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570" yWindow="-75" windowWidth="20940" windowHeight="9660"/>
  </bookViews>
  <sheets>
    <sheet name="i-124_20130430_tbd" sheetId="1" r:id="rId1"/>
  </sheets>
  <calcPr calcId="125725"/>
</workbook>
</file>

<file path=xl/calcChain.xml><?xml version="1.0" encoding="utf-8"?>
<calcChain xmlns="http://schemas.openxmlformats.org/spreadsheetml/2006/main">
  <c r="CE2287" i="1"/>
  <c r="CF2287" s="1"/>
  <c r="CF2286"/>
  <c r="CH2286"/>
  <c r="CI2286" s="1"/>
  <c r="CI2288" s="1"/>
  <c r="CI2287"/>
  <c r="CK2262"/>
  <c r="AU5416"/>
  <c r="AU5352"/>
  <c r="AU4871"/>
  <c r="AU4860"/>
  <c r="AU4562"/>
  <c r="AU4306"/>
  <c r="AU4050"/>
  <c r="AU3794"/>
  <c r="AU3538"/>
  <c r="AU3282"/>
  <c r="AU2984"/>
  <c r="AU2983"/>
  <c r="AU2941"/>
  <c r="AU2940"/>
  <c r="AU2856"/>
  <c r="AU2855"/>
  <c r="AU2813"/>
  <c r="AU2812"/>
  <c r="AU2728"/>
  <c r="AU2727"/>
  <c r="AU2685"/>
  <c r="AU2684"/>
  <c r="AU2600"/>
  <c r="AU2599"/>
  <c r="AU2557"/>
  <c r="AU2556"/>
  <c r="AU2472"/>
  <c r="AU2471"/>
  <c r="AU2429"/>
  <c r="AU2428"/>
  <c r="AU2352"/>
  <c r="AU2351"/>
  <c r="AU2320"/>
  <c r="AU2319"/>
  <c r="AU2287"/>
  <c r="AU2286"/>
  <c r="AU2255"/>
  <c r="AU2254"/>
  <c r="AU2223"/>
  <c r="AU2222"/>
  <c r="AU2191"/>
  <c r="AU2190"/>
  <c r="AU2159"/>
  <c r="AU2158"/>
  <c r="AU2127"/>
  <c r="AU2126"/>
  <c r="AU2095"/>
  <c r="AU2094"/>
  <c r="AU2063"/>
  <c r="AU2062"/>
  <c r="AU2031"/>
  <c r="AU2030"/>
  <c r="AU1999"/>
  <c r="AU1998"/>
  <c r="AU1967"/>
  <c r="AU1966"/>
  <c r="AU1935"/>
  <c r="AU1934"/>
  <c r="AU1903"/>
  <c r="AU1902"/>
  <c r="AU1871"/>
  <c r="AU1870"/>
  <c r="AU1839"/>
  <c r="AU1838"/>
  <c r="AU1807"/>
  <c r="AU1806"/>
  <c r="AU1775"/>
  <c r="AU1774"/>
  <c r="AU1743"/>
  <c r="AU1742"/>
  <c r="AU1711"/>
  <c r="AU1710"/>
  <c r="AU1679"/>
  <c r="AU1678"/>
  <c r="AU1647"/>
  <c r="AU1646"/>
  <c r="AU1615"/>
  <c r="AU1614"/>
  <c r="AU1583"/>
  <c r="AU1582"/>
  <c r="AU1551"/>
  <c r="AU1550"/>
  <c r="AU1519"/>
  <c r="AU1518"/>
  <c r="AU1486"/>
  <c r="AU1454"/>
  <c r="AU1422"/>
  <c r="AU1390"/>
  <c r="AU1358"/>
  <c r="AU1326"/>
  <c r="AU1294"/>
  <c r="AU1262"/>
  <c r="AU1230"/>
  <c r="AU1198"/>
  <c r="AU1166"/>
  <c r="AU1142"/>
  <c r="AU1126"/>
  <c r="AU1110"/>
  <c r="AU1094"/>
  <c r="AU1078"/>
  <c r="AU1062"/>
  <c r="AU1046"/>
  <c r="AU1030"/>
  <c r="AU1014"/>
  <c r="AU998"/>
  <c r="AU974"/>
  <c r="AU965"/>
  <c r="AU964"/>
  <c r="AU942"/>
  <c r="AU933"/>
  <c r="AU932"/>
  <c r="AU910"/>
  <c r="AU901"/>
  <c r="AU900"/>
  <c r="AU878"/>
  <c r="AU869"/>
  <c r="AU868"/>
  <c r="AU846"/>
  <c r="AU837"/>
  <c r="AU836"/>
  <c r="AU814"/>
  <c r="AU805"/>
  <c r="AU804"/>
  <c r="AU782"/>
  <c r="AU773"/>
  <c r="AU772"/>
  <c r="AU750"/>
  <c r="AU741"/>
  <c r="AU740"/>
  <c r="AU718"/>
  <c r="AU709"/>
  <c r="AU708"/>
  <c r="AU686"/>
  <c r="AU677"/>
  <c r="AU676"/>
  <c r="AU654"/>
  <c r="AU645"/>
  <c r="AU644"/>
  <c r="AU622"/>
  <c r="AU613"/>
  <c r="AU612"/>
  <c r="AU590"/>
  <c r="AU581"/>
  <c r="AU580"/>
  <c r="AU558"/>
  <c r="AU549"/>
  <c r="AU548"/>
  <c r="AU526"/>
  <c r="AU517"/>
  <c r="AU516"/>
  <c r="AU494"/>
  <c r="AU485"/>
  <c r="AU484"/>
  <c r="AU462"/>
  <c r="AU453"/>
  <c r="AU452"/>
  <c r="AU430"/>
  <c r="AU421"/>
  <c r="AU420"/>
  <c r="AU398"/>
  <c r="AU389"/>
  <c r="AU388"/>
  <c r="AU366"/>
  <c r="AU357"/>
  <c r="AU356"/>
  <c r="AU334"/>
  <c r="AU325"/>
  <c r="AU324"/>
  <c r="AU302"/>
  <c r="AU293"/>
  <c r="AU292"/>
  <c r="AU270"/>
  <c r="AU261"/>
  <c r="AU260"/>
  <c r="AU238"/>
  <c r="AU229"/>
  <c r="AU228"/>
  <c r="AU206"/>
  <c r="AU197"/>
  <c r="AU196"/>
  <c r="AU174"/>
  <c r="AU165"/>
  <c r="AU164"/>
  <c r="AU142"/>
  <c r="AU133"/>
  <c r="AU132"/>
  <c r="AU110"/>
  <c r="AU101"/>
  <c r="AU100"/>
  <c r="AU78"/>
  <c r="AU69"/>
  <c r="AU68"/>
  <c r="AU46"/>
  <c r="AU37"/>
  <c r="AU36"/>
  <c r="AU14"/>
  <c r="AU5"/>
  <c r="AU4"/>
  <c r="CL2274"/>
  <c r="CB2287"/>
  <c r="AT8194"/>
  <c r="AU8194" s="1"/>
  <c r="AT8193"/>
  <c r="AU8193" s="1"/>
  <c r="AT8192"/>
  <c r="AU8192" s="1"/>
  <c r="AT8191"/>
  <c r="AU8191" s="1"/>
  <c r="AT8190"/>
  <c r="AU8190" s="1"/>
  <c r="AT8189"/>
  <c r="AU8189" s="1"/>
  <c r="AT8188"/>
  <c r="AU8188" s="1"/>
  <c r="AT8187"/>
  <c r="AU8187" s="1"/>
  <c r="AT8186"/>
  <c r="AU8186" s="1"/>
  <c r="AT8185"/>
  <c r="AU8185" s="1"/>
  <c r="AT8184"/>
  <c r="AU8184" s="1"/>
  <c r="AT8183"/>
  <c r="AU8183" s="1"/>
  <c r="AT8182"/>
  <c r="AU8182" s="1"/>
  <c r="AT8181"/>
  <c r="AU8181" s="1"/>
  <c r="AT8180"/>
  <c r="AU8180" s="1"/>
  <c r="AT8179"/>
  <c r="AU8179" s="1"/>
  <c r="AT8178"/>
  <c r="AU8178" s="1"/>
  <c r="AT8177"/>
  <c r="AU8177" s="1"/>
  <c r="AT8176"/>
  <c r="AU8176" s="1"/>
  <c r="AT8175"/>
  <c r="AU8175" s="1"/>
  <c r="AT8174"/>
  <c r="AU8174" s="1"/>
  <c r="AT8173"/>
  <c r="AU8173" s="1"/>
  <c r="AT8172"/>
  <c r="AU8172" s="1"/>
  <c r="AT8171"/>
  <c r="AU8171" s="1"/>
  <c r="AT8170"/>
  <c r="AU8170" s="1"/>
  <c r="AT8169"/>
  <c r="AU8169" s="1"/>
  <c r="AT8168"/>
  <c r="AU8168" s="1"/>
  <c r="AT8167"/>
  <c r="AU8167" s="1"/>
  <c r="AT8166"/>
  <c r="AU8166" s="1"/>
  <c r="AT8165"/>
  <c r="AU8165" s="1"/>
  <c r="AT8164"/>
  <c r="AU8164" s="1"/>
  <c r="AT8163"/>
  <c r="AU8163" s="1"/>
  <c r="AT8162"/>
  <c r="AU8162" s="1"/>
  <c r="AT8161"/>
  <c r="AU8161" s="1"/>
  <c r="AT8160"/>
  <c r="AU8160" s="1"/>
  <c r="AT8159"/>
  <c r="AU8159" s="1"/>
  <c r="AT8158"/>
  <c r="AU8158" s="1"/>
  <c r="AT8157"/>
  <c r="AU8157" s="1"/>
  <c r="AT8156"/>
  <c r="AU8156" s="1"/>
  <c r="AT8155"/>
  <c r="AU8155" s="1"/>
  <c r="AT8154"/>
  <c r="AU8154" s="1"/>
  <c r="AT8153"/>
  <c r="AU8153" s="1"/>
  <c r="AT8152"/>
  <c r="AU8152" s="1"/>
  <c r="AT8151"/>
  <c r="AU8151" s="1"/>
  <c r="AT8150"/>
  <c r="AU8150" s="1"/>
  <c r="AT8149"/>
  <c r="AU8149" s="1"/>
  <c r="AT8148"/>
  <c r="AU8148" s="1"/>
  <c r="AT8147"/>
  <c r="AU8147" s="1"/>
  <c r="AT8146"/>
  <c r="AU8146" s="1"/>
  <c r="AT8145"/>
  <c r="AU8145" s="1"/>
  <c r="AT8144"/>
  <c r="AU8144" s="1"/>
  <c r="AT8143"/>
  <c r="AU8143" s="1"/>
  <c r="AT8142"/>
  <c r="AU8142" s="1"/>
  <c r="AT8141"/>
  <c r="AU8141" s="1"/>
  <c r="AT8140"/>
  <c r="AU8140" s="1"/>
  <c r="AT8139"/>
  <c r="AU8139" s="1"/>
  <c r="AT8138"/>
  <c r="AU8138" s="1"/>
  <c r="AT8137"/>
  <c r="AU8137" s="1"/>
  <c r="AT8136"/>
  <c r="AU8136" s="1"/>
  <c r="AT8135"/>
  <c r="AU8135" s="1"/>
  <c r="AT8134"/>
  <c r="AU8134" s="1"/>
  <c r="AT8133"/>
  <c r="AU8133" s="1"/>
  <c r="AT8132"/>
  <c r="AU8132" s="1"/>
  <c r="AT8131"/>
  <c r="AU8131" s="1"/>
  <c r="AT8130"/>
  <c r="AU8130" s="1"/>
  <c r="AT8129"/>
  <c r="AU8129" s="1"/>
  <c r="AT8128"/>
  <c r="AU8128" s="1"/>
  <c r="AT8127"/>
  <c r="AU8127" s="1"/>
  <c r="AT8126"/>
  <c r="AU8126" s="1"/>
  <c r="AT8125"/>
  <c r="AU8125" s="1"/>
  <c r="AT8124"/>
  <c r="AU8124" s="1"/>
  <c r="AT8123"/>
  <c r="AU8123" s="1"/>
  <c r="AT8122"/>
  <c r="AU8122" s="1"/>
  <c r="AT8121"/>
  <c r="AU8121" s="1"/>
  <c r="AT8120"/>
  <c r="AU8120" s="1"/>
  <c r="AT8119"/>
  <c r="AU8119" s="1"/>
  <c r="AT8118"/>
  <c r="AU8118" s="1"/>
  <c r="AT8117"/>
  <c r="AU8117" s="1"/>
  <c r="AT8116"/>
  <c r="AU8116" s="1"/>
  <c r="AT8115"/>
  <c r="AU8115" s="1"/>
  <c r="AT8114"/>
  <c r="AU8114" s="1"/>
  <c r="AT8113"/>
  <c r="AU8113" s="1"/>
  <c r="AT8112"/>
  <c r="AU8112" s="1"/>
  <c r="AT8111"/>
  <c r="AU8111" s="1"/>
  <c r="AT8110"/>
  <c r="AU8110" s="1"/>
  <c r="AT8109"/>
  <c r="AU8109" s="1"/>
  <c r="AT8108"/>
  <c r="AU8108" s="1"/>
  <c r="AT8107"/>
  <c r="AU8107" s="1"/>
  <c r="AT8106"/>
  <c r="AU8106" s="1"/>
  <c r="AT8105"/>
  <c r="AU8105" s="1"/>
  <c r="AT8104"/>
  <c r="AU8104" s="1"/>
  <c r="AT8103"/>
  <c r="AU8103" s="1"/>
  <c r="AT8102"/>
  <c r="AU8102" s="1"/>
  <c r="AT8101"/>
  <c r="AU8101" s="1"/>
  <c r="AT8100"/>
  <c r="AU8100" s="1"/>
  <c r="AT8099"/>
  <c r="AU8099" s="1"/>
  <c r="AT8098"/>
  <c r="AU8098" s="1"/>
  <c r="AT8097"/>
  <c r="AU8097" s="1"/>
  <c r="AT8096"/>
  <c r="AU8096" s="1"/>
  <c r="AT8095"/>
  <c r="AU8095" s="1"/>
  <c r="AT8094"/>
  <c r="AU8094" s="1"/>
  <c r="AT8093"/>
  <c r="AU8093" s="1"/>
  <c r="AT8092"/>
  <c r="AU8092" s="1"/>
  <c r="AT8091"/>
  <c r="AU8091" s="1"/>
  <c r="AT8090"/>
  <c r="AU8090" s="1"/>
  <c r="AT8089"/>
  <c r="AU8089" s="1"/>
  <c r="AT8088"/>
  <c r="AU8088" s="1"/>
  <c r="AT8087"/>
  <c r="AU8087" s="1"/>
  <c r="AT8086"/>
  <c r="AU8086" s="1"/>
  <c r="AT8085"/>
  <c r="AU8085" s="1"/>
  <c r="AT8084"/>
  <c r="AU8084" s="1"/>
  <c r="AT8083"/>
  <c r="AU8083" s="1"/>
  <c r="AT8082"/>
  <c r="AU8082" s="1"/>
  <c r="AT8081"/>
  <c r="AU8081" s="1"/>
  <c r="AT8080"/>
  <c r="AU8080" s="1"/>
  <c r="AT8079"/>
  <c r="AU8079" s="1"/>
  <c r="AT8078"/>
  <c r="AU8078" s="1"/>
  <c r="AT8077"/>
  <c r="AU8077" s="1"/>
  <c r="AT8076"/>
  <c r="AU8076" s="1"/>
  <c r="AT8075"/>
  <c r="AU8075" s="1"/>
  <c r="AT8074"/>
  <c r="AU8074" s="1"/>
  <c r="AT8073"/>
  <c r="AU8073" s="1"/>
  <c r="AT8072"/>
  <c r="AU8072" s="1"/>
  <c r="AT8071"/>
  <c r="AU8071" s="1"/>
  <c r="AT8070"/>
  <c r="AU8070" s="1"/>
  <c r="AT8069"/>
  <c r="AU8069" s="1"/>
  <c r="AT8068"/>
  <c r="AU8068" s="1"/>
  <c r="AT8067"/>
  <c r="AU8067" s="1"/>
  <c r="AT8066"/>
  <c r="AU8066" s="1"/>
  <c r="AT8065"/>
  <c r="AU8065" s="1"/>
  <c r="AT8064"/>
  <c r="AU8064" s="1"/>
  <c r="AT8063"/>
  <c r="AU8063" s="1"/>
  <c r="AT8062"/>
  <c r="AU8062" s="1"/>
  <c r="AT8061"/>
  <c r="AU8061" s="1"/>
  <c r="AT8060"/>
  <c r="AU8060" s="1"/>
  <c r="AT8059"/>
  <c r="AU8059" s="1"/>
  <c r="AT8058"/>
  <c r="AU8058" s="1"/>
  <c r="AT8057"/>
  <c r="AU8057" s="1"/>
  <c r="AT8056"/>
  <c r="AU8056" s="1"/>
  <c r="AT8055"/>
  <c r="AU8055" s="1"/>
  <c r="AT8054"/>
  <c r="AU8054" s="1"/>
  <c r="AT8053"/>
  <c r="AU8053" s="1"/>
  <c r="AT8052"/>
  <c r="AU8052" s="1"/>
  <c r="AT8051"/>
  <c r="AU8051" s="1"/>
  <c r="AT8050"/>
  <c r="AU8050" s="1"/>
  <c r="AT8049"/>
  <c r="AU8049" s="1"/>
  <c r="AT8048"/>
  <c r="AU8048" s="1"/>
  <c r="AT8047"/>
  <c r="AU8047" s="1"/>
  <c r="AT8046"/>
  <c r="AU8046" s="1"/>
  <c r="AT8045"/>
  <c r="AU8045" s="1"/>
  <c r="AT8044"/>
  <c r="AU8044" s="1"/>
  <c r="AT8043"/>
  <c r="AU8043" s="1"/>
  <c r="AT8042"/>
  <c r="AU8042" s="1"/>
  <c r="AT8041"/>
  <c r="AU8041" s="1"/>
  <c r="AT8040"/>
  <c r="AU8040" s="1"/>
  <c r="AT8039"/>
  <c r="AU8039" s="1"/>
  <c r="AT8038"/>
  <c r="AU8038" s="1"/>
  <c r="AT8037"/>
  <c r="AU8037" s="1"/>
  <c r="AT8036"/>
  <c r="AU8036" s="1"/>
  <c r="AT8035"/>
  <c r="AU8035" s="1"/>
  <c r="AT8034"/>
  <c r="AU8034" s="1"/>
  <c r="AT8033"/>
  <c r="AU8033" s="1"/>
  <c r="AT8032"/>
  <c r="AU8032" s="1"/>
  <c r="AT8031"/>
  <c r="AU8031" s="1"/>
  <c r="AT8030"/>
  <c r="AU8030" s="1"/>
  <c r="AT8029"/>
  <c r="AU8029" s="1"/>
  <c r="AT8028"/>
  <c r="AU8028" s="1"/>
  <c r="AT8027"/>
  <c r="AU8027" s="1"/>
  <c r="AT8026"/>
  <c r="AU8026" s="1"/>
  <c r="AT8025"/>
  <c r="AU8025" s="1"/>
  <c r="AT8024"/>
  <c r="AU8024" s="1"/>
  <c r="AT8023"/>
  <c r="AU8023" s="1"/>
  <c r="AT8022"/>
  <c r="AU8022" s="1"/>
  <c r="AT8021"/>
  <c r="AU8021" s="1"/>
  <c r="AT8020"/>
  <c r="AU8020" s="1"/>
  <c r="AT8019"/>
  <c r="AU8019" s="1"/>
  <c r="AT8018"/>
  <c r="AU8018" s="1"/>
  <c r="AT8017"/>
  <c r="AU8017" s="1"/>
  <c r="AT8016"/>
  <c r="AU8016" s="1"/>
  <c r="AT8015"/>
  <c r="AU8015" s="1"/>
  <c r="AT8014"/>
  <c r="AU8014" s="1"/>
  <c r="AT8013"/>
  <c r="AU8013" s="1"/>
  <c r="AT8012"/>
  <c r="AU8012" s="1"/>
  <c r="AT8011"/>
  <c r="AU8011" s="1"/>
  <c r="AT8010"/>
  <c r="AU8010" s="1"/>
  <c r="AT8009"/>
  <c r="AU8009" s="1"/>
  <c r="AT8008"/>
  <c r="AU8008" s="1"/>
  <c r="AT8007"/>
  <c r="AU8007" s="1"/>
  <c r="AT8006"/>
  <c r="AU8006" s="1"/>
  <c r="AT8005"/>
  <c r="AU8005" s="1"/>
  <c r="AT8004"/>
  <c r="AU8004" s="1"/>
  <c r="AT8003"/>
  <c r="AU8003" s="1"/>
  <c r="AT8002"/>
  <c r="AU8002" s="1"/>
  <c r="AT8001"/>
  <c r="AU8001" s="1"/>
  <c r="AT8000"/>
  <c r="AU8000" s="1"/>
  <c r="AT7999"/>
  <c r="AU7999" s="1"/>
  <c r="AT7998"/>
  <c r="AU7998" s="1"/>
  <c r="AT7997"/>
  <c r="AU7997" s="1"/>
  <c r="AT7996"/>
  <c r="AU7996" s="1"/>
  <c r="AT7995"/>
  <c r="AU7995" s="1"/>
  <c r="AT7994"/>
  <c r="AU7994" s="1"/>
  <c r="AT7993"/>
  <c r="AU7993" s="1"/>
  <c r="AT7992"/>
  <c r="AU7992" s="1"/>
  <c r="AT7991"/>
  <c r="AU7991" s="1"/>
  <c r="AT7990"/>
  <c r="AU7990" s="1"/>
  <c r="AT7989"/>
  <c r="AU7989" s="1"/>
  <c r="AT7988"/>
  <c r="AU7988" s="1"/>
  <c r="AT7987"/>
  <c r="AU7987" s="1"/>
  <c r="AT7986"/>
  <c r="AU7986" s="1"/>
  <c r="AT7985"/>
  <c r="AU7985" s="1"/>
  <c r="AT7984"/>
  <c r="AU7984" s="1"/>
  <c r="AT7983"/>
  <c r="AU7983" s="1"/>
  <c r="AT7982"/>
  <c r="AU7982" s="1"/>
  <c r="AT7981"/>
  <c r="AU7981" s="1"/>
  <c r="AT7980"/>
  <c r="AU7980" s="1"/>
  <c r="AT7979"/>
  <c r="AU7979" s="1"/>
  <c r="AT7978"/>
  <c r="AU7978" s="1"/>
  <c r="AT7977"/>
  <c r="AU7977" s="1"/>
  <c r="AT7976"/>
  <c r="AU7976" s="1"/>
  <c r="AT7975"/>
  <c r="AU7975" s="1"/>
  <c r="AT7974"/>
  <c r="AU7974" s="1"/>
  <c r="AT7973"/>
  <c r="AU7973" s="1"/>
  <c r="AT7972"/>
  <c r="AU7972" s="1"/>
  <c r="AT7971"/>
  <c r="AU7971" s="1"/>
  <c r="AT7970"/>
  <c r="AU7970" s="1"/>
  <c r="AT7969"/>
  <c r="AU7969" s="1"/>
  <c r="AT7968"/>
  <c r="AU7968" s="1"/>
  <c r="AT7967"/>
  <c r="AU7967" s="1"/>
  <c r="AT7966"/>
  <c r="AU7966" s="1"/>
  <c r="AT7965"/>
  <c r="AU7965" s="1"/>
  <c r="AT7964"/>
  <c r="AU7964" s="1"/>
  <c r="AT7963"/>
  <c r="AU7963" s="1"/>
  <c r="AT7962"/>
  <c r="AU7962" s="1"/>
  <c r="AT7961"/>
  <c r="AU7961" s="1"/>
  <c r="AT7960"/>
  <c r="AU7960" s="1"/>
  <c r="AT7959"/>
  <c r="AU7959" s="1"/>
  <c r="AT7958"/>
  <c r="AU7958" s="1"/>
  <c r="AT7957"/>
  <c r="AU7957" s="1"/>
  <c r="AT7956"/>
  <c r="AU7956" s="1"/>
  <c r="AT7955"/>
  <c r="AU7955" s="1"/>
  <c r="AT7954"/>
  <c r="AU7954" s="1"/>
  <c r="AT7953"/>
  <c r="AU7953" s="1"/>
  <c r="AT7952"/>
  <c r="AU7952" s="1"/>
  <c r="AT7951"/>
  <c r="AU7951" s="1"/>
  <c r="AT7950"/>
  <c r="AU7950" s="1"/>
  <c r="AT7949"/>
  <c r="AU7949" s="1"/>
  <c r="AT7948"/>
  <c r="AU7948" s="1"/>
  <c r="AT7947"/>
  <c r="AU7947" s="1"/>
  <c r="AT7946"/>
  <c r="AU7946" s="1"/>
  <c r="AT7945"/>
  <c r="AU7945" s="1"/>
  <c r="AT7944"/>
  <c r="AU7944" s="1"/>
  <c r="AT7943"/>
  <c r="AU7943" s="1"/>
  <c r="AT7942"/>
  <c r="AU7942" s="1"/>
  <c r="AT7941"/>
  <c r="AU7941" s="1"/>
  <c r="AT7940"/>
  <c r="AU7940" s="1"/>
  <c r="AT7939"/>
  <c r="AU7939" s="1"/>
  <c r="AT7938"/>
  <c r="AU7938" s="1"/>
  <c r="AT7937"/>
  <c r="AU7937" s="1"/>
  <c r="AT7936"/>
  <c r="AU7936" s="1"/>
  <c r="AT7935"/>
  <c r="AU7935" s="1"/>
  <c r="AT7934"/>
  <c r="AU7934" s="1"/>
  <c r="AT7933"/>
  <c r="AU7933" s="1"/>
  <c r="AT7932"/>
  <c r="AU7932" s="1"/>
  <c r="AT7931"/>
  <c r="AU7931" s="1"/>
  <c r="AT7930"/>
  <c r="AU7930" s="1"/>
  <c r="AT7929"/>
  <c r="AU7929" s="1"/>
  <c r="AT7928"/>
  <c r="AU7928" s="1"/>
  <c r="AT7927"/>
  <c r="AU7927" s="1"/>
  <c r="AT7926"/>
  <c r="AU7926" s="1"/>
  <c r="AT7925"/>
  <c r="AU7925" s="1"/>
  <c r="AT7924"/>
  <c r="AU7924" s="1"/>
  <c r="AT7923"/>
  <c r="AU7923" s="1"/>
  <c r="AT7922"/>
  <c r="AU7922" s="1"/>
  <c r="AT7921"/>
  <c r="AU7921" s="1"/>
  <c r="AT7920"/>
  <c r="AU7920" s="1"/>
  <c r="AT7919"/>
  <c r="AU7919" s="1"/>
  <c r="AT7918"/>
  <c r="AU7918" s="1"/>
  <c r="AT7917"/>
  <c r="AU7917" s="1"/>
  <c r="AT7916"/>
  <c r="AU7916" s="1"/>
  <c r="AT7915"/>
  <c r="AU7915" s="1"/>
  <c r="AT7914"/>
  <c r="AU7914" s="1"/>
  <c r="AT7913"/>
  <c r="AU7913" s="1"/>
  <c r="AT7912"/>
  <c r="AU7912" s="1"/>
  <c r="AT7911"/>
  <c r="AU7911" s="1"/>
  <c r="AT7910"/>
  <c r="AU7910" s="1"/>
  <c r="AT7909"/>
  <c r="AU7909" s="1"/>
  <c r="AT7908"/>
  <c r="AU7908" s="1"/>
  <c r="AT7907"/>
  <c r="AU7907" s="1"/>
  <c r="AT7906"/>
  <c r="AU7906" s="1"/>
  <c r="AT7905"/>
  <c r="AU7905" s="1"/>
  <c r="AT7904"/>
  <c r="AU7904" s="1"/>
  <c r="AT7903"/>
  <c r="AU7903" s="1"/>
  <c r="AT7902"/>
  <c r="AU7902" s="1"/>
  <c r="AT7901"/>
  <c r="AU7901" s="1"/>
  <c r="AT7900"/>
  <c r="AU7900" s="1"/>
  <c r="AT7899"/>
  <c r="AU7899" s="1"/>
  <c r="AT7898"/>
  <c r="AU7898" s="1"/>
  <c r="AT7897"/>
  <c r="AU7897" s="1"/>
  <c r="AT7896"/>
  <c r="AU7896" s="1"/>
  <c r="AT7895"/>
  <c r="AU7895" s="1"/>
  <c r="AT7894"/>
  <c r="AU7894" s="1"/>
  <c r="AT7893"/>
  <c r="AU7893" s="1"/>
  <c r="AT7892"/>
  <c r="AU7892" s="1"/>
  <c r="AT7891"/>
  <c r="AU7891" s="1"/>
  <c r="AT7890"/>
  <c r="AU7890" s="1"/>
  <c r="AT7889"/>
  <c r="AU7889" s="1"/>
  <c r="AT7888"/>
  <c r="AU7888" s="1"/>
  <c r="AT7887"/>
  <c r="AU7887" s="1"/>
  <c r="AT7886"/>
  <c r="AU7886" s="1"/>
  <c r="AT7885"/>
  <c r="AU7885" s="1"/>
  <c r="AT7884"/>
  <c r="AU7884" s="1"/>
  <c r="AT7883"/>
  <c r="AU7883" s="1"/>
  <c r="AT7882"/>
  <c r="AU7882" s="1"/>
  <c r="AT7881"/>
  <c r="AU7881" s="1"/>
  <c r="AT7880"/>
  <c r="AU7880" s="1"/>
  <c r="AT7879"/>
  <c r="AU7879" s="1"/>
  <c r="AT7878"/>
  <c r="AU7878" s="1"/>
  <c r="AT7877"/>
  <c r="AU7877" s="1"/>
  <c r="AT7876"/>
  <c r="AU7876" s="1"/>
  <c r="AT7875"/>
  <c r="AU7875" s="1"/>
  <c r="AT7874"/>
  <c r="AU7874" s="1"/>
  <c r="AT7873"/>
  <c r="AU7873" s="1"/>
  <c r="AT7872"/>
  <c r="AU7872" s="1"/>
  <c r="AT7871"/>
  <c r="AU7871" s="1"/>
  <c r="AT7870"/>
  <c r="AU7870" s="1"/>
  <c r="AT7869"/>
  <c r="AU7869" s="1"/>
  <c r="AT7868"/>
  <c r="AU7868" s="1"/>
  <c r="AT7867"/>
  <c r="AU7867" s="1"/>
  <c r="AT7866"/>
  <c r="AU7866" s="1"/>
  <c r="AT7865"/>
  <c r="AU7865" s="1"/>
  <c r="AT7864"/>
  <c r="AU7864" s="1"/>
  <c r="AT7863"/>
  <c r="AU7863" s="1"/>
  <c r="AT7862"/>
  <c r="AU7862" s="1"/>
  <c r="AT7861"/>
  <c r="AU7861" s="1"/>
  <c r="AT7860"/>
  <c r="AU7860" s="1"/>
  <c r="AT7859"/>
  <c r="AU7859" s="1"/>
  <c r="AT7858"/>
  <c r="AU7858" s="1"/>
  <c r="AT7857"/>
  <c r="AU7857" s="1"/>
  <c r="AT7856"/>
  <c r="AU7856" s="1"/>
  <c r="AT7855"/>
  <c r="AU7855" s="1"/>
  <c r="AT7854"/>
  <c r="AU7854" s="1"/>
  <c r="AT7853"/>
  <c r="AU7853" s="1"/>
  <c r="AT7852"/>
  <c r="AU7852" s="1"/>
  <c r="AT7851"/>
  <c r="AU7851" s="1"/>
  <c r="AT7850"/>
  <c r="AU7850" s="1"/>
  <c r="AT7849"/>
  <c r="AU7849" s="1"/>
  <c r="AT7848"/>
  <c r="AU7848" s="1"/>
  <c r="AT7847"/>
  <c r="AU7847" s="1"/>
  <c r="AT7846"/>
  <c r="AU7846" s="1"/>
  <c r="AT7845"/>
  <c r="AU7845" s="1"/>
  <c r="AT7844"/>
  <c r="AU7844" s="1"/>
  <c r="AT7843"/>
  <c r="AU7843" s="1"/>
  <c r="AT7842"/>
  <c r="AU7842" s="1"/>
  <c r="AT7841"/>
  <c r="AU7841" s="1"/>
  <c r="AT7840"/>
  <c r="AU7840" s="1"/>
  <c r="AT7839"/>
  <c r="AU7839" s="1"/>
  <c r="AT7838"/>
  <c r="AU7838" s="1"/>
  <c r="AT7837"/>
  <c r="AU7837" s="1"/>
  <c r="AT7836"/>
  <c r="AU7836" s="1"/>
  <c r="AT7835"/>
  <c r="AU7835" s="1"/>
  <c r="AT7834"/>
  <c r="AU7834" s="1"/>
  <c r="AT7833"/>
  <c r="AU7833" s="1"/>
  <c r="AT7832"/>
  <c r="AU7832" s="1"/>
  <c r="AT7831"/>
  <c r="AU7831" s="1"/>
  <c r="AT7830"/>
  <c r="AU7830" s="1"/>
  <c r="AT7829"/>
  <c r="AU7829" s="1"/>
  <c r="AT7828"/>
  <c r="AU7828" s="1"/>
  <c r="AT7827"/>
  <c r="AU7827" s="1"/>
  <c r="AT7826"/>
  <c r="AU7826" s="1"/>
  <c r="AT7825"/>
  <c r="AU7825" s="1"/>
  <c r="AT7824"/>
  <c r="AU7824" s="1"/>
  <c r="AT7823"/>
  <c r="AU7823" s="1"/>
  <c r="AT7822"/>
  <c r="AU7822" s="1"/>
  <c r="AT7821"/>
  <c r="AU7821" s="1"/>
  <c r="AT7820"/>
  <c r="AU7820" s="1"/>
  <c r="AT7819"/>
  <c r="AU7819" s="1"/>
  <c r="AT7818"/>
  <c r="AU7818" s="1"/>
  <c r="AT7817"/>
  <c r="AU7817" s="1"/>
  <c r="AT7816"/>
  <c r="AU7816" s="1"/>
  <c r="AT7815"/>
  <c r="AU7815" s="1"/>
  <c r="AT7814"/>
  <c r="AU7814" s="1"/>
  <c r="AT7813"/>
  <c r="AU7813" s="1"/>
  <c r="AT7812"/>
  <c r="AU7812" s="1"/>
  <c r="AT7811"/>
  <c r="AU7811" s="1"/>
  <c r="AT7810"/>
  <c r="AU7810" s="1"/>
  <c r="AT7809"/>
  <c r="AU7809" s="1"/>
  <c r="AT7808"/>
  <c r="AU7808" s="1"/>
  <c r="AT7807"/>
  <c r="AU7807" s="1"/>
  <c r="AT7806"/>
  <c r="AU7806" s="1"/>
  <c r="AT7805"/>
  <c r="AU7805" s="1"/>
  <c r="AT7804"/>
  <c r="AU7804" s="1"/>
  <c r="AT7803"/>
  <c r="AU7803" s="1"/>
  <c r="AT7802"/>
  <c r="AU7802" s="1"/>
  <c r="AT7801"/>
  <c r="AU7801" s="1"/>
  <c r="AT7800"/>
  <c r="AU7800" s="1"/>
  <c r="AT7799"/>
  <c r="AU7799" s="1"/>
  <c r="AT7798"/>
  <c r="AU7798" s="1"/>
  <c r="AT7797"/>
  <c r="AU7797" s="1"/>
  <c r="AT7796"/>
  <c r="AU7796" s="1"/>
  <c r="AT7795"/>
  <c r="AU7795" s="1"/>
  <c r="AT7794"/>
  <c r="AU7794" s="1"/>
  <c r="AT7793"/>
  <c r="AU7793" s="1"/>
  <c r="AT7792"/>
  <c r="AU7792" s="1"/>
  <c r="AT7791"/>
  <c r="AU7791" s="1"/>
  <c r="AT7790"/>
  <c r="AU7790" s="1"/>
  <c r="AT7789"/>
  <c r="AU7789" s="1"/>
  <c r="AT7788"/>
  <c r="AU7788" s="1"/>
  <c r="AT7787"/>
  <c r="AU7787" s="1"/>
  <c r="AT7786"/>
  <c r="AU7786" s="1"/>
  <c r="AT7785"/>
  <c r="AU7785" s="1"/>
  <c r="AT7784"/>
  <c r="AU7784" s="1"/>
  <c r="AT7783"/>
  <c r="AU7783" s="1"/>
  <c r="AT7782"/>
  <c r="AU7782" s="1"/>
  <c r="AT7781"/>
  <c r="AU7781" s="1"/>
  <c r="AT7780"/>
  <c r="AU7780" s="1"/>
  <c r="AT7779"/>
  <c r="AU7779" s="1"/>
  <c r="AT7778"/>
  <c r="AU7778" s="1"/>
  <c r="AT7777"/>
  <c r="AU7777" s="1"/>
  <c r="AT7776"/>
  <c r="AU7776" s="1"/>
  <c r="AT7775"/>
  <c r="AU7775" s="1"/>
  <c r="AT7774"/>
  <c r="AU7774" s="1"/>
  <c r="AT7773"/>
  <c r="AU7773" s="1"/>
  <c r="AT7772"/>
  <c r="AU7772" s="1"/>
  <c r="AT7771"/>
  <c r="AU7771" s="1"/>
  <c r="AT7770"/>
  <c r="AU7770" s="1"/>
  <c r="AT7769"/>
  <c r="AU7769" s="1"/>
  <c r="AT7768"/>
  <c r="AU7768" s="1"/>
  <c r="AT7767"/>
  <c r="AU7767" s="1"/>
  <c r="AT7766"/>
  <c r="AU7766" s="1"/>
  <c r="AT7765"/>
  <c r="AU7765" s="1"/>
  <c r="AT7764"/>
  <c r="AU7764" s="1"/>
  <c r="AT7763"/>
  <c r="AU7763" s="1"/>
  <c r="AT7762"/>
  <c r="AU7762" s="1"/>
  <c r="AT7761"/>
  <c r="AU7761" s="1"/>
  <c r="AT7760"/>
  <c r="AU7760" s="1"/>
  <c r="AT7759"/>
  <c r="AU7759" s="1"/>
  <c r="AT7758"/>
  <c r="AU7758" s="1"/>
  <c r="AT7757"/>
  <c r="AU7757" s="1"/>
  <c r="AT7756"/>
  <c r="AU7756" s="1"/>
  <c r="AT7755"/>
  <c r="AU7755" s="1"/>
  <c r="AT7754"/>
  <c r="AU7754" s="1"/>
  <c r="AT7753"/>
  <c r="AU7753" s="1"/>
  <c r="AT7752"/>
  <c r="AU7752" s="1"/>
  <c r="AT7751"/>
  <c r="AU7751" s="1"/>
  <c r="AT7750"/>
  <c r="AU7750" s="1"/>
  <c r="AT7749"/>
  <c r="AU7749" s="1"/>
  <c r="AT7748"/>
  <c r="AU7748" s="1"/>
  <c r="AT7747"/>
  <c r="AU7747" s="1"/>
  <c r="AT7746"/>
  <c r="AU7746" s="1"/>
  <c r="AT7745"/>
  <c r="AU7745" s="1"/>
  <c r="AT7744"/>
  <c r="AU7744" s="1"/>
  <c r="AT7743"/>
  <c r="AU7743" s="1"/>
  <c r="AT7742"/>
  <c r="AU7742" s="1"/>
  <c r="AT7741"/>
  <c r="AU7741" s="1"/>
  <c r="AT7740"/>
  <c r="AU7740" s="1"/>
  <c r="AT7739"/>
  <c r="AU7739" s="1"/>
  <c r="AT7738"/>
  <c r="AU7738" s="1"/>
  <c r="AT7737"/>
  <c r="AU7737" s="1"/>
  <c r="AT7736"/>
  <c r="AU7736" s="1"/>
  <c r="AT7735"/>
  <c r="AU7735" s="1"/>
  <c r="AT7734"/>
  <c r="AU7734" s="1"/>
  <c r="AT7733"/>
  <c r="AU7733" s="1"/>
  <c r="AT7732"/>
  <c r="AU7732" s="1"/>
  <c r="AT7731"/>
  <c r="AU7731" s="1"/>
  <c r="AT7730"/>
  <c r="AU7730" s="1"/>
  <c r="AT7729"/>
  <c r="AU7729" s="1"/>
  <c r="AT7728"/>
  <c r="AU7728" s="1"/>
  <c r="AT7727"/>
  <c r="AU7727" s="1"/>
  <c r="AT7726"/>
  <c r="AU7726" s="1"/>
  <c r="AT7725"/>
  <c r="AU7725" s="1"/>
  <c r="AT7724"/>
  <c r="AU7724" s="1"/>
  <c r="AT7723"/>
  <c r="AU7723" s="1"/>
  <c r="AT7722"/>
  <c r="AU7722" s="1"/>
  <c r="AT7721"/>
  <c r="AU7721" s="1"/>
  <c r="AT7720"/>
  <c r="AU7720" s="1"/>
  <c r="AT7719"/>
  <c r="AU7719" s="1"/>
  <c r="AT7718"/>
  <c r="AU7718" s="1"/>
  <c r="AT7717"/>
  <c r="AU7717" s="1"/>
  <c r="AT7716"/>
  <c r="AU7716" s="1"/>
  <c r="AT7715"/>
  <c r="AU7715" s="1"/>
  <c r="AT7714"/>
  <c r="AU7714" s="1"/>
  <c r="AT7713"/>
  <c r="AU7713" s="1"/>
  <c r="AT7712"/>
  <c r="AU7712" s="1"/>
  <c r="AT7711"/>
  <c r="AU7711" s="1"/>
  <c r="AT7710"/>
  <c r="AU7710" s="1"/>
  <c r="AT7709"/>
  <c r="AU7709" s="1"/>
  <c r="AT7708"/>
  <c r="AU7708" s="1"/>
  <c r="AT7707"/>
  <c r="AU7707" s="1"/>
  <c r="AT7706"/>
  <c r="AU7706" s="1"/>
  <c r="AT7705"/>
  <c r="AU7705" s="1"/>
  <c r="AT7704"/>
  <c r="AU7704" s="1"/>
  <c r="AT7703"/>
  <c r="AU7703" s="1"/>
  <c r="AT7702"/>
  <c r="AU7702" s="1"/>
  <c r="AT7701"/>
  <c r="AU7701" s="1"/>
  <c r="AT7700"/>
  <c r="AU7700" s="1"/>
  <c r="AT7699"/>
  <c r="AU7699" s="1"/>
  <c r="AT7698"/>
  <c r="AU7698" s="1"/>
  <c r="AT7697"/>
  <c r="AU7697" s="1"/>
  <c r="AT7696"/>
  <c r="AU7696" s="1"/>
  <c r="AT7695"/>
  <c r="AU7695" s="1"/>
  <c r="AT7694"/>
  <c r="AU7694" s="1"/>
  <c r="AT7693"/>
  <c r="AU7693" s="1"/>
  <c r="AT7692"/>
  <c r="AU7692" s="1"/>
  <c r="AT7691"/>
  <c r="AU7691" s="1"/>
  <c r="AT7690"/>
  <c r="AU7690" s="1"/>
  <c r="AT7689"/>
  <c r="AU7689" s="1"/>
  <c r="AT7688"/>
  <c r="AU7688" s="1"/>
  <c r="AT7687"/>
  <c r="AU7687" s="1"/>
  <c r="AT7686"/>
  <c r="AU7686" s="1"/>
  <c r="AT7685"/>
  <c r="AU7685" s="1"/>
  <c r="AT7684"/>
  <c r="AU7684" s="1"/>
  <c r="AT7683"/>
  <c r="AU7683" s="1"/>
  <c r="AT7682"/>
  <c r="AU7682" s="1"/>
  <c r="AT7681"/>
  <c r="AU7681" s="1"/>
  <c r="AT7680"/>
  <c r="AU7680" s="1"/>
  <c r="AT7679"/>
  <c r="AU7679" s="1"/>
  <c r="AT7678"/>
  <c r="AU7678" s="1"/>
  <c r="AT7677"/>
  <c r="AU7677" s="1"/>
  <c r="AT7676"/>
  <c r="AU7676" s="1"/>
  <c r="AT7675"/>
  <c r="AU7675" s="1"/>
  <c r="AT7674"/>
  <c r="AU7674" s="1"/>
  <c r="AT7673"/>
  <c r="AU7673" s="1"/>
  <c r="AT7672"/>
  <c r="AU7672" s="1"/>
  <c r="AT7671"/>
  <c r="AU7671" s="1"/>
  <c r="AT7670"/>
  <c r="AU7670" s="1"/>
  <c r="AT7669"/>
  <c r="AU7669" s="1"/>
  <c r="AT7668"/>
  <c r="AU7668" s="1"/>
  <c r="AT7667"/>
  <c r="AU7667" s="1"/>
  <c r="AT7666"/>
  <c r="AU7666" s="1"/>
  <c r="AT7665"/>
  <c r="AU7665" s="1"/>
  <c r="AT7664"/>
  <c r="AU7664" s="1"/>
  <c r="AT7663"/>
  <c r="AU7663" s="1"/>
  <c r="AT7662"/>
  <c r="AU7662" s="1"/>
  <c r="AT7661"/>
  <c r="AU7661" s="1"/>
  <c r="AT7660"/>
  <c r="AU7660" s="1"/>
  <c r="AT7659"/>
  <c r="AU7659" s="1"/>
  <c r="AT7658"/>
  <c r="AU7658" s="1"/>
  <c r="AT7657"/>
  <c r="AU7657" s="1"/>
  <c r="AT7656"/>
  <c r="AU7656" s="1"/>
  <c r="AT7655"/>
  <c r="AU7655" s="1"/>
  <c r="AT7654"/>
  <c r="AU7654" s="1"/>
  <c r="AT7653"/>
  <c r="AU7653" s="1"/>
  <c r="AT7652"/>
  <c r="AU7652" s="1"/>
  <c r="AT7651"/>
  <c r="AU7651" s="1"/>
  <c r="AT7650"/>
  <c r="AU7650" s="1"/>
  <c r="AT7649"/>
  <c r="AU7649" s="1"/>
  <c r="AT7648"/>
  <c r="AU7648" s="1"/>
  <c r="AT7647"/>
  <c r="AU7647" s="1"/>
  <c r="AT7646"/>
  <c r="AU7646" s="1"/>
  <c r="AT7645"/>
  <c r="AU7645" s="1"/>
  <c r="AT7644"/>
  <c r="AU7644" s="1"/>
  <c r="AT7643"/>
  <c r="AU7643" s="1"/>
  <c r="AT7642"/>
  <c r="AU7642" s="1"/>
  <c r="AT7641"/>
  <c r="AU7641" s="1"/>
  <c r="AT7640"/>
  <c r="AU7640" s="1"/>
  <c r="AT7639"/>
  <c r="AU7639" s="1"/>
  <c r="AT7638"/>
  <c r="AU7638" s="1"/>
  <c r="AT7637"/>
  <c r="AU7637" s="1"/>
  <c r="AT7636"/>
  <c r="AU7636" s="1"/>
  <c r="AT7635"/>
  <c r="AU7635" s="1"/>
  <c r="AT7634"/>
  <c r="AU7634" s="1"/>
  <c r="AT7633"/>
  <c r="AU7633" s="1"/>
  <c r="AT7632"/>
  <c r="AU7632" s="1"/>
  <c r="AT7631"/>
  <c r="AU7631" s="1"/>
  <c r="AT7630"/>
  <c r="AU7630" s="1"/>
  <c r="AT7629"/>
  <c r="AU7629" s="1"/>
  <c r="AT7628"/>
  <c r="AU7628" s="1"/>
  <c r="AT7627"/>
  <c r="AU7627" s="1"/>
  <c r="AT7626"/>
  <c r="AU7626" s="1"/>
  <c r="AT7625"/>
  <c r="AU7625" s="1"/>
  <c r="AT7624"/>
  <c r="AU7624" s="1"/>
  <c r="AT7623"/>
  <c r="AU7623" s="1"/>
  <c r="AT7622"/>
  <c r="AU7622" s="1"/>
  <c r="AT7621"/>
  <c r="AU7621" s="1"/>
  <c r="AT7620"/>
  <c r="AU7620" s="1"/>
  <c r="AT7619"/>
  <c r="AU7619" s="1"/>
  <c r="AT7618"/>
  <c r="AU7618" s="1"/>
  <c r="AT7617"/>
  <c r="AU7617" s="1"/>
  <c r="AT7616"/>
  <c r="AU7616" s="1"/>
  <c r="AT7615"/>
  <c r="AU7615" s="1"/>
  <c r="AT7614"/>
  <c r="AU7614" s="1"/>
  <c r="AT7613"/>
  <c r="AU7613" s="1"/>
  <c r="AT7612"/>
  <c r="AU7612" s="1"/>
  <c r="AT7611"/>
  <c r="AU7611" s="1"/>
  <c r="AT7610"/>
  <c r="AU7610" s="1"/>
  <c r="AT7609"/>
  <c r="AU7609" s="1"/>
  <c r="AT7608"/>
  <c r="AU7608" s="1"/>
  <c r="AT7607"/>
  <c r="AU7607" s="1"/>
  <c r="AT7606"/>
  <c r="AU7606" s="1"/>
  <c r="AT7605"/>
  <c r="AU7605" s="1"/>
  <c r="AT7604"/>
  <c r="AU7604" s="1"/>
  <c r="AT7603"/>
  <c r="AU7603" s="1"/>
  <c r="AT7602"/>
  <c r="AU7602" s="1"/>
  <c r="AT7601"/>
  <c r="AU7601" s="1"/>
  <c r="AT7600"/>
  <c r="AU7600" s="1"/>
  <c r="AT7599"/>
  <c r="AU7599" s="1"/>
  <c r="AT7598"/>
  <c r="AU7598" s="1"/>
  <c r="AT7597"/>
  <c r="AU7597" s="1"/>
  <c r="AT7596"/>
  <c r="AU7596" s="1"/>
  <c r="AT7595"/>
  <c r="AU7595" s="1"/>
  <c r="AT7594"/>
  <c r="AU7594" s="1"/>
  <c r="AT7593"/>
  <c r="AU7593" s="1"/>
  <c r="AT7592"/>
  <c r="AU7592" s="1"/>
  <c r="AT7591"/>
  <c r="AU7591" s="1"/>
  <c r="AT7590"/>
  <c r="AU7590" s="1"/>
  <c r="AT7589"/>
  <c r="AU7589" s="1"/>
  <c r="AT7588"/>
  <c r="AU7588" s="1"/>
  <c r="AT7587"/>
  <c r="AU7587" s="1"/>
  <c r="AT7586"/>
  <c r="AU7586" s="1"/>
  <c r="AT7585"/>
  <c r="AU7585" s="1"/>
  <c r="AT7584"/>
  <c r="AU7584" s="1"/>
  <c r="AT7583"/>
  <c r="AU7583" s="1"/>
  <c r="AT7582"/>
  <c r="AU7582" s="1"/>
  <c r="AT7581"/>
  <c r="AU7581" s="1"/>
  <c r="AT7580"/>
  <c r="AU7580" s="1"/>
  <c r="AT7579"/>
  <c r="AU7579" s="1"/>
  <c r="AT7578"/>
  <c r="AU7578" s="1"/>
  <c r="AT7577"/>
  <c r="AU7577" s="1"/>
  <c r="AT7576"/>
  <c r="AU7576" s="1"/>
  <c r="AT7575"/>
  <c r="AU7575" s="1"/>
  <c r="AT7574"/>
  <c r="AU7574" s="1"/>
  <c r="AT7573"/>
  <c r="AU7573" s="1"/>
  <c r="AT7572"/>
  <c r="AU7572" s="1"/>
  <c r="AT7571"/>
  <c r="AU7571" s="1"/>
  <c r="AT7570"/>
  <c r="AU7570" s="1"/>
  <c r="AT7569"/>
  <c r="AU7569" s="1"/>
  <c r="AT7568"/>
  <c r="AU7568" s="1"/>
  <c r="AT7567"/>
  <c r="AU7567" s="1"/>
  <c r="AT7566"/>
  <c r="AU7566" s="1"/>
  <c r="AT7565"/>
  <c r="AU7565" s="1"/>
  <c r="AT7564"/>
  <c r="AU7564" s="1"/>
  <c r="AT7563"/>
  <c r="AU7563" s="1"/>
  <c r="AT7562"/>
  <c r="AU7562" s="1"/>
  <c r="AT7561"/>
  <c r="AU7561" s="1"/>
  <c r="AT7560"/>
  <c r="AU7560" s="1"/>
  <c r="AT7559"/>
  <c r="AU7559" s="1"/>
  <c r="AT7558"/>
  <c r="AU7558" s="1"/>
  <c r="AT7557"/>
  <c r="AU7557" s="1"/>
  <c r="AT7556"/>
  <c r="AU7556" s="1"/>
  <c r="AT7555"/>
  <c r="AU7555" s="1"/>
  <c r="AT7554"/>
  <c r="AU7554" s="1"/>
  <c r="AT7553"/>
  <c r="AU7553" s="1"/>
  <c r="AT7552"/>
  <c r="AU7552" s="1"/>
  <c r="AT7551"/>
  <c r="AU7551" s="1"/>
  <c r="AT7550"/>
  <c r="AU7550" s="1"/>
  <c r="AT7549"/>
  <c r="AU7549" s="1"/>
  <c r="AT7548"/>
  <c r="AU7548" s="1"/>
  <c r="AT7547"/>
  <c r="AU7547" s="1"/>
  <c r="AT7546"/>
  <c r="AU7546" s="1"/>
  <c r="AT7545"/>
  <c r="AU7545" s="1"/>
  <c r="AT7544"/>
  <c r="AU7544" s="1"/>
  <c r="AT7543"/>
  <c r="AU7543" s="1"/>
  <c r="AT7542"/>
  <c r="AU7542" s="1"/>
  <c r="AT7541"/>
  <c r="AU7541" s="1"/>
  <c r="AT7540"/>
  <c r="AU7540" s="1"/>
  <c r="AT7539"/>
  <c r="AU7539" s="1"/>
  <c r="AT7538"/>
  <c r="AU7538" s="1"/>
  <c r="AT7537"/>
  <c r="AU7537" s="1"/>
  <c r="AT7536"/>
  <c r="AU7536" s="1"/>
  <c r="AT7535"/>
  <c r="AU7535" s="1"/>
  <c r="AT7534"/>
  <c r="AU7534" s="1"/>
  <c r="AT7533"/>
  <c r="AU7533" s="1"/>
  <c r="AT7532"/>
  <c r="AU7532" s="1"/>
  <c r="AT7531"/>
  <c r="AU7531" s="1"/>
  <c r="AT7530"/>
  <c r="AU7530" s="1"/>
  <c r="AT7529"/>
  <c r="AU7529" s="1"/>
  <c r="AT7528"/>
  <c r="AU7528" s="1"/>
  <c r="AT7527"/>
  <c r="AU7527" s="1"/>
  <c r="AT7526"/>
  <c r="AU7526" s="1"/>
  <c r="AT7525"/>
  <c r="AU7525" s="1"/>
  <c r="AT7524"/>
  <c r="AU7524" s="1"/>
  <c r="AT7523"/>
  <c r="AU7523" s="1"/>
  <c r="AT7522"/>
  <c r="AU7522" s="1"/>
  <c r="AT7521"/>
  <c r="AU7521" s="1"/>
  <c r="AT7520"/>
  <c r="AU7520" s="1"/>
  <c r="AT7519"/>
  <c r="AU7519" s="1"/>
  <c r="AT7518"/>
  <c r="AU7518" s="1"/>
  <c r="AT7517"/>
  <c r="AU7517" s="1"/>
  <c r="AT7516"/>
  <c r="AU7516" s="1"/>
  <c r="AT7515"/>
  <c r="AU7515" s="1"/>
  <c r="AT7514"/>
  <c r="AU7514" s="1"/>
  <c r="AT7513"/>
  <c r="AU7513" s="1"/>
  <c r="AT7512"/>
  <c r="AU7512" s="1"/>
  <c r="AT7511"/>
  <c r="AU7511" s="1"/>
  <c r="AT7510"/>
  <c r="AU7510" s="1"/>
  <c r="AT7509"/>
  <c r="AU7509" s="1"/>
  <c r="AT7508"/>
  <c r="AU7508" s="1"/>
  <c r="AT7507"/>
  <c r="AU7507" s="1"/>
  <c r="AT7506"/>
  <c r="AU7506" s="1"/>
  <c r="AT7505"/>
  <c r="AU7505" s="1"/>
  <c r="AT7504"/>
  <c r="AU7504" s="1"/>
  <c r="AT7503"/>
  <c r="AU7503" s="1"/>
  <c r="AT7502"/>
  <c r="AU7502" s="1"/>
  <c r="AT7501"/>
  <c r="AU7501" s="1"/>
  <c r="AT7500"/>
  <c r="AU7500" s="1"/>
  <c r="AT7499"/>
  <c r="AU7499" s="1"/>
  <c r="AT7498"/>
  <c r="AU7498" s="1"/>
  <c r="AT7497"/>
  <c r="AU7497" s="1"/>
  <c r="AT7496"/>
  <c r="AU7496" s="1"/>
  <c r="AT7495"/>
  <c r="AU7495" s="1"/>
  <c r="AT7494"/>
  <c r="AU7494" s="1"/>
  <c r="AT7493"/>
  <c r="AU7493" s="1"/>
  <c r="AT7492"/>
  <c r="AU7492" s="1"/>
  <c r="AT7491"/>
  <c r="AU7491" s="1"/>
  <c r="AT7490"/>
  <c r="AU7490" s="1"/>
  <c r="AT7489"/>
  <c r="AU7489" s="1"/>
  <c r="AT7488"/>
  <c r="AU7488" s="1"/>
  <c r="AT7487"/>
  <c r="AU7487" s="1"/>
  <c r="AT7486"/>
  <c r="AU7486" s="1"/>
  <c r="AT7485"/>
  <c r="AU7485" s="1"/>
  <c r="AT7484"/>
  <c r="AU7484" s="1"/>
  <c r="AT7483"/>
  <c r="AU7483" s="1"/>
  <c r="AT7482"/>
  <c r="AU7482" s="1"/>
  <c r="AT7481"/>
  <c r="AU7481" s="1"/>
  <c r="AT7480"/>
  <c r="AU7480" s="1"/>
  <c r="AT7479"/>
  <c r="AU7479" s="1"/>
  <c r="AT7478"/>
  <c r="AU7478" s="1"/>
  <c r="AT7477"/>
  <c r="AU7477" s="1"/>
  <c r="AT7476"/>
  <c r="AU7476" s="1"/>
  <c r="AT7475"/>
  <c r="AU7475" s="1"/>
  <c r="AT7474"/>
  <c r="AU7474" s="1"/>
  <c r="AT7473"/>
  <c r="AU7473" s="1"/>
  <c r="AT7472"/>
  <c r="AU7472" s="1"/>
  <c r="AT7471"/>
  <c r="AU7471" s="1"/>
  <c r="AT7470"/>
  <c r="AU7470" s="1"/>
  <c r="AT7469"/>
  <c r="AU7469" s="1"/>
  <c r="AT7468"/>
  <c r="AU7468" s="1"/>
  <c r="AT7467"/>
  <c r="AU7467" s="1"/>
  <c r="AT7466"/>
  <c r="AU7466" s="1"/>
  <c r="AT7465"/>
  <c r="AU7465" s="1"/>
  <c r="AT7464"/>
  <c r="AU7464" s="1"/>
  <c r="AT7463"/>
  <c r="AU7463" s="1"/>
  <c r="AT7462"/>
  <c r="AU7462" s="1"/>
  <c r="AT7461"/>
  <c r="AU7461" s="1"/>
  <c r="AT7460"/>
  <c r="AU7460" s="1"/>
  <c r="AT7459"/>
  <c r="AU7459" s="1"/>
  <c r="AT7458"/>
  <c r="AU7458" s="1"/>
  <c r="AT7457"/>
  <c r="AU7457" s="1"/>
  <c r="AT7456"/>
  <c r="AU7456" s="1"/>
  <c r="AT7455"/>
  <c r="AU7455" s="1"/>
  <c r="AT7454"/>
  <c r="AU7454" s="1"/>
  <c r="AT7453"/>
  <c r="AU7453" s="1"/>
  <c r="AT7452"/>
  <c r="AU7452" s="1"/>
  <c r="AT7451"/>
  <c r="AU7451" s="1"/>
  <c r="AT7450"/>
  <c r="AU7450" s="1"/>
  <c r="AT7449"/>
  <c r="AU7449" s="1"/>
  <c r="AT7448"/>
  <c r="AU7448" s="1"/>
  <c r="AT7447"/>
  <c r="AU7447" s="1"/>
  <c r="AT7446"/>
  <c r="AU7446" s="1"/>
  <c r="AT7445"/>
  <c r="AU7445" s="1"/>
  <c r="AT7444"/>
  <c r="AU7444" s="1"/>
  <c r="AT7443"/>
  <c r="AU7443" s="1"/>
  <c r="AT7442"/>
  <c r="AU7442" s="1"/>
  <c r="AT7441"/>
  <c r="AU7441" s="1"/>
  <c r="AT7440"/>
  <c r="AU7440" s="1"/>
  <c r="AT7439"/>
  <c r="AU7439" s="1"/>
  <c r="AT7438"/>
  <c r="AU7438" s="1"/>
  <c r="AT7437"/>
  <c r="AU7437" s="1"/>
  <c r="AT7436"/>
  <c r="AU7436" s="1"/>
  <c r="AT7435"/>
  <c r="AU7435" s="1"/>
  <c r="AT7434"/>
  <c r="AU7434" s="1"/>
  <c r="AT7433"/>
  <c r="AU7433" s="1"/>
  <c r="AT7432"/>
  <c r="AU7432" s="1"/>
  <c r="AT7431"/>
  <c r="AU7431" s="1"/>
  <c r="AT7430"/>
  <c r="AU7430" s="1"/>
  <c r="AT7429"/>
  <c r="AU7429" s="1"/>
  <c r="AT7428"/>
  <c r="AU7428" s="1"/>
  <c r="AT7427"/>
  <c r="AU7427" s="1"/>
  <c r="AT7426"/>
  <c r="AU7426" s="1"/>
  <c r="AT7425"/>
  <c r="AU7425" s="1"/>
  <c r="AT7424"/>
  <c r="AU7424" s="1"/>
  <c r="AT7423"/>
  <c r="AU7423" s="1"/>
  <c r="AT7422"/>
  <c r="AU7422" s="1"/>
  <c r="AT7421"/>
  <c r="AU7421" s="1"/>
  <c r="AT7420"/>
  <c r="AU7420" s="1"/>
  <c r="AT7419"/>
  <c r="AU7419" s="1"/>
  <c r="AT7418"/>
  <c r="AU7418" s="1"/>
  <c r="AT7417"/>
  <c r="AU7417" s="1"/>
  <c r="AT7416"/>
  <c r="AU7416" s="1"/>
  <c r="AT7415"/>
  <c r="AU7415" s="1"/>
  <c r="AT7414"/>
  <c r="AU7414" s="1"/>
  <c r="AT7413"/>
  <c r="AU7413" s="1"/>
  <c r="AT7412"/>
  <c r="AU7412" s="1"/>
  <c r="AT7411"/>
  <c r="AU7411" s="1"/>
  <c r="AT7410"/>
  <c r="AU7410" s="1"/>
  <c r="AT7409"/>
  <c r="AU7409" s="1"/>
  <c r="AT7408"/>
  <c r="AU7408" s="1"/>
  <c r="AT7407"/>
  <c r="AU7407" s="1"/>
  <c r="AT7406"/>
  <c r="AU7406" s="1"/>
  <c r="AT7405"/>
  <c r="AU7405" s="1"/>
  <c r="AT7404"/>
  <c r="AU7404" s="1"/>
  <c r="AT7403"/>
  <c r="AU7403" s="1"/>
  <c r="AT7402"/>
  <c r="AU7402" s="1"/>
  <c r="AT7401"/>
  <c r="AU7401" s="1"/>
  <c r="AT7400"/>
  <c r="AU7400" s="1"/>
  <c r="AT7399"/>
  <c r="AU7399" s="1"/>
  <c r="AT7398"/>
  <c r="AU7398" s="1"/>
  <c r="AT7397"/>
  <c r="AU7397" s="1"/>
  <c r="AT7396"/>
  <c r="AU7396" s="1"/>
  <c r="AT7395"/>
  <c r="AU7395" s="1"/>
  <c r="AT7394"/>
  <c r="AU7394" s="1"/>
  <c r="AT7393"/>
  <c r="AU7393" s="1"/>
  <c r="AT7392"/>
  <c r="AU7392" s="1"/>
  <c r="AT7391"/>
  <c r="AU7391" s="1"/>
  <c r="AT7390"/>
  <c r="AU7390" s="1"/>
  <c r="AT7389"/>
  <c r="AU7389" s="1"/>
  <c r="AT7388"/>
  <c r="AU7388" s="1"/>
  <c r="AT7387"/>
  <c r="AU7387" s="1"/>
  <c r="AT7386"/>
  <c r="AU7386" s="1"/>
  <c r="AT7385"/>
  <c r="AU7385" s="1"/>
  <c r="AT7384"/>
  <c r="AU7384" s="1"/>
  <c r="AT7383"/>
  <c r="AU7383" s="1"/>
  <c r="AT7382"/>
  <c r="AU7382" s="1"/>
  <c r="AT7381"/>
  <c r="AU7381" s="1"/>
  <c r="AT7380"/>
  <c r="AU7380" s="1"/>
  <c r="AT7379"/>
  <c r="AU7379" s="1"/>
  <c r="AT7378"/>
  <c r="AU7378" s="1"/>
  <c r="AT7377"/>
  <c r="AU7377" s="1"/>
  <c r="AT7376"/>
  <c r="AU7376" s="1"/>
  <c r="AT7375"/>
  <c r="AU7375" s="1"/>
  <c r="AT7374"/>
  <c r="AU7374" s="1"/>
  <c r="AT7373"/>
  <c r="AU7373" s="1"/>
  <c r="AT7372"/>
  <c r="AU7372" s="1"/>
  <c r="AT7371"/>
  <c r="AU7371" s="1"/>
  <c r="AT7370"/>
  <c r="AU7370" s="1"/>
  <c r="AT7369"/>
  <c r="AU7369" s="1"/>
  <c r="AT7368"/>
  <c r="AU7368" s="1"/>
  <c r="AT7367"/>
  <c r="AU7367" s="1"/>
  <c r="AT7366"/>
  <c r="AU7366" s="1"/>
  <c r="AT7365"/>
  <c r="AU7365" s="1"/>
  <c r="AT7364"/>
  <c r="AU7364" s="1"/>
  <c r="AT7363"/>
  <c r="AU7363" s="1"/>
  <c r="AT7362"/>
  <c r="AU7362" s="1"/>
  <c r="AT7361"/>
  <c r="AU7361" s="1"/>
  <c r="AT7360"/>
  <c r="AU7360" s="1"/>
  <c r="AT7359"/>
  <c r="AU7359" s="1"/>
  <c r="AT7358"/>
  <c r="AU7358" s="1"/>
  <c r="AT7357"/>
  <c r="AU7357" s="1"/>
  <c r="AT7356"/>
  <c r="AU7356" s="1"/>
  <c r="AT7355"/>
  <c r="AU7355" s="1"/>
  <c r="AT7354"/>
  <c r="AU7354" s="1"/>
  <c r="AT7353"/>
  <c r="AU7353" s="1"/>
  <c r="AT7352"/>
  <c r="AU7352" s="1"/>
  <c r="AT7351"/>
  <c r="AU7351" s="1"/>
  <c r="AT7350"/>
  <c r="AU7350" s="1"/>
  <c r="AT7349"/>
  <c r="AU7349" s="1"/>
  <c r="AT7348"/>
  <c r="AU7348" s="1"/>
  <c r="AT7347"/>
  <c r="AU7347" s="1"/>
  <c r="AT7346"/>
  <c r="AU7346" s="1"/>
  <c r="AT7345"/>
  <c r="AU7345" s="1"/>
  <c r="AT7344"/>
  <c r="AU7344" s="1"/>
  <c r="AT7343"/>
  <c r="AU7343" s="1"/>
  <c r="AT7342"/>
  <c r="AU7342" s="1"/>
  <c r="AT7341"/>
  <c r="AU7341" s="1"/>
  <c r="AT7340"/>
  <c r="AU7340" s="1"/>
  <c r="AT7339"/>
  <c r="AU7339" s="1"/>
  <c r="AT7338"/>
  <c r="AU7338" s="1"/>
  <c r="AT7337"/>
  <c r="AU7337" s="1"/>
  <c r="AT7336"/>
  <c r="AU7336" s="1"/>
  <c r="AT7335"/>
  <c r="AU7335" s="1"/>
  <c r="AT7334"/>
  <c r="AU7334" s="1"/>
  <c r="AT7333"/>
  <c r="AU7333" s="1"/>
  <c r="AT7332"/>
  <c r="AU7332" s="1"/>
  <c r="AT7331"/>
  <c r="AU7331" s="1"/>
  <c r="AT7330"/>
  <c r="AU7330" s="1"/>
  <c r="AT7329"/>
  <c r="AU7329" s="1"/>
  <c r="AT7328"/>
  <c r="AU7328" s="1"/>
  <c r="AT7327"/>
  <c r="AU7327" s="1"/>
  <c r="AT7326"/>
  <c r="AU7326" s="1"/>
  <c r="AT7325"/>
  <c r="AU7325" s="1"/>
  <c r="AT7324"/>
  <c r="AU7324" s="1"/>
  <c r="AT7323"/>
  <c r="AU7323" s="1"/>
  <c r="AT7322"/>
  <c r="AU7322" s="1"/>
  <c r="AT7321"/>
  <c r="AU7321" s="1"/>
  <c r="AT7320"/>
  <c r="AU7320" s="1"/>
  <c r="AT7319"/>
  <c r="AU7319" s="1"/>
  <c r="AT7318"/>
  <c r="AU7318" s="1"/>
  <c r="AT7317"/>
  <c r="AU7317" s="1"/>
  <c r="AT7316"/>
  <c r="AU7316" s="1"/>
  <c r="AT7315"/>
  <c r="AU7315" s="1"/>
  <c r="AT7314"/>
  <c r="AU7314" s="1"/>
  <c r="AT7313"/>
  <c r="AU7313" s="1"/>
  <c r="AT7312"/>
  <c r="AU7312" s="1"/>
  <c r="AT7311"/>
  <c r="AU7311" s="1"/>
  <c r="AT7310"/>
  <c r="AU7310" s="1"/>
  <c r="AT7309"/>
  <c r="AU7309" s="1"/>
  <c r="AT7308"/>
  <c r="AU7308" s="1"/>
  <c r="AT7307"/>
  <c r="AU7307" s="1"/>
  <c r="AT7306"/>
  <c r="AU7306" s="1"/>
  <c r="AT7305"/>
  <c r="AU7305" s="1"/>
  <c r="AT7304"/>
  <c r="AU7304" s="1"/>
  <c r="AT7303"/>
  <c r="AU7303" s="1"/>
  <c r="AT7302"/>
  <c r="AU7302" s="1"/>
  <c r="AT7301"/>
  <c r="AU7301" s="1"/>
  <c r="AT7300"/>
  <c r="AU7300" s="1"/>
  <c r="AT7299"/>
  <c r="AU7299" s="1"/>
  <c r="AT7298"/>
  <c r="AU7298" s="1"/>
  <c r="AT7297"/>
  <c r="AU7297" s="1"/>
  <c r="AT7296"/>
  <c r="AU7296" s="1"/>
  <c r="AT7295"/>
  <c r="AU7295" s="1"/>
  <c r="AT7294"/>
  <c r="AU7294" s="1"/>
  <c r="AT7293"/>
  <c r="AU7293" s="1"/>
  <c r="AT7292"/>
  <c r="AU7292" s="1"/>
  <c r="AT7291"/>
  <c r="AU7291" s="1"/>
  <c r="AT7290"/>
  <c r="AU7290" s="1"/>
  <c r="AT7289"/>
  <c r="AU7289" s="1"/>
  <c r="AT7288"/>
  <c r="AU7288" s="1"/>
  <c r="AT7287"/>
  <c r="AU7287" s="1"/>
  <c r="AT7286"/>
  <c r="AU7286" s="1"/>
  <c r="AT7285"/>
  <c r="AU7285" s="1"/>
  <c r="AT7284"/>
  <c r="AU7284" s="1"/>
  <c r="AT7283"/>
  <c r="AU7283" s="1"/>
  <c r="AT7282"/>
  <c r="AU7282" s="1"/>
  <c r="AT7281"/>
  <c r="AU7281" s="1"/>
  <c r="AT7280"/>
  <c r="AU7280" s="1"/>
  <c r="AT7279"/>
  <c r="AU7279" s="1"/>
  <c r="AT7278"/>
  <c r="AU7278" s="1"/>
  <c r="AT7277"/>
  <c r="AU7277" s="1"/>
  <c r="AT7276"/>
  <c r="AU7276" s="1"/>
  <c r="AT7275"/>
  <c r="AU7275" s="1"/>
  <c r="AT7274"/>
  <c r="AU7274" s="1"/>
  <c r="AT7273"/>
  <c r="AU7273" s="1"/>
  <c r="AT7272"/>
  <c r="AU7272" s="1"/>
  <c r="AT7271"/>
  <c r="AU7271" s="1"/>
  <c r="AT7270"/>
  <c r="AU7270" s="1"/>
  <c r="AT7269"/>
  <c r="AU7269" s="1"/>
  <c r="AT7268"/>
  <c r="AU7268" s="1"/>
  <c r="AT7267"/>
  <c r="AU7267" s="1"/>
  <c r="AT7266"/>
  <c r="AU7266" s="1"/>
  <c r="AT7265"/>
  <c r="AU7265" s="1"/>
  <c r="AT7264"/>
  <c r="AU7264" s="1"/>
  <c r="AT7263"/>
  <c r="AU7263" s="1"/>
  <c r="AT7262"/>
  <c r="AU7262" s="1"/>
  <c r="AT7261"/>
  <c r="AU7261" s="1"/>
  <c r="AT7260"/>
  <c r="AU7260" s="1"/>
  <c r="AT7259"/>
  <c r="AU7259" s="1"/>
  <c r="AT7258"/>
  <c r="AU7258" s="1"/>
  <c r="AT7257"/>
  <c r="AU7257" s="1"/>
  <c r="AT7256"/>
  <c r="AU7256" s="1"/>
  <c r="AT7255"/>
  <c r="AU7255" s="1"/>
  <c r="AT7254"/>
  <c r="AU7254" s="1"/>
  <c r="AT7253"/>
  <c r="AU7253" s="1"/>
  <c r="AT7252"/>
  <c r="AU7252" s="1"/>
  <c r="AT7251"/>
  <c r="AU7251" s="1"/>
  <c r="AT7250"/>
  <c r="AU7250" s="1"/>
  <c r="AT7249"/>
  <c r="AU7249" s="1"/>
  <c r="AT7248"/>
  <c r="AU7248" s="1"/>
  <c r="AT7247"/>
  <c r="AU7247" s="1"/>
  <c r="AT7246"/>
  <c r="AU7246" s="1"/>
  <c r="AT7245"/>
  <c r="AU7245" s="1"/>
  <c r="AT7244"/>
  <c r="AU7244" s="1"/>
  <c r="AT7243"/>
  <c r="AU7243" s="1"/>
  <c r="AT7242"/>
  <c r="AU7242" s="1"/>
  <c r="AT7241"/>
  <c r="AU7241" s="1"/>
  <c r="AT7240"/>
  <c r="AU7240" s="1"/>
  <c r="AT7239"/>
  <c r="AU7239" s="1"/>
  <c r="AT7238"/>
  <c r="AU7238" s="1"/>
  <c r="AT7237"/>
  <c r="AU7237" s="1"/>
  <c r="AT7236"/>
  <c r="AU7236" s="1"/>
  <c r="AT7235"/>
  <c r="AU7235" s="1"/>
  <c r="AT7234"/>
  <c r="AU7234" s="1"/>
  <c r="AT7233"/>
  <c r="AU7233" s="1"/>
  <c r="AT7232"/>
  <c r="AU7232" s="1"/>
  <c r="AT7231"/>
  <c r="AU7231" s="1"/>
  <c r="AT7230"/>
  <c r="AU7230" s="1"/>
  <c r="AT7229"/>
  <c r="AU7229" s="1"/>
  <c r="AT7228"/>
  <c r="AU7228" s="1"/>
  <c r="AT7227"/>
  <c r="AU7227" s="1"/>
  <c r="AT7226"/>
  <c r="AU7226" s="1"/>
  <c r="AT7225"/>
  <c r="AU7225" s="1"/>
  <c r="AT7224"/>
  <c r="AU7224" s="1"/>
  <c r="AT7223"/>
  <c r="AU7223" s="1"/>
  <c r="AT7222"/>
  <c r="AU7222" s="1"/>
  <c r="AT7221"/>
  <c r="AU7221" s="1"/>
  <c r="AT7220"/>
  <c r="AU7220" s="1"/>
  <c r="AT7219"/>
  <c r="AU7219" s="1"/>
  <c r="AT7218"/>
  <c r="AU7218" s="1"/>
  <c r="AT7217"/>
  <c r="AU7217" s="1"/>
  <c r="AT7216"/>
  <c r="AU7216" s="1"/>
  <c r="AT7215"/>
  <c r="AU7215" s="1"/>
  <c r="AT7214"/>
  <c r="AU7214" s="1"/>
  <c r="AT7213"/>
  <c r="AU7213" s="1"/>
  <c r="AT7212"/>
  <c r="AU7212" s="1"/>
  <c r="AT7211"/>
  <c r="AU7211" s="1"/>
  <c r="AT7210"/>
  <c r="AU7210" s="1"/>
  <c r="AT7209"/>
  <c r="AU7209" s="1"/>
  <c r="AT7208"/>
  <c r="AU7208" s="1"/>
  <c r="AT7207"/>
  <c r="AU7207" s="1"/>
  <c r="AT7206"/>
  <c r="AU7206" s="1"/>
  <c r="AT7205"/>
  <c r="AU7205" s="1"/>
  <c r="AT7204"/>
  <c r="AU7204" s="1"/>
  <c r="AT7203"/>
  <c r="AU7203" s="1"/>
  <c r="AT7202"/>
  <c r="AU7202" s="1"/>
  <c r="AT7201"/>
  <c r="AU7201" s="1"/>
  <c r="AT7200"/>
  <c r="AU7200" s="1"/>
  <c r="AT7199"/>
  <c r="AU7199" s="1"/>
  <c r="AT7198"/>
  <c r="AU7198" s="1"/>
  <c r="AT7197"/>
  <c r="AU7197" s="1"/>
  <c r="AT7196"/>
  <c r="AU7196" s="1"/>
  <c r="AT7195"/>
  <c r="AU7195" s="1"/>
  <c r="AT7194"/>
  <c r="AU7194" s="1"/>
  <c r="AT7193"/>
  <c r="AU7193" s="1"/>
  <c r="AT7192"/>
  <c r="AU7192" s="1"/>
  <c r="AT7191"/>
  <c r="AU7191" s="1"/>
  <c r="AT7190"/>
  <c r="AU7190" s="1"/>
  <c r="AT7189"/>
  <c r="AU7189" s="1"/>
  <c r="AT7188"/>
  <c r="AU7188" s="1"/>
  <c r="AT7187"/>
  <c r="AU7187" s="1"/>
  <c r="AT7186"/>
  <c r="AU7186" s="1"/>
  <c r="AT7185"/>
  <c r="AU7185" s="1"/>
  <c r="AT7184"/>
  <c r="AU7184" s="1"/>
  <c r="AT7183"/>
  <c r="AU7183" s="1"/>
  <c r="AT7182"/>
  <c r="AU7182" s="1"/>
  <c r="AT7181"/>
  <c r="AU7181" s="1"/>
  <c r="AT7180"/>
  <c r="AU7180" s="1"/>
  <c r="AT7179"/>
  <c r="AU7179" s="1"/>
  <c r="AT7178"/>
  <c r="AU7178" s="1"/>
  <c r="AT7177"/>
  <c r="AU7177" s="1"/>
  <c r="AT7176"/>
  <c r="AU7176" s="1"/>
  <c r="AT7175"/>
  <c r="AU7175" s="1"/>
  <c r="AT7174"/>
  <c r="AU7174" s="1"/>
  <c r="AT7173"/>
  <c r="AU7173" s="1"/>
  <c r="AT7172"/>
  <c r="AU7172" s="1"/>
  <c r="AT7171"/>
  <c r="AU7171" s="1"/>
  <c r="AT7170"/>
  <c r="AU7170" s="1"/>
  <c r="AT7169"/>
  <c r="AU7169" s="1"/>
  <c r="AT7168"/>
  <c r="AU7168" s="1"/>
  <c r="AT7167"/>
  <c r="AU7167" s="1"/>
  <c r="AT7166"/>
  <c r="AU7166" s="1"/>
  <c r="AT7165"/>
  <c r="AU7165" s="1"/>
  <c r="AT7164"/>
  <c r="AU7164" s="1"/>
  <c r="AT7163"/>
  <c r="AU7163" s="1"/>
  <c r="AT7162"/>
  <c r="AU7162" s="1"/>
  <c r="AT7161"/>
  <c r="AU7161" s="1"/>
  <c r="AT7160"/>
  <c r="AU7160" s="1"/>
  <c r="AT7159"/>
  <c r="AU7159" s="1"/>
  <c r="AT7158"/>
  <c r="AU7158" s="1"/>
  <c r="AT7157"/>
  <c r="AU7157" s="1"/>
  <c r="AT7156"/>
  <c r="AU7156" s="1"/>
  <c r="AT7155"/>
  <c r="AU7155" s="1"/>
  <c r="AT7154"/>
  <c r="AU7154" s="1"/>
  <c r="AT7153"/>
  <c r="AU7153" s="1"/>
  <c r="AT7152"/>
  <c r="AU7152" s="1"/>
  <c r="AT7151"/>
  <c r="AU7151" s="1"/>
  <c r="AT7150"/>
  <c r="AU7150" s="1"/>
  <c r="AT7149"/>
  <c r="AU7149" s="1"/>
  <c r="AT7148"/>
  <c r="AU7148" s="1"/>
  <c r="AT7147"/>
  <c r="AU7147" s="1"/>
  <c r="AT7146"/>
  <c r="AU7146" s="1"/>
  <c r="AT7145"/>
  <c r="AU7145" s="1"/>
  <c r="AT7144"/>
  <c r="AU7144" s="1"/>
  <c r="AT7143"/>
  <c r="AU7143" s="1"/>
  <c r="AT7142"/>
  <c r="AU7142" s="1"/>
  <c r="AT7141"/>
  <c r="AU7141" s="1"/>
  <c r="AT7140"/>
  <c r="AU7140" s="1"/>
  <c r="AT7139"/>
  <c r="AU7139" s="1"/>
  <c r="AT7138"/>
  <c r="AU7138" s="1"/>
  <c r="AT7137"/>
  <c r="AU7137" s="1"/>
  <c r="AT7136"/>
  <c r="AU7136" s="1"/>
  <c r="AT7135"/>
  <c r="AU7135" s="1"/>
  <c r="AT7134"/>
  <c r="AU7134" s="1"/>
  <c r="AT7133"/>
  <c r="AU7133" s="1"/>
  <c r="AT7132"/>
  <c r="AU7132" s="1"/>
  <c r="AT7131"/>
  <c r="AU7131" s="1"/>
  <c r="AT7130"/>
  <c r="AU7130" s="1"/>
  <c r="AT7129"/>
  <c r="AU7129" s="1"/>
  <c r="AT7128"/>
  <c r="AU7128" s="1"/>
  <c r="AT7127"/>
  <c r="AU7127" s="1"/>
  <c r="AT7126"/>
  <c r="AU7126" s="1"/>
  <c r="AT7125"/>
  <c r="AU7125" s="1"/>
  <c r="AT7124"/>
  <c r="AU7124" s="1"/>
  <c r="AT7123"/>
  <c r="AU7123" s="1"/>
  <c r="AT7122"/>
  <c r="AU7122" s="1"/>
  <c r="AT7121"/>
  <c r="AU7121" s="1"/>
  <c r="AT7120"/>
  <c r="AU7120" s="1"/>
  <c r="AT7119"/>
  <c r="AU7119" s="1"/>
  <c r="AT7118"/>
  <c r="AU7118" s="1"/>
  <c r="AT7117"/>
  <c r="AU7117" s="1"/>
  <c r="AT7116"/>
  <c r="AU7116" s="1"/>
  <c r="AT7115"/>
  <c r="AU7115" s="1"/>
  <c r="AT7114"/>
  <c r="AU7114" s="1"/>
  <c r="AT7113"/>
  <c r="AU7113" s="1"/>
  <c r="AT7112"/>
  <c r="AU7112" s="1"/>
  <c r="AT7111"/>
  <c r="AU7111" s="1"/>
  <c r="AT7110"/>
  <c r="AU7110" s="1"/>
  <c r="AT7109"/>
  <c r="AU7109" s="1"/>
  <c r="AT7108"/>
  <c r="AU7108" s="1"/>
  <c r="AT7107"/>
  <c r="AU7107" s="1"/>
  <c r="AT7106"/>
  <c r="AU7106" s="1"/>
  <c r="AT7105"/>
  <c r="AU7105" s="1"/>
  <c r="AT7104"/>
  <c r="AU7104" s="1"/>
  <c r="AT7103"/>
  <c r="AU7103" s="1"/>
  <c r="AT7102"/>
  <c r="AU7102" s="1"/>
  <c r="AT7101"/>
  <c r="AU7101" s="1"/>
  <c r="AT7100"/>
  <c r="AU7100" s="1"/>
  <c r="AT7099"/>
  <c r="AU7099" s="1"/>
  <c r="AT7098"/>
  <c r="AU7098" s="1"/>
  <c r="AT7097"/>
  <c r="AU7097" s="1"/>
  <c r="AT7096"/>
  <c r="AU7096" s="1"/>
  <c r="AT7095"/>
  <c r="AU7095" s="1"/>
  <c r="AT7094"/>
  <c r="AU7094" s="1"/>
  <c r="AT7093"/>
  <c r="AU7093" s="1"/>
  <c r="AT7092"/>
  <c r="AU7092" s="1"/>
  <c r="AT7091"/>
  <c r="AU7091" s="1"/>
  <c r="AT7090"/>
  <c r="AU7090" s="1"/>
  <c r="AT7089"/>
  <c r="AU7089" s="1"/>
  <c r="AT7088"/>
  <c r="AU7088" s="1"/>
  <c r="AT7087"/>
  <c r="AU7087" s="1"/>
  <c r="AT7086"/>
  <c r="AU7086" s="1"/>
  <c r="AT7085"/>
  <c r="AU7085" s="1"/>
  <c r="AT7084"/>
  <c r="AU7084" s="1"/>
  <c r="AT7083"/>
  <c r="AU7083" s="1"/>
  <c r="AT7082"/>
  <c r="AU7082" s="1"/>
  <c r="AT7081"/>
  <c r="AU7081" s="1"/>
  <c r="AT7080"/>
  <c r="AU7080" s="1"/>
  <c r="AT7079"/>
  <c r="AU7079" s="1"/>
  <c r="AT7078"/>
  <c r="AU7078" s="1"/>
  <c r="AT7077"/>
  <c r="AU7077" s="1"/>
  <c r="AT7076"/>
  <c r="AU7076" s="1"/>
  <c r="AT7075"/>
  <c r="AU7075" s="1"/>
  <c r="AT7074"/>
  <c r="AU7074" s="1"/>
  <c r="AT7073"/>
  <c r="AU7073" s="1"/>
  <c r="AT7072"/>
  <c r="AU7072" s="1"/>
  <c r="AT7071"/>
  <c r="AU7071" s="1"/>
  <c r="AT7070"/>
  <c r="AU7070" s="1"/>
  <c r="AT7069"/>
  <c r="AU7069" s="1"/>
  <c r="AT7068"/>
  <c r="AU7068" s="1"/>
  <c r="AT7067"/>
  <c r="AU7067" s="1"/>
  <c r="AT7066"/>
  <c r="AU7066" s="1"/>
  <c r="AT7065"/>
  <c r="AU7065" s="1"/>
  <c r="AT7064"/>
  <c r="AU7064" s="1"/>
  <c r="AT7063"/>
  <c r="AU7063" s="1"/>
  <c r="AT7062"/>
  <c r="AU7062" s="1"/>
  <c r="AT7061"/>
  <c r="AU7061" s="1"/>
  <c r="AT7060"/>
  <c r="AU7060" s="1"/>
  <c r="AT7059"/>
  <c r="AU7059" s="1"/>
  <c r="AT7058"/>
  <c r="AU7058" s="1"/>
  <c r="AT7057"/>
  <c r="AU7057" s="1"/>
  <c r="AT7056"/>
  <c r="AU7056" s="1"/>
  <c r="AT7055"/>
  <c r="AU7055" s="1"/>
  <c r="AT7054"/>
  <c r="AU7054" s="1"/>
  <c r="AT7053"/>
  <c r="AU7053" s="1"/>
  <c r="AT7052"/>
  <c r="AU7052" s="1"/>
  <c r="AT7051"/>
  <c r="AU7051" s="1"/>
  <c r="AT7050"/>
  <c r="AU7050" s="1"/>
  <c r="AT7049"/>
  <c r="AU7049" s="1"/>
  <c r="AT7048"/>
  <c r="AU7048" s="1"/>
  <c r="AT7047"/>
  <c r="AU7047" s="1"/>
  <c r="AT7046"/>
  <c r="AU7046" s="1"/>
  <c r="AT7045"/>
  <c r="AU7045" s="1"/>
  <c r="AT7044"/>
  <c r="AU7044" s="1"/>
  <c r="AT7043"/>
  <c r="AU7043" s="1"/>
  <c r="AT7042"/>
  <c r="AU7042" s="1"/>
  <c r="AT7041"/>
  <c r="AU7041" s="1"/>
  <c r="AT7040"/>
  <c r="AU7040" s="1"/>
  <c r="AT7039"/>
  <c r="AU7039" s="1"/>
  <c r="AT7038"/>
  <c r="AU7038" s="1"/>
  <c r="AT7037"/>
  <c r="AU7037" s="1"/>
  <c r="AT7036"/>
  <c r="AU7036" s="1"/>
  <c r="AT7035"/>
  <c r="AU7035" s="1"/>
  <c r="AT7034"/>
  <c r="AU7034" s="1"/>
  <c r="AT7033"/>
  <c r="AU7033" s="1"/>
  <c r="AT7032"/>
  <c r="AU7032" s="1"/>
  <c r="AT7031"/>
  <c r="AU7031" s="1"/>
  <c r="AT7030"/>
  <c r="AU7030" s="1"/>
  <c r="AT7029"/>
  <c r="AU7029" s="1"/>
  <c r="AT7028"/>
  <c r="AU7028" s="1"/>
  <c r="AT7027"/>
  <c r="AU7027" s="1"/>
  <c r="AT7026"/>
  <c r="AU7026" s="1"/>
  <c r="AT7025"/>
  <c r="AU7025" s="1"/>
  <c r="AT7024"/>
  <c r="AU7024" s="1"/>
  <c r="AT7023"/>
  <c r="AU7023" s="1"/>
  <c r="AT7022"/>
  <c r="AU7022" s="1"/>
  <c r="AT7021"/>
  <c r="AU7021" s="1"/>
  <c r="AT7020"/>
  <c r="AU7020" s="1"/>
  <c r="AT7019"/>
  <c r="AU7019" s="1"/>
  <c r="AT7018"/>
  <c r="AU7018" s="1"/>
  <c r="AT7017"/>
  <c r="AU7017" s="1"/>
  <c r="AT7016"/>
  <c r="AU7016" s="1"/>
  <c r="AT7015"/>
  <c r="AU7015" s="1"/>
  <c r="AT7014"/>
  <c r="AU7014" s="1"/>
  <c r="AT7013"/>
  <c r="AU7013" s="1"/>
  <c r="AT7012"/>
  <c r="AU7012" s="1"/>
  <c r="AT7011"/>
  <c r="AU7011" s="1"/>
  <c r="AT7010"/>
  <c r="AU7010" s="1"/>
  <c r="AT7009"/>
  <c r="AU7009" s="1"/>
  <c r="AT7008"/>
  <c r="AU7008" s="1"/>
  <c r="AT7007"/>
  <c r="AU7007" s="1"/>
  <c r="AT7006"/>
  <c r="AU7006" s="1"/>
  <c r="AT7005"/>
  <c r="AU7005" s="1"/>
  <c r="AT7004"/>
  <c r="AU7004" s="1"/>
  <c r="AT7003"/>
  <c r="AU7003" s="1"/>
  <c r="AT7002"/>
  <c r="AU7002" s="1"/>
  <c r="AT7001"/>
  <c r="AU7001" s="1"/>
  <c r="AT7000"/>
  <c r="AU7000" s="1"/>
  <c r="AT6999"/>
  <c r="AU6999" s="1"/>
  <c r="AT6998"/>
  <c r="AU6998" s="1"/>
  <c r="AT6997"/>
  <c r="AU6997" s="1"/>
  <c r="AT6996"/>
  <c r="AU6996" s="1"/>
  <c r="AT6995"/>
  <c r="AU6995" s="1"/>
  <c r="AT6994"/>
  <c r="AU6994" s="1"/>
  <c r="AT6993"/>
  <c r="AU6993" s="1"/>
  <c r="AT6992"/>
  <c r="AU6992" s="1"/>
  <c r="AT6991"/>
  <c r="AU6991" s="1"/>
  <c r="AT6990"/>
  <c r="AU6990" s="1"/>
  <c r="AT6989"/>
  <c r="AU6989" s="1"/>
  <c r="AT6988"/>
  <c r="AU6988" s="1"/>
  <c r="AT6987"/>
  <c r="AU6987" s="1"/>
  <c r="AT6986"/>
  <c r="AU6986" s="1"/>
  <c r="AT6985"/>
  <c r="AU6985" s="1"/>
  <c r="AT6984"/>
  <c r="AU6984" s="1"/>
  <c r="AT6983"/>
  <c r="AU6983" s="1"/>
  <c r="AT6982"/>
  <c r="AU6982" s="1"/>
  <c r="AT6981"/>
  <c r="AU6981" s="1"/>
  <c r="AT6980"/>
  <c r="AU6980" s="1"/>
  <c r="AT6979"/>
  <c r="AU6979" s="1"/>
  <c r="AT6978"/>
  <c r="AU6978" s="1"/>
  <c r="AT6977"/>
  <c r="AU6977" s="1"/>
  <c r="AT6976"/>
  <c r="AU6976" s="1"/>
  <c r="AT6975"/>
  <c r="AU6975" s="1"/>
  <c r="AT6974"/>
  <c r="AU6974" s="1"/>
  <c r="AT6973"/>
  <c r="AU6973" s="1"/>
  <c r="AT6972"/>
  <c r="AU6972" s="1"/>
  <c r="AT6971"/>
  <c r="AU6971" s="1"/>
  <c r="AT6970"/>
  <c r="AU6970" s="1"/>
  <c r="AT6969"/>
  <c r="AU6969" s="1"/>
  <c r="AT6968"/>
  <c r="AU6968" s="1"/>
  <c r="AT6967"/>
  <c r="AU6967" s="1"/>
  <c r="AT6966"/>
  <c r="AU6966" s="1"/>
  <c r="AT6965"/>
  <c r="AU6965" s="1"/>
  <c r="AT6964"/>
  <c r="AU6964" s="1"/>
  <c r="AT6963"/>
  <c r="AU6963" s="1"/>
  <c r="AT6962"/>
  <c r="AU6962" s="1"/>
  <c r="AT6961"/>
  <c r="AU6961" s="1"/>
  <c r="AT6960"/>
  <c r="AU6960" s="1"/>
  <c r="AT6959"/>
  <c r="AU6959" s="1"/>
  <c r="AT6958"/>
  <c r="AU6958" s="1"/>
  <c r="AT6957"/>
  <c r="AU6957" s="1"/>
  <c r="AT6956"/>
  <c r="AU6956" s="1"/>
  <c r="AT6955"/>
  <c r="AU6955" s="1"/>
  <c r="AT6954"/>
  <c r="AU6954" s="1"/>
  <c r="AT6953"/>
  <c r="AU6953" s="1"/>
  <c r="AT6952"/>
  <c r="AU6952" s="1"/>
  <c r="AT6951"/>
  <c r="AU6951" s="1"/>
  <c r="AT6950"/>
  <c r="AU6950" s="1"/>
  <c r="AT6949"/>
  <c r="AU6949" s="1"/>
  <c r="AT6948"/>
  <c r="AU6948" s="1"/>
  <c r="AT6947"/>
  <c r="AU6947" s="1"/>
  <c r="AT6946"/>
  <c r="AU6946" s="1"/>
  <c r="AT6945"/>
  <c r="AU6945" s="1"/>
  <c r="AT6944"/>
  <c r="AU6944" s="1"/>
  <c r="AT6943"/>
  <c r="AU6943" s="1"/>
  <c r="AT6942"/>
  <c r="AU6942" s="1"/>
  <c r="AT6941"/>
  <c r="AU6941" s="1"/>
  <c r="AT6940"/>
  <c r="AU6940" s="1"/>
  <c r="AT6939"/>
  <c r="AU6939" s="1"/>
  <c r="AT6938"/>
  <c r="AU6938" s="1"/>
  <c r="AT6937"/>
  <c r="AU6937" s="1"/>
  <c r="AT6936"/>
  <c r="AU6936" s="1"/>
  <c r="AT6935"/>
  <c r="AU6935" s="1"/>
  <c r="AT6934"/>
  <c r="AU6934" s="1"/>
  <c r="AT6933"/>
  <c r="AU6933" s="1"/>
  <c r="AT6932"/>
  <c r="AU6932" s="1"/>
  <c r="AT6931"/>
  <c r="AU6931" s="1"/>
  <c r="AT6930"/>
  <c r="AU6930" s="1"/>
  <c r="AT6929"/>
  <c r="AU6929" s="1"/>
  <c r="AT6928"/>
  <c r="AU6928" s="1"/>
  <c r="AT6927"/>
  <c r="AU6927" s="1"/>
  <c r="AT6926"/>
  <c r="AU6926" s="1"/>
  <c r="AT6925"/>
  <c r="AU6925" s="1"/>
  <c r="AT6924"/>
  <c r="AU6924" s="1"/>
  <c r="AT6923"/>
  <c r="AU6923" s="1"/>
  <c r="AT6922"/>
  <c r="AU6922" s="1"/>
  <c r="AT6921"/>
  <c r="AU6921" s="1"/>
  <c r="AT6920"/>
  <c r="AU6920" s="1"/>
  <c r="AT6919"/>
  <c r="AU6919" s="1"/>
  <c r="AT6918"/>
  <c r="AU6918" s="1"/>
  <c r="AT6917"/>
  <c r="AU6917" s="1"/>
  <c r="AT6916"/>
  <c r="AU6916" s="1"/>
  <c r="AT6915"/>
  <c r="AU6915" s="1"/>
  <c r="AT6914"/>
  <c r="AU6914" s="1"/>
  <c r="AT6913"/>
  <c r="AU6913" s="1"/>
  <c r="AT6912"/>
  <c r="AU6912" s="1"/>
  <c r="AT6911"/>
  <c r="AU6911" s="1"/>
  <c r="AT6910"/>
  <c r="AU6910" s="1"/>
  <c r="AT6909"/>
  <c r="AU6909" s="1"/>
  <c r="AT6908"/>
  <c r="AU6908" s="1"/>
  <c r="AT6907"/>
  <c r="AU6907" s="1"/>
  <c r="AT6906"/>
  <c r="AU6906" s="1"/>
  <c r="AT6905"/>
  <c r="AU6905" s="1"/>
  <c r="AT6904"/>
  <c r="AU6904" s="1"/>
  <c r="AT6903"/>
  <c r="AU6903" s="1"/>
  <c r="AT6902"/>
  <c r="AU6902" s="1"/>
  <c r="AT6901"/>
  <c r="AU6901" s="1"/>
  <c r="AT6900"/>
  <c r="AU6900" s="1"/>
  <c r="AT6899"/>
  <c r="AU6899" s="1"/>
  <c r="AT6898"/>
  <c r="AU6898" s="1"/>
  <c r="AT6897"/>
  <c r="AU6897" s="1"/>
  <c r="AT6896"/>
  <c r="AU6896" s="1"/>
  <c r="AT6895"/>
  <c r="AU6895" s="1"/>
  <c r="AT6894"/>
  <c r="AU6894" s="1"/>
  <c r="AT6893"/>
  <c r="AU6893" s="1"/>
  <c r="AT6892"/>
  <c r="AU6892" s="1"/>
  <c r="AT6891"/>
  <c r="AU6891" s="1"/>
  <c r="AT6890"/>
  <c r="AU6890" s="1"/>
  <c r="AT6889"/>
  <c r="AU6889" s="1"/>
  <c r="AT6888"/>
  <c r="AU6888" s="1"/>
  <c r="AT6887"/>
  <c r="AU6887" s="1"/>
  <c r="AT6886"/>
  <c r="AU6886" s="1"/>
  <c r="AT6885"/>
  <c r="AU6885" s="1"/>
  <c r="AT6884"/>
  <c r="AU6884" s="1"/>
  <c r="AT6883"/>
  <c r="AU6883" s="1"/>
  <c r="AT6882"/>
  <c r="AU6882" s="1"/>
  <c r="AT6881"/>
  <c r="AU6881" s="1"/>
  <c r="AT6880"/>
  <c r="AU6880" s="1"/>
  <c r="AT6879"/>
  <c r="AU6879" s="1"/>
  <c r="AT6878"/>
  <c r="AU6878" s="1"/>
  <c r="AT6877"/>
  <c r="AU6877" s="1"/>
  <c r="AT6876"/>
  <c r="AU6876" s="1"/>
  <c r="AT6875"/>
  <c r="AU6875" s="1"/>
  <c r="AT6874"/>
  <c r="AU6874" s="1"/>
  <c r="AT6873"/>
  <c r="AU6873" s="1"/>
  <c r="AT6872"/>
  <c r="AU6872" s="1"/>
  <c r="AT6871"/>
  <c r="AU6871" s="1"/>
  <c r="AT6870"/>
  <c r="AU6870" s="1"/>
  <c r="AT6869"/>
  <c r="AU6869" s="1"/>
  <c r="AT6868"/>
  <c r="AU6868" s="1"/>
  <c r="AT6867"/>
  <c r="AU6867" s="1"/>
  <c r="AT6866"/>
  <c r="AU6866" s="1"/>
  <c r="AT6865"/>
  <c r="AU6865" s="1"/>
  <c r="AT6864"/>
  <c r="AU6864" s="1"/>
  <c r="AT6863"/>
  <c r="AU6863" s="1"/>
  <c r="AT6862"/>
  <c r="AU6862" s="1"/>
  <c r="AT6861"/>
  <c r="AU6861" s="1"/>
  <c r="AT6860"/>
  <c r="AU6860" s="1"/>
  <c r="AT6859"/>
  <c r="AU6859" s="1"/>
  <c r="AT6858"/>
  <c r="AU6858" s="1"/>
  <c r="AT6857"/>
  <c r="AU6857" s="1"/>
  <c r="AT6856"/>
  <c r="AU6856" s="1"/>
  <c r="AT6855"/>
  <c r="AU6855" s="1"/>
  <c r="AT6854"/>
  <c r="AU6854" s="1"/>
  <c r="AT6853"/>
  <c r="AU6853" s="1"/>
  <c r="AT6852"/>
  <c r="AU6852" s="1"/>
  <c r="AT6851"/>
  <c r="AU6851" s="1"/>
  <c r="AT6850"/>
  <c r="AU6850" s="1"/>
  <c r="AT6849"/>
  <c r="AU6849" s="1"/>
  <c r="AT6848"/>
  <c r="AU6848" s="1"/>
  <c r="AT6847"/>
  <c r="AU6847" s="1"/>
  <c r="AT6846"/>
  <c r="AU6846" s="1"/>
  <c r="AT6845"/>
  <c r="AU6845" s="1"/>
  <c r="AT6844"/>
  <c r="AU6844" s="1"/>
  <c r="AT6843"/>
  <c r="AU6843" s="1"/>
  <c r="AT6842"/>
  <c r="AU6842" s="1"/>
  <c r="AT6841"/>
  <c r="AU6841" s="1"/>
  <c r="AT6840"/>
  <c r="AU6840" s="1"/>
  <c r="AT6839"/>
  <c r="AU6839" s="1"/>
  <c r="AT6838"/>
  <c r="AU6838" s="1"/>
  <c r="AT6837"/>
  <c r="AU6837" s="1"/>
  <c r="AT6836"/>
  <c r="AU6836" s="1"/>
  <c r="AT6835"/>
  <c r="AU6835" s="1"/>
  <c r="AT6834"/>
  <c r="AU6834" s="1"/>
  <c r="AT6833"/>
  <c r="AU6833" s="1"/>
  <c r="AT6832"/>
  <c r="AU6832" s="1"/>
  <c r="AT6831"/>
  <c r="AU6831" s="1"/>
  <c r="AT6830"/>
  <c r="AU6830" s="1"/>
  <c r="AT6829"/>
  <c r="AU6829" s="1"/>
  <c r="AT6828"/>
  <c r="AU6828" s="1"/>
  <c r="AT6827"/>
  <c r="AU6827" s="1"/>
  <c r="AT6826"/>
  <c r="AU6826" s="1"/>
  <c r="AT6825"/>
  <c r="AU6825" s="1"/>
  <c r="AT6824"/>
  <c r="AU6824" s="1"/>
  <c r="AT6823"/>
  <c r="AU6823" s="1"/>
  <c r="AT6822"/>
  <c r="AU6822" s="1"/>
  <c r="AT6821"/>
  <c r="AU6821" s="1"/>
  <c r="AT6820"/>
  <c r="AU6820" s="1"/>
  <c r="AT6819"/>
  <c r="AU6819" s="1"/>
  <c r="AT6818"/>
  <c r="AU6818" s="1"/>
  <c r="AT6817"/>
  <c r="AU6817" s="1"/>
  <c r="AT6816"/>
  <c r="AU6816" s="1"/>
  <c r="AT6815"/>
  <c r="AU6815" s="1"/>
  <c r="AT6814"/>
  <c r="AU6814" s="1"/>
  <c r="AT6813"/>
  <c r="AU6813" s="1"/>
  <c r="AT6812"/>
  <c r="AU6812" s="1"/>
  <c r="AT6811"/>
  <c r="AU6811" s="1"/>
  <c r="AT6810"/>
  <c r="AU6810" s="1"/>
  <c r="AT6809"/>
  <c r="AU6809" s="1"/>
  <c r="AT6808"/>
  <c r="AU6808" s="1"/>
  <c r="AT6807"/>
  <c r="AU6807" s="1"/>
  <c r="AT6806"/>
  <c r="AU6806" s="1"/>
  <c r="AT6805"/>
  <c r="AU6805" s="1"/>
  <c r="AT6804"/>
  <c r="AU6804" s="1"/>
  <c r="AT6803"/>
  <c r="AU6803" s="1"/>
  <c r="AT6802"/>
  <c r="AU6802" s="1"/>
  <c r="AT6801"/>
  <c r="AU6801" s="1"/>
  <c r="AT6800"/>
  <c r="AU6800" s="1"/>
  <c r="AT6799"/>
  <c r="AU6799" s="1"/>
  <c r="AT6798"/>
  <c r="AU6798" s="1"/>
  <c r="AT6797"/>
  <c r="AU6797" s="1"/>
  <c r="AT6796"/>
  <c r="AU6796" s="1"/>
  <c r="AT6795"/>
  <c r="AU6795" s="1"/>
  <c r="AT6794"/>
  <c r="AU6794" s="1"/>
  <c r="AT6793"/>
  <c r="AU6793" s="1"/>
  <c r="AT6792"/>
  <c r="AU6792" s="1"/>
  <c r="AT6791"/>
  <c r="AU6791" s="1"/>
  <c r="AT6790"/>
  <c r="AU6790" s="1"/>
  <c r="AT6789"/>
  <c r="AU6789" s="1"/>
  <c r="AT6788"/>
  <c r="AU6788" s="1"/>
  <c r="AT6787"/>
  <c r="AU6787" s="1"/>
  <c r="AT6786"/>
  <c r="AU6786" s="1"/>
  <c r="AT6785"/>
  <c r="AU6785" s="1"/>
  <c r="AT6784"/>
  <c r="AU6784" s="1"/>
  <c r="AT6783"/>
  <c r="AU6783" s="1"/>
  <c r="AT6782"/>
  <c r="AU6782" s="1"/>
  <c r="AT6781"/>
  <c r="AU6781" s="1"/>
  <c r="AT6780"/>
  <c r="AU6780" s="1"/>
  <c r="AT6779"/>
  <c r="AU6779" s="1"/>
  <c r="AT6778"/>
  <c r="AU6778" s="1"/>
  <c r="AT6777"/>
  <c r="AU6777" s="1"/>
  <c r="AT6776"/>
  <c r="AU6776" s="1"/>
  <c r="AT6775"/>
  <c r="AU6775" s="1"/>
  <c r="AT6774"/>
  <c r="AU6774" s="1"/>
  <c r="AT6773"/>
  <c r="AU6773" s="1"/>
  <c r="AT6772"/>
  <c r="AU6772" s="1"/>
  <c r="AT6771"/>
  <c r="AU6771" s="1"/>
  <c r="AT6770"/>
  <c r="AU6770" s="1"/>
  <c r="AT6769"/>
  <c r="AU6769" s="1"/>
  <c r="AT6768"/>
  <c r="AU6768" s="1"/>
  <c r="AT6767"/>
  <c r="AU6767" s="1"/>
  <c r="AT6766"/>
  <c r="AU6766" s="1"/>
  <c r="AT6765"/>
  <c r="AU6765" s="1"/>
  <c r="AT6764"/>
  <c r="AU6764" s="1"/>
  <c r="AT6763"/>
  <c r="AU6763" s="1"/>
  <c r="AT6762"/>
  <c r="AU6762" s="1"/>
  <c r="AT6761"/>
  <c r="AU6761" s="1"/>
  <c r="AT6760"/>
  <c r="AU6760" s="1"/>
  <c r="AT6759"/>
  <c r="AU6759" s="1"/>
  <c r="AT6758"/>
  <c r="AU6758" s="1"/>
  <c r="AT6757"/>
  <c r="AU6757" s="1"/>
  <c r="AT6756"/>
  <c r="AU6756" s="1"/>
  <c r="AT6755"/>
  <c r="AU6755" s="1"/>
  <c r="AT6754"/>
  <c r="AU6754" s="1"/>
  <c r="AT6753"/>
  <c r="AU6753" s="1"/>
  <c r="AT6752"/>
  <c r="AU6752" s="1"/>
  <c r="AT6751"/>
  <c r="AU6751" s="1"/>
  <c r="AT6750"/>
  <c r="AU6750" s="1"/>
  <c r="AT6749"/>
  <c r="AU6749" s="1"/>
  <c r="AT6748"/>
  <c r="AU6748" s="1"/>
  <c r="AT6747"/>
  <c r="AU6747" s="1"/>
  <c r="AT6746"/>
  <c r="AU6746" s="1"/>
  <c r="AT6745"/>
  <c r="AU6745" s="1"/>
  <c r="AT6744"/>
  <c r="AU6744" s="1"/>
  <c r="AT6743"/>
  <c r="AU6743" s="1"/>
  <c r="AT6742"/>
  <c r="AU6742" s="1"/>
  <c r="AT6741"/>
  <c r="AU6741" s="1"/>
  <c r="AT6740"/>
  <c r="AU6740" s="1"/>
  <c r="AT6739"/>
  <c r="AU6739" s="1"/>
  <c r="AT6738"/>
  <c r="AU6738" s="1"/>
  <c r="AT6737"/>
  <c r="AU6737" s="1"/>
  <c r="AT6736"/>
  <c r="AU6736" s="1"/>
  <c r="AT6735"/>
  <c r="AU6735" s="1"/>
  <c r="AT6734"/>
  <c r="AU6734" s="1"/>
  <c r="AT6733"/>
  <c r="AU6733" s="1"/>
  <c r="AT6732"/>
  <c r="AU6732" s="1"/>
  <c r="AT6731"/>
  <c r="AU6731" s="1"/>
  <c r="AT6730"/>
  <c r="AU6730" s="1"/>
  <c r="AT6729"/>
  <c r="AU6729" s="1"/>
  <c r="AT6728"/>
  <c r="AU6728" s="1"/>
  <c r="AT6727"/>
  <c r="AU6727" s="1"/>
  <c r="AT6726"/>
  <c r="AU6726" s="1"/>
  <c r="AT6725"/>
  <c r="AU6725" s="1"/>
  <c r="AT6724"/>
  <c r="AU6724" s="1"/>
  <c r="AT6723"/>
  <c r="AU6723" s="1"/>
  <c r="AT6722"/>
  <c r="AU6722" s="1"/>
  <c r="AT6721"/>
  <c r="AU6721" s="1"/>
  <c r="AT6720"/>
  <c r="AU6720" s="1"/>
  <c r="AT6719"/>
  <c r="AU6719" s="1"/>
  <c r="AT6718"/>
  <c r="AU6718" s="1"/>
  <c r="AT6717"/>
  <c r="AU6717" s="1"/>
  <c r="AT6716"/>
  <c r="AU6716" s="1"/>
  <c r="AT6715"/>
  <c r="AU6715" s="1"/>
  <c r="AT6714"/>
  <c r="AU6714" s="1"/>
  <c r="AT6713"/>
  <c r="AU6713" s="1"/>
  <c r="AT6712"/>
  <c r="AU6712" s="1"/>
  <c r="AT6711"/>
  <c r="AU6711" s="1"/>
  <c r="AT6710"/>
  <c r="AU6710" s="1"/>
  <c r="AT6709"/>
  <c r="AU6709" s="1"/>
  <c r="AT6708"/>
  <c r="AU6708" s="1"/>
  <c r="AT6707"/>
  <c r="AU6707" s="1"/>
  <c r="AT6706"/>
  <c r="AU6706" s="1"/>
  <c r="AT6705"/>
  <c r="AU6705" s="1"/>
  <c r="AT6704"/>
  <c r="AU6704" s="1"/>
  <c r="AT6703"/>
  <c r="AU6703" s="1"/>
  <c r="AT6702"/>
  <c r="AU6702" s="1"/>
  <c r="AT6701"/>
  <c r="AU6701" s="1"/>
  <c r="AT6700"/>
  <c r="AU6700" s="1"/>
  <c r="AT6699"/>
  <c r="AU6699" s="1"/>
  <c r="AT6698"/>
  <c r="AU6698" s="1"/>
  <c r="AT6697"/>
  <c r="AU6697" s="1"/>
  <c r="AT6696"/>
  <c r="AU6696" s="1"/>
  <c r="AT6695"/>
  <c r="AU6695" s="1"/>
  <c r="AT6694"/>
  <c r="AU6694" s="1"/>
  <c r="AT6693"/>
  <c r="AU6693" s="1"/>
  <c r="AT6692"/>
  <c r="AU6692" s="1"/>
  <c r="AT6691"/>
  <c r="AU6691" s="1"/>
  <c r="AT6690"/>
  <c r="AU6690" s="1"/>
  <c r="AT6689"/>
  <c r="AU6689" s="1"/>
  <c r="AT6688"/>
  <c r="AU6688" s="1"/>
  <c r="AT6687"/>
  <c r="AU6687" s="1"/>
  <c r="AT6686"/>
  <c r="AU6686" s="1"/>
  <c r="AT6685"/>
  <c r="AU6685" s="1"/>
  <c r="AT6684"/>
  <c r="AU6684" s="1"/>
  <c r="AT6683"/>
  <c r="AU6683" s="1"/>
  <c r="AT6682"/>
  <c r="AU6682" s="1"/>
  <c r="AT6681"/>
  <c r="AU6681" s="1"/>
  <c r="AT6680"/>
  <c r="AU6680" s="1"/>
  <c r="AT6679"/>
  <c r="AU6679" s="1"/>
  <c r="AT6678"/>
  <c r="AU6678" s="1"/>
  <c r="AT6677"/>
  <c r="AU6677" s="1"/>
  <c r="AT6676"/>
  <c r="AU6676" s="1"/>
  <c r="AT6675"/>
  <c r="AU6675" s="1"/>
  <c r="AT6674"/>
  <c r="AU6674" s="1"/>
  <c r="AT6673"/>
  <c r="AU6673" s="1"/>
  <c r="AT6672"/>
  <c r="AU6672" s="1"/>
  <c r="AT6671"/>
  <c r="AU6671" s="1"/>
  <c r="AT6670"/>
  <c r="AU6670" s="1"/>
  <c r="AT6669"/>
  <c r="AU6669" s="1"/>
  <c r="AT6668"/>
  <c r="AU6668" s="1"/>
  <c r="AT6667"/>
  <c r="AU6667" s="1"/>
  <c r="AT6666"/>
  <c r="AU6666" s="1"/>
  <c r="AT6665"/>
  <c r="AU6665" s="1"/>
  <c r="AT6664"/>
  <c r="AU6664" s="1"/>
  <c r="AT6663"/>
  <c r="AU6663" s="1"/>
  <c r="AT6662"/>
  <c r="AU6662" s="1"/>
  <c r="AT6661"/>
  <c r="AU6661" s="1"/>
  <c r="AT6660"/>
  <c r="AU6660" s="1"/>
  <c r="AT6659"/>
  <c r="AU6659" s="1"/>
  <c r="AT6658"/>
  <c r="AU6658" s="1"/>
  <c r="AT6657"/>
  <c r="AU6657" s="1"/>
  <c r="AT6656"/>
  <c r="AU6656" s="1"/>
  <c r="AT6655"/>
  <c r="AU6655" s="1"/>
  <c r="AT6654"/>
  <c r="AU6654" s="1"/>
  <c r="AT6653"/>
  <c r="AU6653" s="1"/>
  <c r="AT6652"/>
  <c r="AU6652" s="1"/>
  <c r="AT6651"/>
  <c r="AU6651" s="1"/>
  <c r="AT6650"/>
  <c r="AU6650" s="1"/>
  <c r="AT6649"/>
  <c r="AU6649" s="1"/>
  <c r="AT6648"/>
  <c r="AU6648" s="1"/>
  <c r="AT6647"/>
  <c r="AU6647" s="1"/>
  <c r="AT6646"/>
  <c r="AU6646" s="1"/>
  <c r="AT6645"/>
  <c r="AU6645" s="1"/>
  <c r="AT6644"/>
  <c r="AU6644" s="1"/>
  <c r="AT6643"/>
  <c r="AU6643" s="1"/>
  <c r="AT6642"/>
  <c r="AU6642" s="1"/>
  <c r="AT6641"/>
  <c r="AU6641" s="1"/>
  <c r="AT6640"/>
  <c r="AU6640" s="1"/>
  <c r="AT6639"/>
  <c r="AU6639" s="1"/>
  <c r="AT6638"/>
  <c r="AU6638" s="1"/>
  <c r="AT6637"/>
  <c r="AU6637" s="1"/>
  <c r="AT6636"/>
  <c r="AU6636" s="1"/>
  <c r="AT6635"/>
  <c r="AU6635" s="1"/>
  <c r="AT6634"/>
  <c r="AU6634" s="1"/>
  <c r="AT6633"/>
  <c r="AU6633" s="1"/>
  <c r="AT6632"/>
  <c r="AU6632" s="1"/>
  <c r="AT6631"/>
  <c r="AU6631" s="1"/>
  <c r="AT6630"/>
  <c r="AU6630" s="1"/>
  <c r="AT6629"/>
  <c r="AU6629" s="1"/>
  <c r="AT6628"/>
  <c r="AU6628" s="1"/>
  <c r="AT6627"/>
  <c r="AU6627" s="1"/>
  <c r="AT6626"/>
  <c r="AU6626" s="1"/>
  <c r="AT6625"/>
  <c r="AU6625" s="1"/>
  <c r="AT6624"/>
  <c r="AU6624" s="1"/>
  <c r="AT6623"/>
  <c r="AU6623" s="1"/>
  <c r="AT6622"/>
  <c r="AU6622" s="1"/>
  <c r="AT6621"/>
  <c r="AU6621" s="1"/>
  <c r="AT6620"/>
  <c r="AU6620" s="1"/>
  <c r="AT6619"/>
  <c r="AU6619" s="1"/>
  <c r="AT6618"/>
  <c r="AU6618" s="1"/>
  <c r="AT6617"/>
  <c r="AU6617" s="1"/>
  <c r="AT6616"/>
  <c r="AU6616" s="1"/>
  <c r="AT6615"/>
  <c r="AU6615" s="1"/>
  <c r="AT6614"/>
  <c r="AU6614" s="1"/>
  <c r="AT6613"/>
  <c r="AU6613" s="1"/>
  <c r="AT6612"/>
  <c r="AU6612" s="1"/>
  <c r="AT6611"/>
  <c r="AU6611" s="1"/>
  <c r="AT6610"/>
  <c r="AU6610" s="1"/>
  <c r="AT6609"/>
  <c r="AU6609" s="1"/>
  <c r="AT6608"/>
  <c r="AU6608" s="1"/>
  <c r="AT6607"/>
  <c r="AU6607" s="1"/>
  <c r="AT6606"/>
  <c r="AU6606" s="1"/>
  <c r="AT6605"/>
  <c r="AU6605" s="1"/>
  <c r="AT6604"/>
  <c r="AU6604" s="1"/>
  <c r="AT6603"/>
  <c r="AU6603" s="1"/>
  <c r="AT6602"/>
  <c r="AU6602" s="1"/>
  <c r="AT6601"/>
  <c r="AU6601" s="1"/>
  <c r="AT6600"/>
  <c r="AU6600" s="1"/>
  <c r="AT6599"/>
  <c r="AU6599" s="1"/>
  <c r="AT6598"/>
  <c r="AU6598" s="1"/>
  <c r="AT6597"/>
  <c r="AU6597" s="1"/>
  <c r="AT6596"/>
  <c r="AU6596" s="1"/>
  <c r="AT6595"/>
  <c r="AU6595" s="1"/>
  <c r="AT6594"/>
  <c r="AU6594" s="1"/>
  <c r="AT6593"/>
  <c r="AU6593" s="1"/>
  <c r="AT6592"/>
  <c r="AU6592" s="1"/>
  <c r="AT6591"/>
  <c r="AU6591" s="1"/>
  <c r="AT6590"/>
  <c r="AU6590" s="1"/>
  <c r="AT6589"/>
  <c r="AU6589" s="1"/>
  <c r="AT6588"/>
  <c r="AU6588" s="1"/>
  <c r="AT6587"/>
  <c r="AU6587" s="1"/>
  <c r="AT6586"/>
  <c r="AU6586" s="1"/>
  <c r="AT6585"/>
  <c r="AU6585" s="1"/>
  <c r="AT6584"/>
  <c r="AU6584" s="1"/>
  <c r="AT6583"/>
  <c r="AU6583" s="1"/>
  <c r="AT6582"/>
  <c r="AU6582" s="1"/>
  <c r="AT6581"/>
  <c r="AU6581" s="1"/>
  <c r="AT6580"/>
  <c r="AU6580" s="1"/>
  <c r="AT6579"/>
  <c r="AU6579" s="1"/>
  <c r="AT6578"/>
  <c r="AU6578" s="1"/>
  <c r="AT6577"/>
  <c r="AU6577" s="1"/>
  <c r="AT6576"/>
  <c r="AU6576" s="1"/>
  <c r="AT6575"/>
  <c r="AU6575" s="1"/>
  <c r="AT6574"/>
  <c r="AU6574" s="1"/>
  <c r="AT6573"/>
  <c r="AU6573" s="1"/>
  <c r="AT6572"/>
  <c r="AU6572" s="1"/>
  <c r="AT6571"/>
  <c r="AU6571" s="1"/>
  <c r="AT6570"/>
  <c r="AU6570" s="1"/>
  <c r="AT6569"/>
  <c r="AU6569" s="1"/>
  <c r="AT6568"/>
  <c r="AU6568" s="1"/>
  <c r="AT6567"/>
  <c r="AU6567" s="1"/>
  <c r="AT6566"/>
  <c r="AU6566" s="1"/>
  <c r="AT6565"/>
  <c r="AU6565" s="1"/>
  <c r="AT6564"/>
  <c r="AU6564" s="1"/>
  <c r="AT6563"/>
  <c r="AU6563" s="1"/>
  <c r="AT6562"/>
  <c r="AU6562" s="1"/>
  <c r="AT6561"/>
  <c r="AU6561" s="1"/>
  <c r="AT6560"/>
  <c r="AU6560" s="1"/>
  <c r="AT6559"/>
  <c r="AU6559" s="1"/>
  <c r="AT6558"/>
  <c r="AU6558" s="1"/>
  <c r="AT6557"/>
  <c r="AU6557" s="1"/>
  <c r="AT6556"/>
  <c r="AU6556" s="1"/>
  <c r="AT6555"/>
  <c r="AU6555" s="1"/>
  <c r="AT6554"/>
  <c r="AU6554" s="1"/>
  <c r="AT6553"/>
  <c r="AU6553" s="1"/>
  <c r="AT6552"/>
  <c r="AU6552" s="1"/>
  <c r="AT6551"/>
  <c r="AU6551" s="1"/>
  <c r="AT6550"/>
  <c r="AU6550" s="1"/>
  <c r="AT6549"/>
  <c r="AU6549" s="1"/>
  <c r="AT6548"/>
  <c r="AU6548" s="1"/>
  <c r="AT6547"/>
  <c r="AU6547" s="1"/>
  <c r="AT6546"/>
  <c r="AU6546" s="1"/>
  <c r="AT6545"/>
  <c r="AU6545" s="1"/>
  <c r="AT6544"/>
  <c r="AU6544" s="1"/>
  <c r="AT6543"/>
  <c r="AU6543" s="1"/>
  <c r="AT6542"/>
  <c r="AU6542" s="1"/>
  <c r="AT6541"/>
  <c r="AU6541" s="1"/>
  <c r="AT6540"/>
  <c r="AU6540" s="1"/>
  <c r="AT6539"/>
  <c r="AU6539" s="1"/>
  <c r="AT6538"/>
  <c r="AU6538" s="1"/>
  <c r="AT6537"/>
  <c r="AU6537" s="1"/>
  <c r="AT6536"/>
  <c r="AU6536" s="1"/>
  <c r="AT6535"/>
  <c r="AU6535" s="1"/>
  <c r="AT6534"/>
  <c r="AU6534" s="1"/>
  <c r="AT6533"/>
  <c r="AU6533" s="1"/>
  <c r="AT6532"/>
  <c r="AU6532" s="1"/>
  <c r="AT6531"/>
  <c r="AU6531" s="1"/>
  <c r="AT6530"/>
  <c r="AU6530" s="1"/>
  <c r="AT6529"/>
  <c r="AU6529" s="1"/>
  <c r="AT6528"/>
  <c r="AU6528" s="1"/>
  <c r="AT6527"/>
  <c r="AU6527" s="1"/>
  <c r="AT6526"/>
  <c r="AU6526" s="1"/>
  <c r="AT6525"/>
  <c r="AU6525" s="1"/>
  <c r="AT6524"/>
  <c r="AU6524" s="1"/>
  <c r="AT6523"/>
  <c r="AU6523" s="1"/>
  <c r="AT6522"/>
  <c r="AU6522" s="1"/>
  <c r="AT6521"/>
  <c r="AU6521" s="1"/>
  <c r="AT6520"/>
  <c r="AU6520" s="1"/>
  <c r="AT6519"/>
  <c r="AU6519" s="1"/>
  <c r="AT6518"/>
  <c r="AU6518" s="1"/>
  <c r="AT6517"/>
  <c r="AU6517" s="1"/>
  <c r="AT6516"/>
  <c r="AU6516" s="1"/>
  <c r="AT6515"/>
  <c r="AU6515" s="1"/>
  <c r="AT6514"/>
  <c r="AU6514" s="1"/>
  <c r="AT6513"/>
  <c r="AU6513" s="1"/>
  <c r="AT6512"/>
  <c r="AU6512" s="1"/>
  <c r="AT6511"/>
  <c r="AU6511" s="1"/>
  <c r="AT6510"/>
  <c r="AU6510" s="1"/>
  <c r="AT6509"/>
  <c r="AU6509" s="1"/>
  <c r="AT6508"/>
  <c r="AU6508" s="1"/>
  <c r="AT6507"/>
  <c r="AU6507" s="1"/>
  <c r="AT6506"/>
  <c r="AU6506" s="1"/>
  <c r="AT6505"/>
  <c r="AU6505" s="1"/>
  <c r="AT6504"/>
  <c r="AU6504" s="1"/>
  <c r="AT6503"/>
  <c r="AU6503" s="1"/>
  <c r="AT6502"/>
  <c r="AU6502" s="1"/>
  <c r="AT6501"/>
  <c r="AU6501" s="1"/>
  <c r="AT6500"/>
  <c r="AU6500" s="1"/>
  <c r="AT6499"/>
  <c r="AU6499" s="1"/>
  <c r="AT6498"/>
  <c r="AU6498" s="1"/>
  <c r="AT6497"/>
  <c r="AU6497" s="1"/>
  <c r="AT6496"/>
  <c r="AU6496" s="1"/>
  <c r="AT6495"/>
  <c r="AU6495" s="1"/>
  <c r="AT6494"/>
  <c r="AU6494" s="1"/>
  <c r="AT6493"/>
  <c r="AU6493" s="1"/>
  <c r="AT6492"/>
  <c r="AU6492" s="1"/>
  <c r="AT6491"/>
  <c r="AU6491" s="1"/>
  <c r="AT6490"/>
  <c r="AU6490" s="1"/>
  <c r="AT6489"/>
  <c r="AU6489" s="1"/>
  <c r="AT6488"/>
  <c r="AU6488" s="1"/>
  <c r="AT6487"/>
  <c r="AU6487" s="1"/>
  <c r="AT6486"/>
  <c r="AU6486" s="1"/>
  <c r="AT6485"/>
  <c r="AU6485" s="1"/>
  <c r="AT6484"/>
  <c r="AU6484" s="1"/>
  <c r="AT6483"/>
  <c r="AU6483" s="1"/>
  <c r="AT6482"/>
  <c r="AU6482" s="1"/>
  <c r="AT6481"/>
  <c r="AU6481" s="1"/>
  <c r="AT6480"/>
  <c r="AU6480" s="1"/>
  <c r="AT6479"/>
  <c r="AU6479" s="1"/>
  <c r="AT6478"/>
  <c r="AU6478" s="1"/>
  <c r="AT6477"/>
  <c r="AU6477" s="1"/>
  <c r="AT6476"/>
  <c r="AU6476" s="1"/>
  <c r="AT6475"/>
  <c r="AU6475" s="1"/>
  <c r="AT6474"/>
  <c r="AU6474" s="1"/>
  <c r="AT6473"/>
  <c r="AU6473" s="1"/>
  <c r="AT6472"/>
  <c r="AU6472" s="1"/>
  <c r="AT6471"/>
  <c r="AU6471" s="1"/>
  <c r="AT6470"/>
  <c r="AU6470" s="1"/>
  <c r="AT6469"/>
  <c r="AU6469" s="1"/>
  <c r="AT6468"/>
  <c r="AU6468" s="1"/>
  <c r="AT6467"/>
  <c r="AU6467" s="1"/>
  <c r="AT6466"/>
  <c r="AU6466" s="1"/>
  <c r="AT6465"/>
  <c r="AU6465" s="1"/>
  <c r="AT6464"/>
  <c r="AU6464" s="1"/>
  <c r="AT6463"/>
  <c r="AU6463" s="1"/>
  <c r="AT6462"/>
  <c r="AU6462" s="1"/>
  <c r="AT6461"/>
  <c r="AU6461" s="1"/>
  <c r="AT6460"/>
  <c r="AU6460" s="1"/>
  <c r="AT6459"/>
  <c r="AU6459" s="1"/>
  <c r="AT6458"/>
  <c r="AU6458" s="1"/>
  <c r="AT6457"/>
  <c r="AU6457" s="1"/>
  <c r="AT6456"/>
  <c r="AU6456" s="1"/>
  <c r="AT6455"/>
  <c r="AU6455" s="1"/>
  <c r="AT6454"/>
  <c r="AU6454" s="1"/>
  <c r="AT6453"/>
  <c r="AU6453" s="1"/>
  <c r="AT6452"/>
  <c r="AU6452" s="1"/>
  <c r="AT6451"/>
  <c r="AU6451" s="1"/>
  <c r="AT6450"/>
  <c r="AU6450" s="1"/>
  <c r="AT6449"/>
  <c r="AU6449" s="1"/>
  <c r="AT6448"/>
  <c r="AU6448" s="1"/>
  <c r="AT6447"/>
  <c r="AU6447" s="1"/>
  <c r="AT6446"/>
  <c r="AU6446" s="1"/>
  <c r="AT6445"/>
  <c r="AU6445" s="1"/>
  <c r="AT6444"/>
  <c r="AU6444" s="1"/>
  <c r="AT6443"/>
  <c r="AU6443" s="1"/>
  <c r="AT6442"/>
  <c r="AU6442" s="1"/>
  <c r="AT6441"/>
  <c r="AU6441" s="1"/>
  <c r="AT6440"/>
  <c r="AU6440" s="1"/>
  <c r="AT6439"/>
  <c r="AU6439" s="1"/>
  <c r="AT6438"/>
  <c r="AU6438" s="1"/>
  <c r="AT6437"/>
  <c r="AU6437" s="1"/>
  <c r="AT6436"/>
  <c r="AU6436" s="1"/>
  <c r="AT6435"/>
  <c r="AU6435" s="1"/>
  <c r="AT6434"/>
  <c r="AU6434" s="1"/>
  <c r="AT6433"/>
  <c r="AU6433" s="1"/>
  <c r="AT6432"/>
  <c r="AU6432" s="1"/>
  <c r="AT6431"/>
  <c r="AU6431" s="1"/>
  <c r="AT6430"/>
  <c r="AU6430" s="1"/>
  <c r="AT6429"/>
  <c r="AU6429" s="1"/>
  <c r="AT6428"/>
  <c r="AU6428" s="1"/>
  <c r="AT6427"/>
  <c r="AU6427" s="1"/>
  <c r="AT6426"/>
  <c r="AU6426" s="1"/>
  <c r="AT6425"/>
  <c r="AU6425" s="1"/>
  <c r="AT6424"/>
  <c r="AU6424" s="1"/>
  <c r="AT6423"/>
  <c r="AU6423" s="1"/>
  <c r="AT6422"/>
  <c r="AU6422" s="1"/>
  <c r="AT6421"/>
  <c r="AU6421" s="1"/>
  <c r="AT6420"/>
  <c r="AU6420" s="1"/>
  <c r="AT6419"/>
  <c r="AU6419" s="1"/>
  <c r="AT6418"/>
  <c r="AU6418" s="1"/>
  <c r="AT6417"/>
  <c r="AU6417" s="1"/>
  <c r="AT6416"/>
  <c r="AU6416" s="1"/>
  <c r="AT6415"/>
  <c r="AU6415" s="1"/>
  <c r="AT6414"/>
  <c r="AU6414" s="1"/>
  <c r="AT6413"/>
  <c r="AU6413" s="1"/>
  <c r="AT6412"/>
  <c r="AU6412" s="1"/>
  <c r="AT6411"/>
  <c r="AU6411" s="1"/>
  <c r="AT6410"/>
  <c r="AU6410" s="1"/>
  <c r="AT6409"/>
  <c r="AU6409" s="1"/>
  <c r="AT6408"/>
  <c r="AU6408" s="1"/>
  <c r="AT6407"/>
  <c r="AU6407" s="1"/>
  <c r="AT6406"/>
  <c r="AU6406" s="1"/>
  <c r="AT6405"/>
  <c r="AU6405" s="1"/>
  <c r="AT6404"/>
  <c r="AU6404" s="1"/>
  <c r="AT6403"/>
  <c r="AU6403" s="1"/>
  <c r="AT6402"/>
  <c r="AU6402" s="1"/>
  <c r="AT6401"/>
  <c r="AU6401" s="1"/>
  <c r="AT6400"/>
  <c r="AU6400" s="1"/>
  <c r="AT6399"/>
  <c r="AU6399" s="1"/>
  <c r="AT6398"/>
  <c r="AU6398" s="1"/>
  <c r="AT6397"/>
  <c r="AU6397" s="1"/>
  <c r="AT6396"/>
  <c r="AU6396" s="1"/>
  <c r="AT6395"/>
  <c r="AU6395" s="1"/>
  <c r="AT6394"/>
  <c r="AU6394" s="1"/>
  <c r="AT6393"/>
  <c r="AU6393" s="1"/>
  <c r="AT6392"/>
  <c r="AU6392" s="1"/>
  <c r="AT6391"/>
  <c r="AU6391" s="1"/>
  <c r="AT6390"/>
  <c r="AU6390" s="1"/>
  <c r="AT6389"/>
  <c r="AU6389" s="1"/>
  <c r="AT6388"/>
  <c r="AU6388" s="1"/>
  <c r="AT6387"/>
  <c r="AU6387" s="1"/>
  <c r="AT6386"/>
  <c r="AU6386" s="1"/>
  <c r="AT6385"/>
  <c r="AU6385" s="1"/>
  <c r="AT6384"/>
  <c r="AU6384" s="1"/>
  <c r="AT6383"/>
  <c r="AU6383" s="1"/>
  <c r="AT6382"/>
  <c r="AU6382" s="1"/>
  <c r="AT6381"/>
  <c r="AU6381" s="1"/>
  <c r="AT6380"/>
  <c r="AU6380" s="1"/>
  <c r="AT6379"/>
  <c r="AU6379" s="1"/>
  <c r="AT6378"/>
  <c r="AU6378" s="1"/>
  <c r="AT6377"/>
  <c r="AU6377" s="1"/>
  <c r="AT6376"/>
  <c r="AU6376" s="1"/>
  <c r="AT6375"/>
  <c r="AU6375" s="1"/>
  <c r="AT6374"/>
  <c r="AU6374" s="1"/>
  <c r="AT6373"/>
  <c r="AU6373" s="1"/>
  <c r="AT6372"/>
  <c r="AU6372" s="1"/>
  <c r="AT6371"/>
  <c r="AU6371" s="1"/>
  <c r="AT6370"/>
  <c r="AU6370" s="1"/>
  <c r="AT6369"/>
  <c r="AU6369" s="1"/>
  <c r="AT6368"/>
  <c r="AU6368" s="1"/>
  <c r="AT6367"/>
  <c r="AU6367" s="1"/>
  <c r="AT6366"/>
  <c r="AU6366" s="1"/>
  <c r="AT6365"/>
  <c r="AU6365" s="1"/>
  <c r="AT6364"/>
  <c r="AU6364" s="1"/>
  <c r="AT6363"/>
  <c r="AU6363" s="1"/>
  <c r="AT6362"/>
  <c r="AU6362" s="1"/>
  <c r="AT6361"/>
  <c r="AU6361" s="1"/>
  <c r="AT6360"/>
  <c r="AU6360" s="1"/>
  <c r="AT6359"/>
  <c r="AU6359" s="1"/>
  <c r="AT6358"/>
  <c r="AU6358" s="1"/>
  <c r="AT6357"/>
  <c r="AU6357" s="1"/>
  <c r="AT6356"/>
  <c r="AU6356" s="1"/>
  <c r="AT6355"/>
  <c r="AU6355" s="1"/>
  <c r="AT6354"/>
  <c r="AU6354" s="1"/>
  <c r="AT6353"/>
  <c r="AU6353" s="1"/>
  <c r="AT6352"/>
  <c r="AU6352" s="1"/>
  <c r="AT6351"/>
  <c r="AU6351" s="1"/>
  <c r="AT6350"/>
  <c r="AU6350" s="1"/>
  <c r="AT6349"/>
  <c r="AU6349" s="1"/>
  <c r="AT6348"/>
  <c r="AU6348" s="1"/>
  <c r="AT6347"/>
  <c r="AU6347" s="1"/>
  <c r="AT6346"/>
  <c r="AU6346" s="1"/>
  <c r="AT6345"/>
  <c r="AU6345" s="1"/>
  <c r="AT6344"/>
  <c r="AU6344" s="1"/>
  <c r="AT6343"/>
  <c r="AU6343" s="1"/>
  <c r="AT6342"/>
  <c r="AU6342" s="1"/>
  <c r="AT6341"/>
  <c r="AU6341" s="1"/>
  <c r="AT6340"/>
  <c r="AU6340" s="1"/>
  <c r="AT6339"/>
  <c r="AU6339" s="1"/>
  <c r="AT6338"/>
  <c r="AU6338" s="1"/>
  <c r="AT6337"/>
  <c r="AU6337" s="1"/>
  <c r="AT6336"/>
  <c r="AU6336" s="1"/>
  <c r="AT6335"/>
  <c r="AU6335" s="1"/>
  <c r="AT6334"/>
  <c r="AU6334" s="1"/>
  <c r="AT6333"/>
  <c r="AU6333" s="1"/>
  <c r="AT6332"/>
  <c r="AU6332" s="1"/>
  <c r="AT6331"/>
  <c r="AU6331" s="1"/>
  <c r="AT6330"/>
  <c r="AU6330" s="1"/>
  <c r="AT6329"/>
  <c r="AU6329" s="1"/>
  <c r="AT6328"/>
  <c r="AU6328" s="1"/>
  <c r="AT6327"/>
  <c r="AU6327" s="1"/>
  <c r="AT6326"/>
  <c r="AU6326" s="1"/>
  <c r="AT6325"/>
  <c r="AU6325" s="1"/>
  <c r="AT6324"/>
  <c r="AU6324" s="1"/>
  <c r="AT6323"/>
  <c r="AU6323" s="1"/>
  <c r="AT6322"/>
  <c r="AU6322" s="1"/>
  <c r="AT6321"/>
  <c r="AU6321" s="1"/>
  <c r="AT6320"/>
  <c r="AU6320" s="1"/>
  <c r="AT6319"/>
  <c r="AU6319" s="1"/>
  <c r="AT6318"/>
  <c r="AU6318" s="1"/>
  <c r="AT6317"/>
  <c r="AU6317" s="1"/>
  <c r="AT6316"/>
  <c r="AU6316" s="1"/>
  <c r="AT6315"/>
  <c r="AU6315" s="1"/>
  <c r="AT6314"/>
  <c r="AU6314" s="1"/>
  <c r="AT6313"/>
  <c r="AU6313" s="1"/>
  <c r="AT6312"/>
  <c r="AU6312" s="1"/>
  <c r="AT6311"/>
  <c r="AU6311" s="1"/>
  <c r="AT6310"/>
  <c r="AU6310" s="1"/>
  <c r="AT6309"/>
  <c r="AU6309" s="1"/>
  <c r="AT6308"/>
  <c r="AU6308" s="1"/>
  <c r="AT6307"/>
  <c r="AU6307" s="1"/>
  <c r="AT6306"/>
  <c r="AU6306" s="1"/>
  <c r="AT6305"/>
  <c r="AU6305" s="1"/>
  <c r="AT6304"/>
  <c r="AU6304" s="1"/>
  <c r="AT6303"/>
  <c r="AU6303" s="1"/>
  <c r="AT6302"/>
  <c r="AU6302" s="1"/>
  <c r="AT6301"/>
  <c r="AU6301" s="1"/>
  <c r="AT6300"/>
  <c r="AU6300" s="1"/>
  <c r="AT6299"/>
  <c r="AU6299" s="1"/>
  <c r="AT6298"/>
  <c r="AU6298" s="1"/>
  <c r="AT6297"/>
  <c r="AU6297" s="1"/>
  <c r="AT6296"/>
  <c r="AU6296" s="1"/>
  <c r="AT6295"/>
  <c r="AU6295" s="1"/>
  <c r="AT6294"/>
  <c r="AU6294" s="1"/>
  <c r="AT6293"/>
  <c r="AU6293" s="1"/>
  <c r="AT6292"/>
  <c r="AU6292" s="1"/>
  <c r="AT6291"/>
  <c r="AU6291" s="1"/>
  <c r="AT6290"/>
  <c r="AU6290" s="1"/>
  <c r="AT6289"/>
  <c r="AU6289" s="1"/>
  <c r="AT6288"/>
  <c r="AU6288" s="1"/>
  <c r="AT6287"/>
  <c r="AU6287" s="1"/>
  <c r="AT6286"/>
  <c r="AU6286" s="1"/>
  <c r="AT6285"/>
  <c r="AU6285" s="1"/>
  <c r="AT6284"/>
  <c r="AU6284" s="1"/>
  <c r="AT6283"/>
  <c r="AU6283" s="1"/>
  <c r="AT6282"/>
  <c r="AU6282" s="1"/>
  <c r="AT6281"/>
  <c r="AU6281" s="1"/>
  <c r="AT6280"/>
  <c r="AU6280" s="1"/>
  <c r="AT6279"/>
  <c r="AU6279" s="1"/>
  <c r="AT6278"/>
  <c r="AU6278" s="1"/>
  <c r="AT6277"/>
  <c r="AU6277" s="1"/>
  <c r="AT6276"/>
  <c r="AU6276" s="1"/>
  <c r="AT6275"/>
  <c r="AU6275" s="1"/>
  <c r="AT6274"/>
  <c r="AU6274" s="1"/>
  <c r="AT6273"/>
  <c r="AU6273" s="1"/>
  <c r="AT6272"/>
  <c r="AU6272" s="1"/>
  <c r="AT6271"/>
  <c r="AU6271" s="1"/>
  <c r="AT6270"/>
  <c r="AU6270" s="1"/>
  <c r="AT6269"/>
  <c r="AU6269" s="1"/>
  <c r="AT6268"/>
  <c r="AU6268" s="1"/>
  <c r="AT6267"/>
  <c r="AU6267" s="1"/>
  <c r="AT6266"/>
  <c r="AU6266" s="1"/>
  <c r="AT6265"/>
  <c r="AU6265" s="1"/>
  <c r="AT6264"/>
  <c r="AU6264" s="1"/>
  <c r="AT6263"/>
  <c r="AU6263" s="1"/>
  <c r="AT6262"/>
  <c r="AU6262" s="1"/>
  <c r="AT6261"/>
  <c r="AU6261" s="1"/>
  <c r="AT6260"/>
  <c r="AU6260" s="1"/>
  <c r="AT6259"/>
  <c r="AU6259" s="1"/>
  <c r="AT6258"/>
  <c r="AU6258" s="1"/>
  <c r="AT6257"/>
  <c r="AU6257" s="1"/>
  <c r="AT6256"/>
  <c r="AU6256" s="1"/>
  <c r="AT6255"/>
  <c r="AU6255" s="1"/>
  <c r="AT6254"/>
  <c r="AU6254" s="1"/>
  <c r="AT6253"/>
  <c r="AU6253" s="1"/>
  <c r="AT6252"/>
  <c r="AU6252" s="1"/>
  <c r="AT6251"/>
  <c r="AU6251" s="1"/>
  <c r="AT6250"/>
  <c r="AU6250" s="1"/>
  <c r="AT6249"/>
  <c r="AU6249" s="1"/>
  <c r="AT6248"/>
  <c r="AU6248" s="1"/>
  <c r="AT6247"/>
  <c r="AU6247" s="1"/>
  <c r="AT6246"/>
  <c r="AU6246" s="1"/>
  <c r="AT6245"/>
  <c r="AU6245" s="1"/>
  <c r="AT6244"/>
  <c r="AU6244" s="1"/>
  <c r="AT6243"/>
  <c r="AU6243" s="1"/>
  <c r="AT6242"/>
  <c r="AU6242" s="1"/>
  <c r="AT6241"/>
  <c r="AU6241" s="1"/>
  <c r="AT6240"/>
  <c r="AU6240" s="1"/>
  <c r="AT6239"/>
  <c r="AU6239" s="1"/>
  <c r="AT6238"/>
  <c r="AU6238" s="1"/>
  <c r="AT6237"/>
  <c r="AU6237" s="1"/>
  <c r="AT6236"/>
  <c r="AU6236" s="1"/>
  <c r="AT6235"/>
  <c r="AU6235" s="1"/>
  <c r="AT6234"/>
  <c r="AU6234" s="1"/>
  <c r="AT6233"/>
  <c r="AU6233" s="1"/>
  <c r="AT6232"/>
  <c r="AU6232" s="1"/>
  <c r="AT6231"/>
  <c r="AU6231" s="1"/>
  <c r="AT6230"/>
  <c r="AU6230" s="1"/>
  <c r="AT6229"/>
  <c r="AU6229" s="1"/>
  <c r="AT6228"/>
  <c r="AU6228" s="1"/>
  <c r="AT6227"/>
  <c r="AU6227" s="1"/>
  <c r="AT6226"/>
  <c r="AU6226" s="1"/>
  <c r="AT6225"/>
  <c r="AU6225" s="1"/>
  <c r="AT6224"/>
  <c r="AU6224" s="1"/>
  <c r="AT6223"/>
  <c r="AU6223" s="1"/>
  <c r="AT6222"/>
  <c r="AU6222" s="1"/>
  <c r="AT6221"/>
  <c r="AU6221" s="1"/>
  <c r="AT6220"/>
  <c r="AU6220" s="1"/>
  <c r="AT6219"/>
  <c r="AU6219" s="1"/>
  <c r="AT6218"/>
  <c r="AU6218" s="1"/>
  <c r="AT6217"/>
  <c r="AU6217" s="1"/>
  <c r="AT6216"/>
  <c r="AU6216" s="1"/>
  <c r="AT6215"/>
  <c r="AU6215" s="1"/>
  <c r="AT6214"/>
  <c r="AU6214" s="1"/>
  <c r="AT6213"/>
  <c r="AU6213" s="1"/>
  <c r="AT6212"/>
  <c r="AU6212" s="1"/>
  <c r="AT6211"/>
  <c r="AU6211" s="1"/>
  <c r="AT6210"/>
  <c r="AU6210" s="1"/>
  <c r="AT6209"/>
  <c r="AU6209" s="1"/>
  <c r="AT6208"/>
  <c r="AU6208" s="1"/>
  <c r="AT6207"/>
  <c r="AU6207" s="1"/>
  <c r="AT6206"/>
  <c r="AU6206" s="1"/>
  <c r="AT6205"/>
  <c r="AU6205" s="1"/>
  <c r="AT6204"/>
  <c r="AU6204" s="1"/>
  <c r="AT6203"/>
  <c r="AU6203" s="1"/>
  <c r="AT6202"/>
  <c r="AU6202" s="1"/>
  <c r="AT6201"/>
  <c r="AU6201" s="1"/>
  <c r="AT6200"/>
  <c r="AU6200" s="1"/>
  <c r="AT6199"/>
  <c r="AU6199" s="1"/>
  <c r="AT6198"/>
  <c r="AU6198" s="1"/>
  <c r="AT6197"/>
  <c r="AU6197" s="1"/>
  <c r="AT6196"/>
  <c r="AU6196" s="1"/>
  <c r="AT6195"/>
  <c r="AU6195" s="1"/>
  <c r="AT6194"/>
  <c r="AU6194" s="1"/>
  <c r="AT6193"/>
  <c r="AU6193" s="1"/>
  <c r="AT6192"/>
  <c r="AU6192" s="1"/>
  <c r="AT6191"/>
  <c r="AU6191" s="1"/>
  <c r="AT6190"/>
  <c r="AU6190" s="1"/>
  <c r="AT6189"/>
  <c r="AU6189" s="1"/>
  <c r="AT6188"/>
  <c r="AU6188" s="1"/>
  <c r="AT6187"/>
  <c r="AU6187" s="1"/>
  <c r="AT6186"/>
  <c r="AU6186" s="1"/>
  <c r="AT6185"/>
  <c r="AU6185" s="1"/>
  <c r="AT6184"/>
  <c r="AU6184" s="1"/>
  <c r="AT6183"/>
  <c r="AU6183" s="1"/>
  <c r="AT6182"/>
  <c r="AU6182" s="1"/>
  <c r="AT6181"/>
  <c r="AU6181" s="1"/>
  <c r="AT6180"/>
  <c r="AU6180" s="1"/>
  <c r="AT6179"/>
  <c r="AU6179" s="1"/>
  <c r="AT6178"/>
  <c r="AU6178" s="1"/>
  <c r="AT6177"/>
  <c r="AU6177" s="1"/>
  <c r="AT6176"/>
  <c r="AU6176" s="1"/>
  <c r="AT6175"/>
  <c r="AU6175" s="1"/>
  <c r="AT6174"/>
  <c r="AU6174" s="1"/>
  <c r="AT6173"/>
  <c r="AU6173" s="1"/>
  <c r="AT6172"/>
  <c r="AU6172" s="1"/>
  <c r="AT6171"/>
  <c r="AU6171" s="1"/>
  <c r="AT6170"/>
  <c r="AU6170" s="1"/>
  <c r="AT6169"/>
  <c r="AU6169" s="1"/>
  <c r="AT6168"/>
  <c r="AU6168" s="1"/>
  <c r="AT6167"/>
  <c r="AU6167" s="1"/>
  <c r="AT6166"/>
  <c r="AU6166" s="1"/>
  <c r="AT6165"/>
  <c r="AU6165" s="1"/>
  <c r="AT6164"/>
  <c r="AU6164" s="1"/>
  <c r="AT6163"/>
  <c r="AU6163" s="1"/>
  <c r="AT6162"/>
  <c r="AU6162" s="1"/>
  <c r="AT6161"/>
  <c r="AU6161" s="1"/>
  <c r="AT6160"/>
  <c r="AU6160" s="1"/>
  <c r="AT6159"/>
  <c r="AU6159" s="1"/>
  <c r="AT6158"/>
  <c r="AU6158" s="1"/>
  <c r="AT6157"/>
  <c r="AU6157" s="1"/>
  <c r="AT6156"/>
  <c r="AU6156" s="1"/>
  <c r="AT6155"/>
  <c r="AU6155" s="1"/>
  <c r="AT6154"/>
  <c r="AU6154" s="1"/>
  <c r="AT6153"/>
  <c r="AU6153" s="1"/>
  <c r="AT6152"/>
  <c r="AU6152" s="1"/>
  <c r="AT6151"/>
  <c r="AU6151" s="1"/>
  <c r="AT6150"/>
  <c r="AU6150" s="1"/>
  <c r="AT6149"/>
  <c r="AU6149" s="1"/>
  <c r="AT6148"/>
  <c r="AU6148" s="1"/>
  <c r="AT6147"/>
  <c r="AU6147" s="1"/>
  <c r="AT6146"/>
  <c r="AU6146" s="1"/>
  <c r="AT6145"/>
  <c r="AU6145" s="1"/>
  <c r="AT6144"/>
  <c r="AU6144" s="1"/>
  <c r="AT6143"/>
  <c r="AU6143" s="1"/>
  <c r="AT6142"/>
  <c r="AU6142" s="1"/>
  <c r="AT6141"/>
  <c r="AU6141" s="1"/>
  <c r="AT6140"/>
  <c r="AU6140" s="1"/>
  <c r="AT6139"/>
  <c r="AU6139" s="1"/>
  <c r="AT6138"/>
  <c r="AU6138" s="1"/>
  <c r="AT6137"/>
  <c r="AU6137" s="1"/>
  <c r="AT6136"/>
  <c r="AU6136" s="1"/>
  <c r="AT6135"/>
  <c r="AU6135" s="1"/>
  <c r="AT6134"/>
  <c r="AU6134" s="1"/>
  <c r="AT6133"/>
  <c r="AU6133" s="1"/>
  <c r="AT6132"/>
  <c r="AU6132" s="1"/>
  <c r="AT6131"/>
  <c r="AU6131" s="1"/>
  <c r="AT6130"/>
  <c r="AU6130" s="1"/>
  <c r="AT6129"/>
  <c r="AU6129" s="1"/>
  <c r="AT6128"/>
  <c r="AU6128" s="1"/>
  <c r="AT6127"/>
  <c r="AU6127" s="1"/>
  <c r="AT6126"/>
  <c r="AU6126" s="1"/>
  <c r="AT6125"/>
  <c r="AU6125" s="1"/>
  <c r="AT6124"/>
  <c r="AU6124" s="1"/>
  <c r="AT6123"/>
  <c r="AU6123" s="1"/>
  <c r="AT6122"/>
  <c r="AU6122" s="1"/>
  <c r="AT6121"/>
  <c r="AU6121" s="1"/>
  <c r="AT6120"/>
  <c r="AU6120" s="1"/>
  <c r="AT6119"/>
  <c r="AU6119" s="1"/>
  <c r="AT6118"/>
  <c r="AU6118" s="1"/>
  <c r="AT6117"/>
  <c r="AU6117" s="1"/>
  <c r="AT6116"/>
  <c r="AU6116" s="1"/>
  <c r="AT6115"/>
  <c r="AU6115" s="1"/>
  <c r="AT6114"/>
  <c r="AU6114" s="1"/>
  <c r="AT6113"/>
  <c r="AU6113" s="1"/>
  <c r="AT6112"/>
  <c r="AU6112" s="1"/>
  <c r="AT6111"/>
  <c r="AU6111" s="1"/>
  <c r="AT6110"/>
  <c r="AU6110" s="1"/>
  <c r="AT6109"/>
  <c r="AU6109" s="1"/>
  <c r="AT6108"/>
  <c r="AU6108" s="1"/>
  <c r="AT6107"/>
  <c r="AU6107" s="1"/>
  <c r="AT6106"/>
  <c r="AU6106" s="1"/>
  <c r="AT6105"/>
  <c r="AU6105" s="1"/>
  <c r="AT6104"/>
  <c r="AU6104" s="1"/>
  <c r="AT6103"/>
  <c r="AU6103" s="1"/>
  <c r="AT6102"/>
  <c r="AU6102" s="1"/>
  <c r="AT6101"/>
  <c r="AU6101" s="1"/>
  <c r="AT6100"/>
  <c r="AU6100" s="1"/>
  <c r="AT6099"/>
  <c r="AU6099" s="1"/>
  <c r="AT6098"/>
  <c r="AU6098" s="1"/>
  <c r="AT6097"/>
  <c r="AU6097" s="1"/>
  <c r="AT6096"/>
  <c r="AU6096" s="1"/>
  <c r="AT6095"/>
  <c r="AU6095" s="1"/>
  <c r="AT6094"/>
  <c r="AU6094" s="1"/>
  <c r="AT6093"/>
  <c r="AU6093" s="1"/>
  <c r="AT6092"/>
  <c r="AU6092" s="1"/>
  <c r="AT6091"/>
  <c r="AU6091" s="1"/>
  <c r="AT6090"/>
  <c r="AU6090" s="1"/>
  <c r="AT6089"/>
  <c r="AU6089" s="1"/>
  <c r="AT6088"/>
  <c r="AU6088" s="1"/>
  <c r="AT6087"/>
  <c r="AU6087" s="1"/>
  <c r="AT6086"/>
  <c r="AU6086" s="1"/>
  <c r="AT6085"/>
  <c r="AU6085" s="1"/>
  <c r="AT6084"/>
  <c r="AU6084" s="1"/>
  <c r="AT6083"/>
  <c r="AU6083" s="1"/>
  <c r="AT6082"/>
  <c r="AU6082" s="1"/>
  <c r="AT6081"/>
  <c r="AU6081" s="1"/>
  <c r="AT6080"/>
  <c r="AU6080" s="1"/>
  <c r="AT6079"/>
  <c r="AU6079" s="1"/>
  <c r="AT6078"/>
  <c r="AU6078" s="1"/>
  <c r="AT6077"/>
  <c r="AU6077" s="1"/>
  <c r="AT6076"/>
  <c r="AU6076" s="1"/>
  <c r="AT6075"/>
  <c r="AU6075" s="1"/>
  <c r="AT6074"/>
  <c r="AU6074" s="1"/>
  <c r="AT6073"/>
  <c r="AU6073" s="1"/>
  <c r="AT6072"/>
  <c r="AU6072" s="1"/>
  <c r="AT6071"/>
  <c r="AU6071" s="1"/>
  <c r="AT6070"/>
  <c r="AU6070" s="1"/>
  <c r="AT6069"/>
  <c r="AU6069" s="1"/>
  <c r="AT6068"/>
  <c r="AU6068" s="1"/>
  <c r="AT6067"/>
  <c r="AU6067" s="1"/>
  <c r="AT6066"/>
  <c r="AU6066" s="1"/>
  <c r="AT6065"/>
  <c r="AU6065" s="1"/>
  <c r="AT6064"/>
  <c r="AU6064" s="1"/>
  <c r="AT6063"/>
  <c r="AU6063" s="1"/>
  <c r="AT6062"/>
  <c r="AU6062" s="1"/>
  <c r="AT6061"/>
  <c r="AU6061" s="1"/>
  <c r="AT6060"/>
  <c r="AU6060" s="1"/>
  <c r="AT6059"/>
  <c r="AU6059" s="1"/>
  <c r="AT6058"/>
  <c r="AU6058" s="1"/>
  <c r="AT6057"/>
  <c r="AU6057" s="1"/>
  <c r="AT6056"/>
  <c r="AU6056" s="1"/>
  <c r="AT6055"/>
  <c r="AU6055" s="1"/>
  <c r="AT6054"/>
  <c r="AU6054" s="1"/>
  <c r="AT6053"/>
  <c r="AU6053" s="1"/>
  <c r="AT6052"/>
  <c r="AU6052" s="1"/>
  <c r="AT6051"/>
  <c r="AU6051" s="1"/>
  <c r="AT6050"/>
  <c r="AU6050" s="1"/>
  <c r="AT6049"/>
  <c r="AU6049" s="1"/>
  <c r="AT6048"/>
  <c r="AU6048" s="1"/>
  <c r="AT6047"/>
  <c r="AU6047" s="1"/>
  <c r="AT6046"/>
  <c r="AU6046" s="1"/>
  <c r="AT6045"/>
  <c r="AU6045" s="1"/>
  <c r="AT6044"/>
  <c r="AU6044" s="1"/>
  <c r="AT6043"/>
  <c r="AU6043" s="1"/>
  <c r="AT6042"/>
  <c r="AU6042" s="1"/>
  <c r="AT6041"/>
  <c r="AU6041" s="1"/>
  <c r="AT6040"/>
  <c r="AU6040" s="1"/>
  <c r="AT6039"/>
  <c r="AU6039" s="1"/>
  <c r="AT6038"/>
  <c r="AU6038" s="1"/>
  <c r="AT6037"/>
  <c r="AU6037" s="1"/>
  <c r="AT6036"/>
  <c r="AU6036" s="1"/>
  <c r="AT6035"/>
  <c r="AU6035" s="1"/>
  <c r="AT6034"/>
  <c r="AU6034" s="1"/>
  <c r="AT6033"/>
  <c r="AU6033" s="1"/>
  <c r="AT6032"/>
  <c r="AU6032" s="1"/>
  <c r="AT6031"/>
  <c r="AU6031" s="1"/>
  <c r="AT6030"/>
  <c r="AU6030" s="1"/>
  <c r="AT6029"/>
  <c r="AU6029" s="1"/>
  <c r="AT6028"/>
  <c r="AU6028" s="1"/>
  <c r="AT6027"/>
  <c r="AU6027" s="1"/>
  <c r="AT6026"/>
  <c r="AU6026" s="1"/>
  <c r="AT6025"/>
  <c r="AU6025" s="1"/>
  <c r="AT6024"/>
  <c r="AU6024" s="1"/>
  <c r="AT6023"/>
  <c r="AU6023" s="1"/>
  <c r="AT6022"/>
  <c r="AU6022" s="1"/>
  <c r="AT6021"/>
  <c r="AU6021" s="1"/>
  <c r="AT6020"/>
  <c r="AU6020" s="1"/>
  <c r="AT6019"/>
  <c r="AU6019" s="1"/>
  <c r="AT6018"/>
  <c r="AU6018" s="1"/>
  <c r="AT6017"/>
  <c r="AU6017" s="1"/>
  <c r="AT6016"/>
  <c r="AU6016" s="1"/>
  <c r="AT6015"/>
  <c r="AU6015" s="1"/>
  <c r="AT6014"/>
  <c r="AU6014" s="1"/>
  <c r="AT6013"/>
  <c r="AU6013" s="1"/>
  <c r="AT6012"/>
  <c r="AU6012" s="1"/>
  <c r="AT6011"/>
  <c r="AU6011" s="1"/>
  <c r="AT6010"/>
  <c r="AU6010" s="1"/>
  <c r="AT6009"/>
  <c r="AU6009" s="1"/>
  <c r="AT6008"/>
  <c r="AU6008" s="1"/>
  <c r="AT6007"/>
  <c r="AU6007" s="1"/>
  <c r="AT6006"/>
  <c r="AU6006" s="1"/>
  <c r="AT6005"/>
  <c r="AU6005" s="1"/>
  <c r="AT6004"/>
  <c r="AU6004" s="1"/>
  <c r="AT6003"/>
  <c r="AU6003" s="1"/>
  <c r="AT6002"/>
  <c r="AU6002" s="1"/>
  <c r="AT6001"/>
  <c r="AU6001" s="1"/>
  <c r="AT6000"/>
  <c r="AU6000" s="1"/>
  <c r="AT5999"/>
  <c r="AU5999" s="1"/>
  <c r="AT5998"/>
  <c r="AU5998" s="1"/>
  <c r="AT5997"/>
  <c r="AU5997" s="1"/>
  <c r="AT5996"/>
  <c r="AU5996" s="1"/>
  <c r="AT5995"/>
  <c r="AU5995" s="1"/>
  <c r="AT5994"/>
  <c r="AU5994" s="1"/>
  <c r="AT5993"/>
  <c r="AU5993" s="1"/>
  <c r="AT5992"/>
  <c r="AU5992" s="1"/>
  <c r="AT5991"/>
  <c r="AU5991" s="1"/>
  <c r="AT5990"/>
  <c r="AU5990" s="1"/>
  <c r="AT5989"/>
  <c r="AU5989" s="1"/>
  <c r="AT5988"/>
  <c r="AU5988" s="1"/>
  <c r="AT5987"/>
  <c r="AU5987" s="1"/>
  <c r="AT5986"/>
  <c r="AU5986" s="1"/>
  <c r="AT5985"/>
  <c r="AU5985" s="1"/>
  <c r="AT5984"/>
  <c r="AU5984" s="1"/>
  <c r="AT5983"/>
  <c r="AU5983" s="1"/>
  <c r="AT5982"/>
  <c r="AU5982" s="1"/>
  <c r="AT5981"/>
  <c r="AU5981" s="1"/>
  <c r="AT5980"/>
  <c r="AU5980" s="1"/>
  <c r="AT5979"/>
  <c r="AU5979" s="1"/>
  <c r="AT5978"/>
  <c r="AU5978" s="1"/>
  <c r="AT5977"/>
  <c r="AU5977" s="1"/>
  <c r="AT5976"/>
  <c r="AU5976" s="1"/>
  <c r="AT5975"/>
  <c r="AU5975" s="1"/>
  <c r="AT5974"/>
  <c r="AU5974" s="1"/>
  <c r="AT5973"/>
  <c r="AU5973" s="1"/>
  <c r="AT5972"/>
  <c r="AU5972" s="1"/>
  <c r="AT5971"/>
  <c r="AU5971" s="1"/>
  <c r="AT5970"/>
  <c r="AU5970" s="1"/>
  <c r="AT5969"/>
  <c r="AU5969" s="1"/>
  <c r="AT5968"/>
  <c r="AU5968" s="1"/>
  <c r="AT5967"/>
  <c r="AU5967" s="1"/>
  <c r="AT5966"/>
  <c r="AU5966" s="1"/>
  <c r="AT5965"/>
  <c r="AU5965" s="1"/>
  <c r="AT5964"/>
  <c r="AU5964" s="1"/>
  <c r="AT5963"/>
  <c r="AU5963" s="1"/>
  <c r="AT5962"/>
  <c r="AU5962" s="1"/>
  <c r="AT5961"/>
  <c r="AU5961" s="1"/>
  <c r="AT5960"/>
  <c r="AU5960" s="1"/>
  <c r="AT5959"/>
  <c r="AU5959" s="1"/>
  <c r="AT5958"/>
  <c r="AU5958" s="1"/>
  <c r="AT5957"/>
  <c r="AU5957" s="1"/>
  <c r="AT5956"/>
  <c r="AU5956" s="1"/>
  <c r="AT5955"/>
  <c r="AU5955" s="1"/>
  <c r="AT5954"/>
  <c r="AU5954" s="1"/>
  <c r="AT5953"/>
  <c r="AU5953" s="1"/>
  <c r="AT5952"/>
  <c r="AU5952" s="1"/>
  <c r="AT5951"/>
  <c r="AU5951" s="1"/>
  <c r="AT5950"/>
  <c r="AU5950" s="1"/>
  <c r="AT5949"/>
  <c r="AU5949" s="1"/>
  <c r="AT5948"/>
  <c r="AU5948" s="1"/>
  <c r="AT5947"/>
  <c r="AU5947" s="1"/>
  <c r="AT5946"/>
  <c r="AU5946" s="1"/>
  <c r="AT5945"/>
  <c r="AU5945" s="1"/>
  <c r="AT5944"/>
  <c r="AU5944" s="1"/>
  <c r="AT5943"/>
  <c r="AU5943" s="1"/>
  <c r="AT5942"/>
  <c r="AU5942" s="1"/>
  <c r="AT5941"/>
  <c r="AU5941" s="1"/>
  <c r="AT5940"/>
  <c r="AU5940" s="1"/>
  <c r="AT5939"/>
  <c r="AU5939" s="1"/>
  <c r="AT5938"/>
  <c r="AU5938" s="1"/>
  <c r="AT5937"/>
  <c r="AU5937" s="1"/>
  <c r="AT5936"/>
  <c r="AU5936" s="1"/>
  <c r="AT5935"/>
  <c r="AU5935" s="1"/>
  <c r="AT5934"/>
  <c r="AU5934" s="1"/>
  <c r="AT5933"/>
  <c r="AU5933" s="1"/>
  <c r="AT5932"/>
  <c r="AU5932" s="1"/>
  <c r="AT5931"/>
  <c r="AU5931" s="1"/>
  <c r="AT5930"/>
  <c r="AU5930" s="1"/>
  <c r="AT5929"/>
  <c r="AU5929" s="1"/>
  <c r="AT5928"/>
  <c r="AU5928" s="1"/>
  <c r="AT5927"/>
  <c r="AU5927" s="1"/>
  <c r="AT5926"/>
  <c r="AU5926" s="1"/>
  <c r="AT5925"/>
  <c r="AU5925" s="1"/>
  <c r="AT5924"/>
  <c r="AU5924" s="1"/>
  <c r="AT5923"/>
  <c r="AU5923" s="1"/>
  <c r="AT5922"/>
  <c r="AU5922" s="1"/>
  <c r="AT5921"/>
  <c r="AU5921" s="1"/>
  <c r="AT5920"/>
  <c r="AU5920" s="1"/>
  <c r="AT5919"/>
  <c r="AU5919" s="1"/>
  <c r="AT5918"/>
  <c r="AU5918" s="1"/>
  <c r="AT5917"/>
  <c r="AU5917" s="1"/>
  <c r="AT5916"/>
  <c r="AU5916" s="1"/>
  <c r="AT5915"/>
  <c r="AU5915" s="1"/>
  <c r="AT5914"/>
  <c r="AU5914" s="1"/>
  <c r="AT5913"/>
  <c r="AU5913" s="1"/>
  <c r="AT5912"/>
  <c r="AU5912" s="1"/>
  <c r="AT5911"/>
  <c r="AU5911" s="1"/>
  <c r="AT5910"/>
  <c r="AU5910" s="1"/>
  <c r="AT5909"/>
  <c r="AU5909" s="1"/>
  <c r="AT5908"/>
  <c r="AU5908" s="1"/>
  <c r="AT5907"/>
  <c r="AU5907" s="1"/>
  <c r="AT5906"/>
  <c r="AU5906" s="1"/>
  <c r="AT5905"/>
  <c r="AU5905" s="1"/>
  <c r="AT5904"/>
  <c r="AU5904" s="1"/>
  <c r="AT5903"/>
  <c r="AU5903" s="1"/>
  <c r="AT5902"/>
  <c r="AU5902" s="1"/>
  <c r="AT5901"/>
  <c r="AU5901" s="1"/>
  <c r="AT5900"/>
  <c r="AU5900" s="1"/>
  <c r="AT5899"/>
  <c r="AU5899" s="1"/>
  <c r="AT5898"/>
  <c r="AU5898" s="1"/>
  <c r="AT5897"/>
  <c r="AU5897" s="1"/>
  <c r="AT5896"/>
  <c r="AU5896" s="1"/>
  <c r="AT5895"/>
  <c r="AU5895" s="1"/>
  <c r="AT5894"/>
  <c r="AU5894" s="1"/>
  <c r="AT5893"/>
  <c r="AU5893" s="1"/>
  <c r="AT5892"/>
  <c r="AU5892" s="1"/>
  <c r="AT5891"/>
  <c r="AU5891" s="1"/>
  <c r="AT5890"/>
  <c r="AU5890" s="1"/>
  <c r="AT5889"/>
  <c r="AU5889" s="1"/>
  <c r="AT5888"/>
  <c r="AU5888" s="1"/>
  <c r="AT5887"/>
  <c r="AU5887" s="1"/>
  <c r="AT5886"/>
  <c r="AU5886" s="1"/>
  <c r="AT5885"/>
  <c r="AU5885" s="1"/>
  <c r="AT5884"/>
  <c r="AU5884" s="1"/>
  <c r="AT5883"/>
  <c r="AU5883" s="1"/>
  <c r="AT5882"/>
  <c r="AU5882" s="1"/>
  <c r="AT5881"/>
  <c r="AU5881" s="1"/>
  <c r="AT5880"/>
  <c r="AU5880" s="1"/>
  <c r="AT5879"/>
  <c r="AU5879" s="1"/>
  <c r="AT5878"/>
  <c r="AU5878" s="1"/>
  <c r="AT5877"/>
  <c r="AU5877" s="1"/>
  <c r="AT5876"/>
  <c r="AU5876" s="1"/>
  <c r="AT5875"/>
  <c r="AU5875" s="1"/>
  <c r="AT5874"/>
  <c r="AU5874" s="1"/>
  <c r="AT5873"/>
  <c r="AU5873" s="1"/>
  <c r="AT5872"/>
  <c r="AU5872" s="1"/>
  <c r="AT5871"/>
  <c r="AU5871" s="1"/>
  <c r="AT5870"/>
  <c r="AU5870" s="1"/>
  <c r="AT5869"/>
  <c r="AU5869" s="1"/>
  <c r="AT5868"/>
  <c r="AU5868" s="1"/>
  <c r="AT5867"/>
  <c r="AU5867" s="1"/>
  <c r="AT5866"/>
  <c r="AU5866" s="1"/>
  <c r="AT5865"/>
  <c r="AU5865" s="1"/>
  <c r="AT5864"/>
  <c r="AU5864" s="1"/>
  <c r="AT5863"/>
  <c r="AU5863" s="1"/>
  <c r="AT5862"/>
  <c r="AU5862" s="1"/>
  <c r="AT5861"/>
  <c r="AU5861" s="1"/>
  <c r="AT5860"/>
  <c r="AU5860" s="1"/>
  <c r="AT5859"/>
  <c r="AU5859" s="1"/>
  <c r="AT5858"/>
  <c r="AU5858" s="1"/>
  <c r="AT5857"/>
  <c r="AU5857" s="1"/>
  <c r="AT5856"/>
  <c r="AU5856" s="1"/>
  <c r="AT5855"/>
  <c r="AU5855" s="1"/>
  <c r="AT5854"/>
  <c r="AU5854" s="1"/>
  <c r="AT5853"/>
  <c r="AU5853" s="1"/>
  <c r="AT5852"/>
  <c r="AU5852" s="1"/>
  <c r="AT5851"/>
  <c r="AU5851" s="1"/>
  <c r="AT5850"/>
  <c r="AU5850" s="1"/>
  <c r="AT5849"/>
  <c r="AU5849" s="1"/>
  <c r="AT5848"/>
  <c r="AU5848" s="1"/>
  <c r="AT5847"/>
  <c r="AU5847" s="1"/>
  <c r="AT5846"/>
  <c r="AU5846" s="1"/>
  <c r="AT5845"/>
  <c r="AU5845" s="1"/>
  <c r="AT5844"/>
  <c r="AU5844" s="1"/>
  <c r="AT5843"/>
  <c r="AU5843" s="1"/>
  <c r="AT5842"/>
  <c r="AU5842" s="1"/>
  <c r="AT5841"/>
  <c r="AU5841" s="1"/>
  <c r="AT5840"/>
  <c r="AU5840" s="1"/>
  <c r="AT5839"/>
  <c r="AU5839" s="1"/>
  <c r="AT5838"/>
  <c r="AU5838" s="1"/>
  <c r="AT5837"/>
  <c r="AU5837" s="1"/>
  <c r="AT5836"/>
  <c r="AU5836" s="1"/>
  <c r="AT5835"/>
  <c r="AU5835" s="1"/>
  <c r="AT5834"/>
  <c r="AU5834" s="1"/>
  <c r="AT5833"/>
  <c r="AU5833" s="1"/>
  <c r="AT5832"/>
  <c r="AU5832" s="1"/>
  <c r="AT5831"/>
  <c r="AU5831" s="1"/>
  <c r="AT5830"/>
  <c r="AU5830" s="1"/>
  <c r="AT5829"/>
  <c r="AU5829" s="1"/>
  <c r="AT5828"/>
  <c r="AU5828" s="1"/>
  <c r="AT5827"/>
  <c r="AU5827" s="1"/>
  <c r="AT5826"/>
  <c r="AU5826" s="1"/>
  <c r="AT5825"/>
  <c r="AU5825" s="1"/>
  <c r="AT5824"/>
  <c r="AU5824" s="1"/>
  <c r="AT5823"/>
  <c r="AU5823" s="1"/>
  <c r="AT5822"/>
  <c r="AU5822" s="1"/>
  <c r="AT5821"/>
  <c r="AU5821" s="1"/>
  <c r="AT5820"/>
  <c r="AU5820" s="1"/>
  <c r="AT5819"/>
  <c r="AU5819" s="1"/>
  <c r="AT5818"/>
  <c r="AU5818" s="1"/>
  <c r="AT5817"/>
  <c r="AU5817" s="1"/>
  <c r="AT5816"/>
  <c r="AU5816" s="1"/>
  <c r="AT5815"/>
  <c r="AU5815" s="1"/>
  <c r="AT5814"/>
  <c r="AU5814" s="1"/>
  <c r="AT5813"/>
  <c r="AU5813" s="1"/>
  <c r="AT5812"/>
  <c r="AU5812" s="1"/>
  <c r="AT5811"/>
  <c r="AU5811" s="1"/>
  <c r="AT5810"/>
  <c r="AU5810" s="1"/>
  <c r="AT5809"/>
  <c r="AU5809" s="1"/>
  <c r="AT5808"/>
  <c r="AU5808" s="1"/>
  <c r="AT5807"/>
  <c r="AU5807" s="1"/>
  <c r="AT5806"/>
  <c r="AU5806" s="1"/>
  <c r="AT5805"/>
  <c r="AU5805" s="1"/>
  <c r="AT5804"/>
  <c r="AU5804" s="1"/>
  <c r="AT5803"/>
  <c r="AU5803" s="1"/>
  <c r="AT5802"/>
  <c r="AU5802" s="1"/>
  <c r="AT5801"/>
  <c r="AU5801" s="1"/>
  <c r="AT5800"/>
  <c r="AU5800" s="1"/>
  <c r="AT5799"/>
  <c r="AU5799" s="1"/>
  <c r="AT5798"/>
  <c r="AU5798" s="1"/>
  <c r="AT5797"/>
  <c r="AU5797" s="1"/>
  <c r="AT5796"/>
  <c r="AU5796" s="1"/>
  <c r="AT5795"/>
  <c r="AU5795" s="1"/>
  <c r="AT5794"/>
  <c r="AU5794" s="1"/>
  <c r="AT5793"/>
  <c r="AU5793" s="1"/>
  <c r="AT5792"/>
  <c r="AU5792" s="1"/>
  <c r="AT5791"/>
  <c r="AU5791" s="1"/>
  <c r="AT5790"/>
  <c r="AU5790" s="1"/>
  <c r="AT5789"/>
  <c r="AU5789" s="1"/>
  <c r="AT5788"/>
  <c r="AU5788" s="1"/>
  <c r="AT5787"/>
  <c r="AU5787" s="1"/>
  <c r="AT5786"/>
  <c r="AU5786" s="1"/>
  <c r="AT5785"/>
  <c r="AU5785" s="1"/>
  <c r="AT5784"/>
  <c r="AU5784" s="1"/>
  <c r="AT5783"/>
  <c r="AU5783" s="1"/>
  <c r="AT5782"/>
  <c r="AU5782" s="1"/>
  <c r="AT5781"/>
  <c r="AU5781" s="1"/>
  <c r="AT5780"/>
  <c r="AU5780" s="1"/>
  <c r="AT5779"/>
  <c r="AU5779" s="1"/>
  <c r="AT5778"/>
  <c r="AU5778" s="1"/>
  <c r="AT5777"/>
  <c r="AU5777" s="1"/>
  <c r="AT5776"/>
  <c r="AU5776" s="1"/>
  <c r="AT5775"/>
  <c r="AU5775" s="1"/>
  <c r="AT5774"/>
  <c r="AU5774" s="1"/>
  <c r="AT5773"/>
  <c r="AU5773" s="1"/>
  <c r="AT5772"/>
  <c r="AU5772" s="1"/>
  <c r="AT5771"/>
  <c r="AU5771" s="1"/>
  <c r="AT5770"/>
  <c r="AU5770" s="1"/>
  <c r="AT5769"/>
  <c r="AU5769" s="1"/>
  <c r="AT5768"/>
  <c r="AU5768" s="1"/>
  <c r="AT5767"/>
  <c r="AU5767" s="1"/>
  <c r="AT5766"/>
  <c r="AU5766" s="1"/>
  <c r="AT5765"/>
  <c r="AU5765" s="1"/>
  <c r="AT5764"/>
  <c r="AU5764" s="1"/>
  <c r="AT5763"/>
  <c r="AU5763" s="1"/>
  <c r="AT5762"/>
  <c r="AU5762" s="1"/>
  <c r="AT5761"/>
  <c r="AU5761" s="1"/>
  <c r="AT5760"/>
  <c r="AU5760" s="1"/>
  <c r="AT5759"/>
  <c r="AU5759" s="1"/>
  <c r="AT5758"/>
  <c r="AU5758" s="1"/>
  <c r="AT5757"/>
  <c r="AU5757" s="1"/>
  <c r="AT5756"/>
  <c r="AU5756" s="1"/>
  <c r="AT5755"/>
  <c r="AU5755" s="1"/>
  <c r="AT5754"/>
  <c r="AU5754" s="1"/>
  <c r="AT5753"/>
  <c r="AU5753" s="1"/>
  <c r="AT5752"/>
  <c r="AU5752" s="1"/>
  <c r="AT5751"/>
  <c r="AU5751" s="1"/>
  <c r="AT5750"/>
  <c r="AU5750" s="1"/>
  <c r="AT5749"/>
  <c r="AU5749" s="1"/>
  <c r="AT5748"/>
  <c r="AU5748" s="1"/>
  <c r="AT5747"/>
  <c r="AU5747" s="1"/>
  <c r="AT5746"/>
  <c r="AU5746" s="1"/>
  <c r="AT5745"/>
  <c r="AU5745" s="1"/>
  <c r="AT5744"/>
  <c r="AU5744" s="1"/>
  <c r="AT5743"/>
  <c r="AU5743" s="1"/>
  <c r="AT5742"/>
  <c r="AU5742" s="1"/>
  <c r="AT5741"/>
  <c r="AU5741" s="1"/>
  <c r="AT5740"/>
  <c r="AU5740" s="1"/>
  <c r="AT5739"/>
  <c r="AU5739" s="1"/>
  <c r="AT5738"/>
  <c r="AU5738" s="1"/>
  <c r="AT5737"/>
  <c r="AU5737" s="1"/>
  <c r="AT5736"/>
  <c r="AU5736" s="1"/>
  <c r="AT5735"/>
  <c r="AU5735" s="1"/>
  <c r="AT5734"/>
  <c r="AU5734" s="1"/>
  <c r="AT5733"/>
  <c r="AU5733" s="1"/>
  <c r="AT5732"/>
  <c r="AU5732" s="1"/>
  <c r="AT5731"/>
  <c r="AU5731" s="1"/>
  <c r="AT5730"/>
  <c r="AU5730" s="1"/>
  <c r="AT5729"/>
  <c r="AU5729" s="1"/>
  <c r="AT5728"/>
  <c r="AU5728" s="1"/>
  <c r="AT5727"/>
  <c r="AU5727" s="1"/>
  <c r="AT5726"/>
  <c r="AU5726" s="1"/>
  <c r="AT5725"/>
  <c r="AU5725" s="1"/>
  <c r="AT5724"/>
  <c r="AU5724" s="1"/>
  <c r="AT5723"/>
  <c r="AU5723" s="1"/>
  <c r="AT5722"/>
  <c r="AU5722" s="1"/>
  <c r="AT5721"/>
  <c r="AU5721" s="1"/>
  <c r="AT5720"/>
  <c r="AU5720" s="1"/>
  <c r="AT5719"/>
  <c r="AU5719" s="1"/>
  <c r="AT5718"/>
  <c r="AU5718" s="1"/>
  <c r="AT5717"/>
  <c r="AU5717" s="1"/>
  <c r="AT5716"/>
  <c r="AU5716" s="1"/>
  <c r="AT5715"/>
  <c r="AU5715" s="1"/>
  <c r="AT5714"/>
  <c r="AU5714" s="1"/>
  <c r="AT5713"/>
  <c r="AU5713" s="1"/>
  <c r="AT5712"/>
  <c r="AU5712" s="1"/>
  <c r="AT5711"/>
  <c r="AU5711" s="1"/>
  <c r="AT5710"/>
  <c r="AU5710" s="1"/>
  <c r="AT5709"/>
  <c r="AU5709" s="1"/>
  <c r="AT5708"/>
  <c r="AU5708" s="1"/>
  <c r="AT5707"/>
  <c r="AU5707" s="1"/>
  <c r="AT5706"/>
  <c r="AU5706" s="1"/>
  <c r="AT5705"/>
  <c r="AU5705" s="1"/>
  <c r="AT5704"/>
  <c r="AU5704" s="1"/>
  <c r="AT5703"/>
  <c r="AU5703" s="1"/>
  <c r="AT5702"/>
  <c r="AU5702" s="1"/>
  <c r="AT5701"/>
  <c r="AU5701" s="1"/>
  <c r="AT5700"/>
  <c r="AU5700" s="1"/>
  <c r="AT5699"/>
  <c r="AU5699" s="1"/>
  <c r="AT5698"/>
  <c r="AU5698" s="1"/>
  <c r="AT5697"/>
  <c r="AU5697" s="1"/>
  <c r="AT5696"/>
  <c r="AU5696" s="1"/>
  <c r="AT5695"/>
  <c r="AU5695" s="1"/>
  <c r="AT5694"/>
  <c r="AU5694" s="1"/>
  <c r="AT5693"/>
  <c r="AU5693" s="1"/>
  <c r="AT5692"/>
  <c r="AU5692" s="1"/>
  <c r="AT5691"/>
  <c r="AU5691" s="1"/>
  <c r="AT5690"/>
  <c r="AU5690" s="1"/>
  <c r="AT5689"/>
  <c r="AU5689" s="1"/>
  <c r="AT5688"/>
  <c r="AU5688" s="1"/>
  <c r="AT5687"/>
  <c r="AU5687" s="1"/>
  <c r="AT5686"/>
  <c r="AU5686" s="1"/>
  <c r="AT5685"/>
  <c r="AU5685" s="1"/>
  <c r="AT5684"/>
  <c r="AU5684" s="1"/>
  <c r="AT5683"/>
  <c r="AU5683" s="1"/>
  <c r="AT5682"/>
  <c r="AU5682" s="1"/>
  <c r="AT5681"/>
  <c r="AU5681" s="1"/>
  <c r="AT5680"/>
  <c r="AU5680" s="1"/>
  <c r="AT5679"/>
  <c r="AU5679" s="1"/>
  <c r="AT5678"/>
  <c r="AU5678" s="1"/>
  <c r="AT5677"/>
  <c r="AU5677" s="1"/>
  <c r="AT5676"/>
  <c r="AU5676" s="1"/>
  <c r="AT5675"/>
  <c r="AU5675" s="1"/>
  <c r="AT5674"/>
  <c r="AU5674" s="1"/>
  <c r="AT5673"/>
  <c r="AU5673" s="1"/>
  <c r="AT5672"/>
  <c r="AU5672" s="1"/>
  <c r="AT5671"/>
  <c r="AU5671" s="1"/>
  <c r="AT5670"/>
  <c r="AU5670" s="1"/>
  <c r="AT5669"/>
  <c r="AU5669" s="1"/>
  <c r="AT5668"/>
  <c r="AU5668" s="1"/>
  <c r="AT5667"/>
  <c r="AU5667" s="1"/>
  <c r="AT5666"/>
  <c r="AU5666" s="1"/>
  <c r="AT5665"/>
  <c r="AU5665" s="1"/>
  <c r="AT5664"/>
  <c r="AU5664" s="1"/>
  <c r="AT5663"/>
  <c r="AU5663" s="1"/>
  <c r="AT5662"/>
  <c r="AU5662" s="1"/>
  <c r="AT5661"/>
  <c r="AU5661" s="1"/>
  <c r="AT5660"/>
  <c r="AU5660" s="1"/>
  <c r="AT5659"/>
  <c r="AU5659" s="1"/>
  <c r="AT5658"/>
  <c r="AU5658" s="1"/>
  <c r="AT5657"/>
  <c r="AU5657" s="1"/>
  <c r="AT5656"/>
  <c r="AU5656" s="1"/>
  <c r="AT5655"/>
  <c r="AU5655" s="1"/>
  <c r="AT5654"/>
  <c r="AU5654" s="1"/>
  <c r="AT5653"/>
  <c r="AU5653" s="1"/>
  <c r="AT5652"/>
  <c r="AU5652" s="1"/>
  <c r="AT5651"/>
  <c r="AU5651" s="1"/>
  <c r="AT5650"/>
  <c r="AU5650" s="1"/>
  <c r="AT5649"/>
  <c r="AU5649" s="1"/>
  <c r="AT5648"/>
  <c r="AU5648" s="1"/>
  <c r="AT5647"/>
  <c r="AU5647" s="1"/>
  <c r="AT5646"/>
  <c r="AU5646" s="1"/>
  <c r="AT5645"/>
  <c r="AU5645" s="1"/>
  <c r="AT5644"/>
  <c r="AU5644" s="1"/>
  <c r="AT5643"/>
  <c r="AU5643" s="1"/>
  <c r="AT5642"/>
  <c r="AU5642" s="1"/>
  <c r="AT5641"/>
  <c r="AU5641" s="1"/>
  <c r="AT5640"/>
  <c r="AU5640" s="1"/>
  <c r="AT5639"/>
  <c r="AU5639" s="1"/>
  <c r="AT5638"/>
  <c r="AU5638" s="1"/>
  <c r="AT5637"/>
  <c r="AU5637" s="1"/>
  <c r="AT5636"/>
  <c r="AU5636" s="1"/>
  <c r="AT5635"/>
  <c r="AU5635" s="1"/>
  <c r="AT5634"/>
  <c r="AU5634" s="1"/>
  <c r="AT5633"/>
  <c r="AU5633" s="1"/>
  <c r="AT5632"/>
  <c r="AU5632" s="1"/>
  <c r="AT5631"/>
  <c r="AU5631" s="1"/>
  <c r="AT5630"/>
  <c r="AU5630" s="1"/>
  <c r="AT5629"/>
  <c r="AU5629" s="1"/>
  <c r="AT5628"/>
  <c r="AU5628" s="1"/>
  <c r="AT5627"/>
  <c r="AU5627" s="1"/>
  <c r="AT5626"/>
  <c r="AU5626" s="1"/>
  <c r="AT5625"/>
  <c r="AU5625" s="1"/>
  <c r="AT5624"/>
  <c r="AU5624" s="1"/>
  <c r="AT5623"/>
  <c r="AU5623" s="1"/>
  <c r="AT5622"/>
  <c r="AU5622" s="1"/>
  <c r="AT5621"/>
  <c r="AU5621" s="1"/>
  <c r="AT5620"/>
  <c r="AU5620" s="1"/>
  <c r="AT5619"/>
  <c r="AU5619" s="1"/>
  <c r="AT5618"/>
  <c r="AU5618" s="1"/>
  <c r="AT5617"/>
  <c r="AU5617" s="1"/>
  <c r="AT5616"/>
  <c r="AU5616" s="1"/>
  <c r="AT5615"/>
  <c r="AU5615" s="1"/>
  <c r="AT5614"/>
  <c r="AU5614" s="1"/>
  <c r="AT5613"/>
  <c r="AU5613" s="1"/>
  <c r="AT5612"/>
  <c r="AU5612" s="1"/>
  <c r="AT5611"/>
  <c r="AU5611" s="1"/>
  <c r="AT5610"/>
  <c r="AU5610" s="1"/>
  <c r="AT5609"/>
  <c r="AU5609" s="1"/>
  <c r="AT5608"/>
  <c r="AU5608" s="1"/>
  <c r="AT5607"/>
  <c r="AU5607" s="1"/>
  <c r="AT5606"/>
  <c r="AU5606" s="1"/>
  <c r="AT5605"/>
  <c r="AU5605" s="1"/>
  <c r="AT5604"/>
  <c r="AU5604" s="1"/>
  <c r="AT5603"/>
  <c r="AU5603" s="1"/>
  <c r="AT5602"/>
  <c r="AU5602" s="1"/>
  <c r="AT5601"/>
  <c r="AU5601" s="1"/>
  <c r="AT5600"/>
  <c r="AU5600" s="1"/>
  <c r="AT5599"/>
  <c r="AU5599" s="1"/>
  <c r="AT5598"/>
  <c r="AU5598" s="1"/>
  <c r="AT5597"/>
  <c r="AU5597" s="1"/>
  <c r="AT5596"/>
  <c r="AU5596" s="1"/>
  <c r="AT5595"/>
  <c r="AU5595" s="1"/>
  <c r="AT5594"/>
  <c r="AU5594" s="1"/>
  <c r="AT5593"/>
  <c r="AU5593" s="1"/>
  <c r="AT5592"/>
  <c r="AU5592" s="1"/>
  <c r="AT5591"/>
  <c r="AU5591" s="1"/>
  <c r="AT5590"/>
  <c r="AU5590" s="1"/>
  <c r="AT5589"/>
  <c r="AU5589" s="1"/>
  <c r="AT5588"/>
  <c r="AU5588" s="1"/>
  <c r="AT5587"/>
  <c r="AU5587" s="1"/>
  <c r="AT5586"/>
  <c r="AU5586" s="1"/>
  <c r="AT5585"/>
  <c r="AU5585" s="1"/>
  <c r="AT5584"/>
  <c r="AU5584" s="1"/>
  <c r="AT5583"/>
  <c r="AU5583" s="1"/>
  <c r="AT5582"/>
  <c r="AU5582" s="1"/>
  <c r="AT5581"/>
  <c r="AU5581" s="1"/>
  <c r="AT5580"/>
  <c r="AU5580" s="1"/>
  <c r="AT5579"/>
  <c r="AU5579" s="1"/>
  <c r="AT5578"/>
  <c r="AU5578" s="1"/>
  <c r="AT5577"/>
  <c r="AU5577" s="1"/>
  <c r="AT5576"/>
  <c r="AU5576" s="1"/>
  <c r="AT5575"/>
  <c r="AU5575" s="1"/>
  <c r="AT5574"/>
  <c r="AU5574" s="1"/>
  <c r="AT5573"/>
  <c r="AU5573" s="1"/>
  <c r="AT5572"/>
  <c r="AU5572" s="1"/>
  <c r="AT5571"/>
  <c r="AU5571" s="1"/>
  <c r="AT5570"/>
  <c r="AU5570" s="1"/>
  <c r="AT5569"/>
  <c r="AU5569" s="1"/>
  <c r="AT5568"/>
  <c r="AU5568" s="1"/>
  <c r="AT5567"/>
  <c r="AU5567" s="1"/>
  <c r="AT5566"/>
  <c r="AU5566" s="1"/>
  <c r="AT5565"/>
  <c r="AU5565" s="1"/>
  <c r="AT5564"/>
  <c r="AU5564" s="1"/>
  <c r="AT5563"/>
  <c r="AU5563" s="1"/>
  <c r="AT5562"/>
  <c r="AU5562" s="1"/>
  <c r="AT5561"/>
  <c r="AU5561" s="1"/>
  <c r="AT5560"/>
  <c r="AU5560" s="1"/>
  <c r="AT5559"/>
  <c r="AU5559" s="1"/>
  <c r="AT5558"/>
  <c r="AU5558" s="1"/>
  <c r="AT5557"/>
  <c r="AU5557" s="1"/>
  <c r="AT5556"/>
  <c r="AU5556" s="1"/>
  <c r="AT5555"/>
  <c r="AU5555" s="1"/>
  <c r="AT5554"/>
  <c r="AU5554" s="1"/>
  <c r="AT5553"/>
  <c r="AU5553" s="1"/>
  <c r="AT5552"/>
  <c r="AU5552" s="1"/>
  <c r="AT5551"/>
  <c r="AU5551" s="1"/>
  <c r="AT5550"/>
  <c r="AU5550" s="1"/>
  <c r="AT5549"/>
  <c r="AU5549" s="1"/>
  <c r="AT5548"/>
  <c r="AU5548" s="1"/>
  <c r="AT5547"/>
  <c r="AU5547" s="1"/>
  <c r="AT5546"/>
  <c r="AU5546" s="1"/>
  <c r="AT5545"/>
  <c r="AU5545" s="1"/>
  <c r="AT5544"/>
  <c r="AU5544" s="1"/>
  <c r="AT5543"/>
  <c r="AU5543" s="1"/>
  <c r="AT5542"/>
  <c r="AU5542" s="1"/>
  <c r="AT5541"/>
  <c r="AU5541" s="1"/>
  <c r="AT5540"/>
  <c r="AU5540" s="1"/>
  <c r="AT5539"/>
  <c r="AU5539" s="1"/>
  <c r="AT5538"/>
  <c r="AU5538" s="1"/>
  <c r="AT5537"/>
  <c r="AU5537" s="1"/>
  <c r="AT5536"/>
  <c r="AU5536" s="1"/>
  <c r="AT5535"/>
  <c r="AU5535" s="1"/>
  <c r="AT5534"/>
  <c r="AU5534" s="1"/>
  <c r="AT5533"/>
  <c r="AU5533" s="1"/>
  <c r="AT5532"/>
  <c r="AU5532" s="1"/>
  <c r="AT5531"/>
  <c r="AU5531" s="1"/>
  <c r="AT5530"/>
  <c r="AU5530" s="1"/>
  <c r="AT5529"/>
  <c r="AU5529" s="1"/>
  <c r="AT5528"/>
  <c r="AU5528" s="1"/>
  <c r="AT5527"/>
  <c r="AU5527" s="1"/>
  <c r="AT5526"/>
  <c r="AU5526" s="1"/>
  <c r="AT5525"/>
  <c r="AU5525" s="1"/>
  <c r="AT5524"/>
  <c r="AU5524" s="1"/>
  <c r="AT5523"/>
  <c r="AU5523" s="1"/>
  <c r="AT5522"/>
  <c r="AU5522" s="1"/>
  <c r="AT5521"/>
  <c r="AU5521" s="1"/>
  <c r="AT5520"/>
  <c r="AU5520" s="1"/>
  <c r="AT5519"/>
  <c r="AU5519" s="1"/>
  <c r="AT5518"/>
  <c r="AU5518" s="1"/>
  <c r="AT5517"/>
  <c r="AU5517" s="1"/>
  <c r="AT5516"/>
  <c r="AU5516" s="1"/>
  <c r="AT5515"/>
  <c r="AU5515" s="1"/>
  <c r="AT5514"/>
  <c r="AU5514" s="1"/>
  <c r="AT5513"/>
  <c r="AU5513" s="1"/>
  <c r="AT5512"/>
  <c r="AU5512" s="1"/>
  <c r="AT5511"/>
  <c r="AU5511" s="1"/>
  <c r="AT5510"/>
  <c r="AU5510" s="1"/>
  <c r="AT5509"/>
  <c r="AU5509" s="1"/>
  <c r="AT5508"/>
  <c r="AU5508" s="1"/>
  <c r="AT5507"/>
  <c r="AU5507" s="1"/>
  <c r="AT5506"/>
  <c r="AU5506" s="1"/>
  <c r="AT5505"/>
  <c r="AU5505" s="1"/>
  <c r="AT5504"/>
  <c r="AU5504" s="1"/>
  <c r="AT5503"/>
  <c r="AU5503" s="1"/>
  <c r="AT5502"/>
  <c r="AU5502" s="1"/>
  <c r="AT5501"/>
  <c r="AU5501" s="1"/>
  <c r="AT5500"/>
  <c r="AU5500" s="1"/>
  <c r="AT5499"/>
  <c r="AU5499" s="1"/>
  <c r="AT5498"/>
  <c r="AU5498" s="1"/>
  <c r="AT5497"/>
  <c r="AU5497" s="1"/>
  <c r="AT5496"/>
  <c r="AU5496" s="1"/>
  <c r="AT5495"/>
  <c r="AU5495" s="1"/>
  <c r="AT5494"/>
  <c r="AU5494" s="1"/>
  <c r="AT5493"/>
  <c r="AU5493" s="1"/>
  <c r="AT5492"/>
  <c r="AU5492" s="1"/>
  <c r="AT5491"/>
  <c r="AU5491" s="1"/>
  <c r="AT5490"/>
  <c r="AU5490" s="1"/>
  <c r="AT5489"/>
  <c r="AU5489" s="1"/>
  <c r="AT5488"/>
  <c r="AU5488" s="1"/>
  <c r="AT5487"/>
  <c r="AU5487" s="1"/>
  <c r="AT5486"/>
  <c r="AU5486" s="1"/>
  <c r="AT5485"/>
  <c r="AU5485" s="1"/>
  <c r="AT5484"/>
  <c r="AU5484" s="1"/>
  <c r="AT5483"/>
  <c r="AU5483" s="1"/>
  <c r="AT5482"/>
  <c r="AU5482" s="1"/>
  <c r="AT5481"/>
  <c r="AU5481" s="1"/>
  <c r="AT5480"/>
  <c r="AU5480" s="1"/>
  <c r="AT5479"/>
  <c r="AU5479" s="1"/>
  <c r="AT5478"/>
  <c r="AU5478" s="1"/>
  <c r="AT5477"/>
  <c r="AU5477" s="1"/>
  <c r="AT5476"/>
  <c r="AU5476" s="1"/>
  <c r="AT5475"/>
  <c r="AU5475" s="1"/>
  <c r="AT5474"/>
  <c r="AU5474" s="1"/>
  <c r="AT5473"/>
  <c r="AU5473" s="1"/>
  <c r="AT5472"/>
  <c r="AU5472" s="1"/>
  <c r="AT5471"/>
  <c r="AU5471" s="1"/>
  <c r="AT5470"/>
  <c r="AU5470" s="1"/>
  <c r="AT5469"/>
  <c r="AU5469" s="1"/>
  <c r="AT5468"/>
  <c r="AU5468" s="1"/>
  <c r="AT5467"/>
  <c r="AU5467" s="1"/>
  <c r="AT5466"/>
  <c r="AU5466" s="1"/>
  <c r="AT5465"/>
  <c r="AU5465" s="1"/>
  <c r="AT5464"/>
  <c r="AU5464" s="1"/>
  <c r="AT5463"/>
  <c r="AU5463" s="1"/>
  <c r="AT5462"/>
  <c r="AU5462" s="1"/>
  <c r="AT5461"/>
  <c r="AU5461" s="1"/>
  <c r="AT5460"/>
  <c r="AU5460" s="1"/>
  <c r="AT5459"/>
  <c r="AU5459" s="1"/>
  <c r="AT5458"/>
  <c r="AU5458" s="1"/>
  <c r="AT5457"/>
  <c r="AU5457" s="1"/>
  <c r="AT5456"/>
  <c r="AU5456" s="1"/>
  <c r="AT5455"/>
  <c r="AU5455" s="1"/>
  <c r="AT5454"/>
  <c r="AU5454" s="1"/>
  <c r="AT5453"/>
  <c r="AU5453" s="1"/>
  <c r="AT5452"/>
  <c r="AU5452" s="1"/>
  <c r="AT5451"/>
  <c r="AU5451" s="1"/>
  <c r="AT5450"/>
  <c r="AU5450" s="1"/>
  <c r="AT5449"/>
  <c r="AU5449" s="1"/>
  <c r="AT5448"/>
  <c r="AU5448" s="1"/>
  <c r="AT5447"/>
  <c r="AU5447" s="1"/>
  <c r="AT5446"/>
  <c r="AU5446" s="1"/>
  <c r="AT5445"/>
  <c r="AU5445" s="1"/>
  <c r="AT5444"/>
  <c r="AU5444" s="1"/>
  <c r="AT5443"/>
  <c r="AU5443" s="1"/>
  <c r="AT5442"/>
  <c r="AU5442" s="1"/>
  <c r="AT5441"/>
  <c r="AU5441" s="1"/>
  <c r="AT5440"/>
  <c r="AU5440" s="1"/>
  <c r="AT5439"/>
  <c r="AU5439" s="1"/>
  <c r="AT5438"/>
  <c r="AU5438" s="1"/>
  <c r="AT5437"/>
  <c r="AU5437" s="1"/>
  <c r="AT5436"/>
  <c r="AU5436" s="1"/>
  <c r="AT5435"/>
  <c r="AU5435" s="1"/>
  <c r="AT5434"/>
  <c r="AU5434" s="1"/>
  <c r="AT5433"/>
  <c r="AU5433" s="1"/>
  <c r="AT5432"/>
  <c r="AU5432" s="1"/>
  <c r="AT5431"/>
  <c r="AU5431" s="1"/>
  <c r="AT5430"/>
  <c r="AU5430" s="1"/>
  <c r="AT5429"/>
  <c r="AU5429" s="1"/>
  <c r="AT5428"/>
  <c r="AU5428" s="1"/>
  <c r="AT5427"/>
  <c r="AU5427" s="1"/>
  <c r="AT5426"/>
  <c r="AU5426" s="1"/>
  <c r="AT5425"/>
  <c r="AU5425" s="1"/>
  <c r="AT5424"/>
  <c r="AU5424" s="1"/>
  <c r="AT5423"/>
  <c r="AU5423" s="1"/>
  <c r="AT5422"/>
  <c r="AU5422" s="1"/>
  <c r="AT5421"/>
  <c r="AU5421" s="1"/>
  <c r="AT5420"/>
  <c r="AU5420" s="1"/>
  <c r="AT5419"/>
  <c r="AU5419" s="1"/>
  <c r="AT5418"/>
  <c r="AU5418" s="1"/>
  <c r="AT5417"/>
  <c r="AU5417" s="1"/>
  <c r="AT5416"/>
  <c r="AT5415"/>
  <c r="AU5415" s="1"/>
  <c r="AT5414"/>
  <c r="AU5414" s="1"/>
  <c r="AT5413"/>
  <c r="AU5413" s="1"/>
  <c r="AT5412"/>
  <c r="AU5412" s="1"/>
  <c r="AT5411"/>
  <c r="AU5411" s="1"/>
  <c r="AT5410"/>
  <c r="AU5410" s="1"/>
  <c r="AT5409"/>
  <c r="AU5409" s="1"/>
  <c r="AT5408"/>
  <c r="AU5408" s="1"/>
  <c r="AT5407"/>
  <c r="AU5407" s="1"/>
  <c r="AT5406"/>
  <c r="AU5406" s="1"/>
  <c r="AT5405"/>
  <c r="AU5405" s="1"/>
  <c r="AT5404"/>
  <c r="AU5404" s="1"/>
  <c r="AT5403"/>
  <c r="AU5403" s="1"/>
  <c r="AT5402"/>
  <c r="AU5402" s="1"/>
  <c r="AT5401"/>
  <c r="AU5401" s="1"/>
  <c r="AT5400"/>
  <c r="AU5400" s="1"/>
  <c r="AT5399"/>
  <c r="AU5399" s="1"/>
  <c r="AT5398"/>
  <c r="AU5398" s="1"/>
  <c r="AT5397"/>
  <c r="AU5397" s="1"/>
  <c r="AT5396"/>
  <c r="AU5396" s="1"/>
  <c r="AT5395"/>
  <c r="AU5395" s="1"/>
  <c r="AT5394"/>
  <c r="AU5394" s="1"/>
  <c r="AT5393"/>
  <c r="AU5393" s="1"/>
  <c r="AT5392"/>
  <c r="AU5392" s="1"/>
  <c r="AT5391"/>
  <c r="AU5391" s="1"/>
  <c r="AT5390"/>
  <c r="AU5390" s="1"/>
  <c r="AT5389"/>
  <c r="AU5389" s="1"/>
  <c r="AT5388"/>
  <c r="AU5388" s="1"/>
  <c r="AT5387"/>
  <c r="AU5387" s="1"/>
  <c r="AT5386"/>
  <c r="AU5386" s="1"/>
  <c r="AT5385"/>
  <c r="AU5385" s="1"/>
  <c r="AT5384"/>
  <c r="AU5384" s="1"/>
  <c r="AT5383"/>
  <c r="AU5383" s="1"/>
  <c r="AT5382"/>
  <c r="AU5382" s="1"/>
  <c r="AT5381"/>
  <c r="AU5381" s="1"/>
  <c r="AT5380"/>
  <c r="AU5380" s="1"/>
  <c r="AT5379"/>
  <c r="AU5379" s="1"/>
  <c r="AT5378"/>
  <c r="AU5378" s="1"/>
  <c r="AT5377"/>
  <c r="AU5377" s="1"/>
  <c r="AT5376"/>
  <c r="AU5376" s="1"/>
  <c r="AT5375"/>
  <c r="AU5375" s="1"/>
  <c r="AT5374"/>
  <c r="AU5374" s="1"/>
  <c r="AT5373"/>
  <c r="AU5373" s="1"/>
  <c r="AT5372"/>
  <c r="AU5372" s="1"/>
  <c r="AT5371"/>
  <c r="AU5371" s="1"/>
  <c r="AT5370"/>
  <c r="AU5370" s="1"/>
  <c r="AT5369"/>
  <c r="AU5369" s="1"/>
  <c r="AT5368"/>
  <c r="AU5368" s="1"/>
  <c r="AT5367"/>
  <c r="AU5367" s="1"/>
  <c r="AT5366"/>
  <c r="AU5366" s="1"/>
  <c r="AT5365"/>
  <c r="AU5365" s="1"/>
  <c r="AT5364"/>
  <c r="AU5364" s="1"/>
  <c r="AT5363"/>
  <c r="AU5363" s="1"/>
  <c r="AT5362"/>
  <c r="AU5362" s="1"/>
  <c r="AT5361"/>
  <c r="AU5361" s="1"/>
  <c r="AT5360"/>
  <c r="AU5360" s="1"/>
  <c r="AT5359"/>
  <c r="AU5359" s="1"/>
  <c r="AT5358"/>
  <c r="AU5358" s="1"/>
  <c r="AT5357"/>
  <c r="AU5357" s="1"/>
  <c r="AT5356"/>
  <c r="AU5356" s="1"/>
  <c r="AT5355"/>
  <c r="AU5355" s="1"/>
  <c r="AT5354"/>
  <c r="AU5354" s="1"/>
  <c r="AT5353"/>
  <c r="AU5353" s="1"/>
  <c r="AT5352"/>
  <c r="AT5351"/>
  <c r="AU5351" s="1"/>
  <c r="AT5350"/>
  <c r="AU5350" s="1"/>
  <c r="AT5349"/>
  <c r="AU5349" s="1"/>
  <c r="AT5348"/>
  <c r="AU5348" s="1"/>
  <c r="AT5347"/>
  <c r="AU5347" s="1"/>
  <c r="AT5346"/>
  <c r="AU5346" s="1"/>
  <c r="AT5345"/>
  <c r="AU5345" s="1"/>
  <c r="AT5344"/>
  <c r="AU5344" s="1"/>
  <c r="AT5343"/>
  <c r="AU5343" s="1"/>
  <c r="AT5342"/>
  <c r="AU5342" s="1"/>
  <c r="AT5341"/>
  <c r="AU5341" s="1"/>
  <c r="AT5340"/>
  <c r="AU5340" s="1"/>
  <c r="AT5339"/>
  <c r="AU5339" s="1"/>
  <c r="AT5338"/>
  <c r="AU5338" s="1"/>
  <c r="AT5337"/>
  <c r="AU5337" s="1"/>
  <c r="AT5336"/>
  <c r="AU5336" s="1"/>
  <c r="AT5335"/>
  <c r="AU5335" s="1"/>
  <c r="AT5334"/>
  <c r="AU5334" s="1"/>
  <c r="AT5333"/>
  <c r="AU5333" s="1"/>
  <c r="AT5332"/>
  <c r="AU5332" s="1"/>
  <c r="AT5331"/>
  <c r="AU5331" s="1"/>
  <c r="AT5330"/>
  <c r="AU5330" s="1"/>
  <c r="AT5329"/>
  <c r="AU5329" s="1"/>
  <c r="AT5328"/>
  <c r="AU5328" s="1"/>
  <c r="AT5327"/>
  <c r="AU5327" s="1"/>
  <c r="AT5326"/>
  <c r="AU5326" s="1"/>
  <c r="AT5325"/>
  <c r="AU5325" s="1"/>
  <c r="AT5324"/>
  <c r="AU5324" s="1"/>
  <c r="AT5323"/>
  <c r="AU5323" s="1"/>
  <c r="AT5322"/>
  <c r="AU5322" s="1"/>
  <c r="AT5321"/>
  <c r="AU5321" s="1"/>
  <c r="AT5320"/>
  <c r="AU5320" s="1"/>
  <c r="AT5319"/>
  <c r="AU5319" s="1"/>
  <c r="AT5318"/>
  <c r="AU5318" s="1"/>
  <c r="AT5317"/>
  <c r="AU5317" s="1"/>
  <c r="AT5316"/>
  <c r="AU5316" s="1"/>
  <c r="AT5315"/>
  <c r="AU5315" s="1"/>
  <c r="AT5314"/>
  <c r="AU5314" s="1"/>
  <c r="AT5313"/>
  <c r="AU5313" s="1"/>
  <c r="AT5312"/>
  <c r="AU5312" s="1"/>
  <c r="AT5311"/>
  <c r="AU5311" s="1"/>
  <c r="AT5310"/>
  <c r="AU5310" s="1"/>
  <c r="AT5309"/>
  <c r="AU5309" s="1"/>
  <c r="AT5308"/>
  <c r="AU5308" s="1"/>
  <c r="AT5307"/>
  <c r="AU5307" s="1"/>
  <c r="AT5306"/>
  <c r="AU5306" s="1"/>
  <c r="AT5305"/>
  <c r="AU5305" s="1"/>
  <c r="AT5304"/>
  <c r="AU5304" s="1"/>
  <c r="AT5303"/>
  <c r="AU5303" s="1"/>
  <c r="AT5302"/>
  <c r="AU5302" s="1"/>
  <c r="AT5301"/>
  <c r="AU5301" s="1"/>
  <c r="AT5300"/>
  <c r="AU5300" s="1"/>
  <c r="AT5299"/>
  <c r="AU5299" s="1"/>
  <c r="AT5298"/>
  <c r="AU5298" s="1"/>
  <c r="AT5297"/>
  <c r="AU5297" s="1"/>
  <c r="AT5296"/>
  <c r="AU5296" s="1"/>
  <c r="AT5295"/>
  <c r="AU5295" s="1"/>
  <c r="AT5294"/>
  <c r="AU5294" s="1"/>
  <c r="AT5293"/>
  <c r="AU5293" s="1"/>
  <c r="AT5292"/>
  <c r="AU5292" s="1"/>
  <c r="AT5291"/>
  <c r="AU5291" s="1"/>
  <c r="AT5290"/>
  <c r="AU5290" s="1"/>
  <c r="AT5289"/>
  <c r="AU5289" s="1"/>
  <c r="AT5288"/>
  <c r="AU5288" s="1"/>
  <c r="AT5287"/>
  <c r="AU5287" s="1"/>
  <c r="AT5286"/>
  <c r="AU5286" s="1"/>
  <c r="AT5285"/>
  <c r="AU5285" s="1"/>
  <c r="AT5284"/>
  <c r="AU5284" s="1"/>
  <c r="AT5283"/>
  <c r="AU5283" s="1"/>
  <c r="AT5282"/>
  <c r="AU5282" s="1"/>
  <c r="AT5281"/>
  <c r="AU5281" s="1"/>
  <c r="AT5280"/>
  <c r="AU5280" s="1"/>
  <c r="AT5279"/>
  <c r="AU5279" s="1"/>
  <c r="AT5278"/>
  <c r="AU5278" s="1"/>
  <c r="AT5277"/>
  <c r="AU5277" s="1"/>
  <c r="AT5276"/>
  <c r="AU5276" s="1"/>
  <c r="AT5275"/>
  <c r="AU5275" s="1"/>
  <c r="AT5274"/>
  <c r="AU5274" s="1"/>
  <c r="AT5273"/>
  <c r="AU5273" s="1"/>
  <c r="AT5272"/>
  <c r="AU5272" s="1"/>
  <c r="AT5271"/>
  <c r="AU5271" s="1"/>
  <c r="AT5270"/>
  <c r="AU5270" s="1"/>
  <c r="AT5269"/>
  <c r="AU5269" s="1"/>
  <c r="AT5268"/>
  <c r="AU5268" s="1"/>
  <c r="AT5267"/>
  <c r="AU5267" s="1"/>
  <c r="AT5266"/>
  <c r="AU5266" s="1"/>
  <c r="AT5265"/>
  <c r="AU5265" s="1"/>
  <c r="AT5264"/>
  <c r="AU5264" s="1"/>
  <c r="AT5263"/>
  <c r="AU5263" s="1"/>
  <c r="AT5262"/>
  <c r="AU5262" s="1"/>
  <c r="AT5261"/>
  <c r="AU5261" s="1"/>
  <c r="AT5260"/>
  <c r="AU5260" s="1"/>
  <c r="AT5259"/>
  <c r="AU5259" s="1"/>
  <c r="AT5258"/>
  <c r="AU5258" s="1"/>
  <c r="AT5257"/>
  <c r="AU5257" s="1"/>
  <c r="AT5256"/>
  <c r="AU5256" s="1"/>
  <c r="AT5255"/>
  <c r="AU5255" s="1"/>
  <c r="AT5254"/>
  <c r="AU5254" s="1"/>
  <c r="AT5253"/>
  <c r="AU5253" s="1"/>
  <c r="AT5252"/>
  <c r="AU5252" s="1"/>
  <c r="AT5251"/>
  <c r="AU5251" s="1"/>
  <c r="AT5250"/>
  <c r="AU5250" s="1"/>
  <c r="AT5249"/>
  <c r="AU5249" s="1"/>
  <c r="AT5248"/>
  <c r="AU5248" s="1"/>
  <c r="AT5247"/>
  <c r="AU5247" s="1"/>
  <c r="AT5246"/>
  <c r="AU5246" s="1"/>
  <c r="AT5245"/>
  <c r="AU5245" s="1"/>
  <c r="AT5244"/>
  <c r="AU5244" s="1"/>
  <c r="AT5243"/>
  <c r="AU5243" s="1"/>
  <c r="AT5242"/>
  <c r="AU5242" s="1"/>
  <c r="AT5241"/>
  <c r="AU5241" s="1"/>
  <c r="AT5240"/>
  <c r="AU5240" s="1"/>
  <c r="AT5239"/>
  <c r="AU5239" s="1"/>
  <c r="AT5238"/>
  <c r="AU5238" s="1"/>
  <c r="AT5237"/>
  <c r="AU5237" s="1"/>
  <c r="AT5236"/>
  <c r="AU5236" s="1"/>
  <c r="AT5235"/>
  <c r="AU5235" s="1"/>
  <c r="AT5234"/>
  <c r="AU5234" s="1"/>
  <c r="AT5233"/>
  <c r="AU5233" s="1"/>
  <c r="AT5232"/>
  <c r="AU5232" s="1"/>
  <c r="AT5231"/>
  <c r="AU5231" s="1"/>
  <c r="AT5230"/>
  <c r="AU5230" s="1"/>
  <c r="AT5229"/>
  <c r="AU5229" s="1"/>
  <c r="AT5228"/>
  <c r="AU5228" s="1"/>
  <c r="AT5227"/>
  <c r="AU5227" s="1"/>
  <c r="AT5226"/>
  <c r="AU5226" s="1"/>
  <c r="AT5225"/>
  <c r="AU5225" s="1"/>
  <c r="AT5224"/>
  <c r="AU5224" s="1"/>
  <c r="AT5223"/>
  <c r="AU5223" s="1"/>
  <c r="AT5222"/>
  <c r="AU5222" s="1"/>
  <c r="AT5221"/>
  <c r="AU5221" s="1"/>
  <c r="AT5220"/>
  <c r="AU5220" s="1"/>
  <c r="AT5219"/>
  <c r="AU5219" s="1"/>
  <c r="AT5218"/>
  <c r="AU5218" s="1"/>
  <c r="AT5217"/>
  <c r="AU5217" s="1"/>
  <c r="AT5216"/>
  <c r="AU5216" s="1"/>
  <c r="AT5215"/>
  <c r="AU5215" s="1"/>
  <c r="AT5214"/>
  <c r="AU5214" s="1"/>
  <c r="AT5213"/>
  <c r="AU5213" s="1"/>
  <c r="AT5212"/>
  <c r="AU5212" s="1"/>
  <c r="AT5211"/>
  <c r="AU5211" s="1"/>
  <c r="AT5210"/>
  <c r="AU5210" s="1"/>
  <c r="AT5209"/>
  <c r="AU5209" s="1"/>
  <c r="AT5208"/>
  <c r="AU5208" s="1"/>
  <c r="AT5207"/>
  <c r="AU5207" s="1"/>
  <c r="AT5206"/>
  <c r="AU5206" s="1"/>
  <c r="AT5205"/>
  <c r="AU5205" s="1"/>
  <c r="AT5204"/>
  <c r="AU5204" s="1"/>
  <c r="AT5203"/>
  <c r="AU5203" s="1"/>
  <c r="AT5202"/>
  <c r="AU5202" s="1"/>
  <c r="AT5201"/>
  <c r="AU5201" s="1"/>
  <c r="AT5200"/>
  <c r="AU5200" s="1"/>
  <c r="AT5199"/>
  <c r="AU5199" s="1"/>
  <c r="AT5198"/>
  <c r="AU5198" s="1"/>
  <c r="AT5197"/>
  <c r="AU5197" s="1"/>
  <c r="AT5196"/>
  <c r="AU5196" s="1"/>
  <c r="AT5195"/>
  <c r="AU5195" s="1"/>
  <c r="AT5194"/>
  <c r="AU5194" s="1"/>
  <c r="AT5193"/>
  <c r="AU5193" s="1"/>
  <c r="AT5192"/>
  <c r="AU5192" s="1"/>
  <c r="AT5191"/>
  <c r="AU5191" s="1"/>
  <c r="AT5190"/>
  <c r="AU5190" s="1"/>
  <c r="AT5189"/>
  <c r="AU5189" s="1"/>
  <c r="AT5188"/>
  <c r="AU5188" s="1"/>
  <c r="AT5187"/>
  <c r="AU5187" s="1"/>
  <c r="AT5186"/>
  <c r="AU5186" s="1"/>
  <c r="AT5185"/>
  <c r="AU5185" s="1"/>
  <c r="AT5184"/>
  <c r="AU5184" s="1"/>
  <c r="AT5183"/>
  <c r="AU5183" s="1"/>
  <c r="AT5182"/>
  <c r="AU5182" s="1"/>
  <c r="AT5181"/>
  <c r="AU5181" s="1"/>
  <c r="AT5180"/>
  <c r="AU5180" s="1"/>
  <c r="AT5179"/>
  <c r="AU5179" s="1"/>
  <c r="AT5178"/>
  <c r="AU5178" s="1"/>
  <c r="AT5177"/>
  <c r="AU5177" s="1"/>
  <c r="AT5176"/>
  <c r="AU5176" s="1"/>
  <c r="AT5175"/>
  <c r="AU5175" s="1"/>
  <c r="AT5174"/>
  <c r="AU5174" s="1"/>
  <c r="AT5173"/>
  <c r="AU5173" s="1"/>
  <c r="AT5172"/>
  <c r="AU5172" s="1"/>
  <c r="AT5171"/>
  <c r="AU5171" s="1"/>
  <c r="AT5170"/>
  <c r="AU5170" s="1"/>
  <c r="AT5169"/>
  <c r="AU5169" s="1"/>
  <c r="AT5168"/>
  <c r="AU5168" s="1"/>
  <c r="AT5167"/>
  <c r="AU5167" s="1"/>
  <c r="AT5166"/>
  <c r="AU5166" s="1"/>
  <c r="AT5165"/>
  <c r="AU5165" s="1"/>
  <c r="AT5164"/>
  <c r="AU5164" s="1"/>
  <c r="AT5163"/>
  <c r="AU5163" s="1"/>
  <c r="AT5162"/>
  <c r="AU5162" s="1"/>
  <c r="AT5161"/>
  <c r="AU5161" s="1"/>
  <c r="AT5160"/>
  <c r="AU5160" s="1"/>
  <c r="AT5159"/>
  <c r="AU5159" s="1"/>
  <c r="AT5158"/>
  <c r="AU5158" s="1"/>
  <c r="AT5157"/>
  <c r="AU5157" s="1"/>
  <c r="AT5156"/>
  <c r="AU5156" s="1"/>
  <c r="AT5155"/>
  <c r="AU5155" s="1"/>
  <c r="AT5154"/>
  <c r="AU5154" s="1"/>
  <c r="AT5153"/>
  <c r="AU5153" s="1"/>
  <c r="AT5152"/>
  <c r="AU5152" s="1"/>
  <c r="AT5151"/>
  <c r="AU5151" s="1"/>
  <c r="AT5150"/>
  <c r="AU5150" s="1"/>
  <c r="AT5149"/>
  <c r="AU5149" s="1"/>
  <c r="AT5148"/>
  <c r="AU5148" s="1"/>
  <c r="AT5147"/>
  <c r="AU5147" s="1"/>
  <c r="AT5146"/>
  <c r="AU5146" s="1"/>
  <c r="AT5145"/>
  <c r="AU5145" s="1"/>
  <c r="AT5144"/>
  <c r="AU5144" s="1"/>
  <c r="AT5143"/>
  <c r="AU5143" s="1"/>
  <c r="AT5142"/>
  <c r="AU5142" s="1"/>
  <c r="AT5141"/>
  <c r="AU5141" s="1"/>
  <c r="AT5140"/>
  <c r="AU5140" s="1"/>
  <c r="AT5139"/>
  <c r="AU5139" s="1"/>
  <c r="AT5138"/>
  <c r="AU5138" s="1"/>
  <c r="AT5137"/>
  <c r="AU5137" s="1"/>
  <c r="AT5136"/>
  <c r="AU5136" s="1"/>
  <c r="AT5135"/>
  <c r="AU5135" s="1"/>
  <c r="AT5134"/>
  <c r="AU5134" s="1"/>
  <c r="AT5133"/>
  <c r="AU5133" s="1"/>
  <c r="AT5132"/>
  <c r="AU5132" s="1"/>
  <c r="AT5131"/>
  <c r="AU5131" s="1"/>
  <c r="AT5130"/>
  <c r="AU5130" s="1"/>
  <c r="AT5129"/>
  <c r="AU5129" s="1"/>
  <c r="AT5128"/>
  <c r="AU5128" s="1"/>
  <c r="AT5127"/>
  <c r="AU5127" s="1"/>
  <c r="AT5126"/>
  <c r="AU5126" s="1"/>
  <c r="AT5125"/>
  <c r="AU5125" s="1"/>
  <c r="AT5124"/>
  <c r="AU5124" s="1"/>
  <c r="AT5123"/>
  <c r="AU5123" s="1"/>
  <c r="AT5122"/>
  <c r="AU5122" s="1"/>
  <c r="AT5121"/>
  <c r="AU5121" s="1"/>
  <c r="AT5120"/>
  <c r="AU5120" s="1"/>
  <c r="AT5119"/>
  <c r="AU5119" s="1"/>
  <c r="AT5118"/>
  <c r="AU5118" s="1"/>
  <c r="AT5117"/>
  <c r="AU5117" s="1"/>
  <c r="AT5116"/>
  <c r="AU5116" s="1"/>
  <c r="AT5115"/>
  <c r="AU5115" s="1"/>
  <c r="AT5114"/>
  <c r="AU5114" s="1"/>
  <c r="AT5113"/>
  <c r="AU5113" s="1"/>
  <c r="AT5112"/>
  <c r="AU5112" s="1"/>
  <c r="AT5111"/>
  <c r="AU5111" s="1"/>
  <c r="AT5110"/>
  <c r="AU5110" s="1"/>
  <c r="AT5109"/>
  <c r="AU5109" s="1"/>
  <c r="AT5108"/>
  <c r="AU5108" s="1"/>
  <c r="AT5107"/>
  <c r="AU5107" s="1"/>
  <c r="AT5106"/>
  <c r="AU5106" s="1"/>
  <c r="AT5105"/>
  <c r="AU5105" s="1"/>
  <c r="AT5104"/>
  <c r="AU5104" s="1"/>
  <c r="AT5103"/>
  <c r="AU5103" s="1"/>
  <c r="AT5102"/>
  <c r="AU5102" s="1"/>
  <c r="AT5101"/>
  <c r="AU5101" s="1"/>
  <c r="AT5100"/>
  <c r="AU5100" s="1"/>
  <c r="AT5099"/>
  <c r="AU5099" s="1"/>
  <c r="AT5098"/>
  <c r="AU5098" s="1"/>
  <c r="AT5097"/>
  <c r="AU5097" s="1"/>
  <c r="AT5096"/>
  <c r="AU5096" s="1"/>
  <c r="AT5095"/>
  <c r="AU5095" s="1"/>
  <c r="AT5094"/>
  <c r="AU5094" s="1"/>
  <c r="AT5093"/>
  <c r="AU5093" s="1"/>
  <c r="AT5092"/>
  <c r="AU5092" s="1"/>
  <c r="AT5091"/>
  <c r="AU5091" s="1"/>
  <c r="AT5090"/>
  <c r="AU5090" s="1"/>
  <c r="AT5089"/>
  <c r="AU5089" s="1"/>
  <c r="AT5088"/>
  <c r="AU5088" s="1"/>
  <c r="AT5087"/>
  <c r="AU5087" s="1"/>
  <c r="AT5086"/>
  <c r="AU5086" s="1"/>
  <c r="AT5085"/>
  <c r="AU5085" s="1"/>
  <c r="AT5084"/>
  <c r="AU5084" s="1"/>
  <c r="AT5083"/>
  <c r="AU5083" s="1"/>
  <c r="AT5082"/>
  <c r="AU5082" s="1"/>
  <c r="AT5081"/>
  <c r="AU5081" s="1"/>
  <c r="AT5080"/>
  <c r="AU5080" s="1"/>
  <c r="AT5079"/>
  <c r="AU5079" s="1"/>
  <c r="AT5078"/>
  <c r="AU5078" s="1"/>
  <c r="AT5077"/>
  <c r="AU5077" s="1"/>
  <c r="AT5076"/>
  <c r="AU5076" s="1"/>
  <c r="AT5075"/>
  <c r="AU5075" s="1"/>
  <c r="AT5074"/>
  <c r="AU5074" s="1"/>
  <c r="AT5073"/>
  <c r="AU5073" s="1"/>
  <c r="AT5072"/>
  <c r="AU5072" s="1"/>
  <c r="AT5071"/>
  <c r="AU5071" s="1"/>
  <c r="AT5070"/>
  <c r="AU5070" s="1"/>
  <c r="AT5069"/>
  <c r="AU5069" s="1"/>
  <c r="AT5068"/>
  <c r="AU5068" s="1"/>
  <c r="AT5067"/>
  <c r="AU5067" s="1"/>
  <c r="AT5066"/>
  <c r="AU5066" s="1"/>
  <c r="AT5065"/>
  <c r="AU5065" s="1"/>
  <c r="AT5064"/>
  <c r="AU5064" s="1"/>
  <c r="AT5063"/>
  <c r="AU5063" s="1"/>
  <c r="AT5062"/>
  <c r="AU5062" s="1"/>
  <c r="AT5061"/>
  <c r="AU5061" s="1"/>
  <c r="AT5060"/>
  <c r="AU5060" s="1"/>
  <c r="AT5059"/>
  <c r="AU5059" s="1"/>
  <c r="AT5058"/>
  <c r="AU5058" s="1"/>
  <c r="AT5057"/>
  <c r="AU5057" s="1"/>
  <c r="AT5056"/>
  <c r="AU5056" s="1"/>
  <c r="AT5055"/>
  <c r="AU5055" s="1"/>
  <c r="AT5054"/>
  <c r="AU5054" s="1"/>
  <c r="AT5053"/>
  <c r="AU5053" s="1"/>
  <c r="AT5052"/>
  <c r="AU5052" s="1"/>
  <c r="AT5051"/>
  <c r="AU5051" s="1"/>
  <c r="AT5050"/>
  <c r="AU5050" s="1"/>
  <c r="AT5049"/>
  <c r="AU5049" s="1"/>
  <c r="AT5048"/>
  <c r="AU5048" s="1"/>
  <c r="AT5047"/>
  <c r="AU5047" s="1"/>
  <c r="AT5046"/>
  <c r="AU5046" s="1"/>
  <c r="AT5045"/>
  <c r="AU5045" s="1"/>
  <c r="AT5044"/>
  <c r="AU5044" s="1"/>
  <c r="AT5043"/>
  <c r="AU5043" s="1"/>
  <c r="AT5042"/>
  <c r="AU5042" s="1"/>
  <c r="AT5041"/>
  <c r="AU5041" s="1"/>
  <c r="AT5040"/>
  <c r="AU5040" s="1"/>
  <c r="AT5039"/>
  <c r="AU5039" s="1"/>
  <c r="AT5038"/>
  <c r="AU5038" s="1"/>
  <c r="AT5037"/>
  <c r="AU5037" s="1"/>
  <c r="AT5036"/>
  <c r="AU5036" s="1"/>
  <c r="AT5035"/>
  <c r="AU5035" s="1"/>
  <c r="AT5034"/>
  <c r="AU5034" s="1"/>
  <c r="AT5033"/>
  <c r="AU5033" s="1"/>
  <c r="AT5032"/>
  <c r="AU5032" s="1"/>
  <c r="AT5031"/>
  <c r="AU5031" s="1"/>
  <c r="AT5030"/>
  <c r="AU5030" s="1"/>
  <c r="AT5029"/>
  <c r="AU5029" s="1"/>
  <c r="AT5028"/>
  <c r="AU5028" s="1"/>
  <c r="AT5027"/>
  <c r="AU5027" s="1"/>
  <c r="AT5026"/>
  <c r="AU5026" s="1"/>
  <c r="AT5025"/>
  <c r="AU5025" s="1"/>
  <c r="AT5024"/>
  <c r="AU5024" s="1"/>
  <c r="AT5023"/>
  <c r="AU5023" s="1"/>
  <c r="AT5022"/>
  <c r="AU5022" s="1"/>
  <c r="AT5021"/>
  <c r="AU5021" s="1"/>
  <c r="AT5020"/>
  <c r="AU5020" s="1"/>
  <c r="AT5019"/>
  <c r="AU5019" s="1"/>
  <c r="AT5018"/>
  <c r="AU5018" s="1"/>
  <c r="AT5017"/>
  <c r="AU5017" s="1"/>
  <c r="AT5016"/>
  <c r="AU5016" s="1"/>
  <c r="AT5015"/>
  <c r="AU5015" s="1"/>
  <c r="AT5014"/>
  <c r="AU5014" s="1"/>
  <c r="AT5013"/>
  <c r="AU5013" s="1"/>
  <c r="AT5012"/>
  <c r="AU5012" s="1"/>
  <c r="AT5011"/>
  <c r="AU5011" s="1"/>
  <c r="AT5010"/>
  <c r="AU5010" s="1"/>
  <c r="AT5009"/>
  <c r="AU5009" s="1"/>
  <c r="AT5008"/>
  <c r="AU5008" s="1"/>
  <c r="AT5007"/>
  <c r="AU5007" s="1"/>
  <c r="AT5006"/>
  <c r="AU5006" s="1"/>
  <c r="AT5005"/>
  <c r="AU5005" s="1"/>
  <c r="AT5004"/>
  <c r="AU5004" s="1"/>
  <c r="AT5003"/>
  <c r="AU5003" s="1"/>
  <c r="AT5002"/>
  <c r="AU5002" s="1"/>
  <c r="AT5001"/>
  <c r="AU5001" s="1"/>
  <c r="AT5000"/>
  <c r="AU5000" s="1"/>
  <c r="AT4999"/>
  <c r="AU4999" s="1"/>
  <c r="AT4998"/>
  <c r="AU4998" s="1"/>
  <c r="AT4997"/>
  <c r="AU4997" s="1"/>
  <c r="AT4996"/>
  <c r="AU4996" s="1"/>
  <c r="AT4995"/>
  <c r="AU4995" s="1"/>
  <c r="AT4994"/>
  <c r="AU4994" s="1"/>
  <c r="AT4993"/>
  <c r="AU4993" s="1"/>
  <c r="AT4992"/>
  <c r="AU4992" s="1"/>
  <c r="AT4991"/>
  <c r="AU4991" s="1"/>
  <c r="AT4990"/>
  <c r="AU4990" s="1"/>
  <c r="AT4989"/>
  <c r="AU4989" s="1"/>
  <c r="AT4988"/>
  <c r="AU4988" s="1"/>
  <c r="AT4987"/>
  <c r="AU4987" s="1"/>
  <c r="AT4986"/>
  <c r="AU4986" s="1"/>
  <c r="AT4985"/>
  <c r="AU4985" s="1"/>
  <c r="AT4984"/>
  <c r="AU4984" s="1"/>
  <c r="AT4983"/>
  <c r="AU4983" s="1"/>
  <c r="AT4982"/>
  <c r="AU4982" s="1"/>
  <c r="AT4981"/>
  <c r="AU4981" s="1"/>
  <c r="AT4980"/>
  <c r="AU4980" s="1"/>
  <c r="AT4979"/>
  <c r="AU4979" s="1"/>
  <c r="AT4978"/>
  <c r="AU4978" s="1"/>
  <c r="AT4977"/>
  <c r="AU4977" s="1"/>
  <c r="AT4976"/>
  <c r="AU4976" s="1"/>
  <c r="AT4975"/>
  <c r="AU4975" s="1"/>
  <c r="AT4974"/>
  <c r="AU4974" s="1"/>
  <c r="AT4973"/>
  <c r="AU4973" s="1"/>
  <c r="AT4972"/>
  <c r="AU4972" s="1"/>
  <c r="AT4971"/>
  <c r="AU4971" s="1"/>
  <c r="AT4970"/>
  <c r="AU4970" s="1"/>
  <c r="AT4969"/>
  <c r="AU4969" s="1"/>
  <c r="AT4968"/>
  <c r="AU4968" s="1"/>
  <c r="AT4967"/>
  <c r="AU4967" s="1"/>
  <c r="AT4966"/>
  <c r="AU4966" s="1"/>
  <c r="AT4965"/>
  <c r="AU4965" s="1"/>
  <c r="AT4964"/>
  <c r="AU4964" s="1"/>
  <c r="AT4963"/>
  <c r="AU4963" s="1"/>
  <c r="AT4962"/>
  <c r="AU4962" s="1"/>
  <c r="AT4961"/>
  <c r="AU4961" s="1"/>
  <c r="AT4960"/>
  <c r="AU4960" s="1"/>
  <c r="AT4959"/>
  <c r="AU4959" s="1"/>
  <c r="AT4958"/>
  <c r="AU4958" s="1"/>
  <c r="AT4957"/>
  <c r="AU4957" s="1"/>
  <c r="AT4956"/>
  <c r="AU4956" s="1"/>
  <c r="AT4955"/>
  <c r="AU4955" s="1"/>
  <c r="AT4954"/>
  <c r="AU4954" s="1"/>
  <c r="AT4953"/>
  <c r="AU4953" s="1"/>
  <c r="AT4952"/>
  <c r="AU4952" s="1"/>
  <c r="AT4951"/>
  <c r="AU4951" s="1"/>
  <c r="AT4950"/>
  <c r="AU4950" s="1"/>
  <c r="AT4949"/>
  <c r="AU4949" s="1"/>
  <c r="AT4948"/>
  <c r="AU4948" s="1"/>
  <c r="AT4947"/>
  <c r="AU4947" s="1"/>
  <c r="AT4946"/>
  <c r="AU4946" s="1"/>
  <c r="AT4945"/>
  <c r="AU4945" s="1"/>
  <c r="AT4944"/>
  <c r="AU4944" s="1"/>
  <c r="AT4943"/>
  <c r="AU4943" s="1"/>
  <c r="AT4942"/>
  <c r="AU4942" s="1"/>
  <c r="AT4941"/>
  <c r="AU4941" s="1"/>
  <c r="AT4940"/>
  <c r="AU4940" s="1"/>
  <c r="AT4939"/>
  <c r="AU4939" s="1"/>
  <c r="AT4938"/>
  <c r="AU4938" s="1"/>
  <c r="AT4937"/>
  <c r="AU4937" s="1"/>
  <c r="AT4936"/>
  <c r="AU4936" s="1"/>
  <c r="AT4935"/>
  <c r="AU4935" s="1"/>
  <c r="AT4934"/>
  <c r="AU4934" s="1"/>
  <c r="AT4933"/>
  <c r="AU4933" s="1"/>
  <c r="AT4932"/>
  <c r="AU4932" s="1"/>
  <c r="AT4931"/>
  <c r="AU4931" s="1"/>
  <c r="AT4930"/>
  <c r="AU4930" s="1"/>
  <c r="AT4929"/>
  <c r="AU4929" s="1"/>
  <c r="AT4928"/>
  <c r="AU4928" s="1"/>
  <c r="AT4927"/>
  <c r="AU4927" s="1"/>
  <c r="AT4926"/>
  <c r="AU4926" s="1"/>
  <c r="AT4925"/>
  <c r="AU4925" s="1"/>
  <c r="AT4924"/>
  <c r="AU4924" s="1"/>
  <c r="AT4923"/>
  <c r="AU4923" s="1"/>
  <c r="AT4922"/>
  <c r="AU4922" s="1"/>
  <c r="AT4921"/>
  <c r="AU4921" s="1"/>
  <c r="AT4920"/>
  <c r="AU4920" s="1"/>
  <c r="AT4919"/>
  <c r="AU4919" s="1"/>
  <c r="AT4918"/>
  <c r="AU4918" s="1"/>
  <c r="AT4917"/>
  <c r="AU4917" s="1"/>
  <c r="AT4916"/>
  <c r="AU4916" s="1"/>
  <c r="AT4915"/>
  <c r="AU4915" s="1"/>
  <c r="AT4914"/>
  <c r="AU4914" s="1"/>
  <c r="AT4913"/>
  <c r="AU4913" s="1"/>
  <c r="AT4912"/>
  <c r="AU4912" s="1"/>
  <c r="AT4911"/>
  <c r="AU4911" s="1"/>
  <c r="AT4910"/>
  <c r="AU4910" s="1"/>
  <c r="AT4909"/>
  <c r="AU4909" s="1"/>
  <c r="AT4908"/>
  <c r="AU4908" s="1"/>
  <c r="AT4907"/>
  <c r="AU4907" s="1"/>
  <c r="AT4906"/>
  <c r="AU4906" s="1"/>
  <c r="AT4905"/>
  <c r="AU4905" s="1"/>
  <c r="AT4904"/>
  <c r="AU4904" s="1"/>
  <c r="AT4903"/>
  <c r="AU4903" s="1"/>
  <c r="AT4902"/>
  <c r="AU4902" s="1"/>
  <c r="AT4901"/>
  <c r="AU4901" s="1"/>
  <c r="AT4900"/>
  <c r="AU4900" s="1"/>
  <c r="AT4899"/>
  <c r="AU4899" s="1"/>
  <c r="AT4898"/>
  <c r="AU4898" s="1"/>
  <c r="AT4897"/>
  <c r="AU4897" s="1"/>
  <c r="AT4896"/>
  <c r="AU4896" s="1"/>
  <c r="AT4895"/>
  <c r="AU4895" s="1"/>
  <c r="AT4894"/>
  <c r="AU4894" s="1"/>
  <c r="AT4893"/>
  <c r="AU4893" s="1"/>
  <c r="AT4892"/>
  <c r="AU4892" s="1"/>
  <c r="AT4891"/>
  <c r="AU4891" s="1"/>
  <c r="AT4890"/>
  <c r="AU4890" s="1"/>
  <c r="AT4889"/>
  <c r="AU4889" s="1"/>
  <c r="AT4888"/>
  <c r="AU4888" s="1"/>
  <c r="AT4887"/>
  <c r="AU4887" s="1"/>
  <c r="AT4886"/>
  <c r="AU4886" s="1"/>
  <c r="AT4885"/>
  <c r="AU4885" s="1"/>
  <c r="AT4884"/>
  <c r="AU4884" s="1"/>
  <c r="AT4883"/>
  <c r="AU4883" s="1"/>
  <c r="AT4882"/>
  <c r="AU4882" s="1"/>
  <c r="AT4881"/>
  <c r="AU4881" s="1"/>
  <c r="AT4880"/>
  <c r="AU4880" s="1"/>
  <c r="AT4879"/>
  <c r="AU4879" s="1"/>
  <c r="AT4878"/>
  <c r="AU4878" s="1"/>
  <c r="AT4877"/>
  <c r="AU4877" s="1"/>
  <c r="AT4876"/>
  <c r="AU4876" s="1"/>
  <c r="AT4875"/>
  <c r="AU4875" s="1"/>
  <c r="AT4874"/>
  <c r="AU4874" s="1"/>
  <c r="AT4873"/>
  <c r="AU4873" s="1"/>
  <c r="AT4872"/>
  <c r="AU4872" s="1"/>
  <c r="AT4871"/>
  <c r="AT4870"/>
  <c r="AU4870" s="1"/>
  <c r="AT4869"/>
  <c r="AU4869" s="1"/>
  <c r="AT4868"/>
  <c r="AU4868" s="1"/>
  <c r="AT4867"/>
  <c r="AU4867" s="1"/>
  <c r="AT4866"/>
  <c r="AU4866" s="1"/>
  <c r="AT4865"/>
  <c r="AU4865" s="1"/>
  <c r="AT4864"/>
  <c r="AU4864" s="1"/>
  <c r="AT4863"/>
  <c r="AU4863" s="1"/>
  <c r="AT4862"/>
  <c r="AU4862" s="1"/>
  <c r="AT4861"/>
  <c r="AU4861" s="1"/>
  <c r="AT4860"/>
  <c r="AT4859"/>
  <c r="AU4859" s="1"/>
  <c r="AT4858"/>
  <c r="AU4858" s="1"/>
  <c r="AT4857"/>
  <c r="AU4857" s="1"/>
  <c r="AT4856"/>
  <c r="AU4856" s="1"/>
  <c r="AT4855"/>
  <c r="AU4855" s="1"/>
  <c r="AT4854"/>
  <c r="AU4854" s="1"/>
  <c r="AT4853"/>
  <c r="AU4853" s="1"/>
  <c r="AT4852"/>
  <c r="AU4852" s="1"/>
  <c r="AT4851"/>
  <c r="AU4851" s="1"/>
  <c r="AT4850"/>
  <c r="AU4850" s="1"/>
  <c r="AT4849"/>
  <c r="AU4849" s="1"/>
  <c r="AT4848"/>
  <c r="AU4848" s="1"/>
  <c r="AT4847"/>
  <c r="AU4847" s="1"/>
  <c r="AT4846"/>
  <c r="AU4846" s="1"/>
  <c r="AT4845"/>
  <c r="AU4845" s="1"/>
  <c r="AT4844"/>
  <c r="AU4844" s="1"/>
  <c r="AT4843"/>
  <c r="AU4843" s="1"/>
  <c r="AT4842"/>
  <c r="AU4842" s="1"/>
  <c r="AT4841"/>
  <c r="AU4841" s="1"/>
  <c r="AT4840"/>
  <c r="AU4840" s="1"/>
  <c r="AT4839"/>
  <c r="AU4839" s="1"/>
  <c r="AT4838"/>
  <c r="AU4838" s="1"/>
  <c r="AT4837"/>
  <c r="AU4837" s="1"/>
  <c r="AT4836"/>
  <c r="AU4836" s="1"/>
  <c r="AT4835"/>
  <c r="AU4835" s="1"/>
  <c r="AT4834"/>
  <c r="AU4834" s="1"/>
  <c r="AT4833"/>
  <c r="AU4833" s="1"/>
  <c r="AT4832"/>
  <c r="AU4832" s="1"/>
  <c r="AT4831"/>
  <c r="AU4831" s="1"/>
  <c r="AT4830"/>
  <c r="AU4830" s="1"/>
  <c r="AT4829"/>
  <c r="AU4829" s="1"/>
  <c r="AT4828"/>
  <c r="AU4828" s="1"/>
  <c r="AT4827"/>
  <c r="AU4827" s="1"/>
  <c r="AT4826"/>
  <c r="AU4826" s="1"/>
  <c r="AT4825"/>
  <c r="AU4825" s="1"/>
  <c r="AT4824"/>
  <c r="AU4824" s="1"/>
  <c r="AT4823"/>
  <c r="AU4823" s="1"/>
  <c r="AT4822"/>
  <c r="AU4822" s="1"/>
  <c r="AT4821"/>
  <c r="AU4821" s="1"/>
  <c r="AT4820"/>
  <c r="AU4820" s="1"/>
  <c r="AT4819"/>
  <c r="AU4819" s="1"/>
  <c r="AT4818"/>
  <c r="AU4818" s="1"/>
  <c r="AT4817"/>
  <c r="AU4817" s="1"/>
  <c r="AT4816"/>
  <c r="AU4816" s="1"/>
  <c r="AT4815"/>
  <c r="AU4815" s="1"/>
  <c r="AT4814"/>
  <c r="AU4814" s="1"/>
  <c r="AT4813"/>
  <c r="AU4813" s="1"/>
  <c r="AT4812"/>
  <c r="AU4812" s="1"/>
  <c r="AT4811"/>
  <c r="AU4811" s="1"/>
  <c r="AT4810"/>
  <c r="AU4810" s="1"/>
  <c r="AT4809"/>
  <c r="AU4809" s="1"/>
  <c r="AT4808"/>
  <c r="AU4808" s="1"/>
  <c r="AT4807"/>
  <c r="AU4807" s="1"/>
  <c r="AT4806"/>
  <c r="AU4806" s="1"/>
  <c r="AT4805"/>
  <c r="AU4805" s="1"/>
  <c r="AT4804"/>
  <c r="AU4804" s="1"/>
  <c r="AT4803"/>
  <c r="AU4803" s="1"/>
  <c r="AT4802"/>
  <c r="AU4802" s="1"/>
  <c r="AT4801"/>
  <c r="AU4801" s="1"/>
  <c r="AT4800"/>
  <c r="AU4800" s="1"/>
  <c r="AT4799"/>
  <c r="AU4799" s="1"/>
  <c r="AT4798"/>
  <c r="AU4798" s="1"/>
  <c r="AT4797"/>
  <c r="AU4797" s="1"/>
  <c r="AT4796"/>
  <c r="AU4796" s="1"/>
  <c r="AT4795"/>
  <c r="AU4795" s="1"/>
  <c r="AT4794"/>
  <c r="AU4794" s="1"/>
  <c r="AT4793"/>
  <c r="AU4793" s="1"/>
  <c r="AT4792"/>
  <c r="AU4792" s="1"/>
  <c r="AT4791"/>
  <c r="AU4791" s="1"/>
  <c r="AT4790"/>
  <c r="AU4790" s="1"/>
  <c r="AT4789"/>
  <c r="AU4789" s="1"/>
  <c r="AT4788"/>
  <c r="AU4788" s="1"/>
  <c r="AT4787"/>
  <c r="AU4787" s="1"/>
  <c r="AT4786"/>
  <c r="AU4786" s="1"/>
  <c r="AT4785"/>
  <c r="AU4785" s="1"/>
  <c r="AT4784"/>
  <c r="AU4784" s="1"/>
  <c r="AT4783"/>
  <c r="AU4783" s="1"/>
  <c r="AT4782"/>
  <c r="AU4782" s="1"/>
  <c r="AT4781"/>
  <c r="AU4781" s="1"/>
  <c r="AT4780"/>
  <c r="AU4780" s="1"/>
  <c r="AT4779"/>
  <c r="AU4779" s="1"/>
  <c r="AT4778"/>
  <c r="AU4778" s="1"/>
  <c r="AT4777"/>
  <c r="AU4777" s="1"/>
  <c r="AT4776"/>
  <c r="AU4776" s="1"/>
  <c r="AT4775"/>
  <c r="AU4775" s="1"/>
  <c r="AT4774"/>
  <c r="AU4774" s="1"/>
  <c r="AT4773"/>
  <c r="AU4773" s="1"/>
  <c r="AT4772"/>
  <c r="AU4772" s="1"/>
  <c r="AT4771"/>
  <c r="AU4771" s="1"/>
  <c r="AT4770"/>
  <c r="AU4770" s="1"/>
  <c r="AT4769"/>
  <c r="AU4769" s="1"/>
  <c r="AT4768"/>
  <c r="AU4768" s="1"/>
  <c r="AT4767"/>
  <c r="AU4767" s="1"/>
  <c r="AT4766"/>
  <c r="AU4766" s="1"/>
  <c r="AT4765"/>
  <c r="AU4765" s="1"/>
  <c r="AT4764"/>
  <c r="AU4764" s="1"/>
  <c r="AT4763"/>
  <c r="AU4763" s="1"/>
  <c r="AT4762"/>
  <c r="AU4762" s="1"/>
  <c r="AT4761"/>
  <c r="AU4761" s="1"/>
  <c r="AT4760"/>
  <c r="AU4760" s="1"/>
  <c r="AT4759"/>
  <c r="AU4759" s="1"/>
  <c r="AT4758"/>
  <c r="AU4758" s="1"/>
  <c r="AT4757"/>
  <c r="AU4757" s="1"/>
  <c r="AT4756"/>
  <c r="AU4756" s="1"/>
  <c r="AT4755"/>
  <c r="AU4755" s="1"/>
  <c r="AT4754"/>
  <c r="AU4754" s="1"/>
  <c r="AT4753"/>
  <c r="AU4753" s="1"/>
  <c r="AT4752"/>
  <c r="AU4752" s="1"/>
  <c r="AT4751"/>
  <c r="AU4751" s="1"/>
  <c r="AT4750"/>
  <c r="AU4750" s="1"/>
  <c r="AT4749"/>
  <c r="AU4749" s="1"/>
  <c r="AT4748"/>
  <c r="AU4748" s="1"/>
  <c r="AT4747"/>
  <c r="AU4747" s="1"/>
  <c r="AT4746"/>
  <c r="AU4746" s="1"/>
  <c r="AT4745"/>
  <c r="AU4745" s="1"/>
  <c r="AT4744"/>
  <c r="AU4744" s="1"/>
  <c r="AT4743"/>
  <c r="AU4743" s="1"/>
  <c r="AT4742"/>
  <c r="AU4742" s="1"/>
  <c r="AT4741"/>
  <c r="AU4741" s="1"/>
  <c r="AT4740"/>
  <c r="AU4740" s="1"/>
  <c r="AT4739"/>
  <c r="AU4739" s="1"/>
  <c r="AT4738"/>
  <c r="AU4738" s="1"/>
  <c r="AT4737"/>
  <c r="AU4737" s="1"/>
  <c r="AT4736"/>
  <c r="AU4736" s="1"/>
  <c r="AT4735"/>
  <c r="AU4735" s="1"/>
  <c r="AT4734"/>
  <c r="AU4734" s="1"/>
  <c r="AT4733"/>
  <c r="AU4733" s="1"/>
  <c r="AT4732"/>
  <c r="AU4732" s="1"/>
  <c r="AT4731"/>
  <c r="AU4731" s="1"/>
  <c r="AT4730"/>
  <c r="AU4730" s="1"/>
  <c r="AT4729"/>
  <c r="AU4729" s="1"/>
  <c r="AT4728"/>
  <c r="AU4728" s="1"/>
  <c r="AT4727"/>
  <c r="AU4727" s="1"/>
  <c r="AT4726"/>
  <c r="AU4726" s="1"/>
  <c r="AT4725"/>
  <c r="AU4725" s="1"/>
  <c r="AT4724"/>
  <c r="AU4724" s="1"/>
  <c r="AT4723"/>
  <c r="AU4723" s="1"/>
  <c r="AT4722"/>
  <c r="AU4722" s="1"/>
  <c r="AT4721"/>
  <c r="AU4721" s="1"/>
  <c r="AT4720"/>
  <c r="AU4720" s="1"/>
  <c r="AT4719"/>
  <c r="AU4719" s="1"/>
  <c r="AT4718"/>
  <c r="AU4718" s="1"/>
  <c r="AT4717"/>
  <c r="AU4717" s="1"/>
  <c r="AT4716"/>
  <c r="AU4716" s="1"/>
  <c r="AT4715"/>
  <c r="AU4715" s="1"/>
  <c r="AT4714"/>
  <c r="AU4714" s="1"/>
  <c r="AT4713"/>
  <c r="AU4713" s="1"/>
  <c r="AT4712"/>
  <c r="AU4712" s="1"/>
  <c r="AT4711"/>
  <c r="AU4711" s="1"/>
  <c r="AT4710"/>
  <c r="AU4710" s="1"/>
  <c r="AT4709"/>
  <c r="AU4709" s="1"/>
  <c r="AT4708"/>
  <c r="AU4708" s="1"/>
  <c r="AT4707"/>
  <c r="AU4707" s="1"/>
  <c r="AT4706"/>
  <c r="AU4706" s="1"/>
  <c r="AT4705"/>
  <c r="AU4705" s="1"/>
  <c r="AT4704"/>
  <c r="AU4704" s="1"/>
  <c r="AT4703"/>
  <c r="AU4703" s="1"/>
  <c r="AT4702"/>
  <c r="AU4702" s="1"/>
  <c r="AT4701"/>
  <c r="AU4701" s="1"/>
  <c r="AT4700"/>
  <c r="AU4700" s="1"/>
  <c r="AT4699"/>
  <c r="AU4699" s="1"/>
  <c r="AT4698"/>
  <c r="AU4698" s="1"/>
  <c r="AT4697"/>
  <c r="AU4697" s="1"/>
  <c r="AT4696"/>
  <c r="AU4696" s="1"/>
  <c r="AT4695"/>
  <c r="AU4695" s="1"/>
  <c r="AT4694"/>
  <c r="AU4694" s="1"/>
  <c r="AT4693"/>
  <c r="AU4693" s="1"/>
  <c r="AT4692"/>
  <c r="AU4692" s="1"/>
  <c r="AT4691"/>
  <c r="AU4691" s="1"/>
  <c r="AT4690"/>
  <c r="AU4690" s="1"/>
  <c r="AT4689"/>
  <c r="AU4689" s="1"/>
  <c r="AT4688"/>
  <c r="AU4688" s="1"/>
  <c r="AT4687"/>
  <c r="AU4687" s="1"/>
  <c r="AT4686"/>
  <c r="AU4686" s="1"/>
  <c r="AT4685"/>
  <c r="AU4685" s="1"/>
  <c r="AT4684"/>
  <c r="AU4684" s="1"/>
  <c r="AT4683"/>
  <c r="AU4683" s="1"/>
  <c r="AT4682"/>
  <c r="AU4682" s="1"/>
  <c r="AT4681"/>
  <c r="AU4681" s="1"/>
  <c r="AT4680"/>
  <c r="AU4680" s="1"/>
  <c r="AT4679"/>
  <c r="AU4679" s="1"/>
  <c r="AT4678"/>
  <c r="AU4678" s="1"/>
  <c r="AT4677"/>
  <c r="AU4677" s="1"/>
  <c r="AT4676"/>
  <c r="AU4676" s="1"/>
  <c r="AT4675"/>
  <c r="AU4675" s="1"/>
  <c r="AT4674"/>
  <c r="AU4674" s="1"/>
  <c r="AT4673"/>
  <c r="AU4673" s="1"/>
  <c r="AT4672"/>
  <c r="AU4672" s="1"/>
  <c r="AT4671"/>
  <c r="AU4671" s="1"/>
  <c r="AT4670"/>
  <c r="AU4670" s="1"/>
  <c r="AT4669"/>
  <c r="AU4669" s="1"/>
  <c r="AT4668"/>
  <c r="AU4668" s="1"/>
  <c r="AT4667"/>
  <c r="AU4667" s="1"/>
  <c r="AT4666"/>
  <c r="AU4666" s="1"/>
  <c r="AT4665"/>
  <c r="AU4665" s="1"/>
  <c r="AT4664"/>
  <c r="AU4664" s="1"/>
  <c r="AT4663"/>
  <c r="AU4663" s="1"/>
  <c r="AT4662"/>
  <c r="AU4662" s="1"/>
  <c r="AT4661"/>
  <c r="AU4661" s="1"/>
  <c r="AT4660"/>
  <c r="AU4660" s="1"/>
  <c r="AT4659"/>
  <c r="AU4659" s="1"/>
  <c r="AT4658"/>
  <c r="AU4658" s="1"/>
  <c r="AT4657"/>
  <c r="AU4657" s="1"/>
  <c r="AT4656"/>
  <c r="AU4656" s="1"/>
  <c r="AT4655"/>
  <c r="AU4655" s="1"/>
  <c r="AT4654"/>
  <c r="AU4654" s="1"/>
  <c r="AT4653"/>
  <c r="AU4653" s="1"/>
  <c r="AT4652"/>
  <c r="AU4652" s="1"/>
  <c r="AT4651"/>
  <c r="AU4651" s="1"/>
  <c r="AT4650"/>
  <c r="AU4650" s="1"/>
  <c r="AT4649"/>
  <c r="AU4649" s="1"/>
  <c r="AT4648"/>
  <c r="AU4648" s="1"/>
  <c r="AT4647"/>
  <c r="AU4647" s="1"/>
  <c r="AT4646"/>
  <c r="AU4646" s="1"/>
  <c r="AT4645"/>
  <c r="AU4645" s="1"/>
  <c r="AT4644"/>
  <c r="AU4644" s="1"/>
  <c r="AT4643"/>
  <c r="AU4643" s="1"/>
  <c r="AT4642"/>
  <c r="AU4642" s="1"/>
  <c r="AT4641"/>
  <c r="AU4641" s="1"/>
  <c r="AT4640"/>
  <c r="AU4640" s="1"/>
  <c r="AT4639"/>
  <c r="AU4639" s="1"/>
  <c r="AT4638"/>
  <c r="AU4638" s="1"/>
  <c r="AT4637"/>
  <c r="AU4637" s="1"/>
  <c r="AT4636"/>
  <c r="AU4636" s="1"/>
  <c r="AT4635"/>
  <c r="AU4635" s="1"/>
  <c r="AT4634"/>
  <c r="AU4634" s="1"/>
  <c r="AT4633"/>
  <c r="AU4633" s="1"/>
  <c r="AT4632"/>
  <c r="AU4632" s="1"/>
  <c r="AT4631"/>
  <c r="AU4631" s="1"/>
  <c r="AT4630"/>
  <c r="AU4630" s="1"/>
  <c r="AT4629"/>
  <c r="AU4629" s="1"/>
  <c r="AT4628"/>
  <c r="AU4628" s="1"/>
  <c r="AT4627"/>
  <c r="AU4627" s="1"/>
  <c r="AT4626"/>
  <c r="AU4626" s="1"/>
  <c r="AT4625"/>
  <c r="AU4625" s="1"/>
  <c r="AT4624"/>
  <c r="AU4624" s="1"/>
  <c r="AT4623"/>
  <c r="AU4623" s="1"/>
  <c r="AT4622"/>
  <c r="AU4622" s="1"/>
  <c r="AT4621"/>
  <c r="AU4621" s="1"/>
  <c r="AT4620"/>
  <c r="AU4620" s="1"/>
  <c r="AT4619"/>
  <c r="AU4619" s="1"/>
  <c r="AT4618"/>
  <c r="AU4618" s="1"/>
  <c r="AT4617"/>
  <c r="AU4617" s="1"/>
  <c r="AT4616"/>
  <c r="AU4616" s="1"/>
  <c r="AT4615"/>
  <c r="AU4615" s="1"/>
  <c r="AT4614"/>
  <c r="AU4614" s="1"/>
  <c r="AT4613"/>
  <c r="AU4613" s="1"/>
  <c r="AT4612"/>
  <c r="AU4612" s="1"/>
  <c r="AT4611"/>
  <c r="AU4611" s="1"/>
  <c r="AT4610"/>
  <c r="AU4610" s="1"/>
  <c r="AT4609"/>
  <c r="AU4609" s="1"/>
  <c r="AT4608"/>
  <c r="AU4608" s="1"/>
  <c r="AT4607"/>
  <c r="AU4607" s="1"/>
  <c r="AT4606"/>
  <c r="AU4606" s="1"/>
  <c r="AT4605"/>
  <c r="AU4605" s="1"/>
  <c r="AT4604"/>
  <c r="AU4604" s="1"/>
  <c r="AT4603"/>
  <c r="AU4603" s="1"/>
  <c r="AT4602"/>
  <c r="AU4602" s="1"/>
  <c r="AT4601"/>
  <c r="AU4601" s="1"/>
  <c r="AT4600"/>
  <c r="AU4600" s="1"/>
  <c r="AT4599"/>
  <c r="AU4599" s="1"/>
  <c r="AT4598"/>
  <c r="AU4598" s="1"/>
  <c r="AT4597"/>
  <c r="AU4597" s="1"/>
  <c r="AT4596"/>
  <c r="AU4596" s="1"/>
  <c r="AT4595"/>
  <c r="AU4595" s="1"/>
  <c r="AT4594"/>
  <c r="AU4594" s="1"/>
  <c r="AT4593"/>
  <c r="AU4593" s="1"/>
  <c r="AT4592"/>
  <c r="AU4592" s="1"/>
  <c r="AT4591"/>
  <c r="AU4591" s="1"/>
  <c r="AT4590"/>
  <c r="AU4590" s="1"/>
  <c r="AT4589"/>
  <c r="AU4589" s="1"/>
  <c r="AT4588"/>
  <c r="AU4588" s="1"/>
  <c r="AT4587"/>
  <c r="AU4587" s="1"/>
  <c r="AT4586"/>
  <c r="AU4586" s="1"/>
  <c r="AT4585"/>
  <c r="AU4585" s="1"/>
  <c r="AT4584"/>
  <c r="AU4584" s="1"/>
  <c r="AT4583"/>
  <c r="AU4583" s="1"/>
  <c r="AT4582"/>
  <c r="AU4582" s="1"/>
  <c r="AT4581"/>
  <c r="AU4581" s="1"/>
  <c r="AT4580"/>
  <c r="AU4580" s="1"/>
  <c r="AT4579"/>
  <c r="AU4579" s="1"/>
  <c r="AT4578"/>
  <c r="AU4578" s="1"/>
  <c r="AT4577"/>
  <c r="AU4577" s="1"/>
  <c r="AT4576"/>
  <c r="AU4576" s="1"/>
  <c r="AT4575"/>
  <c r="AU4575" s="1"/>
  <c r="AT4574"/>
  <c r="AU4574" s="1"/>
  <c r="AT4573"/>
  <c r="AU4573" s="1"/>
  <c r="AT4572"/>
  <c r="AU4572" s="1"/>
  <c r="AT4571"/>
  <c r="AU4571" s="1"/>
  <c r="AT4570"/>
  <c r="AU4570" s="1"/>
  <c r="AT4569"/>
  <c r="AU4569" s="1"/>
  <c r="AT4568"/>
  <c r="AU4568" s="1"/>
  <c r="AT4567"/>
  <c r="AU4567" s="1"/>
  <c r="AT4566"/>
  <c r="AU4566" s="1"/>
  <c r="AT4565"/>
  <c r="AU4565" s="1"/>
  <c r="AT4564"/>
  <c r="AU4564" s="1"/>
  <c r="AT4563"/>
  <c r="AU4563" s="1"/>
  <c r="AT4562"/>
  <c r="AT4561"/>
  <c r="AU4561" s="1"/>
  <c r="AT4560"/>
  <c r="AU4560" s="1"/>
  <c r="AT4559"/>
  <c r="AU4559" s="1"/>
  <c r="AT4558"/>
  <c r="AU4558" s="1"/>
  <c r="AT4557"/>
  <c r="AU4557" s="1"/>
  <c r="AT4556"/>
  <c r="AU4556" s="1"/>
  <c r="AT4555"/>
  <c r="AU4555" s="1"/>
  <c r="AT4554"/>
  <c r="AU4554" s="1"/>
  <c r="AT4553"/>
  <c r="AU4553" s="1"/>
  <c r="AT4552"/>
  <c r="AU4552" s="1"/>
  <c r="AT4551"/>
  <c r="AU4551" s="1"/>
  <c r="AT4550"/>
  <c r="AU4550" s="1"/>
  <c r="AT4549"/>
  <c r="AU4549" s="1"/>
  <c r="AT4548"/>
  <c r="AU4548" s="1"/>
  <c r="AT4547"/>
  <c r="AU4547" s="1"/>
  <c r="AT4546"/>
  <c r="AU4546" s="1"/>
  <c r="AT4545"/>
  <c r="AU4545" s="1"/>
  <c r="AT4544"/>
  <c r="AU4544" s="1"/>
  <c r="AT4543"/>
  <c r="AU4543" s="1"/>
  <c r="AT4542"/>
  <c r="AU4542" s="1"/>
  <c r="AT4541"/>
  <c r="AU4541" s="1"/>
  <c r="AT4540"/>
  <c r="AU4540" s="1"/>
  <c r="AT4539"/>
  <c r="AU4539" s="1"/>
  <c r="AT4538"/>
  <c r="AU4538" s="1"/>
  <c r="AT4537"/>
  <c r="AU4537" s="1"/>
  <c r="AT4536"/>
  <c r="AU4536" s="1"/>
  <c r="AT4535"/>
  <c r="AU4535" s="1"/>
  <c r="AT4534"/>
  <c r="AU4534" s="1"/>
  <c r="AT4533"/>
  <c r="AU4533" s="1"/>
  <c r="AT4532"/>
  <c r="AU4532" s="1"/>
  <c r="AT4531"/>
  <c r="AU4531" s="1"/>
  <c r="AT4530"/>
  <c r="AU4530" s="1"/>
  <c r="AT4529"/>
  <c r="AU4529" s="1"/>
  <c r="AT4528"/>
  <c r="AU4528" s="1"/>
  <c r="AT4527"/>
  <c r="AU4527" s="1"/>
  <c r="AT4526"/>
  <c r="AU4526" s="1"/>
  <c r="AT4525"/>
  <c r="AU4525" s="1"/>
  <c r="AT4524"/>
  <c r="AU4524" s="1"/>
  <c r="AT4523"/>
  <c r="AU4523" s="1"/>
  <c r="AT4522"/>
  <c r="AU4522" s="1"/>
  <c r="AT4521"/>
  <c r="AU4521" s="1"/>
  <c r="AT4520"/>
  <c r="AU4520" s="1"/>
  <c r="AT4519"/>
  <c r="AU4519" s="1"/>
  <c r="AT4518"/>
  <c r="AU4518" s="1"/>
  <c r="AT4517"/>
  <c r="AU4517" s="1"/>
  <c r="AT4516"/>
  <c r="AU4516" s="1"/>
  <c r="AT4515"/>
  <c r="AU4515" s="1"/>
  <c r="AT4514"/>
  <c r="AU4514" s="1"/>
  <c r="AT4513"/>
  <c r="AU4513" s="1"/>
  <c r="AT4512"/>
  <c r="AU4512" s="1"/>
  <c r="AT4511"/>
  <c r="AU4511" s="1"/>
  <c r="AT4510"/>
  <c r="AU4510" s="1"/>
  <c r="AT4509"/>
  <c r="AU4509" s="1"/>
  <c r="AT4508"/>
  <c r="AU4508" s="1"/>
  <c r="AT4507"/>
  <c r="AU4507" s="1"/>
  <c r="AT4506"/>
  <c r="AU4506" s="1"/>
  <c r="AT4505"/>
  <c r="AU4505" s="1"/>
  <c r="AT4504"/>
  <c r="AU4504" s="1"/>
  <c r="AT4503"/>
  <c r="AU4503" s="1"/>
  <c r="AT4502"/>
  <c r="AU4502" s="1"/>
  <c r="AT4501"/>
  <c r="AU4501" s="1"/>
  <c r="AT4500"/>
  <c r="AU4500" s="1"/>
  <c r="AT4499"/>
  <c r="AU4499" s="1"/>
  <c r="AT4498"/>
  <c r="AU4498" s="1"/>
  <c r="AT4497"/>
  <c r="AU4497" s="1"/>
  <c r="AT4496"/>
  <c r="AU4496" s="1"/>
  <c r="AT4495"/>
  <c r="AU4495" s="1"/>
  <c r="AT4494"/>
  <c r="AU4494" s="1"/>
  <c r="AT4493"/>
  <c r="AU4493" s="1"/>
  <c r="AT4492"/>
  <c r="AU4492" s="1"/>
  <c r="AT4491"/>
  <c r="AU4491" s="1"/>
  <c r="AT4490"/>
  <c r="AU4490" s="1"/>
  <c r="AT4489"/>
  <c r="AU4489" s="1"/>
  <c r="AT4488"/>
  <c r="AU4488" s="1"/>
  <c r="AT4487"/>
  <c r="AU4487" s="1"/>
  <c r="AT4486"/>
  <c r="AU4486" s="1"/>
  <c r="AT4485"/>
  <c r="AU4485" s="1"/>
  <c r="AT4484"/>
  <c r="AU4484" s="1"/>
  <c r="AT4483"/>
  <c r="AU4483" s="1"/>
  <c r="AT4482"/>
  <c r="AU4482" s="1"/>
  <c r="AT4481"/>
  <c r="AU4481" s="1"/>
  <c r="AT4480"/>
  <c r="AU4480" s="1"/>
  <c r="AT4479"/>
  <c r="AU4479" s="1"/>
  <c r="AT4478"/>
  <c r="AU4478" s="1"/>
  <c r="AT4477"/>
  <c r="AU4477" s="1"/>
  <c r="AT4476"/>
  <c r="AU4476" s="1"/>
  <c r="AT4475"/>
  <c r="AU4475" s="1"/>
  <c r="AT4474"/>
  <c r="AU4474" s="1"/>
  <c r="AT4473"/>
  <c r="AU4473" s="1"/>
  <c r="AT4472"/>
  <c r="AU4472" s="1"/>
  <c r="AT4471"/>
  <c r="AU4471" s="1"/>
  <c r="AT4470"/>
  <c r="AU4470" s="1"/>
  <c r="AT4469"/>
  <c r="AU4469" s="1"/>
  <c r="AT4468"/>
  <c r="AU4468" s="1"/>
  <c r="AT4467"/>
  <c r="AU4467" s="1"/>
  <c r="AT4466"/>
  <c r="AU4466" s="1"/>
  <c r="AT4465"/>
  <c r="AU4465" s="1"/>
  <c r="AT4464"/>
  <c r="AU4464" s="1"/>
  <c r="AT4463"/>
  <c r="AU4463" s="1"/>
  <c r="AT4462"/>
  <c r="AU4462" s="1"/>
  <c r="AT4461"/>
  <c r="AU4461" s="1"/>
  <c r="AT4460"/>
  <c r="AU4460" s="1"/>
  <c r="AT4459"/>
  <c r="AU4459" s="1"/>
  <c r="AT4458"/>
  <c r="AU4458" s="1"/>
  <c r="AT4457"/>
  <c r="AU4457" s="1"/>
  <c r="AT4456"/>
  <c r="AU4456" s="1"/>
  <c r="AT4455"/>
  <c r="AU4455" s="1"/>
  <c r="AT4454"/>
  <c r="AU4454" s="1"/>
  <c r="AT4453"/>
  <c r="AU4453" s="1"/>
  <c r="AT4452"/>
  <c r="AU4452" s="1"/>
  <c r="AT4451"/>
  <c r="AU4451" s="1"/>
  <c r="AT4450"/>
  <c r="AU4450" s="1"/>
  <c r="AT4449"/>
  <c r="AU4449" s="1"/>
  <c r="AT4448"/>
  <c r="AU4448" s="1"/>
  <c r="AT4447"/>
  <c r="AU4447" s="1"/>
  <c r="AT4446"/>
  <c r="AU4446" s="1"/>
  <c r="AT4445"/>
  <c r="AU4445" s="1"/>
  <c r="AT4444"/>
  <c r="AU4444" s="1"/>
  <c r="AT4443"/>
  <c r="AU4443" s="1"/>
  <c r="AT4442"/>
  <c r="AU4442" s="1"/>
  <c r="AT4441"/>
  <c r="AU4441" s="1"/>
  <c r="AT4440"/>
  <c r="AU4440" s="1"/>
  <c r="AT4439"/>
  <c r="AU4439" s="1"/>
  <c r="AT4438"/>
  <c r="AU4438" s="1"/>
  <c r="AT4437"/>
  <c r="AU4437" s="1"/>
  <c r="AT4436"/>
  <c r="AU4436" s="1"/>
  <c r="AT4435"/>
  <c r="AU4435" s="1"/>
  <c r="AT4434"/>
  <c r="AU4434" s="1"/>
  <c r="AT4433"/>
  <c r="AU4433" s="1"/>
  <c r="AT4432"/>
  <c r="AU4432" s="1"/>
  <c r="AT4431"/>
  <c r="AU4431" s="1"/>
  <c r="AT4430"/>
  <c r="AU4430" s="1"/>
  <c r="AT4429"/>
  <c r="AU4429" s="1"/>
  <c r="AT4428"/>
  <c r="AU4428" s="1"/>
  <c r="AT4427"/>
  <c r="AU4427" s="1"/>
  <c r="AT4426"/>
  <c r="AU4426" s="1"/>
  <c r="AT4425"/>
  <c r="AU4425" s="1"/>
  <c r="AT4424"/>
  <c r="AU4424" s="1"/>
  <c r="AT4423"/>
  <c r="AU4423" s="1"/>
  <c r="AT4422"/>
  <c r="AU4422" s="1"/>
  <c r="AT4421"/>
  <c r="AU4421" s="1"/>
  <c r="AT4420"/>
  <c r="AU4420" s="1"/>
  <c r="AT4419"/>
  <c r="AU4419" s="1"/>
  <c r="AT4418"/>
  <c r="AU4418" s="1"/>
  <c r="AT4417"/>
  <c r="AU4417" s="1"/>
  <c r="AT4416"/>
  <c r="AU4416" s="1"/>
  <c r="AT4415"/>
  <c r="AU4415" s="1"/>
  <c r="AT4414"/>
  <c r="AU4414" s="1"/>
  <c r="AT4413"/>
  <c r="AU4413" s="1"/>
  <c r="AT4412"/>
  <c r="AU4412" s="1"/>
  <c r="AT4411"/>
  <c r="AU4411" s="1"/>
  <c r="AT4410"/>
  <c r="AU4410" s="1"/>
  <c r="AT4409"/>
  <c r="AU4409" s="1"/>
  <c r="AT4408"/>
  <c r="AU4408" s="1"/>
  <c r="AT4407"/>
  <c r="AU4407" s="1"/>
  <c r="AT4406"/>
  <c r="AU4406" s="1"/>
  <c r="AT4405"/>
  <c r="AU4405" s="1"/>
  <c r="AT4404"/>
  <c r="AU4404" s="1"/>
  <c r="AT4403"/>
  <c r="AU4403" s="1"/>
  <c r="AT4402"/>
  <c r="AU4402" s="1"/>
  <c r="AT4401"/>
  <c r="AU4401" s="1"/>
  <c r="AT4400"/>
  <c r="AU4400" s="1"/>
  <c r="AT4399"/>
  <c r="AU4399" s="1"/>
  <c r="AT4398"/>
  <c r="AU4398" s="1"/>
  <c r="AT4397"/>
  <c r="AU4397" s="1"/>
  <c r="AT4396"/>
  <c r="AU4396" s="1"/>
  <c r="AT4395"/>
  <c r="AU4395" s="1"/>
  <c r="AT4394"/>
  <c r="AU4394" s="1"/>
  <c r="AT4393"/>
  <c r="AU4393" s="1"/>
  <c r="AT4392"/>
  <c r="AU4392" s="1"/>
  <c r="AT4391"/>
  <c r="AU4391" s="1"/>
  <c r="AT4390"/>
  <c r="AU4390" s="1"/>
  <c r="AT4389"/>
  <c r="AU4389" s="1"/>
  <c r="AT4388"/>
  <c r="AU4388" s="1"/>
  <c r="AT4387"/>
  <c r="AU4387" s="1"/>
  <c r="AT4386"/>
  <c r="AU4386" s="1"/>
  <c r="AT4385"/>
  <c r="AU4385" s="1"/>
  <c r="AT4384"/>
  <c r="AU4384" s="1"/>
  <c r="AT4383"/>
  <c r="AU4383" s="1"/>
  <c r="AT4382"/>
  <c r="AU4382" s="1"/>
  <c r="AT4381"/>
  <c r="AU4381" s="1"/>
  <c r="AT4380"/>
  <c r="AU4380" s="1"/>
  <c r="AT4379"/>
  <c r="AU4379" s="1"/>
  <c r="AT4378"/>
  <c r="AU4378" s="1"/>
  <c r="AT4377"/>
  <c r="AU4377" s="1"/>
  <c r="AT4376"/>
  <c r="AU4376" s="1"/>
  <c r="AT4375"/>
  <c r="AU4375" s="1"/>
  <c r="AT4374"/>
  <c r="AU4374" s="1"/>
  <c r="AT4373"/>
  <c r="AU4373" s="1"/>
  <c r="AT4372"/>
  <c r="AU4372" s="1"/>
  <c r="AT4371"/>
  <c r="AU4371" s="1"/>
  <c r="AT4370"/>
  <c r="AU4370" s="1"/>
  <c r="AT4369"/>
  <c r="AU4369" s="1"/>
  <c r="AT4368"/>
  <c r="AU4368" s="1"/>
  <c r="AT4367"/>
  <c r="AU4367" s="1"/>
  <c r="AT4366"/>
  <c r="AU4366" s="1"/>
  <c r="AT4365"/>
  <c r="AU4365" s="1"/>
  <c r="AT4364"/>
  <c r="AU4364" s="1"/>
  <c r="AT4363"/>
  <c r="AU4363" s="1"/>
  <c r="AT4362"/>
  <c r="AU4362" s="1"/>
  <c r="AT4361"/>
  <c r="AU4361" s="1"/>
  <c r="AT4360"/>
  <c r="AU4360" s="1"/>
  <c r="AT4359"/>
  <c r="AU4359" s="1"/>
  <c r="AT4358"/>
  <c r="AU4358" s="1"/>
  <c r="AT4357"/>
  <c r="AU4357" s="1"/>
  <c r="AT4356"/>
  <c r="AU4356" s="1"/>
  <c r="AT4355"/>
  <c r="AU4355" s="1"/>
  <c r="AT4354"/>
  <c r="AU4354" s="1"/>
  <c r="AT4353"/>
  <c r="AU4353" s="1"/>
  <c r="AT4352"/>
  <c r="AU4352" s="1"/>
  <c r="AT4351"/>
  <c r="AU4351" s="1"/>
  <c r="AT4350"/>
  <c r="AU4350" s="1"/>
  <c r="AT4349"/>
  <c r="AU4349" s="1"/>
  <c r="AT4348"/>
  <c r="AU4348" s="1"/>
  <c r="AT4347"/>
  <c r="AU4347" s="1"/>
  <c r="AT4346"/>
  <c r="AU4346" s="1"/>
  <c r="AT4345"/>
  <c r="AU4345" s="1"/>
  <c r="AT4344"/>
  <c r="AU4344" s="1"/>
  <c r="AT4343"/>
  <c r="AU4343" s="1"/>
  <c r="AT4342"/>
  <c r="AU4342" s="1"/>
  <c r="AT4341"/>
  <c r="AU4341" s="1"/>
  <c r="AT4340"/>
  <c r="AU4340" s="1"/>
  <c r="AT4339"/>
  <c r="AU4339" s="1"/>
  <c r="AT4338"/>
  <c r="AU4338" s="1"/>
  <c r="AT4337"/>
  <c r="AU4337" s="1"/>
  <c r="AT4336"/>
  <c r="AU4336" s="1"/>
  <c r="AT4335"/>
  <c r="AU4335" s="1"/>
  <c r="AT4334"/>
  <c r="AU4334" s="1"/>
  <c r="AT4333"/>
  <c r="AU4333" s="1"/>
  <c r="AT4332"/>
  <c r="AU4332" s="1"/>
  <c r="AT4331"/>
  <c r="AU4331" s="1"/>
  <c r="AT4330"/>
  <c r="AU4330" s="1"/>
  <c r="AT4329"/>
  <c r="AU4329" s="1"/>
  <c r="AT4328"/>
  <c r="AU4328" s="1"/>
  <c r="AT4327"/>
  <c r="AU4327" s="1"/>
  <c r="AT4326"/>
  <c r="AU4326" s="1"/>
  <c r="AT4325"/>
  <c r="AU4325" s="1"/>
  <c r="AT4324"/>
  <c r="AU4324" s="1"/>
  <c r="AT4323"/>
  <c r="AU4323" s="1"/>
  <c r="AT4322"/>
  <c r="AU4322" s="1"/>
  <c r="AT4321"/>
  <c r="AU4321" s="1"/>
  <c r="AT4320"/>
  <c r="AU4320" s="1"/>
  <c r="AT4319"/>
  <c r="AU4319" s="1"/>
  <c r="AT4318"/>
  <c r="AU4318" s="1"/>
  <c r="AT4317"/>
  <c r="AU4317" s="1"/>
  <c r="AT4316"/>
  <c r="AU4316" s="1"/>
  <c r="AT4315"/>
  <c r="AU4315" s="1"/>
  <c r="AT4314"/>
  <c r="AU4314" s="1"/>
  <c r="AT4313"/>
  <c r="AU4313" s="1"/>
  <c r="AT4312"/>
  <c r="AU4312" s="1"/>
  <c r="AT4311"/>
  <c r="AU4311" s="1"/>
  <c r="AT4310"/>
  <c r="AU4310" s="1"/>
  <c r="AT4309"/>
  <c r="AU4309" s="1"/>
  <c r="AT4308"/>
  <c r="AU4308" s="1"/>
  <c r="AT4307"/>
  <c r="AU4307" s="1"/>
  <c r="AT4306"/>
  <c r="AT4305"/>
  <c r="AU4305" s="1"/>
  <c r="AT4304"/>
  <c r="AU4304" s="1"/>
  <c r="AT4303"/>
  <c r="AU4303" s="1"/>
  <c r="AT4302"/>
  <c r="AU4302" s="1"/>
  <c r="AT4301"/>
  <c r="AU4301" s="1"/>
  <c r="AT4300"/>
  <c r="AU4300" s="1"/>
  <c r="AT4299"/>
  <c r="AU4299" s="1"/>
  <c r="AT4298"/>
  <c r="AU4298" s="1"/>
  <c r="AT4297"/>
  <c r="AU4297" s="1"/>
  <c r="AT4296"/>
  <c r="AU4296" s="1"/>
  <c r="AT4295"/>
  <c r="AU4295" s="1"/>
  <c r="AT4294"/>
  <c r="AU4294" s="1"/>
  <c r="AT4293"/>
  <c r="AU4293" s="1"/>
  <c r="AT4292"/>
  <c r="AU4292" s="1"/>
  <c r="AT4291"/>
  <c r="AU4291" s="1"/>
  <c r="AT4290"/>
  <c r="AU4290" s="1"/>
  <c r="AT4289"/>
  <c r="AU4289" s="1"/>
  <c r="AT4288"/>
  <c r="AU4288" s="1"/>
  <c r="AT4287"/>
  <c r="AU4287" s="1"/>
  <c r="AT4286"/>
  <c r="AU4286" s="1"/>
  <c r="AT4285"/>
  <c r="AU4285" s="1"/>
  <c r="AT4284"/>
  <c r="AU4284" s="1"/>
  <c r="AT4283"/>
  <c r="AU4283" s="1"/>
  <c r="AT4282"/>
  <c r="AU4282" s="1"/>
  <c r="AT4281"/>
  <c r="AU4281" s="1"/>
  <c r="AT4280"/>
  <c r="AU4280" s="1"/>
  <c r="AT4279"/>
  <c r="AU4279" s="1"/>
  <c r="AT4278"/>
  <c r="AU4278" s="1"/>
  <c r="AT4277"/>
  <c r="AU4277" s="1"/>
  <c r="AT4276"/>
  <c r="AU4276" s="1"/>
  <c r="AT4275"/>
  <c r="AU4275" s="1"/>
  <c r="AT4274"/>
  <c r="AU4274" s="1"/>
  <c r="AT4273"/>
  <c r="AU4273" s="1"/>
  <c r="AT4272"/>
  <c r="AU4272" s="1"/>
  <c r="AT4271"/>
  <c r="AU4271" s="1"/>
  <c r="AT4270"/>
  <c r="AU4270" s="1"/>
  <c r="AT4269"/>
  <c r="AU4269" s="1"/>
  <c r="AT4268"/>
  <c r="AU4268" s="1"/>
  <c r="AT4267"/>
  <c r="AU4267" s="1"/>
  <c r="AT4266"/>
  <c r="AU4266" s="1"/>
  <c r="AT4265"/>
  <c r="AU4265" s="1"/>
  <c r="AT4264"/>
  <c r="AU4264" s="1"/>
  <c r="AT4263"/>
  <c r="AU4263" s="1"/>
  <c r="AT4262"/>
  <c r="AU4262" s="1"/>
  <c r="AT4261"/>
  <c r="AU4261" s="1"/>
  <c r="AT4260"/>
  <c r="AU4260" s="1"/>
  <c r="AT4259"/>
  <c r="AU4259" s="1"/>
  <c r="AT4258"/>
  <c r="AU4258" s="1"/>
  <c r="AT4257"/>
  <c r="AU4257" s="1"/>
  <c r="AT4256"/>
  <c r="AU4256" s="1"/>
  <c r="AT4255"/>
  <c r="AU4255" s="1"/>
  <c r="AT4254"/>
  <c r="AU4254" s="1"/>
  <c r="AT4253"/>
  <c r="AU4253" s="1"/>
  <c r="AT4252"/>
  <c r="AU4252" s="1"/>
  <c r="AT4251"/>
  <c r="AU4251" s="1"/>
  <c r="AT4250"/>
  <c r="AU4250" s="1"/>
  <c r="AT4249"/>
  <c r="AU4249" s="1"/>
  <c r="AT4248"/>
  <c r="AU4248" s="1"/>
  <c r="AT4247"/>
  <c r="AU4247" s="1"/>
  <c r="AT4246"/>
  <c r="AU4246" s="1"/>
  <c r="AT4245"/>
  <c r="AU4245" s="1"/>
  <c r="AT4244"/>
  <c r="AU4244" s="1"/>
  <c r="AT4243"/>
  <c r="AU4243" s="1"/>
  <c r="AT4242"/>
  <c r="AU4242" s="1"/>
  <c r="AT4241"/>
  <c r="AU4241" s="1"/>
  <c r="AT4240"/>
  <c r="AU4240" s="1"/>
  <c r="AT4239"/>
  <c r="AU4239" s="1"/>
  <c r="AT4238"/>
  <c r="AU4238" s="1"/>
  <c r="AT4237"/>
  <c r="AU4237" s="1"/>
  <c r="AT4236"/>
  <c r="AU4236" s="1"/>
  <c r="AT4235"/>
  <c r="AU4235" s="1"/>
  <c r="AT4234"/>
  <c r="AU4234" s="1"/>
  <c r="AT4233"/>
  <c r="AU4233" s="1"/>
  <c r="AT4232"/>
  <c r="AU4232" s="1"/>
  <c r="AT4231"/>
  <c r="AU4231" s="1"/>
  <c r="AT4230"/>
  <c r="AU4230" s="1"/>
  <c r="AT4229"/>
  <c r="AU4229" s="1"/>
  <c r="AT4228"/>
  <c r="AU4228" s="1"/>
  <c r="AT4227"/>
  <c r="AU4227" s="1"/>
  <c r="AT4226"/>
  <c r="AU4226" s="1"/>
  <c r="AT4225"/>
  <c r="AU4225" s="1"/>
  <c r="AT4224"/>
  <c r="AU4224" s="1"/>
  <c r="AT4223"/>
  <c r="AU4223" s="1"/>
  <c r="AT4222"/>
  <c r="AU4222" s="1"/>
  <c r="AT4221"/>
  <c r="AU4221" s="1"/>
  <c r="AT4220"/>
  <c r="AU4220" s="1"/>
  <c r="AT4219"/>
  <c r="AU4219" s="1"/>
  <c r="AT4218"/>
  <c r="AU4218" s="1"/>
  <c r="AT4217"/>
  <c r="AU4217" s="1"/>
  <c r="AT4216"/>
  <c r="AU4216" s="1"/>
  <c r="AT4215"/>
  <c r="AU4215" s="1"/>
  <c r="AT4214"/>
  <c r="AU4214" s="1"/>
  <c r="AT4213"/>
  <c r="AU4213" s="1"/>
  <c r="AT4212"/>
  <c r="AU4212" s="1"/>
  <c r="AT4211"/>
  <c r="AU4211" s="1"/>
  <c r="AT4210"/>
  <c r="AU4210" s="1"/>
  <c r="AT4209"/>
  <c r="AU4209" s="1"/>
  <c r="AT4208"/>
  <c r="AU4208" s="1"/>
  <c r="AT4207"/>
  <c r="AU4207" s="1"/>
  <c r="AT4206"/>
  <c r="AU4206" s="1"/>
  <c r="AT4205"/>
  <c r="AU4205" s="1"/>
  <c r="AT4204"/>
  <c r="AU4204" s="1"/>
  <c r="AT4203"/>
  <c r="AU4203" s="1"/>
  <c r="AT4202"/>
  <c r="AU4202" s="1"/>
  <c r="AT4201"/>
  <c r="AU4201" s="1"/>
  <c r="AT4200"/>
  <c r="AU4200" s="1"/>
  <c r="AT4199"/>
  <c r="AU4199" s="1"/>
  <c r="AT4198"/>
  <c r="AU4198" s="1"/>
  <c r="AT4197"/>
  <c r="AU4197" s="1"/>
  <c r="AT4196"/>
  <c r="AU4196" s="1"/>
  <c r="AT4195"/>
  <c r="AU4195" s="1"/>
  <c r="AT4194"/>
  <c r="AU4194" s="1"/>
  <c r="AT4193"/>
  <c r="AU4193" s="1"/>
  <c r="AT4192"/>
  <c r="AU4192" s="1"/>
  <c r="AT4191"/>
  <c r="AU4191" s="1"/>
  <c r="AT4190"/>
  <c r="AU4190" s="1"/>
  <c r="AT4189"/>
  <c r="AU4189" s="1"/>
  <c r="AT4188"/>
  <c r="AU4188" s="1"/>
  <c r="AT4187"/>
  <c r="AU4187" s="1"/>
  <c r="AT4186"/>
  <c r="AU4186" s="1"/>
  <c r="AT4185"/>
  <c r="AU4185" s="1"/>
  <c r="AT4184"/>
  <c r="AU4184" s="1"/>
  <c r="AT4183"/>
  <c r="AU4183" s="1"/>
  <c r="AT4182"/>
  <c r="AU4182" s="1"/>
  <c r="AT4181"/>
  <c r="AU4181" s="1"/>
  <c r="AT4180"/>
  <c r="AU4180" s="1"/>
  <c r="AT4179"/>
  <c r="AU4179" s="1"/>
  <c r="AT4178"/>
  <c r="AU4178" s="1"/>
  <c r="AT4177"/>
  <c r="AU4177" s="1"/>
  <c r="AT4176"/>
  <c r="AU4176" s="1"/>
  <c r="AT4175"/>
  <c r="AU4175" s="1"/>
  <c r="AT4174"/>
  <c r="AU4174" s="1"/>
  <c r="AT4173"/>
  <c r="AU4173" s="1"/>
  <c r="AT4172"/>
  <c r="AU4172" s="1"/>
  <c r="AT4171"/>
  <c r="AU4171" s="1"/>
  <c r="AT4170"/>
  <c r="AU4170" s="1"/>
  <c r="AT4169"/>
  <c r="AU4169" s="1"/>
  <c r="AT4168"/>
  <c r="AU4168" s="1"/>
  <c r="AT4167"/>
  <c r="AU4167" s="1"/>
  <c r="AT4166"/>
  <c r="AU4166" s="1"/>
  <c r="AT4165"/>
  <c r="AU4165" s="1"/>
  <c r="AT4164"/>
  <c r="AU4164" s="1"/>
  <c r="AT4163"/>
  <c r="AU4163" s="1"/>
  <c r="AT4162"/>
  <c r="AU4162" s="1"/>
  <c r="AT4161"/>
  <c r="AU4161" s="1"/>
  <c r="AT4160"/>
  <c r="AU4160" s="1"/>
  <c r="AT4159"/>
  <c r="AU4159" s="1"/>
  <c r="AT4158"/>
  <c r="AU4158" s="1"/>
  <c r="AT4157"/>
  <c r="AU4157" s="1"/>
  <c r="AT4156"/>
  <c r="AU4156" s="1"/>
  <c r="AT4155"/>
  <c r="AU4155" s="1"/>
  <c r="AT4154"/>
  <c r="AU4154" s="1"/>
  <c r="AT4153"/>
  <c r="AU4153" s="1"/>
  <c r="AT4152"/>
  <c r="AU4152" s="1"/>
  <c r="AT4151"/>
  <c r="AU4151" s="1"/>
  <c r="AT4150"/>
  <c r="AU4150" s="1"/>
  <c r="AT4149"/>
  <c r="AU4149" s="1"/>
  <c r="AT4148"/>
  <c r="AU4148" s="1"/>
  <c r="AT4147"/>
  <c r="AU4147" s="1"/>
  <c r="AT4146"/>
  <c r="AU4146" s="1"/>
  <c r="AT4145"/>
  <c r="AU4145" s="1"/>
  <c r="AT4144"/>
  <c r="AU4144" s="1"/>
  <c r="AT4143"/>
  <c r="AU4143" s="1"/>
  <c r="AT4142"/>
  <c r="AU4142" s="1"/>
  <c r="AT4141"/>
  <c r="AU4141" s="1"/>
  <c r="AT4140"/>
  <c r="AU4140" s="1"/>
  <c r="AT4139"/>
  <c r="AU4139" s="1"/>
  <c r="AT4138"/>
  <c r="AU4138" s="1"/>
  <c r="AT4137"/>
  <c r="AU4137" s="1"/>
  <c r="AT4136"/>
  <c r="AU4136" s="1"/>
  <c r="AT4135"/>
  <c r="AU4135" s="1"/>
  <c r="AT4134"/>
  <c r="AU4134" s="1"/>
  <c r="AT4133"/>
  <c r="AU4133" s="1"/>
  <c r="AT4132"/>
  <c r="AU4132" s="1"/>
  <c r="AT4131"/>
  <c r="AU4131" s="1"/>
  <c r="AT4130"/>
  <c r="AU4130" s="1"/>
  <c r="AT4129"/>
  <c r="AU4129" s="1"/>
  <c r="AT4128"/>
  <c r="AU4128" s="1"/>
  <c r="AT4127"/>
  <c r="AU4127" s="1"/>
  <c r="AT4126"/>
  <c r="AU4126" s="1"/>
  <c r="AT4125"/>
  <c r="AU4125" s="1"/>
  <c r="AT4124"/>
  <c r="AU4124" s="1"/>
  <c r="AT4123"/>
  <c r="AU4123" s="1"/>
  <c r="AT4122"/>
  <c r="AU4122" s="1"/>
  <c r="AT4121"/>
  <c r="AU4121" s="1"/>
  <c r="AT4120"/>
  <c r="AU4120" s="1"/>
  <c r="AT4119"/>
  <c r="AU4119" s="1"/>
  <c r="AT4118"/>
  <c r="AU4118" s="1"/>
  <c r="AT4117"/>
  <c r="AU4117" s="1"/>
  <c r="AT4116"/>
  <c r="AU4116" s="1"/>
  <c r="AT4115"/>
  <c r="AU4115" s="1"/>
  <c r="AT4114"/>
  <c r="AU4114" s="1"/>
  <c r="AT4113"/>
  <c r="AU4113" s="1"/>
  <c r="AT4112"/>
  <c r="AU4112" s="1"/>
  <c r="AT4111"/>
  <c r="AU4111" s="1"/>
  <c r="AT4110"/>
  <c r="AU4110" s="1"/>
  <c r="AT4109"/>
  <c r="AU4109" s="1"/>
  <c r="AT4108"/>
  <c r="AU4108" s="1"/>
  <c r="AT4107"/>
  <c r="AU4107" s="1"/>
  <c r="AT4106"/>
  <c r="AU4106" s="1"/>
  <c r="AT4105"/>
  <c r="AU4105" s="1"/>
  <c r="AT4104"/>
  <c r="AU4104" s="1"/>
  <c r="AT4103"/>
  <c r="AU4103" s="1"/>
  <c r="AT4102"/>
  <c r="AU4102" s="1"/>
  <c r="AT4101"/>
  <c r="AU4101" s="1"/>
  <c r="AT4100"/>
  <c r="AU4100" s="1"/>
  <c r="AT4099"/>
  <c r="AU4099" s="1"/>
  <c r="AT4098"/>
  <c r="AU4098" s="1"/>
  <c r="AT4097"/>
  <c r="AU4097" s="1"/>
  <c r="AT4096"/>
  <c r="AU4096" s="1"/>
  <c r="AT4095"/>
  <c r="AU4095" s="1"/>
  <c r="AT4094"/>
  <c r="AU4094" s="1"/>
  <c r="AT4093"/>
  <c r="AU4093" s="1"/>
  <c r="AT4092"/>
  <c r="AU4092" s="1"/>
  <c r="AT4091"/>
  <c r="AU4091" s="1"/>
  <c r="AT4090"/>
  <c r="AU4090" s="1"/>
  <c r="AT4089"/>
  <c r="AU4089" s="1"/>
  <c r="AT4088"/>
  <c r="AU4088" s="1"/>
  <c r="AT4087"/>
  <c r="AU4087" s="1"/>
  <c r="AT4086"/>
  <c r="AU4086" s="1"/>
  <c r="AT4085"/>
  <c r="AU4085" s="1"/>
  <c r="AT4084"/>
  <c r="AU4084" s="1"/>
  <c r="AT4083"/>
  <c r="AU4083" s="1"/>
  <c r="AT4082"/>
  <c r="AU4082" s="1"/>
  <c r="AT4081"/>
  <c r="AU4081" s="1"/>
  <c r="AT4080"/>
  <c r="AU4080" s="1"/>
  <c r="AT4079"/>
  <c r="AU4079" s="1"/>
  <c r="AT4078"/>
  <c r="AU4078" s="1"/>
  <c r="AT4077"/>
  <c r="AU4077" s="1"/>
  <c r="AT4076"/>
  <c r="AU4076" s="1"/>
  <c r="AT4075"/>
  <c r="AU4075" s="1"/>
  <c r="AT4074"/>
  <c r="AU4074" s="1"/>
  <c r="AT4073"/>
  <c r="AU4073" s="1"/>
  <c r="AT4072"/>
  <c r="AU4072" s="1"/>
  <c r="AT4071"/>
  <c r="AU4071" s="1"/>
  <c r="AT4070"/>
  <c r="AU4070" s="1"/>
  <c r="AT4069"/>
  <c r="AU4069" s="1"/>
  <c r="AT4068"/>
  <c r="AU4068" s="1"/>
  <c r="AT4067"/>
  <c r="AU4067" s="1"/>
  <c r="AT4066"/>
  <c r="AU4066" s="1"/>
  <c r="AT4065"/>
  <c r="AU4065" s="1"/>
  <c r="AT4064"/>
  <c r="AU4064" s="1"/>
  <c r="AT4063"/>
  <c r="AU4063" s="1"/>
  <c r="AT4062"/>
  <c r="AU4062" s="1"/>
  <c r="AT4061"/>
  <c r="AU4061" s="1"/>
  <c r="AT4060"/>
  <c r="AU4060" s="1"/>
  <c r="AT4059"/>
  <c r="AU4059" s="1"/>
  <c r="AT4058"/>
  <c r="AU4058" s="1"/>
  <c r="AT4057"/>
  <c r="AU4057" s="1"/>
  <c r="AT4056"/>
  <c r="AU4056" s="1"/>
  <c r="AT4055"/>
  <c r="AU4055" s="1"/>
  <c r="AT4054"/>
  <c r="AU4054" s="1"/>
  <c r="AT4053"/>
  <c r="AU4053" s="1"/>
  <c r="AT4052"/>
  <c r="AU4052" s="1"/>
  <c r="AT4051"/>
  <c r="AU4051" s="1"/>
  <c r="AT4050"/>
  <c r="AT4049"/>
  <c r="AU4049" s="1"/>
  <c r="AT4048"/>
  <c r="AU4048" s="1"/>
  <c r="AT4047"/>
  <c r="AU4047" s="1"/>
  <c r="AT4046"/>
  <c r="AU4046" s="1"/>
  <c r="AT4045"/>
  <c r="AU4045" s="1"/>
  <c r="AT4044"/>
  <c r="AU4044" s="1"/>
  <c r="AT4043"/>
  <c r="AU4043" s="1"/>
  <c r="AT4042"/>
  <c r="AU4042" s="1"/>
  <c r="AT4041"/>
  <c r="AU4041" s="1"/>
  <c r="AT4040"/>
  <c r="AU4040" s="1"/>
  <c r="AT4039"/>
  <c r="AU4039" s="1"/>
  <c r="AT4038"/>
  <c r="AU4038" s="1"/>
  <c r="AT4037"/>
  <c r="AU4037" s="1"/>
  <c r="AT4036"/>
  <c r="AU4036" s="1"/>
  <c r="AT4035"/>
  <c r="AU4035" s="1"/>
  <c r="AT4034"/>
  <c r="AU4034" s="1"/>
  <c r="AT4033"/>
  <c r="AU4033" s="1"/>
  <c r="AT4032"/>
  <c r="AU4032" s="1"/>
  <c r="AT4031"/>
  <c r="AU4031" s="1"/>
  <c r="AT4030"/>
  <c r="AU4030" s="1"/>
  <c r="AT4029"/>
  <c r="AU4029" s="1"/>
  <c r="AT4028"/>
  <c r="AU4028" s="1"/>
  <c r="AT4027"/>
  <c r="AU4027" s="1"/>
  <c r="AT4026"/>
  <c r="AU4026" s="1"/>
  <c r="AT4025"/>
  <c r="AU4025" s="1"/>
  <c r="AT4024"/>
  <c r="AU4024" s="1"/>
  <c r="AT4023"/>
  <c r="AU4023" s="1"/>
  <c r="AT4022"/>
  <c r="AU4022" s="1"/>
  <c r="AT4021"/>
  <c r="AU4021" s="1"/>
  <c r="AT4020"/>
  <c r="AU4020" s="1"/>
  <c r="AT4019"/>
  <c r="AU4019" s="1"/>
  <c r="AT4018"/>
  <c r="AU4018" s="1"/>
  <c r="AT4017"/>
  <c r="AU4017" s="1"/>
  <c r="AT4016"/>
  <c r="AU4016" s="1"/>
  <c r="AT4015"/>
  <c r="AU4015" s="1"/>
  <c r="AT4014"/>
  <c r="AU4014" s="1"/>
  <c r="AT4013"/>
  <c r="AU4013" s="1"/>
  <c r="AT4012"/>
  <c r="AU4012" s="1"/>
  <c r="AT4011"/>
  <c r="AU4011" s="1"/>
  <c r="AT4010"/>
  <c r="AU4010" s="1"/>
  <c r="AT4009"/>
  <c r="AU4009" s="1"/>
  <c r="AT4008"/>
  <c r="AU4008" s="1"/>
  <c r="AT4007"/>
  <c r="AU4007" s="1"/>
  <c r="AT4006"/>
  <c r="AU4006" s="1"/>
  <c r="AT4005"/>
  <c r="AU4005" s="1"/>
  <c r="AT4004"/>
  <c r="AU4004" s="1"/>
  <c r="AT4003"/>
  <c r="AU4003" s="1"/>
  <c r="AT4002"/>
  <c r="AU4002" s="1"/>
  <c r="AT4001"/>
  <c r="AU4001" s="1"/>
  <c r="AT4000"/>
  <c r="AU4000" s="1"/>
  <c r="AT3999"/>
  <c r="AU3999" s="1"/>
  <c r="AT3998"/>
  <c r="AU3998" s="1"/>
  <c r="AT3997"/>
  <c r="AU3997" s="1"/>
  <c r="AT3996"/>
  <c r="AU3996" s="1"/>
  <c r="AT3995"/>
  <c r="AU3995" s="1"/>
  <c r="AT3994"/>
  <c r="AU3994" s="1"/>
  <c r="AT3993"/>
  <c r="AU3993" s="1"/>
  <c r="AT3992"/>
  <c r="AU3992" s="1"/>
  <c r="AT3991"/>
  <c r="AU3991" s="1"/>
  <c r="AT3990"/>
  <c r="AU3990" s="1"/>
  <c r="AT3989"/>
  <c r="AU3989" s="1"/>
  <c r="AT3988"/>
  <c r="AU3988" s="1"/>
  <c r="AT3987"/>
  <c r="AU3987" s="1"/>
  <c r="AT3986"/>
  <c r="AU3986" s="1"/>
  <c r="AT3985"/>
  <c r="AU3985" s="1"/>
  <c r="AT3984"/>
  <c r="AU3984" s="1"/>
  <c r="AT3983"/>
  <c r="AU3983" s="1"/>
  <c r="AT3982"/>
  <c r="AU3982" s="1"/>
  <c r="AT3981"/>
  <c r="AU3981" s="1"/>
  <c r="AT3980"/>
  <c r="AU3980" s="1"/>
  <c r="AT3979"/>
  <c r="AU3979" s="1"/>
  <c r="AT3978"/>
  <c r="AU3978" s="1"/>
  <c r="AT3977"/>
  <c r="AU3977" s="1"/>
  <c r="AT3976"/>
  <c r="AU3976" s="1"/>
  <c r="AT3975"/>
  <c r="AU3975" s="1"/>
  <c r="AT3974"/>
  <c r="AU3974" s="1"/>
  <c r="AT3973"/>
  <c r="AU3973" s="1"/>
  <c r="AT3972"/>
  <c r="AU3972" s="1"/>
  <c r="AT3971"/>
  <c r="AU3971" s="1"/>
  <c r="AT3970"/>
  <c r="AU3970" s="1"/>
  <c r="AT3969"/>
  <c r="AU3969" s="1"/>
  <c r="AT3968"/>
  <c r="AU3968" s="1"/>
  <c r="AT3967"/>
  <c r="AU3967" s="1"/>
  <c r="AT3966"/>
  <c r="AU3966" s="1"/>
  <c r="AT3965"/>
  <c r="AU3965" s="1"/>
  <c r="AT3964"/>
  <c r="AU3964" s="1"/>
  <c r="AT3963"/>
  <c r="AU3963" s="1"/>
  <c r="AT3962"/>
  <c r="AU3962" s="1"/>
  <c r="AT3961"/>
  <c r="AU3961" s="1"/>
  <c r="AT3960"/>
  <c r="AU3960" s="1"/>
  <c r="AT3959"/>
  <c r="AU3959" s="1"/>
  <c r="AT3958"/>
  <c r="AU3958" s="1"/>
  <c r="AT3957"/>
  <c r="AU3957" s="1"/>
  <c r="AT3956"/>
  <c r="AU3956" s="1"/>
  <c r="AT3955"/>
  <c r="AU3955" s="1"/>
  <c r="AT3954"/>
  <c r="AU3954" s="1"/>
  <c r="AT3953"/>
  <c r="AU3953" s="1"/>
  <c r="AT3952"/>
  <c r="AU3952" s="1"/>
  <c r="AT3951"/>
  <c r="AU3951" s="1"/>
  <c r="AT3950"/>
  <c r="AU3950" s="1"/>
  <c r="AT3949"/>
  <c r="AU3949" s="1"/>
  <c r="AT3948"/>
  <c r="AU3948" s="1"/>
  <c r="AT3947"/>
  <c r="AU3947" s="1"/>
  <c r="AT3946"/>
  <c r="AU3946" s="1"/>
  <c r="AT3945"/>
  <c r="AU3945" s="1"/>
  <c r="AT3944"/>
  <c r="AU3944" s="1"/>
  <c r="AT3943"/>
  <c r="AU3943" s="1"/>
  <c r="AT3942"/>
  <c r="AU3942" s="1"/>
  <c r="AT3941"/>
  <c r="AU3941" s="1"/>
  <c r="AT3940"/>
  <c r="AU3940" s="1"/>
  <c r="AT3939"/>
  <c r="AU3939" s="1"/>
  <c r="AT3938"/>
  <c r="AU3938" s="1"/>
  <c r="AT3937"/>
  <c r="AU3937" s="1"/>
  <c r="AT3936"/>
  <c r="AU3936" s="1"/>
  <c r="AT3935"/>
  <c r="AU3935" s="1"/>
  <c r="AT3934"/>
  <c r="AU3934" s="1"/>
  <c r="AT3933"/>
  <c r="AU3933" s="1"/>
  <c r="AT3932"/>
  <c r="AU3932" s="1"/>
  <c r="AT3931"/>
  <c r="AU3931" s="1"/>
  <c r="AT3930"/>
  <c r="AU3930" s="1"/>
  <c r="AT3929"/>
  <c r="AU3929" s="1"/>
  <c r="AT3928"/>
  <c r="AU3928" s="1"/>
  <c r="AT3927"/>
  <c r="AU3927" s="1"/>
  <c r="AT3926"/>
  <c r="AU3926" s="1"/>
  <c r="AT3925"/>
  <c r="AU3925" s="1"/>
  <c r="AT3924"/>
  <c r="AU3924" s="1"/>
  <c r="AT3923"/>
  <c r="AU3923" s="1"/>
  <c r="AT3922"/>
  <c r="AU3922" s="1"/>
  <c r="AT3921"/>
  <c r="AU3921" s="1"/>
  <c r="AT3920"/>
  <c r="AU3920" s="1"/>
  <c r="AT3919"/>
  <c r="AU3919" s="1"/>
  <c r="AT3918"/>
  <c r="AU3918" s="1"/>
  <c r="AT3917"/>
  <c r="AU3917" s="1"/>
  <c r="AT3916"/>
  <c r="AU3916" s="1"/>
  <c r="AT3915"/>
  <c r="AU3915" s="1"/>
  <c r="AT3914"/>
  <c r="AU3914" s="1"/>
  <c r="AT3913"/>
  <c r="AU3913" s="1"/>
  <c r="AT3912"/>
  <c r="AU3912" s="1"/>
  <c r="AT3911"/>
  <c r="AU3911" s="1"/>
  <c r="AT3910"/>
  <c r="AU3910" s="1"/>
  <c r="AT3909"/>
  <c r="AU3909" s="1"/>
  <c r="AT3908"/>
  <c r="AU3908" s="1"/>
  <c r="AT3907"/>
  <c r="AU3907" s="1"/>
  <c r="AT3906"/>
  <c r="AU3906" s="1"/>
  <c r="AT3905"/>
  <c r="AU3905" s="1"/>
  <c r="AT3904"/>
  <c r="AU3904" s="1"/>
  <c r="AT3903"/>
  <c r="AU3903" s="1"/>
  <c r="AT3902"/>
  <c r="AU3902" s="1"/>
  <c r="AT3901"/>
  <c r="AU3901" s="1"/>
  <c r="AT3900"/>
  <c r="AU3900" s="1"/>
  <c r="AT3899"/>
  <c r="AU3899" s="1"/>
  <c r="AT3898"/>
  <c r="AU3898" s="1"/>
  <c r="AT3897"/>
  <c r="AU3897" s="1"/>
  <c r="AT3896"/>
  <c r="AU3896" s="1"/>
  <c r="AT3895"/>
  <c r="AU3895" s="1"/>
  <c r="AT3894"/>
  <c r="AU3894" s="1"/>
  <c r="AT3893"/>
  <c r="AU3893" s="1"/>
  <c r="AT3892"/>
  <c r="AU3892" s="1"/>
  <c r="AT3891"/>
  <c r="AU3891" s="1"/>
  <c r="AT3890"/>
  <c r="AU3890" s="1"/>
  <c r="AT3889"/>
  <c r="AU3889" s="1"/>
  <c r="AT3888"/>
  <c r="AU3888" s="1"/>
  <c r="AT3887"/>
  <c r="AU3887" s="1"/>
  <c r="AT3886"/>
  <c r="AU3886" s="1"/>
  <c r="AT3885"/>
  <c r="AU3885" s="1"/>
  <c r="AT3884"/>
  <c r="AU3884" s="1"/>
  <c r="AT3883"/>
  <c r="AU3883" s="1"/>
  <c r="AT3882"/>
  <c r="AU3882" s="1"/>
  <c r="AT3881"/>
  <c r="AU3881" s="1"/>
  <c r="AT3880"/>
  <c r="AU3880" s="1"/>
  <c r="AT3879"/>
  <c r="AU3879" s="1"/>
  <c r="AT3878"/>
  <c r="AU3878" s="1"/>
  <c r="AT3877"/>
  <c r="AU3877" s="1"/>
  <c r="AT3876"/>
  <c r="AU3876" s="1"/>
  <c r="AT3875"/>
  <c r="AU3875" s="1"/>
  <c r="AT3874"/>
  <c r="AU3874" s="1"/>
  <c r="AT3873"/>
  <c r="AU3873" s="1"/>
  <c r="AT3872"/>
  <c r="AU3872" s="1"/>
  <c r="AT3871"/>
  <c r="AU3871" s="1"/>
  <c r="AT3870"/>
  <c r="AU3870" s="1"/>
  <c r="AT3869"/>
  <c r="AU3869" s="1"/>
  <c r="AT3868"/>
  <c r="AU3868" s="1"/>
  <c r="AT3867"/>
  <c r="AU3867" s="1"/>
  <c r="AT3866"/>
  <c r="AU3866" s="1"/>
  <c r="AT3865"/>
  <c r="AU3865" s="1"/>
  <c r="AT3864"/>
  <c r="AU3864" s="1"/>
  <c r="AT3863"/>
  <c r="AU3863" s="1"/>
  <c r="AT3862"/>
  <c r="AU3862" s="1"/>
  <c r="AT3861"/>
  <c r="AU3861" s="1"/>
  <c r="AT3860"/>
  <c r="AU3860" s="1"/>
  <c r="AT3859"/>
  <c r="AU3859" s="1"/>
  <c r="AT3858"/>
  <c r="AU3858" s="1"/>
  <c r="AT3857"/>
  <c r="AU3857" s="1"/>
  <c r="AT3856"/>
  <c r="AU3856" s="1"/>
  <c r="AT3855"/>
  <c r="AU3855" s="1"/>
  <c r="AT3854"/>
  <c r="AU3854" s="1"/>
  <c r="AT3853"/>
  <c r="AU3853" s="1"/>
  <c r="AT3852"/>
  <c r="AU3852" s="1"/>
  <c r="AT3851"/>
  <c r="AU3851" s="1"/>
  <c r="AT3850"/>
  <c r="AU3850" s="1"/>
  <c r="AT3849"/>
  <c r="AU3849" s="1"/>
  <c r="AT3848"/>
  <c r="AU3848" s="1"/>
  <c r="AT3847"/>
  <c r="AU3847" s="1"/>
  <c r="AT3846"/>
  <c r="AU3846" s="1"/>
  <c r="AT3845"/>
  <c r="AU3845" s="1"/>
  <c r="AT3844"/>
  <c r="AU3844" s="1"/>
  <c r="AT3843"/>
  <c r="AU3843" s="1"/>
  <c r="AT3842"/>
  <c r="AU3842" s="1"/>
  <c r="AT3841"/>
  <c r="AU3841" s="1"/>
  <c r="AT3840"/>
  <c r="AU3840" s="1"/>
  <c r="AT3839"/>
  <c r="AU3839" s="1"/>
  <c r="AT3838"/>
  <c r="AU3838" s="1"/>
  <c r="AT3837"/>
  <c r="AU3837" s="1"/>
  <c r="AT3836"/>
  <c r="AU3836" s="1"/>
  <c r="AT3835"/>
  <c r="AU3835" s="1"/>
  <c r="AT3834"/>
  <c r="AU3834" s="1"/>
  <c r="AT3833"/>
  <c r="AU3833" s="1"/>
  <c r="AT3832"/>
  <c r="AU3832" s="1"/>
  <c r="AT3831"/>
  <c r="AU3831" s="1"/>
  <c r="AT3830"/>
  <c r="AU3830" s="1"/>
  <c r="AT3829"/>
  <c r="AU3829" s="1"/>
  <c r="AT3828"/>
  <c r="AU3828" s="1"/>
  <c r="AT3827"/>
  <c r="AU3827" s="1"/>
  <c r="AT3826"/>
  <c r="AU3826" s="1"/>
  <c r="AT3825"/>
  <c r="AU3825" s="1"/>
  <c r="AT3824"/>
  <c r="AU3824" s="1"/>
  <c r="AT3823"/>
  <c r="AU3823" s="1"/>
  <c r="AT3822"/>
  <c r="AU3822" s="1"/>
  <c r="AT3821"/>
  <c r="AU3821" s="1"/>
  <c r="AT3820"/>
  <c r="AU3820" s="1"/>
  <c r="AT3819"/>
  <c r="AU3819" s="1"/>
  <c r="AT3818"/>
  <c r="AU3818" s="1"/>
  <c r="AT3817"/>
  <c r="AU3817" s="1"/>
  <c r="AT3816"/>
  <c r="AU3816" s="1"/>
  <c r="AT3815"/>
  <c r="AU3815" s="1"/>
  <c r="AT3814"/>
  <c r="AU3814" s="1"/>
  <c r="AT3813"/>
  <c r="AU3813" s="1"/>
  <c r="AT3812"/>
  <c r="AU3812" s="1"/>
  <c r="AT3811"/>
  <c r="AU3811" s="1"/>
  <c r="AT3810"/>
  <c r="AU3810" s="1"/>
  <c r="AT3809"/>
  <c r="AU3809" s="1"/>
  <c r="AT3808"/>
  <c r="AU3808" s="1"/>
  <c r="AT3807"/>
  <c r="AU3807" s="1"/>
  <c r="AT3806"/>
  <c r="AU3806" s="1"/>
  <c r="AT3805"/>
  <c r="AU3805" s="1"/>
  <c r="AT3804"/>
  <c r="AU3804" s="1"/>
  <c r="AT3803"/>
  <c r="AU3803" s="1"/>
  <c r="AT3802"/>
  <c r="AU3802" s="1"/>
  <c r="AT3801"/>
  <c r="AU3801" s="1"/>
  <c r="AT3800"/>
  <c r="AU3800" s="1"/>
  <c r="AT3799"/>
  <c r="AU3799" s="1"/>
  <c r="AT3798"/>
  <c r="AU3798" s="1"/>
  <c r="AT3797"/>
  <c r="AU3797" s="1"/>
  <c r="AT3796"/>
  <c r="AU3796" s="1"/>
  <c r="AT3795"/>
  <c r="AU3795" s="1"/>
  <c r="AT3794"/>
  <c r="AT3793"/>
  <c r="AU3793" s="1"/>
  <c r="AT3792"/>
  <c r="AU3792" s="1"/>
  <c r="AT3791"/>
  <c r="AU3791" s="1"/>
  <c r="AT3790"/>
  <c r="AU3790" s="1"/>
  <c r="AT3789"/>
  <c r="AU3789" s="1"/>
  <c r="AT3788"/>
  <c r="AU3788" s="1"/>
  <c r="AT3787"/>
  <c r="AU3787" s="1"/>
  <c r="AT3786"/>
  <c r="AU3786" s="1"/>
  <c r="AT3785"/>
  <c r="AU3785" s="1"/>
  <c r="AT3784"/>
  <c r="AU3784" s="1"/>
  <c r="AT3783"/>
  <c r="AU3783" s="1"/>
  <c r="AT3782"/>
  <c r="AU3782" s="1"/>
  <c r="AT3781"/>
  <c r="AU3781" s="1"/>
  <c r="AT3780"/>
  <c r="AU3780" s="1"/>
  <c r="AT3779"/>
  <c r="AU3779" s="1"/>
  <c r="AT3778"/>
  <c r="AU3778" s="1"/>
  <c r="AT3777"/>
  <c r="AU3777" s="1"/>
  <c r="AT3776"/>
  <c r="AU3776" s="1"/>
  <c r="AT3775"/>
  <c r="AU3775" s="1"/>
  <c r="AT3774"/>
  <c r="AU3774" s="1"/>
  <c r="AT3773"/>
  <c r="AU3773" s="1"/>
  <c r="AT3772"/>
  <c r="AU3772" s="1"/>
  <c r="AT3771"/>
  <c r="AU3771" s="1"/>
  <c r="AT3770"/>
  <c r="AU3770" s="1"/>
  <c r="AT3769"/>
  <c r="AU3769" s="1"/>
  <c r="AT3768"/>
  <c r="AU3768" s="1"/>
  <c r="AT3767"/>
  <c r="AU3767" s="1"/>
  <c r="AT3766"/>
  <c r="AU3766" s="1"/>
  <c r="AT3765"/>
  <c r="AU3765" s="1"/>
  <c r="AT3764"/>
  <c r="AU3764" s="1"/>
  <c r="AT3763"/>
  <c r="AU3763" s="1"/>
  <c r="AT3762"/>
  <c r="AU3762" s="1"/>
  <c r="AT3761"/>
  <c r="AU3761" s="1"/>
  <c r="AT3760"/>
  <c r="AU3760" s="1"/>
  <c r="AT3759"/>
  <c r="AU3759" s="1"/>
  <c r="AT3758"/>
  <c r="AU3758" s="1"/>
  <c r="AT3757"/>
  <c r="AU3757" s="1"/>
  <c r="AT3756"/>
  <c r="AU3756" s="1"/>
  <c r="AT3755"/>
  <c r="AU3755" s="1"/>
  <c r="AT3754"/>
  <c r="AU3754" s="1"/>
  <c r="AT3753"/>
  <c r="AU3753" s="1"/>
  <c r="AT3752"/>
  <c r="AU3752" s="1"/>
  <c r="AT3751"/>
  <c r="AU3751" s="1"/>
  <c r="AT3750"/>
  <c r="AU3750" s="1"/>
  <c r="AT3749"/>
  <c r="AU3749" s="1"/>
  <c r="AT3748"/>
  <c r="AU3748" s="1"/>
  <c r="AT3747"/>
  <c r="AU3747" s="1"/>
  <c r="AT3746"/>
  <c r="AU3746" s="1"/>
  <c r="AT3745"/>
  <c r="AU3745" s="1"/>
  <c r="AT3744"/>
  <c r="AU3744" s="1"/>
  <c r="AT3743"/>
  <c r="AU3743" s="1"/>
  <c r="AT3742"/>
  <c r="AU3742" s="1"/>
  <c r="AT3741"/>
  <c r="AU3741" s="1"/>
  <c r="AT3740"/>
  <c r="AU3740" s="1"/>
  <c r="AT3739"/>
  <c r="AU3739" s="1"/>
  <c r="AT3738"/>
  <c r="AU3738" s="1"/>
  <c r="AT3737"/>
  <c r="AU3737" s="1"/>
  <c r="AT3736"/>
  <c r="AU3736" s="1"/>
  <c r="AT3735"/>
  <c r="AU3735" s="1"/>
  <c r="AT3734"/>
  <c r="AU3734" s="1"/>
  <c r="AT3733"/>
  <c r="AU3733" s="1"/>
  <c r="AT3732"/>
  <c r="AU3732" s="1"/>
  <c r="AT3731"/>
  <c r="AU3731" s="1"/>
  <c r="AT3730"/>
  <c r="AU3730" s="1"/>
  <c r="AT3729"/>
  <c r="AU3729" s="1"/>
  <c r="AT3728"/>
  <c r="AU3728" s="1"/>
  <c r="AT3727"/>
  <c r="AU3727" s="1"/>
  <c r="AT3726"/>
  <c r="AU3726" s="1"/>
  <c r="AT3725"/>
  <c r="AU3725" s="1"/>
  <c r="AT3724"/>
  <c r="AU3724" s="1"/>
  <c r="AT3723"/>
  <c r="AU3723" s="1"/>
  <c r="AT3722"/>
  <c r="AU3722" s="1"/>
  <c r="AT3721"/>
  <c r="AU3721" s="1"/>
  <c r="AT3720"/>
  <c r="AU3720" s="1"/>
  <c r="AT3719"/>
  <c r="AU3719" s="1"/>
  <c r="AT3718"/>
  <c r="AU3718" s="1"/>
  <c r="AT3717"/>
  <c r="AU3717" s="1"/>
  <c r="AT3716"/>
  <c r="AU3716" s="1"/>
  <c r="AT3715"/>
  <c r="AU3715" s="1"/>
  <c r="AT3714"/>
  <c r="AU3714" s="1"/>
  <c r="AT3713"/>
  <c r="AU3713" s="1"/>
  <c r="AT3712"/>
  <c r="AU3712" s="1"/>
  <c r="AT3711"/>
  <c r="AU3711" s="1"/>
  <c r="AT3710"/>
  <c r="AU3710" s="1"/>
  <c r="AT3709"/>
  <c r="AU3709" s="1"/>
  <c r="AT3708"/>
  <c r="AU3708" s="1"/>
  <c r="AT3707"/>
  <c r="AU3707" s="1"/>
  <c r="AT3706"/>
  <c r="AU3706" s="1"/>
  <c r="AT3705"/>
  <c r="AU3705" s="1"/>
  <c r="AT3704"/>
  <c r="AU3704" s="1"/>
  <c r="AT3703"/>
  <c r="AU3703" s="1"/>
  <c r="AT3702"/>
  <c r="AU3702" s="1"/>
  <c r="AT3701"/>
  <c r="AU3701" s="1"/>
  <c r="AT3700"/>
  <c r="AU3700" s="1"/>
  <c r="AT3699"/>
  <c r="AU3699" s="1"/>
  <c r="AT3698"/>
  <c r="AU3698" s="1"/>
  <c r="AT3697"/>
  <c r="AU3697" s="1"/>
  <c r="AT3696"/>
  <c r="AU3696" s="1"/>
  <c r="AT3695"/>
  <c r="AU3695" s="1"/>
  <c r="AT3694"/>
  <c r="AU3694" s="1"/>
  <c r="AT3693"/>
  <c r="AU3693" s="1"/>
  <c r="AT3692"/>
  <c r="AU3692" s="1"/>
  <c r="AT3691"/>
  <c r="AU3691" s="1"/>
  <c r="AT3690"/>
  <c r="AU3690" s="1"/>
  <c r="AT3689"/>
  <c r="AU3689" s="1"/>
  <c r="AT3688"/>
  <c r="AU3688" s="1"/>
  <c r="AT3687"/>
  <c r="AU3687" s="1"/>
  <c r="AT3686"/>
  <c r="AU3686" s="1"/>
  <c r="AT3685"/>
  <c r="AU3685" s="1"/>
  <c r="AT3684"/>
  <c r="AU3684" s="1"/>
  <c r="AT3683"/>
  <c r="AU3683" s="1"/>
  <c r="AT3682"/>
  <c r="AU3682" s="1"/>
  <c r="AT3681"/>
  <c r="AU3681" s="1"/>
  <c r="AT3680"/>
  <c r="AU3680" s="1"/>
  <c r="AT3679"/>
  <c r="AU3679" s="1"/>
  <c r="AT3678"/>
  <c r="AU3678" s="1"/>
  <c r="AT3677"/>
  <c r="AU3677" s="1"/>
  <c r="AT3676"/>
  <c r="AU3676" s="1"/>
  <c r="AT3675"/>
  <c r="AU3675" s="1"/>
  <c r="AT3674"/>
  <c r="AU3674" s="1"/>
  <c r="AT3673"/>
  <c r="AU3673" s="1"/>
  <c r="AT3672"/>
  <c r="AU3672" s="1"/>
  <c r="AT3671"/>
  <c r="AU3671" s="1"/>
  <c r="AT3670"/>
  <c r="AU3670" s="1"/>
  <c r="AT3669"/>
  <c r="AU3669" s="1"/>
  <c r="AT3668"/>
  <c r="AU3668" s="1"/>
  <c r="AT3667"/>
  <c r="AU3667" s="1"/>
  <c r="AT3666"/>
  <c r="AU3666" s="1"/>
  <c r="AT3665"/>
  <c r="AU3665" s="1"/>
  <c r="AT3664"/>
  <c r="AU3664" s="1"/>
  <c r="AT3663"/>
  <c r="AU3663" s="1"/>
  <c r="AT3662"/>
  <c r="AU3662" s="1"/>
  <c r="AT3661"/>
  <c r="AU3661" s="1"/>
  <c r="AT3660"/>
  <c r="AU3660" s="1"/>
  <c r="AT3659"/>
  <c r="AU3659" s="1"/>
  <c r="AT3658"/>
  <c r="AU3658" s="1"/>
  <c r="AT3657"/>
  <c r="AU3657" s="1"/>
  <c r="AT3656"/>
  <c r="AU3656" s="1"/>
  <c r="AT3655"/>
  <c r="AU3655" s="1"/>
  <c r="AT3654"/>
  <c r="AU3654" s="1"/>
  <c r="AT3653"/>
  <c r="AU3653" s="1"/>
  <c r="AT3652"/>
  <c r="AU3652" s="1"/>
  <c r="AT3651"/>
  <c r="AU3651" s="1"/>
  <c r="AT3650"/>
  <c r="AU3650" s="1"/>
  <c r="AT3649"/>
  <c r="AU3649" s="1"/>
  <c r="AT3648"/>
  <c r="AU3648" s="1"/>
  <c r="AT3647"/>
  <c r="AU3647" s="1"/>
  <c r="AT3646"/>
  <c r="AU3646" s="1"/>
  <c r="AT3645"/>
  <c r="AU3645" s="1"/>
  <c r="AT3644"/>
  <c r="AU3644" s="1"/>
  <c r="AT3643"/>
  <c r="AU3643" s="1"/>
  <c r="AT3642"/>
  <c r="AU3642" s="1"/>
  <c r="AT3641"/>
  <c r="AU3641" s="1"/>
  <c r="AT3640"/>
  <c r="AU3640" s="1"/>
  <c r="AT3639"/>
  <c r="AU3639" s="1"/>
  <c r="AT3638"/>
  <c r="AU3638" s="1"/>
  <c r="AT3637"/>
  <c r="AU3637" s="1"/>
  <c r="AT3636"/>
  <c r="AU3636" s="1"/>
  <c r="AT3635"/>
  <c r="AU3635" s="1"/>
  <c r="AT3634"/>
  <c r="AU3634" s="1"/>
  <c r="AT3633"/>
  <c r="AU3633" s="1"/>
  <c r="AT3632"/>
  <c r="AU3632" s="1"/>
  <c r="AT3631"/>
  <c r="AU3631" s="1"/>
  <c r="AT3630"/>
  <c r="AU3630" s="1"/>
  <c r="AT3629"/>
  <c r="AU3629" s="1"/>
  <c r="AT3628"/>
  <c r="AU3628" s="1"/>
  <c r="AT3627"/>
  <c r="AU3627" s="1"/>
  <c r="AT3626"/>
  <c r="AU3626" s="1"/>
  <c r="AT3625"/>
  <c r="AU3625" s="1"/>
  <c r="AT3624"/>
  <c r="AU3624" s="1"/>
  <c r="AT3623"/>
  <c r="AU3623" s="1"/>
  <c r="AT3622"/>
  <c r="AU3622" s="1"/>
  <c r="AT3621"/>
  <c r="AU3621" s="1"/>
  <c r="AT3620"/>
  <c r="AU3620" s="1"/>
  <c r="AT3619"/>
  <c r="AU3619" s="1"/>
  <c r="AT3618"/>
  <c r="AU3618" s="1"/>
  <c r="AT3617"/>
  <c r="AU3617" s="1"/>
  <c r="AT3616"/>
  <c r="AU3616" s="1"/>
  <c r="AT3615"/>
  <c r="AU3615" s="1"/>
  <c r="AT3614"/>
  <c r="AU3614" s="1"/>
  <c r="AT3613"/>
  <c r="AU3613" s="1"/>
  <c r="AT3612"/>
  <c r="AU3612" s="1"/>
  <c r="AT3611"/>
  <c r="AU3611" s="1"/>
  <c r="AT3610"/>
  <c r="AU3610" s="1"/>
  <c r="AT3609"/>
  <c r="AU3609" s="1"/>
  <c r="AT3608"/>
  <c r="AU3608" s="1"/>
  <c r="AT3607"/>
  <c r="AU3607" s="1"/>
  <c r="AT3606"/>
  <c r="AU3606" s="1"/>
  <c r="AT3605"/>
  <c r="AU3605" s="1"/>
  <c r="AT3604"/>
  <c r="AU3604" s="1"/>
  <c r="AT3603"/>
  <c r="AU3603" s="1"/>
  <c r="AT3602"/>
  <c r="AU3602" s="1"/>
  <c r="AT3601"/>
  <c r="AU3601" s="1"/>
  <c r="AT3600"/>
  <c r="AU3600" s="1"/>
  <c r="AT3599"/>
  <c r="AU3599" s="1"/>
  <c r="AT3598"/>
  <c r="AU3598" s="1"/>
  <c r="AT3597"/>
  <c r="AU3597" s="1"/>
  <c r="AT3596"/>
  <c r="AU3596" s="1"/>
  <c r="AT3595"/>
  <c r="AU3595" s="1"/>
  <c r="AT3594"/>
  <c r="AU3594" s="1"/>
  <c r="AT3593"/>
  <c r="AU3593" s="1"/>
  <c r="AT3592"/>
  <c r="AU3592" s="1"/>
  <c r="AT3591"/>
  <c r="AU3591" s="1"/>
  <c r="AT3590"/>
  <c r="AU3590" s="1"/>
  <c r="AT3589"/>
  <c r="AU3589" s="1"/>
  <c r="AT3588"/>
  <c r="AU3588" s="1"/>
  <c r="AT3587"/>
  <c r="AU3587" s="1"/>
  <c r="AT3586"/>
  <c r="AU3586" s="1"/>
  <c r="AT3585"/>
  <c r="AU3585" s="1"/>
  <c r="AT3584"/>
  <c r="AU3584" s="1"/>
  <c r="AT3583"/>
  <c r="AU3583" s="1"/>
  <c r="AT3582"/>
  <c r="AU3582" s="1"/>
  <c r="AT3581"/>
  <c r="AU3581" s="1"/>
  <c r="AT3580"/>
  <c r="AU3580" s="1"/>
  <c r="AT3579"/>
  <c r="AU3579" s="1"/>
  <c r="AT3578"/>
  <c r="AU3578" s="1"/>
  <c r="AT3577"/>
  <c r="AU3577" s="1"/>
  <c r="AT3576"/>
  <c r="AU3576" s="1"/>
  <c r="AT3575"/>
  <c r="AU3575" s="1"/>
  <c r="AT3574"/>
  <c r="AU3574" s="1"/>
  <c r="AT3573"/>
  <c r="AU3573" s="1"/>
  <c r="AT3572"/>
  <c r="AU3572" s="1"/>
  <c r="AT3571"/>
  <c r="AU3571" s="1"/>
  <c r="AT3570"/>
  <c r="AU3570" s="1"/>
  <c r="AT3569"/>
  <c r="AU3569" s="1"/>
  <c r="AT3568"/>
  <c r="AU3568" s="1"/>
  <c r="AT3567"/>
  <c r="AU3567" s="1"/>
  <c r="AT3566"/>
  <c r="AU3566" s="1"/>
  <c r="AT3565"/>
  <c r="AU3565" s="1"/>
  <c r="AT3564"/>
  <c r="AU3564" s="1"/>
  <c r="AT3563"/>
  <c r="AU3563" s="1"/>
  <c r="AT3562"/>
  <c r="AU3562" s="1"/>
  <c r="AT3561"/>
  <c r="AU3561" s="1"/>
  <c r="AT3560"/>
  <c r="AU3560" s="1"/>
  <c r="AT3559"/>
  <c r="AU3559" s="1"/>
  <c r="AT3558"/>
  <c r="AU3558" s="1"/>
  <c r="AT3557"/>
  <c r="AU3557" s="1"/>
  <c r="AT3556"/>
  <c r="AU3556" s="1"/>
  <c r="AT3555"/>
  <c r="AU3555" s="1"/>
  <c r="AT3554"/>
  <c r="AU3554" s="1"/>
  <c r="AT3553"/>
  <c r="AU3553" s="1"/>
  <c r="AT3552"/>
  <c r="AU3552" s="1"/>
  <c r="AT3551"/>
  <c r="AU3551" s="1"/>
  <c r="AT3550"/>
  <c r="AU3550" s="1"/>
  <c r="AT3549"/>
  <c r="AU3549" s="1"/>
  <c r="AT3548"/>
  <c r="AU3548" s="1"/>
  <c r="AT3547"/>
  <c r="AU3547" s="1"/>
  <c r="AT3546"/>
  <c r="AU3546" s="1"/>
  <c r="AT3545"/>
  <c r="AU3545" s="1"/>
  <c r="AT3544"/>
  <c r="AU3544" s="1"/>
  <c r="AT3543"/>
  <c r="AU3543" s="1"/>
  <c r="AT3542"/>
  <c r="AU3542" s="1"/>
  <c r="AT3541"/>
  <c r="AU3541" s="1"/>
  <c r="AT3540"/>
  <c r="AU3540" s="1"/>
  <c r="AT3539"/>
  <c r="AU3539" s="1"/>
  <c r="AT3538"/>
  <c r="AT3537"/>
  <c r="AU3537" s="1"/>
  <c r="AT3536"/>
  <c r="AU3536" s="1"/>
  <c r="AT3535"/>
  <c r="AU3535" s="1"/>
  <c r="AT3534"/>
  <c r="AU3534" s="1"/>
  <c r="AT3533"/>
  <c r="AU3533" s="1"/>
  <c r="AT3532"/>
  <c r="AU3532" s="1"/>
  <c r="AT3531"/>
  <c r="AU3531" s="1"/>
  <c r="AT3530"/>
  <c r="AU3530" s="1"/>
  <c r="AT3529"/>
  <c r="AU3529" s="1"/>
  <c r="AT3528"/>
  <c r="AU3528" s="1"/>
  <c r="AT3527"/>
  <c r="AU3527" s="1"/>
  <c r="AT3526"/>
  <c r="AU3526" s="1"/>
  <c r="AT3525"/>
  <c r="AU3525" s="1"/>
  <c r="AT3524"/>
  <c r="AU3524" s="1"/>
  <c r="AT3523"/>
  <c r="AU3523" s="1"/>
  <c r="AT3522"/>
  <c r="AU3522" s="1"/>
  <c r="AT3521"/>
  <c r="AU3521" s="1"/>
  <c r="AT3520"/>
  <c r="AU3520" s="1"/>
  <c r="AT3519"/>
  <c r="AU3519" s="1"/>
  <c r="AT3518"/>
  <c r="AU3518" s="1"/>
  <c r="AT3517"/>
  <c r="AU3517" s="1"/>
  <c r="AT3516"/>
  <c r="AU3516" s="1"/>
  <c r="AT3515"/>
  <c r="AU3515" s="1"/>
  <c r="AT3514"/>
  <c r="AU3514" s="1"/>
  <c r="AT3513"/>
  <c r="AU3513" s="1"/>
  <c r="AT3512"/>
  <c r="AU3512" s="1"/>
  <c r="AT3511"/>
  <c r="AU3511" s="1"/>
  <c r="AT3510"/>
  <c r="AU3510" s="1"/>
  <c r="AT3509"/>
  <c r="AU3509" s="1"/>
  <c r="AT3508"/>
  <c r="AU3508" s="1"/>
  <c r="AT3507"/>
  <c r="AU3507" s="1"/>
  <c r="AT3506"/>
  <c r="AU3506" s="1"/>
  <c r="AT3505"/>
  <c r="AU3505" s="1"/>
  <c r="AT3504"/>
  <c r="AU3504" s="1"/>
  <c r="AT3503"/>
  <c r="AU3503" s="1"/>
  <c r="AT3502"/>
  <c r="AU3502" s="1"/>
  <c r="AT3501"/>
  <c r="AU3501" s="1"/>
  <c r="AT3500"/>
  <c r="AU3500" s="1"/>
  <c r="AT3499"/>
  <c r="AU3499" s="1"/>
  <c r="AT3498"/>
  <c r="AU3498" s="1"/>
  <c r="AT3497"/>
  <c r="AU3497" s="1"/>
  <c r="AT3496"/>
  <c r="AU3496" s="1"/>
  <c r="AT3495"/>
  <c r="AU3495" s="1"/>
  <c r="AT3494"/>
  <c r="AU3494" s="1"/>
  <c r="AT3493"/>
  <c r="AU3493" s="1"/>
  <c r="AT3492"/>
  <c r="AU3492" s="1"/>
  <c r="AT3491"/>
  <c r="AU3491" s="1"/>
  <c r="AT3490"/>
  <c r="AU3490" s="1"/>
  <c r="AT3489"/>
  <c r="AU3489" s="1"/>
  <c r="AT3488"/>
  <c r="AU3488" s="1"/>
  <c r="AT3487"/>
  <c r="AU3487" s="1"/>
  <c r="AT3486"/>
  <c r="AU3486" s="1"/>
  <c r="AT3485"/>
  <c r="AU3485" s="1"/>
  <c r="AT3484"/>
  <c r="AU3484" s="1"/>
  <c r="AT3483"/>
  <c r="AU3483" s="1"/>
  <c r="AT3482"/>
  <c r="AU3482" s="1"/>
  <c r="AT3481"/>
  <c r="AU3481" s="1"/>
  <c r="AT3480"/>
  <c r="AU3480" s="1"/>
  <c r="AT3479"/>
  <c r="AU3479" s="1"/>
  <c r="AT3478"/>
  <c r="AU3478" s="1"/>
  <c r="AT3477"/>
  <c r="AU3477" s="1"/>
  <c r="AT3476"/>
  <c r="AU3476" s="1"/>
  <c r="AT3475"/>
  <c r="AU3475" s="1"/>
  <c r="AT3474"/>
  <c r="AU3474" s="1"/>
  <c r="AT3473"/>
  <c r="AU3473" s="1"/>
  <c r="AT3472"/>
  <c r="AU3472" s="1"/>
  <c r="AT3471"/>
  <c r="AU3471" s="1"/>
  <c r="AT3470"/>
  <c r="AU3470" s="1"/>
  <c r="AT3469"/>
  <c r="AU3469" s="1"/>
  <c r="AT3468"/>
  <c r="AU3468" s="1"/>
  <c r="AT3467"/>
  <c r="AU3467" s="1"/>
  <c r="AT3466"/>
  <c r="AU3466" s="1"/>
  <c r="AT3465"/>
  <c r="AU3465" s="1"/>
  <c r="AT3464"/>
  <c r="AU3464" s="1"/>
  <c r="AT3463"/>
  <c r="AU3463" s="1"/>
  <c r="AT3462"/>
  <c r="AU3462" s="1"/>
  <c r="AT3461"/>
  <c r="AU3461" s="1"/>
  <c r="AT3460"/>
  <c r="AU3460" s="1"/>
  <c r="AT3459"/>
  <c r="AU3459" s="1"/>
  <c r="AT3458"/>
  <c r="AU3458" s="1"/>
  <c r="AT3457"/>
  <c r="AU3457" s="1"/>
  <c r="AT3456"/>
  <c r="AU3456" s="1"/>
  <c r="AT3455"/>
  <c r="AU3455" s="1"/>
  <c r="AT3454"/>
  <c r="AU3454" s="1"/>
  <c r="AT3453"/>
  <c r="AU3453" s="1"/>
  <c r="AT3452"/>
  <c r="AU3452" s="1"/>
  <c r="AT3451"/>
  <c r="AU3451" s="1"/>
  <c r="AT3450"/>
  <c r="AU3450" s="1"/>
  <c r="AT3449"/>
  <c r="AU3449" s="1"/>
  <c r="AT3448"/>
  <c r="AU3448" s="1"/>
  <c r="AT3447"/>
  <c r="AU3447" s="1"/>
  <c r="AT3446"/>
  <c r="AU3446" s="1"/>
  <c r="AT3445"/>
  <c r="AU3445" s="1"/>
  <c r="AT3444"/>
  <c r="AU3444" s="1"/>
  <c r="AT3443"/>
  <c r="AU3443" s="1"/>
  <c r="AT3442"/>
  <c r="AU3442" s="1"/>
  <c r="AT3441"/>
  <c r="AU3441" s="1"/>
  <c r="AT3440"/>
  <c r="AU3440" s="1"/>
  <c r="AT3439"/>
  <c r="AU3439" s="1"/>
  <c r="AT3438"/>
  <c r="AU3438" s="1"/>
  <c r="AT3437"/>
  <c r="AU3437" s="1"/>
  <c r="AT3436"/>
  <c r="AU3436" s="1"/>
  <c r="AT3435"/>
  <c r="AU3435" s="1"/>
  <c r="AT3434"/>
  <c r="AU3434" s="1"/>
  <c r="AT3433"/>
  <c r="AU3433" s="1"/>
  <c r="AT3432"/>
  <c r="AU3432" s="1"/>
  <c r="AT3431"/>
  <c r="AU3431" s="1"/>
  <c r="AT3430"/>
  <c r="AU3430" s="1"/>
  <c r="AT3429"/>
  <c r="AU3429" s="1"/>
  <c r="AT3428"/>
  <c r="AU3428" s="1"/>
  <c r="AT3427"/>
  <c r="AU3427" s="1"/>
  <c r="AT3426"/>
  <c r="AU3426" s="1"/>
  <c r="AT3425"/>
  <c r="AU3425" s="1"/>
  <c r="AT3424"/>
  <c r="AU3424" s="1"/>
  <c r="AT3423"/>
  <c r="AU3423" s="1"/>
  <c r="AT3422"/>
  <c r="AU3422" s="1"/>
  <c r="AT3421"/>
  <c r="AU3421" s="1"/>
  <c r="AT3420"/>
  <c r="AU3420" s="1"/>
  <c r="AT3419"/>
  <c r="AU3419" s="1"/>
  <c r="AT3418"/>
  <c r="AU3418" s="1"/>
  <c r="AT3417"/>
  <c r="AU3417" s="1"/>
  <c r="AT3416"/>
  <c r="AU3416" s="1"/>
  <c r="AT3415"/>
  <c r="AU3415" s="1"/>
  <c r="AT3414"/>
  <c r="AU3414" s="1"/>
  <c r="AT3413"/>
  <c r="AU3413" s="1"/>
  <c r="AT3412"/>
  <c r="AU3412" s="1"/>
  <c r="AT3411"/>
  <c r="AU3411" s="1"/>
  <c r="AT3410"/>
  <c r="AU3410" s="1"/>
  <c r="AT3409"/>
  <c r="AU3409" s="1"/>
  <c r="AT3408"/>
  <c r="AU3408" s="1"/>
  <c r="AT3407"/>
  <c r="AU3407" s="1"/>
  <c r="AT3406"/>
  <c r="AU3406" s="1"/>
  <c r="AT3405"/>
  <c r="AU3405" s="1"/>
  <c r="AT3404"/>
  <c r="AU3404" s="1"/>
  <c r="AT3403"/>
  <c r="AU3403" s="1"/>
  <c r="AT3402"/>
  <c r="AU3402" s="1"/>
  <c r="AT3401"/>
  <c r="AU3401" s="1"/>
  <c r="AT3400"/>
  <c r="AU3400" s="1"/>
  <c r="AT3399"/>
  <c r="AU3399" s="1"/>
  <c r="AT3398"/>
  <c r="AU3398" s="1"/>
  <c r="AT3397"/>
  <c r="AU3397" s="1"/>
  <c r="AT3396"/>
  <c r="AU3396" s="1"/>
  <c r="AT3395"/>
  <c r="AU3395" s="1"/>
  <c r="AT3394"/>
  <c r="AU3394" s="1"/>
  <c r="AT3393"/>
  <c r="AU3393" s="1"/>
  <c r="AT3392"/>
  <c r="AU3392" s="1"/>
  <c r="AT3391"/>
  <c r="AU3391" s="1"/>
  <c r="AT3390"/>
  <c r="AU3390" s="1"/>
  <c r="AT3389"/>
  <c r="AU3389" s="1"/>
  <c r="AT3388"/>
  <c r="AU3388" s="1"/>
  <c r="AT3387"/>
  <c r="AU3387" s="1"/>
  <c r="AT3386"/>
  <c r="AU3386" s="1"/>
  <c r="AT3385"/>
  <c r="AU3385" s="1"/>
  <c r="AT3384"/>
  <c r="AU3384" s="1"/>
  <c r="AT3383"/>
  <c r="AU3383" s="1"/>
  <c r="AT3382"/>
  <c r="AU3382" s="1"/>
  <c r="AT3381"/>
  <c r="AU3381" s="1"/>
  <c r="AT3380"/>
  <c r="AU3380" s="1"/>
  <c r="AT3379"/>
  <c r="AU3379" s="1"/>
  <c r="AT3378"/>
  <c r="AU3378" s="1"/>
  <c r="AT3377"/>
  <c r="AU3377" s="1"/>
  <c r="AT3376"/>
  <c r="AU3376" s="1"/>
  <c r="AT3375"/>
  <c r="AU3375" s="1"/>
  <c r="AT3374"/>
  <c r="AU3374" s="1"/>
  <c r="AT3373"/>
  <c r="AU3373" s="1"/>
  <c r="AT3372"/>
  <c r="AU3372" s="1"/>
  <c r="AT3371"/>
  <c r="AU3371" s="1"/>
  <c r="AT3370"/>
  <c r="AU3370" s="1"/>
  <c r="AT3369"/>
  <c r="AU3369" s="1"/>
  <c r="AT3368"/>
  <c r="AU3368" s="1"/>
  <c r="AT3367"/>
  <c r="AU3367" s="1"/>
  <c r="AT3366"/>
  <c r="AU3366" s="1"/>
  <c r="AT3365"/>
  <c r="AU3365" s="1"/>
  <c r="AT3364"/>
  <c r="AU3364" s="1"/>
  <c r="AT3363"/>
  <c r="AU3363" s="1"/>
  <c r="AT3362"/>
  <c r="AU3362" s="1"/>
  <c r="AT3361"/>
  <c r="AU3361" s="1"/>
  <c r="AT3360"/>
  <c r="AU3360" s="1"/>
  <c r="AT3359"/>
  <c r="AU3359" s="1"/>
  <c r="AT3358"/>
  <c r="AU3358" s="1"/>
  <c r="AT3357"/>
  <c r="AU3357" s="1"/>
  <c r="AT3356"/>
  <c r="AU3356" s="1"/>
  <c r="AT3355"/>
  <c r="AU3355" s="1"/>
  <c r="AT3354"/>
  <c r="AU3354" s="1"/>
  <c r="AT3353"/>
  <c r="AU3353" s="1"/>
  <c r="AT3352"/>
  <c r="AU3352" s="1"/>
  <c r="AT3351"/>
  <c r="AU3351" s="1"/>
  <c r="AT3350"/>
  <c r="AU3350" s="1"/>
  <c r="AT3349"/>
  <c r="AU3349" s="1"/>
  <c r="AT3348"/>
  <c r="AU3348" s="1"/>
  <c r="AT3347"/>
  <c r="AU3347" s="1"/>
  <c r="AT3346"/>
  <c r="AU3346" s="1"/>
  <c r="AT3345"/>
  <c r="AU3345" s="1"/>
  <c r="AT3344"/>
  <c r="AU3344" s="1"/>
  <c r="AT3343"/>
  <c r="AU3343" s="1"/>
  <c r="AT3342"/>
  <c r="AU3342" s="1"/>
  <c r="AT3341"/>
  <c r="AU3341" s="1"/>
  <c r="AT3340"/>
  <c r="AU3340" s="1"/>
  <c r="AT3339"/>
  <c r="AU3339" s="1"/>
  <c r="AT3338"/>
  <c r="AU3338" s="1"/>
  <c r="AT3337"/>
  <c r="AU3337" s="1"/>
  <c r="AT3336"/>
  <c r="AU3336" s="1"/>
  <c r="AT3335"/>
  <c r="AU3335" s="1"/>
  <c r="AT3334"/>
  <c r="AU3334" s="1"/>
  <c r="AT3333"/>
  <c r="AU3333" s="1"/>
  <c r="AT3332"/>
  <c r="AU3332" s="1"/>
  <c r="AT3331"/>
  <c r="AU3331" s="1"/>
  <c r="AT3330"/>
  <c r="AU3330" s="1"/>
  <c r="AT3329"/>
  <c r="AU3329" s="1"/>
  <c r="AT3328"/>
  <c r="AU3328" s="1"/>
  <c r="AT3327"/>
  <c r="AU3327" s="1"/>
  <c r="AT3326"/>
  <c r="AU3326" s="1"/>
  <c r="AT3325"/>
  <c r="AU3325" s="1"/>
  <c r="AT3324"/>
  <c r="AU3324" s="1"/>
  <c r="AT3323"/>
  <c r="AU3323" s="1"/>
  <c r="AT3322"/>
  <c r="AU3322" s="1"/>
  <c r="AT3321"/>
  <c r="AU3321" s="1"/>
  <c r="AT3320"/>
  <c r="AU3320" s="1"/>
  <c r="AT3319"/>
  <c r="AU3319" s="1"/>
  <c r="AT3318"/>
  <c r="AU3318" s="1"/>
  <c r="AT3317"/>
  <c r="AU3317" s="1"/>
  <c r="AT3316"/>
  <c r="AU3316" s="1"/>
  <c r="AT3315"/>
  <c r="AU3315" s="1"/>
  <c r="AT3314"/>
  <c r="AU3314" s="1"/>
  <c r="AT3313"/>
  <c r="AU3313" s="1"/>
  <c r="AT3312"/>
  <c r="AU3312" s="1"/>
  <c r="AT3311"/>
  <c r="AU3311" s="1"/>
  <c r="AT3310"/>
  <c r="AU3310" s="1"/>
  <c r="AT3309"/>
  <c r="AU3309" s="1"/>
  <c r="AT3308"/>
  <c r="AU3308" s="1"/>
  <c r="AT3307"/>
  <c r="AU3307" s="1"/>
  <c r="AT3306"/>
  <c r="AU3306" s="1"/>
  <c r="AT3305"/>
  <c r="AU3305" s="1"/>
  <c r="AT3304"/>
  <c r="AU3304" s="1"/>
  <c r="AT3303"/>
  <c r="AU3303" s="1"/>
  <c r="AT3302"/>
  <c r="AU3302" s="1"/>
  <c r="AT3301"/>
  <c r="AU3301" s="1"/>
  <c r="AT3300"/>
  <c r="AU3300" s="1"/>
  <c r="AT3299"/>
  <c r="AU3299" s="1"/>
  <c r="AT3298"/>
  <c r="AU3298" s="1"/>
  <c r="AT3297"/>
  <c r="AU3297" s="1"/>
  <c r="AT3296"/>
  <c r="AU3296" s="1"/>
  <c r="AT3295"/>
  <c r="AU3295" s="1"/>
  <c r="AT3294"/>
  <c r="AU3294" s="1"/>
  <c r="AT3293"/>
  <c r="AU3293" s="1"/>
  <c r="AT3292"/>
  <c r="AU3292" s="1"/>
  <c r="AT3291"/>
  <c r="AU3291" s="1"/>
  <c r="AT3290"/>
  <c r="AU3290" s="1"/>
  <c r="AT3289"/>
  <c r="AU3289" s="1"/>
  <c r="AT3288"/>
  <c r="AU3288" s="1"/>
  <c r="AT3287"/>
  <c r="AU3287" s="1"/>
  <c r="AT3286"/>
  <c r="AU3286" s="1"/>
  <c r="AT3285"/>
  <c r="AU3285" s="1"/>
  <c r="AT3284"/>
  <c r="AU3284" s="1"/>
  <c r="AT3283"/>
  <c r="AU3283" s="1"/>
  <c r="AT3282"/>
  <c r="AT3281"/>
  <c r="AU3281" s="1"/>
  <c r="AT3280"/>
  <c r="AU3280" s="1"/>
  <c r="AT3279"/>
  <c r="AU3279" s="1"/>
  <c r="AT3278"/>
  <c r="AU3278" s="1"/>
  <c r="AT3277"/>
  <c r="AU3277" s="1"/>
  <c r="AT3276"/>
  <c r="AU3276" s="1"/>
  <c r="AT3275"/>
  <c r="AU3275" s="1"/>
  <c r="AT3274"/>
  <c r="AU3274" s="1"/>
  <c r="AT3273"/>
  <c r="AU3273" s="1"/>
  <c r="AT3272"/>
  <c r="AU3272" s="1"/>
  <c r="AT3271"/>
  <c r="AU3271" s="1"/>
  <c r="AT3270"/>
  <c r="AU3270" s="1"/>
  <c r="AT3269"/>
  <c r="AU3269" s="1"/>
  <c r="AT3268"/>
  <c r="AU3268" s="1"/>
  <c r="AT3267"/>
  <c r="AU3267" s="1"/>
  <c r="AT3266"/>
  <c r="AU3266" s="1"/>
  <c r="AT3265"/>
  <c r="AU3265" s="1"/>
  <c r="AT3264"/>
  <c r="AU3264" s="1"/>
  <c r="AT3263"/>
  <c r="AU3263" s="1"/>
  <c r="AT3262"/>
  <c r="AU3262" s="1"/>
  <c r="AT3261"/>
  <c r="AU3261" s="1"/>
  <c r="AT3260"/>
  <c r="AU3260" s="1"/>
  <c r="AT3259"/>
  <c r="AU3259" s="1"/>
  <c r="AT3258"/>
  <c r="AU3258" s="1"/>
  <c r="AT3257"/>
  <c r="AU3257" s="1"/>
  <c r="AT3256"/>
  <c r="AU3256" s="1"/>
  <c r="AT3255"/>
  <c r="AU3255" s="1"/>
  <c r="AT3254"/>
  <c r="AU3254" s="1"/>
  <c r="AT3253"/>
  <c r="AU3253" s="1"/>
  <c r="AT3252"/>
  <c r="AU3252" s="1"/>
  <c r="AT3251"/>
  <c r="AU3251" s="1"/>
  <c r="AT3250"/>
  <c r="AU3250" s="1"/>
  <c r="AT3249"/>
  <c r="AU3249" s="1"/>
  <c r="AT3248"/>
  <c r="AU3248" s="1"/>
  <c r="AT3247"/>
  <c r="AU3247" s="1"/>
  <c r="AT3246"/>
  <c r="AU3246" s="1"/>
  <c r="AT3245"/>
  <c r="AU3245" s="1"/>
  <c r="AT3244"/>
  <c r="AU3244" s="1"/>
  <c r="AT3243"/>
  <c r="AU3243" s="1"/>
  <c r="AT3242"/>
  <c r="AU3242" s="1"/>
  <c r="AT3241"/>
  <c r="AU3241" s="1"/>
  <c r="AT3240"/>
  <c r="AU3240" s="1"/>
  <c r="AT3239"/>
  <c r="AU3239" s="1"/>
  <c r="AT3238"/>
  <c r="AU3238" s="1"/>
  <c r="AT3237"/>
  <c r="AU3237" s="1"/>
  <c r="AT3236"/>
  <c r="AU3236" s="1"/>
  <c r="AT3235"/>
  <c r="AU3235" s="1"/>
  <c r="AT3234"/>
  <c r="AU3234" s="1"/>
  <c r="AT3233"/>
  <c r="AU3233" s="1"/>
  <c r="AT3232"/>
  <c r="AU3232" s="1"/>
  <c r="AT3231"/>
  <c r="AU3231" s="1"/>
  <c r="AT3230"/>
  <c r="AU3230" s="1"/>
  <c r="AT3229"/>
  <c r="AU3229" s="1"/>
  <c r="AT3228"/>
  <c r="AU3228" s="1"/>
  <c r="AT3227"/>
  <c r="AU3227" s="1"/>
  <c r="AT3226"/>
  <c r="AU3226" s="1"/>
  <c r="AT3225"/>
  <c r="AU3225" s="1"/>
  <c r="AT3224"/>
  <c r="AU3224" s="1"/>
  <c r="AT3223"/>
  <c r="AU3223" s="1"/>
  <c r="AT3222"/>
  <c r="AU3222" s="1"/>
  <c r="AT3221"/>
  <c r="AU3221" s="1"/>
  <c r="AT3220"/>
  <c r="AU3220" s="1"/>
  <c r="AT3219"/>
  <c r="AU3219" s="1"/>
  <c r="AT3218"/>
  <c r="AU3218" s="1"/>
  <c r="AT3217"/>
  <c r="AU3217" s="1"/>
  <c r="AT3216"/>
  <c r="AU3216" s="1"/>
  <c r="AT3215"/>
  <c r="AU3215" s="1"/>
  <c r="AT3214"/>
  <c r="AU3214" s="1"/>
  <c r="AT3213"/>
  <c r="AU3213" s="1"/>
  <c r="AT3212"/>
  <c r="AU3212" s="1"/>
  <c r="AT3211"/>
  <c r="AU3211" s="1"/>
  <c r="AT3210"/>
  <c r="AU3210" s="1"/>
  <c r="AT3209"/>
  <c r="AU3209" s="1"/>
  <c r="AT3208"/>
  <c r="AU3208" s="1"/>
  <c r="AT3207"/>
  <c r="AU3207" s="1"/>
  <c r="AT3206"/>
  <c r="AU3206" s="1"/>
  <c r="AT3205"/>
  <c r="AU3205" s="1"/>
  <c r="AT3204"/>
  <c r="AU3204" s="1"/>
  <c r="AT3203"/>
  <c r="AU3203" s="1"/>
  <c r="AT3202"/>
  <c r="AU3202" s="1"/>
  <c r="AT3201"/>
  <c r="AU3201" s="1"/>
  <c r="AT3200"/>
  <c r="AU3200" s="1"/>
  <c r="AT3199"/>
  <c r="AU3199" s="1"/>
  <c r="AT3198"/>
  <c r="AU3198" s="1"/>
  <c r="AT3197"/>
  <c r="AU3197" s="1"/>
  <c r="AT3196"/>
  <c r="AU3196" s="1"/>
  <c r="AT3195"/>
  <c r="AU3195" s="1"/>
  <c r="AT3194"/>
  <c r="AU3194" s="1"/>
  <c r="AT3193"/>
  <c r="AU3193" s="1"/>
  <c r="AT3192"/>
  <c r="AU3192" s="1"/>
  <c r="AT3191"/>
  <c r="AU3191" s="1"/>
  <c r="AT3190"/>
  <c r="AU3190" s="1"/>
  <c r="AT3189"/>
  <c r="AU3189" s="1"/>
  <c r="AT3188"/>
  <c r="AU3188" s="1"/>
  <c r="AT3187"/>
  <c r="AU3187" s="1"/>
  <c r="AT3186"/>
  <c r="AU3186" s="1"/>
  <c r="AT3185"/>
  <c r="AU3185" s="1"/>
  <c r="AT3184"/>
  <c r="AU3184" s="1"/>
  <c r="AT3183"/>
  <c r="AU3183" s="1"/>
  <c r="AT3182"/>
  <c r="AU3182" s="1"/>
  <c r="AT3181"/>
  <c r="AU3181" s="1"/>
  <c r="AT3180"/>
  <c r="AU3180" s="1"/>
  <c r="AT3179"/>
  <c r="AU3179" s="1"/>
  <c r="AT3178"/>
  <c r="AU3178" s="1"/>
  <c r="AT3177"/>
  <c r="AU3177" s="1"/>
  <c r="AT3176"/>
  <c r="AU3176" s="1"/>
  <c r="AT3175"/>
  <c r="AU3175" s="1"/>
  <c r="AT3174"/>
  <c r="AU3174" s="1"/>
  <c r="AT3173"/>
  <c r="AU3173" s="1"/>
  <c r="AT3172"/>
  <c r="AU3172" s="1"/>
  <c r="AT3171"/>
  <c r="AU3171" s="1"/>
  <c r="AT3170"/>
  <c r="AU3170" s="1"/>
  <c r="AT3169"/>
  <c r="AU3169" s="1"/>
  <c r="AT3168"/>
  <c r="AU3168" s="1"/>
  <c r="AT3167"/>
  <c r="AU3167" s="1"/>
  <c r="AT3166"/>
  <c r="AU3166" s="1"/>
  <c r="AT3165"/>
  <c r="AU3165" s="1"/>
  <c r="AT3164"/>
  <c r="AU3164" s="1"/>
  <c r="AT3163"/>
  <c r="AU3163" s="1"/>
  <c r="AT3162"/>
  <c r="AU3162" s="1"/>
  <c r="AT3161"/>
  <c r="AU3161" s="1"/>
  <c r="AT3160"/>
  <c r="AU3160" s="1"/>
  <c r="AT3159"/>
  <c r="AU3159" s="1"/>
  <c r="AT3158"/>
  <c r="AU3158" s="1"/>
  <c r="AT3157"/>
  <c r="AU3157" s="1"/>
  <c r="AT3156"/>
  <c r="AU3156" s="1"/>
  <c r="AT3155"/>
  <c r="AU3155" s="1"/>
  <c r="AT3154"/>
  <c r="AU3154" s="1"/>
  <c r="AT3153"/>
  <c r="AU3153" s="1"/>
  <c r="AT3152"/>
  <c r="AU3152" s="1"/>
  <c r="AT3151"/>
  <c r="AU3151" s="1"/>
  <c r="AT3150"/>
  <c r="AU3150" s="1"/>
  <c r="AT3149"/>
  <c r="AU3149" s="1"/>
  <c r="AT3148"/>
  <c r="AU3148" s="1"/>
  <c r="AT3147"/>
  <c r="AU3147" s="1"/>
  <c r="AT3146"/>
  <c r="AU3146" s="1"/>
  <c r="AT3145"/>
  <c r="AU3145" s="1"/>
  <c r="AT3144"/>
  <c r="AU3144" s="1"/>
  <c r="AT3143"/>
  <c r="AU3143" s="1"/>
  <c r="AT3142"/>
  <c r="AU3142" s="1"/>
  <c r="AT3141"/>
  <c r="AU3141" s="1"/>
  <c r="AT3140"/>
  <c r="AU3140" s="1"/>
  <c r="AT3139"/>
  <c r="AU3139" s="1"/>
  <c r="AT3138"/>
  <c r="AU3138" s="1"/>
  <c r="AT3137"/>
  <c r="AU3137" s="1"/>
  <c r="AT3136"/>
  <c r="AU3136" s="1"/>
  <c r="AT3135"/>
  <c r="AU3135" s="1"/>
  <c r="AT3134"/>
  <c r="AU3134" s="1"/>
  <c r="AT3133"/>
  <c r="AU3133" s="1"/>
  <c r="AT3132"/>
  <c r="AU3132" s="1"/>
  <c r="AT3131"/>
  <c r="AU3131" s="1"/>
  <c r="AT3130"/>
  <c r="AU3130" s="1"/>
  <c r="AT3129"/>
  <c r="AU3129" s="1"/>
  <c r="AT3128"/>
  <c r="AU3128" s="1"/>
  <c r="AT3127"/>
  <c r="AU3127" s="1"/>
  <c r="AT3126"/>
  <c r="AU3126" s="1"/>
  <c r="AT3125"/>
  <c r="AU3125" s="1"/>
  <c r="AT3124"/>
  <c r="AU3124" s="1"/>
  <c r="AT3123"/>
  <c r="AU3123" s="1"/>
  <c r="AT3122"/>
  <c r="AU3122" s="1"/>
  <c r="AT3121"/>
  <c r="AU3121" s="1"/>
  <c r="AT3120"/>
  <c r="AU3120" s="1"/>
  <c r="AT3119"/>
  <c r="AU3119" s="1"/>
  <c r="AT3118"/>
  <c r="AU3118" s="1"/>
  <c r="AT3117"/>
  <c r="AU3117" s="1"/>
  <c r="AT3116"/>
  <c r="AU3116" s="1"/>
  <c r="AT3115"/>
  <c r="AU3115" s="1"/>
  <c r="AT3114"/>
  <c r="AU3114" s="1"/>
  <c r="AT3113"/>
  <c r="AU3113" s="1"/>
  <c r="AT3112"/>
  <c r="AU3112" s="1"/>
  <c r="AT3111"/>
  <c r="AU3111" s="1"/>
  <c r="AT3110"/>
  <c r="AU3110" s="1"/>
  <c r="AT3109"/>
  <c r="AU3109" s="1"/>
  <c r="AT3108"/>
  <c r="AU3108" s="1"/>
  <c r="AT3107"/>
  <c r="AU3107" s="1"/>
  <c r="AT3106"/>
  <c r="AU3106" s="1"/>
  <c r="AT3105"/>
  <c r="AU3105" s="1"/>
  <c r="AT3104"/>
  <c r="AU3104" s="1"/>
  <c r="AT3103"/>
  <c r="AU3103" s="1"/>
  <c r="AT3102"/>
  <c r="AU3102" s="1"/>
  <c r="AT3101"/>
  <c r="AU3101" s="1"/>
  <c r="AT3100"/>
  <c r="AU3100" s="1"/>
  <c r="AT3099"/>
  <c r="AU3099" s="1"/>
  <c r="AT3098"/>
  <c r="AU3098" s="1"/>
  <c r="AT3097"/>
  <c r="AU3097" s="1"/>
  <c r="AT3096"/>
  <c r="AU3096" s="1"/>
  <c r="AT3095"/>
  <c r="AU3095" s="1"/>
  <c r="AT3094"/>
  <c r="AU3094" s="1"/>
  <c r="AT3093"/>
  <c r="AU3093" s="1"/>
  <c r="AT3092"/>
  <c r="AU3092" s="1"/>
  <c r="AT3091"/>
  <c r="AU3091" s="1"/>
  <c r="AT3090"/>
  <c r="AU3090" s="1"/>
  <c r="AT3089"/>
  <c r="AU3089" s="1"/>
  <c r="AT3088"/>
  <c r="AU3088" s="1"/>
  <c r="AT3087"/>
  <c r="AU3087" s="1"/>
  <c r="AT3086"/>
  <c r="AU3086" s="1"/>
  <c r="AT3085"/>
  <c r="AU3085" s="1"/>
  <c r="AT3084"/>
  <c r="AU3084" s="1"/>
  <c r="AT3083"/>
  <c r="AU3083" s="1"/>
  <c r="AT3082"/>
  <c r="AU3082" s="1"/>
  <c r="AT3081"/>
  <c r="AU3081" s="1"/>
  <c r="AT3080"/>
  <c r="AU3080" s="1"/>
  <c r="AT3079"/>
  <c r="AU3079" s="1"/>
  <c r="AT3078"/>
  <c r="AU3078" s="1"/>
  <c r="AT3077"/>
  <c r="AU3077" s="1"/>
  <c r="AT3076"/>
  <c r="AU3076" s="1"/>
  <c r="AT3075"/>
  <c r="AU3075" s="1"/>
  <c r="AT3074"/>
  <c r="AU3074" s="1"/>
  <c r="AT3073"/>
  <c r="AU3073" s="1"/>
  <c r="AT3072"/>
  <c r="AU3072" s="1"/>
  <c r="AT3071"/>
  <c r="AU3071" s="1"/>
  <c r="AT3070"/>
  <c r="AU3070" s="1"/>
  <c r="AT3069"/>
  <c r="AU3069" s="1"/>
  <c r="AT3068"/>
  <c r="AU3068" s="1"/>
  <c r="AT3067"/>
  <c r="AU3067" s="1"/>
  <c r="AT3066"/>
  <c r="AU3066" s="1"/>
  <c r="AT3065"/>
  <c r="AU3065" s="1"/>
  <c r="AT3064"/>
  <c r="AU3064" s="1"/>
  <c r="AT3063"/>
  <c r="AU3063" s="1"/>
  <c r="AT3062"/>
  <c r="AU3062" s="1"/>
  <c r="AT3061"/>
  <c r="AU3061" s="1"/>
  <c r="AT3060"/>
  <c r="AU3060" s="1"/>
  <c r="AT3059"/>
  <c r="AU3059" s="1"/>
  <c r="AT3058"/>
  <c r="AU3058" s="1"/>
  <c r="AT3057"/>
  <c r="AU3057" s="1"/>
  <c r="AT3056"/>
  <c r="AU3056" s="1"/>
  <c r="AT3055"/>
  <c r="AU3055" s="1"/>
  <c r="AT3054"/>
  <c r="AU3054" s="1"/>
  <c r="AT3053"/>
  <c r="AU3053" s="1"/>
  <c r="AT3052"/>
  <c r="AU3052" s="1"/>
  <c r="AT3051"/>
  <c r="AU3051" s="1"/>
  <c r="AT3050"/>
  <c r="AU3050" s="1"/>
  <c r="AT3049"/>
  <c r="AU3049" s="1"/>
  <c r="AT3048"/>
  <c r="AU3048" s="1"/>
  <c r="AT3047"/>
  <c r="AU3047" s="1"/>
  <c r="AT3046"/>
  <c r="AU3046" s="1"/>
  <c r="AT3045"/>
  <c r="AU3045" s="1"/>
  <c r="AT3044"/>
  <c r="AU3044" s="1"/>
  <c r="AT3043"/>
  <c r="AU3043" s="1"/>
  <c r="AT3042"/>
  <c r="AU3042" s="1"/>
  <c r="AT3041"/>
  <c r="AU3041" s="1"/>
  <c r="AT3040"/>
  <c r="AU3040" s="1"/>
  <c r="AT3039"/>
  <c r="AU3039" s="1"/>
  <c r="AT3038"/>
  <c r="AU3038" s="1"/>
  <c r="AT3037"/>
  <c r="AU3037" s="1"/>
  <c r="AT3036"/>
  <c r="AU3036" s="1"/>
  <c r="AT3035"/>
  <c r="AU3035" s="1"/>
  <c r="AT3034"/>
  <c r="AU3034" s="1"/>
  <c r="AT3033"/>
  <c r="AU3033" s="1"/>
  <c r="AT3032"/>
  <c r="AU3032" s="1"/>
  <c r="AT3031"/>
  <c r="AU3031" s="1"/>
  <c r="AT3030"/>
  <c r="AU3030" s="1"/>
  <c r="AT3029"/>
  <c r="AU3029" s="1"/>
  <c r="AT3028"/>
  <c r="AU3028" s="1"/>
  <c r="AT3027"/>
  <c r="AU3027" s="1"/>
  <c r="AT3026"/>
  <c r="AU3026" s="1"/>
  <c r="AT3025"/>
  <c r="AU3025" s="1"/>
  <c r="AT3024"/>
  <c r="AU3024" s="1"/>
  <c r="AT3023"/>
  <c r="AU3023" s="1"/>
  <c r="AT3022"/>
  <c r="AU3022" s="1"/>
  <c r="AT3021"/>
  <c r="AU3021" s="1"/>
  <c r="AT3020"/>
  <c r="AU3020" s="1"/>
  <c r="AT3019"/>
  <c r="AU3019" s="1"/>
  <c r="AT3018"/>
  <c r="AU3018" s="1"/>
  <c r="AT3017"/>
  <c r="AU3017" s="1"/>
  <c r="AT3016"/>
  <c r="AU3016" s="1"/>
  <c r="AT3015"/>
  <c r="AU3015" s="1"/>
  <c r="AT3014"/>
  <c r="AU3014" s="1"/>
  <c r="AT3013"/>
  <c r="AU3013" s="1"/>
  <c r="AT3012"/>
  <c r="AU3012" s="1"/>
  <c r="AT3011"/>
  <c r="AU3011" s="1"/>
  <c r="AT3010"/>
  <c r="AU3010" s="1"/>
  <c r="AT3009"/>
  <c r="AU3009" s="1"/>
  <c r="AT3008"/>
  <c r="AU3008" s="1"/>
  <c r="AT3007"/>
  <c r="AU3007" s="1"/>
  <c r="AT3006"/>
  <c r="AU3006" s="1"/>
  <c r="AT3005"/>
  <c r="AU3005" s="1"/>
  <c r="AT3004"/>
  <c r="AU3004" s="1"/>
  <c r="AT3003"/>
  <c r="AU3003" s="1"/>
  <c r="AT3002"/>
  <c r="AU3002" s="1"/>
  <c r="AT3001"/>
  <c r="AU3001" s="1"/>
  <c r="AT3000"/>
  <c r="AU3000" s="1"/>
  <c r="AT2999"/>
  <c r="AU2999" s="1"/>
  <c r="AT2998"/>
  <c r="AU2998" s="1"/>
  <c r="AT2997"/>
  <c r="AU2997" s="1"/>
  <c r="AT2996"/>
  <c r="AU2996" s="1"/>
  <c r="AT2995"/>
  <c r="AU2995" s="1"/>
  <c r="AT2994"/>
  <c r="AU2994" s="1"/>
  <c r="AT2993"/>
  <c r="AU2993" s="1"/>
  <c r="AT2992"/>
  <c r="AU2992" s="1"/>
  <c r="AT2991"/>
  <c r="AU2991" s="1"/>
  <c r="AT2990"/>
  <c r="AU2990" s="1"/>
  <c r="AT2989"/>
  <c r="AU2989" s="1"/>
  <c r="AT2988"/>
  <c r="AU2988" s="1"/>
  <c r="AT2987"/>
  <c r="AU2987" s="1"/>
  <c r="AT2986"/>
  <c r="AU2986" s="1"/>
  <c r="AT2985"/>
  <c r="AU2985" s="1"/>
  <c r="AT2984"/>
  <c r="AT2983"/>
  <c r="AT2982"/>
  <c r="AU2982" s="1"/>
  <c r="AT2981"/>
  <c r="AU2981" s="1"/>
  <c r="AT2980"/>
  <c r="AU2980" s="1"/>
  <c r="AT2979"/>
  <c r="AU2979" s="1"/>
  <c r="AT2978"/>
  <c r="AU2978" s="1"/>
  <c r="AT2977"/>
  <c r="AU2977" s="1"/>
  <c r="AT2976"/>
  <c r="AU2976" s="1"/>
  <c r="AT2975"/>
  <c r="AU2975" s="1"/>
  <c r="AT2974"/>
  <c r="AU2974" s="1"/>
  <c r="AT2973"/>
  <c r="AU2973" s="1"/>
  <c r="AT2972"/>
  <c r="AU2972" s="1"/>
  <c r="AT2971"/>
  <c r="AU2971" s="1"/>
  <c r="AT2970"/>
  <c r="AU2970" s="1"/>
  <c r="AT2969"/>
  <c r="AU2969" s="1"/>
  <c r="AT2968"/>
  <c r="AU2968" s="1"/>
  <c r="AT2967"/>
  <c r="AU2967" s="1"/>
  <c r="AT2966"/>
  <c r="AU2966" s="1"/>
  <c r="AT2965"/>
  <c r="AU2965" s="1"/>
  <c r="AT2964"/>
  <c r="AU2964" s="1"/>
  <c r="AT2963"/>
  <c r="AU2963" s="1"/>
  <c r="AT2962"/>
  <c r="AU2962" s="1"/>
  <c r="AT2961"/>
  <c r="AU2961" s="1"/>
  <c r="AT2960"/>
  <c r="AU2960" s="1"/>
  <c r="AT2959"/>
  <c r="AU2959" s="1"/>
  <c r="AT2958"/>
  <c r="AU2958" s="1"/>
  <c r="AT2957"/>
  <c r="AU2957" s="1"/>
  <c r="AT2956"/>
  <c r="AU2956" s="1"/>
  <c r="AT2955"/>
  <c r="AU2955" s="1"/>
  <c r="AT2954"/>
  <c r="AU2954" s="1"/>
  <c r="AT2953"/>
  <c r="AU2953" s="1"/>
  <c r="AT2952"/>
  <c r="AU2952" s="1"/>
  <c r="AT2951"/>
  <c r="AU2951" s="1"/>
  <c r="AT2950"/>
  <c r="AU2950" s="1"/>
  <c r="AT2949"/>
  <c r="AU2949" s="1"/>
  <c r="AT2948"/>
  <c r="AU2948" s="1"/>
  <c r="AT2947"/>
  <c r="AU2947" s="1"/>
  <c r="AT2946"/>
  <c r="AU2946" s="1"/>
  <c r="AT2945"/>
  <c r="AU2945" s="1"/>
  <c r="AT2944"/>
  <c r="AU2944" s="1"/>
  <c r="AT2943"/>
  <c r="AU2943" s="1"/>
  <c r="AT2942"/>
  <c r="AU2942" s="1"/>
  <c r="AT2941"/>
  <c r="AT2940"/>
  <c r="AT2939"/>
  <c r="AU2939" s="1"/>
  <c r="AT2938"/>
  <c r="AU2938" s="1"/>
  <c r="AT2937"/>
  <c r="AU2937" s="1"/>
  <c r="AT2936"/>
  <c r="AU2936" s="1"/>
  <c r="AT2935"/>
  <c r="AU2935" s="1"/>
  <c r="AT2934"/>
  <c r="AU2934" s="1"/>
  <c r="AT2933"/>
  <c r="AU2933" s="1"/>
  <c r="AT2932"/>
  <c r="AU2932" s="1"/>
  <c r="AT2931"/>
  <c r="AU2931" s="1"/>
  <c r="AT2930"/>
  <c r="AU2930" s="1"/>
  <c r="AT2929"/>
  <c r="AU2929" s="1"/>
  <c r="AT2928"/>
  <c r="AU2928" s="1"/>
  <c r="AT2927"/>
  <c r="AU2927" s="1"/>
  <c r="AT2926"/>
  <c r="AU2926" s="1"/>
  <c r="AT2925"/>
  <c r="AU2925" s="1"/>
  <c r="AT2924"/>
  <c r="AU2924" s="1"/>
  <c r="AT2923"/>
  <c r="AU2923" s="1"/>
  <c r="AT2922"/>
  <c r="AU2922" s="1"/>
  <c r="AT2921"/>
  <c r="AU2921" s="1"/>
  <c r="AT2920"/>
  <c r="AU2920" s="1"/>
  <c r="AT2919"/>
  <c r="AU2919" s="1"/>
  <c r="AT2918"/>
  <c r="AU2918" s="1"/>
  <c r="AT2917"/>
  <c r="AU2917" s="1"/>
  <c r="AT2916"/>
  <c r="AU2916" s="1"/>
  <c r="AT2915"/>
  <c r="AU2915" s="1"/>
  <c r="AT2914"/>
  <c r="AU2914" s="1"/>
  <c r="AT2913"/>
  <c r="AU2913" s="1"/>
  <c r="AT2912"/>
  <c r="AU2912" s="1"/>
  <c r="AT2911"/>
  <c r="AU2911" s="1"/>
  <c r="AT2910"/>
  <c r="AU2910" s="1"/>
  <c r="AT2909"/>
  <c r="AU2909" s="1"/>
  <c r="AT2908"/>
  <c r="AU2908" s="1"/>
  <c r="AT2907"/>
  <c r="AU2907" s="1"/>
  <c r="AT2906"/>
  <c r="AU2906" s="1"/>
  <c r="AT2905"/>
  <c r="AU2905" s="1"/>
  <c r="AT2904"/>
  <c r="AU2904" s="1"/>
  <c r="AT2903"/>
  <c r="AU2903" s="1"/>
  <c r="AT2902"/>
  <c r="AU2902" s="1"/>
  <c r="AT2901"/>
  <c r="AU2901" s="1"/>
  <c r="AT2900"/>
  <c r="AU2900" s="1"/>
  <c r="AT2899"/>
  <c r="AU2899" s="1"/>
  <c r="AT2898"/>
  <c r="AU2898" s="1"/>
  <c r="AT2897"/>
  <c r="AU2897" s="1"/>
  <c r="AT2896"/>
  <c r="AU2896" s="1"/>
  <c r="AT2895"/>
  <c r="AU2895" s="1"/>
  <c r="AT2894"/>
  <c r="AU2894" s="1"/>
  <c r="AT2893"/>
  <c r="AU2893" s="1"/>
  <c r="AT2892"/>
  <c r="AU2892" s="1"/>
  <c r="AT2891"/>
  <c r="AU2891" s="1"/>
  <c r="AT2890"/>
  <c r="AU2890" s="1"/>
  <c r="AT2889"/>
  <c r="AU2889" s="1"/>
  <c r="AT2888"/>
  <c r="AU2888" s="1"/>
  <c r="AT2887"/>
  <c r="AU2887" s="1"/>
  <c r="AT2886"/>
  <c r="AU2886" s="1"/>
  <c r="AT2885"/>
  <c r="AU2885" s="1"/>
  <c r="AT2884"/>
  <c r="AU2884" s="1"/>
  <c r="AT2883"/>
  <c r="AU2883" s="1"/>
  <c r="AT2882"/>
  <c r="AU2882" s="1"/>
  <c r="AT2881"/>
  <c r="AU2881" s="1"/>
  <c r="AT2880"/>
  <c r="AU2880" s="1"/>
  <c r="AT2879"/>
  <c r="AU2879" s="1"/>
  <c r="AT2878"/>
  <c r="AU2878" s="1"/>
  <c r="AT2877"/>
  <c r="AU2877" s="1"/>
  <c r="AT2876"/>
  <c r="AU2876" s="1"/>
  <c r="AT2875"/>
  <c r="AU2875" s="1"/>
  <c r="AT2874"/>
  <c r="AU2874" s="1"/>
  <c r="AT2873"/>
  <c r="AU2873" s="1"/>
  <c r="AT2872"/>
  <c r="AU2872" s="1"/>
  <c r="AT2871"/>
  <c r="AU2871" s="1"/>
  <c r="AT2870"/>
  <c r="AU2870" s="1"/>
  <c r="AT2869"/>
  <c r="AU2869" s="1"/>
  <c r="AT2868"/>
  <c r="AU2868" s="1"/>
  <c r="AT2867"/>
  <c r="AU2867" s="1"/>
  <c r="AT2866"/>
  <c r="AU2866" s="1"/>
  <c r="AT2865"/>
  <c r="AU2865" s="1"/>
  <c r="AT2864"/>
  <c r="AU2864" s="1"/>
  <c r="AT2863"/>
  <c r="AU2863" s="1"/>
  <c r="AT2862"/>
  <c r="AU2862" s="1"/>
  <c r="AT2861"/>
  <c r="AU2861" s="1"/>
  <c r="AT2860"/>
  <c r="AU2860" s="1"/>
  <c r="AT2859"/>
  <c r="AU2859" s="1"/>
  <c r="AT2858"/>
  <c r="AU2858" s="1"/>
  <c r="AT2857"/>
  <c r="AU2857" s="1"/>
  <c r="AT2856"/>
  <c r="AT2855"/>
  <c r="AT2854"/>
  <c r="AU2854" s="1"/>
  <c r="AT2853"/>
  <c r="AU2853" s="1"/>
  <c r="AT2852"/>
  <c r="AU2852" s="1"/>
  <c r="AT2851"/>
  <c r="AU2851" s="1"/>
  <c r="AT2850"/>
  <c r="AU2850" s="1"/>
  <c r="AT2849"/>
  <c r="AU2849" s="1"/>
  <c r="AT2848"/>
  <c r="AU2848" s="1"/>
  <c r="AT2847"/>
  <c r="AU2847" s="1"/>
  <c r="AT2846"/>
  <c r="AU2846" s="1"/>
  <c r="AT2845"/>
  <c r="AU2845" s="1"/>
  <c r="AT2844"/>
  <c r="AU2844" s="1"/>
  <c r="AT2843"/>
  <c r="AU2843" s="1"/>
  <c r="AT2842"/>
  <c r="AU2842" s="1"/>
  <c r="AT2841"/>
  <c r="AU2841" s="1"/>
  <c r="AT2840"/>
  <c r="AU2840" s="1"/>
  <c r="AT2839"/>
  <c r="AU2839" s="1"/>
  <c r="AT2838"/>
  <c r="AU2838" s="1"/>
  <c r="AT2837"/>
  <c r="AU2837" s="1"/>
  <c r="AT2836"/>
  <c r="AU2836" s="1"/>
  <c r="AT2835"/>
  <c r="AU2835" s="1"/>
  <c r="AT2834"/>
  <c r="AU2834" s="1"/>
  <c r="AT2833"/>
  <c r="AU2833" s="1"/>
  <c r="AT2832"/>
  <c r="AU2832" s="1"/>
  <c r="AT2831"/>
  <c r="AU2831" s="1"/>
  <c r="AT2830"/>
  <c r="AU2830" s="1"/>
  <c r="AT2829"/>
  <c r="AU2829" s="1"/>
  <c r="AT2828"/>
  <c r="AU2828" s="1"/>
  <c r="AT2827"/>
  <c r="AU2827" s="1"/>
  <c r="AT2826"/>
  <c r="AU2826" s="1"/>
  <c r="AT2825"/>
  <c r="AU2825" s="1"/>
  <c r="AT2824"/>
  <c r="AU2824" s="1"/>
  <c r="AT2823"/>
  <c r="AU2823" s="1"/>
  <c r="AT2822"/>
  <c r="AU2822" s="1"/>
  <c r="AT2821"/>
  <c r="AU2821" s="1"/>
  <c r="AT2820"/>
  <c r="AU2820" s="1"/>
  <c r="AT2819"/>
  <c r="AU2819" s="1"/>
  <c r="AT2818"/>
  <c r="AU2818" s="1"/>
  <c r="AT2817"/>
  <c r="AU2817" s="1"/>
  <c r="AT2816"/>
  <c r="AU2816" s="1"/>
  <c r="AT2815"/>
  <c r="AU2815" s="1"/>
  <c r="AT2814"/>
  <c r="AU2814" s="1"/>
  <c r="AT2813"/>
  <c r="AT2812"/>
  <c r="AT2811"/>
  <c r="AU2811" s="1"/>
  <c r="AT2810"/>
  <c r="AU2810" s="1"/>
  <c r="AT2809"/>
  <c r="AU2809" s="1"/>
  <c r="AT2808"/>
  <c r="AU2808" s="1"/>
  <c r="AT2807"/>
  <c r="AU2807" s="1"/>
  <c r="AT2806"/>
  <c r="AU2806" s="1"/>
  <c r="AT2805"/>
  <c r="AU2805" s="1"/>
  <c r="AT2804"/>
  <c r="AU2804" s="1"/>
  <c r="AT2803"/>
  <c r="AU2803" s="1"/>
  <c r="AT2802"/>
  <c r="AU2802" s="1"/>
  <c r="AT2801"/>
  <c r="AU2801" s="1"/>
  <c r="AT2800"/>
  <c r="AU2800" s="1"/>
  <c r="AT2799"/>
  <c r="AU2799" s="1"/>
  <c r="AT2798"/>
  <c r="AU2798" s="1"/>
  <c r="AT2797"/>
  <c r="AU2797" s="1"/>
  <c r="AT2796"/>
  <c r="AU2796" s="1"/>
  <c r="AT2795"/>
  <c r="AU2795" s="1"/>
  <c r="AT2794"/>
  <c r="AU2794" s="1"/>
  <c r="AT2793"/>
  <c r="AU2793" s="1"/>
  <c r="AT2792"/>
  <c r="AU2792" s="1"/>
  <c r="AT2791"/>
  <c r="AU2791" s="1"/>
  <c r="AT2790"/>
  <c r="AU2790" s="1"/>
  <c r="AT2789"/>
  <c r="AU2789" s="1"/>
  <c r="AT2788"/>
  <c r="AU2788" s="1"/>
  <c r="AT2787"/>
  <c r="AU2787" s="1"/>
  <c r="AT2786"/>
  <c r="AU2786" s="1"/>
  <c r="AT2785"/>
  <c r="AU2785" s="1"/>
  <c r="AT2784"/>
  <c r="AU2784" s="1"/>
  <c r="AT2783"/>
  <c r="AU2783" s="1"/>
  <c r="AT2782"/>
  <c r="AU2782" s="1"/>
  <c r="AT2781"/>
  <c r="AU2781" s="1"/>
  <c r="AT2780"/>
  <c r="AU2780" s="1"/>
  <c r="AT2779"/>
  <c r="AU2779" s="1"/>
  <c r="AT2778"/>
  <c r="AU2778" s="1"/>
  <c r="AT2777"/>
  <c r="AU2777" s="1"/>
  <c r="AT2776"/>
  <c r="AU2776" s="1"/>
  <c r="AT2775"/>
  <c r="AU2775" s="1"/>
  <c r="AT2774"/>
  <c r="AU2774" s="1"/>
  <c r="AT2773"/>
  <c r="AU2773" s="1"/>
  <c r="AT2772"/>
  <c r="AU2772" s="1"/>
  <c r="AT2771"/>
  <c r="AU2771" s="1"/>
  <c r="AT2770"/>
  <c r="AU2770" s="1"/>
  <c r="AT2769"/>
  <c r="AU2769" s="1"/>
  <c r="AT2768"/>
  <c r="AU2768" s="1"/>
  <c r="AT2767"/>
  <c r="AU2767" s="1"/>
  <c r="AT2766"/>
  <c r="AU2766" s="1"/>
  <c r="AT2765"/>
  <c r="AU2765" s="1"/>
  <c r="AT2764"/>
  <c r="AU2764" s="1"/>
  <c r="AT2763"/>
  <c r="AU2763" s="1"/>
  <c r="AT2762"/>
  <c r="AU2762" s="1"/>
  <c r="AT2761"/>
  <c r="AU2761" s="1"/>
  <c r="AT2760"/>
  <c r="AU2760" s="1"/>
  <c r="AT2759"/>
  <c r="AU2759" s="1"/>
  <c r="AT2758"/>
  <c r="AU2758" s="1"/>
  <c r="AT2757"/>
  <c r="AU2757" s="1"/>
  <c r="AT2756"/>
  <c r="AU2756" s="1"/>
  <c r="AT2755"/>
  <c r="AU2755" s="1"/>
  <c r="AT2754"/>
  <c r="AU2754" s="1"/>
  <c r="AT2753"/>
  <c r="AU2753" s="1"/>
  <c r="AT2752"/>
  <c r="AU2752" s="1"/>
  <c r="AT2751"/>
  <c r="AU2751" s="1"/>
  <c r="AT2750"/>
  <c r="AU2750" s="1"/>
  <c r="AT2749"/>
  <c r="AU2749" s="1"/>
  <c r="AT2748"/>
  <c r="AU2748" s="1"/>
  <c r="AT2747"/>
  <c r="AU2747" s="1"/>
  <c r="AT2746"/>
  <c r="AU2746" s="1"/>
  <c r="AT2745"/>
  <c r="AU2745" s="1"/>
  <c r="AT2744"/>
  <c r="AU2744" s="1"/>
  <c r="AT2743"/>
  <c r="AU2743" s="1"/>
  <c r="AT2742"/>
  <c r="AU2742" s="1"/>
  <c r="AT2741"/>
  <c r="AU2741" s="1"/>
  <c r="AT2740"/>
  <c r="AU2740" s="1"/>
  <c r="AT2739"/>
  <c r="AU2739" s="1"/>
  <c r="AT2738"/>
  <c r="AU2738" s="1"/>
  <c r="AT2737"/>
  <c r="AU2737" s="1"/>
  <c r="AT2736"/>
  <c r="AU2736" s="1"/>
  <c r="AT2735"/>
  <c r="AU2735" s="1"/>
  <c r="AT2734"/>
  <c r="AU2734" s="1"/>
  <c r="AT2733"/>
  <c r="AU2733" s="1"/>
  <c r="AT2732"/>
  <c r="AU2732" s="1"/>
  <c r="AT2731"/>
  <c r="AU2731" s="1"/>
  <c r="AT2730"/>
  <c r="AU2730" s="1"/>
  <c r="AT2729"/>
  <c r="AU2729" s="1"/>
  <c r="AT2728"/>
  <c r="AT2727"/>
  <c r="AT2726"/>
  <c r="AU2726" s="1"/>
  <c r="AT2725"/>
  <c r="AU2725" s="1"/>
  <c r="AT2724"/>
  <c r="AU2724" s="1"/>
  <c r="AT2723"/>
  <c r="AU2723" s="1"/>
  <c r="AT2722"/>
  <c r="AU2722" s="1"/>
  <c r="AT2721"/>
  <c r="AU2721" s="1"/>
  <c r="AT2720"/>
  <c r="AU2720" s="1"/>
  <c r="AT2719"/>
  <c r="AU2719" s="1"/>
  <c r="AT2718"/>
  <c r="AU2718" s="1"/>
  <c r="AT2717"/>
  <c r="AU2717" s="1"/>
  <c r="AT2716"/>
  <c r="AU2716" s="1"/>
  <c r="AT2715"/>
  <c r="AU2715" s="1"/>
  <c r="AT2714"/>
  <c r="AU2714" s="1"/>
  <c r="AT2713"/>
  <c r="AU2713" s="1"/>
  <c r="AT2712"/>
  <c r="AU2712" s="1"/>
  <c r="AT2711"/>
  <c r="AU2711" s="1"/>
  <c r="AT2710"/>
  <c r="AU2710" s="1"/>
  <c r="AT2709"/>
  <c r="AU2709" s="1"/>
  <c r="AT2708"/>
  <c r="AU2708" s="1"/>
  <c r="AT2707"/>
  <c r="AU2707" s="1"/>
  <c r="AT2706"/>
  <c r="AU2706" s="1"/>
  <c r="AT2705"/>
  <c r="AU2705" s="1"/>
  <c r="AT2704"/>
  <c r="AU2704" s="1"/>
  <c r="AT2703"/>
  <c r="AU2703" s="1"/>
  <c r="AT2702"/>
  <c r="AU2702" s="1"/>
  <c r="AT2701"/>
  <c r="AU2701" s="1"/>
  <c r="AT2700"/>
  <c r="AU2700" s="1"/>
  <c r="AT2699"/>
  <c r="AU2699" s="1"/>
  <c r="AT2698"/>
  <c r="AU2698" s="1"/>
  <c r="AT2697"/>
  <c r="AU2697" s="1"/>
  <c r="AT2696"/>
  <c r="AU2696" s="1"/>
  <c r="AT2695"/>
  <c r="AU2695" s="1"/>
  <c r="AT2694"/>
  <c r="AU2694" s="1"/>
  <c r="AT2693"/>
  <c r="AU2693" s="1"/>
  <c r="AT2692"/>
  <c r="AU2692" s="1"/>
  <c r="AT2691"/>
  <c r="AU2691" s="1"/>
  <c r="AT2690"/>
  <c r="AU2690" s="1"/>
  <c r="AT2689"/>
  <c r="AU2689" s="1"/>
  <c r="AT2688"/>
  <c r="AU2688" s="1"/>
  <c r="AT2687"/>
  <c r="AU2687" s="1"/>
  <c r="AT2686"/>
  <c r="AU2686" s="1"/>
  <c r="AT2685"/>
  <c r="AT2684"/>
  <c r="AT2683"/>
  <c r="AU2683" s="1"/>
  <c r="AT2682"/>
  <c r="AU2682" s="1"/>
  <c r="AT2681"/>
  <c r="AU2681" s="1"/>
  <c r="AT2680"/>
  <c r="AU2680" s="1"/>
  <c r="AT2679"/>
  <c r="AU2679" s="1"/>
  <c r="AT2678"/>
  <c r="AU2678" s="1"/>
  <c r="AT2677"/>
  <c r="AU2677" s="1"/>
  <c r="AT2676"/>
  <c r="AU2676" s="1"/>
  <c r="AT2675"/>
  <c r="AU2675" s="1"/>
  <c r="AT2674"/>
  <c r="AU2674" s="1"/>
  <c r="AT2673"/>
  <c r="AU2673" s="1"/>
  <c r="AT2672"/>
  <c r="AU2672" s="1"/>
  <c r="AT2671"/>
  <c r="AU2671" s="1"/>
  <c r="AT2670"/>
  <c r="AU2670" s="1"/>
  <c r="AT2669"/>
  <c r="AU2669" s="1"/>
  <c r="AT2668"/>
  <c r="AU2668" s="1"/>
  <c r="AT2667"/>
  <c r="AU2667" s="1"/>
  <c r="AT2666"/>
  <c r="AU2666" s="1"/>
  <c r="AT2665"/>
  <c r="AU2665" s="1"/>
  <c r="AT2664"/>
  <c r="AU2664" s="1"/>
  <c r="AT2663"/>
  <c r="AU2663" s="1"/>
  <c r="AT2662"/>
  <c r="AU2662" s="1"/>
  <c r="AT2661"/>
  <c r="AU2661" s="1"/>
  <c r="AT2660"/>
  <c r="AU2660" s="1"/>
  <c r="AT2659"/>
  <c r="AU2659" s="1"/>
  <c r="AT2658"/>
  <c r="AU2658" s="1"/>
  <c r="AT2657"/>
  <c r="AU2657" s="1"/>
  <c r="AT2656"/>
  <c r="AU2656" s="1"/>
  <c r="AT2655"/>
  <c r="AU2655" s="1"/>
  <c r="AT2654"/>
  <c r="AU2654" s="1"/>
  <c r="AT2653"/>
  <c r="AU2653" s="1"/>
  <c r="AT2652"/>
  <c r="AU2652" s="1"/>
  <c r="AT2651"/>
  <c r="AU2651" s="1"/>
  <c r="AT2650"/>
  <c r="AU2650" s="1"/>
  <c r="AT2649"/>
  <c r="AU2649" s="1"/>
  <c r="AT2648"/>
  <c r="AU2648" s="1"/>
  <c r="AT2647"/>
  <c r="AU2647" s="1"/>
  <c r="AT2646"/>
  <c r="AU2646" s="1"/>
  <c r="AT2645"/>
  <c r="AU2645" s="1"/>
  <c r="AT2644"/>
  <c r="AU2644" s="1"/>
  <c r="AT2643"/>
  <c r="AU2643" s="1"/>
  <c r="AT2642"/>
  <c r="AU2642" s="1"/>
  <c r="AT2641"/>
  <c r="AU2641" s="1"/>
  <c r="AT2640"/>
  <c r="AU2640" s="1"/>
  <c r="AT2639"/>
  <c r="AU2639" s="1"/>
  <c r="AT2638"/>
  <c r="AU2638" s="1"/>
  <c r="AT2637"/>
  <c r="AU2637" s="1"/>
  <c r="AT2636"/>
  <c r="AU2636" s="1"/>
  <c r="AT2635"/>
  <c r="AU2635" s="1"/>
  <c r="AT2634"/>
  <c r="AU2634" s="1"/>
  <c r="AT2633"/>
  <c r="AU2633" s="1"/>
  <c r="AT2632"/>
  <c r="AU2632" s="1"/>
  <c r="AT2631"/>
  <c r="AU2631" s="1"/>
  <c r="AT2630"/>
  <c r="AU2630" s="1"/>
  <c r="AT2629"/>
  <c r="AU2629" s="1"/>
  <c r="AT2628"/>
  <c r="AU2628" s="1"/>
  <c r="AT2627"/>
  <c r="AU2627" s="1"/>
  <c r="AT2626"/>
  <c r="AU2626" s="1"/>
  <c r="AT2625"/>
  <c r="AU2625" s="1"/>
  <c r="AT2624"/>
  <c r="AU2624" s="1"/>
  <c r="AT2623"/>
  <c r="AU2623" s="1"/>
  <c r="AT2622"/>
  <c r="AU2622" s="1"/>
  <c r="AT2621"/>
  <c r="AU2621" s="1"/>
  <c r="AT2620"/>
  <c r="AU2620" s="1"/>
  <c r="AT2619"/>
  <c r="AU2619" s="1"/>
  <c r="AT2618"/>
  <c r="AU2618" s="1"/>
  <c r="AT2617"/>
  <c r="AU2617" s="1"/>
  <c r="AT2616"/>
  <c r="AU2616" s="1"/>
  <c r="AT2615"/>
  <c r="AU2615" s="1"/>
  <c r="AT2614"/>
  <c r="AU2614" s="1"/>
  <c r="AT2613"/>
  <c r="AU2613" s="1"/>
  <c r="AT2612"/>
  <c r="AU2612" s="1"/>
  <c r="AT2611"/>
  <c r="AU2611" s="1"/>
  <c r="AT2610"/>
  <c r="AU2610" s="1"/>
  <c r="AT2609"/>
  <c r="AU2609" s="1"/>
  <c r="AT2608"/>
  <c r="AU2608" s="1"/>
  <c r="AT2607"/>
  <c r="AU2607" s="1"/>
  <c r="AT2606"/>
  <c r="AU2606" s="1"/>
  <c r="AT2605"/>
  <c r="AU2605" s="1"/>
  <c r="AT2604"/>
  <c r="AU2604" s="1"/>
  <c r="AT2603"/>
  <c r="AU2603" s="1"/>
  <c r="AT2602"/>
  <c r="AU2602" s="1"/>
  <c r="AT2601"/>
  <c r="AU2601" s="1"/>
  <c r="AT2600"/>
  <c r="AT2599"/>
  <c r="AT2598"/>
  <c r="AU2598" s="1"/>
  <c r="AT2597"/>
  <c r="AU2597" s="1"/>
  <c r="AT2596"/>
  <c r="AU2596" s="1"/>
  <c r="AT2595"/>
  <c r="AU2595" s="1"/>
  <c r="AT2594"/>
  <c r="AU2594" s="1"/>
  <c r="AT2593"/>
  <c r="AU2593" s="1"/>
  <c r="AT2592"/>
  <c r="AU2592" s="1"/>
  <c r="AT2591"/>
  <c r="AU2591" s="1"/>
  <c r="AT2590"/>
  <c r="AU2590" s="1"/>
  <c r="AT2589"/>
  <c r="AU2589" s="1"/>
  <c r="AT2588"/>
  <c r="AU2588" s="1"/>
  <c r="AT2587"/>
  <c r="AU2587" s="1"/>
  <c r="AT2586"/>
  <c r="AU2586" s="1"/>
  <c r="AT2585"/>
  <c r="AU2585" s="1"/>
  <c r="AT2584"/>
  <c r="AU2584" s="1"/>
  <c r="AT2583"/>
  <c r="AU2583" s="1"/>
  <c r="AT2582"/>
  <c r="AU2582" s="1"/>
  <c r="AT2581"/>
  <c r="AU2581" s="1"/>
  <c r="AT2580"/>
  <c r="AU2580" s="1"/>
  <c r="AT2579"/>
  <c r="AU2579" s="1"/>
  <c r="AT2578"/>
  <c r="AU2578" s="1"/>
  <c r="AT2577"/>
  <c r="AU2577" s="1"/>
  <c r="AT2576"/>
  <c r="AU2576" s="1"/>
  <c r="AT2575"/>
  <c r="AU2575" s="1"/>
  <c r="AT2574"/>
  <c r="AU2574" s="1"/>
  <c r="AT2573"/>
  <c r="AU2573" s="1"/>
  <c r="AT2572"/>
  <c r="AU2572" s="1"/>
  <c r="AT2571"/>
  <c r="AU2571" s="1"/>
  <c r="AT2570"/>
  <c r="AU2570" s="1"/>
  <c r="AT2569"/>
  <c r="AU2569" s="1"/>
  <c r="AT2568"/>
  <c r="AU2568" s="1"/>
  <c r="AT2567"/>
  <c r="AU2567" s="1"/>
  <c r="AT2566"/>
  <c r="AU2566" s="1"/>
  <c r="AT2565"/>
  <c r="AU2565" s="1"/>
  <c r="AT2564"/>
  <c r="AU2564" s="1"/>
  <c r="AT2563"/>
  <c r="AU2563" s="1"/>
  <c r="AT2562"/>
  <c r="AU2562" s="1"/>
  <c r="AT2561"/>
  <c r="AU2561" s="1"/>
  <c r="AT2560"/>
  <c r="AU2560" s="1"/>
  <c r="AT2559"/>
  <c r="AU2559" s="1"/>
  <c r="AT2558"/>
  <c r="AU2558" s="1"/>
  <c r="AT2557"/>
  <c r="AT2556"/>
  <c r="AT2555"/>
  <c r="AU2555" s="1"/>
  <c r="AT2554"/>
  <c r="AU2554" s="1"/>
  <c r="AT2553"/>
  <c r="AU2553" s="1"/>
  <c r="AT2552"/>
  <c r="AU2552" s="1"/>
  <c r="AT2551"/>
  <c r="AU2551" s="1"/>
  <c r="AT2550"/>
  <c r="AU2550" s="1"/>
  <c r="AT2549"/>
  <c r="AU2549" s="1"/>
  <c r="AT2548"/>
  <c r="AU2548" s="1"/>
  <c r="AT2547"/>
  <c r="AU2547" s="1"/>
  <c r="AT2546"/>
  <c r="AU2546" s="1"/>
  <c r="AT2545"/>
  <c r="AU2545" s="1"/>
  <c r="AT2544"/>
  <c r="AU2544" s="1"/>
  <c r="AT2543"/>
  <c r="AU2543" s="1"/>
  <c r="AT2542"/>
  <c r="AU2542" s="1"/>
  <c r="AT2541"/>
  <c r="AU2541" s="1"/>
  <c r="AT2540"/>
  <c r="AU2540" s="1"/>
  <c r="AT2539"/>
  <c r="AU2539" s="1"/>
  <c r="AT2538"/>
  <c r="AU2538" s="1"/>
  <c r="AT2537"/>
  <c r="AU2537" s="1"/>
  <c r="AT2536"/>
  <c r="AU2536" s="1"/>
  <c r="AT2535"/>
  <c r="AU2535" s="1"/>
  <c r="AT2534"/>
  <c r="AU2534" s="1"/>
  <c r="AT2533"/>
  <c r="AU2533" s="1"/>
  <c r="AT2532"/>
  <c r="AU2532" s="1"/>
  <c r="AT2531"/>
  <c r="AU2531" s="1"/>
  <c r="AT2530"/>
  <c r="AU2530" s="1"/>
  <c r="AT2529"/>
  <c r="AU2529" s="1"/>
  <c r="AT2528"/>
  <c r="AU2528" s="1"/>
  <c r="AT2527"/>
  <c r="AU2527" s="1"/>
  <c r="AT2526"/>
  <c r="AU2526" s="1"/>
  <c r="AT2525"/>
  <c r="AU2525" s="1"/>
  <c r="AT2524"/>
  <c r="AU2524" s="1"/>
  <c r="AT2523"/>
  <c r="AU2523" s="1"/>
  <c r="AT2522"/>
  <c r="AU2522" s="1"/>
  <c r="AT2521"/>
  <c r="AU2521" s="1"/>
  <c r="AT2520"/>
  <c r="AU2520" s="1"/>
  <c r="AT2519"/>
  <c r="AU2519" s="1"/>
  <c r="AT2518"/>
  <c r="AU2518" s="1"/>
  <c r="AT2517"/>
  <c r="AU2517" s="1"/>
  <c r="AT2516"/>
  <c r="AU2516" s="1"/>
  <c r="AT2515"/>
  <c r="AU2515" s="1"/>
  <c r="AT2514"/>
  <c r="AU2514" s="1"/>
  <c r="AT2513"/>
  <c r="AU2513" s="1"/>
  <c r="AT2512"/>
  <c r="AU2512" s="1"/>
  <c r="AT2511"/>
  <c r="AU2511" s="1"/>
  <c r="AT2510"/>
  <c r="AU2510" s="1"/>
  <c r="AT2509"/>
  <c r="AU2509" s="1"/>
  <c r="AT2508"/>
  <c r="AU2508" s="1"/>
  <c r="AT2507"/>
  <c r="AU2507" s="1"/>
  <c r="AT2506"/>
  <c r="AU2506" s="1"/>
  <c r="AT2505"/>
  <c r="AU2505" s="1"/>
  <c r="AT2504"/>
  <c r="AU2504" s="1"/>
  <c r="AT2503"/>
  <c r="AU2503" s="1"/>
  <c r="AT2502"/>
  <c r="AU2502" s="1"/>
  <c r="AT2501"/>
  <c r="AU2501" s="1"/>
  <c r="AT2500"/>
  <c r="AU2500" s="1"/>
  <c r="AT2499"/>
  <c r="AU2499" s="1"/>
  <c r="AT2498"/>
  <c r="AU2498" s="1"/>
  <c r="AT2497"/>
  <c r="AU2497" s="1"/>
  <c r="AT2496"/>
  <c r="AU2496" s="1"/>
  <c r="AT2495"/>
  <c r="AU2495" s="1"/>
  <c r="AT2494"/>
  <c r="AU2494" s="1"/>
  <c r="AT2493"/>
  <c r="AU2493" s="1"/>
  <c r="AT2492"/>
  <c r="AU2492" s="1"/>
  <c r="AT2491"/>
  <c r="AU2491" s="1"/>
  <c r="AT2490"/>
  <c r="AU2490" s="1"/>
  <c r="AT2489"/>
  <c r="AU2489" s="1"/>
  <c r="AT2488"/>
  <c r="AU2488" s="1"/>
  <c r="AT2487"/>
  <c r="AU2487" s="1"/>
  <c r="AT2486"/>
  <c r="AU2486" s="1"/>
  <c r="AT2485"/>
  <c r="AU2485" s="1"/>
  <c r="AT2484"/>
  <c r="AU2484" s="1"/>
  <c r="AT2483"/>
  <c r="AU2483" s="1"/>
  <c r="AT2482"/>
  <c r="AU2482" s="1"/>
  <c r="AT2481"/>
  <c r="AU2481" s="1"/>
  <c r="AT2480"/>
  <c r="AU2480" s="1"/>
  <c r="AT2479"/>
  <c r="AU2479" s="1"/>
  <c r="AT2478"/>
  <c r="AU2478" s="1"/>
  <c r="AT2477"/>
  <c r="AU2477" s="1"/>
  <c r="AT2476"/>
  <c r="AU2476" s="1"/>
  <c r="AT2475"/>
  <c r="AU2475" s="1"/>
  <c r="AT2474"/>
  <c r="AU2474" s="1"/>
  <c r="AT2473"/>
  <c r="AU2473" s="1"/>
  <c r="AT2472"/>
  <c r="AT2471"/>
  <c r="AT2470"/>
  <c r="AU2470" s="1"/>
  <c r="AT2469"/>
  <c r="AU2469" s="1"/>
  <c r="AT2468"/>
  <c r="AU2468" s="1"/>
  <c r="AT2467"/>
  <c r="AU2467" s="1"/>
  <c r="AT2466"/>
  <c r="AU2466" s="1"/>
  <c r="AT2465"/>
  <c r="AU2465" s="1"/>
  <c r="AT2464"/>
  <c r="AU2464" s="1"/>
  <c r="AT2463"/>
  <c r="AU2463" s="1"/>
  <c r="AT2462"/>
  <c r="AU2462" s="1"/>
  <c r="AT2461"/>
  <c r="AU2461" s="1"/>
  <c r="AT2460"/>
  <c r="AU2460" s="1"/>
  <c r="AT2459"/>
  <c r="AU2459" s="1"/>
  <c r="AT2458"/>
  <c r="AU2458" s="1"/>
  <c r="AT2457"/>
  <c r="AU2457" s="1"/>
  <c r="AT2456"/>
  <c r="AU2456" s="1"/>
  <c r="AT2455"/>
  <c r="AU2455" s="1"/>
  <c r="AT2454"/>
  <c r="AU2454" s="1"/>
  <c r="AT2453"/>
  <c r="AU2453" s="1"/>
  <c r="AT2452"/>
  <c r="AU2452" s="1"/>
  <c r="AT2451"/>
  <c r="AU2451" s="1"/>
  <c r="AT2450"/>
  <c r="AU2450" s="1"/>
  <c r="AT2449"/>
  <c r="AU2449" s="1"/>
  <c r="AT2448"/>
  <c r="AU2448" s="1"/>
  <c r="AT2447"/>
  <c r="AU2447" s="1"/>
  <c r="AT2446"/>
  <c r="AU2446" s="1"/>
  <c r="AT2445"/>
  <c r="AU2445" s="1"/>
  <c r="AT2444"/>
  <c r="AU2444" s="1"/>
  <c r="AT2443"/>
  <c r="AU2443" s="1"/>
  <c r="AT2442"/>
  <c r="AU2442" s="1"/>
  <c r="AT2441"/>
  <c r="AU2441" s="1"/>
  <c r="AT2440"/>
  <c r="AU2440" s="1"/>
  <c r="AT2439"/>
  <c r="AU2439" s="1"/>
  <c r="AT2438"/>
  <c r="AU2438" s="1"/>
  <c r="AT2437"/>
  <c r="AU2437" s="1"/>
  <c r="AT2436"/>
  <c r="AU2436" s="1"/>
  <c r="AT2435"/>
  <c r="AU2435" s="1"/>
  <c r="AT2434"/>
  <c r="AU2434" s="1"/>
  <c r="AT2433"/>
  <c r="AU2433" s="1"/>
  <c r="AT2432"/>
  <c r="AU2432" s="1"/>
  <c r="AT2431"/>
  <c r="AU2431" s="1"/>
  <c r="AT2430"/>
  <c r="AU2430" s="1"/>
  <c r="AT2429"/>
  <c r="AT2428"/>
  <c r="AT2427"/>
  <c r="AU2427" s="1"/>
  <c r="AT2426"/>
  <c r="AU2426" s="1"/>
  <c r="AT2425"/>
  <c r="AU2425" s="1"/>
  <c r="AT2424"/>
  <c r="AU2424" s="1"/>
  <c r="AT2423"/>
  <c r="AU2423" s="1"/>
  <c r="AT2422"/>
  <c r="AU2422" s="1"/>
  <c r="AT2421"/>
  <c r="AU2421" s="1"/>
  <c r="AT2420"/>
  <c r="AU2420" s="1"/>
  <c r="AT2419"/>
  <c r="AU2419" s="1"/>
  <c r="AT2418"/>
  <c r="AU2418" s="1"/>
  <c r="AT2417"/>
  <c r="AU2417" s="1"/>
  <c r="AT2416"/>
  <c r="AU2416" s="1"/>
  <c r="AT2415"/>
  <c r="AU2415" s="1"/>
  <c r="AT2414"/>
  <c r="AU2414" s="1"/>
  <c r="AT2413"/>
  <c r="AU2413" s="1"/>
  <c r="AT2412"/>
  <c r="AU2412" s="1"/>
  <c r="AT2411"/>
  <c r="AU2411" s="1"/>
  <c r="AT2410"/>
  <c r="AU2410" s="1"/>
  <c r="AT2409"/>
  <c r="AU2409" s="1"/>
  <c r="AT2408"/>
  <c r="AU2408" s="1"/>
  <c r="AT2407"/>
  <c r="AU2407" s="1"/>
  <c r="AT2406"/>
  <c r="AU2406" s="1"/>
  <c r="AT2405"/>
  <c r="AU2405" s="1"/>
  <c r="AT2404"/>
  <c r="AU2404" s="1"/>
  <c r="AT2403"/>
  <c r="AU2403" s="1"/>
  <c r="AT2402"/>
  <c r="AU2402" s="1"/>
  <c r="AT2401"/>
  <c r="AU2401" s="1"/>
  <c r="AT2400"/>
  <c r="AU2400" s="1"/>
  <c r="AT2399"/>
  <c r="AU2399" s="1"/>
  <c r="AT2398"/>
  <c r="AU2398" s="1"/>
  <c r="AT2397"/>
  <c r="AU2397" s="1"/>
  <c r="AT2396"/>
  <c r="AU2396" s="1"/>
  <c r="AT2395"/>
  <c r="AU2395" s="1"/>
  <c r="AT2394"/>
  <c r="AU2394" s="1"/>
  <c r="AT2393"/>
  <c r="AU2393" s="1"/>
  <c r="AT2392"/>
  <c r="AU2392" s="1"/>
  <c r="AT2391"/>
  <c r="AU2391" s="1"/>
  <c r="AT2390"/>
  <c r="AU2390" s="1"/>
  <c r="AT2389"/>
  <c r="AU2389" s="1"/>
  <c r="AT2388"/>
  <c r="AU2388" s="1"/>
  <c r="AT2387"/>
  <c r="AU2387" s="1"/>
  <c r="AT2386"/>
  <c r="AU2386" s="1"/>
  <c r="AT2385"/>
  <c r="AU2385" s="1"/>
  <c r="AT2384"/>
  <c r="AU2384" s="1"/>
  <c r="AT2383"/>
  <c r="AU2383" s="1"/>
  <c r="AT2382"/>
  <c r="AU2382" s="1"/>
  <c r="AT2381"/>
  <c r="AU2381" s="1"/>
  <c r="AT2380"/>
  <c r="AU2380" s="1"/>
  <c r="AT2379"/>
  <c r="AU2379" s="1"/>
  <c r="AT2378"/>
  <c r="AU2378" s="1"/>
  <c r="AT2377"/>
  <c r="AU2377" s="1"/>
  <c r="AT2376"/>
  <c r="AU2376" s="1"/>
  <c r="AT2375"/>
  <c r="AU2375" s="1"/>
  <c r="AT2374"/>
  <c r="AU2374" s="1"/>
  <c r="AT2373"/>
  <c r="AU2373" s="1"/>
  <c r="AT2372"/>
  <c r="AU2372" s="1"/>
  <c r="AT2371"/>
  <c r="AU2371" s="1"/>
  <c r="AT2370"/>
  <c r="AU2370" s="1"/>
  <c r="AT2369"/>
  <c r="AU2369" s="1"/>
  <c r="AT2368"/>
  <c r="AU2368" s="1"/>
  <c r="AT2367"/>
  <c r="AU2367" s="1"/>
  <c r="AT2366"/>
  <c r="AU2366" s="1"/>
  <c r="AT2365"/>
  <c r="AU2365" s="1"/>
  <c r="AT2364"/>
  <c r="AU2364" s="1"/>
  <c r="AT2363"/>
  <c r="AU2363" s="1"/>
  <c r="AT2362"/>
  <c r="AU2362" s="1"/>
  <c r="AT2361"/>
  <c r="AU2361" s="1"/>
  <c r="AT2360"/>
  <c r="AU2360" s="1"/>
  <c r="AT2359"/>
  <c r="AU2359" s="1"/>
  <c r="AT2358"/>
  <c r="AU2358" s="1"/>
  <c r="AT2357"/>
  <c r="AU2357" s="1"/>
  <c r="AT2356"/>
  <c r="AU2356" s="1"/>
  <c r="AT2355"/>
  <c r="AU2355" s="1"/>
  <c r="AT2354"/>
  <c r="AU2354" s="1"/>
  <c r="AT2353"/>
  <c r="AU2353" s="1"/>
  <c r="AT2352"/>
  <c r="AT2351"/>
  <c r="AT2350"/>
  <c r="AU2350" s="1"/>
  <c r="AT2349"/>
  <c r="AU2349" s="1"/>
  <c r="AT2348"/>
  <c r="AU2348" s="1"/>
  <c r="AT2347"/>
  <c r="AU2347" s="1"/>
  <c r="AT2346"/>
  <c r="AU2346" s="1"/>
  <c r="AT2345"/>
  <c r="AU2345" s="1"/>
  <c r="AT2344"/>
  <c r="AU2344" s="1"/>
  <c r="AT2343"/>
  <c r="AU2343" s="1"/>
  <c r="AT2342"/>
  <c r="AU2342" s="1"/>
  <c r="AT2341"/>
  <c r="AU2341" s="1"/>
  <c r="AT2340"/>
  <c r="AU2340" s="1"/>
  <c r="AT2339"/>
  <c r="AU2339" s="1"/>
  <c r="AT2338"/>
  <c r="AU2338" s="1"/>
  <c r="AT2337"/>
  <c r="AU2337" s="1"/>
  <c r="AT2336"/>
  <c r="AU2336" s="1"/>
  <c r="AT2335"/>
  <c r="AU2335" s="1"/>
  <c r="AT2334"/>
  <c r="AU2334" s="1"/>
  <c r="AT2333"/>
  <c r="AU2333" s="1"/>
  <c r="AT2332"/>
  <c r="AU2332" s="1"/>
  <c r="AT2331"/>
  <c r="AU2331" s="1"/>
  <c r="AT2330"/>
  <c r="AU2330" s="1"/>
  <c r="AT2329"/>
  <c r="AU2329" s="1"/>
  <c r="AT2328"/>
  <c r="AU2328" s="1"/>
  <c r="AT2327"/>
  <c r="AU2327" s="1"/>
  <c r="AT2326"/>
  <c r="AU2326" s="1"/>
  <c r="AT2325"/>
  <c r="AU2325" s="1"/>
  <c r="AT2324"/>
  <c r="AU2324" s="1"/>
  <c r="AT2323"/>
  <c r="AU2323" s="1"/>
  <c r="AT2322"/>
  <c r="AU2322" s="1"/>
  <c r="AT2321"/>
  <c r="AU2321" s="1"/>
  <c r="AT2320"/>
  <c r="AT2319"/>
  <c r="AT2318"/>
  <c r="AU2318" s="1"/>
  <c r="AT2317"/>
  <c r="AU2317" s="1"/>
  <c r="AT2316"/>
  <c r="AU2316" s="1"/>
  <c r="AT2315"/>
  <c r="AU2315" s="1"/>
  <c r="AT2314"/>
  <c r="AU2314" s="1"/>
  <c r="AT2313"/>
  <c r="AU2313" s="1"/>
  <c r="AT2312"/>
  <c r="AU2312" s="1"/>
  <c r="AT2311"/>
  <c r="AU2311" s="1"/>
  <c r="AT2310"/>
  <c r="AU2310" s="1"/>
  <c r="AT2309"/>
  <c r="AU2309" s="1"/>
  <c r="AT2308"/>
  <c r="AU2308" s="1"/>
  <c r="AT2307"/>
  <c r="AU2307" s="1"/>
  <c r="AT2306"/>
  <c r="AU2306" s="1"/>
  <c r="AT2305"/>
  <c r="AU2305" s="1"/>
  <c r="AT2304"/>
  <c r="AU2304" s="1"/>
  <c r="AT2303"/>
  <c r="AU2303" s="1"/>
  <c r="AT2302"/>
  <c r="AU2302" s="1"/>
  <c r="AT2301"/>
  <c r="AU2301" s="1"/>
  <c r="AT2300"/>
  <c r="AU2300" s="1"/>
  <c r="AT2299"/>
  <c r="AU2299" s="1"/>
  <c r="AT2298"/>
  <c r="AU2298" s="1"/>
  <c r="AT2297"/>
  <c r="AU2297" s="1"/>
  <c r="AT2296"/>
  <c r="AU2296" s="1"/>
  <c r="AT2295"/>
  <c r="AU2295" s="1"/>
  <c r="AT2294"/>
  <c r="AU2294" s="1"/>
  <c r="AT2293"/>
  <c r="AU2293" s="1"/>
  <c r="AT2292"/>
  <c r="AU2292" s="1"/>
  <c r="AT2291"/>
  <c r="AU2291" s="1"/>
  <c r="AT2290"/>
  <c r="AU2290" s="1"/>
  <c r="AT2289"/>
  <c r="AU2289" s="1"/>
  <c r="AT2288"/>
  <c r="AU2288" s="1"/>
  <c r="AT2287"/>
  <c r="AT2286"/>
  <c r="AT2285"/>
  <c r="AU2285" s="1"/>
  <c r="AT2284"/>
  <c r="AU2284" s="1"/>
  <c r="AT2283"/>
  <c r="AU2283" s="1"/>
  <c r="AT2282"/>
  <c r="AU2282" s="1"/>
  <c r="AT2281"/>
  <c r="AU2281" s="1"/>
  <c r="AT2280"/>
  <c r="AU2280" s="1"/>
  <c r="AT2279"/>
  <c r="AU2279" s="1"/>
  <c r="AT2278"/>
  <c r="AU2278" s="1"/>
  <c r="AT2277"/>
  <c r="AU2277" s="1"/>
  <c r="AT2276"/>
  <c r="AU2276" s="1"/>
  <c r="AT2275"/>
  <c r="AU2275" s="1"/>
  <c r="AT2274"/>
  <c r="AU2274" s="1"/>
  <c r="AT2273"/>
  <c r="AU2273" s="1"/>
  <c r="AT2272"/>
  <c r="AU2272" s="1"/>
  <c r="AT2271"/>
  <c r="AU2271" s="1"/>
  <c r="AT2270"/>
  <c r="AU2270" s="1"/>
  <c r="AT2269"/>
  <c r="AU2269" s="1"/>
  <c r="AT2268"/>
  <c r="AU2268" s="1"/>
  <c r="AT2267"/>
  <c r="AU2267" s="1"/>
  <c r="AT2266"/>
  <c r="AU2266" s="1"/>
  <c r="AT2265"/>
  <c r="AU2265" s="1"/>
  <c r="AT2264"/>
  <c r="AU2264" s="1"/>
  <c r="AT2263"/>
  <c r="AU2263" s="1"/>
  <c r="AT2262"/>
  <c r="AU2262" s="1"/>
  <c r="AT2261"/>
  <c r="AU2261" s="1"/>
  <c r="AT2260"/>
  <c r="AU2260" s="1"/>
  <c r="AT2259"/>
  <c r="AU2259" s="1"/>
  <c r="AT2258"/>
  <c r="AU2258" s="1"/>
  <c r="AT2257"/>
  <c r="AU2257" s="1"/>
  <c r="AT2256"/>
  <c r="AU2256" s="1"/>
  <c r="AT2255"/>
  <c r="AT2254"/>
  <c r="AT2253"/>
  <c r="AU2253" s="1"/>
  <c r="AT2252"/>
  <c r="AU2252" s="1"/>
  <c r="AT2251"/>
  <c r="AU2251" s="1"/>
  <c r="AT2250"/>
  <c r="AU2250" s="1"/>
  <c r="AT2249"/>
  <c r="AU2249" s="1"/>
  <c r="AT2248"/>
  <c r="AU2248" s="1"/>
  <c r="AT2247"/>
  <c r="AU2247" s="1"/>
  <c r="AT2246"/>
  <c r="AU2246" s="1"/>
  <c r="AT2245"/>
  <c r="AU2245" s="1"/>
  <c r="AT2244"/>
  <c r="AU2244" s="1"/>
  <c r="AT2243"/>
  <c r="AU2243" s="1"/>
  <c r="AT2242"/>
  <c r="AU2242" s="1"/>
  <c r="AT2241"/>
  <c r="AU2241" s="1"/>
  <c r="AT2240"/>
  <c r="AU2240" s="1"/>
  <c r="AT2239"/>
  <c r="AU2239" s="1"/>
  <c r="AT2238"/>
  <c r="AU2238" s="1"/>
  <c r="AT2237"/>
  <c r="AU2237" s="1"/>
  <c r="AT2236"/>
  <c r="AU2236" s="1"/>
  <c r="AT2235"/>
  <c r="AU2235" s="1"/>
  <c r="AT2234"/>
  <c r="AU2234" s="1"/>
  <c r="AT2233"/>
  <c r="AU2233" s="1"/>
  <c r="AT2232"/>
  <c r="AU2232" s="1"/>
  <c r="AT2231"/>
  <c r="AU2231" s="1"/>
  <c r="AT2230"/>
  <c r="AU2230" s="1"/>
  <c r="AT2229"/>
  <c r="AU2229" s="1"/>
  <c r="AT2228"/>
  <c r="AU2228" s="1"/>
  <c r="AT2227"/>
  <c r="AU2227" s="1"/>
  <c r="AT2226"/>
  <c r="AU2226" s="1"/>
  <c r="AT2225"/>
  <c r="AU2225" s="1"/>
  <c r="AT2224"/>
  <c r="AU2224" s="1"/>
  <c r="AT2223"/>
  <c r="AT2222"/>
  <c r="AT2221"/>
  <c r="AU2221" s="1"/>
  <c r="AT2220"/>
  <c r="AU2220" s="1"/>
  <c r="AT2219"/>
  <c r="AU2219" s="1"/>
  <c r="AT2218"/>
  <c r="AU2218" s="1"/>
  <c r="AT2217"/>
  <c r="AU2217" s="1"/>
  <c r="AT2216"/>
  <c r="AU2216" s="1"/>
  <c r="AT2215"/>
  <c r="AU2215" s="1"/>
  <c r="AT2214"/>
  <c r="AU2214" s="1"/>
  <c r="AT2213"/>
  <c r="AU2213" s="1"/>
  <c r="AT2212"/>
  <c r="AU2212" s="1"/>
  <c r="AT2211"/>
  <c r="AU2211" s="1"/>
  <c r="AT2210"/>
  <c r="AU2210" s="1"/>
  <c r="AT2209"/>
  <c r="AU2209" s="1"/>
  <c r="AT2208"/>
  <c r="AU2208" s="1"/>
  <c r="AT2207"/>
  <c r="AU2207" s="1"/>
  <c r="AT2206"/>
  <c r="AU2206" s="1"/>
  <c r="AT2205"/>
  <c r="AU2205" s="1"/>
  <c r="AT2204"/>
  <c r="AU2204" s="1"/>
  <c r="AT2203"/>
  <c r="AU2203" s="1"/>
  <c r="AT2202"/>
  <c r="AU2202" s="1"/>
  <c r="AT2201"/>
  <c r="AU2201" s="1"/>
  <c r="AT2200"/>
  <c r="AU2200" s="1"/>
  <c r="AT2199"/>
  <c r="AU2199" s="1"/>
  <c r="AT2198"/>
  <c r="AU2198" s="1"/>
  <c r="AT2197"/>
  <c r="AU2197" s="1"/>
  <c r="AT2196"/>
  <c r="AU2196" s="1"/>
  <c r="AT2195"/>
  <c r="AU2195" s="1"/>
  <c r="AT2194"/>
  <c r="AU2194" s="1"/>
  <c r="AT2193"/>
  <c r="AU2193" s="1"/>
  <c r="AT2192"/>
  <c r="AU2192" s="1"/>
  <c r="AT2191"/>
  <c r="AT2190"/>
  <c r="AT2189"/>
  <c r="AU2189" s="1"/>
  <c r="AT2188"/>
  <c r="AU2188" s="1"/>
  <c r="AT2187"/>
  <c r="AU2187" s="1"/>
  <c r="AT2186"/>
  <c r="AU2186" s="1"/>
  <c r="AT2185"/>
  <c r="AU2185" s="1"/>
  <c r="AT2184"/>
  <c r="AU2184" s="1"/>
  <c r="AT2183"/>
  <c r="AU2183" s="1"/>
  <c r="AT2182"/>
  <c r="AU2182" s="1"/>
  <c r="AT2181"/>
  <c r="AU2181" s="1"/>
  <c r="AT2180"/>
  <c r="AU2180" s="1"/>
  <c r="AT2179"/>
  <c r="AU2179" s="1"/>
  <c r="AT2178"/>
  <c r="AU2178" s="1"/>
  <c r="AT2177"/>
  <c r="AU2177" s="1"/>
  <c r="AT2176"/>
  <c r="AU2176" s="1"/>
  <c r="AT2175"/>
  <c r="AU2175" s="1"/>
  <c r="AT2174"/>
  <c r="AU2174" s="1"/>
  <c r="AT2173"/>
  <c r="AU2173" s="1"/>
  <c r="AT2172"/>
  <c r="AU2172" s="1"/>
  <c r="AT2171"/>
  <c r="AU2171" s="1"/>
  <c r="AT2170"/>
  <c r="AU2170" s="1"/>
  <c r="AT2169"/>
  <c r="AU2169" s="1"/>
  <c r="AT2168"/>
  <c r="AU2168" s="1"/>
  <c r="AT2167"/>
  <c r="AU2167" s="1"/>
  <c r="AT2166"/>
  <c r="AU2166" s="1"/>
  <c r="AT2165"/>
  <c r="AU2165" s="1"/>
  <c r="AT2164"/>
  <c r="AU2164" s="1"/>
  <c r="AT2163"/>
  <c r="AU2163" s="1"/>
  <c r="AT2162"/>
  <c r="AU2162" s="1"/>
  <c r="AT2161"/>
  <c r="AU2161" s="1"/>
  <c r="AT2160"/>
  <c r="AU2160" s="1"/>
  <c r="AT2159"/>
  <c r="AT2158"/>
  <c r="AT2157"/>
  <c r="AU2157" s="1"/>
  <c r="AT2156"/>
  <c r="AU2156" s="1"/>
  <c r="AT2155"/>
  <c r="AU2155" s="1"/>
  <c r="AT2154"/>
  <c r="AU2154" s="1"/>
  <c r="AT2153"/>
  <c r="AU2153" s="1"/>
  <c r="AT2152"/>
  <c r="AU2152" s="1"/>
  <c r="AT2151"/>
  <c r="AU2151" s="1"/>
  <c r="AT2150"/>
  <c r="AU2150" s="1"/>
  <c r="AT2149"/>
  <c r="AU2149" s="1"/>
  <c r="AT2148"/>
  <c r="AU2148" s="1"/>
  <c r="AT2147"/>
  <c r="AU2147" s="1"/>
  <c r="AT2146"/>
  <c r="AU2146" s="1"/>
  <c r="AT2145"/>
  <c r="AU2145" s="1"/>
  <c r="AT2144"/>
  <c r="AU2144" s="1"/>
  <c r="AT2143"/>
  <c r="AU2143" s="1"/>
  <c r="AT2142"/>
  <c r="AU2142" s="1"/>
  <c r="AT2141"/>
  <c r="AU2141" s="1"/>
  <c r="AT2140"/>
  <c r="AU2140" s="1"/>
  <c r="AT2139"/>
  <c r="AU2139" s="1"/>
  <c r="AT2138"/>
  <c r="AU2138" s="1"/>
  <c r="AT2137"/>
  <c r="AU2137" s="1"/>
  <c r="AT2136"/>
  <c r="AU2136" s="1"/>
  <c r="AT2135"/>
  <c r="AU2135" s="1"/>
  <c r="AT2134"/>
  <c r="AU2134" s="1"/>
  <c r="AT2133"/>
  <c r="AU2133" s="1"/>
  <c r="AT2132"/>
  <c r="AU2132" s="1"/>
  <c r="AT2131"/>
  <c r="AU2131" s="1"/>
  <c r="AT2130"/>
  <c r="AU2130" s="1"/>
  <c r="AT2129"/>
  <c r="AU2129" s="1"/>
  <c r="AT2128"/>
  <c r="AU2128" s="1"/>
  <c r="AT2127"/>
  <c r="AT2126"/>
  <c r="AT2125"/>
  <c r="AU2125" s="1"/>
  <c r="AT2124"/>
  <c r="AU2124" s="1"/>
  <c r="AT2123"/>
  <c r="AU2123" s="1"/>
  <c r="AT2122"/>
  <c r="AU2122" s="1"/>
  <c r="AT2121"/>
  <c r="AU2121" s="1"/>
  <c r="AT2120"/>
  <c r="AU2120" s="1"/>
  <c r="AT2119"/>
  <c r="AU2119" s="1"/>
  <c r="AT2118"/>
  <c r="AU2118" s="1"/>
  <c r="AT2117"/>
  <c r="AU2117" s="1"/>
  <c r="AT2116"/>
  <c r="AU2116" s="1"/>
  <c r="AT2115"/>
  <c r="AU2115" s="1"/>
  <c r="AT2114"/>
  <c r="AU2114" s="1"/>
  <c r="AT2113"/>
  <c r="AU2113" s="1"/>
  <c r="AT2112"/>
  <c r="AU2112" s="1"/>
  <c r="AT2111"/>
  <c r="AU2111" s="1"/>
  <c r="AT2110"/>
  <c r="AU2110" s="1"/>
  <c r="AT2109"/>
  <c r="AU2109" s="1"/>
  <c r="AT2108"/>
  <c r="AU2108" s="1"/>
  <c r="AT2107"/>
  <c r="AU2107" s="1"/>
  <c r="AT2106"/>
  <c r="AU2106" s="1"/>
  <c r="AT2105"/>
  <c r="AU2105" s="1"/>
  <c r="AT2104"/>
  <c r="AU2104" s="1"/>
  <c r="AT2103"/>
  <c r="AU2103" s="1"/>
  <c r="AT2102"/>
  <c r="AU2102" s="1"/>
  <c r="AT2101"/>
  <c r="AU2101" s="1"/>
  <c r="AT2100"/>
  <c r="AU2100" s="1"/>
  <c r="AT2099"/>
  <c r="AU2099" s="1"/>
  <c r="AT2098"/>
  <c r="AU2098" s="1"/>
  <c r="AT2097"/>
  <c r="AU2097" s="1"/>
  <c r="AT2096"/>
  <c r="AU2096" s="1"/>
  <c r="AT2095"/>
  <c r="AT2094"/>
  <c r="AT2093"/>
  <c r="AU2093" s="1"/>
  <c r="AT2092"/>
  <c r="AU2092" s="1"/>
  <c r="AT2091"/>
  <c r="AU2091" s="1"/>
  <c r="AT2090"/>
  <c r="AU2090" s="1"/>
  <c r="AT2089"/>
  <c r="AU2089" s="1"/>
  <c r="AT2088"/>
  <c r="AU2088" s="1"/>
  <c r="AT2087"/>
  <c r="AU2087" s="1"/>
  <c r="AT2086"/>
  <c r="AU2086" s="1"/>
  <c r="AT2085"/>
  <c r="AU2085" s="1"/>
  <c r="AT2084"/>
  <c r="AU2084" s="1"/>
  <c r="AT2083"/>
  <c r="AU2083" s="1"/>
  <c r="AT2082"/>
  <c r="AU2082" s="1"/>
  <c r="AT2081"/>
  <c r="AU2081" s="1"/>
  <c r="AT2080"/>
  <c r="AU2080" s="1"/>
  <c r="AT2079"/>
  <c r="AU2079" s="1"/>
  <c r="AT2078"/>
  <c r="AU2078" s="1"/>
  <c r="AT2077"/>
  <c r="AU2077" s="1"/>
  <c r="AT2076"/>
  <c r="AU2076" s="1"/>
  <c r="AT2075"/>
  <c r="AU2075" s="1"/>
  <c r="AT2074"/>
  <c r="AU2074" s="1"/>
  <c r="AT2073"/>
  <c r="AU2073" s="1"/>
  <c r="AT2072"/>
  <c r="AU2072" s="1"/>
  <c r="AT2071"/>
  <c r="AU2071" s="1"/>
  <c r="AT2070"/>
  <c r="AU2070" s="1"/>
  <c r="AT2069"/>
  <c r="AU2069" s="1"/>
  <c r="AT2068"/>
  <c r="AU2068" s="1"/>
  <c r="AT2067"/>
  <c r="AU2067" s="1"/>
  <c r="AT2066"/>
  <c r="AU2066" s="1"/>
  <c r="AT2065"/>
  <c r="AU2065" s="1"/>
  <c r="AT2064"/>
  <c r="AU2064" s="1"/>
  <c r="AT2063"/>
  <c r="AT2062"/>
  <c r="AT2061"/>
  <c r="AU2061" s="1"/>
  <c r="AT2060"/>
  <c r="AU2060" s="1"/>
  <c r="AT2059"/>
  <c r="AU2059" s="1"/>
  <c r="AT2058"/>
  <c r="AU2058" s="1"/>
  <c r="AT2057"/>
  <c r="AU2057" s="1"/>
  <c r="AT2056"/>
  <c r="AU2056" s="1"/>
  <c r="AT2055"/>
  <c r="AU2055" s="1"/>
  <c r="AT2054"/>
  <c r="AU2054" s="1"/>
  <c r="AT2053"/>
  <c r="AU2053" s="1"/>
  <c r="AT2052"/>
  <c r="AU2052" s="1"/>
  <c r="AT2051"/>
  <c r="AU2051" s="1"/>
  <c r="AT2050"/>
  <c r="AU2050" s="1"/>
  <c r="AT2049"/>
  <c r="AU2049" s="1"/>
  <c r="AT2048"/>
  <c r="AU2048" s="1"/>
  <c r="AT2047"/>
  <c r="AU2047" s="1"/>
  <c r="AT2046"/>
  <c r="AU2046" s="1"/>
  <c r="AT2045"/>
  <c r="AU2045" s="1"/>
  <c r="AT2044"/>
  <c r="AU2044" s="1"/>
  <c r="AT2043"/>
  <c r="AU2043" s="1"/>
  <c r="AT2042"/>
  <c r="AU2042" s="1"/>
  <c r="AT2041"/>
  <c r="AU2041" s="1"/>
  <c r="AT2040"/>
  <c r="AU2040" s="1"/>
  <c r="AT2039"/>
  <c r="AU2039" s="1"/>
  <c r="AT2038"/>
  <c r="AU2038" s="1"/>
  <c r="AT2037"/>
  <c r="AU2037" s="1"/>
  <c r="AT2036"/>
  <c r="AU2036" s="1"/>
  <c r="AT2035"/>
  <c r="AU2035" s="1"/>
  <c r="AT2034"/>
  <c r="AU2034" s="1"/>
  <c r="AT2033"/>
  <c r="AU2033" s="1"/>
  <c r="AT2032"/>
  <c r="AU2032" s="1"/>
  <c r="AT2031"/>
  <c r="AT2030"/>
  <c r="AT2029"/>
  <c r="AU2029" s="1"/>
  <c r="AT2028"/>
  <c r="AU2028" s="1"/>
  <c r="AT2027"/>
  <c r="AU2027" s="1"/>
  <c r="AT2026"/>
  <c r="AU2026" s="1"/>
  <c r="AT2025"/>
  <c r="AU2025" s="1"/>
  <c r="AT2024"/>
  <c r="AU2024" s="1"/>
  <c r="AT2023"/>
  <c r="AU2023" s="1"/>
  <c r="AT2022"/>
  <c r="AU2022" s="1"/>
  <c r="AT2021"/>
  <c r="AU2021" s="1"/>
  <c r="AT2020"/>
  <c r="AU2020" s="1"/>
  <c r="AT2019"/>
  <c r="AU2019" s="1"/>
  <c r="AT2018"/>
  <c r="AU2018" s="1"/>
  <c r="AT2017"/>
  <c r="AU2017" s="1"/>
  <c r="AT2016"/>
  <c r="AU2016" s="1"/>
  <c r="AT2015"/>
  <c r="AU2015" s="1"/>
  <c r="AT2014"/>
  <c r="AU2014" s="1"/>
  <c r="AT2013"/>
  <c r="AU2013" s="1"/>
  <c r="AT2012"/>
  <c r="AU2012" s="1"/>
  <c r="AT2011"/>
  <c r="AU2011" s="1"/>
  <c r="AT2010"/>
  <c r="AU2010" s="1"/>
  <c r="AT2009"/>
  <c r="AU2009" s="1"/>
  <c r="AT2008"/>
  <c r="AU2008" s="1"/>
  <c r="AT2007"/>
  <c r="AU2007" s="1"/>
  <c r="AT2006"/>
  <c r="AU2006" s="1"/>
  <c r="AT2005"/>
  <c r="AU2005" s="1"/>
  <c r="AT2004"/>
  <c r="AU2004" s="1"/>
  <c r="AT2003"/>
  <c r="AU2003" s="1"/>
  <c r="AT2002"/>
  <c r="AU2002" s="1"/>
  <c r="AT2001"/>
  <c r="AU2001" s="1"/>
  <c r="AT2000"/>
  <c r="AU2000" s="1"/>
  <c r="AT1999"/>
  <c r="AT1998"/>
  <c r="AT1997"/>
  <c r="AU1997" s="1"/>
  <c r="AT1996"/>
  <c r="AU1996" s="1"/>
  <c r="AT1995"/>
  <c r="AU1995" s="1"/>
  <c r="AT1994"/>
  <c r="AU1994" s="1"/>
  <c r="AT1993"/>
  <c r="AU1993" s="1"/>
  <c r="AT1992"/>
  <c r="AU1992" s="1"/>
  <c r="AT1991"/>
  <c r="AU1991" s="1"/>
  <c r="AT1990"/>
  <c r="AU1990" s="1"/>
  <c r="AT1989"/>
  <c r="AU1989" s="1"/>
  <c r="AT1988"/>
  <c r="AU1988" s="1"/>
  <c r="AT1987"/>
  <c r="AU1987" s="1"/>
  <c r="AT1986"/>
  <c r="AU1986" s="1"/>
  <c r="AT1985"/>
  <c r="AU1985" s="1"/>
  <c r="AT1984"/>
  <c r="AU1984" s="1"/>
  <c r="AT1983"/>
  <c r="AU1983" s="1"/>
  <c r="AT1982"/>
  <c r="AU1982" s="1"/>
  <c r="AT1981"/>
  <c r="AU1981" s="1"/>
  <c r="AT1980"/>
  <c r="AU1980" s="1"/>
  <c r="AT1979"/>
  <c r="AU1979" s="1"/>
  <c r="AT1978"/>
  <c r="AU1978" s="1"/>
  <c r="AT1977"/>
  <c r="AU1977" s="1"/>
  <c r="AT1976"/>
  <c r="AU1976" s="1"/>
  <c r="AT1975"/>
  <c r="AU1975" s="1"/>
  <c r="AT1974"/>
  <c r="AU1974" s="1"/>
  <c r="AT1973"/>
  <c r="AU1973" s="1"/>
  <c r="AT1972"/>
  <c r="AU1972" s="1"/>
  <c r="AT1971"/>
  <c r="AU1971" s="1"/>
  <c r="AT1970"/>
  <c r="AU1970" s="1"/>
  <c r="AT1969"/>
  <c r="AU1969" s="1"/>
  <c r="AT1968"/>
  <c r="AU1968" s="1"/>
  <c r="AT1967"/>
  <c r="AT1966"/>
  <c r="AT1965"/>
  <c r="AU1965" s="1"/>
  <c r="AT1964"/>
  <c r="AU1964" s="1"/>
  <c r="AT1963"/>
  <c r="AU1963" s="1"/>
  <c r="AT1962"/>
  <c r="AU1962" s="1"/>
  <c r="AT1961"/>
  <c r="AU1961" s="1"/>
  <c r="AT1960"/>
  <c r="AU1960" s="1"/>
  <c r="AT1959"/>
  <c r="AU1959" s="1"/>
  <c r="AT1958"/>
  <c r="AU1958" s="1"/>
  <c r="AT1957"/>
  <c r="AU1957" s="1"/>
  <c r="AT1956"/>
  <c r="AU1956" s="1"/>
  <c r="AT1955"/>
  <c r="AU1955" s="1"/>
  <c r="AT1954"/>
  <c r="AU1954" s="1"/>
  <c r="AT1953"/>
  <c r="AU1953" s="1"/>
  <c r="AT1952"/>
  <c r="AU1952" s="1"/>
  <c r="AT1951"/>
  <c r="AU1951" s="1"/>
  <c r="AT1950"/>
  <c r="AU1950" s="1"/>
  <c r="AT1949"/>
  <c r="AU1949" s="1"/>
  <c r="AT1948"/>
  <c r="AU1948" s="1"/>
  <c r="AT1947"/>
  <c r="AU1947" s="1"/>
  <c r="AT1946"/>
  <c r="AU1946" s="1"/>
  <c r="AT1945"/>
  <c r="AU1945" s="1"/>
  <c r="AT1944"/>
  <c r="AU1944" s="1"/>
  <c r="AT1943"/>
  <c r="AU1943" s="1"/>
  <c r="AT1942"/>
  <c r="AU1942" s="1"/>
  <c r="AT1941"/>
  <c r="AU1941" s="1"/>
  <c r="AT1940"/>
  <c r="AU1940" s="1"/>
  <c r="AT1939"/>
  <c r="AU1939" s="1"/>
  <c r="AT1938"/>
  <c r="AU1938" s="1"/>
  <c r="AT1937"/>
  <c r="AU1937" s="1"/>
  <c r="AT1936"/>
  <c r="AU1936" s="1"/>
  <c r="AT1935"/>
  <c r="AT1934"/>
  <c r="AT1933"/>
  <c r="AU1933" s="1"/>
  <c r="AT1932"/>
  <c r="AU1932" s="1"/>
  <c r="AT1931"/>
  <c r="AU1931" s="1"/>
  <c r="AT1930"/>
  <c r="AU1930" s="1"/>
  <c r="AT1929"/>
  <c r="AU1929" s="1"/>
  <c r="AT1928"/>
  <c r="AU1928" s="1"/>
  <c r="AT1927"/>
  <c r="AU1927" s="1"/>
  <c r="AT1926"/>
  <c r="AU1926" s="1"/>
  <c r="AT1925"/>
  <c r="AU1925" s="1"/>
  <c r="AT1924"/>
  <c r="AU1924" s="1"/>
  <c r="AT1923"/>
  <c r="AU1923" s="1"/>
  <c r="AT1922"/>
  <c r="AU1922" s="1"/>
  <c r="AT1921"/>
  <c r="AU1921" s="1"/>
  <c r="AT1920"/>
  <c r="AU1920" s="1"/>
  <c r="AT1919"/>
  <c r="AU1919" s="1"/>
  <c r="AT1918"/>
  <c r="AU1918" s="1"/>
  <c r="AT1917"/>
  <c r="AU1917" s="1"/>
  <c r="AT1916"/>
  <c r="AU1916" s="1"/>
  <c r="AT1915"/>
  <c r="AU1915" s="1"/>
  <c r="AT1914"/>
  <c r="AU1914" s="1"/>
  <c r="AT1913"/>
  <c r="AU1913" s="1"/>
  <c r="AT1912"/>
  <c r="AU1912" s="1"/>
  <c r="AT1911"/>
  <c r="AU1911" s="1"/>
  <c r="AT1910"/>
  <c r="AU1910" s="1"/>
  <c r="AT1909"/>
  <c r="AU1909" s="1"/>
  <c r="AT1908"/>
  <c r="AU1908" s="1"/>
  <c r="AT1907"/>
  <c r="AU1907" s="1"/>
  <c r="AT1906"/>
  <c r="AU1906" s="1"/>
  <c r="AT1905"/>
  <c r="AU1905" s="1"/>
  <c r="AT1904"/>
  <c r="AU1904" s="1"/>
  <c r="AT1903"/>
  <c r="AT1902"/>
  <c r="AT1901"/>
  <c r="AU1901" s="1"/>
  <c r="AT1900"/>
  <c r="AU1900" s="1"/>
  <c r="AT1899"/>
  <c r="AU1899" s="1"/>
  <c r="AT1898"/>
  <c r="AU1898" s="1"/>
  <c r="AT1897"/>
  <c r="AU1897" s="1"/>
  <c r="AT1896"/>
  <c r="AU1896" s="1"/>
  <c r="AT1895"/>
  <c r="AU1895" s="1"/>
  <c r="AT1894"/>
  <c r="AU1894" s="1"/>
  <c r="AT1893"/>
  <c r="AU1893" s="1"/>
  <c r="AT1892"/>
  <c r="AU1892" s="1"/>
  <c r="AT1891"/>
  <c r="AU1891" s="1"/>
  <c r="AT1890"/>
  <c r="AU1890" s="1"/>
  <c r="AT1889"/>
  <c r="AU1889" s="1"/>
  <c r="AT1888"/>
  <c r="AU1888" s="1"/>
  <c r="AT1887"/>
  <c r="AU1887" s="1"/>
  <c r="AT1886"/>
  <c r="AU1886" s="1"/>
  <c r="AT1885"/>
  <c r="AU1885" s="1"/>
  <c r="AT1884"/>
  <c r="AU1884" s="1"/>
  <c r="AT1883"/>
  <c r="AU1883" s="1"/>
  <c r="AT1882"/>
  <c r="AU1882" s="1"/>
  <c r="AT1881"/>
  <c r="AU1881" s="1"/>
  <c r="AT1880"/>
  <c r="AU1880" s="1"/>
  <c r="AT1879"/>
  <c r="AU1879" s="1"/>
  <c r="AT1878"/>
  <c r="AU1878" s="1"/>
  <c r="AT1877"/>
  <c r="AU1877" s="1"/>
  <c r="AT1876"/>
  <c r="AU1876" s="1"/>
  <c r="AT1875"/>
  <c r="AU1875" s="1"/>
  <c r="AT1874"/>
  <c r="AU1874" s="1"/>
  <c r="AT1873"/>
  <c r="AU1873" s="1"/>
  <c r="AT1872"/>
  <c r="AU1872" s="1"/>
  <c r="AT1871"/>
  <c r="AT1870"/>
  <c r="AT1869"/>
  <c r="AU1869" s="1"/>
  <c r="AT1868"/>
  <c r="AU1868" s="1"/>
  <c r="AT1867"/>
  <c r="AU1867" s="1"/>
  <c r="AT1866"/>
  <c r="AU1866" s="1"/>
  <c r="AT1865"/>
  <c r="AU1865" s="1"/>
  <c r="AT1864"/>
  <c r="AU1864" s="1"/>
  <c r="AT1863"/>
  <c r="AU1863" s="1"/>
  <c r="AT1862"/>
  <c r="AU1862" s="1"/>
  <c r="AT1861"/>
  <c r="AU1861" s="1"/>
  <c r="AT1860"/>
  <c r="AU1860" s="1"/>
  <c r="AT1859"/>
  <c r="AU1859" s="1"/>
  <c r="AT1858"/>
  <c r="AU1858" s="1"/>
  <c r="AT1857"/>
  <c r="AU1857" s="1"/>
  <c r="AT1856"/>
  <c r="AU1856" s="1"/>
  <c r="AT1855"/>
  <c r="AU1855" s="1"/>
  <c r="AT1854"/>
  <c r="AU1854" s="1"/>
  <c r="AT1853"/>
  <c r="AU1853" s="1"/>
  <c r="AT1852"/>
  <c r="AU1852" s="1"/>
  <c r="AT1851"/>
  <c r="AU1851" s="1"/>
  <c r="AT1850"/>
  <c r="AU1850" s="1"/>
  <c r="AT1849"/>
  <c r="AU1849" s="1"/>
  <c r="AT1848"/>
  <c r="AU1848" s="1"/>
  <c r="AT1847"/>
  <c r="AU1847" s="1"/>
  <c r="AT1846"/>
  <c r="AU1846" s="1"/>
  <c r="AT1845"/>
  <c r="AU1845" s="1"/>
  <c r="AT1844"/>
  <c r="AU1844" s="1"/>
  <c r="AT1843"/>
  <c r="AU1843" s="1"/>
  <c r="AT1842"/>
  <c r="AU1842" s="1"/>
  <c r="AT1841"/>
  <c r="AU1841" s="1"/>
  <c r="AT1840"/>
  <c r="AU1840" s="1"/>
  <c r="AT1839"/>
  <c r="AT1838"/>
  <c r="AT1837"/>
  <c r="AU1837" s="1"/>
  <c r="AT1836"/>
  <c r="AU1836" s="1"/>
  <c r="AT1835"/>
  <c r="AU1835" s="1"/>
  <c r="AT1834"/>
  <c r="AU1834" s="1"/>
  <c r="AT1833"/>
  <c r="AU1833" s="1"/>
  <c r="AT1832"/>
  <c r="AU1832" s="1"/>
  <c r="AT1831"/>
  <c r="AU1831" s="1"/>
  <c r="AT1830"/>
  <c r="AU1830" s="1"/>
  <c r="AT1829"/>
  <c r="AU1829" s="1"/>
  <c r="AT1828"/>
  <c r="AU1828" s="1"/>
  <c r="AT1827"/>
  <c r="AU1827" s="1"/>
  <c r="AT1826"/>
  <c r="AU1826" s="1"/>
  <c r="AT1825"/>
  <c r="AU1825" s="1"/>
  <c r="AT1824"/>
  <c r="AU1824" s="1"/>
  <c r="AT1823"/>
  <c r="AU1823" s="1"/>
  <c r="AT1822"/>
  <c r="AU1822" s="1"/>
  <c r="AT1821"/>
  <c r="AU1821" s="1"/>
  <c r="AT1820"/>
  <c r="AU1820" s="1"/>
  <c r="AT1819"/>
  <c r="AU1819" s="1"/>
  <c r="AT1818"/>
  <c r="AU1818" s="1"/>
  <c r="AT1817"/>
  <c r="AU1817" s="1"/>
  <c r="AT1816"/>
  <c r="AU1816" s="1"/>
  <c r="AT1815"/>
  <c r="AU1815" s="1"/>
  <c r="AT1814"/>
  <c r="AU1814" s="1"/>
  <c r="AT1813"/>
  <c r="AU1813" s="1"/>
  <c r="AT1812"/>
  <c r="AU1812" s="1"/>
  <c r="AT1811"/>
  <c r="AU1811" s="1"/>
  <c r="AT1810"/>
  <c r="AU1810" s="1"/>
  <c r="AT1809"/>
  <c r="AU1809" s="1"/>
  <c r="AT1808"/>
  <c r="AU1808" s="1"/>
  <c r="AT1807"/>
  <c r="AT1806"/>
  <c r="AT1805"/>
  <c r="AU1805" s="1"/>
  <c r="AT1804"/>
  <c r="AU1804" s="1"/>
  <c r="AT1803"/>
  <c r="AU1803" s="1"/>
  <c r="AT1802"/>
  <c r="AU1802" s="1"/>
  <c r="AT1801"/>
  <c r="AU1801" s="1"/>
  <c r="AT1800"/>
  <c r="AU1800" s="1"/>
  <c r="AT1799"/>
  <c r="AU1799" s="1"/>
  <c r="AT1798"/>
  <c r="AU1798" s="1"/>
  <c r="AT1797"/>
  <c r="AU1797" s="1"/>
  <c r="AT1796"/>
  <c r="AU1796" s="1"/>
  <c r="AT1795"/>
  <c r="AU1795" s="1"/>
  <c r="AT1794"/>
  <c r="AU1794" s="1"/>
  <c r="AT1793"/>
  <c r="AU1793" s="1"/>
  <c r="AT1792"/>
  <c r="AU1792" s="1"/>
  <c r="AT1791"/>
  <c r="AU1791" s="1"/>
  <c r="AT1790"/>
  <c r="AU1790" s="1"/>
  <c r="AT1789"/>
  <c r="AU1789" s="1"/>
  <c r="AT1788"/>
  <c r="AU1788" s="1"/>
  <c r="AT1787"/>
  <c r="AU1787" s="1"/>
  <c r="AT1786"/>
  <c r="AU1786" s="1"/>
  <c r="AT1785"/>
  <c r="AU1785" s="1"/>
  <c r="AT1784"/>
  <c r="AU1784" s="1"/>
  <c r="AT1783"/>
  <c r="AU1783" s="1"/>
  <c r="AT1782"/>
  <c r="AU1782" s="1"/>
  <c r="AT1781"/>
  <c r="AU1781" s="1"/>
  <c r="AT1780"/>
  <c r="AU1780" s="1"/>
  <c r="AT1779"/>
  <c r="AU1779" s="1"/>
  <c r="AT1778"/>
  <c r="AU1778" s="1"/>
  <c r="AT1777"/>
  <c r="AU1777" s="1"/>
  <c r="AT1776"/>
  <c r="AU1776" s="1"/>
  <c r="AT1775"/>
  <c r="AT1774"/>
  <c r="AT1773"/>
  <c r="AU1773" s="1"/>
  <c r="AT1772"/>
  <c r="AU1772" s="1"/>
  <c r="AT1771"/>
  <c r="AU1771" s="1"/>
  <c r="AT1770"/>
  <c r="AU1770" s="1"/>
  <c r="AT1769"/>
  <c r="AU1769" s="1"/>
  <c r="AT1768"/>
  <c r="AU1768" s="1"/>
  <c r="AT1767"/>
  <c r="AU1767" s="1"/>
  <c r="AT1766"/>
  <c r="AU1766" s="1"/>
  <c r="AT1765"/>
  <c r="AU1765" s="1"/>
  <c r="AT1764"/>
  <c r="AU1764" s="1"/>
  <c r="AT1763"/>
  <c r="AU1763" s="1"/>
  <c r="AT1762"/>
  <c r="AU1762" s="1"/>
  <c r="AT1761"/>
  <c r="AU1761" s="1"/>
  <c r="AT1760"/>
  <c r="AU1760" s="1"/>
  <c r="AT1759"/>
  <c r="AU1759" s="1"/>
  <c r="AT1758"/>
  <c r="AU1758" s="1"/>
  <c r="AT1757"/>
  <c r="AU1757" s="1"/>
  <c r="AT1756"/>
  <c r="AU1756" s="1"/>
  <c r="AT1755"/>
  <c r="AU1755" s="1"/>
  <c r="AT1754"/>
  <c r="AU1754" s="1"/>
  <c r="AT1753"/>
  <c r="AU1753" s="1"/>
  <c r="AT1752"/>
  <c r="AU1752" s="1"/>
  <c r="AT1751"/>
  <c r="AU1751" s="1"/>
  <c r="AT1750"/>
  <c r="AU1750" s="1"/>
  <c r="AT1749"/>
  <c r="AU1749" s="1"/>
  <c r="AT1748"/>
  <c r="AU1748" s="1"/>
  <c r="AT1747"/>
  <c r="AU1747" s="1"/>
  <c r="AT1746"/>
  <c r="AU1746" s="1"/>
  <c r="AT1745"/>
  <c r="AU1745" s="1"/>
  <c r="AT1744"/>
  <c r="AU1744" s="1"/>
  <c r="AT1743"/>
  <c r="AT1742"/>
  <c r="AT1741"/>
  <c r="AU1741" s="1"/>
  <c r="AT1740"/>
  <c r="AU1740" s="1"/>
  <c r="AT1739"/>
  <c r="AU1739" s="1"/>
  <c r="AT1738"/>
  <c r="AU1738" s="1"/>
  <c r="AT1737"/>
  <c r="AU1737" s="1"/>
  <c r="AT1736"/>
  <c r="AU1736" s="1"/>
  <c r="AT1735"/>
  <c r="AU1735" s="1"/>
  <c r="AT1734"/>
  <c r="AU1734" s="1"/>
  <c r="AT1733"/>
  <c r="AU1733" s="1"/>
  <c r="AT1732"/>
  <c r="AU1732" s="1"/>
  <c r="AT1731"/>
  <c r="AU1731" s="1"/>
  <c r="AT1730"/>
  <c r="AU1730" s="1"/>
  <c r="AT1729"/>
  <c r="AU1729" s="1"/>
  <c r="AT1728"/>
  <c r="AU1728" s="1"/>
  <c r="AT1727"/>
  <c r="AU1727" s="1"/>
  <c r="AT1726"/>
  <c r="AU1726" s="1"/>
  <c r="AT1725"/>
  <c r="AU1725" s="1"/>
  <c r="AT1724"/>
  <c r="AU1724" s="1"/>
  <c r="AT1723"/>
  <c r="AU1723" s="1"/>
  <c r="AT1722"/>
  <c r="AU1722" s="1"/>
  <c r="AT1721"/>
  <c r="AU1721" s="1"/>
  <c r="AT1720"/>
  <c r="AU1720" s="1"/>
  <c r="AT1719"/>
  <c r="AU1719" s="1"/>
  <c r="AT1718"/>
  <c r="AU1718" s="1"/>
  <c r="AT1717"/>
  <c r="AU1717" s="1"/>
  <c r="AT1716"/>
  <c r="AU1716" s="1"/>
  <c r="AT1715"/>
  <c r="AU1715" s="1"/>
  <c r="AT1714"/>
  <c r="AU1714" s="1"/>
  <c r="AT1713"/>
  <c r="AU1713" s="1"/>
  <c r="AT1712"/>
  <c r="AU1712" s="1"/>
  <c r="AT1711"/>
  <c r="AT1710"/>
  <c r="AT1709"/>
  <c r="AU1709" s="1"/>
  <c r="AT1708"/>
  <c r="AU1708" s="1"/>
  <c r="AT1707"/>
  <c r="AU1707" s="1"/>
  <c r="AT1706"/>
  <c r="AU1706" s="1"/>
  <c r="AT1705"/>
  <c r="AU1705" s="1"/>
  <c r="AT1704"/>
  <c r="AU1704" s="1"/>
  <c r="AT1703"/>
  <c r="AU1703" s="1"/>
  <c r="AT1702"/>
  <c r="AU1702" s="1"/>
  <c r="AT1701"/>
  <c r="AU1701" s="1"/>
  <c r="AT1700"/>
  <c r="AU1700" s="1"/>
  <c r="AT1699"/>
  <c r="AU1699" s="1"/>
  <c r="AT1698"/>
  <c r="AU1698" s="1"/>
  <c r="AT1697"/>
  <c r="AU1697" s="1"/>
  <c r="AT1696"/>
  <c r="AU1696" s="1"/>
  <c r="AT1695"/>
  <c r="AU1695" s="1"/>
  <c r="AT1694"/>
  <c r="AU1694" s="1"/>
  <c r="AT1693"/>
  <c r="AU1693" s="1"/>
  <c r="AT1692"/>
  <c r="AU1692" s="1"/>
  <c r="AT1691"/>
  <c r="AU1691" s="1"/>
  <c r="AT1690"/>
  <c r="AU1690" s="1"/>
  <c r="AT1689"/>
  <c r="AU1689" s="1"/>
  <c r="AT1688"/>
  <c r="AU1688" s="1"/>
  <c r="AT1687"/>
  <c r="AU1687" s="1"/>
  <c r="AT1686"/>
  <c r="AU1686" s="1"/>
  <c r="AT1685"/>
  <c r="AU1685" s="1"/>
  <c r="AT1684"/>
  <c r="AU1684" s="1"/>
  <c r="AT1683"/>
  <c r="AU1683" s="1"/>
  <c r="AT1682"/>
  <c r="AU1682" s="1"/>
  <c r="AT1681"/>
  <c r="AU1681" s="1"/>
  <c r="AT1680"/>
  <c r="AU1680" s="1"/>
  <c r="AT1679"/>
  <c r="AT1678"/>
  <c r="AT1677"/>
  <c r="AU1677" s="1"/>
  <c r="AT1676"/>
  <c r="AU1676" s="1"/>
  <c r="AT1675"/>
  <c r="AU1675" s="1"/>
  <c r="AT1674"/>
  <c r="AU1674" s="1"/>
  <c r="AT1673"/>
  <c r="AU1673" s="1"/>
  <c r="AT1672"/>
  <c r="AU1672" s="1"/>
  <c r="AT1671"/>
  <c r="AU1671" s="1"/>
  <c r="AT1670"/>
  <c r="AU1670" s="1"/>
  <c r="AT1669"/>
  <c r="AU1669" s="1"/>
  <c r="AT1668"/>
  <c r="AU1668" s="1"/>
  <c r="AT1667"/>
  <c r="AU1667" s="1"/>
  <c r="AT1666"/>
  <c r="AU1666" s="1"/>
  <c r="AT1665"/>
  <c r="AU1665" s="1"/>
  <c r="AT1664"/>
  <c r="AU1664" s="1"/>
  <c r="AT1663"/>
  <c r="AU1663" s="1"/>
  <c r="AT1662"/>
  <c r="AU1662" s="1"/>
  <c r="AT1661"/>
  <c r="AU1661" s="1"/>
  <c r="AT1660"/>
  <c r="AU1660" s="1"/>
  <c r="AT1659"/>
  <c r="AU1659" s="1"/>
  <c r="AT1658"/>
  <c r="AU1658" s="1"/>
  <c r="AT1657"/>
  <c r="AU1657" s="1"/>
  <c r="AT1656"/>
  <c r="AU1656" s="1"/>
  <c r="AT1655"/>
  <c r="AU1655" s="1"/>
  <c r="AT1654"/>
  <c r="AU1654" s="1"/>
  <c r="AT1653"/>
  <c r="AU1653" s="1"/>
  <c r="AT1652"/>
  <c r="AU1652" s="1"/>
  <c r="AT1651"/>
  <c r="AU1651" s="1"/>
  <c r="AT1650"/>
  <c r="AU1650" s="1"/>
  <c r="AT1649"/>
  <c r="AU1649" s="1"/>
  <c r="AT1648"/>
  <c r="AU1648" s="1"/>
  <c r="AT1647"/>
  <c r="AT1646"/>
  <c r="AT1645"/>
  <c r="AU1645" s="1"/>
  <c r="AT1644"/>
  <c r="AU1644" s="1"/>
  <c r="AT1643"/>
  <c r="AU1643" s="1"/>
  <c r="AT1642"/>
  <c r="AU1642" s="1"/>
  <c r="AT1641"/>
  <c r="AU1641" s="1"/>
  <c r="AT1640"/>
  <c r="AU1640" s="1"/>
  <c r="AT1639"/>
  <c r="AU1639" s="1"/>
  <c r="AT1638"/>
  <c r="AU1638" s="1"/>
  <c r="AT1637"/>
  <c r="AU1637" s="1"/>
  <c r="AT1636"/>
  <c r="AU1636" s="1"/>
  <c r="AT1635"/>
  <c r="AU1635" s="1"/>
  <c r="AT1634"/>
  <c r="AU1634" s="1"/>
  <c r="AT1633"/>
  <c r="AU1633" s="1"/>
  <c r="AT1632"/>
  <c r="AU1632" s="1"/>
  <c r="AT1631"/>
  <c r="AU1631" s="1"/>
  <c r="AT1630"/>
  <c r="AU1630" s="1"/>
  <c r="AT1629"/>
  <c r="AU1629" s="1"/>
  <c r="AT1628"/>
  <c r="AU1628" s="1"/>
  <c r="AT1627"/>
  <c r="AU1627" s="1"/>
  <c r="AT1626"/>
  <c r="AU1626" s="1"/>
  <c r="AT1625"/>
  <c r="AU1625" s="1"/>
  <c r="AT1624"/>
  <c r="AU1624" s="1"/>
  <c r="AT1623"/>
  <c r="AU1623" s="1"/>
  <c r="AT1622"/>
  <c r="AU1622" s="1"/>
  <c r="AT1621"/>
  <c r="AU1621" s="1"/>
  <c r="AT1620"/>
  <c r="AU1620" s="1"/>
  <c r="AT1619"/>
  <c r="AU1619" s="1"/>
  <c r="AT1618"/>
  <c r="AU1618" s="1"/>
  <c r="AT1617"/>
  <c r="AU1617" s="1"/>
  <c r="AT1616"/>
  <c r="AU1616" s="1"/>
  <c r="AT1615"/>
  <c r="AT1614"/>
  <c r="AT1613"/>
  <c r="AU1613" s="1"/>
  <c r="AT1612"/>
  <c r="AU1612" s="1"/>
  <c r="AT1611"/>
  <c r="AU1611" s="1"/>
  <c r="AT1610"/>
  <c r="AU1610" s="1"/>
  <c r="AT1609"/>
  <c r="AU1609" s="1"/>
  <c r="AT1608"/>
  <c r="AU1608" s="1"/>
  <c r="AT1607"/>
  <c r="AU1607" s="1"/>
  <c r="AT1606"/>
  <c r="AU1606" s="1"/>
  <c r="AT1605"/>
  <c r="AU1605" s="1"/>
  <c r="AT1604"/>
  <c r="AU1604" s="1"/>
  <c r="AT1603"/>
  <c r="AU1603" s="1"/>
  <c r="AT1602"/>
  <c r="AU1602" s="1"/>
  <c r="AT1601"/>
  <c r="AU1601" s="1"/>
  <c r="AT1600"/>
  <c r="AU1600" s="1"/>
  <c r="AT1599"/>
  <c r="AU1599" s="1"/>
  <c r="AT1598"/>
  <c r="AU1598" s="1"/>
  <c r="AT1597"/>
  <c r="AU1597" s="1"/>
  <c r="AT1596"/>
  <c r="AU1596" s="1"/>
  <c r="AT1595"/>
  <c r="AU1595" s="1"/>
  <c r="AT1594"/>
  <c r="AU1594" s="1"/>
  <c r="AT1593"/>
  <c r="AU1593" s="1"/>
  <c r="AT1592"/>
  <c r="AU1592" s="1"/>
  <c r="AT1591"/>
  <c r="AU1591" s="1"/>
  <c r="AT1590"/>
  <c r="AU1590" s="1"/>
  <c r="AT1589"/>
  <c r="AU1589" s="1"/>
  <c r="AT1588"/>
  <c r="AU1588" s="1"/>
  <c r="AT1587"/>
  <c r="AU1587" s="1"/>
  <c r="AT1586"/>
  <c r="AU1586" s="1"/>
  <c r="AT1585"/>
  <c r="AU1585" s="1"/>
  <c r="AT1584"/>
  <c r="AU1584" s="1"/>
  <c r="AT1583"/>
  <c r="AT1582"/>
  <c r="AT1581"/>
  <c r="AU1581" s="1"/>
  <c r="AT1580"/>
  <c r="AU1580" s="1"/>
  <c r="AT1579"/>
  <c r="AU1579" s="1"/>
  <c r="AT1578"/>
  <c r="AU1578" s="1"/>
  <c r="AT1577"/>
  <c r="AU1577" s="1"/>
  <c r="AT1576"/>
  <c r="AU1576" s="1"/>
  <c r="AT1575"/>
  <c r="AU1575" s="1"/>
  <c r="AT1574"/>
  <c r="AU1574" s="1"/>
  <c r="AT1573"/>
  <c r="AU1573" s="1"/>
  <c r="AT1572"/>
  <c r="AU1572" s="1"/>
  <c r="AT1571"/>
  <c r="AU1571" s="1"/>
  <c r="AT1570"/>
  <c r="AU1570" s="1"/>
  <c r="AT1569"/>
  <c r="AU1569" s="1"/>
  <c r="AT1568"/>
  <c r="AU1568" s="1"/>
  <c r="AT1567"/>
  <c r="AU1567" s="1"/>
  <c r="AT1566"/>
  <c r="AU1566" s="1"/>
  <c r="AT1565"/>
  <c r="AU1565" s="1"/>
  <c r="AT1564"/>
  <c r="AU1564" s="1"/>
  <c r="AT1563"/>
  <c r="AU1563" s="1"/>
  <c r="AT1562"/>
  <c r="AU1562" s="1"/>
  <c r="AT1561"/>
  <c r="AU1561" s="1"/>
  <c r="AT1560"/>
  <c r="AU1560" s="1"/>
  <c r="AT1559"/>
  <c r="AU1559" s="1"/>
  <c r="AT1558"/>
  <c r="AU1558" s="1"/>
  <c r="AT1557"/>
  <c r="AU1557" s="1"/>
  <c r="AT1556"/>
  <c r="AU1556" s="1"/>
  <c r="AT1555"/>
  <c r="AU1555" s="1"/>
  <c r="AT1554"/>
  <c r="AU1554" s="1"/>
  <c r="AT1553"/>
  <c r="AU1553" s="1"/>
  <c r="AT1552"/>
  <c r="AU1552" s="1"/>
  <c r="AT1551"/>
  <c r="AT1550"/>
  <c r="AT1549"/>
  <c r="AU1549" s="1"/>
  <c r="AT1548"/>
  <c r="AU1548" s="1"/>
  <c r="AT1547"/>
  <c r="AU1547" s="1"/>
  <c r="AT1546"/>
  <c r="AU1546" s="1"/>
  <c r="AT1545"/>
  <c r="AU1545" s="1"/>
  <c r="AT1544"/>
  <c r="AU1544" s="1"/>
  <c r="AT1543"/>
  <c r="AU1543" s="1"/>
  <c r="AT1542"/>
  <c r="AU1542" s="1"/>
  <c r="AT1541"/>
  <c r="AU1541" s="1"/>
  <c r="AT1540"/>
  <c r="AU1540" s="1"/>
  <c r="AT1539"/>
  <c r="AU1539" s="1"/>
  <c r="AT1538"/>
  <c r="AU1538" s="1"/>
  <c r="AT1537"/>
  <c r="AU1537" s="1"/>
  <c r="AT1536"/>
  <c r="AU1536" s="1"/>
  <c r="AT1535"/>
  <c r="AU1535" s="1"/>
  <c r="AT1534"/>
  <c r="AU1534" s="1"/>
  <c r="AT1533"/>
  <c r="AU1533" s="1"/>
  <c r="AT1532"/>
  <c r="AU1532" s="1"/>
  <c r="AT1531"/>
  <c r="AU1531" s="1"/>
  <c r="AT1530"/>
  <c r="AU1530" s="1"/>
  <c r="AT1529"/>
  <c r="AU1529" s="1"/>
  <c r="AT1528"/>
  <c r="AU1528" s="1"/>
  <c r="AT1527"/>
  <c r="AU1527" s="1"/>
  <c r="AT1526"/>
  <c r="AU1526" s="1"/>
  <c r="AT1525"/>
  <c r="AU1525" s="1"/>
  <c r="AT1524"/>
  <c r="AU1524" s="1"/>
  <c r="AT1523"/>
  <c r="AU1523" s="1"/>
  <c r="AT1522"/>
  <c r="AU1522" s="1"/>
  <c r="AT1521"/>
  <c r="AU1521" s="1"/>
  <c r="AT1520"/>
  <c r="AU1520" s="1"/>
  <c r="AT1519"/>
  <c r="AT1518"/>
  <c r="AT1517"/>
  <c r="AU1517" s="1"/>
  <c r="AT1516"/>
  <c r="AU1516" s="1"/>
  <c r="AT1515"/>
  <c r="AU1515" s="1"/>
  <c r="AT1514"/>
  <c r="AU1514" s="1"/>
  <c r="AT1513"/>
  <c r="AU1513" s="1"/>
  <c r="AT1512"/>
  <c r="AU1512" s="1"/>
  <c r="AT1511"/>
  <c r="AU1511" s="1"/>
  <c r="AT1510"/>
  <c r="AU1510" s="1"/>
  <c r="AT1509"/>
  <c r="AU1509" s="1"/>
  <c r="AT1508"/>
  <c r="AU1508" s="1"/>
  <c r="AT1507"/>
  <c r="AU1507" s="1"/>
  <c r="AT1506"/>
  <c r="AU1506" s="1"/>
  <c r="AT1505"/>
  <c r="AU1505" s="1"/>
  <c r="AT1504"/>
  <c r="AU1504" s="1"/>
  <c r="AT1503"/>
  <c r="AU1503" s="1"/>
  <c r="AT1502"/>
  <c r="AU1502" s="1"/>
  <c r="AT1501"/>
  <c r="AU1501" s="1"/>
  <c r="AT1500"/>
  <c r="AU1500" s="1"/>
  <c r="AT1499"/>
  <c r="AU1499" s="1"/>
  <c r="AT1498"/>
  <c r="AU1498" s="1"/>
  <c r="AT1497"/>
  <c r="AU1497" s="1"/>
  <c r="AT1496"/>
  <c r="AU1496" s="1"/>
  <c r="AT1495"/>
  <c r="AU1495" s="1"/>
  <c r="AT1494"/>
  <c r="AU1494" s="1"/>
  <c r="AT1493"/>
  <c r="AU1493" s="1"/>
  <c r="AT1492"/>
  <c r="AU1492" s="1"/>
  <c r="AT1491"/>
  <c r="AU1491" s="1"/>
  <c r="AT1490"/>
  <c r="AU1490" s="1"/>
  <c r="AT1489"/>
  <c r="AU1489" s="1"/>
  <c r="AT1488"/>
  <c r="AU1488" s="1"/>
  <c r="AT1487"/>
  <c r="AU1487" s="1"/>
  <c r="AT1486"/>
  <c r="AT1485"/>
  <c r="AU1485" s="1"/>
  <c r="AT1484"/>
  <c r="AU1484" s="1"/>
  <c r="AT1483"/>
  <c r="AU1483" s="1"/>
  <c r="AT1482"/>
  <c r="AU1482" s="1"/>
  <c r="AT1481"/>
  <c r="AU1481" s="1"/>
  <c r="AT1480"/>
  <c r="AU1480" s="1"/>
  <c r="AT1479"/>
  <c r="AU1479" s="1"/>
  <c r="AT1478"/>
  <c r="AU1478" s="1"/>
  <c r="AT1477"/>
  <c r="AU1477" s="1"/>
  <c r="AT1476"/>
  <c r="AU1476" s="1"/>
  <c r="AT1475"/>
  <c r="AU1475" s="1"/>
  <c r="AT1474"/>
  <c r="AU1474" s="1"/>
  <c r="AT1473"/>
  <c r="AU1473" s="1"/>
  <c r="AT1472"/>
  <c r="AU1472" s="1"/>
  <c r="AT1471"/>
  <c r="AU1471" s="1"/>
  <c r="AT1470"/>
  <c r="AU1470" s="1"/>
  <c r="AT1469"/>
  <c r="AU1469" s="1"/>
  <c r="AT1468"/>
  <c r="AU1468" s="1"/>
  <c r="AT1467"/>
  <c r="AU1467" s="1"/>
  <c r="AT1466"/>
  <c r="AU1466" s="1"/>
  <c r="AT1465"/>
  <c r="AU1465" s="1"/>
  <c r="AT1464"/>
  <c r="AU1464" s="1"/>
  <c r="AT1463"/>
  <c r="AU1463" s="1"/>
  <c r="AT1462"/>
  <c r="AU1462" s="1"/>
  <c r="AT1461"/>
  <c r="AU1461" s="1"/>
  <c r="AT1460"/>
  <c r="AU1460" s="1"/>
  <c r="AT1459"/>
  <c r="AU1459" s="1"/>
  <c r="AT1458"/>
  <c r="AU1458" s="1"/>
  <c r="AT1457"/>
  <c r="AU1457" s="1"/>
  <c r="AT1456"/>
  <c r="AU1456" s="1"/>
  <c r="AT1455"/>
  <c r="AU1455" s="1"/>
  <c r="AT1454"/>
  <c r="AT1453"/>
  <c r="AU1453" s="1"/>
  <c r="AT1452"/>
  <c r="AU1452" s="1"/>
  <c r="AT1451"/>
  <c r="AU1451" s="1"/>
  <c r="AT1450"/>
  <c r="AU1450" s="1"/>
  <c r="AT1449"/>
  <c r="AU1449" s="1"/>
  <c r="AT1448"/>
  <c r="AU1448" s="1"/>
  <c r="AT1447"/>
  <c r="AU1447" s="1"/>
  <c r="AT1446"/>
  <c r="AU1446" s="1"/>
  <c r="AT1445"/>
  <c r="AU1445" s="1"/>
  <c r="AT1444"/>
  <c r="AU1444" s="1"/>
  <c r="AT1443"/>
  <c r="AU1443" s="1"/>
  <c r="AT1442"/>
  <c r="AU1442" s="1"/>
  <c r="AT1441"/>
  <c r="AU1441" s="1"/>
  <c r="AT1440"/>
  <c r="AU1440" s="1"/>
  <c r="AT1439"/>
  <c r="AU1439" s="1"/>
  <c r="AT1438"/>
  <c r="AU1438" s="1"/>
  <c r="AT1437"/>
  <c r="AU1437" s="1"/>
  <c r="AT1436"/>
  <c r="AU1436" s="1"/>
  <c r="AT1435"/>
  <c r="AU1435" s="1"/>
  <c r="AT1434"/>
  <c r="AU1434" s="1"/>
  <c r="AT1433"/>
  <c r="AU1433" s="1"/>
  <c r="AT1432"/>
  <c r="AU1432" s="1"/>
  <c r="AT1431"/>
  <c r="AU1431" s="1"/>
  <c r="AT1430"/>
  <c r="AU1430" s="1"/>
  <c r="AT1429"/>
  <c r="AU1429" s="1"/>
  <c r="AT1428"/>
  <c r="AU1428" s="1"/>
  <c r="AT1427"/>
  <c r="AU1427" s="1"/>
  <c r="AT1426"/>
  <c r="AU1426" s="1"/>
  <c r="AT1425"/>
  <c r="AU1425" s="1"/>
  <c r="AT1424"/>
  <c r="AU1424" s="1"/>
  <c r="AT1423"/>
  <c r="AU1423" s="1"/>
  <c r="AT1422"/>
  <c r="AT1421"/>
  <c r="AU1421" s="1"/>
  <c r="AT1420"/>
  <c r="AU1420" s="1"/>
  <c r="AT1419"/>
  <c r="AU1419" s="1"/>
  <c r="AT1418"/>
  <c r="AU1418" s="1"/>
  <c r="AT1417"/>
  <c r="AU1417" s="1"/>
  <c r="AT1416"/>
  <c r="AU1416" s="1"/>
  <c r="AT1415"/>
  <c r="AU1415" s="1"/>
  <c r="AT1414"/>
  <c r="AU1414" s="1"/>
  <c r="AT1413"/>
  <c r="AU1413" s="1"/>
  <c r="AT1412"/>
  <c r="AU1412" s="1"/>
  <c r="AT1411"/>
  <c r="AU1411" s="1"/>
  <c r="AT1410"/>
  <c r="AU1410" s="1"/>
  <c r="AT1409"/>
  <c r="AU1409" s="1"/>
  <c r="AT1408"/>
  <c r="AU1408" s="1"/>
  <c r="AT1407"/>
  <c r="AU1407" s="1"/>
  <c r="AT1406"/>
  <c r="AU1406" s="1"/>
  <c r="AT1405"/>
  <c r="AU1405" s="1"/>
  <c r="AT1404"/>
  <c r="AU1404" s="1"/>
  <c r="AT1403"/>
  <c r="AU1403" s="1"/>
  <c r="AT1402"/>
  <c r="AU1402" s="1"/>
  <c r="AT1401"/>
  <c r="AU1401" s="1"/>
  <c r="AT1400"/>
  <c r="AU1400" s="1"/>
  <c r="AT1399"/>
  <c r="AU1399" s="1"/>
  <c r="AT1398"/>
  <c r="AU1398" s="1"/>
  <c r="AT1397"/>
  <c r="AU1397" s="1"/>
  <c r="AT1396"/>
  <c r="AU1396" s="1"/>
  <c r="AT1395"/>
  <c r="AU1395" s="1"/>
  <c r="AT1394"/>
  <c r="AU1394" s="1"/>
  <c r="AT1393"/>
  <c r="AU1393" s="1"/>
  <c r="AT1392"/>
  <c r="AU1392" s="1"/>
  <c r="AT1391"/>
  <c r="AU1391" s="1"/>
  <c r="AT1390"/>
  <c r="AT1389"/>
  <c r="AU1389" s="1"/>
  <c r="AT1388"/>
  <c r="AU1388" s="1"/>
  <c r="AT1387"/>
  <c r="AU1387" s="1"/>
  <c r="AT1386"/>
  <c r="AU1386" s="1"/>
  <c r="AT1385"/>
  <c r="AU1385" s="1"/>
  <c r="AT1384"/>
  <c r="AU1384" s="1"/>
  <c r="AT1383"/>
  <c r="AU1383" s="1"/>
  <c r="AT1382"/>
  <c r="AU1382" s="1"/>
  <c r="AT1381"/>
  <c r="AU1381" s="1"/>
  <c r="AT1380"/>
  <c r="AU1380" s="1"/>
  <c r="AT1379"/>
  <c r="AU1379" s="1"/>
  <c r="AT1378"/>
  <c r="AU1378" s="1"/>
  <c r="AT1377"/>
  <c r="AU1377" s="1"/>
  <c r="AT1376"/>
  <c r="AU1376" s="1"/>
  <c r="AT1375"/>
  <c r="AU1375" s="1"/>
  <c r="AT1374"/>
  <c r="AU1374" s="1"/>
  <c r="AT1373"/>
  <c r="AU1373" s="1"/>
  <c r="AT1372"/>
  <c r="AU1372" s="1"/>
  <c r="AT1371"/>
  <c r="AU1371" s="1"/>
  <c r="AT1370"/>
  <c r="AU1370" s="1"/>
  <c r="AT1369"/>
  <c r="AU1369" s="1"/>
  <c r="AT1368"/>
  <c r="AU1368" s="1"/>
  <c r="AT1367"/>
  <c r="AU1367" s="1"/>
  <c r="AT1366"/>
  <c r="AU1366" s="1"/>
  <c r="AT1365"/>
  <c r="AU1365" s="1"/>
  <c r="AT1364"/>
  <c r="AU1364" s="1"/>
  <c r="AT1363"/>
  <c r="AU1363" s="1"/>
  <c r="AT1362"/>
  <c r="AU1362" s="1"/>
  <c r="AT1361"/>
  <c r="AU1361" s="1"/>
  <c r="AT1360"/>
  <c r="AU1360" s="1"/>
  <c r="AT1359"/>
  <c r="AU1359" s="1"/>
  <c r="AT1358"/>
  <c r="AT1357"/>
  <c r="AU1357" s="1"/>
  <c r="AT1356"/>
  <c r="AU1356" s="1"/>
  <c r="AT1355"/>
  <c r="AU1355" s="1"/>
  <c r="AT1354"/>
  <c r="AU1354" s="1"/>
  <c r="AT1353"/>
  <c r="AU1353" s="1"/>
  <c r="AT1352"/>
  <c r="AU1352" s="1"/>
  <c r="AT1351"/>
  <c r="AU1351" s="1"/>
  <c r="AT1350"/>
  <c r="AU1350" s="1"/>
  <c r="AT1349"/>
  <c r="AU1349" s="1"/>
  <c r="AT1348"/>
  <c r="AU1348" s="1"/>
  <c r="AT1347"/>
  <c r="AU1347" s="1"/>
  <c r="AT1346"/>
  <c r="AU1346" s="1"/>
  <c r="AT1345"/>
  <c r="AU1345" s="1"/>
  <c r="AT1344"/>
  <c r="AU1344" s="1"/>
  <c r="AT1343"/>
  <c r="AU1343" s="1"/>
  <c r="AT1342"/>
  <c r="AU1342" s="1"/>
  <c r="AT1341"/>
  <c r="AU1341" s="1"/>
  <c r="AT1340"/>
  <c r="AU1340" s="1"/>
  <c r="AT1339"/>
  <c r="AU1339" s="1"/>
  <c r="AT1338"/>
  <c r="AU1338" s="1"/>
  <c r="AT1337"/>
  <c r="AU1337" s="1"/>
  <c r="AT1336"/>
  <c r="AU1336" s="1"/>
  <c r="AT1335"/>
  <c r="AU1335" s="1"/>
  <c r="AT1334"/>
  <c r="AU1334" s="1"/>
  <c r="AT1333"/>
  <c r="AU1333" s="1"/>
  <c r="AT1332"/>
  <c r="AU1332" s="1"/>
  <c r="AT1331"/>
  <c r="AU1331" s="1"/>
  <c r="AT1330"/>
  <c r="AU1330" s="1"/>
  <c r="AT1329"/>
  <c r="AU1329" s="1"/>
  <c r="AT1328"/>
  <c r="AU1328" s="1"/>
  <c r="AT1327"/>
  <c r="AU1327" s="1"/>
  <c r="AT1326"/>
  <c r="AT1325"/>
  <c r="AU1325" s="1"/>
  <c r="AT1324"/>
  <c r="AU1324" s="1"/>
  <c r="AT1323"/>
  <c r="AU1323" s="1"/>
  <c r="AT1322"/>
  <c r="AU1322" s="1"/>
  <c r="AT1321"/>
  <c r="AU1321" s="1"/>
  <c r="AT1320"/>
  <c r="AU1320" s="1"/>
  <c r="AT1319"/>
  <c r="AU1319" s="1"/>
  <c r="AT1318"/>
  <c r="AU1318" s="1"/>
  <c r="AT1317"/>
  <c r="AU1317" s="1"/>
  <c r="AT1316"/>
  <c r="AU1316" s="1"/>
  <c r="AT1315"/>
  <c r="AU1315" s="1"/>
  <c r="AT1314"/>
  <c r="AU1314" s="1"/>
  <c r="AT1313"/>
  <c r="AU1313" s="1"/>
  <c r="AT1312"/>
  <c r="AU1312" s="1"/>
  <c r="AT1311"/>
  <c r="AU1311" s="1"/>
  <c r="AT1310"/>
  <c r="AU1310" s="1"/>
  <c r="AT1309"/>
  <c r="AU1309" s="1"/>
  <c r="AT1308"/>
  <c r="AU1308" s="1"/>
  <c r="AT1307"/>
  <c r="AU1307" s="1"/>
  <c r="AT1306"/>
  <c r="AU1306" s="1"/>
  <c r="AT1305"/>
  <c r="AU1305" s="1"/>
  <c r="AT1304"/>
  <c r="AU1304" s="1"/>
  <c r="AT1303"/>
  <c r="AU1303" s="1"/>
  <c r="AT1302"/>
  <c r="AU1302" s="1"/>
  <c r="AT1301"/>
  <c r="AU1301" s="1"/>
  <c r="AT1300"/>
  <c r="AU1300" s="1"/>
  <c r="AT1299"/>
  <c r="AU1299" s="1"/>
  <c r="AT1298"/>
  <c r="AU1298" s="1"/>
  <c r="AT1297"/>
  <c r="AU1297" s="1"/>
  <c r="AT1296"/>
  <c r="AU1296" s="1"/>
  <c r="AT1295"/>
  <c r="AU1295" s="1"/>
  <c r="AT1294"/>
  <c r="AT1293"/>
  <c r="AU1293" s="1"/>
  <c r="AT1292"/>
  <c r="AU1292" s="1"/>
  <c r="AT1291"/>
  <c r="AU1291" s="1"/>
  <c r="AT1290"/>
  <c r="AU1290" s="1"/>
  <c r="AT1289"/>
  <c r="AU1289" s="1"/>
  <c r="AT1288"/>
  <c r="AU1288" s="1"/>
  <c r="AT1287"/>
  <c r="AU1287" s="1"/>
  <c r="AT1286"/>
  <c r="AU1286" s="1"/>
  <c r="AT1285"/>
  <c r="AU1285" s="1"/>
  <c r="AT1284"/>
  <c r="AU1284" s="1"/>
  <c r="AT1283"/>
  <c r="AU1283" s="1"/>
  <c r="AT1282"/>
  <c r="AU1282" s="1"/>
  <c r="AT1281"/>
  <c r="AU1281" s="1"/>
  <c r="AT1280"/>
  <c r="AU1280" s="1"/>
  <c r="AT1279"/>
  <c r="AU1279" s="1"/>
  <c r="AT1278"/>
  <c r="AU1278" s="1"/>
  <c r="AT1277"/>
  <c r="AU1277" s="1"/>
  <c r="AT1276"/>
  <c r="AU1276" s="1"/>
  <c r="AT1275"/>
  <c r="AU1275" s="1"/>
  <c r="AT1274"/>
  <c r="AU1274" s="1"/>
  <c r="AT1273"/>
  <c r="AU1273" s="1"/>
  <c r="AT1272"/>
  <c r="AU1272" s="1"/>
  <c r="AT1271"/>
  <c r="AU1271" s="1"/>
  <c r="AT1270"/>
  <c r="AU1270" s="1"/>
  <c r="AT1269"/>
  <c r="AU1269" s="1"/>
  <c r="AT1268"/>
  <c r="AU1268" s="1"/>
  <c r="AT1267"/>
  <c r="AU1267" s="1"/>
  <c r="AT1266"/>
  <c r="AU1266" s="1"/>
  <c r="AT1265"/>
  <c r="AU1265" s="1"/>
  <c r="AT1264"/>
  <c r="AU1264" s="1"/>
  <c r="AT1263"/>
  <c r="AU1263" s="1"/>
  <c r="AT1262"/>
  <c r="AT1261"/>
  <c r="AU1261" s="1"/>
  <c r="AT1260"/>
  <c r="AU1260" s="1"/>
  <c r="AT1259"/>
  <c r="AU1259" s="1"/>
  <c r="AT1258"/>
  <c r="AU1258" s="1"/>
  <c r="AT1257"/>
  <c r="AU1257" s="1"/>
  <c r="AT1256"/>
  <c r="AU1256" s="1"/>
  <c r="AT1255"/>
  <c r="AU1255" s="1"/>
  <c r="AT1254"/>
  <c r="AU1254" s="1"/>
  <c r="AT1253"/>
  <c r="AU1253" s="1"/>
  <c r="AT1252"/>
  <c r="AU1252" s="1"/>
  <c r="AT1251"/>
  <c r="AU1251" s="1"/>
  <c r="AT1250"/>
  <c r="AU1250" s="1"/>
  <c r="AT1249"/>
  <c r="AU1249" s="1"/>
  <c r="AT1248"/>
  <c r="AU1248" s="1"/>
  <c r="AT1247"/>
  <c r="AU1247" s="1"/>
  <c r="AT1246"/>
  <c r="AU1246" s="1"/>
  <c r="AT1245"/>
  <c r="AU1245" s="1"/>
  <c r="AT1244"/>
  <c r="AU1244" s="1"/>
  <c r="AT1243"/>
  <c r="AU1243" s="1"/>
  <c r="AT1242"/>
  <c r="AU1242" s="1"/>
  <c r="AT1241"/>
  <c r="AU1241" s="1"/>
  <c r="AT1240"/>
  <c r="AU1240" s="1"/>
  <c r="AT1239"/>
  <c r="AU1239" s="1"/>
  <c r="AT1238"/>
  <c r="AU1238" s="1"/>
  <c r="AT1237"/>
  <c r="AU1237" s="1"/>
  <c r="AT1236"/>
  <c r="AU1236" s="1"/>
  <c r="AT1235"/>
  <c r="AU1235" s="1"/>
  <c r="AT1234"/>
  <c r="AU1234" s="1"/>
  <c r="AT1233"/>
  <c r="AU1233" s="1"/>
  <c r="AT1232"/>
  <c r="AU1232" s="1"/>
  <c r="AT1231"/>
  <c r="AU1231" s="1"/>
  <c r="AT1230"/>
  <c r="AT1229"/>
  <c r="AU1229" s="1"/>
  <c r="AT1228"/>
  <c r="AU1228" s="1"/>
  <c r="AT1227"/>
  <c r="AU1227" s="1"/>
  <c r="AT1226"/>
  <c r="AU1226" s="1"/>
  <c r="AT1225"/>
  <c r="AU1225" s="1"/>
  <c r="AT1224"/>
  <c r="AU1224" s="1"/>
  <c r="AT1223"/>
  <c r="AU1223" s="1"/>
  <c r="AT1222"/>
  <c r="AU1222" s="1"/>
  <c r="AT1221"/>
  <c r="AU1221" s="1"/>
  <c r="AT1220"/>
  <c r="AU1220" s="1"/>
  <c r="AT1219"/>
  <c r="AU1219" s="1"/>
  <c r="AT1218"/>
  <c r="AU1218" s="1"/>
  <c r="AT1217"/>
  <c r="AU1217" s="1"/>
  <c r="AT1216"/>
  <c r="AU1216" s="1"/>
  <c r="AT1215"/>
  <c r="AU1215" s="1"/>
  <c r="AT1214"/>
  <c r="AU1214" s="1"/>
  <c r="AT1213"/>
  <c r="AU1213" s="1"/>
  <c r="AT1212"/>
  <c r="AU1212" s="1"/>
  <c r="AT1211"/>
  <c r="AU1211" s="1"/>
  <c r="AT1210"/>
  <c r="AU1210" s="1"/>
  <c r="AT1209"/>
  <c r="AU1209" s="1"/>
  <c r="AT1208"/>
  <c r="AU1208" s="1"/>
  <c r="AT1207"/>
  <c r="AU1207" s="1"/>
  <c r="AT1206"/>
  <c r="AU1206" s="1"/>
  <c r="AT1205"/>
  <c r="AU1205" s="1"/>
  <c r="AT1204"/>
  <c r="AU1204" s="1"/>
  <c r="AT1203"/>
  <c r="AU1203" s="1"/>
  <c r="AT1202"/>
  <c r="AU1202" s="1"/>
  <c r="AT1201"/>
  <c r="AU1201" s="1"/>
  <c r="AT1200"/>
  <c r="AU1200" s="1"/>
  <c r="AT1199"/>
  <c r="AU1199" s="1"/>
  <c r="AT1198"/>
  <c r="AT1197"/>
  <c r="AU1197" s="1"/>
  <c r="AT1196"/>
  <c r="AU1196" s="1"/>
  <c r="AT1195"/>
  <c r="AU1195" s="1"/>
  <c r="AT1194"/>
  <c r="AU1194" s="1"/>
  <c r="AT1193"/>
  <c r="AU1193" s="1"/>
  <c r="AT1192"/>
  <c r="AU1192" s="1"/>
  <c r="AT1191"/>
  <c r="AU1191" s="1"/>
  <c r="AT1190"/>
  <c r="AU1190" s="1"/>
  <c r="AT1189"/>
  <c r="AU1189" s="1"/>
  <c r="AT1188"/>
  <c r="AU1188" s="1"/>
  <c r="AT1187"/>
  <c r="AU1187" s="1"/>
  <c r="AT1186"/>
  <c r="AU1186" s="1"/>
  <c r="AT1185"/>
  <c r="AU1185" s="1"/>
  <c r="AT1184"/>
  <c r="AU1184" s="1"/>
  <c r="AT1183"/>
  <c r="AU1183" s="1"/>
  <c r="AT1182"/>
  <c r="AU1182" s="1"/>
  <c r="AT1181"/>
  <c r="AU1181" s="1"/>
  <c r="AT1180"/>
  <c r="AU1180" s="1"/>
  <c r="AT1179"/>
  <c r="AU1179" s="1"/>
  <c r="AT1178"/>
  <c r="AU1178" s="1"/>
  <c r="AT1177"/>
  <c r="AU1177" s="1"/>
  <c r="AT1176"/>
  <c r="AU1176" s="1"/>
  <c r="AT1175"/>
  <c r="AU1175" s="1"/>
  <c r="AT1174"/>
  <c r="AU1174" s="1"/>
  <c r="AT1173"/>
  <c r="AU1173" s="1"/>
  <c r="AT1172"/>
  <c r="AU1172" s="1"/>
  <c r="AT1171"/>
  <c r="AU1171" s="1"/>
  <c r="AT1170"/>
  <c r="AU1170" s="1"/>
  <c r="AT1169"/>
  <c r="AU1169" s="1"/>
  <c r="AT1168"/>
  <c r="AU1168" s="1"/>
  <c r="AT1167"/>
  <c r="AU1167" s="1"/>
  <c r="AT1166"/>
  <c r="AT1165"/>
  <c r="AU1165" s="1"/>
  <c r="AT1164"/>
  <c r="AU1164" s="1"/>
  <c r="AT1163"/>
  <c r="AU1163" s="1"/>
  <c r="AT1162"/>
  <c r="AU1162" s="1"/>
  <c r="AT1161"/>
  <c r="AU1161" s="1"/>
  <c r="AT1160"/>
  <c r="AU1160" s="1"/>
  <c r="AT1159"/>
  <c r="AU1159" s="1"/>
  <c r="AT1158"/>
  <c r="AU1158" s="1"/>
  <c r="AT1157"/>
  <c r="AU1157" s="1"/>
  <c r="AT1156"/>
  <c r="AU1156" s="1"/>
  <c r="AT1155"/>
  <c r="AU1155" s="1"/>
  <c r="AT1154"/>
  <c r="AU1154" s="1"/>
  <c r="AT1153"/>
  <c r="AU1153" s="1"/>
  <c r="AT1152"/>
  <c r="AU1152" s="1"/>
  <c r="AT1151"/>
  <c r="AU1151" s="1"/>
  <c r="AT1150"/>
  <c r="AU1150" s="1"/>
  <c r="AT1149"/>
  <c r="AU1149" s="1"/>
  <c r="AT1148"/>
  <c r="AU1148" s="1"/>
  <c r="AT1147"/>
  <c r="AU1147" s="1"/>
  <c r="AT1146"/>
  <c r="AU1146" s="1"/>
  <c r="AT1145"/>
  <c r="AU1145" s="1"/>
  <c r="AT1144"/>
  <c r="AU1144" s="1"/>
  <c r="AT1143"/>
  <c r="AU1143" s="1"/>
  <c r="AT1142"/>
  <c r="AT1141"/>
  <c r="AU1141" s="1"/>
  <c r="AT1140"/>
  <c r="AU1140" s="1"/>
  <c r="AT1139"/>
  <c r="AU1139" s="1"/>
  <c r="AT1138"/>
  <c r="AU1138" s="1"/>
  <c r="AT1137"/>
  <c r="AU1137" s="1"/>
  <c r="AT1136"/>
  <c r="AU1136" s="1"/>
  <c r="AT1135"/>
  <c r="AU1135" s="1"/>
  <c r="AT1134"/>
  <c r="AU1134" s="1"/>
  <c r="AT1133"/>
  <c r="AU1133" s="1"/>
  <c r="AT1132"/>
  <c r="AU1132" s="1"/>
  <c r="AT1131"/>
  <c r="AU1131" s="1"/>
  <c r="AT1130"/>
  <c r="AU1130" s="1"/>
  <c r="AT1129"/>
  <c r="AU1129" s="1"/>
  <c r="AT1128"/>
  <c r="AU1128" s="1"/>
  <c r="AT1127"/>
  <c r="AU1127" s="1"/>
  <c r="AT1126"/>
  <c r="AT1125"/>
  <c r="AU1125" s="1"/>
  <c r="AT1124"/>
  <c r="AU1124" s="1"/>
  <c r="AT1123"/>
  <c r="AU1123" s="1"/>
  <c r="AT1122"/>
  <c r="AU1122" s="1"/>
  <c r="AT1121"/>
  <c r="AU1121" s="1"/>
  <c r="AT1120"/>
  <c r="AU1120" s="1"/>
  <c r="AT1119"/>
  <c r="AU1119" s="1"/>
  <c r="AT1118"/>
  <c r="AU1118" s="1"/>
  <c r="AT1117"/>
  <c r="AU1117" s="1"/>
  <c r="AT1116"/>
  <c r="AU1116" s="1"/>
  <c r="AT1115"/>
  <c r="AU1115" s="1"/>
  <c r="AT1114"/>
  <c r="AU1114" s="1"/>
  <c r="AT1113"/>
  <c r="AU1113" s="1"/>
  <c r="AT1112"/>
  <c r="AU1112" s="1"/>
  <c r="AT1111"/>
  <c r="AU1111" s="1"/>
  <c r="AT1110"/>
  <c r="AT1109"/>
  <c r="AU1109" s="1"/>
  <c r="AT1108"/>
  <c r="AU1108" s="1"/>
  <c r="AT1107"/>
  <c r="AU1107" s="1"/>
  <c r="AT1106"/>
  <c r="AU1106" s="1"/>
  <c r="AT1105"/>
  <c r="AU1105" s="1"/>
  <c r="AT1104"/>
  <c r="AU1104" s="1"/>
  <c r="AT1103"/>
  <c r="AU1103" s="1"/>
  <c r="AT1102"/>
  <c r="AU1102" s="1"/>
  <c r="AT1101"/>
  <c r="AU1101" s="1"/>
  <c r="AT1100"/>
  <c r="AU1100" s="1"/>
  <c r="AT1099"/>
  <c r="AU1099" s="1"/>
  <c r="AT1098"/>
  <c r="AU1098" s="1"/>
  <c r="AT1097"/>
  <c r="AU1097" s="1"/>
  <c r="AT1096"/>
  <c r="AU1096" s="1"/>
  <c r="AT1095"/>
  <c r="AU1095" s="1"/>
  <c r="AT1094"/>
  <c r="AT1093"/>
  <c r="AU1093" s="1"/>
  <c r="AT1092"/>
  <c r="AU1092" s="1"/>
  <c r="AT1091"/>
  <c r="AU1091" s="1"/>
  <c r="AT1090"/>
  <c r="AU1090" s="1"/>
  <c r="AT1089"/>
  <c r="AU1089" s="1"/>
  <c r="AT1088"/>
  <c r="AU1088" s="1"/>
  <c r="AT1087"/>
  <c r="AU1087" s="1"/>
  <c r="AT1086"/>
  <c r="AU1086" s="1"/>
  <c r="AT1085"/>
  <c r="AU1085" s="1"/>
  <c r="AT1084"/>
  <c r="AU1084" s="1"/>
  <c r="AT1083"/>
  <c r="AU1083" s="1"/>
  <c r="AT1082"/>
  <c r="AU1082" s="1"/>
  <c r="AT1081"/>
  <c r="AU1081" s="1"/>
  <c r="AT1080"/>
  <c r="AU1080" s="1"/>
  <c r="AT1079"/>
  <c r="AU1079" s="1"/>
  <c r="AT1078"/>
  <c r="AT1077"/>
  <c r="AU1077" s="1"/>
  <c r="AT1076"/>
  <c r="AU1076" s="1"/>
  <c r="AT1075"/>
  <c r="AU1075" s="1"/>
  <c r="AT1074"/>
  <c r="AU1074" s="1"/>
  <c r="AT1073"/>
  <c r="AU1073" s="1"/>
  <c r="AT1072"/>
  <c r="AU1072" s="1"/>
  <c r="AT1071"/>
  <c r="AU1071" s="1"/>
  <c r="AT1070"/>
  <c r="AU1070" s="1"/>
  <c r="AT1069"/>
  <c r="AU1069" s="1"/>
  <c r="AT1068"/>
  <c r="AU1068" s="1"/>
  <c r="AT1067"/>
  <c r="AU1067" s="1"/>
  <c r="AT1066"/>
  <c r="AU1066" s="1"/>
  <c r="AT1065"/>
  <c r="AU1065" s="1"/>
  <c r="AT1064"/>
  <c r="AU1064" s="1"/>
  <c r="AT1063"/>
  <c r="AU1063" s="1"/>
  <c r="AT1062"/>
  <c r="AT1061"/>
  <c r="AU1061" s="1"/>
  <c r="AT1060"/>
  <c r="AU1060" s="1"/>
  <c r="AT1059"/>
  <c r="AU1059" s="1"/>
  <c r="AT1058"/>
  <c r="AU1058" s="1"/>
  <c r="AT1057"/>
  <c r="AU1057" s="1"/>
  <c r="AT1056"/>
  <c r="AU1056" s="1"/>
  <c r="AT1055"/>
  <c r="AU1055" s="1"/>
  <c r="AT1054"/>
  <c r="AU1054" s="1"/>
  <c r="AT1053"/>
  <c r="AU1053" s="1"/>
  <c r="AT1052"/>
  <c r="AU1052" s="1"/>
  <c r="AT1051"/>
  <c r="AU1051" s="1"/>
  <c r="AT1050"/>
  <c r="AU1050" s="1"/>
  <c r="AT1049"/>
  <c r="AU1049" s="1"/>
  <c r="AT1048"/>
  <c r="AU1048" s="1"/>
  <c r="AT1047"/>
  <c r="AU1047" s="1"/>
  <c r="AT1046"/>
  <c r="AT1045"/>
  <c r="AU1045" s="1"/>
  <c r="AT1044"/>
  <c r="AU1044" s="1"/>
  <c r="AT1043"/>
  <c r="AU1043" s="1"/>
  <c r="AT1042"/>
  <c r="AU1042" s="1"/>
  <c r="AT1041"/>
  <c r="AU1041" s="1"/>
  <c r="AT1040"/>
  <c r="AU1040" s="1"/>
  <c r="AT1039"/>
  <c r="AU1039" s="1"/>
  <c r="AT1038"/>
  <c r="AU1038" s="1"/>
  <c r="AT1037"/>
  <c r="AU1037" s="1"/>
  <c r="AT1036"/>
  <c r="AU1036" s="1"/>
  <c r="AT1035"/>
  <c r="AU1035" s="1"/>
  <c r="AT1034"/>
  <c r="AU1034" s="1"/>
  <c r="AT1033"/>
  <c r="AU1033" s="1"/>
  <c r="AT1032"/>
  <c r="AU1032" s="1"/>
  <c r="AT1031"/>
  <c r="AU1031" s="1"/>
  <c r="AT1030"/>
  <c r="AT1029"/>
  <c r="AU1029" s="1"/>
  <c r="AT1028"/>
  <c r="AU1028" s="1"/>
  <c r="AT1027"/>
  <c r="AU1027" s="1"/>
  <c r="AT1026"/>
  <c r="AU1026" s="1"/>
  <c r="AT1025"/>
  <c r="AU1025" s="1"/>
  <c r="AT1024"/>
  <c r="AU1024" s="1"/>
  <c r="AT1023"/>
  <c r="AU1023" s="1"/>
  <c r="AT1022"/>
  <c r="AU1022" s="1"/>
  <c r="AT1021"/>
  <c r="AU1021" s="1"/>
  <c r="AT1020"/>
  <c r="AU1020" s="1"/>
  <c r="AT1019"/>
  <c r="AU1019" s="1"/>
  <c r="AT1018"/>
  <c r="AU1018" s="1"/>
  <c r="AT1017"/>
  <c r="AU1017" s="1"/>
  <c r="AT1016"/>
  <c r="AU1016" s="1"/>
  <c r="AT1015"/>
  <c r="AU1015" s="1"/>
  <c r="AT1014"/>
  <c r="AT1013"/>
  <c r="AU1013" s="1"/>
  <c r="AT1012"/>
  <c r="AU1012" s="1"/>
  <c r="AT1011"/>
  <c r="AU1011" s="1"/>
  <c r="AT1010"/>
  <c r="AU1010" s="1"/>
  <c r="AT1009"/>
  <c r="AU1009" s="1"/>
  <c r="AT1008"/>
  <c r="AU1008" s="1"/>
  <c r="AT1007"/>
  <c r="AU1007" s="1"/>
  <c r="AT1006"/>
  <c r="AU1006" s="1"/>
  <c r="AT1005"/>
  <c r="AU1005" s="1"/>
  <c r="AT1004"/>
  <c r="AU1004" s="1"/>
  <c r="AT1003"/>
  <c r="AU1003" s="1"/>
  <c r="AT1002"/>
  <c r="AU1002" s="1"/>
  <c r="AT1001"/>
  <c r="AU1001" s="1"/>
  <c r="AT1000"/>
  <c r="AU1000" s="1"/>
  <c r="AT999"/>
  <c r="AU999" s="1"/>
  <c r="AT998"/>
  <c r="AT997"/>
  <c r="AU997" s="1"/>
  <c r="AT996"/>
  <c r="AU996" s="1"/>
  <c r="AT995"/>
  <c r="AU995" s="1"/>
  <c r="AT994"/>
  <c r="AU994" s="1"/>
  <c r="AT993"/>
  <c r="AU993" s="1"/>
  <c r="AT992"/>
  <c r="AU992" s="1"/>
  <c r="AT991"/>
  <c r="AU991" s="1"/>
  <c r="AT990"/>
  <c r="AU990" s="1"/>
  <c r="AT989"/>
  <c r="AU989" s="1"/>
  <c r="AT988"/>
  <c r="AU988" s="1"/>
  <c r="AT987"/>
  <c r="AU987" s="1"/>
  <c r="AT986"/>
  <c r="AU986" s="1"/>
  <c r="AT985"/>
  <c r="AU985" s="1"/>
  <c r="AT984"/>
  <c r="AU984" s="1"/>
  <c r="AT983"/>
  <c r="AU983" s="1"/>
  <c r="AT982"/>
  <c r="AU982" s="1"/>
  <c r="AT981"/>
  <c r="AU981" s="1"/>
  <c r="AT980"/>
  <c r="AU980" s="1"/>
  <c r="AT979"/>
  <c r="AU979" s="1"/>
  <c r="AT978"/>
  <c r="AU978" s="1"/>
  <c r="AT977"/>
  <c r="AU977" s="1"/>
  <c r="AT976"/>
  <c r="AU976" s="1"/>
  <c r="AT975"/>
  <c r="AU975" s="1"/>
  <c r="AT974"/>
  <c r="AT973"/>
  <c r="AU973" s="1"/>
  <c r="AT972"/>
  <c r="AU972" s="1"/>
  <c r="AT971"/>
  <c r="AU971" s="1"/>
  <c r="AT970"/>
  <c r="AU970" s="1"/>
  <c r="AT969"/>
  <c r="AU969" s="1"/>
  <c r="AT968"/>
  <c r="AU968" s="1"/>
  <c r="AT967"/>
  <c r="AU967" s="1"/>
  <c r="AT966"/>
  <c r="AU966" s="1"/>
  <c r="AT965"/>
  <c r="AT964"/>
  <c r="AT963"/>
  <c r="AU963" s="1"/>
  <c r="AT962"/>
  <c r="AU962" s="1"/>
  <c r="AT961"/>
  <c r="AU961" s="1"/>
  <c r="AT960"/>
  <c r="AU960" s="1"/>
  <c r="AT959"/>
  <c r="AU959" s="1"/>
  <c r="AT958"/>
  <c r="AU958" s="1"/>
  <c r="AT957"/>
  <c r="AU957" s="1"/>
  <c r="AT956"/>
  <c r="AU956" s="1"/>
  <c r="AT955"/>
  <c r="AU955" s="1"/>
  <c r="AT954"/>
  <c r="AU954" s="1"/>
  <c r="AT953"/>
  <c r="AU953" s="1"/>
  <c r="AT952"/>
  <c r="AU952" s="1"/>
  <c r="AT951"/>
  <c r="AU951" s="1"/>
  <c r="AT950"/>
  <c r="AU950" s="1"/>
  <c r="AT949"/>
  <c r="AU949" s="1"/>
  <c r="AT948"/>
  <c r="AU948" s="1"/>
  <c r="AT947"/>
  <c r="AU947" s="1"/>
  <c r="AT946"/>
  <c r="AU946" s="1"/>
  <c r="AT945"/>
  <c r="AU945" s="1"/>
  <c r="AT944"/>
  <c r="AU944" s="1"/>
  <c r="AT943"/>
  <c r="AU943" s="1"/>
  <c r="AT942"/>
  <c r="AT941"/>
  <c r="AU941" s="1"/>
  <c r="AT940"/>
  <c r="AU940" s="1"/>
  <c r="AT939"/>
  <c r="AU939" s="1"/>
  <c r="AT938"/>
  <c r="AU938" s="1"/>
  <c r="AT937"/>
  <c r="AU937" s="1"/>
  <c r="AT936"/>
  <c r="AU936" s="1"/>
  <c r="AT935"/>
  <c r="AU935" s="1"/>
  <c r="AT934"/>
  <c r="AU934" s="1"/>
  <c r="AT933"/>
  <c r="AT932"/>
  <c r="AT931"/>
  <c r="AU931" s="1"/>
  <c r="AT930"/>
  <c r="AU930" s="1"/>
  <c r="AT929"/>
  <c r="AU929" s="1"/>
  <c r="AT928"/>
  <c r="AU928" s="1"/>
  <c r="AT927"/>
  <c r="AU927" s="1"/>
  <c r="AT926"/>
  <c r="AU926" s="1"/>
  <c r="AT925"/>
  <c r="AU925" s="1"/>
  <c r="AT924"/>
  <c r="AU924" s="1"/>
  <c r="AT923"/>
  <c r="AU923" s="1"/>
  <c r="AT922"/>
  <c r="AU922" s="1"/>
  <c r="AT921"/>
  <c r="AU921" s="1"/>
  <c r="AT920"/>
  <c r="AU920" s="1"/>
  <c r="AT919"/>
  <c r="AU919" s="1"/>
  <c r="AT918"/>
  <c r="AU918" s="1"/>
  <c r="AT917"/>
  <c r="AU917" s="1"/>
  <c r="AT916"/>
  <c r="AU916" s="1"/>
  <c r="AT915"/>
  <c r="AU915" s="1"/>
  <c r="AT914"/>
  <c r="AU914" s="1"/>
  <c r="AT913"/>
  <c r="AU913" s="1"/>
  <c r="AT912"/>
  <c r="AU912" s="1"/>
  <c r="AT911"/>
  <c r="AU911" s="1"/>
  <c r="AT910"/>
  <c r="AT909"/>
  <c r="AU909" s="1"/>
  <c r="AT908"/>
  <c r="AU908" s="1"/>
  <c r="AT907"/>
  <c r="AU907" s="1"/>
  <c r="AT906"/>
  <c r="AU906" s="1"/>
  <c r="AT905"/>
  <c r="AU905" s="1"/>
  <c r="AT904"/>
  <c r="AU904" s="1"/>
  <c r="AT903"/>
  <c r="AU903" s="1"/>
  <c r="AT902"/>
  <c r="AU902" s="1"/>
  <c r="AT901"/>
  <c r="AT900"/>
  <c r="AT899"/>
  <c r="AU899" s="1"/>
  <c r="AT898"/>
  <c r="AU898" s="1"/>
  <c r="AT897"/>
  <c r="AU897" s="1"/>
  <c r="AT896"/>
  <c r="AU896" s="1"/>
  <c r="AT895"/>
  <c r="AU895" s="1"/>
  <c r="AT894"/>
  <c r="AU894" s="1"/>
  <c r="AT893"/>
  <c r="AU893" s="1"/>
  <c r="AT892"/>
  <c r="AU892" s="1"/>
  <c r="AT891"/>
  <c r="AU891" s="1"/>
  <c r="AT890"/>
  <c r="AU890" s="1"/>
  <c r="AT889"/>
  <c r="AU889" s="1"/>
  <c r="AT888"/>
  <c r="AU888" s="1"/>
  <c r="AT887"/>
  <c r="AU887" s="1"/>
  <c r="AT886"/>
  <c r="AU886" s="1"/>
  <c r="AT885"/>
  <c r="AU885" s="1"/>
  <c r="AT884"/>
  <c r="AU884" s="1"/>
  <c r="AT883"/>
  <c r="AU883" s="1"/>
  <c r="AT882"/>
  <c r="AU882" s="1"/>
  <c r="AT881"/>
  <c r="AU881" s="1"/>
  <c r="AT880"/>
  <c r="AU880" s="1"/>
  <c r="AT879"/>
  <c r="AU879" s="1"/>
  <c r="AT878"/>
  <c r="AT877"/>
  <c r="AU877" s="1"/>
  <c r="AT876"/>
  <c r="AU876" s="1"/>
  <c r="AT875"/>
  <c r="AU875" s="1"/>
  <c r="AT874"/>
  <c r="AU874" s="1"/>
  <c r="AT873"/>
  <c r="AU873" s="1"/>
  <c r="AT872"/>
  <c r="AU872" s="1"/>
  <c r="AT871"/>
  <c r="AU871" s="1"/>
  <c r="AT870"/>
  <c r="AU870" s="1"/>
  <c r="AT869"/>
  <c r="AT868"/>
  <c r="AT867"/>
  <c r="AU867" s="1"/>
  <c r="AT866"/>
  <c r="AU866" s="1"/>
  <c r="AT865"/>
  <c r="AU865" s="1"/>
  <c r="AT864"/>
  <c r="AU864" s="1"/>
  <c r="AT863"/>
  <c r="AU863" s="1"/>
  <c r="AT862"/>
  <c r="AU862" s="1"/>
  <c r="AT861"/>
  <c r="AU861" s="1"/>
  <c r="AT860"/>
  <c r="AU860" s="1"/>
  <c r="AT859"/>
  <c r="AU859" s="1"/>
  <c r="AT858"/>
  <c r="AU858" s="1"/>
  <c r="AT857"/>
  <c r="AU857" s="1"/>
  <c r="AT856"/>
  <c r="AU856" s="1"/>
  <c r="AT855"/>
  <c r="AU855" s="1"/>
  <c r="AT854"/>
  <c r="AU854" s="1"/>
  <c r="AT853"/>
  <c r="AU853" s="1"/>
  <c r="AT852"/>
  <c r="AU852" s="1"/>
  <c r="AT851"/>
  <c r="AU851" s="1"/>
  <c r="AT850"/>
  <c r="AU850" s="1"/>
  <c r="AT849"/>
  <c r="AU849" s="1"/>
  <c r="AT848"/>
  <c r="AU848" s="1"/>
  <c r="AT847"/>
  <c r="AU847" s="1"/>
  <c r="AT846"/>
  <c r="AT845"/>
  <c r="AU845" s="1"/>
  <c r="AT844"/>
  <c r="AU844" s="1"/>
  <c r="AT843"/>
  <c r="AU843" s="1"/>
  <c r="AT842"/>
  <c r="AU842" s="1"/>
  <c r="AT841"/>
  <c r="AU841" s="1"/>
  <c r="AT840"/>
  <c r="AU840" s="1"/>
  <c r="AT839"/>
  <c r="AU839" s="1"/>
  <c r="AT838"/>
  <c r="AU838" s="1"/>
  <c r="AT837"/>
  <c r="AT836"/>
  <c r="AT835"/>
  <c r="AU835" s="1"/>
  <c r="AT834"/>
  <c r="AU834" s="1"/>
  <c r="AT833"/>
  <c r="AU833" s="1"/>
  <c r="AT832"/>
  <c r="AU832" s="1"/>
  <c r="AT831"/>
  <c r="AU831" s="1"/>
  <c r="AT830"/>
  <c r="AU830" s="1"/>
  <c r="AT829"/>
  <c r="AU829" s="1"/>
  <c r="AT828"/>
  <c r="AU828" s="1"/>
  <c r="AT827"/>
  <c r="AU827" s="1"/>
  <c r="AT826"/>
  <c r="AU826" s="1"/>
  <c r="AT825"/>
  <c r="AU825" s="1"/>
  <c r="AT824"/>
  <c r="AU824" s="1"/>
  <c r="AT823"/>
  <c r="AU823" s="1"/>
  <c r="AT822"/>
  <c r="AU822" s="1"/>
  <c r="AT821"/>
  <c r="AU821" s="1"/>
  <c r="AT820"/>
  <c r="AU820" s="1"/>
  <c r="AT819"/>
  <c r="AU819" s="1"/>
  <c r="AT818"/>
  <c r="AU818" s="1"/>
  <c r="AT817"/>
  <c r="AU817" s="1"/>
  <c r="AT816"/>
  <c r="AU816" s="1"/>
  <c r="AT815"/>
  <c r="AU815" s="1"/>
  <c r="AT814"/>
  <c r="AT813"/>
  <c r="AU813" s="1"/>
  <c r="AT812"/>
  <c r="AU812" s="1"/>
  <c r="AT811"/>
  <c r="AU811" s="1"/>
  <c r="AT810"/>
  <c r="AU810" s="1"/>
  <c r="AT809"/>
  <c r="AU809" s="1"/>
  <c r="AT808"/>
  <c r="AU808" s="1"/>
  <c r="AT807"/>
  <c r="AU807" s="1"/>
  <c r="AT806"/>
  <c r="AU806" s="1"/>
  <c r="AT805"/>
  <c r="AT804"/>
  <c r="AT803"/>
  <c r="AU803" s="1"/>
  <c r="AT802"/>
  <c r="AU802" s="1"/>
  <c r="AT801"/>
  <c r="AU801" s="1"/>
  <c r="AT800"/>
  <c r="AU800" s="1"/>
  <c r="AT799"/>
  <c r="AU799" s="1"/>
  <c r="AT798"/>
  <c r="AU798" s="1"/>
  <c r="AT797"/>
  <c r="AU797" s="1"/>
  <c r="AT796"/>
  <c r="AU796" s="1"/>
  <c r="AT795"/>
  <c r="AU795" s="1"/>
  <c r="AT794"/>
  <c r="AU794" s="1"/>
  <c r="AT793"/>
  <c r="AU793" s="1"/>
  <c r="AT792"/>
  <c r="AU792" s="1"/>
  <c r="AT791"/>
  <c r="AU791" s="1"/>
  <c r="AT790"/>
  <c r="AU790" s="1"/>
  <c r="AT789"/>
  <c r="AU789" s="1"/>
  <c r="AT788"/>
  <c r="AU788" s="1"/>
  <c r="AT787"/>
  <c r="AU787" s="1"/>
  <c r="AT786"/>
  <c r="AU786" s="1"/>
  <c r="AT785"/>
  <c r="AU785" s="1"/>
  <c r="AT784"/>
  <c r="AU784" s="1"/>
  <c r="AT783"/>
  <c r="AU783" s="1"/>
  <c r="AT782"/>
  <c r="AT781"/>
  <c r="AU781" s="1"/>
  <c r="AT780"/>
  <c r="AU780" s="1"/>
  <c r="AT779"/>
  <c r="AU779" s="1"/>
  <c r="AT778"/>
  <c r="AU778" s="1"/>
  <c r="AT777"/>
  <c r="AU777" s="1"/>
  <c r="AT776"/>
  <c r="AU776" s="1"/>
  <c r="AT775"/>
  <c r="AU775" s="1"/>
  <c r="AT774"/>
  <c r="AU774" s="1"/>
  <c r="AT773"/>
  <c r="AT772"/>
  <c r="AT771"/>
  <c r="AU771" s="1"/>
  <c r="AT770"/>
  <c r="AU770" s="1"/>
  <c r="AT769"/>
  <c r="AU769" s="1"/>
  <c r="AT768"/>
  <c r="AU768" s="1"/>
  <c r="AT767"/>
  <c r="AU767" s="1"/>
  <c r="AT766"/>
  <c r="AU766" s="1"/>
  <c r="AT765"/>
  <c r="AU765" s="1"/>
  <c r="AT764"/>
  <c r="AU764" s="1"/>
  <c r="AT763"/>
  <c r="AU763" s="1"/>
  <c r="AT762"/>
  <c r="AU762" s="1"/>
  <c r="AT761"/>
  <c r="AU761" s="1"/>
  <c r="AT760"/>
  <c r="AU760" s="1"/>
  <c r="AT759"/>
  <c r="AU759" s="1"/>
  <c r="AT758"/>
  <c r="AU758" s="1"/>
  <c r="AT757"/>
  <c r="AU757" s="1"/>
  <c r="AT756"/>
  <c r="AU756" s="1"/>
  <c r="AT755"/>
  <c r="AU755" s="1"/>
  <c r="AT754"/>
  <c r="AU754" s="1"/>
  <c r="AT753"/>
  <c r="AU753" s="1"/>
  <c r="AT752"/>
  <c r="AU752" s="1"/>
  <c r="AT751"/>
  <c r="AU751" s="1"/>
  <c r="AT750"/>
  <c r="AT749"/>
  <c r="AU749" s="1"/>
  <c r="AT748"/>
  <c r="AU748" s="1"/>
  <c r="AT747"/>
  <c r="AU747" s="1"/>
  <c r="AT746"/>
  <c r="AU746" s="1"/>
  <c r="AT745"/>
  <c r="AU745" s="1"/>
  <c r="AT744"/>
  <c r="AU744" s="1"/>
  <c r="AT743"/>
  <c r="AU743" s="1"/>
  <c r="AT742"/>
  <c r="AU742" s="1"/>
  <c r="AT741"/>
  <c r="AT740"/>
  <c r="AT739"/>
  <c r="AU739" s="1"/>
  <c r="AT738"/>
  <c r="AU738" s="1"/>
  <c r="AT737"/>
  <c r="AU737" s="1"/>
  <c r="AT736"/>
  <c r="AU736" s="1"/>
  <c r="AT735"/>
  <c r="AU735" s="1"/>
  <c r="AT734"/>
  <c r="AU734" s="1"/>
  <c r="AT733"/>
  <c r="AU733" s="1"/>
  <c r="AT732"/>
  <c r="AU732" s="1"/>
  <c r="AT731"/>
  <c r="AU731" s="1"/>
  <c r="AT730"/>
  <c r="AU730" s="1"/>
  <c r="AT729"/>
  <c r="AU729" s="1"/>
  <c r="AT728"/>
  <c r="AU728" s="1"/>
  <c r="AT727"/>
  <c r="AU727" s="1"/>
  <c r="AT726"/>
  <c r="AU726" s="1"/>
  <c r="AT725"/>
  <c r="AU725" s="1"/>
  <c r="AT724"/>
  <c r="AU724" s="1"/>
  <c r="AT723"/>
  <c r="AU723" s="1"/>
  <c r="AT722"/>
  <c r="AU722" s="1"/>
  <c r="AT721"/>
  <c r="AU721" s="1"/>
  <c r="AT720"/>
  <c r="AU720" s="1"/>
  <c r="AT719"/>
  <c r="AU719" s="1"/>
  <c r="AT718"/>
  <c r="AT717"/>
  <c r="AU717" s="1"/>
  <c r="AT716"/>
  <c r="AU716" s="1"/>
  <c r="AT715"/>
  <c r="AU715" s="1"/>
  <c r="AT714"/>
  <c r="AU714" s="1"/>
  <c r="AT713"/>
  <c r="AU713" s="1"/>
  <c r="AT712"/>
  <c r="AU712" s="1"/>
  <c r="AT711"/>
  <c r="AU711" s="1"/>
  <c r="AT710"/>
  <c r="AU710" s="1"/>
  <c r="AT709"/>
  <c r="AT708"/>
  <c r="AT707"/>
  <c r="AU707" s="1"/>
  <c r="AT706"/>
  <c r="AU706" s="1"/>
  <c r="AT705"/>
  <c r="AU705" s="1"/>
  <c r="AT704"/>
  <c r="AU704" s="1"/>
  <c r="AT703"/>
  <c r="AU703" s="1"/>
  <c r="AT702"/>
  <c r="AU702" s="1"/>
  <c r="AT701"/>
  <c r="AU701" s="1"/>
  <c r="AT700"/>
  <c r="AU700" s="1"/>
  <c r="AT699"/>
  <c r="AU699" s="1"/>
  <c r="AT698"/>
  <c r="AU698" s="1"/>
  <c r="AT697"/>
  <c r="AU697" s="1"/>
  <c r="AT696"/>
  <c r="AU696" s="1"/>
  <c r="AT695"/>
  <c r="AU695" s="1"/>
  <c r="AT694"/>
  <c r="AU694" s="1"/>
  <c r="AT693"/>
  <c r="AU693" s="1"/>
  <c r="AT692"/>
  <c r="AU692" s="1"/>
  <c r="AT691"/>
  <c r="AU691" s="1"/>
  <c r="AT690"/>
  <c r="AU690" s="1"/>
  <c r="AT689"/>
  <c r="AU689" s="1"/>
  <c r="AT688"/>
  <c r="AU688" s="1"/>
  <c r="AT687"/>
  <c r="AU687" s="1"/>
  <c r="AT686"/>
  <c r="AT685"/>
  <c r="AU685" s="1"/>
  <c r="AT684"/>
  <c r="AU684" s="1"/>
  <c r="AT683"/>
  <c r="AU683" s="1"/>
  <c r="AT682"/>
  <c r="AU682" s="1"/>
  <c r="AT681"/>
  <c r="AU681" s="1"/>
  <c r="AT680"/>
  <c r="AU680" s="1"/>
  <c r="AT679"/>
  <c r="AU679" s="1"/>
  <c r="AT678"/>
  <c r="AU678" s="1"/>
  <c r="AT677"/>
  <c r="AT676"/>
  <c r="AT675"/>
  <c r="AU675" s="1"/>
  <c r="AT674"/>
  <c r="AU674" s="1"/>
  <c r="AT673"/>
  <c r="AU673" s="1"/>
  <c r="AT672"/>
  <c r="AU672" s="1"/>
  <c r="AT671"/>
  <c r="AU671" s="1"/>
  <c r="AT670"/>
  <c r="AU670" s="1"/>
  <c r="AT669"/>
  <c r="AU669" s="1"/>
  <c r="AT668"/>
  <c r="AU668" s="1"/>
  <c r="AT667"/>
  <c r="AU667" s="1"/>
  <c r="AT666"/>
  <c r="AU666" s="1"/>
  <c r="AT665"/>
  <c r="AU665" s="1"/>
  <c r="AT664"/>
  <c r="AU664" s="1"/>
  <c r="AT663"/>
  <c r="AU663" s="1"/>
  <c r="AT662"/>
  <c r="AU662" s="1"/>
  <c r="AT661"/>
  <c r="AU661" s="1"/>
  <c r="AT660"/>
  <c r="AU660" s="1"/>
  <c r="AT659"/>
  <c r="AU659" s="1"/>
  <c r="AT658"/>
  <c r="AU658" s="1"/>
  <c r="AT657"/>
  <c r="AU657" s="1"/>
  <c r="AT656"/>
  <c r="AU656" s="1"/>
  <c r="AT655"/>
  <c r="AU655" s="1"/>
  <c r="AT654"/>
  <c r="AT653"/>
  <c r="AU653" s="1"/>
  <c r="AT652"/>
  <c r="AU652" s="1"/>
  <c r="AT651"/>
  <c r="AU651" s="1"/>
  <c r="AT650"/>
  <c r="AU650" s="1"/>
  <c r="AT649"/>
  <c r="AU649" s="1"/>
  <c r="AT648"/>
  <c r="AU648" s="1"/>
  <c r="AT647"/>
  <c r="AU647" s="1"/>
  <c r="AT646"/>
  <c r="AU646" s="1"/>
  <c r="AT645"/>
  <c r="AT644"/>
  <c r="AT643"/>
  <c r="AU643" s="1"/>
  <c r="AT642"/>
  <c r="AU642" s="1"/>
  <c r="AT641"/>
  <c r="AU641" s="1"/>
  <c r="AT640"/>
  <c r="AU640" s="1"/>
  <c r="AT639"/>
  <c r="AU639" s="1"/>
  <c r="AT638"/>
  <c r="AU638" s="1"/>
  <c r="AT637"/>
  <c r="AU637" s="1"/>
  <c r="AT636"/>
  <c r="AU636" s="1"/>
  <c r="AT635"/>
  <c r="AU635" s="1"/>
  <c r="AT634"/>
  <c r="AU634" s="1"/>
  <c r="AT633"/>
  <c r="AU633" s="1"/>
  <c r="AT632"/>
  <c r="AU632" s="1"/>
  <c r="AT631"/>
  <c r="AU631" s="1"/>
  <c r="AT630"/>
  <c r="AU630" s="1"/>
  <c r="AT629"/>
  <c r="AU629" s="1"/>
  <c r="AT628"/>
  <c r="AU628" s="1"/>
  <c r="AT627"/>
  <c r="AU627" s="1"/>
  <c r="AT626"/>
  <c r="AU626" s="1"/>
  <c r="AT625"/>
  <c r="AU625" s="1"/>
  <c r="AT624"/>
  <c r="AU624" s="1"/>
  <c r="AT623"/>
  <c r="AU623" s="1"/>
  <c r="AT622"/>
  <c r="AT621"/>
  <c r="AU621" s="1"/>
  <c r="AT620"/>
  <c r="AU620" s="1"/>
  <c r="AT619"/>
  <c r="AU619" s="1"/>
  <c r="AT618"/>
  <c r="AU618" s="1"/>
  <c r="AT617"/>
  <c r="AU617" s="1"/>
  <c r="AT616"/>
  <c r="AU616" s="1"/>
  <c r="AT615"/>
  <c r="AU615" s="1"/>
  <c r="AT614"/>
  <c r="AU614" s="1"/>
  <c r="AT613"/>
  <c r="AT612"/>
  <c r="AT611"/>
  <c r="AU611" s="1"/>
  <c r="AT610"/>
  <c r="AU610" s="1"/>
  <c r="AT609"/>
  <c r="AU609" s="1"/>
  <c r="AT608"/>
  <c r="AU608" s="1"/>
  <c r="AT607"/>
  <c r="AU607" s="1"/>
  <c r="AT606"/>
  <c r="AU606" s="1"/>
  <c r="AT605"/>
  <c r="AU605" s="1"/>
  <c r="AT604"/>
  <c r="AU604" s="1"/>
  <c r="AT603"/>
  <c r="AU603" s="1"/>
  <c r="AT602"/>
  <c r="AU602" s="1"/>
  <c r="AT601"/>
  <c r="AU601" s="1"/>
  <c r="AT600"/>
  <c r="AU600" s="1"/>
  <c r="AT599"/>
  <c r="AU599" s="1"/>
  <c r="AT598"/>
  <c r="AU598" s="1"/>
  <c r="AT597"/>
  <c r="AU597" s="1"/>
  <c r="AT596"/>
  <c r="AU596" s="1"/>
  <c r="AT595"/>
  <c r="AU595" s="1"/>
  <c r="AT594"/>
  <c r="AU594" s="1"/>
  <c r="AT593"/>
  <c r="AU593" s="1"/>
  <c r="AT592"/>
  <c r="AU592" s="1"/>
  <c r="AT591"/>
  <c r="AU591" s="1"/>
  <c r="AT590"/>
  <c r="AT589"/>
  <c r="AU589" s="1"/>
  <c r="AT588"/>
  <c r="AU588" s="1"/>
  <c r="AT587"/>
  <c r="AU587" s="1"/>
  <c r="AT586"/>
  <c r="AU586" s="1"/>
  <c r="AT585"/>
  <c r="AU585" s="1"/>
  <c r="AT584"/>
  <c r="AU584" s="1"/>
  <c r="AT583"/>
  <c r="AU583" s="1"/>
  <c r="AT582"/>
  <c r="AU582" s="1"/>
  <c r="AT581"/>
  <c r="AT580"/>
  <c r="AT579"/>
  <c r="AU579" s="1"/>
  <c r="AT578"/>
  <c r="AU578" s="1"/>
  <c r="AT577"/>
  <c r="AU577" s="1"/>
  <c r="AT576"/>
  <c r="AU576" s="1"/>
  <c r="AT575"/>
  <c r="AU575" s="1"/>
  <c r="AT574"/>
  <c r="AU574" s="1"/>
  <c r="AT573"/>
  <c r="AU573" s="1"/>
  <c r="AT572"/>
  <c r="AU572" s="1"/>
  <c r="AT571"/>
  <c r="AU571" s="1"/>
  <c r="AT570"/>
  <c r="AU570" s="1"/>
  <c r="AT569"/>
  <c r="AU569" s="1"/>
  <c r="AT568"/>
  <c r="AU568" s="1"/>
  <c r="AT567"/>
  <c r="AU567" s="1"/>
  <c r="AT566"/>
  <c r="AU566" s="1"/>
  <c r="AT565"/>
  <c r="AU565" s="1"/>
  <c r="AT564"/>
  <c r="AU564" s="1"/>
  <c r="AT563"/>
  <c r="AU563" s="1"/>
  <c r="AT562"/>
  <c r="AU562" s="1"/>
  <c r="AT561"/>
  <c r="AU561" s="1"/>
  <c r="AT560"/>
  <c r="AU560" s="1"/>
  <c r="AT559"/>
  <c r="AU559" s="1"/>
  <c r="AT558"/>
  <c r="AT557"/>
  <c r="AU557" s="1"/>
  <c r="AT556"/>
  <c r="AU556" s="1"/>
  <c r="AT555"/>
  <c r="AU555" s="1"/>
  <c r="AT554"/>
  <c r="AU554" s="1"/>
  <c r="AT553"/>
  <c r="AU553" s="1"/>
  <c r="AT552"/>
  <c r="AU552" s="1"/>
  <c r="AT551"/>
  <c r="AU551" s="1"/>
  <c r="AT550"/>
  <c r="AU550" s="1"/>
  <c r="AT549"/>
  <c r="AT548"/>
  <c r="AT547"/>
  <c r="AU547" s="1"/>
  <c r="AT546"/>
  <c r="AU546" s="1"/>
  <c r="AT545"/>
  <c r="AU545" s="1"/>
  <c r="AT544"/>
  <c r="AU544" s="1"/>
  <c r="AT543"/>
  <c r="AU543" s="1"/>
  <c r="AT542"/>
  <c r="AU542" s="1"/>
  <c r="AT541"/>
  <c r="AU541" s="1"/>
  <c r="AT540"/>
  <c r="AU540" s="1"/>
  <c r="AT539"/>
  <c r="AU539" s="1"/>
  <c r="AT538"/>
  <c r="AU538" s="1"/>
  <c r="AT537"/>
  <c r="AU537" s="1"/>
  <c r="AT536"/>
  <c r="AU536" s="1"/>
  <c r="AT535"/>
  <c r="AU535" s="1"/>
  <c r="AT534"/>
  <c r="AU534" s="1"/>
  <c r="AT533"/>
  <c r="AU533" s="1"/>
  <c r="AT532"/>
  <c r="AU532" s="1"/>
  <c r="AT531"/>
  <c r="AU531" s="1"/>
  <c r="AT530"/>
  <c r="AU530" s="1"/>
  <c r="AT529"/>
  <c r="AU529" s="1"/>
  <c r="AT528"/>
  <c r="AU528" s="1"/>
  <c r="AT527"/>
  <c r="AU527" s="1"/>
  <c r="AT526"/>
  <c r="AT525"/>
  <c r="AU525" s="1"/>
  <c r="AT524"/>
  <c r="AU524" s="1"/>
  <c r="AT523"/>
  <c r="AU523" s="1"/>
  <c r="AT522"/>
  <c r="AU522" s="1"/>
  <c r="AT521"/>
  <c r="AU521" s="1"/>
  <c r="AT520"/>
  <c r="AU520" s="1"/>
  <c r="AT519"/>
  <c r="AU519" s="1"/>
  <c r="AT518"/>
  <c r="AU518" s="1"/>
  <c r="AT517"/>
  <c r="AT516"/>
  <c r="AT515"/>
  <c r="AU515" s="1"/>
  <c r="AT514"/>
  <c r="AU514" s="1"/>
  <c r="AT513"/>
  <c r="AU513" s="1"/>
  <c r="AT512"/>
  <c r="AU512" s="1"/>
  <c r="AT511"/>
  <c r="AU511" s="1"/>
  <c r="AT510"/>
  <c r="AU510" s="1"/>
  <c r="AT509"/>
  <c r="AU509" s="1"/>
  <c r="AT508"/>
  <c r="AU508" s="1"/>
  <c r="AT507"/>
  <c r="AU507" s="1"/>
  <c r="AT506"/>
  <c r="AU506" s="1"/>
  <c r="AT505"/>
  <c r="AU505" s="1"/>
  <c r="AT504"/>
  <c r="AU504" s="1"/>
  <c r="AT503"/>
  <c r="AU503" s="1"/>
  <c r="AT502"/>
  <c r="AU502" s="1"/>
  <c r="AT501"/>
  <c r="AU501" s="1"/>
  <c r="AT500"/>
  <c r="AU500" s="1"/>
  <c r="AT499"/>
  <c r="AU499" s="1"/>
  <c r="AT498"/>
  <c r="AU498" s="1"/>
  <c r="AT497"/>
  <c r="AU497" s="1"/>
  <c r="AT496"/>
  <c r="AU496" s="1"/>
  <c r="AT495"/>
  <c r="AU495" s="1"/>
  <c r="AT494"/>
  <c r="AT493"/>
  <c r="AU493" s="1"/>
  <c r="AT492"/>
  <c r="AU492" s="1"/>
  <c r="AT491"/>
  <c r="AU491" s="1"/>
  <c r="AT490"/>
  <c r="AU490" s="1"/>
  <c r="AT489"/>
  <c r="AU489" s="1"/>
  <c r="AT488"/>
  <c r="AU488" s="1"/>
  <c r="AT487"/>
  <c r="AU487" s="1"/>
  <c r="AT486"/>
  <c r="AU486" s="1"/>
  <c r="AT485"/>
  <c r="AT484"/>
  <c r="AT483"/>
  <c r="AU483" s="1"/>
  <c r="AT482"/>
  <c r="AU482" s="1"/>
  <c r="AT481"/>
  <c r="AU481" s="1"/>
  <c r="AT480"/>
  <c r="AU480" s="1"/>
  <c r="AT479"/>
  <c r="AU479" s="1"/>
  <c r="AT478"/>
  <c r="AU478" s="1"/>
  <c r="AT477"/>
  <c r="AU477" s="1"/>
  <c r="AT476"/>
  <c r="AU476" s="1"/>
  <c r="AT475"/>
  <c r="AU475" s="1"/>
  <c r="AT474"/>
  <c r="AU474" s="1"/>
  <c r="AT473"/>
  <c r="AU473" s="1"/>
  <c r="AT472"/>
  <c r="AU472" s="1"/>
  <c r="AT471"/>
  <c r="AU471" s="1"/>
  <c r="AT470"/>
  <c r="AU470" s="1"/>
  <c r="AT469"/>
  <c r="AU469" s="1"/>
  <c r="AT468"/>
  <c r="AU468" s="1"/>
  <c r="AT467"/>
  <c r="AU467" s="1"/>
  <c r="AT466"/>
  <c r="AU466" s="1"/>
  <c r="AT465"/>
  <c r="AU465" s="1"/>
  <c r="AT464"/>
  <c r="AU464" s="1"/>
  <c r="AT463"/>
  <c r="AU463" s="1"/>
  <c r="AT462"/>
  <c r="AT461"/>
  <c r="AU461" s="1"/>
  <c r="AT460"/>
  <c r="AU460" s="1"/>
  <c r="AT459"/>
  <c r="AU459" s="1"/>
  <c r="AT458"/>
  <c r="AU458" s="1"/>
  <c r="AT457"/>
  <c r="AU457" s="1"/>
  <c r="AT456"/>
  <c r="AU456" s="1"/>
  <c r="AT455"/>
  <c r="AU455" s="1"/>
  <c r="AT454"/>
  <c r="AU454" s="1"/>
  <c r="AT453"/>
  <c r="AT452"/>
  <c r="AT451"/>
  <c r="AU451" s="1"/>
  <c r="AT450"/>
  <c r="AU450" s="1"/>
  <c r="AT449"/>
  <c r="AU449" s="1"/>
  <c r="AT448"/>
  <c r="AU448" s="1"/>
  <c r="AT447"/>
  <c r="AU447" s="1"/>
  <c r="AT446"/>
  <c r="AU446" s="1"/>
  <c r="AT445"/>
  <c r="AU445" s="1"/>
  <c r="AT444"/>
  <c r="AU444" s="1"/>
  <c r="AT443"/>
  <c r="AU443" s="1"/>
  <c r="AT442"/>
  <c r="AU442" s="1"/>
  <c r="AT441"/>
  <c r="AU441" s="1"/>
  <c r="AT440"/>
  <c r="AU440" s="1"/>
  <c r="AT439"/>
  <c r="AU439" s="1"/>
  <c r="AT438"/>
  <c r="AU438" s="1"/>
  <c r="AT437"/>
  <c r="AU437" s="1"/>
  <c r="AT436"/>
  <c r="AU436" s="1"/>
  <c r="AT435"/>
  <c r="AU435" s="1"/>
  <c r="AT434"/>
  <c r="AU434" s="1"/>
  <c r="AT433"/>
  <c r="AU433" s="1"/>
  <c r="AT432"/>
  <c r="AU432" s="1"/>
  <c r="AT431"/>
  <c r="AU431" s="1"/>
  <c r="AT430"/>
  <c r="AT429"/>
  <c r="AU429" s="1"/>
  <c r="AT428"/>
  <c r="AU428" s="1"/>
  <c r="AT427"/>
  <c r="AU427" s="1"/>
  <c r="AT426"/>
  <c r="AU426" s="1"/>
  <c r="AT425"/>
  <c r="AU425" s="1"/>
  <c r="AT424"/>
  <c r="AU424" s="1"/>
  <c r="AT423"/>
  <c r="AU423" s="1"/>
  <c r="AT422"/>
  <c r="AU422" s="1"/>
  <c r="AT421"/>
  <c r="AT420"/>
  <c r="AT419"/>
  <c r="AU419" s="1"/>
  <c r="AT418"/>
  <c r="AU418" s="1"/>
  <c r="AT417"/>
  <c r="AU417" s="1"/>
  <c r="AT416"/>
  <c r="AU416" s="1"/>
  <c r="AT415"/>
  <c r="AU415" s="1"/>
  <c r="AT414"/>
  <c r="AU414" s="1"/>
  <c r="AT413"/>
  <c r="AU413" s="1"/>
  <c r="AT412"/>
  <c r="AU412" s="1"/>
  <c r="AT411"/>
  <c r="AU411" s="1"/>
  <c r="AT410"/>
  <c r="AU410" s="1"/>
  <c r="AT409"/>
  <c r="AU409" s="1"/>
  <c r="AT408"/>
  <c r="AU408" s="1"/>
  <c r="AT407"/>
  <c r="AU407" s="1"/>
  <c r="AT406"/>
  <c r="AU406" s="1"/>
  <c r="AT405"/>
  <c r="AU405" s="1"/>
  <c r="AT404"/>
  <c r="AU404" s="1"/>
  <c r="AT403"/>
  <c r="AU403" s="1"/>
  <c r="AT402"/>
  <c r="AU402" s="1"/>
  <c r="AT401"/>
  <c r="AU401" s="1"/>
  <c r="AT400"/>
  <c r="AU400" s="1"/>
  <c r="AT399"/>
  <c r="AU399" s="1"/>
  <c r="AT398"/>
  <c r="AT397"/>
  <c r="AU397" s="1"/>
  <c r="AT396"/>
  <c r="AU396" s="1"/>
  <c r="AT395"/>
  <c r="AU395" s="1"/>
  <c r="AT394"/>
  <c r="AU394" s="1"/>
  <c r="AT393"/>
  <c r="AU393" s="1"/>
  <c r="AT392"/>
  <c r="AU392" s="1"/>
  <c r="AT391"/>
  <c r="AU391" s="1"/>
  <c r="AT390"/>
  <c r="AU390" s="1"/>
  <c r="AT389"/>
  <c r="AT388"/>
  <c r="AT387"/>
  <c r="AU387" s="1"/>
  <c r="AT386"/>
  <c r="AU386" s="1"/>
  <c r="AT385"/>
  <c r="AU385" s="1"/>
  <c r="AT384"/>
  <c r="AU384" s="1"/>
  <c r="AT383"/>
  <c r="AU383" s="1"/>
  <c r="AT382"/>
  <c r="AU382" s="1"/>
  <c r="AT381"/>
  <c r="AU381" s="1"/>
  <c r="AT380"/>
  <c r="AU380" s="1"/>
  <c r="AT379"/>
  <c r="AU379" s="1"/>
  <c r="AT378"/>
  <c r="AU378" s="1"/>
  <c r="AT377"/>
  <c r="AU377" s="1"/>
  <c r="AT376"/>
  <c r="AU376" s="1"/>
  <c r="AT375"/>
  <c r="AU375" s="1"/>
  <c r="AT374"/>
  <c r="AU374" s="1"/>
  <c r="AT373"/>
  <c r="AU373" s="1"/>
  <c r="AT372"/>
  <c r="AU372" s="1"/>
  <c r="AT371"/>
  <c r="AU371" s="1"/>
  <c r="AT370"/>
  <c r="AU370" s="1"/>
  <c r="AT369"/>
  <c r="AU369" s="1"/>
  <c r="AT368"/>
  <c r="AU368" s="1"/>
  <c r="AT367"/>
  <c r="AU367" s="1"/>
  <c r="AT366"/>
  <c r="AT365"/>
  <c r="AU365" s="1"/>
  <c r="AT364"/>
  <c r="AU364" s="1"/>
  <c r="AT363"/>
  <c r="AU363" s="1"/>
  <c r="AT362"/>
  <c r="AU362" s="1"/>
  <c r="AT361"/>
  <c r="AU361" s="1"/>
  <c r="AT360"/>
  <c r="AU360" s="1"/>
  <c r="AT359"/>
  <c r="AU359" s="1"/>
  <c r="AT358"/>
  <c r="AU358" s="1"/>
  <c r="AT357"/>
  <c r="AT356"/>
  <c r="AT355"/>
  <c r="AU355" s="1"/>
  <c r="AT354"/>
  <c r="AU354" s="1"/>
  <c r="AT353"/>
  <c r="AU353" s="1"/>
  <c r="AT352"/>
  <c r="AU352" s="1"/>
  <c r="AT351"/>
  <c r="AU351" s="1"/>
  <c r="AT350"/>
  <c r="AU350" s="1"/>
  <c r="AT349"/>
  <c r="AU349" s="1"/>
  <c r="AT348"/>
  <c r="AU348" s="1"/>
  <c r="AT347"/>
  <c r="AU347" s="1"/>
  <c r="AT346"/>
  <c r="AU346" s="1"/>
  <c r="AT345"/>
  <c r="AU345" s="1"/>
  <c r="AT344"/>
  <c r="AU344" s="1"/>
  <c r="AT343"/>
  <c r="AU343" s="1"/>
  <c r="AT342"/>
  <c r="AU342" s="1"/>
  <c r="AT341"/>
  <c r="AU341" s="1"/>
  <c r="AT340"/>
  <c r="AU340" s="1"/>
  <c r="AT339"/>
  <c r="AU339" s="1"/>
  <c r="AT338"/>
  <c r="AU338" s="1"/>
  <c r="AT337"/>
  <c r="AU337" s="1"/>
  <c r="AT336"/>
  <c r="AU336" s="1"/>
  <c r="AT335"/>
  <c r="AU335" s="1"/>
  <c r="AT334"/>
  <c r="AT333"/>
  <c r="AU333" s="1"/>
  <c r="AT332"/>
  <c r="AU332" s="1"/>
  <c r="AT331"/>
  <c r="AU331" s="1"/>
  <c r="AT330"/>
  <c r="AU330" s="1"/>
  <c r="AT329"/>
  <c r="AU329" s="1"/>
  <c r="AT328"/>
  <c r="AU328" s="1"/>
  <c r="AT327"/>
  <c r="AU327" s="1"/>
  <c r="AT326"/>
  <c r="AU326" s="1"/>
  <c r="AT325"/>
  <c r="AT324"/>
  <c r="AT323"/>
  <c r="AU323" s="1"/>
  <c r="AT322"/>
  <c r="AU322" s="1"/>
  <c r="AT321"/>
  <c r="AU321" s="1"/>
  <c r="AT320"/>
  <c r="AU320" s="1"/>
  <c r="AT319"/>
  <c r="AU319" s="1"/>
  <c r="AT318"/>
  <c r="AU318" s="1"/>
  <c r="AT317"/>
  <c r="AU317" s="1"/>
  <c r="AT316"/>
  <c r="AU316" s="1"/>
  <c r="AT315"/>
  <c r="AU315" s="1"/>
  <c r="AT314"/>
  <c r="AU314" s="1"/>
  <c r="AT313"/>
  <c r="AU313" s="1"/>
  <c r="AT312"/>
  <c r="AU312" s="1"/>
  <c r="AT311"/>
  <c r="AU311" s="1"/>
  <c r="AT310"/>
  <c r="AU310" s="1"/>
  <c r="AT309"/>
  <c r="AU309" s="1"/>
  <c r="AT308"/>
  <c r="AU308" s="1"/>
  <c r="AT307"/>
  <c r="AU307" s="1"/>
  <c r="AT306"/>
  <c r="AU306" s="1"/>
  <c r="AT305"/>
  <c r="AU305" s="1"/>
  <c r="AT304"/>
  <c r="AU304" s="1"/>
  <c r="AT303"/>
  <c r="AU303" s="1"/>
  <c r="AT302"/>
  <c r="AT301"/>
  <c r="AU301" s="1"/>
  <c r="AT300"/>
  <c r="AU300" s="1"/>
  <c r="AT299"/>
  <c r="AU299" s="1"/>
  <c r="AT298"/>
  <c r="AU298" s="1"/>
  <c r="AT297"/>
  <c r="AU297" s="1"/>
  <c r="AT296"/>
  <c r="AU296" s="1"/>
  <c r="AT295"/>
  <c r="AU295" s="1"/>
  <c r="AT294"/>
  <c r="AU294" s="1"/>
  <c r="AT293"/>
  <c r="AT292"/>
  <c r="AT291"/>
  <c r="AU291" s="1"/>
  <c r="AT290"/>
  <c r="AU290" s="1"/>
  <c r="AT289"/>
  <c r="AU289" s="1"/>
  <c r="AT288"/>
  <c r="AU288" s="1"/>
  <c r="AT287"/>
  <c r="AU287" s="1"/>
  <c r="AT286"/>
  <c r="AU286" s="1"/>
  <c r="AT285"/>
  <c r="AU285" s="1"/>
  <c r="AT284"/>
  <c r="AU284" s="1"/>
  <c r="AT283"/>
  <c r="AU283" s="1"/>
  <c r="AT282"/>
  <c r="AU282" s="1"/>
  <c r="AT281"/>
  <c r="AU281" s="1"/>
  <c r="AT280"/>
  <c r="AU280" s="1"/>
  <c r="AT279"/>
  <c r="AU279" s="1"/>
  <c r="AT278"/>
  <c r="AU278" s="1"/>
  <c r="AT277"/>
  <c r="AU277" s="1"/>
  <c r="AT276"/>
  <c r="AU276" s="1"/>
  <c r="AT275"/>
  <c r="AU275" s="1"/>
  <c r="AT274"/>
  <c r="AU274" s="1"/>
  <c r="AT273"/>
  <c r="AU273" s="1"/>
  <c r="AT272"/>
  <c r="AU272" s="1"/>
  <c r="AT271"/>
  <c r="AU271" s="1"/>
  <c r="AT270"/>
  <c r="AT269"/>
  <c r="AU269" s="1"/>
  <c r="AT268"/>
  <c r="AU268" s="1"/>
  <c r="AT267"/>
  <c r="AU267" s="1"/>
  <c r="AT266"/>
  <c r="AU266" s="1"/>
  <c r="AT265"/>
  <c r="AU265" s="1"/>
  <c r="AT264"/>
  <c r="AU264" s="1"/>
  <c r="AT263"/>
  <c r="AU263" s="1"/>
  <c r="AT262"/>
  <c r="AU262" s="1"/>
  <c r="AT261"/>
  <c r="AT260"/>
  <c r="AT259"/>
  <c r="AU259" s="1"/>
  <c r="AT258"/>
  <c r="AU258" s="1"/>
  <c r="AT257"/>
  <c r="AU257" s="1"/>
  <c r="AT256"/>
  <c r="AU256" s="1"/>
  <c r="AT255"/>
  <c r="AU255" s="1"/>
  <c r="AT254"/>
  <c r="AU254" s="1"/>
  <c r="AT253"/>
  <c r="AU253" s="1"/>
  <c r="AT252"/>
  <c r="AU252" s="1"/>
  <c r="AT251"/>
  <c r="AU251" s="1"/>
  <c r="AT250"/>
  <c r="AU250" s="1"/>
  <c r="AT249"/>
  <c r="AU249" s="1"/>
  <c r="AT248"/>
  <c r="AU248" s="1"/>
  <c r="AT247"/>
  <c r="AU247" s="1"/>
  <c r="AT246"/>
  <c r="AU246" s="1"/>
  <c r="AT245"/>
  <c r="AU245" s="1"/>
  <c r="AT244"/>
  <c r="AU244" s="1"/>
  <c r="AT243"/>
  <c r="AU243" s="1"/>
  <c r="AT242"/>
  <c r="AU242" s="1"/>
  <c r="AT241"/>
  <c r="AU241" s="1"/>
  <c r="AT240"/>
  <c r="AU240" s="1"/>
  <c r="AT239"/>
  <c r="AU239" s="1"/>
  <c r="AT238"/>
  <c r="AT237"/>
  <c r="AU237" s="1"/>
  <c r="AT236"/>
  <c r="AU236" s="1"/>
  <c r="AT235"/>
  <c r="AU235" s="1"/>
  <c r="AT234"/>
  <c r="AU234" s="1"/>
  <c r="AT233"/>
  <c r="AU233" s="1"/>
  <c r="AT232"/>
  <c r="AU232" s="1"/>
  <c r="AT231"/>
  <c r="AU231" s="1"/>
  <c r="AT230"/>
  <c r="AU230" s="1"/>
  <c r="AT229"/>
  <c r="AT228"/>
  <c r="AT227"/>
  <c r="AU227" s="1"/>
  <c r="AT226"/>
  <c r="AU226" s="1"/>
  <c r="AT225"/>
  <c r="AU225" s="1"/>
  <c r="AT224"/>
  <c r="AU224" s="1"/>
  <c r="AT223"/>
  <c r="AU223" s="1"/>
  <c r="AT222"/>
  <c r="AU222" s="1"/>
  <c r="AT221"/>
  <c r="AU221" s="1"/>
  <c r="AT220"/>
  <c r="AU220" s="1"/>
  <c r="AT219"/>
  <c r="AU219" s="1"/>
  <c r="AT218"/>
  <c r="AU218" s="1"/>
  <c r="AT217"/>
  <c r="AU217" s="1"/>
  <c r="AT216"/>
  <c r="AU216" s="1"/>
  <c r="AT215"/>
  <c r="AU215" s="1"/>
  <c r="AT214"/>
  <c r="AU214" s="1"/>
  <c r="AT213"/>
  <c r="AU213" s="1"/>
  <c r="AT212"/>
  <c r="AU212" s="1"/>
  <c r="AT211"/>
  <c r="AU211" s="1"/>
  <c r="AT210"/>
  <c r="AU210" s="1"/>
  <c r="AT209"/>
  <c r="AU209" s="1"/>
  <c r="AT208"/>
  <c r="AU208" s="1"/>
  <c r="AT207"/>
  <c r="AU207" s="1"/>
  <c r="AT206"/>
  <c r="AT205"/>
  <c r="AU205" s="1"/>
  <c r="AT204"/>
  <c r="AU204" s="1"/>
  <c r="AT203"/>
  <c r="AU203" s="1"/>
  <c r="AT202"/>
  <c r="AU202" s="1"/>
  <c r="AT201"/>
  <c r="AU201" s="1"/>
  <c r="AT200"/>
  <c r="AU200" s="1"/>
  <c r="AT199"/>
  <c r="AU199" s="1"/>
  <c r="AT198"/>
  <c r="AU198" s="1"/>
  <c r="AT197"/>
  <c r="AT196"/>
  <c r="AT195"/>
  <c r="AU195" s="1"/>
  <c r="AT194"/>
  <c r="AU194" s="1"/>
  <c r="AT193"/>
  <c r="AU193" s="1"/>
  <c r="AT192"/>
  <c r="AU192" s="1"/>
  <c r="AT191"/>
  <c r="AU191" s="1"/>
  <c r="AT190"/>
  <c r="AU190" s="1"/>
  <c r="AT189"/>
  <c r="AU189" s="1"/>
  <c r="AT188"/>
  <c r="AU188" s="1"/>
  <c r="AT187"/>
  <c r="AU187" s="1"/>
  <c r="AT186"/>
  <c r="AU186" s="1"/>
  <c r="AT185"/>
  <c r="AU185" s="1"/>
  <c r="AT184"/>
  <c r="AU184" s="1"/>
  <c r="AT183"/>
  <c r="AU183" s="1"/>
  <c r="AT182"/>
  <c r="AU182" s="1"/>
  <c r="AT181"/>
  <c r="AU181" s="1"/>
  <c r="AT180"/>
  <c r="AU180" s="1"/>
  <c r="AT179"/>
  <c r="AU179" s="1"/>
  <c r="AT178"/>
  <c r="AU178" s="1"/>
  <c r="AT177"/>
  <c r="AU177" s="1"/>
  <c r="AT176"/>
  <c r="AU176" s="1"/>
  <c r="AT175"/>
  <c r="AU175" s="1"/>
  <c r="AT174"/>
  <c r="AT173"/>
  <c r="AU173" s="1"/>
  <c r="AT172"/>
  <c r="AU172" s="1"/>
  <c r="AT171"/>
  <c r="AU171" s="1"/>
  <c r="AT170"/>
  <c r="AU170" s="1"/>
  <c r="AT169"/>
  <c r="AU169" s="1"/>
  <c r="AT168"/>
  <c r="AU168" s="1"/>
  <c r="AT167"/>
  <c r="AU167" s="1"/>
  <c r="AT166"/>
  <c r="AU166" s="1"/>
  <c r="AT165"/>
  <c r="AT164"/>
  <c r="AT163"/>
  <c r="AU163" s="1"/>
  <c r="AT162"/>
  <c r="AU162" s="1"/>
  <c r="AT161"/>
  <c r="AU161" s="1"/>
  <c r="AT160"/>
  <c r="AU160" s="1"/>
  <c r="AT159"/>
  <c r="AU159" s="1"/>
  <c r="AT158"/>
  <c r="AU158" s="1"/>
  <c r="AT157"/>
  <c r="AU157" s="1"/>
  <c r="AT156"/>
  <c r="AU156" s="1"/>
  <c r="AT155"/>
  <c r="AU155" s="1"/>
  <c r="AT154"/>
  <c r="AU154" s="1"/>
  <c r="AT153"/>
  <c r="AU153" s="1"/>
  <c r="AT152"/>
  <c r="AU152" s="1"/>
  <c r="AT151"/>
  <c r="AU151" s="1"/>
  <c r="AT150"/>
  <c r="AU150" s="1"/>
  <c r="AT149"/>
  <c r="AU149" s="1"/>
  <c r="AT148"/>
  <c r="AU148" s="1"/>
  <c r="AT147"/>
  <c r="AU147" s="1"/>
  <c r="AT146"/>
  <c r="AU146" s="1"/>
  <c r="AT145"/>
  <c r="AU145" s="1"/>
  <c r="AT144"/>
  <c r="AU144" s="1"/>
  <c r="AT143"/>
  <c r="AU143" s="1"/>
  <c r="AT142"/>
  <c r="AT141"/>
  <c r="AU141" s="1"/>
  <c r="AT140"/>
  <c r="AU140" s="1"/>
  <c r="AT139"/>
  <c r="AU139" s="1"/>
  <c r="AT138"/>
  <c r="AU138" s="1"/>
  <c r="AT137"/>
  <c r="AU137" s="1"/>
  <c r="AT136"/>
  <c r="AU136" s="1"/>
  <c r="AT135"/>
  <c r="AU135" s="1"/>
  <c r="AT134"/>
  <c r="AU134" s="1"/>
  <c r="AT133"/>
  <c r="AT132"/>
  <c r="AT131"/>
  <c r="AU131" s="1"/>
  <c r="AT130"/>
  <c r="AU130" s="1"/>
  <c r="AT129"/>
  <c r="AU129" s="1"/>
  <c r="AT128"/>
  <c r="AU128" s="1"/>
  <c r="AT127"/>
  <c r="AU127" s="1"/>
  <c r="AT126"/>
  <c r="AU126" s="1"/>
  <c r="AT125"/>
  <c r="AU125" s="1"/>
  <c r="AT124"/>
  <c r="AU124" s="1"/>
  <c r="AT123"/>
  <c r="AU123" s="1"/>
  <c r="AT122"/>
  <c r="AU122" s="1"/>
  <c r="AT121"/>
  <c r="AU121" s="1"/>
  <c r="AT120"/>
  <c r="AU120" s="1"/>
  <c r="AT119"/>
  <c r="AU119" s="1"/>
  <c r="AT118"/>
  <c r="AU118" s="1"/>
  <c r="AT117"/>
  <c r="AU117" s="1"/>
  <c r="AT116"/>
  <c r="AU116" s="1"/>
  <c r="AT115"/>
  <c r="AU115" s="1"/>
  <c r="AT114"/>
  <c r="AU114" s="1"/>
  <c r="AT113"/>
  <c r="AU113" s="1"/>
  <c r="AT112"/>
  <c r="AU112" s="1"/>
  <c r="AT111"/>
  <c r="AU111" s="1"/>
  <c r="AT110"/>
  <c r="AT109"/>
  <c r="AU109" s="1"/>
  <c r="AT108"/>
  <c r="AU108" s="1"/>
  <c r="AT107"/>
  <c r="AU107" s="1"/>
  <c r="AT106"/>
  <c r="AU106" s="1"/>
  <c r="AT105"/>
  <c r="AU105" s="1"/>
  <c r="AT104"/>
  <c r="AU104" s="1"/>
  <c r="AT103"/>
  <c r="AU103" s="1"/>
  <c r="AT102"/>
  <c r="AU102" s="1"/>
  <c r="AT101"/>
  <c r="AT100"/>
  <c r="AT99"/>
  <c r="AU99" s="1"/>
  <c r="AT98"/>
  <c r="AU98" s="1"/>
  <c r="AT97"/>
  <c r="AU97" s="1"/>
  <c r="AT96"/>
  <c r="AU96" s="1"/>
  <c r="AT95"/>
  <c r="AU95" s="1"/>
  <c r="AT94"/>
  <c r="AU94" s="1"/>
  <c r="AT93"/>
  <c r="AU93" s="1"/>
  <c r="AT92"/>
  <c r="AU92" s="1"/>
  <c r="AT91"/>
  <c r="AU91" s="1"/>
  <c r="AT90"/>
  <c r="AU90" s="1"/>
  <c r="AT89"/>
  <c r="AU89" s="1"/>
  <c r="AT88"/>
  <c r="AU88" s="1"/>
  <c r="AT87"/>
  <c r="AU87" s="1"/>
  <c r="AT86"/>
  <c r="AU86" s="1"/>
  <c r="AT85"/>
  <c r="AU85" s="1"/>
  <c r="AT84"/>
  <c r="AU84" s="1"/>
  <c r="AT83"/>
  <c r="AU83" s="1"/>
  <c r="AT82"/>
  <c r="AU82" s="1"/>
  <c r="AT81"/>
  <c r="AU81" s="1"/>
  <c r="AT80"/>
  <c r="AU80" s="1"/>
  <c r="AT79"/>
  <c r="AU79" s="1"/>
  <c r="AT78"/>
  <c r="AT77"/>
  <c r="AU77" s="1"/>
  <c r="AT76"/>
  <c r="AU76" s="1"/>
  <c r="AT75"/>
  <c r="AU75" s="1"/>
  <c r="AT74"/>
  <c r="AU74" s="1"/>
  <c r="AT73"/>
  <c r="AU73" s="1"/>
  <c r="AT72"/>
  <c r="AU72" s="1"/>
  <c r="AT71"/>
  <c r="AU71" s="1"/>
  <c r="AT70"/>
  <c r="AU70" s="1"/>
  <c r="AT69"/>
  <c r="AT68"/>
  <c r="AT67"/>
  <c r="AU67" s="1"/>
  <c r="AT66"/>
  <c r="AU66" s="1"/>
  <c r="AT65"/>
  <c r="AU65" s="1"/>
  <c r="AT64"/>
  <c r="AU64" s="1"/>
  <c r="AT63"/>
  <c r="AU63" s="1"/>
  <c r="AT62"/>
  <c r="AU62" s="1"/>
  <c r="AT61"/>
  <c r="AU61" s="1"/>
  <c r="AT60"/>
  <c r="AU60" s="1"/>
  <c r="AT59"/>
  <c r="AU59" s="1"/>
  <c r="AT58"/>
  <c r="AU58" s="1"/>
  <c r="AT57"/>
  <c r="AU57" s="1"/>
  <c r="AT56"/>
  <c r="AU56" s="1"/>
  <c r="AT55"/>
  <c r="AU55" s="1"/>
  <c r="AT54"/>
  <c r="AU54" s="1"/>
  <c r="AT53"/>
  <c r="AU53" s="1"/>
  <c r="AT52"/>
  <c r="AU52" s="1"/>
  <c r="AT51"/>
  <c r="AU51" s="1"/>
  <c r="AT50"/>
  <c r="AU50" s="1"/>
  <c r="AT49"/>
  <c r="AU49" s="1"/>
  <c r="AT48"/>
  <c r="AU48" s="1"/>
  <c r="AT47"/>
  <c r="AU47" s="1"/>
  <c r="AT46"/>
  <c r="AT45"/>
  <c r="AU45" s="1"/>
  <c r="AT44"/>
  <c r="AU44" s="1"/>
  <c r="AT43"/>
  <c r="AU43" s="1"/>
  <c r="AT42"/>
  <c r="AU42" s="1"/>
  <c r="AT41"/>
  <c r="AU41" s="1"/>
  <c r="AT40"/>
  <c r="AU40" s="1"/>
  <c r="AT39"/>
  <c r="AU39" s="1"/>
  <c r="AT38"/>
  <c r="AU38" s="1"/>
  <c r="AT37"/>
  <c r="AT36"/>
  <c r="AT35"/>
  <c r="AU35" s="1"/>
  <c r="AT34"/>
  <c r="AU34" s="1"/>
  <c r="AT33"/>
  <c r="AU33" s="1"/>
  <c r="AT32"/>
  <c r="AU32" s="1"/>
  <c r="AT31"/>
  <c r="AU31" s="1"/>
  <c r="AT30"/>
  <c r="AU30" s="1"/>
  <c r="AT29"/>
  <c r="AU29" s="1"/>
  <c r="AT28"/>
  <c r="AU28" s="1"/>
  <c r="AT27"/>
  <c r="AU27" s="1"/>
  <c r="AT26"/>
  <c r="AU26" s="1"/>
  <c r="AT25"/>
  <c r="AU25" s="1"/>
  <c r="AT24"/>
  <c r="AU24" s="1"/>
  <c r="AT23"/>
  <c r="AU23" s="1"/>
  <c r="AT22"/>
  <c r="AU22" s="1"/>
  <c r="AT21"/>
  <c r="AU21" s="1"/>
  <c r="AT20"/>
  <c r="AU20" s="1"/>
  <c r="AT19"/>
  <c r="AU19" s="1"/>
  <c r="AT18"/>
  <c r="AU18" s="1"/>
  <c r="AT17"/>
  <c r="AU17" s="1"/>
  <c r="AT16"/>
  <c r="AU16" s="1"/>
  <c r="AT15"/>
  <c r="AU15" s="1"/>
  <c r="AT14"/>
  <c r="AT13"/>
  <c r="AU13" s="1"/>
  <c r="AT12"/>
  <c r="AU12" s="1"/>
  <c r="AT11"/>
  <c r="AU11" s="1"/>
  <c r="AT10"/>
  <c r="AU10" s="1"/>
  <c r="AT9"/>
  <c r="AU9" s="1"/>
  <c r="AT8"/>
  <c r="AU8" s="1"/>
  <c r="AT7"/>
  <c r="AU7" s="1"/>
  <c r="AT6"/>
  <c r="AU6" s="1"/>
  <c r="AT5"/>
  <c r="AT4"/>
  <c r="AT3"/>
  <c r="AU3" s="1"/>
  <c r="CL2282"/>
  <c r="CI2266"/>
  <c r="CH2264"/>
  <c r="CI2264"/>
  <c r="CJ2264"/>
  <c r="CJ2267"/>
  <c r="CC2279"/>
  <c r="CG2264"/>
  <c r="CF2264"/>
  <c r="CE2264"/>
  <c r="CD2264"/>
  <c r="CC2264"/>
  <c r="CB2264"/>
  <c r="CA2264"/>
  <c r="BZ2264"/>
  <c r="BY2264"/>
  <c r="CC2284"/>
  <c r="CE2294"/>
  <c r="CE2293"/>
  <c r="CF2290"/>
  <c r="CF2291" s="1"/>
  <c r="CH2293" s="1"/>
  <c r="CI2267"/>
  <c r="CH2267"/>
  <c r="CG2267"/>
  <c r="CF2267"/>
  <c r="CE2267"/>
  <c r="CD2267"/>
  <c r="CC2267"/>
  <c r="CB2267"/>
  <c r="CA2267"/>
  <c r="BZ2267"/>
  <c r="BY2267"/>
  <c r="AC8194"/>
  <c r="AS8194" s="1"/>
  <c r="AC8193"/>
  <c r="AS8193" s="1"/>
  <c r="AC8192"/>
  <c r="AS8192" s="1"/>
  <c r="AC8191"/>
  <c r="AS8191" s="1"/>
  <c r="AC8190"/>
  <c r="AS8190" s="1"/>
  <c r="AC8189"/>
  <c r="AS8189" s="1"/>
  <c r="AC8188"/>
  <c r="AS8188" s="1"/>
  <c r="AC8187"/>
  <c r="AS8187" s="1"/>
  <c r="AC8186"/>
  <c r="AS8186" s="1"/>
  <c r="AC8185"/>
  <c r="AS8185" s="1"/>
  <c r="AC8184"/>
  <c r="AS8184" s="1"/>
  <c r="AC8183"/>
  <c r="AS8183" s="1"/>
  <c r="AC8182"/>
  <c r="AS8182" s="1"/>
  <c r="AC8181"/>
  <c r="AS8181" s="1"/>
  <c r="AC8180"/>
  <c r="AS8180" s="1"/>
  <c r="AC8179"/>
  <c r="AS8179" s="1"/>
  <c r="AC8178"/>
  <c r="AS8178" s="1"/>
  <c r="AC8177"/>
  <c r="AS8177" s="1"/>
  <c r="AC8176"/>
  <c r="AS8176" s="1"/>
  <c r="AC8175"/>
  <c r="AS8175" s="1"/>
  <c r="AC8174"/>
  <c r="AS8174" s="1"/>
  <c r="AC8173"/>
  <c r="AS8173" s="1"/>
  <c r="AC8172"/>
  <c r="AS8172" s="1"/>
  <c r="AC8171"/>
  <c r="AS8171" s="1"/>
  <c r="AC8170"/>
  <c r="AS8170" s="1"/>
  <c r="AC8169"/>
  <c r="AS8169" s="1"/>
  <c r="AC8168"/>
  <c r="AS8168" s="1"/>
  <c r="AC8167"/>
  <c r="AS8167" s="1"/>
  <c r="AC8166"/>
  <c r="AS8166" s="1"/>
  <c r="AC8165"/>
  <c r="AS8165" s="1"/>
  <c r="AC8164"/>
  <c r="AS8164" s="1"/>
  <c r="AC8163"/>
  <c r="AS8163" s="1"/>
  <c r="AC8162"/>
  <c r="AS8162" s="1"/>
  <c r="AC8161"/>
  <c r="AS8161" s="1"/>
  <c r="AC8160"/>
  <c r="AS8160" s="1"/>
  <c r="AC8159"/>
  <c r="AS8159" s="1"/>
  <c r="AC8158"/>
  <c r="AS8158" s="1"/>
  <c r="AC8157"/>
  <c r="AS8157" s="1"/>
  <c r="AC8156"/>
  <c r="AS8156" s="1"/>
  <c r="AC8155"/>
  <c r="AS8155" s="1"/>
  <c r="AC8154"/>
  <c r="AS8154" s="1"/>
  <c r="AC8153"/>
  <c r="AS8153" s="1"/>
  <c r="AC8152"/>
  <c r="AS8152" s="1"/>
  <c r="AC8151"/>
  <c r="AS8151" s="1"/>
  <c r="AC8150"/>
  <c r="AS8150" s="1"/>
  <c r="AC8149"/>
  <c r="AS8149" s="1"/>
  <c r="AC8148"/>
  <c r="AS8148" s="1"/>
  <c r="AC8147"/>
  <c r="AS8147" s="1"/>
  <c r="AC8146"/>
  <c r="AS8146" s="1"/>
  <c r="AC8145"/>
  <c r="AS8145" s="1"/>
  <c r="AC8144"/>
  <c r="AS8144" s="1"/>
  <c r="AC8143"/>
  <c r="AS8143" s="1"/>
  <c r="AC8142"/>
  <c r="AS8142" s="1"/>
  <c r="AC8141"/>
  <c r="AS8141" s="1"/>
  <c r="AC8140"/>
  <c r="AS8140" s="1"/>
  <c r="AC8139"/>
  <c r="AS8139" s="1"/>
  <c r="AC8138"/>
  <c r="AS8138" s="1"/>
  <c r="AC8137"/>
  <c r="AS8137" s="1"/>
  <c r="AC8136"/>
  <c r="AS8136" s="1"/>
  <c r="AC8135"/>
  <c r="AS8135" s="1"/>
  <c r="AC8134"/>
  <c r="AS8134" s="1"/>
  <c r="AC8133"/>
  <c r="AS8133" s="1"/>
  <c r="AC8132"/>
  <c r="AS8132" s="1"/>
  <c r="AC8131"/>
  <c r="AS8131" s="1"/>
  <c r="AC8130"/>
  <c r="AS8130" s="1"/>
  <c r="AC8129"/>
  <c r="AS8129" s="1"/>
  <c r="AC8128"/>
  <c r="AS8128" s="1"/>
  <c r="AC8127"/>
  <c r="AS8127" s="1"/>
  <c r="AC8126"/>
  <c r="AS8126" s="1"/>
  <c r="AC8125"/>
  <c r="AS8125" s="1"/>
  <c r="AC8124"/>
  <c r="AS8124" s="1"/>
  <c r="AC8123"/>
  <c r="AS8123" s="1"/>
  <c r="AC8122"/>
  <c r="AS8122" s="1"/>
  <c r="AC8121"/>
  <c r="AS8121" s="1"/>
  <c r="AC8120"/>
  <c r="AS8120" s="1"/>
  <c r="AC8119"/>
  <c r="AS8119" s="1"/>
  <c r="AC8118"/>
  <c r="AS8118" s="1"/>
  <c r="AC8117"/>
  <c r="AS8117" s="1"/>
  <c r="AC8116"/>
  <c r="AS8116" s="1"/>
  <c r="AC8115"/>
  <c r="AS8115" s="1"/>
  <c r="AC8114"/>
  <c r="AS8114" s="1"/>
  <c r="AC8113"/>
  <c r="AS8113" s="1"/>
  <c r="AC8112"/>
  <c r="AS8112" s="1"/>
  <c r="AC8111"/>
  <c r="AS8111" s="1"/>
  <c r="AC8110"/>
  <c r="AS8110" s="1"/>
  <c r="AC8109"/>
  <c r="AS8109" s="1"/>
  <c r="AC8108"/>
  <c r="AS8108" s="1"/>
  <c r="AC8107"/>
  <c r="AS8107" s="1"/>
  <c r="AC8106"/>
  <c r="AS8106" s="1"/>
  <c r="AC8105"/>
  <c r="AS8105" s="1"/>
  <c r="AC8104"/>
  <c r="AS8104" s="1"/>
  <c r="AC8103"/>
  <c r="AS8103" s="1"/>
  <c r="AC8102"/>
  <c r="AS8102" s="1"/>
  <c r="AC8101"/>
  <c r="AS8101" s="1"/>
  <c r="AC8100"/>
  <c r="AS8100" s="1"/>
  <c r="AC8099"/>
  <c r="AS8099" s="1"/>
  <c r="AC8098"/>
  <c r="AS8098" s="1"/>
  <c r="AC8097"/>
  <c r="AS8097" s="1"/>
  <c r="AC8096"/>
  <c r="AS8096" s="1"/>
  <c r="AC8095"/>
  <c r="AS8095" s="1"/>
  <c r="AC8094"/>
  <c r="AS8094" s="1"/>
  <c r="AC8093"/>
  <c r="AS8093" s="1"/>
  <c r="AC8092"/>
  <c r="AS8092" s="1"/>
  <c r="AC8091"/>
  <c r="AS8091" s="1"/>
  <c r="AC8090"/>
  <c r="AS8090" s="1"/>
  <c r="AC8089"/>
  <c r="AS8089" s="1"/>
  <c r="AC8088"/>
  <c r="AS8088" s="1"/>
  <c r="AC8087"/>
  <c r="AS8087" s="1"/>
  <c r="AC8086"/>
  <c r="AS8086" s="1"/>
  <c r="AC8085"/>
  <c r="AS8085" s="1"/>
  <c r="AC8084"/>
  <c r="AS8084" s="1"/>
  <c r="AC8083"/>
  <c r="AS8083" s="1"/>
  <c r="AC8082"/>
  <c r="AS8082" s="1"/>
  <c r="AC8081"/>
  <c r="AS8081" s="1"/>
  <c r="AC8080"/>
  <c r="AS8080" s="1"/>
  <c r="AC8079"/>
  <c r="AS8079" s="1"/>
  <c r="AC8078"/>
  <c r="AS8078" s="1"/>
  <c r="AC8077"/>
  <c r="AS8077" s="1"/>
  <c r="AC8076"/>
  <c r="AS8076" s="1"/>
  <c r="AC8075"/>
  <c r="AS8075" s="1"/>
  <c r="AC8074"/>
  <c r="AS8074" s="1"/>
  <c r="AC8073"/>
  <c r="AS8073" s="1"/>
  <c r="AC8072"/>
  <c r="AS8072" s="1"/>
  <c r="AC8071"/>
  <c r="AS8071" s="1"/>
  <c r="AC8070"/>
  <c r="AS8070" s="1"/>
  <c r="AC8069"/>
  <c r="AS8069" s="1"/>
  <c r="AC8068"/>
  <c r="AS8068" s="1"/>
  <c r="AC8067"/>
  <c r="AS8067" s="1"/>
  <c r="AC8066"/>
  <c r="AS8066" s="1"/>
  <c r="AC8065"/>
  <c r="AS8065" s="1"/>
  <c r="AC8064"/>
  <c r="AS8064" s="1"/>
  <c r="AC8063"/>
  <c r="AS8063" s="1"/>
  <c r="AC8062"/>
  <c r="AS8062" s="1"/>
  <c r="AC8061"/>
  <c r="AS8061" s="1"/>
  <c r="AC8060"/>
  <c r="AS8060" s="1"/>
  <c r="AC8059"/>
  <c r="AS8059" s="1"/>
  <c r="AC8058"/>
  <c r="AS8058" s="1"/>
  <c r="AC8057"/>
  <c r="AS8057" s="1"/>
  <c r="AC8056"/>
  <c r="AS8056" s="1"/>
  <c r="AC8055"/>
  <c r="AS8055" s="1"/>
  <c r="AC8054"/>
  <c r="AS8054" s="1"/>
  <c r="AC8053"/>
  <c r="AS8053" s="1"/>
  <c r="AC8052"/>
  <c r="AS8052" s="1"/>
  <c r="AC8051"/>
  <c r="AS8051" s="1"/>
  <c r="AC8050"/>
  <c r="AS8050" s="1"/>
  <c r="AC8049"/>
  <c r="AS8049" s="1"/>
  <c r="AC8048"/>
  <c r="AS8048" s="1"/>
  <c r="AC8047"/>
  <c r="AS8047" s="1"/>
  <c r="AC8046"/>
  <c r="AS8046" s="1"/>
  <c r="AC8045"/>
  <c r="AS8045" s="1"/>
  <c r="AC8044"/>
  <c r="AS8044" s="1"/>
  <c r="AC8043"/>
  <c r="AS8043" s="1"/>
  <c r="AC8042"/>
  <c r="AS8042" s="1"/>
  <c r="AC8041"/>
  <c r="AS8041" s="1"/>
  <c r="AC8040"/>
  <c r="AS8040" s="1"/>
  <c r="AC8039"/>
  <c r="AS8039" s="1"/>
  <c r="AC8038"/>
  <c r="AS8038" s="1"/>
  <c r="AC8037"/>
  <c r="AS8037" s="1"/>
  <c r="AC8036"/>
  <c r="AS8036" s="1"/>
  <c r="AC8035"/>
  <c r="AS8035" s="1"/>
  <c r="AC8034"/>
  <c r="AS8034" s="1"/>
  <c r="AC8033"/>
  <c r="AS8033" s="1"/>
  <c r="AC8032"/>
  <c r="AS8032" s="1"/>
  <c r="AC8031"/>
  <c r="AS8031" s="1"/>
  <c r="AC8030"/>
  <c r="AS8030" s="1"/>
  <c r="AC8029"/>
  <c r="AS8029" s="1"/>
  <c r="AC8028"/>
  <c r="AS8028" s="1"/>
  <c r="AC8027"/>
  <c r="AS8027" s="1"/>
  <c r="AC8026"/>
  <c r="AS8026" s="1"/>
  <c r="AC8025"/>
  <c r="AS8025" s="1"/>
  <c r="AC8024"/>
  <c r="AS8024" s="1"/>
  <c r="AC8023"/>
  <c r="AS8023" s="1"/>
  <c r="AC8022"/>
  <c r="AS8022" s="1"/>
  <c r="AC8021"/>
  <c r="AS8021" s="1"/>
  <c r="AC8020"/>
  <c r="AS8020" s="1"/>
  <c r="AC8019"/>
  <c r="AS8019" s="1"/>
  <c r="AC8018"/>
  <c r="AS8018" s="1"/>
  <c r="AC8017"/>
  <c r="AS8017" s="1"/>
  <c r="AC8016"/>
  <c r="AS8016" s="1"/>
  <c r="AC8015"/>
  <c r="AS8015" s="1"/>
  <c r="AC8014"/>
  <c r="AS8014" s="1"/>
  <c r="AC8013"/>
  <c r="AS8013" s="1"/>
  <c r="AC8012"/>
  <c r="AS8012" s="1"/>
  <c r="AC8011"/>
  <c r="AS8011" s="1"/>
  <c r="AC8010"/>
  <c r="AS8010" s="1"/>
  <c r="AC8009"/>
  <c r="AS8009" s="1"/>
  <c r="AC8008"/>
  <c r="AS8008" s="1"/>
  <c r="AC8007"/>
  <c r="AS8007" s="1"/>
  <c r="AC8006"/>
  <c r="AS8006" s="1"/>
  <c r="AC8005"/>
  <c r="AS8005" s="1"/>
  <c r="AC8004"/>
  <c r="AS8004" s="1"/>
  <c r="AC8003"/>
  <c r="AS8003" s="1"/>
  <c r="AC8002"/>
  <c r="AS8002" s="1"/>
  <c r="AC8001"/>
  <c r="AS8001" s="1"/>
  <c r="AC8000"/>
  <c r="AS8000" s="1"/>
  <c r="AC7999"/>
  <c r="AS7999" s="1"/>
  <c r="AC7998"/>
  <c r="AS7998" s="1"/>
  <c r="AC7997"/>
  <c r="AS7997" s="1"/>
  <c r="AC7996"/>
  <c r="AS7996" s="1"/>
  <c r="AC7995"/>
  <c r="AS7995" s="1"/>
  <c r="AC7994"/>
  <c r="AS7994" s="1"/>
  <c r="AC7993"/>
  <c r="AS7993" s="1"/>
  <c r="AC7992"/>
  <c r="AS7992" s="1"/>
  <c r="AC7991"/>
  <c r="AS7991" s="1"/>
  <c r="AC7990"/>
  <c r="AS7990" s="1"/>
  <c r="AC7989"/>
  <c r="AS7989" s="1"/>
  <c r="AC7988"/>
  <c r="AS7988" s="1"/>
  <c r="AC7987"/>
  <c r="AS7987" s="1"/>
  <c r="AC7986"/>
  <c r="AS7986" s="1"/>
  <c r="AC7985"/>
  <c r="AS7985" s="1"/>
  <c r="AC7984"/>
  <c r="AS7984" s="1"/>
  <c r="AC7983"/>
  <c r="AS7983" s="1"/>
  <c r="AC7982"/>
  <c r="AS7982" s="1"/>
  <c r="AC7981"/>
  <c r="AS7981" s="1"/>
  <c r="AC7980"/>
  <c r="AS7980" s="1"/>
  <c r="AC7979"/>
  <c r="AS7979" s="1"/>
  <c r="AC7978"/>
  <c r="AS7978" s="1"/>
  <c r="AC7977"/>
  <c r="AS7977" s="1"/>
  <c r="AC7976"/>
  <c r="AS7976" s="1"/>
  <c r="AC7975"/>
  <c r="AS7975" s="1"/>
  <c r="AC7974"/>
  <c r="AS7974" s="1"/>
  <c r="AC7973"/>
  <c r="AS7973" s="1"/>
  <c r="AC7972"/>
  <c r="AS7972" s="1"/>
  <c r="AC7971"/>
  <c r="AS7971" s="1"/>
  <c r="AC7970"/>
  <c r="AS7970" s="1"/>
  <c r="AC7969"/>
  <c r="AS7969" s="1"/>
  <c r="AC7968"/>
  <c r="AS7968" s="1"/>
  <c r="AC7967"/>
  <c r="AS7967" s="1"/>
  <c r="AC7966"/>
  <c r="AS7966" s="1"/>
  <c r="AC7965"/>
  <c r="AS7965" s="1"/>
  <c r="AC7964"/>
  <c r="AS7964" s="1"/>
  <c r="AC7963"/>
  <c r="AS7963" s="1"/>
  <c r="AC7962"/>
  <c r="AS7962" s="1"/>
  <c r="AC7961"/>
  <c r="AS7961" s="1"/>
  <c r="AC7960"/>
  <c r="AS7960" s="1"/>
  <c r="AC7959"/>
  <c r="AS7959" s="1"/>
  <c r="AC7958"/>
  <c r="AS7958" s="1"/>
  <c r="AC7957"/>
  <c r="AS7957" s="1"/>
  <c r="AC7956"/>
  <c r="AS7956" s="1"/>
  <c r="AC7955"/>
  <c r="AS7955" s="1"/>
  <c r="AC7954"/>
  <c r="AS7954" s="1"/>
  <c r="AC7953"/>
  <c r="AS7953" s="1"/>
  <c r="AC7952"/>
  <c r="AS7952" s="1"/>
  <c r="AC7951"/>
  <c r="AS7951" s="1"/>
  <c r="AC7950"/>
  <c r="AS7950" s="1"/>
  <c r="AC7949"/>
  <c r="AS7949" s="1"/>
  <c r="AC7948"/>
  <c r="AS7948" s="1"/>
  <c r="AC7947"/>
  <c r="AS7947" s="1"/>
  <c r="AC7946"/>
  <c r="AS7946" s="1"/>
  <c r="AC7945"/>
  <c r="AS7945" s="1"/>
  <c r="AC7944"/>
  <c r="AS7944" s="1"/>
  <c r="AC7943"/>
  <c r="AS7943" s="1"/>
  <c r="AC7942"/>
  <c r="AS7942" s="1"/>
  <c r="AC7941"/>
  <c r="AS7941" s="1"/>
  <c r="AC7940"/>
  <c r="AS7940" s="1"/>
  <c r="AC7939"/>
  <c r="AS7939" s="1"/>
  <c r="AC7938"/>
  <c r="AS7938" s="1"/>
  <c r="AC7937"/>
  <c r="AS7937" s="1"/>
  <c r="AC7936"/>
  <c r="AS7936" s="1"/>
  <c r="AC7935"/>
  <c r="AS7935" s="1"/>
  <c r="AC7934"/>
  <c r="AS7934" s="1"/>
  <c r="AC7933"/>
  <c r="AS7933" s="1"/>
  <c r="AC7932"/>
  <c r="AS7932" s="1"/>
  <c r="AC7931"/>
  <c r="AS7931" s="1"/>
  <c r="AC7930"/>
  <c r="AS7930" s="1"/>
  <c r="AC7929"/>
  <c r="AS7929" s="1"/>
  <c r="AC7928"/>
  <c r="AS7928" s="1"/>
  <c r="AC7927"/>
  <c r="AS7927" s="1"/>
  <c r="AC7926"/>
  <c r="AS7926" s="1"/>
  <c r="AC7925"/>
  <c r="AS7925" s="1"/>
  <c r="AC7924"/>
  <c r="AS7924" s="1"/>
  <c r="AC7923"/>
  <c r="AS7923" s="1"/>
  <c r="AC7922"/>
  <c r="AS7922" s="1"/>
  <c r="AC7921"/>
  <c r="AS7921" s="1"/>
  <c r="AC7920"/>
  <c r="AS7920" s="1"/>
  <c r="AC7919"/>
  <c r="AS7919" s="1"/>
  <c r="AC7918"/>
  <c r="AS7918" s="1"/>
  <c r="AC7917"/>
  <c r="AS7917" s="1"/>
  <c r="AC7916"/>
  <c r="AS7916" s="1"/>
  <c r="AC7915"/>
  <c r="AS7915" s="1"/>
  <c r="AC7914"/>
  <c r="AS7914" s="1"/>
  <c r="AC7913"/>
  <c r="AS7913" s="1"/>
  <c r="AC7912"/>
  <c r="AS7912" s="1"/>
  <c r="AC7911"/>
  <c r="AS7911" s="1"/>
  <c r="AC7910"/>
  <c r="AS7910" s="1"/>
  <c r="AC7909"/>
  <c r="AS7909" s="1"/>
  <c r="AC7908"/>
  <c r="AS7908" s="1"/>
  <c r="AC7907"/>
  <c r="AS7907" s="1"/>
  <c r="AC7906"/>
  <c r="AS7906" s="1"/>
  <c r="AC7905"/>
  <c r="AS7905" s="1"/>
  <c r="AC7904"/>
  <c r="AS7904" s="1"/>
  <c r="AC7903"/>
  <c r="AS7903" s="1"/>
  <c r="AC7902"/>
  <c r="AS7902" s="1"/>
  <c r="AC7901"/>
  <c r="AS7901" s="1"/>
  <c r="AC7900"/>
  <c r="AS7900" s="1"/>
  <c r="AC7899"/>
  <c r="AS7899" s="1"/>
  <c r="AC7898"/>
  <c r="AS7898" s="1"/>
  <c r="AC7897"/>
  <c r="AS7897" s="1"/>
  <c r="AC7896"/>
  <c r="AS7896" s="1"/>
  <c r="AC7895"/>
  <c r="AS7895" s="1"/>
  <c r="AC7894"/>
  <c r="AS7894" s="1"/>
  <c r="AC7893"/>
  <c r="AS7893" s="1"/>
  <c r="AC7892"/>
  <c r="AS7892" s="1"/>
  <c r="AC7891"/>
  <c r="AS7891" s="1"/>
  <c r="AC7890"/>
  <c r="AS7890" s="1"/>
  <c r="AC7889"/>
  <c r="AS7889" s="1"/>
  <c r="AC7888"/>
  <c r="AS7888" s="1"/>
  <c r="AC7887"/>
  <c r="AS7887" s="1"/>
  <c r="AC7886"/>
  <c r="AS7886" s="1"/>
  <c r="AC7885"/>
  <c r="AS7885" s="1"/>
  <c r="AC7884"/>
  <c r="AS7884" s="1"/>
  <c r="AC7883"/>
  <c r="AS7883" s="1"/>
  <c r="AC7882"/>
  <c r="AS7882" s="1"/>
  <c r="AC7881"/>
  <c r="AS7881" s="1"/>
  <c r="AC7880"/>
  <c r="AS7880" s="1"/>
  <c r="AC7879"/>
  <c r="AS7879" s="1"/>
  <c r="AC7878"/>
  <c r="AS7878" s="1"/>
  <c r="AC7877"/>
  <c r="AS7877" s="1"/>
  <c r="AC7876"/>
  <c r="AS7876" s="1"/>
  <c r="AC7875"/>
  <c r="AS7875" s="1"/>
  <c r="AC7874"/>
  <c r="AS7874" s="1"/>
  <c r="AC7873"/>
  <c r="AS7873" s="1"/>
  <c r="AC7872"/>
  <c r="AS7872" s="1"/>
  <c r="AC7871"/>
  <c r="AS7871" s="1"/>
  <c r="AC7870"/>
  <c r="AS7870" s="1"/>
  <c r="AC7869"/>
  <c r="AS7869" s="1"/>
  <c r="AC7868"/>
  <c r="AS7868" s="1"/>
  <c r="AC7867"/>
  <c r="AS7867" s="1"/>
  <c r="AC7866"/>
  <c r="AS7866" s="1"/>
  <c r="AC7865"/>
  <c r="AS7865" s="1"/>
  <c r="AC7864"/>
  <c r="AS7864" s="1"/>
  <c r="AC7863"/>
  <c r="AS7863" s="1"/>
  <c r="AC7862"/>
  <c r="AS7862" s="1"/>
  <c r="AC7861"/>
  <c r="AS7861" s="1"/>
  <c r="AC7860"/>
  <c r="AS7860" s="1"/>
  <c r="AC7859"/>
  <c r="AS7859" s="1"/>
  <c r="AC7858"/>
  <c r="AS7858" s="1"/>
  <c r="AC7857"/>
  <c r="AS7857" s="1"/>
  <c r="AC7856"/>
  <c r="AS7856" s="1"/>
  <c r="AC7855"/>
  <c r="AS7855" s="1"/>
  <c r="AC7854"/>
  <c r="AS7854" s="1"/>
  <c r="AC7853"/>
  <c r="AS7853" s="1"/>
  <c r="AC7852"/>
  <c r="AS7852" s="1"/>
  <c r="AC7851"/>
  <c r="AS7851" s="1"/>
  <c r="AC7850"/>
  <c r="AS7850" s="1"/>
  <c r="AC7849"/>
  <c r="AS7849" s="1"/>
  <c r="AC7848"/>
  <c r="AS7848" s="1"/>
  <c r="AC7847"/>
  <c r="AS7847" s="1"/>
  <c r="AC7846"/>
  <c r="AS7846" s="1"/>
  <c r="AC7845"/>
  <c r="AS7845" s="1"/>
  <c r="AC7844"/>
  <c r="AS7844" s="1"/>
  <c r="AC7843"/>
  <c r="AS7843" s="1"/>
  <c r="AC7842"/>
  <c r="AS7842" s="1"/>
  <c r="AC7841"/>
  <c r="AS7841" s="1"/>
  <c r="AC7840"/>
  <c r="AS7840" s="1"/>
  <c r="AC7839"/>
  <c r="AS7839" s="1"/>
  <c r="AC7838"/>
  <c r="AS7838" s="1"/>
  <c r="AC7837"/>
  <c r="AS7837" s="1"/>
  <c r="AC7836"/>
  <c r="AS7836" s="1"/>
  <c r="AC7835"/>
  <c r="AS7835" s="1"/>
  <c r="AC7834"/>
  <c r="AS7834" s="1"/>
  <c r="AC7833"/>
  <c r="AS7833" s="1"/>
  <c r="AC7832"/>
  <c r="AS7832" s="1"/>
  <c r="AC7831"/>
  <c r="AS7831" s="1"/>
  <c r="AC7830"/>
  <c r="AS7830" s="1"/>
  <c r="AC7829"/>
  <c r="AS7829" s="1"/>
  <c r="AC7828"/>
  <c r="AS7828" s="1"/>
  <c r="AC7827"/>
  <c r="AS7827" s="1"/>
  <c r="AC7826"/>
  <c r="AS7826" s="1"/>
  <c r="AC7825"/>
  <c r="AS7825" s="1"/>
  <c r="AC7824"/>
  <c r="AS7824" s="1"/>
  <c r="AC7823"/>
  <c r="AS7823" s="1"/>
  <c r="AC7822"/>
  <c r="AS7822" s="1"/>
  <c r="AC7821"/>
  <c r="AS7821" s="1"/>
  <c r="AC7820"/>
  <c r="AS7820" s="1"/>
  <c r="AC7819"/>
  <c r="AS7819" s="1"/>
  <c r="AC7818"/>
  <c r="AS7818" s="1"/>
  <c r="AC7817"/>
  <c r="AS7817" s="1"/>
  <c r="AC7816"/>
  <c r="AS7816" s="1"/>
  <c r="AC7815"/>
  <c r="AS7815" s="1"/>
  <c r="AC7814"/>
  <c r="AS7814" s="1"/>
  <c r="AC7813"/>
  <c r="AS7813" s="1"/>
  <c r="AC7812"/>
  <c r="AS7812" s="1"/>
  <c r="AC7811"/>
  <c r="AS7811" s="1"/>
  <c r="AC7810"/>
  <c r="AS7810" s="1"/>
  <c r="AC7809"/>
  <c r="AS7809" s="1"/>
  <c r="AC7808"/>
  <c r="AS7808" s="1"/>
  <c r="AC7807"/>
  <c r="AS7807" s="1"/>
  <c r="AC7806"/>
  <c r="AS7806" s="1"/>
  <c r="AC7805"/>
  <c r="AS7805" s="1"/>
  <c r="AC7804"/>
  <c r="AS7804" s="1"/>
  <c r="AC7803"/>
  <c r="AS7803" s="1"/>
  <c r="AC7802"/>
  <c r="AS7802" s="1"/>
  <c r="AC7801"/>
  <c r="AS7801" s="1"/>
  <c r="AC7800"/>
  <c r="AS7800" s="1"/>
  <c r="AC7799"/>
  <c r="AS7799" s="1"/>
  <c r="AC7798"/>
  <c r="AS7798" s="1"/>
  <c r="AC7797"/>
  <c r="AS7797" s="1"/>
  <c r="AC7796"/>
  <c r="AS7796" s="1"/>
  <c r="AC7795"/>
  <c r="AS7795" s="1"/>
  <c r="AC7794"/>
  <c r="AS7794" s="1"/>
  <c r="AC7793"/>
  <c r="AS7793" s="1"/>
  <c r="AC7792"/>
  <c r="AS7792" s="1"/>
  <c r="AC7791"/>
  <c r="AS7791" s="1"/>
  <c r="AC7790"/>
  <c r="AS7790" s="1"/>
  <c r="AC7789"/>
  <c r="AS7789" s="1"/>
  <c r="AC7788"/>
  <c r="AS7788" s="1"/>
  <c r="AC7787"/>
  <c r="AS7787" s="1"/>
  <c r="AC7786"/>
  <c r="AS7786" s="1"/>
  <c r="AC7785"/>
  <c r="AS7785" s="1"/>
  <c r="AC7784"/>
  <c r="AS7784" s="1"/>
  <c r="AC7783"/>
  <c r="AS7783" s="1"/>
  <c r="AC7782"/>
  <c r="AS7782" s="1"/>
  <c r="AC7781"/>
  <c r="AS7781" s="1"/>
  <c r="AC7780"/>
  <c r="AS7780" s="1"/>
  <c r="AC7779"/>
  <c r="AS7779" s="1"/>
  <c r="AC7778"/>
  <c r="AS7778" s="1"/>
  <c r="AC7777"/>
  <c r="AS7777" s="1"/>
  <c r="AC7776"/>
  <c r="AS7776" s="1"/>
  <c r="AC7775"/>
  <c r="AS7775" s="1"/>
  <c r="AC7774"/>
  <c r="AS7774" s="1"/>
  <c r="AC7773"/>
  <c r="AS7773" s="1"/>
  <c r="AC7772"/>
  <c r="AS7772" s="1"/>
  <c r="AC7771"/>
  <c r="AS7771" s="1"/>
  <c r="AC7770"/>
  <c r="AS7770" s="1"/>
  <c r="AC7769"/>
  <c r="AS7769" s="1"/>
  <c r="AC7768"/>
  <c r="AS7768" s="1"/>
  <c r="AC7767"/>
  <c r="AS7767" s="1"/>
  <c r="AC7766"/>
  <c r="AS7766" s="1"/>
  <c r="AC7765"/>
  <c r="AS7765" s="1"/>
  <c r="AC7764"/>
  <c r="AS7764" s="1"/>
  <c r="AC7763"/>
  <c r="AS7763" s="1"/>
  <c r="AC7762"/>
  <c r="AS7762" s="1"/>
  <c r="AC7761"/>
  <c r="AS7761" s="1"/>
  <c r="AC7760"/>
  <c r="AS7760" s="1"/>
  <c r="AC7759"/>
  <c r="AS7759" s="1"/>
  <c r="AC7758"/>
  <c r="AS7758" s="1"/>
  <c r="AC7757"/>
  <c r="AS7757" s="1"/>
  <c r="AC7756"/>
  <c r="AS7756" s="1"/>
  <c r="AC7755"/>
  <c r="AS7755" s="1"/>
  <c r="AC7754"/>
  <c r="AS7754" s="1"/>
  <c r="AC7753"/>
  <c r="AS7753" s="1"/>
  <c r="AC7752"/>
  <c r="AS7752" s="1"/>
  <c r="AC7751"/>
  <c r="AS7751" s="1"/>
  <c r="AC7750"/>
  <c r="AS7750" s="1"/>
  <c r="AC7749"/>
  <c r="AS7749" s="1"/>
  <c r="AC7748"/>
  <c r="AS7748" s="1"/>
  <c r="AC7747"/>
  <c r="AS7747" s="1"/>
  <c r="AC7746"/>
  <c r="AS7746" s="1"/>
  <c r="AC7745"/>
  <c r="AS7745" s="1"/>
  <c r="AC7744"/>
  <c r="AS7744" s="1"/>
  <c r="AC7743"/>
  <c r="AS7743" s="1"/>
  <c r="AC7742"/>
  <c r="AS7742" s="1"/>
  <c r="AC7741"/>
  <c r="AS7741" s="1"/>
  <c r="AC7740"/>
  <c r="AS7740" s="1"/>
  <c r="AC7739"/>
  <c r="AS7739" s="1"/>
  <c r="AC7738"/>
  <c r="AS7738" s="1"/>
  <c r="AC7737"/>
  <c r="AS7737" s="1"/>
  <c r="AC7736"/>
  <c r="AS7736" s="1"/>
  <c r="AC7735"/>
  <c r="AS7735" s="1"/>
  <c r="AC7734"/>
  <c r="AS7734" s="1"/>
  <c r="AC7733"/>
  <c r="AS7733" s="1"/>
  <c r="AC7732"/>
  <c r="AS7732" s="1"/>
  <c r="AC7731"/>
  <c r="AS7731" s="1"/>
  <c r="AC7730"/>
  <c r="AS7730" s="1"/>
  <c r="AC7729"/>
  <c r="AS7729" s="1"/>
  <c r="AC7728"/>
  <c r="AS7728" s="1"/>
  <c r="AC7727"/>
  <c r="AS7727" s="1"/>
  <c r="AC7726"/>
  <c r="AS7726" s="1"/>
  <c r="AC7725"/>
  <c r="AS7725" s="1"/>
  <c r="AC7724"/>
  <c r="AS7724" s="1"/>
  <c r="AC7723"/>
  <c r="AS7723" s="1"/>
  <c r="AC7722"/>
  <c r="AS7722" s="1"/>
  <c r="AC7721"/>
  <c r="AS7721" s="1"/>
  <c r="AC7720"/>
  <c r="AS7720" s="1"/>
  <c r="AC7719"/>
  <c r="AS7719" s="1"/>
  <c r="AC7718"/>
  <c r="AS7718" s="1"/>
  <c r="AC7717"/>
  <c r="AS7717" s="1"/>
  <c r="AC7716"/>
  <c r="AS7716" s="1"/>
  <c r="AC7715"/>
  <c r="AS7715" s="1"/>
  <c r="AC7714"/>
  <c r="AS7714" s="1"/>
  <c r="AC7713"/>
  <c r="AS7713" s="1"/>
  <c r="AC7712"/>
  <c r="AS7712" s="1"/>
  <c r="AC7711"/>
  <c r="AS7711" s="1"/>
  <c r="AC7710"/>
  <c r="AS7710" s="1"/>
  <c r="AC7709"/>
  <c r="AS7709" s="1"/>
  <c r="AC7708"/>
  <c r="AS7708" s="1"/>
  <c r="AC7707"/>
  <c r="AS7707" s="1"/>
  <c r="AC7706"/>
  <c r="AS7706" s="1"/>
  <c r="AC7705"/>
  <c r="AS7705" s="1"/>
  <c r="AC7704"/>
  <c r="AS7704" s="1"/>
  <c r="AC7703"/>
  <c r="AS7703" s="1"/>
  <c r="AC7702"/>
  <c r="AS7702" s="1"/>
  <c r="AC7701"/>
  <c r="AS7701" s="1"/>
  <c r="AC7700"/>
  <c r="AS7700" s="1"/>
  <c r="AC7699"/>
  <c r="AS7699" s="1"/>
  <c r="AC7698"/>
  <c r="AS7698" s="1"/>
  <c r="AC7697"/>
  <c r="AS7697" s="1"/>
  <c r="AC7696"/>
  <c r="AS7696" s="1"/>
  <c r="AC7695"/>
  <c r="AS7695" s="1"/>
  <c r="AC7694"/>
  <c r="AS7694" s="1"/>
  <c r="AC7693"/>
  <c r="AS7693" s="1"/>
  <c r="AC7692"/>
  <c r="AS7692" s="1"/>
  <c r="AC7691"/>
  <c r="AS7691" s="1"/>
  <c r="AC7690"/>
  <c r="AS7690" s="1"/>
  <c r="AC7689"/>
  <c r="AS7689" s="1"/>
  <c r="AC7688"/>
  <c r="AS7688" s="1"/>
  <c r="AC7687"/>
  <c r="AS7687" s="1"/>
  <c r="AC7686"/>
  <c r="AS7686" s="1"/>
  <c r="AC7685"/>
  <c r="AS7685" s="1"/>
  <c r="AC7684"/>
  <c r="AS7684" s="1"/>
  <c r="AC7683"/>
  <c r="AS7683" s="1"/>
  <c r="AC7682"/>
  <c r="AS7682" s="1"/>
  <c r="AC7681"/>
  <c r="AS7681" s="1"/>
  <c r="AC7680"/>
  <c r="AS7680" s="1"/>
  <c r="AC7679"/>
  <c r="AS7679" s="1"/>
  <c r="AC7678"/>
  <c r="AS7678" s="1"/>
  <c r="AC7677"/>
  <c r="AS7677" s="1"/>
  <c r="AC7676"/>
  <c r="AS7676" s="1"/>
  <c r="AC7675"/>
  <c r="AS7675" s="1"/>
  <c r="AC7674"/>
  <c r="AS7674" s="1"/>
  <c r="AC7673"/>
  <c r="AS7673" s="1"/>
  <c r="AC7672"/>
  <c r="AS7672" s="1"/>
  <c r="AC7671"/>
  <c r="AS7671" s="1"/>
  <c r="AC7670"/>
  <c r="AS7670" s="1"/>
  <c r="AC7669"/>
  <c r="AS7669" s="1"/>
  <c r="AC7668"/>
  <c r="AS7668" s="1"/>
  <c r="AC7667"/>
  <c r="AS7667" s="1"/>
  <c r="AC7666"/>
  <c r="AS7666" s="1"/>
  <c r="AC7665"/>
  <c r="AS7665" s="1"/>
  <c r="AC7664"/>
  <c r="AS7664" s="1"/>
  <c r="AC7663"/>
  <c r="AS7663" s="1"/>
  <c r="AC7662"/>
  <c r="AS7662" s="1"/>
  <c r="AC7661"/>
  <c r="AS7661" s="1"/>
  <c r="AC7660"/>
  <c r="AS7660" s="1"/>
  <c r="AC7659"/>
  <c r="AS7659" s="1"/>
  <c r="AC7658"/>
  <c r="AS7658" s="1"/>
  <c r="AC7657"/>
  <c r="AS7657" s="1"/>
  <c r="AC7656"/>
  <c r="AS7656" s="1"/>
  <c r="AC7655"/>
  <c r="AS7655" s="1"/>
  <c r="AC7654"/>
  <c r="AS7654" s="1"/>
  <c r="AC7653"/>
  <c r="AS7653" s="1"/>
  <c r="AC7652"/>
  <c r="AS7652" s="1"/>
  <c r="AC7651"/>
  <c r="AS7651" s="1"/>
  <c r="AC7650"/>
  <c r="AS7650" s="1"/>
  <c r="AC7649"/>
  <c r="AS7649" s="1"/>
  <c r="AC7648"/>
  <c r="AS7648" s="1"/>
  <c r="AC7647"/>
  <c r="AS7647" s="1"/>
  <c r="AC7646"/>
  <c r="AS7646" s="1"/>
  <c r="AC7645"/>
  <c r="AS7645" s="1"/>
  <c r="AC7644"/>
  <c r="AS7644" s="1"/>
  <c r="AC7643"/>
  <c r="AS7643" s="1"/>
  <c r="AC7642"/>
  <c r="AS7642" s="1"/>
  <c r="AC7641"/>
  <c r="AS7641" s="1"/>
  <c r="AC7640"/>
  <c r="AS7640" s="1"/>
  <c r="AC7639"/>
  <c r="AS7639" s="1"/>
  <c r="AC7638"/>
  <c r="AS7638" s="1"/>
  <c r="AC7637"/>
  <c r="AS7637" s="1"/>
  <c r="AC7636"/>
  <c r="AS7636" s="1"/>
  <c r="AC7635"/>
  <c r="AS7635" s="1"/>
  <c r="AC7634"/>
  <c r="AS7634" s="1"/>
  <c r="AC7633"/>
  <c r="AS7633" s="1"/>
  <c r="AC7632"/>
  <c r="AS7632" s="1"/>
  <c r="AC7631"/>
  <c r="AS7631" s="1"/>
  <c r="AC7630"/>
  <c r="AS7630" s="1"/>
  <c r="AC7629"/>
  <c r="AS7629" s="1"/>
  <c r="AC7628"/>
  <c r="AS7628" s="1"/>
  <c r="AC7627"/>
  <c r="AS7627" s="1"/>
  <c r="AC7626"/>
  <c r="AS7626" s="1"/>
  <c r="AC7625"/>
  <c r="AS7625" s="1"/>
  <c r="AC7624"/>
  <c r="AS7624" s="1"/>
  <c r="AC7623"/>
  <c r="AS7623" s="1"/>
  <c r="AC7622"/>
  <c r="AS7622" s="1"/>
  <c r="AC7621"/>
  <c r="AS7621" s="1"/>
  <c r="AC7620"/>
  <c r="AS7620" s="1"/>
  <c r="AC7619"/>
  <c r="AS7619" s="1"/>
  <c r="AC7618"/>
  <c r="AS7618" s="1"/>
  <c r="AC7617"/>
  <c r="AS7617" s="1"/>
  <c r="AC7616"/>
  <c r="AS7616" s="1"/>
  <c r="AC7615"/>
  <c r="AS7615" s="1"/>
  <c r="AC7614"/>
  <c r="AS7614" s="1"/>
  <c r="AC7613"/>
  <c r="AS7613" s="1"/>
  <c r="AC7612"/>
  <c r="AS7612" s="1"/>
  <c r="AC7611"/>
  <c r="AS7611" s="1"/>
  <c r="AC7610"/>
  <c r="AS7610" s="1"/>
  <c r="AC7609"/>
  <c r="AS7609" s="1"/>
  <c r="AC7608"/>
  <c r="AS7608" s="1"/>
  <c r="AC7607"/>
  <c r="AS7607" s="1"/>
  <c r="AC7606"/>
  <c r="AS7606" s="1"/>
  <c r="AC7605"/>
  <c r="AS7605" s="1"/>
  <c r="AC7604"/>
  <c r="AS7604" s="1"/>
  <c r="AC7603"/>
  <c r="AS7603" s="1"/>
  <c r="AC7602"/>
  <c r="AS7602" s="1"/>
  <c r="AC7601"/>
  <c r="AS7601" s="1"/>
  <c r="AC7600"/>
  <c r="AS7600" s="1"/>
  <c r="AC7599"/>
  <c r="AS7599" s="1"/>
  <c r="AC7598"/>
  <c r="AS7598" s="1"/>
  <c r="AC7597"/>
  <c r="AS7597" s="1"/>
  <c r="AC7596"/>
  <c r="AS7596" s="1"/>
  <c r="AC7595"/>
  <c r="AS7595" s="1"/>
  <c r="AC7594"/>
  <c r="AS7594" s="1"/>
  <c r="AC7593"/>
  <c r="AS7593" s="1"/>
  <c r="AC7592"/>
  <c r="AS7592" s="1"/>
  <c r="AC7591"/>
  <c r="AS7591" s="1"/>
  <c r="AC7590"/>
  <c r="AS7590" s="1"/>
  <c r="AC7589"/>
  <c r="AS7589" s="1"/>
  <c r="AC7588"/>
  <c r="AS7588" s="1"/>
  <c r="AC7587"/>
  <c r="AS7587" s="1"/>
  <c r="AC7586"/>
  <c r="AS7586" s="1"/>
  <c r="AC7585"/>
  <c r="AS7585" s="1"/>
  <c r="AC7584"/>
  <c r="AS7584" s="1"/>
  <c r="AC7583"/>
  <c r="AS7583" s="1"/>
  <c r="AC7582"/>
  <c r="AS7582" s="1"/>
  <c r="AC7581"/>
  <c r="AS7581" s="1"/>
  <c r="AC7580"/>
  <c r="AS7580" s="1"/>
  <c r="AC7579"/>
  <c r="AS7579" s="1"/>
  <c r="AC7578"/>
  <c r="AS7578" s="1"/>
  <c r="AC7577"/>
  <c r="AS7577" s="1"/>
  <c r="AC7576"/>
  <c r="AS7576" s="1"/>
  <c r="AC7575"/>
  <c r="AS7575" s="1"/>
  <c r="AC7574"/>
  <c r="AS7574" s="1"/>
  <c r="AC7573"/>
  <c r="AS7573" s="1"/>
  <c r="AC7572"/>
  <c r="AS7572" s="1"/>
  <c r="AC7571"/>
  <c r="AS7571" s="1"/>
  <c r="AC7570"/>
  <c r="AS7570" s="1"/>
  <c r="AC7569"/>
  <c r="AS7569" s="1"/>
  <c r="AC7568"/>
  <c r="AS7568" s="1"/>
  <c r="AC7567"/>
  <c r="AS7567" s="1"/>
  <c r="AC7566"/>
  <c r="AS7566" s="1"/>
  <c r="AC7565"/>
  <c r="AS7565" s="1"/>
  <c r="AC7564"/>
  <c r="AS7564" s="1"/>
  <c r="AC7563"/>
  <c r="AS7563" s="1"/>
  <c r="AC7562"/>
  <c r="AS7562" s="1"/>
  <c r="AC7561"/>
  <c r="AS7561" s="1"/>
  <c r="AC7560"/>
  <c r="AS7560" s="1"/>
  <c r="AC7559"/>
  <c r="AS7559" s="1"/>
  <c r="AC7558"/>
  <c r="AS7558" s="1"/>
  <c r="AC7557"/>
  <c r="AS7557" s="1"/>
  <c r="AC7556"/>
  <c r="AS7556" s="1"/>
  <c r="AC7555"/>
  <c r="AS7555" s="1"/>
  <c r="AC7554"/>
  <c r="AS7554" s="1"/>
  <c r="AC7553"/>
  <c r="AS7553" s="1"/>
  <c r="AC7552"/>
  <c r="AS7552" s="1"/>
  <c r="AC7551"/>
  <c r="AS7551" s="1"/>
  <c r="AC7550"/>
  <c r="AS7550" s="1"/>
  <c r="AC7549"/>
  <c r="AS7549" s="1"/>
  <c r="AC7548"/>
  <c r="AS7548" s="1"/>
  <c r="AC7547"/>
  <c r="AS7547" s="1"/>
  <c r="AC7546"/>
  <c r="AS7546" s="1"/>
  <c r="AC7545"/>
  <c r="AS7545" s="1"/>
  <c r="AC7544"/>
  <c r="AS7544" s="1"/>
  <c r="AC7543"/>
  <c r="AS7543" s="1"/>
  <c r="AC7542"/>
  <c r="AS7542" s="1"/>
  <c r="AC7541"/>
  <c r="AS7541" s="1"/>
  <c r="AC7540"/>
  <c r="AS7540" s="1"/>
  <c r="AC7539"/>
  <c r="AS7539" s="1"/>
  <c r="AC7538"/>
  <c r="AS7538" s="1"/>
  <c r="AC7537"/>
  <c r="AS7537" s="1"/>
  <c r="AC7536"/>
  <c r="AS7536" s="1"/>
  <c r="AC7535"/>
  <c r="AS7535" s="1"/>
  <c r="AC7534"/>
  <c r="AS7534" s="1"/>
  <c r="AC7533"/>
  <c r="AS7533" s="1"/>
  <c r="AC7532"/>
  <c r="AS7532" s="1"/>
  <c r="AC7531"/>
  <c r="AS7531" s="1"/>
  <c r="AC7530"/>
  <c r="AS7530" s="1"/>
  <c r="AC7529"/>
  <c r="AS7529" s="1"/>
  <c r="AC7528"/>
  <c r="AS7528" s="1"/>
  <c r="AC7527"/>
  <c r="AS7527" s="1"/>
  <c r="AC7526"/>
  <c r="AS7526" s="1"/>
  <c r="AC7525"/>
  <c r="AS7525" s="1"/>
  <c r="AC7524"/>
  <c r="AS7524" s="1"/>
  <c r="AC7523"/>
  <c r="AS7523" s="1"/>
  <c r="AC7522"/>
  <c r="AS7522" s="1"/>
  <c r="AC7521"/>
  <c r="AS7521" s="1"/>
  <c r="AC7520"/>
  <c r="AS7520" s="1"/>
  <c r="AC7519"/>
  <c r="AS7519" s="1"/>
  <c r="AC7518"/>
  <c r="AS7518" s="1"/>
  <c r="AC7517"/>
  <c r="AS7517" s="1"/>
  <c r="AC7516"/>
  <c r="AS7516" s="1"/>
  <c r="AC7515"/>
  <c r="AS7515" s="1"/>
  <c r="AC7514"/>
  <c r="AS7514" s="1"/>
  <c r="AC7513"/>
  <c r="AS7513" s="1"/>
  <c r="AC7512"/>
  <c r="AS7512" s="1"/>
  <c r="AC7511"/>
  <c r="AS7511" s="1"/>
  <c r="AC7510"/>
  <c r="AS7510" s="1"/>
  <c r="AC7509"/>
  <c r="AS7509" s="1"/>
  <c r="AC7508"/>
  <c r="AS7508" s="1"/>
  <c r="AC7507"/>
  <c r="AS7507" s="1"/>
  <c r="AC7506"/>
  <c r="AS7506" s="1"/>
  <c r="AC7505"/>
  <c r="AS7505" s="1"/>
  <c r="AC7504"/>
  <c r="AS7504" s="1"/>
  <c r="AC7503"/>
  <c r="AS7503" s="1"/>
  <c r="AC7502"/>
  <c r="AS7502" s="1"/>
  <c r="AC7501"/>
  <c r="AS7501" s="1"/>
  <c r="AC7500"/>
  <c r="AS7500" s="1"/>
  <c r="AC7499"/>
  <c r="AS7499" s="1"/>
  <c r="AC7498"/>
  <c r="AS7498" s="1"/>
  <c r="AC7497"/>
  <c r="AS7497" s="1"/>
  <c r="AC7496"/>
  <c r="AS7496" s="1"/>
  <c r="AC7495"/>
  <c r="AS7495" s="1"/>
  <c r="AC7494"/>
  <c r="AS7494" s="1"/>
  <c r="AC7493"/>
  <c r="AS7493" s="1"/>
  <c r="AC7492"/>
  <c r="AS7492" s="1"/>
  <c r="AC7491"/>
  <c r="AS7491" s="1"/>
  <c r="AC7490"/>
  <c r="AS7490" s="1"/>
  <c r="AC7489"/>
  <c r="AS7489" s="1"/>
  <c r="AC7488"/>
  <c r="AS7488" s="1"/>
  <c r="AC7487"/>
  <c r="AS7487" s="1"/>
  <c r="AC7486"/>
  <c r="AS7486" s="1"/>
  <c r="AC7485"/>
  <c r="AS7485" s="1"/>
  <c r="AC7484"/>
  <c r="AS7484" s="1"/>
  <c r="AC7483"/>
  <c r="AS7483" s="1"/>
  <c r="AC7482"/>
  <c r="AS7482" s="1"/>
  <c r="AC7481"/>
  <c r="AS7481" s="1"/>
  <c r="AC7480"/>
  <c r="AS7480" s="1"/>
  <c r="AC7479"/>
  <c r="AS7479" s="1"/>
  <c r="AC7478"/>
  <c r="AS7478" s="1"/>
  <c r="AC7477"/>
  <c r="AS7477" s="1"/>
  <c r="AC7476"/>
  <c r="AS7476" s="1"/>
  <c r="AC7475"/>
  <c r="AS7475" s="1"/>
  <c r="AC7474"/>
  <c r="AS7474" s="1"/>
  <c r="AC7473"/>
  <c r="AS7473" s="1"/>
  <c r="AC7472"/>
  <c r="AS7472" s="1"/>
  <c r="AC7471"/>
  <c r="AS7471" s="1"/>
  <c r="AC7470"/>
  <c r="AS7470" s="1"/>
  <c r="AC7469"/>
  <c r="AS7469" s="1"/>
  <c r="AC7468"/>
  <c r="AS7468" s="1"/>
  <c r="AC7467"/>
  <c r="AS7467" s="1"/>
  <c r="AC7466"/>
  <c r="AS7466" s="1"/>
  <c r="AC7465"/>
  <c r="AS7465" s="1"/>
  <c r="AC7464"/>
  <c r="AS7464" s="1"/>
  <c r="AC7463"/>
  <c r="AS7463" s="1"/>
  <c r="AC7462"/>
  <c r="AS7462" s="1"/>
  <c r="AC7461"/>
  <c r="AS7461" s="1"/>
  <c r="AC7460"/>
  <c r="AS7460" s="1"/>
  <c r="AC7459"/>
  <c r="AS7459" s="1"/>
  <c r="AC7458"/>
  <c r="AS7458" s="1"/>
  <c r="AC7457"/>
  <c r="AS7457" s="1"/>
  <c r="AC7456"/>
  <c r="AS7456" s="1"/>
  <c r="AC7455"/>
  <c r="AS7455" s="1"/>
  <c r="AC7454"/>
  <c r="AS7454" s="1"/>
  <c r="AC7453"/>
  <c r="AS7453" s="1"/>
  <c r="AC7452"/>
  <c r="AS7452" s="1"/>
  <c r="AC7451"/>
  <c r="AS7451" s="1"/>
  <c r="AC7450"/>
  <c r="AS7450" s="1"/>
  <c r="AC7449"/>
  <c r="AS7449" s="1"/>
  <c r="AC7448"/>
  <c r="AS7448" s="1"/>
  <c r="AC7447"/>
  <c r="AS7447" s="1"/>
  <c r="AC7446"/>
  <c r="AS7446" s="1"/>
  <c r="AC7445"/>
  <c r="AS7445" s="1"/>
  <c r="AC7444"/>
  <c r="AS7444" s="1"/>
  <c r="AC7443"/>
  <c r="AS7443" s="1"/>
  <c r="AC7442"/>
  <c r="AS7442" s="1"/>
  <c r="AC7441"/>
  <c r="AS7441" s="1"/>
  <c r="AC7440"/>
  <c r="AS7440" s="1"/>
  <c r="AC7439"/>
  <c r="AS7439" s="1"/>
  <c r="AC7438"/>
  <c r="AS7438" s="1"/>
  <c r="AC7437"/>
  <c r="AS7437" s="1"/>
  <c r="AC7436"/>
  <c r="AS7436" s="1"/>
  <c r="AC7435"/>
  <c r="AS7435" s="1"/>
  <c r="AC7434"/>
  <c r="AS7434" s="1"/>
  <c r="AC7433"/>
  <c r="AS7433" s="1"/>
  <c r="AC7432"/>
  <c r="AS7432" s="1"/>
  <c r="AC7431"/>
  <c r="AS7431" s="1"/>
  <c r="AC7430"/>
  <c r="AS7430" s="1"/>
  <c r="AC7429"/>
  <c r="AS7429" s="1"/>
  <c r="AC7428"/>
  <c r="AS7428" s="1"/>
  <c r="AC7427"/>
  <c r="AS7427" s="1"/>
  <c r="AC7426"/>
  <c r="AS7426" s="1"/>
  <c r="AC7425"/>
  <c r="AS7425" s="1"/>
  <c r="AC7424"/>
  <c r="AS7424" s="1"/>
  <c r="AC7423"/>
  <c r="AS7423" s="1"/>
  <c r="AC7422"/>
  <c r="AS7422" s="1"/>
  <c r="AC7421"/>
  <c r="AS7421" s="1"/>
  <c r="AC7420"/>
  <c r="AS7420" s="1"/>
  <c r="AC7419"/>
  <c r="AS7419" s="1"/>
  <c r="AC7418"/>
  <c r="AS7418" s="1"/>
  <c r="AC7417"/>
  <c r="AS7417" s="1"/>
  <c r="AC7416"/>
  <c r="AS7416" s="1"/>
  <c r="AC7415"/>
  <c r="AS7415" s="1"/>
  <c r="AC7414"/>
  <c r="AS7414" s="1"/>
  <c r="AC7413"/>
  <c r="AS7413" s="1"/>
  <c r="AC7412"/>
  <c r="AS7412" s="1"/>
  <c r="AC7411"/>
  <c r="AS7411" s="1"/>
  <c r="AC7410"/>
  <c r="AS7410" s="1"/>
  <c r="AC7409"/>
  <c r="AS7409" s="1"/>
  <c r="AC7408"/>
  <c r="AS7408" s="1"/>
  <c r="AC7407"/>
  <c r="AS7407" s="1"/>
  <c r="AC7406"/>
  <c r="AS7406" s="1"/>
  <c r="AC7405"/>
  <c r="AS7405" s="1"/>
  <c r="AC7404"/>
  <c r="AS7404" s="1"/>
  <c r="AC7403"/>
  <c r="AS7403" s="1"/>
  <c r="AC7402"/>
  <c r="AS7402" s="1"/>
  <c r="AC7401"/>
  <c r="AS7401" s="1"/>
  <c r="AC7400"/>
  <c r="AS7400" s="1"/>
  <c r="AC7399"/>
  <c r="AS7399" s="1"/>
  <c r="AC7398"/>
  <c r="AS7398" s="1"/>
  <c r="AC7397"/>
  <c r="AS7397" s="1"/>
  <c r="AC7396"/>
  <c r="AS7396" s="1"/>
  <c r="AC7395"/>
  <c r="AS7395" s="1"/>
  <c r="AC7394"/>
  <c r="AS7394" s="1"/>
  <c r="AC7393"/>
  <c r="AS7393" s="1"/>
  <c r="AC7392"/>
  <c r="AS7392" s="1"/>
  <c r="AC7391"/>
  <c r="AS7391" s="1"/>
  <c r="AC7390"/>
  <c r="AS7390" s="1"/>
  <c r="AC7389"/>
  <c r="AS7389" s="1"/>
  <c r="AC7388"/>
  <c r="AS7388" s="1"/>
  <c r="AC7387"/>
  <c r="AS7387" s="1"/>
  <c r="AC7386"/>
  <c r="AS7386" s="1"/>
  <c r="AC7385"/>
  <c r="AS7385" s="1"/>
  <c r="AC7384"/>
  <c r="AS7384" s="1"/>
  <c r="AC7383"/>
  <c r="AS7383" s="1"/>
  <c r="AC7382"/>
  <c r="AS7382" s="1"/>
  <c r="AC7381"/>
  <c r="AS7381" s="1"/>
  <c r="AC7380"/>
  <c r="AS7380" s="1"/>
  <c r="AC7379"/>
  <c r="AS7379" s="1"/>
  <c r="AC7378"/>
  <c r="AS7378" s="1"/>
  <c r="AC7377"/>
  <c r="AS7377" s="1"/>
  <c r="AC7376"/>
  <c r="AS7376" s="1"/>
  <c r="AC7375"/>
  <c r="AS7375" s="1"/>
  <c r="AC7374"/>
  <c r="AS7374" s="1"/>
  <c r="AC7373"/>
  <c r="AS7373" s="1"/>
  <c r="AC7372"/>
  <c r="AS7372" s="1"/>
  <c r="AC7371"/>
  <c r="AS7371" s="1"/>
  <c r="AC7370"/>
  <c r="AS7370" s="1"/>
  <c r="AC7369"/>
  <c r="AS7369" s="1"/>
  <c r="AC7368"/>
  <c r="AS7368" s="1"/>
  <c r="AC7367"/>
  <c r="AS7367" s="1"/>
  <c r="AC7366"/>
  <c r="AS7366" s="1"/>
  <c r="AC7365"/>
  <c r="AS7365" s="1"/>
  <c r="AC7364"/>
  <c r="AS7364" s="1"/>
  <c r="AC7363"/>
  <c r="AS7363" s="1"/>
  <c r="AC7362"/>
  <c r="AS7362" s="1"/>
  <c r="AC7361"/>
  <c r="AS7361" s="1"/>
  <c r="AC7360"/>
  <c r="AS7360" s="1"/>
  <c r="AC7359"/>
  <c r="AS7359" s="1"/>
  <c r="AC7358"/>
  <c r="AS7358" s="1"/>
  <c r="AC7357"/>
  <c r="AS7357" s="1"/>
  <c r="AC7356"/>
  <c r="AS7356" s="1"/>
  <c r="AC7355"/>
  <c r="AS7355" s="1"/>
  <c r="AC7354"/>
  <c r="AS7354" s="1"/>
  <c r="AC7353"/>
  <c r="AS7353" s="1"/>
  <c r="AC7352"/>
  <c r="AS7352" s="1"/>
  <c r="AC7351"/>
  <c r="AS7351" s="1"/>
  <c r="AC7350"/>
  <c r="AS7350" s="1"/>
  <c r="AC7349"/>
  <c r="AS7349" s="1"/>
  <c r="AC7348"/>
  <c r="AS7348" s="1"/>
  <c r="AC7347"/>
  <c r="AS7347" s="1"/>
  <c r="AC7346"/>
  <c r="AS7346" s="1"/>
  <c r="AC7345"/>
  <c r="AS7345" s="1"/>
  <c r="AC7344"/>
  <c r="AS7344" s="1"/>
  <c r="AC7343"/>
  <c r="AS7343" s="1"/>
  <c r="AC7342"/>
  <c r="AS7342" s="1"/>
  <c r="AC7341"/>
  <c r="AS7341" s="1"/>
  <c r="AC7340"/>
  <c r="AS7340" s="1"/>
  <c r="AC7339"/>
  <c r="AS7339" s="1"/>
  <c r="AC7338"/>
  <c r="AS7338" s="1"/>
  <c r="AC7337"/>
  <c r="AS7337" s="1"/>
  <c r="AC7336"/>
  <c r="AS7336" s="1"/>
  <c r="AC7335"/>
  <c r="AS7335" s="1"/>
  <c r="AC7334"/>
  <c r="AS7334" s="1"/>
  <c r="AC7333"/>
  <c r="AS7333" s="1"/>
  <c r="AC7332"/>
  <c r="AS7332" s="1"/>
  <c r="AC7331"/>
  <c r="AS7331" s="1"/>
  <c r="AC7330"/>
  <c r="AS7330" s="1"/>
  <c r="AC7329"/>
  <c r="AS7329" s="1"/>
  <c r="AC7328"/>
  <c r="AS7328" s="1"/>
  <c r="AC7327"/>
  <c r="AS7327" s="1"/>
  <c r="AC7326"/>
  <c r="AS7326" s="1"/>
  <c r="AC7325"/>
  <c r="AS7325" s="1"/>
  <c r="AC7324"/>
  <c r="AS7324" s="1"/>
  <c r="AC7323"/>
  <c r="AS7323" s="1"/>
  <c r="AC7322"/>
  <c r="AS7322" s="1"/>
  <c r="AC7321"/>
  <c r="AS7321" s="1"/>
  <c r="AC7320"/>
  <c r="AS7320" s="1"/>
  <c r="AC7319"/>
  <c r="AS7319" s="1"/>
  <c r="AC7318"/>
  <c r="AS7318" s="1"/>
  <c r="AC7317"/>
  <c r="AS7317" s="1"/>
  <c r="AC7316"/>
  <c r="AS7316" s="1"/>
  <c r="AC7315"/>
  <c r="AS7315" s="1"/>
  <c r="AC7314"/>
  <c r="AS7314" s="1"/>
  <c r="AC7313"/>
  <c r="AS7313" s="1"/>
  <c r="AC7312"/>
  <c r="AS7312" s="1"/>
  <c r="AC7311"/>
  <c r="AS7311" s="1"/>
  <c r="AC7310"/>
  <c r="AS7310" s="1"/>
  <c r="AC7309"/>
  <c r="AS7309" s="1"/>
  <c r="AC7308"/>
  <c r="AS7308" s="1"/>
  <c r="AC7307"/>
  <c r="AS7307" s="1"/>
  <c r="AC7306"/>
  <c r="AS7306" s="1"/>
  <c r="AC7305"/>
  <c r="AS7305" s="1"/>
  <c r="AC7304"/>
  <c r="AS7304" s="1"/>
  <c r="AC7303"/>
  <c r="AS7303" s="1"/>
  <c r="AC7302"/>
  <c r="AS7302" s="1"/>
  <c r="AC7301"/>
  <c r="AS7301" s="1"/>
  <c r="AC7300"/>
  <c r="AS7300" s="1"/>
  <c r="AC7299"/>
  <c r="AS7299" s="1"/>
  <c r="AC7298"/>
  <c r="AS7298" s="1"/>
  <c r="AC7297"/>
  <c r="AS7297" s="1"/>
  <c r="AC7296"/>
  <c r="AS7296" s="1"/>
  <c r="AC7295"/>
  <c r="AS7295" s="1"/>
  <c r="AC7294"/>
  <c r="AS7294" s="1"/>
  <c r="AC7293"/>
  <c r="AS7293" s="1"/>
  <c r="AC7292"/>
  <c r="AS7292" s="1"/>
  <c r="AC7291"/>
  <c r="AS7291" s="1"/>
  <c r="AC7290"/>
  <c r="AS7290" s="1"/>
  <c r="AC7289"/>
  <c r="AS7289" s="1"/>
  <c r="AC7288"/>
  <c r="AS7288" s="1"/>
  <c r="AC7287"/>
  <c r="AS7287" s="1"/>
  <c r="AC7286"/>
  <c r="AS7286" s="1"/>
  <c r="AC7285"/>
  <c r="AS7285" s="1"/>
  <c r="AC7284"/>
  <c r="AS7284" s="1"/>
  <c r="AC7283"/>
  <c r="AS7283" s="1"/>
  <c r="AC7282"/>
  <c r="AS7282" s="1"/>
  <c r="AC7281"/>
  <c r="AS7281" s="1"/>
  <c r="AC7280"/>
  <c r="AS7280" s="1"/>
  <c r="AC7279"/>
  <c r="AS7279" s="1"/>
  <c r="AC7278"/>
  <c r="AS7278" s="1"/>
  <c r="AC7277"/>
  <c r="AS7277" s="1"/>
  <c r="AC7276"/>
  <c r="AS7276" s="1"/>
  <c r="AC7275"/>
  <c r="AS7275" s="1"/>
  <c r="AC7274"/>
  <c r="AS7274" s="1"/>
  <c r="AC7273"/>
  <c r="AS7273" s="1"/>
  <c r="AC7272"/>
  <c r="AS7272" s="1"/>
  <c r="AC7271"/>
  <c r="AS7271" s="1"/>
  <c r="AC7270"/>
  <c r="AS7270" s="1"/>
  <c r="AC7269"/>
  <c r="AS7269" s="1"/>
  <c r="AC7268"/>
  <c r="AS7268" s="1"/>
  <c r="AC7267"/>
  <c r="AS7267" s="1"/>
  <c r="AC7266"/>
  <c r="AS7266" s="1"/>
  <c r="AC7265"/>
  <c r="AS7265" s="1"/>
  <c r="AC7264"/>
  <c r="AS7264" s="1"/>
  <c r="AC7263"/>
  <c r="AS7263" s="1"/>
  <c r="AC7262"/>
  <c r="AS7262" s="1"/>
  <c r="AC7261"/>
  <c r="AS7261" s="1"/>
  <c r="AC7260"/>
  <c r="AS7260" s="1"/>
  <c r="AC7259"/>
  <c r="AS7259" s="1"/>
  <c r="AC7258"/>
  <c r="AS7258" s="1"/>
  <c r="AC7257"/>
  <c r="AS7257" s="1"/>
  <c r="AC7256"/>
  <c r="AS7256" s="1"/>
  <c r="AC7255"/>
  <c r="AS7255" s="1"/>
  <c r="AC7254"/>
  <c r="AS7254" s="1"/>
  <c r="AC7253"/>
  <c r="AS7253" s="1"/>
  <c r="AC7252"/>
  <c r="AS7252" s="1"/>
  <c r="AC7251"/>
  <c r="AS7251" s="1"/>
  <c r="AC7250"/>
  <c r="AS7250" s="1"/>
  <c r="AC7249"/>
  <c r="AS7249" s="1"/>
  <c r="AC7248"/>
  <c r="AS7248" s="1"/>
  <c r="AC7247"/>
  <c r="AS7247" s="1"/>
  <c r="AC7246"/>
  <c r="AS7246" s="1"/>
  <c r="AC7245"/>
  <c r="AS7245" s="1"/>
  <c r="AC7244"/>
  <c r="AS7244" s="1"/>
  <c r="AC7243"/>
  <c r="AS7243" s="1"/>
  <c r="AC7242"/>
  <c r="AS7242" s="1"/>
  <c r="AC7241"/>
  <c r="AS7241" s="1"/>
  <c r="AC7240"/>
  <c r="AS7240" s="1"/>
  <c r="AC7239"/>
  <c r="AS7239" s="1"/>
  <c r="AC7238"/>
  <c r="AS7238" s="1"/>
  <c r="AC7237"/>
  <c r="AS7237" s="1"/>
  <c r="AC7236"/>
  <c r="AS7236" s="1"/>
  <c r="AC7235"/>
  <c r="AS7235" s="1"/>
  <c r="AC7234"/>
  <c r="AS7234" s="1"/>
  <c r="AC7233"/>
  <c r="AS7233" s="1"/>
  <c r="AC7232"/>
  <c r="AS7232" s="1"/>
  <c r="AC7231"/>
  <c r="AS7231" s="1"/>
  <c r="AC7230"/>
  <c r="AS7230" s="1"/>
  <c r="AC7229"/>
  <c r="AS7229" s="1"/>
  <c r="AC7228"/>
  <c r="AS7228" s="1"/>
  <c r="AC7227"/>
  <c r="AS7227" s="1"/>
  <c r="AC7226"/>
  <c r="AS7226" s="1"/>
  <c r="AC7225"/>
  <c r="AS7225" s="1"/>
  <c r="AC7224"/>
  <c r="AS7224" s="1"/>
  <c r="AC7223"/>
  <c r="AS7223" s="1"/>
  <c r="AC7222"/>
  <c r="AS7222" s="1"/>
  <c r="AC7221"/>
  <c r="AS7221" s="1"/>
  <c r="AC7220"/>
  <c r="AS7220" s="1"/>
  <c r="AC7219"/>
  <c r="AS7219" s="1"/>
  <c r="AC7218"/>
  <c r="AS7218" s="1"/>
  <c r="AC7217"/>
  <c r="AS7217" s="1"/>
  <c r="AC7216"/>
  <c r="AS7216" s="1"/>
  <c r="AC7215"/>
  <c r="AS7215" s="1"/>
  <c r="AC7214"/>
  <c r="AS7214" s="1"/>
  <c r="AC7213"/>
  <c r="AS7213" s="1"/>
  <c r="AC7212"/>
  <c r="AS7212" s="1"/>
  <c r="AC7211"/>
  <c r="AS7211" s="1"/>
  <c r="AC7210"/>
  <c r="AS7210" s="1"/>
  <c r="AC7209"/>
  <c r="AS7209" s="1"/>
  <c r="AC7208"/>
  <c r="AS7208" s="1"/>
  <c r="AC7207"/>
  <c r="AS7207" s="1"/>
  <c r="AC7206"/>
  <c r="AS7206" s="1"/>
  <c r="AC7205"/>
  <c r="AS7205" s="1"/>
  <c r="AC7204"/>
  <c r="AS7204" s="1"/>
  <c r="AC7203"/>
  <c r="AS7203" s="1"/>
  <c r="AC7202"/>
  <c r="AS7202" s="1"/>
  <c r="AC7201"/>
  <c r="AS7201" s="1"/>
  <c r="AC7200"/>
  <c r="AS7200" s="1"/>
  <c r="AC7199"/>
  <c r="AS7199" s="1"/>
  <c r="AC7198"/>
  <c r="AS7198" s="1"/>
  <c r="AC7197"/>
  <c r="AS7197" s="1"/>
  <c r="AC7196"/>
  <c r="AS7196" s="1"/>
  <c r="AC7195"/>
  <c r="AS7195" s="1"/>
  <c r="AC7194"/>
  <c r="AS7194" s="1"/>
  <c r="AC7193"/>
  <c r="AS7193" s="1"/>
  <c r="AC7192"/>
  <c r="AS7192" s="1"/>
  <c r="AC7191"/>
  <c r="AS7191" s="1"/>
  <c r="AC7190"/>
  <c r="AS7190" s="1"/>
  <c r="AC7189"/>
  <c r="AS7189" s="1"/>
  <c r="AC7188"/>
  <c r="AS7188" s="1"/>
  <c r="AC7187"/>
  <c r="AS7187" s="1"/>
  <c r="AC7186"/>
  <c r="AS7186" s="1"/>
  <c r="AC7185"/>
  <c r="AS7185" s="1"/>
  <c r="AC7184"/>
  <c r="AS7184" s="1"/>
  <c r="AC7183"/>
  <c r="AS7183" s="1"/>
  <c r="AC7182"/>
  <c r="AS7182" s="1"/>
  <c r="AC7181"/>
  <c r="AS7181" s="1"/>
  <c r="AC7180"/>
  <c r="AS7180" s="1"/>
  <c r="AC7179"/>
  <c r="AS7179" s="1"/>
  <c r="AC7178"/>
  <c r="AS7178" s="1"/>
  <c r="AC7177"/>
  <c r="AS7177" s="1"/>
  <c r="AC7176"/>
  <c r="AS7176" s="1"/>
  <c r="AC7175"/>
  <c r="AS7175" s="1"/>
  <c r="AC7174"/>
  <c r="AS7174" s="1"/>
  <c r="AC7173"/>
  <c r="AS7173" s="1"/>
  <c r="AC7172"/>
  <c r="AS7172" s="1"/>
  <c r="AC7171"/>
  <c r="AS7171" s="1"/>
  <c r="AC7170"/>
  <c r="AS7170" s="1"/>
  <c r="AC7169"/>
  <c r="AS7169" s="1"/>
  <c r="AC7168"/>
  <c r="AS7168" s="1"/>
  <c r="AC7167"/>
  <c r="AS7167" s="1"/>
  <c r="AC7166"/>
  <c r="AS7166" s="1"/>
  <c r="AC7165"/>
  <c r="AS7165" s="1"/>
  <c r="AC7164"/>
  <c r="AS7164" s="1"/>
  <c r="AC7163"/>
  <c r="AS7163" s="1"/>
  <c r="AC7162"/>
  <c r="AS7162" s="1"/>
  <c r="AC7161"/>
  <c r="AS7161" s="1"/>
  <c r="AC7160"/>
  <c r="AS7160" s="1"/>
  <c r="AC7159"/>
  <c r="AS7159" s="1"/>
  <c r="AC7158"/>
  <c r="AS7158" s="1"/>
  <c r="AC7157"/>
  <c r="AS7157" s="1"/>
  <c r="AC7156"/>
  <c r="AS7156" s="1"/>
  <c r="AC7155"/>
  <c r="AS7155" s="1"/>
  <c r="AC7154"/>
  <c r="AS7154" s="1"/>
  <c r="AC7153"/>
  <c r="AS7153" s="1"/>
  <c r="AC7152"/>
  <c r="AS7152" s="1"/>
  <c r="AC7151"/>
  <c r="AS7151" s="1"/>
  <c r="AC7150"/>
  <c r="AS7150" s="1"/>
  <c r="AC7149"/>
  <c r="AS7149" s="1"/>
  <c r="AC7148"/>
  <c r="AS7148" s="1"/>
  <c r="AC7147"/>
  <c r="AS7147" s="1"/>
  <c r="AC7146"/>
  <c r="AS7146" s="1"/>
  <c r="AC7145"/>
  <c r="AS7145" s="1"/>
  <c r="AC7144"/>
  <c r="AS7144" s="1"/>
  <c r="AC7143"/>
  <c r="AS7143" s="1"/>
  <c r="AC7142"/>
  <c r="AS7142" s="1"/>
  <c r="AC7141"/>
  <c r="AS7141" s="1"/>
  <c r="AC7140"/>
  <c r="AS7140" s="1"/>
  <c r="AC7139"/>
  <c r="AS7139" s="1"/>
  <c r="AC7138"/>
  <c r="AS7138" s="1"/>
  <c r="AC7137"/>
  <c r="AS7137" s="1"/>
  <c r="AC7136"/>
  <c r="AS7136" s="1"/>
  <c r="AC7135"/>
  <c r="AS7135" s="1"/>
  <c r="AC7134"/>
  <c r="AS7134" s="1"/>
  <c r="AC7133"/>
  <c r="AS7133" s="1"/>
  <c r="AC7132"/>
  <c r="AS7132" s="1"/>
  <c r="AC7131"/>
  <c r="AS7131" s="1"/>
  <c r="AC7130"/>
  <c r="AS7130" s="1"/>
  <c r="AC7129"/>
  <c r="AS7129" s="1"/>
  <c r="AC7128"/>
  <c r="AS7128" s="1"/>
  <c r="AC7127"/>
  <c r="AS7127" s="1"/>
  <c r="AC7126"/>
  <c r="AS7126" s="1"/>
  <c r="AC7125"/>
  <c r="AS7125" s="1"/>
  <c r="AC7124"/>
  <c r="AS7124" s="1"/>
  <c r="AC7123"/>
  <c r="AS7123" s="1"/>
  <c r="AC7122"/>
  <c r="AS7122" s="1"/>
  <c r="AC7121"/>
  <c r="AS7121" s="1"/>
  <c r="AC7120"/>
  <c r="AS7120" s="1"/>
  <c r="AC7119"/>
  <c r="AS7119" s="1"/>
  <c r="AC7118"/>
  <c r="AS7118" s="1"/>
  <c r="AC7117"/>
  <c r="AS7117" s="1"/>
  <c r="AC7116"/>
  <c r="AS7116" s="1"/>
  <c r="AC7115"/>
  <c r="AS7115" s="1"/>
  <c r="AC7114"/>
  <c r="AS7114" s="1"/>
  <c r="AC7113"/>
  <c r="AS7113" s="1"/>
  <c r="AC7112"/>
  <c r="AS7112" s="1"/>
  <c r="AC7111"/>
  <c r="AS7111" s="1"/>
  <c r="AC7110"/>
  <c r="AS7110" s="1"/>
  <c r="AC7109"/>
  <c r="AS7109" s="1"/>
  <c r="AC7108"/>
  <c r="AS7108" s="1"/>
  <c r="AC7107"/>
  <c r="AS7107" s="1"/>
  <c r="AC7106"/>
  <c r="AS7106" s="1"/>
  <c r="AC7105"/>
  <c r="AS7105" s="1"/>
  <c r="AC7104"/>
  <c r="AS7104" s="1"/>
  <c r="AC7103"/>
  <c r="AS7103" s="1"/>
  <c r="AC7102"/>
  <c r="AS7102" s="1"/>
  <c r="AC7101"/>
  <c r="AS7101" s="1"/>
  <c r="AC7100"/>
  <c r="AS7100" s="1"/>
  <c r="AC7099"/>
  <c r="AS7099" s="1"/>
  <c r="AC7098"/>
  <c r="AS7098" s="1"/>
  <c r="AC7097"/>
  <c r="AS7097" s="1"/>
  <c r="AC7096"/>
  <c r="AS7096" s="1"/>
  <c r="AC7095"/>
  <c r="AS7095" s="1"/>
  <c r="AC7094"/>
  <c r="AS7094" s="1"/>
  <c r="AC7093"/>
  <c r="AS7093" s="1"/>
  <c r="AC7092"/>
  <c r="AS7092" s="1"/>
  <c r="AC7091"/>
  <c r="AS7091" s="1"/>
  <c r="AC7090"/>
  <c r="AS7090" s="1"/>
  <c r="AC7089"/>
  <c r="AS7089" s="1"/>
  <c r="AC7088"/>
  <c r="AS7088" s="1"/>
  <c r="AC7087"/>
  <c r="AS7087" s="1"/>
  <c r="AC7086"/>
  <c r="AS7086" s="1"/>
  <c r="AC7085"/>
  <c r="AS7085" s="1"/>
  <c r="AC7084"/>
  <c r="AS7084" s="1"/>
  <c r="AC7083"/>
  <c r="AS7083" s="1"/>
  <c r="AC7082"/>
  <c r="AS7082" s="1"/>
  <c r="AC7081"/>
  <c r="AS7081" s="1"/>
  <c r="AC7080"/>
  <c r="AS7080" s="1"/>
  <c r="AC7079"/>
  <c r="AS7079" s="1"/>
  <c r="AC7078"/>
  <c r="AS7078" s="1"/>
  <c r="AC7077"/>
  <c r="AS7077" s="1"/>
  <c r="AC7076"/>
  <c r="AS7076" s="1"/>
  <c r="AC7075"/>
  <c r="AS7075" s="1"/>
  <c r="AC7074"/>
  <c r="AS7074" s="1"/>
  <c r="AC7073"/>
  <c r="AS7073" s="1"/>
  <c r="AC7072"/>
  <c r="AS7072" s="1"/>
  <c r="AC7071"/>
  <c r="AS7071" s="1"/>
  <c r="AC7070"/>
  <c r="AS7070" s="1"/>
  <c r="AC7069"/>
  <c r="AS7069" s="1"/>
  <c r="AC7068"/>
  <c r="AS7068" s="1"/>
  <c r="AC7067"/>
  <c r="AS7067" s="1"/>
  <c r="AC7066"/>
  <c r="AS7066" s="1"/>
  <c r="AC7065"/>
  <c r="AS7065" s="1"/>
  <c r="AC7064"/>
  <c r="AS7064" s="1"/>
  <c r="AC7063"/>
  <c r="AS7063" s="1"/>
  <c r="AC7062"/>
  <c r="AS7062" s="1"/>
  <c r="AC7061"/>
  <c r="AS7061" s="1"/>
  <c r="AC7060"/>
  <c r="AS7060" s="1"/>
  <c r="AC7059"/>
  <c r="AS7059" s="1"/>
  <c r="AC7058"/>
  <c r="AS7058" s="1"/>
  <c r="AC7057"/>
  <c r="AS7057" s="1"/>
  <c r="AC7056"/>
  <c r="AS7056" s="1"/>
  <c r="AC7055"/>
  <c r="AS7055" s="1"/>
  <c r="AC7054"/>
  <c r="AS7054" s="1"/>
  <c r="AC7053"/>
  <c r="AS7053" s="1"/>
  <c r="AC7052"/>
  <c r="AS7052" s="1"/>
  <c r="AC7051"/>
  <c r="AS7051" s="1"/>
  <c r="AC7050"/>
  <c r="AS7050" s="1"/>
  <c r="AC7049"/>
  <c r="AS7049" s="1"/>
  <c r="AC7048"/>
  <c r="AS7048" s="1"/>
  <c r="AC7047"/>
  <c r="AS7047" s="1"/>
  <c r="AC7046"/>
  <c r="AS7046" s="1"/>
  <c r="AC7045"/>
  <c r="AS7045" s="1"/>
  <c r="AC7044"/>
  <c r="AS7044" s="1"/>
  <c r="AC7043"/>
  <c r="AS7043" s="1"/>
  <c r="AC7042"/>
  <c r="AS7042" s="1"/>
  <c r="AC7041"/>
  <c r="AS7041" s="1"/>
  <c r="AC7040"/>
  <c r="AS7040" s="1"/>
  <c r="AC7039"/>
  <c r="AS7039" s="1"/>
  <c r="AC7038"/>
  <c r="AS7038" s="1"/>
  <c r="AC7037"/>
  <c r="AS7037" s="1"/>
  <c r="AC7036"/>
  <c r="AS7036" s="1"/>
  <c r="AC7035"/>
  <c r="AS7035" s="1"/>
  <c r="AC7034"/>
  <c r="AS7034" s="1"/>
  <c r="AC7033"/>
  <c r="AS7033" s="1"/>
  <c r="AC7032"/>
  <c r="AS7032" s="1"/>
  <c r="AC7031"/>
  <c r="AS7031" s="1"/>
  <c r="AC7030"/>
  <c r="AS7030" s="1"/>
  <c r="AC7029"/>
  <c r="AS7029" s="1"/>
  <c r="AC7028"/>
  <c r="AS7028" s="1"/>
  <c r="AC7027"/>
  <c r="AS7027" s="1"/>
  <c r="AC7026"/>
  <c r="AS7026" s="1"/>
  <c r="AC7025"/>
  <c r="AS7025" s="1"/>
  <c r="AC7024"/>
  <c r="AS7024" s="1"/>
  <c r="AC7023"/>
  <c r="AS7023" s="1"/>
  <c r="AC7022"/>
  <c r="AS7022" s="1"/>
  <c r="AC7021"/>
  <c r="AS7021" s="1"/>
  <c r="AC7020"/>
  <c r="AS7020" s="1"/>
  <c r="AC7019"/>
  <c r="AS7019" s="1"/>
  <c r="AC7018"/>
  <c r="AS7018" s="1"/>
  <c r="AC7017"/>
  <c r="AS7017" s="1"/>
  <c r="AC7016"/>
  <c r="AS7016" s="1"/>
  <c r="AC7015"/>
  <c r="AS7015" s="1"/>
  <c r="AC7014"/>
  <c r="AS7014" s="1"/>
  <c r="AC7013"/>
  <c r="AS7013" s="1"/>
  <c r="AC7012"/>
  <c r="AS7012" s="1"/>
  <c r="AC7011"/>
  <c r="AS7011" s="1"/>
  <c r="AC7010"/>
  <c r="AS7010" s="1"/>
  <c r="AC7009"/>
  <c r="AS7009" s="1"/>
  <c r="AC7008"/>
  <c r="AS7008" s="1"/>
  <c r="AC7007"/>
  <c r="AS7007" s="1"/>
  <c r="AC7006"/>
  <c r="AS7006" s="1"/>
  <c r="AC7005"/>
  <c r="AS7005" s="1"/>
  <c r="AC7004"/>
  <c r="AS7004" s="1"/>
  <c r="AC7003"/>
  <c r="AS7003" s="1"/>
  <c r="AC7002"/>
  <c r="AS7002" s="1"/>
  <c r="AC7001"/>
  <c r="AS7001" s="1"/>
  <c r="AC7000"/>
  <c r="AS7000" s="1"/>
  <c r="AC6999"/>
  <c r="AS6999" s="1"/>
  <c r="AC6998"/>
  <c r="AS6998" s="1"/>
  <c r="AC6997"/>
  <c r="AS6997" s="1"/>
  <c r="AC6996"/>
  <c r="AS6996" s="1"/>
  <c r="AC6995"/>
  <c r="AS6995" s="1"/>
  <c r="AC6994"/>
  <c r="AS6994" s="1"/>
  <c r="AC6993"/>
  <c r="AS6993" s="1"/>
  <c r="AC6992"/>
  <c r="AS6992" s="1"/>
  <c r="AC6991"/>
  <c r="AS6991" s="1"/>
  <c r="AC6990"/>
  <c r="AS6990" s="1"/>
  <c r="AC6989"/>
  <c r="AS6989" s="1"/>
  <c r="AC6988"/>
  <c r="AS6988" s="1"/>
  <c r="AC6987"/>
  <c r="AS6987" s="1"/>
  <c r="AC6986"/>
  <c r="AS6986" s="1"/>
  <c r="AC6985"/>
  <c r="AS6985" s="1"/>
  <c r="AC6984"/>
  <c r="AS6984" s="1"/>
  <c r="AC6983"/>
  <c r="AS6983" s="1"/>
  <c r="AC6982"/>
  <c r="AS6982" s="1"/>
  <c r="AC6981"/>
  <c r="AS6981" s="1"/>
  <c r="AC6980"/>
  <c r="AS6980" s="1"/>
  <c r="AC6979"/>
  <c r="AS6979" s="1"/>
  <c r="AC6978"/>
  <c r="AS6978" s="1"/>
  <c r="AC6977"/>
  <c r="AS6977" s="1"/>
  <c r="AC6976"/>
  <c r="AS6976" s="1"/>
  <c r="AC6975"/>
  <c r="AS6975" s="1"/>
  <c r="AC6974"/>
  <c r="AS6974" s="1"/>
  <c r="AC6973"/>
  <c r="AS6973" s="1"/>
  <c r="AC6972"/>
  <c r="AS6972" s="1"/>
  <c r="AC6971"/>
  <c r="AS6971" s="1"/>
  <c r="AC6970"/>
  <c r="AS6970" s="1"/>
  <c r="AC6969"/>
  <c r="AS6969" s="1"/>
  <c r="AC6968"/>
  <c r="AS6968" s="1"/>
  <c r="AC6967"/>
  <c r="AS6967" s="1"/>
  <c r="AC6966"/>
  <c r="AS6966" s="1"/>
  <c r="AC6965"/>
  <c r="AS6965" s="1"/>
  <c r="AC6964"/>
  <c r="AS6964" s="1"/>
  <c r="AC6963"/>
  <c r="AS6963" s="1"/>
  <c r="AC6962"/>
  <c r="AS6962" s="1"/>
  <c r="AC6961"/>
  <c r="AS6961" s="1"/>
  <c r="AC6960"/>
  <c r="AS6960" s="1"/>
  <c r="AC6959"/>
  <c r="AS6959" s="1"/>
  <c r="AC6958"/>
  <c r="AS6958" s="1"/>
  <c r="AC6957"/>
  <c r="AS6957" s="1"/>
  <c r="AC6956"/>
  <c r="AS6956" s="1"/>
  <c r="AC6955"/>
  <c r="AS6955" s="1"/>
  <c r="AC6954"/>
  <c r="AS6954" s="1"/>
  <c r="AC6953"/>
  <c r="AS6953" s="1"/>
  <c r="AC6952"/>
  <c r="AS6952" s="1"/>
  <c r="AC6951"/>
  <c r="AS6951" s="1"/>
  <c r="AC6950"/>
  <c r="AS6950" s="1"/>
  <c r="AC6949"/>
  <c r="AS6949" s="1"/>
  <c r="AC6948"/>
  <c r="AS6948" s="1"/>
  <c r="AC6947"/>
  <c r="AS6947" s="1"/>
  <c r="AC6946"/>
  <c r="AS6946" s="1"/>
  <c r="AC6945"/>
  <c r="AS6945" s="1"/>
  <c r="AC6944"/>
  <c r="AS6944" s="1"/>
  <c r="AC6943"/>
  <c r="AS6943" s="1"/>
  <c r="AC6942"/>
  <c r="AS6942" s="1"/>
  <c r="AC6941"/>
  <c r="AS6941" s="1"/>
  <c r="AC6940"/>
  <c r="AS6940" s="1"/>
  <c r="AC6939"/>
  <c r="AS6939" s="1"/>
  <c r="AC6938"/>
  <c r="AS6938" s="1"/>
  <c r="AC6937"/>
  <c r="AS6937" s="1"/>
  <c r="AC6936"/>
  <c r="AS6936" s="1"/>
  <c r="AC6935"/>
  <c r="AS6935" s="1"/>
  <c r="AC6934"/>
  <c r="AS6934" s="1"/>
  <c r="AC6933"/>
  <c r="AS6933" s="1"/>
  <c r="AC6932"/>
  <c r="AS6932" s="1"/>
  <c r="AC6931"/>
  <c r="AS6931" s="1"/>
  <c r="AC6930"/>
  <c r="AS6930" s="1"/>
  <c r="AC6929"/>
  <c r="AS6929" s="1"/>
  <c r="AC6928"/>
  <c r="AS6928" s="1"/>
  <c r="AC6927"/>
  <c r="AS6927" s="1"/>
  <c r="AC6926"/>
  <c r="AS6926" s="1"/>
  <c r="AC6925"/>
  <c r="AS6925" s="1"/>
  <c r="AC6924"/>
  <c r="AS6924" s="1"/>
  <c r="AC6923"/>
  <c r="AS6923" s="1"/>
  <c r="AC6922"/>
  <c r="AS6922" s="1"/>
  <c r="AC6921"/>
  <c r="AS6921" s="1"/>
  <c r="AC6920"/>
  <c r="AS6920" s="1"/>
  <c r="AC6919"/>
  <c r="AS6919" s="1"/>
  <c r="AC6918"/>
  <c r="AS6918" s="1"/>
  <c r="AC6917"/>
  <c r="AS6917" s="1"/>
  <c r="AC6916"/>
  <c r="AS6916" s="1"/>
  <c r="AC6915"/>
  <c r="AS6915" s="1"/>
  <c r="AC6914"/>
  <c r="AS6914" s="1"/>
  <c r="AC6913"/>
  <c r="AS6913" s="1"/>
  <c r="AC6912"/>
  <c r="AS6912" s="1"/>
  <c r="AC6911"/>
  <c r="AS6911" s="1"/>
  <c r="AC6910"/>
  <c r="AS6910" s="1"/>
  <c r="AC6909"/>
  <c r="AS6909" s="1"/>
  <c r="AC6908"/>
  <c r="AS6908" s="1"/>
  <c r="AC6907"/>
  <c r="AS6907" s="1"/>
  <c r="AC6906"/>
  <c r="AS6906" s="1"/>
  <c r="AC6905"/>
  <c r="AS6905" s="1"/>
  <c r="AC6904"/>
  <c r="AS6904" s="1"/>
  <c r="AC6903"/>
  <c r="AS6903" s="1"/>
  <c r="AC6902"/>
  <c r="AS6902" s="1"/>
  <c r="AC6901"/>
  <c r="AS6901" s="1"/>
  <c r="AC6900"/>
  <c r="AS6900" s="1"/>
  <c r="AC6899"/>
  <c r="AS6899" s="1"/>
  <c r="AC6898"/>
  <c r="AS6898" s="1"/>
  <c r="AC6897"/>
  <c r="AS6897" s="1"/>
  <c r="AC6896"/>
  <c r="AS6896" s="1"/>
  <c r="AC6895"/>
  <c r="AS6895" s="1"/>
  <c r="AC6894"/>
  <c r="AS6894" s="1"/>
  <c r="AC6893"/>
  <c r="AS6893" s="1"/>
  <c r="AC6892"/>
  <c r="AS6892" s="1"/>
  <c r="AC6891"/>
  <c r="AS6891" s="1"/>
  <c r="AC6890"/>
  <c r="AS6890" s="1"/>
  <c r="AC6889"/>
  <c r="AS6889" s="1"/>
  <c r="AC6888"/>
  <c r="AS6888" s="1"/>
  <c r="AC6887"/>
  <c r="AS6887" s="1"/>
  <c r="AC6886"/>
  <c r="AS6886" s="1"/>
  <c r="AC6885"/>
  <c r="AS6885" s="1"/>
  <c r="AC6884"/>
  <c r="AS6884" s="1"/>
  <c r="AC6883"/>
  <c r="AS6883" s="1"/>
  <c r="AC6882"/>
  <c r="AS6882" s="1"/>
  <c r="AC6881"/>
  <c r="AS6881" s="1"/>
  <c r="AC6880"/>
  <c r="AS6880" s="1"/>
  <c r="AC6879"/>
  <c r="AS6879" s="1"/>
  <c r="AC6878"/>
  <c r="AS6878" s="1"/>
  <c r="AC6877"/>
  <c r="AS6877" s="1"/>
  <c r="AC6876"/>
  <c r="AS6876" s="1"/>
  <c r="AC6875"/>
  <c r="AS6875" s="1"/>
  <c r="AC6874"/>
  <c r="AS6874" s="1"/>
  <c r="AC6873"/>
  <c r="AS6873" s="1"/>
  <c r="AC6872"/>
  <c r="AS6872" s="1"/>
  <c r="AC6871"/>
  <c r="AS6871" s="1"/>
  <c r="AC6870"/>
  <c r="AS6870" s="1"/>
  <c r="AC6869"/>
  <c r="AS6869" s="1"/>
  <c r="AC6868"/>
  <c r="AS6868" s="1"/>
  <c r="AC6867"/>
  <c r="AS6867" s="1"/>
  <c r="AC6866"/>
  <c r="AS6866" s="1"/>
  <c r="AC6865"/>
  <c r="AS6865" s="1"/>
  <c r="AC6864"/>
  <c r="AS6864" s="1"/>
  <c r="AC6863"/>
  <c r="AS6863" s="1"/>
  <c r="AC6862"/>
  <c r="AS6862" s="1"/>
  <c r="AC6861"/>
  <c r="AS6861" s="1"/>
  <c r="AC6860"/>
  <c r="AS6860" s="1"/>
  <c r="AC6859"/>
  <c r="AS6859" s="1"/>
  <c r="AC6858"/>
  <c r="AS6858" s="1"/>
  <c r="AC6857"/>
  <c r="AS6857" s="1"/>
  <c r="AC6856"/>
  <c r="AS6856" s="1"/>
  <c r="AC6855"/>
  <c r="AS6855" s="1"/>
  <c r="AC6854"/>
  <c r="AS6854" s="1"/>
  <c r="AC6853"/>
  <c r="AS6853" s="1"/>
  <c r="AC6852"/>
  <c r="AS6852" s="1"/>
  <c r="AC6851"/>
  <c r="AS6851" s="1"/>
  <c r="AC6850"/>
  <c r="AS6850" s="1"/>
  <c r="AC6849"/>
  <c r="AS6849" s="1"/>
  <c r="AC6848"/>
  <c r="AS6848" s="1"/>
  <c r="AC6847"/>
  <c r="AS6847" s="1"/>
  <c r="AC6846"/>
  <c r="AS6846" s="1"/>
  <c r="AC6845"/>
  <c r="AS6845" s="1"/>
  <c r="AC6844"/>
  <c r="AS6844" s="1"/>
  <c r="AC6843"/>
  <c r="AS6843" s="1"/>
  <c r="AC6842"/>
  <c r="AS6842" s="1"/>
  <c r="AC6841"/>
  <c r="AS6841" s="1"/>
  <c r="AC6840"/>
  <c r="AS6840" s="1"/>
  <c r="AC6839"/>
  <c r="AS6839" s="1"/>
  <c r="AC6838"/>
  <c r="AS6838" s="1"/>
  <c r="AC6837"/>
  <c r="AS6837" s="1"/>
  <c r="AC6836"/>
  <c r="AS6836" s="1"/>
  <c r="AC6835"/>
  <c r="AS6835" s="1"/>
  <c r="AC6834"/>
  <c r="AS6834" s="1"/>
  <c r="AC6833"/>
  <c r="AS6833" s="1"/>
  <c r="AC6832"/>
  <c r="AS6832" s="1"/>
  <c r="AC6831"/>
  <c r="AS6831" s="1"/>
  <c r="AC6830"/>
  <c r="AS6830" s="1"/>
  <c r="AC6829"/>
  <c r="AS6829" s="1"/>
  <c r="AC6828"/>
  <c r="AS6828" s="1"/>
  <c r="AC6827"/>
  <c r="AS6827" s="1"/>
  <c r="AC6826"/>
  <c r="AS6826" s="1"/>
  <c r="AC6825"/>
  <c r="AS6825" s="1"/>
  <c r="AC6824"/>
  <c r="AS6824" s="1"/>
  <c r="AC6823"/>
  <c r="AS6823" s="1"/>
  <c r="AC6822"/>
  <c r="AS6822" s="1"/>
  <c r="AC6821"/>
  <c r="AS6821" s="1"/>
  <c r="AC6820"/>
  <c r="AS6820" s="1"/>
  <c r="AC6819"/>
  <c r="AS6819" s="1"/>
  <c r="AC6818"/>
  <c r="AS6818" s="1"/>
  <c r="AC6817"/>
  <c r="AS6817" s="1"/>
  <c r="AC6816"/>
  <c r="AS6816" s="1"/>
  <c r="AC6815"/>
  <c r="AS6815" s="1"/>
  <c r="AC6814"/>
  <c r="AS6814" s="1"/>
  <c r="AC6813"/>
  <c r="AS6813" s="1"/>
  <c r="AC6812"/>
  <c r="AS6812" s="1"/>
  <c r="AC6811"/>
  <c r="AS6811" s="1"/>
  <c r="AC6810"/>
  <c r="AS6810" s="1"/>
  <c r="AC6809"/>
  <c r="AS6809" s="1"/>
  <c r="AC6808"/>
  <c r="AS6808" s="1"/>
  <c r="AC6807"/>
  <c r="AS6807" s="1"/>
  <c r="AC6806"/>
  <c r="AS6806" s="1"/>
  <c r="AC6805"/>
  <c r="AS6805" s="1"/>
  <c r="AC6804"/>
  <c r="AS6804" s="1"/>
  <c r="AC6803"/>
  <c r="AS6803" s="1"/>
  <c r="AC6802"/>
  <c r="AS6802" s="1"/>
  <c r="AC6801"/>
  <c r="AS6801" s="1"/>
  <c r="AC6800"/>
  <c r="AS6800" s="1"/>
  <c r="AC6799"/>
  <c r="AS6799" s="1"/>
  <c r="AC6798"/>
  <c r="AS6798" s="1"/>
  <c r="AC6797"/>
  <c r="AS6797" s="1"/>
  <c r="AC6796"/>
  <c r="AS6796" s="1"/>
  <c r="AC6795"/>
  <c r="AS6795" s="1"/>
  <c r="AC6794"/>
  <c r="AS6794" s="1"/>
  <c r="AC6793"/>
  <c r="AS6793" s="1"/>
  <c r="AC6792"/>
  <c r="AS6792" s="1"/>
  <c r="AC6791"/>
  <c r="AS6791" s="1"/>
  <c r="AC6790"/>
  <c r="AS6790" s="1"/>
  <c r="AC6789"/>
  <c r="AS6789" s="1"/>
  <c r="AC6788"/>
  <c r="AS6788" s="1"/>
  <c r="AC6787"/>
  <c r="AS6787" s="1"/>
  <c r="AC6786"/>
  <c r="AS6786" s="1"/>
  <c r="AC6785"/>
  <c r="AS6785" s="1"/>
  <c r="AC6784"/>
  <c r="AS6784" s="1"/>
  <c r="AC6783"/>
  <c r="AS6783" s="1"/>
  <c r="AC6782"/>
  <c r="AS6782" s="1"/>
  <c r="AC6781"/>
  <c r="AS6781" s="1"/>
  <c r="AC6780"/>
  <c r="AS6780" s="1"/>
  <c r="AC6779"/>
  <c r="AS6779" s="1"/>
  <c r="AC6778"/>
  <c r="AS6778" s="1"/>
  <c r="AC6777"/>
  <c r="AS6777" s="1"/>
  <c r="AC6776"/>
  <c r="AS6776" s="1"/>
  <c r="AC6775"/>
  <c r="AS6775" s="1"/>
  <c r="AC6774"/>
  <c r="AS6774" s="1"/>
  <c r="AC6773"/>
  <c r="AS6773" s="1"/>
  <c r="AC6772"/>
  <c r="AS6772" s="1"/>
  <c r="AC6771"/>
  <c r="AS6771" s="1"/>
  <c r="AC6770"/>
  <c r="AS6770" s="1"/>
  <c r="AC6769"/>
  <c r="AS6769" s="1"/>
  <c r="AC6768"/>
  <c r="AS6768" s="1"/>
  <c r="AC6767"/>
  <c r="AS6767" s="1"/>
  <c r="AC6766"/>
  <c r="AS6766" s="1"/>
  <c r="AC6765"/>
  <c r="AS6765" s="1"/>
  <c r="AC6764"/>
  <c r="AS6764" s="1"/>
  <c r="AC6763"/>
  <c r="AS6763" s="1"/>
  <c r="AC6762"/>
  <c r="AS6762" s="1"/>
  <c r="AC6761"/>
  <c r="AS6761" s="1"/>
  <c r="AC6760"/>
  <c r="AS6760" s="1"/>
  <c r="AC6759"/>
  <c r="AS6759" s="1"/>
  <c r="AC6758"/>
  <c r="AS6758" s="1"/>
  <c r="AC6757"/>
  <c r="AS6757" s="1"/>
  <c r="AC6756"/>
  <c r="AS6756" s="1"/>
  <c r="AC6755"/>
  <c r="AS6755" s="1"/>
  <c r="AC6754"/>
  <c r="AS6754" s="1"/>
  <c r="AC6753"/>
  <c r="AS6753" s="1"/>
  <c r="AC6752"/>
  <c r="AS6752" s="1"/>
  <c r="AC6751"/>
  <c r="AS6751" s="1"/>
  <c r="AC6750"/>
  <c r="AS6750" s="1"/>
  <c r="AC6749"/>
  <c r="AS6749" s="1"/>
  <c r="AC6748"/>
  <c r="AS6748" s="1"/>
  <c r="AC6747"/>
  <c r="AS6747" s="1"/>
  <c r="AC6746"/>
  <c r="AS6746" s="1"/>
  <c r="AC6745"/>
  <c r="AS6745" s="1"/>
  <c r="AC6744"/>
  <c r="AS6744" s="1"/>
  <c r="AC6743"/>
  <c r="AS6743" s="1"/>
  <c r="AC6742"/>
  <c r="AS6742" s="1"/>
  <c r="AC6741"/>
  <c r="AS6741" s="1"/>
  <c r="AC6740"/>
  <c r="AS6740" s="1"/>
  <c r="AC6739"/>
  <c r="AS6739" s="1"/>
  <c r="AC6738"/>
  <c r="AS6738" s="1"/>
  <c r="AC6737"/>
  <c r="AS6737" s="1"/>
  <c r="AC6736"/>
  <c r="AS6736" s="1"/>
  <c r="AC6735"/>
  <c r="AS6735" s="1"/>
  <c r="AC6734"/>
  <c r="AS6734" s="1"/>
  <c r="AC6733"/>
  <c r="AS6733" s="1"/>
  <c r="AC6732"/>
  <c r="AS6732" s="1"/>
  <c r="AC6731"/>
  <c r="AS6731" s="1"/>
  <c r="AC6730"/>
  <c r="AS6730" s="1"/>
  <c r="AC6729"/>
  <c r="AS6729" s="1"/>
  <c r="AC6728"/>
  <c r="AS6728" s="1"/>
  <c r="AC6727"/>
  <c r="AS6727" s="1"/>
  <c r="AC6726"/>
  <c r="AS6726" s="1"/>
  <c r="AC6725"/>
  <c r="AS6725" s="1"/>
  <c r="AC6724"/>
  <c r="AS6724" s="1"/>
  <c r="AC6723"/>
  <c r="AS6723" s="1"/>
  <c r="AC6722"/>
  <c r="AS6722" s="1"/>
  <c r="AC6721"/>
  <c r="AS6721" s="1"/>
  <c r="AC6720"/>
  <c r="AS6720" s="1"/>
  <c r="AC6719"/>
  <c r="AS6719" s="1"/>
  <c r="AC6718"/>
  <c r="AS6718" s="1"/>
  <c r="AC6717"/>
  <c r="AS6717" s="1"/>
  <c r="AC6716"/>
  <c r="AS6716" s="1"/>
  <c r="AC6715"/>
  <c r="AS6715" s="1"/>
  <c r="AC6714"/>
  <c r="AS6714" s="1"/>
  <c r="AC6713"/>
  <c r="AS6713" s="1"/>
  <c r="AC6712"/>
  <c r="AS6712" s="1"/>
  <c r="AC6711"/>
  <c r="AS6711" s="1"/>
  <c r="AC6710"/>
  <c r="AS6710" s="1"/>
  <c r="AC6709"/>
  <c r="AS6709" s="1"/>
  <c r="AC6708"/>
  <c r="AS6708" s="1"/>
  <c r="AC6707"/>
  <c r="AS6707" s="1"/>
  <c r="AC6706"/>
  <c r="AS6706" s="1"/>
  <c r="AC6705"/>
  <c r="AS6705" s="1"/>
  <c r="AC6704"/>
  <c r="AS6704" s="1"/>
  <c r="AC6703"/>
  <c r="AS6703" s="1"/>
  <c r="AC6702"/>
  <c r="AS6702" s="1"/>
  <c r="AC6701"/>
  <c r="AS6701" s="1"/>
  <c r="AC6700"/>
  <c r="AS6700" s="1"/>
  <c r="AC6699"/>
  <c r="AS6699" s="1"/>
  <c r="AC6698"/>
  <c r="AS6698" s="1"/>
  <c r="AC6697"/>
  <c r="AS6697" s="1"/>
  <c r="AC6696"/>
  <c r="AS6696" s="1"/>
  <c r="AC6695"/>
  <c r="AS6695" s="1"/>
  <c r="AC6694"/>
  <c r="AS6694" s="1"/>
  <c r="AC6693"/>
  <c r="AS6693" s="1"/>
  <c r="AC6692"/>
  <c r="AS6692" s="1"/>
  <c r="AC6691"/>
  <c r="AS6691" s="1"/>
  <c r="AC6690"/>
  <c r="AS6690" s="1"/>
  <c r="AC6689"/>
  <c r="AS6689" s="1"/>
  <c r="AC6688"/>
  <c r="AS6688" s="1"/>
  <c r="AC6687"/>
  <c r="AS6687" s="1"/>
  <c r="AC6686"/>
  <c r="AS6686" s="1"/>
  <c r="AC6685"/>
  <c r="AS6685" s="1"/>
  <c r="AC6684"/>
  <c r="AS6684" s="1"/>
  <c r="AC6683"/>
  <c r="AS6683" s="1"/>
  <c r="AC6682"/>
  <c r="AS6682" s="1"/>
  <c r="AC6681"/>
  <c r="AS6681" s="1"/>
  <c r="AC6680"/>
  <c r="AS6680" s="1"/>
  <c r="AC6679"/>
  <c r="AS6679" s="1"/>
  <c r="AC6678"/>
  <c r="AS6678" s="1"/>
  <c r="AC6677"/>
  <c r="AS6677" s="1"/>
  <c r="AC6676"/>
  <c r="AS6676" s="1"/>
  <c r="AC6675"/>
  <c r="AS6675" s="1"/>
  <c r="AC6674"/>
  <c r="AS6674" s="1"/>
  <c r="AC6673"/>
  <c r="AS6673" s="1"/>
  <c r="AC6672"/>
  <c r="AS6672" s="1"/>
  <c r="AC6671"/>
  <c r="AS6671" s="1"/>
  <c r="AC6670"/>
  <c r="AS6670" s="1"/>
  <c r="AC6669"/>
  <c r="AS6669" s="1"/>
  <c r="AC6668"/>
  <c r="AS6668" s="1"/>
  <c r="AC6667"/>
  <c r="AS6667" s="1"/>
  <c r="AC6666"/>
  <c r="AS6666" s="1"/>
  <c r="AC6665"/>
  <c r="AS6665" s="1"/>
  <c r="AC6664"/>
  <c r="AS6664" s="1"/>
  <c r="AC6663"/>
  <c r="AS6663" s="1"/>
  <c r="AC6662"/>
  <c r="AS6662" s="1"/>
  <c r="AC6661"/>
  <c r="AS6661" s="1"/>
  <c r="AC6660"/>
  <c r="AS6660" s="1"/>
  <c r="AC6659"/>
  <c r="AS6659" s="1"/>
  <c r="AC6658"/>
  <c r="AS6658" s="1"/>
  <c r="AC6657"/>
  <c r="AS6657" s="1"/>
  <c r="AC6656"/>
  <c r="AS6656" s="1"/>
  <c r="AC6655"/>
  <c r="AS6655" s="1"/>
  <c r="AC6654"/>
  <c r="AS6654" s="1"/>
  <c r="AC6653"/>
  <c r="AS6653" s="1"/>
  <c r="AC6652"/>
  <c r="AS6652" s="1"/>
  <c r="AC6651"/>
  <c r="AS6651" s="1"/>
  <c r="AC6650"/>
  <c r="AS6650" s="1"/>
  <c r="AC6649"/>
  <c r="AS6649" s="1"/>
  <c r="AC6648"/>
  <c r="AS6648" s="1"/>
  <c r="AC6647"/>
  <c r="AS6647" s="1"/>
  <c r="AC6646"/>
  <c r="AS6646" s="1"/>
  <c r="AC6645"/>
  <c r="AS6645" s="1"/>
  <c r="AC6644"/>
  <c r="AS6644" s="1"/>
  <c r="AC6643"/>
  <c r="AS6643" s="1"/>
  <c r="AC6642"/>
  <c r="AS6642" s="1"/>
  <c r="AC6641"/>
  <c r="AS6641" s="1"/>
  <c r="AC6640"/>
  <c r="AS6640" s="1"/>
  <c r="AC6639"/>
  <c r="AS6639" s="1"/>
  <c r="AC6638"/>
  <c r="AS6638" s="1"/>
  <c r="AC6637"/>
  <c r="AS6637" s="1"/>
  <c r="AC6636"/>
  <c r="AS6636" s="1"/>
  <c r="AC6635"/>
  <c r="AS6635" s="1"/>
  <c r="AC6634"/>
  <c r="AS6634" s="1"/>
  <c r="AC6633"/>
  <c r="AS6633" s="1"/>
  <c r="AC6632"/>
  <c r="AS6632" s="1"/>
  <c r="AC6631"/>
  <c r="AS6631" s="1"/>
  <c r="AC6630"/>
  <c r="AS6630" s="1"/>
  <c r="AC6629"/>
  <c r="AS6629" s="1"/>
  <c r="AC6628"/>
  <c r="AS6628" s="1"/>
  <c r="AC6627"/>
  <c r="AS6627" s="1"/>
  <c r="AC6626"/>
  <c r="AS6626" s="1"/>
  <c r="AC6625"/>
  <c r="AS6625" s="1"/>
  <c r="AC6624"/>
  <c r="AS6624" s="1"/>
  <c r="AC6623"/>
  <c r="AS6623" s="1"/>
  <c r="AC6622"/>
  <c r="AS6622" s="1"/>
  <c r="AC6621"/>
  <c r="AS6621" s="1"/>
  <c r="AC6620"/>
  <c r="AS6620" s="1"/>
  <c r="AC6619"/>
  <c r="AS6619" s="1"/>
  <c r="AC6618"/>
  <c r="AS6618" s="1"/>
  <c r="AC6617"/>
  <c r="AS6617" s="1"/>
  <c r="AC6616"/>
  <c r="AS6616" s="1"/>
  <c r="AC6615"/>
  <c r="AS6615" s="1"/>
  <c r="AC6614"/>
  <c r="AS6614" s="1"/>
  <c r="AC6613"/>
  <c r="AS6613" s="1"/>
  <c r="AC6612"/>
  <c r="AS6612" s="1"/>
  <c r="AC6611"/>
  <c r="AS6611" s="1"/>
  <c r="AC6610"/>
  <c r="AS6610" s="1"/>
  <c r="AC6609"/>
  <c r="AS6609" s="1"/>
  <c r="AC6608"/>
  <c r="AS6608" s="1"/>
  <c r="AC6607"/>
  <c r="AS6607" s="1"/>
  <c r="AC6606"/>
  <c r="AS6606" s="1"/>
  <c r="AC6605"/>
  <c r="AS6605" s="1"/>
  <c r="AC6604"/>
  <c r="AS6604" s="1"/>
  <c r="AC6603"/>
  <c r="AS6603" s="1"/>
  <c r="AC6602"/>
  <c r="AS6602" s="1"/>
  <c r="AC6601"/>
  <c r="AS6601" s="1"/>
  <c r="AC6600"/>
  <c r="AS6600" s="1"/>
  <c r="AC6599"/>
  <c r="AS6599" s="1"/>
  <c r="AC6598"/>
  <c r="AS6598" s="1"/>
  <c r="AC6597"/>
  <c r="AS6597" s="1"/>
  <c r="AC6596"/>
  <c r="AS6596" s="1"/>
  <c r="AC6595"/>
  <c r="AS6595" s="1"/>
  <c r="AC6594"/>
  <c r="AS6594" s="1"/>
  <c r="AC6593"/>
  <c r="AS6593" s="1"/>
  <c r="AC6592"/>
  <c r="AS6592" s="1"/>
  <c r="AC6591"/>
  <c r="AS6591" s="1"/>
  <c r="AC6590"/>
  <c r="AS6590" s="1"/>
  <c r="AC6589"/>
  <c r="AS6589" s="1"/>
  <c r="AC6588"/>
  <c r="AS6588" s="1"/>
  <c r="AC6587"/>
  <c r="AS6587" s="1"/>
  <c r="AC6586"/>
  <c r="AS6586" s="1"/>
  <c r="AC6585"/>
  <c r="AS6585" s="1"/>
  <c r="AC6584"/>
  <c r="AS6584" s="1"/>
  <c r="AC6583"/>
  <c r="AS6583" s="1"/>
  <c r="AC6582"/>
  <c r="AS6582" s="1"/>
  <c r="AC6581"/>
  <c r="AS6581" s="1"/>
  <c r="AC6580"/>
  <c r="AS6580" s="1"/>
  <c r="AC6579"/>
  <c r="AS6579" s="1"/>
  <c r="AC6578"/>
  <c r="AS6578" s="1"/>
  <c r="AC6577"/>
  <c r="AS6577" s="1"/>
  <c r="AC6576"/>
  <c r="AS6576" s="1"/>
  <c r="AC6575"/>
  <c r="AS6575" s="1"/>
  <c r="AC6574"/>
  <c r="AS6574" s="1"/>
  <c r="AC6573"/>
  <c r="AS6573" s="1"/>
  <c r="AC6572"/>
  <c r="AS6572" s="1"/>
  <c r="AC6571"/>
  <c r="AS6571" s="1"/>
  <c r="AC6570"/>
  <c r="AS6570" s="1"/>
  <c r="AC6569"/>
  <c r="AS6569" s="1"/>
  <c r="AC6568"/>
  <c r="AS6568" s="1"/>
  <c r="AC6567"/>
  <c r="AS6567" s="1"/>
  <c r="AC6566"/>
  <c r="AS6566" s="1"/>
  <c r="AC6565"/>
  <c r="AS6565" s="1"/>
  <c r="AC6564"/>
  <c r="AS6564" s="1"/>
  <c r="AC6563"/>
  <c r="AS6563" s="1"/>
  <c r="AC6562"/>
  <c r="AS6562" s="1"/>
  <c r="AC6561"/>
  <c r="AS6561" s="1"/>
  <c r="AC6560"/>
  <c r="AS6560" s="1"/>
  <c r="AC6559"/>
  <c r="AS6559" s="1"/>
  <c r="AC6558"/>
  <c r="AS6558" s="1"/>
  <c r="AC6557"/>
  <c r="AS6557" s="1"/>
  <c r="AC6556"/>
  <c r="AS6556" s="1"/>
  <c r="AC6555"/>
  <c r="AS6555" s="1"/>
  <c r="AC6554"/>
  <c r="AS6554" s="1"/>
  <c r="AC6553"/>
  <c r="AS6553" s="1"/>
  <c r="AC6552"/>
  <c r="AS6552" s="1"/>
  <c r="AC6551"/>
  <c r="AS6551" s="1"/>
  <c r="AC6550"/>
  <c r="AS6550" s="1"/>
  <c r="AC6549"/>
  <c r="AS6549" s="1"/>
  <c r="AC6548"/>
  <c r="AS6548" s="1"/>
  <c r="AC6547"/>
  <c r="AS6547" s="1"/>
  <c r="AC6546"/>
  <c r="AS6546" s="1"/>
  <c r="AC6545"/>
  <c r="AS6545" s="1"/>
  <c r="AC6544"/>
  <c r="AS6544" s="1"/>
  <c r="AC6543"/>
  <c r="AS6543" s="1"/>
  <c r="AC6542"/>
  <c r="AS6542" s="1"/>
  <c r="AC6541"/>
  <c r="AS6541" s="1"/>
  <c r="AC6540"/>
  <c r="AS6540" s="1"/>
  <c r="AC6539"/>
  <c r="AS6539" s="1"/>
  <c r="AC6538"/>
  <c r="AS6538" s="1"/>
  <c r="AC6537"/>
  <c r="AS6537" s="1"/>
  <c r="AC6536"/>
  <c r="AS6536" s="1"/>
  <c r="AC6535"/>
  <c r="AS6535" s="1"/>
  <c r="AC6534"/>
  <c r="AS6534" s="1"/>
  <c r="AC6533"/>
  <c r="AS6533" s="1"/>
  <c r="AC6532"/>
  <c r="AS6532" s="1"/>
  <c r="AC6531"/>
  <c r="AS6531" s="1"/>
  <c r="AC6530"/>
  <c r="AS6530" s="1"/>
  <c r="AC6529"/>
  <c r="AS6529" s="1"/>
  <c r="AC6528"/>
  <c r="AS6528" s="1"/>
  <c r="AC6527"/>
  <c r="AS6527" s="1"/>
  <c r="AC6526"/>
  <c r="AS6526" s="1"/>
  <c r="AC6525"/>
  <c r="AS6525" s="1"/>
  <c r="AC6524"/>
  <c r="AS6524" s="1"/>
  <c r="AC6523"/>
  <c r="AS6523" s="1"/>
  <c r="AC6522"/>
  <c r="AS6522" s="1"/>
  <c r="AC6521"/>
  <c r="AS6521" s="1"/>
  <c r="AC6520"/>
  <c r="AS6520" s="1"/>
  <c r="AC6519"/>
  <c r="AS6519" s="1"/>
  <c r="AC6518"/>
  <c r="AS6518" s="1"/>
  <c r="AC6517"/>
  <c r="AS6517" s="1"/>
  <c r="AC6516"/>
  <c r="AS6516" s="1"/>
  <c r="AC6515"/>
  <c r="AS6515" s="1"/>
  <c r="AC6514"/>
  <c r="AS6514" s="1"/>
  <c r="AC6513"/>
  <c r="AS6513" s="1"/>
  <c r="AC6512"/>
  <c r="AS6512" s="1"/>
  <c r="AC6511"/>
  <c r="AS6511" s="1"/>
  <c r="AC6510"/>
  <c r="AS6510" s="1"/>
  <c r="AC6509"/>
  <c r="AS6509" s="1"/>
  <c r="AC6508"/>
  <c r="AS6508" s="1"/>
  <c r="AC6507"/>
  <c r="AS6507" s="1"/>
  <c r="AC6506"/>
  <c r="AS6506" s="1"/>
  <c r="AC6505"/>
  <c r="AS6505" s="1"/>
  <c r="AC6504"/>
  <c r="AS6504" s="1"/>
  <c r="AC6503"/>
  <c r="AS6503" s="1"/>
  <c r="AC6502"/>
  <c r="AS6502" s="1"/>
  <c r="AC6501"/>
  <c r="AS6501" s="1"/>
  <c r="AC6500"/>
  <c r="AS6500" s="1"/>
  <c r="AC6499"/>
  <c r="AS6499" s="1"/>
  <c r="AC6498"/>
  <c r="AS6498" s="1"/>
  <c r="AC6497"/>
  <c r="AS6497" s="1"/>
  <c r="AC6496"/>
  <c r="AS6496" s="1"/>
  <c r="AC6495"/>
  <c r="AS6495" s="1"/>
  <c r="AC6494"/>
  <c r="AS6494" s="1"/>
  <c r="AC6493"/>
  <c r="AS6493" s="1"/>
  <c r="AC6492"/>
  <c r="AS6492" s="1"/>
  <c r="AC6491"/>
  <c r="AS6491" s="1"/>
  <c r="AC6490"/>
  <c r="AS6490" s="1"/>
  <c r="AC6489"/>
  <c r="AS6489" s="1"/>
  <c r="AC6488"/>
  <c r="AS6488" s="1"/>
  <c r="AC6487"/>
  <c r="AS6487" s="1"/>
  <c r="AC6486"/>
  <c r="AS6486" s="1"/>
  <c r="AC6485"/>
  <c r="AS6485" s="1"/>
  <c r="AC6484"/>
  <c r="AS6484" s="1"/>
  <c r="AC6483"/>
  <c r="AS6483" s="1"/>
  <c r="AC6482"/>
  <c r="AS6482" s="1"/>
  <c r="AC6481"/>
  <c r="AS6481" s="1"/>
  <c r="AC6480"/>
  <c r="AS6480" s="1"/>
  <c r="AC6479"/>
  <c r="AS6479" s="1"/>
  <c r="AC6478"/>
  <c r="AS6478" s="1"/>
  <c r="AC6477"/>
  <c r="AS6477" s="1"/>
  <c r="AC6476"/>
  <c r="AS6476" s="1"/>
  <c r="AC6475"/>
  <c r="AS6475" s="1"/>
  <c r="AC6474"/>
  <c r="AS6474" s="1"/>
  <c r="AC6473"/>
  <c r="AS6473" s="1"/>
  <c r="AC6472"/>
  <c r="AS6472" s="1"/>
  <c r="AC6471"/>
  <c r="AS6471" s="1"/>
  <c r="AC6470"/>
  <c r="AS6470" s="1"/>
  <c r="AC6469"/>
  <c r="AS6469" s="1"/>
  <c r="AC6468"/>
  <c r="AS6468" s="1"/>
  <c r="AC6467"/>
  <c r="AS6467" s="1"/>
  <c r="AC6466"/>
  <c r="AS6466" s="1"/>
  <c r="AC6465"/>
  <c r="AS6465" s="1"/>
  <c r="AC6464"/>
  <c r="AS6464" s="1"/>
  <c r="AC6463"/>
  <c r="AS6463" s="1"/>
  <c r="AC6462"/>
  <c r="AS6462" s="1"/>
  <c r="AC6461"/>
  <c r="AS6461" s="1"/>
  <c r="AC6460"/>
  <c r="AS6460" s="1"/>
  <c r="AC6459"/>
  <c r="AS6459" s="1"/>
  <c r="AC6458"/>
  <c r="AS6458" s="1"/>
  <c r="AC6457"/>
  <c r="AS6457" s="1"/>
  <c r="AC6456"/>
  <c r="AS6456" s="1"/>
  <c r="AC6455"/>
  <c r="AS6455" s="1"/>
  <c r="AC6454"/>
  <c r="AS6454" s="1"/>
  <c r="AC6453"/>
  <c r="AS6453" s="1"/>
  <c r="AC6452"/>
  <c r="AS6452" s="1"/>
  <c r="AC6451"/>
  <c r="AS6451" s="1"/>
  <c r="AC6450"/>
  <c r="AS6450" s="1"/>
  <c r="AC6449"/>
  <c r="AS6449" s="1"/>
  <c r="AC6448"/>
  <c r="AS6448" s="1"/>
  <c r="AC6447"/>
  <c r="AS6447" s="1"/>
  <c r="AC6446"/>
  <c r="AS6446" s="1"/>
  <c r="AC6445"/>
  <c r="AS6445" s="1"/>
  <c r="AC6444"/>
  <c r="AS6444" s="1"/>
  <c r="AC6443"/>
  <c r="AS6443" s="1"/>
  <c r="AC6442"/>
  <c r="AS6442" s="1"/>
  <c r="AC6441"/>
  <c r="AS6441" s="1"/>
  <c r="AC6440"/>
  <c r="AS6440" s="1"/>
  <c r="AC6439"/>
  <c r="AS6439" s="1"/>
  <c r="AC6438"/>
  <c r="AS6438" s="1"/>
  <c r="AC6437"/>
  <c r="AS6437" s="1"/>
  <c r="AC6436"/>
  <c r="AS6436" s="1"/>
  <c r="AC6435"/>
  <c r="AS6435" s="1"/>
  <c r="AC6434"/>
  <c r="AS6434" s="1"/>
  <c r="AC6433"/>
  <c r="AS6433" s="1"/>
  <c r="AC6432"/>
  <c r="AS6432" s="1"/>
  <c r="AC6431"/>
  <c r="AS6431" s="1"/>
  <c r="AC6430"/>
  <c r="AS6430" s="1"/>
  <c r="AC6429"/>
  <c r="AS6429" s="1"/>
  <c r="AC6428"/>
  <c r="AS6428" s="1"/>
  <c r="AC6427"/>
  <c r="AS6427" s="1"/>
  <c r="AC6426"/>
  <c r="AS6426" s="1"/>
  <c r="AC6425"/>
  <c r="AS6425" s="1"/>
  <c r="AC6424"/>
  <c r="AS6424" s="1"/>
  <c r="AC6423"/>
  <c r="AS6423" s="1"/>
  <c r="AC6422"/>
  <c r="AS6422" s="1"/>
  <c r="AC6421"/>
  <c r="AS6421" s="1"/>
  <c r="AC6420"/>
  <c r="AS6420" s="1"/>
  <c r="AC6419"/>
  <c r="AS6419" s="1"/>
  <c r="AC6418"/>
  <c r="AS6418" s="1"/>
  <c r="AC6417"/>
  <c r="AS6417" s="1"/>
  <c r="AC6416"/>
  <c r="AS6416" s="1"/>
  <c r="AC6415"/>
  <c r="AS6415" s="1"/>
  <c r="AC6414"/>
  <c r="AS6414" s="1"/>
  <c r="AC6413"/>
  <c r="AS6413" s="1"/>
  <c r="AC6412"/>
  <c r="AS6412" s="1"/>
  <c r="AC6411"/>
  <c r="AS6411" s="1"/>
  <c r="AC6410"/>
  <c r="AS6410" s="1"/>
  <c r="AC6409"/>
  <c r="AS6409" s="1"/>
  <c r="AC6408"/>
  <c r="AS6408" s="1"/>
  <c r="AC6407"/>
  <c r="AS6407" s="1"/>
  <c r="AC6406"/>
  <c r="AS6406" s="1"/>
  <c r="AC6405"/>
  <c r="AS6405" s="1"/>
  <c r="AC6404"/>
  <c r="AS6404" s="1"/>
  <c r="AC6403"/>
  <c r="AS6403" s="1"/>
  <c r="AC6402"/>
  <c r="AS6402" s="1"/>
  <c r="AC6401"/>
  <c r="AS6401" s="1"/>
  <c r="AC6400"/>
  <c r="AS6400" s="1"/>
  <c r="AC6399"/>
  <c r="AS6399" s="1"/>
  <c r="AC6398"/>
  <c r="AS6398" s="1"/>
  <c r="AC6397"/>
  <c r="AS6397" s="1"/>
  <c r="AC6396"/>
  <c r="AS6396" s="1"/>
  <c r="AC6395"/>
  <c r="AS6395" s="1"/>
  <c r="AC6394"/>
  <c r="AS6394" s="1"/>
  <c r="AC6393"/>
  <c r="AS6393" s="1"/>
  <c r="AC6392"/>
  <c r="AS6392" s="1"/>
  <c r="AC6391"/>
  <c r="AS6391" s="1"/>
  <c r="AC6390"/>
  <c r="AS6390" s="1"/>
  <c r="AC6389"/>
  <c r="AS6389" s="1"/>
  <c r="AC6388"/>
  <c r="AS6388" s="1"/>
  <c r="AC6387"/>
  <c r="AS6387" s="1"/>
  <c r="AC6386"/>
  <c r="AS6386" s="1"/>
  <c r="AC6385"/>
  <c r="AS6385" s="1"/>
  <c r="AC6384"/>
  <c r="AS6384" s="1"/>
  <c r="AC6383"/>
  <c r="AS6383" s="1"/>
  <c r="AC6382"/>
  <c r="AS6382" s="1"/>
  <c r="AC6381"/>
  <c r="AS6381" s="1"/>
  <c r="AC6380"/>
  <c r="AS6380" s="1"/>
  <c r="AC6379"/>
  <c r="AS6379" s="1"/>
  <c r="AC6378"/>
  <c r="AS6378" s="1"/>
  <c r="AC6377"/>
  <c r="AS6377" s="1"/>
  <c r="AC6376"/>
  <c r="AS6376" s="1"/>
  <c r="AC6375"/>
  <c r="AS6375" s="1"/>
  <c r="AC6374"/>
  <c r="AS6374" s="1"/>
  <c r="AC6373"/>
  <c r="AS6373" s="1"/>
  <c r="AC6372"/>
  <c r="AS6372" s="1"/>
  <c r="AC6371"/>
  <c r="AS6371" s="1"/>
  <c r="AC6370"/>
  <c r="AS6370" s="1"/>
  <c r="AC6369"/>
  <c r="AS6369" s="1"/>
  <c r="AC6368"/>
  <c r="AS6368" s="1"/>
  <c r="AC6367"/>
  <c r="AS6367" s="1"/>
  <c r="AC6366"/>
  <c r="AS6366" s="1"/>
  <c r="AC6365"/>
  <c r="AS6365" s="1"/>
  <c r="AC6364"/>
  <c r="AS6364" s="1"/>
  <c r="AC6363"/>
  <c r="AS6363" s="1"/>
  <c r="AC6362"/>
  <c r="AS6362" s="1"/>
  <c r="AC6361"/>
  <c r="AS6361" s="1"/>
  <c r="AC6360"/>
  <c r="AS6360" s="1"/>
  <c r="AC6359"/>
  <c r="AS6359" s="1"/>
  <c r="AC6358"/>
  <c r="AS6358" s="1"/>
  <c r="AC6357"/>
  <c r="AS6357" s="1"/>
  <c r="AC6356"/>
  <c r="AS6356" s="1"/>
  <c r="AC6355"/>
  <c r="AS6355" s="1"/>
  <c r="AC6354"/>
  <c r="AS6354" s="1"/>
  <c r="AC6353"/>
  <c r="AS6353" s="1"/>
  <c r="AC6352"/>
  <c r="AS6352" s="1"/>
  <c r="AC6351"/>
  <c r="AS6351" s="1"/>
  <c r="AC6350"/>
  <c r="AS6350" s="1"/>
  <c r="AC6349"/>
  <c r="AS6349" s="1"/>
  <c r="AC6348"/>
  <c r="AS6348" s="1"/>
  <c r="AC6347"/>
  <c r="AS6347" s="1"/>
  <c r="AC6346"/>
  <c r="AS6346" s="1"/>
  <c r="AC6345"/>
  <c r="AS6345" s="1"/>
  <c r="AC6344"/>
  <c r="AS6344" s="1"/>
  <c r="AC6343"/>
  <c r="AS6343" s="1"/>
  <c r="AC6342"/>
  <c r="AS6342" s="1"/>
  <c r="AC6341"/>
  <c r="AS6341" s="1"/>
  <c r="AC6340"/>
  <c r="AS6340" s="1"/>
  <c r="AC6339"/>
  <c r="AS6339" s="1"/>
  <c r="AC6338"/>
  <c r="AS6338" s="1"/>
  <c r="AC6337"/>
  <c r="AS6337" s="1"/>
  <c r="AC6336"/>
  <c r="AS6336" s="1"/>
  <c r="AC6335"/>
  <c r="AS6335" s="1"/>
  <c r="AC6334"/>
  <c r="AS6334" s="1"/>
  <c r="AC6333"/>
  <c r="AS6333" s="1"/>
  <c r="AC6332"/>
  <c r="AS6332" s="1"/>
  <c r="AC6331"/>
  <c r="AS6331" s="1"/>
  <c r="AC6330"/>
  <c r="AS6330" s="1"/>
  <c r="AC6329"/>
  <c r="AS6329" s="1"/>
  <c r="AC6328"/>
  <c r="AS6328" s="1"/>
  <c r="AC6327"/>
  <c r="AS6327" s="1"/>
  <c r="AC6326"/>
  <c r="AS6326" s="1"/>
  <c r="AC6325"/>
  <c r="AS6325" s="1"/>
  <c r="AC6324"/>
  <c r="AS6324" s="1"/>
  <c r="AC6323"/>
  <c r="AS6323" s="1"/>
  <c r="AC6322"/>
  <c r="AS6322" s="1"/>
  <c r="AC6321"/>
  <c r="AS6321" s="1"/>
  <c r="AC6320"/>
  <c r="AS6320" s="1"/>
  <c r="AC6319"/>
  <c r="AS6319" s="1"/>
  <c r="AC6318"/>
  <c r="AS6318" s="1"/>
  <c r="AC6317"/>
  <c r="AS6317" s="1"/>
  <c r="AC6316"/>
  <c r="AS6316" s="1"/>
  <c r="AC6315"/>
  <c r="AS6315" s="1"/>
  <c r="AC6314"/>
  <c r="AS6314" s="1"/>
  <c r="AC6313"/>
  <c r="AS6313" s="1"/>
  <c r="AC6312"/>
  <c r="AS6312" s="1"/>
  <c r="AC6311"/>
  <c r="AS6311" s="1"/>
  <c r="AC6310"/>
  <c r="AS6310" s="1"/>
  <c r="AC6309"/>
  <c r="AS6309" s="1"/>
  <c r="AC6308"/>
  <c r="AS6308" s="1"/>
  <c r="AC6307"/>
  <c r="AS6307" s="1"/>
  <c r="AC6306"/>
  <c r="AS6306" s="1"/>
  <c r="AC6305"/>
  <c r="AS6305" s="1"/>
  <c r="AC6304"/>
  <c r="AS6304" s="1"/>
  <c r="AC6303"/>
  <c r="AS6303" s="1"/>
  <c r="AC6302"/>
  <c r="AS6302" s="1"/>
  <c r="AC6301"/>
  <c r="AS6301" s="1"/>
  <c r="AC6300"/>
  <c r="AS6300" s="1"/>
  <c r="AC6299"/>
  <c r="AS6299" s="1"/>
  <c r="AC6298"/>
  <c r="AS6298" s="1"/>
  <c r="AC6297"/>
  <c r="AS6297" s="1"/>
  <c r="AC6296"/>
  <c r="AS6296" s="1"/>
  <c r="AC6295"/>
  <c r="AS6295" s="1"/>
  <c r="AC6294"/>
  <c r="AS6294" s="1"/>
  <c r="AC6293"/>
  <c r="AS6293" s="1"/>
  <c r="AC6292"/>
  <c r="AS6292" s="1"/>
  <c r="AC6291"/>
  <c r="AS6291" s="1"/>
  <c r="AC6290"/>
  <c r="AS6290" s="1"/>
  <c r="AC6289"/>
  <c r="AS6289" s="1"/>
  <c r="AC6288"/>
  <c r="AS6288" s="1"/>
  <c r="AC6287"/>
  <c r="AS6287" s="1"/>
  <c r="AC6286"/>
  <c r="AS6286" s="1"/>
  <c r="AC6285"/>
  <c r="AS6285" s="1"/>
  <c r="AC6284"/>
  <c r="AS6284" s="1"/>
  <c r="AC6283"/>
  <c r="AS6283" s="1"/>
  <c r="AC6282"/>
  <c r="AS6282" s="1"/>
  <c r="AC6281"/>
  <c r="AS6281" s="1"/>
  <c r="AC6280"/>
  <c r="AS6280" s="1"/>
  <c r="AC6279"/>
  <c r="AS6279" s="1"/>
  <c r="AC6278"/>
  <c r="AS6278" s="1"/>
  <c r="AC6277"/>
  <c r="AS6277" s="1"/>
  <c r="AC6276"/>
  <c r="AS6276" s="1"/>
  <c r="AC6275"/>
  <c r="AS6275" s="1"/>
  <c r="AC6274"/>
  <c r="AS6274" s="1"/>
  <c r="AC6273"/>
  <c r="AS6273" s="1"/>
  <c r="AC6272"/>
  <c r="AS6272" s="1"/>
  <c r="AC6271"/>
  <c r="AS6271" s="1"/>
  <c r="AC6270"/>
  <c r="AS6270" s="1"/>
  <c r="AC6269"/>
  <c r="AS6269" s="1"/>
  <c r="AC6268"/>
  <c r="AS6268" s="1"/>
  <c r="AC6267"/>
  <c r="AS6267" s="1"/>
  <c r="AC6266"/>
  <c r="AS6266" s="1"/>
  <c r="AC6265"/>
  <c r="AS6265" s="1"/>
  <c r="AC6264"/>
  <c r="AS6264" s="1"/>
  <c r="AC6263"/>
  <c r="AS6263" s="1"/>
  <c r="AC6262"/>
  <c r="AS6262" s="1"/>
  <c r="AC6261"/>
  <c r="AS6261" s="1"/>
  <c r="AC6260"/>
  <c r="AS6260" s="1"/>
  <c r="AC6259"/>
  <c r="AS6259" s="1"/>
  <c r="AC6258"/>
  <c r="AS6258" s="1"/>
  <c r="AC6257"/>
  <c r="AS6257" s="1"/>
  <c r="AC6256"/>
  <c r="AS6256" s="1"/>
  <c r="AC6255"/>
  <c r="AS6255" s="1"/>
  <c r="AC6254"/>
  <c r="AS6254" s="1"/>
  <c r="AC6253"/>
  <c r="AS6253" s="1"/>
  <c r="AC6252"/>
  <c r="AS6252" s="1"/>
  <c r="AC6251"/>
  <c r="AS6251" s="1"/>
  <c r="AC6250"/>
  <c r="AS6250" s="1"/>
  <c r="AC6249"/>
  <c r="AS6249" s="1"/>
  <c r="AC6248"/>
  <c r="AS6248" s="1"/>
  <c r="AC6247"/>
  <c r="AS6247" s="1"/>
  <c r="AC6246"/>
  <c r="AS6246" s="1"/>
  <c r="AC6245"/>
  <c r="AS6245" s="1"/>
  <c r="AC6244"/>
  <c r="AS6244" s="1"/>
  <c r="AC6243"/>
  <c r="AS6243" s="1"/>
  <c r="AC6242"/>
  <c r="AS6242" s="1"/>
  <c r="AC6241"/>
  <c r="AS6241" s="1"/>
  <c r="AC6240"/>
  <c r="AS6240" s="1"/>
  <c r="AC6239"/>
  <c r="AS6239" s="1"/>
  <c r="AC6238"/>
  <c r="AS6238" s="1"/>
  <c r="AC6237"/>
  <c r="AS6237" s="1"/>
  <c r="AC6236"/>
  <c r="AS6236" s="1"/>
  <c r="AC6235"/>
  <c r="AS6235" s="1"/>
  <c r="AC6234"/>
  <c r="AS6234" s="1"/>
  <c r="AC6233"/>
  <c r="AS6233" s="1"/>
  <c r="AC6232"/>
  <c r="AS6232" s="1"/>
  <c r="AC6231"/>
  <c r="AS6231" s="1"/>
  <c r="AC6230"/>
  <c r="AS6230" s="1"/>
  <c r="AC6229"/>
  <c r="AS6229" s="1"/>
  <c r="AC6228"/>
  <c r="AS6228" s="1"/>
  <c r="AC6227"/>
  <c r="AS6227" s="1"/>
  <c r="AC6226"/>
  <c r="AS6226" s="1"/>
  <c r="AC6225"/>
  <c r="AS6225" s="1"/>
  <c r="AC6224"/>
  <c r="AS6224" s="1"/>
  <c r="AC6223"/>
  <c r="AS6223" s="1"/>
  <c r="AC6222"/>
  <c r="AS6222" s="1"/>
  <c r="AC6221"/>
  <c r="AS6221" s="1"/>
  <c r="AC6220"/>
  <c r="AS6220" s="1"/>
  <c r="AC6219"/>
  <c r="AS6219" s="1"/>
  <c r="AC6218"/>
  <c r="AS6218" s="1"/>
  <c r="AC6217"/>
  <c r="AS6217" s="1"/>
  <c r="AC6216"/>
  <c r="AS6216" s="1"/>
  <c r="AC6215"/>
  <c r="AS6215" s="1"/>
  <c r="AC6214"/>
  <c r="AS6214" s="1"/>
  <c r="AC6213"/>
  <c r="AS6213" s="1"/>
  <c r="AC6212"/>
  <c r="AS6212" s="1"/>
  <c r="AC6211"/>
  <c r="AS6211" s="1"/>
  <c r="AC6210"/>
  <c r="AS6210" s="1"/>
  <c r="AC6209"/>
  <c r="AS6209" s="1"/>
  <c r="AC6208"/>
  <c r="AS6208" s="1"/>
  <c r="AC6207"/>
  <c r="AS6207" s="1"/>
  <c r="AC6206"/>
  <c r="AS6206" s="1"/>
  <c r="AC6205"/>
  <c r="AS6205" s="1"/>
  <c r="AC6204"/>
  <c r="AS6204" s="1"/>
  <c r="AC6203"/>
  <c r="AS6203" s="1"/>
  <c r="AC6202"/>
  <c r="AS6202" s="1"/>
  <c r="AC6201"/>
  <c r="AS6201" s="1"/>
  <c r="AC6200"/>
  <c r="AS6200" s="1"/>
  <c r="AC6199"/>
  <c r="AS6199" s="1"/>
  <c r="AC6198"/>
  <c r="AS6198" s="1"/>
  <c r="AC6197"/>
  <c r="AS6197" s="1"/>
  <c r="AC6196"/>
  <c r="AS6196" s="1"/>
  <c r="AC6195"/>
  <c r="AS6195" s="1"/>
  <c r="AC6194"/>
  <c r="AS6194" s="1"/>
  <c r="AC6193"/>
  <c r="AS6193" s="1"/>
  <c r="AC6192"/>
  <c r="AS6192" s="1"/>
  <c r="AC6191"/>
  <c r="AS6191" s="1"/>
  <c r="AC6190"/>
  <c r="AS6190" s="1"/>
  <c r="AC6189"/>
  <c r="AS6189" s="1"/>
  <c r="AC6188"/>
  <c r="AS6188" s="1"/>
  <c r="AC6187"/>
  <c r="AS6187" s="1"/>
  <c r="AC6186"/>
  <c r="AS6186" s="1"/>
  <c r="AC6185"/>
  <c r="AS6185" s="1"/>
  <c r="AC6184"/>
  <c r="AS6184" s="1"/>
  <c r="AC6183"/>
  <c r="AS6183" s="1"/>
  <c r="AC6182"/>
  <c r="AS6182" s="1"/>
  <c r="AC6181"/>
  <c r="AS6181" s="1"/>
  <c r="AC6180"/>
  <c r="AS6180" s="1"/>
  <c r="AC6179"/>
  <c r="AS6179" s="1"/>
  <c r="AC6178"/>
  <c r="AS6178" s="1"/>
  <c r="AC6177"/>
  <c r="AS6177" s="1"/>
  <c r="AC6176"/>
  <c r="AS6176" s="1"/>
  <c r="AC6175"/>
  <c r="AS6175" s="1"/>
  <c r="AC6174"/>
  <c r="AS6174" s="1"/>
  <c r="AC6173"/>
  <c r="AS6173" s="1"/>
  <c r="AC6172"/>
  <c r="AS6172" s="1"/>
  <c r="AC6171"/>
  <c r="AS6171" s="1"/>
  <c r="AC6170"/>
  <c r="AS6170" s="1"/>
  <c r="AC6169"/>
  <c r="AS6169" s="1"/>
  <c r="AC6168"/>
  <c r="AS6168" s="1"/>
  <c r="AC6167"/>
  <c r="AS6167" s="1"/>
  <c r="AC6166"/>
  <c r="AS6166" s="1"/>
  <c r="AC6165"/>
  <c r="AS6165" s="1"/>
  <c r="AC6164"/>
  <c r="AS6164" s="1"/>
  <c r="AC6163"/>
  <c r="AS6163" s="1"/>
  <c r="AC6162"/>
  <c r="AS6162" s="1"/>
  <c r="AC6161"/>
  <c r="AS6161" s="1"/>
  <c r="AC6160"/>
  <c r="AS6160" s="1"/>
  <c r="AC6159"/>
  <c r="AS6159" s="1"/>
  <c r="AC6158"/>
  <c r="AS6158" s="1"/>
  <c r="AC6157"/>
  <c r="AS6157" s="1"/>
  <c r="AC6156"/>
  <c r="AS6156" s="1"/>
  <c r="AC6155"/>
  <c r="AS6155" s="1"/>
  <c r="AC6154"/>
  <c r="AS6154" s="1"/>
  <c r="AC6153"/>
  <c r="AS6153" s="1"/>
  <c r="AC6152"/>
  <c r="AS6152" s="1"/>
  <c r="AC6151"/>
  <c r="AS6151" s="1"/>
  <c r="AC6150"/>
  <c r="AS6150" s="1"/>
  <c r="AC6149"/>
  <c r="AS6149" s="1"/>
  <c r="AC6148"/>
  <c r="AS6148" s="1"/>
  <c r="AC6147"/>
  <c r="AS6147" s="1"/>
  <c r="AC6146"/>
  <c r="AS6146" s="1"/>
  <c r="AC6145"/>
  <c r="AS6145" s="1"/>
  <c r="AC6144"/>
  <c r="AS6144" s="1"/>
  <c r="AC6143"/>
  <c r="AS6143" s="1"/>
  <c r="AC6142"/>
  <c r="AS6142" s="1"/>
  <c r="AC6141"/>
  <c r="AS6141" s="1"/>
  <c r="AC6140"/>
  <c r="AS6140" s="1"/>
  <c r="AC6139"/>
  <c r="AS6139" s="1"/>
  <c r="AC6138"/>
  <c r="AS6138" s="1"/>
  <c r="AC6137"/>
  <c r="AS6137" s="1"/>
  <c r="AC6136"/>
  <c r="AS6136" s="1"/>
  <c r="AC6135"/>
  <c r="AS6135" s="1"/>
  <c r="AC6134"/>
  <c r="AS6134" s="1"/>
  <c r="AC6133"/>
  <c r="AS6133" s="1"/>
  <c r="AC6132"/>
  <c r="AS6132" s="1"/>
  <c r="AC6131"/>
  <c r="AS6131" s="1"/>
  <c r="AC6130"/>
  <c r="AS6130" s="1"/>
  <c r="AC6129"/>
  <c r="AS6129" s="1"/>
  <c r="AC6128"/>
  <c r="AS6128" s="1"/>
  <c r="AC6127"/>
  <c r="AS6127" s="1"/>
  <c r="AC6126"/>
  <c r="AS6126" s="1"/>
  <c r="AC6125"/>
  <c r="AS6125" s="1"/>
  <c r="AC6124"/>
  <c r="AS6124" s="1"/>
  <c r="AC6123"/>
  <c r="AS6123" s="1"/>
  <c r="AC6122"/>
  <c r="AS6122" s="1"/>
  <c r="AC6121"/>
  <c r="AS6121" s="1"/>
  <c r="AC6120"/>
  <c r="AS6120" s="1"/>
  <c r="AC6119"/>
  <c r="AS6119" s="1"/>
  <c r="AC6118"/>
  <c r="AS6118" s="1"/>
  <c r="AC6117"/>
  <c r="AS6117" s="1"/>
  <c r="AC6116"/>
  <c r="AS6116" s="1"/>
  <c r="AC6115"/>
  <c r="AS6115" s="1"/>
  <c r="AC6114"/>
  <c r="AS6114" s="1"/>
  <c r="AC6113"/>
  <c r="AS6113" s="1"/>
  <c r="AC6112"/>
  <c r="AS6112" s="1"/>
  <c r="AC6111"/>
  <c r="AS6111" s="1"/>
  <c r="AC6110"/>
  <c r="AS6110" s="1"/>
  <c r="AC6109"/>
  <c r="AS6109" s="1"/>
  <c r="AC6108"/>
  <c r="AS6108" s="1"/>
  <c r="AC6107"/>
  <c r="AS6107" s="1"/>
  <c r="AC6106"/>
  <c r="AS6106" s="1"/>
  <c r="AC6105"/>
  <c r="AS6105" s="1"/>
  <c r="AC6104"/>
  <c r="AS6104" s="1"/>
  <c r="AC6103"/>
  <c r="AS6103" s="1"/>
  <c r="AC6102"/>
  <c r="AS6102" s="1"/>
  <c r="AC6101"/>
  <c r="AS6101" s="1"/>
  <c r="AC6100"/>
  <c r="AS6100" s="1"/>
  <c r="AC6099"/>
  <c r="AS6099" s="1"/>
  <c r="AC6098"/>
  <c r="AS6098" s="1"/>
  <c r="AC6097"/>
  <c r="AS6097" s="1"/>
  <c r="AC6096"/>
  <c r="AS6096" s="1"/>
  <c r="AC6095"/>
  <c r="AS6095" s="1"/>
  <c r="AC6094"/>
  <c r="AS6094" s="1"/>
  <c r="AC6093"/>
  <c r="AS6093" s="1"/>
  <c r="AC6092"/>
  <c r="AS6092" s="1"/>
  <c r="AC6091"/>
  <c r="AS6091" s="1"/>
  <c r="AC6090"/>
  <c r="AS6090" s="1"/>
  <c r="AC6089"/>
  <c r="AS6089" s="1"/>
  <c r="AC6088"/>
  <c r="AS6088" s="1"/>
  <c r="AC6087"/>
  <c r="AS6087" s="1"/>
  <c r="AC6086"/>
  <c r="AS6086" s="1"/>
  <c r="AC6085"/>
  <c r="AS6085" s="1"/>
  <c r="AC6084"/>
  <c r="AS6084" s="1"/>
  <c r="AC6083"/>
  <c r="AS6083" s="1"/>
  <c r="AC6082"/>
  <c r="AS6082" s="1"/>
  <c r="AC6081"/>
  <c r="AS6081" s="1"/>
  <c r="AC6080"/>
  <c r="AS6080" s="1"/>
  <c r="AC6079"/>
  <c r="AS6079" s="1"/>
  <c r="AC6078"/>
  <c r="AS6078" s="1"/>
  <c r="AC6077"/>
  <c r="AS6077" s="1"/>
  <c r="AC6076"/>
  <c r="AS6076" s="1"/>
  <c r="AC6075"/>
  <c r="AS6075" s="1"/>
  <c r="AC6074"/>
  <c r="AS6074" s="1"/>
  <c r="AC6073"/>
  <c r="AS6073" s="1"/>
  <c r="AC6072"/>
  <c r="AS6072" s="1"/>
  <c r="AC6071"/>
  <c r="AS6071" s="1"/>
  <c r="AC6070"/>
  <c r="AS6070" s="1"/>
  <c r="AC6069"/>
  <c r="AS6069" s="1"/>
  <c r="AC6068"/>
  <c r="AS6068" s="1"/>
  <c r="AC6067"/>
  <c r="AS6067" s="1"/>
  <c r="AC6066"/>
  <c r="AS6066" s="1"/>
  <c r="AC6065"/>
  <c r="AS6065" s="1"/>
  <c r="AC6064"/>
  <c r="AS6064" s="1"/>
  <c r="AC6063"/>
  <c r="AS6063" s="1"/>
  <c r="AC6062"/>
  <c r="AS6062" s="1"/>
  <c r="AC6061"/>
  <c r="AS6061" s="1"/>
  <c r="AC6060"/>
  <c r="AS6060" s="1"/>
  <c r="AC6059"/>
  <c r="AS6059" s="1"/>
  <c r="AC6058"/>
  <c r="AS6058" s="1"/>
  <c r="AC6057"/>
  <c r="AS6057" s="1"/>
  <c r="AC6056"/>
  <c r="AS6056" s="1"/>
  <c r="AC6055"/>
  <c r="AS6055" s="1"/>
  <c r="AC6054"/>
  <c r="AS6054" s="1"/>
  <c r="AC6053"/>
  <c r="AS6053" s="1"/>
  <c r="AC6052"/>
  <c r="AS6052" s="1"/>
  <c r="AC6051"/>
  <c r="AS6051" s="1"/>
  <c r="AC6050"/>
  <c r="AS6050" s="1"/>
  <c r="AC6049"/>
  <c r="AS6049" s="1"/>
  <c r="AC6048"/>
  <c r="AS6048" s="1"/>
  <c r="AC6047"/>
  <c r="AS6047" s="1"/>
  <c r="AC6046"/>
  <c r="AS6046" s="1"/>
  <c r="AC6045"/>
  <c r="AS6045" s="1"/>
  <c r="AC6044"/>
  <c r="AS6044" s="1"/>
  <c r="AC6043"/>
  <c r="AS6043" s="1"/>
  <c r="AC6042"/>
  <c r="AS6042" s="1"/>
  <c r="AC6041"/>
  <c r="AS6041" s="1"/>
  <c r="AC6040"/>
  <c r="AS6040" s="1"/>
  <c r="AC6039"/>
  <c r="AS6039" s="1"/>
  <c r="AC6038"/>
  <c r="AS6038" s="1"/>
  <c r="AC6037"/>
  <c r="AS6037" s="1"/>
  <c r="AC6036"/>
  <c r="AS6036" s="1"/>
  <c r="AC6035"/>
  <c r="AS6035" s="1"/>
  <c r="AC6034"/>
  <c r="AS6034" s="1"/>
  <c r="AC6033"/>
  <c r="AS6033" s="1"/>
  <c r="AC6032"/>
  <c r="AS6032" s="1"/>
  <c r="AC6031"/>
  <c r="AS6031" s="1"/>
  <c r="AC6030"/>
  <c r="AS6030" s="1"/>
  <c r="AC6029"/>
  <c r="AS6029" s="1"/>
  <c r="AC6028"/>
  <c r="AS6028" s="1"/>
  <c r="AC6027"/>
  <c r="AS6027" s="1"/>
  <c r="AC6026"/>
  <c r="AS6026" s="1"/>
  <c r="AC6025"/>
  <c r="AS6025" s="1"/>
  <c r="AC6024"/>
  <c r="AS6024" s="1"/>
  <c r="AC6023"/>
  <c r="AS6023" s="1"/>
  <c r="AC6022"/>
  <c r="AS6022" s="1"/>
  <c r="AC6021"/>
  <c r="AS6021" s="1"/>
  <c r="AC6020"/>
  <c r="AS6020" s="1"/>
  <c r="AC6019"/>
  <c r="AS6019" s="1"/>
  <c r="AC6018"/>
  <c r="AS6018" s="1"/>
  <c r="AC6017"/>
  <c r="AS6017" s="1"/>
  <c r="AC6016"/>
  <c r="AS6016" s="1"/>
  <c r="AC6015"/>
  <c r="AS6015" s="1"/>
  <c r="AC6014"/>
  <c r="AS6014" s="1"/>
  <c r="AC6013"/>
  <c r="AS6013" s="1"/>
  <c r="AC6012"/>
  <c r="AS6012" s="1"/>
  <c r="AC6011"/>
  <c r="AS6011" s="1"/>
  <c r="AC6010"/>
  <c r="AS6010" s="1"/>
  <c r="AC6009"/>
  <c r="AS6009" s="1"/>
  <c r="AC6008"/>
  <c r="AS6008" s="1"/>
  <c r="AC6007"/>
  <c r="AS6007" s="1"/>
  <c r="AC6006"/>
  <c r="AS6006" s="1"/>
  <c r="AC6005"/>
  <c r="AS6005" s="1"/>
  <c r="AC6004"/>
  <c r="AS6004" s="1"/>
  <c r="AC6003"/>
  <c r="AS6003" s="1"/>
  <c r="AC6002"/>
  <c r="AS6002" s="1"/>
  <c r="AC6001"/>
  <c r="AS6001" s="1"/>
  <c r="AC6000"/>
  <c r="AS6000" s="1"/>
  <c r="AC5999"/>
  <c r="AS5999" s="1"/>
  <c r="AC5998"/>
  <c r="AS5998" s="1"/>
  <c r="AC5997"/>
  <c r="AS5997" s="1"/>
  <c r="AC5996"/>
  <c r="AS5996" s="1"/>
  <c r="AC5995"/>
  <c r="AS5995" s="1"/>
  <c r="AC5994"/>
  <c r="AS5994" s="1"/>
  <c r="AC5993"/>
  <c r="AS5993" s="1"/>
  <c r="AC5992"/>
  <c r="AS5992" s="1"/>
  <c r="AC5991"/>
  <c r="AS5991" s="1"/>
  <c r="AC5990"/>
  <c r="AS5990" s="1"/>
  <c r="AC5989"/>
  <c r="AS5989" s="1"/>
  <c r="AC5988"/>
  <c r="AS5988" s="1"/>
  <c r="AC5987"/>
  <c r="AS5987" s="1"/>
  <c r="AC5986"/>
  <c r="AS5986" s="1"/>
  <c r="AC5985"/>
  <c r="AS5985" s="1"/>
  <c r="AC5984"/>
  <c r="AS5984" s="1"/>
  <c r="AC5983"/>
  <c r="AS5983" s="1"/>
  <c r="AC5982"/>
  <c r="AS5982" s="1"/>
  <c r="AC5981"/>
  <c r="AS5981" s="1"/>
  <c r="AC5980"/>
  <c r="AS5980" s="1"/>
  <c r="AC5979"/>
  <c r="AS5979" s="1"/>
  <c r="AC5978"/>
  <c r="AS5978" s="1"/>
  <c r="AC5977"/>
  <c r="AS5977" s="1"/>
  <c r="AC5976"/>
  <c r="AS5976" s="1"/>
  <c r="AC5975"/>
  <c r="AS5975" s="1"/>
  <c r="AC5974"/>
  <c r="AS5974" s="1"/>
  <c r="AC5973"/>
  <c r="AS5973" s="1"/>
  <c r="AC5972"/>
  <c r="AS5972" s="1"/>
  <c r="AC5971"/>
  <c r="AS5971" s="1"/>
  <c r="AC5970"/>
  <c r="AS5970" s="1"/>
  <c r="AC5969"/>
  <c r="AS5969" s="1"/>
  <c r="AC5968"/>
  <c r="AS5968" s="1"/>
  <c r="AC5967"/>
  <c r="AS5967" s="1"/>
  <c r="AC5966"/>
  <c r="AS5966" s="1"/>
  <c r="AC5965"/>
  <c r="AS5965" s="1"/>
  <c r="AC5964"/>
  <c r="AS5964" s="1"/>
  <c r="AC5963"/>
  <c r="AS5963" s="1"/>
  <c r="AC5962"/>
  <c r="AS5962" s="1"/>
  <c r="AC5961"/>
  <c r="AS5961" s="1"/>
  <c r="AC5960"/>
  <c r="AS5960" s="1"/>
  <c r="AC5959"/>
  <c r="AS5959" s="1"/>
  <c r="AC5958"/>
  <c r="AS5958" s="1"/>
  <c r="AC5957"/>
  <c r="AS5957" s="1"/>
  <c r="AC5956"/>
  <c r="AS5956" s="1"/>
  <c r="AC5955"/>
  <c r="AS5955" s="1"/>
  <c r="AC5954"/>
  <c r="AS5954" s="1"/>
  <c r="AC5953"/>
  <c r="AS5953" s="1"/>
  <c r="AC5952"/>
  <c r="AS5952" s="1"/>
  <c r="AC5951"/>
  <c r="AS5951" s="1"/>
  <c r="AC5950"/>
  <c r="AS5950" s="1"/>
  <c r="AC5949"/>
  <c r="AS5949" s="1"/>
  <c r="AC5948"/>
  <c r="AS5948" s="1"/>
  <c r="AC5947"/>
  <c r="AS5947" s="1"/>
  <c r="AC5946"/>
  <c r="AS5946" s="1"/>
  <c r="AC5945"/>
  <c r="AS5945" s="1"/>
  <c r="AC5944"/>
  <c r="AS5944" s="1"/>
  <c r="AC5943"/>
  <c r="AS5943" s="1"/>
  <c r="AC5942"/>
  <c r="AS5942" s="1"/>
  <c r="AC5941"/>
  <c r="AS5941" s="1"/>
  <c r="AC5940"/>
  <c r="AS5940" s="1"/>
  <c r="AC5939"/>
  <c r="AS5939" s="1"/>
  <c r="AC5938"/>
  <c r="AS5938" s="1"/>
  <c r="AC5937"/>
  <c r="AS5937" s="1"/>
  <c r="AC5936"/>
  <c r="AS5936" s="1"/>
  <c r="AC5935"/>
  <c r="AS5935" s="1"/>
  <c r="AC5934"/>
  <c r="AS5934" s="1"/>
  <c r="AC5933"/>
  <c r="AS5933" s="1"/>
  <c r="AC5932"/>
  <c r="AS5932" s="1"/>
  <c r="AC5931"/>
  <c r="AS5931" s="1"/>
  <c r="AC5930"/>
  <c r="AS5930" s="1"/>
  <c r="AC5929"/>
  <c r="AS5929" s="1"/>
  <c r="AC5928"/>
  <c r="AS5928" s="1"/>
  <c r="AC5927"/>
  <c r="AS5927" s="1"/>
  <c r="AC5926"/>
  <c r="AS5926" s="1"/>
  <c r="AC5925"/>
  <c r="AS5925" s="1"/>
  <c r="AC5924"/>
  <c r="AS5924" s="1"/>
  <c r="AC5923"/>
  <c r="AS5923" s="1"/>
  <c r="AC5922"/>
  <c r="AS5922" s="1"/>
  <c r="AC5921"/>
  <c r="AS5921" s="1"/>
  <c r="AC5920"/>
  <c r="AS5920" s="1"/>
  <c r="AC5919"/>
  <c r="AS5919" s="1"/>
  <c r="AC5918"/>
  <c r="AS5918" s="1"/>
  <c r="AC5917"/>
  <c r="AS5917" s="1"/>
  <c r="AC5916"/>
  <c r="AS5916" s="1"/>
  <c r="AC5915"/>
  <c r="AS5915" s="1"/>
  <c r="AC5914"/>
  <c r="AS5914" s="1"/>
  <c r="AC5913"/>
  <c r="AS5913" s="1"/>
  <c r="AC5912"/>
  <c r="AS5912" s="1"/>
  <c r="AC5911"/>
  <c r="AS5911" s="1"/>
  <c r="AC5910"/>
  <c r="AS5910" s="1"/>
  <c r="AC5909"/>
  <c r="AS5909" s="1"/>
  <c r="AC5908"/>
  <c r="AS5908" s="1"/>
  <c r="AC5907"/>
  <c r="AS5907" s="1"/>
  <c r="AC5906"/>
  <c r="AS5906" s="1"/>
  <c r="AC5905"/>
  <c r="AS5905" s="1"/>
  <c r="AC5904"/>
  <c r="AS5904" s="1"/>
  <c r="AC5903"/>
  <c r="AS5903" s="1"/>
  <c r="AC5902"/>
  <c r="AS5902" s="1"/>
  <c r="AC5901"/>
  <c r="AS5901" s="1"/>
  <c r="AC5900"/>
  <c r="AS5900" s="1"/>
  <c r="AC5899"/>
  <c r="AS5899" s="1"/>
  <c r="AC5898"/>
  <c r="AS5898" s="1"/>
  <c r="AC5897"/>
  <c r="AS5897" s="1"/>
  <c r="AC5896"/>
  <c r="AS5896" s="1"/>
  <c r="AC5895"/>
  <c r="AS5895" s="1"/>
  <c r="AC5894"/>
  <c r="AS5894" s="1"/>
  <c r="AC5893"/>
  <c r="AS5893" s="1"/>
  <c r="AC5892"/>
  <c r="AS5892" s="1"/>
  <c r="AC5891"/>
  <c r="AS5891" s="1"/>
  <c r="AC5890"/>
  <c r="AS5890" s="1"/>
  <c r="AC5889"/>
  <c r="AS5889" s="1"/>
  <c r="AC5888"/>
  <c r="AS5888" s="1"/>
  <c r="AC5887"/>
  <c r="AS5887" s="1"/>
  <c r="AC5886"/>
  <c r="AS5886" s="1"/>
  <c r="AC5885"/>
  <c r="AS5885" s="1"/>
  <c r="AC5884"/>
  <c r="AS5884" s="1"/>
  <c r="AC5883"/>
  <c r="AS5883" s="1"/>
  <c r="AC5882"/>
  <c r="AS5882" s="1"/>
  <c r="AC5881"/>
  <c r="AS5881" s="1"/>
  <c r="AC5880"/>
  <c r="AS5880" s="1"/>
  <c r="AC5879"/>
  <c r="AS5879" s="1"/>
  <c r="AC5878"/>
  <c r="AS5878" s="1"/>
  <c r="AC5877"/>
  <c r="AS5877" s="1"/>
  <c r="AC5876"/>
  <c r="AS5876" s="1"/>
  <c r="AC5875"/>
  <c r="AS5875" s="1"/>
  <c r="AC5874"/>
  <c r="AS5874" s="1"/>
  <c r="AC5873"/>
  <c r="AS5873" s="1"/>
  <c r="AC5872"/>
  <c r="AS5872" s="1"/>
  <c r="AC5871"/>
  <c r="AS5871" s="1"/>
  <c r="AC5870"/>
  <c r="AS5870" s="1"/>
  <c r="AC5869"/>
  <c r="AS5869" s="1"/>
  <c r="AC5868"/>
  <c r="AS5868" s="1"/>
  <c r="AC5867"/>
  <c r="AS5867" s="1"/>
  <c r="AC5866"/>
  <c r="AS5866" s="1"/>
  <c r="AC5865"/>
  <c r="AS5865" s="1"/>
  <c r="AC5864"/>
  <c r="AS5864" s="1"/>
  <c r="AC5863"/>
  <c r="AS5863" s="1"/>
  <c r="AC5862"/>
  <c r="AS5862" s="1"/>
  <c r="AC5861"/>
  <c r="AS5861" s="1"/>
  <c r="AC5860"/>
  <c r="AS5860" s="1"/>
  <c r="AC5859"/>
  <c r="AS5859" s="1"/>
  <c r="AC5858"/>
  <c r="AS5858" s="1"/>
  <c r="AC5857"/>
  <c r="AS5857" s="1"/>
  <c r="AC5856"/>
  <c r="AS5856" s="1"/>
  <c r="AC5855"/>
  <c r="AS5855" s="1"/>
  <c r="AC5854"/>
  <c r="AS5854" s="1"/>
  <c r="AC5853"/>
  <c r="AS5853" s="1"/>
  <c r="AC5852"/>
  <c r="AS5852" s="1"/>
  <c r="AC5851"/>
  <c r="AS5851" s="1"/>
  <c r="AC5850"/>
  <c r="AS5850" s="1"/>
  <c r="AC5849"/>
  <c r="AS5849" s="1"/>
  <c r="AC5848"/>
  <c r="AS5848" s="1"/>
  <c r="AC5847"/>
  <c r="AS5847" s="1"/>
  <c r="AC5846"/>
  <c r="AS5846" s="1"/>
  <c r="AC5845"/>
  <c r="AS5845" s="1"/>
  <c r="AC5844"/>
  <c r="AS5844" s="1"/>
  <c r="AC5843"/>
  <c r="AS5843" s="1"/>
  <c r="AC5842"/>
  <c r="AS5842" s="1"/>
  <c r="AC5841"/>
  <c r="AS5841" s="1"/>
  <c r="AC5840"/>
  <c r="AS5840" s="1"/>
  <c r="AC5839"/>
  <c r="AS5839" s="1"/>
  <c r="AC5838"/>
  <c r="AS5838" s="1"/>
  <c r="AC5837"/>
  <c r="AS5837" s="1"/>
  <c r="AC5836"/>
  <c r="AS5836" s="1"/>
  <c r="AC5835"/>
  <c r="AS5835" s="1"/>
  <c r="AC5834"/>
  <c r="AS5834" s="1"/>
  <c r="AC5833"/>
  <c r="AS5833" s="1"/>
  <c r="AC5832"/>
  <c r="AS5832" s="1"/>
  <c r="AC5831"/>
  <c r="AS5831" s="1"/>
  <c r="AC5830"/>
  <c r="AS5830" s="1"/>
  <c r="AC5829"/>
  <c r="AS5829" s="1"/>
  <c r="AC5828"/>
  <c r="AS5828" s="1"/>
  <c r="AC5827"/>
  <c r="AS5827" s="1"/>
  <c r="AC5826"/>
  <c r="AS5826" s="1"/>
  <c r="AC5825"/>
  <c r="AS5825" s="1"/>
  <c r="AC5824"/>
  <c r="AS5824" s="1"/>
  <c r="AC5823"/>
  <c r="AS5823" s="1"/>
  <c r="AC5822"/>
  <c r="AS5822" s="1"/>
  <c r="AC5821"/>
  <c r="AS5821" s="1"/>
  <c r="AC5820"/>
  <c r="AS5820" s="1"/>
  <c r="AC5819"/>
  <c r="AS5819" s="1"/>
  <c r="AC5818"/>
  <c r="AS5818" s="1"/>
  <c r="AC5817"/>
  <c r="AS5817" s="1"/>
  <c r="AC5816"/>
  <c r="AS5816" s="1"/>
  <c r="AC5815"/>
  <c r="AS5815" s="1"/>
  <c r="AC5814"/>
  <c r="AS5814" s="1"/>
  <c r="AC5813"/>
  <c r="AS5813" s="1"/>
  <c r="AC5812"/>
  <c r="AS5812" s="1"/>
  <c r="AC5811"/>
  <c r="AS5811" s="1"/>
  <c r="AC5810"/>
  <c r="AS5810" s="1"/>
  <c r="AC5809"/>
  <c r="AS5809" s="1"/>
  <c r="AC5808"/>
  <c r="AS5808" s="1"/>
  <c r="AC5807"/>
  <c r="AS5807" s="1"/>
  <c r="AC5806"/>
  <c r="AS5806" s="1"/>
  <c r="AC5805"/>
  <c r="AS5805" s="1"/>
  <c r="AC5804"/>
  <c r="AS5804" s="1"/>
  <c r="AC5803"/>
  <c r="AS5803" s="1"/>
  <c r="AC5802"/>
  <c r="AS5802" s="1"/>
  <c r="AC5801"/>
  <c r="AS5801" s="1"/>
  <c r="AC5800"/>
  <c r="AS5800" s="1"/>
  <c r="AC5799"/>
  <c r="AS5799" s="1"/>
  <c r="AC5798"/>
  <c r="AS5798" s="1"/>
  <c r="AC5797"/>
  <c r="AS5797" s="1"/>
  <c r="AC5796"/>
  <c r="AS5796" s="1"/>
  <c r="AC5795"/>
  <c r="AS5795" s="1"/>
  <c r="AC5794"/>
  <c r="AS5794" s="1"/>
  <c r="AC5793"/>
  <c r="AS5793" s="1"/>
  <c r="AC5792"/>
  <c r="AS5792" s="1"/>
  <c r="AC5791"/>
  <c r="AS5791" s="1"/>
  <c r="AC5790"/>
  <c r="AS5790" s="1"/>
  <c r="AC5789"/>
  <c r="AS5789" s="1"/>
  <c r="AC5788"/>
  <c r="AS5788" s="1"/>
  <c r="AC5787"/>
  <c r="AS5787" s="1"/>
  <c r="AC5786"/>
  <c r="AS5786" s="1"/>
  <c r="AC5785"/>
  <c r="AS5785" s="1"/>
  <c r="AC5784"/>
  <c r="AS5784" s="1"/>
  <c r="AC5783"/>
  <c r="AS5783" s="1"/>
  <c r="AC5782"/>
  <c r="AS5782" s="1"/>
  <c r="AC5781"/>
  <c r="AS5781" s="1"/>
  <c r="AC5780"/>
  <c r="AS5780" s="1"/>
  <c r="AC5779"/>
  <c r="AS5779" s="1"/>
  <c r="AC5778"/>
  <c r="AS5778" s="1"/>
  <c r="AC5777"/>
  <c r="AS5777" s="1"/>
  <c r="AC5776"/>
  <c r="AS5776" s="1"/>
  <c r="AC5775"/>
  <c r="AS5775" s="1"/>
  <c r="AC5774"/>
  <c r="AS5774" s="1"/>
  <c r="AC5773"/>
  <c r="AS5773" s="1"/>
  <c r="AC5772"/>
  <c r="AS5772" s="1"/>
  <c r="AC5771"/>
  <c r="AS5771" s="1"/>
  <c r="AC5770"/>
  <c r="AS5770" s="1"/>
  <c r="AC5769"/>
  <c r="AS5769" s="1"/>
  <c r="AC5768"/>
  <c r="AS5768" s="1"/>
  <c r="AC5767"/>
  <c r="AS5767" s="1"/>
  <c r="AC5766"/>
  <c r="AS5766" s="1"/>
  <c r="AC5765"/>
  <c r="AS5765" s="1"/>
  <c r="AC5764"/>
  <c r="AS5764" s="1"/>
  <c r="AC5763"/>
  <c r="AS5763" s="1"/>
  <c r="AC5762"/>
  <c r="AS5762" s="1"/>
  <c r="AC5761"/>
  <c r="AS5761" s="1"/>
  <c r="AC5760"/>
  <c r="AS5760" s="1"/>
  <c r="AC5759"/>
  <c r="AS5759" s="1"/>
  <c r="AC5758"/>
  <c r="AS5758" s="1"/>
  <c r="AC5757"/>
  <c r="AS5757" s="1"/>
  <c r="AC5756"/>
  <c r="AS5756" s="1"/>
  <c r="AC5755"/>
  <c r="AS5755" s="1"/>
  <c r="AC5754"/>
  <c r="AS5754" s="1"/>
  <c r="AC5753"/>
  <c r="AS5753" s="1"/>
  <c r="AC5752"/>
  <c r="AS5752" s="1"/>
  <c r="AC5751"/>
  <c r="AS5751" s="1"/>
  <c r="AC5750"/>
  <c r="AS5750" s="1"/>
  <c r="AC5749"/>
  <c r="AS5749" s="1"/>
  <c r="AC5748"/>
  <c r="AS5748" s="1"/>
  <c r="AC5747"/>
  <c r="AS5747" s="1"/>
  <c r="AC5746"/>
  <c r="AS5746" s="1"/>
  <c r="AC5745"/>
  <c r="AS5745" s="1"/>
  <c r="AC5744"/>
  <c r="AS5744" s="1"/>
  <c r="AC5743"/>
  <c r="AS5743" s="1"/>
  <c r="AC5742"/>
  <c r="AS5742" s="1"/>
  <c r="AC5741"/>
  <c r="AS5741" s="1"/>
  <c r="AC5740"/>
  <c r="AS5740" s="1"/>
  <c r="AC5739"/>
  <c r="AS5739" s="1"/>
  <c r="AC5738"/>
  <c r="AS5738" s="1"/>
  <c r="AC5737"/>
  <c r="AS5737" s="1"/>
  <c r="AC5736"/>
  <c r="AS5736" s="1"/>
  <c r="AC5735"/>
  <c r="AS5735" s="1"/>
  <c r="AC5734"/>
  <c r="AS5734" s="1"/>
  <c r="AC5733"/>
  <c r="AS5733" s="1"/>
  <c r="AC5732"/>
  <c r="AS5732" s="1"/>
  <c r="AC5731"/>
  <c r="AS5731" s="1"/>
  <c r="AC5730"/>
  <c r="AS5730" s="1"/>
  <c r="AC5729"/>
  <c r="AS5729" s="1"/>
  <c r="AC5728"/>
  <c r="AS5728" s="1"/>
  <c r="AC5727"/>
  <c r="AS5727" s="1"/>
  <c r="AC5726"/>
  <c r="AS5726" s="1"/>
  <c r="AC5725"/>
  <c r="AS5725" s="1"/>
  <c r="AC5724"/>
  <c r="AS5724" s="1"/>
  <c r="AC5723"/>
  <c r="AS5723" s="1"/>
  <c r="AC5722"/>
  <c r="AS5722" s="1"/>
  <c r="AC5721"/>
  <c r="AS5721" s="1"/>
  <c r="AC5720"/>
  <c r="AS5720" s="1"/>
  <c r="AC5719"/>
  <c r="AS5719" s="1"/>
  <c r="AC5718"/>
  <c r="AS5718" s="1"/>
  <c r="AC5717"/>
  <c r="AS5717" s="1"/>
  <c r="AC5716"/>
  <c r="AS5716" s="1"/>
  <c r="AC5715"/>
  <c r="AS5715" s="1"/>
  <c r="AC5714"/>
  <c r="AS5714" s="1"/>
  <c r="AC5713"/>
  <c r="AS5713" s="1"/>
  <c r="AC5712"/>
  <c r="AS5712" s="1"/>
  <c r="AC5711"/>
  <c r="AS5711" s="1"/>
  <c r="AC5710"/>
  <c r="AS5710" s="1"/>
  <c r="AC5709"/>
  <c r="AS5709" s="1"/>
  <c r="AC5708"/>
  <c r="AS5708" s="1"/>
  <c r="AC5707"/>
  <c r="AS5707" s="1"/>
  <c r="AC5706"/>
  <c r="AS5706" s="1"/>
  <c r="AC5705"/>
  <c r="AS5705" s="1"/>
  <c r="AC5704"/>
  <c r="AS5704" s="1"/>
  <c r="AC5703"/>
  <c r="AS5703" s="1"/>
  <c r="AC5702"/>
  <c r="AS5702" s="1"/>
  <c r="AC5701"/>
  <c r="AS5701" s="1"/>
  <c r="AC5700"/>
  <c r="AS5700" s="1"/>
  <c r="AC5699"/>
  <c r="AS5699" s="1"/>
  <c r="AC5698"/>
  <c r="AS5698" s="1"/>
  <c r="AC5697"/>
  <c r="AS5697" s="1"/>
  <c r="AC5696"/>
  <c r="AS5696" s="1"/>
  <c r="AC5695"/>
  <c r="AS5695" s="1"/>
  <c r="AC5694"/>
  <c r="AS5694" s="1"/>
  <c r="AC5693"/>
  <c r="AS5693" s="1"/>
  <c r="AC5692"/>
  <c r="AS5692" s="1"/>
  <c r="AC5691"/>
  <c r="AS5691" s="1"/>
  <c r="AC5690"/>
  <c r="AS5690" s="1"/>
  <c r="AC5689"/>
  <c r="AS5689" s="1"/>
  <c r="AC5688"/>
  <c r="AS5688" s="1"/>
  <c r="AC5687"/>
  <c r="AS5687" s="1"/>
  <c r="AC5686"/>
  <c r="AS5686" s="1"/>
  <c r="AC5685"/>
  <c r="AS5685" s="1"/>
  <c r="AC5684"/>
  <c r="AS5684" s="1"/>
  <c r="AC5683"/>
  <c r="AS5683" s="1"/>
  <c r="AC5682"/>
  <c r="AS5682" s="1"/>
  <c r="AC5681"/>
  <c r="AS5681" s="1"/>
  <c r="AC5680"/>
  <c r="AS5680" s="1"/>
  <c r="AC5679"/>
  <c r="AS5679" s="1"/>
  <c r="AC5678"/>
  <c r="AS5678" s="1"/>
  <c r="AC5677"/>
  <c r="AS5677" s="1"/>
  <c r="AC5676"/>
  <c r="AS5676" s="1"/>
  <c r="AC5675"/>
  <c r="AS5675" s="1"/>
  <c r="AC5674"/>
  <c r="AS5674" s="1"/>
  <c r="AC5673"/>
  <c r="AS5673" s="1"/>
  <c r="AC5672"/>
  <c r="AS5672" s="1"/>
  <c r="AC5671"/>
  <c r="AS5671" s="1"/>
  <c r="AC5670"/>
  <c r="AS5670" s="1"/>
  <c r="AC5669"/>
  <c r="AS5669" s="1"/>
  <c r="AC5668"/>
  <c r="AS5668" s="1"/>
  <c r="AC5667"/>
  <c r="AS5667" s="1"/>
  <c r="AC5666"/>
  <c r="AS5666" s="1"/>
  <c r="AC5665"/>
  <c r="AS5665" s="1"/>
  <c r="AC5664"/>
  <c r="AS5664" s="1"/>
  <c r="AC5663"/>
  <c r="AS5663" s="1"/>
  <c r="AC5662"/>
  <c r="AS5662" s="1"/>
  <c r="AC5661"/>
  <c r="AS5661" s="1"/>
  <c r="AC5660"/>
  <c r="AS5660" s="1"/>
  <c r="AC5659"/>
  <c r="AS5659" s="1"/>
  <c r="AC5658"/>
  <c r="AS5658" s="1"/>
  <c r="AC5657"/>
  <c r="AS5657" s="1"/>
  <c r="AC5656"/>
  <c r="AS5656" s="1"/>
  <c r="AC5655"/>
  <c r="AS5655" s="1"/>
  <c r="AC5654"/>
  <c r="AS5654" s="1"/>
  <c r="AC5653"/>
  <c r="AS5653" s="1"/>
  <c r="AC5652"/>
  <c r="AS5652" s="1"/>
  <c r="AC5651"/>
  <c r="AS5651" s="1"/>
  <c r="AC5650"/>
  <c r="AS5650" s="1"/>
  <c r="AC5649"/>
  <c r="AS5649" s="1"/>
  <c r="AC5648"/>
  <c r="AS5648" s="1"/>
  <c r="AC5647"/>
  <c r="AS5647" s="1"/>
  <c r="AC5646"/>
  <c r="AS5646" s="1"/>
  <c r="AC5645"/>
  <c r="AS5645" s="1"/>
  <c r="AC5644"/>
  <c r="AS5644" s="1"/>
  <c r="AC5643"/>
  <c r="AS5643" s="1"/>
  <c r="AC5642"/>
  <c r="AS5642" s="1"/>
  <c r="AC5641"/>
  <c r="AS5641" s="1"/>
  <c r="AC5640"/>
  <c r="AS5640" s="1"/>
  <c r="AC5639"/>
  <c r="AS5639" s="1"/>
  <c r="AC5638"/>
  <c r="AS5638" s="1"/>
  <c r="AC5637"/>
  <c r="AS5637" s="1"/>
  <c r="AC5636"/>
  <c r="AS5636" s="1"/>
  <c r="AC5635"/>
  <c r="AS5635" s="1"/>
  <c r="AC5634"/>
  <c r="AS5634" s="1"/>
  <c r="AC5633"/>
  <c r="AS5633" s="1"/>
  <c r="AC5632"/>
  <c r="AS5632" s="1"/>
  <c r="AC5631"/>
  <c r="AS5631" s="1"/>
  <c r="AC5630"/>
  <c r="AS5630" s="1"/>
  <c r="AC5629"/>
  <c r="AS5629" s="1"/>
  <c r="AC5628"/>
  <c r="AS5628" s="1"/>
  <c r="AC5627"/>
  <c r="AS5627" s="1"/>
  <c r="AC5626"/>
  <c r="AS5626" s="1"/>
  <c r="AC5625"/>
  <c r="AS5625" s="1"/>
  <c r="AC5624"/>
  <c r="AS5624" s="1"/>
  <c r="AC5623"/>
  <c r="AS5623" s="1"/>
  <c r="AC5622"/>
  <c r="AS5622" s="1"/>
  <c r="AC5621"/>
  <c r="AS5621" s="1"/>
  <c r="AC5620"/>
  <c r="AS5620" s="1"/>
  <c r="AC5619"/>
  <c r="AS5619" s="1"/>
  <c r="AC5618"/>
  <c r="AS5618" s="1"/>
  <c r="AC5617"/>
  <c r="AS5617" s="1"/>
  <c r="AC5616"/>
  <c r="AS5616" s="1"/>
  <c r="AC5615"/>
  <c r="AS5615" s="1"/>
  <c r="AC5614"/>
  <c r="AS5614" s="1"/>
  <c r="AC5613"/>
  <c r="AS5613" s="1"/>
  <c r="AC5612"/>
  <c r="AS5612" s="1"/>
  <c r="AC5611"/>
  <c r="AS5611" s="1"/>
  <c r="AC5610"/>
  <c r="AS5610" s="1"/>
  <c r="AC5609"/>
  <c r="AS5609" s="1"/>
  <c r="AC5608"/>
  <c r="AS5608" s="1"/>
  <c r="AC5607"/>
  <c r="AS5607" s="1"/>
  <c r="AC5606"/>
  <c r="AS5606" s="1"/>
  <c r="AC5605"/>
  <c r="AS5605" s="1"/>
  <c r="AC5604"/>
  <c r="AS5604" s="1"/>
  <c r="AC5603"/>
  <c r="AS5603" s="1"/>
  <c r="AC5602"/>
  <c r="AS5602" s="1"/>
  <c r="AC5601"/>
  <c r="AS5601" s="1"/>
  <c r="AC5600"/>
  <c r="AS5600" s="1"/>
  <c r="AC5599"/>
  <c r="AS5599" s="1"/>
  <c r="AC5598"/>
  <c r="AS5598" s="1"/>
  <c r="AC5597"/>
  <c r="AS5597" s="1"/>
  <c r="AC5596"/>
  <c r="AS5596" s="1"/>
  <c r="AC5595"/>
  <c r="AS5595" s="1"/>
  <c r="AC5594"/>
  <c r="AS5594" s="1"/>
  <c r="AC5593"/>
  <c r="AS5593" s="1"/>
  <c r="AC5592"/>
  <c r="AS5592" s="1"/>
  <c r="AC5591"/>
  <c r="AS5591" s="1"/>
  <c r="AC5590"/>
  <c r="AS5590" s="1"/>
  <c r="AC5589"/>
  <c r="AS5589" s="1"/>
  <c r="AC5588"/>
  <c r="AS5588" s="1"/>
  <c r="AC5587"/>
  <c r="AS5587" s="1"/>
  <c r="AC5586"/>
  <c r="AS5586" s="1"/>
  <c r="AC5585"/>
  <c r="AS5585" s="1"/>
  <c r="AC5584"/>
  <c r="AS5584" s="1"/>
  <c r="AC5583"/>
  <c r="AS5583" s="1"/>
  <c r="AC5582"/>
  <c r="AS5582" s="1"/>
  <c r="AC5581"/>
  <c r="AS5581" s="1"/>
  <c r="AC5580"/>
  <c r="AS5580" s="1"/>
  <c r="AC5579"/>
  <c r="AS5579" s="1"/>
  <c r="AC5578"/>
  <c r="AS5578" s="1"/>
  <c r="AC5577"/>
  <c r="AS5577" s="1"/>
  <c r="AC5576"/>
  <c r="AS5576" s="1"/>
  <c r="AC5575"/>
  <c r="AS5575" s="1"/>
  <c r="AC5574"/>
  <c r="AS5574" s="1"/>
  <c r="AC5573"/>
  <c r="AS5573" s="1"/>
  <c r="AC5572"/>
  <c r="AS5572" s="1"/>
  <c r="AC5571"/>
  <c r="AS5571" s="1"/>
  <c r="AC5570"/>
  <c r="AS5570" s="1"/>
  <c r="AC5569"/>
  <c r="AS5569" s="1"/>
  <c r="AC5568"/>
  <c r="AS5568" s="1"/>
  <c r="AC5567"/>
  <c r="AS5567" s="1"/>
  <c r="AC5566"/>
  <c r="AS5566" s="1"/>
  <c r="AC5565"/>
  <c r="AS5565" s="1"/>
  <c r="AC5564"/>
  <c r="AS5564" s="1"/>
  <c r="AC5563"/>
  <c r="AS5563" s="1"/>
  <c r="AC5562"/>
  <c r="AS5562" s="1"/>
  <c r="AC5561"/>
  <c r="AS5561" s="1"/>
  <c r="AC5560"/>
  <c r="AS5560" s="1"/>
  <c r="AC5559"/>
  <c r="AS5559" s="1"/>
  <c r="AC5558"/>
  <c r="AS5558" s="1"/>
  <c r="AC5557"/>
  <c r="AS5557" s="1"/>
  <c r="AC5556"/>
  <c r="AS5556" s="1"/>
  <c r="AC5555"/>
  <c r="AS5555" s="1"/>
  <c r="AC5554"/>
  <c r="AS5554" s="1"/>
  <c r="AC5553"/>
  <c r="AS5553" s="1"/>
  <c r="AC5552"/>
  <c r="AS5552" s="1"/>
  <c r="AC5551"/>
  <c r="AS5551" s="1"/>
  <c r="AC5550"/>
  <c r="AS5550" s="1"/>
  <c r="AC5549"/>
  <c r="AS5549" s="1"/>
  <c r="AC5548"/>
  <c r="AS5548" s="1"/>
  <c r="AC5547"/>
  <c r="AS5547" s="1"/>
  <c r="AC5546"/>
  <c r="AS5546" s="1"/>
  <c r="AC5545"/>
  <c r="AS5545" s="1"/>
  <c r="AC5544"/>
  <c r="AS5544" s="1"/>
  <c r="AC5543"/>
  <c r="AS5543" s="1"/>
  <c r="AC5542"/>
  <c r="AS5542" s="1"/>
  <c r="AC5541"/>
  <c r="AS5541" s="1"/>
  <c r="AC5540"/>
  <c r="AS5540" s="1"/>
  <c r="AC5539"/>
  <c r="AS5539" s="1"/>
  <c r="AC5538"/>
  <c r="AS5538" s="1"/>
  <c r="AC5537"/>
  <c r="AS5537" s="1"/>
  <c r="AC5536"/>
  <c r="AS5536" s="1"/>
  <c r="AC5535"/>
  <c r="AS5535" s="1"/>
  <c r="AC5534"/>
  <c r="AS5534" s="1"/>
  <c r="AC5533"/>
  <c r="AS5533" s="1"/>
  <c r="AC5532"/>
  <c r="AS5532" s="1"/>
  <c r="AC5531"/>
  <c r="AS5531" s="1"/>
  <c r="AC5530"/>
  <c r="AS5530" s="1"/>
  <c r="AC5529"/>
  <c r="AS5529" s="1"/>
  <c r="AC5528"/>
  <c r="AS5528" s="1"/>
  <c r="AC5527"/>
  <c r="AS5527" s="1"/>
  <c r="AC5526"/>
  <c r="AS5526" s="1"/>
  <c r="AC5525"/>
  <c r="AS5525" s="1"/>
  <c r="AC5524"/>
  <c r="AS5524" s="1"/>
  <c r="AC5523"/>
  <c r="AS5523" s="1"/>
  <c r="AC5522"/>
  <c r="AS5522" s="1"/>
  <c r="AC5521"/>
  <c r="AS5521" s="1"/>
  <c r="AC5520"/>
  <c r="AS5520" s="1"/>
  <c r="AC5519"/>
  <c r="AS5519" s="1"/>
  <c r="AC5518"/>
  <c r="AS5518" s="1"/>
  <c r="AC5517"/>
  <c r="AS5517" s="1"/>
  <c r="AC5516"/>
  <c r="AS5516" s="1"/>
  <c r="AC5515"/>
  <c r="AS5515" s="1"/>
  <c r="AC5514"/>
  <c r="AS5514" s="1"/>
  <c r="AC5513"/>
  <c r="AS5513" s="1"/>
  <c r="AC5512"/>
  <c r="AS5512" s="1"/>
  <c r="AC5511"/>
  <c r="AS5511" s="1"/>
  <c r="AC5510"/>
  <c r="AS5510" s="1"/>
  <c r="AC5509"/>
  <c r="AS5509" s="1"/>
  <c r="AC5508"/>
  <c r="AS5508" s="1"/>
  <c r="AC5507"/>
  <c r="AS5507" s="1"/>
  <c r="AC5506"/>
  <c r="AS5506" s="1"/>
  <c r="AC5505"/>
  <c r="AS5505" s="1"/>
  <c r="AC5504"/>
  <c r="AS5504" s="1"/>
  <c r="AC5503"/>
  <c r="AS5503" s="1"/>
  <c r="AC5502"/>
  <c r="AS5502" s="1"/>
  <c r="AC5501"/>
  <c r="AS5501" s="1"/>
  <c r="AC5500"/>
  <c r="AS5500" s="1"/>
  <c r="AC5499"/>
  <c r="AS5499" s="1"/>
  <c r="AC5498"/>
  <c r="AS5498" s="1"/>
  <c r="AC5497"/>
  <c r="AS5497" s="1"/>
  <c r="AC5496"/>
  <c r="AS5496" s="1"/>
  <c r="AC5495"/>
  <c r="AS5495" s="1"/>
  <c r="AC5494"/>
  <c r="AS5494" s="1"/>
  <c r="AC5493"/>
  <c r="AS5493" s="1"/>
  <c r="AC5492"/>
  <c r="AS5492" s="1"/>
  <c r="AC5491"/>
  <c r="AS5491" s="1"/>
  <c r="AC5490"/>
  <c r="AS5490" s="1"/>
  <c r="AC5489"/>
  <c r="AS5489" s="1"/>
  <c r="AC5488"/>
  <c r="AS5488" s="1"/>
  <c r="AC5487"/>
  <c r="AS5487" s="1"/>
  <c r="AC5486"/>
  <c r="AS5486" s="1"/>
  <c r="AC5485"/>
  <c r="AS5485" s="1"/>
  <c r="AC5484"/>
  <c r="AS5484" s="1"/>
  <c r="AC5483"/>
  <c r="AS5483" s="1"/>
  <c r="AC5482"/>
  <c r="AS5482" s="1"/>
  <c r="AC5481"/>
  <c r="AS5481" s="1"/>
  <c r="AC5480"/>
  <c r="AS5480" s="1"/>
  <c r="AC5479"/>
  <c r="AS5479" s="1"/>
  <c r="AC5478"/>
  <c r="AS5478" s="1"/>
  <c r="AC5477"/>
  <c r="AS5477" s="1"/>
  <c r="AC5476"/>
  <c r="AS5476" s="1"/>
  <c r="AC5475"/>
  <c r="AS5475" s="1"/>
  <c r="AC5474"/>
  <c r="AS5474" s="1"/>
  <c r="AC5473"/>
  <c r="AS5473" s="1"/>
  <c r="AC5472"/>
  <c r="AS5472" s="1"/>
  <c r="AC5471"/>
  <c r="AS5471" s="1"/>
  <c r="AC5470"/>
  <c r="AS5470" s="1"/>
  <c r="AC5469"/>
  <c r="AS5469" s="1"/>
  <c r="AC5468"/>
  <c r="AS5468" s="1"/>
  <c r="AC5467"/>
  <c r="AS5467" s="1"/>
  <c r="AC5466"/>
  <c r="AS5466" s="1"/>
  <c r="AC5465"/>
  <c r="AS5465" s="1"/>
  <c r="AC5464"/>
  <c r="AS5464" s="1"/>
  <c r="AC5463"/>
  <c r="AS5463" s="1"/>
  <c r="AC5462"/>
  <c r="AS5462" s="1"/>
  <c r="AC5461"/>
  <c r="AS5461" s="1"/>
  <c r="AC5460"/>
  <c r="AS5460" s="1"/>
  <c r="AC5459"/>
  <c r="AS5459" s="1"/>
  <c r="AC5458"/>
  <c r="AS5458" s="1"/>
  <c r="AC5457"/>
  <c r="AS5457" s="1"/>
  <c r="AC5456"/>
  <c r="AS5456" s="1"/>
  <c r="AC5455"/>
  <c r="AS5455" s="1"/>
  <c r="AC5454"/>
  <c r="AS5454" s="1"/>
  <c r="AC5453"/>
  <c r="AS5453" s="1"/>
  <c r="AC5452"/>
  <c r="AS5452" s="1"/>
  <c r="AC5451"/>
  <c r="AS5451" s="1"/>
  <c r="AC5450"/>
  <c r="AS5450" s="1"/>
  <c r="AC5449"/>
  <c r="AS5449" s="1"/>
  <c r="AC5448"/>
  <c r="AS5448" s="1"/>
  <c r="AC5447"/>
  <c r="AS5447" s="1"/>
  <c r="AC5446"/>
  <c r="AS5446" s="1"/>
  <c r="AC5445"/>
  <c r="AS5445" s="1"/>
  <c r="AC5444"/>
  <c r="AS5444" s="1"/>
  <c r="AC5443"/>
  <c r="AS5443" s="1"/>
  <c r="AC5442"/>
  <c r="AS5442" s="1"/>
  <c r="AC5441"/>
  <c r="AS5441" s="1"/>
  <c r="AC5440"/>
  <c r="AS5440" s="1"/>
  <c r="AC5439"/>
  <c r="AS5439" s="1"/>
  <c r="AC5438"/>
  <c r="AS5438" s="1"/>
  <c r="AC5437"/>
  <c r="AS5437" s="1"/>
  <c r="AC5436"/>
  <c r="AS5436" s="1"/>
  <c r="AC5435"/>
  <c r="AS5435" s="1"/>
  <c r="AC5434"/>
  <c r="AS5434" s="1"/>
  <c r="AC5433"/>
  <c r="AS5433" s="1"/>
  <c r="AC5432"/>
  <c r="AS5432" s="1"/>
  <c r="AC5431"/>
  <c r="AS5431" s="1"/>
  <c r="AC5430"/>
  <c r="AS5430" s="1"/>
  <c r="AC5429"/>
  <c r="AS5429" s="1"/>
  <c r="AC5428"/>
  <c r="AS5428" s="1"/>
  <c r="AC5427"/>
  <c r="AS5427" s="1"/>
  <c r="AC5426"/>
  <c r="AS5426" s="1"/>
  <c r="AC5425"/>
  <c r="AS5425" s="1"/>
  <c r="AC5424"/>
  <c r="AS5424" s="1"/>
  <c r="AC5423"/>
  <c r="AS5423" s="1"/>
  <c r="AC5422"/>
  <c r="AS5422" s="1"/>
  <c r="AC5421"/>
  <c r="AS5421" s="1"/>
  <c r="AC5420"/>
  <c r="AS5420" s="1"/>
  <c r="AC5419"/>
  <c r="AS5419" s="1"/>
  <c r="AC5418"/>
  <c r="AS5418" s="1"/>
  <c r="AC5417"/>
  <c r="AS5417" s="1"/>
  <c r="AC5416"/>
  <c r="AS5416" s="1"/>
  <c r="AC5415"/>
  <c r="AS5415" s="1"/>
  <c r="AC5414"/>
  <c r="AS5414" s="1"/>
  <c r="AC5413"/>
  <c r="AS5413" s="1"/>
  <c r="AC5412"/>
  <c r="AS5412" s="1"/>
  <c r="AC5411"/>
  <c r="AS5411" s="1"/>
  <c r="AC5410"/>
  <c r="AS5410" s="1"/>
  <c r="AC5409"/>
  <c r="AS5409" s="1"/>
  <c r="AC5408"/>
  <c r="AS5408" s="1"/>
  <c r="AC5407"/>
  <c r="AS5407" s="1"/>
  <c r="AC5406"/>
  <c r="AS5406" s="1"/>
  <c r="AC5405"/>
  <c r="AS5405" s="1"/>
  <c r="AC5404"/>
  <c r="AS5404" s="1"/>
  <c r="AC5403"/>
  <c r="AS5403" s="1"/>
  <c r="AC5402"/>
  <c r="AS5402" s="1"/>
  <c r="AC5401"/>
  <c r="AS5401" s="1"/>
  <c r="AC5400"/>
  <c r="AS5400" s="1"/>
  <c r="AC5399"/>
  <c r="AS5399" s="1"/>
  <c r="AC5398"/>
  <c r="AS5398" s="1"/>
  <c r="AC5397"/>
  <c r="AS5397" s="1"/>
  <c r="AC5396"/>
  <c r="AS5396" s="1"/>
  <c r="AC5395"/>
  <c r="AS5395" s="1"/>
  <c r="AC5394"/>
  <c r="AS5394" s="1"/>
  <c r="AC5393"/>
  <c r="AS5393" s="1"/>
  <c r="AC5392"/>
  <c r="AS5392" s="1"/>
  <c r="AC5391"/>
  <c r="AS5391" s="1"/>
  <c r="AC5390"/>
  <c r="AS5390" s="1"/>
  <c r="AC5389"/>
  <c r="AS5389" s="1"/>
  <c r="AC5388"/>
  <c r="AS5388" s="1"/>
  <c r="AC5387"/>
  <c r="AS5387" s="1"/>
  <c r="AC5386"/>
  <c r="AS5386" s="1"/>
  <c r="AC5385"/>
  <c r="AS5385" s="1"/>
  <c r="AC5384"/>
  <c r="AS5384" s="1"/>
  <c r="AC5383"/>
  <c r="AS5383" s="1"/>
  <c r="AC5382"/>
  <c r="AS5382" s="1"/>
  <c r="AC5381"/>
  <c r="AS5381" s="1"/>
  <c r="AC5380"/>
  <c r="AS5380" s="1"/>
  <c r="AC5379"/>
  <c r="AS5379" s="1"/>
  <c r="AC5378"/>
  <c r="AS5378" s="1"/>
  <c r="AC5377"/>
  <c r="AS5377" s="1"/>
  <c r="AC5376"/>
  <c r="AS5376" s="1"/>
  <c r="AC5375"/>
  <c r="AS5375" s="1"/>
  <c r="AC5374"/>
  <c r="AS5374" s="1"/>
  <c r="AC5373"/>
  <c r="AS5373" s="1"/>
  <c r="AC5372"/>
  <c r="AS5372" s="1"/>
  <c r="AC5371"/>
  <c r="AS5371" s="1"/>
  <c r="AC5370"/>
  <c r="AS5370" s="1"/>
  <c r="AC5369"/>
  <c r="AS5369" s="1"/>
  <c r="AC5368"/>
  <c r="AS5368" s="1"/>
  <c r="AC5367"/>
  <c r="AS5367" s="1"/>
  <c r="AC5366"/>
  <c r="AS5366" s="1"/>
  <c r="AC5365"/>
  <c r="AS5365" s="1"/>
  <c r="AC5364"/>
  <c r="AS5364" s="1"/>
  <c r="AC5363"/>
  <c r="AS5363" s="1"/>
  <c r="AC5362"/>
  <c r="AS5362" s="1"/>
  <c r="AC5361"/>
  <c r="AS5361" s="1"/>
  <c r="AC5360"/>
  <c r="AS5360" s="1"/>
  <c r="AC5359"/>
  <c r="AS5359" s="1"/>
  <c r="AC5358"/>
  <c r="AS5358" s="1"/>
  <c r="AC5357"/>
  <c r="AS5357" s="1"/>
  <c r="AC5356"/>
  <c r="AS5356" s="1"/>
  <c r="AC5355"/>
  <c r="AS5355" s="1"/>
  <c r="AC5354"/>
  <c r="AS5354" s="1"/>
  <c r="AC5353"/>
  <c r="AS5353" s="1"/>
  <c r="AC5352"/>
  <c r="AS5352" s="1"/>
  <c r="AC5351"/>
  <c r="AS5351" s="1"/>
  <c r="AC5350"/>
  <c r="AS5350" s="1"/>
  <c r="AC5349"/>
  <c r="AS5349" s="1"/>
  <c r="AC5348"/>
  <c r="AS5348" s="1"/>
  <c r="AC5347"/>
  <c r="AS5347" s="1"/>
  <c r="AC5346"/>
  <c r="AS5346" s="1"/>
  <c r="AC5345"/>
  <c r="AS5345" s="1"/>
  <c r="AC5344"/>
  <c r="AS5344" s="1"/>
  <c r="AC5343"/>
  <c r="AS5343" s="1"/>
  <c r="AC5342"/>
  <c r="AS5342" s="1"/>
  <c r="AC5341"/>
  <c r="AS5341" s="1"/>
  <c r="AC5340"/>
  <c r="AS5340" s="1"/>
  <c r="AC5339"/>
  <c r="AS5339" s="1"/>
  <c r="AC5338"/>
  <c r="AS5338" s="1"/>
  <c r="AC5337"/>
  <c r="AS5337" s="1"/>
  <c r="AC5336"/>
  <c r="AS5336" s="1"/>
  <c r="AC5335"/>
  <c r="AS5335" s="1"/>
  <c r="AC5334"/>
  <c r="AS5334" s="1"/>
  <c r="AC5333"/>
  <c r="AS5333" s="1"/>
  <c r="AC5332"/>
  <c r="AS5332" s="1"/>
  <c r="AC5331"/>
  <c r="AS5331" s="1"/>
  <c r="AC5330"/>
  <c r="AS5330" s="1"/>
  <c r="AC5329"/>
  <c r="AS5329" s="1"/>
  <c r="AC5328"/>
  <c r="AS5328" s="1"/>
  <c r="AC5327"/>
  <c r="AS5327" s="1"/>
  <c r="AC5326"/>
  <c r="AS5326" s="1"/>
  <c r="AC5325"/>
  <c r="AS5325" s="1"/>
  <c r="AC5324"/>
  <c r="AS5324" s="1"/>
  <c r="AC5323"/>
  <c r="AS5323" s="1"/>
  <c r="AC5322"/>
  <c r="AS5322" s="1"/>
  <c r="AC5321"/>
  <c r="AS5321" s="1"/>
  <c r="AC5320"/>
  <c r="AS5320" s="1"/>
  <c r="AC5319"/>
  <c r="AS5319" s="1"/>
  <c r="AC5318"/>
  <c r="AS5318" s="1"/>
  <c r="AC5317"/>
  <c r="AS5317" s="1"/>
  <c r="AC5316"/>
  <c r="AS5316" s="1"/>
  <c r="AC5315"/>
  <c r="AS5315" s="1"/>
  <c r="AC5314"/>
  <c r="AS5314" s="1"/>
  <c r="AC5313"/>
  <c r="AS5313" s="1"/>
  <c r="AC5312"/>
  <c r="AS5312" s="1"/>
  <c r="AC5311"/>
  <c r="AS5311" s="1"/>
  <c r="AC5310"/>
  <c r="AS5310" s="1"/>
  <c r="AC5309"/>
  <c r="AS5309" s="1"/>
  <c r="AC5308"/>
  <c r="AS5308" s="1"/>
  <c r="AC5307"/>
  <c r="AS5307" s="1"/>
  <c r="AC5306"/>
  <c r="AS5306" s="1"/>
  <c r="AC5305"/>
  <c r="AS5305" s="1"/>
  <c r="AC5304"/>
  <c r="AS5304" s="1"/>
  <c r="AC5303"/>
  <c r="AS5303" s="1"/>
  <c r="AC5302"/>
  <c r="AS5302" s="1"/>
  <c r="AC5301"/>
  <c r="AS5301" s="1"/>
  <c r="AC5300"/>
  <c r="AS5300" s="1"/>
  <c r="AC5299"/>
  <c r="AS5299" s="1"/>
  <c r="AC5298"/>
  <c r="AS5298" s="1"/>
  <c r="AC5297"/>
  <c r="AS5297" s="1"/>
  <c r="AC5296"/>
  <c r="AS5296" s="1"/>
  <c r="AC5295"/>
  <c r="AS5295" s="1"/>
  <c r="AC5294"/>
  <c r="AS5294" s="1"/>
  <c r="AC5293"/>
  <c r="AS5293" s="1"/>
  <c r="AC5292"/>
  <c r="AS5292" s="1"/>
  <c r="AC5291"/>
  <c r="AS5291" s="1"/>
  <c r="AC5290"/>
  <c r="AS5290" s="1"/>
  <c r="AC5289"/>
  <c r="AS5289" s="1"/>
  <c r="AC5288"/>
  <c r="AS5288" s="1"/>
  <c r="AC5287"/>
  <c r="AS5287" s="1"/>
  <c r="AC5286"/>
  <c r="AS5286" s="1"/>
  <c r="AC5285"/>
  <c r="AS5285" s="1"/>
  <c r="AC5284"/>
  <c r="AS5284" s="1"/>
  <c r="AC5283"/>
  <c r="AS5283" s="1"/>
  <c r="AC5282"/>
  <c r="AS5282" s="1"/>
  <c r="AC5281"/>
  <c r="AS5281" s="1"/>
  <c r="AC5280"/>
  <c r="AS5280" s="1"/>
  <c r="AC5279"/>
  <c r="AS5279" s="1"/>
  <c r="AC5278"/>
  <c r="AS5278" s="1"/>
  <c r="AC5277"/>
  <c r="AS5277" s="1"/>
  <c r="AC5276"/>
  <c r="AS5276" s="1"/>
  <c r="AC5275"/>
  <c r="AS5275" s="1"/>
  <c r="AC5274"/>
  <c r="AS5274" s="1"/>
  <c r="AC5273"/>
  <c r="AS5273" s="1"/>
  <c r="AC5272"/>
  <c r="AS5272" s="1"/>
  <c r="AC5271"/>
  <c r="AS5271" s="1"/>
  <c r="AC5270"/>
  <c r="AS5270" s="1"/>
  <c r="AC5269"/>
  <c r="AS5269" s="1"/>
  <c r="AC5268"/>
  <c r="AS5268" s="1"/>
  <c r="AC5267"/>
  <c r="AS5267" s="1"/>
  <c r="AC5266"/>
  <c r="AS5266" s="1"/>
  <c r="AC5265"/>
  <c r="AS5265" s="1"/>
  <c r="AC5264"/>
  <c r="AS5264" s="1"/>
  <c r="AC5263"/>
  <c r="AS5263" s="1"/>
  <c r="AC5262"/>
  <c r="AS5262" s="1"/>
  <c r="AC5261"/>
  <c r="AS5261" s="1"/>
  <c r="AC5260"/>
  <c r="AS5260" s="1"/>
  <c r="AC5259"/>
  <c r="AS5259" s="1"/>
  <c r="AC5258"/>
  <c r="AS5258" s="1"/>
  <c r="AC5257"/>
  <c r="AS5257" s="1"/>
  <c r="AC5256"/>
  <c r="AS5256" s="1"/>
  <c r="AC5255"/>
  <c r="AS5255" s="1"/>
  <c r="AC5254"/>
  <c r="AS5254" s="1"/>
  <c r="AC5253"/>
  <c r="AS5253" s="1"/>
  <c r="AC5252"/>
  <c r="AS5252" s="1"/>
  <c r="AC5251"/>
  <c r="AS5251" s="1"/>
  <c r="AC5250"/>
  <c r="AS5250" s="1"/>
  <c r="AC5249"/>
  <c r="AS5249" s="1"/>
  <c r="AC5248"/>
  <c r="AS5248" s="1"/>
  <c r="AC5247"/>
  <c r="AS5247" s="1"/>
  <c r="AC5246"/>
  <c r="AS5246" s="1"/>
  <c r="AC5245"/>
  <c r="AS5245" s="1"/>
  <c r="AC5244"/>
  <c r="AS5244" s="1"/>
  <c r="AC5243"/>
  <c r="AS5243" s="1"/>
  <c r="AC5242"/>
  <c r="AS5242" s="1"/>
  <c r="AC5241"/>
  <c r="AS5241" s="1"/>
  <c r="AC5240"/>
  <c r="AS5240" s="1"/>
  <c r="AC5239"/>
  <c r="AS5239" s="1"/>
  <c r="AC5238"/>
  <c r="AS5238" s="1"/>
  <c r="AC5237"/>
  <c r="AS5237" s="1"/>
  <c r="AC5236"/>
  <c r="AS5236" s="1"/>
  <c r="AC5235"/>
  <c r="AS5235" s="1"/>
  <c r="AC5234"/>
  <c r="AS5234" s="1"/>
  <c r="AC5233"/>
  <c r="AS5233" s="1"/>
  <c r="AC5232"/>
  <c r="AS5232" s="1"/>
  <c r="AC5231"/>
  <c r="AS5231" s="1"/>
  <c r="AC5230"/>
  <c r="AS5230" s="1"/>
  <c r="AC5229"/>
  <c r="AS5229" s="1"/>
  <c r="AC5228"/>
  <c r="AS5228" s="1"/>
  <c r="AC5227"/>
  <c r="AS5227" s="1"/>
  <c r="AC5226"/>
  <c r="AS5226" s="1"/>
  <c r="AC5225"/>
  <c r="AS5225" s="1"/>
  <c r="AC5224"/>
  <c r="AS5224" s="1"/>
  <c r="AC5223"/>
  <c r="AS5223" s="1"/>
  <c r="AC5222"/>
  <c r="AS5222" s="1"/>
  <c r="AC5221"/>
  <c r="AS5221" s="1"/>
  <c r="AC5220"/>
  <c r="AS5220" s="1"/>
  <c r="AC5219"/>
  <c r="AS5219" s="1"/>
  <c r="AC5218"/>
  <c r="AS5218" s="1"/>
  <c r="AC5217"/>
  <c r="AS5217" s="1"/>
  <c r="AC5216"/>
  <c r="AS5216" s="1"/>
  <c r="AC5215"/>
  <c r="AS5215" s="1"/>
  <c r="AC5214"/>
  <c r="AS5214" s="1"/>
  <c r="AC5213"/>
  <c r="AS5213" s="1"/>
  <c r="AC5212"/>
  <c r="AS5212" s="1"/>
  <c r="AC5211"/>
  <c r="AS5211" s="1"/>
  <c r="AC5210"/>
  <c r="AS5210" s="1"/>
  <c r="AC5209"/>
  <c r="AS5209" s="1"/>
  <c r="AC5208"/>
  <c r="AS5208" s="1"/>
  <c r="AC5207"/>
  <c r="AS5207" s="1"/>
  <c r="AC5206"/>
  <c r="AS5206" s="1"/>
  <c r="AC5205"/>
  <c r="AS5205" s="1"/>
  <c r="AC5204"/>
  <c r="AS5204" s="1"/>
  <c r="AC5203"/>
  <c r="AS5203" s="1"/>
  <c r="AC5202"/>
  <c r="AS5202" s="1"/>
  <c r="AC5201"/>
  <c r="AS5201" s="1"/>
  <c r="AC5200"/>
  <c r="AS5200" s="1"/>
  <c r="AC5199"/>
  <c r="AS5199" s="1"/>
  <c r="AC5198"/>
  <c r="AS5198" s="1"/>
  <c r="AC5197"/>
  <c r="AS5197" s="1"/>
  <c r="AC5196"/>
  <c r="AS5196" s="1"/>
  <c r="AC5195"/>
  <c r="AS5195" s="1"/>
  <c r="AC5194"/>
  <c r="AS5194" s="1"/>
  <c r="AC5193"/>
  <c r="AS5193" s="1"/>
  <c r="AC5192"/>
  <c r="AS5192" s="1"/>
  <c r="AC5191"/>
  <c r="AS5191" s="1"/>
  <c r="AC5190"/>
  <c r="AS5190" s="1"/>
  <c r="AC5189"/>
  <c r="AS5189" s="1"/>
  <c r="AC5188"/>
  <c r="AS5188" s="1"/>
  <c r="AC5187"/>
  <c r="AS5187" s="1"/>
  <c r="AC5186"/>
  <c r="AS5186" s="1"/>
  <c r="AC5185"/>
  <c r="AS5185" s="1"/>
  <c r="AC5184"/>
  <c r="AS5184" s="1"/>
  <c r="AC5183"/>
  <c r="AS5183" s="1"/>
  <c r="AC5182"/>
  <c r="AS5182" s="1"/>
  <c r="AC5181"/>
  <c r="AS5181" s="1"/>
  <c r="AC5180"/>
  <c r="AS5180" s="1"/>
  <c r="AC5179"/>
  <c r="AS5179" s="1"/>
  <c r="AC5178"/>
  <c r="AS5178" s="1"/>
  <c r="AC5177"/>
  <c r="AS5177" s="1"/>
  <c r="AC5176"/>
  <c r="AS5176" s="1"/>
  <c r="AC5175"/>
  <c r="AS5175" s="1"/>
  <c r="AC5174"/>
  <c r="AS5174" s="1"/>
  <c r="AC5173"/>
  <c r="AS5173" s="1"/>
  <c r="AC5172"/>
  <c r="AS5172" s="1"/>
  <c r="AC5171"/>
  <c r="AS5171" s="1"/>
  <c r="AC5170"/>
  <c r="AS5170" s="1"/>
  <c r="AC5169"/>
  <c r="AS5169" s="1"/>
  <c r="AC5168"/>
  <c r="AS5168" s="1"/>
  <c r="AC5167"/>
  <c r="AS5167" s="1"/>
  <c r="AC5166"/>
  <c r="AS5166" s="1"/>
  <c r="AC5165"/>
  <c r="AS5165" s="1"/>
  <c r="AC5164"/>
  <c r="AS5164" s="1"/>
  <c r="AC5163"/>
  <c r="AS5163" s="1"/>
  <c r="AC5162"/>
  <c r="AS5162" s="1"/>
  <c r="AC5161"/>
  <c r="AS5161" s="1"/>
  <c r="AC5160"/>
  <c r="AS5160" s="1"/>
  <c r="AC5159"/>
  <c r="AS5159" s="1"/>
  <c r="AC5158"/>
  <c r="AS5158" s="1"/>
  <c r="AC5157"/>
  <c r="AS5157" s="1"/>
  <c r="AC5156"/>
  <c r="AS5156" s="1"/>
  <c r="AC5155"/>
  <c r="AS5155" s="1"/>
  <c r="AC5154"/>
  <c r="AS5154" s="1"/>
  <c r="AC5153"/>
  <c r="AS5153" s="1"/>
  <c r="AC5152"/>
  <c r="AS5152" s="1"/>
  <c r="AC5151"/>
  <c r="AS5151" s="1"/>
  <c r="AC5150"/>
  <c r="AS5150" s="1"/>
  <c r="AC5149"/>
  <c r="AS5149" s="1"/>
  <c r="AC5148"/>
  <c r="AS5148" s="1"/>
  <c r="AC5147"/>
  <c r="AS5147" s="1"/>
  <c r="AC5146"/>
  <c r="AS5146" s="1"/>
  <c r="AC5145"/>
  <c r="AS5145" s="1"/>
  <c r="AC5144"/>
  <c r="AS5144" s="1"/>
  <c r="AC5143"/>
  <c r="AS5143" s="1"/>
  <c r="AC5142"/>
  <c r="AS5142" s="1"/>
  <c r="AC5141"/>
  <c r="AS5141" s="1"/>
  <c r="AC5140"/>
  <c r="AS5140" s="1"/>
  <c r="AC5139"/>
  <c r="AS5139" s="1"/>
  <c r="AC5138"/>
  <c r="AS5138" s="1"/>
  <c r="AC5137"/>
  <c r="AS5137" s="1"/>
  <c r="AC5136"/>
  <c r="AS5136" s="1"/>
  <c r="AC5135"/>
  <c r="AS5135" s="1"/>
  <c r="AC5134"/>
  <c r="AS5134" s="1"/>
  <c r="AC5133"/>
  <c r="AS5133" s="1"/>
  <c r="AC5132"/>
  <c r="AS5132" s="1"/>
  <c r="AC5131"/>
  <c r="AS5131" s="1"/>
  <c r="AC5130"/>
  <c r="AS5130" s="1"/>
  <c r="AC5129"/>
  <c r="AS5129" s="1"/>
  <c r="AC5128"/>
  <c r="AS5128" s="1"/>
  <c r="AC5127"/>
  <c r="AS5127" s="1"/>
  <c r="AC5126"/>
  <c r="AS5126" s="1"/>
  <c r="AC5125"/>
  <c r="AS5125" s="1"/>
  <c r="AC5124"/>
  <c r="AS5124" s="1"/>
  <c r="AC5123"/>
  <c r="AS5123" s="1"/>
  <c r="AC5122"/>
  <c r="AS5122" s="1"/>
  <c r="AC5121"/>
  <c r="AS5121" s="1"/>
  <c r="AC5120"/>
  <c r="AS5120" s="1"/>
  <c r="AC5119"/>
  <c r="AS5119" s="1"/>
  <c r="AC5118"/>
  <c r="AS5118" s="1"/>
  <c r="AC5117"/>
  <c r="AS5117" s="1"/>
  <c r="AC5116"/>
  <c r="AS5116" s="1"/>
  <c r="AC5115"/>
  <c r="AS5115" s="1"/>
  <c r="AC5114"/>
  <c r="AS5114" s="1"/>
  <c r="AC5113"/>
  <c r="AS5113" s="1"/>
  <c r="AC5112"/>
  <c r="AS5112" s="1"/>
  <c r="AC5111"/>
  <c r="AS5111" s="1"/>
  <c r="AC5110"/>
  <c r="AS5110" s="1"/>
  <c r="AC5109"/>
  <c r="AS5109" s="1"/>
  <c r="AC5108"/>
  <c r="AS5108" s="1"/>
  <c r="AC5107"/>
  <c r="AS5107" s="1"/>
  <c r="AC5106"/>
  <c r="AS5106" s="1"/>
  <c r="AC5105"/>
  <c r="AS5105" s="1"/>
  <c r="AC5104"/>
  <c r="AS5104" s="1"/>
  <c r="AC5103"/>
  <c r="AS5103" s="1"/>
  <c r="AC5102"/>
  <c r="AS5102" s="1"/>
  <c r="AC5101"/>
  <c r="AS5101" s="1"/>
  <c r="AC5100"/>
  <c r="AS5100" s="1"/>
  <c r="AC5099"/>
  <c r="AS5099" s="1"/>
  <c r="AC5098"/>
  <c r="AS5098" s="1"/>
  <c r="AC5097"/>
  <c r="AS5097" s="1"/>
  <c r="AC5096"/>
  <c r="AS5096" s="1"/>
  <c r="AC5095"/>
  <c r="AS5095" s="1"/>
  <c r="AC5094"/>
  <c r="AS5094" s="1"/>
  <c r="AC5093"/>
  <c r="AS5093" s="1"/>
  <c r="AC5092"/>
  <c r="AS5092" s="1"/>
  <c r="AC5091"/>
  <c r="AS5091" s="1"/>
  <c r="AC5090"/>
  <c r="AS5090" s="1"/>
  <c r="AC5089"/>
  <c r="AS5089" s="1"/>
  <c r="AC5088"/>
  <c r="AS5088" s="1"/>
  <c r="AC5087"/>
  <c r="AS5087" s="1"/>
  <c r="AC5086"/>
  <c r="AS5086" s="1"/>
  <c r="AC5085"/>
  <c r="AS5085" s="1"/>
  <c r="AC5084"/>
  <c r="AS5084" s="1"/>
  <c r="AC5083"/>
  <c r="AS5083" s="1"/>
  <c r="AC5082"/>
  <c r="AS5082" s="1"/>
  <c r="AC5081"/>
  <c r="AS5081" s="1"/>
  <c r="AC5080"/>
  <c r="AS5080" s="1"/>
  <c r="AC5079"/>
  <c r="AS5079" s="1"/>
  <c r="AC5078"/>
  <c r="AS5078" s="1"/>
  <c r="AC5077"/>
  <c r="AS5077" s="1"/>
  <c r="AC5076"/>
  <c r="AS5076" s="1"/>
  <c r="AC5075"/>
  <c r="AS5075" s="1"/>
  <c r="AC5074"/>
  <c r="AS5074" s="1"/>
  <c r="AC5073"/>
  <c r="AS5073" s="1"/>
  <c r="AC5072"/>
  <c r="AS5072" s="1"/>
  <c r="AC5071"/>
  <c r="AS5071" s="1"/>
  <c r="AC5070"/>
  <c r="AS5070" s="1"/>
  <c r="AC5069"/>
  <c r="AS5069" s="1"/>
  <c r="AC5068"/>
  <c r="AS5068" s="1"/>
  <c r="AC5067"/>
  <c r="AS5067" s="1"/>
  <c r="AC5066"/>
  <c r="AS5066" s="1"/>
  <c r="AC5065"/>
  <c r="AS5065" s="1"/>
  <c r="AC5064"/>
  <c r="AS5064" s="1"/>
  <c r="AC5063"/>
  <c r="AS5063" s="1"/>
  <c r="AC5062"/>
  <c r="AS5062" s="1"/>
  <c r="AC5061"/>
  <c r="AS5061" s="1"/>
  <c r="AC5060"/>
  <c r="AS5060" s="1"/>
  <c r="AC5059"/>
  <c r="AS5059" s="1"/>
  <c r="AC5058"/>
  <c r="AS5058" s="1"/>
  <c r="AC5057"/>
  <c r="AS5057" s="1"/>
  <c r="AC5056"/>
  <c r="AS5056" s="1"/>
  <c r="AC5055"/>
  <c r="AS5055" s="1"/>
  <c r="AC5054"/>
  <c r="AS5054" s="1"/>
  <c r="AC5053"/>
  <c r="AS5053" s="1"/>
  <c r="AC5052"/>
  <c r="AS5052" s="1"/>
  <c r="AC5051"/>
  <c r="AS5051" s="1"/>
  <c r="AC5050"/>
  <c r="AS5050" s="1"/>
  <c r="AC5049"/>
  <c r="AS5049" s="1"/>
  <c r="AC5048"/>
  <c r="AS5048" s="1"/>
  <c r="AC5047"/>
  <c r="AS5047" s="1"/>
  <c r="AC5046"/>
  <c r="AS5046" s="1"/>
  <c r="AC5045"/>
  <c r="AS5045" s="1"/>
  <c r="AC5044"/>
  <c r="AS5044" s="1"/>
  <c r="AC5043"/>
  <c r="AS5043" s="1"/>
  <c r="AC5042"/>
  <c r="AS5042" s="1"/>
  <c r="AC5041"/>
  <c r="AS5041" s="1"/>
  <c r="AC5040"/>
  <c r="AS5040" s="1"/>
  <c r="AC5039"/>
  <c r="AS5039" s="1"/>
  <c r="AC5038"/>
  <c r="AS5038" s="1"/>
  <c r="AC5037"/>
  <c r="AS5037" s="1"/>
  <c r="AC5036"/>
  <c r="AS5036" s="1"/>
  <c r="AC5035"/>
  <c r="AS5035" s="1"/>
  <c r="AC5034"/>
  <c r="AS5034" s="1"/>
  <c r="AC5033"/>
  <c r="AS5033" s="1"/>
  <c r="AC5032"/>
  <c r="AS5032" s="1"/>
  <c r="AC5031"/>
  <c r="AS5031" s="1"/>
  <c r="AC5030"/>
  <c r="AS5030" s="1"/>
  <c r="AC5029"/>
  <c r="AS5029" s="1"/>
  <c r="AC5028"/>
  <c r="AS5028" s="1"/>
  <c r="AC5027"/>
  <c r="AS5027" s="1"/>
  <c r="AC5026"/>
  <c r="AS5026" s="1"/>
  <c r="AC5025"/>
  <c r="AS5025" s="1"/>
  <c r="AC5024"/>
  <c r="AS5024" s="1"/>
  <c r="AC5023"/>
  <c r="AS5023" s="1"/>
  <c r="AC5022"/>
  <c r="AS5022" s="1"/>
  <c r="AC5021"/>
  <c r="AS5021" s="1"/>
  <c r="AC5020"/>
  <c r="AS5020" s="1"/>
  <c r="AC5019"/>
  <c r="AS5019" s="1"/>
  <c r="AC5018"/>
  <c r="AS5018" s="1"/>
  <c r="AC5017"/>
  <c r="AS5017" s="1"/>
  <c r="AC5016"/>
  <c r="AS5016" s="1"/>
  <c r="AC5015"/>
  <c r="AS5015" s="1"/>
  <c r="AC5014"/>
  <c r="AS5014" s="1"/>
  <c r="AC5013"/>
  <c r="AS5013" s="1"/>
  <c r="AC5012"/>
  <c r="AS5012" s="1"/>
  <c r="AC5011"/>
  <c r="AS5011" s="1"/>
  <c r="AC5010"/>
  <c r="AS5010" s="1"/>
  <c r="AC5009"/>
  <c r="AS5009" s="1"/>
  <c r="AC5008"/>
  <c r="AS5008" s="1"/>
  <c r="AC5007"/>
  <c r="AS5007" s="1"/>
  <c r="AC5006"/>
  <c r="AS5006" s="1"/>
  <c r="AC5005"/>
  <c r="AS5005" s="1"/>
  <c r="AC5004"/>
  <c r="AS5004" s="1"/>
  <c r="AC5003"/>
  <c r="AS5003" s="1"/>
  <c r="AC5002"/>
  <c r="AS5002" s="1"/>
  <c r="AC5001"/>
  <c r="AS5001" s="1"/>
  <c r="AC5000"/>
  <c r="AS5000" s="1"/>
  <c r="AC4999"/>
  <c r="AS4999" s="1"/>
  <c r="AC4998"/>
  <c r="AS4998" s="1"/>
  <c r="AC4997"/>
  <c r="AS4997" s="1"/>
  <c r="AC4996"/>
  <c r="AS4996" s="1"/>
  <c r="AC4995"/>
  <c r="AS4995" s="1"/>
  <c r="AC4994"/>
  <c r="AS4994" s="1"/>
  <c r="AC4993"/>
  <c r="AS4993" s="1"/>
  <c r="AC4992"/>
  <c r="AS4992" s="1"/>
  <c r="AC4991"/>
  <c r="AS4991" s="1"/>
  <c r="AC4990"/>
  <c r="AS4990" s="1"/>
  <c r="AC4989"/>
  <c r="AS4989" s="1"/>
  <c r="AC4988"/>
  <c r="AS4988" s="1"/>
  <c r="AC4987"/>
  <c r="AS4987" s="1"/>
  <c r="AC4986"/>
  <c r="AS4986" s="1"/>
  <c r="AC4985"/>
  <c r="AS4985" s="1"/>
  <c r="AC4984"/>
  <c r="AS4984" s="1"/>
  <c r="AC4983"/>
  <c r="AS4983" s="1"/>
  <c r="AC4982"/>
  <c r="AS4982" s="1"/>
  <c r="AC4981"/>
  <c r="AS4981" s="1"/>
  <c r="AC4980"/>
  <c r="AS4980" s="1"/>
  <c r="AC4979"/>
  <c r="AS4979" s="1"/>
  <c r="AC4978"/>
  <c r="AS4978" s="1"/>
  <c r="AC4977"/>
  <c r="AS4977" s="1"/>
  <c r="AC4976"/>
  <c r="AS4976" s="1"/>
  <c r="AC4975"/>
  <c r="AS4975" s="1"/>
  <c r="AC4974"/>
  <c r="AS4974" s="1"/>
  <c r="AC4973"/>
  <c r="AS4973" s="1"/>
  <c r="AC4972"/>
  <c r="AS4972" s="1"/>
  <c r="AC4971"/>
  <c r="AS4971" s="1"/>
  <c r="AC4970"/>
  <c r="AS4970" s="1"/>
  <c r="AC4969"/>
  <c r="AS4969" s="1"/>
  <c r="AC4968"/>
  <c r="AS4968" s="1"/>
  <c r="AC4967"/>
  <c r="AS4967" s="1"/>
  <c r="AC4966"/>
  <c r="AS4966" s="1"/>
  <c r="AC4965"/>
  <c r="AS4965" s="1"/>
  <c r="AC4964"/>
  <c r="AS4964" s="1"/>
  <c r="AC4963"/>
  <c r="AS4963" s="1"/>
  <c r="AC4962"/>
  <c r="AS4962" s="1"/>
  <c r="AC4961"/>
  <c r="AS4961" s="1"/>
  <c r="AC4960"/>
  <c r="AS4960" s="1"/>
  <c r="AC4959"/>
  <c r="AS4959" s="1"/>
  <c r="AC4958"/>
  <c r="AS4958" s="1"/>
  <c r="AC4957"/>
  <c r="AS4957" s="1"/>
  <c r="AC4956"/>
  <c r="AS4956" s="1"/>
  <c r="AC4955"/>
  <c r="AS4955" s="1"/>
  <c r="AC4954"/>
  <c r="AS4954" s="1"/>
  <c r="AC4953"/>
  <c r="AS4953" s="1"/>
  <c r="AC4952"/>
  <c r="AS4952" s="1"/>
  <c r="AC4951"/>
  <c r="AS4951" s="1"/>
  <c r="AC4950"/>
  <c r="AS4950" s="1"/>
  <c r="AC4949"/>
  <c r="AS4949" s="1"/>
  <c r="AC4948"/>
  <c r="AS4948" s="1"/>
  <c r="AC4947"/>
  <c r="AS4947" s="1"/>
  <c r="AC4946"/>
  <c r="AS4946" s="1"/>
  <c r="AC4945"/>
  <c r="AS4945" s="1"/>
  <c r="AC4944"/>
  <c r="AS4944" s="1"/>
  <c r="AC4943"/>
  <c r="AS4943" s="1"/>
  <c r="AC4942"/>
  <c r="AS4942" s="1"/>
  <c r="AC4941"/>
  <c r="AS4941" s="1"/>
  <c r="AC4940"/>
  <c r="AS4940" s="1"/>
  <c r="AC4939"/>
  <c r="AS4939" s="1"/>
  <c r="AC4938"/>
  <c r="AS4938" s="1"/>
  <c r="AC4937"/>
  <c r="AS4937" s="1"/>
  <c r="AC4936"/>
  <c r="AS4936" s="1"/>
  <c r="AC4935"/>
  <c r="AS4935" s="1"/>
  <c r="AC4934"/>
  <c r="AS4934" s="1"/>
  <c r="AC4933"/>
  <c r="AS4933" s="1"/>
  <c r="AC4932"/>
  <c r="AS4932" s="1"/>
  <c r="AC4931"/>
  <c r="AS4931" s="1"/>
  <c r="AC4930"/>
  <c r="AS4930" s="1"/>
  <c r="AC4929"/>
  <c r="AS4929" s="1"/>
  <c r="AC4928"/>
  <c r="AS4928" s="1"/>
  <c r="AC4927"/>
  <c r="AS4927" s="1"/>
  <c r="AC4926"/>
  <c r="AS4926" s="1"/>
  <c r="AC4925"/>
  <c r="AS4925" s="1"/>
  <c r="AC4924"/>
  <c r="AS4924" s="1"/>
  <c r="AC4923"/>
  <c r="AS4923" s="1"/>
  <c r="AC4922"/>
  <c r="AS4922" s="1"/>
  <c r="AC4921"/>
  <c r="AS4921" s="1"/>
  <c r="AC4920"/>
  <c r="AS4920" s="1"/>
  <c r="AC4919"/>
  <c r="AS4919" s="1"/>
  <c r="AC4918"/>
  <c r="AS4918" s="1"/>
  <c r="AC4917"/>
  <c r="AS4917" s="1"/>
  <c r="AC4916"/>
  <c r="AS4916" s="1"/>
  <c r="AC4915"/>
  <c r="AS4915" s="1"/>
  <c r="AC4914"/>
  <c r="AS4914" s="1"/>
  <c r="AC4913"/>
  <c r="AS4913" s="1"/>
  <c r="AC4912"/>
  <c r="AS4912" s="1"/>
  <c r="AC4911"/>
  <c r="AS4911" s="1"/>
  <c r="AC4910"/>
  <c r="AS4910" s="1"/>
  <c r="AC4909"/>
  <c r="AS4909" s="1"/>
  <c r="AC4908"/>
  <c r="AS4908" s="1"/>
  <c r="AC4907"/>
  <c r="AS4907" s="1"/>
  <c r="AC4906"/>
  <c r="AS4906" s="1"/>
  <c r="AC4905"/>
  <c r="AS4905" s="1"/>
  <c r="AC4904"/>
  <c r="AS4904" s="1"/>
  <c r="AC4903"/>
  <c r="AS4903" s="1"/>
  <c r="AC4902"/>
  <c r="AS4902" s="1"/>
  <c r="AC4901"/>
  <c r="AS4901" s="1"/>
  <c r="AC4900"/>
  <c r="AS4900" s="1"/>
  <c r="AC4899"/>
  <c r="AS4899" s="1"/>
  <c r="AC4898"/>
  <c r="AS4898" s="1"/>
  <c r="AC4897"/>
  <c r="AS4897" s="1"/>
  <c r="AC4896"/>
  <c r="AS4896" s="1"/>
  <c r="AC4895"/>
  <c r="AS4895" s="1"/>
  <c r="AC4894"/>
  <c r="AS4894" s="1"/>
  <c r="AC4893"/>
  <c r="AS4893" s="1"/>
  <c r="AC4892"/>
  <c r="AS4892" s="1"/>
  <c r="AC4891"/>
  <c r="AS4891" s="1"/>
  <c r="AC4890"/>
  <c r="AS4890" s="1"/>
  <c r="AC4889"/>
  <c r="AS4889" s="1"/>
  <c r="AC4888"/>
  <c r="AS4888" s="1"/>
  <c r="AC4887"/>
  <c r="AS4887" s="1"/>
  <c r="AC4886"/>
  <c r="AS4886" s="1"/>
  <c r="AC4885"/>
  <c r="AS4885" s="1"/>
  <c r="AC4884"/>
  <c r="AS4884" s="1"/>
  <c r="AC4883"/>
  <c r="AS4883" s="1"/>
  <c r="AC4882"/>
  <c r="AS4882" s="1"/>
  <c r="AC4881"/>
  <c r="AS4881" s="1"/>
  <c r="AC4880"/>
  <c r="AS4880" s="1"/>
  <c r="AC4879"/>
  <c r="AS4879" s="1"/>
  <c r="AC4878"/>
  <c r="AS4878" s="1"/>
  <c r="AC4877"/>
  <c r="AS4877" s="1"/>
  <c r="AC4876"/>
  <c r="AS4876" s="1"/>
  <c r="AC4875"/>
  <c r="AS4875" s="1"/>
  <c r="AC4874"/>
  <c r="AS4874" s="1"/>
  <c r="AC4873"/>
  <c r="AS4873" s="1"/>
  <c r="AC4872"/>
  <c r="AS4872" s="1"/>
  <c r="AC4871"/>
  <c r="AS4871" s="1"/>
  <c r="AC4870"/>
  <c r="AS4870" s="1"/>
  <c r="AC4869"/>
  <c r="AS4869" s="1"/>
  <c r="AC4868"/>
  <c r="AS4868" s="1"/>
  <c r="AC4867"/>
  <c r="AS4867" s="1"/>
  <c r="AC4866"/>
  <c r="AS4866" s="1"/>
  <c r="AC4865"/>
  <c r="AS4865" s="1"/>
  <c r="AC4864"/>
  <c r="AS4864" s="1"/>
  <c r="AC4863"/>
  <c r="AS4863" s="1"/>
  <c r="AC4862"/>
  <c r="AS4862" s="1"/>
  <c r="AC4861"/>
  <c r="AS4861" s="1"/>
  <c r="AC4860"/>
  <c r="AS4860" s="1"/>
  <c r="AC4859"/>
  <c r="AS4859" s="1"/>
  <c r="AC4858"/>
  <c r="AS4858" s="1"/>
  <c r="AC4857"/>
  <c r="AS4857" s="1"/>
  <c r="AC4856"/>
  <c r="AS4856" s="1"/>
  <c r="AC4855"/>
  <c r="AS4855" s="1"/>
  <c r="AC4854"/>
  <c r="AS4854" s="1"/>
  <c r="AC4853"/>
  <c r="AS4853" s="1"/>
  <c r="AC4852"/>
  <c r="AS4852" s="1"/>
  <c r="AC4851"/>
  <c r="AS4851" s="1"/>
  <c r="AC4850"/>
  <c r="AS4850" s="1"/>
  <c r="AC4849"/>
  <c r="AS4849" s="1"/>
  <c r="AC4848"/>
  <c r="AS4848" s="1"/>
  <c r="AC4847"/>
  <c r="AS4847" s="1"/>
  <c r="AC4846"/>
  <c r="AS4846" s="1"/>
  <c r="AC4845"/>
  <c r="AS4845" s="1"/>
  <c r="AC4844"/>
  <c r="AS4844" s="1"/>
  <c r="AC4843"/>
  <c r="AS4843" s="1"/>
  <c r="AC4842"/>
  <c r="AS4842" s="1"/>
  <c r="AC4841"/>
  <c r="AS4841" s="1"/>
  <c r="AC4840"/>
  <c r="AS4840" s="1"/>
  <c r="AC4839"/>
  <c r="AS4839" s="1"/>
  <c r="AC4838"/>
  <c r="AS4838" s="1"/>
  <c r="AC4837"/>
  <c r="AS4837" s="1"/>
  <c r="AC4836"/>
  <c r="AS4836" s="1"/>
  <c r="AC4835"/>
  <c r="AS4835" s="1"/>
  <c r="AC4834"/>
  <c r="AS4834" s="1"/>
  <c r="AC4833"/>
  <c r="AS4833" s="1"/>
  <c r="AC4832"/>
  <c r="AS4832" s="1"/>
  <c r="AC4831"/>
  <c r="AS4831" s="1"/>
  <c r="AC4830"/>
  <c r="AS4830" s="1"/>
  <c r="AC4829"/>
  <c r="AS4829" s="1"/>
  <c r="AC4828"/>
  <c r="AS4828" s="1"/>
  <c r="AC4827"/>
  <c r="AS4827" s="1"/>
  <c r="AC4826"/>
  <c r="AS4826" s="1"/>
  <c r="AC4825"/>
  <c r="AS4825" s="1"/>
  <c r="AC4824"/>
  <c r="AS4824" s="1"/>
  <c r="AC4823"/>
  <c r="AS4823" s="1"/>
  <c r="AC4822"/>
  <c r="AS4822" s="1"/>
  <c r="AC4821"/>
  <c r="AS4821" s="1"/>
  <c r="AC4820"/>
  <c r="AS4820" s="1"/>
  <c r="AC4819"/>
  <c r="AS4819" s="1"/>
  <c r="AC4818"/>
  <c r="AS4818" s="1"/>
  <c r="AC4817"/>
  <c r="AS4817" s="1"/>
  <c r="AC4816"/>
  <c r="AS4816" s="1"/>
  <c r="AC4815"/>
  <c r="AS4815" s="1"/>
  <c r="AC4814"/>
  <c r="AS4814" s="1"/>
  <c r="AC4813"/>
  <c r="AS4813" s="1"/>
  <c r="AC4812"/>
  <c r="AS4812" s="1"/>
  <c r="AC4811"/>
  <c r="AS4811" s="1"/>
  <c r="AC4810"/>
  <c r="AS4810" s="1"/>
  <c r="AC4809"/>
  <c r="AS4809" s="1"/>
  <c r="AC4808"/>
  <c r="AS4808" s="1"/>
  <c r="AC4807"/>
  <c r="AS4807" s="1"/>
  <c r="AC4806"/>
  <c r="AS4806" s="1"/>
  <c r="AC4805"/>
  <c r="AS4805" s="1"/>
  <c r="AC4804"/>
  <c r="AS4804" s="1"/>
  <c r="AC4803"/>
  <c r="AS4803" s="1"/>
  <c r="AC4802"/>
  <c r="AS4802" s="1"/>
  <c r="AC4801"/>
  <c r="AS4801" s="1"/>
  <c r="AC4800"/>
  <c r="AS4800" s="1"/>
  <c r="AC4799"/>
  <c r="AS4799" s="1"/>
  <c r="AC4798"/>
  <c r="AS4798" s="1"/>
  <c r="AC4797"/>
  <c r="AS4797" s="1"/>
  <c r="AC4796"/>
  <c r="AS4796" s="1"/>
  <c r="AC4795"/>
  <c r="AS4795" s="1"/>
  <c r="AC4794"/>
  <c r="AS4794" s="1"/>
  <c r="AC4793"/>
  <c r="AS4793" s="1"/>
  <c r="AC4792"/>
  <c r="AS4792" s="1"/>
  <c r="AC4791"/>
  <c r="AS4791" s="1"/>
  <c r="AC4790"/>
  <c r="AS4790" s="1"/>
  <c r="AC4789"/>
  <c r="AS4789" s="1"/>
  <c r="AC4788"/>
  <c r="AS4788" s="1"/>
  <c r="AC4787"/>
  <c r="AS4787" s="1"/>
  <c r="AC4786"/>
  <c r="AS4786" s="1"/>
  <c r="AC4785"/>
  <c r="AS4785" s="1"/>
  <c r="AC4784"/>
  <c r="AS4784" s="1"/>
  <c r="AC4783"/>
  <c r="AS4783" s="1"/>
  <c r="AC4782"/>
  <c r="AS4782" s="1"/>
  <c r="AC4781"/>
  <c r="AS4781" s="1"/>
  <c r="AC4780"/>
  <c r="AS4780" s="1"/>
  <c r="AC4779"/>
  <c r="AS4779" s="1"/>
  <c r="AC4778"/>
  <c r="AS4778" s="1"/>
  <c r="AC4777"/>
  <c r="AS4777" s="1"/>
  <c r="AC4776"/>
  <c r="AS4776" s="1"/>
  <c r="AC4775"/>
  <c r="AS4775" s="1"/>
  <c r="AC4774"/>
  <c r="AS4774" s="1"/>
  <c r="AC4773"/>
  <c r="AS4773" s="1"/>
  <c r="AC4772"/>
  <c r="AS4772" s="1"/>
  <c r="AC4771"/>
  <c r="AS4771" s="1"/>
  <c r="AC4770"/>
  <c r="AS4770" s="1"/>
  <c r="AC4769"/>
  <c r="AS4769" s="1"/>
  <c r="AC4768"/>
  <c r="AS4768" s="1"/>
  <c r="AC4767"/>
  <c r="AS4767" s="1"/>
  <c r="AC4766"/>
  <c r="AS4766" s="1"/>
  <c r="AC4765"/>
  <c r="AS4765" s="1"/>
  <c r="AC4764"/>
  <c r="AS4764" s="1"/>
  <c r="AC4763"/>
  <c r="AS4763" s="1"/>
  <c r="AC4762"/>
  <c r="AS4762" s="1"/>
  <c r="AC4761"/>
  <c r="AS4761" s="1"/>
  <c r="AC4760"/>
  <c r="AS4760" s="1"/>
  <c r="AC4759"/>
  <c r="AS4759" s="1"/>
  <c r="AC4758"/>
  <c r="AS4758" s="1"/>
  <c r="AC4757"/>
  <c r="AS4757" s="1"/>
  <c r="AC4756"/>
  <c r="AS4756" s="1"/>
  <c r="AC4755"/>
  <c r="AS4755" s="1"/>
  <c r="AC4754"/>
  <c r="AS4754" s="1"/>
  <c r="AC4753"/>
  <c r="AS4753" s="1"/>
  <c r="AC4752"/>
  <c r="AS4752" s="1"/>
  <c r="AC4751"/>
  <c r="AS4751" s="1"/>
  <c r="AC4750"/>
  <c r="AS4750" s="1"/>
  <c r="AC4749"/>
  <c r="AS4749" s="1"/>
  <c r="AC4748"/>
  <c r="AS4748" s="1"/>
  <c r="AC4747"/>
  <c r="AS4747" s="1"/>
  <c r="AC4746"/>
  <c r="AS4746" s="1"/>
  <c r="AC4745"/>
  <c r="AS4745" s="1"/>
  <c r="AC4744"/>
  <c r="AS4744" s="1"/>
  <c r="AC4743"/>
  <c r="AS4743" s="1"/>
  <c r="AC4742"/>
  <c r="AS4742" s="1"/>
  <c r="AC4741"/>
  <c r="AS4741" s="1"/>
  <c r="AC4740"/>
  <c r="AS4740" s="1"/>
  <c r="AC4739"/>
  <c r="AS4739" s="1"/>
  <c r="AC4738"/>
  <c r="AS4738" s="1"/>
  <c r="AC4737"/>
  <c r="AS4737" s="1"/>
  <c r="AC4736"/>
  <c r="AS4736" s="1"/>
  <c r="AC4735"/>
  <c r="AS4735" s="1"/>
  <c r="AC4734"/>
  <c r="AS4734" s="1"/>
  <c r="AC4733"/>
  <c r="AS4733" s="1"/>
  <c r="AC4732"/>
  <c r="AS4732" s="1"/>
  <c r="AC4731"/>
  <c r="AS4731" s="1"/>
  <c r="AC4730"/>
  <c r="AS4730" s="1"/>
  <c r="AC4729"/>
  <c r="AS4729" s="1"/>
  <c r="AC4728"/>
  <c r="AS4728" s="1"/>
  <c r="AC4727"/>
  <c r="AS4727" s="1"/>
  <c r="AC4726"/>
  <c r="AS4726" s="1"/>
  <c r="AC4725"/>
  <c r="AS4725" s="1"/>
  <c r="AC4724"/>
  <c r="AS4724" s="1"/>
  <c r="AC4723"/>
  <c r="AS4723" s="1"/>
  <c r="AC4722"/>
  <c r="AS4722" s="1"/>
  <c r="AC4721"/>
  <c r="AS4721" s="1"/>
  <c r="AC4720"/>
  <c r="AS4720" s="1"/>
  <c r="AC4719"/>
  <c r="AS4719" s="1"/>
  <c r="AC4718"/>
  <c r="AS4718" s="1"/>
  <c r="AC4717"/>
  <c r="AS4717" s="1"/>
  <c r="AC4716"/>
  <c r="AS4716" s="1"/>
  <c r="AC4715"/>
  <c r="AS4715" s="1"/>
  <c r="AC4714"/>
  <c r="AS4714" s="1"/>
  <c r="AC4713"/>
  <c r="AS4713" s="1"/>
  <c r="AC4712"/>
  <c r="AS4712" s="1"/>
  <c r="AC4711"/>
  <c r="AS4711" s="1"/>
  <c r="AC4710"/>
  <c r="AS4710" s="1"/>
  <c r="AC4709"/>
  <c r="AS4709" s="1"/>
  <c r="AC4708"/>
  <c r="AS4708" s="1"/>
  <c r="AC4707"/>
  <c r="AS4707" s="1"/>
  <c r="AC4706"/>
  <c r="AS4706" s="1"/>
  <c r="AC4705"/>
  <c r="AS4705" s="1"/>
  <c r="AC4704"/>
  <c r="AS4704" s="1"/>
  <c r="AC4703"/>
  <c r="AS4703" s="1"/>
  <c r="AC4702"/>
  <c r="AS4702" s="1"/>
  <c r="AC4701"/>
  <c r="AS4701" s="1"/>
  <c r="AC4700"/>
  <c r="AS4700" s="1"/>
  <c r="AC4699"/>
  <c r="AS4699" s="1"/>
  <c r="AC4698"/>
  <c r="AS4698" s="1"/>
  <c r="AC4697"/>
  <c r="AS4697" s="1"/>
  <c r="AC4696"/>
  <c r="AS4696" s="1"/>
  <c r="AC4695"/>
  <c r="AS4695" s="1"/>
  <c r="AC4694"/>
  <c r="AS4694" s="1"/>
  <c r="AC4693"/>
  <c r="AS4693" s="1"/>
  <c r="AC4692"/>
  <c r="AS4692" s="1"/>
  <c r="AC4691"/>
  <c r="AS4691" s="1"/>
  <c r="AC4690"/>
  <c r="AS4690" s="1"/>
  <c r="AC4689"/>
  <c r="AS4689" s="1"/>
  <c r="AC4688"/>
  <c r="AS4688" s="1"/>
  <c r="AC4687"/>
  <c r="AS4687" s="1"/>
  <c r="AC4686"/>
  <c r="AS4686" s="1"/>
  <c r="AC4685"/>
  <c r="AS4685" s="1"/>
  <c r="AC4684"/>
  <c r="AS4684" s="1"/>
  <c r="AC4683"/>
  <c r="AS4683" s="1"/>
  <c r="AC4682"/>
  <c r="AS4682" s="1"/>
  <c r="AC4681"/>
  <c r="AS4681" s="1"/>
  <c r="AC4680"/>
  <c r="AS4680" s="1"/>
  <c r="AC4679"/>
  <c r="AS4679" s="1"/>
  <c r="AC4678"/>
  <c r="AS4678" s="1"/>
  <c r="AC4677"/>
  <c r="AS4677" s="1"/>
  <c r="AC4676"/>
  <c r="AS4676" s="1"/>
  <c r="AC4675"/>
  <c r="AS4675" s="1"/>
  <c r="AC4674"/>
  <c r="AS4674" s="1"/>
  <c r="AC4673"/>
  <c r="AS4673" s="1"/>
  <c r="AC4672"/>
  <c r="AS4672" s="1"/>
  <c r="AC4671"/>
  <c r="AS4671" s="1"/>
  <c r="AC4670"/>
  <c r="AS4670" s="1"/>
  <c r="AC4669"/>
  <c r="AS4669" s="1"/>
  <c r="AC4668"/>
  <c r="AS4668" s="1"/>
  <c r="AC4667"/>
  <c r="AS4667" s="1"/>
  <c r="AC4666"/>
  <c r="AS4666" s="1"/>
  <c r="AC4665"/>
  <c r="AS4665" s="1"/>
  <c r="AC4664"/>
  <c r="AS4664" s="1"/>
  <c r="AC4663"/>
  <c r="AS4663" s="1"/>
  <c r="AC4662"/>
  <c r="AS4662" s="1"/>
  <c r="AC4661"/>
  <c r="AS4661" s="1"/>
  <c r="AC4660"/>
  <c r="AS4660" s="1"/>
  <c r="AC4659"/>
  <c r="AS4659" s="1"/>
  <c r="AC4658"/>
  <c r="AS4658" s="1"/>
  <c r="AC4657"/>
  <c r="AS4657" s="1"/>
  <c r="AC4656"/>
  <c r="AS4656" s="1"/>
  <c r="AC4655"/>
  <c r="AS4655" s="1"/>
  <c r="AC4654"/>
  <c r="AS4654" s="1"/>
  <c r="AC4653"/>
  <c r="AS4653" s="1"/>
  <c r="AC4652"/>
  <c r="AS4652" s="1"/>
  <c r="AC4651"/>
  <c r="AS4651" s="1"/>
  <c r="AC4650"/>
  <c r="AS4650" s="1"/>
  <c r="AC4649"/>
  <c r="AS4649" s="1"/>
  <c r="AC4648"/>
  <c r="AS4648" s="1"/>
  <c r="AC4647"/>
  <c r="AS4647" s="1"/>
  <c r="AC4646"/>
  <c r="AS4646" s="1"/>
  <c r="AC4645"/>
  <c r="AS4645" s="1"/>
  <c r="AC4644"/>
  <c r="AS4644" s="1"/>
  <c r="AC4643"/>
  <c r="AS4643" s="1"/>
  <c r="AC4642"/>
  <c r="AS4642" s="1"/>
  <c r="AC4641"/>
  <c r="AS4641" s="1"/>
  <c r="AC4640"/>
  <c r="AS4640" s="1"/>
  <c r="AC4639"/>
  <c r="AS4639" s="1"/>
  <c r="AC4638"/>
  <c r="AS4638" s="1"/>
  <c r="AC4637"/>
  <c r="AS4637" s="1"/>
  <c r="AC4636"/>
  <c r="AS4636" s="1"/>
  <c r="AC4635"/>
  <c r="AS4635" s="1"/>
  <c r="AC4634"/>
  <c r="AS4634" s="1"/>
  <c r="AC4633"/>
  <c r="AS4633" s="1"/>
  <c r="AC4632"/>
  <c r="AS4632" s="1"/>
  <c r="AC4631"/>
  <c r="AS4631" s="1"/>
  <c r="AC4630"/>
  <c r="AS4630" s="1"/>
  <c r="AC4629"/>
  <c r="AS4629" s="1"/>
  <c r="AC4628"/>
  <c r="AS4628" s="1"/>
  <c r="AC4627"/>
  <c r="AS4627" s="1"/>
  <c r="AC4626"/>
  <c r="AS4626" s="1"/>
  <c r="AC4625"/>
  <c r="AS4625" s="1"/>
  <c r="AC4624"/>
  <c r="AS4624" s="1"/>
  <c r="AC4623"/>
  <c r="AS4623" s="1"/>
  <c r="AC4622"/>
  <c r="AS4622" s="1"/>
  <c r="AC4621"/>
  <c r="AS4621" s="1"/>
  <c r="AC4620"/>
  <c r="AS4620" s="1"/>
  <c r="AC4619"/>
  <c r="AS4619" s="1"/>
  <c r="AC4618"/>
  <c r="AS4618" s="1"/>
  <c r="AC4617"/>
  <c r="AS4617" s="1"/>
  <c r="AC4616"/>
  <c r="AS4616" s="1"/>
  <c r="AC4615"/>
  <c r="AS4615" s="1"/>
  <c r="AC4614"/>
  <c r="AS4614" s="1"/>
  <c r="AC4613"/>
  <c r="AS4613" s="1"/>
  <c r="AC4612"/>
  <c r="AS4612" s="1"/>
  <c r="AC4611"/>
  <c r="AS4611" s="1"/>
  <c r="AC4610"/>
  <c r="AS4610" s="1"/>
  <c r="AC4609"/>
  <c r="AS4609" s="1"/>
  <c r="AC4608"/>
  <c r="AS4608" s="1"/>
  <c r="AC4607"/>
  <c r="AS4607" s="1"/>
  <c r="AC4606"/>
  <c r="AS4606" s="1"/>
  <c r="AC4605"/>
  <c r="AS4605" s="1"/>
  <c r="AC4604"/>
  <c r="AS4604" s="1"/>
  <c r="AC4603"/>
  <c r="AS4603" s="1"/>
  <c r="AC4602"/>
  <c r="AS4602" s="1"/>
  <c r="AC4601"/>
  <c r="AS4601" s="1"/>
  <c r="AC4600"/>
  <c r="AS4600" s="1"/>
  <c r="AC4599"/>
  <c r="AS4599" s="1"/>
  <c r="AC4598"/>
  <c r="AS4598" s="1"/>
  <c r="AC4597"/>
  <c r="AS4597" s="1"/>
  <c r="AC4596"/>
  <c r="AS4596" s="1"/>
  <c r="AC4595"/>
  <c r="AS4595" s="1"/>
  <c r="AC4594"/>
  <c r="AS4594" s="1"/>
  <c r="AC4593"/>
  <c r="AS4593" s="1"/>
  <c r="AC4592"/>
  <c r="AS4592" s="1"/>
  <c r="AC4591"/>
  <c r="AS4591" s="1"/>
  <c r="AC4590"/>
  <c r="AS4590" s="1"/>
  <c r="AC4589"/>
  <c r="AS4589" s="1"/>
  <c r="AC4588"/>
  <c r="AS4588" s="1"/>
  <c r="AC4587"/>
  <c r="AS4587" s="1"/>
  <c r="AC4586"/>
  <c r="AS4586" s="1"/>
  <c r="AC4585"/>
  <c r="AS4585" s="1"/>
  <c r="AC4584"/>
  <c r="AS4584" s="1"/>
  <c r="AC4583"/>
  <c r="AS4583" s="1"/>
  <c r="AC4582"/>
  <c r="AS4582" s="1"/>
  <c r="AC4581"/>
  <c r="AS4581" s="1"/>
  <c r="AC4580"/>
  <c r="AS4580" s="1"/>
  <c r="AC4579"/>
  <c r="AS4579" s="1"/>
  <c r="AC4578"/>
  <c r="AS4578" s="1"/>
  <c r="AC4577"/>
  <c r="AS4577" s="1"/>
  <c r="AC4576"/>
  <c r="AS4576" s="1"/>
  <c r="AC4575"/>
  <c r="AS4575" s="1"/>
  <c r="AC4574"/>
  <c r="AS4574" s="1"/>
  <c r="AC4573"/>
  <c r="AS4573" s="1"/>
  <c r="AC4572"/>
  <c r="AS4572" s="1"/>
  <c r="AC4571"/>
  <c r="AS4571" s="1"/>
  <c r="AC4570"/>
  <c r="AS4570" s="1"/>
  <c r="AC4569"/>
  <c r="AS4569" s="1"/>
  <c r="AC4568"/>
  <c r="AS4568" s="1"/>
  <c r="AC4567"/>
  <c r="AS4567" s="1"/>
  <c r="AC4566"/>
  <c r="AS4566" s="1"/>
  <c r="AC4565"/>
  <c r="AS4565" s="1"/>
  <c r="AC4564"/>
  <c r="AS4564" s="1"/>
  <c r="AC4563"/>
  <c r="AS4563" s="1"/>
  <c r="AC4562"/>
  <c r="AS4562" s="1"/>
  <c r="AC4561"/>
  <c r="AS4561" s="1"/>
  <c r="AC4560"/>
  <c r="AS4560" s="1"/>
  <c r="AC4559"/>
  <c r="AS4559" s="1"/>
  <c r="AC4558"/>
  <c r="AS4558" s="1"/>
  <c r="AC4557"/>
  <c r="AS4557" s="1"/>
  <c r="AC4556"/>
  <c r="AS4556" s="1"/>
  <c r="AC4555"/>
  <c r="AS4555" s="1"/>
  <c r="AC4554"/>
  <c r="AS4554" s="1"/>
  <c r="AC4553"/>
  <c r="AS4553" s="1"/>
  <c r="AC4552"/>
  <c r="AS4552" s="1"/>
  <c r="AC4551"/>
  <c r="AS4551" s="1"/>
  <c r="AC4550"/>
  <c r="AS4550" s="1"/>
  <c r="AC4549"/>
  <c r="AS4549" s="1"/>
  <c r="AC4548"/>
  <c r="AS4548" s="1"/>
  <c r="AC4547"/>
  <c r="AS4547" s="1"/>
  <c r="AC4546"/>
  <c r="AS4546" s="1"/>
  <c r="AC4545"/>
  <c r="AS4545" s="1"/>
  <c r="AC4544"/>
  <c r="AS4544" s="1"/>
  <c r="AC4543"/>
  <c r="AS4543" s="1"/>
  <c r="AC4542"/>
  <c r="AS4542" s="1"/>
  <c r="AC4541"/>
  <c r="AS4541" s="1"/>
  <c r="AC4540"/>
  <c r="AS4540" s="1"/>
  <c r="AC4539"/>
  <c r="AS4539" s="1"/>
  <c r="AC4538"/>
  <c r="AS4538" s="1"/>
  <c r="AC4537"/>
  <c r="AS4537" s="1"/>
  <c r="AC4536"/>
  <c r="AS4536" s="1"/>
  <c r="AC4535"/>
  <c r="AS4535" s="1"/>
  <c r="AC4534"/>
  <c r="AS4534" s="1"/>
  <c r="AC4533"/>
  <c r="AS4533" s="1"/>
  <c r="AC4532"/>
  <c r="AS4532" s="1"/>
  <c r="AC4531"/>
  <c r="AS4531" s="1"/>
  <c r="AC4530"/>
  <c r="AS4530" s="1"/>
  <c r="AC4529"/>
  <c r="AS4529" s="1"/>
  <c r="AC4528"/>
  <c r="AS4528" s="1"/>
  <c r="AC4527"/>
  <c r="AS4527" s="1"/>
  <c r="AC4526"/>
  <c r="AS4526" s="1"/>
  <c r="AC4525"/>
  <c r="AS4525" s="1"/>
  <c r="AC4524"/>
  <c r="AS4524" s="1"/>
  <c r="AC4523"/>
  <c r="AS4523" s="1"/>
  <c r="AC4522"/>
  <c r="AS4522" s="1"/>
  <c r="AC4521"/>
  <c r="AS4521" s="1"/>
  <c r="AC4520"/>
  <c r="AS4520" s="1"/>
  <c r="AC4519"/>
  <c r="AS4519" s="1"/>
  <c r="AC4518"/>
  <c r="AS4518" s="1"/>
  <c r="AC4517"/>
  <c r="AS4517" s="1"/>
  <c r="AC4516"/>
  <c r="AS4516" s="1"/>
  <c r="AC4515"/>
  <c r="AS4515" s="1"/>
  <c r="AC4514"/>
  <c r="AS4514" s="1"/>
  <c r="AC4513"/>
  <c r="AS4513" s="1"/>
  <c r="AC4512"/>
  <c r="AS4512" s="1"/>
  <c r="AC4511"/>
  <c r="AS4511" s="1"/>
  <c r="AC4510"/>
  <c r="AS4510" s="1"/>
  <c r="AC4509"/>
  <c r="AS4509" s="1"/>
  <c r="AC4508"/>
  <c r="AS4508" s="1"/>
  <c r="AC4507"/>
  <c r="AS4507" s="1"/>
  <c r="AC4506"/>
  <c r="AS4506" s="1"/>
  <c r="AC4505"/>
  <c r="AS4505" s="1"/>
  <c r="AC4504"/>
  <c r="AS4504" s="1"/>
  <c r="AC4503"/>
  <c r="AS4503" s="1"/>
  <c r="AC4502"/>
  <c r="AS4502" s="1"/>
  <c r="AC4501"/>
  <c r="AS4501" s="1"/>
  <c r="AC4500"/>
  <c r="AS4500" s="1"/>
  <c r="AC4499"/>
  <c r="AS4499" s="1"/>
  <c r="AC4498"/>
  <c r="AS4498" s="1"/>
  <c r="AC4497"/>
  <c r="AS4497" s="1"/>
  <c r="AC4496"/>
  <c r="AS4496" s="1"/>
  <c r="AC4495"/>
  <c r="AS4495" s="1"/>
  <c r="AC4494"/>
  <c r="AS4494" s="1"/>
  <c r="AC4493"/>
  <c r="AS4493" s="1"/>
  <c r="AC4492"/>
  <c r="AS4492" s="1"/>
  <c r="AC4491"/>
  <c r="AS4491" s="1"/>
  <c r="AC4490"/>
  <c r="AS4490" s="1"/>
  <c r="AC4489"/>
  <c r="AS4489" s="1"/>
  <c r="AC4488"/>
  <c r="AS4488" s="1"/>
  <c r="AC4487"/>
  <c r="AS4487" s="1"/>
  <c r="AC4486"/>
  <c r="AS4486" s="1"/>
  <c r="AC4485"/>
  <c r="AS4485" s="1"/>
  <c r="AC4484"/>
  <c r="AS4484" s="1"/>
  <c r="AC4483"/>
  <c r="AS4483" s="1"/>
  <c r="AC4482"/>
  <c r="AS4482" s="1"/>
  <c r="AC4481"/>
  <c r="AS4481" s="1"/>
  <c r="AC4480"/>
  <c r="AS4480" s="1"/>
  <c r="AC4479"/>
  <c r="AS4479" s="1"/>
  <c r="AC4478"/>
  <c r="AS4478" s="1"/>
  <c r="AC4477"/>
  <c r="AS4477" s="1"/>
  <c r="AC4476"/>
  <c r="AS4476" s="1"/>
  <c r="AC4475"/>
  <c r="AS4475" s="1"/>
  <c r="AC4474"/>
  <c r="AS4474" s="1"/>
  <c r="AC4473"/>
  <c r="AS4473" s="1"/>
  <c r="AC4472"/>
  <c r="AS4472" s="1"/>
  <c r="AC4471"/>
  <c r="AS4471" s="1"/>
  <c r="AC4470"/>
  <c r="AS4470" s="1"/>
  <c r="AC4469"/>
  <c r="AS4469" s="1"/>
  <c r="AC4468"/>
  <c r="AS4468" s="1"/>
  <c r="AC4467"/>
  <c r="AS4467" s="1"/>
  <c r="AC4466"/>
  <c r="AS4466" s="1"/>
  <c r="AC4465"/>
  <c r="AS4465" s="1"/>
  <c r="AC4464"/>
  <c r="AS4464" s="1"/>
  <c r="AC4463"/>
  <c r="AS4463" s="1"/>
  <c r="AC4462"/>
  <c r="AS4462" s="1"/>
  <c r="AC4461"/>
  <c r="AS4461" s="1"/>
  <c r="AC4460"/>
  <c r="AS4460" s="1"/>
  <c r="AC4459"/>
  <c r="AS4459" s="1"/>
  <c r="AC4458"/>
  <c r="AS4458" s="1"/>
  <c r="AC4457"/>
  <c r="AS4457" s="1"/>
  <c r="AC4456"/>
  <c r="AS4456" s="1"/>
  <c r="AC4455"/>
  <c r="AS4455" s="1"/>
  <c r="AC4454"/>
  <c r="AS4454" s="1"/>
  <c r="AC4453"/>
  <c r="AS4453" s="1"/>
  <c r="AC4452"/>
  <c r="AS4452" s="1"/>
  <c r="AC4451"/>
  <c r="AS4451" s="1"/>
  <c r="AC4450"/>
  <c r="AS4450" s="1"/>
  <c r="AC4449"/>
  <c r="AS4449" s="1"/>
  <c r="AC4448"/>
  <c r="AS4448" s="1"/>
  <c r="AC4447"/>
  <c r="AS4447" s="1"/>
  <c r="AC4446"/>
  <c r="AS4446" s="1"/>
  <c r="AC4445"/>
  <c r="AS4445" s="1"/>
  <c r="AC4444"/>
  <c r="AS4444" s="1"/>
  <c r="AC4443"/>
  <c r="AS4443" s="1"/>
  <c r="AC4442"/>
  <c r="AS4442" s="1"/>
  <c r="AC4441"/>
  <c r="AS4441" s="1"/>
  <c r="AC4440"/>
  <c r="AS4440" s="1"/>
  <c r="AC4439"/>
  <c r="AS4439" s="1"/>
  <c r="AC4438"/>
  <c r="AS4438" s="1"/>
  <c r="AC4437"/>
  <c r="AS4437" s="1"/>
  <c r="AC4436"/>
  <c r="AS4436" s="1"/>
  <c r="AC4435"/>
  <c r="AS4435" s="1"/>
  <c r="AC4434"/>
  <c r="AS4434" s="1"/>
  <c r="AC4433"/>
  <c r="AS4433" s="1"/>
  <c r="AC4432"/>
  <c r="AS4432" s="1"/>
  <c r="AC4431"/>
  <c r="AS4431" s="1"/>
  <c r="AC4430"/>
  <c r="AS4430" s="1"/>
  <c r="AC4429"/>
  <c r="AS4429" s="1"/>
  <c r="AC4428"/>
  <c r="AS4428" s="1"/>
  <c r="AC4427"/>
  <c r="AS4427" s="1"/>
  <c r="AC4426"/>
  <c r="AS4426" s="1"/>
  <c r="AC4425"/>
  <c r="AS4425" s="1"/>
  <c r="AC4424"/>
  <c r="AS4424" s="1"/>
  <c r="AC4423"/>
  <c r="AS4423" s="1"/>
  <c r="AC4422"/>
  <c r="AS4422" s="1"/>
  <c r="AC4421"/>
  <c r="AS4421" s="1"/>
  <c r="AC4420"/>
  <c r="AS4420" s="1"/>
  <c r="AC4419"/>
  <c r="AS4419" s="1"/>
  <c r="AC4418"/>
  <c r="AS4418" s="1"/>
  <c r="AC4417"/>
  <c r="AS4417" s="1"/>
  <c r="AC4416"/>
  <c r="AS4416" s="1"/>
  <c r="AC4415"/>
  <c r="AS4415" s="1"/>
  <c r="AC4414"/>
  <c r="AS4414" s="1"/>
  <c r="AC4413"/>
  <c r="AS4413" s="1"/>
  <c r="AC4412"/>
  <c r="AS4412" s="1"/>
  <c r="AC4411"/>
  <c r="AS4411" s="1"/>
  <c r="AC4410"/>
  <c r="AS4410" s="1"/>
  <c r="AC4409"/>
  <c r="AS4409" s="1"/>
  <c r="AC4408"/>
  <c r="AS4408" s="1"/>
  <c r="AC4407"/>
  <c r="AS4407" s="1"/>
  <c r="AC4406"/>
  <c r="AS4406" s="1"/>
  <c r="AC4405"/>
  <c r="AS4405" s="1"/>
  <c r="AC4404"/>
  <c r="AS4404" s="1"/>
  <c r="AC4403"/>
  <c r="AS4403" s="1"/>
  <c r="AC4402"/>
  <c r="AS4402" s="1"/>
  <c r="AC4401"/>
  <c r="AS4401" s="1"/>
  <c r="AC4400"/>
  <c r="AS4400" s="1"/>
  <c r="AC4399"/>
  <c r="AS4399" s="1"/>
  <c r="AC4398"/>
  <c r="AS4398" s="1"/>
  <c r="AC4397"/>
  <c r="AS4397" s="1"/>
  <c r="AC4396"/>
  <c r="AS4396" s="1"/>
  <c r="AC4395"/>
  <c r="AS4395" s="1"/>
  <c r="AC4394"/>
  <c r="AS4394" s="1"/>
  <c r="AC4393"/>
  <c r="AS4393" s="1"/>
  <c r="AC4392"/>
  <c r="AS4392" s="1"/>
  <c r="AC4391"/>
  <c r="AS4391" s="1"/>
  <c r="AC4390"/>
  <c r="AS4390" s="1"/>
  <c r="AC4389"/>
  <c r="AS4389" s="1"/>
  <c r="AC4388"/>
  <c r="AS4388" s="1"/>
  <c r="AC4387"/>
  <c r="AS4387" s="1"/>
  <c r="AC4386"/>
  <c r="AS4386" s="1"/>
  <c r="AC4385"/>
  <c r="AS4385" s="1"/>
  <c r="AC4384"/>
  <c r="AS4384" s="1"/>
  <c r="AC4383"/>
  <c r="AS4383" s="1"/>
  <c r="AC4382"/>
  <c r="AS4382" s="1"/>
  <c r="AC4381"/>
  <c r="AS4381" s="1"/>
  <c r="AC4380"/>
  <c r="AS4380" s="1"/>
  <c r="AC4379"/>
  <c r="AS4379" s="1"/>
  <c r="AC4378"/>
  <c r="AS4378" s="1"/>
  <c r="AC4377"/>
  <c r="AS4377" s="1"/>
  <c r="AC4376"/>
  <c r="AS4376" s="1"/>
  <c r="AC4375"/>
  <c r="AS4375" s="1"/>
  <c r="AC4374"/>
  <c r="AS4374" s="1"/>
  <c r="AC4373"/>
  <c r="AS4373" s="1"/>
  <c r="AC4372"/>
  <c r="AS4372" s="1"/>
  <c r="AC4371"/>
  <c r="AS4371" s="1"/>
  <c r="AC4370"/>
  <c r="AS4370" s="1"/>
  <c r="AC4369"/>
  <c r="AS4369" s="1"/>
  <c r="AC4368"/>
  <c r="AS4368" s="1"/>
  <c r="AC4367"/>
  <c r="AS4367" s="1"/>
  <c r="AC4366"/>
  <c r="AS4366" s="1"/>
  <c r="AC4365"/>
  <c r="AS4365" s="1"/>
  <c r="AC4364"/>
  <c r="AS4364" s="1"/>
  <c r="AC4363"/>
  <c r="AS4363" s="1"/>
  <c r="AC4362"/>
  <c r="AS4362" s="1"/>
  <c r="AC4361"/>
  <c r="AS4361" s="1"/>
  <c r="AC4360"/>
  <c r="AS4360" s="1"/>
  <c r="AC4359"/>
  <c r="AS4359" s="1"/>
  <c r="AC4358"/>
  <c r="AS4358" s="1"/>
  <c r="AC4357"/>
  <c r="AS4357" s="1"/>
  <c r="AC4356"/>
  <c r="AS4356" s="1"/>
  <c r="AC4355"/>
  <c r="AS4355" s="1"/>
  <c r="AC4354"/>
  <c r="AS4354" s="1"/>
  <c r="AC4353"/>
  <c r="AS4353" s="1"/>
  <c r="AC4352"/>
  <c r="AS4352" s="1"/>
  <c r="AC4351"/>
  <c r="AS4351" s="1"/>
  <c r="AC4350"/>
  <c r="AS4350" s="1"/>
  <c r="AC4349"/>
  <c r="AS4349" s="1"/>
  <c r="AC4348"/>
  <c r="AS4348" s="1"/>
  <c r="AC4347"/>
  <c r="AS4347" s="1"/>
  <c r="AC4346"/>
  <c r="AS4346" s="1"/>
  <c r="AC4345"/>
  <c r="AS4345" s="1"/>
  <c r="AC4344"/>
  <c r="AS4344" s="1"/>
  <c r="AC4343"/>
  <c r="AS4343" s="1"/>
  <c r="AC4342"/>
  <c r="AS4342" s="1"/>
  <c r="AC4341"/>
  <c r="AS4341" s="1"/>
  <c r="AC4340"/>
  <c r="AS4340" s="1"/>
  <c r="AC4339"/>
  <c r="AS4339" s="1"/>
  <c r="AC4338"/>
  <c r="AS4338" s="1"/>
  <c r="AC4337"/>
  <c r="AS4337" s="1"/>
  <c r="AC4336"/>
  <c r="AS4336" s="1"/>
  <c r="AC4335"/>
  <c r="AS4335" s="1"/>
  <c r="AC4334"/>
  <c r="AS4334" s="1"/>
  <c r="AC4333"/>
  <c r="AS4333" s="1"/>
  <c r="AC4332"/>
  <c r="AS4332" s="1"/>
  <c r="AC4331"/>
  <c r="AS4331" s="1"/>
  <c r="AC4330"/>
  <c r="AS4330" s="1"/>
  <c r="AC4329"/>
  <c r="AS4329" s="1"/>
  <c r="AC4328"/>
  <c r="AS4328" s="1"/>
  <c r="AC4327"/>
  <c r="AS4327" s="1"/>
  <c r="AC4326"/>
  <c r="AS4326" s="1"/>
  <c r="AC4325"/>
  <c r="AS4325" s="1"/>
  <c r="AC4324"/>
  <c r="AS4324" s="1"/>
  <c r="AC4323"/>
  <c r="AS4323" s="1"/>
  <c r="AC4322"/>
  <c r="AS4322" s="1"/>
  <c r="AC4321"/>
  <c r="AS4321" s="1"/>
  <c r="AC4320"/>
  <c r="AS4320" s="1"/>
  <c r="AC4319"/>
  <c r="AS4319" s="1"/>
  <c r="AC4318"/>
  <c r="AS4318" s="1"/>
  <c r="AC4317"/>
  <c r="AS4317" s="1"/>
  <c r="AC4316"/>
  <c r="AS4316" s="1"/>
  <c r="AC4315"/>
  <c r="AS4315" s="1"/>
  <c r="AC4314"/>
  <c r="AS4314" s="1"/>
  <c r="AC4313"/>
  <c r="AS4313" s="1"/>
  <c r="AC4312"/>
  <c r="AS4312" s="1"/>
  <c r="AC4311"/>
  <c r="AS4311" s="1"/>
  <c r="AC4310"/>
  <c r="AS4310" s="1"/>
  <c r="AC4309"/>
  <c r="AS4309" s="1"/>
  <c r="AC4308"/>
  <c r="AS4308" s="1"/>
  <c r="AC4307"/>
  <c r="AS4307" s="1"/>
  <c r="AC4306"/>
  <c r="AS4306" s="1"/>
  <c r="AC4305"/>
  <c r="AS4305" s="1"/>
  <c r="AC4304"/>
  <c r="AS4304" s="1"/>
  <c r="AC4303"/>
  <c r="AS4303" s="1"/>
  <c r="AC4302"/>
  <c r="AS4302" s="1"/>
  <c r="AC4301"/>
  <c r="AS4301" s="1"/>
  <c r="AC4300"/>
  <c r="AS4300" s="1"/>
  <c r="AC4299"/>
  <c r="AS4299" s="1"/>
  <c r="AC4298"/>
  <c r="AS4298" s="1"/>
  <c r="AC4297"/>
  <c r="AS4297" s="1"/>
  <c r="AC4296"/>
  <c r="AS4296" s="1"/>
  <c r="AC4295"/>
  <c r="AS4295" s="1"/>
  <c r="AC4294"/>
  <c r="AS4294" s="1"/>
  <c r="AC4293"/>
  <c r="AS4293" s="1"/>
  <c r="AC4292"/>
  <c r="AS4292" s="1"/>
  <c r="AC4291"/>
  <c r="AS4291" s="1"/>
  <c r="AC4290"/>
  <c r="AS4290" s="1"/>
  <c r="AC4289"/>
  <c r="AS4289" s="1"/>
  <c r="AC4288"/>
  <c r="AS4288" s="1"/>
  <c r="AC4287"/>
  <c r="AS4287" s="1"/>
  <c r="AC4286"/>
  <c r="AS4286" s="1"/>
  <c r="AC4285"/>
  <c r="AS4285" s="1"/>
  <c r="AC4284"/>
  <c r="AS4284" s="1"/>
  <c r="AC4283"/>
  <c r="AS4283" s="1"/>
  <c r="AC4282"/>
  <c r="AS4282" s="1"/>
  <c r="AC4281"/>
  <c r="AS4281" s="1"/>
  <c r="AC4280"/>
  <c r="AS4280" s="1"/>
  <c r="AC4279"/>
  <c r="AS4279" s="1"/>
  <c r="AC4278"/>
  <c r="AS4278" s="1"/>
  <c r="AC4277"/>
  <c r="AS4277" s="1"/>
  <c r="AC4276"/>
  <c r="AS4276" s="1"/>
  <c r="AC4275"/>
  <c r="AS4275" s="1"/>
  <c r="AC4274"/>
  <c r="AS4274" s="1"/>
  <c r="AC4273"/>
  <c r="AS4273" s="1"/>
  <c r="AC4272"/>
  <c r="AS4272" s="1"/>
  <c r="AC4271"/>
  <c r="AS4271" s="1"/>
  <c r="AC4270"/>
  <c r="AS4270" s="1"/>
  <c r="AC4269"/>
  <c r="AS4269" s="1"/>
  <c r="AC4268"/>
  <c r="AS4268" s="1"/>
  <c r="AC4267"/>
  <c r="AS4267" s="1"/>
  <c r="AC4266"/>
  <c r="AS4266" s="1"/>
  <c r="AC4265"/>
  <c r="AS4265" s="1"/>
  <c r="AC4264"/>
  <c r="AS4264" s="1"/>
  <c r="AC4263"/>
  <c r="AS4263" s="1"/>
  <c r="AC4262"/>
  <c r="AS4262" s="1"/>
  <c r="AC4261"/>
  <c r="AS4261" s="1"/>
  <c r="AC4260"/>
  <c r="AS4260" s="1"/>
  <c r="AC4259"/>
  <c r="AS4259" s="1"/>
  <c r="AC4258"/>
  <c r="AS4258" s="1"/>
  <c r="AC4257"/>
  <c r="AS4257" s="1"/>
  <c r="AC4256"/>
  <c r="AS4256" s="1"/>
  <c r="AC4255"/>
  <c r="AS4255" s="1"/>
  <c r="AC4254"/>
  <c r="AS4254" s="1"/>
  <c r="AC4253"/>
  <c r="AS4253" s="1"/>
  <c r="AC4252"/>
  <c r="AS4252" s="1"/>
  <c r="AC4251"/>
  <c r="AS4251" s="1"/>
  <c r="AC4250"/>
  <c r="AS4250" s="1"/>
  <c r="AC4249"/>
  <c r="AS4249" s="1"/>
  <c r="AC4248"/>
  <c r="AS4248" s="1"/>
  <c r="AC4247"/>
  <c r="AS4247" s="1"/>
  <c r="AC4246"/>
  <c r="AS4246" s="1"/>
  <c r="AC4245"/>
  <c r="AS4245" s="1"/>
  <c r="AC4244"/>
  <c r="AS4244" s="1"/>
  <c r="AC4243"/>
  <c r="AS4243" s="1"/>
  <c r="AC4242"/>
  <c r="AS4242" s="1"/>
  <c r="AC4241"/>
  <c r="AS4241" s="1"/>
  <c r="AC4240"/>
  <c r="AS4240" s="1"/>
  <c r="AC4239"/>
  <c r="AS4239" s="1"/>
  <c r="AC4238"/>
  <c r="AS4238" s="1"/>
  <c r="AC4237"/>
  <c r="AS4237" s="1"/>
  <c r="AC4236"/>
  <c r="AS4236" s="1"/>
  <c r="AC4235"/>
  <c r="AS4235" s="1"/>
  <c r="AC4234"/>
  <c r="AS4234" s="1"/>
  <c r="AC4233"/>
  <c r="AS4233" s="1"/>
  <c r="AC4232"/>
  <c r="AS4232" s="1"/>
  <c r="AC4231"/>
  <c r="AS4231" s="1"/>
  <c r="AC4230"/>
  <c r="AS4230" s="1"/>
  <c r="AC4229"/>
  <c r="AS4229" s="1"/>
  <c r="AC4228"/>
  <c r="AS4228" s="1"/>
  <c r="AC4227"/>
  <c r="AS4227" s="1"/>
  <c r="AC4226"/>
  <c r="AS4226" s="1"/>
  <c r="AC4225"/>
  <c r="AS4225" s="1"/>
  <c r="AC4224"/>
  <c r="AS4224" s="1"/>
  <c r="AC4223"/>
  <c r="AS4223" s="1"/>
  <c r="AC4222"/>
  <c r="AS4222" s="1"/>
  <c r="AC4221"/>
  <c r="AS4221" s="1"/>
  <c r="AC4220"/>
  <c r="AS4220" s="1"/>
  <c r="AC4219"/>
  <c r="AS4219" s="1"/>
  <c r="AC4218"/>
  <c r="AS4218" s="1"/>
  <c r="AC4217"/>
  <c r="AS4217" s="1"/>
  <c r="AC4216"/>
  <c r="AS4216" s="1"/>
  <c r="AC4215"/>
  <c r="AS4215" s="1"/>
  <c r="AC4214"/>
  <c r="AS4214" s="1"/>
  <c r="AC4213"/>
  <c r="AS4213" s="1"/>
  <c r="AC4212"/>
  <c r="AS4212" s="1"/>
  <c r="AC4211"/>
  <c r="AS4211" s="1"/>
  <c r="AC4210"/>
  <c r="AS4210" s="1"/>
  <c r="AC4209"/>
  <c r="AS4209" s="1"/>
  <c r="AC4208"/>
  <c r="AS4208" s="1"/>
  <c r="AC4207"/>
  <c r="AS4207" s="1"/>
  <c r="AC4206"/>
  <c r="AS4206" s="1"/>
  <c r="AC4205"/>
  <c r="AS4205" s="1"/>
  <c r="AC4204"/>
  <c r="AS4204" s="1"/>
  <c r="AC4203"/>
  <c r="AS4203" s="1"/>
  <c r="AC4202"/>
  <c r="AS4202" s="1"/>
  <c r="AC4201"/>
  <c r="AS4201" s="1"/>
  <c r="AC4200"/>
  <c r="AS4200" s="1"/>
  <c r="AC4199"/>
  <c r="AS4199" s="1"/>
  <c r="AC4198"/>
  <c r="AS4198" s="1"/>
  <c r="AC4197"/>
  <c r="AS4197" s="1"/>
  <c r="AC4196"/>
  <c r="AS4196" s="1"/>
  <c r="AC4195"/>
  <c r="AS4195" s="1"/>
  <c r="AC4194"/>
  <c r="AS4194" s="1"/>
  <c r="AC4193"/>
  <c r="AS4193" s="1"/>
  <c r="AC4192"/>
  <c r="AS4192" s="1"/>
  <c r="AC4191"/>
  <c r="AS4191" s="1"/>
  <c r="AC4190"/>
  <c r="AS4190" s="1"/>
  <c r="AC4189"/>
  <c r="AS4189" s="1"/>
  <c r="AC4188"/>
  <c r="AS4188" s="1"/>
  <c r="AC4187"/>
  <c r="AS4187" s="1"/>
  <c r="AC4186"/>
  <c r="AS4186" s="1"/>
  <c r="AC4185"/>
  <c r="AS4185" s="1"/>
  <c r="AC4184"/>
  <c r="AS4184" s="1"/>
  <c r="AC4183"/>
  <c r="AS4183" s="1"/>
  <c r="AC4182"/>
  <c r="AS4182" s="1"/>
  <c r="AC4181"/>
  <c r="AS4181" s="1"/>
  <c r="AC4180"/>
  <c r="AS4180" s="1"/>
  <c r="AC4179"/>
  <c r="AS4179" s="1"/>
  <c r="AC4178"/>
  <c r="AS4178" s="1"/>
  <c r="AC4177"/>
  <c r="AS4177" s="1"/>
  <c r="AC4176"/>
  <c r="AS4176" s="1"/>
  <c r="AC4175"/>
  <c r="AS4175" s="1"/>
  <c r="AC4174"/>
  <c r="AS4174" s="1"/>
  <c r="AC4173"/>
  <c r="AS4173" s="1"/>
  <c r="AC4172"/>
  <c r="AS4172" s="1"/>
  <c r="AC4171"/>
  <c r="AS4171" s="1"/>
  <c r="AC4170"/>
  <c r="AS4170" s="1"/>
  <c r="AC4169"/>
  <c r="AS4169" s="1"/>
  <c r="AC4168"/>
  <c r="AS4168" s="1"/>
  <c r="AC4167"/>
  <c r="AS4167" s="1"/>
  <c r="AC4166"/>
  <c r="AS4166" s="1"/>
  <c r="AC4165"/>
  <c r="AS4165" s="1"/>
  <c r="AC4164"/>
  <c r="AS4164" s="1"/>
  <c r="AC4163"/>
  <c r="AS4163" s="1"/>
  <c r="AC4162"/>
  <c r="AS4162" s="1"/>
  <c r="AC4161"/>
  <c r="AS4161" s="1"/>
  <c r="AC4160"/>
  <c r="AS4160" s="1"/>
  <c r="AC4159"/>
  <c r="AS4159" s="1"/>
  <c r="AC4158"/>
  <c r="AS4158" s="1"/>
  <c r="AC4157"/>
  <c r="AS4157" s="1"/>
  <c r="AC4156"/>
  <c r="AS4156" s="1"/>
  <c r="AC4155"/>
  <c r="AS4155" s="1"/>
  <c r="AC4154"/>
  <c r="AS4154" s="1"/>
  <c r="AC4153"/>
  <c r="AS4153" s="1"/>
  <c r="AC4152"/>
  <c r="AS4152" s="1"/>
  <c r="AC4151"/>
  <c r="AS4151" s="1"/>
  <c r="AC4150"/>
  <c r="AS4150" s="1"/>
  <c r="AC4149"/>
  <c r="AS4149" s="1"/>
  <c r="AC4148"/>
  <c r="AS4148" s="1"/>
  <c r="AC4147"/>
  <c r="AS4147" s="1"/>
  <c r="AC4146"/>
  <c r="AS4146" s="1"/>
  <c r="AC4145"/>
  <c r="AS4145" s="1"/>
  <c r="AC4144"/>
  <c r="AS4144" s="1"/>
  <c r="AC4143"/>
  <c r="AS4143" s="1"/>
  <c r="AC4142"/>
  <c r="AS4142" s="1"/>
  <c r="AC4141"/>
  <c r="AS4141" s="1"/>
  <c r="AC4140"/>
  <c r="AS4140" s="1"/>
  <c r="AC4139"/>
  <c r="AS4139" s="1"/>
  <c r="AC4138"/>
  <c r="AS4138" s="1"/>
  <c r="AC4137"/>
  <c r="AS4137" s="1"/>
  <c r="AC4136"/>
  <c r="AS4136" s="1"/>
  <c r="AC4135"/>
  <c r="AS4135" s="1"/>
  <c r="AC4134"/>
  <c r="AS4134" s="1"/>
  <c r="AC4133"/>
  <c r="AS4133" s="1"/>
  <c r="AC4132"/>
  <c r="AS4132" s="1"/>
  <c r="AC4131"/>
  <c r="AS4131" s="1"/>
  <c r="AC4130"/>
  <c r="AS4130" s="1"/>
  <c r="AC4129"/>
  <c r="AS4129" s="1"/>
  <c r="AC4128"/>
  <c r="AS4128" s="1"/>
  <c r="AC4127"/>
  <c r="AS4127" s="1"/>
  <c r="AC4126"/>
  <c r="AS4126" s="1"/>
  <c r="AC4125"/>
  <c r="AS4125" s="1"/>
  <c r="AC4124"/>
  <c r="AS4124" s="1"/>
  <c r="AC4123"/>
  <c r="AS4123" s="1"/>
  <c r="AC4122"/>
  <c r="AS4122" s="1"/>
  <c r="AC4121"/>
  <c r="AS4121" s="1"/>
  <c r="AC4120"/>
  <c r="AS4120" s="1"/>
  <c r="AC4119"/>
  <c r="AS4119" s="1"/>
  <c r="AC4118"/>
  <c r="AS4118" s="1"/>
  <c r="AC4117"/>
  <c r="AS4117" s="1"/>
  <c r="AC4116"/>
  <c r="AS4116" s="1"/>
  <c r="AC4115"/>
  <c r="AS4115" s="1"/>
  <c r="AC4114"/>
  <c r="AS4114" s="1"/>
  <c r="AC4113"/>
  <c r="AS4113" s="1"/>
  <c r="AC4112"/>
  <c r="AS4112" s="1"/>
  <c r="AC4111"/>
  <c r="AS4111" s="1"/>
  <c r="AC4110"/>
  <c r="AS4110" s="1"/>
  <c r="AC4109"/>
  <c r="AS4109" s="1"/>
  <c r="AC4108"/>
  <c r="AS4108" s="1"/>
  <c r="AC4107"/>
  <c r="AS4107" s="1"/>
  <c r="AC4106"/>
  <c r="AS4106" s="1"/>
  <c r="AC4105"/>
  <c r="AS4105" s="1"/>
  <c r="AC4104"/>
  <c r="AS4104" s="1"/>
  <c r="AC4103"/>
  <c r="AS4103" s="1"/>
  <c r="AC4102"/>
  <c r="AS4102" s="1"/>
  <c r="AC4101"/>
  <c r="AS4101" s="1"/>
  <c r="AC4100"/>
  <c r="AS4100" s="1"/>
  <c r="AC4099"/>
  <c r="AS4099" s="1"/>
  <c r="AC4098"/>
  <c r="AS4098" s="1"/>
  <c r="AC4097"/>
  <c r="AS4097" s="1"/>
  <c r="AC4096"/>
  <c r="AS4096" s="1"/>
  <c r="AC4095"/>
  <c r="AS4095" s="1"/>
  <c r="AC4094"/>
  <c r="AS4094" s="1"/>
  <c r="AC4093"/>
  <c r="AS4093" s="1"/>
  <c r="AC4092"/>
  <c r="AS4092" s="1"/>
  <c r="AC4091"/>
  <c r="AS4091" s="1"/>
  <c r="AC4090"/>
  <c r="AS4090" s="1"/>
  <c r="AC4089"/>
  <c r="AS4089" s="1"/>
  <c r="AC4088"/>
  <c r="AS4088" s="1"/>
  <c r="AC4087"/>
  <c r="AS4087" s="1"/>
  <c r="AC4086"/>
  <c r="AS4086" s="1"/>
  <c r="AC4085"/>
  <c r="AS4085" s="1"/>
  <c r="AC4084"/>
  <c r="AS4084" s="1"/>
  <c r="AC4083"/>
  <c r="AS4083" s="1"/>
  <c r="AC4082"/>
  <c r="AS4082" s="1"/>
  <c r="AC4081"/>
  <c r="AS4081" s="1"/>
  <c r="AC4080"/>
  <c r="AS4080" s="1"/>
  <c r="AC4079"/>
  <c r="AS4079" s="1"/>
  <c r="AC4078"/>
  <c r="AS4078" s="1"/>
  <c r="AC4077"/>
  <c r="AS4077" s="1"/>
  <c r="AC4076"/>
  <c r="AS4076" s="1"/>
  <c r="AC4075"/>
  <c r="AS4075" s="1"/>
  <c r="AC4074"/>
  <c r="AS4074" s="1"/>
  <c r="AC4073"/>
  <c r="AS4073" s="1"/>
  <c r="AC4072"/>
  <c r="AS4072" s="1"/>
  <c r="AC4071"/>
  <c r="AS4071" s="1"/>
  <c r="AC4070"/>
  <c r="AS4070" s="1"/>
  <c r="AC4069"/>
  <c r="AS4069" s="1"/>
  <c r="AC4068"/>
  <c r="AS4068" s="1"/>
  <c r="AC4067"/>
  <c r="AS4067" s="1"/>
  <c r="AC4066"/>
  <c r="AS4066" s="1"/>
  <c r="AC4065"/>
  <c r="AS4065" s="1"/>
  <c r="AC4064"/>
  <c r="AS4064" s="1"/>
  <c r="AC4063"/>
  <c r="AS4063" s="1"/>
  <c r="AC4062"/>
  <c r="AS4062" s="1"/>
  <c r="AC4061"/>
  <c r="AS4061" s="1"/>
  <c r="AC4060"/>
  <c r="AS4060" s="1"/>
  <c r="AC4059"/>
  <c r="AS4059" s="1"/>
  <c r="AC4058"/>
  <c r="AS4058" s="1"/>
  <c r="AC4057"/>
  <c r="AS4057" s="1"/>
  <c r="AC4056"/>
  <c r="AS4056" s="1"/>
  <c r="AC4055"/>
  <c r="AS4055" s="1"/>
  <c r="AC4054"/>
  <c r="AS4054" s="1"/>
  <c r="AC4053"/>
  <c r="AS4053" s="1"/>
  <c r="AC4052"/>
  <c r="AS4052" s="1"/>
  <c r="AC4051"/>
  <c r="AS4051" s="1"/>
  <c r="AC4050"/>
  <c r="AS4050" s="1"/>
  <c r="AC4049"/>
  <c r="AS4049" s="1"/>
  <c r="AC4048"/>
  <c r="AS4048" s="1"/>
  <c r="AC4047"/>
  <c r="AS4047" s="1"/>
  <c r="AC4046"/>
  <c r="AS4046" s="1"/>
  <c r="AC4045"/>
  <c r="AS4045" s="1"/>
  <c r="AC4044"/>
  <c r="AS4044" s="1"/>
  <c r="AC4043"/>
  <c r="AS4043" s="1"/>
  <c r="AC4042"/>
  <c r="AS4042" s="1"/>
  <c r="AC4041"/>
  <c r="AS4041" s="1"/>
  <c r="AC4040"/>
  <c r="AS4040" s="1"/>
  <c r="AC4039"/>
  <c r="AS4039" s="1"/>
  <c r="AC4038"/>
  <c r="AS4038" s="1"/>
  <c r="AC4037"/>
  <c r="AS4037" s="1"/>
  <c r="AC4036"/>
  <c r="AS4036" s="1"/>
  <c r="AC4035"/>
  <c r="AS4035" s="1"/>
  <c r="AC4034"/>
  <c r="AS4034" s="1"/>
  <c r="AC4033"/>
  <c r="AS4033" s="1"/>
  <c r="AC4032"/>
  <c r="AS4032" s="1"/>
  <c r="AC4031"/>
  <c r="AS4031" s="1"/>
  <c r="AC4030"/>
  <c r="AS4030" s="1"/>
  <c r="AC4029"/>
  <c r="AS4029" s="1"/>
  <c r="AC4028"/>
  <c r="AS4028" s="1"/>
  <c r="AC4027"/>
  <c r="AS4027" s="1"/>
  <c r="AC4026"/>
  <c r="AS4026" s="1"/>
  <c r="AC4025"/>
  <c r="AS4025" s="1"/>
  <c r="AC4024"/>
  <c r="AS4024" s="1"/>
  <c r="AC4023"/>
  <c r="AS4023" s="1"/>
  <c r="AC4022"/>
  <c r="AS4022" s="1"/>
  <c r="AC4021"/>
  <c r="AS4021" s="1"/>
  <c r="AC4020"/>
  <c r="AS4020" s="1"/>
  <c r="AC4019"/>
  <c r="AS4019" s="1"/>
  <c r="AC4018"/>
  <c r="AS4018" s="1"/>
  <c r="AC4017"/>
  <c r="AS4017" s="1"/>
  <c r="AC4016"/>
  <c r="AS4016" s="1"/>
  <c r="AC4015"/>
  <c r="AS4015" s="1"/>
  <c r="AC4014"/>
  <c r="AS4014" s="1"/>
  <c r="AC4013"/>
  <c r="AS4013" s="1"/>
  <c r="AC4012"/>
  <c r="AS4012" s="1"/>
  <c r="AC4011"/>
  <c r="AS4011" s="1"/>
  <c r="AC4010"/>
  <c r="AS4010" s="1"/>
  <c r="AC4009"/>
  <c r="AS4009" s="1"/>
  <c r="AC4008"/>
  <c r="AS4008" s="1"/>
  <c r="AC4007"/>
  <c r="AS4007" s="1"/>
  <c r="AC4006"/>
  <c r="AS4006" s="1"/>
  <c r="AC4005"/>
  <c r="AS4005" s="1"/>
  <c r="AC4004"/>
  <c r="AS4004" s="1"/>
  <c r="AC4003"/>
  <c r="AS4003" s="1"/>
  <c r="AC4002"/>
  <c r="AS4002" s="1"/>
  <c r="AC4001"/>
  <c r="AS4001" s="1"/>
  <c r="AC4000"/>
  <c r="AS4000" s="1"/>
  <c r="AC3999"/>
  <c r="AS3999" s="1"/>
  <c r="AC3998"/>
  <c r="AS3998" s="1"/>
  <c r="AC3997"/>
  <c r="AS3997" s="1"/>
  <c r="AC3996"/>
  <c r="AS3996" s="1"/>
  <c r="AC3995"/>
  <c r="AS3995" s="1"/>
  <c r="AC3994"/>
  <c r="AS3994" s="1"/>
  <c r="AC3993"/>
  <c r="AS3993" s="1"/>
  <c r="AC3992"/>
  <c r="AS3992" s="1"/>
  <c r="AC3991"/>
  <c r="AS3991" s="1"/>
  <c r="AC3990"/>
  <c r="AS3990" s="1"/>
  <c r="AC3989"/>
  <c r="AS3989" s="1"/>
  <c r="AC3988"/>
  <c r="AS3988" s="1"/>
  <c r="AC3987"/>
  <c r="AS3987" s="1"/>
  <c r="AC3986"/>
  <c r="AS3986" s="1"/>
  <c r="AC3985"/>
  <c r="AS3985" s="1"/>
  <c r="AC3984"/>
  <c r="AS3984" s="1"/>
  <c r="AC3983"/>
  <c r="AS3983" s="1"/>
  <c r="AC3982"/>
  <c r="AS3982" s="1"/>
  <c r="AC3981"/>
  <c r="AS3981" s="1"/>
  <c r="AC3980"/>
  <c r="AS3980" s="1"/>
  <c r="AC3979"/>
  <c r="AS3979" s="1"/>
  <c r="AC3978"/>
  <c r="AS3978" s="1"/>
  <c r="AC3977"/>
  <c r="AS3977" s="1"/>
  <c r="AC3976"/>
  <c r="AS3976" s="1"/>
  <c r="AC3975"/>
  <c r="AS3975" s="1"/>
  <c r="AC3974"/>
  <c r="AS3974" s="1"/>
  <c r="AC3973"/>
  <c r="AS3973" s="1"/>
  <c r="AC3972"/>
  <c r="AS3972" s="1"/>
  <c r="AC3971"/>
  <c r="AS3971" s="1"/>
  <c r="AC3970"/>
  <c r="AS3970" s="1"/>
  <c r="AC3969"/>
  <c r="AS3969" s="1"/>
  <c r="AC3968"/>
  <c r="AS3968" s="1"/>
  <c r="AC3967"/>
  <c r="AS3967" s="1"/>
  <c r="AC3966"/>
  <c r="AS3966" s="1"/>
  <c r="AC3965"/>
  <c r="AS3965" s="1"/>
  <c r="AC3964"/>
  <c r="AS3964" s="1"/>
  <c r="AC3963"/>
  <c r="AS3963" s="1"/>
  <c r="AC3962"/>
  <c r="AS3962" s="1"/>
  <c r="AC3961"/>
  <c r="AS3961" s="1"/>
  <c r="AC3960"/>
  <c r="AS3960" s="1"/>
  <c r="AC3959"/>
  <c r="AS3959" s="1"/>
  <c r="AC3958"/>
  <c r="AS3958" s="1"/>
  <c r="AC3957"/>
  <c r="AS3957" s="1"/>
  <c r="AC3956"/>
  <c r="AS3956" s="1"/>
  <c r="AC3955"/>
  <c r="AS3955" s="1"/>
  <c r="AC3954"/>
  <c r="AS3954" s="1"/>
  <c r="AC3953"/>
  <c r="AS3953" s="1"/>
  <c r="AC3952"/>
  <c r="AS3952" s="1"/>
  <c r="AC3951"/>
  <c r="AS3951" s="1"/>
  <c r="AC3950"/>
  <c r="AS3950" s="1"/>
  <c r="AC3949"/>
  <c r="AS3949" s="1"/>
  <c r="AC3948"/>
  <c r="AS3948" s="1"/>
  <c r="AC3947"/>
  <c r="AS3947" s="1"/>
  <c r="AC3946"/>
  <c r="AS3946" s="1"/>
  <c r="AC3945"/>
  <c r="AS3945" s="1"/>
  <c r="AC3944"/>
  <c r="AS3944" s="1"/>
  <c r="AC3943"/>
  <c r="AS3943" s="1"/>
  <c r="AC3942"/>
  <c r="AS3942" s="1"/>
  <c r="AC3941"/>
  <c r="AS3941" s="1"/>
  <c r="AC3940"/>
  <c r="AS3940" s="1"/>
  <c r="AC3939"/>
  <c r="AS3939" s="1"/>
  <c r="AC3938"/>
  <c r="AS3938" s="1"/>
  <c r="AC3937"/>
  <c r="AS3937" s="1"/>
  <c r="AC3936"/>
  <c r="AS3936" s="1"/>
  <c r="AC3935"/>
  <c r="AS3935" s="1"/>
  <c r="AC3934"/>
  <c r="AS3934" s="1"/>
  <c r="AC3933"/>
  <c r="AS3933" s="1"/>
  <c r="AC3932"/>
  <c r="AS3932" s="1"/>
  <c r="AC3931"/>
  <c r="AS3931" s="1"/>
  <c r="AC3930"/>
  <c r="AS3930" s="1"/>
  <c r="AC3929"/>
  <c r="AS3929" s="1"/>
  <c r="AC3928"/>
  <c r="AS3928" s="1"/>
  <c r="AC3927"/>
  <c r="AS3927" s="1"/>
  <c r="AC3926"/>
  <c r="AS3926" s="1"/>
  <c r="AC3925"/>
  <c r="AS3925" s="1"/>
  <c r="AC3924"/>
  <c r="AS3924" s="1"/>
  <c r="AC3923"/>
  <c r="AS3923" s="1"/>
  <c r="AC3922"/>
  <c r="AS3922" s="1"/>
  <c r="AC3921"/>
  <c r="AS3921" s="1"/>
  <c r="AC3920"/>
  <c r="AS3920" s="1"/>
  <c r="AC3919"/>
  <c r="AS3919" s="1"/>
  <c r="AC3918"/>
  <c r="AS3918" s="1"/>
  <c r="AC3917"/>
  <c r="AS3917" s="1"/>
  <c r="AC3916"/>
  <c r="AS3916" s="1"/>
  <c r="AC3915"/>
  <c r="AS3915" s="1"/>
  <c r="AC3914"/>
  <c r="AS3914" s="1"/>
  <c r="AC3913"/>
  <c r="AS3913" s="1"/>
  <c r="AC3912"/>
  <c r="AS3912" s="1"/>
  <c r="AC3911"/>
  <c r="AS3911" s="1"/>
  <c r="AC3910"/>
  <c r="AS3910" s="1"/>
  <c r="AC3909"/>
  <c r="AS3909" s="1"/>
  <c r="AC3908"/>
  <c r="AS3908" s="1"/>
  <c r="AC3907"/>
  <c r="AS3907" s="1"/>
  <c r="AC3906"/>
  <c r="AS3906" s="1"/>
  <c r="AC3905"/>
  <c r="AS3905" s="1"/>
  <c r="AC3904"/>
  <c r="AS3904" s="1"/>
  <c r="AC3903"/>
  <c r="AS3903" s="1"/>
  <c r="AC3902"/>
  <c r="AS3902" s="1"/>
  <c r="AC3901"/>
  <c r="AS3901" s="1"/>
  <c r="AC3900"/>
  <c r="AS3900" s="1"/>
  <c r="AC3899"/>
  <c r="AS3899" s="1"/>
  <c r="AC3898"/>
  <c r="AS3898" s="1"/>
  <c r="AC3897"/>
  <c r="AS3897" s="1"/>
  <c r="AC3896"/>
  <c r="AS3896" s="1"/>
  <c r="AC3895"/>
  <c r="AS3895" s="1"/>
  <c r="AC3894"/>
  <c r="AS3894" s="1"/>
  <c r="AC3893"/>
  <c r="AS3893" s="1"/>
  <c r="AC3892"/>
  <c r="AS3892" s="1"/>
  <c r="AC3891"/>
  <c r="AS3891" s="1"/>
  <c r="AC3890"/>
  <c r="AS3890" s="1"/>
  <c r="AC3889"/>
  <c r="AS3889" s="1"/>
  <c r="AC3888"/>
  <c r="AS3888" s="1"/>
  <c r="AC3887"/>
  <c r="AS3887" s="1"/>
  <c r="AC3886"/>
  <c r="AS3886" s="1"/>
  <c r="AC3885"/>
  <c r="AS3885" s="1"/>
  <c r="AC3884"/>
  <c r="AS3884" s="1"/>
  <c r="AC3883"/>
  <c r="AS3883" s="1"/>
  <c r="AC3882"/>
  <c r="AS3882" s="1"/>
  <c r="AC3881"/>
  <c r="AS3881" s="1"/>
  <c r="AC3880"/>
  <c r="AS3880" s="1"/>
  <c r="AC3879"/>
  <c r="AS3879" s="1"/>
  <c r="AC3878"/>
  <c r="AS3878" s="1"/>
  <c r="AC3877"/>
  <c r="AS3877" s="1"/>
  <c r="AC3876"/>
  <c r="AS3876" s="1"/>
  <c r="AC3875"/>
  <c r="AS3875" s="1"/>
  <c r="AC3874"/>
  <c r="AS3874" s="1"/>
  <c r="AC3873"/>
  <c r="AS3873" s="1"/>
  <c r="AC3872"/>
  <c r="AS3872" s="1"/>
  <c r="AC3871"/>
  <c r="AS3871" s="1"/>
  <c r="AC3870"/>
  <c r="AS3870" s="1"/>
  <c r="AC3869"/>
  <c r="AS3869" s="1"/>
  <c r="AC3868"/>
  <c r="AS3868" s="1"/>
  <c r="AC3867"/>
  <c r="AS3867" s="1"/>
  <c r="AC3866"/>
  <c r="AS3866" s="1"/>
  <c r="AC3865"/>
  <c r="AS3865" s="1"/>
  <c r="AC3864"/>
  <c r="AS3864" s="1"/>
  <c r="AC3863"/>
  <c r="AS3863" s="1"/>
  <c r="AC3862"/>
  <c r="AS3862" s="1"/>
  <c r="AC3861"/>
  <c r="AS3861" s="1"/>
  <c r="AC3860"/>
  <c r="AS3860" s="1"/>
  <c r="AC3859"/>
  <c r="AS3859" s="1"/>
  <c r="AC3858"/>
  <c r="AS3858" s="1"/>
  <c r="AC3857"/>
  <c r="AS3857" s="1"/>
  <c r="AC3856"/>
  <c r="AS3856" s="1"/>
  <c r="AC3855"/>
  <c r="AS3855" s="1"/>
  <c r="AC3854"/>
  <c r="AS3854" s="1"/>
  <c r="AC3853"/>
  <c r="AS3853" s="1"/>
  <c r="AC3852"/>
  <c r="AS3852" s="1"/>
  <c r="AC3851"/>
  <c r="AS3851" s="1"/>
  <c r="AC3850"/>
  <c r="AS3850" s="1"/>
  <c r="AC3849"/>
  <c r="AS3849" s="1"/>
  <c r="AC3848"/>
  <c r="AS3848" s="1"/>
  <c r="AC3847"/>
  <c r="AS3847" s="1"/>
  <c r="AC3846"/>
  <c r="AS3846" s="1"/>
  <c r="AC3845"/>
  <c r="AS3845" s="1"/>
  <c r="AC3844"/>
  <c r="AS3844" s="1"/>
  <c r="AC3843"/>
  <c r="AS3843" s="1"/>
  <c r="AC3842"/>
  <c r="AS3842" s="1"/>
  <c r="AC3841"/>
  <c r="AS3841" s="1"/>
  <c r="AC3840"/>
  <c r="AS3840" s="1"/>
  <c r="AC3839"/>
  <c r="AS3839" s="1"/>
  <c r="AC3838"/>
  <c r="AS3838" s="1"/>
  <c r="AC3837"/>
  <c r="AS3837" s="1"/>
  <c r="AC3836"/>
  <c r="AS3836" s="1"/>
  <c r="AC3835"/>
  <c r="AS3835" s="1"/>
  <c r="AC3834"/>
  <c r="AS3834" s="1"/>
  <c r="AC3833"/>
  <c r="AS3833" s="1"/>
  <c r="AC3832"/>
  <c r="AS3832" s="1"/>
  <c r="AC3831"/>
  <c r="AS3831" s="1"/>
  <c r="AC3830"/>
  <c r="AS3830" s="1"/>
  <c r="AC3829"/>
  <c r="AS3829" s="1"/>
  <c r="AC3828"/>
  <c r="AS3828" s="1"/>
  <c r="AC3827"/>
  <c r="AS3827" s="1"/>
  <c r="AC3826"/>
  <c r="AS3826" s="1"/>
  <c r="AC3825"/>
  <c r="AS3825" s="1"/>
  <c r="AC3824"/>
  <c r="AS3824" s="1"/>
  <c r="AC3823"/>
  <c r="AS3823" s="1"/>
  <c r="AC3822"/>
  <c r="AS3822" s="1"/>
  <c r="AC3821"/>
  <c r="AS3821" s="1"/>
  <c r="AC3820"/>
  <c r="AS3820" s="1"/>
  <c r="AC3819"/>
  <c r="AS3819" s="1"/>
  <c r="AC3818"/>
  <c r="AS3818" s="1"/>
  <c r="AC3817"/>
  <c r="AS3817" s="1"/>
  <c r="AC3816"/>
  <c r="AS3816" s="1"/>
  <c r="AC3815"/>
  <c r="AS3815" s="1"/>
  <c r="AC3814"/>
  <c r="AS3814" s="1"/>
  <c r="AC3813"/>
  <c r="AS3813" s="1"/>
  <c r="AC3812"/>
  <c r="AS3812" s="1"/>
  <c r="AC3811"/>
  <c r="AS3811" s="1"/>
  <c r="AC3810"/>
  <c r="AS3810" s="1"/>
  <c r="AC3809"/>
  <c r="AS3809" s="1"/>
  <c r="AC3808"/>
  <c r="AS3808" s="1"/>
  <c r="AC3807"/>
  <c r="AS3807" s="1"/>
  <c r="AC3806"/>
  <c r="AS3806" s="1"/>
  <c r="AC3805"/>
  <c r="AS3805" s="1"/>
  <c r="AC3804"/>
  <c r="AS3804" s="1"/>
  <c r="AC3803"/>
  <c r="AS3803" s="1"/>
  <c r="AC3802"/>
  <c r="AS3802" s="1"/>
  <c r="AC3801"/>
  <c r="AS3801" s="1"/>
  <c r="AC3800"/>
  <c r="AS3800" s="1"/>
  <c r="AC3799"/>
  <c r="AS3799" s="1"/>
  <c r="AC3798"/>
  <c r="AS3798" s="1"/>
  <c r="AC3797"/>
  <c r="AS3797" s="1"/>
  <c r="AC3796"/>
  <c r="AS3796" s="1"/>
  <c r="AC3795"/>
  <c r="AS3795" s="1"/>
  <c r="AC3794"/>
  <c r="AS3794" s="1"/>
  <c r="AC3793"/>
  <c r="AS3793" s="1"/>
  <c r="AC3792"/>
  <c r="AS3792" s="1"/>
  <c r="AC3791"/>
  <c r="AS3791" s="1"/>
  <c r="AC3790"/>
  <c r="AS3790" s="1"/>
  <c r="AC3789"/>
  <c r="AS3789" s="1"/>
  <c r="AC3788"/>
  <c r="AS3788" s="1"/>
  <c r="AC3787"/>
  <c r="AS3787" s="1"/>
  <c r="AC3786"/>
  <c r="AS3786" s="1"/>
  <c r="AC3785"/>
  <c r="AS3785" s="1"/>
  <c r="AC3784"/>
  <c r="AS3784" s="1"/>
  <c r="AC3783"/>
  <c r="AS3783" s="1"/>
  <c r="AC3782"/>
  <c r="AS3782" s="1"/>
  <c r="AC3781"/>
  <c r="AS3781" s="1"/>
  <c r="AC3780"/>
  <c r="AS3780" s="1"/>
  <c r="AC3779"/>
  <c r="AS3779" s="1"/>
  <c r="AC3778"/>
  <c r="AS3778" s="1"/>
  <c r="AC3777"/>
  <c r="AS3777" s="1"/>
  <c r="AC3776"/>
  <c r="AS3776" s="1"/>
  <c r="AC3775"/>
  <c r="AS3775" s="1"/>
  <c r="AC3774"/>
  <c r="AS3774" s="1"/>
  <c r="AC3773"/>
  <c r="AS3773" s="1"/>
  <c r="AC3772"/>
  <c r="AS3772" s="1"/>
  <c r="AC3771"/>
  <c r="AS3771" s="1"/>
  <c r="AC3770"/>
  <c r="AS3770" s="1"/>
  <c r="AC3769"/>
  <c r="AS3769" s="1"/>
  <c r="AC3768"/>
  <c r="AS3768" s="1"/>
  <c r="AC3767"/>
  <c r="AS3767" s="1"/>
  <c r="AC3766"/>
  <c r="AS3766" s="1"/>
  <c r="AC3765"/>
  <c r="AS3765" s="1"/>
  <c r="AC3764"/>
  <c r="AS3764" s="1"/>
  <c r="AC3763"/>
  <c r="AS3763" s="1"/>
  <c r="AC3762"/>
  <c r="AS3762" s="1"/>
  <c r="AC3761"/>
  <c r="AS3761" s="1"/>
  <c r="AC3760"/>
  <c r="AS3760" s="1"/>
  <c r="AC3759"/>
  <c r="AS3759" s="1"/>
  <c r="AC3758"/>
  <c r="AS3758" s="1"/>
  <c r="AC3757"/>
  <c r="AS3757" s="1"/>
  <c r="AC3756"/>
  <c r="AS3756" s="1"/>
  <c r="AC3755"/>
  <c r="AS3755" s="1"/>
  <c r="AC3754"/>
  <c r="AS3754" s="1"/>
  <c r="AC3753"/>
  <c r="AS3753" s="1"/>
  <c r="AC3752"/>
  <c r="AS3752" s="1"/>
  <c r="AC3751"/>
  <c r="AS3751" s="1"/>
  <c r="AC3750"/>
  <c r="AS3750" s="1"/>
  <c r="AC3749"/>
  <c r="AS3749" s="1"/>
  <c r="AC3748"/>
  <c r="AS3748" s="1"/>
  <c r="AC3747"/>
  <c r="AS3747" s="1"/>
  <c r="AC3746"/>
  <c r="AS3746" s="1"/>
  <c r="AC3745"/>
  <c r="AS3745" s="1"/>
  <c r="AC3744"/>
  <c r="AS3744" s="1"/>
  <c r="AC3743"/>
  <c r="AS3743" s="1"/>
  <c r="AC3742"/>
  <c r="AS3742" s="1"/>
  <c r="AC3741"/>
  <c r="AS3741" s="1"/>
  <c r="AC3740"/>
  <c r="AS3740" s="1"/>
  <c r="AC3739"/>
  <c r="AS3739" s="1"/>
  <c r="AC3738"/>
  <c r="AS3738" s="1"/>
  <c r="AC3737"/>
  <c r="AS3737" s="1"/>
  <c r="AC3736"/>
  <c r="AS3736" s="1"/>
  <c r="AC3735"/>
  <c r="AS3735" s="1"/>
  <c r="AC3734"/>
  <c r="AS3734" s="1"/>
  <c r="AC3733"/>
  <c r="AS3733" s="1"/>
  <c r="AC3732"/>
  <c r="AS3732" s="1"/>
  <c r="AC3731"/>
  <c r="AS3731" s="1"/>
  <c r="AC3730"/>
  <c r="AS3730" s="1"/>
  <c r="AC3729"/>
  <c r="AS3729" s="1"/>
  <c r="AC3728"/>
  <c r="AS3728" s="1"/>
  <c r="AC3727"/>
  <c r="AS3727" s="1"/>
  <c r="AC3726"/>
  <c r="AS3726" s="1"/>
  <c r="AC3725"/>
  <c r="AS3725" s="1"/>
  <c r="AC3724"/>
  <c r="AS3724" s="1"/>
  <c r="AC3723"/>
  <c r="AS3723" s="1"/>
  <c r="AC3722"/>
  <c r="AS3722" s="1"/>
  <c r="AC3721"/>
  <c r="AS3721" s="1"/>
  <c r="AC3720"/>
  <c r="AS3720" s="1"/>
  <c r="AC3719"/>
  <c r="AS3719" s="1"/>
  <c r="AC3718"/>
  <c r="AS3718" s="1"/>
  <c r="AC3717"/>
  <c r="AS3717" s="1"/>
  <c r="AC3716"/>
  <c r="AS3716" s="1"/>
  <c r="AC3715"/>
  <c r="AS3715" s="1"/>
  <c r="AC3714"/>
  <c r="AS3714" s="1"/>
  <c r="AC3713"/>
  <c r="AS3713" s="1"/>
  <c r="AC3712"/>
  <c r="AS3712" s="1"/>
  <c r="AC3711"/>
  <c r="AS3711" s="1"/>
  <c r="AC3710"/>
  <c r="AS3710" s="1"/>
  <c r="AC3709"/>
  <c r="AS3709" s="1"/>
  <c r="AC3708"/>
  <c r="AS3708" s="1"/>
  <c r="AC3707"/>
  <c r="AS3707" s="1"/>
  <c r="AC3706"/>
  <c r="AS3706" s="1"/>
  <c r="AC3705"/>
  <c r="AS3705" s="1"/>
  <c r="AC3704"/>
  <c r="AS3704" s="1"/>
  <c r="AC3703"/>
  <c r="AS3703" s="1"/>
  <c r="AC3702"/>
  <c r="AS3702" s="1"/>
  <c r="AC3701"/>
  <c r="AS3701" s="1"/>
  <c r="AC3700"/>
  <c r="AS3700" s="1"/>
  <c r="AC3699"/>
  <c r="AS3699" s="1"/>
  <c r="AC3698"/>
  <c r="AS3698" s="1"/>
  <c r="AC3697"/>
  <c r="AS3697" s="1"/>
  <c r="AC3696"/>
  <c r="AS3696" s="1"/>
  <c r="AC3695"/>
  <c r="AS3695" s="1"/>
  <c r="AC3694"/>
  <c r="AS3694" s="1"/>
  <c r="AC3693"/>
  <c r="AS3693" s="1"/>
  <c r="AC3692"/>
  <c r="AS3692" s="1"/>
  <c r="AC3691"/>
  <c r="AS3691" s="1"/>
  <c r="AC3690"/>
  <c r="AS3690" s="1"/>
  <c r="AC3689"/>
  <c r="AS3689" s="1"/>
  <c r="AC3688"/>
  <c r="AS3688" s="1"/>
  <c r="AC3687"/>
  <c r="AS3687" s="1"/>
  <c r="AC3686"/>
  <c r="AS3686" s="1"/>
  <c r="AC3685"/>
  <c r="AS3685" s="1"/>
  <c r="AC3684"/>
  <c r="AS3684" s="1"/>
  <c r="AC3683"/>
  <c r="AS3683" s="1"/>
  <c r="AC3682"/>
  <c r="AS3682" s="1"/>
  <c r="AC3681"/>
  <c r="AS3681" s="1"/>
  <c r="AC3680"/>
  <c r="AS3680" s="1"/>
  <c r="AC3679"/>
  <c r="AS3679" s="1"/>
  <c r="AC3678"/>
  <c r="AS3678" s="1"/>
  <c r="AC3677"/>
  <c r="AS3677" s="1"/>
  <c r="AC3676"/>
  <c r="AS3676" s="1"/>
  <c r="AC3675"/>
  <c r="AS3675" s="1"/>
  <c r="AC3674"/>
  <c r="AS3674" s="1"/>
  <c r="AC3673"/>
  <c r="AS3673" s="1"/>
  <c r="AC3672"/>
  <c r="AS3672" s="1"/>
  <c r="AC3671"/>
  <c r="AS3671" s="1"/>
  <c r="AC3670"/>
  <c r="AS3670" s="1"/>
  <c r="AC3669"/>
  <c r="AS3669" s="1"/>
  <c r="AC3668"/>
  <c r="AS3668" s="1"/>
  <c r="AC3667"/>
  <c r="AS3667" s="1"/>
  <c r="AC3666"/>
  <c r="AS3666" s="1"/>
  <c r="AC3665"/>
  <c r="AS3665" s="1"/>
  <c r="AC3664"/>
  <c r="AS3664" s="1"/>
  <c r="AC3663"/>
  <c r="AS3663" s="1"/>
  <c r="AC3662"/>
  <c r="AS3662" s="1"/>
  <c r="AC3661"/>
  <c r="AS3661" s="1"/>
  <c r="AC3660"/>
  <c r="AS3660" s="1"/>
  <c r="AC3659"/>
  <c r="AS3659" s="1"/>
  <c r="AC3658"/>
  <c r="AS3658" s="1"/>
  <c r="AC3657"/>
  <c r="AS3657" s="1"/>
  <c r="AC3656"/>
  <c r="AS3656" s="1"/>
  <c r="AC3655"/>
  <c r="AS3655" s="1"/>
  <c r="AC3654"/>
  <c r="AS3654" s="1"/>
  <c r="AC3653"/>
  <c r="AS3653" s="1"/>
  <c r="AC3652"/>
  <c r="AS3652" s="1"/>
  <c r="AC3651"/>
  <c r="AS3651" s="1"/>
  <c r="AC3650"/>
  <c r="AS3650" s="1"/>
  <c r="AC3649"/>
  <c r="AS3649" s="1"/>
  <c r="AC3648"/>
  <c r="AS3648" s="1"/>
  <c r="AC3647"/>
  <c r="AS3647" s="1"/>
  <c r="AC3646"/>
  <c r="AS3646" s="1"/>
  <c r="AC3645"/>
  <c r="AS3645" s="1"/>
  <c r="AC3644"/>
  <c r="AS3644" s="1"/>
  <c r="AC3643"/>
  <c r="AS3643" s="1"/>
  <c r="AC3642"/>
  <c r="AS3642" s="1"/>
  <c r="AC3641"/>
  <c r="AS3641" s="1"/>
  <c r="AC3640"/>
  <c r="AS3640" s="1"/>
  <c r="AC3639"/>
  <c r="AS3639" s="1"/>
  <c r="AC3638"/>
  <c r="AS3638" s="1"/>
  <c r="AC3637"/>
  <c r="AS3637" s="1"/>
  <c r="AC3636"/>
  <c r="AS3636" s="1"/>
  <c r="AC3635"/>
  <c r="AS3635" s="1"/>
  <c r="AC3634"/>
  <c r="AS3634" s="1"/>
  <c r="AC3633"/>
  <c r="AS3633" s="1"/>
  <c r="AC3632"/>
  <c r="AS3632" s="1"/>
  <c r="AC3631"/>
  <c r="AS3631" s="1"/>
  <c r="AC3630"/>
  <c r="AS3630" s="1"/>
  <c r="AC3629"/>
  <c r="AS3629" s="1"/>
  <c r="AC3628"/>
  <c r="AS3628" s="1"/>
  <c r="AC3627"/>
  <c r="AS3627" s="1"/>
  <c r="AC3626"/>
  <c r="AS3626" s="1"/>
  <c r="AC3625"/>
  <c r="AS3625" s="1"/>
  <c r="AC3624"/>
  <c r="AS3624" s="1"/>
  <c r="AC3623"/>
  <c r="AS3623" s="1"/>
  <c r="AC3622"/>
  <c r="AS3622" s="1"/>
  <c r="AC3621"/>
  <c r="AS3621" s="1"/>
  <c r="AC3620"/>
  <c r="AS3620" s="1"/>
  <c r="AC3619"/>
  <c r="AS3619" s="1"/>
  <c r="AC3618"/>
  <c r="AS3618" s="1"/>
  <c r="AC3617"/>
  <c r="AS3617" s="1"/>
  <c r="AC3616"/>
  <c r="AS3616" s="1"/>
  <c r="AC3615"/>
  <c r="AS3615" s="1"/>
  <c r="AC3614"/>
  <c r="AS3614" s="1"/>
  <c r="AC3613"/>
  <c r="AS3613" s="1"/>
  <c r="AC3612"/>
  <c r="AS3612" s="1"/>
  <c r="AC3611"/>
  <c r="AS3611" s="1"/>
  <c r="AC3610"/>
  <c r="AS3610" s="1"/>
  <c r="AC3609"/>
  <c r="AS3609" s="1"/>
  <c r="AC3608"/>
  <c r="AS3608" s="1"/>
  <c r="AC3607"/>
  <c r="AS3607" s="1"/>
  <c r="AC3606"/>
  <c r="AS3606" s="1"/>
  <c r="AC3605"/>
  <c r="AS3605" s="1"/>
  <c r="AC3604"/>
  <c r="AS3604" s="1"/>
  <c r="AC3603"/>
  <c r="AS3603" s="1"/>
  <c r="AC3602"/>
  <c r="AS3602" s="1"/>
  <c r="AC3601"/>
  <c r="AS3601" s="1"/>
  <c r="AC3600"/>
  <c r="AS3600" s="1"/>
  <c r="AC3599"/>
  <c r="AS3599" s="1"/>
  <c r="AC3598"/>
  <c r="AS3598" s="1"/>
  <c r="AC3597"/>
  <c r="AS3597" s="1"/>
  <c r="AC3596"/>
  <c r="AS3596" s="1"/>
  <c r="AC3595"/>
  <c r="AS3595" s="1"/>
  <c r="AC3594"/>
  <c r="AS3594" s="1"/>
  <c r="AC3593"/>
  <c r="AS3593" s="1"/>
  <c r="AC3592"/>
  <c r="AS3592" s="1"/>
  <c r="AC3591"/>
  <c r="AS3591" s="1"/>
  <c r="AC3590"/>
  <c r="AS3590" s="1"/>
  <c r="AC3589"/>
  <c r="AS3589" s="1"/>
  <c r="AC3588"/>
  <c r="AS3588" s="1"/>
  <c r="AC3587"/>
  <c r="AS3587" s="1"/>
  <c r="AC3586"/>
  <c r="AS3586" s="1"/>
  <c r="AC3585"/>
  <c r="AS3585" s="1"/>
  <c r="AC3584"/>
  <c r="AS3584" s="1"/>
  <c r="AC3583"/>
  <c r="AS3583" s="1"/>
  <c r="AC3582"/>
  <c r="AS3582" s="1"/>
  <c r="AC3581"/>
  <c r="AS3581" s="1"/>
  <c r="AC3580"/>
  <c r="AS3580" s="1"/>
  <c r="AC3579"/>
  <c r="AS3579" s="1"/>
  <c r="AC3578"/>
  <c r="AS3578" s="1"/>
  <c r="AC3577"/>
  <c r="AS3577" s="1"/>
  <c r="AC3576"/>
  <c r="AS3576" s="1"/>
  <c r="AC3575"/>
  <c r="AS3575" s="1"/>
  <c r="AC3574"/>
  <c r="AS3574" s="1"/>
  <c r="AC3573"/>
  <c r="AS3573" s="1"/>
  <c r="AC3572"/>
  <c r="AS3572" s="1"/>
  <c r="AC3571"/>
  <c r="AS3571" s="1"/>
  <c r="AC3570"/>
  <c r="AS3570" s="1"/>
  <c r="AC3569"/>
  <c r="AS3569" s="1"/>
  <c r="AC3568"/>
  <c r="AS3568" s="1"/>
  <c r="AC3567"/>
  <c r="AS3567" s="1"/>
  <c r="AC3566"/>
  <c r="AS3566" s="1"/>
  <c r="AC3565"/>
  <c r="AS3565" s="1"/>
  <c r="AC3564"/>
  <c r="AS3564" s="1"/>
  <c r="AC3563"/>
  <c r="AS3563" s="1"/>
  <c r="AC3562"/>
  <c r="AS3562" s="1"/>
  <c r="AC3561"/>
  <c r="AS3561" s="1"/>
  <c r="AC3560"/>
  <c r="AS3560" s="1"/>
  <c r="AC3559"/>
  <c r="AS3559" s="1"/>
  <c r="AC3558"/>
  <c r="AS3558" s="1"/>
  <c r="AC3557"/>
  <c r="AS3557" s="1"/>
  <c r="AC3556"/>
  <c r="AS3556" s="1"/>
  <c r="AC3555"/>
  <c r="AS3555" s="1"/>
  <c r="AC3554"/>
  <c r="AS3554" s="1"/>
  <c r="AC3553"/>
  <c r="AS3553" s="1"/>
  <c r="AC3552"/>
  <c r="AS3552" s="1"/>
  <c r="AC3551"/>
  <c r="AS3551" s="1"/>
  <c r="AC3550"/>
  <c r="AS3550" s="1"/>
  <c r="AC3549"/>
  <c r="AS3549" s="1"/>
  <c r="AC3548"/>
  <c r="AS3548" s="1"/>
  <c r="AC3547"/>
  <c r="AS3547" s="1"/>
  <c r="AC3546"/>
  <c r="AS3546" s="1"/>
  <c r="AC3545"/>
  <c r="AS3545" s="1"/>
  <c r="AC3544"/>
  <c r="AS3544" s="1"/>
  <c r="AC3543"/>
  <c r="AS3543" s="1"/>
  <c r="AC3542"/>
  <c r="AS3542" s="1"/>
  <c r="AC3541"/>
  <c r="AS3541" s="1"/>
  <c r="AC3540"/>
  <c r="AS3540" s="1"/>
  <c r="AC3539"/>
  <c r="AS3539" s="1"/>
  <c r="AC3538"/>
  <c r="AS3538" s="1"/>
  <c r="AC3537"/>
  <c r="AS3537" s="1"/>
  <c r="AC3536"/>
  <c r="AS3536" s="1"/>
  <c r="AC3535"/>
  <c r="AS3535" s="1"/>
  <c r="AC3534"/>
  <c r="AS3534" s="1"/>
  <c r="AC3533"/>
  <c r="AS3533" s="1"/>
  <c r="AC3532"/>
  <c r="AS3532" s="1"/>
  <c r="AC3531"/>
  <c r="AS3531" s="1"/>
  <c r="AC3530"/>
  <c r="AS3530" s="1"/>
  <c r="AC3529"/>
  <c r="AS3529" s="1"/>
  <c r="AC3528"/>
  <c r="AS3528" s="1"/>
  <c r="AC3527"/>
  <c r="AS3527" s="1"/>
  <c r="AC3526"/>
  <c r="AS3526" s="1"/>
  <c r="AC3525"/>
  <c r="AS3525" s="1"/>
  <c r="AC3524"/>
  <c r="AS3524" s="1"/>
  <c r="AC3523"/>
  <c r="AS3523" s="1"/>
  <c r="AC3522"/>
  <c r="AS3522" s="1"/>
  <c r="AC3521"/>
  <c r="AS3521" s="1"/>
  <c r="AC3520"/>
  <c r="AS3520" s="1"/>
  <c r="AC3519"/>
  <c r="AS3519" s="1"/>
  <c r="AC3518"/>
  <c r="AS3518" s="1"/>
  <c r="AC3517"/>
  <c r="AS3517" s="1"/>
  <c r="AC3516"/>
  <c r="AS3516" s="1"/>
  <c r="AC3515"/>
  <c r="AS3515" s="1"/>
  <c r="AC3514"/>
  <c r="AS3514" s="1"/>
  <c r="AC3513"/>
  <c r="AS3513" s="1"/>
  <c r="AC3512"/>
  <c r="AS3512" s="1"/>
  <c r="AC3511"/>
  <c r="AS3511" s="1"/>
  <c r="AC3510"/>
  <c r="AS3510" s="1"/>
  <c r="AC3509"/>
  <c r="AS3509" s="1"/>
  <c r="AC3508"/>
  <c r="AS3508" s="1"/>
  <c r="AC3507"/>
  <c r="AS3507" s="1"/>
  <c r="AC3506"/>
  <c r="AS3506" s="1"/>
  <c r="AC3505"/>
  <c r="AS3505" s="1"/>
  <c r="AC3504"/>
  <c r="AS3504" s="1"/>
  <c r="AC3503"/>
  <c r="AS3503" s="1"/>
  <c r="AC3502"/>
  <c r="AS3502" s="1"/>
  <c r="AC3501"/>
  <c r="AS3501" s="1"/>
  <c r="AC3500"/>
  <c r="AS3500" s="1"/>
  <c r="AC3499"/>
  <c r="AS3499" s="1"/>
  <c r="AC3498"/>
  <c r="AS3498" s="1"/>
  <c r="AC3497"/>
  <c r="AS3497" s="1"/>
  <c r="AC3496"/>
  <c r="AS3496" s="1"/>
  <c r="AC3495"/>
  <c r="AS3495" s="1"/>
  <c r="AC3494"/>
  <c r="AS3494" s="1"/>
  <c r="AC3493"/>
  <c r="AS3493" s="1"/>
  <c r="AC3492"/>
  <c r="AS3492" s="1"/>
  <c r="AC3491"/>
  <c r="AS3491" s="1"/>
  <c r="AC3490"/>
  <c r="AS3490" s="1"/>
  <c r="AC3489"/>
  <c r="AS3489" s="1"/>
  <c r="AC3488"/>
  <c r="AS3488" s="1"/>
  <c r="AC3487"/>
  <c r="AS3487" s="1"/>
  <c r="AC3486"/>
  <c r="AS3486" s="1"/>
  <c r="AC3485"/>
  <c r="AS3485" s="1"/>
  <c r="AC3484"/>
  <c r="AS3484" s="1"/>
  <c r="AC3483"/>
  <c r="AS3483" s="1"/>
  <c r="AC3482"/>
  <c r="AS3482" s="1"/>
  <c r="AC3481"/>
  <c r="AS3481" s="1"/>
  <c r="AC3480"/>
  <c r="AS3480" s="1"/>
  <c r="AC3479"/>
  <c r="AS3479" s="1"/>
  <c r="AC3478"/>
  <c r="AS3478" s="1"/>
  <c r="AC3477"/>
  <c r="AS3477" s="1"/>
  <c r="AC3476"/>
  <c r="AS3476" s="1"/>
  <c r="AC3475"/>
  <c r="AS3475" s="1"/>
  <c r="AC3474"/>
  <c r="AS3474" s="1"/>
  <c r="AC3473"/>
  <c r="AS3473" s="1"/>
  <c r="AC3472"/>
  <c r="AS3472" s="1"/>
  <c r="AC3471"/>
  <c r="AS3471" s="1"/>
  <c r="AC3470"/>
  <c r="AS3470" s="1"/>
  <c r="AC3469"/>
  <c r="AS3469" s="1"/>
  <c r="AC3468"/>
  <c r="AS3468" s="1"/>
  <c r="AC3467"/>
  <c r="AS3467" s="1"/>
  <c r="AC3466"/>
  <c r="AS3466" s="1"/>
  <c r="AC3465"/>
  <c r="AS3465" s="1"/>
  <c r="AC3464"/>
  <c r="AS3464" s="1"/>
  <c r="AC3463"/>
  <c r="AS3463" s="1"/>
  <c r="AC3462"/>
  <c r="AS3462" s="1"/>
  <c r="AC3461"/>
  <c r="AS3461" s="1"/>
  <c r="AC3460"/>
  <c r="AS3460" s="1"/>
  <c r="AC3459"/>
  <c r="AS3459" s="1"/>
  <c r="AC3458"/>
  <c r="AS3458" s="1"/>
  <c r="AC3457"/>
  <c r="AS3457" s="1"/>
  <c r="AC3456"/>
  <c r="AS3456" s="1"/>
  <c r="AC3455"/>
  <c r="AS3455" s="1"/>
  <c r="AC3454"/>
  <c r="AS3454" s="1"/>
  <c r="AC3453"/>
  <c r="AS3453" s="1"/>
  <c r="AC3452"/>
  <c r="AS3452" s="1"/>
  <c r="AC3451"/>
  <c r="AS3451" s="1"/>
  <c r="AC3450"/>
  <c r="AS3450" s="1"/>
  <c r="AC3449"/>
  <c r="AS3449" s="1"/>
  <c r="AC3448"/>
  <c r="AS3448" s="1"/>
  <c r="AC3447"/>
  <c r="AS3447" s="1"/>
  <c r="AC3446"/>
  <c r="AS3446" s="1"/>
  <c r="AC3445"/>
  <c r="AS3445" s="1"/>
  <c r="AC3444"/>
  <c r="AS3444" s="1"/>
  <c r="AC3443"/>
  <c r="AS3443" s="1"/>
  <c r="AC3442"/>
  <c r="AS3442" s="1"/>
  <c r="AC3441"/>
  <c r="AS3441" s="1"/>
  <c r="AC3440"/>
  <c r="AS3440" s="1"/>
  <c r="AC3439"/>
  <c r="AS3439" s="1"/>
  <c r="AC3438"/>
  <c r="AS3438" s="1"/>
  <c r="AC3437"/>
  <c r="AS3437" s="1"/>
  <c r="AC3436"/>
  <c r="AS3436" s="1"/>
  <c r="AC3435"/>
  <c r="AS3435" s="1"/>
  <c r="AC3434"/>
  <c r="AS3434" s="1"/>
  <c r="AC3433"/>
  <c r="AS3433" s="1"/>
  <c r="AC3432"/>
  <c r="AS3432" s="1"/>
  <c r="AC3431"/>
  <c r="AS3431" s="1"/>
  <c r="AC3430"/>
  <c r="AS3430" s="1"/>
  <c r="AC3429"/>
  <c r="AS3429" s="1"/>
  <c r="AC3428"/>
  <c r="AS3428" s="1"/>
  <c r="AC3427"/>
  <c r="AS3427" s="1"/>
  <c r="AC3426"/>
  <c r="AS3426" s="1"/>
  <c r="AC3425"/>
  <c r="AS3425" s="1"/>
  <c r="AC3424"/>
  <c r="AS3424" s="1"/>
  <c r="AC3423"/>
  <c r="AS3423" s="1"/>
  <c r="AC3422"/>
  <c r="AS3422" s="1"/>
  <c r="AC3421"/>
  <c r="AS3421" s="1"/>
  <c r="AC3420"/>
  <c r="AS3420" s="1"/>
  <c r="AC3419"/>
  <c r="AS3419" s="1"/>
  <c r="AC3418"/>
  <c r="AS3418" s="1"/>
  <c r="AC3417"/>
  <c r="AS3417" s="1"/>
  <c r="AC3416"/>
  <c r="AS3416" s="1"/>
  <c r="AC3415"/>
  <c r="AS3415" s="1"/>
  <c r="AC3414"/>
  <c r="AS3414" s="1"/>
  <c r="AC3413"/>
  <c r="AS3413" s="1"/>
  <c r="AC3412"/>
  <c r="AS3412" s="1"/>
  <c r="AC3411"/>
  <c r="AS3411" s="1"/>
  <c r="AC3410"/>
  <c r="AS3410" s="1"/>
  <c r="AC3409"/>
  <c r="AS3409" s="1"/>
  <c r="AC3408"/>
  <c r="AS3408" s="1"/>
  <c r="AC3407"/>
  <c r="AS3407" s="1"/>
  <c r="AC3406"/>
  <c r="AS3406" s="1"/>
  <c r="AC3405"/>
  <c r="AS3405" s="1"/>
  <c r="AC3404"/>
  <c r="AS3404" s="1"/>
  <c r="AC3403"/>
  <c r="AS3403" s="1"/>
  <c r="AC3402"/>
  <c r="AS3402" s="1"/>
  <c r="AC3401"/>
  <c r="AS3401" s="1"/>
  <c r="AC3400"/>
  <c r="AS3400" s="1"/>
  <c r="AC3399"/>
  <c r="AS3399" s="1"/>
  <c r="AC3398"/>
  <c r="AS3398" s="1"/>
  <c r="AC3397"/>
  <c r="AS3397" s="1"/>
  <c r="AC3396"/>
  <c r="AS3396" s="1"/>
  <c r="AC3395"/>
  <c r="AS3395" s="1"/>
  <c r="AC3394"/>
  <c r="AS3394" s="1"/>
  <c r="AC3393"/>
  <c r="AS3393" s="1"/>
  <c r="AC3392"/>
  <c r="AS3392" s="1"/>
  <c r="AC3391"/>
  <c r="AS3391" s="1"/>
  <c r="AC3390"/>
  <c r="AS3390" s="1"/>
  <c r="AC3389"/>
  <c r="AS3389" s="1"/>
  <c r="AC3388"/>
  <c r="AS3388" s="1"/>
  <c r="AC3387"/>
  <c r="AS3387" s="1"/>
  <c r="AC3386"/>
  <c r="AS3386" s="1"/>
  <c r="AC3385"/>
  <c r="AS3385" s="1"/>
  <c r="AC3384"/>
  <c r="AS3384" s="1"/>
  <c r="AC3383"/>
  <c r="AS3383" s="1"/>
  <c r="AC3382"/>
  <c r="AS3382" s="1"/>
  <c r="AC3381"/>
  <c r="AS3381" s="1"/>
  <c r="AC3380"/>
  <c r="AS3380" s="1"/>
  <c r="AC3379"/>
  <c r="AS3379" s="1"/>
  <c r="AC3378"/>
  <c r="AS3378" s="1"/>
  <c r="AC3377"/>
  <c r="AS3377" s="1"/>
  <c r="AC3376"/>
  <c r="AS3376" s="1"/>
  <c r="AC3375"/>
  <c r="AS3375" s="1"/>
  <c r="AC3374"/>
  <c r="AS3374" s="1"/>
  <c r="AC3373"/>
  <c r="AS3373" s="1"/>
  <c r="AC3372"/>
  <c r="AS3372" s="1"/>
  <c r="AC3371"/>
  <c r="AS3371" s="1"/>
  <c r="AC3370"/>
  <c r="AS3370" s="1"/>
  <c r="AC3369"/>
  <c r="AS3369" s="1"/>
  <c r="AC3368"/>
  <c r="AS3368" s="1"/>
  <c r="AC3367"/>
  <c r="AS3367" s="1"/>
  <c r="AC3366"/>
  <c r="AS3366" s="1"/>
  <c r="AC3365"/>
  <c r="AS3365" s="1"/>
  <c r="AC3364"/>
  <c r="AS3364" s="1"/>
  <c r="AC3363"/>
  <c r="AS3363" s="1"/>
  <c r="AC3362"/>
  <c r="AS3362" s="1"/>
  <c r="AC3361"/>
  <c r="AS3361" s="1"/>
  <c r="AC3360"/>
  <c r="AS3360" s="1"/>
  <c r="AC3359"/>
  <c r="AS3359" s="1"/>
  <c r="AC3358"/>
  <c r="AS3358" s="1"/>
  <c r="AC3357"/>
  <c r="AS3357" s="1"/>
  <c r="AC3356"/>
  <c r="AS3356" s="1"/>
  <c r="AC3355"/>
  <c r="AS3355" s="1"/>
  <c r="AC3354"/>
  <c r="AS3354" s="1"/>
  <c r="AC3353"/>
  <c r="AS3353" s="1"/>
  <c r="AC3352"/>
  <c r="AS3352" s="1"/>
  <c r="AC3351"/>
  <c r="AS3351" s="1"/>
  <c r="AC3350"/>
  <c r="AS3350" s="1"/>
  <c r="AC3349"/>
  <c r="AS3349" s="1"/>
  <c r="AC3348"/>
  <c r="AS3348" s="1"/>
  <c r="AC3347"/>
  <c r="AS3347" s="1"/>
  <c r="AC3346"/>
  <c r="AS3346" s="1"/>
  <c r="AC3345"/>
  <c r="AS3345" s="1"/>
  <c r="AC3344"/>
  <c r="AS3344" s="1"/>
  <c r="AC3343"/>
  <c r="AS3343" s="1"/>
  <c r="AC3342"/>
  <c r="AS3342" s="1"/>
  <c r="AC3341"/>
  <c r="AS3341" s="1"/>
  <c r="AC3340"/>
  <c r="AS3340" s="1"/>
  <c r="AC3339"/>
  <c r="AS3339" s="1"/>
  <c r="AC3338"/>
  <c r="AS3338" s="1"/>
  <c r="AC3337"/>
  <c r="AS3337" s="1"/>
  <c r="AC3336"/>
  <c r="AS3336" s="1"/>
  <c r="AC3335"/>
  <c r="AS3335" s="1"/>
  <c r="AC3334"/>
  <c r="AS3334" s="1"/>
  <c r="AC3333"/>
  <c r="AS3333" s="1"/>
  <c r="AC3332"/>
  <c r="AS3332" s="1"/>
  <c r="AC3331"/>
  <c r="AS3331" s="1"/>
  <c r="AC3330"/>
  <c r="AS3330" s="1"/>
  <c r="AC3329"/>
  <c r="AS3329" s="1"/>
  <c r="AC3328"/>
  <c r="AS3328" s="1"/>
  <c r="AC3327"/>
  <c r="AS3327" s="1"/>
  <c r="AC3326"/>
  <c r="AS3326" s="1"/>
  <c r="AC3325"/>
  <c r="AS3325" s="1"/>
  <c r="AC3324"/>
  <c r="AS3324" s="1"/>
  <c r="AC3323"/>
  <c r="AS3323" s="1"/>
  <c r="AC3322"/>
  <c r="AS3322" s="1"/>
  <c r="AC3321"/>
  <c r="AS3321" s="1"/>
  <c r="AC3320"/>
  <c r="AS3320" s="1"/>
  <c r="AC3319"/>
  <c r="AS3319" s="1"/>
  <c r="AC3318"/>
  <c r="AS3318" s="1"/>
  <c r="AC3317"/>
  <c r="AS3317" s="1"/>
  <c r="AC3316"/>
  <c r="AS3316" s="1"/>
  <c r="AC3315"/>
  <c r="AS3315" s="1"/>
  <c r="AC3314"/>
  <c r="AS3314" s="1"/>
  <c r="AC3313"/>
  <c r="AS3313" s="1"/>
  <c r="AC3312"/>
  <c r="AS3312" s="1"/>
  <c r="AC3311"/>
  <c r="AS3311" s="1"/>
  <c r="AC3310"/>
  <c r="AS3310" s="1"/>
  <c r="AC3309"/>
  <c r="AS3309" s="1"/>
  <c r="AC3308"/>
  <c r="AS3308" s="1"/>
  <c r="AC3307"/>
  <c r="AS3307" s="1"/>
  <c r="AC3306"/>
  <c r="AS3306" s="1"/>
  <c r="AC3305"/>
  <c r="AS3305" s="1"/>
  <c r="AC3304"/>
  <c r="AS3304" s="1"/>
  <c r="AC3303"/>
  <c r="AS3303" s="1"/>
  <c r="AC3302"/>
  <c r="AS3302" s="1"/>
  <c r="AC3301"/>
  <c r="AS3301" s="1"/>
  <c r="AC3300"/>
  <c r="AS3300" s="1"/>
  <c r="AC3299"/>
  <c r="AS3299" s="1"/>
  <c r="AC3298"/>
  <c r="AS3298" s="1"/>
  <c r="AC3297"/>
  <c r="AS3297" s="1"/>
  <c r="AC3296"/>
  <c r="AS3296" s="1"/>
  <c r="AC3295"/>
  <c r="AS3295" s="1"/>
  <c r="AC3294"/>
  <c r="AS3294" s="1"/>
  <c r="AC3293"/>
  <c r="AS3293" s="1"/>
  <c r="AC3292"/>
  <c r="AS3292" s="1"/>
  <c r="AC3291"/>
  <c r="AS3291" s="1"/>
  <c r="AC3290"/>
  <c r="AS3290" s="1"/>
  <c r="AC3289"/>
  <c r="AS3289" s="1"/>
  <c r="AC3288"/>
  <c r="AS3288" s="1"/>
  <c r="AC3287"/>
  <c r="AS3287" s="1"/>
  <c r="AC3286"/>
  <c r="AS3286" s="1"/>
  <c r="AC3285"/>
  <c r="AS3285" s="1"/>
  <c r="AC3284"/>
  <c r="AS3284" s="1"/>
  <c r="AC3283"/>
  <c r="AS3283" s="1"/>
  <c r="AC3282"/>
  <c r="AS3282" s="1"/>
  <c r="AC3281"/>
  <c r="AS3281" s="1"/>
  <c r="AC3280"/>
  <c r="AS3280" s="1"/>
  <c r="AC3279"/>
  <c r="AS3279" s="1"/>
  <c r="AC3278"/>
  <c r="AS3278" s="1"/>
  <c r="AC3277"/>
  <c r="AS3277" s="1"/>
  <c r="AC3276"/>
  <c r="AS3276" s="1"/>
  <c r="AC3275"/>
  <c r="AS3275" s="1"/>
  <c r="AC3274"/>
  <c r="AS3274" s="1"/>
  <c r="AC3273"/>
  <c r="AS3273" s="1"/>
  <c r="AC3272"/>
  <c r="AS3272" s="1"/>
  <c r="AC3271"/>
  <c r="AS3271" s="1"/>
  <c r="AC3270"/>
  <c r="AS3270" s="1"/>
  <c r="AC3269"/>
  <c r="AS3269" s="1"/>
  <c r="AC3268"/>
  <c r="AS3268" s="1"/>
  <c r="AC3267"/>
  <c r="AS3267" s="1"/>
  <c r="AC3266"/>
  <c r="AS3266" s="1"/>
  <c r="AC3265"/>
  <c r="AS3265" s="1"/>
  <c r="AC3264"/>
  <c r="AS3264" s="1"/>
  <c r="AC3263"/>
  <c r="AS3263" s="1"/>
  <c r="AC3262"/>
  <c r="AS3262" s="1"/>
  <c r="AC3261"/>
  <c r="AS3261" s="1"/>
  <c r="AC3260"/>
  <c r="AS3260" s="1"/>
  <c r="AC3259"/>
  <c r="AS3259" s="1"/>
  <c r="AC3258"/>
  <c r="AS3258" s="1"/>
  <c r="AC3257"/>
  <c r="AS3257" s="1"/>
  <c r="AC3256"/>
  <c r="AS3256" s="1"/>
  <c r="AC3255"/>
  <c r="AS3255" s="1"/>
  <c r="AC3254"/>
  <c r="AS3254" s="1"/>
  <c r="AC3253"/>
  <c r="AS3253" s="1"/>
  <c r="AC3252"/>
  <c r="AS3252" s="1"/>
  <c r="AC3251"/>
  <c r="AS3251" s="1"/>
  <c r="AC3250"/>
  <c r="AS3250" s="1"/>
  <c r="AC3249"/>
  <c r="AS3249" s="1"/>
  <c r="AC3248"/>
  <c r="AS3248" s="1"/>
  <c r="AC3247"/>
  <c r="AS3247" s="1"/>
  <c r="AC3246"/>
  <c r="AS3246" s="1"/>
  <c r="AC3245"/>
  <c r="AS3245" s="1"/>
  <c r="AC3244"/>
  <c r="AS3244" s="1"/>
  <c r="AC3243"/>
  <c r="AS3243" s="1"/>
  <c r="AC3242"/>
  <c r="AS3242" s="1"/>
  <c r="AC3241"/>
  <c r="AS3241" s="1"/>
  <c r="AC3240"/>
  <c r="AS3240" s="1"/>
  <c r="AC3239"/>
  <c r="AS3239" s="1"/>
  <c r="AC3238"/>
  <c r="AS3238" s="1"/>
  <c r="AC3237"/>
  <c r="AS3237" s="1"/>
  <c r="AC3236"/>
  <c r="AS3236" s="1"/>
  <c r="AC3235"/>
  <c r="AS3235" s="1"/>
  <c r="AC3234"/>
  <c r="AS3234" s="1"/>
  <c r="AC3233"/>
  <c r="AS3233" s="1"/>
  <c r="AC3232"/>
  <c r="AS3232" s="1"/>
  <c r="AC3231"/>
  <c r="AS3231" s="1"/>
  <c r="AC3230"/>
  <c r="AS3230" s="1"/>
  <c r="AC3229"/>
  <c r="AS3229" s="1"/>
  <c r="AC3228"/>
  <c r="AS3228" s="1"/>
  <c r="AC3227"/>
  <c r="AS3227" s="1"/>
  <c r="AC3226"/>
  <c r="AS3226" s="1"/>
  <c r="AC3225"/>
  <c r="AS3225" s="1"/>
  <c r="AC3224"/>
  <c r="AS3224" s="1"/>
  <c r="AC3223"/>
  <c r="AS3223" s="1"/>
  <c r="AC3222"/>
  <c r="AS3222" s="1"/>
  <c r="AC3221"/>
  <c r="AS3221" s="1"/>
  <c r="AC3220"/>
  <c r="AS3220" s="1"/>
  <c r="AC3219"/>
  <c r="AS3219" s="1"/>
  <c r="AC3218"/>
  <c r="AS3218" s="1"/>
  <c r="AC3217"/>
  <c r="AS3217" s="1"/>
  <c r="AC3216"/>
  <c r="AS3216" s="1"/>
  <c r="AC3215"/>
  <c r="AS3215" s="1"/>
  <c r="AC3214"/>
  <c r="AS3214" s="1"/>
  <c r="AC3213"/>
  <c r="AS3213" s="1"/>
  <c r="AC3212"/>
  <c r="AS3212" s="1"/>
  <c r="AC3211"/>
  <c r="AS3211" s="1"/>
  <c r="AC3210"/>
  <c r="AS3210" s="1"/>
  <c r="AC3209"/>
  <c r="AS3209" s="1"/>
  <c r="AC3208"/>
  <c r="AS3208" s="1"/>
  <c r="AC3207"/>
  <c r="AS3207" s="1"/>
  <c r="AC3206"/>
  <c r="AS3206" s="1"/>
  <c r="AC3205"/>
  <c r="AS3205" s="1"/>
  <c r="AC3204"/>
  <c r="AS3204" s="1"/>
  <c r="AC3203"/>
  <c r="AS3203" s="1"/>
  <c r="AC3202"/>
  <c r="AS3202" s="1"/>
  <c r="AC3201"/>
  <c r="AS3201" s="1"/>
  <c r="AC3200"/>
  <c r="AS3200" s="1"/>
  <c r="AC3199"/>
  <c r="AS3199" s="1"/>
  <c r="AC3198"/>
  <c r="AS3198" s="1"/>
  <c r="AC3197"/>
  <c r="AS3197" s="1"/>
  <c r="AC3196"/>
  <c r="AS3196" s="1"/>
  <c r="AC3195"/>
  <c r="AS3195" s="1"/>
  <c r="AC3194"/>
  <c r="AS3194" s="1"/>
  <c r="AC3193"/>
  <c r="AS3193" s="1"/>
  <c r="AC3192"/>
  <c r="AS3192" s="1"/>
  <c r="AC3191"/>
  <c r="AS3191" s="1"/>
  <c r="AC3190"/>
  <c r="AS3190" s="1"/>
  <c r="AC3189"/>
  <c r="AS3189" s="1"/>
  <c r="AC3188"/>
  <c r="AS3188" s="1"/>
  <c r="AC3187"/>
  <c r="AS3187" s="1"/>
  <c r="AC3186"/>
  <c r="AS3186" s="1"/>
  <c r="AC3185"/>
  <c r="AS3185" s="1"/>
  <c r="AC3184"/>
  <c r="AS3184" s="1"/>
  <c r="AC3183"/>
  <c r="AS3183" s="1"/>
  <c r="AC3182"/>
  <c r="AS3182" s="1"/>
  <c r="AC3181"/>
  <c r="AS3181" s="1"/>
  <c r="AC3180"/>
  <c r="AS3180" s="1"/>
  <c r="AC3179"/>
  <c r="AS3179" s="1"/>
  <c r="AC3178"/>
  <c r="AS3178" s="1"/>
  <c r="AC3177"/>
  <c r="AS3177" s="1"/>
  <c r="AC3176"/>
  <c r="AS3176" s="1"/>
  <c r="AC3175"/>
  <c r="AS3175" s="1"/>
  <c r="AC3174"/>
  <c r="AS3174" s="1"/>
  <c r="AC3173"/>
  <c r="AS3173" s="1"/>
  <c r="AC3172"/>
  <c r="AS3172" s="1"/>
  <c r="AC3171"/>
  <c r="AS3171" s="1"/>
  <c r="AC3170"/>
  <c r="AS3170" s="1"/>
  <c r="AC3169"/>
  <c r="AS3169" s="1"/>
  <c r="AC3168"/>
  <c r="AS3168" s="1"/>
  <c r="AC3167"/>
  <c r="AS3167" s="1"/>
  <c r="AC3166"/>
  <c r="AS3166" s="1"/>
  <c r="AC3165"/>
  <c r="AS3165" s="1"/>
  <c r="AC3164"/>
  <c r="AS3164" s="1"/>
  <c r="AC3163"/>
  <c r="AS3163" s="1"/>
  <c r="AC3162"/>
  <c r="AS3162" s="1"/>
  <c r="AC3161"/>
  <c r="AS3161" s="1"/>
  <c r="AC3160"/>
  <c r="AS3160" s="1"/>
  <c r="AC3159"/>
  <c r="AS3159" s="1"/>
  <c r="AC3158"/>
  <c r="AS3158" s="1"/>
  <c r="AC3157"/>
  <c r="AS3157" s="1"/>
  <c r="AC3156"/>
  <c r="AS3156" s="1"/>
  <c r="AC3155"/>
  <c r="AS3155" s="1"/>
  <c r="AC3154"/>
  <c r="AS3154" s="1"/>
  <c r="AC3153"/>
  <c r="AS3153" s="1"/>
  <c r="AC3152"/>
  <c r="AS3152" s="1"/>
  <c r="AC3151"/>
  <c r="AS3151" s="1"/>
  <c r="AC3150"/>
  <c r="AS3150" s="1"/>
  <c r="AC3149"/>
  <c r="AS3149" s="1"/>
  <c r="AC3148"/>
  <c r="AS3148" s="1"/>
  <c r="AC3147"/>
  <c r="AS3147" s="1"/>
  <c r="AC3146"/>
  <c r="AS3146" s="1"/>
  <c r="AC3145"/>
  <c r="AS3145" s="1"/>
  <c r="AC3144"/>
  <c r="AS3144" s="1"/>
  <c r="AC3143"/>
  <c r="AS3143" s="1"/>
  <c r="AC3142"/>
  <c r="AS3142" s="1"/>
  <c r="AC3141"/>
  <c r="AS3141" s="1"/>
  <c r="AC3140"/>
  <c r="AS3140" s="1"/>
  <c r="AC3139"/>
  <c r="AS3139" s="1"/>
  <c r="AC3138"/>
  <c r="AS3138" s="1"/>
  <c r="AC3137"/>
  <c r="AS3137" s="1"/>
  <c r="AC3136"/>
  <c r="AS3136" s="1"/>
  <c r="AC3135"/>
  <c r="AS3135" s="1"/>
  <c r="AC3134"/>
  <c r="AS3134" s="1"/>
  <c r="AC3133"/>
  <c r="AS3133" s="1"/>
  <c r="AC3132"/>
  <c r="AS3132" s="1"/>
  <c r="AC3131"/>
  <c r="AS3131" s="1"/>
  <c r="AC3130"/>
  <c r="AS3130" s="1"/>
  <c r="AC3129"/>
  <c r="AS3129" s="1"/>
  <c r="AC3128"/>
  <c r="AS3128" s="1"/>
  <c r="AC3127"/>
  <c r="AS3127" s="1"/>
  <c r="AC3126"/>
  <c r="AS3126" s="1"/>
  <c r="AC3125"/>
  <c r="AS3125" s="1"/>
  <c r="AC3124"/>
  <c r="AS3124" s="1"/>
  <c r="AC3123"/>
  <c r="AS3123" s="1"/>
  <c r="AC3122"/>
  <c r="AS3122" s="1"/>
  <c r="AC3121"/>
  <c r="AS3121" s="1"/>
  <c r="AC3120"/>
  <c r="AS3120" s="1"/>
  <c r="AC3119"/>
  <c r="AS3119" s="1"/>
  <c r="AC3118"/>
  <c r="AS3118" s="1"/>
  <c r="AC3117"/>
  <c r="AS3117" s="1"/>
  <c r="AC3116"/>
  <c r="AS3116" s="1"/>
  <c r="AC3115"/>
  <c r="AS3115" s="1"/>
  <c r="AC3114"/>
  <c r="AS3114" s="1"/>
  <c r="AC3113"/>
  <c r="AS3113" s="1"/>
  <c r="AC3112"/>
  <c r="AS3112" s="1"/>
  <c r="AC3111"/>
  <c r="AS3111" s="1"/>
  <c r="AC3110"/>
  <c r="AS3110" s="1"/>
  <c r="AC3109"/>
  <c r="AS3109" s="1"/>
  <c r="AC3108"/>
  <c r="AS3108" s="1"/>
  <c r="AC3107"/>
  <c r="AS3107" s="1"/>
  <c r="AC3106"/>
  <c r="AS3106" s="1"/>
  <c r="AC3105"/>
  <c r="AS3105" s="1"/>
  <c r="AC3104"/>
  <c r="AS3104" s="1"/>
  <c r="AC3103"/>
  <c r="AS3103" s="1"/>
  <c r="AC3102"/>
  <c r="AS3102" s="1"/>
  <c r="AC3101"/>
  <c r="AS3101" s="1"/>
  <c r="AC3100"/>
  <c r="AS3100" s="1"/>
  <c r="AC3099"/>
  <c r="AS3099" s="1"/>
  <c r="AC3098"/>
  <c r="AS3098" s="1"/>
  <c r="AC3097"/>
  <c r="AS3097" s="1"/>
  <c r="AC3096"/>
  <c r="AS3096" s="1"/>
  <c r="AC3095"/>
  <c r="AS3095" s="1"/>
  <c r="AC3094"/>
  <c r="AS3094" s="1"/>
  <c r="AC3093"/>
  <c r="AS3093" s="1"/>
  <c r="AC3092"/>
  <c r="AS3092" s="1"/>
  <c r="AC3091"/>
  <c r="AS3091" s="1"/>
  <c r="AC3090"/>
  <c r="AS3090" s="1"/>
  <c r="AC3089"/>
  <c r="AS3089" s="1"/>
  <c r="AC3088"/>
  <c r="AS3088" s="1"/>
  <c r="AC3087"/>
  <c r="AS3087" s="1"/>
  <c r="AC3086"/>
  <c r="AS3086" s="1"/>
  <c r="AC3085"/>
  <c r="AS3085" s="1"/>
  <c r="AC3084"/>
  <c r="AS3084" s="1"/>
  <c r="AC3083"/>
  <c r="AS3083" s="1"/>
  <c r="AC3082"/>
  <c r="AS3082" s="1"/>
  <c r="AC3081"/>
  <c r="AS3081" s="1"/>
  <c r="AC3080"/>
  <c r="AS3080" s="1"/>
  <c r="AC3079"/>
  <c r="AS3079" s="1"/>
  <c r="AC3078"/>
  <c r="AS3078" s="1"/>
  <c r="AC3077"/>
  <c r="AS3077" s="1"/>
  <c r="AC3076"/>
  <c r="AS3076" s="1"/>
  <c r="AC3075"/>
  <c r="AS3075" s="1"/>
  <c r="AC3074"/>
  <c r="AS3074" s="1"/>
  <c r="AC3073"/>
  <c r="AS3073" s="1"/>
  <c r="AC3072"/>
  <c r="AS3072" s="1"/>
  <c r="AC3071"/>
  <c r="AS3071" s="1"/>
  <c r="AC3070"/>
  <c r="AS3070" s="1"/>
  <c r="AC3069"/>
  <c r="AS3069" s="1"/>
  <c r="AC3068"/>
  <c r="AS3068" s="1"/>
  <c r="AC3067"/>
  <c r="AS3067" s="1"/>
  <c r="AC3066"/>
  <c r="AS3066" s="1"/>
  <c r="AC3065"/>
  <c r="AS3065" s="1"/>
  <c r="AC3064"/>
  <c r="AS3064" s="1"/>
  <c r="AC3063"/>
  <c r="AS3063" s="1"/>
  <c r="AC3062"/>
  <c r="AS3062" s="1"/>
  <c r="AC3061"/>
  <c r="AS3061" s="1"/>
  <c r="AC3060"/>
  <c r="AS3060" s="1"/>
  <c r="AC3059"/>
  <c r="AS3059" s="1"/>
  <c r="AC3058"/>
  <c r="AS3058" s="1"/>
  <c r="AC3057"/>
  <c r="AS3057" s="1"/>
  <c r="AC3056"/>
  <c r="AS3056" s="1"/>
  <c r="AC3055"/>
  <c r="AS3055" s="1"/>
  <c r="AC3054"/>
  <c r="AS3054" s="1"/>
  <c r="AC3053"/>
  <c r="AS3053" s="1"/>
  <c r="AC3052"/>
  <c r="AS3052" s="1"/>
  <c r="AC3051"/>
  <c r="AS3051" s="1"/>
  <c r="AC3050"/>
  <c r="AS3050" s="1"/>
  <c r="AC3049"/>
  <c r="AS3049" s="1"/>
  <c r="AC3048"/>
  <c r="AS3048" s="1"/>
  <c r="AC3047"/>
  <c r="AS3047" s="1"/>
  <c r="AC3046"/>
  <c r="AS3046" s="1"/>
  <c r="AC3045"/>
  <c r="AS3045" s="1"/>
  <c r="AC3044"/>
  <c r="AS3044" s="1"/>
  <c r="AC3043"/>
  <c r="AS3043" s="1"/>
  <c r="AC3042"/>
  <c r="AS3042" s="1"/>
  <c r="AC3041"/>
  <c r="AS3041" s="1"/>
  <c r="AC3040"/>
  <c r="AS3040" s="1"/>
  <c r="AC3039"/>
  <c r="AS3039" s="1"/>
  <c r="AC3038"/>
  <c r="AS3038" s="1"/>
  <c r="AC3037"/>
  <c r="AS3037" s="1"/>
  <c r="AC3036"/>
  <c r="AS3036" s="1"/>
  <c r="AC3035"/>
  <c r="AS3035" s="1"/>
  <c r="AC3034"/>
  <c r="AS3034" s="1"/>
  <c r="AC3033"/>
  <c r="AS3033" s="1"/>
  <c r="AC3032"/>
  <c r="AS3032" s="1"/>
  <c r="AC3031"/>
  <c r="AS3031" s="1"/>
  <c r="AC3030"/>
  <c r="AS3030" s="1"/>
  <c r="AC3029"/>
  <c r="AS3029" s="1"/>
  <c r="AC3028"/>
  <c r="AS3028" s="1"/>
  <c r="AC3027"/>
  <c r="AS3027" s="1"/>
  <c r="AC3026"/>
  <c r="AS3026" s="1"/>
  <c r="AC3025"/>
  <c r="AS3025" s="1"/>
  <c r="AC3024"/>
  <c r="AS3024" s="1"/>
  <c r="AC3023"/>
  <c r="AS3023" s="1"/>
  <c r="AC3022"/>
  <c r="AS3022" s="1"/>
  <c r="AC3021"/>
  <c r="AS3021" s="1"/>
  <c r="AC3020"/>
  <c r="AS3020" s="1"/>
  <c r="AC3019"/>
  <c r="AS3019" s="1"/>
  <c r="AC3018"/>
  <c r="AS3018" s="1"/>
  <c r="AC3017"/>
  <c r="AS3017" s="1"/>
  <c r="AC3016"/>
  <c r="AS3016" s="1"/>
  <c r="AC3015"/>
  <c r="AS3015" s="1"/>
  <c r="AC3014"/>
  <c r="AS3014" s="1"/>
  <c r="AC3013"/>
  <c r="AS3013" s="1"/>
  <c r="AC3012"/>
  <c r="AS3012" s="1"/>
  <c r="AC3011"/>
  <c r="AS3011" s="1"/>
  <c r="AC3010"/>
  <c r="AS3010" s="1"/>
  <c r="AC3009"/>
  <c r="AS3009" s="1"/>
  <c r="AC3008"/>
  <c r="AS3008" s="1"/>
  <c r="AC3007"/>
  <c r="AS3007" s="1"/>
  <c r="AC3006"/>
  <c r="AS3006" s="1"/>
  <c r="AC3005"/>
  <c r="AS3005" s="1"/>
  <c r="AC3004"/>
  <c r="AS3004" s="1"/>
  <c r="AC3003"/>
  <c r="AS3003" s="1"/>
  <c r="AC3002"/>
  <c r="AS3002" s="1"/>
  <c r="AC3001"/>
  <c r="AS3001" s="1"/>
  <c r="AC3000"/>
  <c r="AS3000" s="1"/>
  <c r="AC2999"/>
  <c r="AS2999" s="1"/>
  <c r="AC2998"/>
  <c r="AS2998" s="1"/>
  <c r="AC2997"/>
  <c r="AS2997" s="1"/>
  <c r="AC2996"/>
  <c r="AS2996" s="1"/>
  <c r="AC2995"/>
  <c r="AS2995" s="1"/>
  <c r="AC2994"/>
  <c r="AS2994" s="1"/>
  <c r="AC2993"/>
  <c r="AS2993" s="1"/>
  <c r="AC2992"/>
  <c r="AS2992" s="1"/>
  <c r="AC2991"/>
  <c r="AS2991" s="1"/>
  <c r="AC2990"/>
  <c r="AS2990" s="1"/>
  <c r="AC2989"/>
  <c r="AS2989" s="1"/>
  <c r="AC2988"/>
  <c r="AS2988" s="1"/>
  <c r="AC2987"/>
  <c r="AS2987" s="1"/>
  <c r="AC2986"/>
  <c r="AS2986" s="1"/>
  <c r="AC2985"/>
  <c r="AS2985" s="1"/>
  <c r="AC2984"/>
  <c r="AS2984" s="1"/>
  <c r="AC2983"/>
  <c r="AS2983" s="1"/>
  <c r="AC2982"/>
  <c r="AS2982" s="1"/>
  <c r="AC2981"/>
  <c r="AS2981" s="1"/>
  <c r="AC2980"/>
  <c r="AS2980" s="1"/>
  <c r="AC2979"/>
  <c r="AS2979" s="1"/>
  <c r="AC2978"/>
  <c r="AS2978" s="1"/>
  <c r="AC2977"/>
  <c r="AS2977" s="1"/>
  <c r="AC2976"/>
  <c r="AS2976" s="1"/>
  <c r="AC2975"/>
  <c r="AS2975" s="1"/>
  <c r="AC2974"/>
  <c r="AS2974" s="1"/>
  <c r="AC2973"/>
  <c r="AS2973" s="1"/>
  <c r="AC2972"/>
  <c r="AS2972" s="1"/>
  <c r="AC2971"/>
  <c r="AS2971" s="1"/>
  <c r="AC2970"/>
  <c r="AS2970" s="1"/>
  <c r="AC2969"/>
  <c r="AS2969" s="1"/>
  <c r="AC2968"/>
  <c r="AS2968" s="1"/>
  <c r="AC2967"/>
  <c r="AS2967" s="1"/>
  <c r="AC2966"/>
  <c r="AS2966" s="1"/>
  <c r="AC2965"/>
  <c r="AS2965" s="1"/>
  <c r="AC2964"/>
  <c r="AS2964" s="1"/>
  <c r="AC2963"/>
  <c r="AS2963" s="1"/>
  <c r="AC2962"/>
  <c r="AS2962" s="1"/>
  <c r="AC2961"/>
  <c r="AS2961" s="1"/>
  <c r="AC2960"/>
  <c r="AS2960" s="1"/>
  <c r="AC2959"/>
  <c r="AS2959" s="1"/>
  <c r="AC2958"/>
  <c r="AS2958" s="1"/>
  <c r="AC2957"/>
  <c r="AS2957" s="1"/>
  <c r="AC2956"/>
  <c r="AS2956" s="1"/>
  <c r="AC2955"/>
  <c r="AS2955" s="1"/>
  <c r="AC2954"/>
  <c r="AS2954" s="1"/>
  <c r="AC2953"/>
  <c r="AS2953" s="1"/>
  <c r="AC2952"/>
  <c r="AS2952" s="1"/>
  <c r="AC2951"/>
  <c r="AS2951" s="1"/>
  <c r="AC2950"/>
  <c r="AS2950" s="1"/>
  <c r="AC2949"/>
  <c r="AS2949" s="1"/>
  <c r="AC2948"/>
  <c r="AS2948" s="1"/>
  <c r="AC2947"/>
  <c r="AS2947" s="1"/>
  <c r="AC2946"/>
  <c r="AS2946" s="1"/>
  <c r="AC2945"/>
  <c r="AS2945" s="1"/>
  <c r="AC2944"/>
  <c r="AS2944" s="1"/>
  <c r="AC2943"/>
  <c r="AS2943" s="1"/>
  <c r="AC2942"/>
  <c r="AS2942" s="1"/>
  <c r="AC2941"/>
  <c r="AS2941" s="1"/>
  <c r="AC2940"/>
  <c r="AS2940" s="1"/>
  <c r="AC2939"/>
  <c r="AS2939" s="1"/>
  <c r="AC2938"/>
  <c r="AS2938" s="1"/>
  <c r="AC2937"/>
  <c r="AS2937" s="1"/>
  <c r="AC2936"/>
  <c r="AS2936" s="1"/>
  <c r="AC2935"/>
  <c r="AS2935" s="1"/>
  <c r="AC2934"/>
  <c r="AS2934" s="1"/>
  <c r="AC2933"/>
  <c r="AS2933" s="1"/>
  <c r="AC2932"/>
  <c r="AS2932" s="1"/>
  <c r="AC2931"/>
  <c r="AS2931" s="1"/>
  <c r="AC2930"/>
  <c r="AS2930" s="1"/>
  <c r="AC2929"/>
  <c r="AS2929" s="1"/>
  <c r="AC2928"/>
  <c r="AS2928" s="1"/>
  <c r="AC2927"/>
  <c r="AS2927" s="1"/>
  <c r="AC2926"/>
  <c r="AS2926" s="1"/>
  <c r="AC2925"/>
  <c r="AS2925" s="1"/>
  <c r="AC2924"/>
  <c r="AS2924" s="1"/>
  <c r="AC2923"/>
  <c r="AS2923" s="1"/>
  <c r="AC2922"/>
  <c r="AS2922" s="1"/>
  <c r="AC2921"/>
  <c r="AS2921" s="1"/>
  <c r="AC2920"/>
  <c r="AS2920" s="1"/>
  <c r="AC2919"/>
  <c r="AS2919" s="1"/>
  <c r="AC2918"/>
  <c r="AS2918" s="1"/>
  <c r="AC2917"/>
  <c r="AS2917" s="1"/>
  <c r="AC2916"/>
  <c r="AS2916" s="1"/>
  <c r="AC2915"/>
  <c r="AS2915" s="1"/>
  <c r="AC2914"/>
  <c r="AS2914" s="1"/>
  <c r="AC2913"/>
  <c r="AS2913" s="1"/>
  <c r="AC2912"/>
  <c r="AS2912" s="1"/>
  <c r="AC2911"/>
  <c r="AS2911" s="1"/>
  <c r="AC2910"/>
  <c r="AS2910" s="1"/>
  <c r="AC2909"/>
  <c r="AS2909" s="1"/>
  <c r="AC2908"/>
  <c r="AS2908" s="1"/>
  <c r="AC2907"/>
  <c r="AS2907" s="1"/>
  <c r="AC2906"/>
  <c r="AS2906" s="1"/>
  <c r="AC2905"/>
  <c r="AS2905" s="1"/>
  <c r="AC2904"/>
  <c r="AS2904" s="1"/>
  <c r="AC2903"/>
  <c r="AS2903" s="1"/>
  <c r="AC2902"/>
  <c r="AS2902" s="1"/>
  <c r="AC2901"/>
  <c r="AS2901" s="1"/>
  <c r="AC2900"/>
  <c r="AS2900" s="1"/>
  <c r="AC2899"/>
  <c r="AS2899" s="1"/>
  <c r="AC2898"/>
  <c r="AS2898" s="1"/>
  <c r="AC2897"/>
  <c r="AS2897" s="1"/>
  <c r="AC2896"/>
  <c r="AS2896" s="1"/>
  <c r="AC2895"/>
  <c r="AS2895" s="1"/>
  <c r="AC2894"/>
  <c r="AS2894" s="1"/>
  <c r="AC2893"/>
  <c r="AS2893" s="1"/>
  <c r="AC2892"/>
  <c r="AS2892" s="1"/>
  <c r="AC2891"/>
  <c r="AS2891" s="1"/>
  <c r="AC2890"/>
  <c r="AS2890" s="1"/>
  <c r="AC2889"/>
  <c r="AS2889" s="1"/>
  <c r="AC2888"/>
  <c r="AS2888" s="1"/>
  <c r="AC2887"/>
  <c r="AS2887" s="1"/>
  <c r="AC2886"/>
  <c r="AS2886" s="1"/>
  <c r="AC2885"/>
  <c r="AS2885" s="1"/>
  <c r="AC2884"/>
  <c r="AS2884" s="1"/>
  <c r="AC2883"/>
  <c r="AS2883" s="1"/>
  <c r="AC2882"/>
  <c r="AS2882" s="1"/>
  <c r="AC2881"/>
  <c r="AS2881" s="1"/>
  <c r="AC2880"/>
  <c r="AS2880" s="1"/>
  <c r="AC2879"/>
  <c r="AS2879" s="1"/>
  <c r="AC2878"/>
  <c r="AS2878" s="1"/>
  <c r="AC2877"/>
  <c r="AS2877" s="1"/>
  <c r="AC2876"/>
  <c r="AS2876" s="1"/>
  <c r="AC2875"/>
  <c r="AS2875" s="1"/>
  <c r="AC2874"/>
  <c r="AS2874" s="1"/>
  <c r="AC2873"/>
  <c r="AS2873" s="1"/>
  <c r="AC2872"/>
  <c r="AS2872" s="1"/>
  <c r="AC2871"/>
  <c r="AS2871" s="1"/>
  <c r="AC2870"/>
  <c r="AS2870" s="1"/>
  <c r="AC2869"/>
  <c r="AS2869" s="1"/>
  <c r="AC2868"/>
  <c r="AS2868" s="1"/>
  <c r="AC2867"/>
  <c r="AS2867" s="1"/>
  <c r="AC2866"/>
  <c r="AS2866" s="1"/>
  <c r="AC2865"/>
  <c r="AS2865" s="1"/>
  <c r="AC2864"/>
  <c r="AS2864" s="1"/>
  <c r="AC2863"/>
  <c r="AS2863" s="1"/>
  <c r="AC2862"/>
  <c r="AS2862" s="1"/>
  <c r="AC2861"/>
  <c r="AS2861" s="1"/>
  <c r="AC2860"/>
  <c r="AS2860" s="1"/>
  <c r="AC2859"/>
  <c r="AS2859" s="1"/>
  <c r="AC2858"/>
  <c r="AS2858" s="1"/>
  <c r="AC2857"/>
  <c r="AS2857" s="1"/>
  <c r="AC2856"/>
  <c r="AS2856" s="1"/>
  <c r="AC2855"/>
  <c r="AS2855" s="1"/>
  <c r="AC2854"/>
  <c r="AS2854" s="1"/>
  <c r="AC2853"/>
  <c r="AS2853" s="1"/>
  <c r="AC2852"/>
  <c r="AS2852" s="1"/>
  <c r="AC2851"/>
  <c r="AS2851" s="1"/>
  <c r="AC2850"/>
  <c r="AS2850" s="1"/>
  <c r="AC2849"/>
  <c r="AS2849" s="1"/>
  <c r="AC2848"/>
  <c r="AS2848" s="1"/>
  <c r="AC2847"/>
  <c r="AS2847" s="1"/>
  <c r="AC2846"/>
  <c r="AS2846" s="1"/>
  <c r="AC2845"/>
  <c r="AS2845" s="1"/>
  <c r="AC2844"/>
  <c r="AS2844" s="1"/>
  <c r="AC2843"/>
  <c r="AS2843" s="1"/>
  <c r="AC2842"/>
  <c r="AS2842" s="1"/>
  <c r="AC2841"/>
  <c r="AS2841" s="1"/>
  <c r="AC2840"/>
  <c r="AS2840" s="1"/>
  <c r="AC2839"/>
  <c r="AS2839" s="1"/>
  <c r="AC2838"/>
  <c r="AS2838" s="1"/>
  <c r="AC2837"/>
  <c r="AS2837" s="1"/>
  <c r="AC2836"/>
  <c r="AS2836" s="1"/>
  <c r="AC2835"/>
  <c r="AS2835" s="1"/>
  <c r="AC2834"/>
  <c r="AS2834" s="1"/>
  <c r="AC2833"/>
  <c r="AS2833" s="1"/>
  <c r="AC2832"/>
  <c r="AS2832" s="1"/>
  <c r="AC2831"/>
  <c r="AS2831" s="1"/>
  <c r="AC2830"/>
  <c r="AS2830" s="1"/>
  <c r="AC2829"/>
  <c r="AS2829" s="1"/>
  <c r="AC2828"/>
  <c r="AS2828" s="1"/>
  <c r="AC2827"/>
  <c r="AS2827" s="1"/>
  <c r="AC2826"/>
  <c r="AS2826" s="1"/>
  <c r="AC2825"/>
  <c r="AS2825" s="1"/>
  <c r="AC2824"/>
  <c r="AS2824" s="1"/>
  <c r="AC2823"/>
  <c r="AS2823" s="1"/>
  <c r="AC2822"/>
  <c r="AS2822" s="1"/>
  <c r="AC2821"/>
  <c r="AS2821" s="1"/>
  <c r="AC2820"/>
  <c r="AS2820" s="1"/>
  <c r="AC2819"/>
  <c r="AS2819" s="1"/>
  <c r="AC2818"/>
  <c r="AS2818" s="1"/>
  <c r="AC2817"/>
  <c r="AS2817" s="1"/>
  <c r="AC2816"/>
  <c r="AS2816" s="1"/>
  <c r="AC2815"/>
  <c r="AS2815" s="1"/>
  <c r="AC2814"/>
  <c r="AS2814" s="1"/>
  <c r="AC2813"/>
  <c r="AS2813" s="1"/>
  <c r="AC2812"/>
  <c r="AS2812" s="1"/>
  <c r="AC2811"/>
  <c r="AS2811" s="1"/>
  <c r="AC2810"/>
  <c r="AS2810" s="1"/>
  <c r="AC2809"/>
  <c r="AS2809" s="1"/>
  <c r="AC2808"/>
  <c r="AS2808" s="1"/>
  <c r="AC2807"/>
  <c r="AS2807" s="1"/>
  <c r="AC2806"/>
  <c r="AS2806" s="1"/>
  <c r="AC2805"/>
  <c r="AS2805" s="1"/>
  <c r="AC2804"/>
  <c r="AS2804" s="1"/>
  <c r="AC2803"/>
  <c r="AS2803" s="1"/>
  <c r="AC2802"/>
  <c r="AS2802" s="1"/>
  <c r="AC2801"/>
  <c r="AS2801" s="1"/>
  <c r="AC2800"/>
  <c r="AS2800" s="1"/>
  <c r="AC2799"/>
  <c r="AS2799" s="1"/>
  <c r="AC2798"/>
  <c r="AS2798" s="1"/>
  <c r="AC2797"/>
  <c r="AS2797" s="1"/>
  <c r="AC2796"/>
  <c r="AS2796" s="1"/>
  <c r="AC2795"/>
  <c r="AS2795" s="1"/>
  <c r="AC2794"/>
  <c r="AS2794" s="1"/>
  <c r="AC2793"/>
  <c r="AS2793" s="1"/>
  <c r="AC2792"/>
  <c r="AS2792" s="1"/>
  <c r="AC2791"/>
  <c r="AS2791" s="1"/>
  <c r="AC2790"/>
  <c r="AS2790" s="1"/>
  <c r="AC2789"/>
  <c r="AS2789" s="1"/>
  <c r="AC2788"/>
  <c r="AS2788" s="1"/>
  <c r="AC2787"/>
  <c r="AS2787" s="1"/>
  <c r="AC2786"/>
  <c r="AS2786" s="1"/>
  <c r="AC2785"/>
  <c r="AS2785" s="1"/>
  <c r="AC2784"/>
  <c r="AS2784" s="1"/>
  <c r="AC2783"/>
  <c r="AS2783" s="1"/>
  <c r="AC2782"/>
  <c r="AS2782" s="1"/>
  <c r="AC2781"/>
  <c r="AS2781" s="1"/>
  <c r="AC2780"/>
  <c r="AS2780" s="1"/>
  <c r="AC2779"/>
  <c r="AS2779" s="1"/>
  <c r="AC2778"/>
  <c r="AS2778" s="1"/>
  <c r="AC2777"/>
  <c r="AS2777" s="1"/>
  <c r="AC2776"/>
  <c r="AS2776" s="1"/>
  <c r="AC2775"/>
  <c r="AS2775" s="1"/>
  <c r="AC2774"/>
  <c r="AS2774" s="1"/>
  <c r="AC2773"/>
  <c r="AS2773" s="1"/>
  <c r="AC2772"/>
  <c r="AS2772" s="1"/>
  <c r="AC2771"/>
  <c r="AS2771" s="1"/>
  <c r="AC2770"/>
  <c r="AS2770" s="1"/>
  <c r="AC2769"/>
  <c r="AS2769" s="1"/>
  <c r="AC2768"/>
  <c r="AS2768" s="1"/>
  <c r="AC2767"/>
  <c r="AS2767" s="1"/>
  <c r="AC2766"/>
  <c r="AS2766" s="1"/>
  <c r="AC2765"/>
  <c r="AS2765" s="1"/>
  <c r="AC2764"/>
  <c r="AS2764" s="1"/>
  <c r="AC2763"/>
  <c r="AS2763" s="1"/>
  <c r="AC2762"/>
  <c r="AS2762" s="1"/>
  <c r="AC2761"/>
  <c r="AS2761" s="1"/>
  <c r="AC2760"/>
  <c r="AS2760" s="1"/>
  <c r="AC2759"/>
  <c r="AS2759" s="1"/>
  <c r="AC2758"/>
  <c r="AS2758" s="1"/>
  <c r="AC2757"/>
  <c r="AS2757" s="1"/>
  <c r="AC2756"/>
  <c r="AS2756" s="1"/>
  <c r="AC2755"/>
  <c r="AS2755" s="1"/>
  <c r="AC2754"/>
  <c r="AS2754" s="1"/>
  <c r="AC2753"/>
  <c r="AS2753" s="1"/>
  <c r="AC2752"/>
  <c r="AS2752" s="1"/>
  <c r="AC2751"/>
  <c r="AS2751" s="1"/>
  <c r="AC2750"/>
  <c r="AS2750" s="1"/>
  <c r="AC2749"/>
  <c r="AS2749" s="1"/>
  <c r="AC2748"/>
  <c r="AS2748" s="1"/>
  <c r="AC2747"/>
  <c r="AS2747" s="1"/>
  <c r="AC2746"/>
  <c r="AS2746" s="1"/>
  <c r="AC2745"/>
  <c r="AS2745" s="1"/>
  <c r="AC2744"/>
  <c r="AS2744" s="1"/>
  <c r="AC2743"/>
  <c r="AS2743" s="1"/>
  <c r="AC2742"/>
  <c r="AS2742" s="1"/>
  <c r="AC2741"/>
  <c r="AS2741" s="1"/>
  <c r="AC2740"/>
  <c r="AS2740" s="1"/>
  <c r="AC2739"/>
  <c r="AS2739" s="1"/>
  <c r="AC2738"/>
  <c r="AS2738" s="1"/>
  <c r="AC2737"/>
  <c r="AS2737" s="1"/>
  <c r="AC2736"/>
  <c r="AS2736" s="1"/>
  <c r="AC2735"/>
  <c r="AS2735" s="1"/>
  <c r="AC2734"/>
  <c r="AS2734" s="1"/>
  <c r="AC2733"/>
  <c r="AS2733" s="1"/>
  <c r="AC2732"/>
  <c r="AS2732" s="1"/>
  <c r="AC2731"/>
  <c r="AS2731" s="1"/>
  <c r="AC2730"/>
  <c r="AS2730" s="1"/>
  <c r="AC2729"/>
  <c r="AS2729" s="1"/>
  <c r="AC2728"/>
  <c r="AS2728" s="1"/>
  <c r="AC2727"/>
  <c r="AS2727" s="1"/>
  <c r="AC2726"/>
  <c r="AS2726" s="1"/>
  <c r="AC2725"/>
  <c r="AS2725" s="1"/>
  <c r="AC2724"/>
  <c r="AS2724" s="1"/>
  <c r="AC2723"/>
  <c r="AS2723" s="1"/>
  <c r="AC2722"/>
  <c r="AS2722" s="1"/>
  <c r="AC2721"/>
  <c r="AS2721" s="1"/>
  <c r="AC2720"/>
  <c r="AS2720" s="1"/>
  <c r="AC2719"/>
  <c r="AS2719" s="1"/>
  <c r="AC2718"/>
  <c r="AS2718" s="1"/>
  <c r="AC2717"/>
  <c r="AS2717" s="1"/>
  <c r="AC2716"/>
  <c r="AS2716" s="1"/>
  <c r="AC2715"/>
  <c r="AS2715" s="1"/>
  <c r="AC2714"/>
  <c r="AS2714" s="1"/>
  <c r="AC2713"/>
  <c r="AS2713" s="1"/>
  <c r="AC2712"/>
  <c r="AS2712" s="1"/>
  <c r="AC2711"/>
  <c r="AS2711" s="1"/>
  <c r="AC2710"/>
  <c r="AS2710" s="1"/>
  <c r="AC2709"/>
  <c r="AS2709" s="1"/>
  <c r="AC2708"/>
  <c r="AS2708" s="1"/>
  <c r="AC2707"/>
  <c r="AS2707" s="1"/>
  <c r="AC2706"/>
  <c r="AS2706" s="1"/>
  <c r="AC2705"/>
  <c r="AS2705" s="1"/>
  <c r="AC2704"/>
  <c r="AS2704" s="1"/>
  <c r="AC2703"/>
  <c r="AS2703" s="1"/>
  <c r="AC2702"/>
  <c r="AS2702" s="1"/>
  <c r="AC2701"/>
  <c r="AS2701" s="1"/>
  <c r="AC2700"/>
  <c r="AS2700" s="1"/>
  <c r="AC2699"/>
  <c r="AS2699" s="1"/>
  <c r="AC2698"/>
  <c r="AS2698" s="1"/>
  <c r="AC2697"/>
  <c r="AS2697" s="1"/>
  <c r="AC2696"/>
  <c r="AS2696" s="1"/>
  <c r="AC2695"/>
  <c r="AS2695" s="1"/>
  <c r="AC2694"/>
  <c r="AS2694" s="1"/>
  <c r="AC2693"/>
  <c r="AS2693" s="1"/>
  <c r="AC2692"/>
  <c r="AS2692" s="1"/>
  <c r="AC2691"/>
  <c r="AS2691" s="1"/>
  <c r="AC2690"/>
  <c r="AS2690" s="1"/>
  <c r="AC2689"/>
  <c r="AS2689" s="1"/>
  <c r="AC2688"/>
  <c r="AS2688" s="1"/>
  <c r="AC2687"/>
  <c r="AS2687" s="1"/>
  <c r="AC2686"/>
  <c r="AS2686" s="1"/>
  <c r="AC2685"/>
  <c r="AS2685" s="1"/>
  <c r="AC2684"/>
  <c r="AS2684" s="1"/>
  <c r="AC2683"/>
  <c r="AS2683" s="1"/>
  <c r="AC2682"/>
  <c r="AS2682" s="1"/>
  <c r="AC2681"/>
  <c r="AS2681" s="1"/>
  <c r="AC2680"/>
  <c r="AS2680" s="1"/>
  <c r="AC2679"/>
  <c r="AS2679" s="1"/>
  <c r="AC2678"/>
  <c r="AS2678" s="1"/>
  <c r="AC2677"/>
  <c r="AS2677" s="1"/>
  <c r="AC2676"/>
  <c r="AS2676" s="1"/>
  <c r="AC2675"/>
  <c r="AS2675" s="1"/>
  <c r="AC2674"/>
  <c r="AS2674" s="1"/>
  <c r="AC2673"/>
  <c r="AS2673" s="1"/>
  <c r="AC2672"/>
  <c r="AS2672" s="1"/>
  <c r="AC2671"/>
  <c r="AS2671" s="1"/>
  <c r="AC2670"/>
  <c r="AS2670" s="1"/>
  <c r="AC2669"/>
  <c r="AS2669" s="1"/>
  <c r="AC2668"/>
  <c r="AS2668" s="1"/>
  <c r="AC2667"/>
  <c r="AS2667" s="1"/>
  <c r="AC2666"/>
  <c r="AS2666" s="1"/>
  <c r="AC2665"/>
  <c r="AS2665" s="1"/>
  <c r="AC2664"/>
  <c r="AS2664" s="1"/>
  <c r="AC2663"/>
  <c r="AS2663" s="1"/>
  <c r="AC2662"/>
  <c r="AS2662" s="1"/>
  <c r="AC2661"/>
  <c r="AS2661" s="1"/>
  <c r="AC2660"/>
  <c r="AS2660" s="1"/>
  <c r="AC2659"/>
  <c r="AS2659" s="1"/>
  <c r="AC2658"/>
  <c r="AS2658" s="1"/>
  <c r="AC2657"/>
  <c r="AS2657" s="1"/>
  <c r="AC2656"/>
  <c r="AS2656" s="1"/>
  <c r="AC2655"/>
  <c r="AS2655" s="1"/>
  <c r="AC2654"/>
  <c r="AS2654" s="1"/>
  <c r="AC2653"/>
  <c r="AS2653" s="1"/>
  <c r="AC2652"/>
  <c r="AS2652" s="1"/>
  <c r="AC2651"/>
  <c r="AS2651" s="1"/>
  <c r="AC2650"/>
  <c r="AS2650" s="1"/>
  <c r="AC2649"/>
  <c r="AS2649" s="1"/>
  <c r="AC2648"/>
  <c r="AS2648" s="1"/>
  <c r="AC2647"/>
  <c r="AS2647" s="1"/>
  <c r="AC2646"/>
  <c r="AS2646" s="1"/>
  <c r="AC2645"/>
  <c r="AS2645" s="1"/>
  <c r="AC2644"/>
  <c r="AS2644" s="1"/>
  <c r="AC2643"/>
  <c r="AS2643" s="1"/>
  <c r="AC2642"/>
  <c r="AS2642" s="1"/>
  <c r="AC2641"/>
  <c r="AS2641" s="1"/>
  <c r="AC2640"/>
  <c r="AS2640" s="1"/>
  <c r="AC2639"/>
  <c r="AS2639" s="1"/>
  <c r="AC2638"/>
  <c r="AS2638" s="1"/>
  <c r="AC2637"/>
  <c r="AS2637" s="1"/>
  <c r="AC2636"/>
  <c r="AS2636" s="1"/>
  <c r="AC2635"/>
  <c r="AS2635" s="1"/>
  <c r="AC2634"/>
  <c r="AS2634" s="1"/>
  <c r="AC2633"/>
  <c r="AS2633" s="1"/>
  <c r="AC2632"/>
  <c r="AS2632" s="1"/>
  <c r="AC2631"/>
  <c r="AS2631" s="1"/>
  <c r="AC2630"/>
  <c r="AS2630" s="1"/>
  <c r="AC2629"/>
  <c r="AS2629" s="1"/>
  <c r="AC2628"/>
  <c r="AS2628" s="1"/>
  <c r="AC2627"/>
  <c r="AS2627" s="1"/>
  <c r="AC2626"/>
  <c r="AS2626" s="1"/>
  <c r="AC2625"/>
  <c r="AS2625" s="1"/>
  <c r="AC2624"/>
  <c r="AS2624" s="1"/>
  <c r="AC2623"/>
  <c r="AS2623" s="1"/>
  <c r="AC2622"/>
  <c r="AS2622" s="1"/>
  <c r="AC2621"/>
  <c r="AS2621" s="1"/>
  <c r="AC2620"/>
  <c r="AS2620" s="1"/>
  <c r="AC2619"/>
  <c r="AS2619" s="1"/>
  <c r="AC2618"/>
  <c r="AS2618" s="1"/>
  <c r="AC2617"/>
  <c r="AS2617" s="1"/>
  <c r="AC2616"/>
  <c r="AS2616" s="1"/>
  <c r="AC2615"/>
  <c r="AS2615" s="1"/>
  <c r="AC2614"/>
  <c r="AS2614" s="1"/>
  <c r="AC2613"/>
  <c r="AS2613" s="1"/>
  <c r="AC2612"/>
  <c r="AS2612" s="1"/>
  <c r="AC2611"/>
  <c r="AS2611" s="1"/>
  <c r="AC2610"/>
  <c r="AS2610" s="1"/>
  <c r="AC2609"/>
  <c r="AS2609" s="1"/>
  <c r="AC2608"/>
  <c r="AS2608" s="1"/>
  <c r="AC2607"/>
  <c r="AS2607" s="1"/>
  <c r="AC2606"/>
  <c r="AS2606" s="1"/>
  <c r="AC2605"/>
  <c r="AS2605" s="1"/>
  <c r="AC2604"/>
  <c r="AS2604" s="1"/>
  <c r="AC2603"/>
  <c r="AS2603" s="1"/>
  <c r="AC2602"/>
  <c r="AS2602" s="1"/>
  <c r="AC2601"/>
  <c r="AS2601" s="1"/>
  <c r="AC2600"/>
  <c r="AS2600" s="1"/>
  <c r="AC2599"/>
  <c r="AS2599" s="1"/>
  <c r="AC2598"/>
  <c r="AS2598" s="1"/>
  <c r="AC2597"/>
  <c r="AS2597" s="1"/>
  <c r="AC2596"/>
  <c r="AS2596" s="1"/>
  <c r="AC2595"/>
  <c r="AS2595" s="1"/>
  <c r="AC2594"/>
  <c r="AS2594" s="1"/>
  <c r="AC2593"/>
  <c r="AS2593" s="1"/>
  <c r="AC2592"/>
  <c r="AS2592" s="1"/>
  <c r="AC2591"/>
  <c r="AS2591" s="1"/>
  <c r="AC2590"/>
  <c r="AS2590" s="1"/>
  <c r="AC2589"/>
  <c r="AS2589" s="1"/>
  <c r="AC2588"/>
  <c r="AS2588" s="1"/>
  <c r="AC2587"/>
  <c r="AS2587" s="1"/>
  <c r="AC2586"/>
  <c r="AS2586" s="1"/>
  <c r="AC2585"/>
  <c r="AS2585" s="1"/>
  <c r="AC2584"/>
  <c r="AS2584" s="1"/>
  <c r="AC2583"/>
  <c r="AS2583" s="1"/>
  <c r="AC2582"/>
  <c r="AS2582" s="1"/>
  <c r="AC2581"/>
  <c r="AS2581" s="1"/>
  <c r="AC2580"/>
  <c r="AS2580" s="1"/>
  <c r="AC2579"/>
  <c r="AS2579" s="1"/>
  <c r="AC2578"/>
  <c r="AS2578" s="1"/>
  <c r="AC2577"/>
  <c r="AS2577" s="1"/>
  <c r="AC2576"/>
  <c r="AS2576" s="1"/>
  <c r="AC2575"/>
  <c r="AS2575" s="1"/>
  <c r="AC2574"/>
  <c r="AS2574" s="1"/>
  <c r="AC2573"/>
  <c r="AS2573" s="1"/>
  <c r="AC2572"/>
  <c r="AS2572" s="1"/>
  <c r="AC2571"/>
  <c r="AS2571" s="1"/>
  <c r="AC2570"/>
  <c r="AS2570" s="1"/>
  <c r="AC2569"/>
  <c r="AS2569" s="1"/>
  <c r="AC2568"/>
  <c r="AS2568" s="1"/>
  <c r="AC2567"/>
  <c r="AS2567" s="1"/>
  <c r="AC2566"/>
  <c r="AS2566" s="1"/>
  <c r="AC2565"/>
  <c r="AS2565" s="1"/>
  <c r="AC2564"/>
  <c r="AS2564" s="1"/>
  <c r="AC2563"/>
  <c r="AS2563" s="1"/>
  <c r="AC2562"/>
  <c r="AS2562" s="1"/>
  <c r="AC2561"/>
  <c r="AS2561" s="1"/>
  <c r="AC2560"/>
  <c r="AS2560" s="1"/>
  <c r="AC2559"/>
  <c r="AS2559" s="1"/>
  <c r="AC2558"/>
  <c r="AS2558" s="1"/>
  <c r="AC2557"/>
  <c r="AS2557" s="1"/>
  <c r="AC2556"/>
  <c r="AS2556" s="1"/>
  <c r="AC2555"/>
  <c r="AS2555" s="1"/>
  <c r="AC2554"/>
  <c r="AS2554" s="1"/>
  <c r="AC2553"/>
  <c r="AS2553" s="1"/>
  <c r="AC2552"/>
  <c r="AS2552" s="1"/>
  <c r="AC2551"/>
  <c r="AS2551" s="1"/>
  <c r="AC2550"/>
  <c r="AS2550" s="1"/>
  <c r="AC2549"/>
  <c r="AS2549" s="1"/>
  <c r="AC2548"/>
  <c r="AS2548" s="1"/>
  <c r="AC2547"/>
  <c r="AS2547" s="1"/>
  <c r="AC2546"/>
  <c r="AS2546" s="1"/>
  <c r="AC2545"/>
  <c r="AS2545" s="1"/>
  <c r="AC2544"/>
  <c r="AS2544" s="1"/>
  <c r="AC2543"/>
  <c r="AS2543" s="1"/>
  <c r="AC2542"/>
  <c r="AS2542" s="1"/>
  <c r="AC2541"/>
  <c r="AS2541" s="1"/>
  <c r="AC2540"/>
  <c r="AS2540" s="1"/>
  <c r="AC2539"/>
  <c r="AS2539" s="1"/>
  <c r="AC2538"/>
  <c r="AS2538" s="1"/>
  <c r="AC2537"/>
  <c r="AS2537" s="1"/>
  <c r="AC2536"/>
  <c r="AS2536" s="1"/>
  <c r="AC2535"/>
  <c r="AS2535" s="1"/>
  <c r="AC2534"/>
  <c r="AS2534" s="1"/>
  <c r="AC2533"/>
  <c r="AS2533" s="1"/>
  <c r="AC2532"/>
  <c r="AS2532" s="1"/>
  <c r="AC2531"/>
  <c r="AS2531" s="1"/>
  <c r="AC2530"/>
  <c r="AS2530" s="1"/>
  <c r="AC2529"/>
  <c r="AS2529" s="1"/>
  <c r="AC2528"/>
  <c r="AS2528" s="1"/>
  <c r="AC2527"/>
  <c r="AS2527" s="1"/>
  <c r="AC2526"/>
  <c r="AS2526" s="1"/>
  <c r="AC2525"/>
  <c r="AS2525" s="1"/>
  <c r="AC2524"/>
  <c r="AS2524" s="1"/>
  <c r="AC2523"/>
  <c r="AS2523" s="1"/>
  <c r="AC2522"/>
  <c r="AS2522" s="1"/>
  <c r="AC2521"/>
  <c r="AS2521" s="1"/>
  <c r="AC2520"/>
  <c r="AS2520" s="1"/>
  <c r="AC2519"/>
  <c r="AS2519" s="1"/>
  <c r="AC2518"/>
  <c r="AS2518" s="1"/>
  <c r="AC2517"/>
  <c r="AS2517" s="1"/>
  <c r="AC2516"/>
  <c r="AS2516" s="1"/>
  <c r="AC2515"/>
  <c r="AS2515" s="1"/>
  <c r="AC2514"/>
  <c r="AS2514" s="1"/>
  <c r="AC2513"/>
  <c r="AS2513" s="1"/>
  <c r="AC2512"/>
  <c r="AS2512" s="1"/>
  <c r="AC2511"/>
  <c r="AS2511" s="1"/>
  <c r="AC2510"/>
  <c r="AS2510" s="1"/>
  <c r="AC2509"/>
  <c r="AS2509" s="1"/>
  <c r="AC2508"/>
  <c r="AS2508" s="1"/>
  <c r="AC2507"/>
  <c r="AS2507" s="1"/>
  <c r="AC2506"/>
  <c r="AS2506" s="1"/>
  <c r="AC2505"/>
  <c r="AS2505" s="1"/>
  <c r="AC2504"/>
  <c r="AS2504" s="1"/>
  <c r="AC2503"/>
  <c r="AS2503" s="1"/>
  <c r="AC2502"/>
  <c r="AS2502" s="1"/>
  <c r="AC2501"/>
  <c r="AS2501" s="1"/>
  <c r="AC2500"/>
  <c r="AS2500" s="1"/>
  <c r="AC2499"/>
  <c r="AS2499" s="1"/>
  <c r="AC2498"/>
  <c r="AS2498" s="1"/>
  <c r="AC2497"/>
  <c r="AS2497" s="1"/>
  <c r="AC2496"/>
  <c r="AS2496" s="1"/>
  <c r="AC2495"/>
  <c r="AS2495" s="1"/>
  <c r="AC2494"/>
  <c r="AS2494" s="1"/>
  <c r="AC2493"/>
  <c r="AS2493" s="1"/>
  <c r="AC2492"/>
  <c r="AS2492" s="1"/>
  <c r="AC2491"/>
  <c r="AS2491" s="1"/>
  <c r="AC2490"/>
  <c r="AS2490" s="1"/>
  <c r="AC2489"/>
  <c r="AS2489" s="1"/>
  <c r="AC2488"/>
  <c r="AS2488" s="1"/>
  <c r="AC2487"/>
  <c r="AS2487" s="1"/>
  <c r="AC2486"/>
  <c r="AS2486" s="1"/>
  <c r="AC2485"/>
  <c r="AS2485" s="1"/>
  <c r="AC2484"/>
  <c r="AS2484" s="1"/>
  <c r="AC2483"/>
  <c r="AS2483" s="1"/>
  <c r="AC2482"/>
  <c r="AS2482" s="1"/>
  <c r="AC2481"/>
  <c r="AS2481" s="1"/>
  <c r="AC2480"/>
  <c r="AS2480" s="1"/>
  <c r="AC2479"/>
  <c r="AS2479" s="1"/>
  <c r="AC2478"/>
  <c r="AS2478" s="1"/>
  <c r="AC2477"/>
  <c r="AS2477" s="1"/>
  <c r="AC2476"/>
  <c r="AS2476" s="1"/>
  <c r="AC2475"/>
  <c r="AS2475" s="1"/>
  <c r="AC2474"/>
  <c r="AS2474" s="1"/>
  <c r="AC2473"/>
  <c r="AS2473" s="1"/>
  <c r="AC2472"/>
  <c r="AS2472" s="1"/>
  <c r="AC2471"/>
  <c r="AS2471" s="1"/>
  <c r="AC2470"/>
  <c r="AS2470" s="1"/>
  <c r="AC2469"/>
  <c r="AS2469" s="1"/>
  <c r="AC2468"/>
  <c r="AS2468" s="1"/>
  <c r="AC2467"/>
  <c r="AS2467" s="1"/>
  <c r="AC2466"/>
  <c r="AS2466" s="1"/>
  <c r="AC2465"/>
  <c r="AS2465" s="1"/>
  <c r="AC2464"/>
  <c r="AS2464" s="1"/>
  <c r="AC2463"/>
  <c r="AS2463" s="1"/>
  <c r="AC2462"/>
  <c r="AS2462" s="1"/>
  <c r="AC2461"/>
  <c r="AS2461" s="1"/>
  <c r="AC2460"/>
  <c r="AS2460" s="1"/>
  <c r="AC2459"/>
  <c r="AS2459" s="1"/>
  <c r="AC2458"/>
  <c r="AS2458" s="1"/>
  <c r="AC2457"/>
  <c r="AS2457" s="1"/>
  <c r="AC2456"/>
  <c r="AS2456" s="1"/>
  <c r="AC2455"/>
  <c r="AS2455" s="1"/>
  <c r="AC2454"/>
  <c r="AS2454" s="1"/>
  <c r="AC2453"/>
  <c r="AS2453" s="1"/>
  <c r="AC2452"/>
  <c r="AS2452" s="1"/>
  <c r="AC2451"/>
  <c r="AS2451" s="1"/>
  <c r="AC2450"/>
  <c r="AS2450" s="1"/>
  <c r="AC2449"/>
  <c r="AS2449" s="1"/>
  <c r="AC2448"/>
  <c r="AS2448" s="1"/>
  <c r="AC2447"/>
  <c r="AS2447" s="1"/>
  <c r="AC2446"/>
  <c r="AS2446" s="1"/>
  <c r="AC2445"/>
  <c r="AS2445" s="1"/>
  <c r="AC2444"/>
  <c r="AS2444" s="1"/>
  <c r="AC2443"/>
  <c r="AS2443" s="1"/>
  <c r="AC2442"/>
  <c r="AS2442" s="1"/>
  <c r="AC2441"/>
  <c r="AS2441" s="1"/>
  <c r="AC2440"/>
  <c r="AS2440" s="1"/>
  <c r="AC2439"/>
  <c r="AS2439" s="1"/>
  <c r="AC2438"/>
  <c r="AS2438" s="1"/>
  <c r="AC2437"/>
  <c r="AS2437" s="1"/>
  <c r="AC2436"/>
  <c r="AS2436" s="1"/>
  <c r="AC2435"/>
  <c r="AS2435" s="1"/>
  <c r="AC2434"/>
  <c r="AS2434" s="1"/>
  <c r="AC2433"/>
  <c r="AS2433" s="1"/>
  <c r="AC2432"/>
  <c r="AS2432" s="1"/>
  <c r="AC2431"/>
  <c r="AS2431" s="1"/>
  <c r="AC2430"/>
  <c r="AS2430" s="1"/>
  <c r="AC2429"/>
  <c r="AS2429" s="1"/>
  <c r="AC2428"/>
  <c r="AS2428" s="1"/>
  <c r="AC2427"/>
  <c r="AS2427" s="1"/>
  <c r="AC2426"/>
  <c r="AS2426" s="1"/>
  <c r="AC2425"/>
  <c r="AS2425" s="1"/>
  <c r="AC2424"/>
  <c r="AS2424" s="1"/>
  <c r="AC2423"/>
  <c r="AS2423" s="1"/>
  <c r="AC2422"/>
  <c r="AS2422" s="1"/>
  <c r="AC2421"/>
  <c r="AS2421" s="1"/>
  <c r="AC2420"/>
  <c r="AS2420" s="1"/>
  <c r="AC2419"/>
  <c r="AS2419" s="1"/>
  <c r="AC2418"/>
  <c r="AS2418" s="1"/>
  <c r="AC2417"/>
  <c r="AS2417" s="1"/>
  <c r="AC2416"/>
  <c r="AS2416" s="1"/>
  <c r="AC2415"/>
  <c r="AS2415" s="1"/>
  <c r="AC2414"/>
  <c r="AS2414" s="1"/>
  <c r="AC2413"/>
  <c r="AS2413" s="1"/>
  <c r="AC2412"/>
  <c r="AS2412" s="1"/>
  <c r="AC2411"/>
  <c r="AS2411" s="1"/>
  <c r="AC2410"/>
  <c r="AS2410" s="1"/>
  <c r="AC2409"/>
  <c r="AS2409" s="1"/>
  <c r="AC2408"/>
  <c r="AS2408" s="1"/>
  <c r="AC2407"/>
  <c r="AS2407" s="1"/>
  <c r="AC2406"/>
  <c r="AS2406" s="1"/>
  <c r="AC2405"/>
  <c r="AS2405" s="1"/>
  <c r="AC2404"/>
  <c r="AS2404" s="1"/>
  <c r="AC2403"/>
  <c r="AS2403" s="1"/>
  <c r="AC2402"/>
  <c r="AS2402" s="1"/>
  <c r="AC2401"/>
  <c r="AS2401" s="1"/>
  <c r="AC2400"/>
  <c r="AS2400" s="1"/>
  <c r="AC2399"/>
  <c r="AS2399" s="1"/>
  <c r="AC2398"/>
  <c r="AS2398" s="1"/>
  <c r="AC2397"/>
  <c r="AS2397" s="1"/>
  <c r="AC2396"/>
  <c r="AS2396" s="1"/>
  <c r="AC2395"/>
  <c r="AS2395" s="1"/>
  <c r="AC2394"/>
  <c r="AS2394" s="1"/>
  <c r="AC2393"/>
  <c r="AS2393" s="1"/>
  <c r="AC2392"/>
  <c r="AS2392" s="1"/>
  <c r="AC2391"/>
  <c r="AS2391" s="1"/>
  <c r="AC2390"/>
  <c r="AS2390" s="1"/>
  <c r="AC2389"/>
  <c r="AS2389" s="1"/>
  <c r="AC2388"/>
  <c r="AS2388" s="1"/>
  <c r="AC2387"/>
  <c r="AS2387" s="1"/>
  <c r="AC2386"/>
  <c r="AS2386" s="1"/>
  <c r="AC2385"/>
  <c r="AS2385" s="1"/>
  <c r="AC2384"/>
  <c r="AS2384" s="1"/>
  <c r="AC2383"/>
  <c r="AS2383" s="1"/>
  <c r="AC2382"/>
  <c r="AS2382" s="1"/>
  <c r="AC2381"/>
  <c r="AS2381" s="1"/>
  <c r="AC2380"/>
  <c r="AS2380" s="1"/>
  <c r="AC2379"/>
  <c r="AS2379" s="1"/>
  <c r="AC2378"/>
  <c r="AS2378" s="1"/>
  <c r="AC2377"/>
  <c r="AS2377" s="1"/>
  <c r="AC2376"/>
  <c r="AS2376" s="1"/>
  <c r="AC2375"/>
  <c r="AS2375" s="1"/>
  <c r="AC2374"/>
  <c r="AS2374" s="1"/>
  <c r="AC2373"/>
  <c r="AS2373" s="1"/>
  <c r="AC2372"/>
  <c r="AS2372" s="1"/>
  <c r="AC2371"/>
  <c r="AS2371" s="1"/>
  <c r="AC2370"/>
  <c r="AS2370" s="1"/>
  <c r="AC2369"/>
  <c r="AS2369" s="1"/>
  <c r="AC2368"/>
  <c r="AS2368" s="1"/>
  <c r="AC2367"/>
  <c r="AS2367" s="1"/>
  <c r="AC2366"/>
  <c r="AS2366" s="1"/>
  <c r="AC2365"/>
  <c r="AS2365" s="1"/>
  <c r="AC2364"/>
  <c r="AS2364" s="1"/>
  <c r="AC2363"/>
  <c r="AS2363" s="1"/>
  <c r="AC2362"/>
  <c r="AS2362" s="1"/>
  <c r="AC2361"/>
  <c r="AS2361" s="1"/>
  <c r="AC2360"/>
  <c r="AS2360" s="1"/>
  <c r="AC2359"/>
  <c r="AS2359" s="1"/>
  <c r="AC2358"/>
  <c r="AS2358" s="1"/>
  <c r="AC2357"/>
  <c r="AS2357" s="1"/>
  <c r="AC2356"/>
  <c r="AS2356" s="1"/>
  <c r="AC2355"/>
  <c r="AS2355" s="1"/>
  <c r="AC2354"/>
  <c r="AS2354" s="1"/>
  <c r="AC2353"/>
  <c r="AS2353" s="1"/>
  <c r="AC2352"/>
  <c r="AS2352" s="1"/>
  <c r="AC2351"/>
  <c r="AS2351" s="1"/>
  <c r="AC2350"/>
  <c r="AS2350" s="1"/>
  <c r="AC2349"/>
  <c r="AS2349" s="1"/>
  <c r="AC2348"/>
  <c r="AS2348" s="1"/>
  <c r="AC2347"/>
  <c r="AS2347" s="1"/>
  <c r="AC2346"/>
  <c r="AS2346" s="1"/>
  <c r="AC2345"/>
  <c r="AS2345" s="1"/>
  <c r="AC2344"/>
  <c r="AS2344" s="1"/>
  <c r="AC2343"/>
  <c r="AS2343" s="1"/>
  <c r="AC2342"/>
  <c r="AS2342" s="1"/>
  <c r="AC2341"/>
  <c r="AS2341" s="1"/>
  <c r="AC2340"/>
  <c r="AS2340" s="1"/>
  <c r="AC2339"/>
  <c r="AS2339" s="1"/>
  <c r="AC2338"/>
  <c r="AS2338" s="1"/>
  <c r="AC2337"/>
  <c r="AS2337" s="1"/>
  <c r="AC2336"/>
  <c r="AS2336" s="1"/>
  <c r="AC2335"/>
  <c r="AS2335" s="1"/>
  <c r="AC2334"/>
  <c r="AS2334" s="1"/>
  <c r="AC2333"/>
  <c r="AS2333" s="1"/>
  <c r="AC2332"/>
  <c r="AS2332" s="1"/>
  <c r="AC2331"/>
  <c r="AS2331" s="1"/>
  <c r="AC2330"/>
  <c r="AS2330" s="1"/>
  <c r="AC2329"/>
  <c r="AS2329" s="1"/>
  <c r="AC2328"/>
  <c r="AS2328" s="1"/>
  <c r="AC2327"/>
  <c r="AS2327" s="1"/>
  <c r="AC2326"/>
  <c r="AS2326" s="1"/>
  <c r="AC2325"/>
  <c r="AS2325" s="1"/>
  <c r="AC2324"/>
  <c r="AS2324" s="1"/>
  <c r="AC2323"/>
  <c r="AS2323" s="1"/>
  <c r="AC2322"/>
  <c r="AS2322" s="1"/>
  <c r="AC2321"/>
  <c r="AS2321" s="1"/>
  <c r="AC2320"/>
  <c r="AS2320" s="1"/>
  <c r="AC2319"/>
  <c r="AS2319" s="1"/>
  <c r="AC2318"/>
  <c r="AS2318" s="1"/>
  <c r="AC2317"/>
  <c r="AS2317" s="1"/>
  <c r="AC2316"/>
  <c r="AS2316" s="1"/>
  <c r="AC2315"/>
  <c r="AS2315" s="1"/>
  <c r="AC2314"/>
  <c r="AS2314" s="1"/>
  <c r="AC2313"/>
  <c r="AS2313" s="1"/>
  <c r="AC2312"/>
  <c r="AS2312" s="1"/>
  <c r="AC2311"/>
  <c r="AS2311" s="1"/>
  <c r="AC2310"/>
  <c r="AS2310" s="1"/>
  <c r="AC2309"/>
  <c r="AS2309" s="1"/>
  <c r="AC2308"/>
  <c r="AS2308" s="1"/>
  <c r="AC2307"/>
  <c r="AS2307" s="1"/>
  <c r="AC2306"/>
  <c r="AS2306" s="1"/>
  <c r="AC2305"/>
  <c r="AS2305" s="1"/>
  <c r="AC2304"/>
  <c r="AS2304" s="1"/>
  <c r="AC2303"/>
  <c r="AS2303" s="1"/>
  <c r="AC2302"/>
  <c r="AS2302" s="1"/>
  <c r="AC2301"/>
  <c r="AS2301" s="1"/>
  <c r="AC2300"/>
  <c r="AS2300" s="1"/>
  <c r="AC2299"/>
  <c r="AS2299" s="1"/>
  <c r="AC2298"/>
  <c r="AS2298" s="1"/>
  <c r="AC2297"/>
  <c r="AS2297" s="1"/>
  <c r="AC2296"/>
  <c r="AS2296" s="1"/>
  <c r="AC2295"/>
  <c r="AS2295" s="1"/>
  <c r="AC2294"/>
  <c r="AS2294" s="1"/>
  <c r="AC2293"/>
  <c r="AS2293" s="1"/>
  <c r="AC2292"/>
  <c r="AS2292" s="1"/>
  <c r="AC2291"/>
  <c r="AS2291" s="1"/>
  <c r="AC2290"/>
  <c r="AS2290" s="1"/>
  <c r="AC2289"/>
  <c r="AS2289" s="1"/>
  <c r="AC2288"/>
  <c r="AS2288" s="1"/>
  <c r="AC2287"/>
  <c r="AS2287" s="1"/>
  <c r="AC2286"/>
  <c r="AS2286" s="1"/>
  <c r="AC2285"/>
  <c r="AS2285" s="1"/>
  <c r="AC2284"/>
  <c r="AS2284" s="1"/>
  <c r="AC2283"/>
  <c r="AS2283" s="1"/>
  <c r="AC2282"/>
  <c r="AS2282" s="1"/>
  <c r="AC2281"/>
  <c r="AS2281" s="1"/>
  <c r="AC2280"/>
  <c r="AS2280" s="1"/>
  <c r="AC2279"/>
  <c r="AS2279" s="1"/>
  <c r="AC2278"/>
  <c r="AS2278" s="1"/>
  <c r="AC2277"/>
  <c r="AS2277" s="1"/>
  <c r="AC2276"/>
  <c r="AS2276" s="1"/>
  <c r="AC2275"/>
  <c r="AS2275" s="1"/>
  <c r="AC2274"/>
  <c r="AS2274" s="1"/>
  <c r="AC2273"/>
  <c r="AS2273" s="1"/>
  <c r="AC2272"/>
  <c r="AS2272" s="1"/>
  <c r="AC2271"/>
  <c r="AS2271" s="1"/>
  <c r="AC2270"/>
  <c r="AS2270" s="1"/>
  <c r="AC2269"/>
  <c r="AS2269" s="1"/>
  <c r="AC2268"/>
  <c r="AS2268" s="1"/>
  <c r="AC2267"/>
  <c r="AS2267" s="1"/>
  <c r="AC2266"/>
  <c r="AS2266" s="1"/>
  <c r="AC2265"/>
  <c r="AS2265" s="1"/>
  <c r="AC2264"/>
  <c r="AS2264" s="1"/>
  <c r="AC2263"/>
  <c r="AS2263" s="1"/>
  <c r="AC2262"/>
  <c r="AS2262" s="1"/>
  <c r="AC2261"/>
  <c r="AS2261" s="1"/>
  <c r="AC2260"/>
  <c r="AS2260" s="1"/>
  <c r="AC2259"/>
  <c r="AS2259" s="1"/>
  <c r="AC2258"/>
  <c r="AS2258" s="1"/>
  <c r="AC2257"/>
  <c r="AS2257" s="1"/>
  <c r="AC2256"/>
  <c r="AS2256" s="1"/>
  <c r="AC2255"/>
  <c r="AS2255" s="1"/>
  <c r="AC2254"/>
  <c r="AS2254" s="1"/>
  <c r="AC2253"/>
  <c r="AS2253" s="1"/>
  <c r="AC2252"/>
  <c r="AS2252" s="1"/>
  <c r="AC2251"/>
  <c r="AS2251" s="1"/>
  <c r="AC2250"/>
  <c r="AS2250" s="1"/>
  <c r="AC2249"/>
  <c r="AS2249" s="1"/>
  <c r="AC2248"/>
  <c r="AS2248" s="1"/>
  <c r="AC2247"/>
  <c r="AS2247" s="1"/>
  <c r="AC2246"/>
  <c r="AS2246" s="1"/>
  <c r="AC2245"/>
  <c r="AS2245" s="1"/>
  <c r="AC2244"/>
  <c r="AS2244" s="1"/>
  <c r="AC2243"/>
  <c r="AS2243" s="1"/>
  <c r="AC2242"/>
  <c r="AS2242" s="1"/>
  <c r="AC2241"/>
  <c r="AS2241" s="1"/>
  <c r="AC2240"/>
  <c r="AS2240" s="1"/>
  <c r="AC2239"/>
  <c r="AS2239" s="1"/>
  <c r="AC2238"/>
  <c r="AS2238" s="1"/>
  <c r="AC2237"/>
  <c r="AS2237" s="1"/>
  <c r="AC2236"/>
  <c r="AS2236" s="1"/>
  <c r="AC2235"/>
  <c r="AS2235" s="1"/>
  <c r="AC2234"/>
  <c r="AS2234" s="1"/>
  <c r="AC2233"/>
  <c r="AS2233" s="1"/>
  <c r="AC2232"/>
  <c r="AS2232" s="1"/>
  <c r="AC2231"/>
  <c r="AS2231" s="1"/>
  <c r="AC2230"/>
  <c r="AS2230" s="1"/>
  <c r="AC2229"/>
  <c r="AS2229" s="1"/>
  <c r="AC2228"/>
  <c r="AS2228" s="1"/>
  <c r="AC2227"/>
  <c r="AS2227" s="1"/>
  <c r="AC2226"/>
  <c r="AS2226" s="1"/>
  <c r="AC2225"/>
  <c r="AS2225" s="1"/>
  <c r="AC2224"/>
  <c r="AS2224" s="1"/>
  <c r="AC2223"/>
  <c r="AS2223" s="1"/>
  <c r="AC2222"/>
  <c r="AS2222" s="1"/>
  <c r="AC2221"/>
  <c r="AS2221" s="1"/>
  <c r="AC2220"/>
  <c r="AS2220" s="1"/>
  <c r="AC2219"/>
  <c r="AS2219" s="1"/>
  <c r="AC2218"/>
  <c r="AS2218" s="1"/>
  <c r="AC2217"/>
  <c r="AS2217" s="1"/>
  <c r="AC2216"/>
  <c r="AS2216" s="1"/>
  <c r="AC2215"/>
  <c r="AS2215" s="1"/>
  <c r="AC2214"/>
  <c r="AS2214" s="1"/>
  <c r="AC2213"/>
  <c r="AS2213" s="1"/>
  <c r="AC2212"/>
  <c r="AS2212" s="1"/>
  <c r="AC2211"/>
  <c r="AS2211" s="1"/>
  <c r="AC2210"/>
  <c r="AS2210" s="1"/>
  <c r="AC2209"/>
  <c r="AS2209" s="1"/>
  <c r="AC2208"/>
  <c r="AS2208" s="1"/>
  <c r="AC2207"/>
  <c r="AS2207" s="1"/>
  <c r="AC2206"/>
  <c r="AS2206" s="1"/>
  <c r="AC2205"/>
  <c r="AS2205" s="1"/>
  <c r="AC2204"/>
  <c r="AS2204" s="1"/>
  <c r="AC2203"/>
  <c r="AS2203" s="1"/>
  <c r="AC2202"/>
  <c r="AS2202" s="1"/>
  <c r="AC2201"/>
  <c r="AS2201" s="1"/>
  <c r="AC2200"/>
  <c r="AS2200" s="1"/>
  <c r="AC2199"/>
  <c r="AS2199" s="1"/>
  <c r="AC2198"/>
  <c r="AS2198" s="1"/>
  <c r="AC2197"/>
  <c r="AS2197" s="1"/>
  <c r="AC2196"/>
  <c r="AS2196" s="1"/>
  <c r="AC2195"/>
  <c r="AS2195" s="1"/>
  <c r="AC2194"/>
  <c r="AS2194" s="1"/>
  <c r="AC2193"/>
  <c r="AS2193" s="1"/>
  <c r="AC2192"/>
  <c r="AS2192" s="1"/>
  <c r="AC2191"/>
  <c r="AS2191" s="1"/>
  <c r="AC2190"/>
  <c r="AS2190" s="1"/>
  <c r="AC2189"/>
  <c r="AS2189" s="1"/>
  <c r="AC2188"/>
  <c r="AS2188" s="1"/>
  <c r="AC2187"/>
  <c r="AS2187" s="1"/>
  <c r="AC2186"/>
  <c r="AS2186" s="1"/>
  <c r="AC2185"/>
  <c r="AS2185" s="1"/>
  <c r="AC2184"/>
  <c r="AS2184" s="1"/>
  <c r="AC2183"/>
  <c r="AS2183" s="1"/>
  <c r="AC2182"/>
  <c r="AS2182" s="1"/>
  <c r="AC2181"/>
  <c r="AS2181" s="1"/>
  <c r="AC2180"/>
  <c r="AS2180" s="1"/>
  <c r="AC2179"/>
  <c r="AS2179" s="1"/>
  <c r="AC2178"/>
  <c r="AS2178" s="1"/>
  <c r="AC2177"/>
  <c r="AS2177" s="1"/>
  <c r="AC2176"/>
  <c r="AS2176" s="1"/>
  <c r="AC2175"/>
  <c r="AS2175" s="1"/>
  <c r="AC2174"/>
  <c r="AS2174" s="1"/>
  <c r="AC2173"/>
  <c r="AS2173" s="1"/>
  <c r="AC2172"/>
  <c r="AS2172" s="1"/>
  <c r="AC2171"/>
  <c r="AS2171" s="1"/>
  <c r="AC2170"/>
  <c r="AS2170" s="1"/>
  <c r="AC2169"/>
  <c r="AS2169" s="1"/>
  <c r="AC2168"/>
  <c r="AS2168" s="1"/>
  <c r="AC2167"/>
  <c r="AS2167" s="1"/>
  <c r="AC2166"/>
  <c r="AS2166" s="1"/>
  <c r="AC2165"/>
  <c r="AS2165" s="1"/>
  <c r="AC2164"/>
  <c r="AS2164" s="1"/>
  <c r="AC2163"/>
  <c r="AS2163" s="1"/>
  <c r="AC2162"/>
  <c r="AS2162" s="1"/>
  <c r="AC2161"/>
  <c r="AS2161" s="1"/>
  <c r="AC2160"/>
  <c r="AS2160" s="1"/>
  <c r="AC2159"/>
  <c r="AS2159" s="1"/>
  <c r="AC2158"/>
  <c r="AS2158" s="1"/>
  <c r="AC2157"/>
  <c r="AS2157" s="1"/>
  <c r="AC2156"/>
  <c r="AS2156" s="1"/>
  <c r="AC2155"/>
  <c r="AS2155" s="1"/>
  <c r="AC2154"/>
  <c r="AS2154" s="1"/>
  <c r="AC2153"/>
  <c r="AS2153" s="1"/>
  <c r="AC2152"/>
  <c r="AS2152" s="1"/>
  <c r="AC2151"/>
  <c r="AS2151" s="1"/>
  <c r="AC2150"/>
  <c r="AS2150" s="1"/>
  <c r="AC2149"/>
  <c r="AS2149" s="1"/>
  <c r="AC2148"/>
  <c r="AS2148" s="1"/>
  <c r="AC2147"/>
  <c r="AS2147" s="1"/>
  <c r="AC2146"/>
  <c r="AS2146" s="1"/>
  <c r="AC2145"/>
  <c r="AS2145" s="1"/>
  <c r="AC2144"/>
  <c r="AS2144" s="1"/>
  <c r="AC2143"/>
  <c r="AS2143" s="1"/>
  <c r="AC2142"/>
  <c r="AS2142" s="1"/>
  <c r="AC2141"/>
  <c r="AS2141" s="1"/>
  <c r="AC2140"/>
  <c r="AS2140" s="1"/>
  <c r="AC2139"/>
  <c r="AS2139" s="1"/>
  <c r="AC2138"/>
  <c r="AS2138" s="1"/>
  <c r="AC2137"/>
  <c r="AS2137" s="1"/>
  <c r="AC2136"/>
  <c r="AS2136" s="1"/>
  <c r="AC2135"/>
  <c r="AS2135" s="1"/>
  <c r="AC2134"/>
  <c r="AS2134" s="1"/>
  <c r="AC2133"/>
  <c r="AS2133" s="1"/>
  <c r="AC2132"/>
  <c r="AS2132" s="1"/>
  <c r="AC2131"/>
  <c r="AS2131" s="1"/>
  <c r="AC2130"/>
  <c r="AS2130" s="1"/>
  <c r="AC2129"/>
  <c r="AS2129" s="1"/>
  <c r="AC2128"/>
  <c r="AS2128" s="1"/>
  <c r="AC2127"/>
  <c r="AS2127" s="1"/>
  <c r="AC2126"/>
  <c r="AS2126" s="1"/>
  <c r="AC2125"/>
  <c r="AS2125" s="1"/>
  <c r="AC2124"/>
  <c r="AS2124" s="1"/>
  <c r="AC2123"/>
  <c r="AS2123" s="1"/>
  <c r="AC2122"/>
  <c r="AS2122" s="1"/>
  <c r="AC2121"/>
  <c r="AS2121" s="1"/>
  <c r="AC2120"/>
  <c r="AS2120" s="1"/>
  <c r="AC2119"/>
  <c r="AS2119" s="1"/>
  <c r="AC2118"/>
  <c r="AS2118" s="1"/>
  <c r="AC2117"/>
  <c r="AS2117" s="1"/>
  <c r="AC2116"/>
  <c r="AS2116" s="1"/>
  <c r="AC2115"/>
  <c r="AS2115" s="1"/>
  <c r="AC2114"/>
  <c r="AS2114" s="1"/>
  <c r="AC2113"/>
  <c r="AS2113" s="1"/>
  <c r="AC2112"/>
  <c r="AS2112" s="1"/>
  <c r="AC2111"/>
  <c r="AS2111" s="1"/>
  <c r="AC2110"/>
  <c r="AS2110" s="1"/>
  <c r="AC2109"/>
  <c r="AS2109" s="1"/>
  <c r="AC2108"/>
  <c r="AS2108" s="1"/>
  <c r="AC2107"/>
  <c r="AS2107" s="1"/>
  <c r="AC2106"/>
  <c r="AS2106" s="1"/>
  <c r="AC2105"/>
  <c r="AS2105" s="1"/>
  <c r="AC2104"/>
  <c r="AS2104" s="1"/>
  <c r="AC2103"/>
  <c r="AS2103" s="1"/>
  <c r="AC2102"/>
  <c r="AS2102" s="1"/>
  <c r="AC2101"/>
  <c r="AS2101" s="1"/>
  <c r="AC2100"/>
  <c r="AS2100" s="1"/>
  <c r="AC2099"/>
  <c r="AS2099" s="1"/>
  <c r="AC2098"/>
  <c r="AS2098" s="1"/>
  <c r="AC2097"/>
  <c r="AS2097" s="1"/>
  <c r="AC2096"/>
  <c r="AS2096" s="1"/>
  <c r="AC2095"/>
  <c r="AS2095" s="1"/>
  <c r="AC2094"/>
  <c r="AS2094" s="1"/>
  <c r="AC2093"/>
  <c r="AS2093" s="1"/>
  <c r="AC2092"/>
  <c r="AS2092" s="1"/>
  <c r="AC2091"/>
  <c r="AS2091" s="1"/>
  <c r="AC2090"/>
  <c r="AS2090" s="1"/>
  <c r="AC2089"/>
  <c r="AS2089" s="1"/>
  <c r="AC2088"/>
  <c r="AS2088" s="1"/>
  <c r="AC2087"/>
  <c r="AS2087" s="1"/>
  <c r="AC2086"/>
  <c r="AS2086" s="1"/>
  <c r="AC2085"/>
  <c r="AS2085" s="1"/>
  <c r="AC2084"/>
  <c r="AS2084" s="1"/>
  <c r="AC2083"/>
  <c r="AS2083" s="1"/>
  <c r="AC2082"/>
  <c r="AS2082" s="1"/>
  <c r="AC2081"/>
  <c r="AS2081" s="1"/>
  <c r="AC2080"/>
  <c r="AS2080" s="1"/>
  <c r="AC2079"/>
  <c r="AS2079" s="1"/>
  <c r="AC2078"/>
  <c r="AS2078" s="1"/>
  <c r="AC2077"/>
  <c r="AS2077" s="1"/>
  <c r="AC2076"/>
  <c r="AS2076" s="1"/>
  <c r="AC2075"/>
  <c r="AS2075" s="1"/>
  <c r="AC2074"/>
  <c r="AS2074" s="1"/>
  <c r="AC2073"/>
  <c r="AS2073" s="1"/>
  <c r="AC2072"/>
  <c r="AS2072" s="1"/>
  <c r="AC2071"/>
  <c r="AS2071" s="1"/>
  <c r="AC2070"/>
  <c r="AS2070" s="1"/>
  <c r="AC2069"/>
  <c r="AS2069" s="1"/>
  <c r="AC2068"/>
  <c r="AS2068" s="1"/>
  <c r="AC2067"/>
  <c r="AS2067" s="1"/>
  <c r="AC2066"/>
  <c r="AS2066" s="1"/>
  <c r="AC2065"/>
  <c r="AS2065" s="1"/>
  <c r="AC2064"/>
  <c r="AS2064" s="1"/>
  <c r="AC2063"/>
  <c r="AS2063" s="1"/>
  <c r="AC2062"/>
  <c r="AS2062" s="1"/>
  <c r="AC2061"/>
  <c r="AS2061" s="1"/>
  <c r="AC2060"/>
  <c r="AS2060" s="1"/>
  <c r="AC2059"/>
  <c r="AS2059" s="1"/>
  <c r="AC2058"/>
  <c r="AS2058" s="1"/>
  <c r="AC2057"/>
  <c r="AS2057" s="1"/>
  <c r="AC2056"/>
  <c r="AS2056" s="1"/>
  <c r="AC2055"/>
  <c r="AS2055" s="1"/>
  <c r="AC2054"/>
  <c r="AS2054" s="1"/>
  <c r="AC2053"/>
  <c r="AS2053" s="1"/>
  <c r="AC2052"/>
  <c r="AS2052" s="1"/>
  <c r="AC2051"/>
  <c r="AS2051" s="1"/>
  <c r="AC2050"/>
  <c r="AS2050" s="1"/>
  <c r="AC2049"/>
  <c r="AS2049" s="1"/>
  <c r="AC2048"/>
  <c r="AS2048" s="1"/>
  <c r="AC2047"/>
  <c r="AS2047" s="1"/>
  <c r="AC2046"/>
  <c r="AS2046" s="1"/>
  <c r="AC2045"/>
  <c r="AS2045" s="1"/>
  <c r="AC2044"/>
  <c r="AS2044" s="1"/>
  <c r="AC2043"/>
  <c r="AS2043" s="1"/>
  <c r="AC2042"/>
  <c r="AS2042" s="1"/>
  <c r="AC2041"/>
  <c r="AS2041" s="1"/>
  <c r="AC2040"/>
  <c r="AS2040" s="1"/>
  <c r="AC2039"/>
  <c r="AS2039" s="1"/>
  <c r="AC2038"/>
  <c r="AS2038" s="1"/>
  <c r="AC2037"/>
  <c r="AS2037" s="1"/>
  <c r="AC2036"/>
  <c r="AS2036" s="1"/>
  <c r="AC2035"/>
  <c r="AS2035" s="1"/>
  <c r="AC2034"/>
  <c r="AS2034" s="1"/>
  <c r="AC2033"/>
  <c r="AS2033" s="1"/>
  <c r="AC2032"/>
  <c r="AS2032" s="1"/>
  <c r="AC2031"/>
  <c r="AS2031" s="1"/>
  <c r="AC2030"/>
  <c r="AS2030" s="1"/>
  <c r="AC2029"/>
  <c r="AS2029" s="1"/>
  <c r="AC2028"/>
  <c r="AS2028" s="1"/>
  <c r="AC2027"/>
  <c r="AS2027" s="1"/>
  <c r="AC2026"/>
  <c r="AS2026" s="1"/>
  <c r="AC2025"/>
  <c r="AS2025" s="1"/>
  <c r="AC2024"/>
  <c r="AS2024" s="1"/>
  <c r="AC2023"/>
  <c r="AS2023" s="1"/>
  <c r="AC2022"/>
  <c r="AS2022" s="1"/>
  <c r="AC2021"/>
  <c r="AS2021" s="1"/>
  <c r="AC2020"/>
  <c r="AS2020" s="1"/>
  <c r="AC2019"/>
  <c r="AS2019" s="1"/>
  <c r="AC2018"/>
  <c r="AS2018" s="1"/>
  <c r="AC2017"/>
  <c r="AS2017" s="1"/>
  <c r="AC2016"/>
  <c r="AS2016" s="1"/>
  <c r="AC2015"/>
  <c r="AS2015" s="1"/>
  <c r="AC2014"/>
  <c r="AS2014" s="1"/>
  <c r="AC2013"/>
  <c r="AS2013" s="1"/>
  <c r="AC2012"/>
  <c r="AS2012" s="1"/>
  <c r="AC2011"/>
  <c r="AS2011" s="1"/>
  <c r="AC2010"/>
  <c r="AS2010" s="1"/>
  <c r="AC2009"/>
  <c r="AS2009" s="1"/>
  <c r="AC2008"/>
  <c r="AS2008" s="1"/>
  <c r="AC2007"/>
  <c r="AS2007" s="1"/>
  <c r="AC2006"/>
  <c r="AS2006" s="1"/>
  <c r="AC2005"/>
  <c r="AS2005" s="1"/>
  <c r="AC2004"/>
  <c r="AS2004" s="1"/>
  <c r="AC2003"/>
  <c r="AS2003" s="1"/>
  <c r="AC2002"/>
  <c r="AS2002" s="1"/>
  <c r="AC2001"/>
  <c r="AS2001" s="1"/>
  <c r="AC2000"/>
  <c r="AS2000" s="1"/>
  <c r="AC1999"/>
  <c r="AS1999" s="1"/>
  <c r="AC1998"/>
  <c r="AS1998" s="1"/>
  <c r="AC1997"/>
  <c r="AS1997" s="1"/>
  <c r="AC1996"/>
  <c r="AS1996" s="1"/>
  <c r="AC1995"/>
  <c r="AS1995" s="1"/>
  <c r="AC1994"/>
  <c r="AS1994" s="1"/>
  <c r="AC1993"/>
  <c r="AS1993" s="1"/>
  <c r="AC1992"/>
  <c r="AS1992" s="1"/>
  <c r="AC1991"/>
  <c r="AS1991" s="1"/>
  <c r="AC1990"/>
  <c r="AS1990" s="1"/>
  <c r="AC1989"/>
  <c r="AS1989" s="1"/>
  <c r="AC1988"/>
  <c r="AS1988" s="1"/>
  <c r="AC1987"/>
  <c r="AS1987" s="1"/>
  <c r="AC1986"/>
  <c r="AS1986" s="1"/>
  <c r="AC1985"/>
  <c r="AS1985" s="1"/>
  <c r="AC1984"/>
  <c r="AS1984" s="1"/>
  <c r="AC1983"/>
  <c r="AS1983" s="1"/>
  <c r="AC1982"/>
  <c r="AS1982" s="1"/>
  <c r="AC1981"/>
  <c r="AS1981" s="1"/>
  <c r="AC1980"/>
  <c r="AS1980" s="1"/>
  <c r="AC1979"/>
  <c r="AS1979" s="1"/>
  <c r="AC1978"/>
  <c r="AS1978" s="1"/>
  <c r="AC1977"/>
  <c r="AS1977" s="1"/>
  <c r="AC1976"/>
  <c r="AS1976" s="1"/>
  <c r="AC1975"/>
  <c r="AS1975" s="1"/>
  <c r="AC1974"/>
  <c r="AS1974" s="1"/>
  <c r="AC1973"/>
  <c r="AS1973" s="1"/>
  <c r="AC1972"/>
  <c r="AS1972" s="1"/>
  <c r="AC1971"/>
  <c r="AS1971" s="1"/>
  <c r="AC1970"/>
  <c r="AS1970" s="1"/>
  <c r="AC1969"/>
  <c r="AS1969" s="1"/>
  <c r="AC1968"/>
  <c r="AS1968" s="1"/>
  <c r="AC1967"/>
  <c r="AS1967" s="1"/>
  <c r="AC1966"/>
  <c r="AS1966" s="1"/>
  <c r="AC1965"/>
  <c r="AS1965" s="1"/>
  <c r="AC1964"/>
  <c r="AS1964" s="1"/>
  <c r="AC1963"/>
  <c r="AS1963" s="1"/>
  <c r="AC1962"/>
  <c r="AS1962" s="1"/>
  <c r="AC1961"/>
  <c r="AS1961" s="1"/>
  <c r="AC1960"/>
  <c r="AS1960" s="1"/>
  <c r="AC1959"/>
  <c r="AS1959" s="1"/>
  <c r="AC1958"/>
  <c r="AS1958" s="1"/>
  <c r="AC1957"/>
  <c r="AS1957" s="1"/>
  <c r="AC1956"/>
  <c r="AS1956" s="1"/>
  <c r="AC1955"/>
  <c r="AS1955" s="1"/>
  <c r="AC1954"/>
  <c r="AS1954" s="1"/>
  <c r="AC1953"/>
  <c r="AS1953" s="1"/>
  <c r="AC1952"/>
  <c r="AS1952" s="1"/>
  <c r="AC1951"/>
  <c r="AS1951" s="1"/>
  <c r="AC1950"/>
  <c r="AS1950" s="1"/>
  <c r="AC1949"/>
  <c r="AS1949" s="1"/>
  <c r="AC1948"/>
  <c r="AS1948" s="1"/>
  <c r="AC1947"/>
  <c r="AS1947" s="1"/>
  <c r="AC1946"/>
  <c r="AS1946" s="1"/>
  <c r="AC1945"/>
  <c r="AS1945" s="1"/>
  <c r="AC1944"/>
  <c r="AS1944" s="1"/>
  <c r="AC1943"/>
  <c r="AS1943" s="1"/>
  <c r="AC1942"/>
  <c r="AS1942" s="1"/>
  <c r="AC1941"/>
  <c r="AS1941" s="1"/>
  <c r="AC1940"/>
  <c r="AS1940" s="1"/>
  <c r="AC1939"/>
  <c r="AS1939" s="1"/>
  <c r="AC1938"/>
  <c r="AS1938" s="1"/>
  <c r="AC1937"/>
  <c r="AS1937" s="1"/>
  <c r="AC1936"/>
  <c r="AS1936" s="1"/>
  <c r="AC1935"/>
  <c r="AS1935" s="1"/>
  <c r="AC1934"/>
  <c r="AS1934" s="1"/>
  <c r="AC1933"/>
  <c r="AS1933" s="1"/>
  <c r="AC1932"/>
  <c r="AS1932" s="1"/>
  <c r="AC1931"/>
  <c r="AS1931" s="1"/>
  <c r="AC1930"/>
  <c r="AS1930" s="1"/>
  <c r="AC1929"/>
  <c r="AS1929" s="1"/>
  <c r="AC1928"/>
  <c r="AS1928" s="1"/>
  <c r="AC1927"/>
  <c r="AS1927" s="1"/>
  <c r="AC1926"/>
  <c r="AS1926" s="1"/>
  <c r="AC1925"/>
  <c r="AS1925" s="1"/>
  <c r="AC1924"/>
  <c r="AS1924" s="1"/>
  <c r="AC1923"/>
  <c r="AS1923" s="1"/>
  <c r="AC1922"/>
  <c r="AS1922" s="1"/>
  <c r="AC1921"/>
  <c r="AS1921" s="1"/>
  <c r="AC1920"/>
  <c r="AS1920" s="1"/>
  <c r="AC1919"/>
  <c r="AS1919" s="1"/>
  <c r="AC1918"/>
  <c r="AS1918" s="1"/>
  <c r="AC1917"/>
  <c r="AS1917" s="1"/>
  <c r="AC1916"/>
  <c r="AS1916" s="1"/>
  <c r="AC1915"/>
  <c r="AS1915" s="1"/>
  <c r="AC1914"/>
  <c r="AS1914" s="1"/>
  <c r="AC1913"/>
  <c r="AS1913" s="1"/>
  <c r="AC1912"/>
  <c r="AS1912" s="1"/>
  <c r="AC1911"/>
  <c r="AS1911" s="1"/>
  <c r="AC1910"/>
  <c r="AS1910" s="1"/>
  <c r="AC1909"/>
  <c r="AS1909" s="1"/>
  <c r="AC1908"/>
  <c r="AS1908" s="1"/>
  <c r="AC1907"/>
  <c r="AS1907" s="1"/>
  <c r="AC1906"/>
  <c r="AS1906" s="1"/>
  <c r="AC1905"/>
  <c r="AS1905" s="1"/>
  <c r="AC1904"/>
  <c r="AS1904" s="1"/>
  <c r="AC1903"/>
  <c r="AS1903" s="1"/>
  <c r="AC1902"/>
  <c r="AS1902" s="1"/>
  <c r="AC1901"/>
  <c r="AS1901" s="1"/>
  <c r="AC1900"/>
  <c r="AS1900" s="1"/>
  <c r="AC1899"/>
  <c r="AS1899" s="1"/>
  <c r="AC1898"/>
  <c r="AS1898" s="1"/>
  <c r="AC1897"/>
  <c r="AS1897" s="1"/>
  <c r="AC1896"/>
  <c r="AS1896" s="1"/>
  <c r="AC1895"/>
  <c r="AS1895" s="1"/>
  <c r="AC1894"/>
  <c r="AS1894" s="1"/>
  <c r="AC1893"/>
  <c r="AS1893" s="1"/>
  <c r="AC1892"/>
  <c r="AS1892" s="1"/>
  <c r="AC1891"/>
  <c r="AS1891" s="1"/>
  <c r="AC1890"/>
  <c r="AS1890" s="1"/>
  <c r="AC1889"/>
  <c r="AS1889" s="1"/>
  <c r="AC1888"/>
  <c r="AS1888" s="1"/>
  <c r="AC1887"/>
  <c r="AS1887" s="1"/>
  <c r="AC1886"/>
  <c r="AS1886" s="1"/>
  <c r="AC1885"/>
  <c r="AS1885" s="1"/>
  <c r="AC1884"/>
  <c r="AS1884" s="1"/>
  <c r="AC1883"/>
  <c r="AS1883" s="1"/>
  <c r="AC1882"/>
  <c r="AS1882" s="1"/>
  <c r="AC1881"/>
  <c r="AS1881" s="1"/>
  <c r="AC1880"/>
  <c r="AS1880" s="1"/>
  <c r="AC1879"/>
  <c r="AS1879" s="1"/>
  <c r="AC1878"/>
  <c r="AS1878" s="1"/>
  <c r="AC1877"/>
  <c r="AS1877" s="1"/>
  <c r="AC1876"/>
  <c r="AS1876" s="1"/>
  <c r="AC1875"/>
  <c r="AS1875" s="1"/>
  <c r="AC1874"/>
  <c r="AS1874" s="1"/>
  <c r="AC1873"/>
  <c r="AS1873" s="1"/>
  <c r="AC1872"/>
  <c r="AS1872" s="1"/>
  <c r="AC1871"/>
  <c r="AS1871" s="1"/>
  <c r="AC1870"/>
  <c r="AS1870" s="1"/>
  <c r="AC1869"/>
  <c r="AS1869" s="1"/>
  <c r="AC1868"/>
  <c r="AS1868" s="1"/>
  <c r="AC1867"/>
  <c r="AS1867" s="1"/>
  <c r="AC1866"/>
  <c r="AS1866" s="1"/>
  <c r="AC1865"/>
  <c r="AS1865" s="1"/>
  <c r="AC1864"/>
  <c r="AS1864" s="1"/>
  <c r="AC1863"/>
  <c r="AS1863" s="1"/>
  <c r="AC1862"/>
  <c r="AS1862" s="1"/>
  <c r="AC1861"/>
  <c r="AS1861" s="1"/>
  <c r="AC1860"/>
  <c r="AS1860" s="1"/>
  <c r="AC1859"/>
  <c r="AS1859" s="1"/>
  <c r="AC1858"/>
  <c r="AS1858" s="1"/>
  <c r="AC1857"/>
  <c r="AS1857" s="1"/>
  <c r="AC1856"/>
  <c r="AS1856" s="1"/>
  <c r="AC1855"/>
  <c r="AS1855" s="1"/>
  <c r="AC1854"/>
  <c r="AS1854" s="1"/>
  <c r="AC1853"/>
  <c r="AS1853" s="1"/>
  <c r="AC1852"/>
  <c r="AS1852" s="1"/>
  <c r="AC1851"/>
  <c r="AS1851" s="1"/>
  <c r="AC1850"/>
  <c r="AS1850" s="1"/>
  <c r="AC1849"/>
  <c r="AS1849" s="1"/>
  <c r="AC1848"/>
  <c r="AS1848" s="1"/>
  <c r="AC1847"/>
  <c r="AS1847" s="1"/>
  <c r="AC1846"/>
  <c r="AS1846" s="1"/>
  <c r="AC1845"/>
  <c r="AS1845" s="1"/>
  <c r="AC1844"/>
  <c r="AS1844" s="1"/>
  <c r="AC1843"/>
  <c r="AS1843" s="1"/>
  <c r="AC1842"/>
  <c r="AS1842" s="1"/>
  <c r="AC1841"/>
  <c r="AS1841" s="1"/>
  <c r="AC1840"/>
  <c r="AS1840" s="1"/>
  <c r="AC1839"/>
  <c r="AS1839" s="1"/>
  <c r="AC1838"/>
  <c r="AS1838" s="1"/>
  <c r="AC1837"/>
  <c r="AS1837" s="1"/>
  <c r="AC1836"/>
  <c r="AS1836" s="1"/>
  <c r="AC1835"/>
  <c r="AS1835" s="1"/>
  <c r="AC1834"/>
  <c r="AS1834" s="1"/>
  <c r="AC1833"/>
  <c r="AS1833" s="1"/>
  <c r="AC1832"/>
  <c r="AS1832" s="1"/>
  <c r="AC1831"/>
  <c r="AS1831" s="1"/>
  <c r="AC1830"/>
  <c r="AS1830" s="1"/>
  <c r="AC1829"/>
  <c r="AS1829" s="1"/>
  <c r="AC1828"/>
  <c r="AS1828" s="1"/>
  <c r="AC1827"/>
  <c r="AS1827" s="1"/>
  <c r="AC1826"/>
  <c r="AS1826" s="1"/>
  <c r="AC1825"/>
  <c r="AS1825" s="1"/>
  <c r="AC1824"/>
  <c r="AS1824" s="1"/>
  <c r="AC1823"/>
  <c r="AS1823" s="1"/>
  <c r="AC1822"/>
  <c r="AS1822" s="1"/>
  <c r="AC1821"/>
  <c r="AS1821" s="1"/>
  <c r="AC1820"/>
  <c r="AS1820" s="1"/>
  <c r="AC1819"/>
  <c r="AS1819" s="1"/>
  <c r="AC1818"/>
  <c r="AS1818" s="1"/>
  <c r="AC1817"/>
  <c r="AS1817" s="1"/>
  <c r="AC1816"/>
  <c r="AS1816" s="1"/>
  <c r="AC1815"/>
  <c r="AS1815" s="1"/>
  <c r="AC1814"/>
  <c r="AS1814" s="1"/>
  <c r="AC1813"/>
  <c r="AS1813" s="1"/>
  <c r="AC1812"/>
  <c r="AS1812" s="1"/>
  <c r="AC1811"/>
  <c r="AS1811" s="1"/>
  <c r="AC1810"/>
  <c r="AS1810" s="1"/>
  <c r="AC1809"/>
  <c r="AS1809" s="1"/>
  <c r="AC1808"/>
  <c r="AS1808" s="1"/>
  <c r="AC1807"/>
  <c r="AS1807" s="1"/>
  <c r="AC1806"/>
  <c r="AS1806" s="1"/>
  <c r="AC1805"/>
  <c r="AS1805" s="1"/>
  <c r="AC1804"/>
  <c r="AS1804" s="1"/>
  <c r="AC1803"/>
  <c r="AS1803" s="1"/>
  <c r="AC1802"/>
  <c r="AS1802" s="1"/>
  <c r="AC1801"/>
  <c r="AS1801" s="1"/>
  <c r="AC1800"/>
  <c r="AS1800" s="1"/>
  <c r="AC1799"/>
  <c r="AS1799" s="1"/>
  <c r="AC1798"/>
  <c r="AS1798" s="1"/>
  <c r="AC1797"/>
  <c r="AS1797" s="1"/>
  <c r="AC1796"/>
  <c r="AS1796" s="1"/>
  <c r="AC1795"/>
  <c r="AS1795" s="1"/>
  <c r="AC1794"/>
  <c r="AS1794" s="1"/>
  <c r="AC1793"/>
  <c r="AS1793" s="1"/>
  <c r="AC1792"/>
  <c r="AS1792" s="1"/>
  <c r="AC1791"/>
  <c r="AS1791" s="1"/>
  <c r="AC1790"/>
  <c r="AS1790" s="1"/>
  <c r="AC1789"/>
  <c r="AS1789" s="1"/>
  <c r="AC1788"/>
  <c r="AS1788" s="1"/>
  <c r="AC1787"/>
  <c r="AS1787" s="1"/>
  <c r="AC1786"/>
  <c r="AS1786" s="1"/>
  <c r="AC1785"/>
  <c r="AS1785" s="1"/>
  <c r="AC1784"/>
  <c r="AS1784" s="1"/>
  <c r="AC1783"/>
  <c r="AS1783" s="1"/>
  <c r="AC1782"/>
  <c r="AS1782" s="1"/>
  <c r="AC1781"/>
  <c r="AS1781" s="1"/>
  <c r="AC1780"/>
  <c r="AS1780" s="1"/>
  <c r="AC1779"/>
  <c r="AS1779" s="1"/>
  <c r="AC1778"/>
  <c r="AS1778" s="1"/>
  <c r="AC1777"/>
  <c r="AS1777" s="1"/>
  <c r="AC1776"/>
  <c r="AS1776" s="1"/>
  <c r="AC1775"/>
  <c r="AS1775" s="1"/>
  <c r="AC1774"/>
  <c r="AS1774" s="1"/>
  <c r="AC1773"/>
  <c r="AS1773" s="1"/>
  <c r="AC1772"/>
  <c r="AS1772" s="1"/>
  <c r="AC1771"/>
  <c r="AS1771" s="1"/>
  <c r="AC1770"/>
  <c r="AS1770" s="1"/>
  <c r="AC1769"/>
  <c r="AS1769" s="1"/>
  <c r="AC1768"/>
  <c r="AS1768" s="1"/>
  <c r="AC1767"/>
  <c r="AS1767" s="1"/>
  <c r="AC1766"/>
  <c r="AS1766" s="1"/>
  <c r="AC1765"/>
  <c r="AS1765" s="1"/>
  <c r="AC1764"/>
  <c r="AS1764" s="1"/>
  <c r="AC1763"/>
  <c r="AS1763" s="1"/>
  <c r="AC1762"/>
  <c r="AS1762" s="1"/>
  <c r="AC1761"/>
  <c r="AS1761" s="1"/>
  <c r="AC1760"/>
  <c r="AS1760" s="1"/>
  <c r="AC1759"/>
  <c r="AS1759" s="1"/>
  <c r="AC1758"/>
  <c r="AS1758" s="1"/>
  <c r="AC1757"/>
  <c r="AS1757" s="1"/>
  <c r="AC1756"/>
  <c r="AS1756" s="1"/>
  <c r="AC1755"/>
  <c r="AS1755" s="1"/>
  <c r="AC1754"/>
  <c r="AS1754" s="1"/>
  <c r="AC1753"/>
  <c r="AS1753" s="1"/>
  <c r="AC1752"/>
  <c r="AS1752" s="1"/>
  <c r="AC1751"/>
  <c r="AS1751" s="1"/>
  <c r="AC1750"/>
  <c r="AS1750" s="1"/>
  <c r="AC1749"/>
  <c r="AS1749" s="1"/>
  <c r="AC1748"/>
  <c r="AS1748" s="1"/>
  <c r="AC1747"/>
  <c r="AS1747" s="1"/>
  <c r="AC1746"/>
  <c r="AS1746" s="1"/>
  <c r="AC1745"/>
  <c r="AS1745" s="1"/>
  <c r="AC1744"/>
  <c r="AS1744" s="1"/>
  <c r="AC1743"/>
  <c r="AS1743" s="1"/>
  <c r="AC1742"/>
  <c r="AS1742" s="1"/>
  <c r="AC1741"/>
  <c r="AS1741" s="1"/>
  <c r="AC1740"/>
  <c r="AS1740" s="1"/>
  <c r="AC1739"/>
  <c r="AS1739" s="1"/>
  <c r="AC1738"/>
  <c r="AS1738" s="1"/>
  <c r="AC1737"/>
  <c r="AS1737" s="1"/>
  <c r="AC1736"/>
  <c r="AS1736" s="1"/>
  <c r="AC1735"/>
  <c r="AS1735" s="1"/>
  <c r="AC1734"/>
  <c r="AS1734" s="1"/>
  <c r="AC1733"/>
  <c r="AS1733" s="1"/>
  <c r="AC1732"/>
  <c r="AS1732" s="1"/>
  <c r="AC1731"/>
  <c r="AS1731" s="1"/>
  <c r="AC1730"/>
  <c r="AS1730" s="1"/>
  <c r="AC1729"/>
  <c r="AS1729" s="1"/>
  <c r="AC1728"/>
  <c r="AS1728" s="1"/>
  <c r="AC1727"/>
  <c r="AS1727" s="1"/>
  <c r="AC1726"/>
  <c r="AS1726" s="1"/>
  <c r="AC1725"/>
  <c r="AS1725" s="1"/>
  <c r="AC1724"/>
  <c r="AS1724" s="1"/>
  <c r="AC1723"/>
  <c r="AS1723" s="1"/>
  <c r="AC1722"/>
  <c r="AS1722" s="1"/>
  <c r="AC1721"/>
  <c r="AS1721" s="1"/>
  <c r="AC1720"/>
  <c r="AS1720" s="1"/>
  <c r="AC1719"/>
  <c r="AS1719" s="1"/>
  <c r="AC1718"/>
  <c r="AS1718" s="1"/>
  <c r="AC1717"/>
  <c r="AS1717" s="1"/>
  <c r="AC1716"/>
  <c r="AS1716" s="1"/>
  <c r="AC1715"/>
  <c r="AS1715" s="1"/>
  <c r="AC1714"/>
  <c r="AS1714" s="1"/>
  <c r="AC1713"/>
  <c r="AS1713" s="1"/>
  <c r="AC1712"/>
  <c r="AS1712" s="1"/>
  <c r="AC1711"/>
  <c r="AS1711" s="1"/>
  <c r="AC1710"/>
  <c r="AS1710" s="1"/>
  <c r="AC1709"/>
  <c r="AS1709" s="1"/>
  <c r="AC1708"/>
  <c r="AS1708" s="1"/>
  <c r="AC1707"/>
  <c r="AS1707" s="1"/>
  <c r="AC1706"/>
  <c r="AS1706" s="1"/>
  <c r="AC1705"/>
  <c r="AS1705" s="1"/>
  <c r="AC1704"/>
  <c r="AS1704" s="1"/>
  <c r="AC1703"/>
  <c r="AS1703" s="1"/>
  <c r="AC1702"/>
  <c r="AS1702" s="1"/>
  <c r="AC1701"/>
  <c r="AS1701" s="1"/>
  <c r="AC1700"/>
  <c r="AS1700" s="1"/>
  <c r="AC1699"/>
  <c r="AS1699" s="1"/>
  <c r="AC1698"/>
  <c r="AS1698" s="1"/>
  <c r="AC1697"/>
  <c r="AS1697" s="1"/>
  <c r="AC1696"/>
  <c r="AS1696" s="1"/>
  <c r="AC1695"/>
  <c r="AS1695" s="1"/>
  <c r="AC1694"/>
  <c r="AS1694" s="1"/>
  <c r="AC1693"/>
  <c r="AS1693" s="1"/>
  <c r="AC1692"/>
  <c r="AS1692" s="1"/>
  <c r="AC1691"/>
  <c r="AS1691" s="1"/>
  <c r="AC1690"/>
  <c r="AS1690" s="1"/>
  <c r="AC1689"/>
  <c r="AS1689" s="1"/>
  <c r="AC1688"/>
  <c r="AS1688" s="1"/>
  <c r="AC1687"/>
  <c r="AS1687" s="1"/>
  <c r="AC1686"/>
  <c r="AS1686" s="1"/>
  <c r="AC1685"/>
  <c r="AS1685" s="1"/>
  <c r="AC1684"/>
  <c r="AS1684" s="1"/>
  <c r="AC1683"/>
  <c r="AS1683" s="1"/>
  <c r="AC1682"/>
  <c r="AS1682" s="1"/>
  <c r="AC1681"/>
  <c r="AS1681" s="1"/>
  <c r="AC1680"/>
  <c r="AS1680" s="1"/>
  <c r="AC1679"/>
  <c r="AS1679" s="1"/>
  <c r="AC1678"/>
  <c r="AS1678" s="1"/>
  <c r="AC1677"/>
  <c r="AS1677" s="1"/>
  <c r="AC1676"/>
  <c r="AS1676" s="1"/>
  <c r="AC1675"/>
  <c r="AS1675" s="1"/>
  <c r="AC1674"/>
  <c r="AS1674" s="1"/>
  <c r="AC1673"/>
  <c r="AS1673" s="1"/>
  <c r="AC1672"/>
  <c r="AS1672" s="1"/>
  <c r="AC1671"/>
  <c r="AS1671" s="1"/>
  <c r="AC1670"/>
  <c r="AS1670" s="1"/>
  <c r="AC1669"/>
  <c r="AS1669" s="1"/>
  <c r="AC1668"/>
  <c r="AS1668" s="1"/>
  <c r="AC1667"/>
  <c r="AS1667" s="1"/>
  <c r="AC1666"/>
  <c r="AS1666" s="1"/>
  <c r="AC1665"/>
  <c r="AS1665" s="1"/>
  <c r="AC1664"/>
  <c r="AS1664" s="1"/>
  <c r="AC1663"/>
  <c r="AS1663" s="1"/>
  <c r="AC1662"/>
  <c r="AS1662" s="1"/>
  <c r="AC1661"/>
  <c r="AS1661" s="1"/>
  <c r="AC1660"/>
  <c r="AS1660" s="1"/>
  <c r="AC1659"/>
  <c r="AS1659" s="1"/>
  <c r="AC1658"/>
  <c r="AS1658" s="1"/>
  <c r="AC1657"/>
  <c r="AS1657" s="1"/>
  <c r="AC1656"/>
  <c r="AS1656" s="1"/>
  <c r="AC1655"/>
  <c r="AS1655" s="1"/>
  <c r="AC1654"/>
  <c r="AS1654" s="1"/>
  <c r="AC1653"/>
  <c r="AS1653" s="1"/>
  <c r="AC1652"/>
  <c r="AS1652" s="1"/>
  <c r="AC1651"/>
  <c r="AS1651" s="1"/>
  <c r="AC1650"/>
  <c r="AS1650" s="1"/>
  <c r="AC1649"/>
  <c r="AS1649" s="1"/>
  <c r="AC1648"/>
  <c r="AS1648" s="1"/>
  <c r="AC1647"/>
  <c r="AS1647" s="1"/>
  <c r="AC1646"/>
  <c r="AS1646" s="1"/>
  <c r="AC1645"/>
  <c r="AS1645" s="1"/>
  <c r="AC1644"/>
  <c r="AS1644" s="1"/>
  <c r="AC1643"/>
  <c r="AS1643" s="1"/>
  <c r="AC1642"/>
  <c r="AS1642" s="1"/>
  <c r="AC1641"/>
  <c r="AS1641" s="1"/>
  <c r="AC1640"/>
  <c r="AS1640" s="1"/>
  <c r="AC1639"/>
  <c r="AS1639" s="1"/>
  <c r="AC1638"/>
  <c r="AS1638" s="1"/>
  <c r="AC1637"/>
  <c r="AS1637" s="1"/>
  <c r="AC1636"/>
  <c r="AS1636" s="1"/>
  <c r="AC1635"/>
  <c r="AS1635" s="1"/>
  <c r="AC1634"/>
  <c r="AS1634" s="1"/>
  <c r="AC1633"/>
  <c r="AS1633" s="1"/>
  <c r="AC1632"/>
  <c r="AS1632" s="1"/>
  <c r="AC1631"/>
  <c r="AS1631" s="1"/>
  <c r="AC1630"/>
  <c r="AS1630" s="1"/>
  <c r="AC1629"/>
  <c r="AS1629" s="1"/>
  <c r="AC1628"/>
  <c r="AS1628" s="1"/>
  <c r="AC1627"/>
  <c r="AS1627" s="1"/>
  <c r="AC1626"/>
  <c r="AS1626" s="1"/>
  <c r="AC1625"/>
  <c r="AS1625" s="1"/>
  <c r="AC1624"/>
  <c r="AS1624" s="1"/>
  <c r="AC1623"/>
  <c r="AS1623" s="1"/>
  <c r="AC1622"/>
  <c r="AS1622" s="1"/>
  <c r="AC1621"/>
  <c r="AS1621" s="1"/>
  <c r="AC1620"/>
  <c r="AS1620" s="1"/>
  <c r="AC1619"/>
  <c r="AS1619" s="1"/>
  <c r="AC1618"/>
  <c r="AS1618" s="1"/>
  <c r="AC1617"/>
  <c r="AS1617" s="1"/>
  <c r="AC1616"/>
  <c r="AS1616" s="1"/>
  <c r="AC1615"/>
  <c r="AS1615" s="1"/>
  <c r="AC1614"/>
  <c r="AS1614" s="1"/>
  <c r="AC1613"/>
  <c r="AS1613" s="1"/>
  <c r="AC1612"/>
  <c r="AS1612" s="1"/>
  <c r="AC1611"/>
  <c r="AS1611" s="1"/>
  <c r="AC1610"/>
  <c r="AS1610" s="1"/>
  <c r="AC1609"/>
  <c r="AS1609" s="1"/>
  <c r="AC1608"/>
  <c r="AS1608" s="1"/>
  <c r="AC1607"/>
  <c r="AS1607" s="1"/>
  <c r="AC1606"/>
  <c r="AS1606" s="1"/>
  <c r="AC1605"/>
  <c r="AS1605" s="1"/>
  <c r="AC1604"/>
  <c r="AS1604" s="1"/>
  <c r="AC1603"/>
  <c r="AS1603" s="1"/>
  <c r="AC1602"/>
  <c r="AS1602" s="1"/>
  <c r="AC1601"/>
  <c r="AS1601" s="1"/>
  <c r="AC1600"/>
  <c r="AS1600" s="1"/>
  <c r="AC1599"/>
  <c r="AS1599" s="1"/>
  <c r="AC1598"/>
  <c r="AS1598" s="1"/>
  <c r="AC1597"/>
  <c r="AS1597" s="1"/>
  <c r="AC1596"/>
  <c r="AS1596" s="1"/>
  <c r="AC1595"/>
  <c r="AS1595" s="1"/>
  <c r="AC1594"/>
  <c r="AS1594" s="1"/>
  <c r="AC1593"/>
  <c r="AS1593" s="1"/>
  <c r="AC1592"/>
  <c r="AS1592" s="1"/>
  <c r="AC1591"/>
  <c r="AS1591" s="1"/>
  <c r="AC1590"/>
  <c r="AS1590" s="1"/>
  <c r="AC1589"/>
  <c r="AS1589" s="1"/>
  <c r="AC1588"/>
  <c r="AS1588" s="1"/>
  <c r="AC1587"/>
  <c r="AS1587" s="1"/>
  <c r="AC1586"/>
  <c r="AS1586" s="1"/>
  <c r="AC1585"/>
  <c r="AS1585" s="1"/>
  <c r="AC1584"/>
  <c r="AS1584" s="1"/>
  <c r="AC1583"/>
  <c r="AS1583" s="1"/>
  <c r="AC1582"/>
  <c r="AS1582" s="1"/>
  <c r="AC1581"/>
  <c r="AS1581" s="1"/>
  <c r="AC1580"/>
  <c r="AS1580" s="1"/>
  <c r="AC1579"/>
  <c r="AS1579" s="1"/>
  <c r="AC1578"/>
  <c r="AS1578" s="1"/>
  <c r="AC1577"/>
  <c r="AS1577" s="1"/>
  <c r="AC1576"/>
  <c r="AS1576" s="1"/>
  <c r="AC1575"/>
  <c r="AS1575" s="1"/>
  <c r="AC1574"/>
  <c r="AS1574" s="1"/>
  <c r="AC1573"/>
  <c r="AS1573" s="1"/>
  <c r="AC1572"/>
  <c r="AS1572" s="1"/>
  <c r="AC1571"/>
  <c r="AS1571" s="1"/>
  <c r="AC1570"/>
  <c r="AS1570" s="1"/>
  <c r="AC1569"/>
  <c r="AS1569" s="1"/>
  <c r="AC1568"/>
  <c r="AS1568" s="1"/>
  <c r="AC1567"/>
  <c r="AS1567" s="1"/>
  <c r="AC1566"/>
  <c r="AS1566" s="1"/>
  <c r="AC1565"/>
  <c r="AS1565" s="1"/>
  <c r="AC1564"/>
  <c r="AS1564" s="1"/>
  <c r="AC1563"/>
  <c r="AS1563" s="1"/>
  <c r="AC1562"/>
  <c r="AS1562" s="1"/>
  <c r="AC1561"/>
  <c r="AS1561" s="1"/>
  <c r="AC1560"/>
  <c r="AS1560" s="1"/>
  <c r="AC1559"/>
  <c r="AS1559" s="1"/>
  <c r="AC1558"/>
  <c r="AS1558" s="1"/>
  <c r="AC1557"/>
  <c r="AS1557" s="1"/>
  <c r="AC1556"/>
  <c r="AS1556" s="1"/>
  <c r="AC1555"/>
  <c r="AS1555" s="1"/>
  <c r="AC1554"/>
  <c r="AS1554" s="1"/>
  <c r="AC1553"/>
  <c r="AS1553" s="1"/>
  <c r="AC1552"/>
  <c r="AS1552" s="1"/>
  <c r="AC1551"/>
  <c r="AS1551" s="1"/>
  <c r="AC1550"/>
  <c r="AS1550" s="1"/>
  <c r="AC1549"/>
  <c r="AS1549" s="1"/>
  <c r="AC1548"/>
  <c r="AS1548" s="1"/>
  <c r="AC1547"/>
  <c r="AS1547" s="1"/>
  <c r="AC1546"/>
  <c r="AS1546" s="1"/>
  <c r="AC1545"/>
  <c r="AS1545" s="1"/>
  <c r="AC1544"/>
  <c r="AS1544" s="1"/>
  <c r="AC1543"/>
  <c r="AS1543" s="1"/>
  <c r="AC1542"/>
  <c r="AS1542" s="1"/>
  <c r="AC1541"/>
  <c r="AS1541" s="1"/>
  <c r="AC1540"/>
  <c r="AS1540" s="1"/>
  <c r="AC1539"/>
  <c r="AS1539" s="1"/>
  <c r="AC1538"/>
  <c r="AS1538" s="1"/>
  <c r="AC1537"/>
  <c r="AS1537" s="1"/>
  <c r="AC1536"/>
  <c r="AS1536" s="1"/>
  <c r="AC1535"/>
  <c r="AS1535" s="1"/>
  <c r="AC1534"/>
  <c r="AS1534" s="1"/>
  <c r="AC1533"/>
  <c r="AS1533" s="1"/>
  <c r="AC1532"/>
  <c r="AS1532" s="1"/>
  <c r="AC1531"/>
  <c r="AS1531" s="1"/>
  <c r="AC1530"/>
  <c r="AS1530" s="1"/>
  <c r="AC1529"/>
  <c r="AS1529" s="1"/>
  <c r="AC1528"/>
  <c r="AS1528" s="1"/>
  <c r="AC1527"/>
  <c r="AS1527" s="1"/>
  <c r="AC1526"/>
  <c r="AS1526" s="1"/>
  <c r="AC1525"/>
  <c r="AS1525" s="1"/>
  <c r="AC1524"/>
  <c r="AS1524" s="1"/>
  <c r="AC1523"/>
  <c r="AS1523" s="1"/>
  <c r="AC1522"/>
  <c r="AS1522" s="1"/>
  <c r="AC1521"/>
  <c r="AS1521" s="1"/>
  <c r="AC1520"/>
  <c r="AS1520" s="1"/>
  <c r="AC1519"/>
  <c r="AS1519" s="1"/>
  <c r="AC1518"/>
  <c r="AS1518" s="1"/>
  <c r="AC1517"/>
  <c r="AS1517" s="1"/>
  <c r="AC1516"/>
  <c r="AS1516" s="1"/>
  <c r="AC1515"/>
  <c r="AS1515" s="1"/>
  <c r="AC1514"/>
  <c r="AS1514" s="1"/>
  <c r="AC1513"/>
  <c r="AS1513" s="1"/>
  <c r="AC1512"/>
  <c r="AS1512" s="1"/>
  <c r="AC1511"/>
  <c r="AS1511" s="1"/>
  <c r="AC1510"/>
  <c r="AS1510" s="1"/>
  <c r="AC1509"/>
  <c r="AS1509" s="1"/>
  <c r="AC1508"/>
  <c r="AS1508" s="1"/>
  <c r="AC1507"/>
  <c r="AS1507" s="1"/>
  <c r="AC1506"/>
  <c r="AS1506" s="1"/>
  <c r="AC1505"/>
  <c r="AS1505" s="1"/>
  <c r="AC1504"/>
  <c r="AS1504" s="1"/>
  <c r="AC1503"/>
  <c r="AS1503" s="1"/>
  <c r="AC1502"/>
  <c r="AS1502" s="1"/>
  <c r="AC1501"/>
  <c r="AS1501" s="1"/>
  <c r="AC1500"/>
  <c r="AS1500" s="1"/>
  <c r="AC1499"/>
  <c r="AS1499" s="1"/>
  <c r="AC1498"/>
  <c r="AS1498" s="1"/>
  <c r="AC1497"/>
  <c r="AS1497" s="1"/>
  <c r="AC1496"/>
  <c r="AS1496" s="1"/>
  <c r="AC1495"/>
  <c r="AS1495" s="1"/>
  <c r="AC1494"/>
  <c r="AS1494" s="1"/>
  <c r="AC1493"/>
  <c r="AS1493" s="1"/>
  <c r="AC1492"/>
  <c r="AS1492" s="1"/>
  <c r="AC1491"/>
  <c r="AS1491" s="1"/>
  <c r="AC1490"/>
  <c r="AS1490" s="1"/>
  <c r="AC1489"/>
  <c r="AS1489" s="1"/>
  <c r="AC1488"/>
  <c r="AS1488" s="1"/>
  <c r="AC1487"/>
  <c r="AS1487" s="1"/>
  <c r="AC1486"/>
  <c r="AS1486" s="1"/>
  <c r="AC1485"/>
  <c r="AS1485" s="1"/>
  <c r="AC1484"/>
  <c r="AS1484" s="1"/>
  <c r="AC1483"/>
  <c r="AS1483" s="1"/>
  <c r="AC1482"/>
  <c r="AS1482" s="1"/>
  <c r="AC1481"/>
  <c r="AS1481" s="1"/>
  <c r="AC1480"/>
  <c r="AS1480" s="1"/>
  <c r="AC1479"/>
  <c r="AS1479" s="1"/>
  <c r="AC1478"/>
  <c r="AS1478" s="1"/>
  <c r="AC1477"/>
  <c r="AS1477" s="1"/>
  <c r="AC1476"/>
  <c r="AS1476" s="1"/>
  <c r="AC1475"/>
  <c r="AS1475" s="1"/>
  <c r="AC1474"/>
  <c r="AS1474" s="1"/>
  <c r="AC1473"/>
  <c r="AS1473" s="1"/>
  <c r="AC1472"/>
  <c r="AS1472" s="1"/>
  <c r="AC1471"/>
  <c r="AS1471" s="1"/>
  <c r="AC1470"/>
  <c r="AS1470" s="1"/>
  <c r="AC1469"/>
  <c r="AS1469" s="1"/>
  <c r="AC1468"/>
  <c r="AS1468" s="1"/>
  <c r="AC1467"/>
  <c r="AS1467" s="1"/>
  <c r="AC1466"/>
  <c r="AS1466" s="1"/>
  <c r="AC1465"/>
  <c r="AS1465" s="1"/>
  <c r="AC1464"/>
  <c r="AS1464" s="1"/>
  <c r="AC1463"/>
  <c r="AS1463" s="1"/>
  <c r="AC1462"/>
  <c r="AS1462" s="1"/>
  <c r="AC1461"/>
  <c r="AS1461" s="1"/>
  <c r="AC1460"/>
  <c r="AS1460" s="1"/>
  <c r="AC1459"/>
  <c r="AS1459" s="1"/>
  <c r="AC1458"/>
  <c r="AS1458" s="1"/>
  <c r="AC1457"/>
  <c r="AS1457" s="1"/>
  <c r="AC1456"/>
  <c r="AS1456" s="1"/>
  <c r="AC1455"/>
  <c r="AS1455" s="1"/>
  <c r="AC1454"/>
  <c r="AS1454" s="1"/>
  <c r="AC1453"/>
  <c r="AS1453" s="1"/>
  <c r="AC1452"/>
  <c r="AS1452" s="1"/>
  <c r="AC1451"/>
  <c r="AS1451" s="1"/>
  <c r="AC1450"/>
  <c r="AS1450" s="1"/>
  <c r="AC1449"/>
  <c r="AS1449" s="1"/>
  <c r="AC1448"/>
  <c r="AS1448" s="1"/>
  <c r="AC1447"/>
  <c r="AS1447" s="1"/>
  <c r="AC1446"/>
  <c r="AS1446" s="1"/>
  <c r="AC1445"/>
  <c r="AS1445" s="1"/>
  <c r="AC1444"/>
  <c r="AS1444" s="1"/>
  <c r="AC1443"/>
  <c r="AS1443" s="1"/>
  <c r="AC1442"/>
  <c r="AS1442" s="1"/>
  <c r="AC1441"/>
  <c r="AS1441" s="1"/>
  <c r="AC1440"/>
  <c r="AS1440" s="1"/>
  <c r="AC1439"/>
  <c r="AS1439" s="1"/>
  <c r="AC1438"/>
  <c r="AS1438" s="1"/>
  <c r="AC1437"/>
  <c r="AS1437" s="1"/>
  <c r="AC1436"/>
  <c r="AS1436" s="1"/>
  <c r="AC1435"/>
  <c r="AS1435" s="1"/>
  <c r="AC1434"/>
  <c r="AS1434" s="1"/>
  <c r="AC1433"/>
  <c r="AS1433" s="1"/>
  <c r="AC1432"/>
  <c r="AS1432" s="1"/>
  <c r="AC1431"/>
  <c r="AS1431" s="1"/>
  <c r="AC1430"/>
  <c r="AS1430" s="1"/>
  <c r="AC1429"/>
  <c r="AS1429" s="1"/>
  <c r="AC1428"/>
  <c r="AS1428" s="1"/>
  <c r="AC1427"/>
  <c r="AS1427" s="1"/>
  <c r="AC1426"/>
  <c r="AS1426" s="1"/>
  <c r="AC1425"/>
  <c r="AS1425" s="1"/>
  <c r="AC1424"/>
  <c r="AS1424" s="1"/>
  <c r="AC1423"/>
  <c r="AS1423" s="1"/>
  <c r="AC1422"/>
  <c r="AS1422" s="1"/>
  <c r="AC1421"/>
  <c r="AS1421" s="1"/>
  <c r="AC1420"/>
  <c r="AS1420" s="1"/>
  <c r="AC1419"/>
  <c r="AS1419" s="1"/>
  <c r="AC1418"/>
  <c r="AS1418" s="1"/>
  <c r="AC1417"/>
  <c r="AS1417" s="1"/>
  <c r="AC1416"/>
  <c r="AS1416" s="1"/>
  <c r="AC1415"/>
  <c r="AS1415" s="1"/>
  <c r="AC1414"/>
  <c r="AS1414" s="1"/>
  <c r="AC1413"/>
  <c r="AS1413" s="1"/>
  <c r="AC1412"/>
  <c r="AS1412" s="1"/>
  <c r="AC1411"/>
  <c r="AS1411" s="1"/>
  <c r="AC1410"/>
  <c r="AS1410" s="1"/>
  <c r="AC1409"/>
  <c r="AS1409" s="1"/>
  <c r="AC1408"/>
  <c r="AS1408" s="1"/>
  <c r="AC1407"/>
  <c r="AS1407" s="1"/>
  <c r="AC1406"/>
  <c r="AS1406" s="1"/>
  <c r="AC1405"/>
  <c r="AS1405" s="1"/>
  <c r="AC1404"/>
  <c r="AS1404" s="1"/>
  <c r="AC1403"/>
  <c r="AS1403" s="1"/>
  <c r="AC1402"/>
  <c r="AS1402" s="1"/>
  <c r="AC1401"/>
  <c r="AS1401" s="1"/>
  <c r="AC1400"/>
  <c r="AS1400" s="1"/>
  <c r="AC1399"/>
  <c r="AS1399" s="1"/>
  <c r="AC1398"/>
  <c r="AS1398" s="1"/>
  <c r="AC1397"/>
  <c r="AS1397" s="1"/>
  <c r="AC1396"/>
  <c r="AS1396" s="1"/>
  <c r="AC1395"/>
  <c r="AS1395" s="1"/>
  <c r="AC1394"/>
  <c r="AS1394" s="1"/>
  <c r="AC1393"/>
  <c r="AS1393" s="1"/>
  <c r="AC1392"/>
  <c r="AS1392" s="1"/>
  <c r="AC1391"/>
  <c r="AS1391" s="1"/>
  <c r="AC1390"/>
  <c r="AS1390" s="1"/>
  <c r="AC1389"/>
  <c r="AS1389" s="1"/>
  <c r="AC1388"/>
  <c r="AS1388" s="1"/>
  <c r="AC1387"/>
  <c r="AS1387" s="1"/>
  <c r="AC1386"/>
  <c r="AS1386" s="1"/>
  <c r="AC1385"/>
  <c r="AS1385" s="1"/>
  <c r="AC1384"/>
  <c r="AS1384" s="1"/>
  <c r="AC1383"/>
  <c r="AS1383" s="1"/>
  <c r="AC1382"/>
  <c r="AS1382" s="1"/>
  <c r="AC1381"/>
  <c r="AS1381" s="1"/>
  <c r="AC1380"/>
  <c r="AS1380" s="1"/>
  <c r="AC1379"/>
  <c r="AS1379" s="1"/>
  <c r="AC1378"/>
  <c r="AS1378" s="1"/>
  <c r="AC1377"/>
  <c r="AS1377" s="1"/>
  <c r="AC1376"/>
  <c r="AS1376" s="1"/>
  <c r="AC1375"/>
  <c r="AS1375" s="1"/>
  <c r="AC1374"/>
  <c r="AS1374" s="1"/>
  <c r="AC1373"/>
  <c r="AS1373" s="1"/>
  <c r="AC1372"/>
  <c r="AS1372" s="1"/>
  <c r="AC1371"/>
  <c r="AS1371" s="1"/>
  <c r="AC1370"/>
  <c r="AS1370" s="1"/>
  <c r="AC1369"/>
  <c r="AS1369" s="1"/>
  <c r="AC1368"/>
  <c r="AS1368" s="1"/>
  <c r="AC1367"/>
  <c r="AS1367" s="1"/>
  <c r="AC1366"/>
  <c r="AS1366" s="1"/>
  <c r="AC1365"/>
  <c r="AS1365" s="1"/>
  <c r="AC1364"/>
  <c r="AS1364" s="1"/>
  <c r="AC1363"/>
  <c r="AS1363" s="1"/>
  <c r="AC1362"/>
  <c r="AS1362" s="1"/>
  <c r="AC1361"/>
  <c r="AS1361" s="1"/>
  <c r="AC1360"/>
  <c r="AS1360" s="1"/>
  <c r="AC1359"/>
  <c r="AS1359" s="1"/>
  <c r="AC1358"/>
  <c r="AS1358" s="1"/>
  <c r="AC1357"/>
  <c r="AS1357" s="1"/>
  <c r="AC1356"/>
  <c r="AS1356" s="1"/>
  <c r="AC1355"/>
  <c r="AS1355" s="1"/>
  <c r="AC1354"/>
  <c r="AS1354" s="1"/>
  <c r="AC1353"/>
  <c r="AS1353" s="1"/>
  <c r="AC1352"/>
  <c r="AS1352" s="1"/>
  <c r="AC1351"/>
  <c r="AS1351" s="1"/>
  <c r="AC1350"/>
  <c r="AS1350" s="1"/>
  <c r="AC1349"/>
  <c r="AS1349" s="1"/>
  <c r="AC1348"/>
  <c r="AS1348" s="1"/>
  <c r="AC1347"/>
  <c r="AS1347" s="1"/>
  <c r="AC1346"/>
  <c r="AS1346" s="1"/>
  <c r="AC1345"/>
  <c r="AS1345" s="1"/>
  <c r="AC1344"/>
  <c r="AS1344" s="1"/>
  <c r="AC1343"/>
  <c r="AS1343" s="1"/>
  <c r="AC1342"/>
  <c r="AS1342" s="1"/>
  <c r="AC1341"/>
  <c r="AS1341" s="1"/>
  <c r="AC1340"/>
  <c r="AS1340" s="1"/>
  <c r="AC1339"/>
  <c r="AS1339" s="1"/>
  <c r="AC1338"/>
  <c r="AS1338" s="1"/>
  <c r="AC1337"/>
  <c r="AS1337" s="1"/>
  <c r="AC1336"/>
  <c r="AS1336" s="1"/>
  <c r="AC1335"/>
  <c r="AS1335" s="1"/>
  <c r="AC1334"/>
  <c r="AS1334" s="1"/>
  <c r="AC1333"/>
  <c r="AS1333" s="1"/>
  <c r="AC1332"/>
  <c r="AS1332" s="1"/>
  <c r="AC1331"/>
  <c r="AS1331" s="1"/>
  <c r="AC1330"/>
  <c r="AS1330" s="1"/>
  <c r="AC1329"/>
  <c r="AS1329" s="1"/>
  <c r="AC1328"/>
  <c r="AS1328" s="1"/>
  <c r="AC1327"/>
  <c r="AS1327" s="1"/>
  <c r="AC1326"/>
  <c r="AS1326" s="1"/>
  <c r="AC1325"/>
  <c r="AS1325" s="1"/>
  <c r="AC1324"/>
  <c r="AS1324" s="1"/>
  <c r="AC1323"/>
  <c r="AS1323" s="1"/>
  <c r="AC1322"/>
  <c r="AS1322" s="1"/>
  <c r="AC1321"/>
  <c r="AS1321" s="1"/>
  <c r="AC1320"/>
  <c r="AS1320" s="1"/>
  <c r="AC1319"/>
  <c r="AS1319" s="1"/>
  <c r="AC1318"/>
  <c r="AS1318" s="1"/>
  <c r="AC1317"/>
  <c r="AS1317" s="1"/>
  <c r="AC1316"/>
  <c r="AS1316" s="1"/>
  <c r="AC1315"/>
  <c r="AS1315" s="1"/>
  <c r="AC1314"/>
  <c r="AS1314" s="1"/>
  <c r="AC1313"/>
  <c r="AS1313" s="1"/>
  <c r="AC1312"/>
  <c r="AS1312" s="1"/>
  <c r="AC1311"/>
  <c r="AS1311" s="1"/>
  <c r="AC1310"/>
  <c r="AS1310" s="1"/>
  <c r="AC1309"/>
  <c r="AS1309" s="1"/>
  <c r="AC1308"/>
  <c r="AS1308" s="1"/>
  <c r="AC1307"/>
  <c r="AS1307" s="1"/>
  <c r="AC1306"/>
  <c r="AS1306" s="1"/>
  <c r="AC1305"/>
  <c r="AS1305" s="1"/>
  <c r="AC1304"/>
  <c r="AS1304" s="1"/>
  <c r="AC1303"/>
  <c r="AS1303" s="1"/>
  <c r="AC1302"/>
  <c r="AS1302" s="1"/>
  <c r="AC1301"/>
  <c r="AS1301" s="1"/>
  <c r="AC1300"/>
  <c r="AS1300" s="1"/>
  <c r="AC1299"/>
  <c r="AS1299" s="1"/>
  <c r="AC1298"/>
  <c r="AS1298" s="1"/>
  <c r="AC1297"/>
  <c r="AS1297" s="1"/>
  <c r="AC1296"/>
  <c r="AS1296" s="1"/>
  <c r="AC1295"/>
  <c r="AS1295" s="1"/>
  <c r="AC1294"/>
  <c r="AS1294" s="1"/>
  <c r="AC1293"/>
  <c r="AS1293" s="1"/>
  <c r="AC1292"/>
  <c r="AS1292" s="1"/>
  <c r="AC1291"/>
  <c r="AS1291" s="1"/>
  <c r="AC1290"/>
  <c r="AS1290" s="1"/>
  <c r="AC1289"/>
  <c r="AS1289" s="1"/>
  <c r="AC1288"/>
  <c r="AS1288" s="1"/>
  <c r="AC1287"/>
  <c r="AS1287" s="1"/>
  <c r="AC1286"/>
  <c r="AS1286" s="1"/>
  <c r="AC1285"/>
  <c r="AS1285" s="1"/>
  <c r="AC1284"/>
  <c r="AS1284" s="1"/>
  <c r="AC1283"/>
  <c r="AS1283" s="1"/>
  <c r="AC1282"/>
  <c r="AS1282" s="1"/>
  <c r="AC1281"/>
  <c r="AS1281" s="1"/>
  <c r="AC1280"/>
  <c r="AS1280" s="1"/>
  <c r="AC1279"/>
  <c r="AS1279" s="1"/>
  <c r="AC1278"/>
  <c r="AS1278" s="1"/>
  <c r="AC1277"/>
  <c r="AS1277" s="1"/>
  <c r="AC1276"/>
  <c r="AS1276" s="1"/>
  <c r="AC1275"/>
  <c r="AS1275" s="1"/>
  <c r="AC1274"/>
  <c r="AS1274" s="1"/>
  <c r="AC1273"/>
  <c r="AS1273" s="1"/>
  <c r="AC1272"/>
  <c r="AS1272" s="1"/>
  <c r="AC1271"/>
  <c r="AS1271" s="1"/>
  <c r="AC1270"/>
  <c r="AS1270" s="1"/>
  <c r="AC1269"/>
  <c r="AS1269" s="1"/>
  <c r="AC1268"/>
  <c r="AS1268" s="1"/>
  <c r="AC1267"/>
  <c r="AS1267" s="1"/>
  <c r="AC1266"/>
  <c r="AS1266" s="1"/>
  <c r="AC1265"/>
  <c r="AS1265" s="1"/>
  <c r="AC1264"/>
  <c r="AS1264" s="1"/>
  <c r="AC1263"/>
  <c r="AS1263" s="1"/>
  <c r="AC1262"/>
  <c r="AS1262" s="1"/>
  <c r="AC1261"/>
  <c r="AS1261" s="1"/>
  <c r="AC1260"/>
  <c r="AS1260" s="1"/>
  <c r="AC1259"/>
  <c r="AS1259" s="1"/>
  <c r="AC1258"/>
  <c r="AS1258" s="1"/>
  <c r="AC1257"/>
  <c r="AS1257" s="1"/>
  <c r="AC1256"/>
  <c r="AS1256" s="1"/>
  <c r="AC1255"/>
  <c r="AS1255" s="1"/>
  <c r="AC1254"/>
  <c r="AS1254" s="1"/>
  <c r="AC1253"/>
  <c r="AS1253" s="1"/>
  <c r="AC1252"/>
  <c r="AS1252" s="1"/>
  <c r="AC1251"/>
  <c r="AS1251" s="1"/>
  <c r="AC1250"/>
  <c r="AS1250" s="1"/>
  <c r="AC1249"/>
  <c r="AS1249" s="1"/>
  <c r="AC1248"/>
  <c r="AS1248" s="1"/>
  <c r="AC1247"/>
  <c r="AS1247" s="1"/>
  <c r="AC1246"/>
  <c r="AS1246" s="1"/>
  <c r="AC1245"/>
  <c r="AS1245" s="1"/>
  <c r="AC1244"/>
  <c r="AS1244" s="1"/>
  <c r="AC1243"/>
  <c r="AS1243" s="1"/>
  <c r="AC1242"/>
  <c r="AS1242" s="1"/>
  <c r="AC1241"/>
  <c r="AS1241" s="1"/>
  <c r="AC1240"/>
  <c r="AS1240" s="1"/>
  <c r="AC1239"/>
  <c r="AS1239" s="1"/>
  <c r="AC1238"/>
  <c r="AS1238" s="1"/>
  <c r="AC1237"/>
  <c r="AS1237" s="1"/>
  <c r="AC1236"/>
  <c r="AS1236" s="1"/>
  <c r="AC1235"/>
  <c r="AS1235" s="1"/>
  <c r="AC1234"/>
  <c r="AS1234" s="1"/>
  <c r="AC1233"/>
  <c r="AS1233" s="1"/>
  <c r="AC1232"/>
  <c r="AS1232" s="1"/>
  <c r="AC1231"/>
  <c r="AS1231" s="1"/>
  <c r="AC1230"/>
  <c r="AS1230" s="1"/>
  <c r="AC1229"/>
  <c r="AS1229" s="1"/>
  <c r="AC1228"/>
  <c r="AS1228" s="1"/>
  <c r="AC1227"/>
  <c r="AS1227" s="1"/>
  <c r="AC1226"/>
  <c r="AS1226" s="1"/>
  <c r="AC1225"/>
  <c r="AS1225" s="1"/>
  <c r="AC1224"/>
  <c r="AS1224" s="1"/>
  <c r="AC1223"/>
  <c r="AS1223" s="1"/>
  <c r="AC1222"/>
  <c r="AS1222" s="1"/>
  <c r="AC1221"/>
  <c r="AS1221" s="1"/>
  <c r="AC1220"/>
  <c r="AS1220" s="1"/>
  <c r="AC1219"/>
  <c r="AS1219" s="1"/>
  <c r="AC1218"/>
  <c r="AS1218" s="1"/>
  <c r="AC1217"/>
  <c r="AS1217" s="1"/>
  <c r="AC1216"/>
  <c r="AS1216" s="1"/>
  <c r="AC1215"/>
  <c r="AS1215" s="1"/>
  <c r="AC1214"/>
  <c r="AS1214" s="1"/>
  <c r="AC1213"/>
  <c r="AS1213" s="1"/>
  <c r="AC1212"/>
  <c r="AS1212" s="1"/>
  <c r="AC1211"/>
  <c r="AS1211" s="1"/>
  <c r="AC1210"/>
  <c r="AS1210" s="1"/>
  <c r="AC1209"/>
  <c r="AS1209" s="1"/>
  <c r="AC1208"/>
  <c r="AS1208" s="1"/>
  <c r="AC1207"/>
  <c r="AS1207" s="1"/>
  <c r="AC1206"/>
  <c r="AS1206" s="1"/>
  <c r="AC1205"/>
  <c r="AS1205" s="1"/>
  <c r="AC1204"/>
  <c r="AS1204" s="1"/>
  <c r="AC1203"/>
  <c r="AS1203" s="1"/>
  <c r="AC1202"/>
  <c r="AS1202" s="1"/>
  <c r="AC1201"/>
  <c r="AS1201" s="1"/>
  <c r="AC1200"/>
  <c r="AS1200" s="1"/>
  <c r="AC1199"/>
  <c r="AS1199" s="1"/>
  <c r="AC1198"/>
  <c r="AS1198" s="1"/>
  <c r="AC1197"/>
  <c r="AS1197" s="1"/>
  <c r="AC1196"/>
  <c r="AS1196" s="1"/>
  <c r="AC1195"/>
  <c r="AS1195" s="1"/>
  <c r="AC1194"/>
  <c r="AS1194" s="1"/>
  <c r="AC1193"/>
  <c r="AS1193" s="1"/>
  <c r="AC1192"/>
  <c r="AS1192" s="1"/>
  <c r="AC1191"/>
  <c r="AS1191" s="1"/>
  <c r="AC1190"/>
  <c r="AS1190" s="1"/>
  <c r="AC1189"/>
  <c r="AS1189" s="1"/>
  <c r="AC1188"/>
  <c r="AS1188" s="1"/>
  <c r="AC1187"/>
  <c r="AS1187" s="1"/>
  <c r="AC1186"/>
  <c r="AS1186" s="1"/>
  <c r="AC1185"/>
  <c r="AS1185" s="1"/>
  <c r="AC1184"/>
  <c r="AS1184" s="1"/>
  <c r="AC1183"/>
  <c r="AS1183" s="1"/>
  <c r="AC1182"/>
  <c r="AS1182" s="1"/>
  <c r="AC1181"/>
  <c r="AS1181" s="1"/>
  <c r="AC1180"/>
  <c r="AS1180" s="1"/>
  <c r="AC1179"/>
  <c r="AS1179" s="1"/>
  <c r="AC1178"/>
  <c r="AS1178" s="1"/>
  <c r="AC1177"/>
  <c r="AS1177" s="1"/>
  <c r="AC1176"/>
  <c r="AS1176" s="1"/>
  <c r="AC1175"/>
  <c r="AS1175" s="1"/>
  <c r="AC1174"/>
  <c r="AS1174" s="1"/>
  <c r="AC1173"/>
  <c r="AS1173" s="1"/>
  <c r="AC1172"/>
  <c r="AS1172" s="1"/>
  <c r="AC1171"/>
  <c r="AS1171" s="1"/>
  <c r="AC1170"/>
  <c r="AS1170" s="1"/>
  <c r="AC1169"/>
  <c r="AS1169" s="1"/>
  <c r="AC1168"/>
  <c r="AS1168" s="1"/>
  <c r="AC1167"/>
  <c r="AS1167" s="1"/>
  <c r="AC1166"/>
  <c r="AS1166" s="1"/>
  <c r="AC1165"/>
  <c r="AS1165" s="1"/>
  <c r="AC1164"/>
  <c r="AS1164" s="1"/>
  <c r="AC1163"/>
  <c r="AS1163" s="1"/>
  <c r="AC1162"/>
  <c r="AS1162" s="1"/>
  <c r="AC1161"/>
  <c r="AS1161" s="1"/>
  <c r="AC1160"/>
  <c r="AS1160" s="1"/>
  <c r="AC1159"/>
  <c r="AS1159" s="1"/>
  <c r="AC1158"/>
  <c r="AS1158" s="1"/>
  <c r="AC1157"/>
  <c r="AS1157" s="1"/>
  <c r="AC1156"/>
  <c r="AS1156" s="1"/>
  <c r="AC1155"/>
  <c r="AS1155" s="1"/>
  <c r="AC1154"/>
  <c r="AS1154" s="1"/>
  <c r="AC1153"/>
  <c r="AS1153" s="1"/>
  <c r="AC1152"/>
  <c r="AS1152" s="1"/>
  <c r="AC1151"/>
  <c r="AS1151" s="1"/>
  <c r="AC1150"/>
  <c r="AS1150" s="1"/>
  <c r="AC1149"/>
  <c r="AS1149" s="1"/>
  <c r="AC1148"/>
  <c r="AS1148" s="1"/>
  <c r="AC1147"/>
  <c r="AS1147" s="1"/>
  <c r="AC1146"/>
  <c r="AS1146" s="1"/>
  <c r="AC1145"/>
  <c r="AS1145" s="1"/>
  <c r="AC1144"/>
  <c r="AS1144" s="1"/>
  <c r="AC1143"/>
  <c r="AS1143" s="1"/>
  <c r="AC1142"/>
  <c r="AS1142" s="1"/>
  <c r="AC1141"/>
  <c r="AS1141" s="1"/>
  <c r="AC1140"/>
  <c r="AS1140" s="1"/>
  <c r="AC1139"/>
  <c r="AS1139" s="1"/>
  <c r="AC1138"/>
  <c r="AS1138" s="1"/>
  <c r="AC1137"/>
  <c r="AS1137" s="1"/>
  <c r="AC1136"/>
  <c r="AS1136" s="1"/>
  <c r="AC1135"/>
  <c r="AS1135" s="1"/>
  <c r="AC1134"/>
  <c r="AS1134" s="1"/>
  <c r="AC1133"/>
  <c r="AS1133" s="1"/>
  <c r="AC1132"/>
  <c r="AS1132" s="1"/>
  <c r="AC1131"/>
  <c r="AS1131" s="1"/>
  <c r="AC1130"/>
  <c r="AS1130" s="1"/>
  <c r="AC1129"/>
  <c r="AS1129" s="1"/>
  <c r="AC1128"/>
  <c r="AS1128" s="1"/>
  <c r="AC1127"/>
  <c r="AS1127" s="1"/>
  <c r="AC1126"/>
  <c r="AS1126" s="1"/>
  <c r="AC1125"/>
  <c r="AS1125" s="1"/>
  <c r="AC1124"/>
  <c r="AS1124" s="1"/>
  <c r="AC1123"/>
  <c r="AS1123" s="1"/>
  <c r="AC1122"/>
  <c r="AS1122" s="1"/>
  <c r="AC1121"/>
  <c r="AS1121" s="1"/>
  <c r="AC1120"/>
  <c r="AS1120" s="1"/>
  <c r="AC1119"/>
  <c r="AS1119" s="1"/>
  <c r="AC1118"/>
  <c r="AS1118" s="1"/>
  <c r="AC1117"/>
  <c r="AS1117" s="1"/>
  <c r="AC1116"/>
  <c r="AS1116" s="1"/>
  <c r="AC1115"/>
  <c r="AS1115" s="1"/>
  <c r="AC1114"/>
  <c r="AS1114" s="1"/>
  <c r="AC1113"/>
  <c r="AS1113" s="1"/>
  <c r="AC1112"/>
  <c r="AS1112" s="1"/>
  <c r="AC1111"/>
  <c r="AS1111" s="1"/>
  <c r="AC1110"/>
  <c r="AS1110" s="1"/>
  <c r="AC1109"/>
  <c r="AS1109" s="1"/>
  <c r="AC1108"/>
  <c r="AS1108" s="1"/>
  <c r="AC1107"/>
  <c r="AS1107" s="1"/>
  <c r="AC1106"/>
  <c r="AS1106" s="1"/>
  <c r="AC1105"/>
  <c r="AS1105" s="1"/>
  <c r="AC1104"/>
  <c r="AS1104" s="1"/>
  <c r="AC1103"/>
  <c r="AS1103" s="1"/>
  <c r="AC1102"/>
  <c r="AS1102" s="1"/>
  <c r="AC1101"/>
  <c r="AS1101" s="1"/>
  <c r="AC1100"/>
  <c r="AS1100" s="1"/>
  <c r="AC1099"/>
  <c r="AS1099" s="1"/>
  <c r="AC1098"/>
  <c r="AS1098" s="1"/>
  <c r="AC1097"/>
  <c r="AS1097" s="1"/>
  <c r="AC1096"/>
  <c r="AS1096" s="1"/>
  <c r="AC1095"/>
  <c r="AS1095" s="1"/>
  <c r="AC1094"/>
  <c r="AS1094" s="1"/>
  <c r="AC1093"/>
  <c r="AS1093" s="1"/>
  <c r="AC1092"/>
  <c r="AS1092" s="1"/>
  <c r="AC1091"/>
  <c r="AS1091" s="1"/>
  <c r="AC1090"/>
  <c r="AS1090" s="1"/>
  <c r="AC1089"/>
  <c r="AS1089" s="1"/>
  <c r="AC1088"/>
  <c r="AS1088" s="1"/>
  <c r="AC1087"/>
  <c r="AS1087" s="1"/>
  <c r="AC1086"/>
  <c r="AS1086" s="1"/>
  <c r="AC1085"/>
  <c r="AS1085" s="1"/>
  <c r="AC1084"/>
  <c r="AS1084" s="1"/>
  <c r="AC1083"/>
  <c r="AS1083" s="1"/>
  <c r="AC1082"/>
  <c r="AS1082" s="1"/>
  <c r="AC1081"/>
  <c r="AS1081" s="1"/>
  <c r="AC1080"/>
  <c r="AS1080" s="1"/>
  <c r="AC1079"/>
  <c r="AS1079" s="1"/>
  <c r="AC1078"/>
  <c r="AS1078" s="1"/>
  <c r="AC1077"/>
  <c r="AS1077" s="1"/>
  <c r="AC1076"/>
  <c r="AS1076" s="1"/>
  <c r="AC1075"/>
  <c r="AS1075" s="1"/>
  <c r="AC1074"/>
  <c r="AS1074" s="1"/>
  <c r="AC1073"/>
  <c r="AS1073" s="1"/>
  <c r="AC1072"/>
  <c r="AS1072" s="1"/>
  <c r="AC1071"/>
  <c r="AS1071" s="1"/>
  <c r="AC1070"/>
  <c r="AS1070" s="1"/>
  <c r="AC1069"/>
  <c r="AS1069" s="1"/>
  <c r="AC1068"/>
  <c r="AS1068" s="1"/>
  <c r="AC1067"/>
  <c r="AS1067" s="1"/>
  <c r="AC1066"/>
  <c r="AS1066" s="1"/>
  <c r="AC1065"/>
  <c r="AS1065" s="1"/>
  <c r="AC1064"/>
  <c r="AS1064" s="1"/>
  <c r="AC1063"/>
  <c r="AS1063" s="1"/>
  <c r="AC1062"/>
  <c r="AS1062" s="1"/>
  <c r="AC1061"/>
  <c r="AS1061" s="1"/>
  <c r="AC1060"/>
  <c r="AS1060" s="1"/>
  <c r="AC1059"/>
  <c r="AS1059" s="1"/>
  <c r="AC1058"/>
  <c r="AS1058" s="1"/>
  <c r="AC1057"/>
  <c r="AS1057" s="1"/>
  <c r="AC1056"/>
  <c r="AS1056" s="1"/>
  <c r="AC1055"/>
  <c r="AS1055" s="1"/>
  <c r="AC1054"/>
  <c r="AS1054" s="1"/>
  <c r="AC1053"/>
  <c r="AS1053" s="1"/>
  <c r="AC1052"/>
  <c r="AS1052" s="1"/>
  <c r="AC1051"/>
  <c r="AS1051" s="1"/>
  <c r="AC1050"/>
  <c r="AS1050" s="1"/>
  <c r="AC1049"/>
  <c r="AS1049" s="1"/>
  <c r="AC1048"/>
  <c r="AS1048" s="1"/>
  <c r="AC1047"/>
  <c r="AS1047" s="1"/>
  <c r="AC1046"/>
  <c r="AS1046" s="1"/>
  <c r="AC1045"/>
  <c r="AS1045" s="1"/>
  <c r="AC1044"/>
  <c r="AS1044" s="1"/>
  <c r="AC1043"/>
  <c r="AS1043" s="1"/>
  <c r="AC1042"/>
  <c r="AS1042" s="1"/>
  <c r="AC1041"/>
  <c r="AS1041" s="1"/>
  <c r="AC1040"/>
  <c r="AS1040" s="1"/>
  <c r="AC1039"/>
  <c r="AS1039" s="1"/>
  <c r="AC1038"/>
  <c r="AS1038" s="1"/>
  <c r="AC1037"/>
  <c r="AS1037" s="1"/>
  <c r="AC1036"/>
  <c r="AS1036" s="1"/>
  <c r="AC1035"/>
  <c r="AS1035" s="1"/>
  <c r="AC1034"/>
  <c r="AS1034" s="1"/>
  <c r="AC1033"/>
  <c r="AS1033" s="1"/>
  <c r="AC1032"/>
  <c r="AS1032" s="1"/>
  <c r="AC1031"/>
  <c r="AS1031" s="1"/>
  <c r="AC1030"/>
  <c r="AS1030" s="1"/>
  <c r="AC1029"/>
  <c r="AS1029" s="1"/>
  <c r="AC1028"/>
  <c r="AS1028" s="1"/>
  <c r="AC1027"/>
  <c r="AS1027" s="1"/>
  <c r="AC1026"/>
  <c r="AS1026" s="1"/>
  <c r="AC1025"/>
  <c r="AS1025" s="1"/>
  <c r="AC1024"/>
  <c r="AS1024" s="1"/>
  <c r="AC1023"/>
  <c r="AS1023" s="1"/>
  <c r="AC1022"/>
  <c r="AS1022" s="1"/>
  <c r="AC1021"/>
  <c r="AS1021" s="1"/>
  <c r="AC1020"/>
  <c r="AS1020" s="1"/>
  <c r="AC1019"/>
  <c r="AS1019" s="1"/>
  <c r="AC1018"/>
  <c r="AS1018" s="1"/>
  <c r="AC1017"/>
  <c r="AS1017" s="1"/>
  <c r="AC1016"/>
  <c r="AS1016" s="1"/>
  <c r="AC1015"/>
  <c r="AS1015" s="1"/>
  <c r="AC1014"/>
  <c r="AS1014" s="1"/>
  <c r="AC1013"/>
  <c r="AS1013" s="1"/>
  <c r="AC1012"/>
  <c r="AS1012" s="1"/>
  <c r="AC1011"/>
  <c r="AS1011" s="1"/>
  <c r="AC1010"/>
  <c r="AS1010" s="1"/>
  <c r="AC1009"/>
  <c r="AS1009" s="1"/>
  <c r="AC1008"/>
  <c r="AS1008" s="1"/>
  <c r="AC1007"/>
  <c r="AS1007" s="1"/>
  <c r="AC1006"/>
  <c r="AS1006" s="1"/>
  <c r="AC1005"/>
  <c r="AS1005" s="1"/>
  <c r="AC1004"/>
  <c r="AS1004" s="1"/>
  <c r="AC1003"/>
  <c r="AS1003" s="1"/>
  <c r="AC1002"/>
  <c r="AS1002" s="1"/>
  <c r="AC1001"/>
  <c r="AS1001" s="1"/>
  <c r="AC1000"/>
  <c r="AS1000" s="1"/>
  <c r="AC999"/>
  <c r="AS999" s="1"/>
  <c r="AC998"/>
  <c r="AS998" s="1"/>
  <c r="AC997"/>
  <c r="AS997" s="1"/>
  <c r="AC996"/>
  <c r="AS996" s="1"/>
  <c r="AC995"/>
  <c r="AS995" s="1"/>
  <c r="AC994"/>
  <c r="AS994" s="1"/>
  <c r="AC993"/>
  <c r="AS993" s="1"/>
  <c r="AC992"/>
  <c r="AS992" s="1"/>
  <c r="AC991"/>
  <c r="AS991" s="1"/>
  <c r="AC990"/>
  <c r="AS990" s="1"/>
  <c r="AC989"/>
  <c r="AS989" s="1"/>
  <c r="AC988"/>
  <c r="AS988" s="1"/>
  <c r="AC987"/>
  <c r="AS987" s="1"/>
  <c r="AC986"/>
  <c r="AS986" s="1"/>
  <c r="AC985"/>
  <c r="AS985" s="1"/>
  <c r="AC984"/>
  <c r="AS984" s="1"/>
  <c r="AC983"/>
  <c r="AS983" s="1"/>
  <c r="AC982"/>
  <c r="AS982" s="1"/>
  <c r="AC981"/>
  <c r="AS981" s="1"/>
  <c r="AC980"/>
  <c r="AS980" s="1"/>
  <c r="AC979"/>
  <c r="AS979" s="1"/>
  <c r="AC978"/>
  <c r="AS978" s="1"/>
  <c r="AC977"/>
  <c r="AS977" s="1"/>
  <c r="AC976"/>
  <c r="AS976" s="1"/>
  <c r="AC975"/>
  <c r="AS975" s="1"/>
  <c r="AC974"/>
  <c r="AS974" s="1"/>
  <c r="AC973"/>
  <c r="AS973" s="1"/>
  <c r="AC972"/>
  <c r="AS972" s="1"/>
  <c r="AC971"/>
  <c r="AS971" s="1"/>
  <c r="AC970"/>
  <c r="AS970" s="1"/>
  <c r="AC969"/>
  <c r="AS969" s="1"/>
  <c r="AC968"/>
  <c r="AS968" s="1"/>
  <c r="AC967"/>
  <c r="AS967" s="1"/>
  <c r="AC966"/>
  <c r="AS966" s="1"/>
  <c r="AC965"/>
  <c r="AS965" s="1"/>
  <c r="AC964"/>
  <c r="AS964" s="1"/>
  <c r="AC963"/>
  <c r="AS963" s="1"/>
  <c r="AC962"/>
  <c r="AS962" s="1"/>
  <c r="AC961"/>
  <c r="AS961" s="1"/>
  <c r="AC960"/>
  <c r="AS960" s="1"/>
  <c r="AC959"/>
  <c r="AS959" s="1"/>
  <c r="AC958"/>
  <c r="AS958" s="1"/>
  <c r="AC957"/>
  <c r="AS957" s="1"/>
  <c r="AC956"/>
  <c r="AS956" s="1"/>
  <c r="AC955"/>
  <c r="AS955" s="1"/>
  <c r="AC954"/>
  <c r="AS954" s="1"/>
  <c r="AC953"/>
  <c r="AS953" s="1"/>
  <c r="AC952"/>
  <c r="AS952" s="1"/>
  <c r="AC951"/>
  <c r="AS951" s="1"/>
  <c r="AC950"/>
  <c r="AS950" s="1"/>
  <c r="AC949"/>
  <c r="AS949" s="1"/>
  <c r="AC948"/>
  <c r="AS948" s="1"/>
  <c r="AC947"/>
  <c r="AS947" s="1"/>
  <c r="AC946"/>
  <c r="AS946" s="1"/>
  <c r="AC945"/>
  <c r="AS945" s="1"/>
  <c r="AC944"/>
  <c r="AS944" s="1"/>
  <c r="AC943"/>
  <c r="AS943" s="1"/>
  <c r="AC942"/>
  <c r="AS942" s="1"/>
  <c r="AC941"/>
  <c r="AS941" s="1"/>
  <c r="AC940"/>
  <c r="AS940" s="1"/>
  <c r="AC939"/>
  <c r="AS939" s="1"/>
  <c r="AC938"/>
  <c r="AS938" s="1"/>
  <c r="AC937"/>
  <c r="AS937" s="1"/>
  <c r="AC936"/>
  <c r="AS936" s="1"/>
  <c r="AC935"/>
  <c r="AS935" s="1"/>
  <c r="AC934"/>
  <c r="AS934" s="1"/>
  <c r="AC933"/>
  <c r="AS933" s="1"/>
  <c r="AC932"/>
  <c r="AS932" s="1"/>
  <c r="AC931"/>
  <c r="AS931" s="1"/>
  <c r="AC930"/>
  <c r="AS930" s="1"/>
  <c r="AC929"/>
  <c r="AS929" s="1"/>
  <c r="AC928"/>
  <c r="AS928" s="1"/>
  <c r="AC927"/>
  <c r="AS927" s="1"/>
  <c r="AC926"/>
  <c r="AS926" s="1"/>
  <c r="AC925"/>
  <c r="AS925" s="1"/>
  <c r="AC924"/>
  <c r="AS924" s="1"/>
  <c r="AC923"/>
  <c r="AS923" s="1"/>
  <c r="AC922"/>
  <c r="AS922" s="1"/>
  <c r="AC921"/>
  <c r="AS921" s="1"/>
  <c r="AC920"/>
  <c r="AS920" s="1"/>
  <c r="AC919"/>
  <c r="AS919" s="1"/>
  <c r="AC918"/>
  <c r="AS918" s="1"/>
  <c r="AC917"/>
  <c r="AS917" s="1"/>
  <c r="AC916"/>
  <c r="AS916" s="1"/>
  <c r="AC915"/>
  <c r="AS915" s="1"/>
  <c r="AC914"/>
  <c r="AS914" s="1"/>
  <c r="AC913"/>
  <c r="AS913" s="1"/>
  <c r="AC912"/>
  <c r="AS912" s="1"/>
  <c r="AC911"/>
  <c r="AS911" s="1"/>
  <c r="AC910"/>
  <c r="AS910" s="1"/>
  <c r="AC909"/>
  <c r="AS909" s="1"/>
  <c r="AC908"/>
  <c r="AS908" s="1"/>
  <c r="AC907"/>
  <c r="AS907" s="1"/>
  <c r="AC906"/>
  <c r="AS906" s="1"/>
  <c r="AC905"/>
  <c r="AS905" s="1"/>
  <c r="AC904"/>
  <c r="AS904" s="1"/>
  <c r="AC903"/>
  <c r="AS903" s="1"/>
  <c r="AC902"/>
  <c r="AS902" s="1"/>
  <c r="AC901"/>
  <c r="AS901" s="1"/>
  <c r="AC900"/>
  <c r="AS900" s="1"/>
  <c r="AC899"/>
  <c r="AS899" s="1"/>
  <c r="AC898"/>
  <c r="AS898" s="1"/>
  <c r="AC897"/>
  <c r="AS897" s="1"/>
  <c r="AC896"/>
  <c r="AS896" s="1"/>
  <c r="AC895"/>
  <c r="AS895" s="1"/>
  <c r="AC894"/>
  <c r="AS894" s="1"/>
  <c r="AC893"/>
  <c r="AS893" s="1"/>
  <c r="AC892"/>
  <c r="AS892" s="1"/>
  <c r="AC891"/>
  <c r="AS891" s="1"/>
  <c r="AC890"/>
  <c r="AS890" s="1"/>
  <c r="AC889"/>
  <c r="AS889" s="1"/>
  <c r="AC888"/>
  <c r="AS888" s="1"/>
  <c r="AC887"/>
  <c r="AS887" s="1"/>
  <c r="AC886"/>
  <c r="AS886" s="1"/>
  <c r="AC885"/>
  <c r="AS885" s="1"/>
  <c r="AC884"/>
  <c r="AS884" s="1"/>
  <c r="AC883"/>
  <c r="AS883" s="1"/>
  <c r="AC882"/>
  <c r="AS882" s="1"/>
  <c r="AC881"/>
  <c r="AS881" s="1"/>
  <c r="AC880"/>
  <c r="AS880" s="1"/>
  <c r="AC879"/>
  <c r="AS879" s="1"/>
  <c r="AC878"/>
  <c r="AS878" s="1"/>
  <c r="AC877"/>
  <c r="AS877" s="1"/>
  <c r="AC876"/>
  <c r="AS876" s="1"/>
  <c r="AC875"/>
  <c r="AS875" s="1"/>
  <c r="AC874"/>
  <c r="AS874" s="1"/>
  <c r="AC873"/>
  <c r="AS873" s="1"/>
  <c r="AC872"/>
  <c r="AS872" s="1"/>
  <c r="AC871"/>
  <c r="AS871" s="1"/>
  <c r="AC870"/>
  <c r="AS870" s="1"/>
  <c r="AC869"/>
  <c r="AS869" s="1"/>
  <c r="AC868"/>
  <c r="AS868" s="1"/>
  <c r="AC867"/>
  <c r="AS867" s="1"/>
  <c r="AC866"/>
  <c r="AS866" s="1"/>
  <c r="AC865"/>
  <c r="AS865" s="1"/>
  <c r="AC864"/>
  <c r="AS864" s="1"/>
  <c r="AC863"/>
  <c r="AS863" s="1"/>
  <c r="AC862"/>
  <c r="AS862" s="1"/>
  <c r="AC861"/>
  <c r="AS861" s="1"/>
  <c r="AC860"/>
  <c r="AS860" s="1"/>
  <c r="AC859"/>
  <c r="AS859" s="1"/>
  <c r="AC858"/>
  <c r="AS858" s="1"/>
  <c r="AC857"/>
  <c r="AS857" s="1"/>
  <c r="AC856"/>
  <c r="AS856" s="1"/>
  <c r="AC855"/>
  <c r="AS855" s="1"/>
  <c r="AC854"/>
  <c r="AS854" s="1"/>
  <c r="AC853"/>
  <c r="AS853" s="1"/>
  <c r="AC852"/>
  <c r="AS852" s="1"/>
  <c r="AC851"/>
  <c r="AS851" s="1"/>
  <c r="AC850"/>
  <c r="AS850" s="1"/>
  <c r="AC849"/>
  <c r="AS849" s="1"/>
  <c r="AC848"/>
  <c r="AS848" s="1"/>
  <c r="AC847"/>
  <c r="AS847" s="1"/>
  <c r="AC846"/>
  <c r="AS846" s="1"/>
  <c r="AC845"/>
  <c r="AS845" s="1"/>
  <c r="AC844"/>
  <c r="AS844" s="1"/>
  <c r="AC843"/>
  <c r="AS843" s="1"/>
  <c r="AC842"/>
  <c r="AS842" s="1"/>
  <c r="AC841"/>
  <c r="AS841" s="1"/>
  <c r="AC840"/>
  <c r="AS840" s="1"/>
  <c r="AC839"/>
  <c r="AS839" s="1"/>
  <c r="AC838"/>
  <c r="AS838" s="1"/>
  <c r="AC837"/>
  <c r="AS837" s="1"/>
  <c r="AC836"/>
  <c r="AS836" s="1"/>
  <c r="AC835"/>
  <c r="AS835" s="1"/>
  <c r="AC834"/>
  <c r="AS834" s="1"/>
  <c r="AC833"/>
  <c r="AS833" s="1"/>
  <c r="AC832"/>
  <c r="AS832" s="1"/>
  <c r="AC831"/>
  <c r="AS831" s="1"/>
  <c r="AC830"/>
  <c r="AS830" s="1"/>
  <c r="AC829"/>
  <c r="AS829" s="1"/>
  <c r="AC828"/>
  <c r="AS828" s="1"/>
  <c r="AC827"/>
  <c r="AS827" s="1"/>
  <c r="AC826"/>
  <c r="AS826" s="1"/>
  <c r="AC825"/>
  <c r="AS825" s="1"/>
  <c r="AC824"/>
  <c r="AS824" s="1"/>
  <c r="AC823"/>
  <c r="AS823" s="1"/>
  <c r="AC822"/>
  <c r="AS822" s="1"/>
  <c r="AC821"/>
  <c r="AS821" s="1"/>
  <c r="AC820"/>
  <c r="AS820" s="1"/>
  <c r="AC819"/>
  <c r="AS819" s="1"/>
  <c r="AC818"/>
  <c r="AS818" s="1"/>
  <c r="AC817"/>
  <c r="AS817" s="1"/>
  <c r="AC816"/>
  <c r="AS816" s="1"/>
  <c r="AC815"/>
  <c r="AS815" s="1"/>
  <c r="AC814"/>
  <c r="AS814" s="1"/>
  <c r="AC813"/>
  <c r="AS813" s="1"/>
  <c r="AC812"/>
  <c r="AS812" s="1"/>
  <c r="AC811"/>
  <c r="AS811" s="1"/>
  <c r="AC810"/>
  <c r="AS810" s="1"/>
  <c r="AC809"/>
  <c r="AS809" s="1"/>
  <c r="AC808"/>
  <c r="AS808" s="1"/>
  <c r="AC807"/>
  <c r="AS807" s="1"/>
  <c r="AC806"/>
  <c r="AS806" s="1"/>
  <c r="AC805"/>
  <c r="AS805" s="1"/>
  <c r="AC804"/>
  <c r="AS804" s="1"/>
  <c r="AC803"/>
  <c r="AS803" s="1"/>
  <c r="AC802"/>
  <c r="AS802" s="1"/>
  <c r="AC801"/>
  <c r="AS801" s="1"/>
  <c r="AC800"/>
  <c r="AS800" s="1"/>
  <c r="AC799"/>
  <c r="AS799" s="1"/>
  <c r="AC798"/>
  <c r="AS798" s="1"/>
  <c r="AC797"/>
  <c r="AS797" s="1"/>
  <c r="AC796"/>
  <c r="AS796" s="1"/>
  <c r="AC795"/>
  <c r="AS795" s="1"/>
  <c r="AC794"/>
  <c r="AS794" s="1"/>
  <c r="AC793"/>
  <c r="AS793" s="1"/>
  <c r="AC792"/>
  <c r="AS792" s="1"/>
  <c r="AC791"/>
  <c r="AS791" s="1"/>
  <c r="AC790"/>
  <c r="AS790" s="1"/>
  <c r="AC789"/>
  <c r="AS789" s="1"/>
  <c r="AC788"/>
  <c r="AS788" s="1"/>
  <c r="AC787"/>
  <c r="AS787" s="1"/>
  <c r="AC786"/>
  <c r="AS786" s="1"/>
  <c r="AC785"/>
  <c r="AS785" s="1"/>
  <c r="AC784"/>
  <c r="AS784" s="1"/>
  <c r="AC783"/>
  <c r="AS783" s="1"/>
  <c r="AC782"/>
  <c r="AS782" s="1"/>
  <c r="AC781"/>
  <c r="AS781" s="1"/>
  <c r="AC780"/>
  <c r="AS780" s="1"/>
  <c r="AC779"/>
  <c r="AS779" s="1"/>
  <c r="AC778"/>
  <c r="AS778" s="1"/>
  <c r="AC777"/>
  <c r="AS777" s="1"/>
  <c r="AC776"/>
  <c r="AS776" s="1"/>
  <c r="AC775"/>
  <c r="AS775" s="1"/>
  <c r="AC774"/>
  <c r="AS774" s="1"/>
  <c r="AC773"/>
  <c r="AS773" s="1"/>
  <c r="AC772"/>
  <c r="AS772" s="1"/>
  <c r="AC771"/>
  <c r="AS771" s="1"/>
  <c r="AC770"/>
  <c r="AS770" s="1"/>
  <c r="AC769"/>
  <c r="AS769" s="1"/>
  <c r="AC768"/>
  <c r="AS768" s="1"/>
  <c r="AC767"/>
  <c r="AS767" s="1"/>
  <c r="AC766"/>
  <c r="AS766" s="1"/>
  <c r="AC765"/>
  <c r="AS765" s="1"/>
  <c r="AC764"/>
  <c r="AS764" s="1"/>
  <c r="AC763"/>
  <c r="AS763" s="1"/>
  <c r="AC762"/>
  <c r="AS762" s="1"/>
  <c r="AC761"/>
  <c r="AS761" s="1"/>
  <c r="AC760"/>
  <c r="AS760" s="1"/>
  <c r="AC759"/>
  <c r="AS759" s="1"/>
  <c r="AC758"/>
  <c r="AS758" s="1"/>
  <c r="AC757"/>
  <c r="AS757" s="1"/>
  <c r="AC756"/>
  <c r="AS756" s="1"/>
  <c r="AC755"/>
  <c r="AS755" s="1"/>
  <c r="AC754"/>
  <c r="AS754" s="1"/>
  <c r="AC753"/>
  <c r="AS753" s="1"/>
  <c r="AC752"/>
  <c r="AS752" s="1"/>
  <c r="AC751"/>
  <c r="AS751" s="1"/>
  <c r="AC750"/>
  <c r="AS750" s="1"/>
  <c r="AC749"/>
  <c r="AS749" s="1"/>
  <c r="AC748"/>
  <c r="AS748" s="1"/>
  <c r="AC747"/>
  <c r="AS747" s="1"/>
  <c r="AC746"/>
  <c r="AS746" s="1"/>
  <c r="AC745"/>
  <c r="AS745" s="1"/>
  <c r="AC744"/>
  <c r="AS744" s="1"/>
  <c r="AC743"/>
  <c r="AS743" s="1"/>
  <c r="AC742"/>
  <c r="AS742" s="1"/>
  <c r="AC741"/>
  <c r="AS741" s="1"/>
  <c r="AC740"/>
  <c r="AS740" s="1"/>
  <c r="AC739"/>
  <c r="AS739" s="1"/>
  <c r="AC738"/>
  <c r="AS738" s="1"/>
  <c r="AC737"/>
  <c r="AS737" s="1"/>
  <c r="AC736"/>
  <c r="AS736" s="1"/>
  <c r="AC735"/>
  <c r="AS735" s="1"/>
  <c r="AC734"/>
  <c r="AS734" s="1"/>
  <c r="AC733"/>
  <c r="AS733" s="1"/>
  <c r="AC732"/>
  <c r="AS732" s="1"/>
  <c r="AC731"/>
  <c r="AS731" s="1"/>
  <c r="AC730"/>
  <c r="AS730" s="1"/>
  <c r="AC729"/>
  <c r="AS729" s="1"/>
  <c r="AC728"/>
  <c r="AS728" s="1"/>
  <c r="AC727"/>
  <c r="AS727" s="1"/>
  <c r="AC726"/>
  <c r="AS726" s="1"/>
  <c r="AC725"/>
  <c r="AS725" s="1"/>
  <c r="AC724"/>
  <c r="AS724" s="1"/>
  <c r="AC723"/>
  <c r="AS723" s="1"/>
  <c r="AC722"/>
  <c r="AS722" s="1"/>
  <c r="AC721"/>
  <c r="AS721" s="1"/>
  <c r="AC720"/>
  <c r="AS720" s="1"/>
  <c r="AC719"/>
  <c r="AS719" s="1"/>
  <c r="AC718"/>
  <c r="AS718" s="1"/>
  <c r="AC717"/>
  <c r="AS717" s="1"/>
  <c r="AC716"/>
  <c r="AS716" s="1"/>
  <c r="AC715"/>
  <c r="AS715" s="1"/>
  <c r="AC714"/>
  <c r="AS714" s="1"/>
  <c r="AC713"/>
  <c r="AS713" s="1"/>
  <c r="AC712"/>
  <c r="AS712" s="1"/>
  <c r="AC711"/>
  <c r="AS711" s="1"/>
  <c r="AC710"/>
  <c r="AS710" s="1"/>
  <c r="AC709"/>
  <c r="AS709" s="1"/>
  <c r="AC708"/>
  <c r="AS708" s="1"/>
  <c r="AC707"/>
  <c r="AS707" s="1"/>
  <c r="AC706"/>
  <c r="AS706" s="1"/>
  <c r="AC705"/>
  <c r="AS705" s="1"/>
  <c r="AC704"/>
  <c r="AS704" s="1"/>
  <c r="AC703"/>
  <c r="AS703" s="1"/>
  <c r="AC702"/>
  <c r="AS702" s="1"/>
  <c r="AC701"/>
  <c r="AS701" s="1"/>
  <c r="AC700"/>
  <c r="AS700" s="1"/>
  <c r="AC699"/>
  <c r="AS699" s="1"/>
  <c r="AC698"/>
  <c r="AS698" s="1"/>
  <c r="AC697"/>
  <c r="AS697" s="1"/>
  <c r="AC696"/>
  <c r="AS696" s="1"/>
  <c r="AC695"/>
  <c r="AS695" s="1"/>
  <c r="AC694"/>
  <c r="AS694" s="1"/>
  <c r="AC693"/>
  <c r="AS693" s="1"/>
  <c r="AC692"/>
  <c r="AS692" s="1"/>
  <c r="AC691"/>
  <c r="AS691" s="1"/>
  <c r="AC690"/>
  <c r="AS690" s="1"/>
  <c r="AC689"/>
  <c r="AS689" s="1"/>
  <c r="AC688"/>
  <c r="AS688" s="1"/>
  <c r="AC687"/>
  <c r="AS687" s="1"/>
  <c r="AC686"/>
  <c r="AS686" s="1"/>
  <c r="AC685"/>
  <c r="AS685" s="1"/>
  <c r="AC684"/>
  <c r="AS684" s="1"/>
  <c r="AC683"/>
  <c r="AS683" s="1"/>
  <c r="AC682"/>
  <c r="AS682" s="1"/>
  <c r="AC681"/>
  <c r="AS681" s="1"/>
  <c r="AC680"/>
  <c r="AS680" s="1"/>
  <c r="AC679"/>
  <c r="AS679" s="1"/>
  <c r="AC678"/>
  <c r="AS678" s="1"/>
  <c r="AC677"/>
  <c r="AS677" s="1"/>
  <c r="AC676"/>
  <c r="AS676" s="1"/>
  <c r="AC675"/>
  <c r="AS675" s="1"/>
  <c r="AC674"/>
  <c r="AS674" s="1"/>
  <c r="AC673"/>
  <c r="AS673" s="1"/>
  <c r="AC672"/>
  <c r="AS672" s="1"/>
  <c r="AC671"/>
  <c r="AS671" s="1"/>
  <c r="AC670"/>
  <c r="AS670" s="1"/>
  <c r="AC669"/>
  <c r="AS669" s="1"/>
  <c r="AC668"/>
  <c r="AS668" s="1"/>
  <c r="AC667"/>
  <c r="AS667" s="1"/>
  <c r="AC666"/>
  <c r="AS666" s="1"/>
  <c r="AC665"/>
  <c r="AS665" s="1"/>
  <c r="AC664"/>
  <c r="AS664" s="1"/>
  <c r="AC663"/>
  <c r="AS663" s="1"/>
  <c r="AC662"/>
  <c r="AS662" s="1"/>
  <c r="AC661"/>
  <c r="AS661" s="1"/>
  <c r="AC660"/>
  <c r="AS660" s="1"/>
  <c r="AC659"/>
  <c r="AS659" s="1"/>
  <c r="AC658"/>
  <c r="AS658" s="1"/>
  <c r="AC657"/>
  <c r="AS657" s="1"/>
  <c r="AC656"/>
  <c r="AS656" s="1"/>
  <c r="AC655"/>
  <c r="AS655" s="1"/>
  <c r="AC654"/>
  <c r="AS654" s="1"/>
  <c r="AC653"/>
  <c r="AS653" s="1"/>
  <c r="AC652"/>
  <c r="AS652" s="1"/>
  <c r="AC651"/>
  <c r="AS651" s="1"/>
  <c r="AC650"/>
  <c r="AS650" s="1"/>
  <c r="AC649"/>
  <c r="AS649" s="1"/>
  <c r="AC648"/>
  <c r="AS648" s="1"/>
  <c r="AC647"/>
  <c r="AS647" s="1"/>
  <c r="AC646"/>
  <c r="AS646" s="1"/>
  <c r="AC645"/>
  <c r="AS645" s="1"/>
  <c r="AC644"/>
  <c r="AS644" s="1"/>
  <c r="AC643"/>
  <c r="AS643" s="1"/>
  <c r="AC642"/>
  <c r="AS642" s="1"/>
  <c r="AC641"/>
  <c r="AS641" s="1"/>
  <c r="AC640"/>
  <c r="AS640" s="1"/>
  <c r="AC639"/>
  <c r="AS639" s="1"/>
  <c r="AC638"/>
  <c r="AS638" s="1"/>
  <c r="AC637"/>
  <c r="AS637" s="1"/>
  <c r="AC636"/>
  <c r="AS636" s="1"/>
  <c r="AC635"/>
  <c r="AS635" s="1"/>
  <c r="AC634"/>
  <c r="AS634" s="1"/>
  <c r="AC633"/>
  <c r="AS633" s="1"/>
  <c r="AC632"/>
  <c r="AS632" s="1"/>
  <c r="AC631"/>
  <c r="AS631" s="1"/>
  <c r="AC630"/>
  <c r="AS630" s="1"/>
  <c r="AC629"/>
  <c r="AS629" s="1"/>
  <c r="AC628"/>
  <c r="AS628" s="1"/>
  <c r="AC627"/>
  <c r="AS627" s="1"/>
  <c r="AC626"/>
  <c r="AS626" s="1"/>
  <c r="AC625"/>
  <c r="AS625" s="1"/>
  <c r="AC624"/>
  <c r="AS624" s="1"/>
  <c r="AC623"/>
  <c r="AS623" s="1"/>
  <c r="AC622"/>
  <c r="AS622" s="1"/>
  <c r="AC621"/>
  <c r="AS621" s="1"/>
  <c r="AC620"/>
  <c r="AS620" s="1"/>
  <c r="AC619"/>
  <c r="AS619" s="1"/>
  <c r="AC618"/>
  <c r="AS618" s="1"/>
  <c r="AC617"/>
  <c r="AS617" s="1"/>
  <c r="AC616"/>
  <c r="AS616" s="1"/>
  <c r="AC615"/>
  <c r="AS615" s="1"/>
  <c r="AC614"/>
  <c r="AS614" s="1"/>
  <c r="AC613"/>
  <c r="AS613" s="1"/>
  <c r="AC612"/>
  <c r="AS612" s="1"/>
  <c r="AC611"/>
  <c r="AS611" s="1"/>
  <c r="AC610"/>
  <c r="AS610" s="1"/>
  <c r="AC609"/>
  <c r="AS609" s="1"/>
  <c r="AC608"/>
  <c r="AS608" s="1"/>
  <c r="AC607"/>
  <c r="AS607" s="1"/>
  <c r="AC606"/>
  <c r="AS606" s="1"/>
  <c r="AC605"/>
  <c r="AS605" s="1"/>
  <c r="AC604"/>
  <c r="AS604" s="1"/>
  <c r="AC603"/>
  <c r="AS603" s="1"/>
  <c r="AC602"/>
  <c r="AS602" s="1"/>
  <c r="AC601"/>
  <c r="AS601" s="1"/>
  <c r="AC600"/>
  <c r="AS600" s="1"/>
  <c r="AC599"/>
  <c r="AS599" s="1"/>
  <c r="AC598"/>
  <c r="AS598" s="1"/>
  <c r="AC597"/>
  <c r="AS597" s="1"/>
  <c r="AC596"/>
  <c r="AS596" s="1"/>
  <c r="AC595"/>
  <c r="AS595" s="1"/>
  <c r="AC594"/>
  <c r="AS594" s="1"/>
  <c r="AC593"/>
  <c r="AS593" s="1"/>
  <c r="AC592"/>
  <c r="AS592" s="1"/>
  <c r="AC591"/>
  <c r="AS591" s="1"/>
  <c r="AC590"/>
  <c r="AS590" s="1"/>
  <c r="AC589"/>
  <c r="AS589" s="1"/>
  <c r="AC588"/>
  <c r="AS588" s="1"/>
  <c r="AC587"/>
  <c r="AS587" s="1"/>
  <c r="AC586"/>
  <c r="AS586" s="1"/>
  <c r="AC585"/>
  <c r="AS585" s="1"/>
  <c r="AC584"/>
  <c r="AS584" s="1"/>
  <c r="AC583"/>
  <c r="AS583" s="1"/>
  <c r="AC582"/>
  <c r="AS582" s="1"/>
  <c r="AC581"/>
  <c r="AS581" s="1"/>
  <c r="AC580"/>
  <c r="AS580" s="1"/>
  <c r="AC579"/>
  <c r="AS579" s="1"/>
  <c r="AC578"/>
  <c r="AS578" s="1"/>
  <c r="AC577"/>
  <c r="AS577" s="1"/>
  <c r="AC576"/>
  <c r="AS576" s="1"/>
  <c r="AC575"/>
  <c r="AS575" s="1"/>
  <c r="AC574"/>
  <c r="AS574" s="1"/>
  <c r="AC573"/>
  <c r="AS573" s="1"/>
  <c r="AC572"/>
  <c r="AS572" s="1"/>
  <c r="AC571"/>
  <c r="AS571" s="1"/>
  <c r="AC570"/>
  <c r="AS570" s="1"/>
  <c r="AC569"/>
  <c r="AS569" s="1"/>
  <c r="AC568"/>
  <c r="AS568" s="1"/>
  <c r="AC567"/>
  <c r="AS567" s="1"/>
  <c r="AC566"/>
  <c r="AS566" s="1"/>
  <c r="AC565"/>
  <c r="AS565" s="1"/>
  <c r="AC564"/>
  <c r="AS564" s="1"/>
  <c r="AC563"/>
  <c r="AS563" s="1"/>
  <c r="AC562"/>
  <c r="AS562" s="1"/>
  <c r="AC561"/>
  <c r="AS561" s="1"/>
  <c r="AC560"/>
  <c r="AS560" s="1"/>
  <c r="AC559"/>
  <c r="AS559" s="1"/>
  <c r="AC558"/>
  <c r="AS558" s="1"/>
  <c r="AC557"/>
  <c r="AS557" s="1"/>
  <c r="AC556"/>
  <c r="AS556" s="1"/>
  <c r="AC555"/>
  <c r="AS555" s="1"/>
  <c r="AC554"/>
  <c r="AS554" s="1"/>
  <c r="AC553"/>
  <c r="AS553" s="1"/>
  <c r="AC552"/>
  <c r="AS552" s="1"/>
  <c r="AC551"/>
  <c r="AS551" s="1"/>
  <c r="AC550"/>
  <c r="AS550" s="1"/>
  <c r="AC549"/>
  <c r="AS549" s="1"/>
  <c r="AC548"/>
  <c r="AS548" s="1"/>
  <c r="AC547"/>
  <c r="AS547" s="1"/>
  <c r="AC546"/>
  <c r="AS546" s="1"/>
  <c r="AC545"/>
  <c r="AS545" s="1"/>
  <c r="AC544"/>
  <c r="AS544" s="1"/>
  <c r="AC543"/>
  <c r="AS543" s="1"/>
  <c r="AC542"/>
  <c r="AS542" s="1"/>
  <c r="AC541"/>
  <c r="AS541" s="1"/>
  <c r="AC540"/>
  <c r="AS540" s="1"/>
  <c r="AC539"/>
  <c r="AS539" s="1"/>
  <c r="AC538"/>
  <c r="AS538" s="1"/>
  <c r="AC537"/>
  <c r="AS537" s="1"/>
  <c r="AC536"/>
  <c r="AS536" s="1"/>
  <c r="AC535"/>
  <c r="AS535" s="1"/>
  <c r="AC534"/>
  <c r="AS534" s="1"/>
  <c r="AC533"/>
  <c r="AS533" s="1"/>
  <c r="AC532"/>
  <c r="AS532" s="1"/>
  <c r="AC531"/>
  <c r="AS531" s="1"/>
  <c r="AC530"/>
  <c r="AS530" s="1"/>
  <c r="AC529"/>
  <c r="AS529" s="1"/>
  <c r="AC528"/>
  <c r="AS528" s="1"/>
  <c r="AC527"/>
  <c r="AS527" s="1"/>
  <c r="AC526"/>
  <c r="AS526" s="1"/>
  <c r="AC525"/>
  <c r="AS525" s="1"/>
  <c r="AC524"/>
  <c r="AS524" s="1"/>
  <c r="AC523"/>
  <c r="AS523" s="1"/>
  <c r="AC522"/>
  <c r="AS522" s="1"/>
  <c r="AC521"/>
  <c r="AS521" s="1"/>
  <c r="AC520"/>
  <c r="AS520" s="1"/>
  <c r="AC519"/>
  <c r="AS519" s="1"/>
  <c r="AC518"/>
  <c r="AS518" s="1"/>
  <c r="AC517"/>
  <c r="AS517" s="1"/>
  <c r="AC516"/>
  <c r="AS516" s="1"/>
  <c r="AC515"/>
  <c r="AS515" s="1"/>
  <c r="AC514"/>
  <c r="AS514" s="1"/>
  <c r="AC513"/>
  <c r="AS513" s="1"/>
  <c r="AC512"/>
  <c r="AS512" s="1"/>
  <c r="AC511"/>
  <c r="AS511" s="1"/>
  <c r="AC510"/>
  <c r="AS510" s="1"/>
  <c r="AC509"/>
  <c r="AS509" s="1"/>
  <c r="AC508"/>
  <c r="AS508" s="1"/>
  <c r="AC507"/>
  <c r="AS507" s="1"/>
  <c r="AC506"/>
  <c r="AS506" s="1"/>
  <c r="AC505"/>
  <c r="AS505" s="1"/>
  <c r="AC504"/>
  <c r="AS504" s="1"/>
  <c r="AC503"/>
  <c r="AS503" s="1"/>
  <c r="AC502"/>
  <c r="AS502" s="1"/>
  <c r="AC501"/>
  <c r="AS501" s="1"/>
  <c r="AC500"/>
  <c r="AS500" s="1"/>
  <c r="AC499"/>
  <c r="AS499" s="1"/>
  <c r="AC498"/>
  <c r="AS498" s="1"/>
  <c r="AC497"/>
  <c r="AS497" s="1"/>
  <c r="AC496"/>
  <c r="AS496" s="1"/>
  <c r="AC495"/>
  <c r="AS495" s="1"/>
  <c r="AC494"/>
  <c r="AS494" s="1"/>
  <c r="AC493"/>
  <c r="AS493" s="1"/>
  <c r="AC492"/>
  <c r="AS492" s="1"/>
  <c r="AC491"/>
  <c r="AS491" s="1"/>
  <c r="AC490"/>
  <c r="AS490" s="1"/>
  <c r="AC489"/>
  <c r="AS489" s="1"/>
  <c r="AC488"/>
  <c r="AS488" s="1"/>
  <c r="AC487"/>
  <c r="AS487" s="1"/>
  <c r="AC486"/>
  <c r="AS486" s="1"/>
  <c r="AC485"/>
  <c r="AS485" s="1"/>
  <c r="AC484"/>
  <c r="AS484" s="1"/>
  <c r="AC483"/>
  <c r="AS483" s="1"/>
  <c r="AC482"/>
  <c r="AS482" s="1"/>
  <c r="AC481"/>
  <c r="AS481" s="1"/>
  <c r="AC480"/>
  <c r="AS480" s="1"/>
  <c r="AC479"/>
  <c r="AS479" s="1"/>
  <c r="AC478"/>
  <c r="AS478" s="1"/>
  <c r="AC477"/>
  <c r="AS477" s="1"/>
  <c r="AC476"/>
  <c r="AS476" s="1"/>
  <c r="AC475"/>
  <c r="AS475" s="1"/>
  <c r="AC474"/>
  <c r="AS474" s="1"/>
  <c r="AC473"/>
  <c r="AS473" s="1"/>
  <c r="AC472"/>
  <c r="AS472" s="1"/>
  <c r="AC471"/>
  <c r="AS471" s="1"/>
  <c r="AC470"/>
  <c r="AS470" s="1"/>
  <c r="AC469"/>
  <c r="AS469" s="1"/>
  <c r="AC468"/>
  <c r="AS468" s="1"/>
  <c r="AC467"/>
  <c r="AS467" s="1"/>
  <c r="AC466"/>
  <c r="AS466" s="1"/>
  <c r="AC465"/>
  <c r="AS465" s="1"/>
  <c r="AC464"/>
  <c r="AS464" s="1"/>
  <c r="AC463"/>
  <c r="AS463" s="1"/>
  <c r="AC462"/>
  <c r="AS462" s="1"/>
  <c r="AC461"/>
  <c r="AS461" s="1"/>
  <c r="AC460"/>
  <c r="AS460" s="1"/>
  <c r="AC459"/>
  <c r="AS459" s="1"/>
  <c r="AC458"/>
  <c r="AS458" s="1"/>
  <c r="AC457"/>
  <c r="AS457" s="1"/>
  <c r="AC456"/>
  <c r="AS456" s="1"/>
  <c r="AC455"/>
  <c r="AS455" s="1"/>
  <c r="AC454"/>
  <c r="AS454" s="1"/>
  <c r="AC453"/>
  <c r="AS453" s="1"/>
  <c r="AC452"/>
  <c r="AS452" s="1"/>
  <c r="AC451"/>
  <c r="AS451" s="1"/>
  <c r="AC450"/>
  <c r="AS450" s="1"/>
  <c r="AC449"/>
  <c r="AS449" s="1"/>
  <c r="AC448"/>
  <c r="AS448" s="1"/>
  <c r="AC447"/>
  <c r="AS447" s="1"/>
  <c r="AC446"/>
  <c r="AS446" s="1"/>
  <c r="AC445"/>
  <c r="AS445" s="1"/>
  <c r="AC444"/>
  <c r="AS444" s="1"/>
  <c r="AC443"/>
  <c r="AS443" s="1"/>
  <c r="AC442"/>
  <c r="AS442" s="1"/>
  <c r="AC441"/>
  <c r="AS441" s="1"/>
  <c r="AC440"/>
  <c r="AS440" s="1"/>
  <c r="AC439"/>
  <c r="AS439" s="1"/>
  <c r="AC438"/>
  <c r="AS438" s="1"/>
  <c r="AC437"/>
  <c r="AS437" s="1"/>
  <c r="AC436"/>
  <c r="AS436" s="1"/>
  <c r="AC435"/>
  <c r="AS435" s="1"/>
  <c r="AC434"/>
  <c r="AS434" s="1"/>
  <c r="AC433"/>
  <c r="AS433" s="1"/>
  <c r="AC432"/>
  <c r="AS432" s="1"/>
  <c r="AC431"/>
  <c r="AS431" s="1"/>
  <c r="AC430"/>
  <c r="AS430" s="1"/>
  <c r="AC429"/>
  <c r="AS429" s="1"/>
  <c r="AC428"/>
  <c r="AS428" s="1"/>
  <c r="AC427"/>
  <c r="AS427" s="1"/>
  <c r="AC426"/>
  <c r="AS426" s="1"/>
  <c r="AC425"/>
  <c r="AS425" s="1"/>
  <c r="AC424"/>
  <c r="AS424" s="1"/>
  <c r="AC423"/>
  <c r="AS423" s="1"/>
  <c r="AC422"/>
  <c r="AS422" s="1"/>
  <c r="AC421"/>
  <c r="AS421" s="1"/>
  <c r="AC420"/>
  <c r="AS420" s="1"/>
  <c r="AC419"/>
  <c r="AS419" s="1"/>
  <c r="AC418"/>
  <c r="AS418" s="1"/>
  <c r="AC417"/>
  <c r="AS417" s="1"/>
  <c r="AC416"/>
  <c r="AS416" s="1"/>
  <c r="AC415"/>
  <c r="AS415" s="1"/>
  <c r="AC414"/>
  <c r="AS414" s="1"/>
  <c r="AC413"/>
  <c r="AS413" s="1"/>
  <c r="AC412"/>
  <c r="AS412" s="1"/>
  <c r="AC411"/>
  <c r="AS411" s="1"/>
  <c r="AC410"/>
  <c r="AS410" s="1"/>
  <c r="AC409"/>
  <c r="AS409" s="1"/>
  <c r="AC408"/>
  <c r="AS408" s="1"/>
  <c r="AC407"/>
  <c r="AS407" s="1"/>
  <c r="AC406"/>
  <c r="AS406" s="1"/>
  <c r="AC405"/>
  <c r="AS405" s="1"/>
  <c r="AC404"/>
  <c r="AS404" s="1"/>
  <c r="AC403"/>
  <c r="AS403" s="1"/>
  <c r="AC402"/>
  <c r="AS402" s="1"/>
  <c r="AC401"/>
  <c r="AS401" s="1"/>
  <c r="AC400"/>
  <c r="AS400" s="1"/>
  <c r="AC399"/>
  <c r="AS399" s="1"/>
  <c r="AC398"/>
  <c r="AS398" s="1"/>
  <c r="AC397"/>
  <c r="AS397" s="1"/>
  <c r="AC396"/>
  <c r="AS396" s="1"/>
  <c r="AC395"/>
  <c r="AS395" s="1"/>
  <c r="AC394"/>
  <c r="AS394" s="1"/>
  <c r="AC393"/>
  <c r="AS393" s="1"/>
  <c r="AC392"/>
  <c r="AS392" s="1"/>
  <c r="AC391"/>
  <c r="AS391" s="1"/>
  <c r="AC390"/>
  <c r="AS390" s="1"/>
  <c r="AC389"/>
  <c r="AS389" s="1"/>
  <c r="AC388"/>
  <c r="AS388" s="1"/>
  <c r="AC387"/>
  <c r="AS387" s="1"/>
  <c r="AC386"/>
  <c r="AS386" s="1"/>
  <c r="AC385"/>
  <c r="AS385" s="1"/>
  <c r="AC384"/>
  <c r="AS384" s="1"/>
  <c r="AC383"/>
  <c r="AS383" s="1"/>
  <c r="AC382"/>
  <c r="AS382" s="1"/>
  <c r="AC381"/>
  <c r="AS381" s="1"/>
  <c r="AC380"/>
  <c r="AS380" s="1"/>
  <c r="AC379"/>
  <c r="AS379" s="1"/>
  <c r="AC378"/>
  <c r="AS378" s="1"/>
  <c r="AC377"/>
  <c r="AS377" s="1"/>
  <c r="AC376"/>
  <c r="AS376" s="1"/>
  <c r="AC375"/>
  <c r="AS375" s="1"/>
  <c r="AC374"/>
  <c r="AS374" s="1"/>
  <c r="AC373"/>
  <c r="AS373" s="1"/>
  <c r="AC372"/>
  <c r="AS372" s="1"/>
  <c r="AC371"/>
  <c r="AS371" s="1"/>
  <c r="AC370"/>
  <c r="AS370" s="1"/>
  <c r="AC369"/>
  <c r="AS369" s="1"/>
  <c r="AC368"/>
  <c r="AS368" s="1"/>
  <c r="AC367"/>
  <c r="AS367" s="1"/>
  <c r="AC366"/>
  <c r="AS366" s="1"/>
  <c r="AC365"/>
  <c r="AS365" s="1"/>
  <c r="AC364"/>
  <c r="AS364" s="1"/>
  <c r="AC363"/>
  <c r="AS363" s="1"/>
  <c r="AC362"/>
  <c r="AS362" s="1"/>
  <c r="AC361"/>
  <c r="AS361" s="1"/>
  <c r="AC360"/>
  <c r="AS360" s="1"/>
  <c r="AC359"/>
  <c r="AS359" s="1"/>
  <c r="AC358"/>
  <c r="AS358" s="1"/>
  <c r="AC357"/>
  <c r="AS357" s="1"/>
  <c r="AC356"/>
  <c r="AS356" s="1"/>
  <c r="AC355"/>
  <c r="AS355" s="1"/>
  <c r="AC354"/>
  <c r="AS354" s="1"/>
  <c r="AC353"/>
  <c r="AS353" s="1"/>
  <c r="AC352"/>
  <c r="AS352" s="1"/>
  <c r="AC351"/>
  <c r="AS351" s="1"/>
  <c r="AC350"/>
  <c r="AS350" s="1"/>
  <c r="AC349"/>
  <c r="AS349" s="1"/>
  <c r="AC348"/>
  <c r="AS348" s="1"/>
  <c r="AC347"/>
  <c r="AS347" s="1"/>
  <c r="AC346"/>
  <c r="AS346" s="1"/>
  <c r="AC345"/>
  <c r="AS345" s="1"/>
  <c r="AC344"/>
  <c r="AS344" s="1"/>
  <c r="AC343"/>
  <c r="AS343" s="1"/>
  <c r="AC342"/>
  <c r="AS342" s="1"/>
  <c r="AC341"/>
  <c r="AS341" s="1"/>
  <c r="AC340"/>
  <c r="AS340" s="1"/>
  <c r="AC339"/>
  <c r="AS339" s="1"/>
  <c r="AC338"/>
  <c r="AS338" s="1"/>
  <c r="AC337"/>
  <c r="AS337" s="1"/>
  <c r="AC336"/>
  <c r="AS336" s="1"/>
  <c r="AC335"/>
  <c r="AS335" s="1"/>
  <c r="AC334"/>
  <c r="AS334" s="1"/>
  <c r="AC333"/>
  <c r="AS333" s="1"/>
  <c r="AC332"/>
  <c r="AS332" s="1"/>
  <c r="AC331"/>
  <c r="AS331" s="1"/>
  <c r="AC330"/>
  <c r="AS330" s="1"/>
  <c r="AC329"/>
  <c r="AS329" s="1"/>
  <c r="AC328"/>
  <c r="AS328" s="1"/>
  <c r="AC327"/>
  <c r="AS327" s="1"/>
  <c r="AC326"/>
  <c r="AS326" s="1"/>
  <c r="AC325"/>
  <c r="AS325" s="1"/>
  <c r="AC324"/>
  <c r="AS324" s="1"/>
  <c r="AC323"/>
  <c r="AS323" s="1"/>
  <c r="AC322"/>
  <c r="AS322" s="1"/>
  <c r="AC321"/>
  <c r="AS321" s="1"/>
  <c r="AC320"/>
  <c r="AS320" s="1"/>
  <c r="AC319"/>
  <c r="AS319" s="1"/>
  <c r="AC318"/>
  <c r="AS318" s="1"/>
  <c r="AC317"/>
  <c r="AS317" s="1"/>
  <c r="AC316"/>
  <c r="AS316" s="1"/>
  <c r="AC315"/>
  <c r="AS315" s="1"/>
  <c r="AC314"/>
  <c r="AS314" s="1"/>
  <c r="AC313"/>
  <c r="AS313" s="1"/>
  <c r="AC312"/>
  <c r="AS312" s="1"/>
  <c r="AC311"/>
  <c r="AS311" s="1"/>
  <c r="AC310"/>
  <c r="AS310" s="1"/>
  <c r="AC309"/>
  <c r="AS309" s="1"/>
  <c r="AC308"/>
  <c r="AS308" s="1"/>
  <c r="AC307"/>
  <c r="AS307" s="1"/>
  <c r="AC306"/>
  <c r="AS306" s="1"/>
  <c r="AC305"/>
  <c r="AS305" s="1"/>
  <c r="AC304"/>
  <c r="AS304" s="1"/>
  <c r="AC303"/>
  <c r="AS303" s="1"/>
  <c r="AC302"/>
  <c r="AS302" s="1"/>
  <c r="AC301"/>
  <c r="AS301" s="1"/>
  <c r="AC300"/>
  <c r="AS300" s="1"/>
  <c r="AC299"/>
  <c r="AS299" s="1"/>
  <c r="AC298"/>
  <c r="AS298" s="1"/>
  <c r="AC297"/>
  <c r="AS297" s="1"/>
  <c r="AC296"/>
  <c r="AS296" s="1"/>
  <c r="AC295"/>
  <c r="AS295" s="1"/>
  <c r="AC294"/>
  <c r="AS294" s="1"/>
  <c r="AC293"/>
  <c r="AS293" s="1"/>
  <c r="AC292"/>
  <c r="AS292" s="1"/>
  <c r="AC291"/>
  <c r="AS291" s="1"/>
  <c r="AC290"/>
  <c r="AS290" s="1"/>
  <c r="AC289"/>
  <c r="AS289" s="1"/>
  <c r="AC288"/>
  <c r="AS288" s="1"/>
  <c r="AC287"/>
  <c r="AS287" s="1"/>
  <c r="AC286"/>
  <c r="AS286" s="1"/>
  <c r="AC285"/>
  <c r="AS285" s="1"/>
  <c r="AC284"/>
  <c r="AS284" s="1"/>
  <c r="AC283"/>
  <c r="AS283" s="1"/>
  <c r="AC282"/>
  <c r="AS282" s="1"/>
  <c r="AC281"/>
  <c r="AS281" s="1"/>
  <c r="AC280"/>
  <c r="AS280" s="1"/>
  <c r="AC279"/>
  <c r="AS279" s="1"/>
  <c r="AC278"/>
  <c r="AS278" s="1"/>
  <c r="AC277"/>
  <c r="AS277" s="1"/>
  <c r="AC276"/>
  <c r="AS276" s="1"/>
  <c r="AC275"/>
  <c r="AS275" s="1"/>
  <c r="AC274"/>
  <c r="AS274" s="1"/>
  <c r="AC273"/>
  <c r="AS273" s="1"/>
  <c r="AC272"/>
  <c r="AS272" s="1"/>
  <c r="AC271"/>
  <c r="AS271" s="1"/>
  <c r="AC270"/>
  <c r="AS270" s="1"/>
  <c r="AC269"/>
  <c r="AS269" s="1"/>
  <c r="AC268"/>
  <c r="AS268" s="1"/>
  <c r="AC267"/>
  <c r="AS267" s="1"/>
  <c r="AC266"/>
  <c r="AS266" s="1"/>
  <c r="AC265"/>
  <c r="AS265" s="1"/>
  <c r="AC264"/>
  <c r="AS264" s="1"/>
  <c r="AC263"/>
  <c r="AS263" s="1"/>
  <c r="AC262"/>
  <c r="AS262" s="1"/>
  <c r="AC261"/>
  <c r="AS261" s="1"/>
  <c r="AC260"/>
  <c r="AS260" s="1"/>
  <c r="AC259"/>
  <c r="AS259" s="1"/>
  <c r="AC258"/>
  <c r="AS258" s="1"/>
  <c r="AC257"/>
  <c r="AS257" s="1"/>
  <c r="AC256"/>
  <c r="AS256" s="1"/>
  <c r="AC255"/>
  <c r="AS255" s="1"/>
  <c r="AC254"/>
  <c r="AS254" s="1"/>
  <c r="AC253"/>
  <c r="AS253" s="1"/>
  <c r="AC252"/>
  <c r="AS252" s="1"/>
  <c r="AC251"/>
  <c r="AS251" s="1"/>
  <c r="AC250"/>
  <c r="AS250" s="1"/>
  <c r="AC249"/>
  <c r="AS249" s="1"/>
  <c r="AC248"/>
  <c r="AS248" s="1"/>
  <c r="AC247"/>
  <c r="AS247" s="1"/>
  <c r="AC246"/>
  <c r="AS246" s="1"/>
  <c r="AC245"/>
  <c r="AS245" s="1"/>
  <c r="AC244"/>
  <c r="AS244" s="1"/>
  <c r="AC243"/>
  <c r="AS243" s="1"/>
  <c r="AC242"/>
  <c r="AS242" s="1"/>
  <c r="AC241"/>
  <c r="AS241" s="1"/>
  <c r="AC240"/>
  <c r="AS240" s="1"/>
  <c r="AC239"/>
  <c r="AS239" s="1"/>
  <c r="AC238"/>
  <c r="AS238" s="1"/>
  <c r="AC237"/>
  <c r="AS237" s="1"/>
  <c r="AC236"/>
  <c r="AS236" s="1"/>
  <c r="AC235"/>
  <c r="AS235" s="1"/>
  <c r="AC234"/>
  <c r="AS234" s="1"/>
  <c r="AC233"/>
  <c r="AS233" s="1"/>
  <c r="AC232"/>
  <c r="AS232" s="1"/>
  <c r="AC231"/>
  <c r="AS231" s="1"/>
  <c r="AC230"/>
  <c r="AS230" s="1"/>
  <c r="AC229"/>
  <c r="AS229" s="1"/>
  <c r="AC228"/>
  <c r="AS228" s="1"/>
  <c r="AC227"/>
  <c r="AS227" s="1"/>
  <c r="AC226"/>
  <c r="AS226" s="1"/>
  <c r="AC225"/>
  <c r="AS225" s="1"/>
  <c r="AC224"/>
  <c r="AS224" s="1"/>
  <c r="AC223"/>
  <c r="AS223" s="1"/>
  <c r="AC222"/>
  <c r="AS222" s="1"/>
  <c r="AC221"/>
  <c r="AS221" s="1"/>
  <c r="AC220"/>
  <c r="AS220" s="1"/>
  <c r="AC219"/>
  <c r="AS219" s="1"/>
  <c r="AC218"/>
  <c r="AS218" s="1"/>
  <c r="AC217"/>
  <c r="AS217" s="1"/>
  <c r="AC216"/>
  <c r="AS216" s="1"/>
  <c r="AC215"/>
  <c r="AS215" s="1"/>
  <c r="AC214"/>
  <c r="AS214" s="1"/>
  <c r="AC213"/>
  <c r="AS213" s="1"/>
  <c r="AC212"/>
  <c r="AS212" s="1"/>
  <c r="AC211"/>
  <c r="AS211" s="1"/>
  <c r="AC210"/>
  <c r="AS210" s="1"/>
  <c r="AC209"/>
  <c r="AS209" s="1"/>
  <c r="AC208"/>
  <c r="AS208" s="1"/>
  <c r="AC207"/>
  <c r="AS207" s="1"/>
  <c r="AC206"/>
  <c r="AS206" s="1"/>
  <c r="AC205"/>
  <c r="AS205" s="1"/>
  <c r="AC204"/>
  <c r="AS204" s="1"/>
  <c r="AC203"/>
  <c r="AS203" s="1"/>
  <c r="AC202"/>
  <c r="AS202" s="1"/>
  <c r="AC201"/>
  <c r="AS201" s="1"/>
  <c r="AC200"/>
  <c r="AS200" s="1"/>
  <c r="AC199"/>
  <c r="AS199" s="1"/>
  <c r="AC198"/>
  <c r="AS198" s="1"/>
  <c r="AC197"/>
  <c r="AS197" s="1"/>
  <c r="AC196"/>
  <c r="AS196" s="1"/>
  <c r="AC195"/>
  <c r="AS195" s="1"/>
  <c r="AC194"/>
  <c r="AS194" s="1"/>
  <c r="AC193"/>
  <c r="AS193" s="1"/>
  <c r="AC192"/>
  <c r="AS192" s="1"/>
  <c r="AC191"/>
  <c r="AS191" s="1"/>
  <c r="AC190"/>
  <c r="AS190" s="1"/>
  <c r="AC189"/>
  <c r="AS189" s="1"/>
  <c r="AC188"/>
  <c r="AS188" s="1"/>
  <c r="AC187"/>
  <c r="AS187" s="1"/>
  <c r="AC186"/>
  <c r="AS186" s="1"/>
  <c r="AC185"/>
  <c r="AS185" s="1"/>
  <c r="AC184"/>
  <c r="AS184" s="1"/>
  <c r="AC183"/>
  <c r="AS183" s="1"/>
  <c r="AC182"/>
  <c r="AS182" s="1"/>
  <c r="AC181"/>
  <c r="AS181" s="1"/>
  <c r="AC180"/>
  <c r="AS180" s="1"/>
  <c r="AC179"/>
  <c r="AS179" s="1"/>
  <c r="AC178"/>
  <c r="AS178" s="1"/>
  <c r="AC177"/>
  <c r="AS177" s="1"/>
  <c r="AC176"/>
  <c r="AS176" s="1"/>
  <c r="AC175"/>
  <c r="AS175" s="1"/>
  <c r="AC174"/>
  <c r="AS174" s="1"/>
  <c r="AC173"/>
  <c r="AS173" s="1"/>
  <c r="AC172"/>
  <c r="AS172" s="1"/>
  <c r="AC171"/>
  <c r="AS171" s="1"/>
  <c r="AC170"/>
  <c r="AS170" s="1"/>
  <c r="AC169"/>
  <c r="AS169" s="1"/>
  <c r="AC168"/>
  <c r="AS168" s="1"/>
  <c r="AC167"/>
  <c r="AS167" s="1"/>
  <c r="AC166"/>
  <c r="AS166" s="1"/>
  <c r="AC165"/>
  <c r="AS165" s="1"/>
  <c r="AC164"/>
  <c r="AS164" s="1"/>
  <c r="AC163"/>
  <c r="AS163" s="1"/>
  <c r="AC162"/>
  <c r="AS162" s="1"/>
  <c r="AC161"/>
  <c r="AS161" s="1"/>
  <c r="AC160"/>
  <c r="AS160" s="1"/>
  <c r="AC159"/>
  <c r="AS159" s="1"/>
  <c r="AC158"/>
  <c r="AS158" s="1"/>
  <c r="AC157"/>
  <c r="AS157" s="1"/>
  <c r="AC156"/>
  <c r="AS156" s="1"/>
  <c r="AC155"/>
  <c r="AS155" s="1"/>
  <c r="AC154"/>
  <c r="AS154" s="1"/>
  <c r="AC153"/>
  <c r="AS153" s="1"/>
  <c r="AC152"/>
  <c r="AS152" s="1"/>
  <c r="AC151"/>
  <c r="AS151" s="1"/>
  <c r="AC150"/>
  <c r="AS150" s="1"/>
  <c r="AC149"/>
  <c r="AS149" s="1"/>
  <c r="AC148"/>
  <c r="AS148" s="1"/>
  <c r="AC147"/>
  <c r="AS147" s="1"/>
  <c r="AC146"/>
  <c r="AS146" s="1"/>
  <c r="AC145"/>
  <c r="AS145" s="1"/>
  <c r="AC144"/>
  <c r="AS144" s="1"/>
  <c r="AC143"/>
  <c r="AS143" s="1"/>
  <c r="AC142"/>
  <c r="AS142" s="1"/>
  <c r="AC141"/>
  <c r="AS141" s="1"/>
  <c r="AC140"/>
  <c r="AS140" s="1"/>
  <c r="AC139"/>
  <c r="AS139" s="1"/>
  <c r="AC138"/>
  <c r="AS138" s="1"/>
  <c r="AC137"/>
  <c r="AS137" s="1"/>
  <c r="AC136"/>
  <c r="AS136" s="1"/>
  <c r="AC135"/>
  <c r="AS135" s="1"/>
  <c r="AC134"/>
  <c r="AS134" s="1"/>
  <c r="AC133"/>
  <c r="AS133" s="1"/>
  <c r="AC132"/>
  <c r="AS132" s="1"/>
  <c r="AC131"/>
  <c r="AS131" s="1"/>
  <c r="AC130"/>
  <c r="AS130" s="1"/>
  <c r="AC129"/>
  <c r="AS129" s="1"/>
  <c r="AC128"/>
  <c r="AS128" s="1"/>
  <c r="AC127"/>
  <c r="AS127" s="1"/>
  <c r="AC126"/>
  <c r="AS126" s="1"/>
  <c r="AC125"/>
  <c r="AS125" s="1"/>
  <c r="AC124"/>
  <c r="AS124" s="1"/>
  <c r="AC123"/>
  <c r="AS123" s="1"/>
  <c r="AC122"/>
  <c r="AS122" s="1"/>
  <c r="AC121"/>
  <c r="AS121" s="1"/>
  <c r="AC120"/>
  <c r="AS120" s="1"/>
  <c r="AC119"/>
  <c r="AS119" s="1"/>
  <c r="AC118"/>
  <c r="AS118" s="1"/>
  <c r="AC117"/>
  <c r="AS117" s="1"/>
  <c r="AC116"/>
  <c r="AS116" s="1"/>
  <c r="AC115"/>
  <c r="AS115" s="1"/>
  <c r="AC114"/>
  <c r="AS114" s="1"/>
  <c r="AC113"/>
  <c r="AS113" s="1"/>
  <c r="AC112"/>
  <c r="AS112" s="1"/>
  <c r="AC111"/>
  <c r="AS111" s="1"/>
  <c r="AC110"/>
  <c r="AS110" s="1"/>
  <c r="AC109"/>
  <c r="AS109" s="1"/>
  <c r="AC108"/>
  <c r="AS108" s="1"/>
  <c r="AC107"/>
  <c r="AS107" s="1"/>
  <c r="AC106"/>
  <c r="AS106" s="1"/>
  <c r="AC105"/>
  <c r="AS105" s="1"/>
  <c r="AC104"/>
  <c r="AS104" s="1"/>
  <c r="AC103"/>
  <c r="AS103" s="1"/>
  <c r="AC102"/>
  <c r="AS102" s="1"/>
  <c r="AC101"/>
  <c r="AS101" s="1"/>
  <c r="AC100"/>
  <c r="AS100" s="1"/>
  <c r="AC99"/>
  <c r="AS99" s="1"/>
  <c r="AC98"/>
  <c r="AS98" s="1"/>
  <c r="AC97"/>
  <c r="AS97" s="1"/>
  <c r="AC96"/>
  <c r="AS96" s="1"/>
  <c r="AC95"/>
  <c r="AS95" s="1"/>
  <c r="AC94"/>
  <c r="AS94" s="1"/>
  <c r="AC93"/>
  <c r="AS93" s="1"/>
  <c r="AC92"/>
  <c r="AS92" s="1"/>
  <c r="AC91"/>
  <c r="AS91" s="1"/>
  <c r="AC90"/>
  <c r="AS90" s="1"/>
  <c r="AC89"/>
  <c r="AS89" s="1"/>
  <c r="AC88"/>
  <c r="AS88" s="1"/>
  <c r="AC87"/>
  <c r="AS87" s="1"/>
  <c r="AC86"/>
  <c r="AS86" s="1"/>
  <c r="AC85"/>
  <c r="AS85" s="1"/>
  <c r="AC84"/>
  <c r="AS84" s="1"/>
  <c r="AC83"/>
  <c r="AS83" s="1"/>
  <c r="AC82"/>
  <c r="AS82" s="1"/>
  <c r="AC81"/>
  <c r="AS81" s="1"/>
  <c r="AC80"/>
  <c r="AS80" s="1"/>
  <c r="AC79"/>
  <c r="AS79" s="1"/>
  <c r="AC78"/>
  <c r="AS78" s="1"/>
  <c r="AC77"/>
  <c r="AS77" s="1"/>
  <c r="AC76"/>
  <c r="AS76" s="1"/>
  <c r="AC75"/>
  <c r="AS75" s="1"/>
  <c r="AC74"/>
  <c r="AS74" s="1"/>
  <c r="AC73"/>
  <c r="AS73" s="1"/>
  <c r="AC72"/>
  <c r="AS72" s="1"/>
  <c r="AC71"/>
  <c r="AS71" s="1"/>
  <c r="AC70"/>
  <c r="AS70" s="1"/>
  <c r="AC69"/>
  <c r="AS69" s="1"/>
  <c r="AC68"/>
  <c r="AS68" s="1"/>
  <c r="AC67"/>
  <c r="AS67" s="1"/>
  <c r="AC66"/>
  <c r="AS66" s="1"/>
  <c r="AC65"/>
  <c r="AS65" s="1"/>
  <c r="AC64"/>
  <c r="AS64" s="1"/>
  <c r="AC63"/>
  <c r="AS63" s="1"/>
  <c r="AC62"/>
  <c r="AS62" s="1"/>
  <c r="AC61"/>
  <c r="AS61" s="1"/>
  <c r="AC60"/>
  <c r="AS60" s="1"/>
  <c r="AC59"/>
  <c r="AS59" s="1"/>
  <c r="AC58"/>
  <c r="AS58" s="1"/>
  <c r="AC57"/>
  <c r="AS57" s="1"/>
  <c r="AC56"/>
  <c r="AS56" s="1"/>
  <c r="AC55"/>
  <c r="AS55" s="1"/>
  <c r="AC54"/>
  <c r="AS54" s="1"/>
  <c r="AC53"/>
  <c r="AS53" s="1"/>
  <c r="AC52"/>
  <c r="AS52" s="1"/>
  <c r="AC51"/>
  <c r="AS51" s="1"/>
  <c r="AC50"/>
  <c r="AS50" s="1"/>
  <c r="AC49"/>
  <c r="AS49" s="1"/>
  <c r="AC48"/>
  <c r="AS48" s="1"/>
  <c r="AC47"/>
  <c r="AS47" s="1"/>
  <c r="AC46"/>
  <c r="AS46" s="1"/>
  <c r="AC45"/>
  <c r="AS45" s="1"/>
  <c r="AC44"/>
  <c r="AS44" s="1"/>
  <c r="AC43"/>
  <c r="AS43" s="1"/>
  <c r="AC42"/>
  <c r="AS42" s="1"/>
  <c r="AC41"/>
  <c r="AS41" s="1"/>
  <c r="AC40"/>
  <c r="AS40" s="1"/>
  <c r="AC39"/>
  <c r="AS39" s="1"/>
  <c r="AC38"/>
  <c r="AS38" s="1"/>
  <c r="AC37"/>
  <c r="AS37" s="1"/>
  <c r="AC36"/>
  <c r="AS36" s="1"/>
  <c r="AC35"/>
  <c r="AS35" s="1"/>
  <c r="AC34"/>
  <c r="AS34" s="1"/>
  <c r="AC33"/>
  <c r="AS33" s="1"/>
  <c r="AC32"/>
  <c r="AS32" s="1"/>
  <c r="AC31"/>
  <c r="AS31" s="1"/>
  <c r="AC30"/>
  <c r="AS30" s="1"/>
  <c r="AC29"/>
  <c r="AS29" s="1"/>
  <c r="AC28"/>
  <c r="AS28" s="1"/>
  <c r="AC27"/>
  <c r="AS27" s="1"/>
  <c r="AC26"/>
  <c r="AS26" s="1"/>
  <c r="AC25"/>
  <c r="AS25" s="1"/>
  <c r="AC24"/>
  <c r="AS24" s="1"/>
  <c r="AC23"/>
  <c r="AS23" s="1"/>
  <c r="AC22"/>
  <c r="AS22" s="1"/>
  <c r="AC21"/>
  <c r="AS21" s="1"/>
  <c r="AC20"/>
  <c r="AS20" s="1"/>
  <c r="AC19"/>
  <c r="AS19" s="1"/>
  <c r="AC18"/>
  <c r="AS18" s="1"/>
  <c r="AC17"/>
  <c r="AS17" s="1"/>
  <c r="AC16"/>
  <c r="AS16" s="1"/>
  <c r="AC15"/>
  <c r="AS15" s="1"/>
  <c r="AC14"/>
  <c r="AS14" s="1"/>
  <c r="AC13"/>
  <c r="AS13" s="1"/>
  <c r="AC12"/>
  <c r="AS12" s="1"/>
  <c r="AC11"/>
  <c r="AS11" s="1"/>
  <c r="AC10"/>
  <c r="AS10" s="1"/>
  <c r="AC9"/>
  <c r="AS9" s="1"/>
  <c r="AC8"/>
  <c r="AS8" s="1"/>
  <c r="AC7"/>
  <c r="AS7" s="1"/>
  <c r="AC6"/>
  <c r="AS6" s="1"/>
  <c r="AC5"/>
  <c r="AS5" s="1"/>
  <c r="AC4"/>
  <c r="AS4" s="1"/>
  <c r="AC3"/>
  <c r="AS3" s="1"/>
  <c r="AQ8194"/>
  <c r="AQ8193"/>
  <c r="AQ8192"/>
  <c r="AQ8191"/>
  <c r="AQ8190"/>
  <c r="AQ8189"/>
  <c r="AQ8188"/>
  <c r="AQ8187"/>
  <c r="AQ8186"/>
  <c r="AQ8185"/>
  <c r="AQ8184"/>
  <c r="AQ8183"/>
  <c r="AQ8182"/>
  <c r="AQ8181"/>
  <c r="AQ8180"/>
  <c r="AQ8179"/>
  <c r="AQ8178"/>
  <c r="AQ8177"/>
  <c r="AQ8176"/>
  <c r="AQ8175"/>
  <c r="AQ8174"/>
  <c r="AQ8173"/>
  <c r="AQ8172"/>
  <c r="AQ8171"/>
  <c r="AQ8170"/>
  <c r="AQ8169"/>
  <c r="AQ8168"/>
  <c r="AQ8167"/>
  <c r="AQ8166"/>
  <c r="AQ8165"/>
  <c r="AQ8164"/>
  <c r="AQ8163"/>
  <c r="AQ8162"/>
  <c r="AQ8161"/>
  <c r="AQ8160"/>
  <c r="AQ8159"/>
  <c r="AQ8158"/>
  <c r="AQ8157"/>
  <c r="AQ8156"/>
  <c r="AQ8155"/>
  <c r="AQ8154"/>
  <c r="AQ8153"/>
  <c r="AQ8152"/>
  <c r="AQ8151"/>
  <c r="AQ8150"/>
  <c r="AQ8149"/>
  <c r="AQ8148"/>
  <c r="AQ8147"/>
  <c r="AQ8146"/>
  <c r="AQ8145"/>
  <c r="AQ8144"/>
  <c r="AQ8143"/>
  <c r="AQ8142"/>
  <c r="AQ8141"/>
  <c r="AQ8140"/>
  <c r="AQ8139"/>
  <c r="AQ8138"/>
  <c r="AQ8137"/>
  <c r="AQ8136"/>
  <c r="AQ8135"/>
  <c r="AQ8134"/>
  <c r="AQ8133"/>
  <c r="AQ8132"/>
  <c r="AQ8131"/>
  <c r="AQ8130"/>
  <c r="AQ8129"/>
  <c r="AQ8128"/>
  <c r="AQ8127"/>
  <c r="AQ8126"/>
  <c r="AQ8125"/>
  <c r="AQ8124"/>
  <c r="AQ8123"/>
  <c r="AQ8122"/>
  <c r="AQ8121"/>
  <c r="AQ8120"/>
  <c r="AQ8119"/>
  <c r="AQ8118"/>
  <c r="AQ8117"/>
  <c r="AQ8116"/>
  <c r="AQ8115"/>
  <c r="AQ8114"/>
  <c r="AQ8113"/>
  <c r="AQ8112"/>
  <c r="AQ8111"/>
  <c r="AQ8110"/>
  <c r="AQ8109"/>
  <c r="AQ8108"/>
  <c r="AQ8107"/>
  <c r="AQ8106"/>
  <c r="AQ8105"/>
  <c r="AQ8104"/>
  <c r="AQ8103"/>
  <c r="AQ8102"/>
  <c r="AQ8101"/>
  <c r="AQ8100"/>
  <c r="AQ8099"/>
  <c r="AQ8098"/>
  <c r="AQ8097"/>
  <c r="AQ8096"/>
  <c r="AQ8095"/>
  <c r="AQ8094"/>
  <c r="AQ8093"/>
  <c r="AQ8092"/>
  <c r="AQ8091"/>
  <c r="AQ8090"/>
  <c r="AQ8089"/>
  <c r="AQ8088"/>
  <c r="AQ8087"/>
  <c r="AQ8086"/>
  <c r="AQ8085"/>
  <c r="AQ8084"/>
  <c r="AQ8083"/>
  <c r="AQ8082"/>
  <c r="AQ8081"/>
  <c r="AQ8080"/>
  <c r="AQ8079"/>
  <c r="AQ8078"/>
  <c r="AQ8077"/>
  <c r="AQ8076"/>
  <c r="AQ8075"/>
  <c r="AQ8074"/>
  <c r="AQ8073"/>
  <c r="AQ8072"/>
  <c r="AQ8071"/>
  <c r="AQ8070"/>
  <c r="AQ8069"/>
  <c r="AQ8068"/>
  <c r="AQ8067"/>
  <c r="AQ8066"/>
  <c r="AQ8065"/>
  <c r="AQ8064"/>
  <c r="AQ8063"/>
  <c r="AQ8062"/>
  <c r="AQ8061"/>
  <c r="AQ8060"/>
  <c r="AQ8059"/>
  <c r="AQ8058"/>
  <c r="AQ8057"/>
  <c r="AQ8056"/>
  <c r="AQ8055"/>
  <c r="AQ8054"/>
  <c r="AQ8053"/>
  <c r="AQ8052"/>
  <c r="AQ8051"/>
  <c r="AQ8050"/>
  <c r="AQ8049"/>
  <c r="AQ8048"/>
  <c r="AQ8047"/>
  <c r="AQ8046"/>
  <c r="AQ8045"/>
  <c r="AQ8044"/>
  <c r="AQ8043"/>
  <c r="AQ8042"/>
  <c r="AQ8041"/>
  <c r="AQ8040"/>
  <c r="AQ8039"/>
  <c r="AQ8038"/>
  <c r="AQ8037"/>
  <c r="AQ8036"/>
  <c r="AQ8035"/>
  <c r="AQ8034"/>
  <c r="AQ8033"/>
  <c r="AQ8032"/>
  <c r="AQ8031"/>
  <c r="AQ8030"/>
  <c r="AQ8029"/>
  <c r="AQ8028"/>
  <c r="AQ8027"/>
  <c r="AQ8026"/>
  <c r="AQ8025"/>
  <c r="AQ8024"/>
  <c r="AQ8023"/>
  <c r="AQ8022"/>
  <c r="AQ8021"/>
  <c r="AQ8020"/>
  <c r="AQ8019"/>
  <c r="AQ8018"/>
  <c r="AQ8017"/>
  <c r="AQ8016"/>
  <c r="AQ8015"/>
  <c r="AQ8014"/>
  <c r="AQ8013"/>
  <c r="AQ8012"/>
  <c r="AQ8011"/>
  <c r="AQ8010"/>
  <c r="AQ8009"/>
  <c r="AQ8008"/>
  <c r="AQ8007"/>
  <c r="AQ8006"/>
  <c r="AQ8005"/>
  <c r="AQ8004"/>
  <c r="AQ8003"/>
  <c r="AQ8002"/>
  <c r="AQ8001"/>
  <c r="AQ8000"/>
  <c r="AQ7999"/>
  <c r="AQ7998"/>
  <c r="AQ7997"/>
  <c r="AQ7996"/>
  <c r="AQ7995"/>
  <c r="AQ7994"/>
  <c r="AQ7993"/>
  <c r="AQ7992"/>
  <c r="AQ7991"/>
  <c r="AQ7990"/>
  <c r="AQ7989"/>
  <c r="AQ7988"/>
  <c r="AQ7987"/>
  <c r="AQ7986"/>
  <c r="AQ7985"/>
  <c r="AQ7984"/>
  <c r="AQ7983"/>
  <c r="AQ7982"/>
  <c r="AQ7981"/>
  <c r="AQ7980"/>
  <c r="AQ7979"/>
  <c r="AQ7978"/>
  <c r="AQ7977"/>
  <c r="AQ7976"/>
  <c r="AQ7975"/>
  <c r="AQ7974"/>
  <c r="AQ7973"/>
  <c r="AQ7972"/>
  <c r="AQ7971"/>
  <c r="AQ7970"/>
  <c r="AQ7969"/>
  <c r="AQ7968"/>
  <c r="AQ7967"/>
  <c r="AQ7966"/>
  <c r="AQ7965"/>
  <c r="AQ7964"/>
  <c r="AQ7963"/>
  <c r="AQ7962"/>
  <c r="AQ7961"/>
  <c r="AQ7960"/>
  <c r="AQ7959"/>
  <c r="AQ7958"/>
  <c r="AQ7957"/>
  <c r="AQ7956"/>
  <c r="AQ7955"/>
  <c r="AQ7954"/>
  <c r="AQ7953"/>
  <c r="AQ7952"/>
  <c r="AQ7951"/>
  <c r="AQ7950"/>
  <c r="AQ7949"/>
  <c r="AQ7948"/>
  <c r="AQ7947"/>
  <c r="AQ7946"/>
  <c r="AQ7945"/>
  <c r="AQ7944"/>
  <c r="AQ7943"/>
  <c r="AQ7942"/>
  <c r="AQ7941"/>
  <c r="AQ7940"/>
  <c r="AQ7939"/>
  <c r="AQ7938"/>
  <c r="AQ7937"/>
  <c r="AQ7936"/>
  <c r="AQ7935"/>
  <c r="AQ7934"/>
  <c r="AQ7933"/>
  <c r="AQ7932"/>
  <c r="AQ7931"/>
  <c r="AQ7930"/>
  <c r="AQ7929"/>
  <c r="AQ7928"/>
  <c r="AQ7927"/>
  <c r="AQ7926"/>
  <c r="AQ7925"/>
  <c r="AQ7924"/>
  <c r="AQ7923"/>
  <c r="AQ7922"/>
  <c r="AQ7921"/>
  <c r="AQ7920"/>
  <c r="AQ7919"/>
  <c r="AQ7918"/>
  <c r="AQ7917"/>
  <c r="AQ7916"/>
  <c r="AQ7915"/>
  <c r="AQ7914"/>
  <c r="AQ7913"/>
  <c r="AQ7912"/>
  <c r="AQ7911"/>
  <c r="AQ7910"/>
  <c r="AQ7909"/>
  <c r="AQ7908"/>
  <c r="AQ7907"/>
  <c r="AQ7906"/>
  <c r="AQ7905"/>
  <c r="AQ7904"/>
  <c r="AQ7903"/>
  <c r="AQ7902"/>
  <c r="AQ7901"/>
  <c r="AQ7900"/>
  <c r="AQ7899"/>
  <c r="AQ7898"/>
  <c r="AQ7897"/>
  <c r="AQ7896"/>
  <c r="AQ7895"/>
  <c r="AQ7894"/>
  <c r="AQ7893"/>
  <c r="AQ7892"/>
  <c r="AQ7891"/>
  <c r="AQ7890"/>
  <c r="AQ7889"/>
  <c r="AQ7888"/>
  <c r="AQ7887"/>
  <c r="AQ7886"/>
  <c r="AQ7885"/>
  <c r="AQ7884"/>
  <c r="AQ7883"/>
  <c r="AQ7882"/>
  <c r="AQ7881"/>
  <c r="AQ7880"/>
  <c r="AQ7879"/>
  <c r="AQ7878"/>
  <c r="AQ7877"/>
  <c r="AQ7876"/>
  <c r="AQ7875"/>
  <c r="AQ7874"/>
  <c r="AQ7873"/>
  <c r="AQ7872"/>
  <c r="AQ7871"/>
  <c r="AQ7870"/>
  <c r="AQ7869"/>
  <c r="AQ7868"/>
  <c r="AQ7867"/>
  <c r="AQ7866"/>
  <c r="AQ7865"/>
  <c r="AQ7864"/>
  <c r="AQ7863"/>
  <c r="AQ7862"/>
  <c r="AQ7861"/>
  <c r="AQ7860"/>
  <c r="AQ7859"/>
  <c r="AQ7858"/>
  <c r="AQ7857"/>
  <c r="AQ7856"/>
  <c r="AQ7855"/>
  <c r="AQ7854"/>
  <c r="AQ7853"/>
  <c r="AQ7852"/>
  <c r="AQ7851"/>
  <c r="AQ7850"/>
  <c r="AQ7849"/>
  <c r="AQ7848"/>
  <c r="AQ7847"/>
  <c r="AQ7846"/>
  <c r="AQ7845"/>
  <c r="AQ7844"/>
  <c r="AQ7843"/>
  <c r="AQ7842"/>
  <c r="AQ7841"/>
  <c r="AQ7840"/>
  <c r="AQ7839"/>
  <c r="AQ7838"/>
  <c r="AQ7837"/>
  <c r="AQ7836"/>
  <c r="AQ7835"/>
  <c r="AQ7834"/>
  <c r="AQ7833"/>
  <c r="AQ7832"/>
  <c r="AQ7831"/>
  <c r="AQ7830"/>
  <c r="AQ7829"/>
  <c r="AQ7828"/>
  <c r="AQ7827"/>
  <c r="AQ7826"/>
  <c r="AQ7825"/>
  <c r="AQ7824"/>
  <c r="AQ7823"/>
  <c r="AQ7822"/>
  <c r="AQ7821"/>
  <c r="AQ7820"/>
  <c r="AQ7819"/>
  <c r="AQ7818"/>
  <c r="AQ7817"/>
  <c r="AQ7816"/>
  <c r="AQ7815"/>
  <c r="AQ7814"/>
  <c r="AQ7813"/>
  <c r="AQ7812"/>
  <c r="AQ7811"/>
  <c r="AQ7810"/>
  <c r="AQ7809"/>
  <c r="AQ7808"/>
  <c r="AQ7807"/>
  <c r="AQ7806"/>
  <c r="AQ7805"/>
  <c r="AQ7804"/>
  <c r="AQ7803"/>
  <c r="AQ7802"/>
  <c r="AQ7801"/>
  <c r="AQ7800"/>
  <c r="AQ7799"/>
  <c r="AQ7798"/>
  <c r="AQ7797"/>
  <c r="AQ7796"/>
  <c r="AQ7795"/>
  <c r="AQ7794"/>
  <c r="AQ7793"/>
  <c r="AQ7792"/>
  <c r="AQ7791"/>
  <c r="AQ7790"/>
  <c r="AQ7789"/>
  <c r="AQ7788"/>
  <c r="AQ7787"/>
  <c r="AQ7786"/>
  <c r="AQ7785"/>
  <c r="AQ7784"/>
  <c r="AQ7783"/>
  <c r="AQ7782"/>
  <c r="AQ7781"/>
  <c r="AQ7780"/>
  <c r="AQ7779"/>
  <c r="AQ7778"/>
  <c r="AQ7777"/>
  <c r="AQ7776"/>
  <c r="AQ7775"/>
  <c r="AQ7774"/>
  <c r="AQ7773"/>
  <c r="AQ7772"/>
  <c r="AQ7771"/>
  <c r="AQ7770"/>
  <c r="AQ7769"/>
  <c r="AQ7768"/>
  <c r="AQ7767"/>
  <c r="AQ7766"/>
  <c r="AQ7765"/>
  <c r="AQ7764"/>
  <c r="AQ7763"/>
  <c r="AQ7762"/>
  <c r="AQ7761"/>
  <c r="AQ7760"/>
  <c r="AQ7759"/>
  <c r="AQ7758"/>
  <c r="AQ7757"/>
  <c r="AQ7756"/>
  <c r="AQ7755"/>
  <c r="AQ7754"/>
  <c r="AQ7753"/>
  <c r="AQ7752"/>
  <c r="AQ7751"/>
  <c r="AQ7750"/>
  <c r="AQ7749"/>
  <c r="AQ7748"/>
  <c r="AQ7747"/>
  <c r="AQ7746"/>
  <c r="AQ7745"/>
  <c r="AQ7744"/>
  <c r="AQ7743"/>
  <c r="AQ7742"/>
  <c r="AQ7741"/>
  <c r="AQ7740"/>
  <c r="AQ7739"/>
  <c r="AQ7738"/>
  <c r="AQ7737"/>
  <c r="AQ7736"/>
  <c r="AQ7735"/>
  <c r="AQ7734"/>
  <c r="AQ7733"/>
  <c r="AQ7732"/>
  <c r="AQ7731"/>
  <c r="AQ7730"/>
  <c r="AQ7729"/>
  <c r="AQ7728"/>
  <c r="AQ7727"/>
  <c r="AQ7726"/>
  <c r="AQ7725"/>
  <c r="AQ7724"/>
  <c r="AQ7723"/>
  <c r="AQ7722"/>
  <c r="AQ7721"/>
  <c r="AQ7720"/>
  <c r="AQ7719"/>
  <c r="AQ7718"/>
  <c r="AQ7717"/>
  <c r="AQ7716"/>
  <c r="AQ7715"/>
  <c r="AQ7714"/>
  <c r="AQ7713"/>
  <c r="AQ7712"/>
  <c r="AQ7711"/>
  <c r="AQ7710"/>
  <c r="AQ7709"/>
  <c r="AQ7708"/>
  <c r="AQ7707"/>
  <c r="AQ7706"/>
  <c r="AQ7705"/>
  <c r="AQ7704"/>
  <c r="AQ7703"/>
  <c r="AQ7702"/>
  <c r="AQ7701"/>
  <c r="AQ7700"/>
  <c r="AQ7699"/>
  <c r="AQ7698"/>
  <c r="AQ7697"/>
  <c r="AQ7696"/>
  <c r="AQ7695"/>
  <c r="AQ7694"/>
  <c r="AQ7693"/>
  <c r="AQ7692"/>
  <c r="AQ7691"/>
  <c r="AQ7690"/>
  <c r="AQ7689"/>
  <c r="AQ7688"/>
  <c r="AQ7687"/>
  <c r="AQ7686"/>
  <c r="AQ7685"/>
  <c r="AQ7684"/>
  <c r="AQ7683"/>
  <c r="AQ7682"/>
  <c r="AQ7681"/>
  <c r="AQ7680"/>
  <c r="AQ7679"/>
  <c r="AQ7678"/>
  <c r="AQ7677"/>
  <c r="AQ7676"/>
  <c r="AQ7675"/>
  <c r="AQ7674"/>
  <c r="AQ7673"/>
  <c r="AQ7672"/>
  <c r="AQ7671"/>
  <c r="AQ7670"/>
  <c r="AQ7669"/>
  <c r="AQ7668"/>
  <c r="AQ7667"/>
  <c r="AQ7666"/>
  <c r="AQ7665"/>
  <c r="AQ7664"/>
  <c r="AQ7663"/>
  <c r="AQ7662"/>
  <c r="AQ7661"/>
  <c r="AQ7660"/>
  <c r="AQ7659"/>
  <c r="AQ7658"/>
  <c r="AQ7657"/>
  <c r="AQ7656"/>
  <c r="AQ7655"/>
  <c r="AQ7654"/>
  <c r="AQ7653"/>
  <c r="AQ7652"/>
  <c r="AQ7651"/>
  <c r="AQ7650"/>
  <c r="AQ7649"/>
  <c r="AQ7648"/>
  <c r="AQ7647"/>
  <c r="AQ7646"/>
  <c r="AQ7645"/>
  <c r="AQ7644"/>
  <c r="AQ7643"/>
  <c r="AQ7642"/>
  <c r="AQ7641"/>
  <c r="AQ7640"/>
  <c r="AQ7639"/>
  <c r="AQ7638"/>
  <c r="AQ7637"/>
  <c r="AQ7636"/>
  <c r="AQ7635"/>
  <c r="AQ7634"/>
  <c r="AQ7633"/>
  <c r="AQ7632"/>
  <c r="AQ7631"/>
  <c r="AQ7630"/>
  <c r="AQ7629"/>
  <c r="AQ7628"/>
  <c r="AQ7627"/>
  <c r="AQ7626"/>
  <c r="AQ7625"/>
  <c r="AQ7624"/>
  <c r="AQ7623"/>
  <c r="AQ7622"/>
  <c r="AQ7621"/>
  <c r="AQ7620"/>
  <c r="AQ7619"/>
  <c r="AQ7618"/>
  <c r="AQ7617"/>
  <c r="AQ7616"/>
  <c r="AQ7615"/>
  <c r="AQ7614"/>
  <c r="AQ7613"/>
  <c r="AQ7612"/>
  <c r="AQ7611"/>
  <c r="AQ7610"/>
  <c r="AQ7609"/>
  <c r="AQ7608"/>
  <c r="AQ7607"/>
  <c r="AQ7606"/>
  <c r="AQ7605"/>
  <c r="AQ7604"/>
  <c r="AQ7603"/>
  <c r="AQ7602"/>
  <c r="AQ7601"/>
  <c r="AQ7600"/>
  <c r="AQ7599"/>
  <c r="AQ7598"/>
  <c r="AQ7597"/>
  <c r="AQ7596"/>
  <c r="AQ7595"/>
  <c r="AQ7594"/>
  <c r="AQ7593"/>
  <c r="AQ7592"/>
  <c r="AQ7591"/>
  <c r="AQ7590"/>
  <c r="AQ7589"/>
  <c r="AQ7588"/>
  <c r="AQ7587"/>
  <c r="AQ7586"/>
  <c r="AQ7585"/>
  <c r="AQ7584"/>
  <c r="AQ7583"/>
  <c r="AQ7582"/>
  <c r="AQ7581"/>
  <c r="AQ7580"/>
  <c r="AQ7579"/>
  <c r="AQ7578"/>
  <c r="AQ7577"/>
  <c r="AQ7576"/>
  <c r="AQ7575"/>
  <c r="AQ7574"/>
  <c r="AQ7573"/>
  <c r="AQ7572"/>
  <c r="AQ7571"/>
  <c r="AQ7570"/>
  <c r="AQ7569"/>
  <c r="AQ7568"/>
  <c r="AQ7567"/>
  <c r="AQ7566"/>
  <c r="AQ7565"/>
  <c r="AQ7564"/>
  <c r="AQ7563"/>
  <c r="AQ7562"/>
  <c r="AQ7561"/>
  <c r="AQ7560"/>
  <c r="AQ7559"/>
  <c r="AQ7558"/>
  <c r="AQ7557"/>
  <c r="AQ7556"/>
  <c r="AQ7555"/>
  <c r="AQ7554"/>
  <c r="AQ7553"/>
  <c r="AQ7552"/>
  <c r="AQ7551"/>
  <c r="AQ7550"/>
  <c r="AQ7549"/>
  <c r="AQ7548"/>
  <c r="AQ7547"/>
  <c r="AQ7546"/>
  <c r="AQ7545"/>
  <c r="AQ7544"/>
  <c r="AQ7543"/>
  <c r="AQ7542"/>
  <c r="AQ7541"/>
  <c r="AQ7540"/>
  <c r="AQ7539"/>
  <c r="AQ7538"/>
  <c r="AQ7537"/>
  <c r="AQ7536"/>
  <c r="AQ7535"/>
  <c r="AQ7534"/>
  <c r="AQ7533"/>
  <c r="AQ7532"/>
  <c r="AQ7531"/>
  <c r="AQ7530"/>
  <c r="AQ7529"/>
  <c r="AQ7528"/>
  <c r="AQ7527"/>
  <c r="AQ7526"/>
  <c r="AQ7525"/>
  <c r="AQ7524"/>
  <c r="AQ7523"/>
  <c r="AQ7522"/>
  <c r="AQ7521"/>
  <c r="AQ7520"/>
  <c r="AQ7519"/>
  <c r="AQ7518"/>
  <c r="AQ7517"/>
  <c r="AQ7516"/>
  <c r="AQ7515"/>
  <c r="AQ7514"/>
  <c r="AQ7513"/>
  <c r="AQ7512"/>
  <c r="AQ7511"/>
  <c r="AQ7510"/>
  <c r="AQ7509"/>
  <c r="AQ7508"/>
  <c r="AQ7507"/>
  <c r="AQ7506"/>
  <c r="AQ7505"/>
  <c r="AQ7504"/>
  <c r="AQ7503"/>
  <c r="AQ7502"/>
  <c r="AQ7501"/>
  <c r="AQ7500"/>
  <c r="AQ7499"/>
  <c r="AQ7498"/>
  <c r="AQ7497"/>
  <c r="AQ7496"/>
  <c r="AQ7495"/>
  <c r="AQ7494"/>
  <c r="AQ7493"/>
  <c r="AQ7492"/>
  <c r="AQ7491"/>
  <c r="AQ7490"/>
  <c r="AQ7489"/>
  <c r="AQ7488"/>
  <c r="AQ7487"/>
  <c r="AQ7486"/>
  <c r="AQ7485"/>
  <c r="AQ7484"/>
  <c r="AQ7483"/>
  <c r="AQ7482"/>
  <c r="AQ7481"/>
  <c r="AQ7480"/>
  <c r="AQ7479"/>
  <c r="AQ7478"/>
  <c r="AQ7477"/>
  <c r="AQ7476"/>
  <c r="AQ7475"/>
  <c r="AQ7474"/>
  <c r="AQ7473"/>
  <c r="AQ7472"/>
  <c r="AQ7471"/>
  <c r="AQ7470"/>
  <c r="AQ7469"/>
  <c r="AQ7468"/>
  <c r="AQ7467"/>
  <c r="AQ7466"/>
  <c r="AQ7465"/>
  <c r="AQ7464"/>
  <c r="AQ7463"/>
  <c r="AQ7462"/>
  <c r="AQ7461"/>
  <c r="AQ7460"/>
  <c r="AQ7459"/>
  <c r="AQ7458"/>
  <c r="AQ7457"/>
  <c r="AQ7456"/>
  <c r="AQ7455"/>
  <c r="AQ7454"/>
  <c r="AQ7453"/>
  <c r="AQ7452"/>
  <c r="AQ7451"/>
  <c r="AQ7450"/>
  <c r="AQ7449"/>
  <c r="AQ7448"/>
  <c r="AQ7447"/>
  <c r="AQ7446"/>
  <c r="AQ7445"/>
  <c r="AQ7444"/>
  <c r="AQ7443"/>
  <c r="AQ7442"/>
  <c r="AQ7441"/>
  <c r="AQ7440"/>
  <c r="AQ7439"/>
  <c r="AQ7438"/>
  <c r="AQ7437"/>
  <c r="AQ7436"/>
  <c r="AQ7435"/>
  <c r="AQ7434"/>
  <c r="AQ7433"/>
  <c r="AQ7432"/>
  <c r="AQ7431"/>
  <c r="AQ7430"/>
  <c r="AQ7429"/>
  <c r="AQ7428"/>
  <c r="AQ7427"/>
  <c r="AQ7426"/>
  <c r="AQ7425"/>
  <c r="AQ7424"/>
  <c r="AQ7423"/>
  <c r="AQ7422"/>
  <c r="AQ7421"/>
  <c r="AQ7420"/>
  <c r="AQ7419"/>
  <c r="AQ7418"/>
  <c r="AQ7417"/>
  <c r="AQ7416"/>
  <c r="AQ7415"/>
  <c r="AQ7414"/>
  <c r="AQ7413"/>
  <c r="AQ7412"/>
  <c r="AQ7411"/>
  <c r="AQ7410"/>
  <c r="AQ7409"/>
  <c r="AQ7408"/>
  <c r="AQ7407"/>
  <c r="AQ7406"/>
  <c r="AQ7405"/>
  <c r="AQ7404"/>
  <c r="AQ7403"/>
  <c r="AQ7402"/>
  <c r="AQ7401"/>
  <c r="AQ7400"/>
  <c r="AQ7399"/>
  <c r="AQ7398"/>
  <c r="AQ7397"/>
  <c r="AQ7396"/>
  <c r="AQ7395"/>
  <c r="AQ7394"/>
  <c r="AQ7393"/>
  <c r="AQ7392"/>
  <c r="AQ7391"/>
  <c r="AQ7390"/>
  <c r="AQ7389"/>
  <c r="AQ7388"/>
  <c r="AQ7387"/>
  <c r="AQ7386"/>
  <c r="AQ7385"/>
  <c r="AQ7384"/>
  <c r="AQ7383"/>
  <c r="AQ7382"/>
  <c r="AQ7381"/>
  <c r="AQ7380"/>
  <c r="AQ7379"/>
  <c r="AQ7378"/>
  <c r="AQ7377"/>
  <c r="AQ7376"/>
  <c r="AQ7375"/>
  <c r="AQ7374"/>
  <c r="AQ7373"/>
  <c r="AQ7372"/>
  <c r="AQ7371"/>
  <c r="AQ7370"/>
  <c r="AQ7369"/>
  <c r="AQ7368"/>
  <c r="AQ7367"/>
  <c r="AQ7366"/>
  <c r="AQ7365"/>
  <c r="AQ7364"/>
  <c r="AQ7363"/>
  <c r="AQ7362"/>
  <c r="AQ7361"/>
  <c r="AQ7360"/>
  <c r="AQ7359"/>
  <c r="AQ7358"/>
  <c r="AQ7357"/>
  <c r="AQ7356"/>
  <c r="AQ7355"/>
  <c r="AQ7354"/>
  <c r="AQ7353"/>
  <c r="AQ7352"/>
  <c r="AQ7351"/>
  <c r="AQ7350"/>
  <c r="AQ7349"/>
  <c r="AQ7348"/>
  <c r="AQ7347"/>
  <c r="AQ7346"/>
  <c r="AQ7345"/>
  <c r="AQ7344"/>
  <c r="AQ7343"/>
  <c r="AQ7342"/>
  <c r="AQ7341"/>
  <c r="AQ7340"/>
  <c r="AQ7339"/>
  <c r="AQ7338"/>
  <c r="AQ7337"/>
  <c r="AQ7336"/>
  <c r="AQ7335"/>
  <c r="AQ7334"/>
  <c r="AQ7333"/>
  <c r="AQ7332"/>
  <c r="AQ7331"/>
  <c r="AQ7330"/>
  <c r="AQ7329"/>
  <c r="AQ7328"/>
  <c r="AQ7327"/>
  <c r="AQ7326"/>
  <c r="AQ7325"/>
  <c r="AQ7324"/>
  <c r="AQ7323"/>
  <c r="AQ7322"/>
  <c r="AQ7321"/>
  <c r="AQ7320"/>
  <c r="AQ7319"/>
  <c r="AQ7318"/>
  <c r="AQ7317"/>
  <c r="AQ7316"/>
  <c r="AQ7315"/>
  <c r="AQ7314"/>
  <c r="AQ7313"/>
  <c r="AQ7312"/>
  <c r="AQ7311"/>
  <c r="AQ7310"/>
  <c r="AQ7309"/>
  <c r="AQ7308"/>
  <c r="AQ7307"/>
  <c r="AQ7306"/>
  <c r="AQ7305"/>
  <c r="AQ7304"/>
  <c r="AQ7303"/>
  <c r="AQ7302"/>
  <c r="AQ7301"/>
  <c r="AQ7300"/>
  <c r="AQ7299"/>
  <c r="AQ7298"/>
  <c r="AQ7297"/>
  <c r="AQ7296"/>
  <c r="AQ7295"/>
  <c r="AQ7294"/>
  <c r="AQ7293"/>
  <c r="AQ7292"/>
  <c r="AQ7291"/>
  <c r="AQ7290"/>
  <c r="AQ7289"/>
  <c r="AQ7288"/>
  <c r="AQ7287"/>
  <c r="AQ7286"/>
  <c r="AQ7285"/>
  <c r="AQ7284"/>
  <c r="AQ7283"/>
  <c r="AQ7282"/>
  <c r="AQ7281"/>
  <c r="AQ7280"/>
  <c r="AQ7279"/>
  <c r="AQ7278"/>
  <c r="AQ7277"/>
  <c r="AQ7276"/>
  <c r="AQ7275"/>
  <c r="AQ7274"/>
  <c r="AQ7273"/>
  <c r="AQ7272"/>
  <c r="AQ7271"/>
  <c r="AQ7270"/>
  <c r="AQ7269"/>
  <c r="AQ7268"/>
  <c r="AQ7267"/>
  <c r="AQ7266"/>
  <c r="AQ7265"/>
  <c r="AQ7264"/>
  <c r="AQ7263"/>
  <c r="AQ7262"/>
  <c r="AQ7261"/>
  <c r="AQ7260"/>
  <c r="AQ7259"/>
  <c r="AQ7258"/>
  <c r="AQ7257"/>
  <c r="AQ7256"/>
  <c r="AQ7255"/>
  <c r="AQ7254"/>
  <c r="AQ7253"/>
  <c r="AQ7252"/>
  <c r="AQ7251"/>
  <c r="AQ7250"/>
  <c r="AQ7249"/>
  <c r="AQ7248"/>
  <c r="AQ7247"/>
  <c r="AQ7246"/>
  <c r="AQ7245"/>
  <c r="AQ7244"/>
  <c r="AQ7243"/>
  <c r="AQ7242"/>
  <c r="AQ7241"/>
  <c r="AQ7240"/>
  <c r="AQ7239"/>
  <c r="AQ7238"/>
  <c r="AQ7237"/>
  <c r="AQ7236"/>
  <c r="AQ7235"/>
  <c r="AQ7234"/>
  <c r="AQ7233"/>
  <c r="AQ7232"/>
  <c r="AQ7231"/>
  <c r="AQ7230"/>
  <c r="AQ7229"/>
  <c r="AQ7228"/>
  <c r="AQ7227"/>
  <c r="AQ7226"/>
  <c r="AQ7225"/>
  <c r="AQ7224"/>
  <c r="AQ7223"/>
  <c r="AQ7222"/>
  <c r="AQ7221"/>
  <c r="AQ7220"/>
  <c r="AQ7219"/>
  <c r="AQ7218"/>
  <c r="AQ7217"/>
  <c r="AQ7216"/>
  <c r="AQ7215"/>
  <c r="AQ7214"/>
  <c r="AQ7213"/>
  <c r="AQ7212"/>
  <c r="AQ7211"/>
  <c r="AQ7210"/>
  <c r="AQ7209"/>
  <c r="AQ7208"/>
  <c r="AQ7207"/>
  <c r="AQ7206"/>
  <c r="AQ7205"/>
  <c r="AQ7204"/>
  <c r="AQ7203"/>
  <c r="AQ7202"/>
  <c r="AQ7201"/>
  <c r="AQ7200"/>
  <c r="AQ7199"/>
  <c r="AQ7198"/>
  <c r="AQ7197"/>
  <c r="AQ7196"/>
  <c r="AQ7195"/>
  <c r="AQ7194"/>
  <c r="AQ7193"/>
  <c r="AQ7192"/>
  <c r="AQ7191"/>
  <c r="AQ7190"/>
  <c r="AQ7189"/>
  <c r="AQ7188"/>
  <c r="AQ7187"/>
  <c r="AQ7186"/>
  <c r="AQ7185"/>
  <c r="AQ7184"/>
  <c r="AQ7183"/>
  <c r="AQ7182"/>
  <c r="AQ7181"/>
  <c r="AQ7180"/>
  <c r="AQ7179"/>
  <c r="AQ7178"/>
  <c r="AQ7177"/>
  <c r="AQ7176"/>
  <c r="AQ7175"/>
  <c r="AQ7174"/>
  <c r="AQ7173"/>
  <c r="AQ7172"/>
  <c r="AQ7171"/>
  <c r="AQ7170"/>
  <c r="AQ7169"/>
  <c r="AQ7168"/>
  <c r="AQ7167"/>
  <c r="AQ7166"/>
  <c r="AQ7165"/>
  <c r="AQ7164"/>
  <c r="AQ7163"/>
  <c r="AQ7162"/>
  <c r="AQ7161"/>
  <c r="AQ7160"/>
  <c r="AQ7159"/>
  <c r="AQ7158"/>
  <c r="AQ7157"/>
  <c r="AQ7156"/>
  <c r="AQ7155"/>
  <c r="AQ7154"/>
  <c r="AQ7153"/>
  <c r="AQ7152"/>
  <c r="AQ7151"/>
  <c r="AQ7150"/>
  <c r="AQ7149"/>
  <c r="AQ7148"/>
  <c r="AQ7147"/>
  <c r="AQ7146"/>
  <c r="AQ7145"/>
  <c r="AQ7144"/>
  <c r="AQ7143"/>
  <c r="AQ7142"/>
  <c r="AQ7141"/>
  <c r="AQ7140"/>
  <c r="AQ7139"/>
  <c r="AQ7138"/>
  <c r="AQ7137"/>
  <c r="AQ7136"/>
  <c r="AQ7135"/>
  <c r="AQ7134"/>
  <c r="AQ7133"/>
  <c r="AQ7132"/>
  <c r="AQ7131"/>
  <c r="AQ7130"/>
  <c r="AQ7129"/>
  <c r="AQ7128"/>
  <c r="AQ7127"/>
  <c r="AQ7126"/>
  <c r="AQ7125"/>
  <c r="AQ7124"/>
  <c r="AQ7123"/>
  <c r="AQ7122"/>
  <c r="AQ7121"/>
  <c r="AQ7120"/>
  <c r="AQ7119"/>
  <c r="AQ7118"/>
  <c r="AQ7117"/>
  <c r="AQ7116"/>
  <c r="AQ7115"/>
  <c r="AQ7114"/>
  <c r="AQ7113"/>
  <c r="AQ7112"/>
  <c r="AQ7111"/>
  <c r="AQ7110"/>
  <c r="AQ7109"/>
  <c r="AQ7108"/>
  <c r="AQ7107"/>
  <c r="AQ7106"/>
  <c r="AQ7105"/>
  <c r="AQ7104"/>
  <c r="AQ7103"/>
  <c r="AQ7102"/>
  <c r="AQ7101"/>
  <c r="AQ7100"/>
  <c r="AQ7099"/>
  <c r="AQ7098"/>
  <c r="AQ7097"/>
  <c r="AQ7096"/>
  <c r="AQ7095"/>
  <c r="AQ7094"/>
  <c r="AQ7093"/>
  <c r="AQ7092"/>
  <c r="AQ7091"/>
  <c r="AQ7090"/>
  <c r="AQ7089"/>
  <c r="AQ7088"/>
  <c r="AQ7087"/>
  <c r="AQ7086"/>
  <c r="AQ7085"/>
  <c r="AQ7084"/>
  <c r="AQ7083"/>
  <c r="AQ7082"/>
  <c r="AQ7081"/>
  <c r="AQ7080"/>
  <c r="AQ7079"/>
  <c r="AQ7078"/>
  <c r="AQ7077"/>
  <c r="AQ7076"/>
  <c r="AQ7075"/>
  <c r="AQ7074"/>
  <c r="AQ7073"/>
  <c r="AQ7072"/>
  <c r="AQ7071"/>
  <c r="AQ7070"/>
  <c r="AQ7069"/>
  <c r="AQ7068"/>
  <c r="AQ7067"/>
  <c r="AQ7066"/>
  <c r="AQ7065"/>
  <c r="AQ7064"/>
  <c r="AQ7063"/>
  <c r="AQ7062"/>
  <c r="AQ7061"/>
  <c r="AQ7060"/>
  <c r="AQ7059"/>
  <c r="AQ7058"/>
  <c r="AQ7057"/>
  <c r="AQ7056"/>
  <c r="AQ7055"/>
  <c r="AQ7054"/>
  <c r="AQ7053"/>
  <c r="AQ7052"/>
  <c r="AQ7051"/>
  <c r="AQ7050"/>
  <c r="AQ7049"/>
  <c r="AQ7048"/>
  <c r="AQ7047"/>
  <c r="AQ7046"/>
  <c r="AQ7045"/>
  <c r="AQ7044"/>
  <c r="AQ7043"/>
  <c r="AQ7042"/>
  <c r="AQ7041"/>
  <c r="AQ7040"/>
  <c r="AQ7039"/>
  <c r="AQ7038"/>
  <c r="AQ7037"/>
  <c r="AQ7036"/>
  <c r="AQ7035"/>
  <c r="AQ7034"/>
  <c r="AQ7033"/>
  <c r="AQ7032"/>
  <c r="AQ7031"/>
  <c r="AQ7030"/>
  <c r="AQ7029"/>
  <c r="AQ7028"/>
  <c r="AQ7027"/>
  <c r="AQ7026"/>
  <c r="AQ7025"/>
  <c r="AQ7024"/>
  <c r="AQ7023"/>
  <c r="AQ7022"/>
  <c r="AQ7021"/>
  <c r="AQ7020"/>
  <c r="AQ7019"/>
  <c r="AQ7018"/>
  <c r="AQ7017"/>
  <c r="AQ7016"/>
  <c r="AQ7015"/>
  <c r="AQ7014"/>
  <c r="AQ7013"/>
  <c r="AQ7012"/>
  <c r="AQ7011"/>
  <c r="AQ7010"/>
  <c r="AQ7009"/>
  <c r="AQ7008"/>
  <c r="AQ7007"/>
  <c r="AQ7006"/>
  <c r="AQ7005"/>
  <c r="AQ7004"/>
  <c r="AQ7003"/>
  <c r="AQ7002"/>
  <c r="AQ7001"/>
  <c r="AQ7000"/>
  <c r="AQ6999"/>
  <c r="AQ6998"/>
  <c r="AQ6997"/>
  <c r="AQ6996"/>
  <c r="AQ6995"/>
  <c r="AQ6994"/>
  <c r="AQ6993"/>
  <c r="AQ6992"/>
  <c r="AQ6991"/>
  <c r="AQ6990"/>
  <c r="AQ6989"/>
  <c r="AQ6988"/>
  <c r="AQ6987"/>
  <c r="AQ6986"/>
  <c r="AQ6985"/>
  <c r="AQ6984"/>
  <c r="AQ6983"/>
  <c r="AQ6982"/>
  <c r="AQ6981"/>
  <c r="AQ6980"/>
  <c r="AQ6979"/>
  <c r="AQ6978"/>
  <c r="AQ6977"/>
  <c r="AQ6976"/>
  <c r="AQ6975"/>
  <c r="AQ6974"/>
  <c r="AQ6973"/>
  <c r="AQ6972"/>
  <c r="AQ6971"/>
  <c r="AQ6970"/>
  <c r="AQ6969"/>
  <c r="AQ6968"/>
  <c r="AQ6967"/>
  <c r="AQ6966"/>
  <c r="AQ6965"/>
  <c r="AQ6964"/>
  <c r="AQ6963"/>
  <c r="AQ6962"/>
  <c r="AQ6961"/>
  <c r="AQ6960"/>
  <c r="AQ6959"/>
  <c r="AQ6958"/>
  <c r="AQ6957"/>
  <c r="AQ6956"/>
  <c r="AQ6955"/>
  <c r="AQ6954"/>
  <c r="AQ6953"/>
  <c r="AQ6952"/>
  <c r="AQ6951"/>
  <c r="AQ6950"/>
  <c r="AQ6949"/>
  <c r="AQ6948"/>
  <c r="AQ6947"/>
  <c r="AQ6946"/>
  <c r="AQ6945"/>
  <c r="AQ6944"/>
  <c r="AQ6943"/>
  <c r="AQ6942"/>
  <c r="AQ6941"/>
  <c r="AQ6940"/>
  <c r="AQ6939"/>
  <c r="AQ6938"/>
  <c r="AQ6937"/>
  <c r="AQ6936"/>
  <c r="AQ6935"/>
  <c r="AQ6934"/>
  <c r="AQ6933"/>
  <c r="AQ6932"/>
  <c r="AQ6931"/>
  <c r="AQ6930"/>
  <c r="AQ6929"/>
  <c r="AQ6928"/>
  <c r="AQ6927"/>
  <c r="AQ6926"/>
  <c r="AQ6925"/>
  <c r="AQ6924"/>
  <c r="AQ6923"/>
  <c r="AQ6922"/>
  <c r="AQ6921"/>
  <c r="AQ6920"/>
  <c r="AQ6919"/>
  <c r="AQ6918"/>
  <c r="AQ6917"/>
  <c r="AQ6916"/>
  <c r="AQ6915"/>
  <c r="AQ6914"/>
  <c r="AQ6913"/>
  <c r="AQ6912"/>
  <c r="AQ6911"/>
  <c r="AQ6910"/>
  <c r="AQ6909"/>
  <c r="AQ6908"/>
  <c r="AQ6907"/>
  <c r="AQ6906"/>
  <c r="AQ6905"/>
  <c r="AQ6904"/>
  <c r="AQ6903"/>
  <c r="AQ6902"/>
  <c r="AQ6901"/>
  <c r="AQ6900"/>
  <c r="AQ6899"/>
  <c r="AQ6898"/>
  <c r="AQ6897"/>
  <c r="AQ6896"/>
  <c r="AQ6895"/>
  <c r="AQ6894"/>
  <c r="AQ6893"/>
  <c r="AQ6892"/>
  <c r="AQ6891"/>
  <c r="AQ6890"/>
  <c r="AQ6889"/>
  <c r="AQ6888"/>
  <c r="AQ6887"/>
  <c r="AQ6886"/>
  <c r="AQ6885"/>
  <c r="AQ6884"/>
  <c r="AQ6883"/>
  <c r="AQ6882"/>
  <c r="AQ6881"/>
  <c r="AQ6880"/>
  <c r="AQ6879"/>
  <c r="AQ6878"/>
  <c r="AQ6877"/>
  <c r="AQ6876"/>
  <c r="AQ6875"/>
  <c r="AQ6874"/>
  <c r="AQ6873"/>
  <c r="AQ6872"/>
  <c r="AQ6871"/>
  <c r="AQ6870"/>
  <c r="AQ6869"/>
  <c r="AQ6868"/>
  <c r="AQ6867"/>
  <c r="AQ6866"/>
  <c r="AQ6865"/>
  <c r="AQ6864"/>
  <c r="AQ6863"/>
  <c r="AQ6862"/>
  <c r="AQ6861"/>
  <c r="AQ6860"/>
  <c r="AQ6859"/>
  <c r="AQ6858"/>
  <c r="AQ6857"/>
  <c r="AQ6856"/>
  <c r="AQ6855"/>
  <c r="AQ6854"/>
  <c r="AQ6853"/>
  <c r="AQ6852"/>
  <c r="AQ6851"/>
  <c r="AQ6850"/>
  <c r="AQ6849"/>
  <c r="AQ6848"/>
  <c r="AQ6847"/>
  <c r="AQ6846"/>
  <c r="AQ6845"/>
  <c r="AQ6844"/>
  <c r="AQ6843"/>
  <c r="AQ6842"/>
  <c r="AQ6841"/>
  <c r="AQ6840"/>
  <c r="AQ6839"/>
  <c r="AQ6838"/>
  <c r="AQ6837"/>
  <c r="AQ6836"/>
  <c r="AQ6835"/>
  <c r="AQ6834"/>
  <c r="AQ6833"/>
  <c r="AQ6832"/>
  <c r="AQ6831"/>
  <c r="AQ6830"/>
  <c r="AQ6829"/>
  <c r="AQ6828"/>
  <c r="AQ6827"/>
  <c r="AQ6826"/>
  <c r="AQ6825"/>
  <c r="AQ6824"/>
  <c r="AQ6823"/>
  <c r="AQ6822"/>
  <c r="AQ6821"/>
  <c r="AQ6820"/>
  <c r="AQ6819"/>
  <c r="AQ6818"/>
  <c r="AQ6817"/>
  <c r="AQ6816"/>
  <c r="AQ6815"/>
  <c r="AQ6814"/>
  <c r="AQ6813"/>
  <c r="AQ6812"/>
  <c r="AQ6811"/>
  <c r="AQ6810"/>
  <c r="AQ6809"/>
  <c r="AQ6808"/>
  <c r="AQ6807"/>
  <c r="AQ6806"/>
  <c r="AQ6805"/>
  <c r="AQ6804"/>
  <c r="AQ6803"/>
  <c r="AQ6802"/>
  <c r="AQ6801"/>
  <c r="AQ6800"/>
  <c r="AQ6799"/>
  <c r="AQ6798"/>
  <c r="AQ6797"/>
  <c r="AQ6796"/>
  <c r="AQ6795"/>
  <c r="AQ6794"/>
  <c r="AQ6793"/>
  <c r="AQ6792"/>
  <c r="AQ6791"/>
  <c r="AQ6790"/>
  <c r="AQ6789"/>
  <c r="AQ6788"/>
  <c r="AQ6787"/>
  <c r="AQ6786"/>
  <c r="AQ6785"/>
  <c r="AQ6784"/>
  <c r="AQ6783"/>
  <c r="AQ6782"/>
  <c r="AQ6781"/>
  <c r="AQ6780"/>
  <c r="AQ6779"/>
  <c r="AQ6778"/>
  <c r="AQ6777"/>
  <c r="AQ6776"/>
  <c r="AQ6775"/>
  <c r="AQ6774"/>
  <c r="AQ6773"/>
  <c r="AQ6772"/>
  <c r="AQ6771"/>
  <c r="AQ6770"/>
  <c r="AQ6769"/>
  <c r="AQ6768"/>
  <c r="AQ6767"/>
  <c r="AQ6766"/>
  <c r="AQ6765"/>
  <c r="AQ6764"/>
  <c r="AQ6763"/>
  <c r="AQ6762"/>
  <c r="AQ6761"/>
  <c r="AQ6760"/>
  <c r="AQ6759"/>
  <c r="AQ6758"/>
  <c r="AQ6757"/>
  <c r="AQ6756"/>
  <c r="AQ6755"/>
  <c r="AQ6754"/>
  <c r="AQ6753"/>
  <c r="AQ6752"/>
  <c r="AQ6751"/>
  <c r="AQ6750"/>
  <c r="AQ6749"/>
  <c r="AQ6748"/>
  <c r="AQ6747"/>
  <c r="AQ6746"/>
  <c r="AQ6745"/>
  <c r="AQ6744"/>
  <c r="AQ6743"/>
  <c r="AQ6742"/>
  <c r="AQ6741"/>
  <c r="AQ6740"/>
  <c r="AQ6739"/>
  <c r="AQ6738"/>
  <c r="AQ6737"/>
  <c r="AQ6736"/>
  <c r="AQ6735"/>
  <c r="AQ6734"/>
  <c r="AQ6733"/>
  <c r="AQ6732"/>
  <c r="AQ6731"/>
  <c r="AQ6730"/>
  <c r="AQ6729"/>
  <c r="AQ6728"/>
  <c r="AQ6727"/>
  <c r="AQ6726"/>
  <c r="AQ6725"/>
  <c r="AQ6724"/>
  <c r="AQ6723"/>
  <c r="AQ6722"/>
  <c r="AQ6721"/>
  <c r="AQ6720"/>
  <c r="AQ6719"/>
  <c r="AQ6718"/>
  <c r="AQ6717"/>
  <c r="AQ6716"/>
  <c r="AQ6715"/>
  <c r="AQ6714"/>
  <c r="AQ6713"/>
  <c r="AQ6712"/>
  <c r="AQ6711"/>
  <c r="AQ6710"/>
  <c r="AQ6709"/>
  <c r="AQ6708"/>
  <c r="AQ6707"/>
  <c r="AQ6706"/>
  <c r="AQ6705"/>
  <c r="AQ6704"/>
  <c r="AQ6703"/>
  <c r="AQ6702"/>
  <c r="AQ6701"/>
  <c r="AQ6700"/>
  <c r="AQ6699"/>
  <c r="AQ6698"/>
  <c r="AQ6697"/>
  <c r="AQ6696"/>
  <c r="AQ6695"/>
  <c r="AQ6694"/>
  <c r="AQ6693"/>
  <c r="AQ6692"/>
  <c r="AQ6691"/>
  <c r="AQ6690"/>
  <c r="AQ6689"/>
  <c r="AQ6688"/>
  <c r="AQ6687"/>
  <c r="AQ6686"/>
  <c r="AQ6685"/>
  <c r="AQ6684"/>
  <c r="AQ6683"/>
  <c r="AQ6682"/>
  <c r="AQ6681"/>
  <c r="AQ6680"/>
  <c r="AQ6679"/>
  <c r="AQ6678"/>
  <c r="AQ6677"/>
  <c r="AQ6676"/>
  <c r="AQ6675"/>
  <c r="AQ6674"/>
  <c r="AQ6673"/>
  <c r="AQ6672"/>
  <c r="AQ6671"/>
  <c r="AQ6670"/>
  <c r="AQ6669"/>
  <c r="AQ6668"/>
  <c r="AQ6667"/>
  <c r="AQ6666"/>
  <c r="AQ6665"/>
  <c r="AQ6664"/>
  <c r="AQ6663"/>
  <c r="AQ6662"/>
  <c r="AQ6661"/>
  <c r="AQ6660"/>
  <c r="AQ6659"/>
  <c r="AQ6658"/>
  <c r="AQ6657"/>
  <c r="AQ6656"/>
  <c r="AQ6655"/>
  <c r="AQ6654"/>
  <c r="AQ6653"/>
  <c r="AQ6652"/>
  <c r="AQ6651"/>
  <c r="AQ6650"/>
  <c r="AQ6649"/>
  <c r="AQ6648"/>
  <c r="AQ6647"/>
  <c r="AQ6646"/>
  <c r="AQ6645"/>
  <c r="AQ6644"/>
  <c r="AQ6643"/>
  <c r="AQ6642"/>
  <c r="AQ6641"/>
  <c r="AQ6640"/>
  <c r="AQ6639"/>
  <c r="AQ6638"/>
  <c r="AQ6637"/>
  <c r="AQ6636"/>
  <c r="AQ6635"/>
  <c r="AQ6634"/>
  <c r="AQ6633"/>
  <c r="AQ6632"/>
  <c r="AQ6631"/>
  <c r="AQ6630"/>
  <c r="AQ6629"/>
  <c r="AQ6628"/>
  <c r="AQ6627"/>
  <c r="AQ6626"/>
  <c r="AQ6625"/>
  <c r="AQ6624"/>
  <c r="AQ6623"/>
  <c r="AQ6622"/>
  <c r="AQ6621"/>
  <c r="AQ6620"/>
  <c r="AQ6619"/>
  <c r="AQ6618"/>
  <c r="AQ6617"/>
  <c r="AQ6616"/>
  <c r="AQ6615"/>
  <c r="AQ6614"/>
  <c r="AQ6613"/>
  <c r="AQ6612"/>
  <c r="AQ6611"/>
  <c r="AQ6610"/>
  <c r="AQ6609"/>
  <c r="AQ6608"/>
  <c r="AQ6607"/>
  <c r="AQ6606"/>
  <c r="AQ6605"/>
  <c r="AQ6604"/>
  <c r="AQ6603"/>
  <c r="AQ6602"/>
  <c r="AQ6601"/>
  <c r="AQ6600"/>
  <c r="AQ6599"/>
  <c r="AQ6598"/>
  <c r="AQ6597"/>
  <c r="AQ6596"/>
  <c r="AQ6595"/>
  <c r="AQ6594"/>
  <c r="AQ6593"/>
  <c r="AQ6592"/>
  <c r="AQ6591"/>
  <c r="AQ6590"/>
  <c r="AQ6589"/>
  <c r="AQ6588"/>
  <c r="AQ6587"/>
  <c r="AQ6586"/>
  <c r="AQ6585"/>
  <c r="AQ6584"/>
  <c r="AQ6583"/>
  <c r="AQ6582"/>
  <c r="AQ6581"/>
  <c r="AQ6580"/>
  <c r="AQ6579"/>
  <c r="AQ6578"/>
  <c r="AQ6577"/>
  <c r="AQ6576"/>
  <c r="AQ6575"/>
  <c r="AQ6574"/>
  <c r="AQ6573"/>
  <c r="AQ6572"/>
  <c r="AQ6571"/>
  <c r="AQ6570"/>
  <c r="AQ6569"/>
  <c r="AQ6568"/>
  <c r="AQ6567"/>
  <c r="AQ6566"/>
  <c r="AQ6565"/>
  <c r="AQ6564"/>
  <c r="AQ6563"/>
  <c r="AQ6562"/>
  <c r="AQ6561"/>
  <c r="AQ6560"/>
  <c r="AQ6559"/>
  <c r="AQ6558"/>
  <c r="AQ6557"/>
  <c r="AQ6556"/>
  <c r="AQ6555"/>
  <c r="AQ6554"/>
  <c r="AQ6553"/>
  <c r="AQ6552"/>
  <c r="AQ6551"/>
  <c r="AQ6550"/>
  <c r="AQ6549"/>
  <c r="AQ6548"/>
  <c r="AQ6547"/>
  <c r="AQ6546"/>
  <c r="AQ6545"/>
  <c r="AQ6544"/>
  <c r="AQ6543"/>
  <c r="AQ6542"/>
  <c r="AQ6541"/>
  <c r="AQ6540"/>
  <c r="AQ6539"/>
  <c r="AQ6538"/>
  <c r="AQ6537"/>
  <c r="AQ6536"/>
  <c r="AQ6535"/>
  <c r="AQ6534"/>
  <c r="AQ6533"/>
  <c r="AQ6532"/>
  <c r="AQ6531"/>
  <c r="AQ6530"/>
  <c r="AQ6529"/>
  <c r="AQ6528"/>
  <c r="AQ6527"/>
  <c r="AQ6526"/>
  <c r="AQ6525"/>
  <c r="AQ6524"/>
  <c r="AQ6523"/>
  <c r="AQ6522"/>
  <c r="AQ6521"/>
  <c r="AQ6520"/>
  <c r="AQ6519"/>
  <c r="AQ6518"/>
  <c r="AQ6517"/>
  <c r="AQ6516"/>
  <c r="AQ6515"/>
  <c r="AQ6514"/>
  <c r="AQ6513"/>
  <c r="AQ6512"/>
  <c r="AQ6511"/>
  <c r="AQ6510"/>
  <c r="AQ6509"/>
  <c r="AQ6508"/>
  <c r="AQ6507"/>
  <c r="AQ6506"/>
  <c r="AQ6505"/>
  <c r="AQ6504"/>
  <c r="AQ6503"/>
  <c r="AQ6502"/>
  <c r="AQ6501"/>
  <c r="AQ6500"/>
  <c r="AQ6499"/>
  <c r="AQ6498"/>
  <c r="AQ6497"/>
  <c r="AQ6496"/>
  <c r="AQ6495"/>
  <c r="AQ6494"/>
  <c r="AQ6493"/>
  <c r="AQ6492"/>
  <c r="AQ6491"/>
  <c r="AQ6490"/>
  <c r="AQ6489"/>
  <c r="AQ6488"/>
  <c r="AQ6487"/>
  <c r="AQ6486"/>
  <c r="AQ6485"/>
  <c r="AQ6484"/>
  <c r="AQ6483"/>
  <c r="AQ6482"/>
  <c r="AQ6481"/>
  <c r="AQ6480"/>
  <c r="AQ6479"/>
  <c r="AQ6478"/>
  <c r="AQ6477"/>
  <c r="AQ6476"/>
  <c r="AQ6475"/>
  <c r="AQ6474"/>
  <c r="AQ6473"/>
  <c r="AQ6472"/>
  <c r="AQ6471"/>
  <c r="AQ6470"/>
  <c r="AQ6469"/>
  <c r="AQ6468"/>
  <c r="AQ6467"/>
  <c r="AQ6466"/>
  <c r="AQ6465"/>
  <c r="AQ6464"/>
  <c r="AQ6463"/>
  <c r="AQ6462"/>
  <c r="AQ6461"/>
  <c r="AQ6460"/>
  <c r="AQ6459"/>
  <c r="AQ6458"/>
  <c r="AQ6457"/>
  <c r="AQ6456"/>
  <c r="AQ6455"/>
  <c r="AQ6454"/>
  <c r="AQ6453"/>
  <c r="AQ6452"/>
  <c r="AQ6451"/>
  <c r="AQ6450"/>
  <c r="AQ6449"/>
  <c r="AQ6448"/>
  <c r="AQ6447"/>
  <c r="AQ6446"/>
  <c r="AQ6445"/>
  <c r="AQ6444"/>
  <c r="AQ6443"/>
  <c r="AQ6442"/>
  <c r="AQ6441"/>
  <c r="AQ6440"/>
  <c r="AQ6439"/>
  <c r="AQ6438"/>
  <c r="AQ6437"/>
  <c r="AQ6436"/>
  <c r="AQ6435"/>
  <c r="AQ6434"/>
  <c r="AQ6433"/>
  <c r="AQ6432"/>
  <c r="AQ6431"/>
  <c r="AQ6430"/>
  <c r="AQ6429"/>
  <c r="AQ6428"/>
  <c r="AQ6427"/>
  <c r="AQ6426"/>
  <c r="AQ6425"/>
  <c r="AQ6424"/>
  <c r="AQ6423"/>
  <c r="AQ6422"/>
  <c r="AQ6421"/>
  <c r="AQ6420"/>
  <c r="AQ6419"/>
  <c r="AQ6418"/>
  <c r="AQ6417"/>
  <c r="AQ6416"/>
  <c r="AQ6415"/>
  <c r="AQ6414"/>
  <c r="AQ6413"/>
  <c r="AQ6412"/>
  <c r="AQ6411"/>
  <c r="AQ6410"/>
  <c r="AQ6409"/>
  <c r="AQ6408"/>
  <c r="AQ6407"/>
  <c r="AQ6406"/>
  <c r="AQ6405"/>
  <c r="AQ6404"/>
  <c r="AQ6403"/>
  <c r="AQ6402"/>
  <c r="AQ6401"/>
  <c r="AQ6400"/>
  <c r="AQ6399"/>
  <c r="AQ6398"/>
  <c r="AQ6397"/>
  <c r="AQ6396"/>
  <c r="AQ6395"/>
  <c r="AQ6394"/>
  <c r="AQ6393"/>
  <c r="AQ6392"/>
  <c r="AQ6391"/>
  <c r="AQ6390"/>
  <c r="AQ6389"/>
  <c r="AQ6388"/>
  <c r="AQ6387"/>
  <c r="AQ6386"/>
  <c r="AQ6385"/>
  <c r="AQ6384"/>
  <c r="AQ6383"/>
  <c r="AQ6382"/>
  <c r="AQ6381"/>
  <c r="AQ6380"/>
  <c r="AQ6379"/>
  <c r="AQ6378"/>
  <c r="AQ6377"/>
  <c r="AQ6376"/>
  <c r="AQ6375"/>
  <c r="AQ6374"/>
  <c r="AQ6373"/>
  <c r="AQ6372"/>
  <c r="AQ6371"/>
  <c r="AQ6370"/>
  <c r="AQ6369"/>
  <c r="AQ6368"/>
  <c r="AQ6367"/>
  <c r="AQ6366"/>
  <c r="AQ6365"/>
  <c r="AQ6364"/>
  <c r="AQ6363"/>
  <c r="AQ6362"/>
  <c r="AQ6361"/>
  <c r="AQ6360"/>
  <c r="AQ6359"/>
  <c r="AQ6358"/>
  <c r="AQ6357"/>
  <c r="AQ6356"/>
  <c r="AQ6355"/>
  <c r="AQ6354"/>
  <c r="AQ6353"/>
  <c r="AQ6352"/>
  <c r="AQ6351"/>
  <c r="AQ6350"/>
  <c r="AQ6349"/>
  <c r="AQ6348"/>
  <c r="AQ6347"/>
  <c r="AQ6346"/>
  <c r="AQ6345"/>
  <c r="AQ6344"/>
  <c r="AQ6343"/>
  <c r="AQ6342"/>
  <c r="AQ6341"/>
  <c r="AQ6340"/>
  <c r="AQ6339"/>
  <c r="AQ6338"/>
  <c r="AQ6337"/>
  <c r="AQ6336"/>
  <c r="AQ6335"/>
  <c r="AQ6334"/>
  <c r="AQ6333"/>
  <c r="AQ6332"/>
  <c r="AQ6331"/>
  <c r="AQ6330"/>
  <c r="AQ6329"/>
  <c r="AQ6328"/>
  <c r="AQ6327"/>
  <c r="AQ6326"/>
  <c r="AQ6325"/>
  <c r="AQ6324"/>
  <c r="AQ6323"/>
  <c r="AQ6322"/>
  <c r="AQ6321"/>
  <c r="AQ6320"/>
  <c r="AQ6319"/>
  <c r="AQ6318"/>
  <c r="AQ6317"/>
  <c r="AQ6316"/>
  <c r="AQ6315"/>
  <c r="AQ6314"/>
  <c r="AQ6313"/>
  <c r="AQ6312"/>
  <c r="AQ6311"/>
  <c r="AQ6310"/>
  <c r="AQ6309"/>
  <c r="AQ6308"/>
  <c r="AQ6307"/>
  <c r="AQ6306"/>
  <c r="AQ6305"/>
  <c r="AQ6304"/>
  <c r="AQ6303"/>
  <c r="AQ6302"/>
  <c r="AQ6301"/>
  <c r="AQ6300"/>
  <c r="AQ6299"/>
  <c r="AQ6298"/>
  <c r="AQ6297"/>
  <c r="AQ6296"/>
  <c r="AQ6295"/>
  <c r="AQ6294"/>
  <c r="AQ6293"/>
  <c r="AQ6292"/>
  <c r="AQ6291"/>
  <c r="AQ6290"/>
  <c r="AQ6289"/>
  <c r="AQ6288"/>
  <c r="AQ6287"/>
  <c r="AQ6286"/>
  <c r="AQ6285"/>
  <c r="AQ6284"/>
  <c r="AQ6283"/>
  <c r="AQ6282"/>
  <c r="AQ6281"/>
  <c r="AQ6280"/>
  <c r="AQ6279"/>
  <c r="AQ6278"/>
  <c r="AQ6277"/>
  <c r="AQ6276"/>
  <c r="AQ6275"/>
  <c r="AQ6274"/>
  <c r="AQ6273"/>
  <c r="AQ6272"/>
  <c r="AQ6271"/>
  <c r="AQ6270"/>
  <c r="AQ6269"/>
  <c r="AQ6268"/>
  <c r="AQ6267"/>
  <c r="AQ6266"/>
  <c r="AQ6265"/>
  <c r="AQ6264"/>
  <c r="AQ6263"/>
  <c r="AQ6262"/>
  <c r="AQ6261"/>
  <c r="AQ6260"/>
  <c r="AQ6259"/>
  <c r="AQ6258"/>
  <c r="AQ6257"/>
  <c r="AQ6256"/>
  <c r="AQ6255"/>
  <c r="AQ6254"/>
  <c r="AQ6253"/>
  <c r="AQ6252"/>
  <c r="AQ6251"/>
  <c r="AQ6250"/>
  <c r="AQ6249"/>
  <c r="AQ6248"/>
  <c r="AQ6247"/>
  <c r="AQ6246"/>
  <c r="AQ6245"/>
  <c r="AQ6244"/>
  <c r="AQ6243"/>
  <c r="AQ6242"/>
  <c r="AQ6241"/>
  <c r="AQ6240"/>
  <c r="AQ6239"/>
  <c r="AQ6238"/>
  <c r="AQ6237"/>
  <c r="AQ6236"/>
  <c r="AQ6235"/>
  <c r="AQ6234"/>
  <c r="AQ6233"/>
  <c r="AQ6232"/>
  <c r="AQ6231"/>
  <c r="AQ6230"/>
  <c r="AQ6229"/>
  <c r="AQ6228"/>
  <c r="AQ6227"/>
  <c r="AQ6226"/>
  <c r="AQ6225"/>
  <c r="AQ6224"/>
  <c r="AQ6223"/>
  <c r="AQ6222"/>
  <c r="AQ6221"/>
  <c r="AQ6220"/>
  <c r="AQ6219"/>
  <c r="AQ6218"/>
  <c r="AQ6217"/>
  <c r="AQ6216"/>
  <c r="AQ6215"/>
  <c r="AQ6214"/>
  <c r="AQ6213"/>
  <c r="AQ6212"/>
  <c r="AQ6211"/>
  <c r="AQ6210"/>
  <c r="AQ6209"/>
  <c r="AQ6208"/>
  <c r="AQ6207"/>
  <c r="AQ6206"/>
  <c r="AQ6205"/>
  <c r="AQ6204"/>
  <c r="AQ6203"/>
  <c r="AQ6202"/>
  <c r="AQ6201"/>
  <c r="AQ6200"/>
  <c r="AQ6199"/>
  <c r="AQ6198"/>
  <c r="AQ6197"/>
  <c r="AQ6196"/>
  <c r="AQ6195"/>
  <c r="AQ6194"/>
  <c r="AQ6193"/>
  <c r="AQ6192"/>
  <c r="AQ6191"/>
  <c r="AQ6190"/>
  <c r="AQ6189"/>
  <c r="AQ6188"/>
  <c r="AQ6187"/>
  <c r="AQ6186"/>
  <c r="AQ6185"/>
  <c r="AQ6184"/>
  <c r="AQ6183"/>
  <c r="AQ6182"/>
  <c r="AQ6181"/>
  <c r="AQ6180"/>
  <c r="AQ6179"/>
  <c r="AQ6178"/>
  <c r="AQ6177"/>
  <c r="AQ6176"/>
  <c r="AQ6175"/>
  <c r="AQ6174"/>
  <c r="AQ6173"/>
  <c r="AQ6172"/>
  <c r="AQ6171"/>
  <c r="AQ6170"/>
  <c r="AQ6169"/>
  <c r="AQ6168"/>
  <c r="AQ6167"/>
  <c r="AQ6166"/>
  <c r="AQ6165"/>
  <c r="AQ6164"/>
  <c r="AQ6163"/>
  <c r="AQ6162"/>
  <c r="AQ6161"/>
  <c r="AQ6160"/>
  <c r="AQ6159"/>
  <c r="AQ6158"/>
  <c r="AQ6157"/>
  <c r="AQ6156"/>
  <c r="AQ6155"/>
  <c r="AQ6154"/>
  <c r="AQ6153"/>
  <c r="AQ6152"/>
  <c r="AQ6151"/>
  <c r="AQ6150"/>
  <c r="AQ6149"/>
  <c r="AQ6148"/>
  <c r="AQ6147"/>
  <c r="AQ6146"/>
  <c r="AQ6145"/>
  <c r="AQ6144"/>
  <c r="AQ6143"/>
  <c r="AQ6142"/>
  <c r="AQ6141"/>
  <c r="AQ6140"/>
  <c r="AQ6139"/>
  <c r="AQ6138"/>
  <c r="AQ6137"/>
  <c r="AQ6136"/>
  <c r="AQ6135"/>
  <c r="AQ6134"/>
  <c r="AQ6133"/>
  <c r="AQ6132"/>
  <c r="AQ6131"/>
  <c r="AQ6130"/>
  <c r="AQ6129"/>
  <c r="AQ6128"/>
  <c r="AQ6127"/>
  <c r="AQ6126"/>
  <c r="AQ6125"/>
  <c r="AQ6124"/>
  <c r="AQ6123"/>
  <c r="AQ6122"/>
  <c r="AQ6121"/>
  <c r="AQ6120"/>
  <c r="AQ6119"/>
  <c r="AQ6118"/>
  <c r="AQ6117"/>
  <c r="AQ6116"/>
  <c r="AQ6115"/>
  <c r="AQ6114"/>
  <c r="AQ6113"/>
  <c r="AQ6112"/>
  <c r="AQ6111"/>
  <c r="AQ6110"/>
  <c r="AQ6109"/>
  <c r="AQ6108"/>
  <c r="AQ6107"/>
  <c r="AQ6106"/>
  <c r="AQ6105"/>
  <c r="AQ6104"/>
  <c r="AQ6103"/>
  <c r="AQ6102"/>
  <c r="AQ6101"/>
  <c r="AQ6100"/>
  <c r="AQ6099"/>
  <c r="AQ6098"/>
  <c r="AQ6097"/>
  <c r="AQ6096"/>
  <c r="AQ6095"/>
  <c r="AQ6094"/>
  <c r="AQ6093"/>
  <c r="AQ6092"/>
  <c r="AQ6091"/>
  <c r="AQ6090"/>
  <c r="AQ6089"/>
  <c r="AQ6088"/>
  <c r="AQ6087"/>
  <c r="AQ6086"/>
  <c r="AQ6085"/>
  <c r="AQ6084"/>
  <c r="AQ6083"/>
  <c r="AQ6082"/>
  <c r="AQ6081"/>
  <c r="AQ6080"/>
  <c r="AQ6079"/>
  <c r="AQ6078"/>
  <c r="AQ6077"/>
  <c r="AQ6076"/>
  <c r="AQ6075"/>
  <c r="AQ6074"/>
  <c r="AQ6073"/>
  <c r="AQ6072"/>
  <c r="AQ6071"/>
  <c r="AQ6070"/>
  <c r="AQ6069"/>
  <c r="AQ6068"/>
  <c r="AQ6067"/>
  <c r="AQ6066"/>
  <c r="AQ6065"/>
  <c r="AQ6064"/>
  <c r="AQ6063"/>
  <c r="AQ6062"/>
  <c r="AQ6061"/>
  <c r="AQ6060"/>
  <c r="AQ6059"/>
  <c r="AQ6058"/>
  <c r="AQ6057"/>
  <c r="AQ6056"/>
  <c r="AQ6055"/>
  <c r="AQ6054"/>
  <c r="AQ6053"/>
  <c r="AQ6052"/>
  <c r="AQ6051"/>
  <c r="AQ6050"/>
  <c r="AQ6049"/>
  <c r="AQ6048"/>
  <c r="AQ6047"/>
  <c r="AQ6046"/>
  <c r="AQ6045"/>
  <c r="AQ6044"/>
  <c r="AQ6043"/>
  <c r="AQ6042"/>
  <c r="AQ6041"/>
  <c r="AQ6040"/>
  <c r="AQ6039"/>
  <c r="AQ6038"/>
  <c r="AQ6037"/>
  <c r="AQ6036"/>
  <c r="AQ6035"/>
  <c r="AQ6034"/>
  <c r="AQ6033"/>
  <c r="AQ6032"/>
  <c r="AQ6031"/>
  <c r="AQ6030"/>
  <c r="AQ6029"/>
  <c r="AQ6028"/>
  <c r="AQ6027"/>
  <c r="AQ6026"/>
  <c r="AQ6025"/>
  <c r="AQ6024"/>
  <c r="AQ6023"/>
  <c r="AQ6022"/>
  <c r="AQ6021"/>
  <c r="AQ6020"/>
  <c r="AQ6019"/>
  <c r="AQ6018"/>
  <c r="AQ6017"/>
  <c r="AQ6016"/>
  <c r="AQ6015"/>
  <c r="AQ6014"/>
  <c r="AQ6013"/>
  <c r="AQ6012"/>
  <c r="AQ6011"/>
  <c r="AQ6010"/>
  <c r="AQ6009"/>
  <c r="AQ6008"/>
  <c r="AQ6007"/>
  <c r="AQ6006"/>
  <c r="AQ6005"/>
  <c r="AQ6004"/>
  <c r="AQ6003"/>
  <c r="AQ6002"/>
  <c r="AQ6001"/>
  <c r="AQ6000"/>
  <c r="AQ5999"/>
  <c r="AQ5998"/>
  <c r="AQ5997"/>
  <c r="AQ5996"/>
  <c r="AQ5995"/>
  <c r="AQ5994"/>
  <c r="AQ5993"/>
  <c r="AQ5992"/>
  <c r="AQ5991"/>
  <c r="AQ5990"/>
  <c r="AQ5989"/>
  <c r="AQ5988"/>
  <c r="AQ5987"/>
  <c r="AQ5986"/>
  <c r="AQ5985"/>
  <c r="AQ5984"/>
  <c r="AQ5983"/>
  <c r="AQ5982"/>
  <c r="AQ5981"/>
  <c r="AQ5980"/>
  <c r="AQ5979"/>
  <c r="AQ5978"/>
  <c r="AQ5977"/>
  <c r="AQ5976"/>
  <c r="AQ5975"/>
  <c r="AQ5974"/>
  <c r="AQ5973"/>
  <c r="AQ5972"/>
  <c r="AQ5971"/>
  <c r="AQ5970"/>
  <c r="AQ5969"/>
  <c r="AQ5968"/>
  <c r="AQ5967"/>
  <c r="AQ5966"/>
  <c r="AQ5965"/>
  <c r="AQ5964"/>
  <c r="AQ5963"/>
  <c r="AQ5962"/>
  <c r="AQ5961"/>
  <c r="AQ5960"/>
  <c r="AQ5959"/>
  <c r="AQ5958"/>
  <c r="AQ5957"/>
  <c r="AQ5956"/>
  <c r="AQ5955"/>
  <c r="AQ5954"/>
  <c r="AQ5953"/>
  <c r="AQ5952"/>
  <c r="AQ5951"/>
  <c r="AQ5950"/>
  <c r="AQ5949"/>
  <c r="AQ5948"/>
  <c r="AQ5947"/>
  <c r="AQ5946"/>
  <c r="AQ5945"/>
  <c r="AQ5944"/>
  <c r="AQ5943"/>
  <c r="AQ5942"/>
  <c r="AQ5941"/>
  <c r="AQ5940"/>
  <c r="AQ5939"/>
  <c r="AQ5938"/>
  <c r="AQ5937"/>
  <c r="AQ5936"/>
  <c r="AQ5935"/>
  <c r="AQ5934"/>
  <c r="AQ5933"/>
  <c r="AQ5932"/>
  <c r="AQ5931"/>
  <c r="AQ5930"/>
  <c r="AQ5929"/>
  <c r="AQ5928"/>
  <c r="AQ5927"/>
  <c r="AQ5926"/>
  <c r="AQ5925"/>
  <c r="AQ5924"/>
  <c r="AQ5923"/>
  <c r="AQ5922"/>
  <c r="AQ5921"/>
  <c r="AQ5920"/>
  <c r="AQ5919"/>
  <c r="AQ5918"/>
  <c r="AQ5917"/>
  <c r="AQ5916"/>
  <c r="AQ5915"/>
  <c r="AQ5914"/>
  <c r="AQ5913"/>
  <c r="AQ5912"/>
  <c r="AQ5911"/>
  <c r="AQ5910"/>
  <c r="AQ5909"/>
  <c r="AQ5908"/>
  <c r="AQ5907"/>
  <c r="AQ5906"/>
  <c r="AQ5905"/>
  <c r="AQ5904"/>
  <c r="AQ5903"/>
  <c r="AQ5902"/>
  <c r="AQ5901"/>
  <c r="AQ5900"/>
  <c r="AQ5899"/>
  <c r="AQ5898"/>
  <c r="AQ5897"/>
  <c r="AQ5896"/>
  <c r="AQ5895"/>
  <c r="AQ5894"/>
  <c r="AQ5893"/>
  <c r="AQ5892"/>
  <c r="AQ5891"/>
  <c r="AQ5890"/>
  <c r="AQ5889"/>
  <c r="AQ5888"/>
  <c r="AQ5887"/>
  <c r="AQ5886"/>
  <c r="AQ5885"/>
  <c r="AQ5884"/>
  <c r="AQ5883"/>
  <c r="AQ5882"/>
  <c r="AQ5881"/>
  <c r="AQ5880"/>
  <c r="AQ5879"/>
  <c r="AQ5878"/>
  <c r="AQ5877"/>
  <c r="AQ5876"/>
  <c r="AQ5875"/>
  <c r="AQ5874"/>
  <c r="AQ5873"/>
  <c r="AQ5872"/>
  <c r="AQ5871"/>
  <c r="AQ5870"/>
  <c r="AQ5869"/>
  <c r="AQ5868"/>
  <c r="AQ5867"/>
  <c r="AQ5866"/>
  <c r="AQ5865"/>
  <c r="AQ5864"/>
  <c r="AQ5863"/>
  <c r="AQ5862"/>
  <c r="AQ5861"/>
  <c r="AQ5860"/>
  <c r="AQ5859"/>
  <c r="AQ5858"/>
  <c r="AQ5857"/>
  <c r="AQ5856"/>
  <c r="AQ5855"/>
  <c r="AQ5854"/>
  <c r="AQ5853"/>
  <c r="AQ5852"/>
  <c r="AQ5851"/>
  <c r="AQ5850"/>
  <c r="AQ5849"/>
  <c r="AQ5848"/>
  <c r="AQ5847"/>
  <c r="AQ5846"/>
  <c r="AQ5845"/>
  <c r="AQ5844"/>
  <c r="AQ5843"/>
  <c r="AQ5842"/>
  <c r="AQ5841"/>
  <c r="AQ5840"/>
  <c r="AQ5839"/>
  <c r="AQ5838"/>
  <c r="AQ5837"/>
  <c r="AQ5836"/>
  <c r="AQ5835"/>
  <c r="AQ5834"/>
  <c r="AQ5833"/>
  <c r="AQ5832"/>
  <c r="AQ5831"/>
  <c r="AQ5830"/>
  <c r="AQ5829"/>
  <c r="AQ5828"/>
  <c r="AQ5827"/>
  <c r="AQ5826"/>
  <c r="AQ5825"/>
  <c r="AQ5824"/>
  <c r="AQ5823"/>
  <c r="AQ5822"/>
  <c r="AQ5821"/>
  <c r="AQ5820"/>
  <c r="AQ5819"/>
  <c r="AQ5818"/>
  <c r="AQ5817"/>
  <c r="AQ5816"/>
  <c r="AQ5815"/>
  <c r="AQ5814"/>
  <c r="AQ5813"/>
  <c r="AQ5812"/>
  <c r="AQ5811"/>
  <c r="AQ5810"/>
  <c r="AQ5809"/>
  <c r="AQ5808"/>
  <c r="AQ5807"/>
  <c r="AQ5806"/>
  <c r="AQ5805"/>
  <c r="AQ5804"/>
  <c r="AQ5803"/>
  <c r="AQ5802"/>
  <c r="AQ5801"/>
  <c r="AQ5800"/>
  <c r="AQ5799"/>
  <c r="AQ5798"/>
  <c r="AQ5797"/>
  <c r="AQ5796"/>
  <c r="AQ5795"/>
  <c r="AQ5794"/>
  <c r="AQ5793"/>
  <c r="AQ5792"/>
  <c r="AQ5791"/>
  <c r="AQ5790"/>
  <c r="AQ5789"/>
  <c r="AQ5788"/>
  <c r="AQ5787"/>
  <c r="AQ5786"/>
  <c r="AQ5785"/>
  <c r="AQ5784"/>
  <c r="AQ5783"/>
  <c r="AQ5782"/>
  <c r="AQ5781"/>
  <c r="AQ5780"/>
  <c r="AQ5779"/>
  <c r="AQ5778"/>
  <c r="AQ5777"/>
  <c r="AQ5776"/>
  <c r="AQ5775"/>
  <c r="AQ5774"/>
  <c r="AQ5773"/>
  <c r="AQ5772"/>
  <c r="AQ5771"/>
  <c r="AQ5770"/>
  <c r="AQ5769"/>
  <c r="AQ5768"/>
  <c r="AQ5767"/>
  <c r="AQ5766"/>
  <c r="AQ5765"/>
  <c r="AQ5764"/>
  <c r="AQ5763"/>
  <c r="AQ5762"/>
  <c r="AQ5761"/>
  <c r="AQ5760"/>
  <c r="AQ5759"/>
  <c r="AQ5758"/>
  <c r="AQ5757"/>
  <c r="AQ5756"/>
  <c r="AQ5755"/>
  <c r="AQ5754"/>
  <c r="AQ5753"/>
  <c r="AQ5752"/>
  <c r="AQ5751"/>
  <c r="AQ5750"/>
  <c r="AQ5749"/>
  <c r="AQ5748"/>
  <c r="AQ5747"/>
  <c r="AQ5746"/>
  <c r="AQ5745"/>
  <c r="AQ5744"/>
  <c r="AQ5743"/>
  <c r="AQ5742"/>
  <c r="AQ5741"/>
  <c r="AQ5740"/>
  <c r="AQ5739"/>
  <c r="AQ5738"/>
  <c r="AQ5737"/>
  <c r="AQ5736"/>
  <c r="AQ5735"/>
  <c r="AQ5734"/>
  <c r="AQ5733"/>
  <c r="AQ5732"/>
  <c r="AQ5731"/>
  <c r="AQ5730"/>
  <c r="AQ5729"/>
  <c r="AQ5728"/>
  <c r="AQ5727"/>
  <c r="AQ5726"/>
  <c r="AQ5725"/>
  <c r="AQ5724"/>
  <c r="AQ5723"/>
  <c r="AQ5722"/>
  <c r="AQ5721"/>
  <c r="AQ5720"/>
  <c r="AQ5719"/>
  <c r="AQ5718"/>
  <c r="AQ5717"/>
  <c r="AQ5716"/>
  <c r="AQ5715"/>
  <c r="AQ5714"/>
  <c r="AQ5713"/>
  <c r="AQ5712"/>
  <c r="AQ5711"/>
  <c r="AQ5710"/>
  <c r="AQ5709"/>
  <c r="AQ5708"/>
  <c r="AQ5707"/>
  <c r="AQ5706"/>
  <c r="AQ5705"/>
  <c r="AQ5704"/>
  <c r="AQ5703"/>
  <c r="AQ5702"/>
  <c r="AQ5701"/>
  <c r="AQ5700"/>
  <c r="AQ5699"/>
  <c r="AQ5698"/>
  <c r="AQ5697"/>
  <c r="AQ5696"/>
  <c r="AQ5695"/>
  <c r="AQ5694"/>
  <c r="AQ5693"/>
  <c r="AQ5692"/>
  <c r="AQ5691"/>
  <c r="AQ5690"/>
  <c r="AQ5689"/>
  <c r="AQ5688"/>
  <c r="AQ5687"/>
  <c r="AQ5686"/>
  <c r="AQ5685"/>
  <c r="AQ5684"/>
  <c r="AQ5683"/>
  <c r="AQ5682"/>
  <c r="AQ5681"/>
  <c r="AQ5680"/>
  <c r="AQ5679"/>
  <c r="AQ5678"/>
  <c r="AQ5677"/>
  <c r="AQ5676"/>
  <c r="AQ5675"/>
  <c r="AQ5674"/>
  <c r="AQ5673"/>
  <c r="AQ5672"/>
  <c r="AQ5671"/>
  <c r="AQ5670"/>
  <c r="AQ5669"/>
  <c r="AQ5668"/>
  <c r="AQ5667"/>
  <c r="AQ5666"/>
  <c r="AQ5665"/>
  <c r="AQ5664"/>
  <c r="AQ5663"/>
  <c r="AQ5662"/>
  <c r="AQ5661"/>
  <c r="AQ5660"/>
  <c r="AQ5659"/>
  <c r="AQ5658"/>
  <c r="AQ5657"/>
  <c r="AQ5656"/>
  <c r="AQ5655"/>
  <c r="AQ5654"/>
  <c r="AQ5653"/>
  <c r="AQ5652"/>
  <c r="AQ5651"/>
  <c r="AQ5650"/>
  <c r="AQ5649"/>
  <c r="AQ5648"/>
  <c r="AQ5647"/>
  <c r="AQ5646"/>
  <c r="AQ5645"/>
  <c r="AQ5644"/>
  <c r="AQ5643"/>
  <c r="AQ5642"/>
  <c r="AQ5641"/>
  <c r="AQ5640"/>
  <c r="AQ5639"/>
  <c r="AQ5638"/>
  <c r="AQ5637"/>
  <c r="AQ5636"/>
  <c r="AQ5635"/>
  <c r="AQ5634"/>
  <c r="AQ5633"/>
  <c r="AQ5632"/>
  <c r="AQ5631"/>
  <c r="AQ5630"/>
  <c r="AQ5629"/>
  <c r="AQ5628"/>
  <c r="AQ5627"/>
  <c r="AQ5626"/>
  <c r="AQ5625"/>
  <c r="AQ5624"/>
  <c r="AQ5623"/>
  <c r="AQ5622"/>
  <c r="AQ5621"/>
  <c r="AQ5620"/>
  <c r="AQ5619"/>
  <c r="AQ5618"/>
  <c r="AQ5617"/>
  <c r="AQ5616"/>
  <c r="AQ5615"/>
  <c r="AQ5614"/>
  <c r="AQ5613"/>
  <c r="AQ5612"/>
  <c r="AQ5611"/>
  <c r="AQ5610"/>
  <c r="AQ5609"/>
  <c r="AQ5608"/>
  <c r="AQ5607"/>
  <c r="AQ5606"/>
  <c r="AQ5605"/>
  <c r="AQ5604"/>
  <c r="AQ5603"/>
  <c r="AQ5602"/>
  <c r="AQ5601"/>
  <c r="AQ5600"/>
  <c r="AQ5599"/>
  <c r="AQ5598"/>
  <c r="AQ5597"/>
  <c r="AQ5596"/>
  <c r="AQ5595"/>
  <c r="AQ5594"/>
  <c r="AQ5593"/>
  <c r="AQ5592"/>
  <c r="AQ5591"/>
  <c r="AQ5590"/>
  <c r="AQ5589"/>
  <c r="AQ5588"/>
  <c r="AQ5587"/>
  <c r="AQ5586"/>
  <c r="AQ5585"/>
  <c r="AQ5584"/>
  <c r="AQ5583"/>
  <c r="AQ5582"/>
  <c r="AQ5581"/>
  <c r="AQ5580"/>
  <c r="AQ5579"/>
  <c r="AQ5578"/>
  <c r="AQ5577"/>
  <c r="AQ5576"/>
  <c r="AQ5575"/>
  <c r="AQ5574"/>
  <c r="AQ5573"/>
  <c r="AQ5572"/>
  <c r="AQ5571"/>
  <c r="AQ5570"/>
  <c r="AQ5569"/>
  <c r="AQ5568"/>
  <c r="AQ5567"/>
  <c r="AQ5566"/>
  <c r="AQ5565"/>
  <c r="AQ5564"/>
  <c r="AQ5563"/>
  <c r="AQ5562"/>
  <c r="AQ5561"/>
  <c r="AQ5560"/>
  <c r="AQ5559"/>
  <c r="AQ5558"/>
  <c r="AQ5557"/>
  <c r="AQ5556"/>
  <c r="AQ5555"/>
  <c r="AQ5554"/>
  <c r="AQ5553"/>
  <c r="AQ5552"/>
  <c r="AQ5551"/>
  <c r="AQ5550"/>
  <c r="AQ5549"/>
  <c r="AQ5548"/>
  <c r="AQ5547"/>
  <c r="AQ5546"/>
  <c r="AQ5545"/>
  <c r="AQ5544"/>
  <c r="AQ5543"/>
  <c r="AQ5542"/>
  <c r="AQ5541"/>
  <c r="AQ5540"/>
  <c r="AQ5539"/>
  <c r="AQ5538"/>
  <c r="AQ5537"/>
  <c r="AQ5536"/>
  <c r="AQ5535"/>
  <c r="AQ5534"/>
  <c r="AQ5533"/>
  <c r="AQ5532"/>
  <c r="AQ5531"/>
  <c r="AQ5530"/>
  <c r="AQ5529"/>
  <c r="AQ5528"/>
  <c r="AQ5527"/>
  <c r="AQ5526"/>
  <c r="AQ5525"/>
  <c r="AQ5524"/>
  <c r="AQ5523"/>
  <c r="AQ5522"/>
  <c r="AQ5521"/>
  <c r="AQ5520"/>
  <c r="AQ5519"/>
  <c r="AQ5518"/>
  <c r="AQ5517"/>
  <c r="AQ5516"/>
  <c r="AQ5515"/>
  <c r="AQ5514"/>
  <c r="AQ5513"/>
  <c r="AQ5512"/>
  <c r="AQ5511"/>
  <c r="AQ5510"/>
  <c r="AQ5509"/>
  <c r="AQ5508"/>
  <c r="AQ5507"/>
  <c r="AQ5506"/>
  <c r="AQ5505"/>
  <c r="AQ5504"/>
  <c r="AQ5503"/>
  <c r="AQ5502"/>
  <c r="AQ5501"/>
  <c r="AQ5500"/>
  <c r="AQ5499"/>
  <c r="AQ5498"/>
  <c r="AQ5497"/>
  <c r="AQ5496"/>
  <c r="AQ5495"/>
  <c r="AQ5494"/>
  <c r="AQ5493"/>
  <c r="AQ5492"/>
  <c r="AQ5491"/>
  <c r="AQ5490"/>
  <c r="AQ5489"/>
  <c r="AQ5488"/>
  <c r="AQ5487"/>
  <c r="AQ5486"/>
  <c r="AQ5485"/>
  <c r="AQ5484"/>
  <c r="AQ5483"/>
  <c r="AQ5482"/>
  <c r="AQ5481"/>
  <c r="AQ5480"/>
  <c r="AQ5479"/>
  <c r="AQ5478"/>
  <c r="AQ5477"/>
  <c r="AQ5476"/>
  <c r="AQ5475"/>
  <c r="AQ5474"/>
  <c r="AQ5473"/>
  <c r="AQ5472"/>
  <c r="AQ5471"/>
  <c r="AQ5470"/>
  <c r="AQ5469"/>
  <c r="AQ5468"/>
  <c r="AQ5467"/>
  <c r="AQ5466"/>
  <c r="AQ5465"/>
  <c r="AQ5464"/>
  <c r="AQ5463"/>
  <c r="AQ5462"/>
  <c r="AQ5461"/>
  <c r="AQ5460"/>
  <c r="AQ5459"/>
  <c r="AQ5458"/>
  <c r="AQ5457"/>
  <c r="AQ5456"/>
  <c r="AQ5455"/>
  <c r="AQ5454"/>
  <c r="AQ5453"/>
  <c r="AQ5452"/>
  <c r="AQ5451"/>
  <c r="AQ5450"/>
  <c r="AQ5449"/>
  <c r="AQ5448"/>
  <c r="AQ5447"/>
  <c r="AQ5446"/>
  <c r="AQ5445"/>
  <c r="AQ5444"/>
  <c r="AQ5443"/>
  <c r="AQ5442"/>
  <c r="AQ5441"/>
  <c r="AQ5440"/>
  <c r="AQ5439"/>
  <c r="AQ5438"/>
  <c r="AQ5437"/>
  <c r="AQ5436"/>
  <c r="AQ5435"/>
  <c r="AQ5434"/>
  <c r="AQ5433"/>
  <c r="AQ5432"/>
  <c r="AQ5431"/>
  <c r="AQ5430"/>
  <c r="AQ5429"/>
  <c r="AQ5428"/>
  <c r="AQ5427"/>
  <c r="AQ5426"/>
  <c r="AQ5425"/>
  <c r="AQ5424"/>
  <c r="AQ5423"/>
  <c r="AQ5422"/>
  <c r="AQ5421"/>
  <c r="AQ5420"/>
  <c r="AQ5419"/>
  <c r="AQ5418"/>
  <c r="AQ5417"/>
  <c r="AQ5416"/>
  <c r="AQ5415"/>
  <c r="AQ5414"/>
  <c r="AQ5413"/>
  <c r="AQ5412"/>
  <c r="AQ5411"/>
  <c r="AQ5410"/>
  <c r="AQ5409"/>
  <c r="AQ5408"/>
  <c r="AQ5407"/>
  <c r="AQ5406"/>
  <c r="AQ5405"/>
  <c r="AQ5404"/>
  <c r="AQ5403"/>
  <c r="AQ5402"/>
  <c r="AQ5401"/>
  <c r="AQ5400"/>
  <c r="AQ5399"/>
  <c r="AQ5398"/>
  <c r="AQ5397"/>
  <c r="AQ5396"/>
  <c r="AQ5395"/>
  <c r="AQ5394"/>
  <c r="AQ5393"/>
  <c r="AQ5392"/>
  <c r="AQ5391"/>
  <c r="AQ5390"/>
  <c r="AQ5389"/>
  <c r="AQ5388"/>
  <c r="AQ5387"/>
  <c r="AQ5386"/>
  <c r="AQ5385"/>
  <c r="AQ5384"/>
  <c r="AQ5383"/>
  <c r="AQ5382"/>
  <c r="AQ5381"/>
  <c r="AQ5380"/>
  <c r="AQ5379"/>
  <c r="AQ5378"/>
  <c r="AQ5377"/>
  <c r="AQ5376"/>
  <c r="AQ5375"/>
  <c r="AQ5374"/>
  <c r="AQ5373"/>
  <c r="AQ5372"/>
  <c r="AQ5371"/>
  <c r="AQ5370"/>
  <c r="AQ5369"/>
  <c r="AQ5368"/>
  <c r="AQ5367"/>
  <c r="AQ5366"/>
  <c r="AQ5365"/>
  <c r="AQ5364"/>
  <c r="AQ5363"/>
  <c r="AQ5362"/>
  <c r="AQ5361"/>
  <c r="AQ5360"/>
  <c r="AQ5359"/>
  <c r="AQ5358"/>
  <c r="AQ5357"/>
  <c r="AQ5356"/>
  <c r="AQ5355"/>
  <c r="AQ5354"/>
  <c r="AQ5353"/>
  <c r="AQ5352"/>
  <c r="AQ5351"/>
  <c r="AQ5350"/>
  <c r="AQ5349"/>
  <c r="AQ5348"/>
  <c r="AQ5347"/>
  <c r="AQ5346"/>
  <c r="AQ5345"/>
  <c r="AQ5344"/>
  <c r="AQ5343"/>
  <c r="AQ5342"/>
  <c r="AQ5341"/>
  <c r="AQ5340"/>
  <c r="AQ5339"/>
  <c r="AQ5338"/>
  <c r="AQ5337"/>
  <c r="AQ5336"/>
  <c r="AQ5335"/>
  <c r="AQ5334"/>
  <c r="AQ5333"/>
  <c r="AQ5332"/>
  <c r="AQ5331"/>
  <c r="AQ5330"/>
  <c r="AQ5329"/>
  <c r="AQ5328"/>
  <c r="AQ5327"/>
  <c r="AQ5326"/>
  <c r="AQ5325"/>
  <c r="AQ5324"/>
  <c r="AQ5323"/>
  <c r="AQ5322"/>
  <c r="AQ5321"/>
  <c r="AQ5320"/>
  <c r="AQ5319"/>
  <c r="AQ5318"/>
  <c r="AQ5317"/>
  <c r="AQ5316"/>
  <c r="AQ5315"/>
  <c r="AQ5314"/>
  <c r="AQ5313"/>
  <c r="AQ5312"/>
  <c r="AQ5311"/>
  <c r="AQ5310"/>
  <c r="AQ5309"/>
  <c r="AQ5308"/>
  <c r="AQ5307"/>
  <c r="AQ5306"/>
  <c r="AQ5305"/>
  <c r="AQ5304"/>
  <c r="AQ5303"/>
  <c r="AQ5302"/>
  <c r="AQ5301"/>
  <c r="AQ5300"/>
  <c r="AQ5299"/>
  <c r="AQ5298"/>
  <c r="AQ5297"/>
  <c r="AQ5296"/>
  <c r="AQ5295"/>
  <c r="AQ5294"/>
  <c r="AQ5293"/>
  <c r="AQ5292"/>
  <c r="AQ5291"/>
  <c r="AQ5290"/>
  <c r="AQ5289"/>
  <c r="AQ5288"/>
  <c r="AQ5287"/>
  <c r="AQ5286"/>
  <c r="AQ5285"/>
  <c r="AQ5284"/>
  <c r="AQ5283"/>
  <c r="AQ5282"/>
  <c r="AQ5281"/>
  <c r="AQ5280"/>
  <c r="AQ5279"/>
  <c r="AQ5278"/>
  <c r="AQ5277"/>
  <c r="AQ5276"/>
  <c r="AQ5275"/>
  <c r="AQ5274"/>
  <c r="AQ5273"/>
  <c r="AQ5272"/>
  <c r="AQ5271"/>
  <c r="AQ5270"/>
  <c r="AQ5269"/>
  <c r="AQ5268"/>
  <c r="AQ5267"/>
  <c r="AQ5266"/>
  <c r="AQ5265"/>
  <c r="AQ5264"/>
  <c r="AQ5263"/>
  <c r="AQ5262"/>
  <c r="AQ5261"/>
  <c r="AQ5260"/>
  <c r="AQ5259"/>
  <c r="AQ5258"/>
  <c r="AQ5257"/>
  <c r="AQ5256"/>
  <c r="AQ5255"/>
  <c r="AQ5254"/>
  <c r="AQ5253"/>
  <c r="AQ5252"/>
  <c r="AQ5251"/>
  <c r="AQ5250"/>
  <c r="AQ5249"/>
  <c r="AQ5248"/>
  <c r="AQ5247"/>
  <c r="AQ5246"/>
  <c r="AQ5245"/>
  <c r="AQ5244"/>
  <c r="AQ5243"/>
  <c r="AQ5242"/>
  <c r="AQ5241"/>
  <c r="AQ5240"/>
  <c r="AQ5239"/>
  <c r="AQ5238"/>
  <c r="AQ5237"/>
  <c r="AQ5236"/>
  <c r="AQ5235"/>
  <c r="AQ5234"/>
  <c r="AQ5233"/>
  <c r="AQ5232"/>
  <c r="AQ5231"/>
  <c r="AQ5230"/>
  <c r="AQ5229"/>
  <c r="AQ5228"/>
  <c r="AQ5227"/>
  <c r="AQ5226"/>
  <c r="AQ5225"/>
  <c r="AQ5224"/>
  <c r="AQ5223"/>
  <c r="AQ5222"/>
  <c r="AQ5221"/>
  <c r="AQ5220"/>
  <c r="AQ5219"/>
  <c r="AQ5218"/>
  <c r="AQ5217"/>
  <c r="AQ5216"/>
  <c r="AQ5215"/>
  <c r="AQ5214"/>
  <c r="AQ5213"/>
  <c r="AQ5212"/>
  <c r="AQ5211"/>
  <c r="AQ5210"/>
  <c r="AQ5209"/>
  <c r="AQ5208"/>
  <c r="AQ5207"/>
  <c r="AQ5206"/>
  <c r="AQ5205"/>
  <c r="AQ5204"/>
  <c r="AQ5203"/>
  <c r="AQ5202"/>
  <c r="AQ5201"/>
  <c r="AQ5200"/>
  <c r="AQ5199"/>
  <c r="AQ5198"/>
  <c r="AQ5197"/>
  <c r="AQ5196"/>
  <c r="AQ5195"/>
  <c r="AQ5194"/>
  <c r="AQ5193"/>
  <c r="AQ5192"/>
  <c r="AQ5191"/>
  <c r="AQ5190"/>
  <c r="AQ5189"/>
  <c r="AQ5188"/>
  <c r="AQ5187"/>
  <c r="AQ5186"/>
  <c r="AQ5185"/>
  <c r="AQ5184"/>
  <c r="AQ5183"/>
  <c r="AQ5182"/>
  <c r="AQ5181"/>
  <c r="AQ5180"/>
  <c r="AQ5179"/>
  <c r="AQ5178"/>
  <c r="AQ5177"/>
  <c r="AQ5176"/>
  <c r="AQ5175"/>
  <c r="AQ5174"/>
  <c r="AQ5173"/>
  <c r="AQ5172"/>
  <c r="AQ5171"/>
  <c r="AQ5170"/>
  <c r="AQ5169"/>
  <c r="AQ5168"/>
  <c r="AQ5167"/>
  <c r="AQ5166"/>
  <c r="AQ5165"/>
  <c r="AQ5164"/>
  <c r="AQ5163"/>
  <c r="AQ5162"/>
  <c r="AQ5161"/>
  <c r="AQ5160"/>
  <c r="AQ5159"/>
  <c r="AQ5158"/>
  <c r="AQ5157"/>
  <c r="AQ5156"/>
  <c r="AQ5155"/>
  <c r="AQ5154"/>
  <c r="AQ5153"/>
  <c r="AQ5152"/>
  <c r="AQ5151"/>
  <c r="AQ5150"/>
  <c r="AQ5149"/>
  <c r="AQ5148"/>
  <c r="AQ5147"/>
  <c r="AQ5146"/>
  <c r="AQ5145"/>
  <c r="AQ5144"/>
  <c r="AQ5143"/>
  <c r="AQ5142"/>
  <c r="AQ5141"/>
  <c r="AQ5140"/>
  <c r="AQ5139"/>
  <c r="AQ5138"/>
  <c r="AQ5137"/>
  <c r="AQ5136"/>
  <c r="AQ5135"/>
  <c r="AQ5134"/>
  <c r="AQ5133"/>
  <c r="AQ5132"/>
  <c r="AQ5131"/>
  <c r="AQ5130"/>
  <c r="AQ5129"/>
  <c r="AQ5128"/>
  <c r="AQ5127"/>
  <c r="AQ5126"/>
  <c r="AQ5125"/>
  <c r="AQ5124"/>
  <c r="AQ5123"/>
  <c r="AQ5122"/>
  <c r="AQ5121"/>
  <c r="AQ5120"/>
  <c r="AQ5119"/>
  <c r="AQ5118"/>
  <c r="AQ5117"/>
  <c r="AQ5116"/>
  <c r="AQ5115"/>
  <c r="AQ5114"/>
  <c r="AQ5113"/>
  <c r="AQ5112"/>
  <c r="AQ5111"/>
  <c r="AQ5110"/>
  <c r="AQ5109"/>
  <c r="AQ5108"/>
  <c r="AQ5107"/>
  <c r="AQ5106"/>
  <c r="AQ5105"/>
  <c r="AQ5104"/>
  <c r="AQ5103"/>
  <c r="AQ5102"/>
  <c r="AQ5101"/>
  <c r="AQ5100"/>
  <c r="AQ5099"/>
  <c r="AQ5098"/>
  <c r="AQ5097"/>
  <c r="AQ5096"/>
  <c r="AQ5095"/>
  <c r="AQ5094"/>
  <c r="AQ5093"/>
  <c r="AQ5092"/>
  <c r="AQ5091"/>
  <c r="AQ5090"/>
  <c r="AQ5089"/>
  <c r="AQ5088"/>
  <c r="AQ5087"/>
  <c r="AQ5086"/>
  <c r="AQ5085"/>
  <c r="AQ5084"/>
  <c r="AQ5083"/>
  <c r="AQ5082"/>
  <c r="AQ5081"/>
  <c r="AQ5080"/>
  <c r="AQ5079"/>
  <c r="AQ5078"/>
  <c r="AQ5077"/>
  <c r="AQ5076"/>
  <c r="AQ5075"/>
  <c r="AQ5074"/>
  <c r="AQ5073"/>
  <c r="AQ5072"/>
  <c r="AQ5071"/>
  <c r="AQ5070"/>
  <c r="AQ5069"/>
  <c r="AQ5068"/>
  <c r="AQ5067"/>
  <c r="AQ5066"/>
  <c r="AQ5065"/>
  <c r="AQ5064"/>
  <c r="AQ5063"/>
  <c r="AQ5062"/>
  <c r="AQ5061"/>
  <c r="AQ5060"/>
  <c r="AQ5059"/>
  <c r="AQ5058"/>
  <c r="AQ5057"/>
  <c r="AQ5056"/>
  <c r="AQ5055"/>
  <c r="AQ5054"/>
  <c r="AQ5053"/>
  <c r="AQ5052"/>
  <c r="AQ5051"/>
  <c r="AQ5050"/>
  <c r="AQ5049"/>
  <c r="AQ5048"/>
  <c r="AQ5047"/>
  <c r="AQ5046"/>
  <c r="AQ5045"/>
  <c r="AQ5044"/>
  <c r="AQ5043"/>
  <c r="AQ5042"/>
  <c r="AQ5041"/>
  <c r="AQ5040"/>
  <c r="AQ5039"/>
  <c r="AQ5038"/>
  <c r="AQ5037"/>
  <c r="AQ5036"/>
  <c r="AQ5035"/>
  <c r="AQ5034"/>
  <c r="AQ5033"/>
  <c r="AQ5032"/>
  <c r="AQ5031"/>
  <c r="AQ5030"/>
  <c r="AQ5029"/>
  <c r="AQ5028"/>
  <c r="AQ5027"/>
  <c r="AQ5026"/>
  <c r="AQ5025"/>
  <c r="AQ5024"/>
  <c r="AQ5023"/>
  <c r="AQ5022"/>
  <c r="AQ5021"/>
  <c r="AQ5020"/>
  <c r="AQ5019"/>
  <c r="AQ5018"/>
  <c r="AQ5017"/>
  <c r="AQ5016"/>
  <c r="AQ5015"/>
  <c r="AQ5014"/>
  <c r="AQ5013"/>
  <c r="AQ5012"/>
  <c r="AQ5011"/>
  <c r="AQ5010"/>
  <c r="AQ5009"/>
  <c r="AQ5008"/>
  <c r="AQ5007"/>
  <c r="AQ5006"/>
  <c r="AQ5005"/>
  <c r="AQ5004"/>
  <c r="AQ5003"/>
  <c r="AQ5002"/>
  <c r="AQ5001"/>
  <c r="AQ5000"/>
  <c r="AQ4999"/>
  <c r="AQ4998"/>
  <c r="AQ4997"/>
  <c r="AQ4996"/>
  <c r="AQ4995"/>
  <c r="AQ4994"/>
  <c r="AQ4993"/>
  <c r="AQ4992"/>
  <c r="AQ4991"/>
  <c r="AQ4990"/>
  <c r="AQ4989"/>
  <c r="AQ4988"/>
  <c r="AQ4987"/>
  <c r="AQ4986"/>
  <c r="AQ4985"/>
  <c r="AQ4984"/>
  <c r="AQ4983"/>
  <c r="AQ4982"/>
  <c r="AQ4981"/>
  <c r="AQ4980"/>
  <c r="AQ4979"/>
  <c r="AQ4978"/>
  <c r="AQ4977"/>
  <c r="AQ4976"/>
  <c r="AQ4975"/>
  <c r="AQ4974"/>
  <c r="AQ4973"/>
  <c r="AQ4972"/>
  <c r="AQ4971"/>
  <c r="AQ4970"/>
  <c r="AQ4969"/>
  <c r="AQ4968"/>
  <c r="AQ4967"/>
  <c r="AQ4966"/>
  <c r="AQ4965"/>
  <c r="AQ4964"/>
  <c r="AQ4963"/>
  <c r="AQ4962"/>
  <c r="AQ4961"/>
  <c r="AQ4960"/>
  <c r="AQ4959"/>
  <c r="AQ4958"/>
  <c r="AQ4957"/>
  <c r="AQ4956"/>
  <c r="AQ4955"/>
  <c r="AQ4954"/>
  <c r="AQ4953"/>
  <c r="AQ4952"/>
  <c r="AQ4951"/>
  <c r="AQ4950"/>
  <c r="AQ4949"/>
  <c r="AQ4948"/>
  <c r="AQ4947"/>
  <c r="AQ4946"/>
  <c r="AQ4945"/>
  <c r="AQ4944"/>
  <c r="AQ4943"/>
  <c r="AQ4942"/>
  <c r="AQ4941"/>
  <c r="AQ4940"/>
  <c r="AQ4939"/>
  <c r="AQ4938"/>
  <c r="AQ4937"/>
  <c r="AQ4936"/>
  <c r="AQ4935"/>
  <c r="AQ4934"/>
  <c r="AQ4933"/>
  <c r="AQ4932"/>
  <c r="AQ4931"/>
  <c r="AQ4930"/>
  <c r="AQ4929"/>
  <c r="AQ4928"/>
  <c r="AQ4927"/>
  <c r="AQ4926"/>
  <c r="AQ4925"/>
  <c r="AQ4924"/>
  <c r="AQ4923"/>
  <c r="AQ4922"/>
  <c r="AQ4921"/>
  <c r="AQ4920"/>
  <c r="AQ4919"/>
  <c r="AQ4918"/>
  <c r="AQ4917"/>
  <c r="AQ4916"/>
  <c r="AQ4915"/>
  <c r="AQ4914"/>
  <c r="AQ4913"/>
  <c r="AQ4912"/>
  <c r="AQ4911"/>
  <c r="AQ4910"/>
  <c r="AQ4909"/>
  <c r="AQ4908"/>
  <c r="AQ4907"/>
  <c r="AQ4906"/>
  <c r="AQ4905"/>
  <c r="AQ4904"/>
  <c r="AQ4903"/>
  <c r="AQ4902"/>
  <c r="AQ4901"/>
  <c r="AQ4900"/>
  <c r="AQ4899"/>
  <c r="AQ4898"/>
  <c r="AQ4897"/>
  <c r="AQ4896"/>
  <c r="AQ4895"/>
  <c r="AQ4894"/>
  <c r="AQ4893"/>
  <c r="AQ4892"/>
  <c r="AQ4891"/>
  <c r="AQ4890"/>
  <c r="AQ4889"/>
  <c r="AQ4888"/>
  <c r="AQ4887"/>
  <c r="AQ4886"/>
  <c r="AQ4885"/>
  <c r="AQ4884"/>
  <c r="AQ4883"/>
  <c r="AQ4882"/>
  <c r="AQ4881"/>
  <c r="AQ4880"/>
  <c r="AQ4879"/>
  <c r="AQ4878"/>
  <c r="AQ4877"/>
  <c r="AQ4876"/>
  <c r="AQ4875"/>
  <c r="AQ4874"/>
  <c r="AQ4873"/>
  <c r="AQ4872"/>
  <c r="AQ4871"/>
  <c r="AQ4870"/>
  <c r="AQ4869"/>
  <c r="AQ4868"/>
  <c r="AQ4867"/>
  <c r="AQ4866"/>
  <c r="AQ4865"/>
  <c r="AQ4864"/>
  <c r="AQ4863"/>
  <c r="AQ4862"/>
  <c r="AQ4861"/>
  <c r="AQ4860"/>
  <c r="AQ4859"/>
  <c r="AQ4858"/>
  <c r="AQ4857"/>
  <c r="AQ4856"/>
  <c r="AQ4855"/>
  <c r="AQ4854"/>
  <c r="AQ4853"/>
  <c r="AQ4852"/>
  <c r="AQ4851"/>
  <c r="AQ4850"/>
  <c r="AQ4849"/>
  <c r="AQ4848"/>
  <c r="AQ4847"/>
  <c r="AQ4846"/>
  <c r="AQ4845"/>
  <c r="AQ4844"/>
  <c r="AQ4843"/>
  <c r="AQ4842"/>
  <c r="AQ4841"/>
  <c r="AQ4840"/>
  <c r="AQ4839"/>
  <c r="AQ4838"/>
  <c r="AQ4837"/>
  <c r="AQ4836"/>
  <c r="AQ4835"/>
  <c r="AQ4834"/>
  <c r="AQ4833"/>
  <c r="AQ4832"/>
  <c r="AQ4831"/>
  <c r="AQ4830"/>
  <c r="AQ4829"/>
  <c r="AQ4828"/>
  <c r="AQ4827"/>
  <c r="AQ4826"/>
  <c r="AQ4825"/>
  <c r="AQ4824"/>
  <c r="AQ4823"/>
  <c r="AQ4822"/>
  <c r="AQ4821"/>
  <c r="AQ4820"/>
  <c r="AQ4819"/>
  <c r="AQ4818"/>
  <c r="AQ4817"/>
  <c r="AQ4816"/>
  <c r="AQ4815"/>
  <c r="AQ4814"/>
  <c r="AQ4813"/>
  <c r="AQ4812"/>
  <c r="AQ4811"/>
  <c r="AQ4810"/>
  <c r="AQ4809"/>
  <c r="AQ4808"/>
  <c r="AQ4807"/>
  <c r="AQ4806"/>
  <c r="AQ4805"/>
  <c r="AQ4804"/>
  <c r="AQ4803"/>
  <c r="AQ4802"/>
  <c r="AQ4801"/>
  <c r="AQ4800"/>
  <c r="AQ4799"/>
  <c r="AQ4798"/>
  <c r="AQ4797"/>
  <c r="AQ4796"/>
  <c r="AQ4795"/>
  <c r="AQ4794"/>
  <c r="AQ4793"/>
  <c r="AQ4792"/>
  <c r="AQ4791"/>
  <c r="AQ4790"/>
  <c r="AQ4789"/>
  <c r="AQ4788"/>
  <c r="AQ4787"/>
  <c r="AQ4786"/>
  <c r="AQ4785"/>
  <c r="AQ4784"/>
  <c r="AQ4783"/>
  <c r="AQ4782"/>
  <c r="AQ4781"/>
  <c r="AQ4780"/>
  <c r="AQ4779"/>
  <c r="AQ4778"/>
  <c r="AQ4777"/>
  <c r="AQ4776"/>
  <c r="AQ4775"/>
  <c r="AQ4774"/>
  <c r="AQ4773"/>
  <c r="AQ4772"/>
  <c r="AQ4771"/>
  <c r="AQ4770"/>
  <c r="AQ4769"/>
  <c r="AQ4768"/>
  <c r="AQ4767"/>
  <c r="AQ4766"/>
  <c r="AQ4765"/>
  <c r="AQ4764"/>
  <c r="AQ4763"/>
  <c r="AQ4762"/>
  <c r="AQ4761"/>
  <c r="AQ4760"/>
  <c r="AQ4759"/>
  <c r="AQ4758"/>
  <c r="AQ4757"/>
  <c r="AQ4756"/>
  <c r="AQ4755"/>
  <c r="AQ4754"/>
  <c r="AQ4753"/>
  <c r="AQ4752"/>
  <c r="AQ4751"/>
  <c r="AQ4750"/>
  <c r="AQ4749"/>
  <c r="AQ4748"/>
  <c r="AQ4747"/>
  <c r="AQ4746"/>
  <c r="AQ4745"/>
  <c r="AQ4744"/>
  <c r="AQ4743"/>
  <c r="AQ4742"/>
  <c r="AQ4741"/>
  <c r="AQ4740"/>
  <c r="AQ4739"/>
  <c r="AQ4738"/>
  <c r="AQ4737"/>
  <c r="AQ4736"/>
  <c r="AQ4735"/>
  <c r="AQ4734"/>
  <c r="AQ4733"/>
  <c r="AQ4732"/>
  <c r="AQ4731"/>
  <c r="AQ4730"/>
  <c r="AQ4729"/>
  <c r="AQ4728"/>
  <c r="AQ4727"/>
  <c r="AQ4726"/>
  <c r="AQ4725"/>
  <c r="AQ4724"/>
  <c r="AQ4723"/>
  <c r="AQ4722"/>
  <c r="AQ4721"/>
  <c r="AQ4720"/>
  <c r="AQ4719"/>
  <c r="AQ4718"/>
  <c r="AQ4717"/>
  <c r="AQ4716"/>
  <c r="AQ4715"/>
  <c r="AQ4714"/>
  <c r="AQ4713"/>
  <c r="AQ4712"/>
  <c r="AQ4711"/>
  <c r="AQ4710"/>
  <c r="AQ4709"/>
  <c r="AQ4708"/>
  <c r="AQ4707"/>
  <c r="AQ4706"/>
  <c r="AQ4705"/>
  <c r="AQ4704"/>
  <c r="AQ4703"/>
  <c r="AQ4702"/>
  <c r="AQ4701"/>
  <c r="AQ4700"/>
  <c r="AQ4699"/>
  <c r="AQ4698"/>
  <c r="AQ4697"/>
  <c r="AQ4696"/>
  <c r="AQ4695"/>
  <c r="AQ4694"/>
  <c r="AQ4693"/>
  <c r="AQ4692"/>
  <c r="AQ4691"/>
  <c r="AQ4690"/>
  <c r="AQ4689"/>
  <c r="AQ4688"/>
  <c r="AQ4687"/>
  <c r="AQ4686"/>
  <c r="AQ4685"/>
  <c r="AQ4684"/>
  <c r="AQ4683"/>
  <c r="AQ4682"/>
  <c r="AQ4681"/>
  <c r="AQ4680"/>
  <c r="AQ4679"/>
  <c r="AQ4678"/>
  <c r="AQ4677"/>
  <c r="AQ4676"/>
  <c r="AQ4675"/>
  <c r="AQ4674"/>
  <c r="AQ4673"/>
  <c r="AQ4672"/>
  <c r="AQ4671"/>
  <c r="AQ4670"/>
  <c r="AQ4669"/>
  <c r="AQ4668"/>
  <c r="AQ4667"/>
  <c r="AQ4666"/>
  <c r="AQ4665"/>
  <c r="AQ4664"/>
  <c r="AQ4663"/>
  <c r="AQ4662"/>
  <c r="AQ4661"/>
  <c r="AQ4660"/>
  <c r="AQ4659"/>
  <c r="AQ4658"/>
  <c r="AQ4657"/>
  <c r="AQ4656"/>
  <c r="AQ4655"/>
  <c r="AQ4654"/>
  <c r="AQ4653"/>
  <c r="AQ4652"/>
  <c r="AQ4651"/>
  <c r="AQ4650"/>
  <c r="AQ4649"/>
  <c r="AQ4648"/>
  <c r="AQ4647"/>
  <c r="AQ4646"/>
  <c r="AQ4645"/>
  <c r="AQ4644"/>
  <c r="AQ4643"/>
  <c r="AQ4642"/>
  <c r="AQ4641"/>
  <c r="AQ4640"/>
  <c r="AQ4639"/>
  <c r="AQ4638"/>
  <c r="AQ4637"/>
  <c r="AQ4636"/>
  <c r="AQ4635"/>
  <c r="AQ4634"/>
  <c r="AQ4633"/>
  <c r="AQ4632"/>
  <c r="AQ4631"/>
  <c r="AQ4630"/>
  <c r="AQ4629"/>
  <c r="AQ4628"/>
  <c r="AQ4627"/>
  <c r="AQ4626"/>
  <c r="AQ4625"/>
  <c r="AQ4624"/>
  <c r="AQ4623"/>
  <c r="AQ4622"/>
  <c r="AQ4621"/>
  <c r="AQ4620"/>
  <c r="AQ4619"/>
  <c r="AQ4618"/>
  <c r="AQ4617"/>
  <c r="AQ4616"/>
  <c r="AQ4615"/>
  <c r="AQ4614"/>
  <c r="AQ4613"/>
  <c r="AQ4612"/>
  <c r="AQ4611"/>
  <c r="AQ4610"/>
  <c r="AQ4609"/>
  <c r="AQ4608"/>
  <c r="AQ4607"/>
  <c r="AQ4606"/>
  <c r="AQ4605"/>
  <c r="AQ4604"/>
  <c r="AQ4603"/>
  <c r="AQ4602"/>
  <c r="AQ4601"/>
  <c r="AQ4600"/>
  <c r="AQ4599"/>
  <c r="AQ4598"/>
  <c r="AQ4597"/>
  <c r="AQ4596"/>
  <c r="AQ4595"/>
  <c r="AQ4594"/>
  <c r="AQ4593"/>
  <c r="AQ4592"/>
  <c r="AQ4591"/>
  <c r="AQ4590"/>
  <c r="AQ4589"/>
  <c r="AQ4588"/>
  <c r="AQ4587"/>
  <c r="AQ4586"/>
  <c r="AQ4585"/>
  <c r="AQ4584"/>
  <c r="AQ4583"/>
  <c r="AQ4582"/>
  <c r="AQ4581"/>
  <c r="AQ4580"/>
  <c r="AQ4579"/>
  <c r="AQ4578"/>
  <c r="AQ4577"/>
  <c r="AQ4576"/>
  <c r="AQ4575"/>
  <c r="AQ4574"/>
  <c r="AQ4573"/>
  <c r="AQ4572"/>
  <c r="AQ4571"/>
  <c r="AQ4570"/>
  <c r="AQ4569"/>
  <c r="AQ4568"/>
  <c r="AQ4567"/>
  <c r="AQ4566"/>
  <c r="AQ4565"/>
  <c r="AQ4564"/>
  <c r="AQ4563"/>
  <c r="AQ4562"/>
  <c r="AQ4561"/>
  <c r="AQ4560"/>
  <c r="AQ4559"/>
  <c r="AQ4558"/>
  <c r="AQ4557"/>
  <c r="AQ4556"/>
  <c r="AQ4555"/>
  <c r="AQ4554"/>
  <c r="AQ4553"/>
  <c r="AQ4552"/>
  <c r="AQ4551"/>
  <c r="AQ4550"/>
  <c r="AQ4549"/>
  <c r="AQ4548"/>
  <c r="AQ4547"/>
  <c r="AQ4546"/>
  <c r="AQ4545"/>
  <c r="AQ4544"/>
  <c r="AQ4543"/>
  <c r="AQ4542"/>
  <c r="AQ4541"/>
  <c r="AQ4540"/>
  <c r="AQ4539"/>
  <c r="AQ4538"/>
  <c r="AQ4537"/>
  <c r="AQ4536"/>
  <c r="AQ4535"/>
  <c r="AQ4534"/>
  <c r="AQ4533"/>
  <c r="AQ4532"/>
  <c r="AQ4531"/>
  <c r="AQ4530"/>
  <c r="AQ4529"/>
  <c r="AQ4528"/>
  <c r="AQ4527"/>
  <c r="AQ4526"/>
  <c r="AQ4525"/>
  <c r="AQ4524"/>
  <c r="AQ4523"/>
  <c r="AQ4522"/>
  <c r="AQ4521"/>
  <c r="AQ4520"/>
  <c r="AQ4519"/>
  <c r="AQ4518"/>
  <c r="AQ4517"/>
  <c r="AQ4516"/>
  <c r="AQ4515"/>
  <c r="AQ4514"/>
  <c r="AQ4513"/>
  <c r="AQ4512"/>
  <c r="AQ4511"/>
  <c r="AQ4510"/>
  <c r="AQ4509"/>
  <c r="AQ4508"/>
  <c r="AQ4507"/>
  <c r="AQ4506"/>
  <c r="AQ4505"/>
  <c r="AQ4504"/>
  <c r="AQ4503"/>
  <c r="AQ4502"/>
  <c r="AQ4501"/>
  <c r="AQ4500"/>
  <c r="AQ4499"/>
  <c r="AQ4498"/>
  <c r="AQ4497"/>
  <c r="AQ4496"/>
  <c r="AQ4495"/>
  <c r="AQ4494"/>
  <c r="AQ4493"/>
  <c r="AQ4492"/>
  <c r="AQ4491"/>
  <c r="AQ4490"/>
  <c r="AQ4489"/>
  <c r="AQ4488"/>
  <c r="AQ4487"/>
  <c r="AQ4486"/>
  <c r="AQ4485"/>
  <c r="AQ4484"/>
  <c r="AQ4483"/>
  <c r="AQ4482"/>
  <c r="AQ4481"/>
  <c r="AQ4480"/>
  <c r="AQ4479"/>
  <c r="AQ4478"/>
  <c r="AQ4477"/>
  <c r="AQ4476"/>
  <c r="AQ4475"/>
  <c r="AQ4474"/>
  <c r="AQ4473"/>
  <c r="AQ4472"/>
  <c r="AQ4471"/>
  <c r="AQ4470"/>
  <c r="AQ4469"/>
  <c r="AQ4468"/>
  <c r="AQ4467"/>
  <c r="AQ4466"/>
  <c r="AQ4465"/>
  <c r="AQ4464"/>
  <c r="AQ4463"/>
  <c r="AQ4462"/>
  <c r="AQ4461"/>
  <c r="AQ4460"/>
  <c r="AQ4459"/>
  <c r="AQ4458"/>
  <c r="AQ4457"/>
  <c r="AQ4456"/>
  <c r="AQ4455"/>
  <c r="AQ4454"/>
  <c r="AQ4453"/>
  <c r="AQ4452"/>
  <c r="AQ4451"/>
  <c r="AQ4450"/>
  <c r="AQ4449"/>
  <c r="AQ4448"/>
  <c r="AQ4447"/>
  <c r="AQ4446"/>
  <c r="AQ4445"/>
  <c r="AQ4444"/>
  <c r="AQ4443"/>
  <c r="AQ4442"/>
  <c r="AQ4441"/>
  <c r="AQ4440"/>
  <c r="AQ4439"/>
  <c r="AQ4438"/>
  <c r="AQ4437"/>
  <c r="AQ4436"/>
  <c r="AQ4435"/>
  <c r="AQ4434"/>
  <c r="AQ4433"/>
  <c r="AQ4432"/>
  <c r="AQ4431"/>
  <c r="AQ4430"/>
  <c r="AQ4429"/>
  <c r="AQ4428"/>
  <c r="AQ4427"/>
  <c r="AQ4426"/>
  <c r="AQ4425"/>
  <c r="AQ4424"/>
  <c r="AQ4423"/>
  <c r="AQ4422"/>
  <c r="AQ4421"/>
  <c r="AQ4420"/>
  <c r="AQ4419"/>
  <c r="AQ4418"/>
  <c r="AQ4417"/>
  <c r="AQ4416"/>
  <c r="AQ4415"/>
  <c r="AQ4414"/>
  <c r="AQ4413"/>
  <c r="AQ4412"/>
  <c r="AQ4411"/>
  <c r="AQ4410"/>
  <c r="AQ4409"/>
  <c r="AQ4408"/>
  <c r="AQ4407"/>
  <c r="AQ4406"/>
  <c r="AQ4405"/>
  <c r="AQ4404"/>
  <c r="AQ4403"/>
  <c r="AQ4402"/>
  <c r="AQ4401"/>
  <c r="AQ4400"/>
  <c r="AQ4399"/>
  <c r="AQ4398"/>
  <c r="AQ4397"/>
  <c r="AQ4396"/>
  <c r="AQ4395"/>
  <c r="AQ4394"/>
  <c r="AQ4393"/>
  <c r="AQ4392"/>
  <c r="AQ4391"/>
  <c r="AQ4390"/>
  <c r="AQ4389"/>
  <c r="AQ4388"/>
  <c r="AQ4387"/>
  <c r="AQ4386"/>
  <c r="AQ4385"/>
  <c r="AQ4384"/>
  <c r="AQ4383"/>
  <c r="AQ4382"/>
  <c r="AQ4381"/>
  <c r="AQ4380"/>
  <c r="AQ4379"/>
  <c r="AQ4378"/>
  <c r="AQ4377"/>
  <c r="AQ4376"/>
  <c r="AQ4375"/>
  <c r="AQ4374"/>
  <c r="AQ4373"/>
  <c r="AQ4372"/>
  <c r="AQ4371"/>
  <c r="AQ4370"/>
  <c r="AQ4369"/>
  <c r="AQ4368"/>
  <c r="AQ4367"/>
  <c r="AQ4366"/>
  <c r="AQ4365"/>
  <c r="AQ4364"/>
  <c r="AQ4363"/>
  <c r="AQ4362"/>
  <c r="AQ4361"/>
  <c r="AQ4360"/>
  <c r="AQ4359"/>
  <c r="AQ4358"/>
  <c r="AQ4357"/>
  <c r="AQ4356"/>
  <c r="AQ4355"/>
  <c r="AQ4354"/>
  <c r="AQ4353"/>
  <c r="AQ4352"/>
  <c r="AQ4351"/>
  <c r="AQ4350"/>
  <c r="AQ4349"/>
  <c r="AQ4348"/>
  <c r="AQ4347"/>
  <c r="AQ4346"/>
  <c r="AQ4345"/>
  <c r="AQ4344"/>
  <c r="AQ4343"/>
  <c r="AQ4342"/>
  <c r="AQ4341"/>
  <c r="AQ4340"/>
  <c r="AQ4339"/>
  <c r="AQ4338"/>
  <c r="AQ4337"/>
  <c r="AQ4336"/>
  <c r="AQ4335"/>
  <c r="AQ4334"/>
  <c r="AQ4333"/>
  <c r="AQ4332"/>
  <c r="AQ4331"/>
  <c r="AQ4330"/>
  <c r="AQ4329"/>
  <c r="AQ4328"/>
  <c r="AQ4327"/>
  <c r="AQ4326"/>
  <c r="AQ4325"/>
  <c r="AQ4324"/>
  <c r="AQ4323"/>
  <c r="AQ4322"/>
  <c r="AQ4321"/>
  <c r="AQ4320"/>
  <c r="AQ4319"/>
  <c r="AQ4318"/>
  <c r="AQ4317"/>
  <c r="AQ4316"/>
  <c r="AQ4315"/>
  <c r="AQ4314"/>
  <c r="AQ4313"/>
  <c r="AQ4312"/>
  <c r="AQ4311"/>
  <c r="AQ4310"/>
  <c r="AQ4309"/>
  <c r="AQ4308"/>
  <c r="AQ4307"/>
  <c r="AQ4306"/>
  <c r="AQ4305"/>
  <c r="AQ4304"/>
  <c r="AQ4303"/>
  <c r="AQ4302"/>
  <c r="AQ4301"/>
  <c r="AQ4300"/>
  <c r="AQ4299"/>
  <c r="AQ4298"/>
  <c r="AQ4297"/>
  <c r="AQ4296"/>
  <c r="AQ4295"/>
  <c r="AQ4294"/>
  <c r="AQ4293"/>
  <c r="AQ4292"/>
  <c r="AQ4291"/>
  <c r="AQ4290"/>
  <c r="AQ4289"/>
  <c r="AQ4288"/>
  <c r="AQ4287"/>
  <c r="AQ4286"/>
  <c r="AQ4285"/>
  <c r="AQ4284"/>
  <c r="AQ4283"/>
  <c r="AQ4282"/>
  <c r="AQ4281"/>
  <c r="AQ4280"/>
  <c r="AQ4279"/>
  <c r="AQ4278"/>
  <c r="AQ4277"/>
  <c r="AQ4276"/>
  <c r="AQ4275"/>
  <c r="AQ4274"/>
  <c r="AQ4273"/>
  <c r="AQ4272"/>
  <c r="AQ4271"/>
  <c r="AQ4270"/>
  <c r="AQ4269"/>
  <c r="AQ4268"/>
  <c r="AQ4267"/>
  <c r="AQ4266"/>
  <c r="AQ4265"/>
  <c r="AQ4264"/>
  <c r="AQ4263"/>
  <c r="AQ4262"/>
  <c r="AQ4261"/>
  <c r="AQ4260"/>
  <c r="AQ4259"/>
  <c r="AQ4258"/>
  <c r="AQ4257"/>
  <c r="AQ4256"/>
  <c r="AQ4255"/>
  <c r="AQ4254"/>
  <c r="AQ4253"/>
  <c r="AQ4252"/>
  <c r="AQ4251"/>
  <c r="AQ4250"/>
  <c r="AQ4249"/>
  <c r="AQ4248"/>
  <c r="AQ4247"/>
  <c r="AQ4246"/>
  <c r="AQ4245"/>
  <c r="AQ4244"/>
  <c r="AQ4243"/>
  <c r="AQ4242"/>
  <c r="AQ4241"/>
  <c r="AQ4240"/>
  <c r="AQ4239"/>
  <c r="AQ4238"/>
  <c r="AQ4237"/>
  <c r="AQ4236"/>
  <c r="AQ4235"/>
  <c r="AQ4234"/>
  <c r="AQ4233"/>
  <c r="AQ4232"/>
  <c r="AQ4231"/>
  <c r="AQ4230"/>
  <c r="AQ4229"/>
  <c r="AQ4228"/>
  <c r="AQ4227"/>
  <c r="AQ4226"/>
  <c r="AQ4225"/>
  <c r="AQ4224"/>
  <c r="AQ4223"/>
  <c r="AQ4222"/>
  <c r="AQ4221"/>
  <c r="AQ4220"/>
  <c r="AQ4219"/>
  <c r="AQ4218"/>
  <c r="AQ4217"/>
  <c r="AQ4216"/>
  <c r="AQ4215"/>
  <c r="AQ4214"/>
  <c r="AQ4213"/>
  <c r="AQ4212"/>
  <c r="AQ4211"/>
  <c r="AQ4210"/>
  <c r="AQ4209"/>
  <c r="AQ4208"/>
  <c r="AQ4207"/>
  <c r="AQ4206"/>
  <c r="AQ4205"/>
  <c r="AQ4204"/>
  <c r="AQ4203"/>
  <c r="AQ4202"/>
  <c r="AQ4201"/>
  <c r="AQ4200"/>
  <c r="AQ4199"/>
  <c r="AQ4198"/>
  <c r="AQ4197"/>
  <c r="AQ4196"/>
  <c r="AQ4195"/>
  <c r="AQ4194"/>
  <c r="AQ4193"/>
  <c r="AQ4192"/>
  <c r="AQ4191"/>
  <c r="AQ4190"/>
  <c r="AQ4189"/>
  <c r="AQ4188"/>
  <c r="AQ4187"/>
  <c r="AQ4186"/>
  <c r="AQ4185"/>
  <c r="AQ4184"/>
  <c r="AQ4183"/>
  <c r="AQ4182"/>
  <c r="AQ4181"/>
  <c r="AQ4180"/>
  <c r="AQ4179"/>
  <c r="AQ4178"/>
  <c r="AQ4177"/>
  <c r="AQ4176"/>
  <c r="AQ4175"/>
  <c r="AQ4174"/>
  <c r="AQ4173"/>
  <c r="AQ4172"/>
  <c r="AQ4171"/>
  <c r="AQ4170"/>
  <c r="AQ4169"/>
  <c r="AQ4168"/>
  <c r="AQ4167"/>
  <c r="AQ4166"/>
  <c r="AQ4165"/>
  <c r="AQ4164"/>
  <c r="AQ4163"/>
  <c r="AQ4162"/>
  <c r="AQ4161"/>
  <c r="AQ4160"/>
  <c r="AQ4159"/>
  <c r="AQ4158"/>
  <c r="AQ4157"/>
  <c r="AQ4156"/>
  <c r="AQ4155"/>
  <c r="AQ4154"/>
  <c r="AQ4153"/>
  <c r="AQ4152"/>
  <c r="AQ4151"/>
  <c r="AQ4150"/>
  <c r="AQ4149"/>
  <c r="AQ4148"/>
  <c r="AQ4147"/>
  <c r="AQ4146"/>
  <c r="AQ4145"/>
  <c r="AQ4144"/>
  <c r="AQ4143"/>
  <c r="AQ4142"/>
  <c r="AQ4141"/>
  <c r="AQ4140"/>
  <c r="AQ4139"/>
  <c r="AQ4138"/>
  <c r="AQ4137"/>
  <c r="AQ4136"/>
  <c r="AQ4135"/>
  <c r="AQ4134"/>
  <c r="AQ4133"/>
  <c r="AQ4132"/>
  <c r="AQ4131"/>
  <c r="AQ4130"/>
  <c r="AQ4129"/>
  <c r="AQ4128"/>
  <c r="AQ4127"/>
  <c r="AQ4126"/>
  <c r="AQ4125"/>
  <c r="AQ4124"/>
  <c r="AQ4123"/>
  <c r="AQ4122"/>
  <c r="AQ4121"/>
  <c r="AQ4120"/>
  <c r="AQ4119"/>
  <c r="AQ4118"/>
  <c r="AQ4117"/>
  <c r="AQ4116"/>
  <c r="AQ4115"/>
  <c r="AQ4114"/>
  <c r="AQ4113"/>
  <c r="AQ4112"/>
  <c r="AQ4111"/>
  <c r="AQ4110"/>
  <c r="AQ4109"/>
  <c r="AQ4108"/>
  <c r="AQ4107"/>
  <c r="AQ4106"/>
  <c r="AQ4105"/>
  <c r="AQ4104"/>
  <c r="AQ4103"/>
  <c r="AQ4102"/>
  <c r="AQ4101"/>
  <c r="AQ4100"/>
  <c r="AQ4099"/>
  <c r="AQ4098"/>
  <c r="AQ4097"/>
  <c r="AQ4096"/>
  <c r="AQ4095"/>
  <c r="AQ4094"/>
  <c r="AQ4093"/>
  <c r="AQ4092"/>
  <c r="AQ4091"/>
  <c r="AQ4090"/>
  <c r="AQ4089"/>
  <c r="AQ4088"/>
  <c r="AQ4087"/>
  <c r="AQ4086"/>
  <c r="AQ4085"/>
  <c r="AQ4084"/>
  <c r="AQ4083"/>
  <c r="AQ4082"/>
  <c r="AQ4081"/>
  <c r="AQ4080"/>
  <c r="AQ4079"/>
  <c r="AQ4078"/>
  <c r="AQ4077"/>
  <c r="AQ4076"/>
  <c r="AQ4075"/>
  <c r="AQ4074"/>
  <c r="AQ4073"/>
  <c r="AQ4072"/>
  <c r="AQ4071"/>
  <c r="AQ4070"/>
  <c r="AQ4069"/>
  <c r="AQ4068"/>
  <c r="AQ4067"/>
  <c r="AQ4066"/>
  <c r="AQ4065"/>
  <c r="AQ4064"/>
  <c r="AQ4063"/>
  <c r="AQ4062"/>
  <c r="AQ4061"/>
  <c r="AQ4060"/>
  <c r="AQ4059"/>
  <c r="AQ4058"/>
  <c r="AQ4057"/>
  <c r="AQ4056"/>
  <c r="AQ4055"/>
  <c r="AQ4054"/>
  <c r="AQ4053"/>
  <c r="AQ4052"/>
  <c r="AQ4051"/>
  <c r="AQ4050"/>
  <c r="AQ4049"/>
  <c r="AQ4048"/>
  <c r="AQ4047"/>
  <c r="AQ4046"/>
  <c r="AQ4045"/>
  <c r="AQ4044"/>
  <c r="AQ4043"/>
  <c r="AQ4042"/>
  <c r="AQ4041"/>
  <c r="AQ4040"/>
  <c r="AQ4039"/>
  <c r="AQ4038"/>
  <c r="AQ4037"/>
  <c r="AQ4036"/>
  <c r="AQ4035"/>
  <c r="AQ4034"/>
  <c r="AQ4033"/>
  <c r="AQ4032"/>
  <c r="AQ4031"/>
  <c r="AQ4030"/>
  <c r="AQ4029"/>
  <c r="AQ4028"/>
  <c r="AQ4027"/>
  <c r="AQ4026"/>
  <c r="AQ4025"/>
  <c r="AQ4024"/>
  <c r="AQ4023"/>
  <c r="AQ4022"/>
  <c r="AQ4021"/>
  <c r="AQ4020"/>
  <c r="AQ4019"/>
  <c r="AQ4018"/>
  <c r="AQ4017"/>
  <c r="AQ4016"/>
  <c r="AQ4015"/>
  <c r="AQ4014"/>
  <c r="AQ4013"/>
  <c r="AQ4012"/>
  <c r="AQ4011"/>
  <c r="AQ4010"/>
  <c r="AQ4009"/>
  <c r="AQ4008"/>
  <c r="AQ4007"/>
  <c r="AQ4006"/>
  <c r="AQ4005"/>
  <c r="AQ4004"/>
  <c r="AQ4003"/>
  <c r="AQ4002"/>
  <c r="AQ4001"/>
  <c r="AQ4000"/>
  <c r="AQ3999"/>
  <c r="AQ3998"/>
  <c r="AQ3997"/>
  <c r="AQ3996"/>
  <c r="AQ3995"/>
  <c r="AQ3994"/>
  <c r="AQ3993"/>
  <c r="AQ3992"/>
  <c r="AQ3991"/>
  <c r="AQ3990"/>
  <c r="AQ3989"/>
  <c r="AQ3988"/>
  <c r="AQ3987"/>
  <c r="AQ3986"/>
  <c r="AQ3985"/>
  <c r="AQ3984"/>
  <c r="AQ3983"/>
  <c r="AQ3982"/>
  <c r="AQ3981"/>
  <c r="AQ3980"/>
  <c r="AQ3979"/>
  <c r="AQ3978"/>
  <c r="AQ3977"/>
  <c r="AQ3976"/>
  <c r="AQ3975"/>
  <c r="AQ3974"/>
  <c r="AQ3973"/>
  <c r="AQ3972"/>
  <c r="AQ3971"/>
  <c r="AQ3970"/>
  <c r="AQ3969"/>
  <c r="AQ3968"/>
  <c r="AQ3967"/>
  <c r="AQ3966"/>
  <c r="AQ3965"/>
  <c r="AQ3964"/>
  <c r="AQ3963"/>
  <c r="AQ3962"/>
  <c r="AQ3961"/>
  <c r="AQ3960"/>
  <c r="AQ3959"/>
  <c r="AQ3958"/>
  <c r="AQ3957"/>
  <c r="AQ3956"/>
  <c r="AQ3955"/>
  <c r="AQ3954"/>
  <c r="AQ3953"/>
  <c r="AQ3952"/>
  <c r="AQ3951"/>
  <c r="AQ3950"/>
  <c r="AQ3949"/>
  <c r="AQ3948"/>
  <c r="AQ3947"/>
  <c r="AQ3946"/>
  <c r="AQ3945"/>
  <c r="AQ3944"/>
  <c r="AQ3943"/>
  <c r="AQ3942"/>
  <c r="AQ3941"/>
  <c r="AQ3940"/>
  <c r="AQ3939"/>
  <c r="AQ3938"/>
  <c r="AQ3937"/>
  <c r="AQ3936"/>
  <c r="AQ3935"/>
  <c r="AQ3934"/>
  <c r="AQ3933"/>
  <c r="AQ3932"/>
  <c r="AQ3931"/>
  <c r="AQ3930"/>
  <c r="AQ3929"/>
  <c r="AQ3928"/>
  <c r="AQ3927"/>
  <c r="AQ3926"/>
  <c r="AQ3925"/>
  <c r="AQ3924"/>
  <c r="AQ3923"/>
  <c r="AQ3922"/>
  <c r="AQ3921"/>
  <c r="AQ3920"/>
  <c r="AQ3919"/>
  <c r="AQ3918"/>
  <c r="AQ3917"/>
  <c r="AQ3916"/>
  <c r="AQ3915"/>
  <c r="AQ3914"/>
  <c r="AQ3913"/>
  <c r="AQ3912"/>
  <c r="AQ3911"/>
  <c r="AQ3910"/>
  <c r="AQ3909"/>
  <c r="AQ3908"/>
  <c r="AQ3907"/>
  <c r="AQ3906"/>
  <c r="AQ3905"/>
  <c r="AQ3904"/>
  <c r="AQ3903"/>
  <c r="AQ3902"/>
  <c r="AQ3901"/>
  <c r="AQ3900"/>
  <c r="AQ3899"/>
  <c r="AQ3898"/>
  <c r="AQ3897"/>
  <c r="AQ3896"/>
  <c r="AQ3895"/>
  <c r="AQ3894"/>
  <c r="AQ3893"/>
  <c r="AQ3892"/>
  <c r="AQ3891"/>
  <c r="AQ3890"/>
  <c r="AQ3889"/>
  <c r="AQ3888"/>
  <c r="AQ3887"/>
  <c r="AQ3886"/>
  <c r="AQ3885"/>
  <c r="AQ3884"/>
  <c r="AQ3883"/>
  <c r="AQ3882"/>
  <c r="AQ3881"/>
  <c r="AQ3880"/>
  <c r="AQ3879"/>
  <c r="AQ3878"/>
  <c r="AQ3877"/>
  <c r="AQ3876"/>
  <c r="AQ3875"/>
  <c r="AQ3874"/>
  <c r="AQ3873"/>
  <c r="AQ3872"/>
  <c r="AQ3871"/>
  <c r="AQ3870"/>
  <c r="AQ3869"/>
  <c r="AQ3868"/>
  <c r="AQ3867"/>
  <c r="AQ3866"/>
  <c r="AQ3865"/>
  <c r="AQ3864"/>
  <c r="AQ3863"/>
  <c r="AQ3862"/>
  <c r="AQ3861"/>
  <c r="AQ3860"/>
  <c r="AQ3859"/>
  <c r="AQ3858"/>
  <c r="AQ3857"/>
  <c r="AQ3856"/>
  <c r="AQ3855"/>
  <c r="AQ3854"/>
  <c r="AQ3853"/>
  <c r="AQ3852"/>
  <c r="AQ3851"/>
  <c r="AQ3850"/>
  <c r="AQ3849"/>
  <c r="AQ3848"/>
  <c r="AQ3847"/>
  <c r="AQ3846"/>
  <c r="AQ3845"/>
  <c r="AQ3844"/>
  <c r="AQ3843"/>
  <c r="AQ3842"/>
  <c r="AQ3841"/>
  <c r="AQ3840"/>
  <c r="AQ3839"/>
  <c r="AQ3838"/>
  <c r="AQ3837"/>
  <c r="AQ3836"/>
  <c r="AQ3835"/>
  <c r="AQ3834"/>
  <c r="AQ3833"/>
  <c r="AQ3832"/>
  <c r="AQ3831"/>
  <c r="AQ3830"/>
  <c r="AQ3829"/>
  <c r="AQ3828"/>
  <c r="AQ3827"/>
  <c r="AQ3826"/>
  <c r="AQ3825"/>
  <c r="AQ3824"/>
  <c r="AQ3823"/>
  <c r="AQ3822"/>
  <c r="AQ3821"/>
  <c r="AQ3820"/>
  <c r="AQ3819"/>
  <c r="AQ3818"/>
  <c r="AQ3817"/>
  <c r="AQ3816"/>
  <c r="AQ3815"/>
  <c r="AQ3814"/>
  <c r="AQ3813"/>
  <c r="AQ3812"/>
  <c r="AQ3811"/>
  <c r="AQ3810"/>
  <c r="AQ3809"/>
  <c r="AQ3808"/>
  <c r="AQ3807"/>
  <c r="AQ3806"/>
  <c r="AQ3805"/>
  <c r="AQ3804"/>
  <c r="AQ3803"/>
  <c r="AQ3802"/>
  <c r="AQ3801"/>
  <c r="AQ3800"/>
  <c r="AQ3799"/>
  <c r="AQ3798"/>
  <c r="AQ3797"/>
  <c r="AQ3796"/>
  <c r="AQ3795"/>
  <c r="AQ3794"/>
  <c r="AQ3793"/>
  <c r="AQ3792"/>
  <c r="AQ3791"/>
  <c r="AQ3790"/>
  <c r="AQ3789"/>
  <c r="AQ3788"/>
  <c r="AQ3787"/>
  <c r="AQ3786"/>
  <c r="AQ3785"/>
  <c r="AQ3784"/>
  <c r="AQ3783"/>
  <c r="AQ3782"/>
  <c r="AQ3781"/>
  <c r="AQ3780"/>
  <c r="AQ3779"/>
  <c r="AQ3778"/>
  <c r="AQ3777"/>
  <c r="AQ3776"/>
  <c r="AQ3775"/>
  <c r="AQ3774"/>
  <c r="AQ3773"/>
  <c r="AQ3772"/>
  <c r="AQ3771"/>
  <c r="AQ3770"/>
  <c r="AQ3769"/>
  <c r="AQ3768"/>
  <c r="AQ3767"/>
  <c r="AQ3766"/>
  <c r="AQ3765"/>
  <c r="AQ3764"/>
  <c r="AQ3763"/>
  <c r="AQ3762"/>
  <c r="AQ3761"/>
  <c r="AQ3760"/>
  <c r="AQ3759"/>
  <c r="AQ3758"/>
  <c r="AQ3757"/>
  <c r="AQ3756"/>
  <c r="AQ3755"/>
  <c r="AQ3754"/>
  <c r="AQ3753"/>
  <c r="AQ3752"/>
  <c r="AQ3751"/>
  <c r="AQ3750"/>
  <c r="AQ3749"/>
  <c r="AQ3748"/>
  <c r="AQ3747"/>
  <c r="AQ3746"/>
  <c r="AQ3745"/>
  <c r="AQ3744"/>
  <c r="AQ3743"/>
  <c r="AQ3742"/>
  <c r="AQ3741"/>
  <c r="AQ3740"/>
  <c r="AQ3739"/>
  <c r="AQ3738"/>
  <c r="AQ3737"/>
  <c r="AQ3736"/>
  <c r="AQ3735"/>
  <c r="AQ3734"/>
  <c r="AQ3733"/>
  <c r="AQ3732"/>
  <c r="AQ3731"/>
  <c r="AQ3730"/>
  <c r="AQ3729"/>
  <c r="AQ3728"/>
  <c r="AQ3727"/>
  <c r="AQ3726"/>
  <c r="AQ3725"/>
  <c r="AQ3724"/>
  <c r="AQ3723"/>
  <c r="AQ3722"/>
  <c r="AQ3721"/>
  <c r="AQ3720"/>
  <c r="AQ3719"/>
  <c r="AQ3718"/>
  <c r="AQ3717"/>
  <c r="AQ3716"/>
  <c r="AQ3715"/>
  <c r="AQ3714"/>
  <c r="AQ3713"/>
  <c r="AQ3712"/>
  <c r="AQ3711"/>
  <c r="AQ3710"/>
  <c r="AQ3709"/>
  <c r="AQ3708"/>
  <c r="AQ3707"/>
  <c r="AQ3706"/>
  <c r="AQ3705"/>
  <c r="AQ3704"/>
  <c r="AQ3703"/>
  <c r="AQ3702"/>
  <c r="AQ3701"/>
  <c r="AQ3700"/>
  <c r="AQ3699"/>
  <c r="AQ3698"/>
  <c r="AQ3697"/>
  <c r="AQ3696"/>
  <c r="AQ3695"/>
  <c r="AQ3694"/>
  <c r="AQ3693"/>
  <c r="AQ3692"/>
  <c r="AQ3691"/>
  <c r="AQ3690"/>
  <c r="AQ3689"/>
  <c r="AQ3688"/>
  <c r="AQ3687"/>
  <c r="AQ3686"/>
  <c r="AQ3685"/>
  <c r="AQ3684"/>
  <c r="AQ3683"/>
  <c r="AQ3682"/>
  <c r="AQ3681"/>
  <c r="AQ3680"/>
  <c r="AQ3679"/>
  <c r="AQ3678"/>
  <c r="AQ3677"/>
  <c r="AQ3676"/>
  <c r="AQ3675"/>
  <c r="AQ3674"/>
  <c r="AQ3673"/>
  <c r="AQ3672"/>
  <c r="AQ3671"/>
  <c r="AQ3670"/>
  <c r="AQ3669"/>
  <c r="AQ3668"/>
  <c r="AQ3667"/>
  <c r="AQ3666"/>
  <c r="AQ3665"/>
  <c r="AQ3664"/>
  <c r="AQ3663"/>
  <c r="AQ3662"/>
  <c r="AQ3661"/>
  <c r="AQ3660"/>
  <c r="AQ3659"/>
  <c r="AQ3658"/>
  <c r="AQ3657"/>
  <c r="AQ3656"/>
  <c r="AQ3655"/>
  <c r="AQ3654"/>
  <c r="AQ3653"/>
  <c r="AQ3652"/>
  <c r="AQ3651"/>
  <c r="AQ3650"/>
  <c r="AQ3649"/>
  <c r="AQ3648"/>
  <c r="AQ3647"/>
  <c r="AQ3646"/>
  <c r="AQ3645"/>
  <c r="AQ3644"/>
  <c r="AQ3643"/>
  <c r="AQ3642"/>
  <c r="AQ3641"/>
  <c r="AQ3640"/>
  <c r="AQ3639"/>
  <c r="AQ3638"/>
  <c r="AQ3637"/>
  <c r="AQ3636"/>
  <c r="AQ3635"/>
  <c r="AQ3634"/>
  <c r="AQ3633"/>
  <c r="AQ3632"/>
  <c r="AQ3631"/>
  <c r="AQ3630"/>
  <c r="AQ3629"/>
  <c r="AQ3628"/>
  <c r="AQ3627"/>
  <c r="AQ3626"/>
  <c r="AQ3625"/>
  <c r="AQ3624"/>
  <c r="AQ3623"/>
  <c r="AQ3622"/>
  <c r="AQ3621"/>
  <c r="AQ3620"/>
  <c r="AQ3619"/>
  <c r="AQ3618"/>
  <c r="AQ3617"/>
  <c r="AQ3616"/>
  <c r="AQ3615"/>
  <c r="AQ3614"/>
  <c r="AQ3613"/>
  <c r="AQ3612"/>
  <c r="AQ3611"/>
  <c r="AQ3610"/>
  <c r="AQ3609"/>
  <c r="AQ3608"/>
  <c r="AQ3607"/>
  <c r="AQ3606"/>
  <c r="AQ3605"/>
  <c r="AQ3604"/>
  <c r="AQ3603"/>
  <c r="AQ3602"/>
  <c r="AQ3601"/>
  <c r="AQ3600"/>
  <c r="AQ3599"/>
  <c r="AQ3598"/>
  <c r="AQ3597"/>
  <c r="AQ3596"/>
  <c r="AQ3595"/>
  <c r="AQ3594"/>
  <c r="AQ3593"/>
  <c r="AQ3592"/>
  <c r="AQ3591"/>
  <c r="AQ3590"/>
  <c r="AQ3589"/>
  <c r="AQ3588"/>
  <c r="AQ3587"/>
  <c r="AQ3586"/>
  <c r="AQ3585"/>
  <c r="AQ3584"/>
  <c r="AQ3583"/>
  <c r="AQ3582"/>
  <c r="AQ3581"/>
  <c r="AQ3580"/>
  <c r="AQ3579"/>
  <c r="AQ3578"/>
  <c r="AQ3577"/>
  <c r="AQ3576"/>
  <c r="AQ3575"/>
  <c r="AQ3574"/>
  <c r="AQ3573"/>
  <c r="AQ3572"/>
  <c r="AQ3571"/>
  <c r="AQ3570"/>
  <c r="AQ3569"/>
  <c r="AQ3568"/>
  <c r="AQ3567"/>
  <c r="AQ3566"/>
  <c r="AQ3565"/>
  <c r="AQ3564"/>
  <c r="AQ3563"/>
  <c r="AQ3562"/>
  <c r="AQ3561"/>
  <c r="AQ3560"/>
  <c r="AQ3559"/>
  <c r="AQ3558"/>
  <c r="AQ3557"/>
  <c r="AQ3556"/>
  <c r="AQ3555"/>
  <c r="AQ3554"/>
  <c r="AQ3553"/>
  <c r="AQ3552"/>
  <c r="AQ3551"/>
  <c r="AQ3550"/>
  <c r="AQ3549"/>
  <c r="AQ3548"/>
  <c r="AQ3547"/>
  <c r="AQ3546"/>
  <c r="AQ3545"/>
  <c r="AQ3544"/>
  <c r="AQ3543"/>
  <c r="AQ3542"/>
  <c r="AQ3541"/>
  <c r="AQ3540"/>
  <c r="AQ3539"/>
  <c r="AQ3538"/>
  <c r="AQ3537"/>
  <c r="AQ3536"/>
  <c r="AQ3535"/>
  <c r="AQ3534"/>
  <c r="AQ3533"/>
  <c r="AQ3532"/>
  <c r="AQ3531"/>
  <c r="AQ3530"/>
  <c r="AQ3529"/>
  <c r="AQ3528"/>
  <c r="AQ3527"/>
  <c r="AQ3526"/>
  <c r="AQ3525"/>
  <c r="AQ3524"/>
  <c r="AQ3523"/>
  <c r="AQ3522"/>
  <c r="AQ3521"/>
  <c r="AQ3520"/>
  <c r="AQ3519"/>
  <c r="AQ3518"/>
  <c r="AQ3517"/>
  <c r="AQ3516"/>
  <c r="AQ3515"/>
  <c r="AQ3514"/>
  <c r="AQ3513"/>
  <c r="AQ3512"/>
  <c r="AQ3511"/>
  <c r="AQ3510"/>
  <c r="AQ3509"/>
  <c r="AQ3508"/>
  <c r="AQ3507"/>
  <c r="AQ3506"/>
  <c r="AQ3505"/>
  <c r="AQ3504"/>
  <c r="AQ3503"/>
  <c r="AQ3502"/>
  <c r="AQ3501"/>
  <c r="AQ3500"/>
  <c r="AQ3499"/>
  <c r="AQ3498"/>
  <c r="AQ3497"/>
  <c r="AQ3496"/>
  <c r="AQ3495"/>
  <c r="AQ3494"/>
  <c r="AQ3493"/>
  <c r="AQ3492"/>
  <c r="AQ3491"/>
  <c r="AQ3490"/>
  <c r="AQ3489"/>
  <c r="AQ3488"/>
  <c r="AQ3487"/>
  <c r="AQ3486"/>
  <c r="AQ3485"/>
  <c r="AQ3484"/>
  <c r="AQ3483"/>
  <c r="AQ3482"/>
  <c r="AQ3481"/>
  <c r="AQ3480"/>
  <c r="AQ3479"/>
  <c r="AQ3478"/>
  <c r="AQ3477"/>
  <c r="AQ3476"/>
  <c r="AQ3475"/>
  <c r="AQ3474"/>
  <c r="AQ3473"/>
  <c r="AQ3472"/>
  <c r="AQ3471"/>
  <c r="AQ3470"/>
  <c r="AQ3469"/>
  <c r="AQ3468"/>
  <c r="AQ3467"/>
  <c r="AQ3466"/>
  <c r="AQ3465"/>
  <c r="AQ3464"/>
  <c r="AQ3463"/>
  <c r="AQ3462"/>
  <c r="AQ3461"/>
  <c r="AQ3460"/>
  <c r="AQ3459"/>
  <c r="AQ3458"/>
  <c r="AQ3457"/>
  <c r="AQ3456"/>
  <c r="AQ3455"/>
  <c r="AQ3454"/>
  <c r="AQ3453"/>
  <c r="AQ3452"/>
  <c r="AQ3451"/>
  <c r="AQ3450"/>
  <c r="AQ3449"/>
  <c r="AQ3448"/>
  <c r="AQ3447"/>
  <c r="AQ3446"/>
  <c r="AQ3445"/>
  <c r="AQ3444"/>
  <c r="AQ3443"/>
  <c r="AQ3442"/>
  <c r="AQ3441"/>
  <c r="AQ3440"/>
  <c r="AQ3439"/>
  <c r="AQ3438"/>
  <c r="AQ3437"/>
  <c r="AQ3436"/>
  <c r="AQ3435"/>
  <c r="AQ3434"/>
  <c r="AQ3433"/>
  <c r="AQ3432"/>
  <c r="AQ3431"/>
  <c r="AQ3430"/>
  <c r="AQ3429"/>
  <c r="AQ3428"/>
  <c r="AQ3427"/>
  <c r="AQ3426"/>
  <c r="AQ3425"/>
  <c r="AQ3424"/>
  <c r="AQ3423"/>
  <c r="AQ3422"/>
  <c r="AQ3421"/>
  <c r="AQ3420"/>
  <c r="AQ3419"/>
  <c r="AQ3418"/>
  <c r="AQ3417"/>
  <c r="AQ3416"/>
  <c r="AQ3415"/>
  <c r="AQ3414"/>
  <c r="AQ3413"/>
  <c r="AQ3412"/>
  <c r="AQ3411"/>
  <c r="AQ3410"/>
  <c r="AQ3409"/>
  <c r="AQ3408"/>
  <c r="AQ3407"/>
  <c r="AQ3406"/>
  <c r="AQ3405"/>
  <c r="AQ3404"/>
  <c r="AQ3403"/>
  <c r="AQ3402"/>
  <c r="AQ3401"/>
  <c r="AQ3400"/>
  <c r="AQ3399"/>
  <c r="AQ3398"/>
  <c r="AQ3397"/>
  <c r="AQ3396"/>
  <c r="AQ3395"/>
  <c r="AQ3394"/>
  <c r="AQ3393"/>
  <c r="AQ3392"/>
  <c r="AQ3391"/>
  <c r="AQ3390"/>
  <c r="AQ3389"/>
  <c r="AQ3388"/>
  <c r="AQ3387"/>
  <c r="AQ3386"/>
  <c r="AQ3385"/>
  <c r="AQ3384"/>
  <c r="AQ3383"/>
  <c r="AQ3382"/>
  <c r="AQ3381"/>
  <c r="AQ3380"/>
  <c r="AQ3379"/>
  <c r="AQ3378"/>
  <c r="AQ3377"/>
  <c r="AQ3376"/>
  <c r="AQ3375"/>
  <c r="AQ3374"/>
  <c r="AQ3373"/>
  <c r="AQ3372"/>
  <c r="AQ3371"/>
  <c r="AQ3370"/>
  <c r="AQ3369"/>
  <c r="AQ3368"/>
  <c r="AQ3367"/>
  <c r="AQ3366"/>
  <c r="AQ3365"/>
  <c r="AQ3364"/>
  <c r="AQ3363"/>
  <c r="AQ3362"/>
  <c r="AQ3361"/>
  <c r="AQ3360"/>
  <c r="AQ3359"/>
  <c r="AQ3358"/>
  <c r="AQ3357"/>
  <c r="AQ3356"/>
  <c r="AQ3355"/>
  <c r="AQ3354"/>
  <c r="AQ3353"/>
  <c r="AQ3352"/>
  <c r="AQ3351"/>
  <c r="AQ3350"/>
  <c r="AQ3349"/>
  <c r="AQ3348"/>
  <c r="AQ3347"/>
  <c r="AQ3346"/>
  <c r="AQ3345"/>
  <c r="AQ3344"/>
  <c r="AQ3343"/>
  <c r="AQ3342"/>
  <c r="AQ3341"/>
  <c r="AQ3340"/>
  <c r="AQ3339"/>
  <c r="AQ3338"/>
  <c r="AQ3337"/>
  <c r="AQ3336"/>
  <c r="AQ3335"/>
  <c r="AQ3334"/>
  <c r="AQ3333"/>
  <c r="AQ3332"/>
  <c r="AQ3331"/>
  <c r="AQ3330"/>
  <c r="AQ3329"/>
  <c r="AQ3328"/>
  <c r="AQ3327"/>
  <c r="AQ3326"/>
  <c r="AQ3325"/>
  <c r="AQ3324"/>
  <c r="AQ3323"/>
  <c r="AQ3322"/>
  <c r="AQ3321"/>
  <c r="AQ3320"/>
  <c r="AQ3319"/>
  <c r="AQ3318"/>
  <c r="AQ3317"/>
  <c r="AQ3316"/>
  <c r="AQ3315"/>
  <c r="AQ3314"/>
  <c r="AQ3313"/>
  <c r="AQ3312"/>
  <c r="AQ3311"/>
  <c r="AQ3310"/>
  <c r="AQ3309"/>
  <c r="AQ3308"/>
  <c r="AQ3307"/>
  <c r="AQ3306"/>
  <c r="AQ3305"/>
  <c r="AQ3304"/>
  <c r="AQ3303"/>
  <c r="AQ3302"/>
  <c r="AQ3301"/>
  <c r="AQ3300"/>
  <c r="AQ3299"/>
  <c r="AQ3298"/>
  <c r="AQ3297"/>
  <c r="AQ3296"/>
  <c r="AQ3295"/>
  <c r="AQ3294"/>
  <c r="AQ3293"/>
  <c r="AQ3292"/>
  <c r="AQ3291"/>
  <c r="AQ3290"/>
  <c r="AQ3289"/>
  <c r="AQ3288"/>
  <c r="AQ3287"/>
  <c r="AQ3286"/>
  <c r="AQ3285"/>
  <c r="AQ3284"/>
  <c r="AQ3283"/>
  <c r="AQ3282"/>
  <c r="AQ3281"/>
  <c r="AQ3280"/>
  <c r="AQ3279"/>
  <c r="AQ3278"/>
  <c r="AQ3277"/>
  <c r="AQ3276"/>
  <c r="AQ3275"/>
  <c r="AQ3274"/>
  <c r="AQ3273"/>
  <c r="AQ3272"/>
  <c r="AQ3271"/>
  <c r="AQ3270"/>
  <c r="AQ3269"/>
  <c r="AQ3268"/>
  <c r="AQ3267"/>
  <c r="AQ3266"/>
  <c r="AQ3265"/>
  <c r="AQ3264"/>
  <c r="AQ3263"/>
  <c r="AQ3262"/>
  <c r="AQ3261"/>
  <c r="AQ3260"/>
  <c r="AQ3259"/>
  <c r="AQ3258"/>
  <c r="AQ3257"/>
  <c r="AQ3256"/>
  <c r="AQ3255"/>
  <c r="AQ3254"/>
  <c r="AQ3253"/>
  <c r="AQ3252"/>
  <c r="AQ3251"/>
  <c r="AQ3250"/>
  <c r="AQ3249"/>
  <c r="AQ3248"/>
  <c r="AQ3247"/>
  <c r="AQ3246"/>
  <c r="AQ3245"/>
  <c r="AQ3244"/>
  <c r="AQ3243"/>
  <c r="AQ3242"/>
  <c r="AQ3241"/>
  <c r="AQ3240"/>
  <c r="AQ3239"/>
  <c r="AQ3238"/>
  <c r="AQ3237"/>
  <c r="AQ3236"/>
  <c r="AQ3235"/>
  <c r="AQ3234"/>
  <c r="AQ3233"/>
  <c r="AQ3232"/>
  <c r="AQ3231"/>
  <c r="AQ3230"/>
  <c r="AQ3229"/>
  <c r="AQ3228"/>
  <c r="AQ3227"/>
  <c r="AQ3226"/>
  <c r="AQ3225"/>
  <c r="AQ3224"/>
  <c r="AQ3223"/>
  <c r="AQ3222"/>
  <c r="AQ3221"/>
  <c r="AQ3220"/>
  <c r="AQ3219"/>
  <c r="AQ3218"/>
  <c r="AQ3217"/>
  <c r="AQ3216"/>
  <c r="AQ3215"/>
  <c r="AQ3214"/>
  <c r="AQ3213"/>
  <c r="AQ3212"/>
  <c r="AQ3211"/>
  <c r="AQ3210"/>
  <c r="AQ3209"/>
  <c r="AQ3208"/>
  <c r="AQ3207"/>
  <c r="AQ3206"/>
  <c r="AQ3205"/>
  <c r="AQ3204"/>
  <c r="AQ3203"/>
  <c r="AQ3202"/>
  <c r="AQ3201"/>
  <c r="AQ3200"/>
  <c r="AQ3199"/>
  <c r="AQ3198"/>
  <c r="AQ3197"/>
  <c r="AQ3196"/>
  <c r="AQ3195"/>
  <c r="AQ3194"/>
  <c r="AQ3193"/>
  <c r="AQ3192"/>
  <c r="AQ3191"/>
  <c r="AQ3190"/>
  <c r="AQ3189"/>
  <c r="AQ3188"/>
  <c r="AQ3187"/>
  <c r="AQ3186"/>
  <c r="AQ3185"/>
  <c r="AQ3184"/>
  <c r="AQ3183"/>
  <c r="AQ3182"/>
  <c r="AQ3181"/>
  <c r="AQ3180"/>
  <c r="AQ3179"/>
  <c r="AQ3178"/>
  <c r="AQ3177"/>
  <c r="AQ3176"/>
  <c r="AQ3175"/>
  <c r="AQ3174"/>
  <c r="AQ3173"/>
  <c r="AQ3172"/>
  <c r="AQ3171"/>
  <c r="AQ3170"/>
  <c r="AQ3169"/>
  <c r="AQ3168"/>
  <c r="AQ3167"/>
  <c r="AQ3166"/>
  <c r="AQ3165"/>
  <c r="AQ3164"/>
  <c r="AQ3163"/>
  <c r="AQ3162"/>
  <c r="AQ3161"/>
  <c r="AQ3160"/>
  <c r="AQ3159"/>
  <c r="AQ3158"/>
  <c r="AQ3157"/>
  <c r="AQ3156"/>
  <c r="AQ3155"/>
  <c r="AQ3154"/>
  <c r="AQ3153"/>
  <c r="AQ3152"/>
  <c r="AQ3151"/>
  <c r="AQ3150"/>
  <c r="AQ3149"/>
  <c r="AQ3148"/>
  <c r="AQ3147"/>
  <c r="AQ3146"/>
  <c r="AQ3145"/>
  <c r="AQ3144"/>
  <c r="AQ3143"/>
  <c r="AQ3142"/>
  <c r="AQ3141"/>
  <c r="AQ3140"/>
  <c r="AQ3139"/>
  <c r="AQ3138"/>
  <c r="AQ3137"/>
  <c r="AQ3136"/>
  <c r="AQ3135"/>
  <c r="AQ3134"/>
  <c r="AQ3133"/>
  <c r="AQ3132"/>
  <c r="AQ3131"/>
  <c r="AQ3130"/>
  <c r="AQ3129"/>
  <c r="AQ3128"/>
  <c r="AQ3127"/>
  <c r="AQ3126"/>
  <c r="AQ3125"/>
  <c r="AQ3124"/>
  <c r="AQ3123"/>
  <c r="AQ3122"/>
  <c r="AQ3121"/>
  <c r="AQ3120"/>
  <c r="AQ3119"/>
  <c r="AQ3118"/>
  <c r="AQ3117"/>
  <c r="AQ3116"/>
  <c r="AQ3115"/>
  <c r="AQ3114"/>
  <c r="AQ3113"/>
  <c r="AQ3112"/>
  <c r="AQ3111"/>
  <c r="AQ3110"/>
  <c r="AQ3109"/>
  <c r="AQ3108"/>
  <c r="AQ3107"/>
  <c r="AQ3106"/>
  <c r="AQ3105"/>
  <c r="AQ3104"/>
  <c r="AQ3103"/>
  <c r="AQ3102"/>
  <c r="AQ3101"/>
  <c r="AQ3100"/>
  <c r="AQ3099"/>
  <c r="AQ3098"/>
  <c r="AQ3097"/>
  <c r="AQ3096"/>
  <c r="AQ3095"/>
  <c r="AQ3094"/>
  <c r="AQ3093"/>
  <c r="AQ3092"/>
  <c r="AQ3091"/>
  <c r="AQ3090"/>
  <c r="AQ3089"/>
  <c r="AQ3088"/>
  <c r="AQ3087"/>
  <c r="AQ3086"/>
  <c r="AQ3085"/>
  <c r="AQ3084"/>
  <c r="AQ3083"/>
  <c r="AQ3082"/>
  <c r="AQ3081"/>
  <c r="AQ3080"/>
  <c r="AQ3079"/>
  <c r="AQ3078"/>
  <c r="AQ3077"/>
  <c r="AQ3076"/>
  <c r="AQ3075"/>
  <c r="AQ3074"/>
  <c r="AQ3073"/>
  <c r="AQ3072"/>
  <c r="AQ3071"/>
  <c r="AQ3070"/>
  <c r="AQ3069"/>
  <c r="AQ3068"/>
  <c r="AQ3067"/>
  <c r="AQ3066"/>
  <c r="AQ3065"/>
  <c r="AQ3064"/>
  <c r="AQ3063"/>
  <c r="AQ3062"/>
  <c r="AQ3061"/>
  <c r="AQ3060"/>
  <c r="AQ3059"/>
  <c r="AQ3058"/>
  <c r="AQ3057"/>
  <c r="AQ3056"/>
  <c r="AQ3055"/>
  <c r="AQ3054"/>
  <c r="AQ3053"/>
  <c r="AQ3052"/>
  <c r="AQ3051"/>
  <c r="AQ3050"/>
  <c r="AQ3049"/>
  <c r="AQ3048"/>
  <c r="AQ3047"/>
  <c r="AQ3046"/>
  <c r="AQ3045"/>
  <c r="AQ3044"/>
  <c r="AQ3043"/>
  <c r="AQ3042"/>
  <c r="AQ3041"/>
  <c r="AQ3040"/>
  <c r="AQ3039"/>
  <c r="AQ3038"/>
  <c r="AQ3037"/>
  <c r="AQ3036"/>
  <c r="AQ3035"/>
  <c r="AQ3034"/>
  <c r="AQ3033"/>
  <c r="AQ3032"/>
  <c r="AQ3031"/>
  <c r="AQ3030"/>
  <c r="AQ3029"/>
  <c r="AQ3028"/>
  <c r="AQ3027"/>
  <c r="AQ3026"/>
  <c r="AQ3025"/>
  <c r="AQ3024"/>
  <c r="AQ3023"/>
  <c r="AQ3022"/>
  <c r="AQ3021"/>
  <c r="AQ3020"/>
  <c r="AQ3019"/>
  <c r="AQ3018"/>
  <c r="AQ3017"/>
  <c r="AQ3016"/>
  <c r="AQ3015"/>
  <c r="AQ3014"/>
  <c r="AQ3013"/>
  <c r="AQ3012"/>
  <c r="AQ3011"/>
  <c r="AQ3010"/>
  <c r="AQ3009"/>
  <c r="AQ3008"/>
  <c r="AQ3007"/>
  <c r="AQ3006"/>
  <c r="AQ3005"/>
  <c r="AQ3004"/>
  <c r="AQ3003"/>
  <c r="AQ3002"/>
  <c r="AQ3001"/>
  <c r="AQ3000"/>
  <c r="AQ2999"/>
  <c r="AQ2998"/>
  <c r="AQ2997"/>
  <c r="AQ2996"/>
  <c r="AQ2995"/>
  <c r="AQ2994"/>
  <c r="AQ2993"/>
  <c r="AQ2992"/>
  <c r="AQ2991"/>
  <c r="AQ2990"/>
  <c r="AQ2989"/>
  <c r="AQ2988"/>
  <c r="AQ2987"/>
  <c r="AQ2986"/>
  <c r="AQ2985"/>
  <c r="AQ2984"/>
  <c r="AQ2983"/>
  <c r="AQ2982"/>
  <c r="AQ2981"/>
  <c r="AQ2980"/>
  <c r="AQ2979"/>
  <c r="AQ2978"/>
  <c r="AQ2977"/>
  <c r="AQ2976"/>
  <c r="AQ2975"/>
  <c r="AQ2974"/>
  <c r="AQ2973"/>
  <c r="AQ2972"/>
  <c r="AQ2971"/>
  <c r="AQ2970"/>
  <c r="AQ2969"/>
  <c r="AQ2968"/>
  <c r="AQ2967"/>
  <c r="AQ2966"/>
  <c r="AQ2965"/>
  <c r="AQ2964"/>
  <c r="AQ2963"/>
  <c r="AQ2962"/>
  <c r="AQ2961"/>
  <c r="AQ2960"/>
  <c r="AQ2959"/>
  <c r="AQ2958"/>
  <c r="AQ2957"/>
  <c r="AQ2956"/>
  <c r="AQ2955"/>
  <c r="AQ2954"/>
  <c r="AQ2953"/>
  <c r="AQ2952"/>
  <c r="AQ2951"/>
  <c r="AQ2950"/>
  <c r="AQ2949"/>
  <c r="AQ2948"/>
  <c r="AQ2947"/>
  <c r="AQ2946"/>
  <c r="AQ2945"/>
  <c r="AQ2944"/>
  <c r="AQ2943"/>
  <c r="AQ2942"/>
  <c r="AQ2941"/>
  <c r="AQ2940"/>
  <c r="AQ2939"/>
  <c r="AQ2938"/>
  <c r="AQ2937"/>
  <c r="AQ2936"/>
  <c r="AQ2935"/>
  <c r="AQ2934"/>
  <c r="AQ2933"/>
  <c r="AQ2932"/>
  <c r="AQ2931"/>
  <c r="AQ2930"/>
  <c r="AQ2929"/>
  <c r="AQ2928"/>
  <c r="AQ2927"/>
  <c r="AQ2926"/>
  <c r="AQ2925"/>
  <c r="AQ2924"/>
  <c r="AQ2923"/>
  <c r="AQ2922"/>
  <c r="AQ2921"/>
  <c r="AQ2920"/>
  <c r="AQ2919"/>
  <c r="AQ2918"/>
  <c r="AQ2917"/>
  <c r="AQ2916"/>
  <c r="AQ2915"/>
  <c r="AQ2914"/>
  <c r="AQ2913"/>
  <c r="AQ2912"/>
  <c r="AQ2911"/>
  <c r="AQ2910"/>
  <c r="AQ2909"/>
  <c r="AQ2908"/>
  <c r="AQ2907"/>
  <c r="AQ2906"/>
  <c r="AQ2905"/>
  <c r="AQ2904"/>
  <c r="AQ2903"/>
  <c r="AQ2902"/>
  <c r="AQ2901"/>
  <c r="AQ2900"/>
  <c r="AQ2899"/>
  <c r="AQ2898"/>
  <c r="AQ2897"/>
  <c r="AQ2896"/>
  <c r="AQ2895"/>
  <c r="AQ2894"/>
  <c r="AQ2893"/>
  <c r="AQ2892"/>
  <c r="AQ2891"/>
  <c r="AQ2890"/>
  <c r="AQ2889"/>
  <c r="AQ2888"/>
  <c r="AQ2887"/>
  <c r="AQ2886"/>
  <c r="AQ2885"/>
  <c r="AQ2884"/>
  <c r="AQ2883"/>
  <c r="AQ2882"/>
  <c r="AQ2881"/>
  <c r="AQ2880"/>
  <c r="AQ2879"/>
  <c r="AQ2878"/>
  <c r="AQ2877"/>
  <c r="AQ2876"/>
  <c r="AQ2875"/>
  <c r="AQ2874"/>
  <c r="AQ2873"/>
  <c r="AQ2872"/>
  <c r="AQ2871"/>
  <c r="AQ2870"/>
  <c r="AQ2869"/>
  <c r="AQ2868"/>
  <c r="AQ2867"/>
  <c r="AQ2866"/>
  <c r="AQ2865"/>
  <c r="AQ2864"/>
  <c r="AQ2863"/>
  <c r="AQ2862"/>
  <c r="AQ2861"/>
  <c r="AQ2860"/>
  <c r="AQ2859"/>
  <c r="AQ2858"/>
  <c r="AQ2857"/>
  <c r="AQ2856"/>
  <c r="AQ2855"/>
  <c r="AQ2854"/>
  <c r="AQ2853"/>
  <c r="AQ2852"/>
  <c r="AQ2851"/>
  <c r="AQ2850"/>
  <c r="AQ2849"/>
  <c r="AQ2848"/>
  <c r="AQ2847"/>
  <c r="AQ2846"/>
  <c r="AQ2845"/>
  <c r="AQ2844"/>
  <c r="AQ2843"/>
  <c r="AQ2842"/>
  <c r="AQ2841"/>
  <c r="AQ2840"/>
  <c r="AQ2839"/>
  <c r="AQ2838"/>
  <c r="AQ2837"/>
  <c r="AQ2836"/>
  <c r="AQ2835"/>
  <c r="AQ2834"/>
  <c r="AQ2833"/>
  <c r="AQ2832"/>
  <c r="AQ2831"/>
  <c r="AQ2830"/>
  <c r="AQ2829"/>
  <c r="AQ2828"/>
  <c r="AQ2827"/>
  <c r="AQ2826"/>
  <c r="AQ2825"/>
  <c r="AQ2824"/>
  <c r="AQ2823"/>
  <c r="AQ2822"/>
  <c r="AQ2821"/>
  <c r="AQ2820"/>
  <c r="AQ2819"/>
  <c r="AQ2818"/>
  <c r="AQ2817"/>
  <c r="AQ2816"/>
  <c r="AQ2815"/>
  <c r="AQ2814"/>
  <c r="AQ2813"/>
  <c r="AQ2812"/>
  <c r="AQ2811"/>
  <c r="AQ2810"/>
  <c r="AQ2809"/>
  <c r="AQ2808"/>
  <c r="AQ2807"/>
  <c r="AQ2806"/>
  <c r="AQ2805"/>
  <c r="AQ2804"/>
  <c r="AQ2803"/>
  <c r="AQ2802"/>
  <c r="AQ2801"/>
  <c r="AQ2800"/>
  <c r="AQ2799"/>
  <c r="AQ2798"/>
  <c r="AQ2797"/>
  <c r="AQ2796"/>
  <c r="AQ2795"/>
  <c r="AQ2794"/>
  <c r="AQ2793"/>
  <c r="AQ2792"/>
  <c r="AQ2791"/>
  <c r="AQ2790"/>
  <c r="AQ2789"/>
  <c r="AQ2788"/>
  <c r="AQ2787"/>
  <c r="AQ2786"/>
  <c r="AQ2785"/>
  <c r="AQ2784"/>
  <c r="AQ2783"/>
  <c r="AQ2782"/>
  <c r="AQ2781"/>
  <c r="AQ2780"/>
  <c r="AQ2779"/>
  <c r="AQ2778"/>
  <c r="AQ2777"/>
  <c r="AQ2776"/>
  <c r="AQ2775"/>
  <c r="AQ2774"/>
  <c r="AQ2773"/>
  <c r="AQ2772"/>
  <c r="AQ2771"/>
  <c r="AQ2770"/>
  <c r="AQ2769"/>
  <c r="AQ2768"/>
  <c r="AQ2767"/>
  <c r="AQ2766"/>
  <c r="AQ2765"/>
  <c r="AQ2764"/>
  <c r="AQ2763"/>
  <c r="AQ2762"/>
  <c r="AQ2761"/>
  <c r="AQ2760"/>
  <c r="AQ2759"/>
  <c r="AQ2758"/>
  <c r="AQ2757"/>
  <c r="AQ2756"/>
  <c r="AQ2755"/>
  <c r="AQ2754"/>
  <c r="AQ2753"/>
  <c r="AQ2752"/>
  <c r="AQ2751"/>
  <c r="AQ2750"/>
  <c r="AQ2749"/>
  <c r="AQ2748"/>
  <c r="AQ2747"/>
  <c r="AQ2746"/>
  <c r="AQ2745"/>
  <c r="AQ2744"/>
  <c r="AQ2743"/>
  <c r="AQ2742"/>
  <c r="AQ2741"/>
  <c r="AQ2740"/>
  <c r="AQ2739"/>
  <c r="AQ2738"/>
  <c r="AQ2737"/>
  <c r="AQ2736"/>
  <c r="AQ2735"/>
  <c r="AQ2734"/>
  <c r="AQ2733"/>
  <c r="AQ2732"/>
  <c r="AQ2731"/>
  <c r="AQ2730"/>
  <c r="AQ2729"/>
  <c r="AQ2728"/>
  <c r="AQ2727"/>
  <c r="AQ2726"/>
  <c r="AQ2725"/>
  <c r="AQ2724"/>
  <c r="AQ2723"/>
  <c r="AQ2722"/>
  <c r="AQ2721"/>
  <c r="AQ2720"/>
  <c r="AQ2719"/>
  <c r="AQ2718"/>
  <c r="AQ2717"/>
  <c r="AQ2716"/>
  <c r="AQ2715"/>
  <c r="AQ2714"/>
  <c r="AQ2713"/>
  <c r="AQ2712"/>
  <c r="AQ2711"/>
  <c r="AQ2710"/>
  <c r="AQ2709"/>
  <c r="AQ2708"/>
  <c r="AQ2707"/>
  <c r="AQ2706"/>
  <c r="AQ2705"/>
  <c r="AQ2704"/>
  <c r="AQ2703"/>
  <c r="AQ2702"/>
  <c r="AQ2701"/>
  <c r="AQ2700"/>
  <c r="AQ2699"/>
  <c r="AQ2698"/>
  <c r="AQ2697"/>
  <c r="AQ2696"/>
  <c r="AQ2695"/>
  <c r="AQ2694"/>
  <c r="AQ2693"/>
  <c r="AQ2692"/>
  <c r="AQ2691"/>
  <c r="AQ2690"/>
  <c r="AQ2689"/>
  <c r="AQ2688"/>
  <c r="AQ2687"/>
  <c r="AQ2686"/>
  <c r="AQ2685"/>
  <c r="AQ2684"/>
  <c r="AQ2683"/>
  <c r="AQ2682"/>
  <c r="AQ2681"/>
  <c r="AQ2680"/>
  <c r="AQ2679"/>
  <c r="AQ2678"/>
  <c r="AQ2677"/>
  <c r="AQ2676"/>
  <c r="AQ2675"/>
  <c r="AQ2674"/>
  <c r="AQ2673"/>
  <c r="AQ2672"/>
  <c r="AQ2671"/>
  <c r="AQ2670"/>
  <c r="AQ2669"/>
  <c r="AQ2668"/>
  <c r="AQ2667"/>
  <c r="AQ2666"/>
  <c r="AQ2665"/>
  <c r="AQ2664"/>
  <c r="AQ2663"/>
  <c r="AQ2662"/>
  <c r="AQ2661"/>
  <c r="AQ2660"/>
  <c r="AQ2659"/>
  <c r="AQ2658"/>
  <c r="AQ2657"/>
  <c r="AQ2656"/>
  <c r="AQ2655"/>
  <c r="AQ2654"/>
  <c r="AQ2653"/>
  <c r="AQ2652"/>
  <c r="AQ2651"/>
  <c r="AQ2650"/>
  <c r="AQ2649"/>
  <c r="AQ2648"/>
  <c r="AQ2647"/>
  <c r="AQ2646"/>
  <c r="AQ2645"/>
  <c r="AQ2644"/>
  <c r="AQ2643"/>
  <c r="AQ2642"/>
  <c r="AQ2641"/>
  <c r="AQ2640"/>
  <c r="AQ2639"/>
  <c r="AQ2638"/>
  <c r="AQ2637"/>
  <c r="AQ2636"/>
  <c r="AQ2635"/>
  <c r="AQ2634"/>
  <c r="AQ2633"/>
  <c r="AQ2632"/>
  <c r="AQ2631"/>
  <c r="AQ2630"/>
  <c r="AQ2629"/>
  <c r="AQ2628"/>
  <c r="AQ2627"/>
  <c r="AQ2626"/>
  <c r="AQ2625"/>
  <c r="AQ2624"/>
  <c r="AQ2623"/>
  <c r="AQ2622"/>
  <c r="AQ2621"/>
  <c r="AQ2620"/>
  <c r="AQ2619"/>
  <c r="AQ2618"/>
  <c r="AQ2617"/>
  <c r="AQ2616"/>
  <c r="AQ2615"/>
  <c r="AQ2614"/>
  <c r="AQ2613"/>
  <c r="AQ2612"/>
  <c r="AQ2611"/>
  <c r="AQ2610"/>
  <c r="AQ2609"/>
  <c r="AQ2608"/>
  <c r="AQ2607"/>
  <c r="AQ2606"/>
  <c r="AQ2605"/>
  <c r="AQ2604"/>
  <c r="AQ2603"/>
  <c r="AQ2602"/>
  <c r="AQ2601"/>
  <c r="AQ2600"/>
  <c r="AQ2599"/>
  <c r="AQ2598"/>
  <c r="AQ2597"/>
  <c r="AQ2596"/>
  <c r="AQ2595"/>
  <c r="AQ2594"/>
  <c r="AQ2593"/>
  <c r="AQ2592"/>
  <c r="AQ2591"/>
  <c r="AQ2590"/>
  <c r="AQ2589"/>
  <c r="AQ2588"/>
  <c r="AQ2587"/>
  <c r="AQ2586"/>
  <c r="AQ2585"/>
  <c r="AQ2584"/>
  <c r="AQ2583"/>
  <c r="AQ2582"/>
  <c r="AQ2581"/>
  <c r="AQ2580"/>
  <c r="AQ2579"/>
  <c r="AQ2578"/>
  <c r="AQ2577"/>
  <c r="AQ2576"/>
  <c r="AQ2575"/>
  <c r="AQ2574"/>
  <c r="AQ2573"/>
  <c r="AQ2572"/>
  <c r="AQ2571"/>
  <c r="AQ2570"/>
  <c r="AQ2569"/>
  <c r="AQ2568"/>
  <c r="AQ2567"/>
  <c r="AQ2566"/>
  <c r="AQ2565"/>
  <c r="AQ2564"/>
  <c r="AQ2563"/>
  <c r="AQ2562"/>
  <c r="AQ2561"/>
  <c r="AQ2560"/>
  <c r="AQ2559"/>
  <c r="AQ2558"/>
  <c r="AQ2557"/>
  <c r="AQ2556"/>
  <c r="AQ2555"/>
  <c r="AQ2554"/>
  <c r="AQ2553"/>
  <c r="AQ2552"/>
  <c r="AQ2551"/>
  <c r="AQ2550"/>
  <c r="AQ2549"/>
  <c r="AQ2548"/>
  <c r="AQ2547"/>
  <c r="AQ2546"/>
  <c r="AQ2545"/>
  <c r="AQ2544"/>
  <c r="AQ2543"/>
  <c r="AQ2542"/>
  <c r="AQ2541"/>
  <c r="AQ2540"/>
  <c r="AQ2539"/>
  <c r="AQ2538"/>
  <c r="AQ2537"/>
  <c r="AQ2536"/>
  <c r="AQ2535"/>
  <c r="AQ2534"/>
  <c r="AQ2533"/>
  <c r="AQ2532"/>
  <c r="AQ2531"/>
  <c r="AQ2530"/>
  <c r="AQ2529"/>
  <c r="AQ2528"/>
  <c r="AQ2527"/>
  <c r="AQ2526"/>
  <c r="AQ2525"/>
  <c r="AQ2524"/>
  <c r="AQ2523"/>
  <c r="AQ2522"/>
  <c r="AQ2521"/>
  <c r="AQ2520"/>
  <c r="AQ2519"/>
  <c r="AQ2518"/>
  <c r="AQ2517"/>
  <c r="AQ2516"/>
  <c r="AQ2515"/>
  <c r="AQ2514"/>
  <c r="AQ2513"/>
  <c r="AQ2512"/>
  <c r="AQ2511"/>
  <c r="AQ2510"/>
  <c r="AQ2509"/>
  <c r="AQ2508"/>
  <c r="AQ2507"/>
  <c r="AQ2506"/>
  <c r="AQ2505"/>
  <c r="AQ2504"/>
  <c r="AQ2503"/>
  <c r="AQ2502"/>
  <c r="AQ2501"/>
  <c r="AQ2500"/>
  <c r="AQ2499"/>
  <c r="AQ2498"/>
  <c r="AQ2497"/>
  <c r="AQ2496"/>
  <c r="AQ2495"/>
  <c r="AQ2494"/>
  <c r="AQ2493"/>
  <c r="AQ2492"/>
  <c r="AQ2491"/>
  <c r="AQ2490"/>
  <c r="AQ2489"/>
  <c r="AQ2488"/>
  <c r="AQ2487"/>
  <c r="AQ2486"/>
  <c r="AQ2485"/>
  <c r="AQ2484"/>
  <c r="AQ2483"/>
  <c r="AQ2482"/>
  <c r="AQ2481"/>
  <c r="AQ2480"/>
  <c r="AQ2479"/>
  <c r="AQ2478"/>
  <c r="AQ2477"/>
  <c r="AQ2476"/>
  <c r="AQ2475"/>
  <c r="AQ2474"/>
  <c r="AQ2473"/>
  <c r="AQ2472"/>
  <c r="AQ2471"/>
  <c r="AQ2470"/>
  <c r="AQ2469"/>
  <c r="AQ2468"/>
  <c r="AQ2467"/>
  <c r="AQ2466"/>
  <c r="AQ2465"/>
  <c r="AQ2464"/>
  <c r="AQ2463"/>
  <c r="AQ2462"/>
  <c r="AQ2461"/>
  <c r="AQ2460"/>
  <c r="AQ2459"/>
  <c r="AQ2458"/>
  <c r="AQ2457"/>
  <c r="AQ2456"/>
  <c r="AQ2455"/>
  <c r="AQ2454"/>
  <c r="AQ2453"/>
  <c r="AQ2452"/>
  <c r="AQ2451"/>
  <c r="AQ2450"/>
  <c r="AQ2449"/>
  <c r="AQ2448"/>
  <c r="AQ2447"/>
  <c r="AQ2446"/>
  <c r="AQ2445"/>
  <c r="AQ2444"/>
  <c r="AQ2443"/>
  <c r="AQ2442"/>
  <c r="AQ2441"/>
  <c r="AQ2440"/>
  <c r="AQ2439"/>
  <c r="AQ2438"/>
  <c r="AQ2437"/>
  <c r="AQ2436"/>
  <c r="AQ2435"/>
  <c r="AQ2434"/>
  <c r="AQ2433"/>
  <c r="AQ2432"/>
  <c r="AQ2431"/>
  <c r="AQ2430"/>
  <c r="AQ2429"/>
  <c r="AQ2428"/>
  <c r="AQ2427"/>
  <c r="AQ2426"/>
  <c r="AQ2425"/>
  <c r="AQ2424"/>
  <c r="AQ2423"/>
  <c r="AQ2422"/>
  <c r="AQ2421"/>
  <c r="AQ2420"/>
  <c r="AQ2419"/>
  <c r="AQ2418"/>
  <c r="AQ2417"/>
  <c r="AQ2416"/>
  <c r="AQ2415"/>
  <c r="AQ2414"/>
  <c r="AQ2413"/>
  <c r="AQ2412"/>
  <c r="AQ2411"/>
  <c r="AQ2410"/>
  <c r="AQ2409"/>
  <c r="AQ2408"/>
  <c r="AQ2407"/>
  <c r="AQ2406"/>
  <c r="AQ2405"/>
  <c r="AQ2404"/>
  <c r="AQ2403"/>
  <c r="AQ2402"/>
  <c r="AQ2401"/>
  <c r="AQ2400"/>
  <c r="AQ2399"/>
  <c r="AQ2398"/>
  <c r="AQ2397"/>
  <c r="AQ2396"/>
  <c r="AQ2395"/>
  <c r="AQ2394"/>
  <c r="AQ2393"/>
  <c r="AQ2392"/>
  <c r="AQ2391"/>
  <c r="AQ2390"/>
  <c r="AQ2389"/>
  <c r="AQ2388"/>
  <c r="AQ2387"/>
  <c r="AQ2386"/>
  <c r="AQ2385"/>
  <c r="AQ2384"/>
  <c r="AQ2383"/>
  <c r="AQ2382"/>
  <c r="AQ2381"/>
  <c r="AQ2380"/>
  <c r="AQ2379"/>
  <c r="AQ2378"/>
  <c r="AQ2377"/>
  <c r="AQ2376"/>
  <c r="AQ2375"/>
  <c r="AQ2374"/>
  <c r="AQ2373"/>
  <c r="AQ2372"/>
  <c r="AQ2371"/>
  <c r="AQ2370"/>
  <c r="AQ2369"/>
  <c r="AQ2368"/>
  <c r="AQ2367"/>
  <c r="AQ2366"/>
  <c r="AQ2365"/>
  <c r="AQ2364"/>
  <c r="AQ2363"/>
  <c r="AQ2362"/>
  <c r="AQ2361"/>
  <c r="AQ2360"/>
  <c r="AQ2359"/>
  <c r="AQ2358"/>
  <c r="AQ2357"/>
  <c r="AQ2356"/>
  <c r="AQ2355"/>
  <c r="AQ2354"/>
  <c r="AQ2353"/>
  <c r="AQ2352"/>
  <c r="AQ2351"/>
  <c r="AQ2350"/>
  <c r="AQ2349"/>
  <c r="AQ2348"/>
  <c r="AQ2347"/>
  <c r="AQ2346"/>
  <c r="AQ2345"/>
  <c r="AQ2344"/>
  <c r="AQ2343"/>
  <c r="AQ2342"/>
  <c r="AQ2341"/>
  <c r="AQ2340"/>
  <c r="AQ2339"/>
  <c r="AQ2338"/>
  <c r="AQ2337"/>
  <c r="AQ2336"/>
  <c r="AQ2335"/>
  <c r="AQ2334"/>
  <c r="AQ2333"/>
  <c r="AQ2332"/>
  <c r="AQ2331"/>
  <c r="AQ2330"/>
  <c r="AQ2329"/>
  <c r="AQ2328"/>
  <c r="AQ2327"/>
  <c r="AQ2326"/>
  <c r="AQ2325"/>
  <c r="AQ2324"/>
  <c r="AQ2323"/>
  <c r="AQ2322"/>
  <c r="AQ2321"/>
  <c r="AQ2320"/>
  <c r="AQ2319"/>
  <c r="AQ2318"/>
  <c r="AQ2317"/>
  <c r="AQ2316"/>
  <c r="AQ2315"/>
  <c r="AQ2314"/>
  <c r="AQ2313"/>
  <c r="AQ2312"/>
  <c r="AQ2311"/>
  <c r="AQ2310"/>
  <c r="AQ2309"/>
  <c r="AQ2308"/>
  <c r="AQ2307"/>
  <c r="AQ2306"/>
  <c r="AQ2305"/>
  <c r="AQ2304"/>
  <c r="AQ2303"/>
  <c r="AQ2302"/>
  <c r="AQ2301"/>
  <c r="AQ2300"/>
  <c r="AQ2299"/>
  <c r="AQ2298"/>
  <c r="AQ2297"/>
  <c r="AQ2296"/>
  <c r="AQ2295"/>
  <c r="AQ2294"/>
  <c r="AQ2293"/>
  <c r="AQ2292"/>
  <c r="AQ2291"/>
  <c r="AQ2290"/>
  <c r="AQ2289"/>
  <c r="AQ2288"/>
  <c r="AQ2287"/>
  <c r="AQ2286"/>
  <c r="AQ2285"/>
  <c r="AQ2284"/>
  <c r="AQ2283"/>
  <c r="AQ2282"/>
  <c r="AQ2281"/>
  <c r="AQ2280"/>
  <c r="AQ2279"/>
  <c r="AQ2278"/>
  <c r="AQ2277"/>
  <c r="AQ2276"/>
  <c r="AQ2275"/>
  <c r="AQ2274"/>
  <c r="AQ2273"/>
  <c r="AQ2272"/>
  <c r="AQ2271"/>
  <c r="AQ2270"/>
  <c r="AQ2269"/>
  <c r="AQ2268"/>
  <c r="AQ2267"/>
  <c r="AQ2266"/>
  <c r="AQ2265"/>
  <c r="AQ2264"/>
  <c r="AQ2263"/>
  <c r="AQ2262"/>
  <c r="AQ2261"/>
  <c r="AQ2260"/>
  <c r="AQ2259"/>
  <c r="AQ2258"/>
  <c r="AQ2257"/>
  <c r="AQ2256"/>
  <c r="AQ2255"/>
  <c r="AQ2254"/>
  <c r="AQ2253"/>
  <c r="AQ2252"/>
  <c r="AQ2251"/>
  <c r="AQ2250"/>
  <c r="AQ2249"/>
  <c r="AQ2248"/>
  <c r="AQ2247"/>
  <c r="AQ2246"/>
  <c r="AQ2245"/>
  <c r="AQ2244"/>
  <c r="AQ2243"/>
  <c r="AQ2242"/>
  <c r="AQ2241"/>
  <c r="AQ2240"/>
  <c r="AQ2239"/>
  <c r="AQ2238"/>
  <c r="AQ2237"/>
  <c r="AQ2236"/>
  <c r="AQ2235"/>
  <c r="AQ2234"/>
  <c r="AQ2233"/>
  <c r="AQ2232"/>
  <c r="AQ2231"/>
  <c r="AQ2230"/>
  <c r="AQ2229"/>
  <c r="AQ2228"/>
  <c r="AQ2227"/>
  <c r="AQ2226"/>
  <c r="AQ2225"/>
  <c r="AQ2224"/>
  <c r="AQ2223"/>
  <c r="AQ2222"/>
  <c r="AQ2221"/>
  <c r="AQ2220"/>
  <c r="AQ2219"/>
  <c r="AQ2218"/>
  <c r="AQ2217"/>
  <c r="AQ2216"/>
  <c r="AQ2215"/>
  <c r="AQ2214"/>
  <c r="AQ2213"/>
  <c r="AQ2212"/>
  <c r="AQ2211"/>
  <c r="AQ2210"/>
  <c r="AQ2209"/>
  <c r="AQ2208"/>
  <c r="AQ2207"/>
  <c r="AQ2206"/>
  <c r="AQ2205"/>
  <c r="AQ2204"/>
  <c r="AQ2203"/>
  <c r="AQ2202"/>
  <c r="AQ2201"/>
  <c r="AQ2200"/>
  <c r="AQ2199"/>
  <c r="AQ2198"/>
  <c r="AQ2197"/>
  <c r="AQ2196"/>
  <c r="AQ2195"/>
  <c r="AQ2194"/>
  <c r="AQ2193"/>
  <c r="AQ2192"/>
  <c r="AQ2191"/>
  <c r="AQ2190"/>
  <c r="AQ2189"/>
  <c r="AQ2188"/>
  <c r="AQ2187"/>
  <c r="AQ2186"/>
  <c r="AQ2185"/>
  <c r="AQ2184"/>
  <c r="AQ2183"/>
  <c r="AQ2182"/>
  <c r="AQ2181"/>
  <c r="AQ2180"/>
  <c r="AQ2179"/>
  <c r="AQ2178"/>
  <c r="AQ2177"/>
  <c r="AQ2176"/>
  <c r="AQ2175"/>
  <c r="AQ2174"/>
  <c r="AQ2173"/>
  <c r="AQ2172"/>
  <c r="AQ2171"/>
  <c r="AQ2170"/>
  <c r="AQ2169"/>
  <c r="AQ2168"/>
  <c r="AQ2167"/>
  <c r="AQ2166"/>
  <c r="AQ2165"/>
  <c r="AQ2164"/>
  <c r="AQ2163"/>
  <c r="AQ2162"/>
  <c r="AQ2161"/>
  <c r="AQ2160"/>
  <c r="AQ2159"/>
  <c r="AQ2158"/>
  <c r="AQ2157"/>
  <c r="AQ2156"/>
  <c r="AQ2155"/>
  <c r="AQ2154"/>
  <c r="AQ2153"/>
  <c r="AQ2152"/>
  <c r="AQ2151"/>
  <c r="AQ2150"/>
  <c r="AQ2149"/>
  <c r="AQ2148"/>
  <c r="AQ2147"/>
  <c r="AQ2146"/>
  <c r="AQ2145"/>
  <c r="AQ2144"/>
  <c r="AQ2143"/>
  <c r="AQ2142"/>
  <c r="AQ2141"/>
  <c r="AQ2140"/>
  <c r="AQ2139"/>
  <c r="AQ2138"/>
  <c r="AQ2137"/>
  <c r="AQ2136"/>
  <c r="AQ2135"/>
  <c r="AQ2134"/>
  <c r="AQ2133"/>
  <c r="AQ2132"/>
  <c r="AQ2131"/>
  <c r="AQ2130"/>
  <c r="AQ2129"/>
  <c r="AQ2128"/>
  <c r="AQ2127"/>
  <c r="AQ2126"/>
  <c r="AQ2125"/>
  <c r="AQ2124"/>
  <c r="AQ2123"/>
  <c r="AQ2122"/>
  <c r="AQ2121"/>
  <c r="AQ2120"/>
  <c r="AQ2119"/>
  <c r="AQ2118"/>
  <c r="AQ2117"/>
  <c r="AQ2116"/>
  <c r="AQ2115"/>
  <c r="AQ2114"/>
  <c r="AQ2113"/>
  <c r="AQ2112"/>
  <c r="AQ2111"/>
  <c r="AQ2110"/>
  <c r="AQ2109"/>
  <c r="AQ2108"/>
  <c r="AQ2107"/>
  <c r="AQ2106"/>
  <c r="AQ2105"/>
  <c r="AQ2104"/>
  <c r="AQ2103"/>
  <c r="AQ2102"/>
  <c r="AQ2101"/>
  <c r="AQ2100"/>
  <c r="AQ2099"/>
  <c r="AQ2098"/>
  <c r="AQ2097"/>
  <c r="AQ2096"/>
  <c r="AQ2095"/>
  <c r="AQ2094"/>
  <c r="AQ2093"/>
  <c r="AQ2092"/>
  <c r="AQ2091"/>
  <c r="AQ2090"/>
  <c r="AQ2089"/>
  <c r="AQ2088"/>
  <c r="AQ2087"/>
  <c r="AQ2086"/>
  <c r="AQ2085"/>
  <c r="AQ2084"/>
  <c r="AQ2083"/>
  <c r="AQ2082"/>
  <c r="AQ2081"/>
  <c r="AQ2080"/>
  <c r="AQ2079"/>
  <c r="AQ2078"/>
  <c r="AQ2077"/>
  <c r="AQ2076"/>
  <c r="AQ2075"/>
  <c r="AQ2074"/>
  <c r="AQ2073"/>
  <c r="AQ2072"/>
  <c r="AQ2071"/>
  <c r="AQ2070"/>
  <c r="AQ2069"/>
  <c r="AQ2068"/>
  <c r="AQ2067"/>
  <c r="AQ2066"/>
  <c r="AQ2065"/>
  <c r="AQ2064"/>
  <c r="AQ2063"/>
  <c r="AQ2062"/>
  <c r="AQ2061"/>
  <c r="AQ2060"/>
  <c r="AQ2059"/>
  <c r="AQ2058"/>
  <c r="AQ2057"/>
  <c r="AQ2056"/>
  <c r="AQ2055"/>
  <c r="AQ2054"/>
  <c r="AQ2053"/>
  <c r="AQ2052"/>
  <c r="AQ2051"/>
  <c r="AQ2050"/>
  <c r="AQ2049"/>
  <c r="AQ2048"/>
  <c r="AQ2047"/>
  <c r="AQ2046"/>
  <c r="AQ2045"/>
  <c r="AQ2044"/>
  <c r="AQ2043"/>
  <c r="AQ2042"/>
  <c r="AQ2041"/>
  <c r="AQ2040"/>
  <c r="AQ2039"/>
  <c r="AQ2038"/>
  <c r="AQ2037"/>
  <c r="AQ2036"/>
  <c r="AQ2035"/>
  <c r="AQ2034"/>
  <c r="AQ2033"/>
  <c r="AQ2032"/>
  <c r="AQ2031"/>
  <c r="AQ2030"/>
  <c r="AQ2029"/>
  <c r="AQ2028"/>
  <c r="AQ2027"/>
  <c r="AQ2026"/>
  <c r="AQ2025"/>
  <c r="AQ2024"/>
  <c r="AQ2023"/>
  <c r="AQ2022"/>
  <c r="AQ2021"/>
  <c r="AQ2020"/>
  <c r="AQ2019"/>
  <c r="AQ2018"/>
  <c r="AQ2017"/>
  <c r="AQ2016"/>
  <c r="AQ2015"/>
  <c r="AQ2014"/>
  <c r="AQ2013"/>
  <c r="AQ2012"/>
  <c r="AQ2011"/>
  <c r="AQ2010"/>
  <c r="AQ2009"/>
  <c r="AQ2008"/>
  <c r="AQ2007"/>
  <c r="AQ2006"/>
  <c r="AQ2005"/>
  <c r="AQ2004"/>
  <c r="AQ2003"/>
  <c r="AQ2002"/>
  <c r="AQ2001"/>
  <c r="AQ2000"/>
  <c r="AQ1999"/>
  <c r="AQ1998"/>
  <c r="AQ1997"/>
  <c r="AQ1996"/>
  <c r="AQ1995"/>
  <c r="AQ1994"/>
  <c r="AQ1993"/>
  <c r="AQ1992"/>
  <c r="AQ1991"/>
  <c r="AQ1990"/>
  <c r="AQ1989"/>
  <c r="AQ1988"/>
  <c r="AQ1987"/>
  <c r="AQ1986"/>
  <c r="AQ1985"/>
  <c r="AQ1984"/>
  <c r="AQ1983"/>
  <c r="AQ1982"/>
  <c r="AQ1981"/>
  <c r="AQ1980"/>
  <c r="AQ1979"/>
  <c r="AQ1978"/>
  <c r="AQ1977"/>
  <c r="AQ1976"/>
  <c r="AQ1975"/>
  <c r="AQ1974"/>
  <c r="AQ1973"/>
  <c r="AQ1972"/>
  <c r="AQ1971"/>
  <c r="AQ1970"/>
  <c r="AQ1969"/>
  <c r="AQ1968"/>
  <c r="AQ1967"/>
  <c r="AQ1966"/>
  <c r="AQ1965"/>
  <c r="AQ1964"/>
  <c r="AQ1963"/>
  <c r="AQ1962"/>
  <c r="AQ1961"/>
  <c r="AQ1960"/>
  <c r="AQ1959"/>
  <c r="AQ1958"/>
  <c r="AQ1957"/>
  <c r="AQ1956"/>
  <c r="AQ1955"/>
  <c r="AQ1954"/>
  <c r="AQ1953"/>
  <c r="AQ1952"/>
  <c r="AQ1951"/>
  <c r="AQ1950"/>
  <c r="AQ1949"/>
  <c r="AQ1948"/>
  <c r="AQ1947"/>
  <c r="AQ1946"/>
  <c r="AQ1945"/>
  <c r="AQ1944"/>
  <c r="AQ1943"/>
  <c r="AQ1942"/>
  <c r="AQ1941"/>
  <c r="AQ1940"/>
  <c r="AQ1939"/>
  <c r="AQ1938"/>
  <c r="AQ1937"/>
  <c r="AQ1936"/>
  <c r="AQ1935"/>
  <c r="AQ1934"/>
  <c r="AQ1933"/>
  <c r="AQ1932"/>
  <c r="AQ1931"/>
  <c r="AQ1930"/>
  <c r="AQ1929"/>
  <c r="AQ1928"/>
  <c r="AQ1927"/>
  <c r="AQ1926"/>
  <c r="AQ1925"/>
  <c r="AQ1924"/>
  <c r="AQ1923"/>
  <c r="AQ1922"/>
  <c r="AQ1921"/>
  <c r="AQ1920"/>
  <c r="AQ1919"/>
  <c r="AQ1918"/>
  <c r="AQ1917"/>
  <c r="AQ1916"/>
  <c r="AQ1915"/>
  <c r="AQ1914"/>
  <c r="AQ1913"/>
  <c r="AQ1912"/>
  <c r="AQ1911"/>
  <c r="AQ1910"/>
  <c r="AQ1909"/>
  <c r="AQ1908"/>
  <c r="AQ1907"/>
  <c r="AQ1906"/>
  <c r="AQ1905"/>
  <c r="AQ1904"/>
  <c r="AQ1903"/>
  <c r="AQ1902"/>
  <c r="AQ1901"/>
  <c r="AQ1900"/>
  <c r="AQ1899"/>
  <c r="AQ1898"/>
  <c r="AQ1897"/>
  <c r="AQ1896"/>
  <c r="AQ1895"/>
  <c r="AQ1894"/>
  <c r="AQ1893"/>
  <c r="AQ1892"/>
  <c r="AQ1891"/>
  <c r="AQ1890"/>
  <c r="AQ1889"/>
  <c r="AQ1888"/>
  <c r="AQ1887"/>
  <c r="AQ1886"/>
  <c r="AQ1885"/>
  <c r="AQ1884"/>
  <c r="AQ1883"/>
  <c r="AQ1882"/>
  <c r="AQ1881"/>
  <c r="AQ1880"/>
  <c r="AQ1879"/>
  <c r="AQ1878"/>
  <c r="AQ1877"/>
  <c r="AQ1876"/>
  <c r="AQ1875"/>
  <c r="AQ1874"/>
  <c r="AQ1873"/>
  <c r="AQ1872"/>
  <c r="AQ1871"/>
  <c r="AQ1870"/>
  <c r="AQ1869"/>
  <c r="AQ1868"/>
  <c r="AQ1867"/>
  <c r="AQ1866"/>
  <c r="AQ1865"/>
  <c r="AQ1864"/>
  <c r="AQ1863"/>
  <c r="AQ1862"/>
  <c r="AQ1861"/>
  <c r="AQ1860"/>
  <c r="AQ1859"/>
  <c r="AQ1858"/>
  <c r="AQ1857"/>
  <c r="AQ1856"/>
  <c r="AQ1855"/>
  <c r="AQ1854"/>
  <c r="AQ1853"/>
  <c r="AQ1852"/>
  <c r="AQ1851"/>
  <c r="AQ1850"/>
  <c r="AQ1849"/>
  <c r="AQ1848"/>
  <c r="AQ1847"/>
  <c r="AQ1846"/>
  <c r="AQ1845"/>
  <c r="AQ1844"/>
  <c r="AQ1843"/>
  <c r="AQ1842"/>
  <c r="AQ1841"/>
  <c r="AQ1840"/>
  <c r="AQ1839"/>
  <c r="AQ1838"/>
  <c r="AQ1837"/>
  <c r="AQ1836"/>
  <c r="AQ1835"/>
  <c r="AQ1834"/>
  <c r="AQ1833"/>
  <c r="AQ1832"/>
  <c r="AQ1831"/>
  <c r="AQ1830"/>
  <c r="AQ1829"/>
  <c r="AQ1828"/>
  <c r="AQ1827"/>
  <c r="AQ1826"/>
  <c r="AQ1825"/>
  <c r="AQ1824"/>
  <c r="AQ1823"/>
  <c r="AQ1822"/>
  <c r="AQ1821"/>
  <c r="AQ1820"/>
  <c r="AQ1819"/>
  <c r="AQ1818"/>
  <c r="AQ1817"/>
  <c r="AQ1816"/>
  <c r="AQ1815"/>
  <c r="AQ1814"/>
  <c r="AQ1813"/>
  <c r="AQ1812"/>
  <c r="AQ1811"/>
  <c r="AQ1810"/>
  <c r="AQ1809"/>
  <c r="AQ1808"/>
  <c r="AQ1807"/>
  <c r="AQ1806"/>
  <c r="AQ1805"/>
  <c r="AQ1804"/>
  <c r="AQ1803"/>
  <c r="AQ1802"/>
  <c r="AQ1801"/>
  <c r="AQ1800"/>
  <c r="AQ1799"/>
  <c r="AQ1798"/>
  <c r="AQ1797"/>
  <c r="AQ1796"/>
  <c r="AQ1795"/>
  <c r="AQ1794"/>
  <c r="AQ1793"/>
  <c r="AQ1792"/>
  <c r="AQ1791"/>
  <c r="AQ1790"/>
  <c r="AQ1789"/>
  <c r="AQ1788"/>
  <c r="AQ1787"/>
  <c r="AQ1786"/>
  <c r="AQ1785"/>
  <c r="AQ1784"/>
  <c r="AQ1783"/>
  <c r="AQ1782"/>
  <c r="AQ1781"/>
  <c r="AQ1780"/>
  <c r="AQ1779"/>
  <c r="AQ1778"/>
  <c r="AQ1777"/>
  <c r="AQ1776"/>
  <c r="AQ1775"/>
  <c r="AQ1774"/>
  <c r="AQ1773"/>
  <c r="AQ1772"/>
  <c r="AQ1771"/>
  <c r="AQ1770"/>
  <c r="AQ1769"/>
  <c r="AQ1768"/>
  <c r="AQ1767"/>
  <c r="AQ1766"/>
  <c r="AQ1765"/>
  <c r="AQ1764"/>
  <c r="AQ1763"/>
  <c r="AQ1762"/>
  <c r="AQ1761"/>
  <c r="AQ1760"/>
  <c r="AQ1759"/>
  <c r="AQ1758"/>
  <c r="AQ1757"/>
  <c r="AQ1756"/>
  <c r="AQ1755"/>
  <c r="AQ1754"/>
  <c r="AQ1753"/>
  <c r="AQ1752"/>
  <c r="AQ1751"/>
  <c r="AQ1750"/>
  <c r="AQ1749"/>
  <c r="AQ1748"/>
  <c r="AQ1747"/>
  <c r="AQ1746"/>
  <c r="AQ1745"/>
  <c r="AQ1744"/>
  <c r="AQ1743"/>
  <c r="AQ1742"/>
  <c r="AQ1741"/>
  <c r="AQ1740"/>
  <c r="AQ1739"/>
  <c r="AQ1738"/>
  <c r="AQ1737"/>
  <c r="AQ1736"/>
  <c r="AQ1735"/>
  <c r="AQ1734"/>
  <c r="AQ1733"/>
  <c r="AQ1732"/>
  <c r="AQ1731"/>
  <c r="AQ1730"/>
  <c r="AQ1729"/>
  <c r="AQ1728"/>
  <c r="AQ1727"/>
  <c r="AQ1726"/>
  <c r="AQ1725"/>
  <c r="AQ1724"/>
  <c r="AQ1723"/>
  <c r="AQ1722"/>
  <c r="AQ1721"/>
  <c r="AQ1720"/>
  <c r="AQ1719"/>
  <c r="AQ1718"/>
  <c r="AQ1717"/>
  <c r="AQ1716"/>
  <c r="AQ1715"/>
  <c r="AQ1714"/>
  <c r="AQ1713"/>
  <c r="AQ1712"/>
  <c r="AQ1711"/>
  <c r="AQ1710"/>
  <c r="AQ1709"/>
  <c r="AQ1708"/>
  <c r="AQ1707"/>
  <c r="AQ1706"/>
  <c r="AQ1705"/>
  <c r="AQ1704"/>
  <c r="AQ1703"/>
  <c r="AQ1702"/>
  <c r="AQ1701"/>
  <c r="AQ1700"/>
  <c r="AQ1699"/>
  <c r="AQ1698"/>
  <c r="AQ1697"/>
  <c r="AQ1696"/>
  <c r="AQ1695"/>
  <c r="AQ1694"/>
  <c r="AQ1693"/>
  <c r="AQ1692"/>
  <c r="AQ1691"/>
  <c r="AQ1690"/>
  <c r="AQ1689"/>
  <c r="AQ1688"/>
  <c r="AQ1687"/>
  <c r="AQ1686"/>
  <c r="AQ1685"/>
  <c r="AQ1684"/>
  <c r="AQ1683"/>
  <c r="AQ1682"/>
  <c r="AQ1681"/>
  <c r="AQ1680"/>
  <c r="AQ1679"/>
  <c r="AQ1678"/>
  <c r="AQ1677"/>
  <c r="AQ1676"/>
  <c r="AQ1675"/>
  <c r="AQ1674"/>
  <c r="AQ1673"/>
  <c r="AQ1672"/>
  <c r="AQ1671"/>
  <c r="AQ1670"/>
  <c r="AQ1669"/>
  <c r="AQ1668"/>
  <c r="AQ1667"/>
  <c r="AQ1666"/>
  <c r="AQ1665"/>
  <c r="AQ1664"/>
  <c r="AQ1663"/>
  <c r="AQ1662"/>
  <c r="AQ1661"/>
  <c r="AQ1660"/>
  <c r="AQ1659"/>
  <c r="AQ1658"/>
  <c r="AQ1657"/>
  <c r="AQ1656"/>
  <c r="AQ1655"/>
  <c r="AQ1654"/>
  <c r="AQ1653"/>
  <c r="AQ1652"/>
  <c r="AQ1651"/>
  <c r="AQ1650"/>
  <c r="AQ1649"/>
  <c r="AQ1648"/>
  <c r="AQ1647"/>
  <c r="AQ1646"/>
  <c r="AQ1645"/>
  <c r="AQ1644"/>
  <c r="AQ1643"/>
  <c r="AQ1642"/>
  <c r="AQ1641"/>
  <c r="AQ1640"/>
  <c r="AQ1639"/>
  <c r="AQ1638"/>
  <c r="AQ1637"/>
  <c r="AQ1636"/>
  <c r="AQ1635"/>
  <c r="AQ1634"/>
  <c r="AQ1633"/>
  <c r="AQ1632"/>
  <c r="AQ1631"/>
  <c r="AQ1630"/>
  <c r="AQ1629"/>
  <c r="AQ1628"/>
  <c r="AQ1627"/>
  <c r="AQ1626"/>
  <c r="AQ1625"/>
  <c r="AQ1624"/>
  <c r="AQ1623"/>
  <c r="AQ1622"/>
  <c r="AQ1621"/>
  <c r="AQ1620"/>
  <c r="AQ1619"/>
  <c r="AQ1618"/>
  <c r="AQ1617"/>
  <c r="AQ1616"/>
  <c r="AQ1615"/>
  <c r="AQ1614"/>
  <c r="AQ1613"/>
  <c r="AQ1612"/>
  <c r="AQ1611"/>
  <c r="AQ1610"/>
  <c r="AQ1609"/>
  <c r="AQ1608"/>
  <c r="AQ1607"/>
  <c r="AQ1606"/>
  <c r="AQ1605"/>
  <c r="AQ1604"/>
  <c r="AQ1603"/>
  <c r="AQ1602"/>
  <c r="AQ1601"/>
  <c r="AQ1600"/>
  <c r="AQ1599"/>
  <c r="AQ1598"/>
  <c r="AQ1597"/>
  <c r="AQ1596"/>
  <c r="AQ1595"/>
  <c r="AQ1594"/>
  <c r="AQ1593"/>
  <c r="AQ1592"/>
  <c r="AQ1591"/>
  <c r="AQ1590"/>
  <c r="AQ1589"/>
  <c r="AQ1588"/>
  <c r="AQ1587"/>
  <c r="AQ1586"/>
  <c r="AQ1585"/>
  <c r="AQ1584"/>
  <c r="AQ1583"/>
  <c r="AQ1582"/>
  <c r="AQ1581"/>
  <c r="AQ1580"/>
  <c r="AQ1579"/>
  <c r="AQ1578"/>
  <c r="AQ1577"/>
  <c r="AQ1576"/>
  <c r="AQ1575"/>
  <c r="AQ1574"/>
  <c r="AQ1573"/>
  <c r="AQ1572"/>
  <c r="AQ1571"/>
  <c r="AQ1570"/>
  <c r="AQ1569"/>
  <c r="AQ1568"/>
  <c r="AQ1567"/>
  <c r="AQ1566"/>
  <c r="AQ1565"/>
  <c r="AQ1564"/>
  <c r="AQ1563"/>
  <c r="AQ1562"/>
  <c r="AQ1561"/>
  <c r="AQ1560"/>
  <c r="AQ1559"/>
  <c r="AQ1558"/>
  <c r="AQ1557"/>
  <c r="AQ1556"/>
  <c r="AQ1555"/>
  <c r="AQ1554"/>
  <c r="AQ1553"/>
  <c r="AQ1552"/>
  <c r="AQ1551"/>
  <c r="AQ1550"/>
  <c r="AQ1549"/>
  <c r="AQ1548"/>
  <c r="AQ1547"/>
  <c r="AQ1546"/>
  <c r="AQ1545"/>
  <c r="AQ1544"/>
  <c r="AQ1543"/>
  <c r="AQ1542"/>
  <c r="AQ1541"/>
  <c r="AQ1540"/>
  <c r="AQ1539"/>
  <c r="AQ1538"/>
  <c r="AQ1537"/>
  <c r="AQ1536"/>
  <c r="AQ1535"/>
  <c r="AQ1534"/>
  <c r="AQ1533"/>
  <c r="AQ1532"/>
  <c r="AQ1531"/>
  <c r="AQ1530"/>
  <c r="AQ1529"/>
  <c r="AQ1528"/>
  <c r="AQ1527"/>
  <c r="AQ1526"/>
  <c r="AQ1525"/>
  <c r="AQ1524"/>
  <c r="AQ1523"/>
  <c r="AQ1522"/>
  <c r="AQ1521"/>
  <c r="AQ1520"/>
  <c r="AQ1519"/>
  <c r="AQ1518"/>
  <c r="AQ1517"/>
  <c r="AQ1516"/>
  <c r="AQ1515"/>
  <c r="AQ1514"/>
  <c r="AQ1513"/>
  <c r="AQ1512"/>
  <c r="AQ1511"/>
  <c r="AQ1510"/>
  <c r="AQ1509"/>
  <c r="AQ1508"/>
  <c r="AQ1507"/>
  <c r="AQ1506"/>
  <c r="AQ1505"/>
  <c r="AQ1504"/>
  <c r="AQ1503"/>
  <c r="AQ1502"/>
  <c r="AQ1501"/>
  <c r="AQ1500"/>
  <c r="AQ1499"/>
  <c r="AQ1498"/>
  <c r="AQ1497"/>
  <c r="AQ1496"/>
  <c r="AQ1495"/>
  <c r="AQ1494"/>
  <c r="AQ1493"/>
  <c r="AQ1492"/>
  <c r="AQ1491"/>
  <c r="AQ1490"/>
  <c r="AQ1489"/>
  <c r="AQ1488"/>
  <c r="AQ1487"/>
  <c r="AQ1486"/>
  <c r="AQ1485"/>
  <c r="AQ1484"/>
  <c r="AQ1483"/>
  <c r="AQ1482"/>
  <c r="AQ1481"/>
  <c r="AQ1480"/>
  <c r="AQ1479"/>
  <c r="AQ1478"/>
  <c r="AQ1477"/>
  <c r="AQ1476"/>
  <c r="AQ1475"/>
  <c r="AQ1474"/>
  <c r="AQ1473"/>
  <c r="AQ1472"/>
  <c r="AQ1471"/>
  <c r="AQ1470"/>
  <c r="AQ1469"/>
  <c r="AQ1468"/>
  <c r="AQ1467"/>
  <c r="AQ1466"/>
  <c r="AQ1465"/>
  <c r="AQ1464"/>
  <c r="AQ1463"/>
  <c r="AQ1462"/>
  <c r="AQ1461"/>
  <c r="AQ1460"/>
  <c r="AQ1459"/>
  <c r="AQ1458"/>
  <c r="AQ1457"/>
  <c r="AQ1456"/>
  <c r="AQ1455"/>
  <c r="AQ1454"/>
  <c r="AQ1453"/>
  <c r="AQ1452"/>
  <c r="AQ1451"/>
  <c r="AQ1450"/>
  <c r="AQ1449"/>
  <c r="AQ1448"/>
  <c r="AQ1447"/>
  <c r="AQ1446"/>
  <c r="AQ1445"/>
  <c r="AQ1444"/>
  <c r="AQ1443"/>
  <c r="AQ1442"/>
  <c r="AQ1441"/>
  <c r="AQ1440"/>
  <c r="AQ1439"/>
  <c r="AQ1438"/>
  <c r="AQ1437"/>
  <c r="AQ1436"/>
  <c r="AQ1435"/>
  <c r="AQ1434"/>
  <c r="AQ1433"/>
  <c r="AQ1432"/>
  <c r="AQ1431"/>
  <c r="AQ1430"/>
  <c r="AQ1429"/>
  <c r="AQ1428"/>
  <c r="AQ1427"/>
  <c r="AQ1426"/>
  <c r="AQ1425"/>
  <c r="AQ1424"/>
  <c r="AQ1423"/>
  <c r="AQ1422"/>
  <c r="AQ1421"/>
  <c r="AQ1420"/>
  <c r="AQ1419"/>
  <c r="AQ1418"/>
  <c r="AQ1417"/>
  <c r="AQ1416"/>
  <c r="AQ1415"/>
  <c r="AQ1414"/>
  <c r="AQ1413"/>
  <c r="AQ1412"/>
  <c r="AQ1411"/>
  <c r="AQ1410"/>
  <c r="AQ1409"/>
  <c r="AQ1408"/>
  <c r="AQ1407"/>
  <c r="AQ1406"/>
  <c r="AQ1405"/>
  <c r="AQ1404"/>
  <c r="AQ1403"/>
  <c r="AQ1402"/>
  <c r="AQ1401"/>
  <c r="AQ1400"/>
  <c r="AQ1399"/>
  <c r="AQ1398"/>
  <c r="AQ1397"/>
  <c r="AQ1396"/>
  <c r="AQ1395"/>
  <c r="AQ1394"/>
  <c r="AQ1393"/>
  <c r="AQ1392"/>
  <c r="AQ1391"/>
  <c r="AQ1390"/>
  <c r="AQ1389"/>
  <c r="AQ1388"/>
  <c r="AQ1387"/>
  <c r="AQ1386"/>
  <c r="AQ1385"/>
  <c r="AQ1384"/>
  <c r="AQ1383"/>
  <c r="AQ1382"/>
  <c r="AQ1381"/>
  <c r="AQ1380"/>
  <c r="AQ1379"/>
  <c r="AQ1378"/>
  <c r="AQ1377"/>
  <c r="AQ1376"/>
  <c r="AQ1375"/>
  <c r="AQ1374"/>
  <c r="AQ1373"/>
  <c r="AQ1372"/>
  <c r="AQ1371"/>
  <c r="AQ1370"/>
  <c r="AQ1369"/>
  <c r="AQ1368"/>
  <c r="AQ1367"/>
  <c r="AQ1366"/>
  <c r="AQ1365"/>
  <c r="AQ1364"/>
  <c r="AQ1363"/>
  <c r="AQ1362"/>
  <c r="AQ1361"/>
  <c r="AQ1360"/>
  <c r="AQ1359"/>
  <c r="AQ1358"/>
  <c r="AQ1357"/>
  <c r="AQ1356"/>
  <c r="AQ1355"/>
  <c r="AQ1354"/>
  <c r="AQ1353"/>
  <c r="AQ1352"/>
  <c r="AQ1351"/>
  <c r="AQ1350"/>
  <c r="AQ1349"/>
  <c r="AQ1348"/>
  <c r="AQ1347"/>
  <c r="AQ1346"/>
  <c r="AQ1345"/>
  <c r="AQ1344"/>
  <c r="AQ1343"/>
  <c r="AQ1342"/>
  <c r="AQ1341"/>
  <c r="AQ1340"/>
  <c r="AQ1339"/>
  <c r="AQ1338"/>
  <c r="AQ1337"/>
  <c r="AQ1336"/>
  <c r="AQ1335"/>
  <c r="AQ1334"/>
  <c r="AQ1333"/>
  <c r="AQ1332"/>
  <c r="AQ1331"/>
  <c r="AQ1330"/>
  <c r="AQ1329"/>
  <c r="AQ1328"/>
  <c r="AQ1327"/>
  <c r="AQ1326"/>
  <c r="AQ1325"/>
  <c r="AQ1324"/>
  <c r="AQ1323"/>
  <c r="AQ1322"/>
  <c r="AQ1321"/>
  <c r="AQ1320"/>
  <c r="AQ1319"/>
  <c r="AQ1318"/>
  <c r="AQ1317"/>
  <c r="AQ1316"/>
  <c r="AQ1315"/>
  <c r="AQ1314"/>
  <c r="AQ1313"/>
  <c r="AQ1312"/>
  <c r="AQ1311"/>
  <c r="AQ1310"/>
  <c r="AQ1309"/>
  <c r="AQ1308"/>
  <c r="AQ1307"/>
  <c r="AQ1306"/>
  <c r="AQ1305"/>
  <c r="AQ1304"/>
  <c r="AQ1303"/>
  <c r="AQ1302"/>
  <c r="AQ1301"/>
  <c r="AQ1300"/>
  <c r="AQ1299"/>
  <c r="AQ1298"/>
  <c r="AQ1297"/>
  <c r="AQ1296"/>
  <c r="AQ1295"/>
  <c r="AQ1294"/>
  <c r="AQ1293"/>
  <c r="AQ1292"/>
  <c r="AQ1291"/>
  <c r="AQ1290"/>
  <c r="AQ1289"/>
  <c r="AQ1288"/>
  <c r="AQ1287"/>
  <c r="AQ1286"/>
  <c r="AQ1285"/>
  <c r="AQ1284"/>
  <c r="AQ1283"/>
  <c r="AQ1282"/>
  <c r="AQ1281"/>
  <c r="AQ1280"/>
  <c r="AQ1279"/>
  <c r="AQ1278"/>
  <c r="AQ1277"/>
  <c r="AQ1276"/>
  <c r="AQ1275"/>
  <c r="AQ1274"/>
  <c r="AQ1273"/>
  <c r="AQ1272"/>
  <c r="AQ1271"/>
  <c r="AQ1270"/>
  <c r="AQ1269"/>
  <c r="AQ1268"/>
  <c r="AQ1267"/>
  <c r="AQ1266"/>
  <c r="AQ1265"/>
  <c r="AQ1264"/>
  <c r="AQ1263"/>
  <c r="AQ1262"/>
  <c r="AQ1261"/>
  <c r="AQ1260"/>
  <c r="AQ1259"/>
  <c r="AQ1258"/>
  <c r="AQ1257"/>
  <c r="AQ1256"/>
  <c r="AQ1255"/>
  <c r="AQ1254"/>
  <c r="AQ1253"/>
  <c r="AQ1252"/>
  <c r="AQ1251"/>
  <c r="AQ1250"/>
  <c r="AQ1249"/>
  <c r="AQ1248"/>
  <c r="AQ1247"/>
  <c r="AQ1246"/>
  <c r="AQ1245"/>
  <c r="AQ1244"/>
  <c r="AQ1243"/>
  <c r="AQ1242"/>
  <c r="AQ1241"/>
  <c r="AQ1240"/>
  <c r="AQ1239"/>
  <c r="AQ1238"/>
  <c r="AQ1237"/>
  <c r="AQ1236"/>
  <c r="AQ1235"/>
  <c r="AQ1234"/>
  <c r="AQ1233"/>
  <c r="AQ1232"/>
  <c r="AQ1231"/>
  <c r="AQ1230"/>
  <c r="AQ1229"/>
  <c r="AQ1228"/>
  <c r="AQ1227"/>
  <c r="AQ1226"/>
  <c r="AQ1225"/>
  <c r="AQ1224"/>
  <c r="AQ1223"/>
  <c r="AQ1222"/>
  <c r="AQ1221"/>
  <c r="AQ1220"/>
  <c r="AQ1219"/>
  <c r="AQ1218"/>
  <c r="AQ1217"/>
  <c r="AQ1216"/>
  <c r="AQ1215"/>
  <c r="AQ1214"/>
  <c r="AQ1213"/>
  <c r="AQ1212"/>
  <c r="AQ1211"/>
  <c r="AQ1210"/>
  <c r="AQ1209"/>
  <c r="AQ1208"/>
  <c r="AQ1207"/>
  <c r="AQ1206"/>
  <c r="AQ1205"/>
  <c r="AQ1204"/>
  <c r="AQ1203"/>
  <c r="AQ1202"/>
  <c r="AQ1201"/>
  <c r="AQ1200"/>
  <c r="AQ1199"/>
  <c r="AQ1198"/>
  <c r="AQ1197"/>
  <c r="AQ1196"/>
  <c r="AQ1195"/>
  <c r="AQ1194"/>
  <c r="AQ1193"/>
  <c r="AQ1192"/>
  <c r="AQ1191"/>
  <c r="AQ1190"/>
  <c r="AQ1189"/>
  <c r="AQ1188"/>
  <c r="AQ1187"/>
  <c r="AQ1186"/>
  <c r="AQ1185"/>
  <c r="AQ1184"/>
  <c r="AQ1183"/>
  <c r="AQ1182"/>
  <c r="AQ1181"/>
  <c r="AQ1180"/>
  <c r="AQ1179"/>
  <c r="AQ1178"/>
  <c r="AQ1177"/>
  <c r="AQ1176"/>
  <c r="AQ1175"/>
  <c r="AQ1174"/>
  <c r="AQ1173"/>
  <c r="AQ1172"/>
  <c r="AQ1171"/>
  <c r="AQ1170"/>
  <c r="AQ1169"/>
  <c r="AQ1168"/>
  <c r="AQ1167"/>
  <c r="AQ1166"/>
  <c r="AQ1165"/>
  <c r="AQ1164"/>
  <c r="AQ1163"/>
  <c r="AQ1162"/>
  <c r="AQ1161"/>
  <c r="AQ1160"/>
  <c r="AQ1159"/>
  <c r="AQ1158"/>
  <c r="AQ1157"/>
  <c r="AQ1156"/>
  <c r="AQ1155"/>
  <c r="AQ1154"/>
  <c r="AQ1153"/>
  <c r="AQ1152"/>
  <c r="AQ1151"/>
  <c r="AQ1150"/>
  <c r="AQ1149"/>
  <c r="AQ1148"/>
  <c r="AQ1147"/>
  <c r="AQ1146"/>
  <c r="AQ1145"/>
  <c r="AQ1144"/>
  <c r="AQ1143"/>
  <c r="AQ1142"/>
  <c r="AQ1141"/>
  <c r="AQ1140"/>
  <c r="AQ1139"/>
  <c r="AQ1138"/>
  <c r="AQ1137"/>
  <c r="AQ1136"/>
  <c r="AQ1135"/>
  <c r="AQ1134"/>
  <c r="AQ1133"/>
  <c r="AQ1132"/>
  <c r="AQ1131"/>
  <c r="AQ1130"/>
  <c r="AQ1129"/>
  <c r="AQ1128"/>
  <c r="AQ1127"/>
  <c r="AQ1126"/>
  <c r="AQ1125"/>
  <c r="AQ1124"/>
  <c r="AQ1123"/>
  <c r="AQ1122"/>
  <c r="AQ1121"/>
  <c r="AQ1120"/>
  <c r="AQ1119"/>
  <c r="AQ1118"/>
  <c r="AQ1117"/>
  <c r="AQ1116"/>
  <c r="AQ1115"/>
  <c r="AQ1114"/>
  <c r="AQ1113"/>
  <c r="AQ1112"/>
  <c r="AQ1111"/>
  <c r="AQ1110"/>
  <c r="AQ1109"/>
  <c r="AQ1108"/>
  <c r="AQ1107"/>
  <c r="AQ1106"/>
  <c r="AQ1105"/>
  <c r="AQ1104"/>
  <c r="AQ1103"/>
  <c r="AQ1102"/>
  <c r="AQ1101"/>
  <c r="AQ1100"/>
  <c r="AQ1099"/>
  <c r="AQ1098"/>
  <c r="AQ1097"/>
  <c r="AQ1096"/>
  <c r="AQ1095"/>
  <c r="AQ1094"/>
  <c r="AQ1093"/>
  <c r="AQ1092"/>
  <c r="AQ1091"/>
  <c r="AQ1090"/>
  <c r="AQ1089"/>
  <c r="AQ1088"/>
  <c r="AQ1087"/>
  <c r="AQ1086"/>
  <c r="AQ1085"/>
  <c r="AQ1084"/>
  <c r="AQ1083"/>
  <c r="AQ1082"/>
  <c r="AQ1081"/>
  <c r="AQ1080"/>
  <c r="AQ1079"/>
  <c r="AQ1078"/>
  <c r="AQ1077"/>
  <c r="AQ1076"/>
  <c r="AQ1075"/>
  <c r="AQ1074"/>
  <c r="AQ1073"/>
  <c r="AQ1072"/>
  <c r="AQ1071"/>
  <c r="AQ1070"/>
  <c r="AQ1069"/>
  <c r="AQ1068"/>
  <c r="AQ1067"/>
  <c r="AQ1066"/>
  <c r="AQ1065"/>
  <c r="AQ1064"/>
  <c r="AQ1063"/>
  <c r="AQ1062"/>
  <c r="AQ1061"/>
  <c r="AQ1060"/>
  <c r="AQ1059"/>
  <c r="AQ1058"/>
  <c r="AQ1057"/>
  <c r="AQ1056"/>
  <c r="AQ1055"/>
  <c r="AQ1054"/>
  <c r="AQ1053"/>
  <c r="AQ1052"/>
  <c r="AQ1051"/>
  <c r="AQ1050"/>
  <c r="AQ1049"/>
  <c r="AQ1048"/>
  <c r="AQ1047"/>
  <c r="AQ1046"/>
  <c r="AQ1045"/>
  <c r="AQ1044"/>
  <c r="AQ1043"/>
  <c r="AQ1042"/>
  <c r="AQ1041"/>
  <c r="AQ1040"/>
  <c r="AQ1039"/>
  <c r="AQ1038"/>
  <c r="AQ1037"/>
  <c r="AQ1036"/>
  <c r="AQ1035"/>
  <c r="AQ1034"/>
  <c r="AQ1033"/>
  <c r="AQ1032"/>
  <c r="AQ1031"/>
  <c r="AQ1030"/>
  <c r="AQ1029"/>
  <c r="AQ1028"/>
  <c r="AQ1027"/>
  <c r="AQ1026"/>
  <c r="AQ1025"/>
  <c r="AQ1024"/>
  <c r="AQ1023"/>
  <c r="AQ1022"/>
  <c r="AQ1021"/>
  <c r="AQ1020"/>
  <c r="AQ1019"/>
  <c r="AQ1018"/>
  <c r="AQ1017"/>
  <c r="AQ1016"/>
  <c r="AQ1015"/>
  <c r="AQ1014"/>
  <c r="AQ1013"/>
  <c r="AQ1012"/>
  <c r="AQ1011"/>
  <c r="AQ1010"/>
  <c r="AQ1009"/>
  <c r="AQ1008"/>
  <c r="AQ1007"/>
  <c r="AQ1006"/>
  <c r="AQ1005"/>
  <c r="AQ1004"/>
  <c r="AQ1003"/>
  <c r="AQ1002"/>
  <c r="AQ1001"/>
  <c r="AQ1000"/>
  <c r="AQ999"/>
  <c r="AQ998"/>
  <c r="AQ997"/>
  <c r="AQ996"/>
  <c r="AQ995"/>
  <c r="AQ994"/>
  <c r="AQ993"/>
  <c r="AQ992"/>
  <c r="AQ991"/>
  <c r="AQ990"/>
  <c r="AQ989"/>
  <c r="AQ988"/>
  <c r="AQ987"/>
  <c r="AQ986"/>
  <c r="AQ985"/>
  <c r="AQ984"/>
  <c r="AQ983"/>
  <c r="AQ982"/>
  <c r="AQ981"/>
  <c r="AQ980"/>
  <c r="AQ979"/>
  <c r="AQ978"/>
  <c r="AQ977"/>
  <c r="AQ976"/>
  <c r="AQ975"/>
  <c r="AQ974"/>
  <c r="AQ973"/>
  <c r="AQ972"/>
  <c r="AQ971"/>
  <c r="AQ970"/>
  <c r="AQ969"/>
  <c r="AQ968"/>
  <c r="AQ967"/>
  <c r="AQ966"/>
  <c r="AQ965"/>
  <c r="AQ964"/>
  <c r="AQ963"/>
  <c r="AQ962"/>
  <c r="AQ961"/>
  <c r="AQ960"/>
  <c r="AQ959"/>
  <c r="AQ958"/>
  <c r="AQ957"/>
  <c r="AQ956"/>
  <c r="AQ955"/>
  <c r="AQ954"/>
  <c r="AQ953"/>
  <c r="AQ952"/>
  <c r="AQ951"/>
  <c r="AQ950"/>
  <c r="AQ949"/>
  <c r="AQ948"/>
  <c r="AQ947"/>
  <c r="AQ946"/>
  <c r="AQ945"/>
  <c r="AQ944"/>
  <c r="AQ943"/>
  <c r="AQ942"/>
  <c r="AQ941"/>
  <c r="AQ940"/>
  <c r="AQ939"/>
  <c r="AQ938"/>
  <c r="AQ937"/>
  <c r="AQ936"/>
  <c r="AQ935"/>
  <c r="AQ934"/>
  <c r="AQ933"/>
  <c r="AQ932"/>
  <c r="AQ931"/>
  <c r="AQ930"/>
  <c r="AQ929"/>
  <c r="AQ928"/>
  <c r="AQ927"/>
  <c r="AQ926"/>
  <c r="AQ925"/>
  <c r="AQ924"/>
  <c r="AQ923"/>
  <c r="AQ922"/>
  <c r="AQ921"/>
  <c r="AQ920"/>
  <c r="AQ919"/>
  <c r="AQ918"/>
  <c r="AQ917"/>
  <c r="AQ916"/>
  <c r="AQ915"/>
  <c r="AQ914"/>
  <c r="AQ913"/>
  <c r="AQ912"/>
  <c r="AQ911"/>
  <c r="AQ910"/>
  <c r="AQ909"/>
  <c r="AQ908"/>
  <c r="AQ907"/>
  <c r="AQ906"/>
  <c r="AQ905"/>
  <c r="AQ904"/>
  <c r="AQ903"/>
  <c r="AQ902"/>
  <c r="AQ901"/>
  <c r="AQ900"/>
  <c r="AQ899"/>
  <c r="AQ898"/>
  <c r="AQ897"/>
  <c r="AQ896"/>
  <c r="AQ895"/>
  <c r="AQ894"/>
  <c r="AQ893"/>
  <c r="AQ892"/>
  <c r="AQ891"/>
  <c r="AQ890"/>
  <c r="AQ889"/>
  <c r="AQ888"/>
  <c r="AQ887"/>
  <c r="AQ886"/>
  <c r="AQ885"/>
  <c r="AQ884"/>
  <c r="AQ883"/>
  <c r="AQ882"/>
  <c r="AQ881"/>
  <c r="AQ880"/>
  <c r="AQ879"/>
  <c r="AQ878"/>
  <c r="AQ877"/>
  <c r="AQ876"/>
  <c r="AQ875"/>
  <c r="AQ874"/>
  <c r="AQ873"/>
  <c r="AQ872"/>
  <c r="AQ871"/>
  <c r="AQ870"/>
  <c r="AQ869"/>
  <c r="AQ868"/>
  <c r="AQ867"/>
  <c r="AQ866"/>
  <c r="AQ865"/>
  <c r="AQ864"/>
  <c r="AQ863"/>
  <c r="AQ862"/>
  <c r="AQ861"/>
  <c r="AQ860"/>
  <c r="AQ859"/>
  <c r="AQ858"/>
  <c r="AQ857"/>
  <c r="AQ856"/>
  <c r="AQ855"/>
  <c r="AQ854"/>
  <c r="AQ853"/>
  <c r="AQ852"/>
  <c r="AQ851"/>
  <c r="AQ850"/>
  <c r="AQ849"/>
  <c r="AQ848"/>
  <c r="AQ847"/>
  <c r="AQ846"/>
  <c r="AQ845"/>
  <c r="AQ844"/>
  <c r="AQ843"/>
  <c r="AQ842"/>
  <c r="AQ841"/>
  <c r="AQ840"/>
  <c r="AQ839"/>
  <c r="AQ838"/>
  <c r="AQ837"/>
  <c r="AQ836"/>
  <c r="AQ835"/>
  <c r="AQ834"/>
  <c r="AQ833"/>
  <c r="AQ832"/>
  <c r="AQ831"/>
  <c r="AQ830"/>
  <c r="AQ829"/>
  <c r="AQ828"/>
  <c r="AQ827"/>
  <c r="AQ826"/>
  <c r="AQ825"/>
  <c r="AQ824"/>
  <c r="AQ823"/>
  <c r="AQ822"/>
  <c r="AQ821"/>
  <c r="AQ820"/>
  <c r="AQ819"/>
  <c r="AQ818"/>
  <c r="AQ817"/>
  <c r="AQ816"/>
  <c r="AQ815"/>
  <c r="AQ814"/>
  <c r="AQ813"/>
  <c r="AQ812"/>
  <c r="AQ811"/>
  <c r="AQ810"/>
  <c r="AQ809"/>
  <c r="AQ808"/>
  <c r="AQ807"/>
  <c r="AQ806"/>
  <c r="AQ805"/>
  <c r="AQ804"/>
  <c r="AQ803"/>
  <c r="AQ802"/>
  <c r="AQ801"/>
  <c r="AQ800"/>
  <c r="AQ799"/>
  <c r="AQ798"/>
  <c r="AQ797"/>
  <c r="AQ796"/>
  <c r="AQ795"/>
  <c r="AQ794"/>
  <c r="AQ793"/>
  <c r="AQ792"/>
  <c r="AQ791"/>
  <c r="AQ790"/>
  <c r="AQ789"/>
  <c r="AQ788"/>
  <c r="AQ787"/>
  <c r="AQ786"/>
  <c r="AQ785"/>
  <c r="AQ784"/>
  <c r="AQ783"/>
  <c r="AQ782"/>
  <c r="AQ781"/>
  <c r="AQ780"/>
  <c r="AQ779"/>
  <c r="AQ778"/>
  <c r="AQ777"/>
  <c r="AQ776"/>
  <c r="AQ775"/>
  <c r="AQ774"/>
  <c r="AQ773"/>
  <c r="AQ772"/>
  <c r="AQ771"/>
  <c r="AQ770"/>
  <c r="AQ769"/>
  <c r="AQ768"/>
  <c r="AQ767"/>
  <c r="AQ766"/>
  <c r="AQ765"/>
  <c r="AQ764"/>
  <c r="AQ763"/>
  <c r="AQ762"/>
  <c r="AQ761"/>
  <c r="AQ760"/>
  <c r="AQ759"/>
  <c r="AQ758"/>
  <c r="AQ757"/>
  <c r="AQ756"/>
  <c r="AQ755"/>
  <c r="AQ754"/>
  <c r="AQ753"/>
  <c r="AQ752"/>
  <c r="AQ751"/>
  <c r="AQ750"/>
  <c r="AQ749"/>
  <c r="AQ748"/>
  <c r="AQ747"/>
  <c r="AQ746"/>
  <c r="AQ745"/>
  <c r="AQ744"/>
  <c r="AQ743"/>
  <c r="AQ742"/>
  <c r="AQ741"/>
  <c r="AQ740"/>
  <c r="AQ739"/>
  <c r="AQ738"/>
  <c r="AQ737"/>
  <c r="AQ736"/>
  <c r="AQ735"/>
  <c r="AQ734"/>
  <c r="AQ733"/>
  <c r="AQ732"/>
  <c r="AQ731"/>
  <c r="AQ730"/>
  <c r="AQ729"/>
  <c r="AQ728"/>
  <c r="AQ727"/>
  <c r="AQ726"/>
  <c r="AQ725"/>
  <c r="AQ724"/>
  <c r="AQ723"/>
  <c r="AQ722"/>
  <c r="AQ721"/>
  <c r="AQ720"/>
  <c r="AQ719"/>
  <c r="AQ718"/>
  <c r="AQ717"/>
  <c r="AQ716"/>
  <c r="AQ715"/>
  <c r="AQ714"/>
  <c r="AQ713"/>
  <c r="AQ712"/>
  <c r="AQ711"/>
  <c r="AQ710"/>
  <c r="AQ709"/>
  <c r="AQ708"/>
  <c r="AQ707"/>
  <c r="AQ706"/>
  <c r="AQ705"/>
  <c r="AQ704"/>
  <c r="AQ703"/>
  <c r="AQ702"/>
  <c r="AQ701"/>
  <c r="AQ700"/>
  <c r="AQ699"/>
  <c r="AQ698"/>
  <c r="AQ697"/>
  <c r="AQ696"/>
  <c r="AQ695"/>
  <c r="AQ694"/>
  <c r="AQ693"/>
  <c r="AQ692"/>
  <c r="AQ691"/>
  <c r="AQ690"/>
  <c r="AQ689"/>
  <c r="AQ688"/>
  <c r="AQ687"/>
  <c r="AQ686"/>
  <c r="AQ685"/>
  <c r="AQ684"/>
  <c r="AQ683"/>
  <c r="AQ682"/>
  <c r="AQ681"/>
  <c r="AQ680"/>
  <c r="AQ679"/>
  <c r="AQ678"/>
  <c r="AQ677"/>
  <c r="AQ676"/>
  <c r="AQ675"/>
  <c r="AQ674"/>
  <c r="AQ673"/>
  <c r="AQ672"/>
  <c r="AQ671"/>
  <c r="AQ670"/>
  <c r="AQ669"/>
  <c r="AQ668"/>
  <c r="AQ667"/>
  <c r="AQ666"/>
  <c r="AQ665"/>
  <c r="AQ664"/>
  <c r="AQ663"/>
  <c r="AQ662"/>
  <c r="AQ661"/>
  <c r="AQ660"/>
  <c r="AQ659"/>
  <c r="AQ658"/>
  <c r="AQ657"/>
  <c r="AQ656"/>
  <c r="AQ655"/>
  <c r="AQ654"/>
  <c r="AQ653"/>
  <c r="AQ652"/>
  <c r="AQ651"/>
  <c r="AQ650"/>
  <c r="AQ649"/>
  <c r="AQ648"/>
  <c r="AQ647"/>
  <c r="AQ646"/>
  <c r="AQ645"/>
  <c r="AQ644"/>
  <c r="AQ643"/>
  <c r="AQ642"/>
  <c r="AQ641"/>
  <c r="AQ640"/>
  <c r="AQ639"/>
  <c r="AQ638"/>
  <c r="AQ637"/>
  <c r="AQ636"/>
  <c r="AQ635"/>
  <c r="AQ634"/>
  <c r="AQ633"/>
  <c r="AQ632"/>
  <c r="AQ631"/>
  <c r="AQ630"/>
  <c r="AQ629"/>
  <c r="AQ628"/>
  <c r="AQ627"/>
  <c r="AQ626"/>
  <c r="AQ625"/>
  <c r="AQ624"/>
  <c r="AQ623"/>
  <c r="AQ622"/>
  <c r="AQ621"/>
  <c r="AQ620"/>
  <c r="AQ619"/>
  <c r="AQ618"/>
  <c r="AQ617"/>
  <c r="AQ616"/>
  <c r="AQ615"/>
  <c r="AQ614"/>
  <c r="AQ613"/>
  <c r="AQ612"/>
  <c r="AQ611"/>
  <c r="AQ610"/>
  <c r="AQ609"/>
  <c r="AQ608"/>
  <c r="AQ607"/>
  <c r="AQ606"/>
  <c r="AQ605"/>
  <c r="AQ604"/>
  <c r="AQ603"/>
  <c r="AQ602"/>
  <c r="AQ601"/>
  <c r="AQ600"/>
  <c r="AQ599"/>
  <c r="AQ598"/>
  <c r="AQ597"/>
  <c r="AQ596"/>
  <c r="AQ595"/>
  <c r="AQ594"/>
  <c r="AQ593"/>
  <c r="AQ592"/>
  <c r="AQ591"/>
  <c r="AQ590"/>
  <c r="AQ589"/>
  <c r="AQ588"/>
  <c r="AQ587"/>
  <c r="AQ586"/>
  <c r="AQ585"/>
  <c r="AQ584"/>
  <c r="AQ583"/>
  <c r="AQ582"/>
  <c r="AQ581"/>
  <c r="AQ580"/>
  <c r="AQ579"/>
  <c r="AQ578"/>
  <c r="AQ577"/>
  <c r="AQ576"/>
  <c r="AQ575"/>
  <c r="AQ574"/>
  <c r="AQ573"/>
  <c r="AQ572"/>
  <c r="AQ571"/>
  <c r="AQ570"/>
  <c r="AQ569"/>
  <c r="AQ568"/>
  <c r="AQ567"/>
  <c r="AQ566"/>
  <c r="AQ565"/>
  <c r="AQ564"/>
  <c r="AQ563"/>
  <c r="AQ562"/>
  <c r="AQ561"/>
  <c r="AQ560"/>
  <c r="AQ559"/>
  <c r="AQ558"/>
  <c r="AQ557"/>
  <c r="AQ556"/>
  <c r="AQ555"/>
  <c r="AQ554"/>
  <c r="AQ553"/>
  <c r="AQ552"/>
  <c r="AQ551"/>
  <c r="AQ550"/>
  <c r="AQ549"/>
  <c r="AQ548"/>
  <c r="AQ547"/>
  <c r="AQ546"/>
  <c r="AQ545"/>
  <c r="AQ544"/>
  <c r="AQ543"/>
  <c r="AQ542"/>
  <c r="AQ541"/>
  <c r="AQ540"/>
  <c r="AQ539"/>
  <c r="AQ538"/>
  <c r="AQ537"/>
  <c r="AQ536"/>
  <c r="AQ535"/>
  <c r="AQ534"/>
  <c r="AQ533"/>
  <c r="AQ532"/>
  <c r="AQ531"/>
  <c r="AQ530"/>
  <c r="AQ529"/>
  <c r="AQ528"/>
  <c r="AQ527"/>
  <c r="AQ526"/>
  <c r="AQ525"/>
  <c r="AQ524"/>
  <c r="AQ523"/>
  <c r="AQ522"/>
  <c r="AQ521"/>
  <c r="AQ520"/>
  <c r="AQ519"/>
  <c r="AQ518"/>
  <c r="AQ517"/>
  <c r="AQ516"/>
  <c r="AQ515"/>
  <c r="AQ514"/>
  <c r="AQ513"/>
  <c r="AQ512"/>
  <c r="AQ511"/>
  <c r="AQ510"/>
  <c r="AQ509"/>
  <c r="AQ508"/>
  <c r="AQ507"/>
  <c r="AQ506"/>
  <c r="AQ505"/>
  <c r="AQ504"/>
  <c r="AQ503"/>
  <c r="AQ502"/>
  <c r="AQ501"/>
  <c r="AQ500"/>
  <c r="AQ499"/>
  <c r="AQ498"/>
  <c r="AQ497"/>
  <c r="AQ496"/>
  <c r="AQ495"/>
  <c r="AQ494"/>
  <c r="AQ493"/>
  <c r="AQ492"/>
  <c r="AQ491"/>
  <c r="AQ490"/>
  <c r="AQ489"/>
  <c r="AQ488"/>
  <c r="AQ487"/>
  <c r="AQ486"/>
  <c r="AQ485"/>
  <c r="AQ484"/>
  <c r="AQ483"/>
  <c r="AQ482"/>
  <c r="AQ481"/>
  <c r="AQ480"/>
  <c r="AQ479"/>
  <c r="AQ478"/>
  <c r="AQ477"/>
  <c r="AQ476"/>
  <c r="AQ475"/>
  <c r="AQ474"/>
  <c r="AQ473"/>
  <c r="AQ472"/>
  <c r="AQ471"/>
  <c r="AQ470"/>
  <c r="AQ469"/>
  <c r="AQ468"/>
  <c r="AQ467"/>
  <c r="AQ466"/>
  <c r="AQ465"/>
  <c r="AQ464"/>
  <c r="AQ463"/>
  <c r="AQ462"/>
  <c r="AQ461"/>
  <c r="AQ460"/>
  <c r="AQ459"/>
  <c r="AQ458"/>
  <c r="AQ457"/>
  <c r="AQ456"/>
  <c r="AQ455"/>
  <c r="AQ454"/>
  <c r="AQ453"/>
  <c r="AQ452"/>
  <c r="AQ451"/>
  <c r="AQ450"/>
  <c r="AQ449"/>
  <c r="AQ448"/>
  <c r="AQ447"/>
  <c r="AQ446"/>
  <c r="AQ445"/>
  <c r="AQ444"/>
  <c r="AQ443"/>
  <c r="AQ442"/>
  <c r="AQ441"/>
  <c r="AQ440"/>
  <c r="AQ439"/>
  <c r="AQ438"/>
  <c r="AQ437"/>
  <c r="AQ436"/>
  <c r="AQ435"/>
  <c r="AQ434"/>
  <c r="AQ433"/>
  <c r="AQ432"/>
  <c r="AQ431"/>
  <c r="AQ430"/>
  <c r="AQ429"/>
  <c r="AQ428"/>
  <c r="AQ427"/>
  <c r="AQ426"/>
  <c r="AQ425"/>
  <c r="AQ424"/>
  <c r="AQ423"/>
  <c r="AQ422"/>
  <c r="AQ421"/>
  <c r="AQ420"/>
  <c r="AQ419"/>
  <c r="AQ418"/>
  <c r="AQ417"/>
  <c r="AQ416"/>
  <c r="AQ415"/>
  <c r="AQ414"/>
  <c r="AQ413"/>
  <c r="AQ412"/>
  <c r="AQ411"/>
  <c r="AQ410"/>
  <c r="AQ409"/>
  <c r="AQ408"/>
  <c r="AQ407"/>
  <c r="AQ406"/>
  <c r="AQ405"/>
  <c r="AQ404"/>
  <c r="AQ403"/>
  <c r="AQ402"/>
  <c r="AQ401"/>
  <c r="AQ400"/>
  <c r="AQ399"/>
  <c r="AQ398"/>
  <c r="AQ397"/>
  <c r="AQ396"/>
  <c r="AQ395"/>
  <c r="AQ394"/>
  <c r="AQ393"/>
  <c r="AQ392"/>
  <c r="AQ391"/>
  <c r="AQ390"/>
  <c r="AQ389"/>
  <c r="AQ388"/>
  <c r="AQ387"/>
  <c r="AQ386"/>
  <c r="AQ385"/>
  <c r="AQ384"/>
  <c r="AQ383"/>
  <c r="AQ382"/>
  <c r="AQ381"/>
  <c r="AQ380"/>
  <c r="AQ379"/>
  <c r="AQ378"/>
  <c r="AQ377"/>
  <c r="AQ376"/>
  <c r="AQ375"/>
  <c r="AQ374"/>
  <c r="AQ373"/>
  <c r="AQ372"/>
  <c r="AQ371"/>
  <c r="AQ370"/>
  <c r="AQ369"/>
  <c r="AQ368"/>
  <c r="AQ367"/>
  <c r="AQ366"/>
  <c r="AQ365"/>
  <c r="AQ364"/>
  <c r="AQ363"/>
  <c r="AQ362"/>
  <c r="AQ361"/>
  <c r="AQ360"/>
  <c r="AQ359"/>
  <c r="AQ358"/>
  <c r="AQ357"/>
  <c r="AQ356"/>
  <c r="AQ355"/>
  <c r="AQ354"/>
  <c r="AQ353"/>
  <c r="AQ352"/>
  <c r="AQ351"/>
  <c r="AQ350"/>
  <c r="AQ349"/>
  <c r="AQ348"/>
  <c r="AQ347"/>
  <c r="AQ346"/>
  <c r="AQ345"/>
  <c r="AQ344"/>
  <c r="AQ343"/>
  <c r="AQ342"/>
  <c r="AQ341"/>
  <c r="AQ340"/>
  <c r="AQ339"/>
  <c r="AQ338"/>
  <c r="AQ337"/>
  <c r="AQ336"/>
  <c r="AQ335"/>
  <c r="AQ334"/>
  <c r="AQ333"/>
  <c r="AQ332"/>
  <c r="AQ331"/>
  <c r="AQ330"/>
  <c r="AQ329"/>
  <c r="AQ328"/>
  <c r="AQ327"/>
  <c r="AQ326"/>
  <c r="AQ325"/>
  <c r="AQ324"/>
  <c r="AQ323"/>
  <c r="AQ322"/>
  <c r="AQ321"/>
  <c r="AQ320"/>
  <c r="AQ319"/>
  <c r="AQ318"/>
  <c r="AQ317"/>
  <c r="AQ316"/>
  <c r="AQ315"/>
  <c r="AQ314"/>
  <c r="AQ313"/>
  <c r="AQ312"/>
  <c r="AQ311"/>
  <c r="AQ310"/>
  <c r="AQ309"/>
  <c r="AQ308"/>
  <c r="AQ307"/>
  <c r="AQ306"/>
  <c r="AQ305"/>
  <c r="AQ304"/>
  <c r="AQ303"/>
  <c r="AQ302"/>
  <c r="AQ301"/>
  <c r="AQ300"/>
  <c r="AQ299"/>
  <c r="AQ298"/>
  <c r="AQ297"/>
  <c r="AQ296"/>
  <c r="AQ295"/>
  <c r="AQ294"/>
  <c r="AQ293"/>
  <c r="AQ292"/>
  <c r="AQ291"/>
  <c r="AQ290"/>
  <c r="AQ289"/>
  <c r="AQ288"/>
  <c r="AQ287"/>
  <c r="AQ286"/>
  <c r="AQ285"/>
  <c r="AQ284"/>
  <c r="AQ283"/>
  <c r="AQ282"/>
  <c r="AQ281"/>
  <c r="AQ280"/>
  <c r="AQ279"/>
  <c r="AQ278"/>
  <c r="AQ277"/>
  <c r="AQ276"/>
  <c r="AQ275"/>
  <c r="AQ274"/>
  <c r="AQ273"/>
  <c r="AQ272"/>
  <c r="AQ271"/>
  <c r="AQ270"/>
  <c r="AQ269"/>
  <c r="AQ268"/>
  <c r="AQ267"/>
  <c r="AQ266"/>
  <c r="AQ265"/>
  <c r="AQ264"/>
  <c r="AQ263"/>
  <c r="AQ262"/>
  <c r="AQ261"/>
  <c r="AQ260"/>
  <c r="AQ259"/>
  <c r="AQ258"/>
  <c r="AQ257"/>
  <c r="AQ256"/>
  <c r="AQ255"/>
  <c r="AQ254"/>
  <c r="AQ253"/>
  <c r="AQ252"/>
  <c r="AQ251"/>
  <c r="AQ250"/>
  <c r="AQ249"/>
  <c r="AQ248"/>
  <c r="AQ247"/>
  <c r="AQ246"/>
  <c r="AQ245"/>
  <c r="AQ244"/>
  <c r="AQ243"/>
  <c r="AQ242"/>
  <c r="AQ241"/>
  <c r="AQ240"/>
  <c r="AQ239"/>
  <c r="AQ238"/>
  <c r="AQ237"/>
  <c r="AQ236"/>
  <c r="AQ235"/>
  <c r="AQ234"/>
  <c r="AQ233"/>
  <c r="AQ232"/>
  <c r="AQ231"/>
  <c r="AQ230"/>
  <c r="AQ229"/>
  <c r="AQ228"/>
  <c r="AQ227"/>
  <c r="AQ226"/>
  <c r="AQ225"/>
  <c r="AQ224"/>
  <c r="AQ223"/>
  <c r="AQ222"/>
  <c r="AQ221"/>
  <c r="AQ220"/>
  <c r="AQ219"/>
  <c r="AQ218"/>
  <c r="AQ217"/>
  <c r="AQ216"/>
  <c r="AQ215"/>
  <c r="AQ214"/>
  <c r="AQ213"/>
  <c r="AQ212"/>
  <c r="AQ211"/>
  <c r="AQ210"/>
  <c r="AQ209"/>
  <c r="AQ208"/>
  <c r="AQ207"/>
  <c r="AQ206"/>
  <c r="AQ205"/>
  <c r="AQ204"/>
  <c r="AQ203"/>
  <c r="AQ202"/>
  <c r="AQ201"/>
  <c r="AQ200"/>
  <c r="AQ199"/>
  <c r="AQ198"/>
  <c r="AQ197"/>
  <c r="AQ196"/>
  <c r="AQ195"/>
  <c r="AQ194"/>
  <c r="AQ193"/>
  <c r="AQ192"/>
  <c r="AQ191"/>
  <c r="AQ190"/>
  <c r="AQ189"/>
  <c r="AQ188"/>
  <c r="AQ187"/>
  <c r="AQ186"/>
  <c r="AQ185"/>
  <c r="AQ184"/>
  <c r="AQ183"/>
  <c r="AQ182"/>
  <c r="AQ181"/>
  <c r="AQ180"/>
  <c r="AQ179"/>
  <c r="AQ178"/>
  <c r="AQ177"/>
  <c r="AQ176"/>
  <c r="AQ175"/>
  <c r="AQ174"/>
  <c r="AQ173"/>
  <c r="AQ172"/>
  <c r="AQ171"/>
  <c r="AQ170"/>
  <c r="AQ169"/>
  <c r="AQ168"/>
  <c r="AQ167"/>
  <c r="AQ166"/>
  <c r="AQ165"/>
  <c r="AQ164"/>
  <c r="AQ163"/>
  <c r="AQ162"/>
  <c r="AQ161"/>
  <c r="AQ16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Q6"/>
  <c r="AQ5"/>
  <c r="AQ4"/>
  <c r="AQ3"/>
  <c r="G34"/>
  <c r="N34"/>
  <c r="L34"/>
  <c r="I34"/>
  <c r="D34"/>
  <c r="B34"/>
  <c r="M26"/>
  <c r="M25"/>
  <c r="M29" s="1"/>
  <c r="H26"/>
  <c r="H25"/>
  <c r="H29" s="1"/>
  <c r="C26"/>
  <c r="C25"/>
  <c r="C29" s="1"/>
  <c r="N21"/>
  <c r="N20"/>
  <c r="N19"/>
  <c r="N14"/>
  <c r="N13"/>
  <c r="N12"/>
  <c r="N7"/>
  <c r="N6"/>
  <c r="N5"/>
  <c r="I21"/>
  <c r="I20"/>
  <c r="I19"/>
  <c r="I14"/>
  <c r="I13"/>
  <c r="I12"/>
  <c r="I7"/>
  <c r="I6"/>
  <c r="I5"/>
  <c r="D21"/>
  <c r="D20"/>
  <c r="D19"/>
  <c r="D14"/>
  <c r="D13"/>
  <c r="D12"/>
  <c r="D7"/>
  <c r="D6"/>
  <c r="D5"/>
  <c r="L21"/>
  <c r="O21" s="1"/>
  <c r="L20"/>
  <c r="O20" s="1"/>
  <c r="L19"/>
  <c r="O19" s="1"/>
  <c r="L14"/>
  <c r="O14" s="1"/>
  <c r="L13"/>
  <c r="O13" s="1"/>
  <c r="L12"/>
  <c r="O12" s="1"/>
  <c r="L7"/>
  <c r="O7" s="1"/>
  <c r="L6"/>
  <c r="O6" s="1"/>
  <c r="L5"/>
  <c r="O5" s="1"/>
  <c r="G7"/>
  <c r="J7" s="1"/>
  <c r="G6"/>
  <c r="J6" s="1"/>
  <c r="G5"/>
  <c r="J5" s="1"/>
  <c r="G14"/>
  <c r="J14" s="1"/>
  <c r="G13"/>
  <c r="J13" s="1"/>
  <c r="G12"/>
  <c r="J12" s="1"/>
  <c r="G21"/>
  <c r="J21" s="1"/>
  <c r="G20"/>
  <c r="J20" s="1"/>
  <c r="G19"/>
  <c r="J19" s="1"/>
  <c r="B21"/>
  <c r="E21" s="1"/>
  <c r="B20"/>
  <c r="E20" s="1"/>
  <c r="B19"/>
  <c r="E19" s="1"/>
  <c r="B14"/>
  <c r="E14" s="1"/>
  <c r="B13"/>
  <c r="E13" s="1"/>
  <c r="B12"/>
  <c r="E12" s="1"/>
  <c r="B7"/>
  <c r="E7" s="1"/>
  <c r="B6"/>
  <c r="E6" s="1"/>
  <c r="B5"/>
  <c r="E5" s="1"/>
  <c r="AP8194"/>
  <c r="AO8194"/>
  <c r="AN8194"/>
  <c r="AM8194"/>
  <c r="AL8194"/>
  <c r="AK8194"/>
  <c r="AJ8194"/>
  <c r="AI8194"/>
  <c r="AH8194"/>
  <c r="AP8193"/>
  <c r="AO8193"/>
  <c r="AN8193"/>
  <c r="AM8193"/>
  <c r="AL8193"/>
  <c r="AK8193"/>
  <c r="AJ8193"/>
  <c r="AI8193"/>
  <c r="AH8193"/>
  <c r="AP8192"/>
  <c r="AO8192"/>
  <c r="AN8192"/>
  <c r="AM8192"/>
  <c r="AL8192"/>
  <c r="AK8192"/>
  <c r="AJ8192"/>
  <c r="AI8192"/>
  <c r="AH8192"/>
  <c r="AP8191"/>
  <c r="AO8191"/>
  <c r="AN8191"/>
  <c r="AM8191"/>
  <c r="AL8191"/>
  <c r="AK8191"/>
  <c r="AJ8191"/>
  <c r="AI8191"/>
  <c r="AH8191"/>
  <c r="AP8190"/>
  <c r="AO8190"/>
  <c r="AN8190"/>
  <c r="AM8190"/>
  <c r="AL8190"/>
  <c r="AK8190"/>
  <c r="AJ8190"/>
  <c r="AI8190"/>
  <c r="AH8190"/>
  <c r="AP8189"/>
  <c r="AO8189"/>
  <c r="AN8189"/>
  <c r="AM8189"/>
  <c r="AL8189"/>
  <c r="AK8189"/>
  <c r="AJ8189"/>
  <c r="AI8189"/>
  <c r="AH8189"/>
  <c r="AP8188"/>
  <c r="AO8188"/>
  <c r="AN8188"/>
  <c r="AM8188"/>
  <c r="AL8188"/>
  <c r="AK8188"/>
  <c r="AJ8188"/>
  <c r="AI8188"/>
  <c r="AH8188"/>
  <c r="AP8187"/>
  <c r="AO8187"/>
  <c r="AN8187"/>
  <c r="AM8187"/>
  <c r="AL8187"/>
  <c r="AK8187"/>
  <c r="AJ8187"/>
  <c r="AI8187"/>
  <c r="AH8187"/>
  <c r="AP8186"/>
  <c r="AO8186"/>
  <c r="AN8186"/>
  <c r="AM8186"/>
  <c r="AL8186"/>
  <c r="AK8186"/>
  <c r="AJ8186"/>
  <c r="AI8186"/>
  <c r="AH8186"/>
  <c r="AP8185"/>
  <c r="AO8185"/>
  <c r="AN8185"/>
  <c r="AM8185"/>
  <c r="AL8185"/>
  <c r="AK8185"/>
  <c r="AJ8185"/>
  <c r="AI8185"/>
  <c r="AH8185"/>
  <c r="AP8184"/>
  <c r="AO8184"/>
  <c r="AN8184"/>
  <c r="AM8184"/>
  <c r="AL8184"/>
  <c r="AK8184"/>
  <c r="AJ8184"/>
  <c r="AI8184"/>
  <c r="AH8184"/>
  <c r="AP8183"/>
  <c r="AO8183"/>
  <c r="AN8183"/>
  <c r="AM8183"/>
  <c r="AL8183"/>
  <c r="AK8183"/>
  <c r="AJ8183"/>
  <c r="AI8183"/>
  <c r="AH8183"/>
  <c r="AP8182"/>
  <c r="AO8182"/>
  <c r="AN8182"/>
  <c r="AM8182"/>
  <c r="AL8182"/>
  <c r="AK8182"/>
  <c r="AJ8182"/>
  <c r="AI8182"/>
  <c r="AH8182"/>
  <c r="AP8181"/>
  <c r="AO8181"/>
  <c r="AN8181"/>
  <c r="AM8181"/>
  <c r="AL8181"/>
  <c r="AK8181"/>
  <c r="AJ8181"/>
  <c r="AI8181"/>
  <c r="AH8181"/>
  <c r="AP8180"/>
  <c r="AO8180"/>
  <c r="AN8180"/>
  <c r="AM8180"/>
  <c r="AL8180"/>
  <c r="AK8180"/>
  <c r="AJ8180"/>
  <c r="AI8180"/>
  <c r="AH8180"/>
  <c r="AP8179"/>
  <c r="AO8179"/>
  <c r="AN8179"/>
  <c r="AM8179"/>
  <c r="AL8179"/>
  <c r="AK8179"/>
  <c r="AJ8179"/>
  <c r="AI8179"/>
  <c r="AH8179"/>
  <c r="AP8178"/>
  <c r="AO8178"/>
  <c r="AN8178"/>
  <c r="AM8178"/>
  <c r="AL8178"/>
  <c r="AK8178"/>
  <c r="AJ8178"/>
  <c r="AI8178"/>
  <c r="AH8178"/>
  <c r="AP8177"/>
  <c r="AO8177"/>
  <c r="AN8177"/>
  <c r="AM8177"/>
  <c r="AL8177"/>
  <c r="AK8177"/>
  <c r="AJ8177"/>
  <c r="AI8177"/>
  <c r="AH8177"/>
  <c r="AP8176"/>
  <c r="AO8176"/>
  <c r="AN8176"/>
  <c r="AM8176"/>
  <c r="AL8176"/>
  <c r="AK8176"/>
  <c r="AJ8176"/>
  <c r="AI8176"/>
  <c r="AH8176"/>
  <c r="AP8175"/>
  <c r="AO8175"/>
  <c r="AN8175"/>
  <c r="AM8175"/>
  <c r="AL8175"/>
  <c r="AK8175"/>
  <c r="AJ8175"/>
  <c r="AI8175"/>
  <c r="AH8175"/>
  <c r="AP8174"/>
  <c r="AO8174"/>
  <c r="AN8174"/>
  <c r="AM8174"/>
  <c r="AL8174"/>
  <c r="AK8174"/>
  <c r="AJ8174"/>
  <c r="AI8174"/>
  <c r="AH8174"/>
  <c r="AP8173"/>
  <c r="AO8173"/>
  <c r="AN8173"/>
  <c r="AM8173"/>
  <c r="AL8173"/>
  <c r="AK8173"/>
  <c r="AJ8173"/>
  <c r="AI8173"/>
  <c r="AH8173"/>
  <c r="AP8172"/>
  <c r="AO8172"/>
  <c r="AN8172"/>
  <c r="AM8172"/>
  <c r="AL8172"/>
  <c r="AK8172"/>
  <c r="AJ8172"/>
  <c r="AI8172"/>
  <c r="AH8172"/>
  <c r="AP8171"/>
  <c r="AO8171"/>
  <c r="AN8171"/>
  <c r="AM8171"/>
  <c r="AL8171"/>
  <c r="AK8171"/>
  <c r="AJ8171"/>
  <c r="AI8171"/>
  <c r="AH8171"/>
  <c r="AP8170"/>
  <c r="AO8170"/>
  <c r="AN8170"/>
  <c r="AM8170"/>
  <c r="AL8170"/>
  <c r="AK8170"/>
  <c r="AJ8170"/>
  <c r="AI8170"/>
  <c r="AH8170"/>
  <c r="AP8169"/>
  <c r="AO8169"/>
  <c r="AN8169"/>
  <c r="AM8169"/>
  <c r="AL8169"/>
  <c r="AK8169"/>
  <c r="AJ8169"/>
  <c r="AI8169"/>
  <c r="AH8169"/>
  <c r="AP8168"/>
  <c r="AO8168"/>
  <c r="AN8168"/>
  <c r="AM8168"/>
  <c r="AL8168"/>
  <c r="AK8168"/>
  <c r="AJ8168"/>
  <c r="AI8168"/>
  <c r="AH8168"/>
  <c r="AP8167"/>
  <c r="AO8167"/>
  <c r="AN8167"/>
  <c r="AM8167"/>
  <c r="AL8167"/>
  <c r="AK8167"/>
  <c r="AJ8167"/>
  <c r="AI8167"/>
  <c r="AH8167"/>
  <c r="AP8166"/>
  <c r="AO8166"/>
  <c r="AN8166"/>
  <c r="AM8166"/>
  <c r="AL8166"/>
  <c r="AK8166"/>
  <c r="AJ8166"/>
  <c r="AI8166"/>
  <c r="AH8166"/>
  <c r="AP8165"/>
  <c r="AO8165"/>
  <c r="AN8165"/>
  <c r="AM8165"/>
  <c r="AL8165"/>
  <c r="AK8165"/>
  <c r="AJ8165"/>
  <c r="AI8165"/>
  <c r="AH8165"/>
  <c r="AP8164"/>
  <c r="AO8164"/>
  <c r="AN8164"/>
  <c r="AM8164"/>
  <c r="AL8164"/>
  <c r="AK8164"/>
  <c r="AJ8164"/>
  <c r="AI8164"/>
  <c r="AH8164"/>
  <c r="AP8163"/>
  <c r="AO8163"/>
  <c r="AN8163"/>
  <c r="AM8163"/>
  <c r="AL8163"/>
  <c r="AK8163"/>
  <c r="AJ8163"/>
  <c r="AI8163"/>
  <c r="AH8163"/>
  <c r="AP8162"/>
  <c r="AO8162"/>
  <c r="AN8162"/>
  <c r="AM8162"/>
  <c r="AL8162"/>
  <c r="AK8162"/>
  <c r="AJ8162"/>
  <c r="AI8162"/>
  <c r="AH8162"/>
  <c r="AP8161"/>
  <c r="AO8161"/>
  <c r="AN8161"/>
  <c r="AM8161"/>
  <c r="AL8161"/>
  <c r="AK8161"/>
  <c r="AJ8161"/>
  <c r="AI8161"/>
  <c r="AH8161"/>
  <c r="AP8160"/>
  <c r="AO8160"/>
  <c r="AN8160"/>
  <c r="AM8160"/>
  <c r="AL8160"/>
  <c r="AK8160"/>
  <c r="AJ8160"/>
  <c r="AI8160"/>
  <c r="AH8160"/>
  <c r="AP8159"/>
  <c r="AO8159"/>
  <c r="AN8159"/>
  <c r="AM8159"/>
  <c r="AL8159"/>
  <c r="AK8159"/>
  <c r="AJ8159"/>
  <c r="AI8159"/>
  <c r="AH8159"/>
  <c r="AP8158"/>
  <c r="AO8158"/>
  <c r="AN8158"/>
  <c r="AM8158"/>
  <c r="AL8158"/>
  <c r="AK8158"/>
  <c r="AJ8158"/>
  <c r="AI8158"/>
  <c r="AH8158"/>
  <c r="AP8157"/>
  <c r="AO8157"/>
  <c r="AN8157"/>
  <c r="AM8157"/>
  <c r="AL8157"/>
  <c r="AK8157"/>
  <c r="AJ8157"/>
  <c r="AI8157"/>
  <c r="AH8157"/>
  <c r="AP8156"/>
  <c r="AO8156"/>
  <c r="AN8156"/>
  <c r="AM8156"/>
  <c r="AL8156"/>
  <c r="AK8156"/>
  <c r="AJ8156"/>
  <c r="AI8156"/>
  <c r="AH8156"/>
  <c r="AP8155"/>
  <c r="AO8155"/>
  <c r="AN8155"/>
  <c r="AM8155"/>
  <c r="AL8155"/>
  <c r="AK8155"/>
  <c r="AJ8155"/>
  <c r="AI8155"/>
  <c r="AH8155"/>
  <c r="AP8154"/>
  <c r="AO8154"/>
  <c r="AN8154"/>
  <c r="AM8154"/>
  <c r="AL8154"/>
  <c r="AK8154"/>
  <c r="AJ8154"/>
  <c r="AI8154"/>
  <c r="AH8154"/>
  <c r="AP8153"/>
  <c r="AO8153"/>
  <c r="AN8153"/>
  <c r="AM8153"/>
  <c r="AL8153"/>
  <c r="AK8153"/>
  <c r="AJ8153"/>
  <c r="AI8153"/>
  <c r="AH8153"/>
  <c r="AP8152"/>
  <c r="AO8152"/>
  <c r="AN8152"/>
  <c r="AM8152"/>
  <c r="AL8152"/>
  <c r="AK8152"/>
  <c r="AJ8152"/>
  <c r="AI8152"/>
  <c r="AH8152"/>
  <c r="AP8151"/>
  <c r="AO8151"/>
  <c r="AN8151"/>
  <c r="AM8151"/>
  <c r="AL8151"/>
  <c r="AK8151"/>
  <c r="AJ8151"/>
  <c r="AI8151"/>
  <c r="AH8151"/>
  <c r="AP8150"/>
  <c r="AO8150"/>
  <c r="AN8150"/>
  <c r="AM8150"/>
  <c r="AL8150"/>
  <c r="AK8150"/>
  <c r="AJ8150"/>
  <c r="AI8150"/>
  <c r="AH8150"/>
  <c r="AP8149"/>
  <c r="AO8149"/>
  <c r="AN8149"/>
  <c r="AM8149"/>
  <c r="AL8149"/>
  <c r="AK8149"/>
  <c r="AJ8149"/>
  <c r="AI8149"/>
  <c r="AH8149"/>
  <c r="AP8148"/>
  <c r="AO8148"/>
  <c r="AN8148"/>
  <c r="AM8148"/>
  <c r="AL8148"/>
  <c r="AK8148"/>
  <c r="AJ8148"/>
  <c r="AI8148"/>
  <c r="AH8148"/>
  <c r="AP8147"/>
  <c r="AO8147"/>
  <c r="AN8147"/>
  <c r="AM8147"/>
  <c r="AL8147"/>
  <c r="AK8147"/>
  <c r="AJ8147"/>
  <c r="AI8147"/>
  <c r="AH8147"/>
  <c r="AP8146"/>
  <c r="AO8146"/>
  <c r="AN8146"/>
  <c r="AM8146"/>
  <c r="AL8146"/>
  <c r="AK8146"/>
  <c r="AJ8146"/>
  <c r="AI8146"/>
  <c r="AH8146"/>
  <c r="AP8145"/>
  <c r="AO8145"/>
  <c r="AN8145"/>
  <c r="AM8145"/>
  <c r="AL8145"/>
  <c r="AK8145"/>
  <c r="AJ8145"/>
  <c r="AI8145"/>
  <c r="AH8145"/>
  <c r="AP8144"/>
  <c r="AO8144"/>
  <c r="AN8144"/>
  <c r="AM8144"/>
  <c r="AL8144"/>
  <c r="AK8144"/>
  <c r="AJ8144"/>
  <c r="AI8144"/>
  <c r="AH8144"/>
  <c r="AP8143"/>
  <c r="AO8143"/>
  <c r="AN8143"/>
  <c r="AM8143"/>
  <c r="AL8143"/>
  <c r="AK8143"/>
  <c r="AJ8143"/>
  <c r="AI8143"/>
  <c r="AH8143"/>
  <c r="AP8142"/>
  <c r="AO8142"/>
  <c r="AN8142"/>
  <c r="AM8142"/>
  <c r="AL8142"/>
  <c r="AK8142"/>
  <c r="AJ8142"/>
  <c r="AI8142"/>
  <c r="AH8142"/>
  <c r="AP8141"/>
  <c r="AO8141"/>
  <c r="AN8141"/>
  <c r="AM8141"/>
  <c r="AL8141"/>
  <c r="AK8141"/>
  <c r="AJ8141"/>
  <c r="AI8141"/>
  <c r="AH8141"/>
  <c r="AP8140"/>
  <c r="AO8140"/>
  <c r="AN8140"/>
  <c r="AM8140"/>
  <c r="AL8140"/>
  <c r="AK8140"/>
  <c r="AJ8140"/>
  <c r="AI8140"/>
  <c r="AH8140"/>
  <c r="AP8139"/>
  <c r="AO8139"/>
  <c r="AN8139"/>
  <c r="AM8139"/>
  <c r="AL8139"/>
  <c r="AK8139"/>
  <c r="AJ8139"/>
  <c r="AI8139"/>
  <c r="AH8139"/>
  <c r="AP8138"/>
  <c r="AO8138"/>
  <c r="AN8138"/>
  <c r="AM8138"/>
  <c r="AL8138"/>
  <c r="AK8138"/>
  <c r="AJ8138"/>
  <c r="AI8138"/>
  <c r="AH8138"/>
  <c r="AP8137"/>
  <c r="AO8137"/>
  <c r="AN8137"/>
  <c r="AM8137"/>
  <c r="AL8137"/>
  <c r="AK8137"/>
  <c r="AJ8137"/>
  <c r="AI8137"/>
  <c r="AH8137"/>
  <c r="AP8136"/>
  <c r="AO8136"/>
  <c r="AN8136"/>
  <c r="AM8136"/>
  <c r="AL8136"/>
  <c r="AK8136"/>
  <c r="AJ8136"/>
  <c r="AI8136"/>
  <c r="AH8136"/>
  <c r="AP8135"/>
  <c r="AO8135"/>
  <c r="AN8135"/>
  <c r="AM8135"/>
  <c r="AL8135"/>
  <c r="AK8135"/>
  <c r="AJ8135"/>
  <c r="AI8135"/>
  <c r="AH8135"/>
  <c r="AP8134"/>
  <c r="AO8134"/>
  <c r="AN8134"/>
  <c r="AM8134"/>
  <c r="AL8134"/>
  <c r="AK8134"/>
  <c r="AJ8134"/>
  <c r="AI8134"/>
  <c r="AH8134"/>
  <c r="AP8133"/>
  <c r="AO8133"/>
  <c r="AN8133"/>
  <c r="AM8133"/>
  <c r="AL8133"/>
  <c r="AK8133"/>
  <c r="AJ8133"/>
  <c r="AI8133"/>
  <c r="AH8133"/>
  <c r="AP8132"/>
  <c r="AO8132"/>
  <c r="AN8132"/>
  <c r="AM8132"/>
  <c r="AL8132"/>
  <c r="AK8132"/>
  <c r="AJ8132"/>
  <c r="AI8132"/>
  <c r="AH8132"/>
  <c r="AP8131"/>
  <c r="AO8131"/>
  <c r="AN8131"/>
  <c r="AM8131"/>
  <c r="AL8131"/>
  <c r="AK8131"/>
  <c r="AJ8131"/>
  <c r="AI8131"/>
  <c r="AH8131"/>
  <c r="AP8130"/>
  <c r="AO8130"/>
  <c r="AN8130"/>
  <c r="AM8130"/>
  <c r="AL8130"/>
  <c r="AK8130"/>
  <c r="AJ8130"/>
  <c r="AI8130"/>
  <c r="AH8130"/>
  <c r="AP8129"/>
  <c r="AO8129"/>
  <c r="AN8129"/>
  <c r="AM8129"/>
  <c r="AL8129"/>
  <c r="AK8129"/>
  <c r="AJ8129"/>
  <c r="AI8129"/>
  <c r="AH8129"/>
  <c r="AP8128"/>
  <c r="AO8128"/>
  <c r="AN8128"/>
  <c r="AM8128"/>
  <c r="AL8128"/>
  <c r="AK8128"/>
  <c r="AJ8128"/>
  <c r="AI8128"/>
  <c r="AH8128"/>
  <c r="AP8127"/>
  <c r="AO8127"/>
  <c r="AN8127"/>
  <c r="AM8127"/>
  <c r="AL8127"/>
  <c r="AK8127"/>
  <c r="AJ8127"/>
  <c r="AI8127"/>
  <c r="AH8127"/>
  <c r="AP8126"/>
  <c r="AO8126"/>
  <c r="AN8126"/>
  <c r="AM8126"/>
  <c r="AL8126"/>
  <c r="AK8126"/>
  <c r="AJ8126"/>
  <c r="AI8126"/>
  <c r="AH8126"/>
  <c r="AP8125"/>
  <c r="AO8125"/>
  <c r="AN8125"/>
  <c r="AM8125"/>
  <c r="AL8125"/>
  <c r="AK8125"/>
  <c r="AJ8125"/>
  <c r="AI8125"/>
  <c r="AH8125"/>
  <c r="AP8124"/>
  <c r="AO8124"/>
  <c r="AN8124"/>
  <c r="AM8124"/>
  <c r="AL8124"/>
  <c r="AK8124"/>
  <c r="AJ8124"/>
  <c r="AI8124"/>
  <c r="AH8124"/>
  <c r="AP8123"/>
  <c r="AO8123"/>
  <c r="AN8123"/>
  <c r="AM8123"/>
  <c r="AL8123"/>
  <c r="AK8123"/>
  <c r="AJ8123"/>
  <c r="AI8123"/>
  <c r="AH8123"/>
  <c r="AP8122"/>
  <c r="AO8122"/>
  <c r="AN8122"/>
  <c r="AM8122"/>
  <c r="AL8122"/>
  <c r="AK8122"/>
  <c r="AJ8122"/>
  <c r="AI8122"/>
  <c r="AH8122"/>
  <c r="AP8121"/>
  <c r="AO8121"/>
  <c r="AN8121"/>
  <c r="AM8121"/>
  <c r="AL8121"/>
  <c r="AK8121"/>
  <c r="AJ8121"/>
  <c r="AI8121"/>
  <c r="AH8121"/>
  <c r="AP8120"/>
  <c r="AO8120"/>
  <c r="AN8120"/>
  <c r="AM8120"/>
  <c r="AL8120"/>
  <c r="AK8120"/>
  <c r="AJ8120"/>
  <c r="AI8120"/>
  <c r="AH8120"/>
  <c r="AP8119"/>
  <c r="AO8119"/>
  <c r="AN8119"/>
  <c r="AM8119"/>
  <c r="AL8119"/>
  <c r="AK8119"/>
  <c r="AJ8119"/>
  <c r="AI8119"/>
  <c r="AH8119"/>
  <c r="AP8118"/>
  <c r="AO8118"/>
  <c r="AN8118"/>
  <c r="AM8118"/>
  <c r="AL8118"/>
  <c r="AK8118"/>
  <c r="AJ8118"/>
  <c r="AI8118"/>
  <c r="AH8118"/>
  <c r="AP8117"/>
  <c r="AO8117"/>
  <c r="AN8117"/>
  <c r="AM8117"/>
  <c r="AL8117"/>
  <c r="AK8117"/>
  <c r="AJ8117"/>
  <c r="AI8117"/>
  <c r="AH8117"/>
  <c r="AP8116"/>
  <c r="AO8116"/>
  <c r="AN8116"/>
  <c r="AM8116"/>
  <c r="AL8116"/>
  <c r="AK8116"/>
  <c r="AJ8116"/>
  <c r="AI8116"/>
  <c r="AH8116"/>
  <c r="AP8115"/>
  <c r="AO8115"/>
  <c r="AN8115"/>
  <c r="AM8115"/>
  <c r="AL8115"/>
  <c r="AK8115"/>
  <c r="AJ8115"/>
  <c r="AI8115"/>
  <c r="AH8115"/>
  <c r="AP8114"/>
  <c r="AO8114"/>
  <c r="AN8114"/>
  <c r="AM8114"/>
  <c r="AL8114"/>
  <c r="AK8114"/>
  <c r="AJ8114"/>
  <c r="AI8114"/>
  <c r="AH8114"/>
  <c r="AP8113"/>
  <c r="AO8113"/>
  <c r="AN8113"/>
  <c r="AM8113"/>
  <c r="AL8113"/>
  <c r="AK8113"/>
  <c r="AJ8113"/>
  <c r="AI8113"/>
  <c r="AH8113"/>
  <c r="AP8112"/>
  <c r="AO8112"/>
  <c r="AN8112"/>
  <c r="AM8112"/>
  <c r="AL8112"/>
  <c r="AK8112"/>
  <c r="AJ8112"/>
  <c r="AI8112"/>
  <c r="AH8112"/>
  <c r="AP8111"/>
  <c r="AO8111"/>
  <c r="AN8111"/>
  <c r="AM8111"/>
  <c r="AL8111"/>
  <c r="AK8111"/>
  <c r="AJ8111"/>
  <c r="AI8111"/>
  <c r="AH8111"/>
  <c r="AP8110"/>
  <c r="AO8110"/>
  <c r="AN8110"/>
  <c r="AM8110"/>
  <c r="AL8110"/>
  <c r="AK8110"/>
  <c r="AJ8110"/>
  <c r="AI8110"/>
  <c r="AH8110"/>
  <c r="AP8109"/>
  <c r="AO8109"/>
  <c r="AN8109"/>
  <c r="AM8109"/>
  <c r="AL8109"/>
  <c r="AK8109"/>
  <c r="AJ8109"/>
  <c r="AI8109"/>
  <c r="AH8109"/>
  <c r="AP8108"/>
  <c r="AO8108"/>
  <c r="AN8108"/>
  <c r="AM8108"/>
  <c r="AL8108"/>
  <c r="AK8108"/>
  <c r="AJ8108"/>
  <c r="AI8108"/>
  <c r="AH8108"/>
  <c r="AP8107"/>
  <c r="AO8107"/>
  <c r="AN8107"/>
  <c r="AM8107"/>
  <c r="AL8107"/>
  <c r="AK8107"/>
  <c r="AJ8107"/>
  <c r="AI8107"/>
  <c r="AH8107"/>
  <c r="AP8106"/>
  <c r="AO8106"/>
  <c r="AN8106"/>
  <c r="AM8106"/>
  <c r="AL8106"/>
  <c r="AK8106"/>
  <c r="AJ8106"/>
  <c r="AI8106"/>
  <c r="AH8106"/>
  <c r="AP8105"/>
  <c r="AO8105"/>
  <c r="AN8105"/>
  <c r="AM8105"/>
  <c r="AL8105"/>
  <c r="AK8105"/>
  <c r="AJ8105"/>
  <c r="AI8105"/>
  <c r="AH8105"/>
  <c r="AP8104"/>
  <c r="AO8104"/>
  <c r="AN8104"/>
  <c r="AM8104"/>
  <c r="AL8104"/>
  <c r="AK8104"/>
  <c r="AJ8104"/>
  <c r="AI8104"/>
  <c r="AH8104"/>
  <c r="AP8103"/>
  <c r="AO8103"/>
  <c r="AN8103"/>
  <c r="AM8103"/>
  <c r="AL8103"/>
  <c r="AK8103"/>
  <c r="AJ8103"/>
  <c r="AI8103"/>
  <c r="AH8103"/>
  <c r="AP8102"/>
  <c r="AO8102"/>
  <c r="AN8102"/>
  <c r="AM8102"/>
  <c r="AL8102"/>
  <c r="AK8102"/>
  <c r="AJ8102"/>
  <c r="AI8102"/>
  <c r="AH8102"/>
  <c r="AP8101"/>
  <c r="AO8101"/>
  <c r="AN8101"/>
  <c r="AM8101"/>
  <c r="AL8101"/>
  <c r="AK8101"/>
  <c r="AJ8101"/>
  <c r="AI8101"/>
  <c r="AH8101"/>
  <c r="AP8100"/>
  <c r="AO8100"/>
  <c r="AN8100"/>
  <c r="AM8100"/>
  <c r="AL8100"/>
  <c r="AK8100"/>
  <c r="AJ8100"/>
  <c r="AI8100"/>
  <c r="AH8100"/>
  <c r="AP8099"/>
  <c r="AO8099"/>
  <c r="AN8099"/>
  <c r="AM8099"/>
  <c r="AL8099"/>
  <c r="AK8099"/>
  <c r="AJ8099"/>
  <c r="AI8099"/>
  <c r="AH8099"/>
  <c r="AP8098"/>
  <c r="AO8098"/>
  <c r="AN8098"/>
  <c r="AM8098"/>
  <c r="AL8098"/>
  <c r="AK8098"/>
  <c r="AJ8098"/>
  <c r="AI8098"/>
  <c r="AH8098"/>
  <c r="AP8097"/>
  <c r="AO8097"/>
  <c r="AN8097"/>
  <c r="AM8097"/>
  <c r="AL8097"/>
  <c r="AK8097"/>
  <c r="AJ8097"/>
  <c r="AI8097"/>
  <c r="AH8097"/>
  <c r="AP8096"/>
  <c r="AO8096"/>
  <c r="AN8096"/>
  <c r="AM8096"/>
  <c r="AL8096"/>
  <c r="AK8096"/>
  <c r="AJ8096"/>
  <c r="AI8096"/>
  <c r="AH8096"/>
  <c r="AP8095"/>
  <c r="AO8095"/>
  <c r="AN8095"/>
  <c r="AM8095"/>
  <c r="AL8095"/>
  <c r="AK8095"/>
  <c r="AJ8095"/>
  <c r="AI8095"/>
  <c r="AH8095"/>
  <c r="AP8094"/>
  <c r="AO8094"/>
  <c r="AN8094"/>
  <c r="AM8094"/>
  <c r="AL8094"/>
  <c r="AK8094"/>
  <c r="AJ8094"/>
  <c r="AI8094"/>
  <c r="AH8094"/>
  <c r="AP8093"/>
  <c r="AO8093"/>
  <c r="AN8093"/>
  <c r="AM8093"/>
  <c r="AL8093"/>
  <c r="AK8093"/>
  <c r="AJ8093"/>
  <c r="AI8093"/>
  <c r="AH8093"/>
  <c r="AP8092"/>
  <c r="AO8092"/>
  <c r="AN8092"/>
  <c r="AM8092"/>
  <c r="AL8092"/>
  <c r="AK8092"/>
  <c r="AJ8092"/>
  <c r="AI8092"/>
  <c r="AH8092"/>
  <c r="AP8091"/>
  <c r="AO8091"/>
  <c r="AN8091"/>
  <c r="AM8091"/>
  <c r="AL8091"/>
  <c r="AK8091"/>
  <c r="AJ8091"/>
  <c r="AI8091"/>
  <c r="AH8091"/>
  <c r="AP8090"/>
  <c r="AO8090"/>
  <c r="AN8090"/>
  <c r="AM8090"/>
  <c r="AL8090"/>
  <c r="AK8090"/>
  <c r="AJ8090"/>
  <c r="AI8090"/>
  <c r="AH8090"/>
  <c r="AP8089"/>
  <c r="AO8089"/>
  <c r="AN8089"/>
  <c r="AM8089"/>
  <c r="AL8089"/>
  <c r="AK8089"/>
  <c r="AJ8089"/>
  <c r="AI8089"/>
  <c r="AH8089"/>
  <c r="AP8088"/>
  <c r="AO8088"/>
  <c r="AN8088"/>
  <c r="AM8088"/>
  <c r="AL8088"/>
  <c r="AK8088"/>
  <c r="AJ8088"/>
  <c r="AI8088"/>
  <c r="AH8088"/>
  <c r="AP8087"/>
  <c r="AO8087"/>
  <c r="AN8087"/>
  <c r="AM8087"/>
  <c r="AL8087"/>
  <c r="AK8087"/>
  <c r="AJ8087"/>
  <c r="AI8087"/>
  <c r="AH8087"/>
  <c r="AP8086"/>
  <c r="AO8086"/>
  <c r="AN8086"/>
  <c r="AM8086"/>
  <c r="AL8086"/>
  <c r="AK8086"/>
  <c r="AJ8086"/>
  <c r="AI8086"/>
  <c r="AH8086"/>
  <c r="AP8085"/>
  <c r="AO8085"/>
  <c r="AN8085"/>
  <c r="AM8085"/>
  <c r="AL8085"/>
  <c r="AK8085"/>
  <c r="AJ8085"/>
  <c r="AI8085"/>
  <c r="AH8085"/>
  <c r="AP8084"/>
  <c r="AO8084"/>
  <c r="AN8084"/>
  <c r="AM8084"/>
  <c r="AL8084"/>
  <c r="AK8084"/>
  <c r="AJ8084"/>
  <c r="AI8084"/>
  <c r="AH8084"/>
  <c r="AP8083"/>
  <c r="AO8083"/>
  <c r="AN8083"/>
  <c r="AM8083"/>
  <c r="AL8083"/>
  <c r="AK8083"/>
  <c r="AJ8083"/>
  <c r="AI8083"/>
  <c r="AH8083"/>
  <c r="AP8082"/>
  <c r="AO8082"/>
  <c r="AN8082"/>
  <c r="AM8082"/>
  <c r="AL8082"/>
  <c r="AK8082"/>
  <c r="AJ8082"/>
  <c r="AI8082"/>
  <c r="AH8082"/>
  <c r="AP8081"/>
  <c r="AO8081"/>
  <c r="AN8081"/>
  <c r="AM8081"/>
  <c r="AL8081"/>
  <c r="AK8081"/>
  <c r="AJ8081"/>
  <c r="AI8081"/>
  <c r="AH8081"/>
  <c r="AP8080"/>
  <c r="AO8080"/>
  <c r="AN8080"/>
  <c r="AM8080"/>
  <c r="AL8080"/>
  <c r="AK8080"/>
  <c r="AJ8080"/>
  <c r="AI8080"/>
  <c r="AH8080"/>
  <c r="AP8079"/>
  <c r="AO8079"/>
  <c r="AN8079"/>
  <c r="AM8079"/>
  <c r="AL8079"/>
  <c r="AK8079"/>
  <c r="AJ8079"/>
  <c r="AI8079"/>
  <c r="AH8079"/>
  <c r="AP8078"/>
  <c r="AO8078"/>
  <c r="AN8078"/>
  <c r="AM8078"/>
  <c r="AL8078"/>
  <c r="AK8078"/>
  <c r="AJ8078"/>
  <c r="AI8078"/>
  <c r="AH8078"/>
  <c r="AP8077"/>
  <c r="AO8077"/>
  <c r="AN8077"/>
  <c r="AM8077"/>
  <c r="AL8077"/>
  <c r="AK8077"/>
  <c r="AJ8077"/>
  <c r="AI8077"/>
  <c r="AH8077"/>
  <c r="AP8076"/>
  <c r="AO8076"/>
  <c r="AN8076"/>
  <c r="AM8076"/>
  <c r="AL8076"/>
  <c r="AK8076"/>
  <c r="AJ8076"/>
  <c r="AI8076"/>
  <c r="AH8076"/>
  <c r="AP8075"/>
  <c r="AO8075"/>
  <c r="AN8075"/>
  <c r="AM8075"/>
  <c r="AL8075"/>
  <c r="AK8075"/>
  <c r="AJ8075"/>
  <c r="AI8075"/>
  <c r="AH8075"/>
  <c r="AP8074"/>
  <c r="AO8074"/>
  <c r="AN8074"/>
  <c r="AM8074"/>
  <c r="AL8074"/>
  <c r="AK8074"/>
  <c r="AJ8074"/>
  <c r="AI8074"/>
  <c r="AH8074"/>
  <c r="AP8073"/>
  <c r="AO8073"/>
  <c r="AN8073"/>
  <c r="AM8073"/>
  <c r="AL8073"/>
  <c r="AK8073"/>
  <c r="AJ8073"/>
  <c r="AI8073"/>
  <c r="AH8073"/>
  <c r="AP8072"/>
  <c r="AO8072"/>
  <c r="AN8072"/>
  <c r="AM8072"/>
  <c r="AL8072"/>
  <c r="AK8072"/>
  <c r="AJ8072"/>
  <c r="AI8072"/>
  <c r="AH8072"/>
  <c r="AP8071"/>
  <c r="AO8071"/>
  <c r="AN8071"/>
  <c r="AM8071"/>
  <c r="AL8071"/>
  <c r="AK8071"/>
  <c r="AJ8071"/>
  <c r="AI8071"/>
  <c r="AH8071"/>
  <c r="AP8070"/>
  <c r="AO8070"/>
  <c r="AN8070"/>
  <c r="AM8070"/>
  <c r="AL8070"/>
  <c r="AK8070"/>
  <c r="AJ8070"/>
  <c r="AI8070"/>
  <c r="AH8070"/>
  <c r="AP8069"/>
  <c r="AO8069"/>
  <c r="AN8069"/>
  <c r="AM8069"/>
  <c r="AL8069"/>
  <c r="AK8069"/>
  <c r="AJ8069"/>
  <c r="AI8069"/>
  <c r="AH8069"/>
  <c r="AP8068"/>
  <c r="AO8068"/>
  <c r="AN8068"/>
  <c r="AM8068"/>
  <c r="AL8068"/>
  <c r="AK8068"/>
  <c r="AJ8068"/>
  <c r="AI8068"/>
  <c r="AH8068"/>
  <c r="AP8067"/>
  <c r="AO8067"/>
  <c r="AN8067"/>
  <c r="AM8067"/>
  <c r="AL8067"/>
  <c r="AK8067"/>
  <c r="AJ8067"/>
  <c r="AI8067"/>
  <c r="AH8067"/>
  <c r="AP8066"/>
  <c r="AO8066"/>
  <c r="AN8066"/>
  <c r="AM8066"/>
  <c r="AL8066"/>
  <c r="AK8066"/>
  <c r="AJ8066"/>
  <c r="AI8066"/>
  <c r="AH8066"/>
  <c r="AP8065"/>
  <c r="AO8065"/>
  <c r="AN8065"/>
  <c r="AM8065"/>
  <c r="AL8065"/>
  <c r="AK8065"/>
  <c r="AJ8065"/>
  <c r="AI8065"/>
  <c r="AH8065"/>
  <c r="AP8064"/>
  <c r="AO8064"/>
  <c r="AN8064"/>
  <c r="AM8064"/>
  <c r="AL8064"/>
  <c r="AK8064"/>
  <c r="AJ8064"/>
  <c r="AI8064"/>
  <c r="AH8064"/>
  <c r="AP8063"/>
  <c r="AO8063"/>
  <c r="AN8063"/>
  <c r="AM8063"/>
  <c r="AL8063"/>
  <c r="AK8063"/>
  <c r="AJ8063"/>
  <c r="AI8063"/>
  <c r="AH8063"/>
  <c r="AP8062"/>
  <c r="AO8062"/>
  <c r="AN8062"/>
  <c r="AM8062"/>
  <c r="AL8062"/>
  <c r="AK8062"/>
  <c r="AJ8062"/>
  <c r="AI8062"/>
  <c r="AH8062"/>
  <c r="AP8061"/>
  <c r="AO8061"/>
  <c r="AN8061"/>
  <c r="AM8061"/>
  <c r="AL8061"/>
  <c r="AK8061"/>
  <c r="AJ8061"/>
  <c r="AI8061"/>
  <c r="AH8061"/>
  <c r="AP8060"/>
  <c r="AO8060"/>
  <c r="AN8060"/>
  <c r="AM8060"/>
  <c r="AL8060"/>
  <c r="AK8060"/>
  <c r="AJ8060"/>
  <c r="AI8060"/>
  <c r="AH8060"/>
  <c r="AP8059"/>
  <c r="AO8059"/>
  <c r="AN8059"/>
  <c r="AM8059"/>
  <c r="AL8059"/>
  <c r="AK8059"/>
  <c r="AJ8059"/>
  <c r="AI8059"/>
  <c r="AH8059"/>
  <c r="AP8058"/>
  <c r="AO8058"/>
  <c r="AN8058"/>
  <c r="AM8058"/>
  <c r="AL8058"/>
  <c r="AK8058"/>
  <c r="AJ8058"/>
  <c r="AI8058"/>
  <c r="AH8058"/>
  <c r="AP8057"/>
  <c r="AO8057"/>
  <c r="AN8057"/>
  <c r="AM8057"/>
  <c r="AL8057"/>
  <c r="AK8057"/>
  <c r="AJ8057"/>
  <c r="AI8057"/>
  <c r="AH8057"/>
  <c r="AP8056"/>
  <c r="AO8056"/>
  <c r="AN8056"/>
  <c r="AM8056"/>
  <c r="AL8056"/>
  <c r="AK8056"/>
  <c r="AJ8056"/>
  <c r="AI8056"/>
  <c r="AH8056"/>
  <c r="AP8055"/>
  <c r="AO8055"/>
  <c r="AN8055"/>
  <c r="AM8055"/>
  <c r="AL8055"/>
  <c r="AK8055"/>
  <c r="AJ8055"/>
  <c r="AI8055"/>
  <c r="AH8055"/>
  <c r="AP8054"/>
  <c r="AO8054"/>
  <c r="AN8054"/>
  <c r="AM8054"/>
  <c r="AL8054"/>
  <c r="AK8054"/>
  <c r="AJ8054"/>
  <c r="AI8054"/>
  <c r="AH8054"/>
  <c r="AP8053"/>
  <c r="AO8053"/>
  <c r="AN8053"/>
  <c r="AM8053"/>
  <c r="AL8053"/>
  <c r="AK8053"/>
  <c r="AJ8053"/>
  <c r="AI8053"/>
  <c r="AH8053"/>
  <c r="AP8052"/>
  <c r="AO8052"/>
  <c r="AN8052"/>
  <c r="AM8052"/>
  <c r="AL8052"/>
  <c r="AK8052"/>
  <c r="AJ8052"/>
  <c r="AI8052"/>
  <c r="AH8052"/>
  <c r="AP8051"/>
  <c r="AO8051"/>
  <c r="AN8051"/>
  <c r="AM8051"/>
  <c r="AL8051"/>
  <c r="AK8051"/>
  <c r="AJ8051"/>
  <c r="AI8051"/>
  <c r="AH8051"/>
  <c r="AP8050"/>
  <c r="AO8050"/>
  <c r="AN8050"/>
  <c r="AM8050"/>
  <c r="AL8050"/>
  <c r="AK8050"/>
  <c r="AJ8050"/>
  <c r="AI8050"/>
  <c r="AH8050"/>
  <c r="AP8049"/>
  <c r="AO8049"/>
  <c r="AN8049"/>
  <c r="AM8049"/>
  <c r="AL8049"/>
  <c r="AK8049"/>
  <c r="AJ8049"/>
  <c r="AI8049"/>
  <c r="AH8049"/>
  <c r="AP8048"/>
  <c r="AO8048"/>
  <c r="AN8048"/>
  <c r="AM8048"/>
  <c r="AL8048"/>
  <c r="AK8048"/>
  <c r="AJ8048"/>
  <c r="AI8048"/>
  <c r="AH8048"/>
  <c r="AP8047"/>
  <c r="AO8047"/>
  <c r="AN8047"/>
  <c r="AM8047"/>
  <c r="AL8047"/>
  <c r="AK8047"/>
  <c r="AJ8047"/>
  <c r="AI8047"/>
  <c r="AH8047"/>
  <c r="AP8046"/>
  <c r="AO8046"/>
  <c r="AN8046"/>
  <c r="AM8046"/>
  <c r="AL8046"/>
  <c r="AK8046"/>
  <c r="AJ8046"/>
  <c r="AI8046"/>
  <c r="AH8046"/>
  <c r="AP8045"/>
  <c r="AO8045"/>
  <c r="AN8045"/>
  <c r="AM8045"/>
  <c r="AL8045"/>
  <c r="AK8045"/>
  <c r="AJ8045"/>
  <c r="AI8045"/>
  <c r="AH8045"/>
  <c r="AP8044"/>
  <c r="AO8044"/>
  <c r="AN8044"/>
  <c r="AM8044"/>
  <c r="AL8044"/>
  <c r="AK8044"/>
  <c r="AJ8044"/>
  <c r="AI8044"/>
  <c r="AH8044"/>
  <c r="AP8043"/>
  <c r="AO8043"/>
  <c r="AN8043"/>
  <c r="AM8043"/>
  <c r="AL8043"/>
  <c r="AK8043"/>
  <c r="AJ8043"/>
  <c r="AI8043"/>
  <c r="AH8043"/>
  <c r="AP8042"/>
  <c r="AO8042"/>
  <c r="AN8042"/>
  <c r="AM8042"/>
  <c r="AL8042"/>
  <c r="AK8042"/>
  <c r="AJ8042"/>
  <c r="AI8042"/>
  <c r="AH8042"/>
  <c r="AP8041"/>
  <c r="AO8041"/>
  <c r="AN8041"/>
  <c r="AM8041"/>
  <c r="AL8041"/>
  <c r="AK8041"/>
  <c r="AJ8041"/>
  <c r="AI8041"/>
  <c r="AH8041"/>
  <c r="AP8040"/>
  <c r="AO8040"/>
  <c r="AN8040"/>
  <c r="AM8040"/>
  <c r="AL8040"/>
  <c r="AK8040"/>
  <c r="AJ8040"/>
  <c r="AI8040"/>
  <c r="AH8040"/>
  <c r="AP8039"/>
  <c r="AO8039"/>
  <c r="AN8039"/>
  <c r="AM8039"/>
  <c r="AL8039"/>
  <c r="AK8039"/>
  <c r="AJ8039"/>
  <c r="AI8039"/>
  <c r="AH8039"/>
  <c r="AP8038"/>
  <c r="AO8038"/>
  <c r="AN8038"/>
  <c r="AM8038"/>
  <c r="AL8038"/>
  <c r="AK8038"/>
  <c r="AJ8038"/>
  <c r="AI8038"/>
  <c r="AH8038"/>
  <c r="AP8037"/>
  <c r="AO8037"/>
  <c r="AN8037"/>
  <c r="AM8037"/>
  <c r="AL8037"/>
  <c r="AK8037"/>
  <c r="AJ8037"/>
  <c r="AI8037"/>
  <c r="AH8037"/>
  <c r="AP8036"/>
  <c r="AO8036"/>
  <c r="AN8036"/>
  <c r="AM8036"/>
  <c r="AL8036"/>
  <c r="AK8036"/>
  <c r="AJ8036"/>
  <c r="AI8036"/>
  <c r="AH8036"/>
  <c r="AP8035"/>
  <c r="AO8035"/>
  <c r="AN8035"/>
  <c r="AM8035"/>
  <c r="AL8035"/>
  <c r="AK8035"/>
  <c r="AJ8035"/>
  <c r="AI8035"/>
  <c r="AH8035"/>
  <c r="AP8034"/>
  <c r="AO8034"/>
  <c r="AN8034"/>
  <c r="AM8034"/>
  <c r="AL8034"/>
  <c r="AK8034"/>
  <c r="AJ8034"/>
  <c r="AI8034"/>
  <c r="AH8034"/>
  <c r="AP8033"/>
  <c r="AO8033"/>
  <c r="AN8033"/>
  <c r="AM8033"/>
  <c r="AL8033"/>
  <c r="AK8033"/>
  <c r="AJ8033"/>
  <c r="AI8033"/>
  <c r="AH8033"/>
  <c r="AP8032"/>
  <c r="AO8032"/>
  <c r="AN8032"/>
  <c r="AM8032"/>
  <c r="AL8032"/>
  <c r="AK8032"/>
  <c r="AJ8032"/>
  <c r="AI8032"/>
  <c r="AH8032"/>
  <c r="AP8031"/>
  <c r="AO8031"/>
  <c r="AN8031"/>
  <c r="AM8031"/>
  <c r="AL8031"/>
  <c r="AK8031"/>
  <c r="AJ8031"/>
  <c r="AI8031"/>
  <c r="AH8031"/>
  <c r="AP8030"/>
  <c r="AO8030"/>
  <c r="AN8030"/>
  <c r="AM8030"/>
  <c r="AL8030"/>
  <c r="AK8030"/>
  <c r="AJ8030"/>
  <c r="AI8030"/>
  <c r="AH8030"/>
  <c r="AP8029"/>
  <c r="AO8029"/>
  <c r="AN8029"/>
  <c r="AM8029"/>
  <c r="AL8029"/>
  <c r="AK8029"/>
  <c r="AJ8029"/>
  <c r="AI8029"/>
  <c r="AH8029"/>
  <c r="AP8028"/>
  <c r="AO8028"/>
  <c r="AN8028"/>
  <c r="AM8028"/>
  <c r="AL8028"/>
  <c r="AK8028"/>
  <c r="AJ8028"/>
  <c r="AI8028"/>
  <c r="AH8028"/>
  <c r="AP8027"/>
  <c r="AO8027"/>
  <c r="AN8027"/>
  <c r="AM8027"/>
  <c r="AL8027"/>
  <c r="AK8027"/>
  <c r="AJ8027"/>
  <c r="AI8027"/>
  <c r="AH8027"/>
  <c r="AP8026"/>
  <c r="AO8026"/>
  <c r="AN8026"/>
  <c r="AM8026"/>
  <c r="AL8026"/>
  <c r="AK8026"/>
  <c r="AJ8026"/>
  <c r="AI8026"/>
  <c r="AH8026"/>
  <c r="AP8025"/>
  <c r="AO8025"/>
  <c r="AN8025"/>
  <c r="AM8025"/>
  <c r="AL8025"/>
  <c r="AK8025"/>
  <c r="AJ8025"/>
  <c r="AI8025"/>
  <c r="AH8025"/>
  <c r="AP8024"/>
  <c r="AO8024"/>
  <c r="AN8024"/>
  <c r="AM8024"/>
  <c r="AL8024"/>
  <c r="AK8024"/>
  <c r="AJ8024"/>
  <c r="AI8024"/>
  <c r="AH8024"/>
  <c r="AP8023"/>
  <c r="AO8023"/>
  <c r="AN8023"/>
  <c r="AM8023"/>
  <c r="AL8023"/>
  <c r="AK8023"/>
  <c r="AJ8023"/>
  <c r="AI8023"/>
  <c r="AH8023"/>
  <c r="AP8022"/>
  <c r="AO8022"/>
  <c r="AN8022"/>
  <c r="AM8022"/>
  <c r="AL8022"/>
  <c r="AK8022"/>
  <c r="AJ8022"/>
  <c r="AI8022"/>
  <c r="AH8022"/>
  <c r="AP8021"/>
  <c r="AO8021"/>
  <c r="AN8021"/>
  <c r="AM8021"/>
  <c r="AL8021"/>
  <c r="AK8021"/>
  <c r="AJ8021"/>
  <c r="AI8021"/>
  <c r="AH8021"/>
  <c r="AP8020"/>
  <c r="AO8020"/>
  <c r="AN8020"/>
  <c r="AM8020"/>
  <c r="AL8020"/>
  <c r="AK8020"/>
  <c r="AJ8020"/>
  <c r="AI8020"/>
  <c r="AH8020"/>
  <c r="AP8019"/>
  <c r="AO8019"/>
  <c r="AN8019"/>
  <c r="AM8019"/>
  <c r="AL8019"/>
  <c r="AK8019"/>
  <c r="AJ8019"/>
  <c r="AI8019"/>
  <c r="AH8019"/>
  <c r="AP8018"/>
  <c r="AO8018"/>
  <c r="AN8018"/>
  <c r="AM8018"/>
  <c r="AL8018"/>
  <c r="AK8018"/>
  <c r="AJ8018"/>
  <c r="AI8018"/>
  <c r="AH8018"/>
  <c r="AP8017"/>
  <c r="AO8017"/>
  <c r="AN8017"/>
  <c r="AM8017"/>
  <c r="AL8017"/>
  <c r="AK8017"/>
  <c r="AJ8017"/>
  <c r="AI8017"/>
  <c r="AH8017"/>
  <c r="AP8016"/>
  <c r="AO8016"/>
  <c r="AN8016"/>
  <c r="AM8016"/>
  <c r="AL8016"/>
  <c r="AK8016"/>
  <c r="AJ8016"/>
  <c r="AI8016"/>
  <c r="AH8016"/>
  <c r="AP8015"/>
  <c r="AO8015"/>
  <c r="AN8015"/>
  <c r="AM8015"/>
  <c r="AL8015"/>
  <c r="AK8015"/>
  <c r="AJ8015"/>
  <c r="AI8015"/>
  <c r="AH8015"/>
  <c r="AP8014"/>
  <c r="AO8014"/>
  <c r="AN8014"/>
  <c r="AM8014"/>
  <c r="AL8014"/>
  <c r="AK8014"/>
  <c r="AJ8014"/>
  <c r="AI8014"/>
  <c r="AH8014"/>
  <c r="AP8013"/>
  <c r="AO8013"/>
  <c r="AN8013"/>
  <c r="AM8013"/>
  <c r="AL8013"/>
  <c r="AK8013"/>
  <c r="AJ8013"/>
  <c r="AI8013"/>
  <c r="AH8013"/>
  <c r="AP8012"/>
  <c r="AO8012"/>
  <c r="AN8012"/>
  <c r="AM8012"/>
  <c r="AL8012"/>
  <c r="AK8012"/>
  <c r="AJ8012"/>
  <c r="AI8012"/>
  <c r="AH8012"/>
  <c r="AP8011"/>
  <c r="AO8011"/>
  <c r="AN8011"/>
  <c r="AM8011"/>
  <c r="AL8011"/>
  <c r="AK8011"/>
  <c r="AJ8011"/>
  <c r="AI8011"/>
  <c r="AH8011"/>
  <c r="AP8010"/>
  <c r="AO8010"/>
  <c r="AN8010"/>
  <c r="AM8010"/>
  <c r="AL8010"/>
  <c r="AK8010"/>
  <c r="AJ8010"/>
  <c r="AI8010"/>
  <c r="AH8010"/>
  <c r="AP8009"/>
  <c r="AO8009"/>
  <c r="AN8009"/>
  <c r="AM8009"/>
  <c r="AL8009"/>
  <c r="AK8009"/>
  <c r="AJ8009"/>
  <c r="AI8009"/>
  <c r="AH8009"/>
  <c r="AP8008"/>
  <c r="AO8008"/>
  <c r="AN8008"/>
  <c r="AM8008"/>
  <c r="AL8008"/>
  <c r="AK8008"/>
  <c r="AJ8008"/>
  <c r="AI8008"/>
  <c r="AH8008"/>
  <c r="AP8007"/>
  <c r="AO8007"/>
  <c r="AN8007"/>
  <c r="AM8007"/>
  <c r="AL8007"/>
  <c r="AK8007"/>
  <c r="AJ8007"/>
  <c r="AI8007"/>
  <c r="AH8007"/>
  <c r="AP8006"/>
  <c r="AO8006"/>
  <c r="AN8006"/>
  <c r="AM8006"/>
  <c r="AL8006"/>
  <c r="AK8006"/>
  <c r="AJ8006"/>
  <c r="AI8006"/>
  <c r="AH8006"/>
  <c r="AP8005"/>
  <c r="AO8005"/>
  <c r="AN8005"/>
  <c r="AM8005"/>
  <c r="AL8005"/>
  <c r="AK8005"/>
  <c r="AJ8005"/>
  <c r="AI8005"/>
  <c r="AH8005"/>
  <c r="AP8004"/>
  <c r="AO8004"/>
  <c r="AN8004"/>
  <c r="AM8004"/>
  <c r="AL8004"/>
  <c r="AK8004"/>
  <c r="AJ8004"/>
  <c r="AI8004"/>
  <c r="AH8004"/>
  <c r="AP8003"/>
  <c r="AO8003"/>
  <c r="AN8003"/>
  <c r="AM8003"/>
  <c r="AL8003"/>
  <c r="AK8003"/>
  <c r="AJ8003"/>
  <c r="AI8003"/>
  <c r="AH8003"/>
  <c r="AP8002"/>
  <c r="AO8002"/>
  <c r="AN8002"/>
  <c r="AM8002"/>
  <c r="AL8002"/>
  <c r="AK8002"/>
  <c r="AJ8002"/>
  <c r="AI8002"/>
  <c r="AH8002"/>
  <c r="AP8001"/>
  <c r="AO8001"/>
  <c r="AN8001"/>
  <c r="AM8001"/>
  <c r="AL8001"/>
  <c r="AK8001"/>
  <c r="AJ8001"/>
  <c r="AI8001"/>
  <c r="AH8001"/>
  <c r="AP8000"/>
  <c r="AO8000"/>
  <c r="AN8000"/>
  <c r="AM8000"/>
  <c r="AL8000"/>
  <c r="AK8000"/>
  <c r="AJ8000"/>
  <c r="AI8000"/>
  <c r="AH8000"/>
  <c r="AP7999"/>
  <c r="AO7999"/>
  <c r="AN7999"/>
  <c r="AM7999"/>
  <c r="AL7999"/>
  <c r="AK7999"/>
  <c r="AJ7999"/>
  <c r="AI7999"/>
  <c r="AH7999"/>
  <c r="AP7998"/>
  <c r="AO7998"/>
  <c r="AN7998"/>
  <c r="AM7998"/>
  <c r="AL7998"/>
  <c r="AK7998"/>
  <c r="AJ7998"/>
  <c r="AI7998"/>
  <c r="AH7998"/>
  <c r="AP7997"/>
  <c r="AO7997"/>
  <c r="AN7997"/>
  <c r="AM7997"/>
  <c r="AL7997"/>
  <c r="AK7997"/>
  <c r="AJ7997"/>
  <c r="AI7997"/>
  <c r="AH7997"/>
  <c r="AP7996"/>
  <c r="AO7996"/>
  <c r="AN7996"/>
  <c r="AM7996"/>
  <c r="AL7996"/>
  <c r="AK7996"/>
  <c r="AJ7996"/>
  <c r="AI7996"/>
  <c r="AH7996"/>
  <c r="AP7995"/>
  <c r="AO7995"/>
  <c r="AN7995"/>
  <c r="AM7995"/>
  <c r="AL7995"/>
  <c r="AK7995"/>
  <c r="AJ7995"/>
  <c r="AI7995"/>
  <c r="AH7995"/>
  <c r="AP7994"/>
  <c r="AO7994"/>
  <c r="AN7994"/>
  <c r="AM7994"/>
  <c r="AL7994"/>
  <c r="AK7994"/>
  <c r="AJ7994"/>
  <c r="AI7994"/>
  <c r="AH7994"/>
  <c r="AP7993"/>
  <c r="AO7993"/>
  <c r="AN7993"/>
  <c r="AM7993"/>
  <c r="AL7993"/>
  <c r="AK7993"/>
  <c r="AJ7993"/>
  <c r="AI7993"/>
  <c r="AH7993"/>
  <c r="AP7992"/>
  <c r="AO7992"/>
  <c r="AN7992"/>
  <c r="AM7992"/>
  <c r="AL7992"/>
  <c r="AK7992"/>
  <c r="AJ7992"/>
  <c r="AI7992"/>
  <c r="AH7992"/>
  <c r="AP7991"/>
  <c r="AO7991"/>
  <c r="AN7991"/>
  <c r="AM7991"/>
  <c r="AL7991"/>
  <c r="AK7991"/>
  <c r="AJ7991"/>
  <c r="AI7991"/>
  <c r="AH7991"/>
  <c r="AP7990"/>
  <c r="AO7990"/>
  <c r="AN7990"/>
  <c r="AM7990"/>
  <c r="AL7990"/>
  <c r="AK7990"/>
  <c r="AJ7990"/>
  <c r="AI7990"/>
  <c r="AH7990"/>
  <c r="AP7989"/>
  <c r="AO7989"/>
  <c r="AN7989"/>
  <c r="AM7989"/>
  <c r="AL7989"/>
  <c r="AK7989"/>
  <c r="AJ7989"/>
  <c r="AI7989"/>
  <c r="AH7989"/>
  <c r="AP7988"/>
  <c r="AO7988"/>
  <c r="AN7988"/>
  <c r="AM7988"/>
  <c r="AL7988"/>
  <c r="AK7988"/>
  <c r="AJ7988"/>
  <c r="AI7988"/>
  <c r="AH7988"/>
  <c r="AP7987"/>
  <c r="AO7987"/>
  <c r="AN7987"/>
  <c r="AM7987"/>
  <c r="AL7987"/>
  <c r="AK7987"/>
  <c r="AJ7987"/>
  <c r="AI7987"/>
  <c r="AH7987"/>
  <c r="AP7986"/>
  <c r="AO7986"/>
  <c r="AN7986"/>
  <c r="AM7986"/>
  <c r="AL7986"/>
  <c r="AK7986"/>
  <c r="AJ7986"/>
  <c r="AI7986"/>
  <c r="AH7986"/>
  <c r="AP7985"/>
  <c r="AO7985"/>
  <c r="AN7985"/>
  <c r="AM7985"/>
  <c r="AL7985"/>
  <c r="AK7985"/>
  <c r="AJ7985"/>
  <c r="AI7985"/>
  <c r="AH7985"/>
  <c r="AP7984"/>
  <c r="AO7984"/>
  <c r="AN7984"/>
  <c r="AM7984"/>
  <c r="AL7984"/>
  <c r="AK7984"/>
  <c r="AJ7984"/>
  <c r="AI7984"/>
  <c r="AH7984"/>
  <c r="AP7983"/>
  <c r="AO7983"/>
  <c r="AN7983"/>
  <c r="AM7983"/>
  <c r="AL7983"/>
  <c r="AK7983"/>
  <c r="AJ7983"/>
  <c r="AI7983"/>
  <c r="AH7983"/>
  <c r="AP7982"/>
  <c r="AO7982"/>
  <c r="AN7982"/>
  <c r="AM7982"/>
  <c r="AL7982"/>
  <c r="AK7982"/>
  <c r="AJ7982"/>
  <c r="AI7982"/>
  <c r="AH7982"/>
  <c r="AP7981"/>
  <c r="AO7981"/>
  <c r="AN7981"/>
  <c r="AM7981"/>
  <c r="AL7981"/>
  <c r="AK7981"/>
  <c r="AJ7981"/>
  <c r="AI7981"/>
  <c r="AH7981"/>
  <c r="AP7980"/>
  <c r="AO7980"/>
  <c r="AN7980"/>
  <c r="AM7980"/>
  <c r="AL7980"/>
  <c r="AK7980"/>
  <c r="AJ7980"/>
  <c r="AI7980"/>
  <c r="AH7980"/>
  <c r="AP7979"/>
  <c r="AO7979"/>
  <c r="AN7979"/>
  <c r="AM7979"/>
  <c r="AL7979"/>
  <c r="AK7979"/>
  <c r="AJ7979"/>
  <c r="AI7979"/>
  <c r="AH7979"/>
  <c r="AP7978"/>
  <c r="AO7978"/>
  <c r="AN7978"/>
  <c r="AM7978"/>
  <c r="AL7978"/>
  <c r="AK7978"/>
  <c r="AJ7978"/>
  <c r="AI7978"/>
  <c r="AH7978"/>
  <c r="AP7977"/>
  <c r="AO7977"/>
  <c r="AN7977"/>
  <c r="AM7977"/>
  <c r="AL7977"/>
  <c r="AK7977"/>
  <c r="AJ7977"/>
  <c r="AI7977"/>
  <c r="AH7977"/>
  <c r="AP7976"/>
  <c r="AO7976"/>
  <c r="AN7976"/>
  <c r="AM7976"/>
  <c r="AL7976"/>
  <c r="AK7976"/>
  <c r="AJ7976"/>
  <c r="AI7976"/>
  <c r="AH7976"/>
  <c r="AP7975"/>
  <c r="AO7975"/>
  <c r="AN7975"/>
  <c r="AM7975"/>
  <c r="AL7975"/>
  <c r="AK7975"/>
  <c r="AJ7975"/>
  <c r="AI7975"/>
  <c r="AH7975"/>
  <c r="AP7974"/>
  <c r="AO7974"/>
  <c r="AN7974"/>
  <c r="AM7974"/>
  <c r="AL7974"/>
  <c r="AK7974"/>
  <c r="AJ7974"/>
  <c r="AI7974"/>
  <c r="AH7974"/>
  <c r="AP7973"/>
  <c r="AO7973"/>
  <c r="AN7973"/>
  <c r="AM7973"/>
  <c r="AL7973"/>
  <c r="AK7973"/>
  <c r="AJ7973"/>
  <c r="AI7973"/>
  <c r="AH7973"/>
  <c r="AP7972"/>
  <c r="AO7972"/>
  <c r="AN7972"/>
  <c r="AM7972"/>
  <c r="AL7972"/>
  <c r="AK7972"/>
  <c r="AJ7972"/>
  <c r="AI7972"/>
  <c r="AH7972"/>
  <c r="AP7971"/>
  <c r="AO7971"/>
  <c r="AN7971"/>
  <c r="AM7971"/>
  <c r="AL7971"/>
  <c r="AK7971"/>
  <c r="AJ7971"/>
  <c r="AI7971"/>
  <c r="AH7971"/>
  <c r="AP7970"/>
  <c r="AO7970"/>
  <c r="AN7970"/>
  <c r="AM7970"/>
  <c r="AL7970"/>
  <c r="AK7970"/>
  <c r="AJ7970"/>
  <c r="AI7970"/>
  <c r="AH7970"/>
  <c r="AP7969"/>
  <c r="AO7969"/>
  <c r="AN7969"/>
  <c r="AM7969"/>
  <c r="AL7969"/>
  <c r="AK7969"/>
  <c r="AJ7969"/>
  <c r="AI7969"/>
  <c r="AH7969"/>
  <c r="AP7968"/>
  <c r="AO7968"/>
  <c r="AN7968"/>
  <c r="AM7968"/>
  <c r="AL7968"/>
  <c r="AK7968"/>
  <c r="AJ7968"/>
  <c r="AI7968"/>
  <c r="AH7968"/>
  <c r="AP7967"/>
  <c r="AO7967"/>
  <c r="AN7967"/>
  <c r="AM7967"/>
  <c r="AL7967"/>
  <c r="AK7967"/>
  <c r="AJ7967"/>
  <c r="AI7967"/>
  <c r="AH7967"/>
  <c r="AP7966"/>
  <c r="AO7966"/>
  <c r="AN7966"/>
  <c r="AM7966"/>
  <c r="AL7966"/>
  <c r="AK7966"/>
  <c r="AJ7966"/>
  <c r="AI7966"/>
  <c r="AH7966"/>
  <c r="AP7965"/>
  <c r="AO7965"/>
  <c r="AN7965"/>
  <c r="AM7965"/>
  <c r="AL7965"/>
  <c r="AK7965"/>
  <c r="AJ7965"/>
  <c r="AI7965"/>
  <c r="AH7965"/>
  <c r="AP7964"/>
  <c r="AO7964"/>
  <c r="AN7964"/>
  <c r="AM7964"/>
  <c r="AL7964"/>
  <c r="AK7964"/>
  <c r="AJ7964"/>
  <c r="AI7964"/>
  <c r="AH7964"/>
  <c r="AP7963"/>
  <c r="AO7963"/>
  <c r="AN7963"/>
  <c r="AM7963"/>
  <c r="AL7963"/>
  <c r="AK7963"/>
  <c r="AJ7963"/>
  <c r="AI7963"/>
  <c r="AH7963"/>
  <c r="AP7962"/>
  <c r="AO7962"/>
  <c r="AN7962"/>
  <c r="AM7962"/>
  <c r="AL7962"/>
  <c r="AK7962"/>
  <c r="AJ7962"/>
  <c r="AI7962"/>
  <c r="AH7962"/>
  <c r="AP7961"/>
  <c r="AO7961"/>
  <c r="AN7961"/>
  <c r="AM7961"/>
  <c r="AL7961"/>
  <c r="AK7961"/>
  <c r="AJ7961"/>
  <c r="AI7961"/>
  <c r="AH7961"/>
  <c r="AP7960"/>
  <c r="AO7960"/>
  <c r="AN7960"/>
  <c r="AM7960"/>
  <c r="AL7960"/>
  <c r="AK7960"/>
  <c r="AJ7960"/>
  <c r="AI7960"/>
  <c r="AH7960"/>
  <c r="AP7959"/>
  <c r="AO7959"/>
  <c r="AN7959"/>
  <c r="AM7959"/>
  <c r="AL7959"/>
  <c r="AK7959"/>
  <c r="AJ7959"/>
  <c r="AI7959"/>
  <c r="AH7959"/>
  <c r="AP7958"/>
  <c r="AO7958"/>
  <c r="AN7958"/>
  <c r="AM7958"/>
  <c r="AL7958"/>
  <c r="AK7958"/>
  <c r="AJ7958"/>
  <c r="AI7958"/>
  <c r="AH7958"/>
  <c r="AP7957"/>
  <c r="AO7957"/>
  <c r="AN7957"/>
  <c r="AM7957"/>
  <c r="AL7957"/>
  <c r="AK7957"/>
  <c r="AJ7957"/>
  <c r="AI7957"/>
  <c r="AH7957"/>
  <c r="AP7956"/>
  <c r="AO7956"/>
  <c r="AN7956"/>
  <c r="AM7956"/>
  <c r="AL7956"/>
  <c r="AK7956"/>
  <c r="AJ7956"/>
  <c r="AI7956"/>
  <c r="AH7956"/>
  <c r="AP7955"/>
  <c r="AO7955"/>
  <c r="AN7955"/>
  <c r="AM7955"/>
  <c r="AL7955"/>
  <c r="AK7955"/>
  <c r="AJ7955"/>
  <c r="AI7955"/>
  <c r="AH7955"/>
  <c r="AP7954"/>
  <c r="AO7954"/>
  <c r="AN7954"/>
  <c r="AM7954"/>
  <c r="AL7954"/>
  <c r="AK7954"/>
  <c r="AJ7954"/>
  <c r="AI7954"/>
  <c r="AH7954"/>
  <c r="AP7953"/>
  <c r="AO7953"/>
  <c r="AN7953"/>
  <c r="AM7953"/>
  <c r="AL7953"/>
  <c r="AK7953"/>
  <c r="AJ7953"/>
  <c r="AI7953"/>
  <c r="AH7953"/>
  <c r="AP7952"/>
  <c r="AO7952"/>
  <c r="AN7952"/>
  <c r="AM7952"/>
  <c r="AL7952"/>
  <c r="AK7952"/>
  <c r="AJ7952"/>
  <c r="AI7952"/>
  <c r="AH7952"/>
  <c r="AP7951"/>
  <c r="AO7951"/>
  <c r="AN7951"/>
  <c r="AM7951"/>
  <c r="AL7951"/>
  <c r="AK7951"/>
  <c r="AJ7951"/>
  <c r="AI7951"/>
  <c r="AH7951"/>
  <c r="AP7950"/>
  <c r="AO7950"/>
  <c r="AN7950"/>
  <c r="AM7950"/>
  <c r="AL7950"/>
  <c r="AK7950"/>
  <c r="AJ7950"/>
  <c r="AI7950"/>
  <c r="AH7950"/>
  <c r="AP7949"/>
  <c r="AO7949"/>
  <c r="AN7949"/>
  <c r="AM7949"/>
  <c r="AL7949"/>
  <c r="AK7949"/>
  <c r="AJ7949"/>
  <c r="AI7949"/>
  <c r="AH7949"/>
  <c r="AP7948"/>
  <c r="AO7948"/>
  <c r="AN7948"/>
  <c r="AM7948"/>
  <c r="AL7948"/>
  <c r="AK7948"/>
  <c r="AJ7948"/>
  <c r="AI7948"/>
  <c r="AH7948"/>
  <c r="AP7947"/>
  <c r="AO7947"/>
  <c r="AN7947"/>
  <c r="AM7947"/>
  <c r="AL7947"/>
  <c r="AK7947"/>
  <c r="AJ7947"/>
  <c r="AI7947"/>
  <c r="AH7947"/>
  <c r="AP7946"/>
  <c r="AO7946"/>
  <c r="AN7946"/>
  <c r="AM7946"/>
  <c r="AL7946"/>
  <c r="AK7946"/>
  <c r="AJ7946"/>
  <c r="AI7946"/>
  <c r="AH7946"/>
  <c r="AP7945"/>
  <c r="AO7945"/>
  <c r="AN7945"/>
  <c r="AM7945"/>
  <c r="AL7945"/>
  <c r="AK7945"/>
  <c r="AJ7945"/>
  <c r="AI7945"/>
  <c r="AH7945"/>
  <c r="AP7944"/>
  <c r="AO7944"/>
  <c r="AN7944"/>
  <c r="AM7944"/>
  <c r="AL7944"/>
  <c r="AK7944"/>
  <c r="AJ7944"/>
  <c r="AI7944"/>
  <c r="AH7944"/>
  <c r="AP7943"/>
  <c r="AO7943"/>
  <c r="AN7943"/>
  <c r="AM7943"/>
  <c r="AL7943"/>
  <c r="AK7943"/>
  <c r="AJ7943"/>
  <c r="AI7943"/>
  <c r="AH7943"/>
  <c r="AP7942"/>
  <c r="AO7942"/>
  <c r="AN7942"/>
  <c r="AM7942"/>
  <c r="AL7942"/>
  <c r="AK7942"/>
  <c r="AJ7942"/>
  <c r="AI7942"/>
  <c r="AH7942"/>
  <c r="AP7941"/>
  <c r="AO7941"/>
  <c r="AN7941"/>
  <c r="AM7941"/>
  <c r="AL7941"/>
  <c r="AK7941"/>
  <c r="AJ7941"/>
  <c r="AI7941"/>
  <c r="AH7941"/>
  <c r="AP7940"/>
  <c r="AO7940"/>
  <c r="AN7940"/>
  <c r="AM7940"/>
  <c r="AL7940"/>
  <c r="AK7940"/>
  <c r="AJ7940"/>
  <c r="AI7940"/>
  <c r="AH7940"/>
  <c r="AP7939"/>
  <c r="AO7939"/>
  <c r="AN7939"/>
  <c r="AM7939"/>
  <c r="AL7939"/>
  <c r="AK7939"/>
  <c r="AJ7939"/>
  <c r="AI7939"/>
  <c r="AH7939"/>
  <c r="AP7938"/>
  <c r="AO7938"/>
  <c r="AN7938"/>
  <c r="AM7938"/>
  <c r="AL7938"/>
  <c r="AK7938"/>
  <c r="AJ7938"/>
  <c r="AI7938"/>
  <c r="AH7938"/>
  <c r="AP7937"/>
  <c r="AO7937"/>
  <c r="AN7937"/>
  <c r="AM7937"/>
  <c r="AL7937"/>
  <c r="AK7937"/>
  <c r="AJ7937"/>
  <c r="AI7937"/>
  <c r="AH7937"/>
  <c r="AP7936"/>
  <c r="AO7936"/>
  <c r="AN7936"/>
  <c r="AM7936"/>
  <c r="AL7936"/>
  <c r="AK7936"/>
  <c r="AJ7936"/>
  <c r="AI7936"/>
  <c r="AH7936"/>
  <c r="AP7935"/>
  <c r="AO7935"/>
  <c r="AN7935"/>
  <c r="AM7935"/>
  <c r="AL7935"/>
  <c r="AK7935"/>
  <c r="AJ7935"/>
  <c r="AI7935"/>
  <c r="AH7935"/>
  <c r="AP7934"/>
  <c r="AO7934"/>
  <c r="AN7934"/>
  <c r="AM7934"/>
  <c r="AL7934"/>
  <c r="AK7934"/>
  <c r="AJ7934"/>
  <c r="AI7934"/>
  <c r="AH7934"/>
  <c r="AP7933"/>
  <c r="AO7933"/>
  <c r="AN7933"/>
  <c r="AM7933"/>
  <c r="AL7933"/>
  <c r="AK7933"/>
  <c r="AJ7933"/>
  <c r="AI7933"/>
  <c r="AH7933"/>
  <c r="AP7932"/>
  <c r="AO7932"/>
  <c r="AN7932"/>
  <c r="AM7932"/>
  <c r="AL7932"/>
  <c r="AK7932"/>
  <c r="AJ7932"/>
  <c r="AI7932"/>
  <c r="AH7932"/>
  <c r="AP7931"/>
  <c r="AO7931"/>
  <c r="AN7931"/>
  <c r="AM7931"/>
  <c r="AL7931"/>
  <c r="AK7931"/>
  <c r="AJ7931"/>
  <c r="AI7931"/>
  <c r="AH7931"/>
  <c r="AP7930"/>
  <c r="AO7930"/>
  <c r="AN7930"/>
  <c r="AM7930"/>
  <c r="AL7930"/>
  <c r="AK7930"/>
  <c r="AJ7930"/>
  <c r="AI7930"/>
  <c r="AH7930"/>
  <c r="AP7929"/>
  <c r="AO7929"/>
  <c r="AN7929"/>
  <c r="AM7929"/>
  <c r="AL7929"/>
  <c r="AK7929"/>
  <c r="AJ7929"/>
  <c r="AI7929"/>
  <c r="AH7929"/>
  <c r="AP7928"/>
  <c r="AO7928"/>
  <c r="AN7928"/>
  <c r="AM7928"/>
  <c r="AL7928"/>
  <c r="AK7928"/>
  <c r="AJ7928"/>
  <c r="AI7928"/>
  <c r="AH7928"/>
  <c r="AP7927"/>
  <c r="AO7927"/>
  <c r="AN7927"/>
  <c r="AM7927"/>
  <c r="AL7927"/>
  <c r="AK7927"/>
  <c r="AJ7927"/>
  <c r="AI7927"/>
  <c r="AH7927"/>
  <c r="AP7926"/>
  <c r="AO7926"/>
  <c r="AN7926"/>
  <c r="AM7926"/>
  <c r="AL7926"/>
  <c r="AK7926"/>
  <c r="AJ7926"/>
  <c r="AI7926"/>
  <c r="AH7926"/>
  <c r="AP7925"/>
  <c r="AO7925"/>
  <c r="AN7925"/>
  <c r="AM7925"/>
  <c r="AL7925"/>
  <c r="AK7925"/>
  <c r="AJ7925"/>
  <c r="AI7925"/>
  <c r="AH7925"/>
  <c r="AP7924"/>
  <c r="AO7924"/>
  <c r="AN7924"/>
  <c r="AM7924"/>
  <c r="AL7924"/>
  <c r="AK7924"/>
  <c r="AJ7924"/>
  <c r="AI7924"/>
  <c r="AH7924"/>
  <c r="AP7923"/>
  <c r="AO7923"/>
  <c r="AN7923"/>
  <c r="AM7923"/>
  <c r="AL7923"/>
  <c r="AK7923"/>
  <c r="AJ7923"/>
  <c r="AI7923"/>
  <c r="AH7923"/>
  <c r="AP7922"/>
  <c r="AO7922"/>
  <c r="AN7922"/>
  <c r="AM7922"/>
  <c r="AL7922"/>
  <c r="AK7922"/>
  <c r="AJ7922"/>
  <c r="AI7922"/>
  <c r="AH7922"/>
  <c r="AP7921"/>
  <c r="AO7921"/>
  <c r="AN7921"/>
  <c r="AM7921"/>
  <c r="AL7921"/>
  <c r="AK7921"/>
  <c r="AJ7921"/>
  <c r="AI7921"/>
  <c r="AH7921"/>
  <c r="AP7920"/>
  <c r="AO7920"/>
  <c r="AN7920"/>
  <c r="AM7920"/>
  <c r="AL7920"/>
  <c r="AK7920"/>
  <c r="AJ7920"/>
  <c r="AI7920"/>
  <c r="AH7920"/>
  <c r="AP7919"/>
  <c r="AO7919"/>
  <c r="AN7919"/>
  <c r="AM7919"/>
  <c r="AL7919"/>
  <c r="AK7919"/>
  <c r="AJ7919"/>
  <c r="AI7919"/>
  <c r="AH7919"/>
  <c r="AP7918"/>
  <c r="AO7918"/>
  <c r="AN7918"/>
  <c r="AM7918"/>
  <c r="AL7918"/>
  <c r="AK7918"/>
  <c r="AJ7918"/>
  <c r="AI7918"/>
  <c r="AH7918"/>
  <c r="AP7917"/>
  <c r="AO7917"/>
  <c r="AN7917"/>
  <c r="AM7917"/>
  <c r="AL7917"/>
  <c r="AK7917"/>
  <c r="AJ7917"/>
  <c r="AI7917"/>
  <c r="AH7917"/>
  <c r="AP7916"/>
  <c r="AO7916"/>
  <c r="AN7916"/>
  <c r="AM7916"/>
  <c r="AL7916"/>
  <c r="AK7916"/>
  <c r="AJ7916"/>
  <c r="AI7916"/>
  <c r="AH7916"/>
  <c r="AP7915"/>
  <c r="AO7915"/>
  <c r="AN7915"/>
  <c r="AM7915"/>
  <c r="AL7915"/>
  <c r="AK7915"/>
  <c r="AJ7915"/>
  <c r="AI7915"/>
  <c r="AH7915"/>
  <c r="AP7914"/>
  <c r="AO7914"/>
  <c r="AN7914"/>
  <c r="AM7914"/>
  <c r="AL7914"/>
  <c r="AK7914"/>
  <c r="AJ7914"/>
  <c r="AI7914"/>
  <c r="AH7914"/>
  <c r="AP7913"/>
  <c r="AO7913"/>
  <c r="AN7913"/>
  <c r="AM7913"/>
  <c r="AL7913"/>
  <c r="AK7913"/>
  <c r="AJ7913"/>
  <c r="AI7913"/>
  <c r="AH7913"/>
  <c r="AP7912"/>
  <c r="AO7912"/>
  <c r="AN7912"/>
  <c r="AM7912"/>
  <c r="AL7912"/>
  <c r="AK7912"/>
  <c r="AJ7912"/>
  <c r="AI7912"/>
  <c r="AH7912"/>
  <c r="AP7911"/>
  <c r="AO7911"/>
  <c r="AN7911"/>
  <c r="AM7911"/>
  <c r="AL7911"/>
  <c r="AK7911"/>
  <c r="AJ7911"/>
  <c r="AI7911"/>
  <c r="AH7911"/>
  <c r="AP7910"/>
  <c r="AO7910"/>
  <c r="AN7910"/>
  <c r="AM7910"/>
  <c r="AL7910"/>
  <c r="AK7910"/>
  <c r="AJ7910"/>
  <c r="AI7910"/>
  <c r="AH7910"/>
  <c r="AP7909"/>
  <c r="AO7909"/>
  <c r="AN7909"/>
  <c r="AM7909"/>
  <c r="AL7909"/>
  <c r="AK7909"/>
  <c r="AJ7909"/>
  <c r="AI7909"/>
  <c r="AH7909"/>
  <c r="AP7908"/>
  <c r="AO7908"/>
  <c r="AN7908"/>
  <c r="AM7908"/>
  <c r="AL7908"/>
  <c r="AK7908"/>
  <c r="AJ7908"/>
  <c r="AI7908"/>
  <c r="AH7908"/>
  <c r="AP7907"/>
  <c r="AO7907"/>
  <c r="AN7907"/>
  <c r="AM7907"/>
  <c r="AL7907"/>
  <c r="AK7907"/>
  <c r="AJ7907"/>
  <c r="AI7907"/>
  <c r="AH7907"/>
  <c r="AP7906"/>
  <c r="AO7906"/>
  <c r="AN7906"/>
  <c r="AM7906"/>
  <c r="AL7906"/>
  <c r="AK7906"/>
  <c r="AJ7906"/>
  <c r="AI7906"/>
  <c r="AH7906"/>
  <c r="AP7905"/>
  <c r="AO7905"/>
  <c r="AN7905"/>
  <c r="AM7905"/>
  <c r="AL7905"/>
  <c r="AK7905"/>
  <c r="AJ7905"/>
  <c r="AI7905"/>
  <c r="AH7905"/>
  <c r="AP7904"/>
  <c r="AO7904"/>
  <c r="AN7904"/>
  <c r="AM7904"/>
  <c r="AL7904"/>
  <c r="AK7904"/>
  <c r="AJ7904"/>
  <c r="AI7904"/>
  <c r="AH7904"/>
  <c r="AP7903"/>
  <c r="AO7903"/>
  <c r="AN7903"/>
  <c r="AM7903"/>
  <c r="AL7903"/>
  <c r="AK7903"/>
  <c r="AJ7903"/>
  <c r="AI7903"/>
  <c r="AH7903"/>
  <c r="AP7902"/>
  <c r="AO7902"/>
  <c r="AN7902"/>
  <c r="AM7902"/>
  <c r="AL7902"/>
  <c r="AK7902"/>
  <c r="AJ7902"/>
  <c r="AI7902"/>
  <c r="AH7902"/>
  <c r="AP7901"/>
  <c r="AO7901"/>
  <c r="AN7901"/>
  <c r="AM7901"/>
  <c r="AL7901"/>
  <c r="AK7901"/>
  <c r="AJ7901"/>
  <c r="AI7901"/>
  <c r="AH7901"/>
  <c r="AP7900"/>
  <c r="AO7900"/>
  <c r="AN7900"/>
  <c r="AM7900"/>
  <c r="AL7900"/>
  <c r="AK7900"/>
  <c r="AJ7900"/>
  <c r="AI7900"/>
  <c r="AH7900"/>
  <c r="AP7899"/>
  <c r="AO7899"/>
  <c r="AN7899"/>
  <c r="AM7899"/>
  <c r="AL7899"/>
  <c r="AK7899"/>
  <c r="AJ7899"/>
  <c r="AI7899"/>
  <c r="AH7899"/>
  <c r="AP7898"/>
  <c r="AO7898"/>
  <c r="AN7898"/>
  <c r="AM7898"/>
  <c r="AL7898"/>
  <c r="AK7898"/>
  <c r="AJ7898"/>
  <c r="AI7898"/>
  <c r="AH7898"/>
  <c r="AP7897"/>
  <c r="AO7897"/>
  <c r="AN7897"/>
  <c r="AM7897"/>
  <c r="AL7897"/>
  <c r="AK7897"/>
  <c r="AJ7897"/>
  <c r="AI7897"/>
  <c r="AH7897"/>
  <c r="AP7896"/>
  <c r="AO7896"/>
  <c r="AN7896"/>
  <c r="AM7896"/>
  <c r="AL7896"/>
  <c r="AK7896"/>
  <c r="AJ7896"/>
  <c r="AI7896"/>
  <c r="AH7896"/>
  <c r="AP7895"/>
  <c r="AO7895"/>
  <c r="AN7895"/>
  <c r="AM7895"/>
  <c r="AL7895"/>
  <c r="AK7895"/>
  <c r="AJ7895"/>
  <c r="AI7895"/>
  <c r="AH7895"/>
  <c r="AP7894"/>
  <c r="AO7894"/>
  <c r="AN7894"/>
  <c r="AM7894"/>
  <c r="AL7894"/>
  <c r="AK7894"/>
  <c r="AJ7894"/>
  <c r="AI7894"/>
  <c r="AH7894"/>
  <c r="AP7893"/>
  <c r="AO7893"/>
  <c r="AN7893"/>
  <c r="AM7893"/>
  <c r="AL7893"/>
  <c r="AK7893"/>
  <c r="AJ7893"/>
  <c r="AI7893"/>
  <c r="AH7893"/>
  <c r="AP7892"/>
  <c r="AO7892"/>
  <c r="AN7892"/>
  <c r="AM7892"/>
  <c r="AL7892"/>
  <c r="AK7892"/>
  <c r="AJ7892"/>
  <c r="AI7892"/>
  <c r="AH7892"/>
  <c r="AP7891"/>
  <c r="AO7891"/>
  <c r="AN7891"/>
  <c r="AM7891"/>
  <c r="AL7891"/>
  <c r="AK7891"/>
  <c r="AJ7891"/>
  <c r="AI7891"/>
  <c r="AH7891"/>
  <c r="AP7890"/>
  <c r="AO7890"/>
  <c r="AN7890"/>
  <c r="AM7890"/>
  <c r="AL7890"/>
  <c r="AK7890"/>
  <c r="AJ7890"/>
  <c r="AI7890"/>
  <c r="AH7890"/>
  <c r="AP7889"/>
  <c r="AO7889"/>
  <c r="AN7889"/>
  <c r="AM7889"/>
  <c r="AL7889"/>
  <c r="AK7889"/>
  <c r="AJ7889"/>
  <c r="AI7889"/>
  <c r="AH7889"/>
  <c r="AP7888"/>
  <c r="AO7888"/>
  <c r="AN7888"/>
  <c r="AM7888"/>
  <c r="AL7888"/>
  <c r="AK7888"/>
  <c r="AJ7888"/>
  <c r="AI7888"/>
  <c r="AH7888"/>
  <c r="AP7887"/>
  <c r="AO7887"/>
  <c r="AN7887"/>
  <c r="AM7887"/>
  <c r="AL7887"/>
  <c r="AK7887"/>
  <c r="AJ7887"/>
  <c r="AI7887"/>
  <c r="AH7887"/>
  <c r="AP7886"/>
  <c r="AO7886"/>
  <c r="AN7886"/>
  <c r="AM7886"/>
  <c r="AL7886"/>
  <c r="AK7886"/>
  <c r="AJ7886"/>
  <c r="AI7886"/>
  <c r="AH7886"/>
  <c r="AP7885"/>
  <c r="AO7885"/>
  <c r="AN7885"/>
  <c r="AM7885"/>
  <c r="AL7885"/>
  <c r="AK7885"/>
  <c r="AJ7885"/>
  <c r="AI7885"/>
  <c r="AH7885"/>
  <c r="AP7884"/>
  <c r="AO7884"/>
  <c r="AN7884"/>
  <c r="AM7884"/>
  <c r="AL7884"/>
  <c r="AK7884"/>
  <c r="AJ7884"/>
  <c r="AI7884"/>
  <c r="AH7884"/>
  <c r="AP7883"/>
  <c r="AO7883"/>
  <c r="AN7883"/>
  <c r="AM7883"/>
  <c r="AL7883"/>
  <c r="AK7883"/>
  <c r="AJ7883"/>
  <c r="AI7883"/>
  <c r="AH7883"/>
  <c r="AP7882"/>
  <c r="AO7882"/>
  <c r="AN7882"/>
  <c r="AM7882"/>
  <c r="AL7882"/>
  <c r="AK7882"/>
  <c r="AJ7882"/>
  <c r="AI7882"/>
  <c r="AH7882"/>
  <c r="AP7881"/>
  <c r="AO7881"/>
  <c r="AN7881"/>
  <c r="AM7881"/>
  <c r="AL7881"/>
  <c r="AK7881"/>
  <c r="AJ7881"/>
  <c r="AI7881"/>
  <c r="AH7881"/>
  <c r="AP7880"/>
  <c r="AO7880"/>
  <c r="AN7880"/>
  <c r="AM7880"/>
  <c r="AL7880"/>
  <c r="AK7880"/>
  <c r="AJ7880"/>
  <c r="AI7880"/>
  <c r="AH7880"/>
  <c r="AP7879"/>
  <c r="AO7879"/>
  <c r="AN7879"/>
  <c r="AM7879"/>
  <c r="AL7879"/>
  <c r="AK7879"/>
  <c r="AJ7879"/>
  <c r="AI7879"/>
  <c r="AH7879"/>
  <c r="AP7878"/>
  <c r="AO7878"/>
  <c r="AN7878"/>
  <c r="AM7878"/>
  <c r="AL7878"/>
  <c r="AK7878"/>
  <c r="AJ7878"/>
  <c r="AI7878"/>
  <c r="AH7878"/>
  <c r="AP7877"/>
  <c r="AO7877"/>
  <c r="AN7877"/>
  <c r="AM7877"/>
  <c r="AL7877"/>
  <c r="AK7877"/>
  <c r="AJ7877"/>
  <c r="AI7877"/>
  <c r="AH7877"/>
  <c r="AP7876"/>
  <c r="AO7876"/>
  <c r="AN7876"/>
  <c r="AM7876"/>
  <c r="AL7876"/>
  <c r="AK7876"/>
  <c r="AJ7876"/>
  <c r="AI7876"/>
  <c r="AH7876"/>
  <c r="AP7875"/>
  <c r="AO7875"/>
  <c r="AN7875"/>
  <c r="AM7875"/>
  <c r="AL7875"/>
  <c r="AK7875"/>
  <c r="AJ7875"/>
  <c r="AI7875"/>
  <c r="AH7875"/>
  <c r="AP7874"/>
  <c r="AO7874"/>
  <c r="AN7874"/>
  <c r="AM7874"/>
  <c r="AL7874"/>
  <c r="AK7874"/>
  <c r="AJ7874"/>
  <c r="AI7874"/>
  <c r="AH7874"/>
  <c r="AP7873"/>
  <c r="AO7873"/>
  <c r="AN7873"/>
  <c r="AM7873"/>
  <c r="AL7873"/>
  <c r="AK7873"/>
  <c r="AJ7873"/>
  <c r="AI7873"/>
  <c r="AH7873"/>
  <c r="AP7872"/>
  <c r="AO7872"/>
  <c r="AN7872"/>
  <c r="AM7872"/>
  <c r="AL7872"/>
  <c r="AK7872"/>
  <c r="AJ7872"/>
  <c r="AI7872"/>
  <c r="AH7872"/>
  <c r="AP7871"/>
  <c r="AO7871"/>
  <c r="AN7871"/>
  <c r="AM7871"/>
  <c r="AL7871"/>
  <c r="AK7871"/>
  <c r="AJ7871"/>
  <c r="AI7871"/>
  <c r="AH7871"/>
  <c r="AP7870"/>
  <c r="AO7870"/>
  <c r="AN7870"/>
  <c r="AM7870"/>
  <c r="AL7870"/>
  <c r="AK7870"/>
  <c r="AJ7870"/>
  <c r="AI7870"/>
  <c r="AH7870"/>
  <c r="AP7869"/>
  <c r="AO7869"/>
  <c r="AN7869"/>
  <c r="AM7869"/>
  <c r="AL7869"/>
  <c r="AK7869"/>
  <c r="AJ7869"/>
  <c r="AI7869"/>
  <c r="AH7869"/>
  <c r="AP7868"/>
  <c r="AO7868"/>
  <c r="AN7868"/>
  <c r="AM7868"/>
  <c r="AL7868"/>
  <c r="AK7868"/>
  <c r="AJ7868"/>
  <c r="AI7868"/>
  <c r="AH7868"/>
  <c r="AP7867"/>
  <c r="AO7867"/>
  <c r="AN7867"/>
  <c r="AM7867"/>
  <c r="AL7867"/>
  <c r="AK7867"/>
  <c r="AJ7867"/>
  <c r="AI7867"/>
  <c r="AH7867"/>
  <c r="AP7866"/>
  <c r="AO7866"/>
  <c r="AN7866"/>
  <c r="AM7866"/>
  <c r="AL7866"/>
  <c r="AK7866"/>
  <c r="AJ7866"/>
  <c r="AI7866"/>
  <c r="AH7866"/>
  <c r="AP7865"/>
  <c r="AO7865"/>
  <c r="AN7865"/>
  <c r="AM7865"/>
  <c r="AL7865"/>
  <c r="AK7865"/>
  <c r="AJ7865"/>
  <c r="AI7865"/>
  <c r="AH7865"/>
  <c r="AP7864"/>
  <c r="AO7864"/>
  <c r="AN7864"/>
  <c r="AM7864"/>
  <c r="AL7864"/>
  <c r="AK7864"/>
  <c r="AJ7864"/>
  <c r="AI7864"/>
  <c r="AH7864"/>
  <c r="AP7863"/>
  <c r="AO7863"/>
  <c r="AN7863"/>
  <c r="AM7863"/>
  <c r="AL7863"/>
  <c r="AK7863"/>
  <c r="AJ7863"/>
  <c r="AI7863"/>
  <c r="AH7863"/>
  <c r="AP7862"/>
  <c r="AO7862"/>
  <c r="AN7862"/>
  <c r="AM7862"/>
  <c r="AL7862"/>
  <c r="AK7862"/>
  <c r="AJ7862"/>
  <c r="AI7862"/>
  <c r="AH7862"/>
  <c r="AP7861"/>
  <c r="AO7861"/>
  <c r="AN7861"/>
  <c r="AM7861"/>
  <c r="AL7861"/>
  <c r="AK7861"/>
  <c r="AJ7861"/>
  <c r="AI7861"/>
  <c r="AH7861"/>
  <c r="AP7860"/>
  <c r="AO7860"/>
  <c r="AN7860"/>
  <c r="AM7860"/>
  <c r="AL7860"/>
  <c r="AK7860"/>
  <c r="AJ7860"/>
  <c r="AI7860"/>
  <c r="AH7860"/>
  <c r="AP7859"/>
  <c r="AO7859"/>
  <c r="AN7859"/>
  <c r="AM7859"/>
  <c r="AL7859"/>
  <c r="AK7859"/>
  <c r="AJ7859"/>
  <c r="AI7859"/>
  <c r="AH7859"/>
  <c r="AP7858"/>
  <c r="AO7858"/>
  <c r="AN7858"/>
  <c r="AM7858"/>
  <c r="AL7858"/>
  <c r="AK7858"/>
  <c r="AJ7858"/>
  <c r="AI7858"/>
  <c r="AH7858"/>
  <c r="AP7857"/>
  <c r="AO7857"/>
  <c r="AN7857"/>
  <c r="AM7857"/>
  <c r="AL7857"/>
  <c r="AK7857"/>
  <c r="AJ7857"/>
  <c r="AI7857"/>
  <c r="AH7857"/>
  <c r="AP7856"/>
  <c r="AO7856"/>
  <c r="AN7856"/>
  <c r="AM7856"/>
  <c r="AL7856"/>
  <c r="AK7856"/>
  <c r="AJ7856"/>
  <c r="AI7856"/>
  <c r="AH7856"/>
  <c r="AP7855"/>
  <c r="AO7855"/>
  <c r="AN7855"/>
  <c r="AM7855"/>
  <c r="AL7855"/>
  <c r="AK7855"/>
  <c r="AJ7855"/>
  <c r="AI7855"/>
  <c r="AH7855"/>
  <c r="AP7854"/>
  <c r="AO7854"/>
  <c r="AN7854"/>
  <c r="AM7854"/>
  <c r="AL7854"/>
  <c r="AK7854"/>
  <c r="AJ7854"/>
  <c r="AI7854"/>
  <c r="AH7854"/>
  <c r="AP7853"/>
  <c r="AO7853"/>
  <c r="AN7853"/>
  <c r="AM7853"/>
  <c r="AL7853"/>
  <c r="AK7853"/>
  <c r="AJ7853"/>
  <c r="AI7853"/>
  <c r="AH7853"/>
  <c r="AP7852"/>
  <c r="AO7852"/>
  <c r="AN7852"/>
  <c r="AM7852"/>
  <c r="AL7852"/>
  <c r="AK7852"/>
  <c r="AJ7852"/>
  <c r="AI7852"/>
  <c r="AH7852"/>
  <c r="AP7851"/>
  <c r="AO7851"/>
  <c r="AN7851"/>
  <c r="AM7851"/>
  <c r="AL7851"/>
  <c r="AK7851"/>
  <c r="AJ7851"/>
  <c r="AI7851"/>
  <c r="AH7851"/>
  <c r="AP7850"/>
  <c r="AO7850"/>
  <c r="AN7850"/>
  <c r="AM7850"/>
  <c r="AL7850"/>
  <c r="AK7850"/>
  <c r="AJ7850"/>
  <c r="AI7850"/>
  <c r="AH7850"/>
  <c r="AP7849"/>
  <c r="AO7849"/>
  <c r="AN7849"/>
  <c r="AM7849"/>
  <c r="AL7849"/>
  <c r="AK7849"/>
  <c r="AJ7849"/>
  <c r="AI7849"/>
  <c r="AH7849"/>
  <c r="AP7848"/>
  <c r="AO7848"/>
  <c r="AN7848"/>
  <c r="AM7848"/>
  <c r="AL7848"/>
  <c r="AK7848"/>
  <c r="AJ7848"/>
  <c r="AI7848"/>
  <c r="AH7848"/>
  <c r="AP7847"/>
  <c r="AO7847"/>
  <c r="AN7847"/>
  <c r="AM7847"/>
  <c r="AL7847"/>
  <c r="AK7847"/>
  <c r="AJ7847"/>
  <c r="AI7847"/>
  <c r="AH7847"/>
  <c r="AP7846"/>
  <c r="AO7846"/>
  <c r="AN7846"/>
  <c r="AM7846"/>
  <c r="AL7846"/>
  <c r="AK7846"/>
  <c r="AJ7846"/>
  <c r="AI7846"/>
  <c r="AH7846"/>
  <c r="AP7845"/>
  <c r="AO7845"/>
  <c r="AN7845"/>
  <c r="AM7845"/>
  <c r="AL7845"/>
  <c r="AK7845"/>
  <c r="AJ7845"/>
  <c r="AI7845"/>
  <c r="AH7845"/>
  <c r="AP7844"/>
  <c r="AO7844"/>
  <c r="AN7844"/>
  <c r="AM7844"/>
  <c r="AL7844"/>
  <c r="AK7844"/>
  <c r="AJ7844"/>
  <c r="AI7844"/>
  <c r="AH7844"/>
  <c r="AP7843"/>
  <c r="AO7843"/>
  <c r="AN7843"/>
  <c r="AM7843"/>
  <c r="AL7843"/>
  <c r="AK7843"/>
  <c r="AJ7843"/>
  <c r="AI7843"/>
  <c r="AH7843"/>
  <c r="AP7842"/>
  <c r="AO7842"/>
  <c r="AN7842"/>
  <c r="AM7842"/>
  <c r="AL7842"/>
  <c r="AK7842"/>
  <c r="AJ7842"/>
  <c r="AI7842"/>
  <c r="AH7842"/>
  <c r="AP7841"/>
  <c r="AO7841"/>
  <c r="AN7841"/>
  <c r="AM7841"/>
  <c r="AL7841"/>
  <c r="AK7841"/>
  <c r="AJ7841"/>
  <c r="AI7841"/>
  <c r="AH7841"/>
  <c r="AP7840"/>
  <c r="AO7840"/>
  <c r="AN7840"/>
  <c r="AM7840"/>
  <c r="AL7840"/>
  <c r="AK7840"/>
  <c r="AJ7840"/>
  <c r="AI7840"/>
  <c r="AH7840"/>
  <c r="AP7839"/>
  <c r="AO7839"/>
  <c r="AN7839"/>
  <c r="AM7839"/>
  <c r="AL7839"/>
  <c r="AK7839"/>
  <c r="AJ7839"/>
  <c r="AI7839"/>
  <c r="AH7839"/>
  <c r="AP7838"/>
  <c r="AO7838"/>
  <c r="AN7838"/>
  <c r="AM7838"/>
  <c r="AL7838"/>
  <c r="AK7838"/>
  <c r="AJ7838"/>
  <c r="AI7838"/>
  <c r="AH7838"/>
  <c r="AP7837"/>
  <c r="AO7837"/>
  <c r="AN7837"/>
  <c r="AM7837"/>
  <c r="AL7837"/>
  <c r="AK7837"/>
  <c r="AJ7837"/>
  <c r="AI7837"/>
  <c r="AH7837"/>
  <c r="AP7836"/>
  <c r="AO7836"/>
  <c r="AN7836"/>
  <c r="AM7836"/>
  <c r="AL7836"/>
  <c r="AK7836"/>
  <c r="AJ7836"/>
  <c r="AI7836"/>
  <c r="AH7836"/>
  <c r="AP7835"/>
  <c r="AO7835"/>
  <c r="AN7835"/>
  <c r="AM7835"/>
  <c r="AL7835"/>
  <c r="AK7835"/>
  <c r="AJ7835"/>
  <c r="AI7835"/>
  <c r="AH7835"/>
  <c r="AP7834"/>
  <c r="AO7834"/>
  <c r="AN7834"/>
  <c r="AM7834"/>
  <c r="AL7834"/>
  <c r="AK7834"/>
  <c r="AJ7834"/>
  <c r="AI7834"/>
  <c r="AH7834"/>
  <c r="AP7833"/>
  <c r="AO7833"/>
  <c r="AN7833"/>
  <c r="AM7833"/>
  <c r="AL7833"/>
  <c r="AK7833"/>
  <c r="AJ7833"/>
  <c r="AI7833"/>
  <c r="AH7833"/>
  <c r="AP7832"/>
  <c r="AO7832"/>
  <c r="AN7832"/>
  <c r="AM7832"/>
  <c r="AL7832"/>
  <c r="AK7832"/>
  <c r="AJ7832"/>
  <c r="AI7832"/>
  <c r="AH7832"/>
  <c r="AP7831"/>
  <c r="AO7831"/>
  <c r="AN7831"/>
  <c r="AM7831"/>
  <c r="AL7831"/>
  <c r="AK7831"/>
  <c r="AJ7831"/>
  <c r="AI7831"/>
  <c r="AH7831"/>
  <c r="AP7830"/>
  <c r="AO7830"/>
  <c r="AN7830"/>
  <c r="AM7830"/>
  <c r="AL7830"/>
  <c r="AK7830"/>
  <c r="AJ7830"/>
  <c r="AI7830"/>
  <c r="AH7830"/>
  <c r="AP7829"/>
  <c r="AO7829"/>
  <c r="AN7829"/>
  <c r="AM7829"/>
  <c r="AL7829"/>
  <c r="AK7829"/>
  <c r="AJ7829"/>
  <c r="AI7829"/>
  <c r="AH7829"/>
  <c r="AP7828"/>
  <c r="AO7828"/>
  <c r="AN7828"/>
  <c r="AM7828"/>
  <c r="AL7828"/>
  <c r="AK7828"/>
  <c r="AJ7828"/>
  <c r="AI7828"/>
  <c r="AH7828"/>
  <c r="AP7827"/>
  <c r="AO7827"/>
  <c r="AN7827"/>
  <c r="AM7827"/>
  <c r="AL7827"/>
  <c r="AK7827"/>
  <c r="AJ7827"/>
  <c r="AI7827"/>
  <c r="AH7827"/>
  <c r="AP7826"/>
  <c r="AO7826"/>
  <c r="AN7826"/>
  <c r="AM7826"/>
  <c r="AL7826"/>
  <c r="AK7826"/>
  <c r="AJ7826"/>
  <c r="AI7826"/>
  <c r="AH7826"/>
  <c r="AP7825"/>
  <c r="AO7825"/>
  <c r="AN7825"/>
  <c r="AM7825"/>
  <c r="AL7825"/>
  <c r="AK7825"/>
  <c r="AJ7825"/>
  <c r="AI7825"/>
  <c r="AH7825"/>
  <c r="AP7824"/>
  <c r="AO7824"/>
  <c r="AN7824"/>
  <c r="AM7824"/>
  <c r="AL7824"/>
  <c r="AK7824"/>
  <c r="AJ7824"/>
  <c r="AI7824"/>
  <c r="AH7824"/>
  <c r="AP7823"/>
  <c r="AO7823"/>
  <c r="AN7823"/>
  <c r="AM7823"/>
  <c r="AL7823"/>
  <c r="AK7823"/>
  <c r="AJ7823"/>
  <c r="AI7823"/>
  <c r="AH7823"/>
  <c r="AP7822"/>
  <c r="AO7822"/>
  <c r="AN7822"/>
  <c r="AM7822"/>
  <c r="AL7822"/>
  <c r="AK7822"/>
  <c r="AJ7822"/>
  <c r="AI7822"/>
  <c r="AH7822"/>
  <c r="AP7821"/>
  <c r="AO7821"/>
  <c r="AN7821"/>
  <c r="AM7821"/>
  <c r="AL7821"/>
  <c r="AK7821"/>
  <c r="AJ7821"/>
  <c r="AI7821"/>
  <c r="AH7821"/>
  <c r="AP7820"/>
  <c r="AO7820"/>
  <c r="AN7820"/>
  <c r="AM7820"/>
  <c r="AL7820"/>
  <c r="AK7820"/>
  <c r="AJ7820"/>
  <c r="AI7820"/>
  <c r="AH7820"/>
  <c r="AP7819"/>
  <c r="AO7819"/>
  <c r="AN7819"/>
  <c r="AM7819"/>
  <c r="AL7819"/>
  <c r="AK7819"/>
  <c r="AJ7819"/>
  <c r="AI7819"/>
  <c r="AH7819"/>
  <c r="AP7818"/>
  <c r="AO7818"/>
  <c r="AN7818"/>
  <c r="AM7818"/>
  <c r="AL7818"/>
  <c r="AK7818"/>
  <c r="AJ7818"/>
  <c r="AI7818"/>
  <c r="AH7818"/>
  <c r="AP7817"/>
  <c r="AO7817"/>
  <c r="AN7817"/>
  <c r="AM7817"/>
  <c r="AL7817"/>
  <c r="AK7817"/>
  <c r="AJ7817"/>
  <c r="AI7817"/>
  <c r="AH7817"/>
  <c r="AP7816"/>
  <c r="AO7816"/>
  <c r="AN7816"/>
  <c r="AM7816"/>
  <c r="AL7816"/>
  <c r="AK7816"/>
  <c r="AJ7816"/>
  <c r="AI7816"/>
  <c r="AH7816"/>
  <c r="AP7815"/>
  <c r="AO7815"/>
  <c r="AN7815"/>
  <c r="AM7815"/>
  <c r="AL7815"/>
  <c r="AK7815"/>
  <c r="AJ7815"/>
  <c r="AI7815"/>
  <c r="AH7815"/>
  <c r="AP7814"/>
  <c r="AO7814"/>
  <c r="AN7814"/>
  <c r="AM7814"/>
  <c r="AL7814"/>
  <c r="AK7814"/>
  <c r="AJ7814"/>
  <c r="AI7814"/>
  <c r="AH7814"/>
  <c r="AP7813"/>
  <c r="AO7813"/>
  <c r="AN7813"/>
  <c r="AM7813"/>
  <c r="AL7813"/>
  <c r="AK7813"/>
  <c r="AJ7813"/>
  <c r="AI7813"/>
  <c r="AH7813"/>
  <c r="AP7812"/>
  <c r="AO7812"/>
  <c r="AN7812"/>
  <c r="AM7812"/>
  <c r="AL7812"/>
  <c r="AK7812"/>
  <c r="AJ7812"/>
  <c r="AI7812"/>
  <c r="AH7812"/>
  <c r="AP7811"/>
  <c r="AO7811"/>
  <c r="AN7811"/>
  <c r="AM7811"/>
  <c r="AL7811"/>
  <c r="AK7811"/>
  <c r="AJ7811"/>
  <c r="AI7811"/>
  <c r="AH7811"/>
  <c r="AP7810"/>
  <c r="AO7810"/>
  <c r="AN7810"/>
  <c r="AM7810"/>
  <c r="AL7810"/>
  <c r="AK7810"/>
  <c r="AJ7810"/>
  <c r="AI7810"/>
  <c r="AH7810"/>
  <c r="AP7809"/>
  <c r="AO7809"/>
  <c r="AN7809"/>
  <c r="AM7809"/>
  <c r="AL7809"/>
  <c r="AK7809"/>
  <c r="AJ7809"/>
  <c r="AI7809"/>
  <c r="AH7809"/>
  <c r="AP7808"/>
  <c r="AO7808"/>
  <c r="AN7808"/>
  <c r="AM7808"/>
  <c r="AL7808"/>
  <c r="AK7808"/>
  <c r="AJ7808"/>
  <c r="AI7808"/>
  <c r="AH7808"/>
  <c r="AP7807"/>
  <c r="AO7807"/>
  <c r="AN7807"/>
  <c r="AM7807"/>
  <c r="AL7807"/>
  <c r="AK7807"/>
  <c r="AJ7807"/>
  <c r="AI7807"/>
  <c r="AH7807"/>
  <c r="AP7806"/>
  <c r="AO7806"/>
  <c r="AN7806"/>
  <c r="AM7806"/>
  <c r="AL7806"/>
  <c r="AK7806"/>
  <c r="AJ7806"/>
  <c r="AI7806"/>
  <c r="AH7806"/>
  <c r="AP7805"/>
  <c r="AO7805"/>
  <c r="AN7805"/>
  <c r="AM7805"/>
  <c r="AL7805"/>
  <c r="AK7805"/>
  <c r="AJ7805"/>
  <c r="AI7805"/>
  <c r="AH7805"/>
  <c r="AP7804"/>
  <c r="AO7804"/>
  <c r="AN7804"/>
  <c r="AM7804"/>
  <c r="AL7804"/>
  <c r="AK7804"/>
  <c r="AJ7804"/>
  <c r="AI7804"/>
  <c r="AH7804"/>
  <c r="AP7803"/>
  <c r="AO7803"/>
  <c r="AN7803"/>
  <c r="AM7803"/>
  <c r="AL7803"/>
  <c r="AK7803"/>
  <c r="AJ7803"/>
  <c r="AI7803"/>
  <c r="AH7803"/>
  <c r="AP7802"/>
  <c r="AO7802"/>
  <c r="AN7802"/>
  <c r="AM7802"/>
  <c r="AL7802"/>
  <c r="AK7802"/>
  <c r="AJ7802"/>
  <c r="AI7802"/>
  <c r="AH7802"/>
  <c r="AP7801"/>
  <c r="AO7801"/>
  <c r="AN7801"/>
  <c r="AM7801"/>
  <c r="AL7801"/>
  <c r="AK7801"/>
  <c r="AJ7801"/>
  <c r="AI7801"/>
  <c r="AH7801"/>
  <c r="AP7800"/>
  <c r="AO7800"/>
  <c r="AN7800"/>
  <c r="AM7800"/>
  <c r="AL7800"/>
  <c r="AK7800"/>
  <c r="AJ7800"/>
  <c r="AI7800"/>
  <c r="AH7800"/>
  <c r="AP7799"/>
  <c r="AO7799"/>
  <c r="AN7799"/>
  <c r="AM7799"/>
  <c r="AL7799"/>
  <c r="AK7799"/>
  <c r="AJ7799"/>
  <c r="AI7799"/>
  <c r="AH7799"/>
  <c r="AP7798"/>
  <c r="AO7798"/>
  <c r="AN7798"/>
  <c r="AM7798"/>
  <c r="AL7798"/>
  <c r="AK7798"/>
  <c r="AJ7798"/>
  <c r="AI7798"/>
  <c r="AH7798"/>
  <c r="AP7797"/>
  <c r="AO7797"/>
  <c r="AN7797"/>
  <c r="AM7797"/>
  <c r="AL7797"/>
  <c r="AK7797"/>
  <c r="AJ7797"/>
  <c r="AI7797"/>
  <c r="AH7797"/>
  <c r="AP7796"/>
  <c r="AO7796"/>
  <c r="AN7796"/>
  <c r="AM7796"/>
  <c r="AL7796"/>
  <c r="AK7796"/>
  <c r="AJ7796"/>
  <c r="AI7796"/>
  <c r="AH7796"/>
  <c r="AP7795"/>
  <c r="AO7795"/>
  <c r="AN7795"/>
  <c r="AM7795"/>
  <c r="AL7795"/>
  <c r="AK7795"/>
  <c r="AJ7795"/>
  <c r="AI7795"/>
  <c r="AH7795"/>
  <c r="AP7794"/>
  <c r="AO7794"/>
  <c r="AN7794"/>
  <c r="AM7794"/>
  <c r="AL7794"/>
  <c r="AK7794"/>
  <c r="AJ7794"/>
  <c r="AI7794"/>
  <c r="AH7794"/>
  <c r="AP7793"/>
  <c r="AO7793"/>
  <c r="AN7793"/>
  <c r="AM7793"/>
  <c r="AL7793"/>
  <c r="AK7793"/>
  <c r="AJ7793"/>
  <c r="AI7793"/>
  <c r="AH7793"/>
  <c r="AP7792"/>
  <c r="AO7792"/>
  <c r="AN7792"/>
  <c r="AM7792"/>
  <c r="AL7792"/>
  <c r="AK7792"/>
  <c r="AJ7792"/>
  <c r="AI7792"/>
  <c r="AH7792"/>
  <c r="AP7791"/>
  <c r="AO7791"/>
  <c r="AN7791"/>
  <c r="AM7791"/>
  <c r="AL7791"/>
  <c r="AK7791"/>
  <c r="AJ7791"/>
  <c r="AI7791"/>
  <c r="AH7791"/>
  <c r="AP7790"/>
  <c r="AO7790"/>
  <c r="AN7790"/>
  <c r="AM7790"/>
  <c r="AL7790"/>
  <c r="AK7790"/>
  <c r="AJ7790"/>
  <c r="AI7790"/>
  <c r="AH7790"/>
  <c r="AP7789"/>
  <c r="AO7789"/>
  <c r="AN7789"/>
  <c r="AM7789"/>
  <c r="AL7789"/>
  <c r="AK7789"/>
  <c r="AJ7789"/>
  <c r="AI7789"/>
  <c r="AH7789"/>
  <c r="AP7788"/>
  <c r="AO7788"/>
  <c r="AN7788"/>
  <c r="AM7788"/>
  <c r="AL7788"/>
  <c r="AK7788"/>
  <c r="AJ7788"/>
  <c r="AI7788"/>
  <c r="AH7788"/>
  <c r="AP7787"/>
  <c r="AO7787"/>
  <c r="AN7787"/>
  <c r="AM7787"/>
  <c r="AL7787"/>
  <c r="AK7787"/>
  <c r="AJ7787"/>
  <c r="AI7787"/>
  <c r="AH7787"/>
  <c r="AP7786"/>
  <c r="AO7786"/>
  <c r="AN7786"/>
  <c r="AM7786"/>
  <c r="AL7786"/>
  <c r="AK7786"/>
  <c r="AJ7786"/>
  <c r="AI7786"/>
  <c r="AH7786"/>
  <c r="AP7785"/>
  <c r="AO7785"/>
  <c r="AN7785"/>
  <c r="AM7785"/>
  <c r="AL7785"/>
  <c r="AK7785"/>
  <c r="AJ7785"/>
  <c r="AI7785"/>
  <c r="AH7785"/>
  <c r="AP7784"/>
  <c r="AO7784"/>
  <c r="AN7784"/>
  <c r="AM7784"/>
  <c r="AL7784"/>
  <c r="AK7784"/>
  <c r="AJ7784"/>
  <c r="AI7784"/>
  <c r="AH7784"/>
  <c r="AP7783"/>
  <c r="AO7783"/>
  <c r="AN7783"/>
  <c r="AM7783"/>
  <c r="AL7783"/>
  <c r="AK7783"/>
  <c r="AJ7783"/>
  <c r="AI7783"/>
  <c r="AH7783"/>
  <c r="AP7782"/>
  <c r="AO7782"/>
  <c r="AN7782"/>
  <c r="AM7782"/>
  <c r="AL7782"/>
  <c r="AK7782"/>
  <c r="AJ7782"/>
  <c r="AI7782"/>
  <c r="AH7782"/>
  <c r="AP7781"/>
  <c r="AO7781"/>
  <c r="AN7781"/>
  <c r="AM7781"/>
  <c r="AL7781"/>
  <c r="AK7781"/>
  <c r="AJ7781"/>
  <c r="AI7781"/>
  <c r="AH7781"/>
  <c r="AP7780"/>
  <c r="AO7780"/>
  <c r="AN7780"/>
  <c r="AM7780"/>
  <c r="AL7780"/>
  <c r="AK7780"/>
  <c r="AJ7780"/>
  <c r="AI7780"/>
  <c r="AH7780"/>
  <c r="AP7779"/>
  <c r="AO7779"/>
  <c r="AN7779"/>
  <c r="AM7779"/>
  <c r="AL7779"/>
  <c r="AK7779"/>
  <c r="AJ7779"/>
  <c r="AI7779"/>
  <c r="AH7779"/>
  <c r="AP7778"/>
  <c r="AO7778"/>
  <c r="AN7778"/>
  <c r="AM7778"/>
  <c r="AL7778"/>
  <c r="AK7778"/>
  <c r="AJ7778"/>
  <c r="AI7778"/>
  <c r="AH7778"/>
  <c r="AP7777"/>
  <c r="AO7777"/>
  <c r="AN7777"/>
  <c r="AM7777"/>
  <c r="AL7777"/>
  <c r="AK7777"/>
  <c r="AJ7777"/>
  <c r="AI7777"/>
  <c r="AH7777"/>
  <c r="AP7776"/>
  <c r="AO7776"/>
  <c r="AN7776"/>
  <c r="AM7776"/>
  <c r="AL7776"/>
  <c r="AK7776"/>
  <c r="AJ7776"/>
  <c r="AI7776"/>
  <c r="AH7776"/>
  <c r="AP7775"/>
  <c r="AO7775"/>
  <c r="AN7775"/>
  <c r="AM7775"/>
  <c r="AL7775"/>
  <c r="AK7775"/>
  <c r="AJ7775"/>
  <c r="AI7775"/>
  <c r="AH7775"/>
  <c r="AP7774"/>
  <c r="AO7774"/>
  <c r="AN7774"/>
  <c r="AM7774"/>
  <c r="AL7774"/>
  <c r="AK7774"/>
  <c r="AJ7774"/>
  <c r="AI7774"/>
  <c r="AH7774"/>
  <c r="AP7773"/>
  <c r="AO7773"/>
  <c r="AN7773"/>
  <c r="AM7773"/>
  <c r="AL7773"/>
  <c r="AK7773"/>
  <c r="AJ7773"/>
  <c r="AI7773"/>
  <c r="AH7773"/>
  <c r="AP7772"/>
  <c r="AO7772"/>
  <c r="AN7772"/>
  <c r="AM7772"/>
  <c r="AL7772"/>
  <c r="AK7772"/>
  <c r="AJ7772"/>
  <c r="AI7772"/>
  <c r="AH7772"/>
  <c r="AP7771"/>
  <c r="AO7771"/>
  <c r="AN7771"/>
  <c r="AM7771"/>
  <c r="AL7771"/>
  <c r="AK7771"/>
  <c r="AJ7771"/>
  <c r="AI7771"/>
  <c r="AH7771"/>
  <c r="AP7770"/>
  <c r="AO7770"/>
  <c r="AN7770"/>
  <c r="AM7770"/>
  <c r="AL7770"/>
  <c r="AK7770"/>
  <c r="AJ7770"/>
  <c r="AI7770"/>
  <c r="AH7770"/>
  <c r="AP7769"/>
  <c r="AO7769"/>
  <c r="AN7769"/>
  <c r="AM7769"/>
  <c r="AL7769"/>
  <c r="AK7769"/>
  <c r="AJ7769"/>
  <c r="AI7769"/>
  <c r="AH7769"/>
  <c r="AP7768"/>
  <c r="AO7768"/>
  <c r="AN7768"/>
  <c r="AM7768"/>
  <c r="AL7768"/>
  <c r="AK7768"/>
  <c r="AJ7768"/>
  <c r="AI7768"/>
  <c r="AH7768"/>
  <c r="AP7767"/>
  <c r="AO7767"/>
  <c r="AN7767"/>
  <c r="AM7767"/>
  <c r="AL7767"/>
  <c r="AK7767"/>
  <c r="AJ7767"/>
  <c r="AI7767"/>
  <c r="AH7767"/>
  <c r="AP7766"/>
  <c r="AO7766"/>
  <c r="AN7766"/>
  <c r="AM7766"/>
  <c r="AL7766"/>
  <c r="AK7766"/>
  <c r="AJ7766"/>
  <c r="AI7766"/>
  <c r="AH7766"/>
  <c r="AP7765"/>
  <c r="AO7765"/>
  <c r="AN7765"/>
  <c r="AM7765"/>
  <c r="AL7765"/>
  <c r="AK7765"/>
  <c r="AJ7765"/>
  <c r="AI7765"/>
  <c r="AH7765"/>
  <c r="AP7764"/>
  <c r="AO7764"/>
  <c r="AN7764"/>
  <c r="AM7764"/>
  <c r="AL7764"/>
  <c r="AK7764"/>
  <c r="AJ7764"/>
  <c r="AI7764"/>
  <c r="AH7764"/>
  <c r="AP7763"/>
  <c r="AO7763"/>
  <c r="AN7763"/>
  <c r="AM7763"/>
  <c r="AL7763"/>
  <c r="AK7763"/>
  <c r="AJ7763"/>
  <c r="AI7763"/>
  <c r="AH7763"/>
  <c r="AP7762"/>
  <c r="AO7762"/>
  <c r="AN7762"/>
  <c r="AM7762"/>
  <c r="AL7762"/>
  <c r="AK7762"/>
  <c r="AJ7762"/>
  <c r="AI7762"/>
  <c r="AH7762"/>
  <c r="AP7761"/>
  <c r="AO7761"/>
  <c r="AN7761"/>
  <c r="AM7761"/>
  <c r="AL7761"/>
  <c r="AK7761"/>
  <c r="AJ7761"/>
  <c r="AI7761"/>
  <c r="AH7761"/>
  <c r="AP7760"/>
  <c r="AO7760"/>
  <c r="AN7760"/>
  <c r="AM7760"/>
  <c r="AL7760"/>
  <c r="AK7760"/>
  <c r="AJ7760"/>
  <c r="AI7760"/>
  <c r="AH7760"/>
  <c r="AP7759"/>
  <c r="AO7759"/>
  <c r="AN7759"/>
  <c r="AM7759"/>
  <c r="AL7759"/>
  <c r="AK7759"/>
  <c r="AJ7759"/>
  <c r="AI7759"/>
  <c r="AH7759"/>
  <c r="AP7758"/>
  <c r="AO7758"/>
  <c r="AN7758"/>
  <c r="AM7758"/>
  <c r="AL7758"/>
  <c r="AK7758"/>
  <c r="AJ7758"/>
  <c r="AI7758"/>
  <c r="AH7758"/>
  <c r="AP7757"/>
  <c r="AO7757"/>
  <c r="AN7757"/>
  <c r="AM7757"/>
  <c r="AL7757"/>
  <c r="AK7757"/>
  <c r="AJ7757"/>
  <c r="AI7757"/>
  <c r="AH7757"/>
  <c r="AP7756"/>
  <c r="AO7756"/>
  <c r="AN7756"/>
  <c r="AM7756"/>
  <c r="AL7756"/>
  <c r="AK7756"/>
  <c r="AJ7756"/>
  <c r="AI7756"/>
  <c r="AH7756"/>
  <c r="AP7755"/>
  <c r="AO7755"/>
  <c r="AN7755"/>
  <c r="AM7755"/>
  <c r="AL7755"/>
  <c r="AK7755"/>
  <c r="AJ7755"/>
  <c r="AI7755"/>
  <c r="AH7755"/>
  <c r="AP7754"/>
  <c r="AO7754"/>
  <c r="AN7754"/>
  <c r="AM7754"/>
  <c r="AL7754"/>
  <c r="AK7754"/>
  <c r="AJ7754"/>
  <c r="AI7754"/>
  <c r="AH7754"/>
  <c r="AP7753"/>
  <c r="AO7753"/>
  <c r="AN7753"/>
  <c r="AM7753"/>
  <c r="AL7753"/>
  <c r="AK7753"/>
  <c r="AJ7753"/>
  <c r="AI7753"/>
  <c r="AH7753"/>
  <c r="AP7752"/>
  <c r="AO7752"/>
  <c r="AN7752"/>
  <c r="AM7752"/>
  <c r="AL7752"/>
  <c r="AK7752"/>
  <c r="AJ7752"/>
  <c r="AI7752"/>
  <c r="AH7752"/>
  <c r="AP7751"/>
  <c r="AO7751"/>
  <c r="AN7751"/>
  <c r="AM7751"/>
  <c r="AL7751"/>
  <c r="AK7751"/>
  <c r="AJ7751"/>
  <c r="AI7751"/>
  <c r="AH7751"/>
  <c r="AP7750"/>
  <c r="AO7750"/>
  <c r="AN7750"/>
  <c r="AM7750"/>
  <c r="AL7750"/>
  <c r="AK7750"/>
  <c r="AJ7750"/>
  <c r="AI7750"/>
  <c r="AH7750"/>
  <c r="AP7749"/>
  <c r="AO7749"/>
  <c r="AN7749"/>
  <c r="AM7749"/>
  <c r="AL7749"/>
  <c r="AK7749"/>
  <c r="AJ7749"/>
  <c r="AI7749"/>
  <c r="AH7749"/>
  <c r="AP7748"/>
  <c r="AO7748"/>
  <c r="AN7748"/>
  <c r="AM7748"/>
  <c r="AL7748"/>
  <c r="AK7748"/>
  <c r="AJ7748"/>
  <c r="AI7748"/>
  <c r="AH7748"/>
  <c r="AP7747"/>
  <c r="AO7747"/>
  <c r="AN7747"/>
  <c r="AM7747"/>
  <c r="AL7747"/>
  <c r="AK7747"/>
  <c r="AJ7747"/>
  <c r="AI7747"/>
  <c r="AH7747"/>
  <c r="AP7746"/>
  <c r="AO7746"/>
  <c r="AN7746"/>
  <c r="AM7746"/>
  <c r="AL7746"/>
  <c r="AK7746"/>
  <c r="AJ7746"/>
  <c r="AI7746"/>
  <c r="AH7746"/>
  <c r="AP7745"/>
  <c r="AO7745"/>
  <c r="AN7745"/>
  <c r="AM7745"/>
  <c r="AL7745"/>
  <c r="AK7745"/>
  <c r="AJ7745"/>
  <c r="AI7745"/>
  <c r="AH7745"/>
  <c r="AP7744"/>
  <c r="AO7744"/>
  <c r="AN7744"/>
  <c r="AM7744"/>
  <c r="AL7744"/>
  <c r="AK7744"/>
  <c r="AJ7744"/>
  <c r="AI7744"/>
  <c r="AH7744"/>
  <c r="AP7743"/>
  <c r="AO7743"/>
  <c r="AN7743"/>
  <c r="AM7743"/>
  <c r="AL7743"/>
  <c r="AK7743"/>
  <c r="AJ7743"/>
  <c r="AI7743"/>
  <c r="AH7743"/>
  <c r="AP7742"/>
  <c r="AO7742"/>
  <c r="AN7742"/>
  <c r="AM7742"/>
  <c r="AL7742"/>
  <c r="AK7742"/>
  <c r="AJ7742"/>
  <c r="AI7742"/>
  <c r="AH7742"/>
  <c r="AP7741"/>
  <c r="AO7741"/>
  <c r="AN7741"/>
  <c r="AM7741"/>
  <c r="AL7741"/>
  <c r="AK7741"/>
  <c r="AJ7741"/>
  <c r="AI7741"/>
  <c r="AH7741"/>
  <c r="AP7740"/>
  <c r="AO7740"/>
  <c r="AN7740"/>
  <c r="AM7740"/>
  <c r="AL7740"/>
  <c r="AK7740"/>
  <c r="AJ7740"/>
  <c r="AI7740"/>
  <c r="AH7740"/>
  <c r="AP7739"/>
  <c r="AO7739"/>
  <c r="AN7739"/>
  <c r="AM7739"/>
  <c r="AL7739"/>
  <c r="AK7739"/>
  <c r="AJ7739"/>
  <c r="AI7739"/>
  <c r="AH7739"/>
  <c r="AP7738"/>
  <c r="AO7738"/>
  <c r="AN7738"/>
  <c r="AM7738"/>
  <c r="AL7738"/>
  <c r="AK7738"/>
  <c r="AJ7738"/>
  <c r="AI7738"/>
  <c r="AH7738"/>
  <c r="AP7737"/>
  <c r="AO7737"/>
  <c r="AN7737"/>
  <c r="AM7737"/>
  <c r="AL7737"/>
  <c r="AK7737"/>
  <c r="AJ7737"/>
  <c r="AI7737"/>
  <c r="AH7737"/>
  <c r="AP7736"/>
  <c r="AO7736"/>
  <c r="AN7736"/>
  <c r="AM7736"/>
  <c r="AL7736"/>
  <c r="AK7736"/>
  <c r="AJ7736"/>
  <c r="AI7736"/>
  <c r="AH7736"/>
  <c r="AP7735"/>
  <c r="AO7735"/>
  <c r="AN7735"/>
  <c r="AM7735"/>
  <c r="AL7735"/>
  <c r="AK7735"/>
  <c r="AJ7735"/>
  <c r="AI7735"/>
  <c r="AH7735"/>
  <c r="AP7734"/>
  <c r="AO7734"/>
  <c r="AN7734"/>
  <c r="AM7734"/>
  <c r="AL7734"/>
  <c r="AK7734"/>
  <c r="AJ7734"/>
  <c r="AI7734"/>
  <c r="AH7734"/>
  <c r="AP7733"/>
  <c r="AO7733"/>
  <c r="AN7733"/>
  <c r="AM7733"/>
  <c r="AL7733"/>
  <c r="AK7733"/>
  <c r="AJ7733"/>
  <c r="AI7733"/>
  <c r="AH7733"/>
  <c r="AP7732"/>
  <c r="AO7732"/>
  <c r="AN7732"/>
  <c r="AM7732"/>
  <c r="AL7732"/>
  <c r="AK7732"/>
  <c r="AJ7732"/>
  <c r="AI7732"/>
  <c r="AH7732"/>
  <c r="AP7731"/>
  <c r="AO7731"/>
  <c r="AN7731"/>
  <c r="AM7731"/>
  <c r="AL7731"/>
  <c r="AK7731"/>
  <c r="AJ7731"/>
  <c r="AI7731"/>
  <c r="AH7731"/>
  <c r="AP7730"/>
  <c r="AO7730"/>
  <c r="AN7730"/>
  <c r="AM7730"/>
  <c r="AL7730"/>
  <c r="AK7730"/>
  <c r="AJ7730"/>
  <c r="AI7730"/>
  <c r="AH7730"/>
  <c r="AP7729"/>
  <c r="AO7729"/>
  <c r="AN7729"/>
  <c r="AM7729"/>
  <c r="AL7729"/>
  <c r="AK7729"/>
  <c r="AJ7729"/>
  <c r="AI7729"/>
  <c r="AH7729"/>
  <c r="AP7728"/>
  <c r="AO7728"/>
  <c r="AN7728"/>
  <c r="AM7728"/>
  <c r="AL7728"/>
  <c r="AK7728"/>
  <c r="AJ7728"/>
  <c r="AI7728"/>
  <c r="AH7728"/>
  <c r="AP7727"/>
  <c r="AO7727"/>
  <c r="AN7727"/>
  <c r="AM7727"/>
  <c r="AL7727"/>
  <c r="AK7727"/>
  <c r="AJ7727"/>
  <c r="AI7727"/>
  <c r="AH7727"/>
  <c r="AP7726"/>
  <c r="AO7726"/>
  <c r="AN7726"/>
  <c r="AM7726"/>
  <c r="AL7726"/>
  <c r="AK7726"/>
  <c r="AJ7726"/>
  <c r="AI7726"/>
  <c r="AH7726"/>
  <c r="AP7725"/>
  <c r="AO7725"/>
  <c r="AN7725"/>
  <c r="AM7725"/>
  <c r="AL7725"/>
  <c r="AK7725"/>
  <c r="AJ7725"/>
  <c r="AI7725"/>
  <c r="AH7725"/>
  <c r="AP7724"/>
  <c r="AO7724"/>
  <c r="AN7724"/>
  <c r="AM7724"/>
  <c r="AL7724"/>
  <c r="AK7724"/>
  <c r="AJ7724"/>
  <c r="AI7724"/>
  <c r="AH7724"/>
  <c r="AP7723"/>
  <c r="AO7723"/>
  <c r="AN7723"/>
  <c r="AM7723"/>
  <c r="AL7723"/>
  <c r="AK7723"/>
  <c r="AJ7723"/>
  <c r="AI7723"/>
  <c r="AH7723"/>
  <c r="AP7722"/>
  <c r="AO7722"/>
  <c r="AN7722"/>
  <c r="AM7722"/>
  <c r="AL7722"/>
  <c r="AK7722"/>
  <c r="AJ7722"/>
  <c r="AI7722"/>
  <c r="AH7722"/>
  <c r="AP7721"/>
  <c r="AO7721"/>
  <c r="AN7721"/>
  <c r="AM7721"/>
  <c r="AL7721"/>
  <c r="AK7721"/>
  <c r="AJ7721"/>
  <c r="AI7721"/>
  <c r="AH7721"/>
  <c r="AP7720"/>
  <c r="AO7720"/>
  <c r="AN7720"/>
  <c r="AM7720"/>
  <c r="AL7720"/>
  <c r="AK7720"/>
  <c r="AJ7720"/>
  <c r="AI7720"/>
  <c r="AH7720"/>
  <c r="AP7719"/>
  <c r="AO7719"/>
  <c r="AN7719"/>
  <c r="AM7719"/>
  <c r="AL7719"/>
  <c r="AK7719"/>
  <c r="AJ7719"/>
  <c r="AI7719"/>
  <c r="AH7719"/>
  <c r="AP7718"/>
  <c r="AO7718"/>
  <c r="AN7718"/>
  <c r="AM7718"/>
  <c r="AL7718"/>
  <c r="AK7718"/>
  <c r="AJ7718"/>
  <c r="AI7718"/>
  <c r="AH7718"/>
  <c r="AP7717"/>
  <c r="AO7717"/>
  <c r="AN7717"/>
  <c r="AM7717"/>
  <c r="AL7717"/>
  <c r="AK7717"/>
  <c r="AJ7717"/>
  <c r="AI7717"/>
  <c r="AH7717"/>
  <c r="AP7716"/>
  <c r="AO7716"/>
  <c r="AN7716"/>
  <c r="AM7716"/>
  <c r="AL7716"/>
  <c r="AK7716"/>
  <c r="AJ7716"/>
  <c r="AI7716"/>
  <c r="AH7716"/>
  <c r="AP7715"/>
  <c r="AO7715"/>
  <c r="AN7715"/>
  <c r="AM7715"/>
  <c r="AL7715"/>
  <c r="AK7715"/>
  <c r="AJ7715"/>
  <c r="AI7715"/>
  <c r="AH7715"/>
  <c r="AP7714"/>
  <c r="AO7714"/>
  <c r="AN7714"/>
  <c r="AM7714"/>
  <c r="AL7714"/>
  <c r="AK7714"/>
  <c r="AJ7714"/>
  <c r="AI7714"/>
  <c r="AH7714"/>
  <c r="AP7713"/>
  <c r="AO7713"/>
  <c r="AN7713"/>
  <c r="AM7713"/>
  <c r="AL7713"/>
  <c r="AK7713"/>
  <c r="AJ7713"/>
  <c r="AI7713"/>
  <c r="AH7713"/>
  <c r="AP7712"/>
  <c r="AO7712"/>
  <c r="AN7712"/>
  <c r="AM7712"/>
  <c r="AL7712"/>
  <c r="AK7712"/>
  <c r="AJ7712"/>
  <c r="AI7712"/>
  <c r="AH7712"/>
  <c r="AP7711"/>
  <c r="AO7711"/>
  <c r="AN7711"/>
  <c r="AM7711"/>
  <c r="AL7711"/>
  <c r="AK7711"/>
  <c r="AJ7711"/>
  <c r="AI7711"/>
  <c r="AH7711"/>
  <c r="AP7710"/>
  <c r="AO7710"/>
  <c r="AN7710"/>
  <c r="AM7710"/>
  <c r="AL7710"/>
  <c r="AK7710"/>
  <c r="AJ7710"/>
  <c r="AI7710"/>
  <c r="AH7710"/>
  <c r="AP7709"/>
  <c r="AO7709"/>
  <c r="AN7709"/>
  <c r="AM7709"/>
  <c r="AL7709"/>
  <c r="AK7709"/>
  <c r="AJ7709"/>
  <c r="AI7709"/>
  <c r="AH7709"/>
  <c r="AP7708"/>
  <c r="AO7708"/>
  <c r="AN7708"/>
  <c r="AM7708"/>
  <c r="AL7708"/>
  <c r="AK7708"/>
  <c r="AJ7708"/>
  <c r="AI7708"/>
  <c r="AH7708"/>
  <c r="AP7707"/>
  <c r="AO7707"/>
  <c r="AN7707"/>
  <c r="AM7707"/>
  <c r="AL7707"/>
  <c r="AK7707"/>
  <c r="AJ7707"/>
  <c r="AI7707"/>
  <c r="AH7707"/>
  <c r="AP7706"/>
  <c r="AO7706"/>
  <c r="AN7706"/>
  <c r="AM7706"/>
  <c r="AL7706"/>
  <c r="AK7706"/>
  <c r="AJ7706"/>
  <c r="AI7706"/>
  <c r="AH7706"/>
  <c r="AP7705"/>
  <c r="AO7705"/>
  <c r="AN7705"/>
  <c r="AM7705"/>
  <c r="AL7705"/>
  <c r="AK7705"/>
  <c r="AJ7705"/>
  <c r="AI7705"/>
  <c r="AH7705"/>
  <c r="AP7704"/>
  <c r="AO7704"/>
  <c r="AN7704"/>
  <c r="AM7704"/>
  <c r="AL7704"/>
  <c r="AK7704"/>
  <c r="AJ7704"/>
  <c r="AI7704"/>
  <c r="AH7704"/>
  <c r="AP7703"/>
  <c r="AO7703"/>
  <c r="AN7703"/>
  <c r="AM7703"/>
  <c r="AL7703"/>
  <c r="AK7703"/>
  <c r="AJ7703"/>
  <c r="AI7703"/>
  <c r="AH7703"/>
  <c r="AP7702"/>
  <c r="AO7702"/>
  <c r="AN7702"/>
  <c r="AM7702"/>
  <c r="AL7702"/>
  <c r="AK7702"/>
  <c r="AJ7702"/>
  <c r="AI7702"/>
  <c r="AH7702"/>
  <c r="AP7701"/>
  <c r="AO7701"/>
  <c r="AN7701"/>
  <c r="AM7701"/>
  <c r="AL7701"/>
  <c r="AK7701"/>
  <c r="AJ7701"/>
  <c r="AI7701"/>
  <c r="AH7701"/>
  <c r="AP7700"/>
  <c r="AO7700"/>
  <c r="AN7700"/>
  <c r="AM7700"/>
  <c r="AL7700"/>
  <c r="AK7700"/>
  <c r="AJ7700"/>
  <c r="AI7700"/>
  <c r="AH7700"/>
  <c r="AP7699"/>
  <c r="AO7699"/>
  <c r="AN7699"/>
  <c r="AM7699"/>
  <c r="AL7699"/>
  <c r="AK7699"/>
  <c r="AJ7699"/>
  <c r="AI7699"/>
  <c r="AH7699"/>
  <c r="AP7698"/>
  <c r="AO7698"/>
  <c r="AN7698"/>
  <c r="AM7698"/>
  <c r="AL7698"/>
  <c r="AK7698"/>
  <c r="AJ7698"/>
  <c r="AI7698"/>
  <c r="AH7698"/>
  <c r="AP7697"/>
  <c r="AO7697"/>
  <c r="AN7697"/>
  <c r="AM7697"/>
  <c r="AL7697"/>
  <c r="AK7697"/>
  <c r="AJ7697"/>
  <c r="AI7697"/>
  <c r="AH7697"/>
  <c r="AP7696"/>
  <c r="AO7696"/>
  <c r="AN7696"/>
  <c r="AM7696"/>
  <c r="AL7696"/>
  <c r="AK7696"/>
  <c r="AJ7696"/>
  <c r="AI7696"/>
  <c r="AH7696"/>
  <c r="AP7695"/>
  <c r="AO7695"/>
  <c r="AN7695"/>
  <c r="AM7695"/>
  <c r="AL7695"/>
  <c r="AK7695"/>
  <c r="AJ7695"/>
  <c r="AI7695"/>
  <c r="AH7695"/>
  <c r="AP7694"/>
  <c r="AO7694"/>
  <c r="AN7694"/>
  <c r="AM7694"/>
  <c r="AL7694"/>
  <c r="AK7694"/>
  <c r="AJ7694"/>
  <c r="AI7694"/>
  <c r="AH7694"/>
  <c r="AP7693"/>
  <c r="AO7693"/>
  <c r="AN7693"/>
  <c r="AM7693"/>
  <c r="AL7693"/>
  <c r="AK7693"/>
  <c r="AJ7693"/>
  <c r="AI7693"/>
  <c r="AH7693"/>
  <c r="AP7692"/>
  <c r="AO7692"/>
  <c r="AN7692"/>
  <c r="AM7692"/>
  <c r="AL7692"/>
  <c r="AK7692"/>
  <c r="AJ7692"/>
  <c r="AI7692"/>
  <c r="AH7692"/>
  <c r="AP7691"/>
  <c r="AO7691"/>
  <c r="AN7691"/>
  <c r="AM7691"/>
  <c r="AL7691"/>
  <c r="AK7691"/>
  <c r="AJ7691"/>
  <c r="AI7691"/>
  <c r="AH7691"/>
  <c r="AP7690"/>
  <c r="AO7690"/>
  <c r="AN7690"/>
  <c r="AM7690"/>
  <c r="AL7690"/>
  <c r="AK7690"/>
  <c r="AJ7690"/>
  <c r="AI7690"/>
  <c r="AH7690"/>
  <c r="AP7689"/>
  <c r="AO7689"/>
  <c r="AN7689"/>
  <c r="AM7689"/>
  <c r="AL7689"/>
  <c r="AK7689"/>
  <c r="AJ7689"/>
  <c r="AI7689"/>
  <c r="AH7689"/>
  <c r="AP7688"/>
  <c r="AO7688"/>
  <c r="AN7688"/>
  <c r="AM7688"/>
  <c r="AL7688"/>
  <c r="AK7688"/>
  <c r="AJ7688"/>
  <c r="AI7688"/>
  <c r="AH7688"/>
  <c r="AP7687"/>
  <c r="AO7687"/>
  <c r="AN7687"/>
  <c r="AM7687"/>
  <c r="AL7687"/>
  <c r="AK7687"/>
  <c r="AJ7687"/>
  <c r="AI7687"/>
  <c r="AH7687"/>
  <c r="AP7686"/>
  <c r="AO7686"/>
  <c r="AN7686"/>
  <c r="AM7686"/>
  <c r="AL7686"/>
  <c r="AK7686"/>
  <c r="AJ7686"/>
  <c r="AI7686"/>
  <c r="AH7686"/>
  <c r="AP7685"/>
  <c r="AO7685"/>
  <c r="AN7685"/>
  <c r="AM7685"/>
  <c r="AL7685"/>
  <c r="AK7685"/>
  <c r="AJ7685"/>
  <c r="AI7685"/>
  <c r="AH7685"/>
  <c r="AP7684"/>
  <c r="AO7684"/>
  <c r="AN7684"/>
  <c r="AM7684"/>
  <c r="AL7684"/>
  <c r="AK7684"/>
  <c r="AJ7684"/>
  <c r="AI7684"/>
  <c r="AH7684"/>
  <c r="AP7683"/>
  <c r="AO7683"/>
  <c r="AN7683"/>
  <c r="AM7683"/>
  <c r="AL7683"/>
  <c r="AK7683"/>
  <c r="AJ7683"/>
  <c r="AI7683"/>
  <c r="AH7683"/>
  <c r="AP7682"/>
  <c r="AO7682"/>
  <c r="AN7682"/>
  <c r="AM7682"/>
  <c r="AL7682"/>
  <c r="AK7682"/>
  <c r="AJ7682"/>
  <c r="AI7682"/>
  <c r="AH7682"/>
  <c r="AP7681"/>
  <c r="AO7681"/>
  <c r="AN7681"/>
  <c r="AM7681"/>
  <c r="AL7681"/>
  <c r="AK7681"/>
  <c r="AJ7681"/>
  <c r="AI7681"/>
  <c r="AH7681"/>
  <c r="AP7680"/>
  <c r="AO7680"/>
  <c r="AN7680"/>
  <c r="AM7680"/>
  <c r="AL7680"/>
  <c r="AK7680"/>
  <c r="AJ7680"/>
  <c r="AI7680"/>
  <c r="AH7680"/>
  <c r="AP7679"/>
  <c r="AO7679"/>
  <c r="AN7679"/>
  <c r="AM7679"/>
  <c r="AL7679"/>
  <c r="AK7679"/>
  <c r="AJ7679"/>
  <c r="AI7679"/>
  <c r="AH7679"/>
  <c r="AP7678"/>
  <c r="AO7678"/>
  <c r="AN7678"/>
  <c r="AM7678"/>
  <c r="AL7678"/>
  <c r="AK7678"/>
  <c r="AJ7678"/>
  <c r="AI7678"/>
  <c r="AH7678"/>
  <c r="AP7677"/>
  <c r="AO7677"/>
  <c r="AN7677"/>
  <c r="AM7677"/>
  <c r="AL7677"/>
  <c r="AK7677"/>
  <c r="AJ7677"/>
  <c r="AI7677"/>
  <c r="AH7677"/>
  <c r="AP7676"/>
  <c r="AO7676"/>
  <c r="AN7676"/>
  <c r="AM7676"/>
  <c r="AL7676"/>
  <c r="AK7676"/>
  <c r="AJ7676"/>
  <c r="AI7676"/>
  <c r="AH7676"/>
  <c r="AP7675"/>
  <c r="AO7675"/>
  <c r="AN7675"/>
  <c r="AM7675"/>
  <c r="AL7675"/>
  <c r="AK7675"/>
  <c r="AJ7675"/>
  <c r="AI7675"/>
  <c r="AH7675"/>
  <c r="AP7674"/>
  <c r="AO7674"/>
  <c r="AN7674"/>
  <c r="AM7674"/>
  <c r="AL7674"/>
  <c r="AK7674"/>
  <c r="AJ7674"/>
  <c r="AI7674"/>
  <c r="AH7674"/>
  <c r="AP7673"/>
  <c r="AO7673"/>
  <c r="AN7673"/>
  <c r="AM7673"/>
  <c r="AL7673"/>
  <c r="AK7673"/>
  <c r="AJ7673"/>
  <c r="AI7673"/>
  <c r="AH7673"/>
  <c r="AP7672"/>
  <c r="AO7672"/>
  <c r="AN7672"/>
  <c r="AM7672"/>
  <c r="AL7672"/>
  <c r="AK7672"/>
  <c r="AJ7672"/>
  <c r="AI7672"/>
  <c r="AH7672"/>
  <c r="AP7671"/>
  <c r="AO7671"/>
  <c r="AN7671"/>
  <c r="AM7671"/>
  <c r="AL7671"/>
  <c r="AK7671"/>
  <c r="AJ7671"/>
  <c r="AI7671"/>
  <c r="AH7671"/>
  <c r="AP7670"/>
  <c r="AO7670"/>
  <c r="AN7670"/>
  <c r="AM7670"/>
  <c r="AL7670"/>
  <c r="AK7670"/>
  <c r="AJ7670"/>
  <c r="AI7670"/>
  <c r="AH7670"/>
  <c r="AP7669"/>
  <c r="AO7669"/>
  <c r="AN7669"/>
  <c r="AM7669"/>
  <c r="AL7669"/>
  <c r="AK7669"/>
  <c r="AJ7669"/>
  <c r="AI7669"/>
  <c r="AH7669"/>
  <c r="AP7668"/>
  <c r="AO7668"/>
  <c r="AN7668"/>
  <c r="AM7668"/>
  <c r="AL7668"/>
  <c r="AK7668"/>
  <c r="AJ7668"/>
  <c r="AI7668"/>
  <c r="AH7668"/>
  <c r="AP7667"/>
  <c r="AO7667"/>
  <c r="AN7667"/>
  <c r="AM7667"/>
  <c r="AL7667"/>
  <c r="AK7667"/>
  <c r="AJ7667"/>
  <c r="AI7667"/>
  <c r="AH7667"/>
  <c r="AP7666"/>
  <c r="AO7666"/>
  <c r="AN7666"/>
  <c r="AM7666"/>
  <c r="AL7666"/>
  <c r="AK7666"/>
  <c r="AJ7666"/>
  <c r="AI7666"/>
  <c r="AH7666"/>
  <c r="AP7665"/>
  <c r="AO7665"/>
  <c r="AN7665"/>
  <c r="AM7665"/>
  <c r="AL7665"/>
  <c r="AK7665"/>
  <c r="AJ7665"/>
  <c r="AI7665"/>
  <c r="AH7665"/>
  <c r="AP7664"/>
  <c r="AO7664"/>
  <c r="AN7664"/>
  <c r="AM7664"/>
  <c r="AL7664"/>
  <c r="AK7664"/>
  <c r="AJ7664"/>
  <c r="AI7664"/>
  <c r="AH7664"/>
  <c r="AP7663"/>
  <c r="AO7663"/>
  <c r="AN7663"/>
  <c r="AM7663"/>
  <c r="AL7663"/>
  <c r="AK7663"/>
  <c r="AJ7663"/>
  <c r="AI7663"/>
  <c r="AH7663"/>
  <c r="AP7662"/>
  <c r="AO7662"/>
  <c r="AN7662"/>
  <c r="AM7662"/>
  <c r="AL7662"/>
  <c r="AK7662"/>
  <c r="AJ7662"/>
  <c r="AI7662"/>
  <c r="AH7662"/>
  <c r="AP7661"/>
  <c r="AO7661"/>
  <c r="AN7661"/>
  <c r="AM7661"/>
  <c r="AL7661"/>
  <c r="AK7661"/>
  <c r="AJ7661"/>
  <c r="AI7661"/>
  <c r="AH7661"/>
  <c r="AP7660"/>
  <c r="AO7660"/>
  <c r="AN7660"/>
  <c r="AM7660"/>
  <c r="AL7660"/>
  <c r="AK7660"/>
  <c r="AJ7660"/>
  <c r="AI7660"/>
  <c r="AH7660"/>
  <c r="AP7659"/>
  <c r="AO7659"/>
  <c r="AN7659"/>
  <c r="AM7659"/>
  <c r="AL7659"/>
  <c r="AK7659"/>
  <c r="AJ7659"/>
  <c r="AI7659"/>
  <c r="AH7659"/>
  <c r="AP7658"/>
  <c r="AO7658"/>
  <c r="AN7658"/>
  <c r="AM7658"/>
  <c r="AL7658"/>
  <c r="AK7658"/>
  <c r="AJ7658"/>
  <c r="AI7658"/>
  <c r="AH7658"/>
  <c r="AP7657"/>
  <c r="AO7657"/>
  <c r="AN7657"/>
  <c r="AM7657"/>
  <c r="AL7657"/>
  <c r="AK7657"/>
  <c r="AJ7657"/>
  <c r="AI7657"/>
  <c r="AH7657"/>
  <c r="AP7656"/>
  <c r="AO7656"/>
  <c r="AN7656"/>
  <c r="AM7656"/>
  <c r="AL7656"/>
  <c r="AK7656"/>
  <c r="AJ7656"/>
  <c r="AI7656"/>
  <c r="AH7656"/>
  <c r="AP7655"/>
  <c r="AO7655"/>
  <c r="AN7655"/>
  <c r="AM7655"/>
  <c r="AL7655"/>
  <c r="AK7655"/>
  <c r="AJ7655"/>
  <c r="AI7655"/>
  <c r="AH7655"/>
  <c r="AP7654"/>
  <c r="AO7654"/>
  <c r="AN7654"/>
  <c r="AM7654"/>
  <c r="AL7654"/>
  <c r="AK7654"/>
  <c r="AJ7654"/>
  <c r="AI7654"/>
  <c r="AH7654"/>
  <c r="AP7653"/>
  <c r="AO7653"/>
  <c r="AN7653"/>
  <c r="AM7653"/>
  <c r="AL7653"/>
  <c r="AK7653"/>
  <c r="AJ7653"/>
  <c r="AI7653"/>
  <c r="AH7653"/>
  <c r="AP7652"/>
  <c r="AO7652"/>
  <c r="AN7652"/>
  <c r="AM7652"/>
  <c r="AL7652"/>
  <c r="AK7652"/>
  <c r="AJ7652"/>
  <c r="AI7652"/>
  <c r="AH7652"/>
  <c r="AP7651"/>
  <c r="AO7651"/>
  <c r="AN7651"/>
  <c r="AM7651"/>
  <c r="AL7651"/>
  <c r="AK7651"/>
  <c r="AJ7651"/>
  <c r="AI7651"/>
  <c r="AH7651"/>
  <c r="AP7650"/>
  <c r="AO7650"/>
  <c r="AN7650"/>
  <c r="AM7650"/>
  <c r="AL7650"/>
  <c r="AK7650"/>
  <c r="AJ7650"/>
  <c r="AI7650"/>
  <c r="AH7650"/>
  <c r="AP7649"/>
  <c r="AO7649"/>
  <c r="AN7649"/>
  <c r="AM7649"/>
  <c r="AL7649"/>
  <c r="AK7649"/>
  <c r="AJ7649"/>
  <c r="AI7649"/>
  <c r="AH7649"/>
  <c r="AP7648"/>
  <c r="AO7648"/>
  <c r="AN7648"/>
  <c r="AM7648"/>
  <c r="AL7648"/>
  <c r="AK7648"/>
  <c r="AJ7648"/>
  <c r="AI7648"/>
  <c r="AH7648"/>
  <c r="AP7647"/>
  <c r="AO7647"/>
  <c r="AN7647"/>
  <c r="AM7647"/>
  <c r="AL7647"/>
  <c r="AK7647"/>
  <c r="AJ7647"/>
  <c r="AI7647"/>
  <c r="AH7647"/>
  <c r="AP7646"/>
  <c r="AO7646"/>
  <c r="AN7646"/>
  <c r="AM7646"/>
  <c r="AL7646"/>
  <c r="AK7646"/>
  <c r="AJ7646"/>
  <c r="AI7646"/>
  <c r="AH7646"/>
  <c r="AP7645"/>
  <c r="AO7645"/>
  <c r="AN7645"/>
  <c r="AM7645"/>
  <c r="AL7645"/>
  <c r="AK7645"/>
  <c r="AJ7645"/>
  <c r="AI7645"/>
  <c r="AH7645"/>
  <c r="AP7644"/>
  <c r="AO7644"/>
  <c r="AN7644"/>
  <c r="AM7644"/>
  <c r="AL7644"/>
  <c r="AK7644"/>
  <c r="AJ7644"/>
  <c r="AI7644"/>
  <c r="AH7644"/>
  <c r="AP7643"/>
  <c r="AO7643"/>
  <c r="AN7643"/>
  <c r="AM7643"/>
  <c r="AL7643"/>
  <c r="AK7643"/>
  <c r="AJ7643"/>
  <c r="AI7643"/>
  <c r="AH7643"/>
  <c r="AP7642"/>
  <c r="AO7642"/>
  <c r="AN7642"/>
  <c r="AM7642"/>
  <c r="AL7642"/>
  <c r="AK7642"/>
  <c r="AJ7642"/>
  <c r="AI7642"/>
  <c r="AH7642"/>
  <c r="AP7641"/>
  <c r="AO7641"/>
  <c r="AN7641"/>
  <c r="AM7641"/>
  <c r="AL7641"/>
  <c r="AK7641"/>
  <c r="AJ7641"/>
  <c r="AI7641"/>
  <c r="AH7641"/>
  <c r="AP7640"/>
  <c r="AO7640"/>
  <c r="AN7640"/>
  <c r="AM7640"/>
  <c r="AL7640"/>
  <c r="AK7640"/>
  <c r="AJ7640"/>
  <c r="AI7640"/>
  <c r="AH7640"/>
  <c r="AP7639"/>
  <c r="AO7639"/>
  <c r="AN7639"/>
  <c r="AM7639"/>
  <c r="AL7639"/>
  <c r="AK7639"/>
  <c r="AJ7639"/>
  <c r="AI7639"/>
  <c r="AH7639"/>
  <c r="AP7638"/>
  <c r="AO7638"/>
  <c r="AN7638"/>
  <c r="AM7638"/>
  <c r="AL7638"/>
  <c r="AK7638"/>
  <c r="AJ7638"/>
  <c r="AI7638"/>
  <c r="AH7638"/>
  <c r="AP7637"/>
  <c r="AO7637"/>
  <c r="AN7637"/>
  <c r="AM7637"/>
  <c r="AL7637"/>
  <c r="AK7637"/>
  <c r="AJ7637"/>
  <c r="AI7637"/>
  <c r="AH7637"/>
  <c r="AP7636"/>
  <c r="AO7636"/>
  <c r="AN7636"/>
  <c r="AM7636"/>
  <c r="AL7636"/>
  <c r="AK7636"/>
  <c r="AJ7636"/>
  <c r="AI7636"/>
  <c r="AH7636"/>
  <c r="AP7635"/>
  <c r="AO7635"/>
  <c r="AN7635"/>
  <c r="AM7635"/>
  <c r="AL7635"/>
  <c r="AK7635"/>
  <c r="AJ7635"/>
  <c r="AI7635"/>
  <c r="AH7635"/>
  <c r="AP7634"/>
  <c r="AO7634"/>
  <c r="AN7634"/>
  <c r="AM7634"/>
  <c r="AL7634"/>
  <c r="AK7634"/>
  <c r="AJ7634"/>
  <c r="AI7634"/>
  <c r="AH7634"/>
  <c r="AP7633"/>
  <c r="AO7633"/>
  <c r="AN7633"/>
  <c r="AM7633"/>
  <c r="AL7633"/>
  <c r="AK7633"/>
  <c r="AJ7633"/>
  <c r="AI7633"/>
  <c r="AH7633"/>
  <c r="AP7632"/>
  <c r="AO7632"/>
  <c r="AN7632"/>
  <c r="AM7632"/>
  <c r="AL7632"/>
  <c r="AK7632"/>
  <c r="AJ7632"/>
  <c r="AI7632"/>
  <c r="AH7632"/>
  <c r="AP7631"/>
  <c r="AO7631"/>
  <c r="AN7631"/>
  <c r="AM7631"/>
  <c r="AL7631"/>
  <c r="AK7631"/>
  <c r="AJ7631"/>
  <c r="AI7631"/>
  <c r="AH7631"/>
  <c r="AP7630"/>
  <c r="AO7630"/>
  <c r="AN7630"/>
  <c r="AM7630"/>
  <c r="AL7630"/>
  <c r="AK7630"/>
  <c r="AJ7630"/>
  <c r="AI7630"/>
  <c r="AH7630"/>
  <c r="AP7629"/>
  <c r="AO7629"/>
  <c r="AN7629"/>
  <c r="AM7629"/>
  <c r="AL7629"/>
  <c r="AK7629"/>
  <c r="AJ7629"/>
  <c r="AI7629"/>
  <c r="AH7629"/>
  <c r="AP7628"/>
  <c r="AO7628"/>
  <c r="AN7628"/>
  <c r="AM7628"/>
  <c r="AL7628"/>
  <c r="AK7628"/>
  <c r="AJ7628"/>
  <c r="AI7628"/>
  <c r="AH7628"/>
  <c r="AP7627"/>
  <c r="AO7627"/>
  <c r="AN7627"/>
  <c r="AM7627"/>
  <c r="AL7627"/>
  <c r="AK7627"/>
  <c r="AJ7627"/>
  <c r="AI7627"/>
  <c r="AH7627"/>
  <c r="AP7626"/>
  <c r="AO7626"/>
  <c r="AN7626"/>
  <c r="AM7626"/>
  <c r="AL7626"/>
  <c r="AK7626"/>
  <c r="AJ7626"/>
  <c r="AI7626"/>
  <c r="AH7626"/>
  <c r="AP7625"/>
  <c r="AO7625"/>
  <c r="AN7625"/>
  <c r="AM7625"/>
  <c r="AL7625"/>
  <c r="AK7625"/>
  <c r="AJ7625"/>
  <c r="AI7625"/>
  <c r="AH7625"/>
  <c r="AP7624"/>
  <c r="AO7624"/>
  <c r="AN7624"/>
  <c r="AM7624"/>
  <c r="AL7624"/>
  <c r="AK7624"/>
  <c r="AJ7624"/>
  <c r="AI7624"/>
  <c r="AH7624"/>
  <c r="AP7623"/>
  <c r="AO7623"/>
  <c r="AN7623"/>
  <c r="AM7623"/>
  <c r="AL7623"/>
  <c r="AK7623"/>
  <c r="AJ7623"/>
  <c r="AI7623"/>
  <c r="AH7623"/>
  <c r="AP7622"/>
  <c r="AO7622"/>
  <c r="AN7622"/>
  <c r="AM7622"/>
  <c r="AL7622"/>
  <c r="AK7622"/>
  <c r="AJ7622"/>
  <c r="AI7622"/>
  <c r="AH7622"/>
  <c r="AP7621"/>
  <c r="AO7621"/>
  <c r="AN7621"/>
  <c r="AM7621"/>
  <c r="AL7621"/>
  <c r="AK7621"/>
  <c r="AJ7621"/>
  <c r="AI7621"/>
  <c r="AH7621"/>
  <c r="AP7620"/>
  <c r="AO7620"/>
  <c r="AN7620"/>
  <c r="AM7620"/>
  <c r="AL7620"/>
  <c r="AK7620"/>
  <c r="AJ7620"/>
  <c r="AI7620"/>
  <c r="AH7620"/>
  <c r="AP7619"/>
  <c r="AO7619"/>
  <c r="AN7619"/>
  <c r="AM7619"/>
  <c r="AL7619"/>
  <c r="AK7619"/>
  <c r="AJ7619"/>
  <c r="AI7619"/>
  <c r="AH7619"/>
  <c r="AP7618"/>
  <c r="AO7618"/>
  <c r="AN7618"/>
  <c r="AM7618"/>
  <c r="AL7618"/>
  <c r="AK7618"/>
  <c r="AJ7618"/>
  <c r="AI7618"/>
  <c r="AH7618"/>
  <c r="AP7617"/>
  <c r="AO7617"/>
  <c r="AN7617"/>
  <c r="AM7617"/>
  <c r="AL7617"/>
  <c r="AK7617"/>
  <c r="AJ7617"/>
  <c r="AI7617"/>
  <c r="AH7617"/>
  <c r="AP7616"/>
  <c r="AO7616"/>
  <c r="AN7616"/>
  <c r="AM7616"/>
  <c r="AL7616"/>
  <c r="AK7616"/>
  <c r="AJ7616"/>
  <c r="AI7616"/>
  <c r="AH7616"/>
  <c r="AP7615"/>
  <c r="AO7615"/>
  <c r="AN7615"/>
  <c r="AM7615"/>
  <c r="AL7615"/>
  <c r="AK7615"/>
  <c r="AJ7615"/>
  <c r="AI7615"/>
  <c r="AH7615"/>
  <c r="AP7614"/>
  <c r="AO7614"/>
  <c r="AN7614"/>
  <c r="AM7614"/>
  <c r="AL7614"/>
  <c r="AK7614"/>
  <c r="AJ7614"/>
  <c r="AI7614"/>
  <c r="AH7614"/>
  <c r="AP7613"/>
  <c r="AO7613"/>
  <c r="AN7613"/>
  <c r="AM7613"/>
  <c r="AL7613"/>
  <c r="AK7613"/>
  <c r="AJ7613"/>
  <c r="AI7613"/>
  <c r="AH7613"/>
  <c r="AP7612"/>
  <c r="AO7612"/>
  <c r="AN7612"/>
  <c r="AM7612"/>
  <c r="AL7612"/>
  <c r="AK7612"/>
  <c r="AJ7612"/>
  <c r="AI7612"/>
  <c r="AH7612"/>
  <c r="AP7611"/>
  <c r="AO7611"/>
  <c r="AN7611"/>
  <c r="AM7611"/>
  <c r="AL7611"/>
  <c r="AK7611"/>
  <c r="AJ7611"/>
  <c r="AI7611"/>
  <c r="AH7611"/>
  <c r="AP7610"/>
  <c r="AO7610"/>
  <c r="AN7610"/>
  <c r="AM7610"/>
  <c r="AL7610"/>
  <c r="AK7610"/>
  <c r="AJ7610"/>
  <c r="AI7610"/>
  <c r="AH7610"/>
  <c r="AP7609"/>
  <c r="AO7609"/>
  <c r="AN7609"/>
  <c r="AM7609"/>
  <c r="AL7609"/>
  <c r="AK7609"/>
  <c r="AJ7609"/>
  <c r="AI7609"/>
  <c r="AH7609"/>
  <c r="AP7608"/>
  <c r="AO7608"/>
  <c r="AN7608"/>
  <c r="AM7608"/>
  <c r="AL7608"/>
  <c r="AK7608"/>
  <c r="AJ7608"/>
  <c r="AI7608"/>
  <c r="AH7608"/>
  <c r="AP7607"/>
  <c r="AO7607"/>
  <c r="AN7607"/>
  <c r="AM7607"/>
  <c r="AL7607"/>
  <c r="AK7607"/>
  <c r="AJ7607"/>
  <c r="AI7607"/>
  <c r="AH7607"/>
  <c r="AP7606"/>
  <c r="AO7606"/>
  <c r="AN7606"/>
  <c r="AM7606"/>
  <c r="AL7606"/>
  <c r="AK7606"/>
  <c r="AJ7606"/>
  <c r="AI7606"/>
  <c r="AH7606"/>
  <c r="AP7605"/>
  <c r="AO7605"/>
  <c r="AN7605"/>
  <c r="AM7605"/>
  <c r="AL7605"/>
  <c r="AK7605"/>
  <c r="AJ7605"/>
  <c r="AI7605"/>
  <c r="AH7605"/>
  <c r="AP7604"/>
  <c r="AO7604"/>
  <c r="AN7604"/>
  <c r="AM7604"/>
  <c r="AL7604"/>
  <c r="AK7604"/>
  <c r="AJ7604"/>
  <c r="AI7604"/>
  <c r="AH7604"/>
  <c r="AP7603"/>
  <c r="AO7603"/>
  <c r="AN7603"/>
  <c r="AM7603"/>
  <c r="AL7603"/>
  <c r="AK7603"/>
  <c r="AJ7603"/>
  <c r="AI7603"/>
  <c r="AH7603"/>
  <c r="AP7602"/>
  <c r="AO7602"/>
  <c r="AN7602"/>
  <c r="AM7602"/>
  <c r="AL7602"/>
  <c r="AK7602"/>
  <c r="AJ7602"/>
  <c r="AI7602"/>
  <c r="AH7602"/>
  <c r="AP7601"/>
  <c r="AO7601"/>
  <c r="AN7601"/>
  <c r="AM7601"/>
  <c r="AL7601"/>
  <c r="AK7601"/>
  <c r="AJ7601"/>
  <c r="AI7601"/>
  <c r="AH7601"/>
  <c r="AP7600"/>
  <c r="AO7600"/>
  <c r="AN7600"/>
  <c r="AM7600"/>
  <c r="AL7600"/>
  <c r="AK7600"/>
  <c r="AJ7600"/>
  <c r="AI7600"/>
  <c r="AH7600"/>
  <c r="AP7599"/>
  <c r="AO7599"/>
  <c r="AN7599"/>
  <c r="AM7599"/>
  <c r="AL7599"/>
  <c r="AK7599"/>
  <c r="AJ7599"/>
  <c r="AI7599"/>
  <c r="AH7599"/>
  <c r="AP7598"/>
  <c r="AO7598"/>
  <c r="AN7598"/>
  <c r="AM7598"/>
  <c r="AL7598"/>
  <c r="AK7598"/>
  <c r="AJ7598"/>
  <c r="AI7598"/>
  <c r="AH7598"/>
  <c r="AP7597"/>
  <c r="AO7597"/>
  <c r="AN7597"/>
  <c r="AM7597"/>
  <c r="AL7597"/>
  <c r="AK7597"/>
  <c r="AJ7597"/>
  <c r="AI7597"/>
  <c r="AH7597"/>
  <c r="AP7596"/>
  <c r="AO7596"/>
  <c r="AN7596"/>
  <c r="AM7596"/>
  <c r="AL7596"/>
  <c r="AK7596"/>
  <c r="AJ7596"/>
  <c r="AI7596"/>
  <c r="AH7596"/>
  <c r="AP7595"/>
  <c r="AO7595"/>
  <c r="AN7595"/>
  <c r="AM7595"/>
  <c r="AL7595"/>
  <c r="AK7595"/>
  <c r="AJ7595"/>
  <c r="AI7595"/>
  <c r="AH7595"/>
  <c r="AP7594"/>
  <c r="AO7594"/>
  <c r="AN7594"/>
  <c r="AM7594"/>
  <c r="AL7594"/>
  <c r="AK7594"/>
  <c r="AJ7594"/>
  <c r="AI7594"/>
  <c r="AH7594"/>
  <c r="AP7593"/>
  <c r="AO7593"/>
  <c r="AN7593"/>
  <c r="AM7593"/>
  <c r="AL7593"/>
  <c r="AK7593"/>
  <c r="AJ7593"/>
  <c r="AI7593"/>
  <c r="AH7593"/>
  <c r="AP7592"/>
  <c r="AO7592"/>
  <c r="AN7592"/>
  <c r="AM7592"/>
  <c r="AL7592"/>
  <c r="AK7592"/>
  <c r="AJ7592"/>
  <c r="AI7592"/>
  <c r="AH7592"/>
  <c r="AP7591"/>
  <c r="AO7591"/>
  <c r="AN7591"/>
  <c r="AM7591"/>
  <c r="AL7591"/>
  <c r="AK7591"/>
  <c r="AJ7591"/>
  <c r="AI7591"/>
  <c r="AH7591"/>
  <c r="AP7590"/>
  <c r="AO7590"/>
  <c r="AN7590"/>
  <c r="AM7590"/>
  <c r="AL7590"/>
  <c r="AK7590"/>
  <c r="AJ7590"/>
  <c r="AI7590"/>
  <c r="AH7590"/>
  <c r="AP7589"/>
  <c r="AO7589"/>
  <c r="AN7589"/>
  <c r="AM7589"/>
  <c r="AL7589"/>
  <c r="AK7589"/>
  <c r="AJ7589"/>
  <c r="AI7589"/>
  <c r="AH7589"/>
  <c r="AP7588"/>
  <c r="AO7588"/>
  <c r="AN7588"/>
  <c r="AM7588"/>
  <c r="AL7588"/>
  <c r="AK7588"/>
  <c r="AJ7588"/>
  <c r="AI7588"/>
  <c r="AH7588"/>
  <c r="AP7587"/>
  <c r="AO7587"/>
  <c r="AN7587"/>
  <c r="AM7587"/>
  <c r="AL7587"/>
  <c r="AK7587"/>
  <c r="AJ7587"/>
  <c r="AI7587"/>
  <c r="AH7587"/>
  <c r="AP7586"/>
  <c r="AO7586"/>
  <c r="AN7586"/>
  <c r="AM7586"/>
  <c r="AL7586"/>
  <c r="AK7586"/>
  <c r="AJ7586"/>
  <c r="AI7586"/>
  <c r="AH7586"/>
  <c r="AP7585"/>
  <c r="AO7585"/>
  <c r="AN7585"/>
  <c r="AM7585"/>
  <c r="AL7585"/>
  <c r="AK7585"/>
  <c r="AJ7585"/>
  <c r="AI7585"/>
  <c r="AH7585"/>
  <c r="AP7584"/>
  <c r="AO7584"/>
  <c r="AN7584"/>
  <c r="AM7584"/>
  <c r="AL7584"/>
  <c r="AK7584"/>
  <c r="AJ7584"/>
  <c r="AI7584"/>
  <c r="AH7584"/>
  <c r="AP7583"/>
  <c r="AO7583"/>
  <c r="AN7583"/>
  <c r="AM7583"/>
  <c r="AL7583"/>
  <c r="AK7583"/>
  <c r="AJ7583"/>
  <c r="AI7583"/>
  <c r="AH7583"/>
  <c r="AP7582"/>
  <c r="AO7582"/>
  <c r="AN7582"/>
  <c r="AM7582"/>
  <c r="AL7582"/>
  <c r="AK7582"/>
  <c r="AJ7582"/>
  <c r="AI7582"/>
  <c r="AH7582"/>
  <c r="AP7581"/>
  <c r="AO7581"/>
  <c r="AN7581"/>
  <c r="AM7581"/>
  <c r="AL7581"/>
  <c r="AK7581"/>
  <c r="AJ7581"/>
  <c r="AI7581"/>
  <c r="AH7581"/>
  <c r="AP7580"/>
  <c r="AO7580"/>
  <c r="AN7580"/>
  <c r="AM7580"/>
  <c r="AL7580"/>
  <c r="AK7580"/>
  <c r="AJ7580"/>
  <c r="AI7580"/>
  <c r="AH7580"/>
  <c r="AP7579"/>
  <c r="AO7579"/>
  <c r="AN7579"/>
  <c r="AM7579"/>
  <c r="AL7579"/>
  <c r="AK7579"/>
  <c r="AJ7579"/>
  <c r="AI7579"/>
  <c r="AH7579"/>
  <c r="AP7578"/>
  <c r="AO7578"/>
  <c r="AN7578"/>
  <c r="AM7578"/>
  <c r="AL7578"/>
  <c r="AK7578"/>
  <c r="AJ7578"/>
  <c r="AI7578"/>
  <c r="AH7578"/>
  <c r="AP7577"/>
  <c r="AO7577"/>
  <c r="AN7577"/>
  <c r="AM7577"/>
  <c r="AL7577"/>
  <c r="AK7577"/>
  <c r="AJ7577"/>
  <c r="AI7577"/>
  <c r="AH7577"/>
  <c r="AP7576"/>
  <c r="AO7576"/>
  <c r="AN7576"/>
  <c r="AM7576"/>
  <c r="AL7576"/>
  <c r="AK7576"/>
  <c r="AJ7576"/>
  <c r="AI7576"/>
  <c r="AH7576"/>
  <c r="AP7575"/>
  <c r="AO7575"/>
  <c r="AN7575"/>
  <c r="AM7575"/>
  <c r="AL7575"/>
  <c r="AK7575"/>
  <c r="AJ7575"/>
  <c r="AI7575"/>
  <c r="AH7575"/>
  <c r="AP7574"/>
  <c r="AO7574"/>
  <c r="AN7574"/>
  <c r="AM7574"/>
  <c r="AL7574"/>
  <c r="AK7574"/>
  <c r="AJ7574"/>
  <c r="AI7574"/>
  <c r="AH7574"/>
  <c r="AP7573"/>
  <c r="AO7573"/>
  <c r="AN7573"/>
  <c r="AM7573"/>
  <c r="AL7573"/>
  <c r="AK7573"/>
  <c r="AJ7573"/>
  <c r="AI7573"/>
  <c r="AH7573"/>
  <c r="AP7572"/>
  <c r="AO7572"/>
  <c r="AN7572"/>
  <c r="AM7572"/>
  <c r="AL7572"/>
  <c r="AK7572"/>
  <c r="AJ7572"/>
  <c r="AI7572"/>
  <c r="AH7572"/>
  <c r="AP7571"/>
  <c r="AO7571"/>
  <c r="AN7571"/>
  <c r="AM7571"/>
  <c r="AL7571"/>
  <c r="AK7571"/>
  <c r="AJ7571"/>
  <c r="AI7571"/>
  <c r="AH7571"/>
  <c r="AP7570"/>
  <c r="AO7570"/>
  <c r="AN7570"/>
  <c r="AM7570"/>
  <c r="AL7570"/>
  <c r="AK7570"/>
  <c r="AJ7570"/>
  <c r="AI7570"/>
  <c r="AH7570"/>
  <c r="AP7569"/>
  <c r="AO7569"/>
  <c r="AN7569"/>
  <c r="AM7569"/>
  <c r="AL7569"/>
  <c r="AK7569"/>
  <c r="AJ7569"/>
  <c r="AI7569"/>
  <c r="AH7569"/>
  <c r="AP7568"/>
  <c r="AO7568"/>
  <c r="AN7568"/>
  <c r="AM7568"/>
  <c r="AL7568"/>
  <c r="AK7568"/>
  <c r="AJ7568"/>
  <c r="AI7568"/>
  <c r="AH7568"/>
  <c r="AP7567"/>
  <c r="AO7567"/>
  <c r="AN7567"/>
  <c r="AM7567"/>
  <c r="AL7567"/>
  <c r="AK7567"/>
  <c r="AJ7567"/>
  <c r="AI7567"/>
  <c r="AH7567"/>
  <c r="AP7566"/>
  <c r="AO7566"/>
  <c r="AN7566"/>
  <c r="AM7566"/>
  <c r="AL7566"/>
  <c r="AK7566"/>
  <c r="AJ7566"/>
  <c r="AI7566"/>
  <c r="AH7566"/>
  <c r="AP7565"/>
  <c r="AO7565"/>
  <c r="AN7565"/>
  <c r="AM7565"/>
  <c r="AL7565"/>
  <c r="AK7565"/>
  <c r="AJ7565"/>
  <c r="AI7565"/>
  <c r="AH7565"/>
  <c r="AP7564"/>
  <c r="AO7564"/>
  <c r="AN7564"/>
  <c r="AM7564"/>
  <c r="AL7564"/>
  <c r="AK7564"/>
  <c r="AJ7564"/>
  <c r="AI7564"/>
  <c r="AH7564"/>
  <c r="AP7563"/>
  <c r="AO7563"/>
  <c r="AN7563"/>
  <c r="AM7563"/>
  <c r="AL7563"/>
  <c r="AK7563"/>
  <c r="AJ7563"/>
  <c r="AI7563"/>
  <c r="AH7563"/>
  <c r="AP7562"/>
  <c r="AO7562"/>
  <c r="AN7562"/>
  <c r="AM7562"/>
  <c r="AL7562"/>
  <c r="AK7562"/>
  <c r="AJ7562"/>
  <c r="AI7562"/>
  <c r="AH7562"/>
  <c r="AP7561"/>
  <c r="AO7561"/>
  <c r="AN7561"/>
  <c r="AM7561"/>
  <c r="AL7561"/>
  <c r="AK7561"/>
  <c r="AJ7561"/>
  <c r="AI7561"/>
  <c r="AH7561"/>
  <c r="AP7560"/>
  <c r="AO7560"/>
  <c r="AN7560"/>
  <c r="AM7560"/>
  <c r="AL7560"/>
  <c r="AK7560"/>
  <c r="AJ7560"/>
  <c r="AI7560"/>
  <c r="AH7560"/>
  <c r="AP7559"/>
  <c r="AO7559"/>
  <c r="AN7559"/>
  <c r="AM7559"/>
  <c r="AL7559"/>
  <c r="AK7559"/>
  <c r="AJ7559"/>
  <c r="AI7559"/>
  <c r="AH7559"/>
  <c r="AP7558"/>
  <c r="AO7558"/>
  <c r="AN7558"/>
  <c r="AM7558"/>
  <c r="AL7558"/>
  <c r="AK7558"/>
  <c r="AJ7558"/>
  <c r="AI7558"/>
  <c r="AH7558"/>
  <c r="AP7557"/>
  <c r="AO7557"/>
  <c r="AN7557"/>
  <c r="AM7557"/>
  <c r="AL7557"/>
  <c r="AK7557"/>
  <c r="AJ7557"/>
  <c r="AI7557"/>
  <c r="AH7557"/>
  <c r="AP7556"/>
  <c r="AO7556"/>
  <c r="AN7556"/>
  <c r="AM7556"/>
  <c r="AL7556"/>
  <c r="AK7556"/>
  <c r="AJ7556"/>
  <c r="AI7556"/>
  <c r="AH7556"/>
  <c r="AP7555"/>
  <c r="AO7555"/>
  <c r="AN7555"/>
  <c r="AM7555"/>
  <c r="AL7555"/>
  <c r="AK7555"/>
  <c r="AJ7555"/>
  <c r="AI7555"/>
  <c r="AH7555"/>
  <c r="AP7554"/>
  <c r="AO7554"/>
  <c r="AN7554"/>
  <c r="AM7554"/>
  <c r="AL7554"/>
  <c r="AK7554"/>
  <c r="AJ7554"/>
  <c r="AI7554"/>
  <c r="AH7554"/>
  <c r="AP7553"/>
  <c r="AO7553"/>
  <c r="AN7553"/>
  <c r="AM7553"/>
  <c r="AL7553"/>
  <c r="AK7553"/>
  <c r="AJ7553"/>
  <c r="AI7553"/>
  <c r="AH7553"/>
  <c r="AP7552"/>
  <c r="AO7552"/>
  <c r="AN7552"/>
  <c r="AM7552"/>
  <c r="AL7552"/>
  <c r="AK7552"/>
  <c r="AJ7552"/>
  <c r="AI7552"/>
  <c r="AH7552"/>
  <c r="AP7551"/>
  <c r="AO7551"/>
  <c r="AN7551"/>
  <c r="AM7551"/>
  <c r="AL7551"/>
  <c r="AK7551"/>
  <c r="AJ7551"/>
  <c r="AI7551"/>
  <c r="AH7551"/>
  <c r="AP7550"/>
  <c r="AO7550"/>
  <c r="AN7550"/>
  <c r="AM7550"/>
  <c r="AL7550"/>
  <c r="AK7550"/>
  <c r="AJ7550"/>
  <c r="AI7550"/>
  <c r="AH7550"/>
  <c r="AP7549"/>
  <c r="AO7549"/>
  <c r="AN7549"/>
  <c r="AM7549"/>
  <c r="AL7549"/>
  <c r="AK7549"/>
  <c r="AJ7549"/>
  <c r="AI7549"/>
  <c r="AH7549"/>
  <c r="AP7548"/>
  <c r="AO7548"/>
  <c r="AN7548"/>
  <c r="AM7548"/>
  <c r="AL7548"/>
  <c r="AK7548"/>
  <c r="AJ7548"/>
  <c r="AI7548"/>
  <c r="AH7548"/>
  <c r="AP7547"/>
  <c r="AO7547"/>
  <c r="AN7547"/>
  <c r="AM7547"/>
  <c r="AL7547"/>
  <c r="AK7547"/>
  <c r="AJ7547"/>
  <c r="AI7547"/>
  <c r="AH7547"/>
  <c r="AP7546"/>
  <c r="AO7546"/>
  <c r="AN7546"/>
  <c r="AM7546"/>
  <c r="AL7546"/>
  <c r="AK7546"/>
  <c r="AJ7546"/>
  <c r="AI7546"/>
  <c r="AH7546"/>
  <c r="AP7545"/>
  <c r="AO7545"/>
  <c r="AN7545"/>
  <c r="AM7545"/>
  <c r="AL7545"/>
  <c r="AK7545"/>
  <c r="AJ7545"/>
  <c r="AI7545"/>
  <c r="AH7545"/>
  <c r="AP7544"/>
  <c r="AO7544"/>
  <c r="AN7544"/>
  <c r="AM7544"/>
  <c r="AL7544"/>
  <c r="AK7544"/>
  <c r="AJ7544"/>
  <c r="AI7544"/>
  <c r="AH7544"/>
  <c r="AP7543"/>
  <c r="AO7543"/>
  <c r="AN7543"/>
  <c r="AM7543"/>
  <c r="AL7543"/>
  <c r="AK7543"/>
  <c r="AJ7543"/>
  <c r="AI7543"/>
  <c r="AH7543"/>
  <c r="AP7542"/>
  <c r="AO7542"/>
  <c r="AN7542"/>
  <c r="AM7542"/>
  <c r="AL7542"/>
  <c r="AK7542"/>
  <c r="AJ7542"/>
  <c r="AI7542"/>
  <c r="AH7542"/>
  <c r="AP7541"/>
  <c r="AO7541"/>
  <c r="AN7541"/>
  <c r="AM7541"/>
  <c r="AL7541"/>
  <c r="AK7541"/>
  <c r="AJ7541"/>
  <c r="AI7541"/>
  <c r="AH7541"/>
  <c r="AP7540"/>
  <c r="AO7540"/>
  <c r="AN7540"/>
  <c r="AM7540"/>
  <c r="AL7540"/>
  <c r="AK7540"/>
  <c r="AJ7540"/>
  <c r="AI7540"/>
  <c r="AH7540"/>
  <c r="AP7539"/>
  <c r="AO7539"/>
  <c r="AN7539"/>
  <c r="AM7539"/>
  <c r="AL7539"/>
  <c r="AK7539"/>
  <c r="AJ7539"/>
  <c r="AI7539"/>
  <c r="AH7539"/>
  <c r="AP7538"/>
  <c r="AO7538"/>
  <c r="AN7538"/>
  <c r="AM7538"/>
  <c r="AL7538"/>
  <c r="AK7538"/>
  <c r="AJ7538"/>
  <c r="AI7538"/>
  <c r="AH7538"/>
  <c r="AP7537"/>
  <c r="AO7537"/>
  <c r="AN7537"/>
  <c r="AM7537"/>
  <c r="AL7537"/>
  <c r="AK7537"/>
  <c r="AJ7537"/>
  <c r="AI7537"/>
  <c r="AH7537"/>
  <c r="AP7536"/>
  <c r="AO7536"/>
  <c r="AN7536"/>
  <c r="AM7536"/>
  <c r="AL7536"/>
  <c r="AK7536"/>
  <c r="AJ7536"/>
  <c r="AI7536"/>
  <c r="AH7536"/>
  <c r="AP7535"/>
  <c r="AO7535"/>
  <c r="AN7535"/>
  <c r="AM7535"/>
  <c r="AL7535"/>
  <c r="AK7535"/>
  <c r="AJ7535"/>
  <c r="AI7535"/>
  <c r="AH7535"/>
  <c r="AP7534"/>
  <c r="AO7534"/>
  <c r="AN7534"/>
  <c r="AM7534"/>
  <c r="AL7534"/>
  <c r="AK7534"/>
  <c r="AJ7534"/>
  <c r="AI7534"/>
  <c r="AH7534"/>
  <c r="AP7533"/>
  <c r="AO7533"/>
  <c r="AN7533"/>
  <c r="AM7533"/>
  <c r="AL7533"/>
  <c r="AK7533"/>
  <c r="AJ7533"/>
  <c r="AI7533"/>
  <c r="AH7533"/>
  <c r="AP7532"/>
  <c r="AO7532"/>
  <c r="AN7532"/>
  <c r="AM7532"/>
  <c r="AL7532"/>
  <c r="AK7532"/>
  <c r="AJ7532"/>
  <c r="AI7532"/>
  <c r="AH7532"/>
  <c r="AP7531"/>
  <c r="AO7531"/>
  <c r="AN7531"/>
  <c r="AM7531"/>
  <c r="AL7531"/>
  <c r="AK7531"/>
  <c r="AJ7531"/>
  <c r="AI7531"/>
  <c r="AH7531"/>
  <c r="AP7530"/>
  <c r="AO7530"/>
  <c r="AN7530"/>
  <c r="AM7530"/>
  <c r="AL7530"/>
  <c r="AK7530"/>
  <c r="AJ7530"/>
  <c r="AI7530"/>
  <c r="AH7530"/>
  <c r="AP7529"/>
  <c r="AO7529"/>
  <c r="AN7529"/>
  <c r="AM7529"/>
  <c r="AL7529"/>
  <c r="AK7529"/>
  <c r="AJ7529"/>
  <c r="AI7529"/>
  <c r="AH7529"/>
  <c r="AP7528"/>
  <c r="AO7528"/>
  <c r="AN7528"/>
  <c r="AM7528"/>
  <c r="AL7528"/>
  <c r="AK7528"/>
  <c r="AJ7528"/>
  <c r="AI7528"/>
  <c r="AH7528"/>
  <c r="AP7527"/>
  <c r="AO7527"/>
  <c r="AN7527"/>
  <c r="AM7527"/>
  <c r="AL7527"/>
  <c r="AK7527"/>
  <c r="AJ7527"/>
  <c r="AI7527"/>
  <c r="AH7527"/>
  <c r="AP7526"/>
  <c r="AO7526"/>
  <c r="AN7526"/>
  <c r="AM7526"/>
  <c r="AL7526"/>
  <c r="AK7526"/>
  <c r="AJ7526"/>
  <c r="AI7526"/>
  <c r="AH7526"/>
  <c r="AP7525"/>
  <c r="AO7525"/>
  <c r="AN7525"/>
  <c r="AM7525"/>
  <c r="AL7525"/>
  <c r="AK7525"/>
  <c r="AJ7525"/>
  <c r="AI7525"/>
  <c r="AH7525"/>
  <c r="AP7524"/>
  <c r="AO7524"/>
  <c r="AN7524"/>
  <c r="AM7524"/>
  <c r="AL7524"/>
  <c r="AK7524"/>
  <c r="AJ7524"/>
  <c r="AI7524"/>
  <c r="AH7524"/>
  <c r="AP7523"/>
  <c r="AO7523"/>
  <c r="AN7523"/>
  <c r="AM7523"/>
  <c r="AL7523"/>
  <c r="AK7523"/>
  <c r="AJ7523"/>
  <c r="AI7523"/>
  <c r="AH7523"/>
  <c r="AP7522"/>
  <c r="AO7522"/>
  <c r="AN7522"/>
  <c r="AM7522"/>
  <c r="AL7522"/>
  <c r="AK7522"/>
  <c r="AJ7522"/>
  <c r="AI7522"/>
  <c r="AH7522"/>
  <c r="AP7521"/>
  <c r="AO7521"/>
  <c r="AN7521"/>
  <c r="AM7521"/>
  <c r="AL7521"/>
  <c r="AK7521"/>
  <c r="AJ7521"/>
  <c r="AI7521"/>
  <c r="AH7521"/>
  <c r="AP7520"/>
  <c r="AO7520"/>
  <c r="AN7520"/>
  <c r="AM7520"/>
  <c r="AL7520"/>
  <c r="AK7520"/>
  <c r="AJ7520"/>
  <c r="AI7520"/>
  <c r="AH7520"/>
  <c r="AP7519"/>
  <c r="AO7519"/>
  <c r="AN7519"/>
  <c r="AM7519"/>
  <c r="AL7519"/>
  <c r="AK7519"/>
  <c r="AJ7519"/>
  <c r="AI7519"/>
  <c r="AH7519"/>
  <c r="AP7518"/>
  <c r="AO7518"/>
  <c r="AN7518"/>
  <c r="AM7518"/>
  <c r="AL7518"/>
  <c r="AK7518"/>
  <c r="AJ7518"/>
  <c r="AI7518"/>
  <c r="AH7518"/>
  <c r="AP7517"/>
  <c r="AO7517"/>
  <c r="AN7517"/>
  <c r="AM7517"/>
  <c r="AL7517"/>
  <c r="AK7517"/>
  <c r="AJ7517"/>
  <c r="AI7517"/>
  <c r="AH7517"/>
  <c r="AP7516"/>
  <c r="AO7516"/>
  <c r="AN7516"/>
  <c r="AM7516"/>
  <c r="AL7516"/>
  <c r="AK7516"/>
  <c r="AJ7516"/>
  <c r="AI7516"/>
  <c r="AH7516"/>
  <c r="AP7515"/>
  <c r="AO7515"/>
  <c r="AN7515"/>
  <c r="AM7515"/>
  <c r="AL7515"/>
  <c r="AK7515"/>
  <c r="AJ7515"/>
  <c r="AI7515"/>
  <c r="AH7515"/>
  <c r="AP7514"/>
  <c r="AO7514"/>
  <c r="AN7514"/>
  <c r="AM7514"/>
  <c r="AL7514"/>
  <c r="AK7514"/>
  <c r="AJ7514"/>
  <c r="AI7514"/>
  <c r="AH7514"/>
  <c r="AP7513"/>
  <c r="AO7513"/>
  <c r="AN7513"/>
  <c r="AM7513"/>
  <c r="AL7513"/>
  <c r="AK7513"/>
  <c r="AJ7513"/>
  <c r="AI7513"/>
  <c r="AH7513"/>
  <c r="AP7512"/>
  <c r="AO7512"/>
  <c r="AN7512"/>
  <c r="AM7512"/>
  <c r="AL7512"/>
  <c r="AK7512"/>
  <c r="AJ7512"/>
  <c r="AI7512"/>
  <c r="AH7512"/>
  <c r="AP7511"/>
  <c r="AO7511"/>
  <c r="AN7511"/>
  <c r="AM7511"/>
  <c r="AL7511"/>
  <c r="AK7511"/>
  <c r="AJ7511"/>
  <c r="AI7511"/>
  <c r="AH7511"/>
  <c r="AP7510"/>
  <c r="AO7510"/>
  <c r="AN7510"/>
  <c r="AM7510"/>
  <c r="AL7510"/>
  <c r="AK7510"/>
  <c r="AJ7510"/>
  <c r="AI7510"/>
  <c r="AH7510"/>
  <c r="AP7509"/>
  <c r="AO7509"/>
  <c r="AN7509"/>
  <c r="AM7509"/>
  <c r="AL7509"/>
  <c r="AK7509"/>
  <c r="AJ7509"/>
  <c r="AI7509"/>
  <c r="AH7509"/>
  <c r="AP7508"/>
  <c r="AO7508"/>
  <c r="AN7508"/>
  <c r="AM7508"/>
  <c r="AL7508"/>
  <c r="AK7508"/>
  <c r="AJ7508"/>
  <c r="AI7508"/>
  <c r="AH7508"/>
  <c r="AP7507"/>
  <c r="AO7507"/>
  <c r="AN7507"/>
  <c r="AM7507"/>
  <c r="AL7507"/>
  <c r="AK7507"/>
  <c r="AJ7507"/>
  <c r="AI7507"/>
  <c r="AH7507"/>
  <c r="AP7506"/>
  <c r="AO7506"/>
  <c r="AN7506"/>
  <c r="AM7506"/>
  <c r="AL7506"/>
  <c r="AK7506"/>
  <c r="AJ7506"/>
  <c r="AI7506"/>
  <c r="AH7506"/>
  <c r="AP7505"/>
  <c r="AO7505"/>
  <c r="AN7505"/>
  <c r="AM7505"/>
  <c r="AL7505"/>
  <c r="AK7505"/>
  <c r="AJ7505"/>
  <c r="AI7505"/>
  <c r="AH7505"/>
  <c r="AP7504"/>
  <c r="AO7504"/>
  <c r="AN7504"/>
  <c r="AM7504"/>
  <c r="AL7504"/>
  <c r="AK7504"/>
  <c r="AJ7504"/>
  <c r="AI7504"/>
  <c r="AH7504"/>
  <c r="AP7503"/>
  <c r="AO7503"/>
  <c r="AN7503"/>
  <c r="AM7503"/>
  <c r="AL7503"/>
  <c r="AK7503"/>
  <c r="AJ7503"/>
  <c r="AI7503"/>
  <c r="AH7503"/>
  <c r="AP7502"/>
  <c r="AO7502"/>
  <c r="AN7502"/>
  <c r="AM7502"/>
  <c r="AL7502"/>
  <c r="AK7502"/>
  <c r="AJ7502"/>
  <c r="AI7502"/>
  <c r="AH7502"/>
  <c r="AP7501"/>
  <c r="AO7501"/>
  <c r="AN7501"/>
  <c r="AM7501"/>
  <c r="AL7501"/>
  <c r="AK7501"/>
  <c r="AJ7501"/>
  <c r="AI7501"/>
  <c r="AH7501"/>
  <c r="AP7500"/>
  <c r="AO7500"/>
  <c r="AN7500"/>
  <c r="AM7500"/>
  <c r="AL7500"/>
  <c r="AK7500"/>
  <c r="AJ7500"/>
  <c r="AI7500"/>
  <c r="AH7500"/>
  <c r="AP7499"/>
  <c r="AO7499"/>
  <c r="AN7499"/>
  <c r="AM7499"/>
  <c r="AL7499"/>
  <c r="AK7499"/>
  <c r="AJ7499"/>
  <c r="AI7499"/>
  <c r="AH7499"/>
  <c r="AP7498"/>
  <c r="AO7498"/>
  <c r="AN7498"/>
  <c r="AM7498"/>
  <c r="AL7498"/>
  <c r="AK7498"/>
  <c r="AJ7498"/>
  <c r="AI7498"/>
  <c r="AH7498"/>
  <c r="AP7497"/>
  <c r="AO7497"/>
  <c r="AN7497"/>
  <c r="AM7497"/>
  <c r="AL7497"/>
  <c r="AK7497"/>
  <c r="AJ7497"/>
  <c r="AI7497"/>
  <c r="AH7497"/>
  <c r="AP7496"/>
  <c r="AO7496"/>
  <c r="AN7496"/>
  <c r="AM7496"/>
  <c r="AL7496"/>
  <c r="AK7496"/>
  <c r="AJ7496"/>
  <c r="AI7496"/>
  <c r="AH7496"/>
  <c r="AP7495"/>
  <c r="AO7495"/>
  <c r="AN7495"/>
  <c r="AM7495"/>
  <c r="AL7495"/>
  <c r="AK7495"/>
  <c r="AJ7495"/>
  <c r="AI7495"/>
  <c r="AH7495"/>
  <c r="AP7494"/>
  <c r="AO7494"/>
  <c r="AN7494"/>
  <c r="AM7494"/>
  <c r="AL7494"/>
  <c r="AK7494"/>
  <c r="AJ7494"/>
  <c r="AI7494"/>
  <c r="AH7494"/>
  <c r="AP7493"/>
  <c r="AO7493"/>
  <c r="AN7493"/>
  <c r="AM7493"/>
  <c r="AL7493"/>
  <c r="AK7493"/>
  <c r="AJ7493"/>
  <c r="AI7493"/>
  <c r="AH7493"/>
  <c r="AP7492"/>
  <c r="AO7492"/>
  <c r="AN7492"/>
  <c r="AM7492"/>
  <c r="AL7492"/>
  <c r="AK7492"/>
  <c r="AJ7492"/>
  <c r="AI7492"/>
  <c r="AH7492"/>
  <c r="AP7491"/>
  <c r="AO7491"/>
  <c r="AN7491"/>
  <c r="AM7491"/>
  <c r="AL7491"/>
  <c r="AK7491"/>
  <c r="AJ7491"/>
  <c r="AI7491"/>
  <c r="AH7491"/>
  <c r="AP7490"/>
  <c r="AO7490"/>
  <c r="AN7490"/>
  <c r="AM7490"/>
  <c r="AL7490"/>
  <c r="AK7490"/>
  <c r="AJ7490"/>
  <c r="AI7490"/>
  <c r="AH7490"/>
  <c r="AP7489"/>
  <c r="AO7489"/>
  <c r="AN7489"/>
  <c r="AM7489"/>
  <c r="AL7489"/>
  <c r="AK7489"/>
  <c r="AJ7489"/>
  <c r="AI7489"/>
  <c r="AH7489"/>
  <c r="AP7488"/>
  <c r="AO7488"/>
  <c r="AN7488"/>
  <c r="AM7488"/>
  <c r="AL7488"/>
  <c r="AK7488"/>
  <c r="AJ7488"/>
  <c r="AI7488"/>
  <c r="AH7488"/>
  <c r="AP7487"/>
  <c r="AO7487"/>
  <c r="AN7487"/>
  <c r="AM7487"/>
  <c r="AL7487"/>
  <c r="AK7487"/>
  <c r="AJ7487"/>
  <c r="AI7487"/>
  <c r="AH7487"/>
  <c r="AP7486"/>
  <c r="AO7486"/>
  <c r="AN7486"/>
  <c r="AM7486"/>
  <c r="AL7486"/>
  <c r="AK7486"/>
  <c r="AJ7486"/>
  <c r="AI7486"/>
  <c r="AH7486"/>
  <c r="AP7485"/>
  <c r="AO7485"/>
  <c r="AN7485"/>
  <c r="AM7485"/>
  <c r="AL7485"/>
  <c r="AK7485"/>
  <c r="AJ7485"/>
  <c r="AI7485"/>
  <c r="AH7485"/>
  <c r="AP7484"/>
  <c r="AO7484"/>
  <c r="AN7484"/>
  <c r="AM7484"/>
  <c r="AL7484"/>
  <c r="AK7484"/>
  <c r="AJ7484"/>
  <c r="AI7484"/>
  <c r="AH7484"/>
  <c r="AP7483"/>
  <c r="AO7483"/>
  <c r="AN7483"/>
  <c r="AM7483"/>
  <c r="AL7483"/>
  <c r="AK7483"/>
  <c r="AJ7483"/>
  <c r="AI7483"/>
  <c r="AH7483"/>
  <c r="AP7482"/>
  <c r="AO7482"/>
  <c r="AN7482"/>
  <c r="AM7482"/>
  <c r="AL7482"/>
  <c r="AK7482"/>
  <c r="AJ7482"/>
  <c r="AI7482"/>
  <c r="AH7482"/>
  <c r="AP7481"/>
  <c r="AO7481"/>
  <c r="AN7481"/>
  <c r="AM7481"/>
  <c r="AL7481"/>
  <c r="AK7481"/>
  <c r="AJ7481"/>
  <c r="AI7481"/>
  <c r="AH7481"/>
  <c r="AP7480"/>
  <c r="AO7480"/>
  <c r="AN7480"/>
  <c r="AM7480"/>
  <c r="AL7480"/>
  <c r="AK7480"/>
  <c r="AJ7480"/>
  <c r="AI7480"/>
  <c r="AH7480"/>
  <c r="AP7479"/>
  <c r="AO7479"/>
  <c r="AN7479"/>
  <c r="AM7479"/>
  <c r="AL7479"/>
  <c r="AK7479"/>
  <c r="AJ7479"/>
  <c r="AI7479"/>
  <c r="AH7479"/>
  <c r="AP7478"/>
  <c r="AO7478"/>
  <c r="AN7478"/>
  <c r="AM7478"/>
  <c r="AL7478"/>
  <c r="AK7478"/>
  <c r="AJ7478"/>
  <c r="AI7478"/>
  <c r="AH7478"/>
  <c r="AP7477"/>
  <c r="AO7477"/>
  <c r="AN7477"/>
  <c r="AM7477"/>
  <c r="AL7477"/>
  <c r="AK7477"/>
  <c r="AJ7477"/>
  <c r="AI7477"/>
  <c r="AH7477"/>
  <c r="AP7476"/>
  <c r="AO7476"/>
  <c r="AN7476"/>
  <c r="AM7476"/>
  <c r="AL7476"/>
  <c r="AK7476"/>
  <c r="AJ7476"/>
  <c r="AI7476"/>
  <c r="AH7476"/>
  <c r="AP7475"/>
  <c r="AO7475"/>
  <c r="AN7475"/>
  <c r="AM7475"/>
  <c r="AL7475"/>
  <c r="AK7475"/>
  <c r="AJ7475"/>
  <c r="AI7475"/>
  <c r="AH7475"/>
  <c r="AP7474"/>
  <c r="AO7474"/>
  <c r="AN7474"/>
  <c r="AM7474"/>
  <c r="AL7474"/>
  <c r="AK7474"/>
  <c r="AJ7474"/>
  <c r="AI7474"/>
  <c r="AH7474"/>
  <c r="AP7473"/>
  <c r="AO7473"/>
  <c r="AN7473"/>
  <c r="AM7473"/>
  <c r="AL7473"/>
  <c r="AK7473"/>
  <c r="AJ7473"/>
  <c r="AI7473"/>
  <c r="AH7473"/>
  <c r="AP7472"/>
  <c r="AO7472"/>
  <c r="AN7472"/>
  <c r="AM7472"/>
  <c r="AL7472"/>
  <c r="AK7472"/>
  <c r="AJ7472"/>
  <c r="AI7472"/>
  <c r="AH7472"/>
  <c r="AP7471"/>
  <c r="AO7471"/>
  <c r="AN7471"/>
  <c r="AM7471"/>
  <c r="AL7471"/>
  <c r="AK7471"/>
  <c r="AJ7471"/>
  <c r="AI7471"/>
  <c r="AH7471"/>
  <c r="AP7470"/>
  <c r="AO7470"/>
  <c r="AN7470"/>
  <c r="AM7470"/>
  <c r="AL7470"/>
  <c r="AK7470"/>
  <c r="AJ7470"/>
  <c r="AI7470"/>
  <c r="AH7470"/>
  <c r="AP7469"/>
  <c r="AO7469"/>
  <c r="AN7469"/>
  <c r="AM7469"/>
  <c r="AL7469"/>
  <c r="AK7469"/>
  <c r="AJ7469"/>
  <c r="AI7469"/>
  <c r="AH7469"/>
  <c r="AP7468"/>
  <c r="AO7468"/>
  <c r="AN7468"/>
  <c r="AM7468"/>
  <c r="AL7468"/>
  <c r="AK7468"/>
  <c r="AJ7468"/>
  <c r="AI7468"/>
  <c r="AH7468"/>
  <c r="AP7467"/>
  <c r="AO7467"/>
  <c r="AN7467"/>
  <c r="AM7467"/>
  <c r="AL7467"/>
  <c r="AK7467"/>
  <c r="AJ7467"/>
  <c r="AI7467"/>
  <c r="AH7467"/>
  <c r="AP7466"/>
  <c r="AO7466"/>
  <c r="AN7466"/>
  <c r="AM7466"/>
  <c r="AL7466"/>
  <c r="AK7466"/>
  <c r="AJ7466"/>
  <c r="AI7466"/>
  <c r="AH7466"/>
  <c r="AP7465"/>
  <c r="AO7465"/>
  <c r="AN7465"/>
  <c r="AM7465"/>
  <c r="AL7465"/>
  <c r="AK7465"/>
  <c r="AJ7465"/>
  <c r="AI7465"/>
  <c r="AH7465"/>
  <c r="AP7464"/>
  <c r="AO7464"/>
  <c r="AN7464"/>
  <c r="AM7464"/>
  <c r="AL7464"/>
  <c r="AK7464"/>
  <c r="AJ7464"/>
  <c r="AI7464"/>
  <c r="AH7464"/>
  <c r="AP7463"/>
  <c r="AO7463"/>
  <c r="AN7463"/>
  <c r="AM7463"/>
  <c r="AL7463"/>
  <c r="AK7463"/>
  <c r="AJ7463"/>
  <c r="AI7463"/>
  <c r="AH7463"/>
  <c r="AP7462"/>
  <c r="AO7462"/>
  <c r="AN7462"/>
  <c r="AM7462"/>
  <c r="AL7462"/>
  <c r="AK7462"/>
  <c r="AJ7462"/>
  <c r="AI7462"/>
  <c r="AH7462"/>
  <c r="AP7461"/>
  <c r="AO7461"/>
  <c r="AN7461"/>
  <c r="AM7461"/>
  <c r="AL7461"/>
  <c r="AK7461"/>
  <c r="AJ7461"/>
  <c r="AI7461"/>
  <c r="AH7461"/>
  <c r="AP7460"/>
  <c r="AO7460"/>
  <c r="AN7460"/>
  <c r="AM7460"/>
  <c r="AL7460"/>
  <c r="AK7460"/>
  <c r="AJ7460"/>
  <c r="AI7460"/>
  <c r="AH7460"/>
  <c r="AP7459"/>
  <c r="AO7459"/>
  <c r="AN7459"/>
  <c r="AM7459"/>
  <c r="AL7459"/>
  <c r="AK7459"/>
  <c r="AJ7459"/>
  <c r="AI7459"/>
  <c r="AH7459"/>
  <c r="AP7458"/>
  <c r="AO7458"/>
  <c r="AN7458"/>
  <c r="AM7458"/>
  <c r="AL7458"/>
  <c r="AK7458"/>
  <c r="AJ7458"/>
  <c r="AI7458"/>
  <c r="AH7458"/>
  <c r="AP7457"/>
  <c r="AO7457"/>
  <c r="AN7457"/>
  <c r="AM7457"/>
  <c r="AL7457"/>
  <c r="AK7457"/>
  <c r="AJ7457"/>
  <c r="AI7457"/>
  <c r="AH7457"/>
  <c r="AP7456"/>
  <c r="AO7456"/>
  <c r="AN7456"/>
  <c r="AM7456"/>
  <c r="AL7456"/>
  <c r="AK7456"/>
  <c r="AJ7456"/>
  <c r="AI7456"/>
  <c r="AH7456"/>
  <c r="AP7455"/>
  <c r="AO7455"/>
  <c r="AN7455"/>
  <c r="AM7455"/>
  <c r="AL7455"/>
  <c r="AK7455"/>
  <c r="AJ7455"/>
  <c r="AI7455"/>
  <c r="AH7455"/>
  <c r="AP7454"/>
  <c r="AO7454"/>
  <c r="AN7454"/>
  <c r="AM7454"/>
  <c r="AL7454"/>
  <c r="AK7454"/>
  <c r="AJ7454"/>
  <c r="AI7454"/>
  <c r="AH7454"/>
  <c r="AP7453"/>
  <c r="AO7453"/>
  <c r="AN7453"/>
  <c r="AM7453"/>
  <c r="AL7453"/>
  <c r="AK7453"/>
  <c r="AJ7453"/>
  <c r="AI7453"/>
  <c r="AH7453"/>
  <c r="AP7452"/>
  <c r="AO7452"/>
  <c r="AN7452"/>
  <c r="AM7452"/>
  <c r="AL7452"/>
  <c r="AK7452"/>
  <c r="AJ7452"/>
  <c r="AI7452"/>
  <c r="AH7452"/>
  <c r="AP7451"/>
  <c r="AO7451"/>
  <c r="AN7451"/>
  <c r="AM7451"/>
  <c r="AL7451"/>
  <c r="AK7451"/>
  <c r="AJ7451"/>
  <c r="AI7451"/>
  <c r="AH7451"/>
  <c r="AP7450"/>
  <c r="AO7450"/>
  <c r="AN7450"/>
  <c r="AM7450"/>
  <c r="AL7450"/>
  <c r="AK7450"/>
  <c r="AJ7450"/>
  <c r="AI7450"/>
  <c r="AH7450"/>
  <c r="AP7449"/>
  <c r="AO7449"/>
  <c r="AN7449"/>
  <c r="AM7449"/>
  <c r="AL7449"/>
  <c r="AK7449"/>
  <c r="AJ7449"/>
  <c r="AI7449"/>
  <c r="AH7449"/>
  <c r="AP7448"/>
  <c r="AO7448"/>
  <c r="AN7448"/>
  <c r="AM7448"/>
  <c r="AL7448"/>
  <c r="AK7448"/>
  <c r="AJ7448"/>
  <c r="AI7448"/>
  <c r="AH7448"/>
  <c r="AP7447"/>
  <c r="AO7447"/>
  <c r="AN7447"/>
  <c r="AM7447"/>
  <c r="AL7447"/>
  <c r="AK7447"/>
  <c r="AJ7447"/>
  <c r="AI7447"/>
  <c r="AH7447"/>
  <c r="AP7446"/>
  <c r="AO7446"/>
  <c r="AN7446"/>
  <c r="AM7446"/>
  <c r="AL7446"/>
  <c r="AK7446"/>
  <c r="AJ7446"/>
  <c r="AI7446"/>
  <c r="AH7446"/>
  <c r="AP7445"/>
  <c r="AO7445"/>
  <c r="AN7445"/>
  <c r="AM7445"/>
  <c r="AL7445"/>
  <c r="AK7445"/>
  <c r="AJ7445"/>
  <c r="AI7445"/>
  <c r="AH7445"/>
  <c r="AP7444"/>
  <c r="AO7444"/>
  <c r="AN7444"/>
  <c r="AM7444"/>
  <c r="AL7444"/>
  <c r="AK7444"/>
  <c r="AJ7444"/>
  <c r="AI7444"/>
  <c r="AH7444"/>
  <c r="AP7443"/>
  <c r="AO7443"/>
  <c r="AN7443"/>
  <c r="AM7443"/>
  <c r="AL7443"/>
  <c r="AK7443"/>
  <c r="AJ7443"/>
  <c r="AI7443"/>
  <c r="AH7443"/>
  <c r="AP7442"/>
  <c r="AO7442"/>
  <c r="AN7442"/>
  <c r="AM7442"/>
  <c r="AL7442"/>
  <c r="AK7442"/>
  <c r="AJ7442"/>
  <c r="AI7442"/>
  <c r="AH7442"/>
  <c r="AP7441"/>
  <c r="AO7441"/>
  <c r="AN7441"/>
  <c r="AM7441"/>
  <c r="AL7441"/>
  <c r="AK7441"/>
  <c r="AJ7441"/>
  <c r="AI7441"/>
  <c r="AH7441"/>
  <c r="AP7440"/>
  <c r="AO7440"/>
  <c r="AN7440"/>
  <c r="AM7440"/>
  <c r="AL7440"/>
  <c r="AK7440"/>
  <c r="AJ7440"/>
  <c r="AI7440"/>
  <c r="AH7440"/>
  <c r="AP7439"/>
  <c r="AO7439"/>
  <c r="AN7439"/>
  <c r="AM7439"/>
  <c r="AL7439"/>
  <c r="AK7439"/>
  <c r="AJ7439"/>
  <c r="AI7439"/>
  <c r="AH7439"/>
  <c r="AP7438"/>
  <c r="AO7438"/>
  <c r="AN7438"/>
  <c r="AM7438"/>
  <c r="AL7438"/>
  <c r="AK7438"/>
  <c r="AJ7438"/>
  <c r="AI7438"/>
  <c r="AH7438"/>
  <c r="AP7437"/>
  <c r="AO7437"/>
  <c r="AN7437"/>
  <c r="AM7437"/>
  <c r="AL7437"/>
  <c r="AK7437"/>
  <c r="AJ7437"/>
  <c r="AI7437"/>
  <c r="AH7437"/>
  <c r="AP7436"/>
  <c r="AO7436"/>
  <c r="AN7436"/>
  <c r="AM7436"/>
  <c r="AL7436"/>
  <c r="AK7436"/>
  <c r="AJ7436"/>
  <c r="AI7436"/>
  <c r="AH7436"/>
  <c r="AP7435"/>
  <c r="AO7435"/>
  <c r="AN7435"/>
  <c r="AM7435"/>
  <c r="AL7435"/>
  <c r="AK7435"/>
  <c r="AJ7435"/>
  <c r="AI7435"/>
  <c r="AH7435"/>
  <c r="AP7434"/>
  <c r="AO7434"/>
  <c r="AN7434"/>
  <c r="AM7434"/>
  <c r="AL7434"/>
  <c r="AK7434"/>
  <c r="AJ7434"/>
  <c r="AI7434"/>
  <c r="AH7434"/>
  <c r="AP7433"/>
  <c r="AO7433"/>
  <c r="AN7433"/>
  <c r="AM7433"/>
  <c r="AL7433"/>
  <c r="AK7433"/>
  <c r="AJ7433"/>
  <c r="AI7433"/>
  <c r="AH7433"/>
  <c r="AP7432"/>
  <c r="AO7432"/>
  <c r="AN7432"/>
  <c r="AM7432"/>
  <c r="AL7432"/>
  <c r="AK7432"/>
  <c r="AJ7432"/>
  <c r="AI7432"/>
  <c r="AH7432"/>
  <c r="AP7431"/>
  <c r="AO7431"/>
  <c r="AN7431"/>
  <c r="AM7431"/>
  <c r="AL7431"/>
  <c r="AK7431"/>
  <c r="AJ7431"/>
  <c r="AI7431"/>
  <c r="AH7431"/>
  <c r="AP7430"/>
  <c r="AO7430"/>
  <c r="AN7430"/>
  <c r="AM7430"/>
  <c r="AL7430"/>
  <c r="AK7430"/>
  <c r="AJ7430"/>
  <c r="AI7430"/>
  <c r="AH7430"/>
  <c r="AP7429"/>
  <c r="AO7429"/>
  <c r="AN7429"/>
  <c r="AM7429"/>
  <c r="AL7429"/>
  <c r="AK7429"/>
  <c r="AJ7429"/>
  <c r="AI7429"/>
  <c r="AH7429"/>
  <c r="AP7428"/>
  <c r="AO7428"/>
  <c r="AN7428"/>
  <c r="AM7428"/>
  <c r="AL7428"/>
  <c r="AK7428"/>
  <c r="AJ7428"/>
  <c r="AI7428"/>
  <c r="AH7428"/>
  <c r="AP7427"/>
  <c r="AO7427"/>
  <c r="AN7427"/>
  <c r="AM7427"/>
  <c r="AL7427"/>
  <c r="AK7427"/>
  <c r="AJ7427"/>
  <c r="AI7427"/>
  <c r="AH7427"/>
  <c r="AP7426"/>
  <c r="AO7426"/>
  <c r="AN7426"/>
  <c r="AM7426"/>
  <c r="AL7426"/>
  <c r="AK7426"/>
  <c r="AJ7426"/>
  <c r="AI7426"/>
  <c r="AH7426"/>
  <c r="AP7425"/>
  <c r="AO7425"/>
  <c r="AN7425"/>
  <c r="AM7425"/>
  <c r="AL7425"/>
  <c r="AK7425"/>
  <c r="AJ7425"/>
  <c r="AI7425"/>
  <c r="AH7425"/>
  <c r="AP7424"/>
  <c r="AO7424"/>
  <c r="AN7424"/>
  <c r="AM7424"/>
  <c r="AL7424"/>
  <c r="AK7424"/>
  <c r="AJ7424"/>
  <c r="AI7424"/>
  <c r="AH7424"/>
  <c r="AP7423"/>
  <c r="AO7423"/>
  <c r="AN7423"/>
  <c r="AM7423"/>
  <c r="AL7423"/>
  <c r="AK7423"/>
  <c r="AJ7423"/>
  <c r="AI7423"/>
  <c r="AH7423"/>
  <c r="AP7422"/>
  <c r="AO7422"/>
  <c r="AN7422"/>
  <c r="AM7422"/>
  <c r="AL7422"/>
  <c r="AK7422"/>
  <c r="AJ7422"/>
  <c r="AI7422"/>
  <c r="AH7422"/>
  <c r="AP7421"/>
  <c r="AO7421"/>
  <c r="AN7421"/>
  <c r="AM7421"/>
  <c r="AL7421"/>
  <c r="AK7421"/>
  <c r="AJ7421"/>
  <c r="AI7421"/>
  <c r="AH7421"/>
  <c r="AP7420"/>
  <c r="AO7420"/>
  <c r="AN7420"/>
  <c r="AM7420"/>
  <c r="AL7420"/>
  <c r="AK7420"/>
  <c r="AJ7420"/>
  <c r="AI7420"/>
  <c r="AH7420"/>
  <c r="AP7419"/>
  <c r="AO7419"/>
  <c r="AN7419"/>
  <c r="AM7419"/>
  <c r="AL7419"/>
  <c r="AK7419"/>
  <c r="AJ7419"/>
  <c r="AI7419"/>
  <c r="AH7419"/>
  <c r="AP7418"/>
  <c r="AO7418"/>
  <c r="AN7418"/>
  <c r="AM7418"/>
  <c r="AL7418"/>
  <c r="AK7418"/>
  <c r="AJ7418"/>
  <c r="AI7418"/>
  <c r="AH7418"/>
  <c r="AP7417"/>
  <c r="AO7417"/>
  <c r="AN7417"/>
  <c r="AM7417"/>
  <c r="AL7417"/>
  <c r="AK7417"/>
  <c r="AJ7417"/>
  <c r="AI7417"/>
  <c r="AH7417"/>
  <c r="AP7416"/>
  <c r="AO7416"/>
  <c r="AN7416"/>
  <c r="AM7416"/>
  <c r="AL7416"/>
  <c r="AK7416"/>
  <c r="AJ7416"/>
  <c r="AI7416"/>
  <c r="AH7416"/>
  <c r="AP7415"/>
  <c r="AO7415"/>
  <c r="AN7415"/>
  <c r="AM7415"/>
  <c r="AL7415"/>
  <c r="AK7415"/>
  <c r="AJ7415"/>
  <c r="AI7415"/>
  <c r="AH7415"/>
  <c r="AP7414"/>
  <c r="AO7414"/>
  <c r="AN7414"/>
  <c r="AM7414"/>
  <c r="AL7414"/>
  <c r="AK7414"/>
  <c r="AJ7414"/>
  <c r="AI7414"/>
  <c r="AH7414"/>
  <c r="AP7413"/>
  <c r="AO7413"/>
  <c r="AN7413"/>
  <c r="AM7413"/>
  <c r="AL7413"/>
  <c r="AK7413"/>
  <c r="AJ7413"/>
  <c r="AI7413"/>
  <c r="AH7413"/>
  <c r="AP7412"/>
  <c r="AO7412"/>
  <c r="AN7412"/>
  <c r="AM7412"/>
  <c r="AL7412"/>
  <c r="AK7412"/>
  <c r="AJ7412"/>
  <c r="AI7412"/>
  <c r="AH7412"/>
  <c r="AP7411"/>
  <c r="AO7411"/>
  <c r="AN7411"/>
  <c r="AM7411"/>
  <c r="AL7411"/>
  <c r="AK7411"/>
  <c r="AJ7411"/>
  <c r="AI7411"/>
  <c r="AH7411"/>
  <c r="AP7410"/>
  <c r="AO7410"/>
  <c r="AN7410"/>
  <c r="AM7410"/>
  <c r="AL7410"/>
  <c r="AK7410"/>
  <c r="AJ7410"/>
  <c r="AI7410"/>
  <c r="AH7410"/>
  <c r="AP7409"/>
  <c r="AO7409"/>
  <c r="AN7409"/>
  <c r="AM7409"/>
  <c r="AL7409"/>
  <c r="AK7409"/>
  <c r="AJ7409"/>
  <c r="AI7409"/>
  <c r="AH7409"/>
  <c r="AP7408"/>
  <c r="AO7408"/>
  <c r="AN7408"/>
  <c r="AM7408"/>
  <c r="AL7408"/>
  <c r="AK7408"/>
  <c r="AJ7408"/>
  <c r="AI7408"/>
  <c r="AH7408"/>
  <c r="AP7407"/>
  <c r="AO7407"/>
  <c r="AN7407"/>
  <c r="AM7407"/>
  <c r="AL7407"/>
  <c r="AK7407"/>
  <c r="AJ7407"/>
  <c r="AI7407"/>
  <c r="AH7407"/>
  <c r="AP7406"/>
  <c r="AO7406"/>
  <c r="AN7406"/>
  <c r="AM7406"/>
  <c r="AL7406"/>
  <c r="AK7406"/>
  <c r="AJ7406"/>
  <c r="AI7406"/>
  <c r="AH7406"/>
  <c r="AP7405"/>
  <c r="AO7405"/>
  <c r="AN7405"/>
  <c r="AM7405"/>
  <c r="AL7405"/>
  <c r="AK7405"/>
  <c r="AJ7405"/>
  <c r="AI7405"/>
  <c r="AH7405"/>
  <c r="AP7404"/>
  <c r="AO7404"/>
  <c r="AN7404"/>
  <c r="AM7404"/>
  <c r="AL7404"/>
  <c r="AK7404"/>
  <c r="AJ7404"/>
  <c r="AI7404"/>
  <c r="AH7404"/>
  <c r="AP7403"/>
  <c r="AO7403"/>
  <c r="AN7403"/>
  <c r="AM7403"/>
  <c r="AL7403"/>
  <c r="AK7403"/>
  <c r="AJ7403"/>
  <c r="AI7403"/>
  <c r="AH7403"/>
  <c r="AP7402"/>
  <c r="AO7402"/>
  <c r="AN7402"/>
  <c r="AM7402"/>
  <c r="AL7402"/>
  <c r="AK7402"/>
  <c r="AJ7402"/>
  <c r="AI7402"/>
  <c r="AH7402"/>
  <c r="AP7401"/>
  <c r="AO7401"/>
  <c r="AN7401"/>
  <c r="AM7401"/>
  <c r="AL7401"/>
  <c r="AK7401"/>
  <c r="AJ7401"/>
  <c r="AI7401"/>
  <c r="AH7401"/>
  <c r="AP7400"/>
  <c r="AO7400"/>
  <c r="AN7400"/>
  <c r="AM7400"/>
  <c r="AL7400"/>
  <c r="AK7400"/>
  <c r="AJ7400"/>
  <c r="AI7400"/>
  <c r="AH7400"/>
  <c r="AP7399"/>
  <c r="AO7399"/>
  <c r="AN7399"/>
  <c r="AM7399"/>
  <c r="AL7399"/>
  <c r="AK7399"/>
  <c r="AJ7399"/>
  <c r="AI7399"/>
  <c r="AH7399"/>
  <c r="AP7398"/>
  <c r="AO7398"/>
  <c r="AN7398"/>
  <c r="AM7398"/>
  <c r="AL7398"/>
  <c r="AK7398"/>
  <c r="AJ7398"/>
  <c r="AI7398"/>
  <c r="AH7398"/>
  <c r="AP7397"/>
  <c r="AO7397"/>
  <c r="AN7397"/>
  <c r="AM7397"/>
  <c r="AL7397"/>
  <c r="AK7397"/>
  <c r="AJ7397"/>
  <c r="AI7397"/>
  <c r="AH7397"/>
  <c r="AP7396"/>
  <c r="AO7396"/>
  <c r="AN7396"/>
  <c r="AM7396"/>
  <c r="AL7396"/>
  <c r="AK7396"/>
  <c r="AJ7396"/>
  <c r="AI7396"/>
  <c r="AH7396"/>
  <c r="AP7395"/>
  <c r="AO7395"/>
  <c r="AN7395"/>
  <c r="AM7395"/>
  <c r="AL7395"/>
  <c r="AK7395"/>
  <c r="AJ7395"/>
  <c r="AI7395"/>
  <c r="AH7395"/>
  <c r="AP7394"/>
  <c r="AO7394"/>
  <c r="AN7394"/>
  <c r="AM7394"/>
  <c r="AL7394"/>
  <c r="AK7394"/>
  <c r="AJ7394"/>
  <c r="AI7394"/>
  <c r="AH7394"/>
  <c r="AP7393"/>
  <c r="AO7393"/>
  <c r="AN7393"/>
  <c r="AM7393"/>
  <c r="AL7393"/>
  <c r="AK7393"/>
  <c r="AJ7393"/>
  <c r="AI7393"/>
  <c r="AH7393"/>
  <c r="AP7392"/>
  <c r="AO7392"/>
  <c r="AN7392"/>
  <c r="AM7392"/>
  <c r="AL7392"/>
  <c r="AK7392"/>
  <c r="AJ7392"/>
  <c r="AI7392"/>
  <c r="AH7392"/>
  <c r="AP7391"/>
  <c r="AO7391"/>
  <c r="AN7391"/>
  <c r="AM7391"/>
  <c r="AL7391"/>
  <c r="AK7391"/>
  <c r="AJ7391"/>
  <c r="AI7391"/>
  <c r="AH7391"/>
  <c r="AP7390"/>
  <c r="AO7390"/>
  <c r="AN7390"/>
  <c r="AM7390"/>
  <c r="AL7390"/>
  <c r="AK7390"/>
  <c r="AJ7390"/>
  <c r="AI7390"/>
  <c r="AH7390"/>
  <c r="AP7389"/>
  <c r="AO7389"/>
  <c r="AN7389"/>
  <c r="AM7389"/>
  <c r="AL7389"/>
  <c r="AK7389"/>
  <c r="AJ7389"/>
  <c r="AI7389"/>
  <c r="AH7389"/>
  <c r="AP7388"/>
  <c r="AO7388"/>
  <c r="AN7388"/>
  <c r="AM7388"/>
  <c r="AL7388"/>
  <c r="AK7388"/>
  <c r="AJ7388"/>
  <c r="AI7388"/>
  <c r="AH7388"/>
  <c r="AP7387"/>
  <c r="AO7387"/>
  <c r="AN7387"/>
  <c r="AM7387"/>
  <c r="AL7387"/>
  <c r="AK7387"/>
  <c r="AJ7387"/>
  <c r="AI7387"/>
  <c r="AH7387"/>
  <c r="AP7386"/>
  <c r="AO7386"/>
  <c r="AN7386"/>
  <c r="AM7386"/>
  <c r="AL7386"/>
  <c r="AK7386"/>
  <c r="AJ7386"/>
  <c r="AI7386"/>
  <c r="AH7386"/>
  <c r="AP7385"/>
  <c r="AO7385"/>
  <c r="AN7385"/>
  <c r="AM7385"/>
  <c r="AL7385"/>
  <c r="AK7385"/>
  <c r="AJ7385"/>
  <c r="AI7385"/>
  <c r="AH7385"/>
  <c r="AP7384"/>
  <c r="AO7384"/>
  <c r="AN7384"/>
  <c r="AM7384"/>
  <c r="AL7384"/>
  <c r="AK7384"/>
  <c r="AJ7384"/>
  <c r="AI7384"/>
  <c r="AH7384"/>
  <c r="AP7383"/>
  <c r="AO7383"/>
  <c r="AN7383"/>
  <c r="AM7383"/>
  <c r="AL7383"/>
  <c r="AK7383"/>
  <c r="AJ7383"/>
  <c r="AI7383"/>
  <c r="AH7383"/>
  <c r="AP7382"/>
  <c r="AO7382"/>
  <c r="AN7382"/>
  <c r="AM7382"/>
  <c r="AL7382"/>
  <c r="AK7382"/>
  <c r="AJ7382"/>
  <c r="AI7382"/>
  <c r="AH7382"/>
  <c r="AP7381"/>
  <c r="AO7381"/>
  <c r="AN7381"/>
  <c r="AM7381"/>
  <c r="AL7381"/>
  <c r="AK7381"/>
  <c r="AJ7381"/>
  <c r="AI7381"/>
  <c r="AH7381"/>
  <c r="AP7380"/>
  <c r="AO7380"/>
  <c r="AN7380"/>
  <c r="AM7380"/>
  <c r="AL7380"/>
  <c r="AK7380"/>
  <c r="AJ7380"/>
  <c r="AI7380"/>
  <c r="AH7380"/>
  <c r="AP7379"/>
  <c r="AO7379"/>
  <c r="AN7379"/>
  <c r="AM7379"/>
  <c r="AL7379"/>
  <c r="AK7379"/>
  <c r="AJ7379"/>
  <c r="AI7379"/>
  <c r="AH7379"/>
  <c r="AP7378"/>
  <c r="AO7378"/>
  <c r="AN7378"/>
  <c r="AM7378"/>
  <c r="AL7378"/>
  <c r="AK7378"/>
  <c r="AJ7378"/>
  <c r="AI7378"/>
  <c r="AH7378"/>
  <c r="AP7377"/>
  <c r="AO7377"/>
  <c r="AN7377"/>
  <c r="AM7377"/>
  <c r="AL7377"/>
  <c r="AK7377"/>
  <c r="AJ7377"/>
  <c r="AI7377"/>
  <c r="AH7377"/>
  <c r="AP7376"/>
  <c r="AO7376"/>
  <c r="AN7376"/>
  <c r="AM7376"/>
  <c r="AL7376"/>
  <c r="AK7376"/>
  <c r="AJ7376"/>
  <c r="AI7376"/>
  <c r="AH7376"/>
  <c r="AP7375"/>
  <c r="AO7375"/>
  <c r="AN7375"/>
  <c r="AM7375"/>
  <c r="AL7375"/>
  <c r="AK7375"/>
  <c r="AJ7375"/>
  <c r="AI7375"/>
  <c r="AH7375"/>
  <c r="AP7374"/>
  <c r="AO7374"/>
  <c r="AN7374"/>
  <c r="AM7374"/>
  <c r="AL7374"/>
  <c r="AK7374"/>
  <c r="AJ7374"/>
  <c r="AI7374"/>
  <c r="AH7374"/>
  <c r="AP7373"/>
  <c r="AO7373"/>
  <c r="AN7373"/>
  <c r="AM7373"/>
  <c r="AL7373"/>
  <c r="AK7373"/>
  <c r="AJ7373"/>
  <c r="AI7373"/>
  <c r="AH7373"/>
  <c r="AP7372"/>
  <c r="AO7372"/>
  <c r="AN7372"/>
  <c r="AM7372"/>
  <c r="AL7372"/>
  <c r="AK7372"/>
  <c r="AJ7372"/>
  <c r="AI7372"/>
  <c r="AH7372"/>
  <c r="AP7371"/>
  <c r="AO7371"/>
  <c r="AN7371"/>
  <c r="AM7371"/>
  <c r="AL7371"/>
  <c r="AK7371"/>
  <c r="AJ7371"/>
  <c r="AI7371"/>
  <c r="AH7371"/>
  <c r="AP7370"/>
  <c r="AO7370"/>
  <c r="AN7370"/>
  <c r="AM7370"/>
  <c r="AL7370"/>
  <c r="AK7370"/>
  <c r="AJ7370"/>
  <c r="AI7370"/>
  <c r="AH7370"/>
  <c r="AP7369"/>
  <c r="AO7369"/>
  <c r="AN7369"/>
  <c r="AM7369"/>
  <c r="AL7369"/>
  <c r="AK7369"/>
  <c r="AJ7369"/>
  <c r="AI7369"/>
  <c r="AH7369"/>
  <c r="AP7368"/>
  <c r="AO7368"/>
  <c r="AN7368"/>
  <c r="AM7368"/>
  <c r="AL7368"/>
  <c r="AK7368"/>
  <c r="AJ7368"/>
  <c r="AI7368"/>
  <c r="AH7368"/>
  <c r="AP7367"/>
  <c r="AO7367"/>
  <c r="AN7367"/>
  <c r="AM7367"/>
  <c r="AL7367"/>
  <c r="AK7367"/>
  <c r="AJ7367"/>
  <c r="AI7367"/>
  <c r="AH7367"/>
  <c r="AP7366"/>
  <c r="AO7366"/>
  <c r="AN7366"/>
  <c r="AM7366"/>
  <c r="AL7366"/>
  <c r="AK7366"/>
  <c r="AJ7366"/>
  <c r="AI7366"/>
  <c r="AH7366"/>
  <c r="AP7365"/>
  <c r="AO7365"/>
  <c r="AN7365"/>
  <c r="AM7365"/>
  <c r="AL7365"/>
  <c r="AK7365"/>
  <c r="AJ7365"/>
  <c r="AI7365"/>
  <c r="AH7365"/>
  <c r="AP7364"/>
  <c r="AO7364"/>
  <c r="AN7364"/>
  <c r="AM7364"/>
  <c r="AL7364"/>
  <c r="AK7364"/>
  <c r="AJ7364"/>
  <c r="AI7364"/>
  <c r="AH7364"/>
  <c r="AP7363"/>
  <c r="AO7363"/>
  <c r="AN7363"/>
  <c r="AM7363"/>
  <c r="AL7363"/>
  <c r="AK7363"/>
  <c r="AJ7363"/>
  <c r="AI7363"/>
  <c r="AH7363"/>
  <c r="AP7362"/>
  <c r="AO7362"/>
  <c r="AN7362"/>
  <c r="AM7362"/>
  <c r="AL7362"/>
  <c r="AK7362"/>
  <c r="AJ7362"/>
  <c r="AI7362"/>
  <c r="AH7362"/>
  <c r="AP7361"/>
  <c r="AO7361"/>
  <c r="AN7361"/>
  <c r="AM7361"/>
  <c r="AL7361"/>
  <c r="AK7361"/>
  <c r="AJ7361"/>
  <c r="AI7361"/>
  <c r="AH7361"/>
  <c r="AP7360"/>
  <c r="AO7360"/>
  <c r="AN7360"/>
  <c r="AM7360"/>
  <c r="AL7360"/>
  <c r="AK7360"/>
  <c r="AJ7360"/>
  <c r="AI7360"/>
  <c r="AH7360"/>
  <c r="AP7359"/>
  <c r="AO7359"/>
  <c r="AN7359"/>
  <c r="AM7359"/>
  <c r="AL7359"/>
  <c r="AK7359"/>
  <c r="AJ7359"/>
  <c r="AI7359"/>
  <c r="AH7359"/>
  <c r="AP7358"/>
  <c r="AO7358"/>
  <c r="AN7358"/>
  <c r="AM7358"/>
  <c r="AL7358"/>
  <c r="AK7358"/>
  <c r="AJ7358"/>
  <c r="AI7358"/>
  <c r="AH7358"/>
  <c r="AP7357"/>
  <c r="AO7357"/>
  <c r="AN7357"/>
  <c r="AM7357"/>
  <c r="AL7357"/>
  <c r="AK7357"/>
  <c r="AJ7357"/>
  <c r="AI7357"/>
  <c r="AH7357"/>
  <c r="AP7356"/>
  <c r="AO7356"/>
  <c r="AN7356"/>
  <c r="AM7356"/>
  <c r="AL7356"/>
  <c r="AK7356"/>
  <c r="AJ7356"/>
  <c r="AI7356"/>
  <c r="AH7356"/>
  <c r="AP7355"/>
  <c r="AO7355"/>
  <c r="AN7355"/>
  <c r="AM7355"/>
  <c r="AL7355"/>
  <c r="AK7355"/>
  <c r="AJ7355"/>
  <c r="AI7355"/>
  <c r="AH7355"/>
  <c r="AP7354"/>
  <c r="AO7354"/>
  <c r="AN7354"/>
  <c r="AM7354"/>
  <c r="AL7354"/>
  <c r="AK7354"/>
  <c r="AJ7354"/>
  <c r="AI7354"/>
  <c r="AH7354"/>
  <c r="AP7353"/>
  <c r="AO7353"/>
  <c r="AN7353"/>
  <c r="AM7353"/>
  <c r="AL7353"/>
  <c r="AK7353"/>
  <c r="AJ7353"/>
  <c r="AI7353"/>
  <c r="AH7353"/>
  <c r="AP7352"/>
  <c r="AO7352"/>
  <c r="AN7352"/>
  <c r="AM7352"/>
  <c r="AL7352"/>
  <c r="AK7352"/>
  <c r="AJ7352"/>
  <c r="AI7352"/>
  <c r="AH7352"/>
  <c r="AP7351"/>
  <c r="AO7351"/>
  <c r="AN7351"/>
  <c r="AM7351"/>
  <c r="AL7351"/>
  <c r="AK7351"/>
  <c r="AJ7351"/>
  <c r="AI7351"/>
  <c r="AH7351"/>
  <c r="AP7350"/>
  <c r="AO7350"/>
  <c r="AN7350"/>
  <c r="AM7350"/>
  <c r="AL7350"/>
  <c r="AK7350"/>
  <c r="AJ7350"/>
  <c r="AI7350"/>
  <c r="AH7350"/>
  <c r="AP7349"/>
  <c r="AO7349"/>
  <c r="AN7349"/>
  <c r="AM7349"/>
  <c r="AL7349"/>
  <c r="AK7349"/>
  <c r="AJ7349"/>
  <c r="AI7349"/>
  <c r="AH7349"/>
  <c r="AP7348"/>
  <c r="AO7348"/>
  <c r="AN7348"/>
  <c r="AM7348"/>
  <c r="AL7348"/>
  <c r="AK7348"/>
  <c r="AJ7348"/>
  <c r="AI7348"/>
  <c r="AH7348"/>
  <c r="AP7347"/>
  <c r="AO7347"/>
  <c r="AN7347"/>
  <c r="AM7347"/>
  <c r="AL7347"/>
  <c r="AK7347"/>
  <c r="AJ7347"/>
  <c r="AI7347"/>
  <c r="AH7347"/>
  <c r="AP7346"/>
  <c r="AO7346"/>
  <c r="AN7346"/>
  <c r="AM7346"/>
  <c r="AL7346"/>
  <c r="AK7346"/>
  <c r="AJ7346"/>
  <c r="AI7346"/>
  <c r="AH7346"/>
  <c r="AP7345"/>
  <c r="AO7345"/>
  <c r="AN7345"/>
  <c r="AM7345"/>
  <c r="AL7345"/>
  <c r="AK7345"/>
  <c r="AJ7345"/>
  <c r="AI7345"/>
  <c r="AH7345"/>
  <c r="AP7344"/>
  <c r="AO7344"/>
  <c r="AN7344"/>
  <c r="AM7344"/>
  <c r="AL7344"/>
  <c r="AK7344"/>
  <c r="AJ7344"/>
  <c r="AI7344"/>
  <c r="AH7344"/>
  <c r="AP7343"/>
  <c r="AO7343"/>
  <c r="AN7343"/>
  <c r="AM7343"/>
  <c r="AL7343"/>
  <c r="AK7343"/>
  <c r="AJ7343"/>
  <c r="AI7343"/>
  <c r="AH7343"/>
  <c r="AP7342"/>
  <c r="AO7342"/>
  <c r="AN7342"/>
  <c r="AM7342"/>
  <c r="AL7342"/>
  <c r="AK7342"/>
  <c r="AJ7342"/>
  <c r="AI7342"/>
  <c r="AH7342"/>
  <c r="AP7341"/>
  <c r="AO7341"/>
  <c r="AN7341"/>
  <c r="AM7341"/>
  <c r="AL7341"/>
  <c r="AK7341"/>
  <c r="AJ7341"/>
  <c r="AI7341"/>
  <c r="AH7341"/>
  <c r="AP7340"/>
  <c r="AO7340"/>
  <c r="AN7340"/>
  <c r="AM7340"/>
  <c r="AL7340"/>
  <c r="AK7340"/>
  <c r="AJ7340"/>
  <c r="AI7340"/>
  <c r="AH7340"/>
  <c r="AP7339"/>
  <c r="AO7339"/>
  <c r="AN7339"/>
  <c r="AM7339"/>
  <c r="AL7339"/>
  <c r="AK7339"/>
  <c r="AJ7339"/>
  <c r="AI7339"/>
  <c r="AH7339"/>
  <c r="AP7338"/>
  <c r="AO7338"/>
  <c r="AN7338"/>
  <c r="AM7338"/>
  <c r="AL7338"/>
  <c r="AK7338"/>
  <c r="AJ7338"/>
  <c r="AI7338"/>
  <c r="AH7338"/>
  <c r="AP7337"/>
  <c r="AO7337"/>
  <c r="AN7337"/>
  <c r="AM7337"/>
  <c r="AL7337"/>
  <c r="AK7337"/>
  <c r="AJ7337"/>
  <c r="AI7337"/>
  <c r="AH7337"/>
  <c r="AP7336"/>
  <c r="AO7336"/>
  <c r="AN7336"/>
  <c r="AM7336"/>
  <c r="AL7336"/>
  <c r="AK7336"/>
  <c r="AJ7336"/>
  <c r="AI7336"/>
  <c r="AH7336"/>
  <c r="AP7335"/>
  <c r="AO7335"/>
  <c r="AN7335"/>
  <c r="AM7335"/>
  <c r="AL7335"/>
  <c r="AK7335"/>
  <c r="AJ7335"/>
  <c r="AI7335"/>
  <c r="AH7335"/>
  <c r="AP7334"/>
  <c r="AO7334"/>
  <c r="AN7334"/>
  <c r="AM7334"/>
  <c r="AL7334"/>
  <c r="AK7334"/>
  <c r="AJ7334"/>
  <c r="AI7334"/>
  <c r="AH7334"/>
  <c r="AP7333"/>
  <c r="AO7333"/>
  <c r="AN7333"/>
  <c r="AM7333"/>
  <c r="AL7333"/>
  <c r="AK7333"/>
  <c r="AJ7333"/>
  <c r="AI7333"/>
  <c r="AH7333"/>
  <c r="AP7332"/>
  <c r="AO7332"/>
  <c r="AN7332"/>
  <c r="AM7332"/>
  <c r="AL7332"/>
  <c r="AK7332"/>
  <c r="AJ7332"/>
  <c r="AI7332"/>
  <c r="AH7332"/>
  <c r="AP7331"/>
  <c r="AO7331"/>
  <c r="AN7331"/>
  <c r="AM7331"/>
  <c r="AL7331"/>
  <c r="AK7331"/>
  <c r="AJ7331"/>
  <c r="AI7331"/>
  <c r="AH7331"/>
  <c r="AP7330"/>
  <c r="AO7330"/>
  <c r="AN7330"/>
  <c r="AM7330"/>
  <c r="AL7330"/>
  <c r="AK7330"/>
  <c r="AJ7330"/>
  <c r="AI7330"/>
  <c r="AH7330"/>
  <c r="AP7329"/>
  <c r="AO7329"/>
  <c r="AN7329"/>
  <c r="AM7329"/>
  <c r="AL7329"/>
  <c r="AK7329"/>
  <c r="AJ7329"/>
  <c r="AI7329"/>
  <c r="AH7329"/>
  <c r="AP7328"/>
  <c r="AO7328"/>
  <c r="AN7328"/>
  <c r="AM7328"/>
  <c r="AL7328"/>
  <c r="AK7328"/>
  <c r="AJ7328"/>
  <c r="AI7328"/>
  <c r="AH7328"/>
  <c r="AP7327"/>
  <c r="AO7327"/>
  <c r="AN7327"/>
  <c r="AM7327"/>
  <c r="AL7327"/>
  <c r="AK7327"/>
  <c r="AJ7327"/>
  <c r="AI7327"/>
  <c r="AH7327"/>
  <c r="AP7326"/>
  <c r="AO7326"/>
  <c r="AN7326"/>
  <c r="AM7326"/>
  <c r="AL7326"/>
  <c r="AK7326"/>
  <c r="AJ7326"/>
  <c r="AI7326"/>
  <c r="AH7326"/>
  <c r="AP7325"/>
  <c r="AO7325"/>
  <c r="AN7325"/>
  <c r="AM7325"/>
  <c r="AL7325"/>
  <c r="AK7325"/>
  <c r="AJ7325"/>
  <c r="AI7325"/>
  <c r="AH7325"/>
  <c r="AP7324"/>
  <c r="AO7324"/>
  <c r="AN7324"/>
  <c r="AM7324"/>
  <c r="AL7324"/>
  <c r="AK7324"/>
  <c r="AJ7324"/>
  <c r="AI7324"/>
  <c r="AH7324"/>
  <c r="AP7323"/>
  <c r="AO7323"/>
  <c r="AN7323"/>
  <c r="AM7323"/>
  <c r="AL7323"/>
  <c r="AK7323"/>
  <c r="AJ7323"/>
  <c r="AI7323"/>
  <c r="AH7323"/>
  <c r="AP7322"/>
  <c r="AO7322"/>
  <c r="AN7322"/>
  <c r="AM7322"/>
  <c r="AL7322"/>
  <c r="AK7322"/>
  <c r="AJ7322"/>
  <c r="AI7322"/>
  <c r="AH7322"/>
  <c r="AP7321"/>
  <c r="AO7321"/>
  <c r="AN7321"/>
  <c r="AM7321"/>
  <c r="AL7321"/>
  <c r="AK7321"/>
  <c r="AJ7321"/>
  <c r="AI7321"/>
  <c r="AH7321"/>
  <c r="AP7320"/>
  <c r="AO7320"/>
  <c r="AN7320"/>
  <c r="AM7320"/>
  <c r="AL7320"/>
  <c r="AK7320"/>
  <c r="AJ7320"/>
  <c r="AI7320"/>
  <c r="AH7320"/>
  <c r="AP7319"/>
  <c r="AO7319"/>
  <c r="AN7319"/>
  <c r="AM7319"/>
  <c r="AL7319"/>
  <c r="AK7319"/>
  <c r="AJ7319"/>
  <c r="AI7319"/>
  <c r="AH7319"/>
  <c r="AP7318"/>
  <c r="AO7318"/>
  <c r="AN7318"/>
  <c r="AM7318"/>
  <c r="AL7318"/>
  <c r="AK7318"/>
  <c r="AJ7318"/>
  <c r="AI7318"/>
  <c r="AH7318"/>
  <c r="AP7317"/>
  <c r="AO7317"/>
  <c r="AN7317"/>
  <c r="AM7317"/>
  <c r="AL7317"/>
  <c r="AK7317"/>
  <c r="AJ7317"/>
  <c r="AI7317"/>
  <c r="AH7317"/>
  <c r="AP7316"/>
  <c r="AO7316"/>
  <c r="AN7316"/>
  <c r="AM7316"/>
  <c r="AL7316"/>
  <c r="AK7316"/>
  <c r="AJ7316"/>
  <c r="AI7316"/>
  <c r="AH7316"/>
  <c r="AP7315"/>
  <c r="AO7315"/>
  <c r="AN7315"/>
  <c r="AM7315"/>
  <c r="AL7315"/>
  <c r="AK7315"/>
  <c r="AJ7315"/>
  <c r="AI7315"/>
  <c r="AH7315"/>
  <c r="AP7314"/>
  <c r="AO7314"/>
  <c r="AN7314"/>
  <c r="AM7314"/>
  <c r="AL7314"/>
  <c r="AK7314"/>
  <c r="AJ7314"/>
  <c r="AI7314"/>
  <c r="AH7314"/>
  <c r="AP7313"/>
  <c r="AO7313"/>
  <c r="AN7313"/>
  <c r="AM7313"/>
  <c r="AL7313"/>
  <c r="AK7313"/>
  <c r="AJ7313"/>
  <c r="AI7313"/>
  <c r="AH7313"/>
  <c r="AP7312"/>
  <c r="AO7312"/>
  <c r="AN7312"/>
  <c r="AM7312"/>
  <c r="AL7312"/>
  <c r="AK7312"/>
  <c r="AJ7312"/>
  <c r="AI7312"/>
  <c r="AH7312"/>
  <c r="AP7311"/>
  <c r="AO7311"/>
  <c r="AN7311"/>
  <c r="AM7311"/>
  <c r="AL7311"/>
  <c r="AK7311"/>
  <c r="AJ7311"/>
  <c r="AI7311"/>
  <c r="AH7311"/>
  <c r="AP7310"/>
  <c r="AO7310"/>
  <c r="AN7310"/>
  <c r="AM7310"/>
  <c r="AL7310"/>
  <c r="AK7310"/>
  <c r="AJ7310"/>
  <c r="AI7310"/>
  <c r="AH7310"/>
  <c r="AP7309"/>
  <c r="AO7309"/>
  <c r="AN7309"/>
  <c r="AM7309"/>
  <c r="AL7309"/>
  <c r="AK7309"/>
  <c r="AJ7309"/>
  <c r="AI7309"/>
  <c r="AH7309"/>
  <c r="AP7308"/>
  <c r="AO7308"/>
  <c r="AN7308"/>
  <c r="AM7308"/>
  <c r="AL7308"/>
  <c r="AK7308"/>
  <c r="AJ7308"/>
  <c r="AI7308"/>
  <c r="AH7308"/>
  <c r="AP7307"/>
  <c r="AO7307"/>
  <c r="AN7307"/>
  <c r="AM7307"/>
  <c r="AL7307"/>
  <c r="AK7307"/>
  <c r="AJ7307"/>
  <c r="AI7307"/>
  <c r="AH7307"/>
  <c r="AP7306"/>
  <c r="AO7306"/>
  <c r="AN7306"/>
  <c r="AM7306"/>
  <c r="AL7306"/>
  <c r="AK7306"/>
  <c r="AJ7306"/>
  <c r="AI7306"/>
  <c r="AH7306"/>
  <c r="AP7305"/>
  <c r="AO7305"/>
  <c r="AN7305"/>
  <c r="AM7305"/>
  <c r="AL7305"/>
  <c r="AK7305"/>
  <c r="AJ7305"/>
  <c r="AI7305"/>
  <c r="AH7305"/>
  <c r="AP7304"/>
  <c r="AO7304"/>
  <c r="AN7304"/>
  <c r="AM7304"/>
  <c r="AL7304"/>
  <c r="AK7304"/>
  <c r="AJ7304"/>
  <c r="AI7304"/>
  <c r="AH7304"/>
  <c r="AP7303"/>
  <c r="AO7303"/>
  <c r="AN7303"/>
  <c r="AM7303"/>
  <c r="AL7303"/>
  <c r="AK7303"/>
  <c r="AJ7303"/>
  <c r="AI7303"/>
  <c r="AH7303"/>
  <c r="AP7302"/>
  <c r="AO7302"/>
  <c r="AN7302"/>
  <c r="AM7302"/>
  <c r="AL7302"/>
  <c r="AK7302"/>
  <c r="AJ7302"/>
  <c r="AI7302"/>
  <c r="AH7302"/>
  <c r="AP7301"/>
  <c r="AO7301"/>
  <c r="AN7301"/>
  <c r="AM7301"/>
  <c r="AL7301"/>
  <c r="AK7301"/>
  <c r="AJ7301"/>
  <c r="AI7301"/>
  <c r="AH7301"/>
  <c r="AP7300"/>
  <c r="AO7300"/>
  <c r="AN7300"/>
  <c r="AM7300"/>
  <c r="AL7300"/>
  <c r="AK7300"/>
  <c r="AJ7300"/>
  <c r="AI7300"/>
  <c r="AH7300"/>
  <c r="AP7299"/>
  <c r="AO7299"/>
  <c r="AN7299"/>
  <c r="AM7299"/>
  <c r="AL7299"/>
  <c r="AK7299"/>
  <c r="AJ7299"/>
  <c r="AI7299"/>
  <c r="AH7299"/>
  <c r="AP7298"/>
  <c r="AO7298"/>
  <c r="AN7298"/>
  <c r="AM7298"/>
  <c r="AL7298"/>
  <c r="AK7298"/>
  <c r="AJ7298"/>
  <c r="AI7298"/>
  <c r="AH7298"/>
  <c r="AP7297"/>
  <c r="AO7297"/>
  <c r="AN7297"/>
  <c r="AM7297"/>
  <c r="AL7297"/>
  <c r="AK7297"/>
  <c r="AJ7297"/>
  <c r="AI7297"/>
  <c r="AH7297"/>
  <c r="AP7296"/>
  <c r="AO7296"/>
  <c r="AN7296"/>
  <c r="AM7296"/>
  <c r="AL7296"/>
  <c r="AK7296"/>
  <c r="AJ7296"/>
  <c r="AI7296"/>
  <c r="AH7296"/>
  <c r="AP7295"/>
  <c r="AO7295"/>
  <c r="AN7295"/>
  <c r="AM7295"/>
  <c r="AL7295"/>
  <c r="AK7295"/>
  <c r="AJ7295"/>
  <c r="AI7295"/>
  <c r="AH7295"/>
  <c r="AP7294"/>
  <c r="AO7294"/>
  <c r="AN7294"/>
  <c r="AM7294"/>
  <c r="AL7294"/>
  <c r="AK7294"/>
  <c r="AJ7294"/>
  <c r="AI7294"/>
  <c r="AH7294"/>
  <c r="AP7293"/>
  <c r="AO7293"/>
  <c r="AN7293"/>
  <c r="AM7293"/>
  <c r="AL7293"/>
  <c r="AK7293"/>
  <c r="AJ7293"/>
  <c r="AI7293"/>
  <c r="AH7293"/>
  <c r="AP7292"/>
  <c r="AO7292"/>
  <c r="AN7292"/>
  <c r="AM7292"/>
  <c r="AL7292"/>
  <c r="AK7292"/>
  <c r="AJ7292"/>
  <c r="AI7292"/>
  <c r="AH7292"/>
  <c r="AP7291"/>
  <c r="AO7291"/>
  <c r="AN7291"/>
  <c r="AM7291"/>
  <c r="AL7291"/>
  <c r="AK7291"/>
  <c r="AJ7291"/>
  <c r="AI7291"/>
  <c r="AH7291"/>
  <c r="AP7290"/>
  <c r="AO7290"/>
  <c r="AN7290"/>
  <c r="AM7290"/>
  <c r="AL7290"/>
  <c r="AK7290"/>
  <c r="AJ7290"/>
  <c r="AI7290"/>
  <c r="AH7290"/>
  <c r="AP7289"/>
  <c r="AO7289"/>
  <c r="AN7289"/>
  <c r="AM7289"/>
  <c r="AL7289"/>
  <c r="AK7289"/>
  <c r="AJ7289"/>
  <c r="AI7289"/>
  <c r="AH7289"/>
  <c r="AP7288"/>
  <c r="AO7288"/>
  <c r="AN7288"/>
  <c r="AM7288"/>
  <c r="AL7288"/>
  <c r="AK7288"/>
  <c r="AJ7288"/>
  <c r="AI7288"/>
  <c r="AH7288"/>
  <c r="AP7287"/>
  <c r="AO7287"/>
  <c r="AN7287"/>
  <c r="AM7287"/>
  <c r="AL7287"/>
  <c r="AK7287"/>
  <c r="AJ7287"/>
  <c r="AI7287"/>
  <c r="AH7287"/>
  <c r="AP7286"/>
  <c r="AO7286"/>
  <c r="AN7286"/>
  <c r="AM7286"/>
  <c r="AL7286"/>
  <c r="AK7286"/>
  <c r="AJ7286"/>
  <c r="AI7286"/>
  <c r="AH7286"/>
  <c r="AP7285"/>
  <c r="AO7285"/>
  <c r="AN7285"/>
  <c r="AM7285"/>
  <c r="AL7285"/>
  <c r="AK7285"/>
  <c r="AJ7285"/>
  <c r="AI7285"/>
  <c r="AH7285"/>
  <c r="AP7284"/>
  <c r="AO7284"/>
  <c r="AN7284"/>
  <c r="AM7284"/>
  <c r="AL7284"/>
  <c r="AK7284"/>
  <c r="AJ7284"/>
  <c r="AI7284"/>
  <c r="AH7284"/>
  <c r="AP7283"/>
  <c r="AO7283"/>
  <c r="AN7283"/>
  <c r="AM7283"/>
  <c r="AL7283"/>
  <c r="AK7283"/>
  <c r="AJ7283"/>
  <c r="AI7283"/>
  <c r="AH7283"/>
  <c r="AP7282"/>
  <c r="AO7282"/>
  <c r="AN7282"/>
  <c r="AM7282"/>
  <c r="AL7282"/>
  <c r="AK7282"/>
  <c r="AJ7282"/>
  <c r="AI7282"/>
  <c r="AH7282"/>
  <c r="AP7281"/>
  <c r="AO7281"/>
  <c r="AN7281"/>
  <c r="AM7281"/>
  <c r="AL7281"/>
  <c r="AK7281"/>
  <c r="AJ7281"/>
  <c r="AI7281"/>
  <c r="AH7281"/>
  <c r="AP7280"/>
  <c r="AO7280"/>
  <c r="AN7280"/>
  <c r="AM7280"/>
  <c r="AL7280"/>
  <c r="AK7280"/>
  <c r="AJ7280"/>
  <c r="AI7280"/>
  <c r="AH7280"/>
  <c r="AP7279"/>
  <c r="AO7279"/>
  <c r="AN7279"/>
  <c r="AM7279"/>
  <c r="AL7279"/>
  <c r="AK7279"/>
  <c r="AJ7279"/>
  <c r="AI7279"/>
  <c r="AH7279"/>
  <c r="AP7278"/>
  <c r="AO7278"/>
  <c r="AN7278"/>
  <c r="AM7278"/>
  <c r="AL7278"/>
  <c r="AK7278"/>
  <c r="AJ7278"/>
  <c r="AI7278"/>
  <c r="AH7278"/>
  <c r="AP7277"/>
  <c r="AO7277"/>
  <c r="AN7277"/>
  <c r="AM7277"/>
  <c r="AL7277"/>
  <c r="AK7277"/>
  <c r="AJ7277"/>
  <c r="AI7277"/>
  <c r="AH7277"/>
  <c r="AP7276"/>
  <c r="AO7276"/>
  <c r="AN7276"/>
  <c r="AM7276"/>
  <c r="AL7276"/>
  <c r="AK7276"/>
  <c r="AJ7276"/>
  <c r="AI7276"/>
  <c r="AH7276"/>
  <c r="AP7275"/>
  <c r="AO7275"/>
  <c r="AN7275"/>
  <c r="AM7275"/>
  <c r="AL7275"/>
  <c r="AK7275"/>
  <c r="AJ7275"/>
  <c r="AI7275"/>
  <c r="AH7275"/>
  <c r="AP7274"/>
  <c r="AO7274"/>
  <c r="AN7274"/>
  <c r="AM7274"/>
  <c r="AL7274"/>
  <c r="AK7274"/>
  <c r="AJ7274"/>
  <c r="AI7274"/>
  <c r="AH7274"/>
  <c r="AP7273"/>
  <c r="AO7273"/>
  <c r="AN7273"/>
  <c r="AM7273"/>
  <c r="AL7273"/>
  <c r="AK7273"/>
  <c r="AJ7273"/>
  <c r="AI7273"/>
  <c r="AH7273"/>
  <c r="AP7272"/>
  <c r="AO7272"/>
  <c r="AN7272"/>
  <c r="AM7272"/>
  <c r="AL7272"/>
  <c r="AK7272"/>
  <c r="AJ7272"/>
  <c r="AI7272"/>
  <c r="AH7272"/>
  <c r="AP7271"/>
  <c r="AO7271"/>
  <c r="AN7271"/>
  <c r="AM7271"/>
  <c r="AL7271"/>
  <c r="AK7271"/>
  <c r="AJ7271"/>
  <c r="AI7271"/>
  <c r="AH7271"/>
  <c r="AP7270"/>
  <c r="AO7270"/>
  <c r="AN7270"/>
  <c r="AM7270"/>
  <c r="AL7270"/>
  <c r="AK7270"/>
  <c r="AJ7270"/>
  <c r="AI7270"/>
  <c r="AH7270"/>
  <c r="AP7269"/>
  <c r="AO7269"/>
  <c r="AN7269"/>
  <c r="AM7269"/>
  <c r="AL7269"/>
  <c r="AK7269"/>
  <c r="AJ7269"/>
  <c r="AI7269"/>
  <c r="AH7269"/>
  <c r="AP7268"/>
  <c r="AO7268"/>
  <c r="AN7268"/>
  <c r="AM7268"/>
  <c r="AL7268"/>
  <c r="AK7268"/>
  <c r="AJ7268"/>
  <c r="AI7268"/>
  <c r="AH7268"/>
  <c r="AP7267"/>
  <c r="AO7267"/>
  <c r="AN7267"/>
  <c r="AM7267"/>
  <c r="AL7267"/>
  <c r="AK7267"/>
  <c r="AJ7267"/>
  <c r="AI7267"/>
  <c r="AH7267"/>
  <c r="AP7266"/>
  <c r="AO7266"/>
  <c r="AN7266"/>
  <c r="AM7266"/>
  <c r="AL7266"/>
  <c r="AK7266"/>
  <c r="AJ7266"/>
  <c r="AI7266"/>
  <c r="AH7266"/>
  <c r="AP7265"/>
  <c r="AO7265"/>
  <c r="AN7265"/>
  <c r="AM7265"/>
  <c r="AL7265"/>
  <c r="AK7265"/>
  <c r="AJ7265"/>
  <c r="AI7265"/>
  <c r="AH7265"/>
  <c r="AP7264"/>
  <c r="AO7264"/>
  <c r="AN7264"/>
  <c r="AM7264"/>
  <c r="AL7264"/>
  <c r="AK7264"/>
  <c r="AJ7264"/>
  <c r="AI7264"/>
  <c r="AH7264"/>
  <c r="AP7263"/>
  <c r="AO7263"/>
  <c r="AN7263"/>
  <c r="AM7263"/>
  <c r="AL7263"/>
  <c r="AK7263"/>
  <c r="AJ7263"/>
  <c r="AI7263"/>
  <c r="AH7263"/>
  <c r="AP7262"/>
  <c r="AO7262"/>
  <c r="AN7262"/>
  <c r="AM7262"/>
  <c r="AL7262"/>
  <c r="AK7262"/>
  <c r="AJ7262"/>
  <c r="AI7262"/>
  <c r="AH7262"/>
  <c r="AP7261"/>
  <c r="AO7261"/>
  <c r="AN7261"/>
  <c r="AM7261"/>
  <c r="AL7261"/>
  <c r="AK7261"/>
  <c r="AJ7261"/>
  <c r="AI7261"/>
  <c r="AH7261"/>
  <c r="AP7260"/>
  <c r="AO7260"/>
  <c r="AN7260"/>
  <c r="AM7260"/>
  <c r="AL7260"/>
  <c r="AK7260"/>
  <c r="AJ7260"/>
  <c r="AI7260"/>
  <c r="AH7260"/>
  <c r="AP7259"/>
  <c r="AO7259"/>
  <c r="AN7259"/>
  <c r="AM7259"/>
  <c r="AL7259"/>
  <c r="AK7259"/>
  <c r="AJ7259"/>
  <c r="AI7259"/>
  <c r="AH7259"/>
  <c r="AP7258"/>
  <c r="AO7258"/>
  <c r="AN7258"/>
  <c r="AM7258"/>
  <c r="AL7258"/>
  <c r="AK7258"/>
  <c r="AJ7258"/>
  <c r="AI7258"/>
  <c r="AH7258"/>
  <c r="AP7257"/>
  <c r="AO7257"/>
  <c r="AN7257"/>
  <c r="AM7257"/>
  <c r="AL7257"/>
  <c r="AK7257"/>
  <c r="AJ7257"/>
  <c r="AI7257"/>
  <c r="AH7257"/>
  <c r="AP7256"/>
  <c r="AO7256"/>
  <c r="AN7256"/>
  <c r="AM7256"/>
  <c r="AL7256"/>
  <c r="AK7256"/>
  <c r="AJ7256"/>
  <c r="AI7256"/>
  <c r="AH7256"/>
  <c r="AP7255"/>
  <c r="AO7255"/>
  <c r="AN7255"/>
  <c r="AM7255"/>
  <c r="AL7255"/>
  <c r="AK7255"/>
  <c r="AJ7255"/>
  <c r="AI7255"/>
  <c r="AH7255"/>
  <c r="AP7254"/>
  <c r="AO7254"/>
  <c r="AN7254"/>
  <c r="AM7254"/>
  <c r="AL7254"/>
  <c r="AK7254"/>
  <c r="AJ7254"/>
  <c r="AI7254"/>
  <c r="AH7254"/>
  <c r="AP7253"/>
  <c r="AO7253"/>
  <c r="AN7253"/>
  <c r="AM7253"/>
  <c r="AL7253"/>
  <c r="AK7253"/>
  <c r="AJ7253"/>
  <c r="AI7253"/>
  <c r="AH7253"/>
  <c r="AP7252"/>
  <c r="AO7252"/>
  <c r="AN7252"/>
  <c r="AM7252"/>
  <c r="AL7252"/>
  <c r="AK7252"/>
  <c r="AJ7252"/>
  <c r="AI7252"/>
  <c r="AH7252"/>
  <c r="AP7251"/>
  <c r="AO7251"/>
  <c r="AN7251"/>
  <c r="AM7251"/>
  <c r="AL7251"/>
  <c r="AK7251"/>
  <c r="AJ7251"/>
  <c r="AI7251"/>
  <c r="AH7251"/>
  <c r="AP7250"/>
  <c r="AO7250"/>
  <c r="AN7250"/>
  <c r="AM7250"/>
  <c r="AL7250"/>
  <c r="AK7250"/>
  <c r="AJ7250"/>
  <c r="AI7250"/>
  <c r="AH7250"/>
  <c r="AP7249"/>
  <c r="AO7249"/>
  <c r="AN7249"/>
  <c r="AM7249"/>
  <c r="AL7249"/>
  <c r="AK7249"/>
  <c r="AJ7249"/>
  <c r="AI7249"/>
  <c r="AH7249"/>
  <c r="AP7248"/>
  <c r="AO7248"/>
  <c r="AN7248"/>
  <c r="AM7248"/>
  <c r="AL7248"/>
  <c r="AK7248"/>
  <c r="AJ7248"/>
  <c r="AI7248"/>
  <c r="AH7248"/>
  <c r="AP7247"/>
  <c r="AO7247"/>
  <c r="AN7247"/>
  <c r="AM7247"/>
  <c r="AL7247"/>
  <c r="AK7247"/>
  <c r="AJ7247"/>
  <c r="AI7247"/>
  <c r="AH7247"/>
  <c r="AP7246"/>
  <c r="AO7246"/>
  <c r="AN7246"/>
  <c r="AM7246"/>
  <c r="AL7246"/>
  <c r="AK7246"/>
  <c r="AJ7246"/>
  <c r="AI7246"/>
  <c r="AH7246"/>
  <c r="AP7245"/>
  <c r="AO7245"/>
  <c r="AN7245"/>
  <c r="AM7245"/>
  <c r="AL7245"/>
  <c r="AK7245"/>
  <c r="AJ7245"/>
  <c r="AI7245"/>
  <c r="AH7245"/>
  <c r="AP7244"/>
  <c r="AO7244"/>
  <c r="AN7244"/>
  <c r="AM7244"/>
  <c r="AL7244"/>
  <c r="AK7244"/>
  <c r="AJ7244"/>
  <c r="AI7244"/>
  <c r="AH7244"/>
  <c r="AP7243"/>
  <c r="AO7243"/>
  <c r="AN7243"/>
  <c r="AM7243"/>
  <c r="AL7243"/>
  <c r="AK7243"/>
  <c r="AJ7243"/>
  <c r="AI7243"/>
  <c r="AH7243"/>
  <c r="AP7242"/>
  <c r="AO7242"/>
  <c r="AN7242"/>
  <c r="AM7242"/>
  <c r="AL7242"/>
  <c r="AK7242"/>
  <c r="AJ7242"/>
  <c r="AI7242"/>
  <c r="AH7242"/>
  <c r="AP7241"/>
  <c r="AO7241"/>
  <c r="AN7241"/>
  <c r="AM7241"/>
  <c r="AL7241"/>
  <c r="AK7241"/>
  <c r="AJ7241"/>
  <c r="AI7241"/>
  <c r="AH7241"/>
  <c r="AP7240"/>
  <c r="AO7240"/>
  <c r="AN7240"/>
  <c r="AM7240"/>
  <c r="AL7240"/>
  <c r="AK7240"/>
  <c r="AJ7240"/>
  <c r="AI7240"/>
  <c r="AH7240"/>
  <c r="AP7239"/>
  <c r="AO7239"/>
  <c r="AN7239"/>
  <c r="AM7239"/>
  <c r="AL7239"/>
  <c r="AK7239"/>
  <c r="AJ7239"/>
  <c r="AI7239"/>
  <c r="AH7239"/>
  <c r="AP7238"/>
  <c r="AO7238"/>
  <c r="AN7238"/>
  <c r="AM7238"/>
  <c r="AL7238"/>
  <c r="AK7238"/>
  <c r="AJ7238"/>
  <c r="AI7238"/>
  <c r="AH7238"/>
  <c r="AP7237"/>
  <c r="AO7237"/>
  <c r="AN7237"/>
  <c r="AM7237"/>
  <c r="AL7237"/>
  <c r="AK7237"/>
  <c r="AJ7237"/>
  <c r="AI7237"/>
  <c r="AH7237"/>
  <c r="AP7236"/>
  <c r="AO7236"/>
  <c r="AN7236"/>
  <c r="AM7236"/>
  <c r="AL7236"/>
  <c r="AK7236"/>
  <c r="AJ7236"/>
  <c r="AI7236"/>
  <c r="AH7236"/>
  <c r="AP7235"/>
  <c r="AO7235"/>
  <c r="AN7235"/>
  <c r="AM7235"/>
  <c r="AL7235"/>
  <c r="AK7235"/>
  <c r="AJ7235"/>
  <c r="AI7235"/>
  <c r="AH7235"/>
  <c r="AP7234"/>
  <c r="AO7234"/>
  <c r="AN7234"/>
  <c r="AM7234"/>
  <c r="AL7234"/>
  <c r="AK7234"/>
  <c r="AJ7234"/>
  <c r="AI7234"/>
  <c r="AH7234"/>
  <c r="AP7233"/>
  <c r="AO7233"/>
  <c r="AN7233"/>
  <c r="AM7233"/>
  <c r="AL7233"/>
  <c r="AK7233"/>
  <c r="AJ7233"/>
  <c r="AI7233"/>
  <c r="AH7233"/>
  <c r="AP7232"/>
  <c r="AO7232"/>
  <c r="AN7232"/>
  <c r="AM7232"/>
  <c r="AL7232"/>
  <c r="AK7232"/>
  <c r="AJ7232"/>
  <c r="AI7232"/>
  <c r="AH7232"/>
  <c r="AP7231"/>
  <c r="AO7231"/>
  <c r="AN7231"/>
  <c r="AM7231"/>
  <c r="AL7231"/>
  <c r="AK7231"/>
  <c r="AJ7231"/>
  <c r="AI7231"/>
  <c r="AH7231"/>
  <c r="AP7230"/>
  <c r="AO7230"/>
  <c r="AN7230"/>
  <c r="AM7230"/>
  <c r="AL7230"/>
  <c r="AK7230"/>
  <c r="AJ7230"/>
  <c r="AI7230"/>
  <c r="AH7230"/>
  <c r="AP7229"/>
  <c r="AO7229"/>
  <c r="AN7229"/>
  <c r="AM7229"/>
  <c r="AL7229"/>
  <c r="AK7229"/>
  <c r="AJ7229"/>
  <c r="AI7229"/>
  <c r="AH7229"/>
  <c r="AP7228"/>
  <c r="AO7228"/>
  <c r="AN7228"/>
  <c r="AM7228"/>
  <c r="AL7228"/>
  <c r="AK7228"/>
  <c r="AJ7228"/>
  <c r="AI7228"/>
  <c r="AH7228"/>
  <c r="AP7227"/>
  <c r="AO7227"/>
  <c r="AN7227"/>
  <c r="AM7227"/>
  <c r="AL7227"/>
  <c r="AK7227"/>
  <c r="AJ7227"/>
  <c r="AI7227"/>
  <c r="AH7227"/>
  <c r="AP7226"/>
  <c r="AO7226"/>
  <c r="AN7226"/>
  <c r="AM7226"/>
  <c r="AL7226"/>
  <c r="AK7226"/>
  <c r="AJ7226"/>
  <c r="AI7226"/>
  <c r="AH7226"/>
  <c r="AP7225"/>
  <c r="AO7225"/>
  <c r="AN7225"/>
  <c r="AM7225"/>
  <c r="AL7225"/>
  <c r="AK7225"/>
  <c r="AJ7225"/>
  <c r="AI7225"/>
  <c r="AH7225"/>
  <c r="AP7224"/>
  <c r="AO7224"/>
  <c r="AN7224"/>
  <c r="AM7224"/>
  <c r="AL7224"/>
  <c r="AK7224"/>
  <c r="AJ7224"/>
  <c r="AI7224"/>
  <c r="AH7224"/>
  <c r="AP7223"/>
  <c r="AO7223"/>
  <c r="AN7223"/>
  <c r="AM7223"/>
  <c r="AL7223"/>
  <c r="AK7223"/>
  <c r="AJ7223"/>
  <c r="AI7223"/>
  <c r="AH7223"/>
  <c r="AP7222"/>
  <c r="AO7222"/>
  <c r="AN7222"/>
  <c r="AM7222"/>
  <c r="AL7222"/>
  <c r="AK7222"/>
  <c r="AJ7222"/>
  <c r="AI7222"/>
  <c r="AH7222"/>
  <c r="AP7221"/>
  <c r="AO7221"/>
  <c r="AN7221"/>
  <c r="AM7221"/>
  <c r="AL7221"/>
  <c r="AK7221"/>
  <c r="AJ7221"/>
  <c r="AI7221"/>
  <c r="AH7221"/>
  <c r="AP7220"/>
  <c r="AO7220"/>
  <c r="AN7220"/>
  <c r="AM7220"/>
  <c r="AL7220"/>
  <c r="AK7220"/>
  <c r="AJ7220"/>
  <c r="AI7220"/>
  <c r="AH7220"/>
  <c r="AP7219"/>
  <c r="AO7219"/>
  <c r="AN7219"/>
  <c r="AM7219"/>
  <c r="AL7219"/>
  <c r="AK7219"/>
  <c r="AJ7219"/>
  <c r="AI7219"/>
  <c r="AH7219"/>
  <c r="AP7218"/>
  <c r="AO7218"/>
  <c r="AN7218"/>
  <c r="AM7218"/>
  <c r="AL7218"/>
  <c r="AK7218"/>
  <c r="AJ7218"/>
  <c r="AI7218"/>
  <c r="AH7218"/>
  <c r="AP7217"/>
  <c r="AO7217"/>
  <c r="AN7217"/>
  <c r="AM7217"/>
  <c r="AL7217"/>
  <c r="AK7217"/>
  <c r="AJ7217"/>
  <c r="AI7217"/>
  <c r="AH7217"/>
  <c r="AP7216"/>
  <c r="AO7216"/>
  <c r="AN7216"/>
  <c r="AM7216"/>
  <c r="AL7216"/>
  <c r="AK7216"/>
  <c r="AJ7216"/>
  <c r="AI7216"/>
  <c r="AH7216"/>
  <c r="AP7215"/>
  <c r="AO7215"/>
  <c r="AN7215"/>
  <c r="AM7215"/>
  <c r="AL7215"/>
  <c r="AK7215"/>
  <c r="AJ7215"/>
  <c r="AI7215"/>
  <c r="AH7215"/>
  <c r="AP7214"/>
  <c r="AO7214"/>
  <c r="AN7214"/>
  <c r="AM7214"/>
  <c r="AL7214"/>
  <c r="AK7214"/>
  <c r="AJ7214"/>
  <c r="AI7214"/>
  <c r="AH7214"/>
  <c r="AP7213"/>
  <c r="AO7213"/>
  <c r="AN7213"/>
  <c r="AM7213"/>
  <c r="AL7213"/>
  <c r="AK7213"/>
  <c r="AJ7213"/>
  <c r="AI7213"/>
  <c r="AH7213"/>
  <c r="AP7212"/>
  <c r="AO7212"/>
  <c r="AN7212"/>
  <c r="AM7212"/>
  <c r="AL7212"/>
  <c r="AK7212"/>
  <c r="AJ7212"/>
  <c r="AI7212"/>
  <c r="AH7212"/>
  <c r="AP7211"/>
  <c r="AO7211"/>
  <c r="AN7211"/>
  <c r="AM7211"/>
  <c r="AL7211"/>
  <c r="AK7211"/>
  <c r="AJ7211"/>
  <c r="AI7211"/>
  <c r="AH7211"/>
  <c r="AP7210"/>
  <c r="AO7210"/>
  <c r="AN7210"/>
  <c r="AM7210"/>
  <c r="AL7210"/>
  <c r="AK7210"/>
  <c r="AJ7210"/>
  <c r="AI7210"/>
  <c r="AH7210"/>
  <c r="AP7209"/>
  <c r="AO7209"/>
  <c r="AN7209"/>
  <c r="AM7209"/>
  <c r="AL7209"/>
  <c r="AK7209"/>
  <c r="AJ7209"/>
  <c r="AI7209"/>
  <c r="AH7209"/>
  <c r="AP7208"/>
  <c r="AO7208"/>
  <c r="AN7208"/>
  <c r="AM7208"/>
  <c r="AL7208"/>
  <c r="AK7208"/>
  <c r="AJ7208"/>
  <c r="AI7208"/>
  <c r="AH7208"/>
  <c r="AP7207"/>
  <c r="AO7207"/>
  <c r="AN7207"/>
  <c r="AM7207"/>
  <c r="AL7207"/>
  <c r="AK7207"/>
  <c r="AJ7207"/>
  <c r="AI7207"/>
  <c r="AH7207"/>
  <c r="AP7206"/>
  <c r="AO7206"/>
  <c r="AN7206"/>
  <c r="AM7206"/>
  <c r="AL7206"/>
  <c r="AK7206"/>
  <c r="AJ7206"/>
  <c r="AI7206"/>
  <c r="AH7206"/>
  <c r="AP7205"/>
  <c r="AO7205"/>
  <c r="AN7205"/>
  <c r="AM7205"/>
  <c r="AL7205"/>
  <c r="AK7205"/>
  <c r="AJ7205"/>
  <c r="AI7205"/>
  <c r="AH7205"/>
  <c r="AP7204"/>
  <c r="AO7204"/>
  <c r="AN7204"/>
  <c r="AM7204"/>
  <c r="AL7204"/>
  <c r="AK7204"/>
  <c r="AJ7204"/>
  <c r="AI7204"/>
  <c r="AH7204"/>
  <c r="AP7203"/>
  <c r="AO7203"/>
  <c r="AN7203"/>
  <c r="AM7203"/>
  <c r="AL7203"/>
  <c r="AK7203"/>
  <c r="AJ7203"/>
  <c r="AI7203"/>
  <c r="AH7203"/>
  <c r="AP7202"/>
  <c r="AO7202"/>
  <c r="AN7202"/>
  <c r="AM7202"/>
  <c r="AL7202"/>
  <c r="AK7202"/>
  <c r="AJ7202"/>
  <c r="AI7202"/>
  <c r="AH7202"/>
  <c r="AP7201"/>
  <c r="AO7201"/>
  <c r="AN7201"/>
  <c r="AM7201"/>
  <c r="AL7201"/>
  <c r="AK7201"/>
  <c r="AJ7201"/>
  <c r="AI7201"/>
  <c r="AH7201"/>
  <c r="AP7200"/>
  <c r="AO7200"/>
  <c r="AN7200"/>
  <c r="AM7200"/>
  <c r="AL7200"/>
  <c r="AK7200"/>
  <c r="AJ7200"/>
  <c r="AI7200"/>
  <c r="AH7200"/>
  <c r="AP7199"/>
  <c r="AO7199"/>
  <c r="AN7199"/>
  <c r="AM7199"/>
  <c r="AL7199"/>
  <c r="AK7199"/>
  <c r="AJ7199"/>
  <c r="AI7199"/>
  <c r="AH7199"/>
  <c r="AP7198"/>
  <c r="AO7198"/>
  <c r="AN7198"/>
  <c r="AM7198"/>
  <c r="AL7198"/>
  <c r="AK7198"/>
  <c r="AJ7198"/>
  <c r="AI7198"/>
  <c r="AH7198"/>
  <c r="AP7197"/>
  <c r="AO7197"/>
  <c r="AN7197"/>
  <c r="AM7197"/>
  <c r="AL7197"/>
  <c r="AK7197"/>
  <c r="AJ7197"/>
  <c r="AI7197"/>
  <c r="AH7197"/>
  <c r="AP7196"/>
  <c r="AO7196"/>
  <c r="AN7196"/>
  <c r="AM7196"/>
  <c r="AL7196"/>
  <c r="AK7196"/>
  <c r="AJ7196"/>
  <c r="AI7196"/>
  <c r="AH7196"/>
  <c r="AP7195"/>
  <c r="AO7195"/>
  <c r="AN7195"/>
  <c r="AM7195"/>
  <c r="AL7195"/>
  <c r="AK7195"/>
  <c r="AJ7195"/>
  <c r="AI7195"/>
  <c r="AH7195"/>
  <c r="AP7194"/>
  <c r="AO7194"/>
  <c r="AN7194"/>
  <c r="AM7194"/>
  <c r="AL7194"/>
  <c r="AK7194"/>
  <c r="AJ7194"/>
  <c r="AI7194"/>
  <c r="AH7194"/>
  <c r="AP7193"/>
  <c r="AO7193"/>
  <c r="AN7193"/>
  <c r="AM7193"/>
  <c r="AL7193"/>
  <c r="AK7193"/>
  <c r="AJ7193"/>
  <c r="AI7193"/>
  <c r="AH7193"/>
  <c r="AP7192"/>
  <c r="AO7192"/>
  <c r="AN7192"/>
  <c r="AM7192"/>
  <c r="AL7192"/>
  <c r="AK7192"/>
  <c r="AJ7192"/>
  <c r="AI7192"/>
  <c r="AH7192"/>
  <c r="AP7191"/>
  <c r="AO7191"/>
  <c r="AN7191"/>
  <c r="AM7191"/>
  <c r="AL7191"/>
  <c r="AK7191"/>
  <c r="AJ7191"/>
  <c r="AI7191"/>
  <c r="AH7191"/>
  <c r="AP7190"/>
  <c r="AO7190"/>
  <c r="AN7190"/>
  <c r="AM7190"/>
  <c r="AL7190"/>
  <c r="AK7190"/>
  <c r="AJ7190"/>
  <c r="AI7190"/>
  <c r="AH7190"/>
  <c r="AP7189"/>
  <c r="AO7189"/>
  <c r="AN7189"/>
  <c r="AM7189"/>
  <c r="AL7189"/>
  <c r="AK7189"/>
  <c r="AJ7189"/>
  <c r="AI7189"/>
  <c r="AH7189"/>
  <c r="AP7188"/>
  <c r="AO7188"/>
  <c r="AN7188"/>
  <c r="AM7188"/>
  <c r="AL7188"/>
  <c r="AK7188"/>
  <c r="AJ7188"/>
  <c r="AI7188"/>
  <c r="AH7188"/>
  <c r="AP7187"/>
  <c r="AO7187"/>
  <c r="AN7187"/>
  <c r="AM7187"/>
  <c r="AL7187"/>
  <c r="AK7187"/>
  <c r="AJ7187"/>
  <c r="AI7187"/>
  <c r="AH7187"/>
  <c r="AP7186"/>
  <c r="AO7186"/>
  <c r="AN7186"/>
  <c r="AM7186"/>
  <c r="AL7186"/>
  <c r="AK7186"/>
  <c r="AJ7186"/>
  <c r="AI7186"/>
  <c r="AH7186"/>
  <c r="AP7185"/>
  <c r="AO7185"/>
  <c r="AN7185"/>
  <c r="AM7185"/>
  <c r="AL7185"/>
  <c r="AK7185"/>
  <c r="AJ7185"/>
  <c r="AI7185"/>
  <c r="AH7185"/>
  <c r="AP7184"/>
  <c r="AO7184"/>
  <c r="AN7184"/>
  <c r="AM7184"/>
  <c r="AL7184"/>
  <c r="AK7184"/>
  <c r="AJ7184"/>
  <c r="AI7184"/>
  <c r="AH7184"/>
  <c r="AP7183"/>
  <c r="AO7183"/>
  <c r="AN7183"/>
  <c r="AM7183"/>
  <c r="AL7183"/>
  <c r="AK7183"/>
  <c r="AJ7183"/>
  <c r="AI7183"/>
  <c r="AH7183"/>
  <c r="AP7182"/>
  <c r="AO7182"/>
  <c r="AN7182"/>
  <c r="AM7182"/>
  <c r="AL7182"/>
  <c r="AK7182"/>
  <c r="AJ7182"/>
  <c r="AI7182"/>
  <c r="AH7182"/>
  <c r="AP7181"/>
  <c r="AO7181"/>
  <c r="AN7181"/>
  <c r="AM7181"/>
  <c r="AL7181"/>
  <c r="AK7181"/>
  <c r="AJ7181"/>
  <c r="AI7181"/>
  <c r="AH7181"/>
  <c r="AP7180"/>
  <c r="AO7180"/>
  <c r="AN7180"/>
  <c r="AM7180"/>
  <c r="AL7180"/>
  <c r="AK7180"/>
  <c r="AJ7180"/>
  <c r="AI7180"/>
  <c r="AH7180"/>
  <c r="AP7179"/>
  <c r="AO7179"/>
  <c r="AN7179"/>
  <c r="AM7179"/>
  <c r="AL7179"/>
  <c r="AK7179"/>
  <c r="AJ7179"/>
  <c r="AI7179"/>
  <c r="AH7179"/>
  <c r="AP7178"/>
  <c r="AO7178"/>
  <c r="AN7178"/>
  <c r="AM7178"/>
  <c r="AL7178"/>
  <c r="AK7178"/>
  <c r="AJ7178"/>
  <c r="AI7178"/>
  <c r="AH7178"/>
  <c r="AP7177"/>
  <c r="AO7177"/>
  <c r="AN7177"/>
  <c r="AM7177"/>
  <c r="AL7177"/>
  <c r="AK7177"/>
  <c r="AJ7177"/>
  <c r="AI7177"/>
  <c r="AH7177"/>
  <c r="AP7176"/>
  <c r="AO7176"/>
  <c r="AN7176"/>
  <c r="AM7176"/>
  <c r="AL7176"/>
  <c r="AK7176"/>
  <c r="AJ7176"/>
  <c r="AI7176"/>
  <c r="AH7176"/>
  <c r="AP7175"/>
  <c r="AO7175"/>
  <c r="AN7175"/>
  <c r="AM7175"/>
  <c r="AL7175"/>
  <c r="AK7175"/>
  <c r="AJ7175"/>
  <c r="AI7175"/>
  <c r="AH7175"/>
  <c r="AP7174"/>
  <c r="AO7174"/>
  <c r="AN7174"/>
  <c r="AM7174"/>
  <c r="AL7174"/>
  <c r="AK7174"/>
  <c r="AJ7174"/>
  <c r="AI7174"/>
  <c r="AH7174"/>
  <c r="AP7173"/>
  <c r="AO7173"/>
  <c r="AN7173"/>
  <c r="AM7173"/>
  <c r="AL7173"/>
  <c r="AK7173"/>
  <c r="AJ7173"/>
  <c r="AI7173"/>
  <c r="AH7173"/>
  <c r="AP7172"/>
  <c r="AO7172"/>
  <c r="AN7172"/>
  <c r="AM7172"/>
  <c r="AL7172"/>
  <c r="AK7172"/>
  <c r="AJ7172"/>
  <c r="AI7172"/>
  <c r="AH7172"/>
  <c r="AP7171"/>
  <c r="AO7171"/>
  <c r="AN7171"/>
  <c r="AM7171"/>
  <c r="AL7171"/>
  <c r="AK7171"/>
  <c r="AJ7171"/>
  <c r="AI7171"/>
  <c r="AH7171"/>
  <c r="AP7170"/>
  <c r="AO7170"/>
  <c r="AN7170"/>
  <c r="AM7170"/>
  <c r="AL7170"/>
  <c r="AK7170"/>
  <c r="AJ7170"/>
  <c r="AI7170"/>
  <c r="AH7170"/>
  <c r="AP7169"/>
  <c r="AO7169"/>
  <c r="AN7169"/>
  <c r="AM7169"/>
  <c r="AL7169"/>
  <c r="AK7169"/>
  <c r="AJ7169"/>
  <c r="AI7169"/>
  <c r="AH7169"/>
  <c r="AP7168"/>
  <c r="AO7168"/>
  <c r="AN7168"/>
  <c r="AM7168"/>
  <c r="AL7168"/>
  <c r="AK7168"/>
  <c r="AJ7168"/>
  <c r="AI7168"/>
  <c r="AH7168"/>
  <c r="AP7167"/>
  <c r="AO7167"/>
  <c r="AN7167"/>
  <c r="AM7167"/>
  <c r="AL7167"/>
  <c r="AK7167"/>
  <c r="AJ7167"/>
  <c r="AI7167"/>
  <c r="AH7167"/>
  <c r="AP7166"/>
  <c r="AO7166"/>
  <c r="AN7166"/>
  <c r="AM7166"/>
  <c r="AL7166"/>
  <c r="AK7166"/>
  <c r="AJ7166"/>
  <c r="AI7166"/>
  <c r="AH7166"/>
  <c r="AP7165"/>
  <c r="AO7165"/>
  <c r="AN7165"/>
  <c r="AM7165"/>
  <c r="AL7165"/>
  <c r="AK7165"/>
  <c r="AJ7165"/>
  <c r="AI7165"/>
  <c r="AH7165"/>
  <c r="AP7164"/>
  <c r="AO7164"/>
  <c r="AN7164"/>
  <c r="AM7164"/>
  <c r="AL7164"/>
  <c r="AK7164"/>
  <c r="AJ7164"/>
  <c r="AI7164"/>
  <c r="AH7164"/>
  <c r="AP7163"/>
  <c r="AO7163"/>
  <c r="AN7163"/>
  <c r="AM7163"/>
  <c r="AL7163"/>
  <c r="AK7163"/>
  <c r="AJ7163"/>
  <c r="AI7163"/>
  <c r="AH7163"/>
  <c r="AP7162"/>
  <c r="AO7162"/>
  <c r="AN7162"/>
  <c r="AM7162"/>
  <c r="AL7162"/>
  <c r="AK7162"/>
  <c r="AJ7162"/>
  <c r="AI7162"/>
  <c r="AH7162"/>
  <c r="AP7161"/>
  <c r="AO7161"/>
  <c r="AN7161"/>
  <c r="AM7161"/>
  <c r="AL7161"/>
  <c r="AK7161"/>
  <c r="AJ7161"/>
  <c r="AI7161"/>
  <c r="AH7161"/>
  <c r="AP7160"/>
  <c r="AO7160"/>
  <c r="AN7160"/>
  <c r="AM7160"/>
  <c r="AL7160"/>
  <c r="AK7160"/>
  <c r="AJ7160"/>
  <c r="AI7160"/>
  <c r="AH7160"/>
  <c r="AP7159"/>
  <c r="AO7159"/>
  <c r="AN7159"/>
  <c r="AM7159"/>
  <c r="AL7159"/>
  <c r="AK7159"/>
  <c r="AJ7159"/>
  <c r="AI7159"/>
  <c r="AH7159"/>
  <c r="AP7158"/>
  <c r="AO7158"/>
  <c r="AN7158"/>
  <c r="AM7158"/>
  <c r="AL7158"/>
  <c r="AK7158"/>
  <c r="AJ7158"/>
  <c r="AI7158"/>
  <c r="AH7158"/>
  <c r="AP7157"/>
  <c r="AO7157"/>
  <c r="AN7157"/>
  <c r="AM7157"/>
  <c r="AL7157"/>
  <c r="AK7157"/>
  <c r="AJ7157"/>
  <c r="AI7157"/>
  <c r="AH7157"/>
  <c r="AP7156"/>
  <c r="AO7156"/>
  <c r="AN7156"/>
  <c r="AM7156"/>
  <c r="AL7156"/>
  <c r="AK7156"/>
  <c r="AJ7156"/>
  <c r="AI7156"/>
  <c r="AH7156"/>
  <c r="AP7155"/>
  <c r="AO7155"/>
  <c r="AN7155"/>
  <c r="AM7155"/>
  <c r="AL7155"/>
  <c r="AK7155"/>
  <c r="AJ7155"/>
  <c r="AI7155"/>
  <c r="AH7155"/>
  <c r="AP7154"/>
  <c r="AO7154"/>
  <c r="AN7154"/>
  <c r="AM7154"/>
  <c r="AL7154"/>
  <c r="AK7154"/>
  <c r="AJ7154"/>
  <c r="AI7154"/>
  <c r="AH7154"/>
  <c r="AP7153"/>
  <c r="AO7153"/>
  <c r="AN7153"/>
  <c r="AM7153"/>
  <c r="AL7153"/>
  <c r="AK7153"/>
  <c r="AJ7153"/>
  <c r="AI7153"/>
  <c r="AH7153"/>
  <c r="AP7152"/>
  <c r="AO7152"/>
  <c r="AN7152"/>
  <c r="AM7152"/>
  <c r="AL7152"/>
  <c r="AK7152"/>
  <c r="AJ7152"/>
  <c r="AI7152"/>
  <c r="AH7152"/>
  <c r="AP7151"/>
  <c r="AO7151"/>
  <c r="AN7151"/>
  <c r="AM7151"/>
  <c r="AL7151"/>
  <c r="AK7151"/>
  <c r="AJ7151"/>
  <c r="AI7151"/>
  <c r="AH7151"/>
  <c r="AP7150"/>
  <c r="AO7150"/>
  <c r="AN7150"/>
  <c r="AM7150"/>
  <c r="AL7150"/>
  <c r="AK7150"/>
  <c r="AJ7150"/>
  <c r="AI7150"/>
  <c r="AH7150"/>
  <c r="AP7149"/>
  <c r="AO7149"/>
  <c r="AN7149"/>
  <c r="AM7149"/>
  <c r="AL7149"/>
  <c r="AK7149"/>
  <c r="AJ7149"/>
  <c r="AI7149"/>
  <c r="AH7149"/>
  <c r="AP7148"/>
  <c r="AO7148"/>
  <c r="AN7148"/>
  <c r="AM7148"/>
  <c r="AL7148"/>
  <c r="AK7148"/>
  <c r="AJ7148"/>
  <c r="AI7148"/>
  <c r="AH7148"/>
  <c r="AP7147"/>
  <c r="AO7147"/>
  <c r="AN7147"/>
  <c r="AM7147"/>
  <c r="AL7147"/>
  <c r="AK7147"/>
  <c r="AJ7147"/>
  <c r="AI7147"/>
  <c r="AH7147"/>
  <c r="AP7146"/>
  <c r="AO7146"/>
  <c r="AN7146"/>
  <c r="AM7146"/>
  <c r="AL7146"/>
  <c r="AK7146"/>
  <c r="AJ7146"/>
  <c r="AI7146"/>
  <c r="AH7146"/>
  <c r="AP7145"/>
  <c r="AO7145"/>
  <c r="AN7145"/>
  <c r="AM7145"/>
  <c r="AL7145"/>
  <c r="AK7145"/>
  <c r="AJ7145"/>
  <c r="AI7145"/>
  <c r="AH7145"/>
  <c r="AP7144"/>
  <c r="AO7144"/>
  <c r="AN7144"/>
  <c r="AM7144"/>
  <c r="AL7144"/>
  <c r="AK7144"/>
  <c r="AJ7144"/>
  <c r="AI7144"/>
  <c r="AH7144"/>
  <c r="AP7143"/>
  <c r="AO7143"/>
  <c r="AN7143"/>
  <c r="AM7143"/>
  <c r="AL7143"/>
  <c r="AK7143"/>
  <c r="AJ7143"/>
  <c r="AI7143"/>
  <c r="AH7143"/>
  <c r="AP7142"/>
  <c r="AO7142"/>
  <c r="AN7142"/>
  <c r="AM7142"/>
  <c r="AL7142"/>
  <c r="AK7142"/>
  <c r="AJ7142"/>
  <c r="AI7142"/>
  <c r="AH7142"/>
  <c r="AP7141"/>
  <c r="AO7141"/>
  <c r="AN7141"/>
  <c r="AM7141"/>
  <c r="AL7141"/>
  <c r="AK7141"/>
  <c r="AJ7141"/>
  <c r="AI7141"/>
  <c r="AH7141"/>
  <c r="AP7140"/>
  <c r="AO7140"/>
  <c r="AN7140"/>
  <c r="AM7140"/>
  <c r="AL7140"/>
  <c r="AK7140"/>
  <c r="AJ7140"/>
  <c r="AI7140"/>
  <c r="AH7140"/>
  <c r="AP7139"/>
  <c r="AO7139"/>
  <c r="AN7139"/>
  <c r="AM7139"/>
  <c r="AL7139"/>
  <c r="AK7139"/>
  <c r="AJ7139"/>
  <c r="AI7139"/>
  <c r="AH7139"/>
  <c r="AP7138"/>
  <c r="AO7138"/>
  <c r="AN7138"/>
  <c r="AM7138"/>
  <c r="AL7138"/>
  <c r="AK7138"/>
  <c r="AJ7138"/>
  <c r="AI7138"/>
  <c r="AH7138"/>
  <c r="AP7137"/>
  <c r="AO7137"/>
  <c r="AN7137"/>
  <c r="AM7137"/>
  <c r="AL7137"/>
  <c r="AK7137"/>
  <c r="AJ7137"/>
  <c r="AI7137"/>
  <c r="AH7137"/>
  <c r="AP7136"/>
  <c r="AO7136"/>
  <c r="AN7136"/>
  <c r="AM7136"/>
  <c r="AL7136"/>
  <c r="AK7136"/>
  <c r="AJ7136"/>
  <c r="AI7136"/>
  <c r="AH7136"/>
  <c r="AP7135"/>
  <c r="AO7135"/>
  <c r="AN7135"/>
  <c r="AM7135"/>
  <c r="AL7135"/>
  <c r="AK7135"/>
  <c r="AJ7135"/>
  <c r="AI7135"/>
  <c r="AH7135"/>
  <c r="AP7134"/>
  <c r="AO7134"/>
  <c r="AN7134"/>
  <c r="AM7134"/>
  <c r="AL7134"/>
  <c r="AK7134"/>
  <c r="AJ7134"/>
  <c r="AI7134"/>
  <c r="AH7134"/>
  <c r="AP7133"/>
  <c r="AO7133"/>
  <c r="AN7133"/>
  <c r="AM7133"/>
  <c r="AL7133"/>
  <c r="AK7133"/>
  <c r="AJ7133"/>
  <c r="AI7133"/>
  <c r="AH7133"/>
  <c r="AP7132"/>
  <c r="AO7132"/>
  <c r="AN7132"/>
  <c r="AM7132"/>
  <c r="AL7132"/>
  <c r="AK7132"/>
  <c r="AJ7132"/>
  <c r="AI7132"/>
  <c r="AH7132"/>
  <c r="AP7131"/>
  <c r="AO7131"/>
  <c r="AN7131"/>
  <c r="AM7131"/>
  <c r="AL7131"/>
  <c r="AK7131"/>
  <c r="AJ7131"/>
  <c r="AI7131"/>
  <c r="AH7131"/>
  <c r="AP7130"/>
  <c r="AO7130"/>
  <c r="AN7130"/>
  <c r="AM7130"/>
  <c r="AL7130"/>
  <c r="AK7130"/>
  <c r="AJ7130"/>
  <c r="AI7130"/>
  <c r="AH7130"/>
  <c r="AP7129"/>
  <c r="AO7129"/>
  <c r="AN7129"/>
  <c r="AM7129"/>
  <c r="AL7129"/>
  <c r="AK7129"/>
  <c r="AJ7129"/>
  <c r="AI7129"/>
  <c r="AH7129"/>
  <c r="AP7128"/>
  <c r="AO7128"/>
  <c r="AN7128"/>
  <c r="AM7128"/>
  <c r="AL7128"/>
  <c r="AK7128"/>
  <c r="AJ7128"/>
  <c r="AI7128"/>
  <c r="AH7128"/>
  <c r="AP7127"/>
  <c r="AO7127"/>
  <c r="AN7127"/>
  <c r="AM7127"/>
  <c r="AL7127"/>
  <c r="AK7127"/>
  <c r="AJ7127"/>
  <c r="AI7127"/>
  <c r="AH7127"/>
  <c r="AP7126"/>
  <c r="AO7126"/>
  <c r="AN7126"/>
  <c r="AM7126"/>
  <c r="AL7126"/>
  <c r="AK7126"/>
  <c r="AJ7126"/>
  <c r="AI7126"/>
  <c r="AH7126"/>
  <c r="AP7125"/>
  <c r="AO7125"/>
  <c r="AN7125"/>
  <c r="AM7125"/>
  <c r="AL7125"/>
  <c r="AK7125"/>
  <c r="AJ7125"/>
  <c r="AI7125"/>
  <c r="AH7125"/>
  <c r="AP7124"/>
  <c r="AO7124"/>
  <c r="AN7124"/>
  <c r="AM7124"/>
  <c r="AL7124"/>
  <c r="AK7124"/>
  <c r="AJ7124"/>
  <c r="AI7124"/>
  <c r="AH7124"/>
  <c r="AP7123"/>
  <c r="AO7123"/>
  <c r="AN7123"/>
  <c r="AM7123"/>
  <c r="AL7123"/>
  <c r="AK7123"/>
  <c r="AJ7123"/>
  <c r="AI7123"/>
  <c r="AH7123"/>
  <c r="AP7122"/>
  <c r="AO7122"/>
  <c r="AN7122"/>
  <c r="AM7122"/>
  <c r="AL7122"/>
  <c r="AK7122"/>
  <c r="AJ7122"/>
  <c r="AI7122"/>
  <c r="AH7122"/>
  <c r="AP7121"/>
  <c r="AO7121"/>
  <c r="AN7121"/>
  <c r="AM7121"/>
  <c r="AL7121"/>
  <c r="AK7121"/>
  <c r="AJ7121"/>
  <c r="AI7121"/>
  <c r="AH7121"/>
  <c r="AP7120"/>
  <c r="AO7120"/>
  <c r="AN7120"/>
  <c r="AM7120"/>
  <c r="AL7120"/>
  <c r="AK7120"/>
  <c r="AJ7120"/>
  <c r="AI7120"/>
  <c r="AH7120"/>
  <c r="AP7119"/>
  <c r="AO7119"/>
  <c r="AN7119"/>
  <c r="AM7119"/>
  <c r="AL7119"/>
  <c r="AK7119"/>
  <c r="AJ7119"/>
  <c r="AI7119"/>
  <c r="AH7119"/>
  <c r="AP7118"/>
  <c r="AO7118"/>
  <c r="AN7118"/>
  <c r="AM7118"/>
  <c r="AL7118"/>
  <c r="AK7118"/>
  <c r="AJ7118"/>
  <c r="AI7118"/>
  <c r="AH7118"/>
  <c r="AP7117"/>
  <c r="AO7117"/>
  <c r="AN7117"/>
  <c r="AM7117"/>
  <c r="AL7117"/>
  <c r="AK7117"/>
  <c r="AJ7117"/>
  <c r="AI7117"/>
  <c r="AH7117"/>
  <c r="AP7116"/>
  <c r="AO7116"/>
  <c r="AN7116"/>
  <c r="AM7116"/>
  <c r="AL7116"/>
  <c r="AK7116"/>
  <c r="AJ7116"/>
  <c r="AI7116"/>
  <c r="AH7116"/>
  <c r="AP7115"/>
  <c r="AO7115"/>
  <c r="AN7115"/>
  <c r="AM7115"/>
  <c r="AL7115"/>
  <c r="AK7115"/>
  <c r="AJ7115"/>
  <c r="AI7115"/>
  <c r="AH7115"/>
  <c r="AP7114"/>
  <c r="AO7114"/>
  <c r="AN7114"/>
  <c r="AM7114"/>
  <c r="AL7114"/>
  <c r="AK7114"/>
  <c r="AJ7114"/>
  <c r="AI7114"/>
  <c r="AH7114"/>
  <c r="AP7113"/>
  <c r="AO7113"/>
  <c r="AN7113"/>
  <c r="AM7113"/>
  <c r="AL7113"/>
  <c r="AK7113"/>
  <c r="AJ7113"/>
  <c r="AI7113"/>
  <c r="AH7113"/>
  <c r="AP7112"/>
  <c r="AO7112"/>
  <c r="AN7112"/>
  <c r="AM7112"/>
  <c r="AL7112"/>
  <c r="AK7112"/>
  <c r="AJ7112"/>
  <c r="AI7112"/>
  <c r="AH7112"/>
  <c r="AP7111"/>
  <c r="AO7111"/>
  <c r="AN7111"/>
  <c r="AM7111"/>
  <c r="AL7111"/>
  <c r="AK7111"/>
  <c r="AJ7111"/>
  <c r="AI7111"/>
  <c r="AH7111"/>
  <c r="AP7110"/>
  <c r="AO7110"/>
  <c r="AN7110"/>
  <c r="AM7110"/>
  <c r="AL7110"/>
  <c r="AK7110"/>
  <c r="AJ7110"/>
  <c r="AI7110"/>
  <c r="AH7110"/>
  <c r="AP7109"/>
  <c r="AO7109"/>
  <c r="AN7109"/>
  <c r="AM7109"/>
  <c r="AL7109"/>
  <c r="AK7109"/>
  <c r="AJ7109"/>
  <c r="AI7109"/>
  <c r="AH7109"/>
  <c r="AP7108"/>
  <c r="AO7108"/>
  <c r="AN7108"/>
  <c r="AM7108"/>
  <c r="AL7108"/>
  <c r="AK7108"/>
  <c r="AJ7108"/>
  <c r="AI7108"/>
  <c r="AH7108"/>
  <c r="AP7107"/>
  <c r="AO7107"/>
  <c r="AN7107"/>
  <c r="AM7107"/>
  <c r="AL7107"/>
  <c r="AK7107"/>
  <c r="AJ7107"/>
  <c r="AI7107"/>
  <c r="AH7107"/>
  <c r="AP7106"/>
  <c r="AO7106"/>
  <c r="AN7106"/>
  <c r="AM7106"/>
  <c r="AL7106"/>
  <c r="AK7106"/>
  <c r="AJ7106"/>
  <c r="AI7106"/>
  <c r="AH7106"/>
  <c r="AP7105"/>
  <c r="AO7105"/>
  <c r="AN7105"/>
  <c r="AM7105"/>
  <c r="AL7105"/>
  <c r="AK7105"/>
  <c r="AJ7105"/>
  <c r="AI7105"/>
  <c r="AH7105"/>
  <c r="AP7104"/>
  <c r="AO7104"/>
  <c r="AN7104"/>
  <c r="AM7104"/>
  <c r="AL7104"/>
  <c r="AK7104"/>
  <c r="AJ7104"/>
  <c r="AI7104"/>
  <c r="AH7104"/>
  <c r="AP7103"/>
  <c r="AO7103"/>
  <c r="AN7103"/>
  <c r="AM7103"/>
  <c r="AL7103"/>
  <c r="AK7103"/>
  <c r="AJ7103"/>
  <c r="AI7103"/>
  <c r="AH7103"/>
  <c r="AP7102"/>
  <c r="AO7102"/>
  <c r="AN7102"/>
  <c r="AM7102"/>
  <c r="AL7102"/>
  <c r="AK7102"/>
  <c r="AJ7102"/>
  <c r="AI7102"/>
  <c r="AH7102"/>
  <c r="AP7101"/>
  <c r="AO7101"/>
  <c r="AN7101"/>
  <c r="AM7101"/>
  <c r="AL7101"/>
  <c r="AK7101"/>
  <c r="AJ7101"/>
  <c r="AI7101"/>
  <c r="AH7101"/>
  <c r="AP7100"/>
  <c r="AO7100"/>
  <c r="AN7100"/>
  <c r="AM7100"/>
  <c r="AL7100"/>
  <c r="AK7100"/>
  <c r="AJ7100"/>
  <c r="AI7100"/>
  <c r="AH7100"/>
  <c r="AP7099"/>
  <c r="AO7099"/>
  <c r="AN7099"/>
  <c r="AM7099"/>
  <c r="AL7099"/>
  <c r="AK7099"/>
  <c r="AJ7099"/>
  <c r="AI7099"/>
  <c r="AH7099"/>
  <c r="AP7098"/>
  <c r="AO7098"/>
  <c r="AN7098"/>
  <c r="AM7098"/>
  <c r="AL7098"/>
  <c r="AK7098"/>
  <c r="AJ7098"/>
  <c r="AI7098"/>
  <c r="AH7098"/>
  <c r="AP7097"/>
  <c r="AO7097"/>
  <c r="AN7097"/>
  <c r="AM7097"/>
  <c r="AL7097"/>
  <c r="AK7097"/>
  <c r="AJ7097"/>
  <c r="AI7097"/>
  <c r="AH7097"/>
  <c r="AP7096"/>
  <c r="AO7096"/>
  <c r="AN7096"/>
  <c r="AM7096"/>
  <c r="AL7096"/>
  <c r="AK7096"/>
  <c r="AJ7096"/>
  <c r="AI7096"/>
  <c r="AH7096"/>
  <c r="AP7095"/>
  <c r="AO7095"/>
  <c r="AN7095"/>
  <c r="AM7095"/>
  <c r="AL7095"/>
  <c r="AK7095"/>
  <c r="AJ7095"/>
  <c r="AI7095"/>
  <c r="AH7095"/>
  <c r="AP7094"/>
  <c r="AO7094"/>
  <c r="AN7094"/>
  <c r="AM7094"/>
  <c r="AL7094"/>
  <c r="AK7094"/>
  <c r="AJ7094"/>
  <c r="AI7094"/>
  <c r="AH7094"/>
  <c r="AP7093"/>
  <c r="AO7093"/>
  <c r="AN7093"/>
  <c r="AM7093"/>
  <c r="AL7093"/>
  <c r="AK7093"/>
  <c r="AJ7093"/>
  <c r="AI7093"/>
  <c r="AH7093"/>
  <c r="AP7092"/>
  <c r="AO7092"/>
  <c r="AN7092"/>
  <c r="AM7092"/>
  <c r="AL7092"/>
  <c r="AK7092"/>
  <c r="AJ7092"/>
  <c r="AI7092"/>
  <c r="AH7092"/>
  <c r="AP7091"/>
  <c r="AO7091"/>
  <c r="AN7091"/>
  <c r="AM7091"/>
  <c r="AL7091"/>
  <c r="AK7091"/>
  <c r="AJ7091"/>
  <c r="AI7091"/>
  <c r="AH7091"/>
  <c r="AP7090"/>
  <c r="AO7090"/>
  <c r="AN7090"/>
  <c r="AM7090"/>
  <c r="AL7090"/>
  <c r="AK7090"/>
  <c r="AJ7090"/>
  <c r="AI7090"/>
  <c r="AH7090"/>
  <c r="AP7089"/>
  <c r="AO7089"/>
  <c r="AN7089"/>
  <c r="AM7089"/>
  <c r="AL7089"/>
  <c r="AK7089"/>
  <c r="AJ7089"/>
  <c r="AI7089"/>
  <c r="AH7089"/>
  <c r="AP7088"/>
  <c r="AO7088"/>
  <c r="AN7088"/>
  <c r="AM7088"/>
  <c r="AL7088"/>
  <c r="AK7088"/>
  <c r="AJ7088"/>
  <c r="AI7088"/>
  <c r="AH7088"/>
  <c r="AP7087"/>
  <c r="AO7087"/>
  <c r="AN7087"/>
  <c r="AM7087"/>
  <c r="AL7087"/>
  <c r="AK7087"/>
  <c r="AJ7087"/>
  <c r="AI7087"/>
  <c r="AH7087"/>
  <c r="AP7086"/>
  <c r="AO7086"/>
  <c r="AN7086"/>
  <c r="AM7086"/>
  <c r="AL7086"/>
  <c r="AK7086"/>
  <c r="AJ7086"/>
  <c r="AI7086"/>
  <c r="AH7086"/>
  <c r="AP7085"/>
  <c r="AO7085"/>
  <c r="AN7085"/>
  <c r="AM7085"/>
  <c r="AL7085"/>
  <c r="AK7085"/>
  <c r="AJ7085"/>
  <c r="AI7085"/>
  <c r="AH7085"/>
  <c r="AP7084"/>
  <c r="AO7084"/>
  <c r="AN7084"/>
  <c r="AM7084"/>
  <c r="AL7084"/>
  <c r="AK7084"/>
  <c r="AJ7084"/>
  <c r="AI7084"/>
  <c r="AH7084"/>
  <c r="AP7083"/>
  <c r="AO7083"/>
  <c r="AN7083"/>
  <c r="AM7083"/>
  <c r="AL7083"/>
  <c r="AK7083"/>
  <c r="AJ7083"/>
  <c r="AI7083"/>
  <c r="AH7083"/>
  <c r="AP7082"/>
  <c r="AO7082"/>
  <c r="AN7082"/>
  <c r="AM7082"/>
  <c r="AL7082"/>
  <c r="AK7082"/>
  <c r="AJ7082"/>
  <c r="AI7082"/>
  <c r="AH7082"/>
  <c r="AP7081"/>
  <c r="AO7081"/>
  <c r="AN7081"/>
  <c r="AM7081"/>
  <c r="AL7081"/>
  <c r="AK7081"/>
  <c r="AJ7081"/>
  <c r="AI7081"/>
  <c r="AH7081"/>
  <c r="AP7080"/>
  <c r="AO7080"/>
  <c r="AN7080"/>
  <c r="AM7080"/>
  <c r="AL7080"/>
  <c r="AK7080"/>
  <c r="AJ7080"/>
  <c r="AI7080"/>
  <c r="AH7080"/>
  <c r="AP7079"/>
  <c r="AO7079"/>
  <c r="AN7079"/>
  <c r="AM7079"/>
  <c r="AL7079"/>
  <c r="AK7079"/>
  <c r="AJ7079"/>
  <c r="AI7079"/>
  <c r="AH7079"/>
  <c r="AP7078"/>
  <c r="AO7078"/>
  <c r="AN7078"/>
  <c r="AM7078"/>
  <c r="AL7078"/>
  <c r="AK7078"/>
  <c r="AJ7078"/>
  <c r="AI7078"/>
  <c r="AH7078"/>
  <c r="AP7077"/>
  <c r="AO7077"/>
  <c r="AN7077"/>
  <c r="AM7077"/>
  <c r="AL7077"/>
  <c r="AK7077"/>
  <c r="AJ7077"/>
  <c r="AI7077"/>
  <c r="AH7077"/>
  <c r="AP7076"/>
  <c r="AO7076"/>
  <c r="AN7076"/>
  <c r="AM7076"/>
  <c r="AL7076"/>
  <c r="AK7076"/>
  <c r="AJ7076"/>
  <c r="AI7076"/>
  <c r="AH7076"/>
  <c r="AP7075"/>
  <c r="AO7075"/>
  <c r="AN7075"/>
  <c r="AM7075"/>
  <c r="AL7075"/>
  <c r="AK7075"/>
  <c r="AJ7075"/>
  <c r="AI7075"/>
  <c r="AH7075"/>
  <c r="AP7074"/>
  <c r="AO7074"/>
  <c r="AN7074"/>
  <c r="AM7074"/>
  <c r="AL7074"/>
  <c r="AK7074"/>
  <c r="AJ7074"/>
  <c r="AI7074"/>
  <c r="AH7074"/>
  <c r="AP7073"/>
  <c r="AO7073"/>
  <c r="AN7073"/>
  <c r="AM7073"/>
  <c r="AL7073"/>
  <c r="AK7073"/>
  <c r="AJ7073"/>
  <c r="AI7073"/>
  <c r="AH7073"/>
  <c r="AP7072"/>
  <c r="AO7072"/>
  <c r="AN7072"/>
  <c r="AM7072"/>
  <c r="AL7072"/>
  <c r="AK7072"/>
  <c r="AJ7072"/>
  <c r="AI7072"/>
  <c r="AH7072"/>
  <c r="AP7071"/>
  <c r="AO7071"/>
  <c r="AN7071"/>
  <c r="AM7071"/>
  <c r="AL7071"/>
  <c r="AK7071"/>
  <c r="AJ7071"/>
  <c r="AI7071"/>
  <c r="AH7071"/>
  <c r="AP7070"/>
  <c r="AO7070"/>
  <c r="AN7070"/>
  <c r="AM7070"/>
  <c r="AL7070"/>
  <c r="AK7070"/>
  <c r="AJ7070"/>
  <c r="AI7070"/>
  <c r="AH7070"/>
  <c r="AP7069"/>
  <c r="AO7069"/>
  <c r="AN7069"/>
  <c r="AM7069"/>
  <c r="AL7069"/>
  <c r="AK7069"/>
  <c r="AJ7069"/>
  <c r="AI7069"/>
  <c r="AH7069"/>
  <c r="AP7068"/>
  <c r="AO7068"/>
  <c r="AN7068"/>
  <c r="AM7068"/>
  <c r="AL7068"/>
  <c r="AK7068"/>
  <c r="AJ7068"/>
  <c r="AI7068"/>
  <c r="AH7068"/>
  <c r="AP7067"/>
  <c r="AO7067"/>
  <c r="AN7067"/>
  <c r="AM7067"/>
  <c r="AL7067"/>
  <c r="AK7067"/>
  <c r="AJ7067"/>
  <c r="AI7067"/>
  <c r="AH7067"/>
  <c r="AP7066"/>
  <c r="AO7066"/>
  <c r="AN7066"/>
  <c r="AM7066"/>
  <c r="AL7066"/>
  <c r="AK7066"/>
  <c r="AJ7066"/>
  <c r="AI7066"/>
  <c r="AH7066"/>
  <c r="AP7065"/>
  <c r="AO7065"/>
  <c r="AN7065"/>
  <c r="AM7065"/>
  <c r="AL7065"/>
  <c r="AK7065"/>
  <c r="AJ7065"/>
  <c r="AI7065"/>
  <c r="AH7065"/>
  <c r="AP7064"/>
  <c r="AO7064"/>
  <c r="AN7064"/>
  <c r="AM7064"/>
  <c r="AL7064"/>
  <c r="AK7064"/>
  <c r="AJ7064"/>
  <c r="AI7064"/>
  <c r="AH7064"/>
  <c r="AP7063"/>
  <c r="AO7063"/>
  <c r="AN7063"/>
  <c r="AM7063"/>
  <c r="AL7063"/>
  <c r="AK7063"/>
  <c r="AJ7063"/>
  <c r="AI7063"/>
  <c r="AH7063"/>
  <c r="AP7062"/>
  <c r="AO7062"/>
  <c r="AN7062"/>
  <c r="AM7062"/>
  <c r="AL7062"/>
  <c r="AK7062"/>
  <c r="AJ7062"/>
  <c r="AI7062"/>
  <c r="AH7062"/>
  <c r="AP7061"/>
  <c r="AO7061"/>
  <c r="AN7061"/>
  <c r="AM7061"/>
  <c r="AL7061"/>
  <c r="AK7061"/>
  <c r="AJ7061"/>
  <c r="AI7061"/>
  <c r="AH7061"/>
  <c r="AP7060"/>
  <c r="AO7060"/>
  <c r="AN7060"/>
  <c r="AM7060"/>
  <c r="AL7060"/>
  <c r="AK7060"/>
  <c r="AJ7060"/>
  <c r="AI7060"/>
  <c r="AH7060"/>
  <c r="AP7059"/>
  <c r="AO7059"/>
  <c r="AN7059"/>
  <c r="AM7059"/>
  <c r="AL7059"/>
  <c r="AK7059"/>
  <c r="AJ7059"/>
  <c r="AI7059"/>
  <c r="AH7059"/>
  <c r="AP7058"/>
  <c r="AO7058"/>
  <c r="AN7058"/>
  <c r="AM7058"/>
  <c r="AL7058"/>
  <c r="AK7058"/>
  <c r="AJ7058"/>
  <c r="AI7058"/>
  <c r="AH7058"/>
  <c r="AP7057"/>
  <c r="AO7057"/>
  <c r="AN7057"/>
  <c r="AM7057"/>
  <c r="AL7057"/>
  <c r="AK7057"/>
  <c r="AJ7057"/>
  <c r="AI7057"/>
  <c r="AH7057"/>
  <c r="AP7056"/>
  <c r="AO7056"/>
  <c r="AN7056"/>
  <c r="AM7056"/>
  <c r="AL7056"/>
  <c r="AK7056"/>
  <c r="AJ7056"/>
  <c r="AI7056"/>
  <c r="AH7056"/>
  <c r="AP7055"/>
  <c r="AO7055"/>
  <c r="AN7055"/>
  <c r="AM7055"/>
  <c r="AL7055"/>
  <c r="AK7055"/>
  <c r="AJ7055"/>
  <c r="AI7055"/>
  <c r="AH7055"/>
  <c r="AP7054"/>
  <c r="AO7054"/>
  <c r="AN7054"/>
  <c r="AM7054"/>
  <c r="AL7054"/>
  <c r="AK7054"/>
  <c r="AJ7054"/>
  <c r="AI7054"/>
  <c r="AH7054"/>
  <c r="AP7053"/>
  <c r="AO7053"/>
  <c r="AN7053"/>
  <c r="AM7053"/>
  <c r="AL7053"/>
  <c r="AK7053"/>
  <c r="AJ7053"/>
  <c r="AI7053"/>
  <c r="AH7053"/>
  <c r="AP7052"/>
  <c r="AO7052"/>
  <c r="AN7052"/>
  <c r="AM7052"/>
  <c r="AL7052"/>
  <c r="AK7052"/>
  <c r="AJ7052"/>
  <c r="AI7052"/>
  <c r="AH7052"/>
  <c r="AP7051"/>
  <c r="AO7051"/>
  <c r="AN7051"/>
  <c r="AM7051"/>
  <c r="AL7051"/>
  <c r="AK7051"/>
  <c r="AJ7051"/>
  <c r="AI7051"/>
  <c r="AH7051"/>
  <c r="AP7050"/>
  <c r="AO7050"/>
  <c r="AN7050"/>
  <c r="AM7050"/>
  <c r="AL7050"/>
  <c r="AK7050"/>
  <c r="AJ7050"/>
  <c r="AI7050"/>
  <c r="AH7050"/>
  <c r="AP7049"/>
  <c r="AO7049"/>
  <c r="AN7049"/>
  <c r="AM7049"/>
  <c r="AL7049"/>
  <c r="AK7049"/>
  <c r="AJ7049"/>
  <c r="AI7049"/>
  <c r="AH7049"/>
  <c r="AP7048"/>
  <c r="AO7048"/>
  <c r="AN7048"/>
  <c r="AM7048"/>
  <c r="AL7048"/>
  <c r="AK7048"/>
  <c r="AJ7048"/>
  <c r="AI7048"/>
  <c r="AH7048"/>
  <c r="AP7047"/>
  <c r="AO7047"/>
  <c r="AN7047"/>
  <c r="AM7047"/>
  <c r="AL7047"/>
  <c r="AK7047"/>
  <c r="AJ7047"/>
  <c r="AI7047"/>
  <c r="AH7047"/>
  <c r="AP7046"/>
  <c r="AO7046"/>
  <c r="AN7046"/>
  <c r="AM7046"/>
  <c r="AL7046"/>
  <c r="AK7046"/>
  <c r="AJ7046"/>
  <c r="AI7046"/>
  <c r="AH7046"/>
  <c r="AP7045"/>
  <c r="AO7045"/>
  <c r="AN7045"/>
  <c r="AM7045"/>
  <c r="AL7045"/>
  <c r="AK7045"/>
  <c r="AJ7045"/>
  <c r="AI7045"/>
  <c r="AH7045"/>
  <c r="AP7044"/>
  <c r="AO7044"/>
  <c r="AN7044"/>
  <c r="AM7044"/>
  <c r="AL7044"/>
  <c r="AK7044"/>
  <c r="AJ7044"/>
  <c r="AI7044"/>
  <c r="AH7044"/>
  <c r="AP7043"/>
  <c r="AO7043"/>
  <c r="AN7043"/>
  <c r="AM7043"/>
  <c r="AL7043"/>
  <c r="AK7043"/>
  <c r="AJ7043"/>
  <c r="AI7043"/>
  <c r="AH7043"/>
  <c r="AP7042"/>
  <c r="AO7042"/>
  <c r="AN7042"/>
  <c r="AM7042"/>
  <c r="AL7042"/>
  <c r="AK7042"/>
  <c r="AJ7042"/>
  <c r="AI7042"/>
  <c r="AH7042"/>
  <c r="AP7041"/>
  <c r="AO7041"/>
  <c r="AN7041"/>
  <c r="AM7041"/>
  <c r="AL7041"/>
  <c r="AK7041"/>
  <c r="AJ7041"/>
  <c r="AI7041"/>
  <c r="AH7041"/>
  <c r="AP7040"/>
  <c r="AO7040"/>
  <c r="AN7040"/>
  <c r="AM7040"/>
  <c r="AL7040"/>
  <c r="AK7040"/>
  <c r="AJ7040"/>
  <c r="AI7040"/>
  <c r="AH7040"/>
  <c r="AP7039"/>
  <c r="AO7039"/>
  <c r="AN7039"/>
  <c r="AM7039"/>
  <c r="AL7039"/>
  <c r="AK7039"/>
  <c r="AJ7039"/>
  <c r="AI7039"/>
  <c r="AH7039"/>
  <c r="AP7038"/>
  <c r="AO7038"/>
  <c r="AN7038"/>
  <c r="AM7038"/>
  <c r="AL7038"/>
  <c r="AK7038"/>
  <c r="AJ7038"/>
  <c r="AI7038"/>
  <c r="AH7038"/>
  <c r="AP7037"/>
  <c r="AO7037"/>
  <c r="AN7037"/>
  <c r="AM7037"/>
  <c r="AL7037"/>
  <c r="AK7037"/>
  <c r="AJ7037"/>
  <c r="AI7037"/>
  <c r="AH7037"/>
  <c r="AP7036"/>
  <c r="AO7036"/>
  <c r="AN7036"/>
  <c r="AM7036"/>
  <c r="AL7036"/>
  <c r="AK7036"/>
  <c r="AJ7036"/>
  <c r="AI7036"/>
  <c r="AH7036"/>
  <c r="AP7035"/>
  <c r="AO7035"/>
  <c r="AN7035"/>
  <c r="AM7035"/>
  <c r="AL7035"/>
  <c r="AK7035"/>
  <c r="AJ7035"/>
  <c r="AI7035"/>
  <c r="AH7035"/>
  <c r="AP7034"/>
  <c r="AO7034"/>
  <c r="AN7034"/>
  <c r="AM7034"/>
  <c r="AL7034"/>
  <c r="AK7034"/>
  <c r="AJ7034"/>
  <c r="AI7034"/>
  <c r="AH7034"/>
  <c r="AP7033"/>
  <c r="AO7033"/>
  <c r="AN7033"/>
  <c r="AM7033"/>
  <c r="AL7033"/>
  <c r="AK7033"/>
  <c r="AJ7033"/>
  <c r="AI7033"/>
  <c r="AH7033"/>
  <c r="AP7032"/>
  <c r="AO7032"/>
  <c r="AN7032"/>
  <c r="AM7032"/>
  <c r="AL7032"/>
  <c r="AK7032"/>
  <c r="AJ7032"/>
  <c r="AI7032"/>
  <c r="AH7032"/>
  <c r="AP7031"/>
  <c r="AO7031"/>
  <c r="AN7031"/>
  <c r="AM7031"/>
  <c r="AL7031"/>
  <c r="AK7031"/>
  <c r="AJ7031"/>
  <c r="AI7031"/>
  <c r="AH7031"/>
  <c r="AP7030"/>
  <c r="AO7030"/>
  <c r="AN7030"/>
  <c r="AM7030"/>
  <c r="AL7030"/>
  <c r="AK7030"/>
  <c r="AJ7030"/>
  <c r="AI7030"/>
  <c r="AH7030"/>
  <c r="AP7029"/>
  <c r="AO7029"/>
  <c r="AN7029"/>
  <c r="AM7029"/>
  <c r="AL7029"/>
  <c r="AK7029"/>
  <c r="AJ7029"/>
  <c r="AI7029"/>
  <c r="AH7029"/>
  <c r="AP7028"/>
  <c r="AO7028"/>
  <c r="AN7028"/>
  <c r="AM7028"/>
  <c r="AL7028"/>
  <c r="AK7028"/>
  <c r="AJ7028"/>
  <c r="AI7028"/>
  <c r="AH7028"/>
  <c r="AP7027"/>
  <c r="AO7027"/>
  <c r="AN7027"/>
  <c r="AM7027"/>
  <c r="AL7027"/>
  <c r="AK7027"/>
  <c r="AJ7027"/>
  <c r="AI7027"/>
  <c r="AH7027"/>
  <c r="AP7026"/>
  <c r="AO7026"/>
  <c r="AN7026"/>
  <c r="AM7026"/>
  <c r="AL7026"/>
  <c r="AK7026"/>
  <c r="AJ7026"/>
  <c r="AI7026"/>
  <c r="AH7026"/>
  <c r="AP7025"/>
  <c r="AO7025"/>
  <c r="AN7025"/>
  <c r="AM7025"/>
  <c r="AL7025"/>
  <c r="AK7025"/>
  <c r="AJ7025"/>
  <c r="AI7025"/>
  <c r="AH7025"/>
  <c r="AP7024"/>
  <c r="AO7024"/>
  <c r="AN7024"/>
  <c r="AM7024"/>
  <c r="AL7024"/>
  <c r="AK7024"/>
  <c r="AJ7024"/>
  <c r="AI7024"/>
  <c r="AH7024"/>
  <c r="AP7023"/>
  <c r="AO7023"/>
  <c r="AN7023"/>
  <c r="AM7023"/>
  <c r="AL7023"/>
  <c r="AK7023"/>
  <c r="AJ7023"/>
  <c r="AI7023"/>
  <c r="AH7023"/>
  <c r="AP7022"/>
  <c r="AO7022"/>
  <c r="AN7022"/>
  <c r="AM7022"/>
  <c r="AL7022"/>
  <c r="AK7022"/>
  <c r="AJ7022"/>
  <c r="AI7022"/>
  <c r="AH7022"/>
  <c r="AP7021"/>
  <c r="AO7021"/>
  <c r="AN7021"/>
  <c r="AM7021"/>
  <c r="AL7021"/>
  <c r="AK7021"/>
  <c r="AJ7021"/>
  <c r="AI7021"/>
  <c r="AH7021"/>
  <c r="AP7020"/>
  <c r="AO7020"/>
  <c r="AN7020"/>
  <c r="AM7020"/>
  <c r="AL7020"/>
  <c r="AK7020"/>
  <c r="AJ7020"/>
  <c r="AI7020"/>
  <c r="AH7020"/>
  <c r="AP7019"/>
  <c r="AO7019"/>
  <c r="AN7019"/>
  <c r="AM7019"/>
  <c r="AL7019"/>
  <c r="AK7019"/>
  <c r="AJ7019"/>
  <c r="AI7019"/>
  <c r="AH7019"/>
  <c r="AP7018"/>
  <c r="AO7018"/>
  <c r="AN7018"/>
  <c r="AM7018"/>
  <c r="AL7018"/>
  <c r="AK7018"/>
  <c r="AJ7018"/>
  <c r="AI7018"/>
  <c r="AH7018"/>
  <c r="AP7017"/>
  <c r="AO7017"/>
  <c r="AN7017"/>
  <c r="AM7017"/>
  <c r="AL7017"/>
  <c r="AK7017"/>
  <c r="AJ7017"/>
  <c r="AI7017"/>
  <c r="AH7017"/>
  <c r="AP7016"/>
  <c r="AO7016"/>
  <c r="AN7016"/>
  <c r="AM7016"/>
  <c r="AL7016"/>
  <c r="AK7016"/>
  <c r="AJ7016"/>
  <c r="AI7016"/>
  <c r="AH7016"/>
  <c r="AP7015"/>
  <c r="AO7015"/>
  <c r="AN7015"/>
  <c r="AM7015"/>
  <c r="AL7015"/>
  <c r="AK7015"/>
  <c r="AJ7015"/>
  <c r="AI7015"/>
  <c r="AH7015"/>
  <c r="AP7014"/>
  <c r="AO7014"/>
  <c r="AN7014"/>
  <c r="AM7014"/>
  <c r="AL7014"/>
  <c r="AK7014"/>
  <c r="AJ7014"/>
  <c r="AI7014"/>
  <c r="AH7014"/>
  <c r="AP7013"/>
  <c r="AO7013"/>
  <c r="AN7013"/>
  <c r="AM7013"/>
  <c r="AL7013"/>
  <c r="AK7013"/>
  <c r="AJ7013"/>
  <c r="AI7013"/>
  <c r="AH7013"/>
  <c r="AP7012"/>
  <c r="AO7012"/>
  <c r="AN7012"/>
  <c r="AM7012"/>
  <c r="AL7012"/>
  <c r="AK7012"/>
  <c r="AJ7012"/>
  <c r="AI7012"/>
  <c r="AH7012"/>
  <c r="AP7011"/>
  <c r="AO7011"/>
  <c r="AN7011"/>
  <c r="AM7011"/>
  <c r="AL7011"/>
  <c r="AK7011"/>
  <c r="AJ7011"/>
  <c r="AI7011"/>
  <c r="AH7011"/>
  <c r="AP7010"/>
  <c r="AO7010"/>
  <c r="AN7010"/>
  <c r="AM7010"/>
  <c r="AL7010"/>
  <c r="AK7010"/>
  <c r="AJ7010"/>
  <c r="AI7010"/>
  <c r="AH7010"/>
  <c r="AP7009"/>
  <c r="AO7009"/>
  <c r="AN7009"/>
  <c r="AM7009"/>
  <c r="AL7009"/>
  <c r="AK7009"/>
  <c r="AJ7009"/>
  <c r="AI7009"/>
  <c r="AH7009"/>
  <c r="AP7008"/>
  <c r="AO7008"/>
  <c r="AN7008"/>
  <c r="AM7008"/>
  <c r="AL7008"/>
  <c r="AK7008"/>
  <c r="AJ7008"/>
  <c r="AI7008"/>
  <c r="AH7008"/>
  <c r="AP7007"/>
  <c r="AO7007"/>
  <c r="AN7007"/>
  <c r="AM7007"/>
  <c r="AL7007"/>
  <c r="AK7007"/>
  <c r="AJ7007"/>
  <c r="AI7007"/>
  <c r="AH7007"/>
  <c r="AP7006"/>
  <c r="AO7006"/>
  <c r="AN7006"/>
  <c r="AM7006"/>
  <c r="AL7006"/>
  <c r="AK7006"/>
  <c r="AJ7006"/>
  <c r="AI7006"/>
  <c r="AH7006"/>
  <c r="AP7005"/>
  <c r="AO7005"/>
  <c r="AN7005"/>
  <c r="AM7005"/>
  <c r="AL7005"/>
  <c r="AK7005"/>
  <c r="AJ7005"/>
  <c r="AI7005"/>
  <c r="AH7005"/>
  <c r="AP7004"/>
  <c r="AO7004"/>
  <c r="AN7004"/>
  <c r="AM7004"/>
  <c r="AL7004"/>
  <c r="AK7004"/>
  <c r="AJ7004"/>
  <c r="AI7004"/>
  <c r="AH7004"/>
  <c r="AP7003"/>
  <c r="AO7003"/>
  <c r="AN7003"/>
  <c r="AM7003"/>
  <c r="AL7003"/>
  <c r="AK7003"/>
  <c r="AJ7003"/>
  <c r="AI7003"/>
  <c r="AH7003"/>
  <c r="AP7002"/>
  <c r="AO7002"/>
  <c r="AN7002"/>
  <c r="AM7002"/>
  <c r="AL7002"/>
  <c r="AK7002"/>
  <c r="AJ7002"/>
  <c r="AI7002"/>
  <c r="AH7002"/>
  <c r="AP7001"/>
  <c r="AO7001"/>
  <c r="AN7001"/>
  <c r="AM7001"/>
  <c r="AL7001"/>
  <c r="AK7001"/>
  <c r="AJ7001"/>
  <c r="AI7001"/>
  <c r="AH7001"/>
  <c r="AP7000"/>
  <c r="AO7000"/>
  <c r="AN7000"/>
  <c r="AM7000"/>
  <c r="AL7000"/>
  <c r="AK7000"/>
  <c r="AJ7000"/>
  <c r="AI7000"/>
  <c r="AH7000"/>
  <c r="AP6999"/>
  <c r="AO6999"/>
  <c r="AN6999"/>
  <c r="AM6999"/>
  <c r="AL6999"/>
  <c r="AK6999"/>
  <c r="AJ6999"/>
  <c r="AI6999"/>
  <c r="AH6999"/>
  <c r="AP6998"/>
  <c r="AO6998"/>
  <c r="AN6998"/>
  <c r="AM6998"/>
  <c r="AL6998"/>
  <c r="AK6998"/>
  <c r="AJ6998"/>
  <c r="AI6998"/>
  <c r="AH6998"/>
  <c r="AP6997"/>
  <c r="AO6997"/>
  <c r="AN6997"/>
  <c r="AM6997"/>
  <c r="AL6997"/>
  <c r="AK6997"/>
  <c r="AJ6997"/>
  <c r="AI6997"/>
  <c r="AH6997"/>
  <c r="AP6996"/>
  <c r="AO6996"/>
  <c r="AN6996"/>
  <c r="AM6996"/>
  <c r="AL6996"/>
  <c r="AK6996"/>
  <c r="AJ6996"/>
  <c r="AI6996"/>
  <c r="AH6996"/>
  <c r="AP6995"/>
  <c r="AO6995"/>
  <c r="AN6995"/>
  <c r="AM6995"/>
  <c r="AL6995"/>
  <c r="AK6995"/>
  <c r="AJ6995"/>
  <c r="AI6995"/>
  <c r="AH6995"/>
  <c r="AP6994"/>
  <c r="AO6994"/>
  <c r="AN6994"/>
  <c r="AM6994"/>
  <c r="AL6994"/>
  <c r="AK6994"/>
  <c r="AJ6994"/>
  <c r="AI6994"/>
  <c r="AH6994"/>
  <c r="AP6993"/>
  <c r="AO6993"/>
  <c r="AN6993"/>
  <c r="AM6993"/>
  <c r="AL6993"/>
  <c r="AK6993"/>
  <c r="AJ6993"/>
  <c r="AI6993"/>
  <c r="AH6993"/>
  <c r="AP6992"/>
  <c r="AO6992"/>
  <c r="AN6992"/>
  <c r="AM6992"/>
  <c r="AL6992"/>
  <c r="AK6992"/>
  <c r="AJ6992"/>
  <c r="AI6992"/>
  <c r="AH6992"/>
  <c r="AP6991"/>
  <c r="AO6991"/>
  <c r="AN6991"/>
  <c r="AM6991"/>
  <c r="AL6991"/>
  <c r="AK6991"/>
  <c r="AJ6991"/>
  <c r="AI6991"/>
  <c r="AH6991"/>
  <c r="AP6990"/>
  <c r="AO6990"/>
  <c r="AN6990"/>
  <c r="AM6990"/>
  <c r="AL6990"/>
  <c r="AK6990"/>
  <c r="AJ6990"/>
  <c r="AI6990"/>
  <c r="AH6990"/>
  <c r="AP6989"/>
  <c r="AO6989"/>
  <c r="AN6989"/>
  <c r="AM6989"/>
  <c r="AL6989"/>
  <c r="AK6989"/>
  <c r="AJ6989"/>
  <c r="AI6989"/>
  <c r="AH6989"/>
  <c r="AP6988"/>
  <c r="AO6988"/>
  <c r="AN6988"/>
  <c r="AM6988"/>
  <c r="AL6988"/>
  <c r="AK6988"/>
  <c r="AJ6988"/>
  <c r="AI6988"/>
  <c r="AH6988"/>
  <c r="AP6987"/>
  <c r="AO6987"/>
  <c r="AN6987"/>
  <c r="AM6987"/>
  <c r="AL6987"/>
  <c r="AK6987"/>
  <c r="AJ6987"/>
  <c r="AI6987"/>
  <c r="AH6987"/>
  <c r="AP6986"/>
  <c r="AO6986"/>
  <c r="AN6986"/>
  <c r="AM6986"/>
  <c r="AL6986"/>
  <c r="AK6986"/>
  <c r="AJ6986"/>
  <c r="AI6986"/>
  <c r="AH6986"/>
  <c r="AP6985"/>
  <c r="AO6985"/>
  <c r="AN6985"/>
  <c r="AM6985"/>
  <c r="AL6985"/>
  <c r="AK6985"/>
  <c r="AJ6985"/>
  <c r="AI6985"/>
  <c r="AH6985"/>
  <c r="AP6984"/>
  <c r="AO6984"/>
  <c r="AN6984"/>
  <c r="AM6984"/>
  <c r="AL6984"/>
  <c r="AK6984"/>
  <c r="AJ6984"/>
  <c r="AI6984"/>
  <c r="AH6984"/>
  <c r="AP6983"/>
  <c r="AO6983"/>
  <c r="AN6983"/>
  <c r="AM6983"/>
  <c r="AL6983"/>
  <c r="AK6983"/>
  <c r="AJ6983"/>
  <c r="AI6983"/>
  <c r="AH6983"/>
  <c r="AP6982"/>
  <c r="AO6982"/>
  <c r="AN6982"/>
  <c r="AM6982"/>
  <c r="AL6982"/>
  <c r="AK6982"/>
  <c r="AJ6982"/>
  <c r="AI6982"/>
  <c r="AH6982"/>
  <c r="AP6981"/>
  <c r="AO6981"/>
  <c r="AN6981"/>
  <c r="AM6981"/>
  <c r="AL6981"/>
  <c r="AK6981"/>
  <c r="AJ6981"/>
  <c r="AI6981"/>
  <c r="AH6981"/>
  <c r="AP6980"/>
  <c r="AO6980"/>
  <c r="AN6980"/>
  <c r="AM6980"/>
  <c r="AL6980"/>
  <c r="AK6980"/>
  <c r="AJ6980"/>
  <c r="AI6980"/>
  <c r="AH6980"/>
  <c r="AP6979"/>
  <c r="AO6979"/>
  <c r="AN6979"/>
  <c r="AM6979"/>
  <c r="AL6979"/>
  <c r="AK6979"/>
  <c r="AJ6979"/>
  <c r="AI6979"/>
  <c r="AH6979"/>
  <c r="AP6978"/>
  <c r="AO6978"/>
  <c r="AN6978"/>
  <c r="AM6978"/>
  <c r="AL6978"/>
  <c r="AK6978"/>
  <c r="AJ6978"/>
  <c r="AI6978"/>
  <c r="AH6978"/>
  <c r="AP6977"/>
  <c r="AO6977"/>
  <c r="AN6977"/>
  <c r="AM6977"/>
  <c r="AL6977"/>
  <c r="AK6977"/>
  <c r="AJ6977"/>
  <c r="AI6977"/>
  <c r="AH6977"/>
  <c r="AP6976"/>
  <c r="AO6976"/>
  <c r="AN6976"/>
  <c r="AM6976"/>
  <c r="AL6976"/>
  <c r="AK6976"/>
  <c r="AJ6976"/>
  <c r="AI6976"/>
  <c r="AH6976"/>
  <c r="AP6975"/>
  <c r="AO6975"/>
  <c r="AN6975"/>
  <c r="AM6975"/>
  <c r="AL6975"/>
  <c r="AK6975"/>
  <c r="AJ6975"/>
  <c r="AI6975"/>
  <c r="AH6975"/>
  <c r="AP6974"/>
  <c r="AO6974"/>
  <c r="AN6974"/>
  <c r="AM6974"/>
  <c r="AL6974"/>
  <c r="AK6974"/>
  <c r="AJ6974"/>
  <c r="AI6974"/>
  <c r="AH6974"/>
  <c r="AP6973"/>
  <c r="AO6973"/>
  <c r="AN6973"/>
  <c r="AM6973"/>
  <c r="AL6973"/>
  <c r="AK6973"/>
  <c r="AJ6973"/>
  <c r="AI6973"/>
  <c r="AH6973"/>
  <c r="AP6972"/>
  <c r="AO6972"/>
  <c r="AN6972"/>
  <c r="AM6972"/>
  <c r="AL6972"/>
  <c r="AK6972"/>
  <c r="AJ6972"/>
  <c r="AI6972"/>
  <c r="AH6972"/>
  <c r="AP6971"/>
  <c r="AO6971"/>
  <c r="AN6971"/>
  <c r="AM6971"/>
  <c r="AL6971"/>
  <c r="AK6971"/>
  <c r="AJ6971"/>
  <c r="AI6971"/>
  <c r="AH6971"/>
  <c r="AP6970"/>
  <c r="AO6970"/>
  <c r="AN6970"/>
  <c r="AM6970"/>
  <c r="AL6970"/>
  <c r="AK6970"/>
  <c r="AJ6970"/>
  <c r="AI6970"/>
  <c r="AH6970"/>
  <c r="AP6969"/>
  <c r="AO6969"/>
  <c r="AN6969"/>
  <c r="AM6969"/>
  <c r="AL6969"/>
  <c r="AK6969"/>
  <c r="AJ6969"/>
  <c r="AI6969"/>
  <c r="AH6969"/>
  <c r="AP6968"/>
  <c r="AO6968"/>
  <c r="AN6968"/>
  <c r="AM6968"/>
  <c r="AL6968"/>
  <c r="AK6968"/>
  <c r="AJ6968"/>
  <c r="AI6968"/>
  <c r="AH6968"/>
  <c r="AP6967"/>
  <c r="AO6967"/>
  <c r="AN6967"/>
  <c r="AM6967"/>
  <c r="AL6967"/>
  <c r="AK6967"/>
  <c r="AJ6967"/>
  <c r="AI6967"/>
  <c r="AH6967"/>
  <c r="AP6966"/>
  <c r="AO6966"/>
  <c r="AN6966"/>
  <c r="AM6966"/>
  <c r="AL6966"/>
  <c r="AK6966"/>
  <c r="AJ6966"/>
  <c r="AI6966"/>
  <c r="AH6966"/>
  <c r="AP6965"/>
  <c r="AO6965"/>
  <c r="AN6965"/>
  <c r="AM6965"/>
  <c r="AL6965"/>
  <c r="AK6965"/>
  <c r="AJ6965"/>
  <c r="AI6965"/>
  <c r="AH6965"/>
  <c r="AP6964"/>
  <c r="AO6964"/>
  <c r="AN6964"/>
  <c r="AM6964"/>
  <c r="AL6964"/>
  <c r="AK6964"/>
  <c r="AJ6964"/>
  <c r="AI6964"/>
  <c r="AH6964"/>
  <c r="AP6963"/>
  <c r="AO6963"/>
  <c r="AN6963"/>
  <c r="AM6963"/>
  <c r="AL6963"/>
  <c r="AK6963"/>
  <c r="AJ6963"/>
  <c r="AI6963"/>
  <c r="AH6963"/>
  <c r="AP6962"/>
  <c r="AO6962"/>
  <c r="AN6962"/>
  <c r="AM6962"/>
  <c r="AL6962"/>
  <c r="AK6962"/>
  <c r="AJ6962"/>
  <c r="AI6962"/>
  <c r="AH6962"/>
  <c r="AP6961"/>
  <c r="AO6961"/>
  <c r="AN6961"/>
  <c r="AM6961"/>
  <c r="AL6961"/>
  <c r="AK6961"/>
  <c r="AJ6961"/>
  <c r="AI6961"/>
  <c r="AH6961"/>
  <c r="AP6960"/>
  <c r="AO6960"/>
  <c r="AN6960"/>
  <c r="AM6960"/>
  <c r="AL6960"/>
  <c r="AK6960"/>
  <c r="AJ6960"/>
  <c r="AI6960"/>
  <c r="AH6960"/>
  <c r="AP6959"/>
  <c r="AO6959"/>
  <c r="AN6959"/>
  <c r="AM6959"/>
  <c r="AL6959"/>
  <c r="AK6959"/>
  <c r="AJ6959"/>
  <c r="AI6959"/>
  <c r="AH6959"/>
  <c r="AP6958"/>
  <c r="AO6958"/>
  <c r="AN6958"/>
  <c r="AM6958"/>
  <c r="AL6958"/>
  <c r="AK6958"/>
  <c r="AJ6958"/>
  <c r="AI6958"/>
  <c r="AH6958"/>
  <c r="AP6957"/>
  <c r="AO6957"/>
  <c r="AN6957"/>
  <c r="AM6957"/>
  <c r="AL6957"/>
  <c r="AK6957"/>
  <c r="AJ6957"/>
  <c r="AI6957"/>
  <c r="AH6957"/>
  <c r="AP6956"/>
  <c r="AO6956"/>
  <c r="AN6956"/>
  <c r="AM6956"/>
  <c r="AL6956"/>
  <c r="AK6956"/>
  <c r="AJ6956"/>
  <c r="AI6956"/>
  <c r="AH6956"/>
  <c r="AP6955"/>
  <c r="AO6955"/>
  <c r="AN6955"/>
  <c r="AM6955"/>
  <c r="AL6955"/>
  <c r="AK6955"/>
  <c r="AJ6955"/>
  <c r="AI6955"/>
  <c r="AH6955"/>
  <c r="AP6954"/>
  <c r="AO6954"/>
  <c r="AN6954"/>
  <c r="AM6954"/>
  <c r="AL6954"/>
  <c r="AK6954"/>
  <c r="AJ6954"/>
  <c r="AI6954"/>
  <c r="AH6954"/>
  <c r="AP6953"/>
  <c r="AO6953"/>
  <c r="AN6953"/>
  <c r="AM6953"/>
  <c r="AL6953"/>
  <c r="AK6953"/>
  <c r="AJ6953"/>
  <c r="AI6953"/>
  <c r="AH6953"/>
  <c r="AP6952"/>
  <c r="AO6952"/>
  <c r="AN6952"/>
  <c r="AM6952"/>
  <c r="AL6952"/>
  <c r="AK6952"/>
  <c r="AJ6952"/>
  <c r="AI6952"/>
  <c r="AH6952"/>
  <c r="AP6951"/>
  <c r="AO6951"/>
  <c r="AN6951"/>
  <c r="AM6951"/>
  <c r="AL6951"/>
  <c r="AK6951"/>
  <c r="AJ6951"/>
  <c r="AI6951"/>
  <c r="AH6951"/>
  <c r="AP6950"/>
  <c r="AO6950"/>
  <c r="AN6950"/>
  <c r="AM6950"/>
  <c r="AL6950"/>
  <c r="AK6950"/>
  <c r="AJ6950"/>
  <c r="AI6950"/>
  <c r="AH6950"/>
  <c r="AP6949"/>
  <c r="AO6949"/>
  <c r="AN6949"/>
  <c r="AM6949"/>
  <c r="AL6949"/>
  <c r="AK6949"/>
  <c r="AJ6949"/>
  <c r="AI6949"/>
  <c r="AH6949"/>
  <c r="AP6948"/>
  <c r="AO6948"/>
  <c r="AN6948"/>
  <c r="AM6948"/>
  <c r="AL6948"/>
  <c r="AK6948"/>
  <c r="AJ6948"/>
  <c r="AI6948"/>
  <c r="AH6948"/>
  <c r="AP6947"/>
  <c r="AO6947"/>
  <c r="AN6947"/>
  <c r="AM6947"/>
  <c r="AL6947"/>
  <c r="AK6947"/>
  <c r="AJ6947"/>
  <c r="AI6947"/>
  <c r="AH6947"/>
  <c r="AP6946"/>
  <c r="AO6946"/>
  <c r="AN6946"/>
  <c r="AM6946"/>
  <c r="AL6946"/>
  <c r="AK6946"/>
  <c r="AJ6946"/>
  <c r="AI6946"/>
  <c r="AH6946"/>
  <c r="AP6945"/>
  <c r="AO6945"/>
  <c r="AN6945"/>
  <c r="AM6945"/>
  <c r="AL6945"/>
  <c r="AK6945"/>
  <c r="AJ6945"/>
  <c r="AI6945"/>
  <c r="AH6945"/>
  <c r="AP6944"/>
  <c r="AO6944"/>
  <c r="AN6944"/>
  <c r="AM6944"/>
  <c r="AL6944"/>
  <c r="AK6944"/>
  <c r="AJ6944"/>
  <c r="AI6944"/>
  <c r="AH6944"/>
  <c r="AP6943"/>
  <c r="AO6943"/>
  <c r="AN6943"/>
  <c r="AM6943"/>
  <c r="AL6943"/>
  <c r="AK6943"/>
  <c r="AJ6943"/>
  <c r="AI6943"/>
  <c r="AH6943"/>
  <c r="AP6942"/>
  <c r="AO6942"/>
  <c r="AN6942"/>
  <c r="AM6942"/>
  <c r="AL6942"/>
  <c r="AK6942"/>
  <c r="AJ6942"/>
  <c r="AI6942"/>
  <c r="AH6942"/>
  <c r="AP6941"/>
  <c r="AO6941"/>
  <c r="AN6941"/>
  <c r="AM6941"/>
  <c r="AL6941"/>
  <c r="AK6941"/>
  <c r="AJ6941"/>
  <c r="AI6941"/>
  <c r="AH6941"/>
  <c r="AP6940"/>
  <c r="AO6940"/>
  <c r="AN6940"/>
  <c r="AM6940"/>
  <c r="AL6940"/>
  <c r="AK6940"/>
  <c r="AJ6940"/>
  <c r="AI6940"/>
  <c r="AH6940"/>
  <c r="AP6939"/>
  <c r="AO6939"/>
  <c r="AN6939"/>
  <c r="AM6939"/>
  <c r="AL6939"/>
  <c r="AK6939"/>
  <c r="AJ6939"/>
  <c r="AI6939"/>
  <c r="AH6939"/>
  <c r="AP6938"/>
  <c r="AO6938"/>
  <c r="AN6938"/>
  <c r="AM6938"/>
  <c r="AL6938"/>
  <c r="AK6938"/>
  <c r="AJ6938"/>
  <c r="AI6938"/>
  <c r="AH6938"/>
  <c r="AP6937"/>
  <c r="AO6937"/>
  <c r="AN6937"/>
  <c r="AM6937"/>
  <c r="AL6937"/>
  <c r="AK6937"/>
  <c r="AJ6937"/>
  <c r="AI6937"/>
  <c r="AH6937"/>
  <c r="AP6936"/>
  <c r="AO6936"/>
  <c r="AN6936"/>
  <c r="AM6936"/>
  <c r="AL6936"/>
  <c r="AK6936"/>
  <c r="AJ6936"/>
  <c r="AI6936"/>
  <c r="AH6936"/>
  <c r="AP6935"/>
  <c r="AO6935"/>
  <c r="AN6935"/>
  <c r="AM6935"/>
  <c r="AL6935"/>
  <c r="AK6935"/>
  <c r="AJ6935"/>
  <c r="AI6935"/>
  <c r="AH6935"/>
  <c r="AP6934"/>
  <c r="AO6934"/>
  <c r="AN6934"/>
  <c r="AM6934"/>
  <c r="AL6934"/>
  <c r="AK6934"/>
  <c r="AJ6934"/>
  <c r="AI6934"/>
  <c r="AH6934"/>
  <c r="AP6933"/>
  <c r="AO6933"/>
  <c r="AN6933"/>
  <c r="AM6933"/>
  <c r="AL6933"/>
  <c r="AK6933"/>
  <c r="AJ6933"/>
  <c r="AI6933"/>
  <c r="AH6933"/>
  <c r="AP6932"/>
  <c r="AO6932"/>
  <c r="AN6932"/>
  <c r="AM6932"/>
  <c r="AL6932"/>
  <c r="AK6932"/>
  <c r="AJ6932"/>
  <c r="AI6932"/>
  <c r="AH6932"/>
  <c r="AP6931"/>
  <c r="AO6931"/>
  <c r="AN6931"/>
  <c r="AM6931"/>
  <c r="AL6931"/>
  <c r="AK6931"/>
  <c r="AJ6931"/>
  <c r="AI6931"/>
  <c r="AH6931"/>
  <c r="AP6930"/>
  <c r="AO6930"/>
  <c r="AN6930"/>
  <c r="AM6930"/>
  <c r="AL6930"/>
  <c r="AK6930"/>
  <c r="AJ6930"/>
  <c r="AI6930"/>
  <c r="AH6930"/>
  <c r="AP6929"/>
  <c r="AO6929"/>
  <c r="AN6929"/>
  <c r="AM6929"/>
  <c r="AL6929"/>
  <c r="AK6929"/>
  <c r="AJ6929"/>
  <c r="AI6929"/>
  <c r="AH6929"/>
  <c r="AP6928"/>
  <c r="AO6928"/>
  <c r="AN6928"/>
  <c r="AM6928"/>
  <c r="AL6928"/>
  <c r="AK6928"/>
  <c r="AJ6928"/>
  <c r="AI6928"/>
  <c r="AH6928"/>
  <c r="AP6927"/>
  <c r="AO6927"/>
  <c r="AN6927"/>
  <c r="AM6927"/>
  <c r="AL6927"/>
  <c r="AK6927"/>
  <c r="AJ6927"/>
  <c r="AI6927"/>
  <c r="AH6927"/>
  <c r="AP6926"/>
  <c r="AO6926"/>
  <c r="AN6926"/>
  <c r="AM6926"/>
  <c r="AL6926"/>
  <c r="AK6926"/>
  <c r="AJ6926"/>
  <c r="AI6926"/>
  <c r="AH6926"/>
  <c r="AP6925"/>
  <c r="AO6925"/>
  <c r="AN6925"/>
  <c r="AM6925"/>
  <c r="AL6925"/>
  <c r="AK6925"/>
  <c r="AJ6925"/>
  <c r="AI6925"/>
  <c r="AH6925"/>
  <c r="AP6924"/>
  <c r="AO6924"/>
  <c r="AN6924"/>
  <c r="AM6924"/>
  <c r="AL6924"/>
  <c r="AK6924"/>
  <c r="AJ6924"/>
  <c r="AI6924"/>
  <c r="AH6924"/>
  <c r="AP6923"/>
  <c r="AO6923"/>
  <c r="AN6923"/>
  <c r="AM6923"/>
  <c r="AL6923"/>
  <c r="AK6923"/>
  <c r="AJ6923"/>
  <c r="AI6923"/>
  <c r="AH6923"/>
  <c r="AP6922"/>
  <c r="AO6922"/>
  <c r="AN6922"/>
  <c r="AM6922"/>
  <c r="AL6922"/>
  <c r="AK6922"/>
  <c r="AJ6922"/>
  <c r="AI6922"/>
  <c r="AH6922"/>
  <c r="AP6921"/>
  <c r="AO6921"/>
  <c r="AN6921"/>
  <c r="AM6921"/>
  <c r="AL6921"/>
  <c r="AK6921"/>
  <c r="AJ6921"/>
  <c r="AI6921"/>
  <c r="AH6921"/>
  <c r="AP6920"/>
  <c r="AO6920"/>
  <c r="AN6920"/>
  <c r="AM6920"/>
  <c r="AL6920"/>
  <c r="AK6920"/>
  <c r="AJ6920"/>
  <c r="AI6920"/>
  <c r="AH6920"/>
  <c r="AP6919"/>
  <c r="AO6919"/>
  <c r="AN6919"/>
  <c r="AM6919"/>
  <c r="AL6919"/>
  <c r="AK6919"/>
  <c r="AJ6919"/>
  <c r="AI6919"/>
  <c r="AH6919"/>
  <c r="AP6918"/>
  <c r="AO6918"/>
  <c r="AN6918"/>
  <c r="AM6918"/>
  <c r="AL6918"/>
  <c r="AK6918"/>
  <c r="AJ6918"/>
  <c r="AI6918"/>
  <c r="AH6918"/>
  <c r="AP6917"/>
  <c r="AO6917"/>
  <c r="AN6917"/>
  <c r="AM6917"/>
  <c r="AL6917"/>
  <c r="AK6917"/>
  <c r="AJ6917"/>
  <c r="AI6917"/>
  <c r="AH6917"/>
  <c r="AP6916"/>
  <c r="AO6916"/>
  <c r="AN6916"/>
  <c r="AM6916"/>
  <c r="AL6916"/>
  <c r="AK6916"/>
  <c r="AJ6916"/>
  <c r="AI6916"/>
  <c r="AH6916"/>
  <c r="AP6915"/>
  <c r="AO6915"/>
  <c r="AN6915"/>
  <c r="AM6915"/>
  <c r="AL6915"/>
  <c r="AK6915"/>
  <c r="AJ6915"/>
  <c r="AI6915"/>
  <c r="AH6915"/>
  <c r="AP6914"/>
  <c r="AO6914"/>
  <c r="AN6914"/>
  <c r="AM6914"/>
  <c r="AL6914"/>
  <c r="AK6914"/>
  <c r="AJ6914"/>
  <c r="AI6914"/>
  <c r="AH6914"/>
  <c r="AP6913"/>
  <c r="AO6913"/>
  <c r="AN6913"/>
  <c r="AM6913"/>
  <c r="AL6913"/>
  <c r="AK6913"/>
  <c r="AJ6913"/>
  <c r="AI6913"/>
  <c r="AH6913"/>
  <c r="AP6912"/>
  <c r="AO6912"/>
  <c r="AN6912"/>
  <c r="AM6912"/>
  <c r="AL6912"/>
  <c r="AK6912"/>
  <c r="AJ6912"/>
  <c r="AI6912"/>
  <c r="AH6912"/>
  <c r="AP6911"/>
  <c r="AO6911"/>
  <c r="AN6911"/>
  <c r="AM6911"/>
  <c r="AL6911"/>
  <c r="AK6911"/>
  <c r="AJ6911"/>
  <c r="AI6911"/>
  <c r="AH6911"/>
  <c r="AP6910"/>
  <c r="AO6910"/>
  <c r="AN6910"/>
  <c r="AM6910"/>
  <c r="AL6910"/>
  <c r="AK6910"/>
  <c r="AJ6910"/>
  <c r="AI6910"/>
  <c r="AH6910"/>
  <c r="AP6909"/>
  <c r="AO6909"/>
  <c r="AN6909"/>
  <c r="AM6909"/>
  <c r="AL6909"/>
  <c r="AK6909"/>
  <c r="AJ6909"/>
  <c r="AI6909"/>
  <c r="AH6909"/>
  <c r="AP6908"/>
  <c r="AO6908"/>
  <c r="AN6908"/>
  <c r="AM6908"/>
  <c r="AL6908"/>
  <c r="AK6908"/>
  <c r="AJ6908"/>
  <c r="AI6908"/>
  <c r="AH6908"/>
  <c r="AP6907"/>
  <c r="AO6907"/>
  <c r="AN6907"/>
  <c r="AM6907"/>
  <c r="AL6907"/>
  <c r="AK6907"/>
  <c r="AJ6907"/>
  <c r="AI6907"/>
  <c r="AH6907"/>
  <c r="AP6906"/>
  <c r="AO6906"/>
  <c r="AN6906"/>
  <c r="AM6906"/>
  <c r="AL6906"/>
  <c r="AK6906"/>
  <c r="AJ6906"/>
  <c r="AI6906"/>
  <c r="AH6906"/>
  <c r="AP6905"/>
  <c r="AO6905"/>
  <c r="AN6905"/>
  <c r="AM6905"/>
  <c r="AL6905"/>
  <c r="AK6905"/>
  <c r="AJ6905"/>
  <c r="AI6905"/>
  <c r="AH6905"/>
  <c r="AP6904"/>
  <c r="AO6904"/>
  <c r="AN6904"/>
  <c r="AM6904"/>
  <c r="AL6904"/>
  <c r="AK6904"/>
  <c r="AJ6904"/>
  <c r="AI6904"/>
  <c r="AH6904"/>
  <c r="AP6903"/>
  <c r="AO6903"/>
  <c r="AN6903"/>
  <c r="AM6903"/>
  <c r="AL6903"/>
  <c r="AK6903"/>
  <c r="AJ6903"/>
  <c r="AI6903"/>
  <c r="AH6903"/>
  <c r="AP6902"/>
  <c r="AO6902"/>
  <c r="AN6902"/>
  <c r="AM6902"/>
  <c r="AL6902"/>
  <c r="AK6902"/>
  <c r="AJ6902"/>
  <c r="AI6902"/>
  <c r="AH6902"/>
  <c r="AP6901"/>
  <c r="AO6901"/>
  <c r="AN6901"/>
  <c r="AM6901"/>
  <c r="AL6901"/>
  <c r="AK6901"/>
  <c r="AJ6901"/>
  <c r="AI6901"/>
  <c r="AH6901"/>
  <c r="AP6900"/>
  <c r="AO6900"/>
  <c r="AN6900"/>
  <c r="AM6900"/>
  <c r="AL6900"/>
  <c r="AK6900"/>
  <c r="AJ6900"/>
  <c r="AI6900"/>
  <c r="AH6900"/>
  <c r="AP6899"/>
  <c r="AO6899"/>
  <c r="AN6899"/>
  <c r="AM6899"/>
  <c r="AL6899"/>
  <c r="AK6899"/>
  <c r="AJ6899"/>
  <c r="AI6899"/>
  <c r="AH6899"/>
  <c r="AP6898"/>
  <c r="AO6898"/>
  <c r="AN6898"/>
  <c r="AM6898"/>
  <c r="AL6898"/>
  <c r="AK6898"/>
  <c r="AJ6898"/>
  <c r="AI6898"/>
  <c r="AH6898"/>
  <c r="AP6897"/>
  <c r="AO6897"/>
  <c r="AN6897"/>
  <c r="AM6897"/>
  <c r="AL6897"/>
  <c r="AK6897"/>
  <c r="AJ6897"/>
  <c r="AI6897"/>
  <c r="AH6897"/>
  <c r="AP6896"/>
  <c r="AO6896"/>
  <c r="AN6896"/>
  <c r="AM6896"/>
  <c r="AL6896"/>
  <c r="AK6896"/>
  <c r="AJ6896"/>
  <c r="AI6896"/>
  <c r="AH6896"/>
  <c r="AP6895"/>
  <c r="AO6895"/>
  <c r="AN6895"/>
  <c r="AM6895"/>
  <c r="AL6895"/>
  <c r="AK6895"/>
  <c r="AJ6895"/>
  <c r="AI6895"/>
  <c r="AH6895"/>
  <c r="AP6894"/>
  <c r="AO6894"/>
  <c r="AN6894"/>
  <c r="AM6894"/>
  <c r="AL6894"/>
  <c r="AK6894"/>
  <c r="AJ6894"/>
  <c r="AI6894"/>
  <c r="AH6894"/>
  <c r="AP6893"/>
  <c r="AO6893"/>
  <c r="AN6893"/>
  <c r="AM6893"/>
  <c r="AL6893"/>
  <c r="AK6893"/>
  <c r="AJ6893"/>
  <c r="AI6893"/>
  <c r="AH6893"/>
  <c r="AP6892"/>
  <c r="AO6892"/>
  <c r="AN6892"/>
  <c r="AM6892"/>
  <c r="AL6892"/>
  <c r="AK6892"/>
  <c r="AJ6892"/>
  <c r="AI6892"/>
  <c r="AH6892"/>
  <c r="AP6891"/>
  <c r="AO6891"/>
  <c r="AN6891"/>
  <c r="AM6891"/>
  <c r="AL6891"/>
  <c r="AK6891"/>
  <c r="AJ6891"/>
  <c r="AI6891"/>
  <c r="AH6891"/>
  <c r="AP6890"/>
  <c r="AO6890"/>
  <c r="AN6890"/>
  <c r="AM6890"/>
  <c r="AL6890"/>
  <c r="AK6890"/>
  <c r="AJ6890"/>
  <c r="AI6890"/>
  <c r="AH6890"/>
  <c r="AP6889"/>
  <c r="AO6889"/>
  <c r="AN6889"/>
  <c r="AM6889"/>
  <c r="AL6889"/>
  <c r="AK6889"/>
  <c r="AJ6889"/>
  <c r="AI6889"/>
  <c r="AH6889"/>
  <c r="AP6888"/>
  <c r="AO6888"/>
  <c r="AN6888"/>
  <c r="AM6888"/>
  <c r="AL6888"/>
  <c r="AK6888"/>
  <c r="AJ6888"/>
  <c r="AI6888"/>
  <c r="AH6888"/>
  <c r="AP6887"/>
  <c r="AO6887"/>
  <c r="AN6887"/>
  <c r="AM6887"/>
  <c r="AL6887"/>
  <c r="AK6887"/>
  <c r="AJ6887"/>
  <c r="AI6887"/>
  <c r="AH6887"/>
  <c r="AP6886"/>
  <c r="AO6886"/>
  <c r="AN6886"/>
  <c r="AM6886"/>
  <c r="AL6886"/>
  <c r="AK6886"/>
  <c r="AJ6886"/>
  <c r="AI6886"/>
  <c r="AH6886"/>
  <c r="AP6885"/>
  <c r="AO6885"/>
  <c r="AN6885"/>
  <c r="AM6885"/>
  <c r="AL6885"/>
  <c r="AK6885"/>
  <c r="AJ6885"/>
  <c r="AI6885"/>
  <c r="AH6885"/>
  <c r="AP6884"/>
  <c r="AO6884"/>
  <c r="AN6884"/>
  <c r="AM6884"/>
  <c r="AL6884"/>
  <c r="AK6884"/>
  <c r="AJ6884"/>
  <c r="AI6884"/>
  <c r="AH6884"/>
  <c r="AP6883"/>
  <c r="AO6883"/>
  <c r="AN6883"/>
  <c r="AM6883"/>
  <c r="AL6883"/>
  <c r="AK6883"/>
  <c r="AJ6883"/>
  <c r="AI6883"/>
  <c r="AH6883"/>
  <c r="AP6882"/>
  <c r="AO6882"/>
  <c r="AN6882"/>
  <c r="AM6882"/>
  <c r="AL6882"/>
  <c r="AK6882"/>
  <c r="AJ6882"/>
  <c r="AI6882"/>
  <c r="AH6882"/>
  <c r="AP6881"/>
  <c r="AO6881"/>
  <c r="AN6881"/>
  <c r="AM6881"/>
  <c r="AL6881"/>
  <c r="AK6881"/>
  <c r="AJ6881"/>
  <c r="AI6881"/>
  <c r="AH6881"/>
  <c r="AP6880"/>
  <c r="AO6880"/>
  <c r="AN6880"/>
  <c r="AM6880"/>
  <c r="AL6880"/>
  <c r="AK6880"/>
  <c r="AJ6880"/>
  <c r="AI6880"/>
  <c r="AH6880"/>
  <c r="AP6879"/>
  <c r="AO6879"/>
  <c r="AN6879"/>
  <c r="AM6879"/>
  <c r="AL6879"/>
  <c r="AK6879"/>
  <c r="AJ6879"/>
  <c r="AI6879"/>
  <c r="AH6879"/>
  <c r="AP6878"/>
  <c r="AO6878"/>
  <c r="AN6878"/>
  <c r="AM6878"/>
  <c r="AL6878"/>
  <c r="AK6878"/>
  <c r="AJ6878"/>
  <c r="AI6878"/>
  <c r="AH6878"/>
  <c r="AP6877"/>
  <c r="AO6877"/>
  <c r="AN6877"/>
  <c r="AM6877"/>
  <c r="AL6877"/>
  <c r="AK6877"/>
  <c r="AJ6877"/>
  <c r="AI6877"/>
  <c r="AH6877"/>
  <c r="AP6876"/>
  <c r="AO6876"/>
  <c r="AN6876"/>
  <c r="AM6876"/>
  <c r="AL6876"/>
  <c r="AK6876"/>
  <c r="AJ6876"/>
  <c r="AI6876"/>
  <c r="AH6876"/>
  <c r="AP6875"/>
  <c r="AO6875"/>
  <c r="AN6875"/>
  <c r="AM6875"/>
  <c r="AL6875"/>
  <c r="AK6875"/>
  <c r="AJ6875"/>
  <c r="AI6875"/>
  <c r="AH6875"/>
  <c r="AP6874"/>
  <c r="AO6874"/>
  <c r="AN6874"/>
  <c r="AM6874"/>
  <c r="AL6874"/>
  <c r="AK6874"/>
  <c r="AJ6874"/>
  <c r="AI6874"/>
  <c r="AH6874"/>
  <c r="AP6873"/>
  <c r="AO6873"/>
  <c r="AN6873"/>
  <c r="AM6873"/>
  <c r="AL6873"/>
  <c r="AK6873"/>
  <c r="AJ6873"/>
  <c r="AI6873"/>
  <c r="AH6873"/>
  <c r="AP6872"/>
  <c r="AO6872"/>
  <c r="AN6872"/>
  <c r="AM6872"/>
  <c r="AL6872"/>
  <c r="AK6872"/>
  <c r="AJ6872"/>
  <c r="AI6872"/>
  <c r="AH6872"/>
  <c r="AP6871"/>
  <c r="AO6871"/>
  <c r="AN6871"/>
  <c r="AM6871"/>
  <c r="AL6871"/>
  <c r="AK6871"/>
  <c r="AJ6871"/>
  <c r="AI6871"/>
  <c r="AH6871"/>
  <c r="AP6870"/>
  <c r="AO6870"/>
  <c r="AN6870"/>
  <c r="AM6870"/>
  <c r="AL6870"/>
  <c r="AK6870"/>
  <c r="AJ6870"/>
  <c r="AI6870"/>
  <c r="AH6870"/>
  <c r="AP6869"/>
  <c r="AO6869"/>
  <c r="AN6869"/>
  <c r="AM6869"/>
  <c r="AL6869"/>
  <c r="AK6869"/>
  <c r="AJ6869"/>
  <c r="AI6869"/>
  <c r="AH6869"/>
  <c r="AP6868"/>
  <c r="AO6868"/>
  <c r="AN6868"/>
  <c r="AM6868"/>
  <c r="AL6868"/>
  <c r="AK6868"/>
  <c r="AJ6868"/>
  <c r="AI6868"/>
  <c r="AH6868"/>
  <c r="AP6867"/>
  <c r="AO6867"/>
  <c r="AN6867"/>
  <c r="AM6867"/>
  <c r="AL6867"/>
  <c r="AK6867"/>
  <c r="AJ6867"/>
  <c r="AI6867"/>
  <c r="AH6867"/>
  <c r="AP6866"/>
  <c r="AO6866"/>
  <c r="AN6866"/>
  <c r="AM6866"/>
  <c r="AL6866"/>
  <c r="AK6866"/>
  <c r="AJ6866"/>
  <c r="AI6866"/>
  <c r="AH6866"/>
  <c r="AP6865"/>
  <c r="AO6865"/>
  <c r="AN6865"/>
  <c r="AM6865"/>
  <c r="AL6865"/>
  <c r="AK6865"/>
  <c r="AJ6865"/>
  <c r="AI6865"/>
  <c r="AH6865"/>
  <c r="AP6864"/>
  <c r="AO6864"/>
  <c r="AN6864"/>
  <c r="AM6864"/>
  <c r="AL6864"/>
  <c r="AK6864"/>
  <c r="AJ6864"/>
  <c r="AI6864"/>
  <c r="AH6864"/>
  <c r="AP6863"/>
  <c r="AO6863"/>
  <c r="AN6863"/>
  <c r="AM6863"/>
  <c r="AL6863"/>
  <c r="AK6863"/>
  <c r="AJ6863"/>
  <c r="AI6863"/>
  <c r="AH6863"/>
  <c r="AP6862"/>
  <c r="AO6862"/>
  <c r="AN6862"/>
  <c r="AM6862"/>
  <c r="AL6862"/>
  <c r="AK6862"/>
  <c r="AJ6862"/>
  <c r="AI6862"/>
  <c r="AH6862"/>
  <c r="AP6861"/>
  <c r="AO6861"/>
  <c r="AN6861"/>
  <c r="AM6861"/>
  <c r="AL6861"/>
  <c r="AK6861"/>
  <c r="AJ6861"/>
  <c r="AI6861"/>
  <c r="AH6861"/>
  <c r="AP6860"/>
  <c r="AO6860"/>
  <c r="AN6860"/>
  <c r="AM6860"/>
  <c r="AL6860"/>
  <c r="AK6860"/>
  <c r="AJ6860"/>
  <c r="AI6860"/>
  <c r="AH6860"/>
  <c r="AP6859"/>
  <c r="AO6859"/>
  <c r="AN6859"/>
  <c r="AM6859"/>
  <c r="AL6859"/>
  <c r="AK6859"/>
  <c r="AJ6859"/>
  <c r="AI6859"/>
  <c r="AH6859"/>
  <c r="AP6858"/>
  <c r="AO6858"/>
  <c r="AN6858"/>
  <c r="AM6858"/>
  <c r="AL6858"/>
  <c r="AK6858"/>
  <c r="AJ6858"/>
  <c r="AI6858"/>
  <c r="AH6858"/>
  <c r="AP6857"/>
  <c r="AO6857"/>
  <c r="AN6857"/>
  <c r="AM6857"/>
  <c r="AL6857"/>
  <c r="AK6857"/>
  <c r="AJ6857"/>
  <c r="AI6857"/>
  <c r="AH6857"/>
  <c r="AP6856"/>
  <c r="AO6856"/>
  <c r="AN6856"/>
  <c r="AM6856"/>
  <c r="AL6856"/>
  <c r="AK6856"/>
  <c r="AJ6856"/>
  <c r="AI6856"/>
  <c r="AH6856"/>
  <c r="AP6855"/>
  <c r="AO6855"/>
  <c r="AN6855"/>
  <c r="AM6855"/>
  <c r="AL6855"/>
  <c r="AK6855"/>
  <c r="AJ6855"/>
  <c r="AI6855"/>
  <c r="AH6855"/>
  <c r="AP6854"/>
  <c r="AO6854"/>
  <c r="AN6854"/>
  <c r="AM6854"/>
  <c r="AL6854"/>
  <c r="AK6854"/>
  <c r="AJ6854"/>
  <c r="AI6854"/>
  <c r="AH6854"/>
  <c r="AP6853"/>
  <c r="AO6853"/>
  <c r="AN6853"/>
  <c r="AM6853"/>
  <c r="AL6853"/>
  <c r="AK6853"/>
  <c r="AJ6853"/>
  <c r="AI6853"/>
  <c r="AH6853"/>
  <c r="AP6852"/>
  <c r="AO6852"/>
  <c r="AN6852"/>
  <c r="AM6852"/>
  <c r="AL6852"/>
  <c r="AK6852"/>
  <c r="AJ6852"/>
  <c r="AI6852"/>
  <c r="AH6852"/>
  <c r="AP6851"/>
  <c r="AO6851"/>
  <c r="AN6851"/>
  <c r="AM6851"/>
  <c r="AL6851"/>
  <c r="AK6851"/>
  <c r="AJ6851"/>
  <c r="AI6851"/>
  <c r="AH6851"/>
  <c r="AP6850"/>
  <c r="AO6850"/>
  <c r="AN6850"/>
  <c r="AM6850"/>
  <c r="AL6850"/>
  <c r="AK6850"/>
  <c r="AJ6850"/>
  <c r="AI6850"/>
  <c r="AH6850"/>
  <c r="AP6849"/>
  <c r="AO6849"/>
  <c r="AN6849"/>
  <c r="AM6849"/>
  <c r="AL6849"/>
  <c r="AK6849"/>
  <c r="AJ6849"/>
  <c r="AI6849"/>
  <c r="AH6849"/>
  <c r="AP6848"/>
  <c r="AO6848"/>
  <c r="AN6848"/>
  <c r="AM6848"/>
  <c r="AL6848"/>
  <c r="AK6848"/>
  <c r="AJ6848"/>
  <c r="AI6848"/>
  <c r="AH6848"/>
  <c r="AP6847"/>
  <c r="AO6847"/>
  <c r="AN6847"/>
  <c r="AM6847"/>
  <c r="AL6847"/>
  <c r="AK6847"/>
  <c r="AJ6847"/>
  <c r="AI6847"/>
  <c r="AH6847"/>
  <c r="AP6846"/>
  <c r="AO6846"/>
  <c r="AN6846"/>
  <c r="AM6846"/>
  <c r="AL6846"/>
  <c r="AK6846"/>
  <c r="AJ6846"/>
  <c r="AI6846"/>
  <c r="AH6846"/>
  <c r="AP6845"/>
  <c r="AO6845"/>
  <c r="AN6845"/>
  <c r="AM6845"/>
  <c r="AL6845"/>
  <c r="AK6845"/>
  <c r="AJ6845"/>
  <c r="AI6845"/>
  <c r="AH6845"/>
  <c r="AP6844"/>
  <c r="AO6844"/>
  <c r="AN6844"/>
  <c r="AM6844"/>
  <c r="AL6844"/>
  <c r="AK6844"/>
  <c r="AJ6844"/>
  <c r="AI6844"/>
  <c r="AH6844"/>
  <c r="AP6843"/>
  <c r="AO6843"/>
  <c r="AN6843"/>
  <c r="AM6843"/>
  <c r="AL6843"/>
  <c r="AK6843"/>
  <c r="AJ6843"/>
  <c r="AI6843"/>
  <c r="AH6843"/>
  <c r="AP6842"/>
  <c r="AO6842"/>
  <c r="AN6842"/>
  <c r="AM6842"/>
  <c r="AL6842"/>
  <c r="AK6842"/>
  <c r="AJ6842"/>
  <c r="AI6842"/>
  <c r="AH6842"/>
  <c r="AP6841"/>
  <c r="AO6841"/>
  <c r="AN6841"/>
  <c r="AM6841"/>
  <c r="AL6841"/>
  <c r="AK6841"/>
  <c r="AJ6841"/>
  <c r="AI6841"/>
  <c r="AH6841"/>
  <c r="AP6840"/>
  <c r="AO6840"/>
  <c r="AN6840"/>
  <c r="AM6840"/>
  <c r="AL6840"/>
  <c r="AK6840"/>
  <c r="AJ6840"/>
  <c r="AI6840"/>
  <c r="AH6840"/>
  <c r="AP6839"/>
  <c r="AO6839"/>
  <c r="AN6839"/>
  <c r="AM6839"/>
  <c r="AL6839"/>
  <c r="AK6839"/>
  <c r="AJ6839"/>
  <c r="AI6839"/>
  <c r="AH6839"/>
  <c r="AP6838"/>
  <c r="AO6838"/>
  <c r="AN6838"/>
  <c r="AM6838"/>
  <c r="AL6838"/>
  <c r="AK6838"/>
  <c r="AJ6838"/>
  <c r="AI6838"/>
  <c r="AH6838"/>
  <c r="AP6837"/>
  <c r="AO6837"/>
  <c r="AN6837"/>
  <c r="AM6837"/>
  <c r="AL6837"/>
  <c r="AK6837"/>
  <c r="AJ6837"/>
  <c r="AI6837"/>
  <c r="AH6837"/>
  <c r="AP6836"/>
  <c r="AO6836"/>
  <c r="AN6836"/>
  <c r="AM6836"/>
  <c r="AL6836"/>
  <c r="AK6836"/>
  <c r="AJ6836"/>
  <c r="AI6836"/>
  <c r="AH6836"/>
  <c r="AP6835"/>
  <c r="AO6835"/>
  <c r="AN6835"/>
  <c r="AM6835"/>
  <c r="AL6835"/>
  <c r="AK6835"/>
  <c r="AJ6835"/>
  <c r="AI6835"/>
  <c r="AH6835"/>
  <c r="AP6834"/>
  <c r="AO6834"/>
  <c r="AN6834"/>
  <c r="AM6834"/>
  <c r="AL6834"/>
  <c r="AK6834"/>
  <c r="AJ6834"/>
  <c r="AI6834"/>
  <c r="AH6834"/>
  <c r="AP6833"/>
  <c r="AO6833"/>
  <c r="AN6833"/>
  <c r="AM6833"/>
  <c r="AL6833"/>
  <c r="AK6833"/>
  <c r="AJ6833"/>
  <c r="AI6833"/>
  <c r="AH6833"/>
  <c r="AP6832"/>
  <c r="AO6832"/>
  <c r="AN6832"/>
  <c r="AM6832"/>
  <c r="AL6832"/>
  <c r="AK6832"/>
  <c r="AJ6832"/>
  <c r="AI6832"/>
  <c r="AH6832"/>
  <c r="AP6831"/>
  <c r="AO6831"/>
  <c r="AN6831"/>
  <c r="AM6831"/>
  <c r="AL6831"/>
  <c r="AK6831"/>
  <c r="AJ6831"/>
  <c r="AI6831"/>
  <c r="AH6831"/>
  <c r="AP6830"/>
  <c r="AO6830"/>
  <c r="AN6830"/>
  <c r="AM6830"/>
  <c r="AL6830"/>
  <c r="AK6830"/>
  <c r="AJ6830"/>
  <c r="AI6830"/>
  <c r="AH6830"/>
  <c r="AP6829"/>
  <c r="AO6829"/>
  <c r="AN6829"/>
  <c r="AM6829"/>
  <c r="AL6829"/>
  <c r="AK6829"/>
  <c r="AJ6829"/>
  <c r="AI6829"/>
  <c r="AH6829"/>
  <c r="AP6828"/>
  <c r="AO6828"/>
  <c r="AN6828"/>
  <c r="AM6828"/>
  <c r="AL6828"/>
  <c r="AK6828"/>
  <c r="AJ6828"/>
  <c r="AI6828"/>
  <c r="AH6828"/>
  <c r="AP6827"/>
  <c r="AO6827"/>
  <c r="AN6827"/>
  <c r="AM6827"/>
  <c r="AL6827"/>
  <c r="AK6827"/>
  <c r="AJ6827"/>
  <c r="AI6827"/>
  <c r="AH6827"/>
  <c r="AP6826"/>
  <c r="AO6826"/>
  <c r="AN6826"/>
  <c r="AM6826"/>
  <c r="AL6826"/>
  <c r="AK6826"/>
  <c r="AJ6826"/>
  <c r="AI6826"/>
  <c r="AH6826"/>
  <c r="AP6825"/>
  <c r="AO6825"/>
  <c r="AN6825"/>
  <c r="AM6825"/>
  <c r="AL6825"/>
  <c r="AK6825"/>
  <c r="AJ6825"/>
  <c r="AI6825"/>
  <c r="AH6825"/>
  <c r="AP6824"/>
  <c r="AO6824"/>
  <c r="AN6824"/>
  <c r="AM6824"/>
  <c r="AL6824"/>
  <c r="AK6824"/>
  <c r="AJ6824"/>
  <c r="AI6824"/>
  <c r="AH6824"/>
  <c r="AP6823"/>
  <c r="AO6823"/>
  <c r="AN6823"/>
  <c r="AM6823"/>
  <c r="AL6823"/>
  <c r="AK6823"/>
  <c r="AJ6823"/>
  <c r="AI6823"/>
  <c r="AH6823"/>
  <c r="AP6822"/>
  <c r="AO6822"/>
  <c r="AN6822"/>
  <c r="AM6822"/>
  <c r="AL6822"/>
  <c r="AK6822"/>
  <c r="AJ6822"/>
  <c r="AI6822"/>
  <c r="AH6822"/>
  <c r="AP6821"/>
  <c r="AO6821"/>
  <c r="AN6821"/>
  <c r="AM6821"/>
  <c r="AL6821"/>
  <c r="AK6821"/>
  <c r="AJ6821"/>
  <c r="AI6821"/>
  <c r="AH6821"/>
  <c r="AP6820"/>
  <c r="AO6820"/>
  <c r="AN6820"/>
  <c r="AM6820"/>
  <c r="AL6820"/>
  <c r="AK6820"/>
  <c r="AJ6820"/>
  <c r="AI6820"/>
  <c r="AH6820"/>
  <c r="AP6819"/>
  <c r="AO6819"/>
  <c r="AN6819"/>
  <c r="AM6819"/>
  <c r="AL6819"/>
  <c r="AK6819"/>
  <c r="AJ6819"/>
  <c r="AI6819"/>
  <c r="AH6819"/>
  <c r="AP6818"/>
  <c r="AO6818"/>
  <c r="AN6818"/>
  <c r="AM6818"/>
  <c r="AL6818"/>
  <c r="AK6818"/>
  <c r="AJ6818"/>
  <c r="AI6818"/>
  <c r="AH6818"/>
  <c r="AP6817"/>
  <c r="AO6817"/>
  <c r="AN6817"/>
  <c r="AM6817"/>
  <c r="AL6817"/>
  <c r="AK6817"/>
  <c r="AJ6817"/>
  <c r="AI6817"/>
  <c r="AH6817"/>
  <c r="AP6816"/>
  <c r="AO6816"/>
  <c r="AN6816"/>
  <c r="AM6816"/>
  <c r="AL6816"/>
  <c r="AK6816"/>
  <c r="AJ6816"/>
  <c r="AI6816"/>
  <c r="AH6816"/>
  <c r="AP6815"/>
  <c r="AO6815"/>
  <c r="AN6815"/>
  <c r="AM6815"/>
  <c r="AL6815"/>
  <c r="AK6815"/>
  <c r="AJ6815"/>
  <c r="AI6815"/>
  <c r="AH6815"/>
  <c r="AP6814"/>
  <c r="AO6814"/>
  <c r="AN6814"/>
  <c r="AM6814"/>
  <c r="AL6814"/>
  <c r="AK6814"/>
  <c r="AJ6814"/>
  <c r="AI6814"/>
  <c r="AH6814"/>
  <c r="AP6813"/>
  <c r="AO6813"/>
  <c r="AN6813"/>
  <c r="AM6813"/>
  <c r="AL6813"/>
  <c r="AK6813"/>
  <c r="AJ6813"/>
  <c r="AI6813"/>
  <c r="AH6813"/>
  <c r="AP6812"/>
  <c r="AO6812"/>
  <c r="AN6812"/>
  <c r="AM6812"/>
  <c r="AL6812"/>
  <c r="AK6812"/>
  <c r="AJ6812"/>
  <c r="AI6812"/>
  <c r="AH6812"/>
  <c r="AP6811"/>
  <c r="AO6811"/>
  <c r="AN6811"/>
  <c r="AM6811"/>
  <c r="AL6811"/>
  <c r="AK6811"/>
  <c r="AJ6811"/>
  <c r="AI6811"/>
  <c r="AH6811"/>
  <c r="AP6810"/>
  <c r="AO6810"/>
  <c r="AN6810"/>
  <c r="AM6810"/>
  <c r="AL6810"/>
  <c r="AK6810"/>
  <c r="AJ6810"/>
  <c r="AI6810"/>
  <c r="AH6810"/>
  <c r="AP6809"/>
  <c r="AO6809"/>
  <c r="AN6809"/>
  <c r="AM6809"/>
  <c r="AL6809"/>
  <c r="AK6809"/>
  <c r="AJ6809"/>
  <c r="AI6809"/>
  <c r="AH6809"/>
  <c r="AP6808"/>
  <c r="AO6808"/>
  <c r="AN6808"/>
  <c r="AM6808"/>
  <c r="AL6808"/>
  <c r="AK6808"/>
  <c r="AJ6808"/>
  <c r="AI6808"/>
  <c r="AH6808"/>
  <c r="AP6807"/>
  <c r="AO6807"/>
  <c r="AN6807"/>
  <c r="AM6807"/>
  <c r="AL6807"/>
  <c r="AK6807"/>
  <c r="AJ6807"/>
  <c r="AI6807"/>
  <c r="AH6807"/>
  <c r="AP6806"/>
  <c r="AO6806"/>
  <c r="AN6806"/>
  <c r="AM6806"/>
  <c r="AL6806"/>
  <c r="AK6806"/>
  <c r="AJ6806"/>
  <c r="AI6806"/>
  <c r="AH6806"/>
  <c r="AP6805"/>
  <c r="AO6805"/>
  <c r="AN6805"/>
  <c r="AM6805"/>
  <c r="AL6805"/>
  <c r="AK6805"/>
  <c r="AJ6805"/>
  <c r="AI6805"/>
  <c r="AH6805"/>
  <c r="AP6804"/>
  <c r="AO6804"/>
  <c r="AN6804"/>
  <c r="AM6804"/>
  <c r="AL6804"/>
  <c r="AK6804"/>
  <c r="AJ6804"/>
  <c r="AI6804"/>
  <c r="AH6804"/>
  <c r="AP6803"/>
  <c r="AO6803"/>
  <c r="AN6803"/>
  <c r="AM6803"/>
  <c r="AL6803"/>
  <c r="AK6803"/>
  <c r="AJ6803"/>
  <c r="AI6803"/>
  <c r="AH6803"/>
  <c r="AP6802"/>
  <c r="AO6802"/>
  <c r="AN6802"/>
  <c r="AM6802"/>
  <c r="AL6802"/>
  <c r="AK6802"/>
  <c r="AJ6802"/>
  <c r="AI6802"/>
  <c r="AH6802"/>
  <c r="AP6801"/>
  <c r="AO6801"/>
  <c r="AN6801"/>
  <c r="AM6801"/>
  <c r="AL6801"/>
  <c r="AK6801"/>
  <c r="AJ6801"/>
  <c r="AI6801"/>
  <c r="AH6801"/>
  <c r="AP6800"/>
  <c r="AO6800"/>
  <c r="AN6800"/>
  <c r="AM6800"/>
  <c r="AL6800"/>
  <c r="AK6800"/>
  <c r="AJ6800"/>
  <c r="AI6800"/>
  <c r="AH6800"/>
  <c r="AP6799"/>
  <c r="AO6799"/>
  <c r="AN6799"/>
  <c r="AM6799"/>
  <c r="AL6799"/>
  <c r="AK6799"/>
  <c r="AJ6799"/>
  <c r="AI6799"/>
  <c r="AH6799"/>
  <c r="AP6798"/>
  <c r="AO6798"/>
  <c r="AN6798"/>
  <c r="AM6798"/>
  <c r="AL6798"/>
  <c r="AK6798"/>
  <c r="AJ6798"/>
  <c r="AI6798"/>
  <c r="AH6798"/>
  <c r="AP6797"/>
  <c r="AO6797"/>
  <c r="AN6797"/>
  <c r="AM6797"/>
  <c r="AL6797"/>
  <c r="AK6797"/>
  <c r="AJ6797"/>
  <c r="AI6797"/>
  <c r="AH6797"/>
  <c r="AP6796"/>
  <c r="AO6796"/>
  <c r="AN6796"/>
  <c r="AM6796"/>
  <c r="AL6796"/>
  <c r="AK6796"/>
  <c r="AJ6796"/>
  <c r="AI6796"/>
  <c r="AH6796"/>
  <c r="AP6795"/>
  <c r="AO6795"/>
  <c r="AN6795"/>
  <c r="AM6795"/>
  <c r="AL6795"/>
  <c r="AK6795"/>
  <c r="AJ6795"/>
  <c r="AI6795"/>
  <c r="AH6795"/>
  <c r="AP6794"/>
  <c r="AO6794"/>
  <c r="AN6794"/>
  <c r="AM6794"/>
  <c r="AL6794"/>
  <c r="AK6794"/>
  <c r="AJ6794"/>
  <c r="AI6794"/>
  <c r="AH6794"/>
  <c r="AP6793"/>
  <c r="AO6793"/>
  <c r="AN6793"/>
  <c r="AM6793"/>
  <c r="AL6793"/>
  <c r="AK6793"/>
  <c r="AJ6793"/>
  <c r="AI6793"/>
  <c r="AH6793"/>
  <c r="AP6792"/>
  <c r="AO6792"/>
  <c r="AN6792"/>
  <c r="AM6792"/>
  <c r="AL6792"/>
  <c r="AK6792"/>
  <c r="AJ6792"/>
  <c r="AI6792"/>
  <c r="AH6792"/>
  <c r="AP6791"/>
  <c r="AO6791"/>
  <c r="AN6791"/>
  <c r="AM6791"/>
  <c r="AL6791"/>
  <c r="AK6791"/>
  <c r="AJ6791"/>
  <c r="AI6791"/>
  <c r="AH6791"/>
  <c r="AP6790"/>
  <c r="AO6790"/>
  <c r="AN6790"/>
  <c r="AM6790"/>
  <c r="AL6790"/>
  <c r="AK6790"/>
  <c r="AJ6790"/>
  <c r="AI6790"/>
  <c r="AH6790"/>
  <c r="AP6789"/>
  <c r="AO6789"/>
  <c r="AN6789"/>
  <c r="AM6789"/>
  <c r="AL6789"/>
  <c r="AK6789"/>
  <c r="AJ6789"/>
  <c r="AI6789"/>
  <c r="AH6789"/>
  <c r="AP6788"/>
  <c r="AO6788"/>
  <c r="AN6788"/>
  <c r="AM6788"/>
  <c r="AL6788"/>
  <c r="AK6788"/>
  <c r="AJ6788"/>
  <c r="AI6788"/>
  <c r="AH6788"/>
  <c r="AP6787"/>
  <c r="AO6787"/>
  <c r="AN6787"/>
  <c r="AM6787"/>
  <c r="AL6787"/>
  <c r="AK6787"/>
  <c r="AJ6787"/>
  <c r="AI6787"/>
  <c r="AH6787"/>
  <c r="AP6786"/>
  <c r="AO6786"/>
  <c r="AN6786"/>
  <c r="AM6786"/>
  <c r="AL6786"/>
  <c r="AK6786"/>
  <c r="AJ6786"/>
  <c r="AI6786"/>
  <c r="AH6786"/>
  <c r="AP6785"/>
  <c r="AO6785"/>
  <c r="AN6785"/>
  <c r="AM6785"/>
  <c r="AL6785"/>
  <c r="AK6785"/>
  <c r="AJ6785"/>
  <c r="AI6785"/>
  <c r="AH6785"/>
  <c r="AP6784"/>
  <c r="AO6784"/>
  <c r="AN6784"/>
  <c r="AM6784"/>
  <c r="AL6784"/>
  <c r="AK6784"/>
  <c r="AJ6784"/>
  <c r="AI6784"/>
  <c r="AH6784"/>
  <c r="AP6783"/>
  <c r="AO6783"/>
  <c r="AN6783"/>
  <c r="AM6783"/>
  <c r="AL6783"/>
  <c r="AK6783"/>
  <c r="AJ6783"/>
  <c r="AI6783"/>
  <c r="AH6783"/>
  <c r="AP6782"/>
  <c r="AO6782"/>
  <c r="AN6782"/>
  <c r="AM6782"/>
  <c r="AL6782"/>
  <c r="AK6782"/>
  <c r="AJ6782"/>
  <c r="AI6782"/>
  <c r="AH6782"/>
  <c r="AP6781"/>
  <c r="AO6781"/>
  <c r="AN6781"/>
  <c r="AM6781"/>
  <c r="AL6781"/>
  <c r="AK6781"/>
  <c r="AJ6781"/>
  <c r="AI6781"/>
  <c r="AH6781"/>
  <c r="AP6780"/>
  <c r="AO6780"/>
  <c r="AN6780"/>
  <c r="AM6780"/>
  <c r="AL6780"/>
  <c r="AK6780"/>
  <c r="AJ6780"/>
  <c r="AI6780"/>
  <c r="AH6780"/>
  <c r="AP6779"/>
  <c r="AO6779"/>
  <c r="AN6779"/>
  <c r="AM6779"/>
  <c r="AL6779"/>
  <c r="AK6779"/>
  <c r="AJ6779"/>
  <c r="AI6779"/>
  <c r="AH6779"/>
  <c r="AP6778"/>
  <c r="AO6778"/>
  <c r="AN6778"/>
  <c r="AM6778"/>
  <c r="AL6778"/>
  <c r="AK6778"/>
  <c r="AJ6778"/>
  <c r="AI6778"/>
  <c r="AH6778"/>
  <c r="AP6777"/>
  <c r="AO6777"/>
  <c r="AN6777"/>
  <c r="AM6777"/>
  <c r="AL6777"/>
  <c r="AK6777"/>
  <c r="AJ6777"/>
  <c r="AI6777"/>
  <c r="AH6777"/>
  <c r="AP6776"/>
  <c r="AO6776"/>
  <c r="AN6776"/>
  <c r="AM6776"/>
  <c r="AL6776"/>
  <c r="AK6776"/>
  <c r="AJ6776"/>
  <c r="AI6776"/>
  <c r="AH6776"/>
  <c r="AP6775"/>
  <c r="AO6775"/>
  <c r="AN6775"/>
  <c r="AM6775"/>
  <c r="AL6775"/>
  <c r="AK6775"/>
  <c r="AJ6775"/>
  <c r="AI6775"/>
  <c r="AH6775"/>
  <c r="AP6774"/>
  <c r="AO6774"/>
  <c r="AN6774"/>
  <c r="AM6774"/>
  <c r="AL6774"/>
  <c r="AK6774"/>
  <c r="AJ6774"/>
  <c r="AI6774"/>
  <c r="AH6774"/>
  <c r="AP6773"/>
  <c r="AO6773"/>
  <c r="AN6773"/>
  <c r="AM6773"/>
  <c r="AL6773"/>
  <c r="AK6773"/>
  <c r="AJ6773"/>
  <c r="AI6773"/>
  <c r="AH6773"/>
  <c r="AP6772"/>
  <c r="AO6772"/>
  <c r="AN6772"/>
  <c r="AM6772"/>
  <c r="AL6772"/>
  <c r="AK6772"/>
  <c r="AJ6772"/>
  <c r="AI6772"/>
  <c r="AH6772"/>
  <c r="AP6771"/>
  <c r="AO6771"/>
  <c r="AN6771"/>
  <c r="AM6771"/>
  <c r="AL6771"/>
  <c r="AK6771"/>
  <c r="AJ6771"/>
  <c r="AI6771"/>
  <c r="AH6771"/>
  <c r="AP6770"/>
  <c r="AO6770"/>
  <c r="AN6770"/>
  <c r="AM6770"/>
  <c r="AL6770"/>
  <c r="AK6770"/>
  <c r="AJ6770"/>
  <c r="AI6770"/>
  <c r="AH6770"/>
  <c r="AP6769"/>
  <c r="AO6769"/>
  <c r="AN6769"/>
  <c r="AM6769"/>
  <c r="AL6769"/>
  <c r="AK6769"/>
  <c r="AJ6769"/>
  <c r="AI6769"/>
  <c r="AH6769"/>
  <c r="AP6768"/>
  <c r="AO6768"/>
  <c r="AN6768"/>
  <c r="AM6768"/>
  <c r="AL6768"/>
  <c r="AK6768"/>
  <c r="AJ6768"/>
  <c r="AI6768"/>
  <c r="AH6768"/>
  <c r="AP6767"/>
  <c r="AO6767"/>
  <c r="AN6767"/>
  <c r="AM6767"/>
  <c r="AL6767"/>
  <c r="AK6767"/>
  <c r="AJ6767"/>
  <c r="AI6767"/>
  <c r="AH6767"/>
  <c r="AP6766"/>
  <c r="AO6766"/>
  <c r="AN6766"/>
  <c r="AM6766"/>
  <c r="AL6766"/>
  <c r="AK6766"/>
  <c r="AJ6766"/>
  <c r="AI6766"/>
  <c r="AH6766"/>
  <c r="AP6765"/>
  <c r="AO6765"/>
  <c r="AN6765"/>
  <c r="AM6765"/>
  <c r="AL6765"/>
  <c r="AK6765"/>
  <c r="AJ6765"/>
  <c r="AI6765"/>
  <c r="AH6765"/>
  <c r="AP6764"/>
  <c r="AO6764"/>
  <c r="AN6764"/>
  <c r="AM6764"/>
  <c r="AL6764"/>
  <c r="AK6764"/>
  <c r="AJ6764"/>
  <c r="AI6764"/>
  <c r="AH6764"/>
  <c r="AP6763"/>
  <c r="AO6763"/>
  <c r="AN6763"/>
  <c r="AM6763"/>
  <c r="AL6763"/>
  <c r="AK6763"/>
  <c r="AJ6763"/>
  <c r="AI6763"/>
  <c r="AH6763"/>
  <c r="AP6762"/>
  <c r="AO6762"/>
  <c r="AN6762"/>
  <c r="AM6762"/>
  <c r="AL6762"/>
  <c r="AK6762"/>
  <c r="AJ6762"/>
  <c r="AI6762"/>
  <c r="AH6762"/>
  <c r="AP6761"/>
  <c r="AO6761"/>
  <c r="AN6761"/>
  <c r="AM6761"/>
  <c r="AL6761"/>
  <c r="AK6761"/>
  <c r="AJ6761"/>
  <c r="AI6761"/>
  <c r="AH6761"/>
  <c r="AP6760"/>
  <c r="AO6760"/>
  <c r="AN6760"/>
  <c r="AM6760"/>
  <c r="AL6760"/>
  <c r="AK6760"/>
  <c r="AJ6760"/>
  <c r="AI6760"/>
  <c r="AH6760"/>
  <c r="AP6759"/>
  <c r="AO6759"/>
  <c r="AN6759"/>
  <c r="AM6759"/>
  <c r="AL6759"/>
  <c r="AK6759"/>
  <c r="AJ6759"/>
  <c r="AI6759"/>
  <c r="AH6759"/>
  <c r="AP6758"/>
  <c r="AO6758"/>
  <c r="AN6758"/>
  <c r="AM6758"/>
  <c r="AL6758"/>
  <c r="AK6758"/>
  <c r="AJ6758"/>
  <c r="AI6758"/>
  <c r="AH6758"/>
  <c r="AP6757"/>
  <c r="AO6757"/>
  <c r="AN6757"/>
  <c r="AM6757"/>
  <c r="AL6757"/>
  <c r="AK6757"/>
  <c r="AJ6757"/>
  <c r="AI6757"/>
  <c r="AH6757"/>
  <c r="AP6756"/>
  <c r="AO6756"/>
  <c r="AN6756"/>
  <c r="AM6756"/>
  <c r="AL6756"/>
  <c r="AK6756"/>
  <c r="AJ6756"/>
  <c r="AI6756"/>
  <c r="AH6756"/>
  <c r="AP6755"/>
  <c r="AO6755"/>
  <c r="AN6755"/>
  <c r="AM6755"/>
  <c r="AL6755"/>
  <c r="AK6755"/>
  <c r="AJ6755"/>
  <c r="AI6755"/>
  <c r="AH6755"/>
  <c r="AP6754"/>
  <c r="AO6754"/>
  <c r="AN6754"/>
  <c r="AM6754"/>
  <c r="AL6754"/>
  <c r="AK6754"/>
  <c r="AJ6754"/>
  <c r="AI6754"/>
  <c r="AH6754"/>
  <c r="AP6753"/>
  <c r="AO6753"/>
  <c r="AN6753"/>
  <c r="AM6753"/>
  <c r="AL6753"/>
  <c r="AK6753"/>
  <c r="AJ6753"/>
  <c r="AI6753"/>
  <c r="AH6753"/>
  <c r="AP6752"/>
  <c r="AO6752"/>
  <c r="AN6752"/>
  <c r="AM6752"/>
  <c r="AL6752"/>
  <c r="AK6752"/>
  <c r="AJ6752"/>
  <c r="AI6752"/>
  <c r="AH6752"/>
  <c r="AP6751"/>
  <c r="AO6751"/>
  <c r="AN6751"/>
  <c r="AM6751"/>
  <c r="AL6751"/>
  <c r="AK6751"/>
  <c r="AJ6751"/>
  <c r="AI6751"/>
  <c r="AH6751"/>
  <c r="AP6750"/>
  <c r="AO6750"/>
  <c r="AN6750"/>
  <c r="AM6750"/>
  <c r="AL6750"/>
  <c r="AK6750"/>
  <c r="AJ6750"/>
  <c r="AI6750"/>
  <c r="AH6750"/>
  <c r="AP6749"/>
  <c r="AO6749"/>
  <c r="AN6749"/>
  <c r="AM6749"/>
  <c r="AL6749"/>
  <c r="AK6749"/>
  <c r="AJ6749"/>
  <c r="AI6749"/>
  <c r="AH6749"/>
  <c r="AP6748"/>
  <c r="AO6748"/>
  <c r="AN6748"/>
  <c r="AM6748"/>
  <c r="AL6748"/>
  <c r="AK6748"/>
  <c r="AJ6748"/>
  <c r="AI6748"/>
  <c r="AH6748"/>
  <c r="AP6747"/>
  <c r="AO6747"/>
  <c r="AN6747"/>
  <c r="AM6747"/>
  <c r="AL6747"/>
  <c r="AK6747"/>
  <c r="AJ6747"/>
  <c r="AI6747"/>
  <c r="AH6747"/>
  <c r="AP6746"/>
  <c r="AO6746"/>
  <c r="AN6746"/>
  <c r="AM6746"/>
  <c r="AL6746"/>
  <c r="AK6746"/>
  <c r="AJ6746"/>
  <c r="AI6746"/>
  <c r="AH6746"/>
  <c r="AP6745"/>
  <c r="AO6745"/>
  <c r="AN6745"/>
  <c r="AM6745"/>
  <c r="AL6745"/>
  <c r="AK6745"/>
  <c r="AJ6745"/>
  <c r="AI6745"/>
  <c r="AH6745"/>
  <c r="AP6744"/>
  <c r="AO6744"/>
  <c r="AN6744"/>
  <c r="AM6744"/>
  <c r="AL6744"/>
  <c r="AK6744"/>
  <c r="AJ6744"/>
  <c r="AI6744"/>
  <c r="AH6744"/>
  <c r="AP6743"/>
  <c r="AO6743"/>
  <c r="AN6743"/>
  <c r="AM6743"/>
  <c r="AL6743"/>
  <c r="AK6743"/>
  <c r="AJ6743"/>
  <c r="AI6743"/>
  <c r="AH6743"/>
  <c r="AP6742"/>
  <c r="AO6742"/>
  <c r="AN6742"/>
  <c r="AM6742"/>
  <c r="AL6742"/>
  <c r="AK6742"/>
  <c r="AJ6742"/>
  <c r="AI6742"/>
  <c r="AH6742"/>
  <c r="AP6741"/>
  <c r="AO6741"/>
  <c r="AN6741"/>
  <c r="AM6741"/>
  <c r="AL6741"/>
  <c r="AK6741"/>
  <c r="AJ6741"/>
  <c r="AI6741"/>
  <c r="AH6741"/>
  <c r="AP6740"/>
  <c r="AO6740"/>
  <c r="AN6740"/>
  <c r="AM6740"/>
  <c r="AL6740"/>
  <c r="AK6740"/>
  <c r="AJ6740"/>
  <c r="AI6740"/>
  <c r="AH6740"/>
  <c r="AP6739"/>
  <c r="AO6739"/>
  <c r="AN6739"/>
  <c r="AM6739"/>
  <c r="AL6739"/>
  <c r="AK6739"/>
  <c r="AJ6739"/>
  <c r="AI6739"/>
  <c r="AH6739"/>
  <c r="AP6738"/>
  <c r="AO6738"/>
  <c r="AN6738"/>
  <c r="AM6738"/>
  <c r="AL6738"/>
  <c r="AK6738"/>
  <c r="AJ6738"/>
  <c r="AI6738"/>
  <c r="AH6738"/>
  <c r="AP6737"/>
  <c r="AO6737"/>
  <c r="AN6737"/>
  <c r="AM6737"/>
  <c r="AL6737"/>
  <c r="AK6737"/>
  <c r="AJ6737"/>
  <c r="AI6737"/>
  <c r="AH6737"/>
  <c r="AP6736"/>
  <c r="AO6736"/>
  <c r="AN6736"/>
  <c r="AM6736"/>
  <c r="AL6736"/>
  <c r="AK6736"/>
  <c r="AJ6736"/>
  <c r="AI6736"/>
  <c r="AH6736"/>
  <c r="AP6735"/>
  <c r="AO6735"/>
  <c r="AN6735"/>
  <c r="AM6735"/>
  <c r="AL6735"/>
  <c r="AK6735"/>
  <c r="AJ6735"/>
  <c r="AI6735"/>
  <c r="AH6735"/>
  <c r="AP6734"/>
  <c r="AO6734"/>
  <c r="AN6734"/>
  <c r="AM6734"/>
  <c r="AL6734"/>
  <c r="AK6734"/>
  <c r="AJ6734"/>
  <c r="AI6734"/>
  <c r="AH6734"/>
  <c r="AP6733"/>
  <c r="AO6733"/>
  <c r="AN6733"/>
  <c r="AM6733"/>
  <c r="AL6733"/>
  <c r="AK6733"/>
  <c r="AJ6733"/>
  <c r="AI6733"/>
  <c r="AH6733"/>
  <c r="AP6732"/>
  <c r="AO6732"/>
  <c r="AN6732"/>
  <c r="AM6732"/>
  <c r="AL6732"/>
  <c r="AK6732"/>
  <c r="AJ6732"/>
  <c r="AI6732"/>
  <c r="AH6732"/>
  <c r="AP6731"/>
  <c r="AO6731"/>
  <c r="AN6731"/>
  <c r="AM6731"/>
  <c r="AL6731"/>
  <c r="AK6731"/>
  <c r="AJ6731"/>
  <c r="AI6731"/>
  <c r="AH6731"/>
  <c r="AP6730"/>
  <c r="AO6730"/>
  <c r="AN6730"/>
  <c r="AM6730"/>
  <c r="AL6730"/>
  <c r="AK6730"/>
  <c r="AJ6730"/>
  <c r="AI6730"/>
  <c r="AH6730"/>
  <c r="AP6729"/>
  <c r="AO6729"/>
  <c r="AN6729"/>
  <c r="AM6729"/>
  <c r="AL6729"/>
  <c r="AK6729"/>
  <c r="AJ6729"/>
  <c r="AI6729"/>
  <c r="AH6729"/>
  <c r="AP6728"/>
  <c r="AO6728"/>
  <c r="AN6728"/>
  <c r="AM6728"/>
  <c r="AL6728"/>
  <c r="AK6728"/>
  <c r="AJ6728"/>
  <c r="AI6728"/>
  <c r="AH6728"/>
  <c r="AP6727"/>
  <c r="AO6727"/>
  <c r="AN6727"/>
  <c r="AM6727"/>
  <c r="AL6727"/>
  <c r="AK6727"/>
  <c r="AJ6727"/>
  <c r="AI6727"/>
  <c r="AH6727"/>
  <c r="AP6726"/>
  <c r="AO6726"/>
  <c r="AN6726"/>
  <c r="AM6726"/>
  <c r="AL6726"/>
  <c r="AK6726"/>
  <c r="AJ6726"/>
  <c r="AI6726"/>
  <c r="AH6726"/>
  <c r="AP6725"/>
  <c r="AO6725"/>
  <c r="AN6725"/>
  <c r="AM6725"/>
  <c r="AL6725"/>
  <c r="AK6725"/>
  <c r="AJ6725"/>
  <c r="AI6725"/>
  <c r="AH6725"/>
  <c r="AP6724"/>
  <c r="AO6724"/>
  <c r="AN6724"/>
  <c r="AM6724"/>
  <c r="AL6724"/>
  <c r="AK6724"/>
  <c r="AJ6724"/>
  <c r="AI6724"/>
  <c r="AH6724"/>
  <c r="AP6723"/>
  <c r="AO6723"/>
  <c r="AN6723"/>
  <c r="AM6723"/>
  <c r="AL6723"/>
  <c r="AK6723"/>
  <c r="AJ6723"/>
  <c r="AI6723"/>
  <c r="AH6723"/>
  <c r="AP6722"/>
  <c r="AO6722"/>
  <c r="AN6722"/>
  <c r="AM6722"/>
  <c r="AL6722"/>
  <c r="AK6722"/>
  <c r="AJ6722"/>
  <c r="AI6722"/>
  <c r="AH6722"/>
  <c r="AP6721"/>
  <c r="AO6721"/>
  <c r="AN6721"/>
  <c r="AM6721"/>
  <c r="AL6721"/>
  <c r="AK6721"/>
  <c r="AJ6721"/>
  <c r="AI6721"/>
  <c r="AH6721"/>
  <c r="AP6720"/>
  <c r="AO6720"/>
  <c r="AN6720"/>
  <c r="AM6720"/>
  <c r="AL6720"/>
  <c r="AK6720"/>
  <c r="AJ6720"/>
  <c r="AI6720"/>
  <c r="AH6720"/>
  <c r="AP6719"/>
  <c r="AO6719"/>
  <c r="AN6719"/>
  <c r="AM6719"/>
  <c r="AL6719"/>
  <c r="AK6719"/>
  <c r="AJ6719"/>
  <c r="AI6719"/>
  <c r="AH6719"/>
  <c r="AP6718"/>
  <c r="AO6718"/>
  <c r="AN6718"/>
  <c r="AM6718"/>
  <c r="AL6718"/>
  <c r="AK6718"/>
  <c r="AJ6718"/>
  <c r="AI6718"/>
  <c r="AH6718"/>
  <c r="AP6717"/>
  <c r="AO6717"/>
  <c r="AN6717"/>
  <c r="AM6717"/>
  <c r="AL6717"/>
  <c r="AK6717"/>
  <c r="AJ6717"/>
  <c r="AI6717"/>
  <c r="AH6717"/>
  <c r="AP6716"/>
  <c r="AO6716"/>
  <c r="AN6716"/>
  <c r="AM6716"/>
  <c r="AL6716"/>
  <c r="AK6716"/>
  <c r="AJ6716"/>
  <c r="AI6716"/>
  <c r="AH6716"/>
  <c r="AP6715"/>
  <c r="AO6715"/>
  <c r="AN6715"/>
  <c r="AM6715"/>
  <c r="AL6715"/>
  <c r="AK6715"/>
  <c r="AJ6715"/>
  <c r="AI6715"/>
  <c r="AH6715"/>
  <c r="AP6714"/>
  <c r="AO6714"/>
  <c r="AN6714"/>
  <c r="AM6714"/>
  <c r="AL6714"/>
  <c r="AK6714"/>
  <c r="AJ6714"/>
  <c r="AI6714"/>
  <c r="AH6714"/>
  <c r="AP6713"/>
  <c r="AO6713"/>
  <c r="AN6713"/>
  <c r="AM6713"/>
  <c r="AL6713"/>
  <c r="AK6713"/>
  <c r="AJ6713"/>
  <c r="AI6713"/>
  <c r="AH6713"/>
  <c r="AP6712"/>
  <c r="AO6712"/>
  <c r="AN6712"/>
  <c r="AM6712"/>
  <c r="AL6712"/>
  <c r="AK6712"/>
  <c r="AJ6712"/>
  <c r="AI6712"/>
  <c r="AH6712"/>
  <c r="AP6711"/>
  <c r="AO6711"/>
  <c r="AN6711"/>
  <c r="AM6711"/>
  <c r="AL6711"/>
  <c r="AK6711"/>
  <c r="AJ6711"/>
  <c r="AI6711"/>
  <c r="AH6711"/>
  <c r="AP6710"/>
  <c r="AO6710"/>
  <c r="AN6710"/>
  <c r="AM6710"/>
  <c r="AL6710"/>
  <c r="AK6710"/>
  <c r="AJ6710"/>
  <c r="AI6710"/>
  <c r="AH6710"/>
  <c r="AP6709"/>
  <c r="AO6709"/>
  <c r="AN6709"/>
  <c r="AM6709"/>
  <c r="AL6709"/>
  <c r="AK6709"/>
  <c r="AJ6709"/>
  <c r="AI6709"/>
  <c r="AH6709"/>
  <c r="AP6708"/>
  <c r="AO6708"/>
  <c r="AN6708"/>
  <c r="AM6708"/>
  <c r="AL6708"/>
  <c r="AK6708"/>
  <c r="AJ6708"/>
  <c r="AI6708"/>
  <c r="AH6708"/>
  <c r="AP6707"/>
  <c r="AO6707"/>
  <c r="AN6707"/>
  <c r="AM6707"/>
  <c r="AL6707"/>
  <c r="AK6707"/>
  <c r="AJ6707"/>
  <c r="AI6707"/>
  <c r="AH6707"/>
  <c r="AP6706"/>
  <c r="AO6706"/>
  <c r="AN6706"/>
  <c r="AM6706"/>
  <c r="AL6706"/>
  <c r="AK6706"/>
  <c r="AJ6706"/>
  <c r="AI6706"/>
  <c r="AH6706"/>
  <c r="AP6705"/>
  <c r="AO6705"/>
  <c r="AN6705"/>
  <c r="AM6705"/>
  <c r="AL6705"/>
  <c r="AK6705"/>
  <c r="AJ6705"/>
  <c r="AI6705"/>
  <c r="AH6705"/>
  <c r="AP6704"/>
  <c r="AO6704"/>
  <c r="AN6704"/>
  <c r="AM6704"/>
  <c r="AL6704"/>
  <c r="AK6704"/>
  <c r="AJ6704"/>
  <c r="AI6704"/>
  <c r="AH6704"/>
  <c r="AP6703"/>
  <c r="AO6703"/>
  <c r="AN6703"/>
  <c r="AM6703"/>
  <c r="AL6703"/>
  <c r="AK6703"/>
  <c r="AJ6703"/>
  <c r="AI6703"/>
  <c r="AH6703"/>
  <c r="AP6702"/>
  <c r="AO6702"/>
  <c r="AN6702"/>
  <c r="AM6702"/>
  <c r="AL6702"/>
  <c r="AK6702"/>
  <c r="AJ6702"/>
  <c r="AI6702"/>
  <c r="AH6702"/>
  <c r="AP6701"/>
  <c r="AO6701"/>
  <c r="AN6701"/>
  <c r="AM6701"/>
  <c r="AL6701"/>
  <c r="AK6701"/>
  <c r="AJ6701"/>
  <c r="AI6701"/>
  <c r="AH6701"/>
  <c r="AP6700"/>
  <c r="AO6700"/>
  <c r="AN6700"/>
  <c r="AM6700"/>
  <c r="AL6700"/>
  <c r="AK6700"/>
  <c r="AJ6700"/>
  <c r="AI6700"/>
  <c r="AH6700"/>
  <c r="AP6699"/>
  <c r="AO6699"/>
  <c r="AN6699"/>
  <c r="AM6699"/>
  <c r="AL6699"/>
  <c r="AK6699"/>
  <c r="AJ6699"/>
  <c r="AI6699"/>
  <c r="AH6699"/>
  <c r="AP6698"/>
  <c r="AO6698"/>
  <c r="AN6698"/>
  <c r="AM6698"/>
  <c r="AL6698"/>
  <c r="AK6698"/>
  <c r="AJ6698"/>
  <c r="AI6698"/>
  <c r="AH6698"/>
  <c r="AP6697"/>
  <c r="AO6697"/>
  <c r="AN6697"/>
  <c r="AM6697"/>
  <c r="AL6697"/>
  <c r="AK6697"/>
  <c r="AJ6697"/>
  <c r="AI6697"/>
  <c r="AH6697"/>
  <c r="AP6696"/>
  <c r="AO6696"/>
  <c r="AN6696"/>
  <c r="AM6696"/>
  <c r="AL6696"/>
  <c r="AK6696"/>
  <c r="AJ6696"/>
  <c r="AI6696"/>
  <c r="AH6696"/>
  <c r="AP6695"/>
  <c r="AO6695"/>
  <c r="AN6695"/>
  <c r="AM6695"/>
  <c r="AL6695"/>
  <c r="AK6695"/>
  <c r="AJ6695"/>
  <c r="AI6695"/>
  <c r="AH6695"/>
  <c r="AP6694"/>
  <c r="AO6694"/>
  <c r="AN6694"/>
  <c r="AM6694"/>
  <c r="AL6694"/>
  <c r="AK6694"/>
  <c r="AJ6694"/>
  <c r="AI6694"/>
  <c r="AH6694"/>
  <c r="AP6693"/>
  <c r="AO6693"/>
  <c r="AN6693"/>
  <c r="AM6693"/>
  <c r="AL6693"/>
  <c r="AK6693"/>
  <c r="AJ6693"/>
  <c r="AI6693"/>
  <c r="AH6693"/>
  <c r="AP6692"/>
  <c r="AO6692"/>
  <c r="AN6692"/>
  <c r="AM6692"/>
  <c r="AL6692"/>
  <c r="AK6692"/>
  <c r="AJ6692"/>
  <c r="AI6692"/>
  <c r="AH6692"/>
  <c r="AP6691"/>
  <c r="AO6691"/>
  <c r="AN6691"/>
  <c r="AM6691"/>
  <c r="AL6691"/>
  <c r="AK6691"/>
  <c r="AJ6691"/>
  <c r="AI6691"/>
  <c r="AH6691"/>
  <c r="AP6690"/>
  <c r="AO6690"/>
  <c r="AN6690"/>
  <c r="AM6690"/>
  <c r="AL6690"/>
  <c r="AK6690"/>
  <c r="AJ6690"/>
  <c r="AI6690"/>
  <c r="AH6690"/>
  <c r="AP6689"/>
  <c r="AO6689"/>
  <c r="AN6689"/>
  <c r="AM6689"/>
  <c r="AL6689"/>
  <c r="AK6689"/>
  <c r="AJ6689"/>
  <c r="AI6689"/>
  <c r="AH6689"/>
  <c r="AP6688"/>
  <c r="AO6688"/>
  <c r="AN6688"/>
  <c r="AM6688"/>
  <c r="AL6688"/>
  <c r="AK6688"/>
  <c r="AJ6688"/>
  <c r="AI6688"/>
  <c r="AH6688"/>
  <c r="AP6687"/>
  <c r="AO6687"/>
  <c r="AN6687"/>
  <c r="AM6687"/>
  <c r="AL6687"/>
  <c r="AK6687"/>
  <c r="AJ6687"/>
  <c r="AI6687"/>
  <c r="AH6687"/>
  <c r="AP6686"/>
  <c r="AO6686"/>
  <c r="AN6686"/>
  <c r="AM6686"/>
  <c r="AL6686"/>
  <c r="AK6686"/>
  <c r="AJ6686"/>
  <c r="AI6686"/>
  <c r="AH6686"/>
  <c r="AP6685"/>
  <c r="AO6685"/>
  <c r="AN6685"/>
  <c r="AM6685"/>
  <c r="AL6685"/>
  <c r="AK6685"/>
  <c r="AJ6685"/>
  <c r="AI6685"/>
  <c r="AH6685"/>
  <c r="AP6684"/>
  <c r="AO6684"/>
  <c r="AN6684"/>
  <c r="AM6684"/>
  <c r="AL6684"/>
  <c r="AK6684"/>
  <c r="AJ6684"/>
  <c r="AI6684"/>
  <c r="AH6684"/>
  <c r="AP6683"/>
  <c r="AO6683"/>
  <c r="AN6683"/>
  <c r="AM6683"/>
  <c r="AL6683"/>
  <c r="AK6683"/>
  <c r="AJ6683"/>
  <c r="AI6683"/>
  <c r="AH6683"/>
  <c r="AP6682"/>
  <c r="AO6682"/>
  <c r="AN6682"/>
  <c r="AM6682"/>
  <c r="AL6682"/>
  <c r="AK6682"/>
  <c r="AJ6682"/>
  <c r="AI6682"/>
  <c r="AH6682"/>
  <c r="AP6681"/>
  <c r="AO6681"/>
  <c r="AN6681"/>
  <c r="AM6681"/>
  <c r="AL6681"/>
  <c r="AK6681"/>
  <c r="AJ6681"/>
  <c r="AI6681"/>
  <c r="AH6681"/>
  <c r="AP6680"/>
  <c r="AO6680"/>
  <c r="AN6680"/>
  <c r="AM6680"/>
  <c r="AL6680"/>
  <c r="AK6680"/>
  <c r="AJ6680"/>
  <c r="AI6680"/>
  <c r="AH6680"/>
  <c r="AP6679"/>
  <c r="AO6679"/>
  <c r="AN6679"/>
  <c r="AM6679"/>
  <c r="AL6679"/>
  <c r="AK6679"/>
  <c r="AJ6679"/>
  <c r="AI6679"/>
  <c r="AH6679"/>
  <c r="AP6678"/>
  <c r="AO6678"/>
  <c r="AN6678"/>
  <c r="AM6678"/>
  <c r="AL6678"/>
  <c r="AK6678"/>
  <c r="AJ6678"/>
  <c r="AI6678"/>
  <c r="AH6678"/>
  <c r="AP6677"/>
  <c r="AO6677"/>
  <c r="AN6677"/>
  <c r="AM6677"/>
  <c r="AL6677"/>
  <c r="AK6677"/>
  <c r="AJ6677"/>
  <c r="AI6677"/>
  <c r="AH6677"/>
  <c r="AP6676"/>
  <c r="AO6676"/>
  <c r="AN6676"/>
  <c r="AM6676"/>
  <c r="AL6676"/>
  <c r="AK6676"/>
  <c r="AJ6676"/>
  <c r="AI6676"/>
  <c r="AH6676"/>
  <c r="AP6675"/>
  <c r="AO6675"/>
  <c r="AN6675"/>
  <c r="AM6675"/>
  <c r="AL6675"/>
  <c r="AK6675"/>
  <c r="AJ6675"/>
  <c r="AI6675"/>
  <c r="AH6675"/>
  <c r="AP6674"/>
  <c r="AO6674"/>
  <c r="AN6674"/>
  <c r="AM6674"/>
  <c r="AL6674"/>
  <c r="AK6674"/>
  <c r="AJ6674"/>
  <c r="AI6674"/>
  <c r="AH6674"/>
  <c r="AP6673"/>
  <c r="AO6673"/>
  <c r="AN6673"/>
  <c r="AM6673"/>
  <c r="AL6673"/>
  <c r="AK6673"/>
  <c r="AJ6673"/>
  <c r="AI6673"/>
  <c r="AH6673"/>
  <c r="AP6672"/>
  <c r="AO6672"/>
  <c r="AN6672"/>
  <c r="AM6672"/>
  <c r="AL6672"/>
  <c r="AK6672"/>
  <c r="AJ6672"/>
  <c r="AI6672"/>
  <c r="AH6672"/>
  <c r="AP6671"/>
  <c r="AO6671"/>
  <c r="AN6671"/>
  <c r="AM6671"/>
  <c r="AL6671"/>
  <c r="AK6671"/>
  <c r="AJ6671"/>
  <c r="AI6671"/>
  <c r="AH6671"/>
  <c r="AP6670"/>
  <c r="AO6670"/>
  <c r="AN6670"/>
  <c r="AM6670"/>
  <c r="AL6670"/>
  <c r="AK6670"/>
  <c r="AJ6670"/>
  <c r="AI6670"/>
  <c r="AH6670"/>
  <c r="AP6669"/>
  <c r="AO6669"/>
  <c r="AN6669"/>
  <c r="AM6669"/>
  <c r="AL6669"/>
  <c r="AK6669"/>
  <c r="AJ6669"/>
  <c r="AI6669"/>
  <c r="AH6669"/>
  <c r="AP6668"/>
  <c r="AO6668"/>
  <c r="AN6668"/>
  <c r="AM6668"/>
  <c r="AL6668"/>
  <c r="AK6668"/>
  <c r="AJ6668"/>
  <c r="AI6668"/>
  <c r="AH6668"/>
  <c r="AP6667"/>
  <c r="AO6667"/>
  <c r="AN6667"/>
  <c r="AM6667"/>
  <c r="AL6667"/>
  <c r="AK6667"/>
  <c r="AJ6667"/>
  <c r="AI6667"/>
  <c r="AH6667"/>
  <c r="AP6666"/>
  <c r="AO6666"/>
  <c r="AN6666"/>
  <c r="AM6666"/>
  <c r="AL6666"/>
  <c r="AK6666"/>
  <c r="AJ6666"/>
  <c r="AI6666"/>
  <c r="AH6666"/>
  <c r="AP6665"/>
  <c r="AO6665"/>
  <c r="AN6665"/>
  <c r="AM6665"/>
  <c r="AL6665"/>
  <c r="AK6665"/>
  <c r="AJ6665"/>
  <c r="AI6665"/>
  <c r="AH6665"/>
  <c r="AP6664"/>
  <c r="AO6664"/>
  <c r="AN6664"/>
  <c r="AM6664"/>
  <c r="AL6664"/>
  <c r="AK6664"/>
  <c r="AJ6664"/>
  <c r="AI6664"/>
  <c r="AH6664"/>
  <c r="AP6663"/>
  <c r="AO6663"/>
  <c r="AN6663"/>
  <c r="AM6663"/>
  <c r="AL6663"/>
  <c r="AK6663"/>
  <c r="AJ6663"/>
  <c r="AI6663"/>
  <c r="AH6663"/>
  <c r="AP6662"/>
  <c r="AO6662"/>
  <c r="AN6662"/>
  <c r="AM6662"/>
  <c r="AL6662"/>
  <c r="AK6662"/>
  <c r="AJ6662"/>
  <c r="AI6662"/>
  <c r="AH6662"/>
  <c r="AP6661"/>
  <c r="AO6661"/>
  <c r="AN6661"/>
  <c r="AM6661"/>
  <c r="AL6661"/>
  <c r="AK6661"/>
  <c r="AJ6661"/>
  <c r="AI6661"/>
  <c r="AH6661"/>
  <c r="AP6660"/>
  <c r="AO6660"/>
  <c r="AN6660"/>
  <c r="AM6660"/>
  <c r="AL6660"/>
  <c r="AK6660"/>
  <c r="AJ6660"/>
  <c r="AI6660"/>
  <c r="AH6660"/>
  <c r="AP6659"/>
  <c r="AO6659"/>
  <c r="AN6659"/>
  <c r="AM6659"/>
  <c r="AL6659"/>
  <c r="AK6659"/>
  <c r="AJ6659"/>
  <c r="AI6659"/>
  <c r="AH6659"/>
  <c r="AP6658"/>
  <c r="AO6658"/>
  <c r="AN6658"/>
  <c r="AM6658"/>
  <c r="AL6658"/>
  <c r="AK6658"/>
  <c r="AJ6658"/>
  <c r="AI6658"/>
  <c r="AH6658"/>
  <c r="AP6657"/>
  <c r="AO6657"/>
  <c r="AN6657"/>
  <c r="AM6657"/>
  <c r="AL6657"/>
  <c r="AK6657"/>
  <c r="AJ6657"/>
  <c r="AI6657"/>
  <c r="AH6657"/>
  <c r="AP6656"/>
  <c r="AO6656"/>
  <c r="AN6656"/>
  <c r="AM6656"/>
  <c r="AL6656"/>
  <c r="AK6656"/>
  <c r="AJ6656"/>
  <c r="AI6656"/>
  <c r="AH6656"/>
  <c r="AP6655"/>
  <c r="AO6655"/>
  <c r="AN6655"/>
  <c r="AM6655"/>
  <c r="AL6655"/>
  <c r="AK6655"/>
  <c r="AJ6655"/>
  <c r="AI6655"/>
  <c r="AH6655"/>
  <c r="AP6654"/>
  <c r="AO6654"/>
  <c r="AN6654"/>
  <c r="AM6654"/>
  <c r="AL6654"/>
  <c r="AK6654"/>
  <c r="AJ6654"/>
  <c r="AI6654"/>
  <c r="AH6654"/>
  <c r="AP6653"/>
  <c r="AO6653"/>
  <c r="AN6653"/>
  <c r="AM6653"/>
  <c r="AL6653"/>
  <c r="AK6653"/>
  <c r="AJ6653"/>
  <c r="AI6653"/>
  <c r="AH6653"/>
  <c r="AP6652"/>
  <c r="AO6652"/>
  <c r="AN6652"/>
  <c r="AM6652"/>
  <c r="AL6652"/>
  <c r="AK6652"/>
  <c r="AJ6652"/>
  <c r="AI6652"/>
  <c r="AH6652"/>
  <c r="AP6651"/>
  <c r="AO6651"/>
  <c r="AN6651"/>
  <c r="AM6651"/>
  <c r="AL6651"/>
  <c r="AK6651"/>
  <c r="AJ6651"/>
  <c r="AI6651"/>
  <c r="AH6651"/>
  <c r="AP6650"/>
  <c r="AO6650"/>
  <c r="AN6650"/>
  <c r="AM6650"/>
  <c r="AL6650"/>
  <c r="AK6650"/>
  <c r="AJ6650"/>
  <c r="AI6650"/>
  <c r="AH6650"/>
  <c r="AP6649"/>
  <c r="AO6649"/>
  <c r="AN6649"/>
  <c r="AM6649"/>
  <c r="AL6649"/>
  <c r="AK6649"/>
  <c r="AJ6649"/>
  <c r="AI6649"/>
  <c r="AH6649"/>
  <c r="AP6648"/>
  <c r="AO6648"/>
  <c r="AN6648"/>
  <c r="AM6648"/>
  <c r="AL6648"/>
  <c r="AK6648"/>
  <c r="AJ6648"/>
  <c r="AI6648"/>
  <c r="AH6648"/>
  <c r="AP6647"/>
  <c r="AO6647"/>
  <c r="AN6647"/>
  <c r="AM6647"/>
  <c r="AL6647"/>
  <c r="AK6647"/>
  <c r="AJ6647"/>
  <c r="AI6647"/>
  <c r="AH6647"/>
  <c r="AP6646"/>
  <c r="AO6646"/>
  <c r="AN6646"/>
  <c r="AM6646"/>
  <c r="AL6646"/>
  <c r="AK6646"/>
  <c r="AJ6646"/>
  <c r="AI6646"/>
  <c r="AH6646"/>
  <c r="AP6645"/>
  <c r="AO6645"/>
  <c r="AN6645"/>
  <c r="AM6645"/>
  <c r="AL6645"/>
  <c r="AK6645"/>
  <c r="AJ6645"/>
  <c r="AI6645"/>
  <c r="AH6645"/>
  <c r="AP6644"/>
  <c r="AO6644"/>
  <c r="AN6644"/>
  <c r="AM6644"/>
  <c r="AL6644"/>
  <c r="AK6644"/>
  <c r="AJ6644"/>
  <c r="AI6644"/>
  <c r="AH6644"/>
  <c r="AP6643"/>
  <c r="AO6643"/>
  <c r="AN6643"/>
  <c r="AM6643"/>
  <c r="AL6643"/>
  <c r="AK6643"/>
  <c r="AJ6643"/>
  <c r="AI6643"/>
  <c r="AH6643"/>
  <c r="AP6642"/>
  <c r="AO6642"/>
  <c r="AN6642"/>
  <c r="AM6642"/>
  <c r="AL6642"/>
  <c r="AK6642"/>
  <c r="AJ6642"/>
  <c r="AI6642"/>
  <c r="AH6642"/>
  <c r="AP6641"/>
  <c r="AO6641"/>
  <c r="AN6641"/>
  <c r="AM6641"/>
  <c r="AL6641"/>
  <c r="AK6641"/>
  <c r="AJ6641"/>
  <c r="AI6641"/>
  <c r="AH6641"/>
  <c r="AP6640"/>
  <c r="AO6640"/>
  <c r="AN6640"/>
  <c r="AM6640"/>
  <c r="AL6640"/>
  <c r="AK6640"/>
  <c r="AJ6640"/>
  <c r="AI6640"/>
  <c r="AH6640"/>
  <c r="AP6639"/>
  <c r="AO6639"/>
  <c r="AN6639"/>
  <c r="AM6639"/>
  <c r="AL6639"/>
  <c r="AK6639"/>
  <c r="AJ6639"/>
  <c r="AI6639"/>
  <c r="AH6639"/>
  <c r="AP6638"/>
  <c r="AO6638"/>
  <c r="AN6638"/>
  <c r="AM6638"/>
  <c r="AL6638"/>
  <c r="AK6638"/>
  <c r="AJ6638"/>
  <c r="AI6638"/>
  <c r="AH6638"/>
  <c r="AP6637"/>
  <c r="AO6637"/>
  <c r="AN6637"/>
  <c r="AM6637"/>
  <c r="AL6637"/>
  <c r="AK6637"/>
  <c r="AJ6637"/>
  <c r="AI6637"/>
  <c r="AH6637"/>
  <c r="AP6636"/>
  <c r="AO6636"/>
  <c r="AN6636"/>
  <c r="AM6636"/>
  <c r="AL6636"/>
  <c r="AK6636"/>
  <c r="AJ6636"/>
  <c r="AI6636"/>
  <c r="AH6636"/>
  <c r="AP6635"/>
  <c r="AO6635"/>
  <c r="AN6635"/>
  <c r="AM6635"/>
  <c r="AL6635"/>
  <c r="AK6635"/>
  <c r="AJ6635"/>
  <c r="AI6635"/>
  <c r="AH6635"/>
  <c r="AP6634"/>
  <c r="AO6634"/>
  <c r="AN6634"/>
  <c r="AM6634"/>
  <c r="AL6634"/>
  <c r="AK6634"/>
  <c r="AJ6634"/>
  <c r="AI6634"/>
  <c r="AH6634"/>
  <c r="AP6633"/>
  <c r="AO6633"/>
  <c r="AN6633"/>
  <c r="AM6633"/>
  <c r="AL6633"/>
  <c r="AK6633"/>
  <c r="AJ6633"/>
  <c r="AI6633"/>
  <c r="AH6633"/>
  <c r="AP6632"/>
  <c r="AO6632"/>
  <c r="AN6632"/>
  <c r="AM6632"/>
  <c r="AL6632"/>
  <c r="AK6632"/>
  <c r="AJ6632"/>
  <c r="AI6632"/>
  <c r="AH6632"/>
  <c r="AP6631"/>
  <c r="AO6631"/>
  <c r="AN6631"/>
  <c r="AM6631"/>
  <c r="AL6631"/>
  <c r="AK6631"/>
  <c r="AJ6631"/>
  <c r="AI6631"/>
  <c r="AH6631"/>
  <c r="AP6630"/>
  <c r="AO6630"/>
  <c r="AN6630"/>
  <c r="AM6630"/>
  <c r="AL6630"/>
  <c r="AK6630"/>
  <c r="AJ6630"/>
  <c r="AI6630"/>
  <c r="AH6630"/>
  <c r="AP6629"/>
  <c r="AO6629"/>
  <c r="AN6629"/>
  <c r="AM6629"/>
  <c r="AL6629"/>
  <c r="AK6629"/>
  <c r="AJ6629"/>
  <c r="AI6629"/>
  <c r="AH6629"/>
  <c r="AP6628"/>
  <c r="AO6628"/>
  <c r="AN6628"/>
  <c r="AM6628"/>
  <c r="AL6628"/>
  <c r="AK6628"/>
  <c r="AJ6628"/>
  <c r="AI6628"/>
  <c r="AH6628"/>
  <c r="AP6627"/>
  <c r="AO6627"/>
  <c r="AN6627"/>
  <c r="AM6627"/>
  <c r="AL6627"/>
  <c r="AK6627"/>
  <c r="AJ6627"/>
  <c r="AI6627"/>
  <c r="AH6627"/>
  <c r="AP6626"/>
  <c r="AO6626"/>
  <c r="AN6626"/>
  <c r="AM6626"/>
  <c r="AL6626"/>
  <c r="AK6626"/>
  <c r="AJ6626"/>
  <c r="AI6626"/>
  <c r="AH6626"/>
  <c r="AP6625"/>
  <c r="AO6625"/>
  <c r="AN6625"/>
  <c r="AM6625"/>
  <c r="AL6625"/>
  <c r="AK6625"/>
  <c r="AJ6625"/>
  <c r="AI6625"/>
  <c r="AH6625"/>
  <c r="AP6624"/>
  <c r="AO6624"/>
  <c r="AN6624"/>
  <c r="AM6624"/>
  <c r="AL6624"/>
  <c r="AK6624"/>
  <c r="AJ6624"/>
  <c r="AI6624"/>
  <c r="AH6624"/>
  <c r="AP6623"/>
  <c r="AO6623"/>
  <c r="AN6623"/>
  <c r="AM6623"/>
  <c r="AL6623"/>
  <c r="AK6623"/>
  <c r="AJ6623"/>
  <c r="AI6623"/>
  <c r="AH6623"/>
  <c r="AP6622"/>
  <c r="AO6622"/>
  <c r="AN6622"/>
  <c r="AM6622"/>
  <c r="AL6622"/>
  <c r="AK6622"/>
  <c r="AJ6622"/>
  <c r="AI6622"/>
  <c r="AH6622"/>
  <c r="AP6621"/>
  <c r="AO6621"/>
  <c r="AN6621"/>
  <c r="AM6621"/>
  <c r="AL6621"/>
  <c r="AK6621"/>
  <c r="AJ6621"/>
  <c r="AI6621"/>
  <c r="AH6621"/>
  <c r="AP6620"/>
  <c r="AO6620"/>
  <c r="AN6620"/>
  <c r="AM6620"/>
  <c r="AL6620"/>
  <c r="AK6620"/>
  <c r="AJ6620"/>
  <c r="AI6620"/>
  <c r="AH6620"/>
  <c r="AP6619"/>
  <c r="AO6619"/>
  <c r="AN6619"/>
  <c r="AM6619"/>
  <c r="AL6619"/>
  <c r="AK6619"/>
  <c r="AJ6619"/>
  <c r="AI6619"/>
  <c r="AH6619"/>
  <c r="AP6618"/>
  <c r="AO6618"/>
  <c r="AN6618"/>
  <c r="AM6618"/>
  <c r="AL6618"/>
  <c r="AK6618"/>
  <c r="AJ6618"/>
  <c r="AI6618"/>
  <c r="AH6618"/>
  <c r="AP6617"/>
  <c r="AO6617"/>
  <c r="AN6617"/>
  <c r="AM6617"/>
  <c r="AL6617"/>
  <c r="AK6617"/>
  <c r="AJ6617"/>
  <c r="AI6617"/>
  <c r="AH6617"/>
  <c r="AP6616"/>
  <c r="AO6616"/>
  <c r="AN6616"/>
  <c r="AM6616"/>
  <c r="AL6616"/>
  <c r="AK6616"/>
  <c r="AJ6616"/>
  <c r="AI6616"/>
  <c r="AH6616"/>
  <c r="AP6615"/>
  <c r="AO6615"/>
  <c r="AN6615"/>
  <c r="AM6615"/>
  <c r="AL6615"/>
  <c r="AK6615"/>
  <c r="AJ6615"/>
  <c r="AI6615"/>
  <c r="AH6615"/>
  <c r="AP6614"/>
  <c r="AO6614"/>
  <c r="AN6614"/>
  <c r="AM6614"/>
  <c r="AL6614"/>
  <c r="AK6614"/>
  <c r="AJ6614"/>
  <c r="AI6614"/>
  <c r="AH6614"/>
  <c r="AP6613"/>
  <c r="AO6613"/>
  <c r="AN6613"/>
  <c r="AM6613"/>
  <c r="AL6613"/>
  <c r="AK6613"/>
  <c r="AJ6613"/>
  <c r="AI6613"/>
  <c r="AH6613"/>
  <c r="AP6612"/>
  <c r="AO6612"/>
  <c r="AN6612"/>
  <c r="AM6612"/>
  <c r="AL6612"/>
  <c r="AK6612"/>
  <c r="AJ6612"/>
  <c r="AI6612"/>
  <c r="AH6612"/>
  <c r="AP6611"/>
  <c r="AO6611"/>
  <c r="AN6611"/>
  <c r="AM6611"/>
  <c r="AL6611"/>
  <c r="AK6611"/>
  <c r="AJ6611"/>
  <c r="AI6611"/>
  <c r="AH6611"/>
  <c r="AP6610"/>
  <c r="AO6610"/>
  <c r="AN6610"/>
  <c r="AM6610"/>
  <c r="AL6610"/>
  <c r="AK6610"/>
  <c r="AJ6610"/>
  <c r="AI6610"/>
  <c r="AH6610"/>
  <c r="AP6609"/>
  <c r="AO6609"/>
  <c r="AN6609"/>
  <c r="AM6609"/>
  <c r="AL6609"/>
  <c r="AK6609"/>
  <c r="AJ6609"/>
  <c r="AI6609"/>
  <c r="AH6609"/>
  <c r="AP6608"/>
  <c r="AO6608"/>
  <c r="AN6608"/>
  <c r="AM6608"/>
  <c r="AL6608"/>
  <c r="AK6608"/>
  <c r="AJ6608"/>
  <c r="AI6608"/>
  <c r="AH6608"/>
  <c r="AP6607"/>
  <c r="AO6607"/>
  <c r="AN6607"/>
  <c r="AM6607"/>
  <c r="AL6607"/>
  <c r="AK6607"/>
  <c r="AJ6607"/>
  <c r="AI6607"/>
  <c r="AH6607"/>
  <c r="AP6606"/>
  <c r="AO6606"/>
  <c r="AN6606"/>
  <c r="AM6606"/>
  <c r="AL6606"/>
  <c r="AK6606"/>
  <c r="AJ6606"/>
  <c r="AI6606"/>
  <c r="AH6606"/>
  <c r="AP6605"/>
  <c r="AO6605"/>
  <c r="AN6605"/>
  <c r="AM6605"/>
  <c r="AL6605"/>
  <c r="AK6605"/>
  <c r="AJ6605"/>
  <c r="AI6605"/>
  <c r="AH6605"/>
  <c r="AP6604"/>
  <c r="AO6604"/>
  <c r="AN6604"/>
  <c r="AM6604"/>
  <c r="AL6604"/>
  <c r="AK6604"/>
  <c r="AJ6604"/>
  <c r="AI6604"/>
  <c r="AH6604"/>
  <c r="AP6603"/>
  <c r="AO6603"/>
  <c r="AN6603"/>
  <c r="AM6603"/>
  <c r="AL6603"/>
  <c r="AK6603"/>
  <c r="AJ6603"/>
  <c r="AI6603"/>
  <c r="AH6603"/>
  <c r="AP6602"/>
  <c r="AO6602"/>
  <c r="AN6602"/>
  <c r="AM6602"/>
  <c r="AL6602"/>
  <c r="AK6602"/>
  <c r="AJ6602"/>
  <c r="AI6602"/>
  <c r="AH6602"/>
  <c r="AP6601"/>
  <c r="AO6601"/>
  <c r="AN6601"/>
  <c r="AM6601"/>
  <c r="AL6601"/>
  <c r="AK6601"/>
  <c r="AJ6601"/>
  <c r="AI6601"/>
  <c r="AH6601"/>
  <c r="AP6600"/>
  <c r="AO6600"/>
  <c r="AN6600"/>
  <c r="AM6600"/>
  <c r="AL6600"/>
  <c r="AK6600"/>
  <c r="AJ6600"/>
  <c r="AI6600"/>
  <c r="AH6600"/>
  <c r="AP6599"/>
  <c r="AO6599"/>
  <c r="AN6599"/>
  <c r="AM6599"/>
  <c r="AL6599"/>
  <c r="AK6599"/>
  <c r="AJ6599"/>
  <c r="AI6599"/>
  <c r="AH6599"/>
  <c r="AP6598"/>
  <c r="AO6598"/>
  <c r="AN6598"/>
  <c r="AM6598"/>
  <c r="AL6598"/>
  <c r="AK6598"/>
  <c r="AJ6598"/>
  <c r="AI6598"/>
  <c r="AH6598"/>
  <c r="AP6597"/>
  <c r="AO6597"/>
  <c r="AN6597"/>
  <c r="AM6597"/>
  <c r="AL6597"/>
  <c r="AK6597"/>
  <c r="AJ6597"/>
  <c r="AI6597"/>
  <c r="AH6597"/>
  <c r="AP6596"/>
  <c r="AO6596"/>
  <c r="AN6596"/>
  <c r="AM6596"/>
  <c r="AL6596"/>
  <c r="AK6596"/>
  <c r="AJ6596"/>
  <c r="AI6596"/>
  <c r="AH6596"/>
  <c r="AP6595"/>
  <c r="AO6595"/>
  <c r="AN6595"/>
  <c r="AM6595"/>
  <c r="AL6595"/>
  <c r="AK6595"/>
  <c r="AJ6595"/>
  <c r="AI6595"/>
  <c r="AH6595"/>
  <c r="AP6594"/>
  <c r="AO6594"/>
  <c r="AN6594"/>
  <c r="AM6594"/>
  <c r="AL6594"/>
  <c r="AK6594"/>
  <c r="AJ6594"/>
  <c r="AI6594"/>
  <c r="AH6594"/>
  <c r="AP6593"/>
  <c r="AO6593"/>
  <c r="AN6593"/>
  <c r="AM6593"/>
  <c r="AL6593"/>
  <c r="AK6593"/>
  <c r="AJ6593"/>
  <c r="AI6593"/>
  <c r="AH6593"/>
  <c r="AP6592"/>
  <c r="AO6592"/>
  <c r="AN6592"/>
  <c r="AM6592"/>
  <c r="AL6592"/>
  <c r="AK6592"/>
  <c r="AJ6592"/>
  <c r="AI6592"/>
  <c r="AH6592"/>
  <c r="AP6591"/>
  <c r="AO6591"/>
  <c r="AN6591"/>
  <c r="AM6591"/>
  <c r="AL6591"/>
  <c r="AK6591"/>
  <c r="AJ6591"/>
  <c r="AI6591"/>
  <c r="AH6591"/>
  <c r="AP6590"/>
  <c r="AO6590"/>
  <c r="AN6590"/>
  <c r="AM6590"/>
  <c r="AL6590"/>
  <c r="AK6590"/>
  <c r="AJ6590"/>
  <c r="AI6590"/>
  <c r="AH6590"/>
  <c r="AP6589"/>
  <c r="AO6589"/>
  <c r="AN6589"/>
  <c r="AM6589"/>
  <c r="AL6589"/>
  <c r="AK6589"/>
  <c r="AJ6589"/>
  <c r="AI6589"/>
  <c r="AH6589"/>
  <c r="AP6588"/>
  <c r="AO6588"/>
  <c r="AN6588"/>
  <c r="AM6588"/>
  <c r="AL6588"/>
  <c r="AK6588"/>
  <c r="AJ6588"/>
  <c r="AI6588"/>
  <c r="AH6588"/>
  <c r="AP6587"/>
  <c r="AO6587"/>
  <c r="AN6587"/>
  <c r="AM6587"/>
  <c r="AL6587"/>
  <c r="AK6587"/>
  <c r="AJ6587"/>
  <c r="AI6587"/>
  <c r="AH6587"/>
  <c r="AP6586"/>
  <c r="AO6586"/>
  <c r="AN6586"/>
  <c r="AM6586"/>
  <c r="AL6586"/>
  <c r="AK6586"/>
  <c r="AJ6586"/>
  <c r="AI6586"/>
  <c r="AH6586"/>
  <c r="AP6585"/>
  <c r="AO6585"/>
  <c r="AN6585"/>
  <c r="AM6585"/>
  <c r="AL6585"/>
  <c r="AK6585"/>
  <c r="AJ6585"/>
  <c r="AI6585"/>
  <c r="AH6585"/>
  <c r="AP6584"/>
  <c r="AO6584"/>
  <c r="AN6584"/>
  <c r="AM6584"/>
  <c r="AL6584"/>
  <c r="AK6584"/>
  <c r="AJ6584"/>
  <c r="AI6584"/>
  <c r="AH6584"/>
  <c r="AP6583"/>
  <c r="AO6583"/>
  <c r="AN6583"/>
  <c r="AM6583"/>
  <c r="AL6583"/>
  <c r="AK6583"/>
  <c r="AJ6583"/>
  <c r="AI6583"/>
  <c r="AH6583"/>
  <c r="AP6582"/>
  <c r="AO6582"/>
  <c r="AN6582"/>
  <c r="AM6582"/>
  <c r="AL6582"/>
  <c r="AK6582"/>
  <c r="AJ6582"/>
  <c r="AI6582"/>
  <c r="AH6582"/>
  <c r="AP6581"/>
  <c r="AO6581"/>
  <c r="AN6581"/>
  <c r="AM6581"/>
  <c r="AL6581"/>
  <c r="AK6581"/>
  <c r="AJ6581"/>
  <c r="AI6581"/>
  <c r="AH6581"/>
  <c r="AP6580"/>
  <c r="AO6580"/>
  <c r="AN6580"/>
  <c r="AM6580"/>
  <c r="AL6580"/>
  <c r="AK6580"/>
  <c r="AJ6580"/>
  <c r="AI6580"/>
  <c r="AH6580"/>
  <c r="AP6579"/>
  <c r="AO6579"/>
  <c r="AN6579"/>
  <c r="AM6579"/>
  <c r="AL6579"/>
  <c r="AK6579"/>
  <c r="AJ6579"/>
  <c r="AI6579"/>
  <c r="AH6579"/>
  <c r="AP6578"/>
  <c r="AO6578"/>
  <c r="AN6578"/>
  <c r="AM6578"/>
  <c r="AL6578"/>
  <c r="AK6578"/>
  <c r="AJ6578"/>
  <c r="AI6578"/>
  <c r="AH6578"/>
  <c r="AP6577"/>
  <c r="AO6577"/>
  <c r="AN6577"/>
  <c r="AM6577"/>
  <c r="AL6577"/>
  <c r="AK6577"/>
  <c r="AJ6577"/>
  <c r="AI6577"/>
  <c r="AH6577"/>
  <c r="AP6576"/>
  <c r="AO6576"/>
  <c r="AN6576"/>
  <c r="AM6576"/>
  <c r="AL6576"/>
  <c r="AK6576"/>
  <c r="AJ6576"/>
  <c r="AI6576"/>
  <c r="AH6576"/>
  <c r="AP6575"/>
  <c r="AO6575"/>
  <c r="AN6575"/>
  <c r="AM6575"/>
  <c r="AL6575"/>
  <c r="AK6575"/>
  <c r="AJ6575"/>
  <c r="AI6575"/>
  <c r="AH6575"/>
  <c r="AP6574"/>
  <c r="AO6574"/>
  <c r="AN6574"/>
  <c r="AM6574"/>
  <c r="AL6574"/>
  <c r="AK6574"/>
  <c r="AJ6574"/>
  <c r="AI6574"/>
  <c r="AH6574"/>
  <c r="AP6573"/>
  <c r="AO6573"/>
  <c r="AN6573"/>
  <c r="AM6573"/>
  <c r="AL6573"/>
  <c r="AK6573"/>
  <c r="AJ6573"/>
  <c r="AI6573"/>
  <c r="AH6573"/>
  <c r="AP6572"/>
  <c r="AO6572"/>
  <c r="AN6572"/>
  <c r="AM6572"/>
  <c r="AL6572"/>
  <c r="AK6572"/>
  <c r="AJ6572"/>
  <c r="AI6572"/>
  <c r="AH6572"/>
  <c r="AP6571"/>
  <c r="AO6571"/>
  <c r="AN6571"/>
  <c r="AM6571"/>
  <c r="AL6571"/>
  <c r="AK6571"/>
  <c r="AJ6571"/>
  <c r="AI6571"/>
  <c r="AH6571"/>
  <c r="AP6570"/>
  <c r="AO6570"/>
  <c r="AN6570"/>
  <c r="AM6570"/>
  <c r="AL6570"/>
  <c r="AK6570"/>
  <c r="AJ6570"/>
  <c r="AI6570"/>
  <c r="AH6570"/>
  <c r="AP6569"/>
  <c r="AO6569"/>
  <c r="AN6569"/>
  <c r="AM6569"/>
  <c r="AL6569"/>
  <c r="AK6569"/>
  <c r="AJ6569"/>
  <c r="AI6569"/>
  <c r="AH6569"/>
  <c r="AP6568"/>
  <c r="AO6568"/>
  <c r="AN6568"/>
  <c r="AM6568"/>
  <c r="AL6568"/>
  <c r="AK6568"/>
  <c r="AJ6568"/>
  <c r="AI6568"/>
  <c r="AH6568"/>
  <c r="AP6567"/>
  <c r="AO6567"/>
  <c r="AN6567"/>
  <c r="AM6567"/>
  <c r="AL6567"/>
  <c r="AK6567"/>
  <c r="AJ6567"/>
  <c r="AI6567"/>
  <c r="AH6567"/>
  <c r="AP6566"/>
  <c r="AO6566"/>
  <c r="AN6566"/>
  <c r="AM6566"/>
  <c r="AL6566"/>
  <c r="AK6566"/>
  <c r="AJ6566"/>
  <c r="AI6566"/>
  <c r="AH6566"/>
  <c r="AP6565"/>
  <c r="AO6565"/>
  <c r="AN6565"/>
  <c r="AM6565"/>
  <c r="AL6565"/>
  <c r="AK6565"/>
  <c r="AJ6565"/>
  <c r="AI6565"/>
  <c r="AH6565"/>
  <c r="AP6564"/>
  <c r="AO6564"/>
  <c r="AN6564"/>
  <c r="AM6564"/>
  <c r="AL6564"/>
  <c r="AK6564"/>
  <c r="AJ6564"/>
  <c r="AI6564"/>
  <c r="AH6564"/>
  <c r="AP6563"/>
  <c r="AO6563"/>
  <c r="AN6563"/>
  <c r="AM6563"/>
  <c r="AL6563"/>
  <c r="AK6563"/>
  <c r="AJ6563"/>
  <c r="AI6563"/>
  <c r="AH6563"/>
  <c r="AP6562"/>
  <c r="AO6562"/>
  <c r="AN6562"/>
  <c r="AM6562"/>
  <c r="AL6562"/>
  <c r="AK6562"/>
  <c r="AJ6562"/>
  <c r="AI6562"/>
  <c r="AH6562"/>
  <c r="AP6561"/>
  <c r="AO6561"/>
  <c r="AN6561"/>
  <c r="AM6561"/>
  <c r="AL6561"/>
  <c r="AK6561"/>
  <c r="AJ6561"/>
  <c r="AI6561"/>
  <c r="AH6561"/>
  <c r="AP6560"/>
  <c r="AO6560"/>
  <c r="AN6560"/>
  <c r="AM6560"/>
  <c r="AL6560"/>
  <c r="AK6560"/>
  <c r="AJ6560"/>
  <c r="AI6560"/>
  <c r="AH6560"/>
  <c r="AP6559"/>
  <c r="AO6559"/>
  <c r="AN6559"/>
  <c r="AM6559"/>
  <c r="AL6559"/>
  <c r="AK6559"/>
  <c r="AJ6559"/>
  <c r="AI6559"/>
  <c r="AH6559"/>
  <c r="AP6558"/>
  <c r="AO6558"/>
  <c r="AN6558"/>
  <c r="AM6558"/>
  <c r="AL6558"/>
  <c r="AK6558"/>
  <c r="AJ6558"/>
  <c r="AI6558"/>
  <c r="AH6558"/>
  <c r="AP6557"/>
  <c r="AO6557"/>
  <c r="AN6557"/>
  <c r="AM6557"/>
  <c r="AL6557"/>
  <c r="AK6557"/>
  <c r="AJ6557"/>
  <c r="AI6557"/>
  <c r="AH6557"/>
  <c r="AP6556"/>
  <c r="AO6556"/>
  <c r="AN6556"/>
  <c r="AM6556"/>
  <c r="AL6556"/>
  <c r="AK6556"/>
  <c r="AJ6556"/>
  <c r="AI6556"/>
  <c r="AH6556"/>
  <c r="AP6555"/>
  <c r="AO6555"/>
  <c r="AN6555"/>
  <c r="AM6555"/>
  <c r="AL6555"/>
  <c r="AK6555"/>
  <c r="AJ6555"/>
  <c r="AI6555"/>
  <c r="AH6555"/>
  <c r="AP6554"/>
  <c r="AO6554"/>
  <c r="AN6554"/>
  <c r="AM6554"/>
  <c r="AL6554"/>
  <c r="AK6554"/>
  <c r="AJ6554"/>
  <c r="AI6554"/>
  <c r="AH6554"/>
  <c r="AP6553"/>
  <c r="AO6553"/>
  <c r="AN6553"/>
  <c r="AM6553"/>
  <c r="AL6553"/>
  <c r="AK6553"/>
  <c r="AJ6553"/>
  <c r="AI6553"/>
  <c r="AH6553"/>
  <c r="AP6552"/>
  <c r="AO6552"/>
  <c r="AN6552"/>
  <c r="AM6552"/>
  <c r="AL6552"/>
  <c r="AK6552"/>
  <c r="AJ6552"/>
  <c r="AI6552"/>
  <c r="AH6552"/>
  <c r="AP6551"/>
  <c r="AO6551"/>
  <c r="AN6551"/>
  <c r="AM6551"/>
  <c r="AL6551"/>
  <c r="AK6551"/>
  <c r="AJ6551"/>
  <c r="AI6551"/>
  <c r="AH6551"/>
  <c r="AP6550"/>
  <c r="AO6550"/>
  <c r="AN6550"/>
  <c r="AM6550"/>
  <c r="AL6550"/>
  <c r="AK6550"/>
  <c r="AJ6550"/>
  <c r="AI6550"/>
  <c r="AH6550"/>
  <c r="AP6549"/>
  <c r="AO6549"/>
  <c r="AN6549"/>
  <c r="AM6549"/>
  <c r="AL6549"/>
  <c r="AK6549"/>
  <c r="AJ6549"/>
  <c r="AI6549"/>
  <c r="AH6549"/>
  <c r="AP6548"/>
  <c r="AO6548"/>
  <c r="AN6548"/>
  <c r="AM6548"/>
  <c r="AL6548"/>
  <c r="AK6548"/>
  <c r="AJ6548"/>
  <c r="AI6548"/>
  <c r="AH6548"/>
  <c r="AP6547"/>
  <c r="AO6547"/>
  <c r="AN6547"/>
  <c r="AM6547"/>
  <c r="AL6547"/>
  <c r="AK6547"/>
  <c r="AJ6547"/>
  <c r="AI6547"/>
  <c r="AH6547"/>
  <c r="AP6546"/>
  <c r="AO6546"/>
  <c r="AN6546"/>
  <c r="AM6546"/>
  <c r="AL6546"/>
  <c r="AK6546"/>
  <c r="AJ6546"/>
  <c r="AI6546"/>
  <c r="AH6546"/>
  <c r="AP6545"/>
  <c r="AO6545"/>
  <c r="AN6545"/>
  <c r="AM6545"/>
  <c r="AL6545"/>
  <c r="AK6545"/>
  <c r="AJ6545"/>
  <c r="AI6545"/>
  <c r="AH6545"/>
  <c r="AP6544"/>
  <c r="AO6544"/>
  <c r="AN6544"/>
  <c r="AM6544"/>
  <c r="AL6544"/>
  <c r="AK6544"/>
  <c r="AJ6544"/>
  <c r="AI6544"/>
  <c r="AH6544"/>
  <c r="AP6543"/>
  <c r="AO6543"/>
  <c r="AN6543"/>
  <c r="AM6543"/>
  <c r="AL6543"/>
  <c r="AK6543"/>
  <c r="AJ6543"/>
  <c r="AI6543"/>
  <c r="AH6543"/>
  <c r="AP6542"/>
  <c r="AO6542"/>
  <c r="AN6542"/>
  <c r="AM6542"/>
  <c r="AL6542"/>
  <c r="AK6542"/>
  <c r="AJ6542"/>
  <c r="AI6542"/>
  <c r="AH6542"/>
  <c r="AP6541"/>
  <c r="AO6541"/>
  <c r="AN6541"/>
  <c r="AM6541"/>
  <c r="AL6541"/>
  <c r="AK6541"/>
  <c r="AJ6541"/>
  <c r="AI6541"/>
  <c r="AH6541"/>
  <c r="AP6540"/>
  <c r="AO6540"/>
  <c r="AN6540"/>
  <c r="AM6540"/>
  <c r="AL6540"/>
  <c r="AK6540"/>
  <c r="AJ6540"/>
  <c r="AI6540"/>
  <c r="AH6540"/>
  <c r="AP6539"/>
  <c r="AO6539"/>
  <c r="AN6539"/>
  <c r="AM6539"/>
  <c r="AL6539"/>
  <c r="AK6539"/>
  <c r="AJ6539"/>
  <c r="AI6539"/>
  <c r="AH6539"/>
  <c r="AP6538"/>
  <c r="AO6538"/>
  <c r="AN6538"/>
  <c r="AM6538"/>
  <c r="AL6538"/>
  <c r="AK6538"/>
  <c r="AJ6538"/>
  <c r="AI6538"/>
  <c r="AH6538"/>
  <c r="AP6537"/>
  <c r="AO6537"/>
  <c r="AN6537"/>
  <c r="AM6537"/>
  <c r="AL6537"/>
  <c r="AK6537"/>
  <c r="AJ6537"/>
  <c r="AI6537"/>
  <c r="AH6537"/>
  <c r="AP6536"/>
  <c r="AO6536"/>
  <c r="AN6536"/>
  <c r="AM6536"/>
  <c r="AL6536"/>
  <c r="AK6536"/>
  <c r="AJ6536"/>
  <c r="AI6536"/>
  <c r="AH6536"/>
  <c r="AP6535"/>
  <c r="AO6535"/>
  <c r="AN6535"/>
  <c r="AM6535"/>
  <c r="AL6535"/>
  <c r="AK6535"/>
  <c r="AJ6535"/>
  <c r="AI6535"/>
  <c r="AH6535"/>
  <c r="AP6534"/>
  <c r="AO6534"/>
  <c r="AN6534"/>
  <c r="AM6534"/>
  <c r="AL6534"/>
  <c r="AK6534"/>
  <c r="AJ6534"/>
  <c r="AI6534"/>
  <c r="AH6534"/>
  <c r="AP6533"/>
  <c r="AO6533"/>
  <c r="AN6533"/>
  <c r="AM6533"/>
  <c r="AL6533"/>
  <c r="AK6533"/>
  <c r="AJ6533"/>
  <c r="AI6533"/>
  <c r="AH6533"/>
  <c r="AP6532"/>
  <c r="AO6532"/>
  <c r="AN6532"/>
  <c r="AM6532"/>
  <c r="AL6532"/>
  <c r="AK6532"/>
  <c r="AJ6532"/>
  <c r="AI6532"/>
  <c r="AH6532"/>
  <c r="AP6531"/>
  <c r="AO6531"/>
  <c r="AN6531"/>
  <c r="AM6531"/>
  <c r="AL6531"/>
  <c r="AK6531"/>
  <c r="AJ6531"/>
  <c r="AI6531"/>
  <c r="AH6531"/>
  <c r="AP6530"/>
  <c r="AO6530"/>
  <c r="AN6530"/>
  <c r="AM6530"/>
  <c r="AL6530"/>
  <c r="AK6530"/>
  <c r="AJ6530"/>
  <c r="AI6530"/>
  <c r="AH6530"/>
  <c r="AP6529"/>
  <c r="AO6529"/>
  <c r="AN6529"/>
  <c r="AM6529"/>
  <c r="AL6529"/>
  <c r="AK6529"/>
  <c r="AJ6529"/>
  <c r="AI6529"/>
  <c r="AH6529"/>
  <c r="AP6528"/>
  <c r="AO6528"/>
  <c r="AN6528"/>
  <c r="AM6528"/>
  <c r="AL6528"/>
  <c r="AK6528"/>
  <c r="AJ6528"/>
  <c r="AI6528"/>
  <c r="AH6528"/>
  <c r="AP6527"/>
  <c r="AO6527"/>
  <c r="AN6527"/>
  <c r="AM6527"/>
  <c r="AL6527"/>
  <c r="AK6527"/>
  <c r="AJ6527"/>
  <c r="AI6527"/>
  <c r="AH6527"/>
  <c r="AP6526"/>
  <c r="AO6526"/>
  <c r="AN6526"/>
  <c r="AM6526"/>
  <c r="AL6526"/>
  <c r="AK6526"/>
  <c r="AJ6526"/>
  <c r="AI6526"/>
  <c r="AH6526"/>
  <c r="AP6525"/>
  <c r="AO6525"/>
  <c r="AN6525"/>
  <c r="AM6525"/>
  <c r="AL6525"/>
  <c r="AK6525"/>
  <c r="AJ6525"/>
  <c r="AI6525"/>
  <c r="AH6525"/>
  <c r="AP6524"/>
  <c r="AO6524"/>
  <c r="AN6524"/>
  <c r="AM6524"/>
  <c r="AL6524"/>
  <c r="AK6524"/>
  <c r="AJ6524"/>
  <c r="AI6524"/>
  <c r="AH6524"/>
  <c r="AP6523"/>
  <c r="AO6523"/>
  <c r="AN6523"/>
  <c r="AM6523"/>
  <c r="AL6523"/>
  <c r="AK6523"/>
  <c r="AJ6523"/>
  <c r="AI6523"/>
  <c r="AH6523"/>
  <c r="AP6522"/>
  <c r="AO6522"/>
  <c r="AN6522"/>
  <c r="AM6522"/>
  <c r="AL6522"/>
  <c r="AK6522"/>
  <c r="AJ6522"/>
  <c r="AI6522"/>
  <c r="AH6522"/>
  <c r="AP6521"/>
  <c r="AO6521"/>
  <c r="AN6521"/>
  <c r="AM6521"/>
  <c r="AL6521"/>
  <c r="AK6521"/>
  <c r="AJ6521"/>
  <c r="AI6521"/>
  <c r="AH6521"/>
  <c r="AP6520"/>
  <c r="AO6520"/>
  <c r="AN6520"/>
  <c r="AM6520"/>
  <c r="AL6520"/>
  <c r="AK6520"/>
  <c r="AJ6520"/>
  <c r="AI6520"/>
  <c r="AH6520"/>
  <c r="AP6519"/>
  <c r="AO6519"/>
  <c r="AN6519"/>
  <c r="AM6519"/>
  <c r="AL6519"/>
  <c r="AK6519"/>
  <c r="AJ6519"/>
  <c r="AI6519"/>
  <c r="AH6519"/>
  <c r="AP6518"/>
  <c r="AO6518"/>
  <c r="AN6518"/>
  <c r="AM6518"/>
  <c r="AL6518"/>
  <c r="AK6518"/>
  <c r="AJ6518"/>
  <c r="AI6518"/>
  <c r="AH6518"/>
  <c r="AP6517"/>
  <c r="AO6517"/>
  <c r="AN6517"/>
  <c r="AM6517"/>
  <c r="AL6517"/>
  <c r="AK6517"/>
  <c r="AJ6517"/>
  <c r="AI6517"/>
  <c r="AH6517"/>
  <c r="AP6516"/>
  <c r="AO6516"/>
  <c r="AN6516"/>
  <c r="AM6516"/>
  <c r="AL6516"/>
  <c r="AK6516"/>
  <c r="AJ6516"/>
  <c r="AI6516"/>
  <c r="AH6516"/>
  <c r="AP6515"/>
  <c r="AO6515"/>
  <c r="AN6515"/>
  <c r="AM6515"/>
  <c r="AL6515"/>
  <c r="AK6515"/>
  <c r="AJ6515"/>
  <c r="AI6515"/>
  <c r="AH6515"/>
  <c r="AP6514"/>
  <c r="AO6514"/>
  <c r="AN6514"/>
  <c r="AM6514"/>
  <c r="AL6514"/>
  <c r="AK6514"/>
  <c r="AJ6514"/>
  <c r="AI6514"/>
  <c r="AH6514"/>
  <c r="AP6513"/>
  <c r="AO6513"/>
  <c r="AN6513"/>
  <c r="AM6513"/>
  <c r="AL6513"/>
  <c r="AK6513"/>
  <c r="AJ6513"/>
  <c r="AI6513"/>
  <c r="AH6513"/>
  <c r="AP6512"/>
  <c r="AO6512"/>
  <c r="AN6512"/>
  <c r="AM6512"/>
  <c r="AL6512"/>
  <c r="AK6512"/>
  <c r="AJ6512"/>
  <c r="AI6512"/>
  <c r="AH6512"/>
  <c r="AP6511"/>
  <c r="AO6511"/>
  <c r="AN6511"/>
  <c r="AM6511"/>
  <c r="AL6511"/>
  <c r="AK6511"/>
  <c r="AJ6511"/>
  <c r="AI6511"/>
  <c r="AH6511"/>
  <c r="AP6510"/>
  <c r="AO6510"/>
  <c r="AN6510"/>
  <c r="AM6510"/>
  <c r="AL6510"/>
  <c r="AK6510"/>
  <c r="AJ6510"/>
  <c r="AI6510"/>
  <c r="AH6510"/>
  <c r="AP6509"/>
  <c r="AO6509"/>
  <c r="AN6509"/>
  <c r="AM6509"/>
  <c r="AL6509"/>
  <c r="AK6509"/>
  <c r="AJ6509"/>
  <c r="AI6509"/>
  <c r="AH6509"/>
  <c r="AP6508"/>
  <c r="AO6508"/>
  <c r="AN6508"/>
  <c r="AM6508"/>
  <c r="AL6508"/>
  <c r="AK6508"/>
  <c r="AJ6508"/>
  <c r="AI6508"/>
  <c r="AH6508"/>
  <c r="AP6507"/>
  <c r="AO6507"/>
  <c r="AN6507"/>
  <c r="AM6507"/>
  <c r="AL6507"/>
  <c r="AK6507"/>
  <c r="AJ6507"/>
  <c r="AI6507"/>
  <c r="AH6507"/>
  <c r="AP6506"/>
  <c r="AO6506"/>
  <c r="AN6506"/>
  <c r="AM6506"/>
  <c r="AL6506"/>
  <c r="AK6506"/>
  <c r="AJ6506"/>
  <c r="AI6506"/>
  <c r="AH6506"/>
  <c r="AP6505"/>
  <c r="AO6505"/>
  <c r="AN6505"/>
  <c r="AM6505"/>
  <c r="AL6505"/>
  <c r="AK6505"/>
  <c r="AJ6505"/>
  <c r="AI6505"/>
  <c r="AH6505"/>
  <c r="AP6504"/>
  <c r="AO6504"/>
  <c r="AN6504"/>
  <c r="AM6504"/>
  <c r="AL6504"/>
  <c r="AK6504"/>
  <c r="AJ6504"/>
  <c r="AI6504"/>
  <c r="AH6504"/>
  <c r="AP6503"/>
  <c r="AO6503"/>
  <c r="AN6503"/>
  <c r="AM6503"/>
  <c r="AL6503"/>
  <c r="AK6503"/>
  <c r="AJ6503"/>
  <c r="AI6503"/>
  <c r="AH6503"/>
  <c r="AP6502"/>
  <c r="AO6502"/>
  <c r="AN6502"/>
  <c r="AM6502"/>
  <c r="AL6502"/>
  <c r="AK6502"/>
  <c r="AJ6502"/>
  <c r="AI6502"/>
  <c r="AH6502"/>
  <c r="AP6501"/>
  <c r="AO6501"/>
  <c r="AN6501"/>
  <c r="AM6501"/>
  <c r="AL6501"/>
  <c r="AK6501"/>
  <c r="AJ6501"/>
  <c r="AI6501"/>
  <c r="AH6501"/>
  <c r="AP6500"/>
  <c r="AO6500"/>
  <c r="AN6500"/>
  <c r="AM6500"/>
  <c r="AL6500"/>
  <c r="AK6500"/>
  <c r="AJ6500"/>
  <c r="AI6500"/>
  <c r="AH6500"/>
  <c r="AP6499"/>
  <c r="AO6499"/>
  <c r="AN6499"/>
  <c r="AM6499"/>
  <c r="AL6499"/>
  <c r="AK6499"/>
  <c r="AJ6499"/>
  <c r="AI6499"/>
  <c r="AH6499"/>
  <c r="AP6498"/>
  <c r="AO6498"/>
  <c r="AN6498"/>
  <c r="AM6498"/>
  <c r="AL6498"/>
  <c r="AK6498"/>
  <c r="AJ6498"/>
  <c r="AI6498"/>
  <c r="AH6498"/>
  <c r="AP6497"/>
  <c r="AO6497"/>
  <c r="AN6497"/>
  <c r="AM6497"/>
  <c r="AL6497"/>
  <c r="AK6497"/>
  <c r="AJ6497"/>
  <c r="AI6497"/>
  <c r="AH6497"/>
  <c r="AP6496"/>
  <c r="AO6496"/>
  <c r="AN6496"/>
  <c r="AM6496"/>
  <c r="AL6496"/>
  <c r="AK6496"/>
  <c r="AJ6496"/>
  <c r="AI6496"/>
  <c r="AH6496"/>
  <c r="AP6495"/>
  <c r="AO6495"/>
  <c r="AN6495"/>
  <c r="AM6495"/>
  <c r="AL6495"/>
  <c r="AK6495"/>
  <c r="AJ6495"/>
  <c r="AI6495"/>
  <c r="AH6495"/>
  <c r="AP6494"/>
  <c r="AO6494"/>
  <c r="AN6494"/>
  <c r="AM6494"/>
  <c r="AL6494"/>
  <c r="AK6494"/>
  <c r="AJ6494"/>
  <c r="AI6494"/>
  <c r="AH6494"/>
  <c r="AP6493"/>
  <c r="AO6493"/>
  <c r="AN6493"/>
  <c r="AM6493"/>
  <c r="AL6493"/>
  <c r="AK6493"/>
  <c r="AJ6493"/>
  <c r="AI6493"/>
  <c r="AH6493"/>
  <c r="AP6492"/>
  <c r="AO6492"/>
  <c r="AN6492"/>
  <c r="AM6492"/>
  <c r="AL6492"/>
  <c r="AK6492"/>
  <c r="AJ6492"/>
  <c r="AI6492"/>
  <c r="AH6492"/>
  <c r="AP6491"/>
  <c r="AO6491"/>
  <c r="AN6491"/>
  <c r="AM6491"/>
  <c r="AL6491"/>
  <c r="AK6491"/>
  <c r="AJ6491"/>
  <c r="AI6491"/>
  <c r="AH6491"/>
  <c r="AP6490"/>
  <c r="AO6490"/>
  <c r="AN6490"/>
  <c r="AM6490"/>
  <c r="AL6490"/>
  <c r="AK6490"/>
  <c r="AJ6490"/>
  <c r="AI6490"/>
  <c r="AH6490"/>
  <c r="AP6489"/>
  <c r="AO6489"/>
  <c r="AN6489"/>
  <c r="AM6489"/>
  <c r="AL6489"/>
  <c r="AK6489"/>
  <c r="AJ6489"/>
  <c r="AI6489"/>
  <c r="AH6489"/>
  <c r="AP6488"/>
  <c r="AO6488"/>
  <c r="AN6488"/>
  <c r="AM6488"/>
  <c r="AL6488"/>
  <c r="AK6488"/>
  <c r="AJ6488"/>
  <c r="AI6488"/>
  <c r="AH6488"/>
  <c r="AP6487"/>
  <c r="AO6487"/>
  <c r="AN6487"/>
  <c r="AM6487"/>
  <c r="AL6487"/>
  <c r="AK6487"/>
  <c r="AJ6487"/>
  <c r="AI6487"/>
  <c r="AH6487"/>
  <c r="AP6486"/>
  <c r="AO6486"/>
  <c r="AN6486"/>
  <c r="AM6486"/>
  <c r="AL6486"/>
  <c r="AK6486"/>
  <c r="AJ6486"/>
  <c r="AI6486"/>
  <c r="AH6486"/>
  <c r="AP6485"/>
  <c r="AO6485"/>
  <c r="AN6485"/>
  <c r="AM6485"/>
  <c r="AL6485"/>
  <c r="AK6485"/>
  <c r="AJ6485"/>
  <c r="AI6485"/>
  <c r="AH6485"/>
  <c r="AP6484"/>
  <c r="AO6484"/>
  <c r="AN6484"/>
  <c r="AM6484"/>
  <c r="AL6484"/>
  <c r="AK6484"/>
  <c r="AJ6484"/>
  <c r="AI6484"/>
  <c r="AH6484"/>
  <c r="AP6483"/>
  <c r="AO6483"/>
  <c r="AN6483"/>
  <c r="AM6483"/>
  <c r="AL6483"/>
  <c r="AK6483"/>
  <c r="AJ6483"/>
  <c r="AI6483"/>
  <c r="AH6483"/>
  <c r="AP6482"/>
  <c r="AO6482"/>
  <c r="AN6482"/>
  <c r="AM6482"/>
  <c r="AL6482"/>
  <c r="AK6482"/>
  <c r="AJ6482"/>
  <c r="AI6482"/>
  <c r="AH6482"/>
  <c r="AP6481"/>
  <c r="AO6481"/>
  <c r="AN6481"/>
  <c r="AM6481"/>
  <c r="AL6481"/>
  <c r="AK6481"/>
  <c r="AJ6481"/>
  <c r="AI6481"/>
  <c r="AH6481"/>
  <c r="AP6480"/>
  <c r="AO6480"/>
  <c r="AN6480"/>
  <c r="AM6480"/>
  <c r="AL6480"/>
  <c r="AK6480"/>
  <c r="AJ6480"/>
  <c r="AI6480"/>
  <c r="AH6480"/>
  <c r="AP6479"/>
  <c r="AO6479"/>
  <c r="AN6479"/>
  <c r="AM6479"/>
  <c r="AL6479"/>
  <c r="AK6479"/>
  <c r="AJ6479"/>
  <c r="AI6479"/>
  <c r="AH6479"/>
  <c r="AP6478"/>
  <c r="AO6478"/>
  <c r="AN6478"/>
  <c r="AM6478"/>
  <c r="AL6478"/>
  <c r="AK6478"/>
  <c r="AJ6478"/>
  <c r="AI6478"/>
  <c r="AH6478"/>
  <c r="AP6477"/>
  <c r="AO6477"/>
  <c r="AN6477"/>
  <c r="AM6477"/>
  <c r="AL6477"/>
  <c r="AK6477"/>
  <c r="AJ6477"/>
  <c r="AI6477"/>
  <c r="AH6477"/>
  <c r="AP6476"/>
  <c r="AO6476"/>
  <c r="AN6476"/>
  <c r="AM6476"/>
  <c r="AL6476"/>
  <c r="AK6476"/>
  <c r="AJ6476"/>
  <c r="AI6476"/>
  <c r="AH6476"/>
  <c r="AP6475"/>
  <c r="AO6475"/>
  <c r="AN6475"/>
  <c r="AM6475"/>
  <c r="AL6475"/>
  <c r="AK6475"/>
  <c r="AJ6475"/>
  <c r="AI6475"/>
  <c r="AH6475"/>
  <c r="AP6474"/>
  <c r="AO6474"/>
  <c r="AN6474"/>
  <c r="AM6474"/>
  <c r="AL6474"/>
  <c r="AK6474"/>
  <c r="AJ6474"/>
  <c r="AI6474"/>
  <c r="AH6474"/>
  <c r="AP6473"/>
  <c r="AO6473"/>
  <c r="AN6473"/>
  <c r="AM6473"/>
  <c r="AL6473"/>
  <c r="AK6473"/>
  <c r="AJ6473"/>
  <c r="AI6473"/>
  <c r="AH6473"/>
  <c r="AP6472"/>
  <c r="AO6472"/>
  <c r="AN6472"/>
  <c r="AM6472"/>
  <c r="AL6472"/>
  <c r="AK6472"/>
  <c r="AJ6472"/>
  <c r="AI6472"/>
  <c r="AH6472"/>
  <c r="AP6471"/>
  <c r="AO6471"/>
  <c r="AN6471"/>
  <c r="AM6471"/>
  <c r="AL6471"/>
  <c r="AK6471"/>
  <c r="AJ6471"/>
  <c r="AI6471"/>
  <c r="AH6471"/>
  <c r="AP6470"/>
  <c r="AO6470"/>
  <c r="AN6470"/>
  <c r="AM6470"/>
  <c r="AL6470"/>
  <c r="AK6470"/>
  <c r="AJ6470"/>
  <c r="AI6470"/>
  <c r="AH6470"/>
  <c r="AP6469"/>
  <c r="AO6469"/>
  <c r="AN6469"/>
  <c r="AM6469"/>
  <c r="AL6469"/>
  <c r="AK6469"/>
  <c r="AJ6469"/>
  <c r="AI6469"/>
  <c r="AH6469"/>
  <c r="AP6468"/>
  <c r="AO6468"/>
  <c r="AN6468"/>
  <c r="AM6468"/>
  <c r="AL6468"/>
  <c r="AK6468"/>
  <c r="AJ6468"/>
  <c r="AI6468"/>
  <c r="AH6468"/>
  <c r="AP6467"/>
  <c r="AO6467"/>
  <c r="AN6467"/>
  <c r="AM6467"/>
  <c r="AL6467"/>
  <c r="AK6467"/>
  <c r="AJ6467"/>
  <c r="AI6467"/>
  <c r="AH6467"/>
  <c r="AP6466"/>
  <c r="AO6466"/>
  <c r="AN6466"/>
  <c r="AM6466"/>
  <c r="AL6466"/>
  <c r="AK6466"/>
  <c r="AJ6466"/>
  <c r="AI6466"/>
  <c r="AH6466"/>
  <c r="AP6465"/>
  <c r="AO6465"/>
  <c r="AN6465"/>
  <c r="AM6465"/>
  <c r="AL6465"/>
  <c r="AK6465"/>
  <c r="AJ6465"/>
  <c r="AI6465"/>
  <c r="AH6465"/>
  <c r="AP6464"/>
  <c r="AO6464"/>
  <c r="AN6464"/>
  <c r="AM6464"/>
  <c r="AL6464"/>
  <c r="AK6464"/>
  <c r="AJ6464"/>
  <c r="AI6464"/>
  <c r="AH6464"/>
  <c r="AP6463"/>
  <c r="AO6463"/>
  <c r="AN6463"/>
  <c r="AM6463"/>
  <c r="AL6463"/>
  <c r="AK6463"/>
  <c r="AJ6463"/>
  <c r="AI6463"/>
  <c r="AH6463"/>
  <c r="AP6462"/>
  <c r="AO6462"/>
  <c r="AN6462"/>
  <c r="AM6462"/>
  <c r="AL6462"/>
  <c r="AK6462"/>
  <c r="AJ6462"/>
  <c r="AI6462"/>
  <c r="AH6462"/>
  <c r="AP6461"/>
  <c r="AO6461"/>
  <c r="AN6461"/>
  <c r="AM6461"/>
  <c r="AL6461"/>
  <c r="AK6461"/>
  <c r="AJ6461"/>
  <c r="AI6461"/>
  <c r="AH6461"/>
  <c r="AP6460"/>
  <c r="AO6460"/>
  <c r="AN6460"/>
  <c r="AM6460"/>
  <c r="AL6460"/>
  <c r="AK6460"/>
  <c r="AJ6460"/>
  <c r="AI6460"/>
  <c r="AH6460"/>
  <c r="AP6459"/>
  <c r="AO6459"/>
  <c r="AN6459"/>
  <c r="AM6459"/>
  <c r="AL6459"/>
  <c r="AK6459"/>
  <c r="AJ6459"/>
  <c r="AI6459"/>
  <c r="AH6459"/>
  <c r="AP6458"/>
  <c r="AO6458"/>
  <c r="AN6458"/>
  <c r="AM6458"/>
  <c r="AL6458"/>
  <c r="AK6458"/>
  <c r="AJ6458"/>
  <c r="AI6458"/>
  <c r="AH6458"/>
  <c r="AP6457"/>
  <c r="AO6457"/>
  <c r="AN6457"/>
  <c r="AM6457"/>
  <c r="AL6457"/>
  <c r="AK6457"/>
  <c r="AJ6457"/>
  <c r="AI6457"/>
  <c r="AH6457"/>
  <c r="AP6456"/>
  <c r="AO6456"/>
  <c r="AN6456"/>
  <c r="AM6456"/>
  <c r="AL6456"/>
  <c r="AK6456"/>
  <c r="AJ6456"/>
  <c r="AI6456"/>
  <c r="AH6456"/>
  <c r="AP6455"/>
  <c r="AO6455"/>
  <c r="AN6455"/>
  <c r="AM6455"/>
  <c r="AL6455"/>
  <c r="AK6455"/>
  <c r="AJ6455"/>
  <c r="AI6455"/>
  <c r="AH6455"/>
  <c r="AP6454"/>
  <c r="AO6454"/>
  <c r="AN6454"/>
  <c r="AM6454"/>
  <c r="AL6454"/>
  <c r="AK6454"/>
  <c r="AJ6454"/>
  <c r="AI6454"/>
  <c r="AH6454"/>
  <c r="AP6453"/>
  <c r="AO6453"/>
  <c r="AN6453"/>
  <c r="AM6453"/>
  <c r="AL6453"/>
  <c r="AK6453"/>
  <c r="AJ6453"/>
  <c r="AI6453"/>
  <c r="AH6453"/>
  <c r="AP6452"/>
  <c r="AO6452"/>
  <c r="AN6452"/>
  <c r="AM6452"/>
  <c r="AL6452"/>
  <c r="AK6452"/>
  <c r="AJ6452"/>
  <c r="AI6452"/>
  <c r="AH6452"/>
  <c r="AP6451"/>
  <c r="AO6451"/>
  <c r="AN6451"/>
  <c r="AM6451"/>
  <c r="AL6451"/>
  <c r="AK6451"/>
  <c r="AJ6451"/>
  <c r="AI6451"/>
  <c r="AH6451"/>
  <c r="AP6450"/>
  <c r="AO6450"/>
  <c r="AN6450"/>
  <c r="AM6450"/>
  <c r="AL6450"/>
  <c r="AK6450"/>
  <c r="AJ6450"/>
  <c r="AI6450"/>
  <c r="AH6450"/>
  <c r="AP6449"/>
  <c r="AO6449"/>
  <c r="AN6449"/>
  <c r="AM6449"/>
  <c r="AL6449"/>
  <c r="AK6449"/>
  <c r="AJ6449"/>
  <c r="AI6449"/>
  <c r="AH6449"/>
  <c r="AP6448"/>
  <c r="AO6448"/>
  <c r="AN6448"/>
  <c r="AM6448"/>
  <c r="AL6448"/>
  <c r="AK6448"/>
  <c r="AJ6448"/>
  <c r="AI6448"/>
  <c r="AH6448"/>
  <c r="AP6447"/>
  <c r="AO6447"/>
  <c r="AN6447"/>
  <c r="AM6447"/>
  <c r="AL6447"/>
  <c r="AK6447"/>
  <c r="AJ6447"/>
  <c r="AI6447"/>
  <c r="AH6447"/>
  <c r="AP6446"/>
  <c r="AO6446"/>
  <c r="AN6446"/>
  <c r="AM6446"/>
  <c r="AL6446"/>
  <c r="AK6446"/>
  <c r="AJ6446"/>
  <c r="AI6446"/>
  <c r="AH6446"/>
  <c r="AP6445"/>
  <c r="AO6445"/>
  <c r="AN6445"/>
  <c r="AM6445"/>
  <c r="AL6445"/>
  <c r="AK6445"/>
  <c r="AJ6445"/>
  <c r="AI6445"/>
  <c r="AH6445"/>
  <c r="AP6444"/>
  <c r="AO6444"/>
  <c r="AN6444"/>
  <c r="AM6444"/>
  <c r="AL6444"/>
  <c r="AK6444"/>
  <c r="AJ6444"/>
  <c r="AI6444"/>
  <c r="AH6444"/>
  <c r="AP6443"/>
  <c r="AO6443"/>
  <c r="AN6443"/>
  <c r="AM6443"/>
  <c r="AL6443"/>
  <c r="AK6443"/>
  <c r="AJ6443"/>
  <c r="AI6443"/>
  <c r="AH6443"/>
  <c r="AP6442"/>
  <c r="AO6442"/>
  <c r="AN6442"/>
  <c r="AM6442"/>
  <c r="AL6442"/>
  <c r="AK6442"/>
  <c r="AJ6442"/>
  <c r="AI6442"/>
  <c r="AH6442"/>
  <c r="AP6441"/>
  <c r="AO6441"/>
  <c r="AN6441"/>
  <c r="AM6441"/>
  <c r="AL6441"/>
  <c r="AK6441"/>
  <c r="AJ6441"/>
  <c r="AI6441"/>
  <c r="AH6441"/>
  <c r="AP6440"/>
  <c r="AO6440"/>
  <c r="AN6440"/>
  <c r="AM6440"/>
  <c r="AL6440"/>
  <c r="AK6440"/>
  <c r="AJ6440"/>
  <c r="AI6440"/>
  <c r="AH6440"/>
  <c r="AP6439"/>
  <c r="AO6439"/>
  <c r="AN6439"/>
  <c r="AM6439"/>
  <c r="AL6439"/>
  <c r="AK6439"/>
  <c r="AJ6439"/>
  <c r="AI6439"/>
  <c r="AH6439"/>
  <c r="AP6438"/>
  <c r="AO6438"/>
  <c r="AN6438"/>
  <c r="AM6438"/>
  <c r="AL6438"/>
  <c r="AK6438"/>
  <c r="AJ6438"/>
  <c r="AI6438"/>
  <c r="AH6438"/>
  <c r="AP6437"/>
  <c r="AO6437"/>
  <c r="AN6437"/>
  <c r="AM6437"/>
  <c r="AL6437"/>
  <c r="AK6437"/>
  <c r="AJ6437"/>
  <c r="AI6437"/>
  <c r="AH6437"/>
  <c r="AP6436"/>
  <c r="AO6436"/>
  <c r="AN6436"/>
  <c r="AM6436"/>
  <c r="AL6436"/>
  <c r="AK6436"/>
  <c r="AJ6436"/>
  <c r="AI6436"/>
  <c r="AH6436"/>
  <c r="AP6435"/>
  <c r="AO6435"/>
  <c r="AN6435"/>
  <c r="AM6435"/>
  <c r="AL6435"/>
  <c r="AK6435"/>
  <c r="AJ6435"/>
  <c r="AI6435"/>
  <c r="AH6435"/>
  <c r="AP6434"/>
  <c r="AO6434"/>
  <c r="AN6434"/>
  <c r="AM6434"/>
  <c r="AL6434"/>
  <c r="AK6434"/>
  <c r="AJ6434"/>
  <c r="AI6434"/>
  <c r="AH6434"/>
  <c r="AP6433"/>
  <c r="AO6433"/>
  <c r="AN6433"/>
  <c r="AM6433"/>
  <c r="AL6433"/>
  <c r="AK6433"/>
  <c r="AJ6433"/>
  <c r="AI6433"/>
  <c r="AH6433"/>
  <c r="AP6432"/>
  <c r="AO6432"/>
  <c r="AN6432"/>
  <c r="AM6432"/>
  <c r="AL6432"/>
  <c r="AK6432"/>
  <c r="AJ6432"/>
  <c r="AI6432"/>
  <c r="AH6432"/>
  <c r="AP6431"/>
  <c r="AO6431"/>
  <c r="AN6431"/>
  <c r="AM6431"/>
  <c r="AL6431"/>
  <c r="AK6431"/>
  <c r="AJ6431"/>
  <c r="AI6431"/>
  <c r="AH6431"/>
  <c r="AP6430"/>
  <c r="AO6430"/>
  <c r="AN6430"/>
  <c r="AM6430"/>
  <c r="AL6430"/>
  <c r="AK6430"/>
  <c r="AJ6430"/>
  <c r="AI6430"/>
  <c r="AH6430"/>
  <c r="AP6429"/>
  <c r="AO6429"/>
  <c r="AN6429"/>
  <c r="AM6429"/>
  <c r="AL6429"/>
  <c r="AK6429"/>
  <c r="AJ6429"/>
  <c r="AI6429"/>
  <c r="AH6429"/>
  <c r="AP6428"/>
  <c r="AO6428"/>
  <c r="AN6428"/>
  <c r="AM6428"/>
  <c r="AL6428"/>
  <c r="AK6428"/>
  <c r="AJ6428"/>
  <c r="AI6428"/>
  <c r="AH6428"/>
  <c r="AP6427"/>
  <c r="AO6427"/>
  <c r="AN6427"/>
  <c r="AM6427"/>
  <c r="AL6427"/>
  <c r="AK6427"/>
  <c r="AJ6427"/>
  <c r="AI6427"/>
  <c r="AH6427"/>
  <c r="AP6426"/>
  <c r="AO6426"/>
  <c r="AN6426"/>
  <c r="AM6426"/>
  <c r="AL6426"/>
  <c r="AK6426"/>
  <c r="AJ6426"/>
  <c r="AI6426"/>
  <c r="AH6426"/>
  <c r="AP6425"/>
  <c r="AO6425"/>
  <c r="AN6425"/>
  <c r="AM6425"/>
  <c r="AL6425"/>
  <c r="AK6425"/>
  <c r="AJ6425"/>
  <c r="AI6425"/>
  <c r="AH6425"/>
  <c r="AP6424"/>
  <c r="AO6424"/>
  <c r="AN6424"/>
  <c r="AM6424"/>
  <c r="AL6424"/>
  <c r="AK6424"/>
  <c r="AJ6424"/>
  <c r="AI6424"/>
  <c r="AH6424"/>
  <c r="AP6423"/>
  <c r="AO6423"/>
  <c r="AN6423"/>
  <c r="AM6423"/>
  <c r="AL6423"/>
  <c r="AK6423"/>
  <c r="AJ6423"/>
  <c r="AI6423"/>
  <c r="AH6423"/>
  <c r="AP6422"/>
  <c r="AO6422"/>
  <c r="AN6422"/>
  <c r="AM6422"/>
  <c r="AL6422"/>
  <c r="AK6422"/>
  <c r="AJ6422"/>
  <c r="AI6422"/>
  <c r="AH6422"/>
  <c r="AP6421"/>
  <c r="AO6421"/>
  <c r="AN6421"/>
  <c r="AM6421"/>
  <c r="AL6421"/>
  <c r="AK6421"/>
  <c r="AJ6421"/>
  <c r="AI6421"/>
  <c r="AH6421"/>
  <c r="AP6420"/>
  <c r="AO6420"/>
  <c r="AN6420"/>
  <c r="AM6420"/>
  <c r="AL6420"/>
  <c r="AK6420"/>
  <c r="AJ6420"/>
  <c r="AI6420"/>
  <c r="AH6420"/>
  <c r="AP6419"/>
  <c r="AO6419"/>
  <c r="AN6419"/>
  <c r="AM6419"/>
  <c r="AL6419"/>
  <c r="AK6419"/>
  <c r="AJ6419"/>
  <c r="AI6419"/>
  <c r="AH6419"/>
  <c r="AP6418"/>
  <c r="AO6418"/>
  <c r="AN6418"/>
  <c r="AM6418"/>
  <c r="AL6418"/>
  <c r="AK6418"/>
  <c r="AJ6418"/>
  <c r="AI6418"/>
  <c r="AH6418"/>
  <c r="AP6417"/>
  <c r="AO6417"/>
  <c r="AN6417"/>
  <c r="AM6417"/>
  <c r="AL6417"/>
  <c r="AK6417"/>
  <c r="AJ6417"/>
  <c r="AI6417"/>
  <c r="AH6417"/>
  <c r="AP6416"/>
  <c r="AO6416"/>
  <c r="AN6416"/>
  <c r="AM6416"/>
  <c r="AL6416"/>
  <c r="AK6416"/>
  <c r="AJ6416"/>
  <c r="AI6416"/>
  <c r="AH6416"/>
  <c r="AP6415"/>
  <c r="AO6415"/>
  <c r="AN6415"/>
  <c r="AM6415"/>
  <c r="AL6415"/>
  <c r="AK6415"/>
  <c r="AJ6415"/>
  <c r="AI6415"/>
  <c r="AH6415"/>
  <c r="AP6414"/>
  <c r="AO6414"/>
  <c r="AN6414"/>
  <c r="AM6414"/>
  <c r="AL6414"/>
  <c r="AK6414"/>
  <c r="AJ6414"/>
  <c r="AI6414"/>
  <c r="AH6414"/>
  <c r="AP6413"/>
  <c r="AO6413"/>
  <c r="AN6413"/>
  <c r="AM6413"/>
  <c r="AL6413"/>
  <c r="AK6413"/>
  <c r="AJ6413"/>
  <c r="AI6413"/>
  <c r="AH6413"/>
  <c r="AP6412"/>
  <c r="AO6412"/>
  <c r="AN6412"/>
  <c r="AM6412"/>
  <c r="AL6412"/>
  <c r="AK6412"/>
  <c r="AJ6412"/>
  <c r="AI6412"/>
  <c r="AH6412"/>
  <c r="AP6411"/>
  <c r="AO6411"/>
  <c r="AN6411"/>
  <c r="AM6411"/>
  <c r="AL6411"/>
  <c r="AK6411"/>
  <c r="AJ6411"/>
  <c r="AI6411"/>
  <c r="AH6411"/>
  <c r="AP6410"/>
  <c r="AO6410"/>
  <c r="AN6410"/>
  <c r="AM6410"/>
  <c r="AL6410"/>
  <c r="AK6410"/>
  <c r="AJ6410"/>
  <c r="AI6410"/>
  <c r="AH6410"/>
  <c r="AP6409"/>
  <c r="AO6409"/>
  <c r="AN6409"/>
  <c r="AM6409"/>
  <c r="AL6409"/>
  <c r="AK6409"/>
  <c r="AJ6409"/>
  <c r="AI6409"/>
  <c r="AH6409"/>
  <c r="AP6408"/>
  <c r="AO6408"/>
  <c r="AN6408"/>
  <c r="AM6408"/>
  <c r="AL6408"/>
  <c r="AK6408"/>
  <c r="AJ6408"/>
  <c r="AI6408"/>
  <c r="AH6408"/>
  <c r="AP6407"/>
  <c r="AO6407"/>
  <c r="AN6407"/>
  <c r="AM6407"/>
  <c r="AL6407"/>
  <c r="AK6407"/>
  <c r="AJ6407"/>
  <c r="AI6407"/>
  <c r="AH6407"/>
  <c r="AP6406"/>
  <c r="AO6406"/>
  <c r="AN6406"/>
  <c r="AM6406"/>
  <c r="AL6406"/>
  <c r="AK6406"/>
  <c r="AJ6406"/>
  <c r="AI6406"/>
  <c r="AH6406"/>
  <c r="AP6405"/>
  <c r="AO6405"/>
  <c r="AN6405"/>
  <c r="AM6405"/>
  <c r="AL6405"/>
  <c r="AK6405"/>
  <c r="AJ6405"/>
  <c r="AI6405"/>
  <c r="AH6405"/>
  <c r="AP6404"/>
  <c r="AO6404"/>
  <c r="AN6404"/>
  <c r="AM6404"/>
  <c r="AL6404"/>
  <c r="AK6404"/>
  <c r="AJ6404"/>
  <c r="AI6404"/>
  <c r="AH6404"/>
  <c r="AP6403"/>
  <c r="AO6403"/>
  <c r="AN6403"/>
  <c r="AM6403"/>
  <c r="AL6403"/>
  <c r="AK6403"/>
  <c r="AJ6403"/>
  <c r="AI6403"/>
  <c r="AH6403"/>
  <c r="AP6402"/>
  <c r="AO6402"/>
  <c r="AN6402"/>
  <c r="AM6402"/>
  <c r="AL6402"/>
  <c r="AK6402"/>
  <c r="AJ6402"/>
  <c r="AI6402"/>
  <c r="AH6402"/>
  <c r="AP6401"/>
  <c r="AO6401"/>
  <c r="AN6401"/>
  <c r="AM6401"/>
  <c r="AL6401"/>
  <c r="AK6401"/>
  <c r="AJ6401"/>
  <c r="AI6401"/>
  <c r="AH6401"/>
  <c r="AP6400"/>
  <c r="AO6400"/>
  <c r="AN6400"/>
  <c r="AM6400"/>
  <c r="AL6400"/>
  <c r="AK6400"/>
  <c r="AJ6400"/>
  <c r="AI6400"/>
  <c r="AH6400"/>
  <c r="AP6399"/>
  <c r="AO6399"/>
  <c r="AN6399"/>
  <c r="AM6399"/>
  <c r="AL6399"/>
  <c r="AK6399"/>
  <c r="AJ6399"/>
  <c r="AI6399"/>
  <c r="AH6399"/>
  <c r="AP6398"/>
  <c r="AO6398"/>
  <c r="AN6398"/>
  <c r="AM6398"/>
  <c r="AL6398"/>
  <c r="AK6398"/>
  <c r="AJ6398"/>
  <c r="AI6398"/>
  <c r="AH6398"/>
  <c r="AP6397"/>
  <c r="AO6397"/>
  <c r="AN6397"/>
  <c r="AM6397"/>
  <c r="AL6397"/>
  <c r="AK6397"/>
  <c r="AJ6397"/>
  <c r="AI6397"/>
  <c r="AH6397"/>
  <c r="AP6396"/>
  <c r="AO6396"/>
  <c r="AN6396"/>
  <c r="AM6396"/>
  <c r="AL6396"/>
  <c r="AK6396"/>
  <c r="AJ6396"/>
  <c r="AI6396"/>
  <c r="AH6396"/>
  <c r="AP6395"/>
  <c r="AO6395"/>
  <c r="AN6395"/>
  <c r="AM6395"/>
  <c r="AL6395"/>
  <c r="AK6395"/>
  <c r="AJ6395"/>
  <c r="AI6395"/>
  <c r="AH6395"/>
  <c r="AP6394"/>
  <c r="AO6394"/>
  <c r="AN6394"/>
  <c r="AM6394"/>
  <c r="AL6394"/>
  <c r="AK6394"/>
  <c r="AJ6394"/>
  <c r="AI6394"/>
  <c r="AH6394"/>
  <c r="AP6393"/>
  <c r="AO6393"/>
  <c r="AN6393"/>
  <c r="AM6393"/>
  <c r="AL6393"/>
  <c r="AK6393"/>
  <c r="AJ6393"/>
  <c r="AI6393"/>
  <c r="AH6393"/>
  <c r="AP6392"/>
  <c r="AO6392"/>
  <c r="AN6392"/>
  <c r="AM6392"/>
  <c r="AL6392"/>
  <c r="AK6392"/>
  <c r="AJ6392"/>
  <c r="AI6392"/>
  <c r="AH6392"/>
  <c r="AP6391"/>
  <c r="AO6391"/>
  <c r="AN6391"/>
  <c r="AM6391"/>
  <c r="AL6391"/>
  <c r="AK6391"/>
  <c r="AJ6391"/>
  <c r="AI6391"/>
  <c r="AH6391"/>
  <c r="AP6390"/>
  <c r="AO6390"/>
  <c r="AN6390"/>
  <c r="AM6390"/>
  <c r="AL6390"/>
  <c r="AK6390"/>
  <c r="AJ6390"/>
  <c r="AI6390"/>
  <c r="AH6390"/>
  <c r="AP6389"/>
  <c r="AO6389"/>
  <c r="AN6389"/>
  <c r="AM6389"/>
  <c r="AL6389"/>
  <c r="AK6389"/>
  <c r="AJ6389"/>
  <c r="AI6389"/>
  <c r="AH6389"/>
  <c r="AP6388"/>
  <c r="AO6388"/>
  <c r="AN6388"/>
  <c r="AM6388"/>
  <c r="AL6388"/>
  <c r="AK6388"/>
  <c r="AJ6388"/>
  <c r="AI6388"/>
  <c r="AH6388"/>
  <c r="AP6387"/>
  <c r="AO6387"/>
  <c r="AN6387"/>
  <c r="AM6387"/>
  <c r="AL6387"/>
  <c r="AK6387"/>
  <c r="AJ6387"/>
  <c r="AI6387"/>
  <c r="AH6387"/>
  <c r="AP6386"/>
  <c r="AO6386"/>
  <c r="AN6386"/>
  <c r="AM6386"/>
  <c r="AL6386"/>
  <c r="AK6386"/>
  <c r="AJ6386"/>
  <c r="AI6386"/>
  <c r="AH6386"/>
  <c r="AP6385"/>
  <c r="AO6385"/>
  <c r="AN6385"/>
  <c r="AM6385"/>
  <c r="AL6385"/>
  <c r="AK6385"/>
  <c r="AJ6385"/>
  <c r="AI6385"/>
  <c r="AH6385"/>
  <c r="AP6384"/>
  <c r="AO6384"/>
  <c r="AN6384"/>
  <c r="AM6384"/>
  <c r="AL6384"/>
  <c r="AK6384"/>
  <c r="AJ6384"/>
  <c r="AI6384"/>
  <c r="AH6384"/>
  <c r="AP6383"/>
  <c r="AO6383"/>
  <c r="AN6383"/>
  <c r="AM6383"/>
  <c r="AL6383"/>
  <c r="AK6383"/>
  <c r="AJ6383"/>
  <c r="AI6383"/>
  <c r="AH6383"/>
  <c r="AP6382"/>
  <c r="AO6382"/>
  <c r="AN6382"/>
  <c r="AM6382"/>
  <c r="AL6382"/>
  <c r="AK6382"/>
  <c r="AJ6382"/>
  <c r="AI6382"/>
  <c r="AH6382"/>
  <c r="AP6381"/>
  <c r="AO6381"/>
  <c r="AN6381"/>
  <c r="AM6381"/>
  <c r="AL6381"/>
  <c r="AK6381"/>
  <c r="AJ6381"/>
  <c r="AI6381"/>
  <c r="AH6381"/>
  <c r="AP6380"/>
  <c r="AO6380"/>
  <c r="AN6380"/>
  <c r="AM6380"/>
  <c r="AL6380"/>
  <c r="AK6380"/>
  <c r="AJ6380"/>
  <c r="AI6380"/>
  <c r="AH6380"/>
  <c r="AP6379"/>
  <c r="AO6379"/>
  <c r="AN6379"/>
  <c r="AM6379"/>
  <c r="AL6379"/>
  <c r="AK6379"/>
  <c r="AJ6379"/>
  <c r="AI6379"/>
  <c r="AH6379"/>
  <c r="AP6378"/>
  <c r="AO6378"/>
  <c r="AN6378"/>
  <c r="AM6378"/>
  <c r="AL6378"/>
  <c r="AK6378"/>
  <c r="AJ6378"/>
  <c r="AI6378"/>
  <c r="AH6378"/>
  <c r="AP6377"/>
  <c r="AO6377"/>
  <c r="AN6377"/>
  <c r="AM6377"/>
  <c r="AL6377"/>
  <c r="AK6377"/>
  <c r="AJ6377"/>
  <c r="AI6377"/>
  <c r="AH6377"/>
  <c r="AP6376"/>
  <c r="AO6376"/>
  <c r="AN6376"/>
  <c r="AM6376"/>
  <c r="AL6376"/>
  <c r="AK6376"/>
  <c r="AJ6376"/>
  <c r="AI6376"/>
  <c r="AH6376"/>
  <c r="AP6375"/>
  <c r="AO6375"/>
  <c r="AN6375"/>
  <c r="AM6375"/>
  <c r="AL6375"/>
  <c r="AK6375"/>
  <c r="AJ6375"/>
  <c r="AI6375"/>
  <c r="AH6375"/>
  <c r="AP6374"/>
  <c r="AO6374"/>
  <c r="AN6374"/>
  <c r="AM6374"/>
  <c r="AL6374"/>
  <c r="AK6374"/>
  <c r="AJ6374"/>
  <c r="AI6374"/>
  <c r="AH6374"/>
  <c r="AP6373"/>
  <c r="AO6373"/>
  <c r="AN6373"/>
  <c r="AM6373"/>
  <c r="AL6373"/>
  <c r="AK6373"/>
  <c r="AJ6373"/>
  <c r="AI6373"/>
  <c r="AH6373"/>
  <c r="AP6372"/>
  <c r="AO6372"/>
  <c r="AN6372"/>
  <c r="AM6372"/>
  <c r="AL6372"/>
  <c r="AK6372"/>
  <c r="AJ6372"/>
  <c r="AI6372"/>
  <c r="AH6372"/>
  <c r="AP6371"/>
  <c r="AO6371"/>
  <c r="AN6371"/>
  <c r="AM6371"/>
  <c r="AL6371"/>
  <c r="AK6371"/>
  <c r="AJ6371"/>
  <c r="AI6371"/>
  <c r="AH6371"/>
  <c r="AP6370"/>
  <c r="AO6370"/>
  <c r="AN6370"/>
  <c r="AM6370"/>
  <c r="AL6370"/>
  <c r="AK6370"/>
  <c r="AJ6370"/>
  <c r="AI6370"/>
  <c r="AH6370"/>
  <c r="AP6369"/>
  <c r="AO6369"/>
  <c r="AN6369"/>
  <c r="AM6369"/>
  <c r="AL6369"/>
  <c r="AK6369"/>
  <c r="AJ6369"/>
  <c r="AI6369"/>
  <c r="AH6369"/>
  <c r="AP6368"/>
  <c r="AO6368"/>
  <c r="AN6368"/>
  <c r="AM6368"/>
  <c r="AL6368"/>
  <c r="AK6368"/>
  <c r="AJ6368"/>
  <c r="AI6368"/>
  <c r="AH6368"/>
  <c r="AP6367"/>
  <c r="AO6367"/>
  <c r="AN6367"/>
  <c r="AM6367"/>
  <c r="AL6367"/>
  <c r="AK6367"/>
  <c r="AJ6367"/>
  <c r="AI6367"/>
  <c r="AH6367"/>
  <c r="AP6366"/>
  <c r="AO6366"/>
  <c r="AN6366"/>
  <c r="AM6366"/>
  <c r="AL6366"/>
  <c r="AK6366"/>
  <c r="AJ6366"/>
  <c r="AI6366"/>
  <c r="AH6366"/>
  <c r="AP6365"/>
  <c r="AO6365"/>
  <c r="AN6365"/>
  <c r="AM6365"/>
  <c r="AL6365"/>
  <c r="AK6365"/>
  <c r="AJ6365"/>
  <c r="AI6365"/>
  <c r="AH6365"/>
  <c r="AP6364"/>
  <c r="AO6364"/>
  <c r="AN6364"/>
  <c r="AM6364"/>
  <c r="AL6364"/>
  <c r="AK6364"/>
  <c r="AJ6364"/>
  <c r="AI6364"/>
  <c r="AH6364"/>
  <c r="AP6363"/>
  <c r="AO6363"/>
  <c r="AN6363"/>
  <c r="AM6363"/>
  <c r="AL6363"/>
  <c r="AK6363"/>
  <c r="AJ6363"/>
  <c r="AI6363"/>
  <c r="AH6363"/>
  <c r="AP6362"/>
  <c r="AO6362"/>
  <c r="AN6362"/>
  <c r="AM6362"/>
  <c r="AL6362"/>
  <c r="AK6362"/>
  <c r="AJ6362"/>
  <c r="AI6362"/>
  <c r="AH6362"/>
  <c r="AP6361"/>
  <c r="AO6361"/>
  <c r="AN6361"/>
  <c r="AM6361"/>
  <c r="AL6361"/>
  <c r="AK6361"/>
  <c r="AJ6361"/>
  <c r="AI6361"/>
  <c r="AH6361"/>
  <c r="AP6360"/>
  <c r="AO6360"/>
  <c r="AN6360"/>
  <c r="AM6360"/>
  <c r="AL6360"/>
  <c r="AK6360"/>
  <c r="AJ6360"/>
  <c r="AI6360"/>
  <c r="AH6360"/>
  <c r="AP6359"/>
  <c r="AO6359"/>
  <c r="AN6359"/>
  <c r="AM6359"/>
  <c r="AL6359"/>
  <c r="AK6359"/>
  <c r="AJ6359"/>
  <c r="AI6359"/>
  <c r="AH6359"/>
  <c r="AP6358"/>
  <c r="AO6358"/>
  <c r="AN6358"/>
  <c r="AM6358"/>
  <c r="AL6358"/>
  <c r="AK6358"/>
  <c r="AJ6358"/>
  <c r="AI6358"/>
  <c r="AH6358"/>
  <c r="AP6357"/>
  <c r="AO6357"/>
  <c r="AN6357"/>
  <c r="AM6357"/>
  <c r="AL6357"/>
  <c r="AK6357"/>
  <c r="AJ6357"/>
  <c r="AI6357"/>
  <c r="AH6357"/>
  <c r="AP6356"/>
  <c r="AO6356"/>
  <c r="AN6356"/>
  <c r="AM6356"/>
  <c r="AL6356"/>
  <c r="AK6356"/>
  <c r="AJ6356"/>
  <c r="AI6356"/>
  <c r="AH6356"/>
  <c r="AP6355"/>
  <c r="AO6355"/>
  <c r="AN6355"/>
  <c r="AM6355"/>
  <c r="AL6355"/>
  <c r="AK6355"/>
  <c r="AJ6355"/>
  <c r="AI6355"/>
  <c r="AH6355"/>
  <c r="AP6354"/>
  <c r="AO6354"/>
  <c r="AN6354"/>
  <c r="AM6354"/>
  <c r="AL6354"/>
  <c r="AK6354"/>
  <c r="AJ6354"/>
  <c r="AI6354"/>
  <c r="AH6354"/>
  <c r="AP6353"/>
  <c r="AO6353"/>
  <c r="AN6353"/>
  <c r="AM6353"/>
  <c r="AL6353"/>
  <c r="AK6353"/>
  <c r="AJ6353"/>
  <c r="AI6353"/>
  <c r="AH6353"/>
  <c r="AP6352"/>
  <c r="AO6352"/>
  <c r="AN6352"/>
  <c r="AM6352"/>
  <c r="AL6352"/>
  <c r="AK6352"/>
  <c r="AJ6352"/>
  <c r="AI6352"/>
  <c r="AH6352"/>
  <c r="AP6351"/>
  <c r="AO6351"/>
  <c r="AN6351"/>
  <c r="AM6351"/>
  <c r="AL6351"/>
  <c r="AK6351"/>
  <c r="AJ6351"/>
  <c r="AI6351"/>
  <c r="AH6351"/>
  <c r="AP6350"/>
  <c r="AO6350"/>
  <c r="AN6350"/>
  <c r="AM6350"/>
  <c r="AL6350"/>
  <c r="AK6350"/>
  <c r="AJ6350"/>
  <c r="AI6350"/>
  <c r="AH6350"/>
  <c r="AP6349"/>
  <c r="AO6349"/>
  <c r="AN6349"/>
  <c r="AM6349"/>
  <c r="AL6349"/>
  <c r="AK6349"/>
  <c r="AJ6349"/>
  <c r="AI6349"/>
  <c r="AH6349"/>
  <c r="AP6348"/>
  <c r="AO6348"/>
  <c r="AN6348"/>
  <c r="AM6348"/>
  <c r="AL6348"/>
  <c r="AK6348"/>
  <c r="AJ6348"/>
  <c r="AI6348"/>
  <c r="AH6348"/>
  <c r="AP6347"/>
  <c r="AO6347"/>
  <c r="AN6347"/>
  <c r="AM6347"/>
  <c r="AL6347"/>
  <c r="AK6347"/>
  <c r="AJ6347"/>
  <c r="AI6347"/>
  <c r="AH6347"/>
  <c r="AP6346"/>
  <c r="AO6346"/>
  <c r="AN6346"/>
  <c r="AM6346"/>
  <c r="AL6346"/>
  <c r="AK6346"/>
  <c r="AJ6346"/>
  <c r="AI6346"/>
  <c r="AH6346"/>
  <c r="AP6345"/>
  <c r="AO6345"/>
  <c r="AN6345"/>
  <c r="AM6345"/>
  <c r="AL6345"/>
  <c r="AK6345"/>
  <c r="AJ6345"/>
  <c r="AI6345"/>
  <c r="AH6345"/>
  <c r="AP6344"/>
  <c r="AO6344"/>
  <c r="AN6344"/>
  <c r="AM6344"/>
  <c r="AL6344"/>
  <c r="AK6344"/>
  <c r="AJ6344"/>
  <c r="AI6344"/>
  <c r="AH6344"/>
  <c r="AP6343"/>
  <c r="AO6343"/>
  <c r="AN6343"/>
  <c r="AM6343"/>
  <c r="AL6343"/>
  <c r="AK6343"/>
  <c r="AJ6343"/>
  <c r="AI6343"/>
  <c r="AH6343"/>
  <c r="AP6342"/>
  <c r="AO6342"/>
  <c r="AN6342"/>
  <c r="AM6342"/>
  <c r="AL6342"/>
  <c r="AK6342"/>
  <c r="AJ6342"/>
  <c r="AI6342"/>
  <c r="AH6342"/>
  <c r="AP6341"/>
  <c r="AO6341"/>
  <c r="AN6341"/>
  <c r="AM6341"/>
  <c r="AL6341"/>
  <c r="AK6341"/>
  <c r="AJ6341"/>
  <c r="AI6341"/>
  <c r="AH6341"/>
  <c r="AP6340"/>
  <c r="AO6340"/>
  <c r="AN6340"/>
  <c r="AM6340"/>
  <c r="AL6340"/>
  <c r="AK6340"/>
  <c r="AJ6340"/>
  <c r="AI6340"/>
  <c r="AH6340"/>
  <c r="AP6339"/>
  <c r="AO6339"/>
  <c r="AN6339"/>
  <c r="AM6339"/>
  <c r="AL6339"/>
  <c r="AK6339"/>
  <c r="AJ6339"/>
  <c r="AI6339"/>
  <c r="AH6339"/>
  <c r="AP6338"/>
  <c r="AO6338"/>
  <c r="AN6338"/>
  <c r="AM6338"/>
  <c r="AL6338"/>
  <c r="AK6338"/>
  <c r="AJ6338"/>
  <c r="AI6338"/>
  <c r="AH6338"/>
  <c r="AP6337"/>
  <c r="AO6337"/>
  <c r="AN6337"/>
  <c r="AM6337"/>
  <c r="AL6337"/>
  <c r="AK6337"/>
  <c r="AJ6337"/>
  <c r="AI6337"/>
  <c r="AH6337"/>
  <c r="AP6336"/>
  <c r="AO6336"/>
  <c r="AN6336"/>
  <c r="AM6336"/>
  <c r="AL6336"/>
  <c r="AK6336"/>
  <c r="AJ6336"/>
  <c r="AI6336"/>
  <c r="AH6336"/>
  <c r="AP6335"/>
  <c r="AO6335"/>
  <c r="AN6335"/>
  <c r="AM6335"/>
  <c r="AL6335"/>
  <c r="AK6335"/>
  <c r="AJ6335"/>
  <c r="AI6335"/>
  <c r="AH6335"/>
  <c r="AP6334"/>
  <c r="AO6334"/>
  <c r="AN6334"/>
  <c r="AM6334"/>
  <c r="AL6334"/>
  <c r="AK6334"/>
  <c r="AJ6334"/>
  <c r="AI6334"/>
  <c r="AH6334"/>
  <c r="AP6333"/>
  <c r="AO6333"/>
  <c r="AN6333"/>
  <c r="AM6333"/>
  <c r="AL6333"/>
  <c r="AK6333"/>
  <c r="AJ6333"/>
  <c r="AI6333"/>
  <c r="AH6333"/>
  <c r="AP6332"/>
  <c r="AO6332"/>
  <c r="AN6332"/>
  <c r="AM6332"/>
  <c r="AL6332"/>
  <c r="AK6332"/>
  <c r="AJ6332"/>
  <c r="AI6332"/>
  <c r="AH6332"/>
  <c r="AP6331"/>
  <c r="AO6331"/>
  <c r="AN6331"/>
  <c r="AM6331"/>
  <c r="AL6331"/>
  <c r="AK6331"/>
  <c r="AJ6331"/>
  <c r="AI6331"/>
  <c r="AH6331"/>
  <c r="AP6330"/>
  <c r="AO6330"/>
  <c r="AN6330"/>
  <c r="AM6330"/>
  <c r="AL6330"/>
  <c r="AK6330"/>
  <c r="AJ6330"/>
  <c r="AI6330"/>
  <c r="AH6330"/>
  <c r="AP6329"/>
  <c r="AO6329"/>
  <c r="AN6329"/>
  <c r="AM6329"/>
  <c r="AL6329"/>
  <c r="AK6329"/>
  <c r="AJ6329"/>
  <c r="AI6329"/>
  <c r="AH6329"/>
  <c r="AP6328"/>
  <c r="AO6328"/>
  <c r="AN6328"/>
  <c r="AM6328"/>
  <c r="AL6328"/>
  <c r="AK6328"/>
  <c r="AJ6328"/>
  <c r="AI6328"/>
  <c r="AH6328"/>
  <c r="AP6327"/>
  <c r="AO6327"/>
  <c r="AN6327"/>
  <c r="AM6327"/>
  <c r="AL6327"/>
  <c r="AK6327"/>
  <c r="AJ6327"/>
  <c r="AI6327"/>
  <c r="AH6327"/>
  <c r="AP6326"/>
  <c r="AO6326"/>
  <c r="AN6326"/>
  <c r="AM6326"/>
  <c r="AL6326"/>
  <c r="AK6326"/>
  <c r="AJ6326"/>
  <c r="AI6326"/>
  <c r="AH6326"/>
  <c r="AP6325"/>
  <c r="AO6325"/>
  <c r="AN6325"/>
  <c r="AM6325"/>
  <c r="AL6325"/>
  <c r="AK6325"/>
  <c r="AJ6325"/>
  <c r="AI6325"/>
  <c r="AH6325"/>
  <c r="AP6324"/>
  <c r="AO6324"/>
  <c r="AN6324"/>
  <c r="AM6324"/>
  <c r="AL6324"/>
  <c r="AK6324"/>
  <c r="AJ6324"/>
  <c r="AI6324"/>
  <c r="AH6324"/>
  <c r="AP6323"/>
  <c r="AO6323"/>
  <c r="AN6323"/>
  <c r="AM6323"/>
  <c r="AL6323"/>
  <c r="AK6323"/>
  <c r="AJ6323"/>
  <c r="AI6323"/>
  <c r="AH6323"/>
  <c r="AP6322"/>
  <c r="AO6322"/>
  <c r="AN6322"/>
  <c r="AM6322"/>
  <c r="AL6322"/>
  <c r="AK6322"/>
  <c r="AJ6322"/>
  <c r="AI6322"/>
  <c r="AH6322"/>
  <c r="AP6321"/>
  <c r="AO6321"/>
  <c r="AN6321"/>
  <c r="AM6321"/>
  <c r="AL6321"/>
  <c r="AK6321"/>
  <c r="AJ6321"/>
  <c r="AI6321"/>
  <c r="AH6321"/>
  <c r="AP6320"/>
  <c r="AO6320"/>
  <c r="AN6320"/>
  <c r="AM6320"/>
  <c r="AL6320"/>
  <c r="AK6320"/>
  <c r="AJ6320"/>
  <c r="AI6320"/>
  <c r="AH6320"/>
  <c r="AP6319"/>
  <c r="AO6319"/>
  <c r="AN6319"/>
  <c r="AM6319"/>
  <c r="AL6319"/>
  <c r="AK6319"/>
  <c r="AJ6319"/>
  <c r="AI6319"/>
  <c r="AH6319"/>
  <c r="AP6318"/>
  <c r="AO6318"/>
  <c r="AN6318"/>
  <c r="AM6318"/>
  <c r="AL6318"/>
  <c r="AK6318"/>
  <c r="AJ6318"/>
  <c r="AI6318"/>
  <c r="AH6318"/>
  <c r="AP6317"/>
  <c r="AO6317"/>
  <c r="AN6317"/>
  <c r="AM6317"/>
  <c r="AL6317"/>
  <c r="AK6317"/>
  <c r="AJ6317"/>
  <c r="AI6317"/>
  <c r="AH6317"/>
  <c r="AP6316"/>
  <c r="AO6316"/>
  <c r="AN6316"/>
  <c r="AM6316"/>
  <c r="AL6316"/>
  <c r="AK6316"/>
  <c r="AJ6316"/>
  <c r="AI6316"/>
  <c r="AH6316"/>
  <c r="AP6315"/>
  <c r="AO6315"/>
  <c r="AN6315"/>
  <c r="AM6315"/>
  <c r="AL6315"/>
  <c r="AK6315"/>
  <c r="AJ6315"/>
  <c r="AI6315"/>
  <c r="AH6315"/>
  <c r="AP6314"/>
  <c r="AO6314"/>
  <c r="AN6314"/>
  <c r="AM6314"/>
  <c r="AL6314"/>
  <c r="AK6314"/>
  <c r="AJ6314"/>
  <c r="AI6314"/>
  <c r="AH6314"/>
  <c r="AP6313"/>
  <c r="AO6313"/>
  <c r="AN6313"/>
  <c r="AM6313"/>
  <c r="AL6313"/>
  <c r="AK6313"/>
  <c r="AJ6313"/>
  <c r="AI6313"/>
  <c r="AH6313"/>
  <c r="AP6312"/>
  <c r="AO6312"/>
  <c r="AN6312"/>
  <c r="AM6312"/>
  <c r="AL6312"/>
  <c r="AK6312"/>
  <c r="AJ6312"/>
  <c r="AI6312"/>
  <c r="AH6312"/>
  <c r="AP6311"/>
  <c r="AO6311"/>
  <c r="AN6311"/>
  <c r="AM6311"/>
  <c r="AL6311"/>
  <c r="AK6311"/>
  <c r="AJ6311"/>
  <c r="AI6311"/>
  <c r="AH6311"/>
  <c r="AP6310"/>
  <c r="AO6310"/>
  <c r="AN6310"/>
  <c r="AM6310"/>
  <c r="AL6310"/>
  <c r="AK6310"/>
  <c r="AJ6310"/>
  <c r="AI6310"/>
  <c r="AH6310"/>
  <c r="AP6309"/>
  <c r="AO6309"/>
  <c r="AN6309"/>
  <c r="AM6309"/>
  <c r="AL6309"/>
  <c r="AK6309"/>
  <c r="AJ6309"/>
  <c r="AI6309"/>
  <c r="AH6309"/>
  <c r="AP6308"/>
  <c r="AO6308"/>
  <c r="AN6308"/>
  <c r="AM6308"/>
  <c r="AL6308"/>
  <c r="AK6308"/>
  <c r="AJ6308"/>
  <c r="AI6308"/>
  <c r="AH6308"/>
  <c r="AP6307"/>
  <c r="AO6307"/>
  <c r="AN6307"/>
  <c r="AM6307"/>
  <c r="AL6307"/>
  <c r="AK6307"/>
  <c r="AJ6307"/>
  <c r="AI6307"/>
  <c r="AH6307"/>
  <c r="AP6306"/>
  <c r="AO6306"/>
  <c r="AN6306"/>
  <c r="AM6306"/>
  <c r="AL6306"/>
  <c r="AK6306"/>
  <c r="AJ6306"/>
  <c r="AI6306"/>
  <c r="AH6306"/>
  <c r="AP6305"/>
  <c r="AO6305"/>
  <c r="AN6305"/>
  <c r="AM6305"/>
  <c r="AL6305"/>
  <c r="AK6305"/>
  <c r="AJ6305"/>
  <c r="AI6305"/>
  <c r="AH6305"/>
  <c r="AP6304"/>
  <c r="AO6304"/>
  <c r="AN6304"/>
  <c r="AM6304"/>
  <c r="AL6304"/>
  <c r="AK6304"/>
  <c r="AJ6304"/>
  <c r="AI6304"/>
  <c r="AH6304"/>
  <c r="AP6303"/>
  <c r="AO6303"/>
  <c r="AN6303"/>
  <c r="AM6303"/>
  <c r="AL6303"/>
  <c r="AK6303"/>
  <c r="AJ6303"/>
  <c r="AI6303"/>
  <c r="AH6303"/>
  <c r="AP6302"/>
  <c r="AO6302"/>
  <c r="AN6302"/>
  <c r="AM6302"/>
  <c r="AL6302"/>
  <c r="AK6302"/>
  <c r="AJ6302"/>
  <c r="AI6302"/>
  <c r="AH6302"/>
  <c r="AP6301"/>
  <c r="AO6301"/>
  <c r="AN6301"/>
  <c r="AM6301"/>
  <c r="AL6301"/>
  <c r="AK6301"/>
  <c r="AJ6301"/>
  <c r="AI6301"/>
  <c r="AH6301"/>
  <c r="AP6300"/>
  <c r="AO6300"/>
  <c r="AN6300"/>
  <c r="AM6300"/>
  <c r="AL6300"/>
  <c r="AK6300"/>
  <c r="AJ6300"/>
  <c r="AI6300"/>
  <c r="AH6300"/>
  <c r="AP6299"/>
  <c r="AO6299"/>
  <c r="AN6299"/>
  <c r="AM6299"/>
  <c r="AL6299"/>
  <c r="AK6299"/>
  <c r="AJ6299"/>
  <c r="AI6299"/>
  <c r="AH6299"/>
  <c r="AP6298"/>
  <c r="AO6298"/>
  <c r="AN6298"/>
  <c r="AM6298"/>
  <c r="AL6298"/>
  <c r="AK6298"/>
  <c r="AJ6298"/>
  <c r="AI6298"/>
  <c r="AH6298"/>
  <c r="AP6297"/>
  <c r="AO6297"/>
  <c r="AN6297"/>
  <c r="AM6297"/>
  <c r="AL6297"/>
  <c r="AK6297"/>
  <c r="AJ6297"/>
  <c r="AI6297"/>
  <c r="AH6297"/>
  <c r="AP6296"/>
  <c r="AO6296"/>
  <c r="AN6296"/>
  <c r="AM6296"/>
  <c r="AL6296"/>
  <c r="AK6296"/>
  <c r="AJ6296"/>
  <c r="AI6296"/>
  <c r="AH6296"/>
  <c r="AP6295"/>
  <c r="AO6295"/>
  <c r="AN6295"/>
  <c r="AM6295"/>
  <c r="AL6295"/>
  <c r="AK6295"/>
  <c r="AJ6295"/>
  <c r="AI6295"/>
  <c r="AH6295"/>
  <c r="AP6294"/>
  <c r="AO6294"/>
  <c r="AN6294"/>
  <c r="AM6294"/>
  <c r="AL6294"/>
  <c r="AK6294"/>
  <c r="AJ6294"/>
  <c r="AI6294"/>
  <c r="AH6294"/>
  <c r="AP6293"/>
  <c r="AO6293"/>
  <c r="AN6293"/>
  <c r="AM6293"/>
  <c r="AL6293"/>
  <c r="AK6293"/>
  <c r="AJ6293"/>
  <c r="AI6293"/>
  <c r="AH6293"/>
  <c r="AP6292"/>
  <c r="AO6292"/>
  <c r="AN6292"/>
  <c r="AM6292"/>
  <c r="AL6292"/>
  <c r="AK6292"/>
  <c r="AJ6292"/>
  <c r="AI6292"/>
  <c r="AH6292"/>
  <c r="AP6291"/>
  <c r="AO6291"/>
  <c r="AN6291"/>
  <c r="AM6291"/>
  <c r="AL6291"/>
  <c r="AK6291"/>
  <c r="AJ6291"/>
  <c r="AI6291"/>
  <c r="AH6291"/>
  <c r="AP6290"/>
  <c r="AO6290"/>
  <c r="AN6290"/>
  <c r="AM6290"/>
  <c r="AL6290"/>
  <c r="AK6290"/>
  <c r="AJ6290"/>
  <c r="AI6290"/>
  <c r="AH6290"/>
  <c r="AP6289"/>
  <c r="AO6289"/>
  <c r="AN6289"/>
  <c r="AM6289"/>
  <c r="AL6289"/>
  <c r="AK6289"/>
  <c r="AJ6289"/>
  <c r="AI6289"/>
  <c r="AH6289"/>
  <c r="AP6288"/>
  <c r="AO6288"/>
  <c r="AN6288"/>
  <c r="AM6288"/>
  <c r="AL6288"/>
  <c r="AK6288"/>
  <c r="AJ6288"/>
  <c r="AI6288"/>
  <c r="AH6288"/>
  <c r="AP6287"/>
  <c r="AO6287"/>
  <c r="AN6287"/>
  <c r="AM6287"/>
  <c r="AL6287"/>
  <c r="AK6287"/>
  <c r="AJ6287"/>
  <c r="AI6287"/>
  <c r="AH6287"/>
  <c r="AP6286"/>
  <c r="AO6286"/>
  <c r="AN6286"/>
  <c r="AM6286"/>
  <c r="AL6286"/>
  <c r="AK6286"/>
  <c r="AJ6286"/>
  <c r="AI6286"/>
  <c r="AH6286"/>
  <c r="AP6285"/>
  <c r="AO6285"/>
  <c r="AN6285"/>
  <c r="AM6285"/>
  <c r="AL6285"/>
  <c r="AK6285"/>
  <c r="AJ6285"/>
  <c r="AI6285"/>
  <c r="AH6285"/>
  <c r="AP6284"/>
  <c r="AO6284"/>
  <c r="AN6284"/>
  <c r="AM6284"/>
  <c r="AL6284"/>
  <c r="AK6284"/>
  <c r="AJ6284"/>
  <c r="AI6284"/>
  <c r="AH6284"/>
  <c r="AP6283"/>
  <c r="AO6283"/>
  <c r="AN6283"/>
  <c r="AM6283"/>
  <c r="AL6283"/>
  <c r="AK6283"/>
  <c r="AJ6283"/>
  <c r="AI6283"/>
  <c r="AH6283"/>
  <c r="AP6282"/>
  <c r="AO6282"/>
  <c r="AN6282"/>
  <c r="AM6282"/>
  <c r="AL6282"/>
  <c r="AK6282"/>
  <c r="AJ6282"/>
  <c r="AI6282"/>
  <c r="AH6282"/>
  <c r="AP6281"/>
  <c r="AO6281"/>
  <c r="AN6281"/>
  <c r="AM6281"/>
  <c r="AL6281"/>
  <c r="AK6281"/>
  <c r="AJ6281"/>
  <c r="AI6281"/>
  <c r="AH6281"/>
  <c r="AP6280"/>
  <c r="AO6280"/>
  <c r="AN6280"/>
  <c r="AM6280"/>
  <c r="AL6280"/>
  <c r="AK6280"/>
  <c r="AJ6280"/>
  <c r="AI6280"/>
  <c r="AH6280"/>
  <c r="AP6279"/>
  <c r="AO6279"/>
  <c r="AN6279"/>
  <c r="AM6279"/>
  <c r="AL6279"/>
  <c r="AK6279"/>
  <c r="AJ6279"/>
  <c r="AI6279"/>
  <c r="AH6279"/>
  <c r="AP6278"/>
  <c r="AO6278"/>
  <c r="AN6278"/>
  <c r="AM6278"/>
  <c r="AL6278"/>
  <c r="AK6278"/>
  <c r="AJ6278"/>
  <c r="AI6278"/>
  <c r="AH6278"/>
  <c r="AP6277"/>
  <c r="AO6277"/>
  <c r="AN6277"/>
  <c r="AM6277"/>
  <c r="AL6277"/>
  <c r="AK6277"/>
  <c r="AJ6277"/>
  <c r="AI6277"/>
  <c r="AH6277"/>
  <c r="AP6276"/>
  <c r="AO6276"/>
  <c r="AN6276"/>
  <c r="AM6276"/>
  <c r="AL6276"/>
  <c r="AK6276"/>
  <c r="AJ6276"/>
  <c r="AI6276"/>
  <c r="AH6276"/>
  <c r="AP6275"/>
  <c r="AO6275"/>
  <c r="AN6275"/>
  <c r="AM6275"/>
  <c r="AL6275"/>
  <c r="AK6275"/>
  <c r="AJ6275"/>
  <c r="AI6275"/>
  <c r="AH6275"/>
  <c r="AP6274"/>
  <c r="AO6274"/>
  <c r="AN6274"/>
  <c r="AM6274"/>
  <c r="AL6274"/>
  <c r="AK6274"/>
  <c r="AJ6274"/>
  <c r="AI6274"/>
  <c r="AH6274"/>
  <c r="AP6273"/>
  <c r="AO6273"/>
  <c r="AN6273"/>
  <c r="AM6273"/>
  <c r="AL6273"/>
  <c r="AK6273"/>
  <c r="AJ6273"/>
  <c r="AI6273"/>
  <c r="AH6273"/>
  <c r="AP6272"/>
  <c r="AO6272"/>
  <c r="AN6272"/>
  <c r="AM6272"/>
  <c r="AL6272"/>
  <c r="AK6272"/>
  <c r="AJ6272"/>
  <c r="AI6272"/>
  <c r="AH6272"/>
  <c r="AP6271"/>
  <c r="AO6271"/>
  <c r="AN6271"/>
  <c r="AM6271"/>
  <c r="AL6271"/>
  <c r="AK6271"/>
  <c r="AJ6271"/>
  <c r="AI6271"/>
  <c r="AH6271"/>
  <c r="AP6270"/>
  <c r="AO6270"/>
  <c r="AN6270"/>
  <c r="AM6270"/>
  <c r="AL6270"/>
  <c r="AK6270"/>
  <c r="AJ6270"/>
  <c r="AI6270"/>
  <c r="AH6270"/>
  <c r="AP6269"/>
  <c r="AO6269"/>
  <c r="AN6269"/>
  <c r="AM6269"/>
  <c r="AL6269"/>
  <c r="AK6269"/>
  <c r="AJ6269"/>
  <c r="AI6269"/>
  <c r="AH6269"/>
  <c r="AP6268"/>
  <c r="AO6268"/>
  <c r="AN6268"/>
  <c r="AM6268"/>
  <c r="AL6268"/>
  <c r="AK6268"/>
  <c r="AJ6268"/>
  <c r="AI6268"/>
  <c r="AH6268"/>
  <c r="AP6267"/>
  <c r="AO6267"/>
  <c r="AN6267"/>
  <c r="AM6267"/>
  <c r="AL6267"/>
  <c r="AK6267"/>
  <c r="AJ6267"/>
  <c r="AI6267"/>
  <c r="AH6267"/>
  <c r="AP6266"/>
  <c r="AO6266"/>
  <c r="AN6266"/>
  <c r="AM6266"/>
  <c r="AL6266"/>
  <c r="AK6266"/>
  <c r="AJ6266"/>
  <c r="AI6266"/>
  <c r="AH6266"/>
  <c r="AP6265"/>
  <c r="AO6265"/>
  <c r="AN6265"/>
  <c r="AM6265"/>
  <c r="AL6265"/>
  <c r="AK6265"/>
  <c r="AJ6265"/>
  <c r="AI6265"/>
  <c r="AH6265"/>
  <c r="AP6264"/>
  <c r="AO6264"/>
  <c r="AN6264"/>
  <c r="AM6264"/>
  <c r="AL6264"/>
  <c r="AK6264"/>
  <c r="AJ6264"/>
  <c r="AI6264"/>
  <c r="AH6264"/>
  <c r="AP6263"/>
  <c r="AO6263"/>
  <c r="AN6263"/>
  <c r="AM6263"/>
  <c r="AL6263"/>
  <c r="AK6263"/>
  <c r="AJ6263"/>
  <c r="AI6263"/>
  <c r="AH6263"/>
  <c r="AP6262"/>
  <c r="AO6262"/>
  <c r="AN6262"/>
  <c r="AM6262"/>
  <c r="AL6262"/>
  <c r="AK6262"/>
  <c r="AJ6262"/>
  <c r="AI6262"/>
  <c r="AH6262"/>
  <c r="AP6261"/>
  <c r="AO6261"/>
  <c r="AN6261"/>
  <c r="AM6261"/>
  <c r="AL6261"/>
  <c r="AK6261"/>
  <c r="AJ6261"/>
  <c r="AI6261"/>
  <c r="AH6261"/>
  <c r="AP6260"/>
  <c r="AO6260"/>
  <c r="AN6260"/>
  <c r="AM6260"/>
  <c r="AL6260"/>
  <c r="AK6260"/>
  <c r="AJ6260"/>
  <c r="AI6260"/>
  <c r="AH6260"/>
  <c r="AP6259"/>
  <c r="AO6259"/>
  <c r="AN6259"/>
  <c r="AM6259"/>
  <c r="AL6259"/>
  <c r="AK6259"/>
  <c r="AJ6259"/>
  <c r="AI6259"/>
  <c r="AH6259"/>
  <c r="AP6258"/>
  <c r="AO6258"/>
  <c r="AN6258"/>
  <c r="AM6258"/>
  <c r="AL6258"/>
  <c r="AK6258"/>
  <c r="AJ6258"/>
  <c r="AI6258"/>
  <c r="AH6258"/>
  <c r="AP6257"/>
  <c r="AO6257"/>
  <c r="AN6257"/>
  <c r="AM6257"/>
  <c r="AL6257"/>
  <c r="AK6257"/>
  <c r="AJ6257"/>
  <c r="AI6257"/>
  <c r="AH6257"/>
  <c r="AP6256"/>
  <c r="AO6256"/>
  <c r="AN6256"/>
  <c r="AM6256"/>
  <c r="AL6256"/>
  <c r="AK6256"/>
  <c r="AJ6256"/>
  <c r="AI6256"/>
  <c r="AH6256"/>
  <c r="AP6255"/>
  <c r="AO6255"/>
  <c r="AN6255"/>
  <c r="AM6255"/>
  <c r="AL6255"/>
  <c r="AK6255"/>
  <c r="AJ6255"/>
  <c r="AI6255"/>
  <c r="AH6255"/>
  <c r="AP6254"/>
  <c r="AO6254"/>
  <c r="AN6254"/>
  <c r="AM6254"/>
  <c r="AL6254"/>
  <c r="AK6254"/>
  <c r="AJ6254"/>
  <c r="AI6254"/>
  <c r="AH6254"/>
  <c r="AP6253"/>
  <c r="AO6253"/>
  <c r="AN6253"/>
  <c r="AM6253"/>
  <c r="AL6253"/>
  <c r="AK6253"/>
  <c r="AJ6253"/>
  <c r="AI6253"/>
  <c r="AH6253"/>
  <c r="AP6252"/>
  <c r="AO6252"/>
  <c r="AN6252"/>
  <c r="AM6252"/>
  <c r="AL6252"/>
  <c r="AK6252"/>
  <c r="AJ6252"/>
  <c r="AI6252"/>
  <c r="AH6252"/>
  <c r="AP6251"/>
  <c r="AO6251"/>
  <c r="AN6251"/>
  <c r="AM6251"/>
  <c r="AL6251"/>
  <c r="AK6251"/>
  <c r="AJ6251"/>
  <c r="AI6251"/>
  <c r="AH6251"/>
  <c r="AP6250"/>
  <c r="AO6250"/>
  <c r="AN6250"/>
  <c r="AM6250"/>
  <c r="AL6250"/>
  <c r="AK6250"/>
  <c r="AJ6250"/>
  <c r="AI6250"/>
  <c r="AH6250"/>
  <c r="AP6249"/>
  <c r="AO6249"/>
  <c r="AN6249"/>
  <c r="AM6249"/>
  <c r="AL6249"/>
  <c r="AK6249"/>
  <c r="AJ6249"/>
  <c r="AI6249"/>
  <c r="AH6249"/>
  <c r="AP6248"/>
  <c r="AO6248"/>
  <c r="AN6248"/>
  <c r="AM6248"/>
  <c r="AL6248"/>
  <c r="AK6248"/>
  <c r="AJ6248"/>
  <c r="AI6248"/>
  <c r="AH6248"/>
  <c r="AP6247"/>
  <c r="AO6247"/>
  <c r="AN6247"/>
  <c r="AM6247"/>
  <c r="AL6247"/>
  <c r="AK6247"/>
  <c r="AJ6247"/>
  <c r="AI6247"/>
  <c r="AH6247"/>
  <c r="AP6246"/>
  <c r="AO6246"/>
  <c r="AN6246"/>
  <c r="AM6246"/>
  <c r="AL6246"/>
  <c r="AK6246"/>
  <c r="AJ6246"/>
  <c r="AI6246"/>
  <c r="AH6246"/>
  <c r="AP6245"/>
  <c r="AO6245"/>
  <c r="AN6245"/>
  <c r="AM6245"/>
  <c r="AL6245"/>
  <c r="AK6245"/>
  <c r="AJ6245"/>
  <c r="AI6245"/>
  <c r="AH6245"/>
  <c r="AP6244"/>
  <c r="AO6244"/>
  <c r="AN6244"/>
  <c r="AM6244"/>
  <c r="AL6244"/>
  <c r="AK6244"/>
  <c r="AJ6244"/>
  <c r="AI6244"/>
  <c r="AH6244"/>
  <c r="AP6243"/>
  <c r="AO6243"/>
  <c r="AN6243"/>
  <c r="AM6243"/>
  <c r="AL6243"/>
  <c r="AK6243"/>
  <c r="AJ6243"/>
  <c r="AI6243"/>
  <c r="AH6243"/>
  <c r="AP6242"/>
  <c r="AO6242"/>
  <c r="AN6242"/>
  <c r="AM6242"/>
  <c r="AL6242"/>
  <c r="AK6242"/>
  <c r="AJ6242"/>
  <c r="AI6242"/>
  <c r="AH6242"/>
  <c r="AP6241"/>
  <c r="AO6241"/>
  <c r="AN6241"/>
  <c r="AM6241"/>
  <c r="AL6241"/>
  <c r="AK6241"/>
  <c r="AJ6241"/>
  <c r="AI6241"/>
  <c r="AH6241"/>
  <c r="AP6240"/>
  <c r="AO6240"/>
  <c r="AN6240"/>
  <c r="AM6240"/>
  <c r="AL6240"/>
  <c r="AK6240"/>
  <c r="AJ6240"/>
  <c r="AI6240"/>
  <c r="AH6240"/>
  <c r="AP6239"/>
  <c r="AO6239"/>
  <c r="AN6239"/>
  <c r="AM6239"/>
  <c r="AL6239"/>
  <c r="AK6239"/>
  <c r="AJ6239"/>
  <c r="AI6239"/>
  <c r="AH6239"/>
  <c r="AP6238"/>
  <c r="AO6238"/>
  <c r="AN6238"/>
  <c r="AM6238"/>
  <c r="AL6238"/>
  <c r="AK6238"/>
  <c r="AJ6238"/>
  <c r="AI6238"/>
  <c r="AH6238"/>
  <c r="AP6237"/>
  <c r="AO6237"/>
  <c r="AN6237"/>
  <c r="AM6237"/>
  <c r="AL6237"/>
  <c r="AK6237"/>
  <c r="AJ6237"/>
  <c r="AI6237"/>
  <c r="AH6237"/>
  <c r="AP6236"/>
  <c r="AO6236"/>
  <c r="AN6236"/>
  <c r="AM6236"/>
  <c r="AL6236"/>
  <c r="AK6236"/>
  <c r="AJ6236"/>
  <c r="AI6236"/>
  <c r="AH6236"/>
  <c r="AP6235"/>
  <c r="AO6235"/>
  <c r="AN6235"/>
  <c r="AM6235"/>
  <c r="AL6235"/>
  <c r="AK6235"/>
  <c r="AJ6235"/>
  <c r="AI6235"/>
  <c r="AH6235"/>
  <c r="AP6234"/>
  <c r="AO6234"/>
  <c r="AN6234"/>
  <c r="AM6234"/>
  <c r="AL6234"/>
  <c r="AK6234"/>
  <c r="AJ6234"/>
  <c r="AI6234"/>
  <c r="AH6234"/>
  <c r="AP6233"/>
  <c r="AO6233"/>
  <c r="AN6233"/>
  <c r="AM6233"/>
  <c r="AL6233"/>
  <c r="AK6233"/>
  <c r="AJ6233"/>
  <c r="AI6233"/>
  <c r="AH6233"/>
  <c r="AP6232"/>
  <c r="AO6232"/>
  <c r="AN6232"/>
  <c r="AM6232"/>
  <c r="AL6232"/>
  <c r="AK6232"/>
  <c r="AJ6232"/>
  <c r="AI6232"/>
  <c r="AH6232"/>
  <c r="AP6231"/>
  <c r="AO6231"/>
  <c r="AN6231"/>
  <c r="AM6231"/>
  <c r="AL6231"/>
  <c r="AK6231"/>
  <c r="AJ6231"/>
  <c r="AI6231"/>
  <c r="AH6231"/>
  <c r="AP6230"/>
  <c r="AO6230"/>
  <c r="AN6230"/>
  <c r="AM6230"/>
  <c r="AL6230"/>
  <c r="AK6230"/>
  <c r="AJ6230"/>
  <c r="AI6230"/>
  <c r="AH6230"/>
  <c r="AP6229"/>
  <c r="AO6229"/>
  <c r="AN6229"/>
  <c r="AM6229"/>
  <c r="AL6229"/>
  <c r="AK6229"/>
  <c r="AJ6229"/>
  <c r="AI6229"/>
  <c r="AH6229"/>
  <c r="AP6228"/>
  <c r="AO6228"/>
  <c r="AN6228"/>
  <c r="AM6228"/>
  <c r="AL6228"/>
  <c r="AK6228"/>
  <c r="AJ6228"/>
  <c r="AI6228"/>
  <c r="AH6228"/>
  <c r="AP6227"/>
  <c r="AO6227"/>
  <c r="AN6227"/>
  <c r="AM6227"/>
  <c r="AL6227"/>
  <c r="AK6227"/>
  <c r="AJ6227"/>
  <c r="AI6227"/>
  <c r="AH6227"/>
  <c r="AP6226"/>
  <c r="AO6226"/>
  <c r="AN6226"/>
  <c r="AM6226"/>
  <c r="AL6226"/>
  <c r="AK6226"/>
  <c r="AJ6226"/>
  <c r="AI6226"/>
  <c r="AH6226"/>
  <c r="AP6225"/>
  <c r="AO6225"/>
  <c r="AN6225"/>
  <c r="AM6225"/>
  <c r="AL6225"/>
  <c r="AK6225"/>
  <c r="AJ6225"/>
  <c r="AI6225"/>
  <c r="AH6225"/>
  <c r="AP6224"/>
  <c r="AO6224"/>
  <c r="AN6224"/>
  <c r="AM6224"/>
  <c r="AL6224"/>
  <c r="AK6224"/>
  <c r="AJ6224"/>
  <c r="AI6224"/>
  <c r="AH6224"/>
  <c r="AP6223"/>
  <c r="AO6223"/>
  <c r="AN6223"/>
  <c r="AM6223"/>
  <c r="AL6223"/>
  <c r="AK6223"/>
  <c r="AJ6223"/>
  <c r="AI6223"/>
  <c r="AH6223"/>
  <c r="AP6222"/>
  <c r="AO6222"/>
  <c r="AN6222"/>
  <c r="AM6222"/>
  <c r="AL6222"/>
  <c r="AK6222"/>
  <c r="AJ6222"/>
  <c r="AI6222"/>
  <c r="AH6222"/>
  <c r="AP6221"/>
  <c r="AO6221"/>
  <c r="AN6221"/>
  <c r="AM6221"/>
  <c r="AL6221"/>
  <c r="AK6221"/>
  <c r="AJ6221"/>
  <c r="AI6221"/>
  <c r="AH6221"/>
  <c r="AP6220"/>
  <c r="AO6220"/>
  <c r="AN6220"/>
  <c r="AM6220"/>
  <c r="AL6220"/>
  <c r="AK6220"/>
  <c r="AJ6220"/>
  <c r="AI6220"/>
  <c r="AH6220"/>
  <c r="AP6219"/>
  <c r="AO6219"/>
  <c r="AN6219"/>
  <c r="AM6219"/>
  <c r="AL6219"/>
  <c r="AK6219"/>
  <c r="AJ6219"/>
  <c r="AI6219"/>
  <c r="AH6219"/>
  <c r="AP6218"/>
  <c r="AO6218"/>
  <c r="AN6218"/>
  <c r="AM6218"/>
  <c r="AL6218"/>
  <c r="AK6218"/>
  <c r="AJ6218"/>
  <c r="AI6218"/>
  <c r="AH6218"/>
  <c r="AP6217"/>
  <c r="AO6217"/>
  <c r="AN6217"/>
  <c r="AM6217"/>
  <c r="AL6217"/>
  <c r="AK6217"/>
  <c r="AJ6217"/>
  <c r="AI6217"/>
  <c r="AH6217"/>
  <c r="AP6216"/>
  <c r="AO6216"/>
  <c r="AN6216"/>
  <c r="AM6216"/>
  <c r="AL6216"/>
  <c r="AK6216"/>
  <c r="AJ6216"/>
  <c r="AI6216"/>
  <c r="AH6216"/>
  <c r="AP6215"/>
  <c r="AO6215"/>
  <c r="AN6215"/>
  <c r="AM6215"/>
  <c r="AL6215"/>
  <c r="AK6215"/>
  <c r="AJ6215"/>
  <c r="AI6215"/>
  <c r="AH6215"/>
  <c r="AP6214"/>
  <c r="AO6214"/>
  <c r="AN6214"/>
  <c r="AM6214"/>
  <c r="AL6214"/>
  <c r="AK6214"/>
  <c r="AJ6214"/>
  <c r="AI6214"/>
  <c r="AH6214"/>
  <c r="AP6213"/>
  <c r="AO6213"/>
  <c r="AN6213"/>
  <c r="AM6213"/>
  <c r="AL6213"/>
  <c r="AK6213"/>
  <c r="AJ6213"/>
  <c r="AI6213"/>
  <c r="AH6213"/>
  <c r="AP6212"/>
  <c r="AO6212"/>
  <c r="AN6212"/>
  <c r="AM6212"/>
  <c r="AL6212"/>
  <c r="AK6212"/>
  <c r="AJ6212"/>
  <c r="AI6212"/>
  <c r="AH6212"/>
  <c r="AP6211"/>
  <c r="AO6211"/>
  <c r="AN6211"/>
  <c r="AM6211"/>
  <c r="AL6211"/>
  <c r="AK6211"/>
  <c r="AJ6211"/>
  <c r="AI6211"/>
  <c r="AH6211"/>
  <c r="AP6210"/>
  <c r="AO6210"/>
  <c r="AN6210"/>
  <c r="AM6210"/>
  <c r="AL6210"/>
  <c r="AK6210"/>
  <c r="AJ6210"/>
  <c r="AI6210"/>
  <c r="AH6210"/>
  <c r="AP6209"/>
  <c r="AO6209"/>
  <c r="AN6209"/>
  <c r="AM6209"/>
  <c r="AL6209"/>
  <c r="AK6209"/>
  <c r="AJ6209"/>
  <c r="AI6209"/>
  <c r="AH6209"/>
  <c r="AP6208"/>
  <c r="AO6208"/>
  <c r="AN6208"/>
  <c r="AM6208"/>
  <c r="AL6208"/>
  <c r="AK6208"/>
  <c r="AJ6208"/>
  <c r="AI6208"/>
  <c r="AH6208"/>
  <c r="AP6207"/>
  <c r="AO6207"/>
  <c r="AN6207"/>
  <c r="AM6207"/>
  <c r="AL6207"/>
  <c r="AK6207"/>
  <c r="AJ6207"/>
  <c r="AI6207"/>
  <c r="AH6207"/>
  <c r="AP6206"/>
  <c r="AO6206"/>
  <c r="AN6206"/>
  <c r="AM6206"/>
  <c r="AL6206"/>
  <c r="AK6206"/>
  <c r="AJ6206"/>
  <c r="AI6206"/>
  <c r="AH6206"/>
  <c r="AP6205"/>
  <c r="AO6205"/>
  <c r="AN6205"/>
  <c r="AM6205"/>
  <c r="AL6205"/>
  <c r="AK6205"/>
  <c r="AJ6205"/>
  <c r="AI6205"/>
  <c r="AH6205"/>
  <c r="AP6204"/>
  <c r="AO6204"/>
  <c r="AN6204"/>
  <c r="AM6204"/>
  <c r="AL6204"/>
  <c r="AK6204"/>
  <c r="AJ6204"/>
  <c r="AI6204"/>
  <c r="AH6204"/>
  <c r="AP6203"/>
  <c r="AO6203"/>
  <c r="AN6203"/>
  <c r="AM6203"/>
  <c r="AL6203"/>
  <c r="AK6203"/>
  <c r="AJ6203"/>
  <c r="AI6203"/>
  <c r="AH6203"/>
  <c r="AP6202"/>
  <c r="AO6202"/>
  <c r="AN6202"/>
  <c r="AM6202"/>
  <c r="AL6202"/>
  <c r="AK6202"/>
  <c r="AJ6202"/>
  <c r="AI6202"/>
  <c r="AH6202"/>
  <c r="AP6201"/>
  <c r="AO6201"/>
  <c r="AN6201"/>
  <c r="AM6201"/>
  <c r="AL6201"/>
  <c r="AK6201"/>
  <c r="AJ6201"/>
  <c r="AI6201"/>
  <c r="AH6201"/>
  <c r="AP6200"/>
  <c r="AO6200"/>
  <c r="AN6200"/>
  <c r="AM6200"/>
  <c r="AL6200"/>
  <c r="AK6200"/>
  <c r="AJ6200"/>
  <c r="AI6200"/>
  <c r="AH6200"/>
  <c r="AP6199"/>
  <c r="AO6199"/>
  <c r="AN6199"/>
  <c r="AM6199"/>
  <c r="AL6199"/>
  <c r="AK6199"/>
  <c r="AJ6199"/>
  <c r="AI6199"/>
  <c r="AH6199"/>
  <c r="AP6198"/>
  <c r="AO6198"/>
  <c r="AN6198"/>
  <c r="AM6198"/>
  <c r="AL6198"/>
  <c r="AK6198"/>
  <c r="AJ6198"/>
  <c r="AI6198"/>
  <c r="AH6198"/>
  <c r="AP6197"/>
  <c r="AO6197"/>
  <c r="AN6197"/>
  <c r="AM6197"/>
  <c r="AL6197"/>
  <c r="AK6197"/>
  <c r="AJ6197"/>
  <c r="AI6197"/>
  <c r="AH6197"/>
  <c r="AP6196"/>
  <c r="AO6196"/>
  <c r="AN6196"/>
  <c r="AM6196"/>
  <c r="AL6196"/>
  <c r="AK6196"/>
  <c r="AJ6196"/>
  <c r="AI6196"/>
  <c r="AH6196"/>
  <c r="AP6195"/>
  <c r="AO6195"/>
  <c r="AN6195"/>
  <c r="AM6195"/>
  <c r="AL6195"/>
  <c r="AK6195"/>
  <c r="AJ6195"/>
  <c r="AI6195"/>
  <c r="AH6195"/>
  <c r="AP6194"/>
  <c r="AO6194"/>
  <c r="AN6194"/>
  <c r="AM6194"/>
  <c r="AL6194"/>
  <c r="AK6194"/>
  <c r="AJ6194"/>
  <c r="AI6194"/>
  <c r="AH6194"/>
  <c r="AP6193"/>
  <c r="AO6193"/>
  <c r="AN6193"/>
  <c r="AM6193"/>
  <c r="AL6193"/>
  <c r="AK6193"/>
  <c r="AJ6193"/>
  <c r="AI6193"/>
  <c r="AH6193"/>
  <c r="AP6192"/>
  <c r="AO6192"/>
  <c r="AN6192"/>
  <c r="AM6192"/>
  <c r="AL6192"/>
  <c r="AK6192"/>
  <c r="AJ6192"/>
  <c r="AI6192"/>
  <c r="AH6192"/>
  <c r="AP6191"/>
  <c r="AO6191"/>
  <c r="AN6191"/>
  <c r="AM6191"/>
  <c r="AL6191"/>
  <c r="AK6191"/>
  <c r="AJ6191"/>
  <c r="AI6191"/>
  <c r="AH6191"/>
  <c r="AP6190"/>
  <c r="AO6190"/>
  <c r="AN6190"/>
  <c r="AM6190"/>
  <c r="AL6190"/>
  <c r="AK6190"/>
  <c r="AJ6190"/>
  <c r="AI6190"/>
  <c r="AH6190"/>
  <c r="AP6189"/>
  <c r="AO6189"/>
  <c r="AN6189"/>
  <c r="AM6189"/>
  <c r="AL6189"/>
  <c r="AK6189"/>
  <c r="AJ6189"/>
  <c r="AI6189"/>
  <c r="AH6189"/>
  <c r="AP6188"/>
  <c r="AO6188"/>
  <c r="AN6188"/>
  <c r="AM6188"/>
  <c r="AL6188"/>
  <c r="AK6188"/>
  <c r="AJ6188"/>
  <c r="AI6188"/>
  <c r="AH6188"/>
  <c r="AP6187"/>
  <c r="AO6187"/>
  <c r="AN6187"/>
  <c r="AM6187"/>
  <c r="AL6187"/>
  <c r="AK6187"/>
  <c r="AJ6187"/>
  <c r="AI6187"/>
  <c r="AH6187"/>
  <c r="AP6186"/>
  <c r="AO6186"/>
  <c r="AN6186"/>
  <c r="AM6186"/>
  <c r="AL6186"/>
  <c r="AK6186"/>
  <c r="AJ6186"/>
  <c r="AI6186"/>
  <c r="AH6186"/>
  <c r="AP6185"/>
  <c r="AO6185"/>
  <c r="AN6185"/>
  <c r="AM6185"/>
  <c r="AL6185"/>
  <c r="AK6185"/>
  <c r="AJ6185"/>
  <c r="AI6185"/>
  <c r="AH6185"/>
  <c r="AP6184"/>
  <c r="AO6184"/>
  <c r="AN6184"/>
  <c r="AM6184"/>
  <c r="AL6184"/>
  <c r="AK6184"/>
  <c r="AJ6184"/>
  <c r="AI6184"/>
  <c r="AH6184"/>
  <c r="AP6183"/>
  <c r="AO6183"/>
  <c r="AN6183"/>
  <c r="AM6183"/>
  <c r="AL6183"/>
  <c r="AK6183"/>
  <c r="AJ6183"/>
  <c r="AI6183"/>
  <c r="AH6183"/>
  <c r="AP6182"/>
  <c r="AO6182"/>
  <c r="AN6182"/>
  <c r="AM6182"/>
  <c r="AL6182"/>
  <c r="AK6182"/>
  <c r="AJ6182"/>
  <c r="AI6182"/>
  <c r="AH6182"/>
  <c r="AP6181"/>
  <c r="AO6181"/>
  <c r="AN6181"/>
  <c r="AM6181"/>
  <c r="AL6181"/>
  <c r="AK6181"/>
  <c r="AJ6181"/>
  <c r="AI6181"/>
  <c r="AH6181"/>
  <c r="AP6180"/>
  <c r="AO6180"/>
  <c r="AN6180"/>
  <c r="AM6180"/>
  <c r="AL6180"/>
  <c r="AK6180"/>
  <c r="AJ6180"/>
  <c r="AI6180"/>
  <c r="AH6180"/>
  <c r="AP6179"/>
  <c r="AO6179"/>
  <c r="AN6179"/>
  <c r="AM6179"/>
  <c r="AL6179"/>
  <c r="AK6179"/>
  <c r="AJ6179"/>
  <c r="AI6179"/>
  <c r="AH6179"/>
  <c r="AP6178"/>
  <c r="AO6178"/>
  <c r="AN6178"/>
  <c r="AM6178"/>
  <c r="AL6178"/>
  <c r="AK6178"/>
  <c r="AJ6178"/>
  <c r="AI6178"/>
  <c r="AH6178"/>
  <c r="AP6177"/>
  <c r="AO6177"/>
  <c r="AN6177"/>
  <c r="AM6177"/>
  <c r="AL6177"/>
  <c r="AK6177"/>
  <c r="AJ6177"/>
  <c r="AI6177"/>
  <c r="AH6177"/>
  <c r="AP6176"/>
  <c r="AO6176"/>
  <c r="AN6176"/>
  <c r="AM6176"/>
  <c r="AL6176"/>
  <c r="AK6176"/>
  <c r="AJ6176"/>
  <c r="AI6176"/>
  <c r="AH6176"/>
  <c r="AP6175"/>
  <c r="AO6175"/>
  <c r="AN6175"/>
  <c r="AM6175"/>
  <c r="AL6175"/>
  <c r="AK6175"/>
  <c r="AJ6175"/>
  <c r="AI6175"/>
  <c r="AH6175"/>
  <c r="AP6174"/>
  <c r="AO6174"/>
  <c r="AN6174"/>
  <c r="AM6174"/>
  <c r="AL6174"/>
  <c r="AK6174"/>
  <c r="AJ6174"/>
  <c r="AI6174"/>
  <c r="AH6174"/>
  <c r="AP6173"/>
  <c r="AO6173"/>
  <c r="AN6173"/>
  <c r="AM6173"/>
  <c r="AL6173"/>
  <c r="AK6173"/>
  <c r="AJ6173"/>
  <c r="AI6173"/>
  <c r="AH6173"/>
  <c r="AP6172"/>
  <c r="AO6172"/>
  <c r="AN6172"/>
  <c r="AM6172"/>
  <c r="AL6172"/>
  <c r="AK6172"/>
  <c r="AJ6172"/>
  <c r="AI6172"/>
  <c r="AH6172"/>
  <c r="AP6171"/>
  <c r="AO6171"/>
  <c r="AN6171"/>
  <c r="AM6171"/>
  <c r="AL6171"/>
  <c r="AK6171"/>
  <c r="AJ6171"/>
  <c r="AI6171"/>
  <c r="AH6171"/>
  <c r="AP6170"/>
  <c r="AO6170"/>
  <c r="AN6170"/>
  <c r="AM6170"/>
  <c r="AL6170"/>
  <c r="AK6170"/>
  <c r="AJ6170"/>
  <c r="AI6170"/>
  <c r="AH6170"/>
  <c r="AP6169"/>
  <c r="AO6169"/>
  <c r="AN6169"/>
  <c r="AM6169"/>
  <c r="AL6169"/>
  <c r="AK6169"/>
  <c r="AJ6169"/>
  <c r="AI6169"/>
  <c r="AH6169"/>
  <c r="AP6168"/>
  <c r="AO6168"/>
  <c r="AN6168"/>
  <c r="AM6168"/>
  <c r="AL6168"/>
  <c r="AK6168"/>
  <c r="AJ6168"/>
  <c r="AI6168"/>
  <c r="AH6168"/>
  <c r="AP6167"/>
  <c r="AO6167"/>
  <c r="AN6167"/>
  <c r="AM6167"/>
  <c r="AL6167"/>
  <c r="AK6167"/>
  <c r="AJ6167"/>
  <c r="AI6167"/>
  <c r="AH6167"/>
  <c r="AP6166"/>
  <c r="AO6166"/>
  <c r="AN6166"/>
  <c r="AM6166"/>
  <c r="AL6166"/>
  <c r="AK6166"/>
  <c r="AJ6166"/>
  <c r="AI6166"/>
  <c r="AH6166"/>
  <c r="AP6165"/>
  <c r="AO6165"/>
  <c r="AN6165"/>
  <c r="AM6165"/>
  <c r="AL6165"/>
  <c r="AK6165"/>
  <c r="AJ6165"/>
  <c r="AI6165"/>
  <c r="AH6165"/>
  <c r="AP6164"/>
  <c r="AO6164"/>
  <c r="AN6164"/>
  <c r="AM6164"/>
  <c r="AL6164"/>
  <c r="AK6164"/>
  <c r="AJ6164"/>
  <c r="AI6164"/>
  <c r="AH6164"/>
  <c r="AP6163"/>
  <c r="AO6163"/>
  <c r="AN6163"/>
  <c r="AM6163"/>
  <c r="AL6163"/>
  <c r="AK6163"/>
  <c r="AJ6163"/>
  <c r="AI6163"/>
  <c r="AH6163"/>
  <c r="AP6162"/>
  <c r="AO6162"/>
  <c r="AN6162"/>
  <c r="AM6162"/>
  <c r="AL6162"/>
  <c r="AK6162"/>
  <c r="AJ6162"/>
  <c r="AI6162"/>
  <c r="AH6162"/>
  <c r="AP6161"/>
  <c r="AO6161"/>
  <c r="AN6161"/>
  <c r="AM6161"/>
  <c r="AL6161"/>
  <c r="AK6161"/>
  <c r="AJ6161"/>
  <c r="AI6161"/>
  <c r="AH6161"/>
  <c r="AP6160"/>
  <c r="AO6160"/>
  <c r="AN6160"/>
  <c r="AM6160"/>
  <c r="AL6160"/>
  <c r="AK6160"/>
  <c r="AJ6160"/>
  <c r="AI6160"/>
  <c r="AH6160"/>
  <c r="AP6159"/>
  <c r="AO6159"/>
  <c r="AN6159"/>
  <c r="AM6159"/>
  <c r="AL6159"/>
  <c r="AK6159"/>
  <c r="AJ6159"/>
  <c r="AI6159"/>
  <c r="AH6159"/>
  <c r="AP6158"/>
  <c r="AO6158"/>
  <c r="AN6158"/>
  <c r="AM6158"/>
  <c r="AL6158"/>
  <c r="AK6158"/>
  <c r="AJ6158"/>
  <c r="AI6158"/>
  <c r="AH6158"/>
  <c r="AP6157"/>
  <c r="AO6157"/>
  <c r="AN6157"/>
  <c r="AM6157"/>
  <c r="AL6157"/>
  <c r="AK6157"/>
  <c r="AJ6157"/>
  <c r="AI6157"/>
  <c r="AH6157"/>
  <c r="AP6156"/>
  <c r="AO6156"/>
  <c r="AN6156"/>
  <c r="AM6156"/>
  <c r="AL6156"/>
  <c r="AK6156"/>
  <c r="AJ6156"/>
  <c r="AI6156"/>
  <c r="AH6156"/>
  <c r="AP6155"/>
  <c r="AO6155"/>
  <c r="AN6155"/>
  <c r="AM6155"/>
  <c r="AL6155"/>
  <c r="AK6155"/>
  <c r="AJ6155"/>
  <c r="AI6155"/>
  <c r="AH6155"/>
  <c r="AP6154"/>
  <c r="AO6154"/>
  <c r="AN6154"/>
  <c r="AM6154"/>
  <c r="AL6154"/>
  <c r="AK6154"/>
  <c r="AJ6154"/>
  <c r="AI6154"/>
  <c r="AH6154"/>
  <c r="AP6153"/>
  <c r="AO6153"/>
  <c r="AN6153"/>
  <c r="AM6153"/>
  <c r="AL6153"/>
  <c r="AK6153"/>
  <c r="AJ6153"/>
  <c r="AI6153"/>
  <c r="AH6153"/>
  <c r="AP6152"/>
  <c r="AO6152"/>
  <c r="AN6152"/>
  <c r="AM6152"/>
  <c r="AL6152"/>
  <c r="AK6152"/>
  <c r="AJ6152"/>
  <c r="AI6152"/>
  <c r="AH6152"/>
  <c r="AP6151"/>
  <c r="AO6151"/>
  <c r="AN6151"/>
  <c r="AM6151"/>
  <c r="AL6151"/>
  <c r="AK6151"/>
  <c r="AJ6151"/>
  <c r="AI6151"/>
  <c r="AH6151"/>
  <c r="AP6150"/>
  <c r="AO6150"/>
  <c r="AN6150"/>
  <c r="AM6150"/>
  <c r="AL6150"/>
  <c r="AK6150"/>
  <c r="AJ6150"/>
  <c r="AI6150"/>
  <c r="AH6150"/>
  <c r="AP6149"/>
  <c r="AO6149"/>
  <c r="AN6149"/>
  <c r="AM6149"/>
  <c r="AL6149"/>
  <c r="AK6149"/>
  <c r="AJ6149"/>
  <c r="AI6149"/>
  <c r="AH6149"/>
  <c r="AP6148"/>
  <c r="AO6148"/>
  <c r="AN6148"/>
  <c r="AM6148"/>
  <c r="AL6148"/>
  <c r="AK6148"/>
  <c r="AJ6148"/>
  <c r="AI6148"/>
  <c r="AH6148"/>
  <c r="AP6147"/>
  <c r="AO6147"/>
  <c r="AN6147"/>
  <c r="AM6147"/>
  <c r="AL6147"/>
  <c r="AK6147"/>
  <c r="AJ6147"/>
  <c r="AI6147"/>
  <c r="AH6147"/>
  <c r="AP6146"/>
  <c r="AO6146"/>
  <c r="AN6146"/>
  <c r="AM6146"/>
  <c r="AL6146"/>
  <c r="AK6146"/>
  <c r="AJ6146"/>
  <c r="AI6146"/>
  <c r="AH6146"/>
  <c r="AP6145"/>
  <c r="AO6145"/>
  <c r="AN6145"/>
  <c r="AM6145"/>
  <c r="AL6145"/>
  <c r="AK6145"/>
  <c r="AJ6145"/>
  <c r="AI6145"/>
  <c r="AH6145"/>
  <c r="AP6144"/>
  <c r="AO6144"/>
  <c r="AN6144"/>
  <c r="AM6144"/>
  <c r="AL6144"/>
  <c r="AK6144"/>
  <c r="AJ6144"/>
  <c r="AI6144"/>
  <c r="AH6144"/>
  <c r="AP6143"/>
  <c r="AO6143"/>
  <c r="AN6143"/>
  <c r="AM6143"/>
  <c r="AL6143"/>
  <c r="AK6143"/>
  <c r="AJ6143"/>
  <c r="AI6143"/>
  <c r="AH6143"/>
  <c r="AP6142"/>
  <c r="AO6142"/>
  <c r="AN6142"/>
  <c r="AM6142"/>
  <c r="AL6142"/>
  <c r="AK6142"/>
  <c r="AJ6142"/>
  <c r="AI6142"/>
  <c r="AH6142"/>
  <c r="AP6141"/>
  <c r="AO6141"/>
  <c r="AN6141"/>
  <c r="AM6141"/>
  <c r="AL6141"/>
  <c r="AK6141"/>
  <c r="AJ6141"/>
  <c r="AI6141"/>
  <c r="AH6141"/>
  <c r="AP6140"/>
  <c r="AO6140"/>
  <c r="AN6140"/>
  <c r="AM6140"/>
  <c r="AL6140"/>
  <c r="AK6140"/>
  <c r="AJ6140"/>
  <c r="AI6140"/>
  <c r="AH6140"/>
  <c r="AP6139"/>
  <c r="AO6139"/>
  <c r="AN6139"/>
  <c r="AM6139"/>
  <c r="AL6139"/>
  <c r="AK6139"/>
  <c r="AJ6139"/>
  <c r="AI6139"/>
  <c r="AH6139"/>
  <c r="AP6138"/>
  <c r="AO6138"/>
  <c r="AN6138"/>
  <c r="AM6138"/>
  <c r="AL6138"/>
  <c r="AK6138"/>
  <c r="AJ6138"/>
  <c r="AI6138"/>
  <c r="AH6138"/>
  <c r="AP6137"/>
  <c r="AO6137"/>
  <c r="AN6137"/>
  <c r="AM6137"/>
  <c r="AL6137"/>
  <c r="AK6137"/>
  <c r="AJ6137"/>
  <c r="AI6137"/>
  <c r="AH6137"/>
  <c r="AP6136"/>
  <c r="AO6136"/>
  <c r="AN6136"/>
  <c r="AM6136"/>
  <c r="AL6136"/>
  <c r="AK6136"/>
  <c r="AJ6136"/>
  <c r="AI6136"/>
  <c r="AH6136"/>
  <c r="AP6135"/>
  <c r="AO6135"/>
  <c r="AN6135"/>
  <c r="AM6135"/>
  <c r="AL6135"/>
  <c r="AK6135"/>
  <c r="AJ6135"/>
  <c r="AI6135"/>
  <c r="AH6135"/>
  <c r="AP6134"/>
  <c r="AO6134"/>
  <c r="AN6134"/>
  <c r="AM6134"/>
  <c r="AL6134"/>
  <c r="AK6134"/>
  <c r="AJ6134"/>
  <c r="AI6134"/>
  <c r="AH6134"/>
  <c r="AP6133"/>
  <c r="AO6133"/>
  <c r="AN6133"/>
  <c r="AM6133"/>
  <c r="AL6133"/>
  <c r="AK6133"/>
  <c r="AJ6133"/>
  <c r="AI6133"/>
  <c r="AH6133"/>
  <c r="AP6132"/>
  <c r="AO6132"/>
  <c r="AN6132"/>
  <c r="AM6132"/>
  <c r="AL6132"/>
  <c r="AK6132"/>
  <c r="AJ6132"/>
  <c r="AI6132"/>
  <c r="AH6132"/>
  <c r="AP6131"/>
  <c r="AO6131"/>
  <c r="AN6131"/>
  <c r="AM6131"/>
  <c r="AL6131"/>
  <c r="AK6131"/>
  <c r="AJ6131"/>
  <c r="AI6131"/>
  <c r="AH6131"/>
  <c r="AP6130"/>
  <c r="AO6130"/>
  <c r="AN6130"/>
  <c r="AM6130"/>
  <c r="AL6130"/>
  <c r="AK6130"/>
  <c r="AJ6130"/>
  <c r="AI6130"/>
  <c r="AH6130"/>
  <c r="AP6129"/>
  <c r="AO6129"/>
  <c r="AN6129"/>
  <c r="AM6129"/>
  <c r="AL6129"/>
  <c r="AK6129"/>
  <c r="AJ6129"/>
  <c r="AI6129"/>
  <c r="AH6129"/>
  <c r="AP6128"/>
  <c r="AO6128"/>
  <c r="AN6128"/>
  <c r="AM6128"/>
  <c r="AL6128"/>
  <c r="AK6128"/>
  <c r="AJ6128"/>
  <c r="AI6128"/>
  <c r="AH6128"/>
  <c r="AP6127"/>
  <c r="AO6127"/>
  <c r="AN6127"/>
  <c r="AM6127"/>
  <c r="AL6127"/>
  <c r="AK6127"/>
  <c r="AJ6127"/>
  <c r="AI6127"/>
  <c r="AH6127"/>
  <c r="AP6126"/>
  <c r="AO6126"/>
  <c r="AN6126"/>
  <c r="AM6126"/>
  <c r="AL6126"/>
  <c r="AK6126"/>
  <c r="AJ6126"/>
  <c r="AI6126"/>
  <c r="AH6126"/>
  <c r="AP6125"/>
  <c r="AO6125"/>
  <c r="AN6125"/>
  <c r="AM6125"/>
  <c r="AL6125"/>
  <c r="AK6125"/>
  <c r="AJ6125"/>
  <c r="AI6125"/>
  <c r="AH6125"/>
  <c r="AP6124"/>
  <c r="AO6124"/>
  <c r="AN6124"/>
  <c r="AM6124"/>
  <c r="AL6124"/>
  <c r="AK6124"/>
  <c r="AJ6124"/>
  <c r="AI6124"/>
  <c r="AH6124"/>
  <c r="AP6123"/>
  <c r="AO6123"/>
  <c r="AN6123"/>
  <c r="AM6123"/>
  <c r="AL6123"/>
  <c r="AK6123"/>
  <c r="AJ6123"/>
  <c r="AI6123"/>
  <c r="AH6123"/>
  <c r="AP6122"/>
  <c r="AO6122"/>
  <c r="AN6122"/>
  <c r="AM6122"/>
  <c r="AL6122"/>
  <c r="AK6122"/>
  <c r="AJ6122"/>
  <c r="AI6122"/>
  <c r="AH6122"/>
  <c r="AP6121"/>
  <c r="AO6121"/>
  <c r="AN6121"/>
  <c r="AM6121"/>
  <c r="AL6121"/>
  <c r="AK6121"/>
  <c r="AJ6121"/>
  <c r="AI6121"/>
  <c r="AH6121"/>
  <c r="AP6120"/>
  <c r="AO6120"/>
  <c r="AN6120"/>
  <c r="AM6120"/>
  <c r="AL6120"/>
  <c r="AK6120"/>
  <c r="AJ6120"/>
  <c r="AI6120"/>
  <c r="AH6120"/>
  <c r="AP6119"/>
  <c r="AO6119"/>
  <c r="AN6119"/>
  <c r="AM6119"/>
  <c r="AL6119"/>
  <c r="AK6119"/>
  <c r="AJ6119"/>
  <c r="AI6119"/>
  <c r="AH6119"/>
  <c r="AP6118"/>
  <c r="AO6118"/>
  <c r="AN6118"/>
  <c r="AM6118"/>
  <c r="AL6118"/>
  <c r="AK6118"/>
  <c r="AJ6118"/>
  <c r="AI6118"/>
  <c r="AH6118"/>
  <c r="AP6117"/>
  <c r="AO6117"/>
  <c r="AN6117"/>
  <c r="AM6117"/>
  <c r="AL6117"/>
  <c r="AK6117"/>
  <c r="AJ6117"/>
  <c r="AI6117"/>
  <c r="AH6117"/>
  <c r="AP6116"/>
  <c r="AO6116"/>
  <c r="AN6116"/>
  <c r="AM6116"/>
  <c r="AL6116"/>
  <c r="AK6116"/>
  <c r="AJ6116"/>
  <c r="AI6116"/>
  <c r="AH6116"/>
  <c r="AP6115"/>
  <c r="AO6115"/>
  <c r="AN6115"/>
  <c r="AM6115"/>
  <c r="AL6115"/>
  <c r="AK6115"/>
  <c r="AJ6115"/>
  <c r="AI6115"/>
  <c r="AH6115"/>
  <c r="AP6114"/>
  <c r="AO6114"/>
  <c r="AN6114"/>
  <c r="AM6114"/>
  <c r="AL6114"/>
  <c r="AK6114"/>
  <c r="AJ6114"/>
  <c r="AI6114"/>
  <c r="AH6114"/>
  <c r="AP6113"/>
  <c r="AO6113"/>
  <c r="AN6113"/>
  <c r="AM6113"/>
  <c r="AL6113"/>
  <c r="AK6113"/>
  <c r="AJ6113"/>
  <c r="AI6113"/>
  <c r="AH6113"/>
  <c r="AP6112"/>
  <c r="AO6112"/>
  <c r="AN6112"/>
  <c r="AM6112"/>
  <c r="AL6112"/>
  <c r="AK6112"/>
  <c r="AJ6112"/>
  <c r="AI6112"/>
  <c r="AH6112"/>
  <c r="AP6111"/>
  <c r="AO6111"/>
  <c r="AN6111"/>
  <c r="AM6111"/>
  <c r="AL6111"/>
  <c r="AK6111"/>
  <c r="AJ6111"/>
  <c r="AI6111"/>
  <c r="AH6111"/>
  <c r="AP6110"/>
  <c r="AO6110"/>
  <c r="AN6110"/>
  <c r="AM6110"/>
  <c r="AL6110"/>
  <c r="AK6110"/>
  <c r="AJ6110"/>
  <c r="AI6110"/>
  <c r="AH6110"/>
  <c r="AP6109"/>
  <c r="AO6109"/>
  <c r="AN6109"/>
  <c r="AM6109"/>
  <c r="AL6109"/>
  <c r="AK6109"/>
  <c r="AJ6109"/>
  <c r="AI6109"/>
  <c r="AH6109"/>
  <c r="AP6108"/>
  <c r="AO6108"/>
  <c r="AN6108"/>
  <c r="AM6108"/>
  <c r="AL6108"/>
  <c r="AK6108"/>
  <c r="AJ6108"/>
  <c r="AI6108"/>
  <c r="AH6108"/>
  <c r="AP6107"/>
  <c r="AO6107"/>
  <c r="AN6107"/>
  <c r="AM6107"/>
  <c r="AL6107"/>
  <c r="AK6107"/>
  <c r="AJ6107"/>
  <c r="AI6107"/>
  <c r="AH6107"/>
  <c r="AP6106"/>
  <c r="AO6106"/>
  <c r="AN6106"/>
  <c r="AM6106"/>
  <c r="AL6106"/>
  <c r="AK6106"/>
  <c r="AJ6106"/>
  <c r="AI6106"/>
  <c r="AH6106"/>
  <c r="AP6105"/>
  <c r="AO6105"/>
  <c r="AN6105"/>
  <c r="AM6105"/>
  <c r="AL6105"/>
  <c r="AK6105"/>
  <c r="AJ6105"/>
  <c r="AI6105"/>
  <c r="AH6105"/>
  <c r="AP6104"/>
  <c r="AO6104"/>
  <c r="AN6104"/>
  <c r="AM6104"/>
  <c r="AL6104"/>
  <c r="AK6104"/>
  <c r="AJ6104"/>
  <c r="AI6104"/>
  <c r="AH6104"/>
  <c r="AP6103"/>
  <c r="AO6103"/>
  <c r="AN6103"/>
  <c r="AM6103"/>
  <c r="AL6103"/>
  <c r="AK6103"/>
  <c r="AJ6103"/>
  <c r="AI6103"/>
  <c r="AH6103"/>
  <c r="AP6102"/>
  <c r="AO6102"/>
  <c r="AN6102"/>
  <c r="AM6102"/>
  <c r="AL6102"/>
  <c r="AK6102"/>
  <c r="AJ6102"/>
  <c r="AI6102"/>
  <c r="AH6102"/>
  <c r="AP6101"/>
  <c r="AO6101"/>
  <c r="AN6101"/>
  <c r="AM6101"/>
  <c r="AL6101"/>
  <c r="AK6101"/>
  <c r="AJ6101"/>
  <c r="AI6101"/>
  <c r="AH6101"/>
  <c r="AP6100"/>
  <c r="AO6100"/>
  <c r="AN6100"/>
  <c r="AM6100"/>
  <c r="AL6100"/>
  <c r="AK6100"/>
  <c r="AJ6100"/>
  <c r="AI6100"/>
  <c r="AH6100"/>
  <c r="AP6099"/>
  <c r="AO6099"/>
  <c r="AN6099"/>
  <c r="AM6099"/>
  <c r="AL6099"/>
  <c r="AK6099"/>
  <c r="AJ6099"/>
  <c r="AI6099"/>
  <c r="AH6099"/>
  <c r="AP6098"/>
  <c r="AO6098"/>
  <c r="AN6098"/>
  <c r="AM6098"/>
  <c r="AL6098"/>
  <c r="AK6098"/>
  <c r="AJ6098"/>
  <c r="AI6098"/>
  <c r="AH6098"/>
  <c r="AP6097"/>
  <c r="AO6097"/>
  <c r="AN6097"/>
  <c r="AM6097"/>
  <c r="AL6097"/>
  <c r="AK6097"/>
  <c r="AJ6097"/>
  <c r="AI6097"/>
  <c r="AH6097"/>
  <c r="AP6096"/>
  <c r="AO6096"/>
  <c r="AN6096"/>
  <c r="AM6096"/>
  <c r="AL6096"/>
  <c r="AK6096"/>
  <c r="AJ6096"/>
  <c r="AI6096"/>
  <c r="AH6096"/>
  <c r="AP6095"/>
  <c r="AO6095"/>
  <c r="AN6095"/>
  <c r="AM6095"/>
  <c r="AL6095"/>
  <c r="AK6095"/>
  <c r="AJ6095"/>
  <c r="AI6095"/>
  <c r="AH6095"/>
  <c r="AP6094"/>
  <c r="AO6094"/>
  <c r="AN6094"/>
  <c r="AM6094"/>
  <c r="AL6094"/>
  <c r="AK6094"/>
  <c r="AJ6094"/>
  <c r="AI6094"/>
  <c r="AH6094"/>
  <c r="AP6093"/>
  <c r="AO6093"/>
  <c r="AN6093"/>
  <c r="AM6093"/>
  <c r="AL6093"/>
  <c r="AK6093"/>
  <c r="AJ6093"/>
  <c r="AI6093"/>
  <c r="AH6093"/>
  <c r="AP6092"/>
  <c r="AO6092"/>
  <c r="AN6092"/>
  <c r="AM6092"/>
  <c r="AL6092"/>
  <c r="AK6092"/>
  <c r="AJ6092"/>
  <c r="AI6092"/>
  <c r="AH6092"/>
  <c r="AP6091"/>
  <c r="AO6091"/>
  <c r="AN6091"/>
  <c r="AM6091"/>
  <c r="AL6091"/>
  <c r="AK6091"/>
  <c r="AJ6091"/>
  <c r="AI6091"/>
  <c r="AH6091"/>
  <c r="AP6090"/>
  <c r="AO6090"/>
  <c r="AN6090"/>
  <c r="AM6090"/>
  <c r="AL6090"/>
  <c r="AK6090"/>
  <c r="AJ6090"/>
  <c r="AI6090"/>
  <c r="AH6090"/>
  <c r="AP6089"/>
  <c r="AO6089"/>
  <c r="AN6089"/>
  <c r="AM6089"/>
  <c r="AL6089"/>
  <c r="AK6089"/>
  <c r="AJ6089"/>
  <c r="AI6089"/>
  <c r="AH6089"/>
  <c r="AP6088"/>
  <c r="AO6088"/>
  <c r="AN6088"/>
  <c r="AM6088"/>
  <c r="AL6088"/>
  <c r="AK6088"/>
  <c r="AJ6088"/>
  <c r="AI6088"/>
  <c r="AH6088"/>
  <c r="AP6087"/>
  <c r="AO6087"/>
  <c r="AN6087"/>
  <c r="AM6087"/>
  <c r="AL6087"/>
  <c r="AK6087"/>
  <c r="AJ6087"/>
  <c r="AI6087"/>
  <c r="AH6087"/>
  <c r="AP6086"/>
  <c r="AO6086"/>
  <c r="AN6086"/>
  <c r="AM6086"/>
  <c r="AL6086"/>
  <c r="AK6086"/>
  <c r="AJ6086"/>
  <c r="AI6086"/>
  <c r="AH6086"/>
  <c r="AP6085"/>
  <c r="AO6085"/>
  <c r="AN6085"/>
  <c r="AM6085"/>
  <c r="AL6085"/>
  <c r="AK6085"/>
  <c r="AJ6085"/>
  <c r="AI6085"/>
  <c r="AH6085"/>
  <c r="AP6084"/>
  <c r="AO6084"/>
  <c r="AN6084"/>
  <c r="AM6084"/>
  <c r="AL6084"/>
  <c r="AK6084"/>
  <c r="AJ6084"/>
  <c r="AI6084"/>
  <c r="AH6084"/>
  <c r="AP6083"/>
  <c r="AO6083"/>
  <c r="AN6083"/>
  <c r="AM6083"/>
  <c r="AL6083"/>
  <c r="AK6083"/>
  <c r="AJ6083"/>
  <c r="AI6083"/>
  <c r="AH6083"/>
  <c r="AP6082"/>
  <c r="AO6082"/>
  <c r="AN6082"/>
  <c r="AM6082"/>
  <c r="AL6082"/>
  <c r="AK6082"/>
  <c r="AJ6082"/>
  <c r="AI6082"/>
  <c r="AH6082"/>
  <c r="AP6081"/>
  <c r="AO6081"/>
  <c r="AN6081"/>
  <c r="AM6081"/>
  <c r="AL6081"/>
  <c r="AK6081"/>
  <c r="AJ6081"/>
  <c r="AI6081"/>
  <c r="AH6081"/>
  <c r="AP6080"/>
  <c r="AO6080"/>
  <c r="AN6080"/>
  <c r="AM6080"/>
  <c r="AL6080"/>
  <c r="AK6080"/>
  <c r="AJ6080"/>
  <c r="AI6080"/>
  <c r="AH6080"/>
  <c r="AP6079"/>
  <c r="AO6079"/>
  <c r="AN6079"/>
  <c r="AM6079"/>
  <c r="AL6079"/>
  <c r="AK6079"/>
  <c r="AJ6079"/>
  <c r="AI6079"/>
  <c r="AH6079"/>
  <c r="AP6078"/>
  <c r="AO6078"/>
  <c r="AN6078"/>
  <c r="AM6078"/>
  <c r="AL6078"/>
  <c r="AK6078"/>
  <c r="AJ6078"/>
  <c r="AI6078"/>
  <c r="AH6078"/>
  <c r="AP6077"/>
  <c r="AO6077"/>
  <c r="AN6077"/>
  <c r="AM6077"/>
  <c r="AL6077"/>
  <c r="AK6077"/>
  <c r="AJ6077"/>
  <c r="AI6077"/>
  <c r="AH6077"/>
  <c r="AP6076"/>
  <c r="AO6076"/>
  <c r="AN6076"/>
  <c r="AM6076"/>
  <c r="AL6076"/>
  <c r="AK6076"/>
  <c r="AJ6076"/>
  <c r="AI6076"/>
  <c r="AH6076"/>
  <c r="AP6075"/>
  <c r="AO6075"/>
  <c r="AN6075"/>
  <c r="AM6075"/>
  <c r="AL6075"/>
  <c r="AK6075"/>
  <c r="AJ6075"/>
  <c r="AI6075"/>
  <c r="AH6075"/>
  <c r="AP6074"/>
  <c r="AO6074"/>
  <c r="AN6074"/>
  <c r="AM6074"/>
  <c r="AL6074"/>
  <c r="AK6074"/>
  <c r="AJ6074"/>
  <c r="AI6074"/>
  <c r="AH6074"/>
  <c r="AP6073"/>
  <c r="AO6073"/>
  <c r="AN6073"/>
  <c r="AM6073"/>
  <c r="AL6073"/>
  <c r="AK6073"/>
  <c r="AJ6073"/>
  <c r="AI6073"/>
  <c r="AH6073"/>
  <c r="AP6072"/>
  <c r="AO6072"/>
  <c r="AN6072"/>
  <c r="AM6072"/>
  <c r="AL6072"/>
  <c r="AK6072"/>
  <c r="AJ6072"/>
  <c r="AI6072"/>
  <c r="AH6072"/>
  <c r="AP6071"/>
  <c r="AO6071"/>
  <c r="AN6071"/>
  <c r="AM6071"/>
  <c r="AL6071"/>
  <c r="AK6071"/>
  <c r="AJ6071"/>
  <c r="AI6071"/>
  <c r="AH6071"/>
  <c r="AP6070"/>
  <c r="AO6070"/>
  <c r="AN6070"/>
  <c r="AM6070"/>
  <c r="AL6070"/>
  <c r="AK6070"/>
  <c r="AJ6070"/>
  <c r="AI6070"/>
  <c r="AH6070"/>
  <c r="AP6069"/>
  <c r="AO6069"/>
  <c r="AN6069"/>
  <c r="AM6069"/>
  <c r="AL6069"/>
  <c r="AK6069"/>
  <c r="AJ6069"/>
  <c r="AI6069"/>
  <c r="AH6069"/>
  <c r="AP6068"/>
  <c r="AO6068"/>
  <c r="AN6068"/>
  <c r="AM6068"/>
  <c r="AL6068"/>
  <c r="AK6068"/>
  <c r="AJ6068"/>
  <c r="AI6068"/>
  <c r="AH6068"/>
  <c r="AP6067"/>
  <c r="AO6067"/>
  <c r="AN6067"/>
  <c r="AM6067"/>
  <c r="AL6067"/>
  <c r="AK6067"/>
  <c r="AJ6067"/>
  <c r="AI6067"/>
  <c r="AH6067"/>
  <c r="AP6066"/>
  <c r="AO6066"/>
  <c r="AN6066"/>
  <c r="AM6066"/>
  <c r="AL6066"/>
  <c r="AK6066"/>
  <c r="AJ6066"/>
  <c r="AI6066"/>
  <c r="AH6066"/>
  <c r="AP6065"/>
  <c r="AO6065"/>
  <c r="AN6065"/>
  <c r="AM6065"/>
  <c r="AL6065"/>
  <c r="AK6065"/>
  <c r="AJ6065"/>
  <c r="AI6065"/>
  <c r="AH6065"/>
  <c r="AP6064"/>
  <c r="AO6064"/>
  <c r="AN6064"/>
  <c r="AM6064"/>
  <c r="AL6064"/>
  <c r="AK6064"/>
  <c r="AJ6064"/>
  <c r="AI6064"/>
  <c r="AH6064"/>
  <c r="AP6063"/>
  <c r="AO6063"/>
  <c r="AN6063"/>
  <c r="AM6063"/>
  <c r="AL6063"/>
  <c r="AK6063"/>
  <c r="AJ6063"/>
  <c r="AI6063"/>
  <c r="AH6063"/>
  <c r="AP6062"/>
  <c r="AO6062"/>
  <c r="AN6062"/>
  <c r="AM6062"/>
  <c r="AL6062"/>
  <c r="AK6062"/>
  <c r="AJ6062"/>
  <c r="AI6062"/>
  <c r="AH6062"/>
  <c r="AP6061"/>
  <c r="AO6061"/>
  <c r="AN6061"/>
  <c r="AM6061"/>
  <c r="AL6061"/>
  <c r="AK6061"/>
  <c r="AJ6061"/>
  <c r="AI6061"/>
  <c r="AH6061"/>
  <c r="AP6060"/>
  <c r="AO6060"/>
  <c r="AN6060"/>
  <c r="AM6060"/>
  <c r="AL6060"/>
  <c r="AK6060"/>
  <c r="AJ6060"/>
  <c r="AI6060"/>
  <c r="AH6060"/>
  <c r="AP6059"/>
  <c r="AO6059"/>
  <c r="AN6059"/>
  <c r="AM6059"/>
  <c r="AL6059"/>
  <c r="AK6059"/>
  <c r="AJ6059"/>
  <c r="AI6059"/>
  <c r="AH6059"/>
  <c r="AP6058"/>
  <c r="AO6058"/>
  <c r="AN6058"/>
  <c r="AM6058"/>
  <c r="AL6058"/>
  <c r="AK6058"/>
  <c r="AJ6058"/>
  <c r="AI6058"/>
  <c r="AH6058"/>
  <c r="AP6057"/>
  <c r="AO6057"/>
  <c r="AN6057"/>
  <c r="AM6057"/>
  <c r="AL6057"/>
  <c r="AK6057"/>
  <c r="AJ6057"/>
  <c r="AI6057"/>
  <c r="AH6057"/>
  <c r="AP6056"/>
  <c r="AO6056"/>
  <c r="AN6056"/>
  <c r="AM6056"/>
  <c r="AL6056"/>
  <c r="AK6056"/>
  <c r="AJ6056"/>
  <c r="AI6056"/>
  <c r="AH6056"/>
  <c r="AP6055"/>
  <c r="AO6055"/>
  <c r="AN6055"/>
  <c r="AM6055"/>
  <c r="AL6055"/>
  <c r="AK6055"/>
  <c r="AJ6055"/>
  <c r="AI6055"/>
  <c r="AH6055"/>
  <c r="AP6054"/>
  <c r="AO6054"/>
  <c r="AN6054"/>
  <c r="AM6054"/>
  <c r="AL6054"/>
  <c r="AK6054"/>
  <c r="AJ6054"/>
  <c r="AI6054"/>
  <c r="AH6054"/>
  <c r="AP6053"/>
  <c r="AO6053"/>
  <c r="AN6053"/>
  <c r="AM6053"/>
  <c r="AL6053"/>
  <c r="AK6053"/>
  <c r="AJ6053"/>
  <c r="AI6053"/>
  <c r="AH6053"/>
  <c r="AP6052"/>
  <c r="AO6052"/>
  <c r="AN6052"/>
  <c r="AM6052"/>
  <c r="AL6052"/>
  <c r="AK6052"/>
  <c r="AJ6052"/>
  <c r="AI6052"/>
  <c r="AH6052"/>
  <c r="AP6051"/>
  <c r="AO6051"/>
  <c r="AN6051"/>
  <c r="AM6051"/>
  <c r="AL6051"/>
  <c r="AK6051"/>
  <c r="AJ6051"/>
  <c r="AI6051"/>
  <c r="AH6051"/>
  <c r="AP6050"/>
  <c r="AO6050"/>
  <c r="AN6050"/>
  <c r="AM6050"/>
  <c r="AL6050"/>
  <c r="AK6050"/>
  <c r="AJ6050"/>
  <c r="AI6050"/>
  <c r="AH6050"/>
  <c r="AP6049"/>
  <c r="AO6049"/>
  <c r="AN6049"/>
  <c r="AM6049"/>
  <c r="AL6049"/>
  <c r="AK6049"/>
  <c r="AJ6049"/>
  <c r="AI6049"/>
  <c r="AH6049"/>
  <c r="AP6048"/>
  <c r="AO6048"/>
  <c r="AN6048"/>
  <c r="AM6048"/>
  <c r="AL6048"/>
  <c r="AK6048"/>
  <c r="AJ6048"/>
  <c r="AI6048"/>
  <c r="AH6048"/>
  <c r="AP6047"/>
  <c r="AO6047"/>
  <c r="AN6047"/>
  <c r="AM6047"/>
  <c r="AL6047"/>
  <c r="AK6047"/>
  <c r="AJ6047"/>
  <c r="AI6047"/>
  <c r="AH6047"/>
  <c r="AP6046"/>
  <c r="AO6046"/>
  <c r="AN6046"/>
  <c r="AM6046"/>
  <c r="AL6046"/>
  <c r="AK6046"/>
  <c r="AJ6046"/>
  <c r="AI6046"/>
  <c r="AH6046"/>
  <c r="AP6045"/>
  <c r="AO6045"/>
  <c r="AN6045"/>
  <c r="AM6045"/>
  <c r="AL6045"/>
  <c r="AK6045"/>
  <c r="AJ6045"/>
  <c r="AI6045"/>
  <c r="AH6045"/>
  <c r="AP6044"/>
  <c r="AO6044"/>
  <c r="AN6044"/>
  <c r="AM6044"/>
  <c r="AL6044"/>
  <c r="AK6044"/>
  <c r="AJ6044"/>
  <c r="AI6044"/>
  <c r="AH6044"/>
  <c r="AP6043"/>
  <c r="AO6043"/>
  <c r="AN6043"/>
  <c r="AM6043"/>
  <c r="AL6043"/>
  <c r="AK6043"/>
  <c r="AJ6043"/>
  <c r="AI6043"/>
  <c r="AH6043"/>
  <c r="AP6042"/>
  <c r="AO6042"/>
  <c r="AN6042"/>
  <c r="AM6042"/>
  <c r="AL6042"/>
  <c r="AK6042"/>
  <c r="AJ6042"/>
  <c r="AI6042"/>
  <c r="AH6042"/>
  <c r="AP6041"/>
  <c r="AO6041"/>
  <c r="AN6041"/>
  <c r="AM6041"/>
  <c r="AL6041"/>
  <c r="AK6041"/>
  <c r="AJ6041"/>
  <c r="AI6041"/>
  <c r="AH6041"/>
  <c r="AP6040"/>
  <c r="AO6040"/>
  <c r="AN6040"/>
  <c r="AM6040"/>
  <c r="AL6040"/>
  <c r="AK6040"/>
  <c r="AJ6040"/>
  <c r="AI6040"/>
  <c r="AH6040"/>
  <c r="AP6039"/>
  <c r="AO6039"/>
  <c r="AN6039"/>
  <c r="AM6039"/>
  <c r="AL6039"/>
  <c r="AK6039"/>
  <c r="AJ6039"/>
  <c r="AI6039"/>
  <c r="AH6039"/>
  <c r="AP6038"/>
  <c r="AO6038"/>
  <c r="AN6038"/>
  <c r="AM6038"/>
  <c r="AL6038"/>
  <c r="AK6038"/>
  <c r="AJ6038"/>
  <c r="AI6038"/>
  <c r="AH6038"/>
  <c r="AP6037"/>
  <c r="AO6037"/>
  <c r="AN6037"/>
  <c r="AM6037"/>
  <c r="AL6037"/>
  <c r="AK6037"/>
  <c r="AJ6037"/>
  <c r="AI6037"/>
  <c r="AH6037"/>
  <c r="AP6036"/>
  <c r="AO6036"/>
  <c r="AN6036"/>
  <c r="AM6036"/>
  <c r="AL6036"/>
  <c r="AK6036"/>
  <c r="AJ6036"/>
  <c r="AI6036"/>
  <c r="AH6036"/>
  <c r="AP6035"/>
  <c r="AO6035"/>
  <c r="AN6035"/>
  <c r="AM6035"/>
  <c r="AL6035"/>
  <c r="AK6035"/>
  <c r="AJ6035"/>
  <c r="AI6035"/>
  <c r="AH6035"/>
  <c r="AP6034"/>
  <c r="AO6034"/>
  <c r="AN6034"/>
  <c r="AM6034"/>
  <c r="AL6034"/>
  <c r="AK6034"/>
  <c r="AJ6034"/>
  <c r="AI6034"/>
  <c r="AH6034"/>
  <c r="AP6033"/>
  <c r="AO6033"/>
  <c r="AN6033"/>
  <c r="AM6033"/>
  <c r="AL6033"/>
  <c r="AK6033"/>
  <c r="AJ6033"/>
  <c r="AI6033"/>
  <c r="AH6033"/>
  <c r="AP6032"/>
  <c r="AO6032"/>
  <c r="AN6032"/>
  <c r="AM6032"/>
  <c r="AL6032"/>
  <c r="AK6032"/>
  <c r="AJ6032"/>
  <c r="AI6032"/>
  <c r="AH6032"/>
  <c r="AP6031"/>
  <c r="AO6031"/>
  <c r="AN6031"/>
  <c r="AM6031"/>
  <c r="AL6031"/>
  <c r="AK6031"/>
  <c r="AJ6031"/>
  <c r="AI6031"/>
  <c r="AH6031"/>
  <c r="AP6030"/>
  <c r="AO6030"/>
  <c r="AN6030"/>
  <c r="AM6030"/>
  <c r="AL6030"/>
  <c r="AK6030"/>
  <c r="AJ6030"/>
  <c r="AI6030"/>
  <c r="AH6030"/>
  <c r="AP6029"/>
  <c r="AO6029"/>
  <c r="AN6029"/>
  <c r="AM6029"/>
  <c r="AL6029"/>
  <c r="AK6029"/>
  <c r="AJ6029"/>
  <c r="AI6029"/>
  <c r="AH6029"/>
  <c r="AP6028"/>
  <c r="AO6028"/>
  <c r="AN6028"/>
  <c r="AM6028"/>
  <c r="AL6028"/>
  <c r="AK6028"/>
  <c r="AJ6028"/>
  <c r="AI6028"/>
  <c r="AH6028"/>
  <c r="AP6027"/>
  <c r="AO6027"/>
  <c r="AN6027"/>
  <c r="AM6027"/>
  <c r="AL6027"/>
  <c r="AK6027"/>
  <c r="AJ6027"/>
  <c r="AI6027"/>
  <c r="AH6027"/>
  <c r="AP6026"/>
  <c r="AO6026"/>
  <c r="AN6026"/>
  <c r="AM6026"/>
  <c r="AL6026"/>
  <c r="AK6026"/>
  <c r="AJ6026"/>
  <c r="AI6026"/>
  <c r="AH6026"/>
  <c r="AP6025"/>
  <c r="AO6025"/>
  <c r="AN6025"/>
  <c r="AM6025"/>
  <c r="AL6025"/>
  <c r="AK6025"/>
  <c r="AJ6025"/>
  <c r="AI6025"/>
  <c r="AH6025"/>
  <c r="AP6024"/>
  <c r="AO6024"/>
  <c r="AN6024"/>
  <c r="AM6024"/>
  <c r="AL6024"/>
  <c r="AK6024"/>
  <c r="AJ6024"/>
  <c r="AI6024"/>
  <c r="AH6024"/>
  <c r="AP6023"/>
  <c r="AO6023"/>
  <c r="AN6023"/>
  <c r="AM6023"/>
  <c r="AL6023"/>
  <c r="AK6023"/>
  <c r="AJ6023"/>
  <c r="AI6023"/>
  <c r="AH6023"/>
  <c r="AP6022"/>
  <c r="AO6022"/>
  <c r="AN6022"/>
  <c r="AM6022"/>
  <c r="AL6022"/>
  <c r="AK6022"/>
  <c r="AJ6022"/>
  <c r="AI6022"/>
  <c r="AH6022"/>
  <c r="AP6021"/>
  <c r="AO6021"/>
  <c r="AN6021"/>
  <c r="AM6021"/>
  <c r="AL6021"/>
  <c r="AK6021"/>
  <c r="AJ6021"/>
  <c r="AI6021"/>
  <c r="AH6021"/>
  <c r="AP6020"/>
  <c r="AO6020"/>
  <c r="AN6020"/>
  <c r="AM6020"/>
  <c r="AL6020"/>
  <c r="AK6020"/>
  <c r="AJ6020"/>
  <c r="AI6020"/>
  <c r="AH6020"/>
  <c r="AP6019"/>
  <c r="AO6019"/>
  <c r="AN6019"/>
  <c r="AM6019"/>
  <c r="AL6019"/>
  <c r="AK6019"/>
  <c r="AJ6019"/>
  <c r="AI6019"/>
  <c r="AH6019"/>
  <c r="AP6018"/>
  <c r="AO6018"/>
  <c r="AN6018"/>
  <c r="AM6018"/>
  <c r="AL6018"/>
  <c r="AK6018"/>
  <c r="AJ6018"/>
  <c r="AI6018"/>
  <c r="AH6018"/>
  <c r="AP6017"/>
  <c r="AO6017"/>
  <c r="AN6017"/>
  <c r="AM6017"/>
  <c r="AL6017"/>
  <c r="AK6017"/>
  <c r="AJ6017"/>
  <c r="AI6017"/>
  <c r="AH6017"/>
  <c r="AP6016"/>
  <c r="AO6016"/>
  <c r="AN6016"/>
  <c r="AM6016"/>
  <c r="AL6016"/>
  <c r="AK6016"/>
  <c r="AJ6016"/>
  <c r="AI6016"/>
  <c r="AH6016"/>
  <c r="AP6015"/>
  <c r="AO6015"/>
  <c r="AN6015"/>
  <c r="AM6015"/>
  <c r="AL6015"/>
  <c r="AK6015"/>
  <c r="AJ6015"/>
  <c r="AI6015"/>
  <c r="AH6015"/>
  <c r="AP6014"/>
  <c r="AO6014"/>
  <c r="AN6014"/>
  <c r="AM6014"/>
  <c r="AL6014"/>
  <c r="AK6014"/>
  <c r="AJ6014"/>
  <c r="AI6014"/>
  <c r="AH6014"/>
  <c r="AP6013"/>
  <c r="AO6013"/>
  <c r="AN6013"/>
  <c r="AM6013"/>
  <c r="AL6013"/>
  <c r="AK6013"/>
  <c r="AJ6013"/>
  <c r="AI6013"/>
  <c r="AH6013"/>
  <c r="AP6012"/>
  <c r="AO6012"/>
  <c r="AN6012"/>
  <c r="AM6012"/>
  <c r="AL6012"/>
  <c r="AK6012"/>
  <c r="AJ6012"/>
  <c r="AI6012"/>
  <c r="AH6012"/>
  <c r="AP6011"/>
  <c r="AO6011"/>
  <c r="AN6011"/>
  <c r="AM6011"/>
  <c r="AL6011"/>
  <c r="AK6011"/>
  <c r="AJ6011"/>
  <c r="AI6011"/>
  <c r="AH6011"/>
  <c r="AP6010"/>
  <c r="AO6010"/>
  <c r="AN6010"/>
  <c r="AM6010"/>
  <c r="AL6010"/>
  <c r="AK6010"/>
  <c r="AJ6010"/>
  <c r="AI6010"/>
  <c r="AH6010"/>
  <c r="AP6009"/>
  <c r="AO6009"/>
  <c r="AN6009"/>
  <c r="AM6009"/>
  <c r="AL6009"/>
  <c r="AK6009"/>
  <c r="AJ6009"/>
  <c r="AI6009"/>
  <c r="AH6009"/>
  <c r="AP6008"/>
  <c r="AO6008"/>
  <c r="AN6008"/>
  <c r="AM6008"/>
  <c r="AL6008"/>
  <c r="AK6008"/>
  <c r="AJ6008"/>
  <c r="AI6008"/>
  <c r="AH6008"/>
  <c r="AP6007"/>
  <c r="AO6007"/>
  <c r="AN6007"/>
  <c r="AM6007"/>
  <c r="AL6007"/>
  <c r="AK6007"/>
  <c r="AJ6007"/>
  <c r="AI6007"/>
  <c r="AH6007"/>
  <c r="AP6006"/>
  <c r="AO6006"/>
  <c r="AN6006"/>
  <c r="AM6006"/>
  <c r="AL6006"/>
  <c r="AK6006"/>
  <c r="AJ6006"/>
  <c r="AI6006"/>
  <c r="AH6006"/>
  <c r="AP6005"/>
  <c r="AO6005"/>
  <c r="AN6005"/>
  <c r="AM6005"/>
  <c r="AL6005"/>
  <c r="AK6005"/>
  <c r="AJ6005"/>
  <c r="AI6005"/>
  <c r="AH6005"/>
  <c r="AP6004"/>
  <c r="AO6004"/>
  <c r="AN6004"/>
  <c r="AM6004"/>
  <c r="AL6004"/>
  <c r="AK6004"/>
  <c r="AJ6004"/>
  <c r="AI6004"/>
  <c r="AH6004"/>
  <c r="AP6003"/>
  <c r="AO6003"/>
  <c r="AN6003"/>
  <c r="AM6003"/>
  <c r="AL6003"/>
  <c r="AK6003"/>
  <c r="AJ6003"/>
  <c r="AI6003"/>
  <c r="AH6003"/>
  <c r="AP6002"/>
  <c r="AO6002"/>
  <c r="AN6002"/>
  <c r="AM6002"/>
  <c r="AL6002"/>
  <c r="AK6002"/>
  <c r="AJ6002"/>
  <c r="AI6002"/>
  <c r="AH6002"/>
  <c r="AP6001"/>
  <c r="AO6001"/>
  <c r="AN6001"/>
  <c r="AM6001"/>
  <c r="AL6001"/>
  <c r="AK6001"/>
  <c r="AJ6001"/>
  <c r="AI6001"/>
  <c r="AH6001"/>
  <c r="AP6000"/>
  <c r="AO6000"/>
  <c r="AN6000"/>
  <c r="AM6000"/>
  <c r="AL6000"/>
  <c r="AK6000"/>
  <c r="AJ6000"/>
  <c r="AI6000"/>
  <c r="AH6000"/>
  <c r="AP5999"/>
  <c r="AO5999"/>
  <c r="AN5999"/>
  <c r="AM5999"/>
  <c r="AL5999"/>
  <c r="AK5999"/>
  <c r="AJ5999"/>
  <c r="AI5999"/>
  <c r="AH5999"/>
  <c r="AP5998"/>
  <c r="AO5998"/>
  <c r="AN5998"/>
  <c r="AM5998"/>
  <c r="AL5998"/>
  <c r="AK5998"/>
  <c r="AJ5998"/>
  <c r="AI5998"/>
  <c r="AH5998"/>
  <c r="AP5997"/>
  <c r="AO5997"/>
  <c r="AN5997"/>
  <c r="AM5997"/>
  <c r="AL5997"/>
  <c r="AK5997"/>
  <c r="AJ5997"/>
  <c r="AI5997"/>
  <c r="AH5997"/>
  <c r="AP5996"/>
  <c r="AO5996"/>
  <c r="AN5996"/>
  <c r="AM5996"/>
  <c r="AL5996"/>
  <c r="AK5996"/>
  <c r="AJ5996"/>
  <c r="AI5996"/>
  <c r="AH5996"/>
  <c r="AP5995"/>
  <c r="AO5995"/>
  <c r="AN5995"/>
  <c r="AM5995"/>
  <c r="AL5995"/>
  <c r="AK5995"/>
  <c r="AJ5995"/>
  <c r="AI5995"/>
  <c r="AH5995"/>
  <c r="AP5994"/>
  <c r="AO5994"/>
  <c r="AN5994"/>
  <c r="AM5994"/>
  <c r="AL5994"/>
  <c r="AK5994"/>
  <c r="AJ5994"/>
  <c r="AI5994"/>
  <c r="AH5994"/>
  <c r="AP5993"/>
  <c r="AO5993"/>
  <c r="AN5993"/>
  <c r="AM5993"/>
  <c r="AL5993"/>
  <c r="AK5993"/>
  <c r="AJ5993"/>
  <c r="AI5993"/>
  <c r="AH5993"/>
  <c r="AP5992"/>
  <c r="AO5992"/>
  <c r="AN5992"/>
  <c r="AM5992"/>
  <c r="AL5992"/>
  <c r="AK5992"/>
  <c r="AJ5992"/>
  <c r="AI5992"/>
  <c r="AH5992"/>
  <c r="AP5991"/>
  <c r="AO5991"/>
  <c r="AN5991"/>
  <c r="AM5991"/>
  <c r="AL5991"/>
  <c r="AK5991"/>
  <c r="AJ5991"/>
  <c r="AI5991"/>
  <c r="AH5991"/>
  <c r="AP5990"/>
  <c r="AO5990"/>
  <c r="AN5990"/>
  <c r="AM5990"/>
  <c r="AL5990"/>
  <c r="AK5990"/>
  <c r="AJ5990"/>
  <c r="AI5990"/>
  <c r="AH5990"/>
  <c r="AP5989"/>
  <c r="AO5989"/>
  <c r="AN5989"/>
  <c r="AM5989"/>
  <c r="AL5989"/>
  <c r="AK5989"/>
  <c r="AJ5989"/>
  <c r="AI5989"/>
  <c r="AH5989"/>
  <c r="AP5988"/>
  <c r="AO5988"/>
  <c r="AN5988"/>
  <c r="AM5988"/>
  <c r="AL5988"/>
  <c r="AK5988"/>
  <c r="AJ5988"/>
  <c r="AI5988"/>
  <c r="AH5988"/>
  <c r="AP5987"/>
  <c r="AO5987"/>
  <c r="AN5987"/>
  <c r="AM5987"/>
  <c r="AL5987"/>
  <c r="AK5987"/>
  <c r="AJ5987"/>
  <c r="AI5987"/>
  <c r="AH5987"/>
  <c r="AP5986"/>
  <c r="AO5986"/>
  <c r="AN5986"/>
  <c r="AM5986"/>
  <c r="AL5986"/>
  <c r="AK5986"/>
  <c r="AJ5986"/>
  <c r="AI5986"/>
  <c r="AH5986"/>
  <c r="AP5985"/>
  <c r="AO5985"/>
  <c r="AN5985"/>
  <c r="AM5985"/>
  <c r="AL5985"/>
  <c r="AK5985"/>
  <c r="AJ5985"/>
  <c r="AI5985"/>
  <c r="AH5985"/>
  <c r="AP5984"/>
  <c r="AO5984"/>
  <c r="AN5984"/>
  <c r="AM5984"/>
  <c r="AL5984"/>
  <c r="AK5984"/>
  <c r="AJ5984"/>
  <c r="AI5984"/>
  <c r="AH5984"/>
  <c r="AP5983"/>
  <c r="AO5983"/>
  <c r="AN5983"/>
  <c r="AM5983"/>
  <c r="AL5983"/>
  <c r="AK5983"/>
  <c r="AJ5983"/>
  <c r="AI5983"/>
  <c r="AH5983"/>
  <c r="AP5982"/>
  <c r="AO5982"/>
  <c r="AN5982"/>
  <c r="AM5982"/>
  <c r="AL5982"/>
  <c r="AK5982"/>
  <c r="AJ5982"/>
  <c r="AI5982"/>
  <c r="AH5982"/>
  <c r="AP5981"/>
  <c r="AO5981"/>
  <c r="AN5981"/>
  <c r="AM5981"/>
  <c r="AL5981"/>
  <c r="AK5981"/>
  <c r="AJ5981"/>
  <c r="AI5981"/>
  <c r="AH5981"/>
  <c r="AP5980"/>
  <c r="AO5980"/>
  <c r="AN5980"/>
  <c r="AM5980"/>
  <c r="AL5980"/>
  <c r="AK5980"/>
  <c r="AJ5980"/>
  <c r="AI5980"/>
  <c r="AH5980"/>
  <c r="AP5979"/>
  <c r="AO5979"/>
  <c r="AN5979"/>
  <c r="AM5979"/>
  <c r="AL5979"/>
  <c r="AK5979"/>
  <c r="AJ5979"/>
  <c r="AI5979"/>
  <c r="AH5979"/>
  <c r="AP5978"/>
  <c r="AO5978"/>
  <c r="AN5978"/>
  <c r="AM5978"/>
  <c r="AL5978"/>
  <c r="AK5978"/>
  <c r="AJ5978"/>
  <c r="AI5978"/>
  <c r="AH5978"/>
  <c r="AP5977"/>
  <c r="AO5977"/>
  <c r="AN5977"/>
  <c r="AM5977"/>
  <c r="AL5977"/>
  <c r="AK5977"/>
  <c r="AJ5977"/>
  <c r="AI5977"/>
  <c r="AH5977"/>
  <c r="AP5976"/>
  <c r="AO5976"/>
  <c r="AN5976"/>
  <c r="AM5976"/>
  <c r="AL5976"/>
  <c r="AK5976"/>
  <c r="AJ5976"/>
  <c r="AI5976"/>
  <c r="AH5976"/>
  <c r="AP5975"/>
  <c r="AO5975"/>
  <c r="AN5975"/>
  <c r="AM5975"/>
  <c r="AL5975"/>
  <c r="AK5975"/>
  <c r="AJ5975"/>
  <c r="AI5975"/>
  <c r="AH5975"/>
  <c r="AP5974"/>
  <c r="AO5974"/>
  <c r="AN5974"/>
  <c r="AM5974"/>
  <c r="AL5974"/>
  <c r="AK5974"/>
  <c r="AJ5974"/>
  <c r="AI5974"/>
  <c r="AH5974"/>
  <c r="AP5973"/>
  <c r="AO5973"/>
  <c r="AN5973"/>
  <c r="AM5973"/>
  <c r="AL5973"/>
  <c r="AK5973"/>
  <c r="AJ5973"/>
  <c r="AI5973"/>
  <c r="AH5973"/>
  <c r="AP5972"/>
  <c r="AO5972"/>
  <c r="AN5972"/>
  <c r="AM5972"/>
  <c r="AL5972"/>
  <c r="AK5972"/>
  <c r="AJ5972"/>
  <c r="AI5972"/>
  <c r="AH5972"/>
  <c r="AP5971"/>
  <c r="AO5971"/>
  <c r="AN5971"/>
  <c r="AM5971"/>
  <c r="AL5971"/>
  <c r="AK5971"/>
  <c r="AJ5971"/>
  <c r="AI5971"/>
  <c r="AH5971"/>
  <c r="AP5970"/>
  <c r="AO5970"/>
  <c r="AN5970"/>
  <c r="AM5970"/>
  <c r="AL5970"/>
  <c r="AK5970"/>
  <c r="AJ5970"/>
  <c r="AI5970"/>
  <c r="AH5970"/>
  <c r="AP5969"/>
  <c r="AO5969"/>
  <c r="AN5969"/>
  <c r="AM5969"/>
  <c r="AL5969"/>
  <c r="AK5969"/>
  <c r="AJ5969"/>
  <c r="AI5969"/>
  <c r="AH5969"/>
  <c r="AP5968"/>
  <c r="AO5968"/>
  <c r="AN5968"/>
  <c r="AM5968"/>
  <c r="AL5968"/>
  <c r="AK5968"/>
  <c r="AJ5968"/>
  <c r="AI5968"/>
  <c r="AH5968"/>
  <c r="AP5967"/>
  <c r="AO5967"/>
  <c r="AN5967"/>
  <c r="AM5967"/>
  <c r="AL5967"/>
  <c r="AK5967"/>
  <c r="AJ5967"/>
  <c r="AI5967"/>
  <c r="AH5967"/>
  <c r="AP5966"/>
  <c r="AO5966"/>
  <c r="AN5966"/>
  <c r="AM5966"/>
  <c r="AL5966"/>
  <c r="AK5966"/>
  <c r="AJ5966"/>
  <c r="AI5966"/>
  <c r="AH5966"/>
  <c r="AP5965"/>
  <c r="AO5965"/>
  <c r="AN5965"/>
  <c r="AM5965"/>
  <c r="AL5965"/>
  <c r="AK5965"/>
  <c r="AJ5965"/>
  <c r="AI5965"/>
  <c r="AH5965"/>
  <c r="AP5964"/>
  <c r="AO5964"/>
  <c r="AN5964"/>
  <c r="AM5964"/>
  <c r="AL5964"/>
  <c r="AK5964"/>
  <c r="AJ5964"/>
  <c r="AI5964"/>
  <c r="AH5964"/>
  <c r="AP5963"/>
  <c r="AO5963"/>
  <c r="AN5963"/>
  <c r="AM5963"/>
  <c r="AL5963"/>
  <c r="AK5963"/>
  <c r="AJ5963"/>
  <c r="AI5963"/>
  <c r="AH5963"/>
  <c r="AP5962"/>
  <c r="AO5962"/>
  <c r="AN5962"/>
  <c r="AM5962"/>
  <c r="AL5962"/>
  <c r="AK5962"/>
  <c r="AJ5962"/>
  <c r="AI5962"/>
  <c r="AH5962"/>
  <c r="AP5961"/>
  <c r="AO5961"/>
  <c r="AN5961"/>
  <c r="AM5961"/>
  <c r="AL5961"/>
  <c r="AK5961"/>
  <c r="AJ5961"/>
  <c r="AI5961"/>
  <c r="AH5961"/>
  <c r="AP5960"/>
  <c r="AO5960"/>
  <c r="AN5960"/>
  <c r="AM5960"/>
  <c r="AL5960"/>
  <c r="AK5960"/>
  <c r="AJ5960"/>
  <c r="AI5960"/>
  <c r="AH5960"/>
  <c r="AP5959"/>
  <c r="AO5959"/>
  <c r="AN5959"/>
  <c r="AM5959"/>
  <c r="AL5959"/>
  <c r="AK5959"/>
  <c r="AJ5959"/>
  <c r="AI5959"/>
  <c r="AH5959"/>
  <c r="AP5958"/>
  <c r="AO5958"/>
  <c r="AN5958"/>
  <c r="AM5958"/>
  <c r="AL5958"/>
  <c r="AK5958"/>
  <c r="AJ5958"/>
  <c r="AI5958"/>
  <c r="AH5958"/>
  <c r="AP5957"/>
  <c r="AO5957"/>
  <c r="AN5957"/>
  <c r="AM5957"/>
  <c r="AL5957"/>
  <c r="AK5957"/>
  <c r="AJ5957"/>
  <c r="AI5957"/>
  <c r="AH5957"/>
  <c r="AP5956"/>
  <c r="AO5956"/>
  <c r="AN5956"/>
  <c r="AM5956"/>
  <c r="AL5956"/>
  <c r="AK5956"/>
  <c r="AJ5956"/>
  <c r="AI5956"/>
  <c r="AH5956"/>
  <c r="AP5955"/>
  <c r="AO5955"/>
  <c r="AN5955"/>
  <c r="AM5955"/>
  <c r="AL5955"/>
  <c r="AK5955"/>
  <c r="AJ5955"/>
  <c r="AI5955"/>
  <c r="AH5955"/>
  <c r="AP5954"/>
  <c r="AO5954"/>
  <c r="AN5954"/>
  <c r="AM5954"/>
  <c r="AL5954"/>
  <c r="AK5954"/>
  <c r="AJ5954"/>
  <c r="AI5954"/>
  <c r="AH5954"/>
  <c r="AP5953"/>
  <c r="AO5953"/>
  <c r="AN5953"/>
  <c r="AM5953"/>
  <c r="AL5953"/>
  <c r="AK5953"/>
  <c r="AJ5953"/>
  <c r="AI5953"/>
  <c r="AH5953"/>
  <c r="AP5952"/>
  <c r="AO5952"/>
  <c r="AN5952"/>
  <c r="AM5952"/>
  <c r="AL5952"/>
  <c r="AK5952"/>
  <c r="AJ5952"/>
  <c r="AI5952"/>
  <c r="AH5952"/>
  <c r="AP5951"/>
  <c r="AO5951"/>
  <c r="AN5951"/>
  <c r="AM5951"/>
  <c r="AL5951"/>
  <c r="AK5951"/>
  <c r="AJ5951"/>
  <c r="AI5951"/>
  <c r="AH5951"/>
  <c r="AP5950"/>
  <c r="AO5950"/>
  <c r="AN5950"/>
  <c r="AM5950"/>
  <c r="AL5950"/>
  <c r="AK5950"/>
  <c r="AJ5950"/>
  <c r="AI5950"/>
  <c r="AH5950"/>
  <c r="AP5949"/>
  <c r="AO5949"/>
  <c r="AN5949"/>
  <c r="AM5949"/>
  <c r="AL5949"/>
  <c r="AK5949"/>
  <c r="AJ5949"/>
  <c r="AI5949"/>
  <c r="AH5949"/>
  <c r="AP5948"/>
  <c r="AO5948"/>
  <c r="AN5948"/>
  <c r="AM5948"/>
  <c r="AL5948"/>
  <c r="AK5948"/>
  <c r="AJ5948"/>
  <c r="AI5948"/>
  <c r="AH5948"/>
  <c r="AP5947"/>
  <c r="AO5947"/>
  <c r="AN5947"/>
  <c r="AM5947"/>
  <c r="AL5947"/>
  <c r="AK5947"/>
  <c r="AJ5947"/>
  <c r="AI5947"/>
  <c r="AH5947"/>
  <c r="AP5946"/>
  <c r="AO5946"/>
  <c r="AN5946"/>
  <c r="AM5946"/>
  <c r="AL5946"/>
  <c r="AK5946"/>
  <c r="AJ5946"/>
  <c r="AI5946"/>
  <c r="AH5946"/>
  <c r="AP5945"/>
  <c r="AO5945"/>
  <c r="AN5945"/>
  <c r="AM5945"/>
  <c r="AL5945"/>
  <c r="AK5945"/>
  <c r="AJ5945"/>
  <c r="AI5945"/>
  <c r="AH5945"/>
  <c r="AP5944"/>
  <c r="AO5944"/>
  <c r="AN5944"/>
  <c r="AM5944"/>
  <c r="AL5944"/>
  <c r="AK5944"/>
  <c r="AJ5944"/>
  <c r="AI5944"/>
  <c r="AH5944"/>
  <c r="AP5943"/>
  <c r="AO5943"/>
  <c r="AN5943"/>
  <c r="AM5943"/>
  <c r="AL5943"/>
  <c r="AK5943"/>
  <c r="AJ5943"/>
  <c r="AI5943"/>
  <c r="AH5943"/>
  <c r="AP5942"/>
  <c r="AO5942"/>
  <c r="AN5942"/>
  <c r="AM5942"/>
  <c r="AL5942"/>
  <c r="AK5942"/>
  <c r="AJ5942"/>
  <c r="AI5942"/>
  <c r="AH5942"/>
  <c r="AP5941"/>
  <c r="AO5941"/>
  <c r="AN5941"/>
  <c r="AM5941"/>
  <c r="AL5941"/>
  <c r="AK5941"/>
  <c r="AJ5941"/>
  <c r="AI5941"/>
  <c r="AH5941"/>
  <c r="AP5940"/>
  <c r="AO5940"/>
  <c r="AN5940"/>
  <c r="AM5940"/>
  <c r="AL5940"/>
  <c r="AK5940"/>
  <c r="AJ5940"/>
  <c r="AI5940"/>
  <c r="AH5940"/>
  <c r="AP5939"/>
  <c r="AO5939"/>
  <c r="AN5939"/>
  <c r="AM5939"/>
  <c r="AL5939"/>
  <c r="AK5939"/>
  <c r="AJ5939"/>
  <c r="AI5939"/>
  <c r="AH5939"/>
  <c r="AP5938"/>
  <c r="AO5938"/>
  <c r="AN5938"/>
  <c r="AM5938"/>
  <c r="AL5938"/>
  <c r="AK5938"/>
  <c r="AJ5938"/>
  <c r="AI5938"/>
  <c r="AH5938"/>
  <c r="AP5937"/>
  <c r="AO5937"/>
  <c r="AN5937"/>
  <c r="AM5937"/>
  <c r="AL5937"/>
  <c r="AK5937"/>
  <c r="AJ5937"/>
  <c r="AI5937"/>
  <c r="AH5937"/>
  <c r="AP5936"/>
  <c r="AO5936"/>
  <c r="AN5936"/>
  <c r="AM5936"/>
  <c r="AL5936"/>
  <c r="AK5936"/>
  <c r="AJ5936"/>
  <c r="AI5936"/>
  <c r="AH5936"/>
  <c r="AP5935"/>
  <c r="AO5935"/>
  <c r="AN5935"/>
  <c r="AM5935"/>
  <c r="AL5935"/>
  <c r="AK5935"/>
  <c r="AJ5935"/>
  <c r="AI5935"/>
  <c r="AH5935"/>
  <c r="AP5934"/>
  <c r="AO5934"/>
  <c r="AN5934"/>
  <c r="AM5934"/>
  <c r="AL5934"/>
  <c r="AK5934"/>
  <c r="AJ5934"/>
  <c r="AI5934"/>
  <c r="AH5934"/>
  <c r="AP5933"/>
  <c r="AO5933"/>
  <c r="AN5933"/>
  <c r="AM5933"/>
  <c r="AL5933"/>
  <c r="AK5933"/>
  <c r="AJ5933"/>
  <c r="AI5933"/>
  <c r="AH5933"/>
  <c r="AP5932"/>
  <c r="AO5932"/>
  <c r="AN5932"/>
  <c r="AM5932"/>
  <c r="AL5932"/>
  <c r="AK5932"/>
  <c r="AJ5932"/>
  <c r="AI5932"/>
  <c r="AH5932"/>
  <c r="AP5931"/>
  <c r="AO5931"/>
  <c r="AN5931"/>
  <c r="AM5931"/>
  <c r="AL5931"/>
  <c r="AK5931"/>
  <c r="AJ5931"/>
  <c r="AI5931"/>
  <c r="AH5931"/>
  <c r="AP5930"/>
  <c r="AO5930"/>
  <c r="AN5930"/>
  <c r="AM5930"/>
  <c r="AL5930"/>
  <c r="AK5930"/>
  <c r="AJ5930"/>
  <c r="AI5930"/>
  <c r="AH5930"/>
  <c r="AP5929"/>
  <c r="AO5929"/>
  <c r="AN5929"/>
  <c r="AM5929"/>
  <c r="AL5929"/>
  <c r="AK5929"/>
  <c r="AJ5929"/>
  <c r="AI5929"/>
  <c r="AH5929"/>
  <c r="AP5928"/>
  <c r="AO5928"/>
  <c r="AN5928"/>
  <c r="AM5928"/>
  <c r="AL5928"/>
  <c r="AK5928"/>
  <c r="AJ5928"/>
  <c r="AI5928"/>
  <c r="AH5928"/>
  <c r="AP5927"/>
  <c r="AO5927"/>
  <c r="AN5927"/>
  <c r="AM5927"/>
  <c r="AL5927"/>
  <c r="AK5927"/>
  <c r="AJ5927"/>
  <c r="AI5927"/>
  <c r="AH5927"/>
  <c r="AP5926"/>
  <c r="AO5926"/>
  <c r="AN5926"/>
  <c r="AM5926"/>
  <c r="AL5926"/>
  <c r="AK5926"/>
  <c r="AJ5926"/>
  <c r="AI5926"/>
  <c r="AH5926"/>
  <c r="AP5925"/>
  <c r="AO5925"/>
  <c r="AN5925"/>
  <c r="AM5925"/>
  <c r="AL5925"/>
  <c r="AK5925"/>
  <c r="AJ5925"/>
  <c r="AI5925"/>
  <c r="AH5925"/>
  <c r="AP5924"/>
  <c r="AO5924"/>
  <c r="AN5924"/>
  <c r="AM5924"/>
  <c r="AL5924"/>
  <c r="AK5924"/>
  <c r="AJ5924"/>
  <c r="AI5924"/>
  <c r="AH5924"/>
  <c r="AP5923"/>
  <c r="AO5923"/>
  <c r="AN5923"/>
  <c r="AM5923"/>
  <c r="AL5923"/>
  <c r="AK5923"/>
  <c r="AJ5923"/>
  <c r="AI5923"/>
  <c r="AH5923"/>
  <c r="AP5922"/>
  <c r="AO5922"/>
  <c r="AN5922"/>
  <c r="AM5922"/>
  <c r="AL5922"/>
  <c r="AK5922"/>
  <c r="AJ5922"/>
  <c r="AI5922"/>
  <c r="AH5922"/>
  <c r="AP5921"/>
  <c r="AO5921"/>
  <c r="AN5921"/>
  <c r="AM5921"/>
  <c r="AL5921"/>
  <c r="AK5921"/>
  <c r="AJ5921"/>
  <c r="AI5921"/>
  <c r="AH5921"/>
  <c r="AP5920"/>
  <c r="AO5920"/>
  <c r="AN5920"/>
  <c r="AM5920"/>
  <c r="AL5920"/>
  <c r="AK5920"/>
  <c r="AJ5920"/>
  <c r="AI5920"/>
  <c r="AH5920"/>
  <c r="AP5919"/>
  <c r="AO5919"/>
  <c r="AN5919"/>
  <c r="AM5919"/>
  <c r="AL5919"/>
  <c r="AK5919"/>
  <c r="AJ5919"/>
  <c r="AI5919"/>
  <c r="AH5919"/>
  <c r="AP5918"/>
  <c r="AO5918"/>
  <c r="AN5918"/>
  <c r="AM5918"/>
  <c r="AL5918"/>
  <c r="AK5918"/>
  <c r="AJ5918"/>
  <c r="AI5918"/>
  <c r="AH5918"/>
  <c r="AP5917"/>
  <c r="AO5917"/>
  <c r="AN5917"/>
  <c r="AM5917"/>
  <c r="AL5917"/>
  <c r="AK5917"/>
  <c r="AJ5917"/>
  <c r="AI5917"/>
  <c r="AH5917"/>
  <c r="AP5916"/>
  <c r="AO5916"/>
  <c r="AN5916"/>
  <c r="AM5916"/>
  <c r="AL5916"/>
  <c r="AK5916"/>
  <c r="AJ5916"/>
  <c r="AI5916"/>
  <c r="AH5916"/>
  <c r="AP5915"/>
  <c r="AO5915"/>
  <c r="AN5915"/>
  <c r="AM5915"/>
  <c r="AL5915"/>
  <c r="AK5915"/>
  <c r="AJ5915"/>
  <c r="AI5915"/>
  <c r="AH5915"/>
  <c r="AP5914"/>
  <c r="AO5914"/>
  <c r="AN5914"/>
  <c r="AM5914"/>
  <c r="AL5914"/>
  <c r="AK5914"/>
  <c r="AJ5914"/>
  <c r="AI5914"/>
  <c r="AH5914"/>
  <c r="AP5913"/>
  <c r="AO5913"/>
  <c r="AN5913"/>
  <c r="AM5913"/>
  <c r="AL5913"/>
  <c r="AK5913"/>
  <c r="AJ5913"/>
  <c r="AI5913"/>
  <c r="AH5913"/>
  <c r="AP5912"/>
  <c r="AO5912"/>
  <c r="AN5912"/>
  <c r="AM5912"/>
  <c r="AL5912"/>
  <c r="AK5912"/>
  <c r="AJ5912"/>
  <c r="AI5912"/>
  <c r="AH5912"/>
  <c r="AP5911"/>
  <c r="AO5911"/>
  <c r="AN5911"/>
  <c r="AM5911"/>
  <c r="AL5911"/>
  <c r="AK5911"/>
  <c r="AJ5911"/>
  <c r="AI5911"/>
  <c r="AH5911"/>
  <c r="AP5910"/>
  <c r="AO5910"/>
  <c r="AN5910"/>
  <c r="AM5910"/>
  <c r="AL5910"/>
  <c r="AK5910"/>
  <c r="AJ5910"/>
  <c r="AI5910"/>
  <c r="AH5910"/>
  <c r="AP5909"/>
  <c r="AO5909"/>
  <c r="AN5909"/>
  <c r="AM5909"/>
  <c r="AL5909"/>
  <c r="AK5909"/>
  <c r="AJ5909"/>
  <c r="AI5909"/>
  <c r="AH5909"/>
  <c r="AP5908"/>
  <c r="AO5908"/>
  <c r="AN5908"/>
  <c r="AM5908"/>
  <c r="AL5908"/>
  <c r="AK5908"/>
  <c r="AJ5908"/>
  <c r="AI5908"/>
  <c r="AH5908"/>
  <c r="AP5907"/>
  <c r="AO5907"/>
  <c r="AN5907"/>
  <c r="AM5907"/>
  <c r="AL5907"/>
  <c r="AK5907"/>
  <c r="AJ5907"/>
  <c r="AI5907"/>
  <c r="AH5907"/>
  <c r="AP5906"/>
  <c r="AO5906"/>
  <c r="AN5906"/>
  <c r="AM5906"/>
  <c r="AL5906"/>
  <c r="AK5906"/>
  <c r="AJ5906"/>
  <c r="AI5906"/>
  <c r="AH5906"/>
  <c r="AP5905"/>
  <c r="AO5905"/>
  <c r="AN5905"/>
  <c r="AM5905"/>
  <c r="AL5905"/>
  <c r="AK5905"/>
  <c r="AJ5905"/>
  <c r="AI5905"/>
  <c r="AH5905"/>
  <c r="AP5904"/>
  <c r="AO5904"/>
  <c r="AN5904"/>
  <c r="AM5904"/>
  <c r="AL5904"/>
  <c r="AK5904"/>
  <c r="AJ5904"/>
  <c r="AI5904"/>
  <c r="AH5904"/>
  <c r="AP5903"/>
  <c r="AO5903"/>
  <c r="AN5903"/>
  <c r="AM5903"/>
  <c r="AL5903"/>
  <c r="AK5903"/>
  <c r="AJ5903"/>
  <c r="AI5903"/>
  <c r="AH5903"/>
  <c r="AP5902"/>
  <c r="AO5902"/>
  <c r="AN5902"/>
  <c r="AM5902"/>
  <c r="AL5902"/>
  <c r="AK5902"/>
  <c r="AJ5902"/>
  <c r="AI5902"/>
  <c r="AH5902"/>
  <c r="AP5901"/>
  <c r="AO5901"/>
  <c r="AN5901"/>
  <c r="AM5901"/>
  <c r="AL5901"/>
  <c r="AK5901"/>
  <c r="AJ5901"/>
  <c r="AI5901"/>
  <c r="AH5901"/>
  <c r="AP5900"/>
  <c r="AO5900"/>
  <c r="AN5900"/>
  <c r="AM5900"/>
  <c r="AL5900"/>
  <c r="AK5900"/>
  <c r="AJ5900"/>
  <c r="AI5900"/>
  <c r="AH5900"/>
  <c r="AP5899"/>
  <c r="AO5899"/>
  <c r="AN5899"/>
  <c r="AM5899"/>
  <c r="AL5899"/>
  <c r="AK5899"/>
  <c r="AJ5899"/>
  <c r="AI5899"/>
  <c r="AH5899"/>
  <c r="AP5898"/>
  <c r="AO5898"/>
  <c r="AN5898"/>
  <c r="AM5898"/>
  <c r="AL5898"/>
  <c r="AK5898"/>
  <c r="AJ5898"/>
  <c r="AI5898"/>
  <c r="AH5898"/>
  <c r="AP5897"/>
  <c r="AO5897"/>
  <c r="AN5897"/>
  <c r="AM5897"/>
  <c r="AL5897"/>
  <c r="AK5897"/>
  <c r="AJ5897"/>
  <c r="AI5897"/>
  <c r="AH5897"/>
  <c r="AP5896"/>
  <c r="AO5896"/>
  <c r="AN5896"/>
  <c r="AM5896"/>
  <c r="AL5896"/>
  <c r="AK5896"/>
  <c r="AJ5896"/>
  <c r="AI5896"/>
  <c r="AH5896"/>
  <c r="AP5895"/>
  <c r="AO5895"/>
  <c r="AN5895"/>
  <c r="AM5895"/>
  <c r="AL5895"/>
  <c r="AK5895"/>
  <c r="AJ5895"/>
  <c r="AI5895"/>
  <c r="AH5895"/>
  <c r="AP5894"/>
  <c r="AO5894"/>
  <c r="AN5894"/>
  <c r="AM5894"/>
  <c r="AL5894"/>
  <c r="AK5894"/>
  <c r="AJ5894"/>
  <c r="AI5894"/>
  <c r="AH5894"/>
  <c r="AP5893"/>
  <c r="AO5893"/>
  <c r="AN5893"/>
  <c r="AM5893"/>
  <c r="AL5893"/>
  <c r="AK5893"/>
  <c r="AJ5893"/>
  <c r="AI5893"/>
  <c r="AH5893"/>
  <c r="AP5892"/>
  <c r="AO5892"/>
  <c r="AN5892"/>
  <c r="AM5892"/>
  <c r="AL5892"/>
  <c r="AK5892"/>
  <c r="AJ5892"/>
  <c r="AI5892"/>
  <c r="AH5892"/>
  <c r="AP5891"/>
  <c r="AO5891"/>
  <c r="AN5891"/>
  <c r="AM5891"/>
  <c r="AL5891"/>
  <c r="AK5891"/>
  <c r="AJ5891"/>
  <c r="AI5891"/>
  <c r="AH5891"/>
  <c r="AP5890"/>
  <c r="AO5890"/>
  <c r="AN5890"/>
  <c r="AM5890"/>
  <c r="AL5890"/>
  <c r="AK5890"/>
  <c r="AJ5890"/>
  <c r="AI5890"/>
  <c r="AH5890"/>
  <c r="AP5889"/>
  <c r="AO5889"/>
  <c r="AN5889"/>
  <c r="AM5889"/>
  <c r="AL5889"/>
  <c r="AK5889"/>
  <c r="AJ5889"/>
  <c r="AI5889"/>
  <c r="AH5889"/>
  <c r="AP5888"/>
  <c r="AO5888"/>
  <c r="AN5888"/>
  <c r="AM5888"/>
  <c r="AL5888"/>
  <c r="AK5888"/>
  <c r="AJ5888"/>
  <c r="AI5888"/>
  <c r="AH5888"/>
  <c r="AP5887"/>
  <c r="AO5887"/>
  <c r="AN5887"/>
  <c r="AM5887"/>
  <c r="AL5887"/>
  <c r="AK5887"/>
  <c r="AJ5887"/>
  <c r="AI5887"/>
  <c r="AH5887"/>
  <c r="AP5886"/>
  <c r="AO5886"/>
  <c r="AN5886"/>
  <c r="AM5886"/>
  <c r="AL5886"/>
  <c r="AK5886"/>
  <c r="AJ5886"/>
  <c r="AI5886"/>
  <c r="AH5886"/>
  <c r="AP5885"/>
  <c r="AO5885"/>
  <c r="AN5885"/>
  <c r="AM5885"/>
  <c r="AL5885"/>
  <c r="AK5885"/>
  <c r="AJ5885"/>
  <c r="AI5885"/>
  <c r="AH5885"/>
  <c r="AP5884"/>
  <c r="AO5884"/>
  <c r="AN5884"/>
  <c r="AM5884"/>
  <c r="AL5884"/>
  <c r="AK5884"/>
  <c r="AJ5884"/>
  <c r="AI5884"/>
  <c r="AH5884"/>
  <c r="AP5883"/>
  <c r="AO5883"/>
  <c r="AN5883"/>
  <c r="AM5883"/>
  <c r="AL5883"/>
  <c r="AK5883"/>
  <c r="AJ5883"/>
  <c r="AI5883"/>
  <c r="AH5883"/>
  <c r="AP5882"/>
  <c r="AO5882"/>
  <c r="AN5882"/>
  <c r="AM5882"/>
  <c r="AL5882"/>
  <c r="AK5882"/>
  <c r="AJ5882"/>
  <c r="AI5882"/>
  <c r="AH5882"/>
  <c r="AP5881"/>
  <c r="AO5881"/>
  <c r="AN5881"/>
  <c r="AM5881"/>
  <c r="AL5881"/>
  <c r="AK5881"/>
  <c r="AJ5881"/>
  <c r="AI5881"/>
  <c r="AH5881"/>
  <c r="AP5880"/>
  <c r="AO5880"/>
  <c r="AN5880"/>
  <c r="AM5880"/>
  <c r="AL5880"/>
  <c r="AK5880"/>
  <c r="AJ5880"/>
  <c r="AI5880"/>
  <c r="AH5880"/>
  <c r="AP5879"/>
  <c r="AO5879"/>
  <c r="AN5879"/>
  <c r="AM5879"/>
  <c r="AL5879"/>
  <c r="AK5879"/>
  <c r="AJ5879"/>
  <c r="AI5879"/>
  <c r="AH5879"/>
  <c r="AP5878"/>
  <c r="AO5878"/>
  <c r="AN5878"/>
  <c r="AM5878"/>
  <c r="AL5878"/>
  <c r="AK5878"/>
  <c r="AJ5878"/>
  <c r="AI5878"/>
  <c r="AH5878"/>
  <c r="AP5877"/>
  <c r="AO5877"/>
  <c r="AN5877"/>
  <c r="AM5877"/>
  <c r="AL5877"/>
  <c r="AK5877"/>
  <c r="AJ5877"/>
  <c r="AI5877"/>
  <c r="AH5877"/>
  <c r="AP5876"/>
  <c r="AO5876"/>
  <c r="AN5876"/>
  <c r="AM5876"/>
  <c r="AL5876"/>
  <c r="AK5876"/>
  <c r="AJ5876"/>
  <c r="AI5876"/>
  <c r="AH5876"/>
  <c r="AP5875"/>
  <c r="AO5875"/>
  <c r="AN5875"/>
  <c r="AM5875"/>
  <c r="AL5875"/>
  <c r="AK5875"/>
  <c r="AJ5875"/>
  <c r="AI5875"/>
  <c r="AH5875"/>
  <c r="AP5874"/>
  <c r="AO5874"/>
  <c r="AN5874"/>
  <c r="AM5874"/>
  <c r="AL5874"/>
  <c r="AK5874"/>
  <c r="AJ5874"/>
  <c r="AI5874"/>
  <c r="AH5874"/>
  <c r="AP5873"/>
  <c r="AO5873"/>
  <c r="AN5873"/>
  <c r="AM5873"/>
  <c r="AL5873"/>
  <c r="AK5873"/>
  <c r="AJ5873"/>
  <c r="AI5873"/>
  <c r="AH5873"/>
  <c r="AP5872"/>
  <c r="AO5872"/>
  <c r="AN5872"/>
  <c r="AM5872"/>
  <c r="AL5872"/>
  <c r="AK5872"/>
  <c r="AJ5872"/>
  <c r="AI5872"/>
  <c r="AH5872"/>
  <c r="AP5871"/>
  <c r="AO5871"/>
  <c r="AN5871"/>
  <c r="AM5871"/>
  <c r="AL5871"/>
  <c r="AK5871"/>
  <c r="AJ5871"/>
  <c r="AI5871"/>
  <c r="AH5871"/>
  <c r="AP5870"/>
  <c r="AO5870"/>
  <c r="AN5870"/>
  <c r="AM5870"/>
  <c r="AL5870"/>
  <c r="AK5870"/>
  <c r="AJ5870"/>
  <c r="AI5870"/>
  <c r="AH5870"/>
  <c r="AP5869"/>
  <c r="AO5869"/>
  <c r="AN5869"/>
  <c r="AM5869"/>
  <c r="AL5869"/>
  <c r="AK5869"/>
  <c r="AJ5869"/>
  <c r="AI5869"/>
  <c r="AH5869"/>
  <c r="AP5868"/>
  <c r="AO5868"/>
  <c r="AN5868"/>
  <c r="AM5868"/>
  <c r="AL5868"/>
  <c r="AK5868"/>
  <c r="AJ5868"/>
  <c r="AI5868"/>
  <c r="AH5868"/>
  <c r="AP5867"/>
  <c r="AO5867"/>
  <c r="AN5867"/>
  <c r="AM5867"/>
  <c r="AL5867"/>
  <c r="AK5867"/>
  <c r="AJ5867"/>
  <c r="AI5867"/>
  <c r="AH5867"/>
  <c r="AP5866"/>
  <c r="AO5866"/>
  <c r="AN5866"/>
  <c r="AM5866"/>
  <c r="AL5866"/>
  <c r="AK5866"/>
  <c r="AJ5866"/>
  <c r="AI5866"/>
  <c r="AH5866"/>
  <c r="AP5865"/>
  <c r="AO5865"/>
  <c r="AN5865"/>
  <c r="AM5865"/>
  <c r="AL5865"/>
  <c r="AK5865"/>
  <c r="AJ5865"/>
  <c r="AI5865"/>
  <c r="AH5865"/>
  <c r="AP5864"/>
  <c r="AO5864"/>
  <c r="AN5864"/>
  <c r="AM5864"/>
  <c r="AL5864"/>
  <c r="AK5864"/>
  <c r="AJ5864"/>
  <c r="AI5864"/>
  <c r="AH5864"/>
  <c r="AP5863"/>
  <c r="AO5863"/>
  <c r="AN5863"/>
  <c r="AM5863"/>
  <c r="AL5863"/>
  <c r="AK5863"/>
  <c r="AJ5863"/>
  <c r="AI5863"/>
  <c r="AH5863"/>
  <c r="AP5862"/>
  <c r="AO5862"/>
  <c r="AN5862"/>
  <c r="AM5862"/>
  <c r="AL5862"/>
  <c r="AK5862"/>
  <c r="AJ5862"/>
  <c r="AI5862"/>
  <c r="AH5862"/>
  <c r="AP5861"/>
  <c r="AO5861"/>
  <c r="AN5861"/>
  <c r="AM5861"/>
  <c r="AL5861"/>
  <c r="AK5861"/>
  <c r="AJ5861"/>
  <c r="AI5861"/>
  <c r="AH5861"/>
  <c r="AP5860"/>
  <c r="AO5860"/>
  <c r="AN5860"/>
  <c r="AM5860"/>
  <c r="AL5860"/>
  <c r="AK5860"/>
  <c r="AJ5860"/>
  <c r="AI5860"/>
  <c r="AH5860"/>
  <c r="AP5859"/>
  <c r="AO5859"/>
  <c r="AN5859"/>
  <c r="AM5859"/>
  <c r="AL5859"/>
  <c r="AK5859"/>
  <c r="AJ5859"/>
  <c r="AI5859"/>
  <c r="AH5859"/>
  <c r="AP5858"/>
  <c r="AO5858"/>
  <c r="AN5858"/>
  <c r="AM5858"/>
  <c r="AL5858"/>
  <c r="AK5858"/>
  <c r="AJ5858"/>
  <c r="AI5858"/>
  <c r="AH5858"/>
  <c r="AP5857"/>
  <c r="AO5857"/>
  <c r="AN5857"/>
  <c r="AM5857"/>
  <c r="AL5857"/>
  <c r="AK5857"/>
  <c r="AJ5857"/>
  <c r="AI5857"/>
  <c r="AH5857"/>
  <c r="AP5856"/>
  <c r="AO5856"/>
  <c r="AN5856"/>
  <c r="AM5856"/>
  <c r="AL5856"/>
  <c r="AK5856"/>
  <c r="AJ5856"/>
  <c r="AI5856"/>
  <c r="AH5856"/>
  <c r="AP5855"/>
  <c r="AO5855"/>
  <c r="AN5855"/>
  <c r="AM5855"/>
  <c r="AL5855"/>
  <c r="AK5855"/>
  <c r="AJ5855"/>
  <c r="AI5855"/>
  <c r="AH5855"/>
  <c r="AP5854"/>
  <c r="AO5854"/>
  <c r="AN5854"/>
  <c r="AM5854"/>
  <c r="AL5854"/>
  <c r="AK5854"/>
  <c r="AJ5854"/>
  <c r="AI5854"/>
  <c r="AH5854"/>
  <c r="AP5853"/>
  <c r="AO5853"/>
  <c r="AN5853"/>
  <c r="AM5853"/>
  <c r="AL5853"/>
  <c r="AK5853"/>
  <c r="AJ5853"/>
  <c r="AI5853"/>
  <c r="AH5853"/>
  <c r="AP5852"/>
  <c r="AO5852"/>
  <c r="AN5852"/>
  <c r="AM5852"/>
  <c r="AL5852"/>
  <c r="AK5852"/>
  <c r="AJ5852"/>
  <c r="AI5852"/>
  <c r="AH5852"/>
  <c r="AP5851"/>
  <c r="AO5851"/>
  <c r="AN5851"/>
  <c r="AM5851"/>
  <c r="AL5851"/>
  <c r="AK5851"/>
  <c r="AJ5851"/>
  <c r="AI5851"/>
  <c r="AH5851"/>
  <c r="AP5850"/>
  <c r="AO5850"/>
  <c r="AN5850"/>
  <c r="AM5850"/>
  <c r="AL5850"/>
  <c r="AK5850"/>
  <c r="AJ5850"/>
  <c r="AI5850"/>
  <c r="AH5850"/>
  <c r="AP5849"/>
  <c r="AO5849"/>
  <c r="AN5849"/>
  <c r="AM5849"/>
  <c r="AL5849"/>
  <c r="AK5849"/>
  <c r="AJ5849"/>
  <c r="AI5849"/>
  <c r="AH5849"/>
  <c r="AP5848"/>
  <c r="AO5848"/>
  <c r="AN5848"/>
  <c r="AM5848"/>
  <c r="AL5848"/>
  <c r="AK5848"/>
  <c r="AJ5848"/>
  <c r="AI5848"/>
  <c r="AH5848"/>
  <c r="AP5847"/>
  <c r="AO5847"/>
  <c r="AN5847"/>
  <c r="AM5847"/>
  <c r="AL5847"/>
  <c r="AK5847"/>
  <c r="AJ5847"/>
  <c r="AI5847"/>
  <c r="AH5847"/>
  <c r="AP5846"/>
  <c r="AO5846"/>
  <c r="AN5846"/>
  <c r="AM5846"/>
  <c r="AL5846"/>
  <c r="AK5846"/>
  <c r="AJ5846"/>
  <c r="AI5846"/>
  <c r="AH5846"/>
  <c r="AP5845"/>
  <c r="AO5845"/>
  <c r="AN5845"/>
  <c r="AM5845"/>
  <c r="AL5845"/>
  <c r="AK5845"/>
  <c r="AJ5845"/>
  <c r="AI5845"/>
  <c r="AH5845"/>
  <c r="AP5844"/>
  <c r="AO5844"/>
  <c r="AN5844"/>
  <c r="AM5844"/>
  <c r="AL5844"/>
  <c r="AK5844"/>
  <c r="AJ5844"/>
  <c r="AI5844"/>
  <c r="AH5844"/>
  <c r="AP5843"/>
  <c r="AO5843"/>
  <c r="AN5843"/>
  <c r="AM5843"/>
  <c r="AL5843"/>
  <c r="AK5843"/>
  <c r="AJ5843"/>
  <c r="AI5843"/>
  <c r="AH5843"/>
  <c r="AP5842"/>
  <c r="AO5842"/>
  <c r="AN5842"/>
  <c r="AM5842"/>
  <c r="AL5842"/>
  <c r="AK5842"/>
  <c r="AJ5842"/>
  <c r="AI5842"/>
  <c r="AH5842"/>
  <c r="AP5841"/>
  <c r="AO5841"/>
  <c r="AN5841"/>
  <c r="AM5841"/>
  <c r="AL5841"/>
  <c r="AK5841"/>
  <c r="AJ5841"/>
  <c r="AI5841"/>
  <c r="AH5841"/>
  <c r="AP5840"/>
  <c r="AO5840"/>
  <c r="AN5840"/>
  <c r="AM5840"/>
  <c r="AL5840"/>
  <c r="AK5840"/>
  <c r="AJ5840"/>
  <c r="AI5840"/>
  <c r="AH5840"/>
  <c r="AP5839"/>
  <c r="AO5839"/>
  <c r="AN5839"/>
  <c r="AM5839"/>
  <c r="AL5839"/>
  <c r="AK5839"/>
  <c r="AJ5839"/>
  <c r="AI5839"/>
  <c r="AH5839"/>
  <c r="AP5838"/>
  <c r="AO5838"/>
  <c r="AN5838"/>
  <c r="AM5838"/>
  <c r="AL5838"/>
  <c r="AK5838"/>
  <c r="AJ5838"/>
  <c r="AI5838"/>
  <c r="AH5838"/>
  <c r="AP5837"/>
  <c r="AO5837"/>
  <c r="AN5837"/>
  <c r="AM5837"/>
  <c r="AL5837"/>
  <c r="AK5837"/>
  <c r="AJ5837"/>
  <c r="AI5837"/>
  <c r="AH5837"/>
  <c r="AP5836"/>
  <c r="AO5836"/>
  <c r="AN5836"/>
  <c r="AM5836"/>
  <c r="AL5836"/>
  <c r="AK5836"/>
  <c r="AJ5836"/>
  <c r="AI5836"/>
  <c r="AH5836"/>
  <c r="AP5835"/>
  <c r="AO5835"/>
  <c r="AN5835"/>
  <c r="AM5835"/>
  <c r="AL5835"/>
  <c r="AK5835"/>
  <c r="AJ5835"/>
  <c r="AI5835"/>
  <c r="AH5835"/>
  <c r="AP5834"/>
  <c r="AO5834"/>
  <c r="AN5834"/>
  <c r="AM5834"/>
  <c r="AL5834"/>
  <c r="AK5834"/>
  <c r="AJ5834"/>
  <c r="AI5834"/>
  <c r="AH5834"/>
  <c r="AP5833"/>
  <c r="AO5833"/>
  <c r="AN5833"/>
  <c r="AM5833"/>
  <c r="AL5833"/>
  <c r="AK5833"/>
  <c r="AJ5833"/>
  <c r="AI5833"/>
  <c r="AH5833"/>
  <c r="AP5832"/>
  <c r="AO5832"/>
  <c r="AN5832"/>
  <c r="AM5832"/>
  <c r="AL5832"/>
  <c r="AK5832"/>
  <c r="AJ5832"/>
  <c r="AI5832"/>
  <c r="AH5832"/>
  <c r="AP5831"/>
  <c r="AO5831"/>
  <c r="AN5831"/>
  <c r="AM5831"/>
  <c r="AL5831"/>
  <c r="AK5831"/>
  <c r="AJ5831"/>
  <c r="AI5831"/>
  <c r="AH5831"/>
  <c r="AP5830"/>
  <c r="AO5830"/>
  <c r="AN5830"/>
  <c r="AM5830"/>
  <c r="AL5830"/>
  <c r="AK5830"/>
  <c r="AJ5830"/>
  <c r="AI5830"/>
  <c r="AH5830"/>
  <c r="AP5829"/>
  <c r="AO5829"/>
  <c r="AN5829"/>
  <c r="AM5829"/>
  <c r="AL5829"/>
  <c r="AK5829"/>
  <c r="AJ5829"/>
  <c r="AI5829"/>
  <c r="AH5829"/>
  <c r="AP5828"/>
  <c r="AO5828"/>
  <c r="AN5828"/>
  <c r="AM5828"/>
  <c r="AL5828"/>
  <c r="AK5828"/>
  <c r="AJ5828"/>
  <c r="AI5828"/>
  <c r="AH5828"/>
  <c r="AP5827"/>
  <c r="AO5827"/>
  <c r="AN5827"/>
  <c r="AM5827"/>
  <c r="AL5827"/>
  <c r="AK5827"/>
  <c r="AJ5827"/>
  <c r="AI5827"/>
  <c r="AH5827"/>
  <c r="AP5826"/>
  <c r="AO5826"/>
  <c r="AN5826"/>
  <c r="AM5826"/>
  <c r="AL5826"/>
  <c r="AK5826"/>
  <c r="AJ5826"/>
  <c r="AI5826"/>
  <c r="AH5826"/>
  <c r="AP5825"/>
  <c r="AO5825"/>
  <c r="AN5825"/>
  <c r="AM5825"/>
  <c r="AL5825"/>
  <c r="AK5825"/>
  <c r="AJ5825"/>
  <c r="AI5825"/>
  <c r="AH5825"/>
  <c r="AP5824"/>
  <c r="AO5824"/>
  <c r="AN5824"/>
  <c r="AM5824"/>
  <c r="AL5824"/>
  <c r="AK5824"/>
  <c r="AJ5824"/>
  <c r="AI5824"/>
  <c r="AH5824"/>
  <c r="AP5823"/>
  <c r="AO5823"/>
  <c r="AN5823"/>
  <c r="AM5823"/>
  <c r="AL5823"/>
  <c r="AK5823"/>
  <c r="AJ5823"/>
  <c r="AI5823"/>
  <c r="AH5823"/>
  <c r="AP5822"/>
  <c r="AO5822"/>
  <c r="AN5822"/>
  <c r="AM5822"/>
  <c r="AL5822"/>
  <c r="AK5822"/>
  <c r="AJ5822"/>
  <c r="AI5822"/>
  <c r="AH5822"/>
  <c r="AP5821"/>
  <c r="AO5821"/>
  <c r="AN5821"/>
  <c r="AM5821"/>
  <c r="AL5821"/>
  <c r="AK5821"/>
  <c r="AJ5821"/>
  <c r="AI5821"/>
  <c r="AH5821"/>
  <c r="AP5820"/>
  <c r="AO5820"/>
  <c r="AN5820"/>
  <c r="AM5820"/>
  <c r="AL5820"/>
  <c r="AK5820"/>
  <c r="AJ5820"/>
  <c r="AI5820"/>
  <c r="AH5820"/>
  <c r="AP5819"/>
  <c r="AO5819"/>
  <c r="AN5819"/>
  <c r="AM5819"/>
  <c r="AL5819"/>
  <c r="AK5819"/>
  <c r="AJ5819"/>
  <c r="AI5819"/>
  <c r="AH5819"/>
  <c r="AP5818"/>
  <c r="AO5818"/>
  <c r="AN5818"/>
  <c r="AM5818"/>
  <c r="AL5818"/>
  <c r="AK5818"/>
  <c r="AJ5818"/>
  <c r="AI5818"/>
  <c r="AH5818"/>
  <c r="AP5817"/>
  <c r="AO5817"/>
  <c r="AN5817"/>
  <c r="AM5817"/>
  <c r="AL5817"/>
  <c r="AK5817"/>
  <c r="AJ5817"/>
  <c r="AI5817"/>
  <c r="AH5817"/>
  <c r="AP5816"/>
  <c r="AO5816"/>
  <c r="AN5816"/>
  <c r="AM5816"/>
  <c r="AL5816"/>
  <c r="AK5816"/>
  <c r="AJ5816"/>
  <c r="AI5816"/>
  <c r="AH5816"/>
  <c r="AP5815"/>
  <c r="AO5815"/>
  <c r="AN5815"/>
  <c r="AM5815"/>
  <c r="AL5815"/>
  <c r="AK5815"/>
  <c r="AJ5815"/>
  <c r="AI5815"/>
  <c r="AH5815"/>
  <c r="AP5814"/>
  <c r="AO5814"/>
  <c r="AN5814"/>
  <c r="AM5814"/>
  <c r="AL5814"/>
  <c r="AK5814"/>
  <c r="AJ5814"/>
  <c r="AI5814"/>
  <c r="AH5814"/>
  <c r="AP5813"/>
  <c r="AO5813"/>
  <c r="AN5813"/>
  <c r="AM5813"/>
  <c r="AL5813"/>
  <c r="AK5813"/>
  <c r="AJ5813"/>
  <c r="AI5813"/>
  <c r="AH5813"/>
  <c r="AP5812"/>
  <c r="AO5812"/>
  <c r="AN5812"/>
  <c r="AM5812"/>
  <c r="AL5812"/>
  <c r="AK5812"/>
  <c r="AJ5812"/>
  <c r="AI5812"/>
  <c r="AH5812"/>
  <c r="AP5811"/>
  <c r="AO5811"/>
  <c r="AN5811"/>
  <c r="AM5811"/>
  <c r="AL5811"/>
  <c r="AK5811"/>
  <c r="AJ5811"/>
  <c r="AI5811"/>
  <c r="AH5811"/>
  <c r="AP5810"/>
  <c r="AO5810"/>
  <c r="AN5810"/>
  <c r="AM5810"/>
  <c r="AL5810"/>
  <c r="AK5810"/>
  <c r="AJ5810"/>
  <c r="AI5810"/>
  <c r="AH5810"/>
  <c r="AP5809"/>
  <c r="AO5809"/>
  <c r="AN5809"/>
  <c r="AM5809"/>
  <c r="AL5809"/>
  <c r="AK5809"/>
  <c r="AJ5809"/>
  <c r="AI5809"/>
  <c r="AH5809"/>
  <c r="AP5808"/>
  <c r="AO5808"/>
  <c r="AN5808"/>
  <c r="AM5808"/>
  <c r="AL5808"/>
  <c r="AK5808"/>
  <c r="AJ5808"/>
  <c r="AI5808"/>
  <c r="AH5808"/>
  <c r="AP5807"/>
  <c r="AO5807"/>
  <c r="AN5807"/>
  <c r="AM5807"/>
  <c r="AL5807"/>
  <c r="AK5807"/>
  <c r="AJ5807"/>
  <c r="AI5807"/>
  <c r="AH5807"/>
  <c r="AP5806"/>
  <c r="AO5806"/>
  <c r="AN5806"/>
  <c r="AM5806"/>
  <c r="AL5806"/>
  <c r="AK5806"/>
  <c r="AJ5806"/>
  <c r="AI5806"/>
  <c r="AH5806"/>
  <c r="AP5805"/>
  <c r="AO5805"/>
  <c r="AN5805"/>
  <c r="AM5805"/>
  <c r="AL5805"/>
  <c r="AK5805"/>
  <c r="AJ5805"/>
  <c r="AI5805"/>
  <c r="AH5805"/>
  <c r="AP5804"/>
  <c r="AO5804"/>
  <c r="AN5804"/>
  <c r="AM5804"/>
  <c r="AL5804"/>
  <c r="AK5804"/>
  <c r="AJ5804"/>
  <c r="AI5804"/>
  <c r="AH5804"/>
  <c r="AP5803"/>
  <c r="AO5803"/>
  <c r="AN5803"/>
  <c r="AM5803"/>
  <c r="AL5803"/>
  <c r="AK5803"/>
  <c r="AJ5803"/>
  <c r="AI5803"/>
  <c r="AH5803"/>
  <c r="AP5802"/>
  <c r="AO5802"/>
  <c r="AN5802"/>
  <c r="AM5802"/>
  <c r="AL5802"/>
  <c r="AK5802"/>
  <c r="AJ5802"/>
  <c r="AI5802"/>
  <c r="AH5802"/>
  <c r="AP5801"/>
  <c r="AO5801"/>
  <c r="AN5801"/>
  <c r="AM5801"/>
  <c r="AL5801"/>
  <c r="AK5801"/>
  <c r="AJ5801"/>
  <c r="AI5801"/>
  <c r="AH5801"/>
  <c r="AP5800"/>
  <c r="AO5800"/>
  <c r="AN5800"/>
  <c r="AM5800"/>
  <c r="AL5800"/>
  <c r="AK5800"/>
  <c r="AJ5800"/>
  <c r="AI5800"/>
  <c r="AH5800"/>
  <c r="AP5799"/>
  <c r="AO5799"/>
  <c r="AN5799"/>
  <c r="AM5799"/>
  <c r="AL5799"/>
  <c r="AK5799"/>
  <c r="AJ5799"/>
  <c r="AI5799"/>
  <c r="AH5799"/>
  <c r="AP5798"/>
  <c r="AO5798"/>
  <c r="AN5798"/>
  <c r="AM5798"/>
  <c r="AL5798"/>
  <c r="AK5798"/>
  <c r="AJ5798"/>
  <c r="AI5798"/>
  <c r="AH5798"/>
  <c r="AP5797"/>
  <c r="AO5797"/>
  <c r="AN5797"/>
  <c r="AM5797"/>
  <c r="AL5797"/>
  <c r="AK5797"/>
  <c r="AJ5797"/>
  <c r="AI5797"/>
  <c r="AH5797"/>
  <c r="AP5796"/>
  <c r="AO5796"/>
  <c r="AN5796"/>
  <c r="AM5796"/>
  <c r="AL5796"/>
  <c r="AK5796"/>
  <c r="AJ5796"/>
  <c r="AI5796"/>
  <c r="AH5796"/>
  <c r="AP5795"/>
  <c r="AO5795"/>
  <c r="AN5795"/>
  <c r="AM5795"/>
  <c r="AL5795"/>
  <c r="AK5795"/>
  <c r="AJ5795"/>
  <c r="AI5795"/>
  <c r="AH5795"/>
  <c r="AP5794"/>
  <c r="AO5794"/>
  <c r="AN5794"/>
  <c r="AM5794"/>
  <c r="AL5794"/>
  <c r="AK5794"/>
  <c r="AJ5794"/>
  <c r="AI5794"/>
  <c r="AH5794"/>
  <c r="AP5793"/>
  <c r="AO5793"/>
  <c r="AN5793"/>
  <c r="AM5793"/>
  <c r="AL5793"/>
  <c r="AK5793"/>
  <c r="AJ5793"/>
  <c r="AI5793"/>
  <c r="AH5793"/>
  <c r="AP5792"/>
  <c r="AO5792"/>
  <c r="AN5792"/>
  <c r="AM5792"/>
  <c r="AL5792"/>
  <c r="AK5792"/>
  <c r="AJ5792"/>
  <c r="AI5792"/>
  <c r="AH5792"/>
  <c r="AP5791"/>
  <c r="AO5791"/>
  <c r="AN5791"/>
  <c r="AM5791"/>
  <c r="AL5791"/>
  <c r="AK5791"/>
  <c r="AJ5791"/>
  <c r="AI5791"/>
  <c r="AH5791"/>
  <c r="AP5790"/>
  <c r="AO5790"/>
  <c r="AN5790"/>
  <c r="AM5790"/>
  <c r="AL5790"/>
  <c r="AK5790"/>
  <c r="AJ5790"/>
  <c r="AI5790"/>
  <c r="AH5790"/>
  <c r="AP5789"/>
  <c r="AO5789"/>
  <c r="AN5789"/>
  <c r="AM5789"/>
  <c r="AL5789"/>
  <c r="AK5789"/>
  <c r="AJ5789"/>
  <c r="AI5789"/>
  <c r="AH5789"/>
  <c r="AP5788"/>
  <c r="AO5788"/>
  <c r="AN5788"/>
  <c r="AM5788"/>
  <c r="AL5788"/>
  <c r="AK5788"/>
  <c r="AJ5788"/>
  <c r="AI5788"/>
  <c r="AH5788"/>
  <c r="AP5787"/>
  <c r="AO5787"/>
  <c r="AN5787"/>
  <c r="AM5787"/>
  <c r="AL5787"/>
  <c r="AK5787"/>
  <c r="AJ5787"/>
  <c r="AI5787"/>
  <c r="AH5787"/>
  <c r="AP5786"/>
  <c r="AO5786"/>
  <c r="AN5786"/>
  <c r="AM5786"/>
  <c r="AL5786"/>
  <c r="AK5786"/>
  <c r="AJ5786"/>
  <c r="AI5786"/>
  <c r="AH5786"/>
  <c r="AP5785"/>
  <c r="AO5785"/>
  <c r="AN5785"/>
  <c r="AM5785"/>
  <c r="AL5785"/>
  <c r="AK5785"/>
  <c r="AJ5785"/>
  <c r="AI5785"/>
  <c r="AH5785"/>
  <c r="AP5784"/>
  <c r="AO5784"/>
  <c r="AN5784"/>
  <c r="AM5784"/>
  <c r="AL5784"/>
  <c r="AK5784"/>
  <c r="AJ5784"/>
  <c r="AI5784"/>
  <c r="AH5784"/>
  <c r="AP5783"/>
  <c r="AO5783"/>
  <c r="AN5783"/>
  <c r="AM5783"/>
  <c r="AL5783"/>
  <c r="AK5783"/>
  <c r="AJ5783"/>
  <c r="AI5783"/>
  <c r="AH5783"/>
  <c r="AP5782"/>
  <c r="AO5782"/>
  <c r="AN5782"/>
  <c r="AM5782"/>
  <c r="AL5782"/>
  <c r="AK5782"/>
  <c r="AJ5782"/>
  <c r="AI5782"/>
  <c r="AH5782"/>
  <c r="AP5781"/>
  <c r="AO5781"/>
  <c r="AN5781"/>
  <c r="AM5781"/>
  <c r="AL5781"/>
  <c r="AK5781"/>
  <c r="AJ5781"/>
  <c r="AI5781"/>
  <c r="AH5781"/>
  <c r="AP5780"/>
  <c r="AO5780"/>
  <c r="AN5780"/>
  <c r="AM5780"/>
  <c r="AL5780"/>
  <c r="AK5780"/>
  <c r="AJ5780"/>
  <c r="AI5780"/>
  <c r="AH5780"/>
  <c r="AP5779"/>
  <c r="AO5779"/>
  <c r="AN5779"/>
  <c r="AM5779"/>
  <c r="AL5779"/>
  <c r="AK5779"/>
  <c r="AJ5779"/>
  <c r="AI5779"/>
  <c r="AH5779"/>
  <c r="AP5778"/>
  <c r="AO5778"/>
  <c r="AN5778"/>
  <c r="AM5778"/>
  <c r="AL5778"/>
  <c r="AK5778"/>
  <c r="AJ5778"/>
  <c r="AI5778"/>
  <c r="AH5778"/>
  <c r="AP5777"/>
  <c r="AO5777"/>
  <c r="AN5777"/>
  <c r="AM5777"/>
  <c r="AL5777"/>
  <c r="AK5777"/>
  <c r="AJ5777"/>
  <c r="AI5777"/>
  <c r="AH5777"/>
  <c r="AP5776"/>
  <c r="AO5776"/>
  <c r="AN5776"/>
  <c r="AM5776"/>
  <c r="AL5776"/>
  <c r="AK5776"/>
  <c r="AJ5776"/>
  <c r="AI5776"/>
  <c r="AH5776"/>
  <c r="AP5775"/>
  <c r="AO5775"/>
  <c r="AN5775"/>
  <c r="AM5775"/>
  <c r="AL5775"/>
  <c r="AK5775"/>
  <c r="AJ5775"/>
  <c r="AI5775"/>
  <c r="AH5775"/>
  <c r="AP5774"/>
  <c r="AO5774"/>
  <c r="AN5774"/>
  <c r="AM5774"/>
  <c r="AL5774"/>
  <c r="AK5774"/>
  <c r="AJ5774"/>
  <c r="AI5774"/>
  <c r="AH5774"/>
  <c r="AP5773"/>
  <c r="AO5773"/>
  <c r="AN5773"/>
  <c r="AM5773"/>
  <c r="AL5773"/>
  <c r="AK5773"/>
  <c r="AJ5773"/>
  <c r="AI5773"/>
  <c r="AH5773"/>
  <c r="AP5772"/>
  <c r="AO5772"/>
  <c r="AN5772"/>
  <c r="AM5772"/>
  <c r="AL5772"/>
  <c r="AK5772"/>
  <c r="AJ5772"/>
  <c r="AI5772"/>
  <c r="AH5772"/>
  <c r="AP5771"/>
  <c r="AO5771"/>
  <c r="AN5771"/>
  <c r="AM5771"/>
  <c r="AL5771"/>
  <c r="AK5771"/>
  <c r="AJ5771"/>
  <c r="AI5771"/>
  <c r="AH5771"/>
  <c r="AP5770"/>
  <c r="AO5770"/>
  <c r="AN5770"/>
  <c r="AM5770"/>
  <c r="AL5770"/>
  <c r="AK5770"/>
  <c r="AJ5770"/>
  <c r="AI5770"/>
  <c r="AH5770"/>
  <c r="AP5769"/>
  <c r="AO5769"/>
  <c r="AN5769"/>
  <c r="AM5769"/>
  <c r="AL5769"/>
  <c r="AK5769"/>
  <c r="AJ5769"/>
  <c r="AI5769"/>
  <c r="AH5769"/>
  <c r="AP5768"/>
  <c r="AO5768"/>
  <c r="AN5768"/>
  <c r="AM5768"/>
  <c r="AL5768"/>
  <c r="AK5768"/>
  <c r="AJ5768"/>
  <c r="AI5768"/>
  <c r="AH5768"/>
  <c r="AP5767"/>
  <c r="AO5767"/>
  <c r="AN5767"/>
  <c r="AM5767"/>
  <c r="AL5767"/>
  <c r="AK5767"/>
  <c r="AJ5767"/>
  <c r="AI5767"/>
  <c r="AH5767"/>
  <c r="AP5766"/>
  <c r="AO5766"/>
  <c r="AN5766"/>
  <c r="AM5766"/>
  <c r="AL5766"/>
  <c r="AK5766"/>
  <c r="AJ5766"/>
  <c r="AI5766"/>
  <c r="AH5766"/>
  <c r="AP5765"/>
  <c r="AO5765"/>
  <c r="AN5765"/>
  <c r="AM5765"/>
  <c r="AL5765"/>
  <c r="AK5765"/>
  <c r="AJ5765"/>
  <c r="AI5765"/>
  <c r="AH5765"/>
  <c r="AP5764"/>
  <c r="AO5764"/>
  <c r="AN5764"/>
  <c r="AM5764"/>
  <c r="AL5764"/>
  <c r="AK5764"/>
  <c r="AJ5764"/>
  <c r="AI5764"/>
  <c r="AH5764"/>
  <c r="AP5763"/>
  <c r="AO5763"/>
  <c r="AN5763"/>
  <c r="AM5763"/>
  <c r="AL5763"/>
  <c r="AK5763"/>
  <c r="AJ5763"/>
  <c r="AI5763"/>
  <c r="AH5763"/>
  <c r="AP5762"/>
  <c r="AO5762"/>
  <c r="AN5762"/>
  <c r="AM5762"/>
  <c r="AL5762"/>
  <c r="AK5762"/>
  <c r="AJ5762"/>
  <c r="AI5762"/>
  <c r="AH5762"/>
  <c r="AP5761"/>
  <c r="AO5761"/>
  <c r="AN5761"/>
  <c r="AM5761"/>
  <c r="AL5761"/>
  <c r="AK5761"/>
  <c r="AJ5761"/>
  <c r="AI5761"/>
  <c r="AH5761"/>
  <c r="AP5760"/>
  <c r="AO5760"/>
  <c r="AN5760"/>
  <c r="AM5760"/>
  <c r="AL5760"/>
  <c r="AK5760"/>
  <c r="AJ5760"/>
  <c r="AI5760"/>
  <c r="AH5760"/>
  <c r="AP5759"/>
  <c r="AO5759"/>
  <c r="AN5759"/>
  <c r="AM5759"/>
  <c r="AL5759"/>
  <c r="AK5759"/>
  <c r="AJ5759"/>
  <c r="AI5759"/>
  <c r="AH5759"/>
  <c r="AP5758"/>
  <c r="AO5758"/>
  <c r="AN5758"/>
  <c r="AM5758"/>
  <c r="AL5758"/>
  <c r="AK5758"/>
  <c r="AJ5758"/>
  <c r="AI5758"/>
  <c r="AH5758"/>
  <c r="AP5757"/>
  <c r="AO5757"/>
  <c r="AN5757"/>
  <c r="AM5757"/>
  <c r="AL5757"/>
  <c r="AK5757"/>
  <c r="AJ5757"/>
  <c r="AI5757"/>
  <c r="AH5757"/>
  <c r="AP5756"/>
  <c r="AO5756"/>
  <c r="AN5756"/>
  <c r="AM5756"/>
  <c r="AL5756"/>
  <c r="AK5756"/>
  <c r="AJ5756"/>
  <c r="AI5756"/>
  <c r="AH5756"/>
  <c r="AP5755"/>
  <c r="AO5755"/>
  <c r="AN5755"/>
  <c r="AM5755"/>
  <c r="AL5755"/>
  <c r="AK5755"/>
  <c r="AJ5755"/>
  <c r="AI5755"/>
  <c r="AH5755"/>
  <c r="AP5754"/>
  <c r="AO5754"/>
  <c r="AN5754"/>
  <c r="AM5754"/>
  <c r="AL5754"/>
  <c r="AK5754"/>
  <c r="AJ5754"/>
  <c r="AI5754"/>
  <c r="AH5754"/>
  <c r="AP5753"/>
  <c r="AO5753"/>
  <c r="AN5753"/>
  <c r="AM5753"/>
  <c r="AL5753"/>
  <c r="AK5753"/>
  <c r="AJ5753"/>
  <c r="AI5753"/>
  <c r="AH5753"/>
  <c r="AP5752"/>
  <c r="AO5752"/>
  <c r="AN5752"/>
  <c r="AM5752"/>
  <c r="AL5752"/>
  <c r="AK5752"/>
  <c r="AJ5752"/>
  <c r="AI5752"/>
  <c r="AH5752"/>
  <c r="AP5751"/>
  <c r="AO5751"/>
  <c r="AN5751"/>
  <c r="AM5751"/>
  <c r="AL5751"/>
  <c r="AK5751"/>
  <c r="AJ5751"/>
  <c r="AI5751"/>
  <c r="AH5751"/>
  <c r="AP5750"/>
  <c r="AO5750"/>
  <c r="AN5750"/>
  <c r="AM5750"/>
  <c r="AL5750"/>
  <c r="AK5750"/>
  <c r="AJ5750"/>
  <c r="AI5750"/>
  <c r="AH5750"/>
  <c r="AP5749"/>
  <c r="AO5749"/>
  <c r="AN5749"/>
  <c r="AM5749"/>
  <c r="AL5749"/>
  <c r="AK5749"/>
  <c r="AJ5749"/>
  <c r="AI5749"/>
  <c r="AH5749"/>
  <c r="AP5748"/>
  <c r="AO5748"/>
  <c r="AN5748"/>
  <c r="AM5748"/>
  <c r="AL5748"/>
  <c r="AK5748"/>
  <c r="AJ5748"/>
  <c r="AI5748"/>
  <c r="AH5748"/>
  <c r="AP5747"/>
  <c r="AO5747"/>
  <c r="AN5747"/>
  <c r="AM5747"/>
  <c r="AL5747"/>
  <c r="AK5747"/>
  <c r="AJ5747"/>
  <c r="AI5747"/>
  <c r="AH5747"/>
  <c r="AP5746"/>
  <c r="AO5746"/>
  <c r="AN5746"/>
  <c r="AM5746"/>
  <c r="AL5746"/>
  <c r="AK5746"/>
  <c r="AJ5746"/>
  <c r="AI5746"/>
  <c r="AH5746"/>
  <c r="AP5745"/>
  <c r="AO5745"/>
  <c r="AN5745"/>
  <c r="AM5745"/>
  <c r="AL5745"/>
  <c r="AK5745"/>
  <c r="AJ5745"/>
  <c r="AI5745"/>
  <c r="AH5745"/>
  <c r="AP5744"/>
  <c r="AO5744"/>
  <c r="AN5744"/>
  <c r="AM5744"/>
  <c r="AL5744"/>
  <c r="AK5744"/>
  <c r="AJ5744"/>
  <c r="AI5744"/>
  <c r="AH5744"/>
  <c r="AP5743"/>
  <c r="AO5743"/>
  <c r="AN5743"/>
  <c r="AM5743"/>
  <c r="AL5743"/>
  <c r="AK5743"/>
  <c r="AJ5743"/>
  <c r="AI5743"/>
  <c r="AH5743"/>
  <c r="AP5742"/>
  <c r="AO5742"/>
  <c r="AN5742"/>
  <c r="AM5742"/>
  <c r="AL5742"/>
  <c r="AK5742"/>
  <c r="AJ5742"/>
  <c r="AI5742"/>
  <c r="AH5742"/>
  <c r="AP5741"/>
  <c r="AO5741"/>
  <c r="AN5741"/>
  <c r="AM5741"/>
  <c r="AL5741"/>
  <c r="AK5741"/>
  <c r="AJ5741"/>
  <c r="AI5741"/>
  <c r="AH5741"/>
  <c r="AP5740"/>
  <c r="AO5740"/>
  <c r="AN5740"/>
  <c r="AM5740"/>
  <c r="AL5740"/>
  <c r="AK5740"/>
  <c r="AJ5740"/>
  <c r="AI5740"/>
  <c r="AH5740"/>
  <c r="AP5739"/>
  <c r="AO5739"/>
  <c r="AN5739"/>
  <c r="AM5739"/>
  <c r="AL5739"/>
  <c r="AK5739"/>
  <c r="AJ5739"/>
  <c r="AI5739"/>
  <c r="AH5739"/>
  <c r="AP5738"/>
  <c r="AO5738"/>
  <c r="AN5738"/>
  <c r="AM5738"/>
  <c r="AL5738"/>
  <c r="AK5738"/>
  <c r="AJ5738"/>
  <c r="AI5738"/>
  <c r="AH5738"/>
  <c r="AP5737"/>
  <c r="AO5737"/>
  <c r="AN5737"/>
  <c r="AM5737"/>
  <c r="AL5737"/>
  <c r="AK5737"/>
  <c r="AJ5737"/>
  <c r="AI5737"/>
  <c r="AH5737"/>
  <c r="AP5736"/>
  <c r="AO5736"/>
  <c r="AN5736"/>
  <c r="AM5736"/>
  <c r="AL5736"/>
  <c r="AK5736"/>
  <c r="AJ5736"/>
  <c r="AI5736"/>
  <c r="AH5736"/>
  <c r="AP5735"/>
  <c r="AO5735"/>
  <c r="AN5735"/>
  <c r="AM5735"/>
  <c r="AL5735"/>
  <c r="AK5735"/>
  <c r="AJ5735"/>
  <c r="AI5735"/>
  <c r="AH5735"/>
  <c r="AP5734"/>
  <c r="AO5734"/>
  <c r="AN5734"/>
  <c r="AM5734"/>
  <c r="AL5734"/>
  <c r="AK5734"/>
  <c r="AJ5734"/>
  <c r="AI5734"/>
  <c r="AH5734"/>
  <c r="AP5733"/>
  <c r="AO5733"/>
  <c r="AN5733"/>
  <c r="AM5733"/>
  <c r="AL5733"/>
  <c r="AK5733"/>
  <c r="AJ5733"/>
  <c r="AI5733"/>
  <c r="AH5733"/>
  <c r="AP5732"/>
  <c r="AO5732"/>
  <c r="AN5732"/>
  <c r="AM5732"/>
  <c r="AL5732"/>
  <c r="AK5732"/>
  <c r="AJ5732"/>
  <c r="AI5732"/>
  <c r="AH5732"/>
  <c r="AP5731"/>
  <c r="AO5731"/>
  <c r="AN5731"/>
  <c r="AM5731"/>
  <c r="AL5731"/>
  <c r="AK5731"/>
  <c r="AJ5731"/>
  <c r="AI5731"/>
  <c r="AH5731"/>
  <c r="AP5730"/>
  <c r="AO5730"/>
  <c r="AN5730"/>
  <c r="AM5730"/>
  <c r="AL5730"/>
  <c r="AK5730"/>
  <c r="AJ5730"/>
  <c r="AI5730"/>
  <c r="AH5730"/>
  <c r="AP5729"/>
  <c r="AO5729"/>
  <c r="AN5729"/>
  <c r="AM5729"/>
  <c r="AL5729"/>
  <c r="AK5729"/>
  <c r="AJ5729"/>
  <c r="AI5729"/>
  <c r="AH5729"/>
  <c r="AP5728"/>
  <c r="AO5728"/>
  <c r="AN5728"/>
  <c r="AM5728"/>
  <c r="AL5728"/>
  <c r="AK5728"/>
  <c r="AJ5728"/>
  <c r="AI5728"/>
  <c r="AH5728"/>
  <c r="AP5727"/>
  <c r="AO5727"/>
  <c r="AN5727"/>
  <c r="AM5727"/>
  <c r="AL5727"/>
  <c r="AK5727"/>
  <c r="AJ5727"/>
  <c r="AI5727"/>
  <c r="AH5727"/>
  <c r="AP5726"/>
  <c r="AO5726"/>
  <c r="AN5726"/>
  <c r="AM5726"/>
  <c r="AL5726"/>
  <c r="AK5726"/>
  <c r="AJ5726"/>
  <c r="AI5726"/>
  <c r="AH5726"/>
  <c r="AP5725"/>
  <c r="AO5725"/>
  <c r="AN5725"/>
  <c r="AM5725"/>
  <c r="AL5725"/>
  <c r="AK5725"/>
  <c r="AJ5725"/>
  <c r="AI5725"/>
  <c r="AH5725"/>
  <c r="AP5724"/>
  <c r="AO5724"/>
  <c r="AN5724"/>
  <c r="AM5724"/>
  <c r="AL5724"/>
  <c r="AK5724"/>
  <c r="AJ5724"/>
  <c r="AI5724"/>
  <c r="AH5724"/>
  <c r="AP5723"/>
  <c r="AO5723"/>
  <c r="AN5723"/>
  <c r="AM5723"/>
  <c r="AL5723"/>
  <c r="AK5723"/>
  <c r="AJ5723"/>
  <c r="AI5723"/>
  <c r="AH5723"/>
  <c r="AP5722"/>
  <c r="AO5722"/>
  <c r="AN5722"/>
  <c r="AM5722"/>
  <c r="AL5722"/>
  <c r="AK5722"/>
  <c r="AJ5722"/>
  <c r="AI5722"/>
  <c r="AH5722"/>
  <c r="AP5721"/>
  <c r="AO5721"/>
  <c r="AN5721"/>
  <c r="AM5721"/>
  <c r="AL5721"/>
  <c r="AK5721"/>
  <c r="AJ5721"/>
  <c r="AI5721"/>
  <c r="AH5721"/>
  <c r="AP5720"/>
  <c r="AO5720"/>
  <c r="AN5720"/>
  <c r="AM5720"/>
  <c r="AL5720"/>
  <c r="AK5720"/>
  <c r="AJ5720"/>
  <c r="AI5720"/>
  <c r="AH5720"/>
  <c r="AP5719"/>
  <c r="AO5719"/>
  <c r="AN5719"/>
  <c r="AM5719"/>
  <c r="AL5719"/>
  <c r="AK5719"/>
  <c r="AJ5719"/>
  <c r="AI5719"/>
  <c r="AH5719"/>
  <c r="AP5718"/>
  <c r="AO5718"/>
  <c r="AN5718"/>
  <c r="AM5718"/>
  <c r="AL5718"/>
  <c r="AK5718"/>
  <c r="AJ5718"/>
  <c r="AI5718"/>
  <c r="AH5718"/>
  <c r="AP5717"/>
  <c r="AO5717"/>
  <c r="AN5717"/>
  <c r="AM5717"/>
  <c r="AL5717"/>
  <c r="AK5717"/>
  <c r="AJ5717"/>
  <c r="AI5717"/>
  <c r="AH5717"/>
  <c r="AP5716"/>
  <c r="AO5716"/>
  <c r="AN5716"/>
  <c r="AM5716"/>
  <c r="AL5716"/>
  <c r="AK5716"/>
  <c r="AJ5716"/>
  <c r="AI5716"/>
  <c r="AH5716"/>
  <c r="AP5715"/>
  <c r="AO5715"/>
  <c r="AN5715"/>
  <c r="AM5715"/>
  <c r="AL5715"/>
  <c r="AK5715"/>
  <c r="AJ5715"/>
  <c r="AI5715"/>
  <c r="AH5715"/>
  <c r="AP5714"/>
  <c r="AO5714"/>
  <c r="AN5714"/>
  <c r="AM5714"/>
  <c r="AL5714"/>
  <c r="AK5714"/>
  <c r="AJ5714"/>
  <c r="AI5714"/>
  <c r="AH5714"/>
  <c r="AP5713"/>
  <c r="AO5713"/>
  <c r="AN5713"/>
  <c r="AM5713"/>
  <c r="AL5713"/>
  <c r="AK5713"/>
  <c r="AJ5713"/>
  <c r="AI5713"/>
  <c r="AH5713"/>
  <c r="AP5712"/>
  <c r="AO5712"/>
  <c r="AN5712"/>
  <c r="AM5712"/>
  <c r="AL5712"/>
  <c r="AK5712"/>
  <c r="AJ5712"/>
  <c r="AI5712"/>
  <c r="AH5712"/>
  <c r="AP5711"/>
  <c r="AO5711"/>
  <c r="AN5711"/>
  <c r="AM5711"/>
  <c r="AL5711"/>
  <c r="AK5711"/>
  <c r="AJ5711"/>
  <c r="AI5711"/>
  <c r="AH5711"/>
  <c r="AP5710"/>
  <c r="AO5710"/>
  <c r="AN5710"/>
  <c r="AM5710"/>
  <c r="AL5710"/>
  <c r="AK5710"/>
  <c r="AJ5710"/>
  <c r="AI5710"/>
  <c r="AH5710"/>
  <c r="AP5709"/>
  <c r="AO5709"/>
  <c r="AN5709"/>
  <c r="AM5709"/>
  <c r="AL5709"/>
  <c r="AK5709"/>
  <c r="AJ5709"/>
  <c r="AI5709"/>
  <c r="AH5709"/>
  <c r="AP5708"/>
  <c r="AO5708"/>
  <c r="AN5708"/>
  <c r="AM5708"/>
  <c r="AL5708"/>
  <c r="AK5708"/>
  <c r="AJ5708"/>
  <c r="AI5708"/>
  <c r="AH5708"/>
  <c r="AP5707"/>
  <c r="AO5707"/>
  <c r="AN5707"/>
  <c r="AM5707"/>
  <c r="AL5707"/>
  <c r="AK5707"/>
  <c r="AJ5707"/>
  <c r="AI5707"/>
  <c r="AH5707"/>
  <c r="AP5706"/>
  <c r="AO5706"/>
  <c r="AN5706"/>
  <c r="AM5706"/>
  <c r="AL5706"/>
  <c r="AK5706"/>
  <c r="AJ5706"/>
  <c r="AI5706"/>
  <c r="AH5706"/>
  <c r="AP5705"/>
  <c r="AO5705"/>
  <c r="AN5705"/>
  <c r="AM5705"/>
  <c r="AL5705"/>
  <c r="AK5705"/>
  <c r="AJ5705"/>
  <c r="AI5705"/>
  <c r="AH5705"/>
  <c r="AP5704"/>
  <c r="AO5704"/>
  <c r="AN5704"/>
  <c r="AM5704"/>
  <c r="AL5704"/>
  <c r="AK5704"/>
  <c r="AJ5704"/>
  <c r="AI5704"/>
  <c r="AH5704"/>
  <c r="AP5703"/>
  <c r="AO5703"/>
  <c r="AN5703"/>
  <c r="AM5703"/>
  <c r="AL5703"/>
  <c r="AK5703"/>
  <c r="AJ5703"/>
  <c r="AI5703"/>
  <c r="AH5703"/>
  <c r="AP5702"/>
  <c r="AO5702"/>
  <c r="AN5702"/>
  <c r="AM5702"/>
  <c r="AL5702"/>
  <c r="AK5702"/>
  <c r="AJ5702"/>
  <c r="AI5702"/>
  <c r="AH5702"/>
  <c r="AP5701"/>
  <c r="AO5701"/>
  <c r="AN5701"/>
  <c r="AM5701"/>
  <c r="AL5701"/>
  <c r="AK5701"/>
  <c r="AJ5701"/>
  <c r="AI5701"/>
  <c r="AH5701"/>
  <c r="AP5700"/>
  <c r="AO5700"/>
  <c r="AN5700"/>
  <c r="AM5700"/>
  <c r="AL5700"/>
  <c r="AK5700"/>
  <c r="AJ5700"/>
  <c r="AI5700"/>
  <c r="AH5700"/>
  <c r="AP5699"/>
  <c r="AO5699"/>
  <c r="AN5699"/>
  <c r="AM5699"/>
  <c r="AL5699"/>
  <c r="AK5699"/>
  <c r="AJ5699"/>
  <c r="AI5699"/>
  <c r="AH5699"/>
  <c r="AP5698"/>
  <c r="AO5698"/>
  <c r="AN5698"/>
  <c r="AM5698"/>
  <c r="AL5698"/>
  <c r="AK5698"/>
  <c r="AJ5698"/>
  <c r="AI5698"/>
  <c r="AH5698"/>
  <c r="AP5697"/>
  <c r="AO5697"/>
  <c r="AN5697"/>
  <c r="AM5697"/>
  <c r="AL5697"/>
  <c r="AK5697"/>
  <c r="AJ5697"/>
  <c r="AI5697"/>
  <c r="AH5697"/>
  <c r="AP5696"/>
  <c r="AO5696"/>
  <c r="AN5696"/>
  <c r="AM5696"/>
  <c r="AL5696"/>
  <c r="AK5696"/>
  <c r="AJ5696"/>
  <c r="AI5696"/>
  <c r="AH5696"/>
  <c r="AP5695"/>
  <c r="AO5695"/>
  <c r="AN5695"/>
  <c r="AM5695"/>
  <c r="AL5695"/>
  <c r="AK5695"/>
  <c r="AJ5695"/>
  <c r="AI5695"/>
  <c r="AH5695"/>
  <c r="AP5694"/>
  <c r="AO5694"/>
  <c r="AN5694"/>
  <c r="AM5694"/>
  <c r="AL5694"/>
  <c r="AK5694"/>
  <c r="AJ5694"/>
  <c r="AI5694"/>
  <c r="AH5694"/>
  <c r="AP5693"/>
  <c r="AO5693"/>
  <c r="AN5693"/>
  <c r="AM5693"/>
  <c r="AL5693"/>
  <c r="AK5693"/>
  <c r="AJ5693"/>
  <c r="AI5693"/>
  <c r="AH5693"/>
  <c r="AP5692"/>
  <c r="AO5692"/>
  <c r="AN5692"/>
  <c r="AM5692"/>
  <c r="AL5692"/>
  <c r="AK5692"/>
  <c r="AJ5692"/>
  <c r="AI5692"/>
  <c r="AH5692"/>
  <c r="AP5691"/>
  <c r="AO5691"/>
  <c r="AN5691"/>
  <c r="AM5691"/>
  <c r="AL5691"/>
  <c r="AK5691"/>
  <c r="AJ5691"/>
  <c r="AI5691"/>
  <c r="AH5691"/>
  <c r="AP5690"/>
  <c r="AO5690"/>
  <c r="AN5690"/>
  <c r="AM5690"/>
  <c r="AL5690"/>
  <c r="AK5690"/>
  <c r="AJ5690"/>
  <c r="AI5690"/>
  <c r="AH5690"/>
  <c r="AP5689"/>
  <c r="AO5689"/>
  <c r="AN5689"/>
  <c r="AM5689"/>
  <c r="AL5689"/>
  <c r="AK5689"/>
  <c r="AJ5689"/>
  <c r="AI5689"/>
  <c r="AH5689"/>
  <c r="AP5688"/>
  <c r="AO5688"/>
  <c r="AN5688"/>
  <c r="AM5688"/>
  <c r="AL5688"/>
  <c r="AK5688"/>
  <c r="AJ5688"/>
  <c r="AI5688"/>
  <c r="AH5688"/>
  <c r="AP5687"/>
  <c r="AO5687"/>
  <c r="AN5687"/>
  <c r="AM5687"/>
  <c r="AL5687"/>
  <c r="AK5687"/>
  <c r="AJ5687"/>
  <c r="AI5687"/>
  <c r="AH5687"/>
  <c r="AP5686"/>
  <c r="AO5686"/>
  <c r="AN5686"/>
  <c r="AM5686"/>
  <c r="AL5686"/>
  <c r="AK5686"/>
  <c r="AJ5686"/>
  <c r="AI5686"/>
  <c r="AH5686"/>
  <c r="AP5685"/>
  <c r="AO5685"/>
  <c r="AN5685"/>
  <c r="AM5685"/>
  <c r="AL5685"/>
  <c r="AK5685"/>
  <c r="AJ5685"/>
  <c r="AI5685"/>
  <c r="AH5685"/>
  <c r="AP5684"/>
  <c r="AO5684"/>
  <c r="AN5684"/>
  <c r="AM5684"/>
  <c r="AL5684"/>
  <c r="AK5684"/>
  <c r="AJ5684"/>
  <c r="AI5684"/>
  <c r="AH5684"/>
  <c r="AP5683"/>
  <c r="AO5683"/>
  <c r="AN5683"/>
  <c r="AM5683"/>
  <c r="AL5683"/>
  <c r="AK5683"/>
  <c r="AJ5683"/>
  <c r="AI5683"/>
  <c r="AH5683"/>
  <c r="AP5682"/>
  <c r="AO5682"/>
  <c r="AN5682"/>
  <c r="AM5682"/>
  <c r="AL5682"/>
  <c r="AK5682"/>
  <c r="AJ5682"/>
  <c r="AI5682"/>
  <c r="AH5682"/>
  <c r="AP5681"/>
  <c r="AO5681"/>
  <c r="AN5681"/>
  <c r="AM5681"/>
  <c r="AL5681"/>
  <c r="AK5681"/>
  <c r="AJ5681"/>
  <c r="AI5681"/>
  <c r="AH5681"/>
  <c r="AP5680"/>
  <c r="AO5680"/>
  <c r="AN5680"/>
  <c r="AM5680"/>
  <c r="AL5680"/>
  <c r="AK5680"/>
  <c r="AJ5680"/>
  <c r="AI5680"/>
  <c r="AH5680"/>
  <c r="AP5679"/>
  <c r="AO5679"/>
  <c r="AN5679"/>
  <c r="AM5679"/>
  <c r="AL5679"/>
  <c r="AK5679"/>
  <c r="AJ5679"/>
  <c r="AI5679"/>
  <c r="AH5679"/>
  <c r="AP5678"/>
  <c r="AO5678"/>
  <c r="AN5678"/>
  <c r="AM5678"/>
  <c r="AL5678"/>
  <c r="AK5678"/>
  <c r="AJ5678"/>
  <c r="AI5678"/>
  <c r="AH5678"/>
  <c r="AP5677"/>
  <c r="AO5677"/>
  <c r="AN5677"/>
  <c r="AM5677"/>
  <c r="AL5677"/>
  <c r="AK5677"/>
  <c r="AJ5677"/>
  <c r="AI5677"/>
  <c r="AH5677"/>
  <c r="AP5676"/>
  <c r="AO5676"/>
  <c r="AN5676"/>
  <c r="AM5676"/>
  <c r="AL5676"/>
  <c r="AK5676"/>
  <c r="AJ5676"/>
  <c r="AI5676"/>
  <c r="AH5676"/>
  <c r="AP5675"/>
  <c r="AO5675"/>
  <c r="AN5675"/>
  <c r="AM5675"/>
  <c r="AL5675"/>
  <c r="AK5675"/>
  <c r="AJ5675"/>
  <c r="AI5675"/>
  <c r="AH5675"/>
  <c r="AP5674"/>
  <c r="AO5674"/>
  <c r="AN5674"/>
  <c r="AM5674"/>
  <c r="AL5674"/>
  <c r="AK5674"/>
  <c r="AJ5674"/>
  <c r="AI5674"/>
  <c r="AH5674"/>
  <c r="AP5673"/>
  <c r="AO5673"/>
  <c r="AN5673"/>
  <c r="AM5673"/>
  <c r="AL5673"/>
  <c r="AK5673"/>
  <c r="AJ5673"/>
  <c r="AI5673"/>
  <c r="AH5673"/>
  <c r="AP5672"/>
  <c r="AO5672"/>
  <c r="AN5672"/>
  <c r="AM5672"/>
  <c r="AL5672"/>
  <c r="AK5672"/>
  <c r="AJ5672"/>
  <c r="AI5672"/>
  <c r="AH5672"/>
  <c r="AP5671"/>
  <c r="AO5671"/>
  <c r="AN5671"/>
  <c r="AM5671"/>
  <c r="AL5671"/>
  <c r="AK5671"/>
  <c r="AJ5671"/>
  <c r="AI5671"/>
  <c r="AH5671"/>
  <c r="AP5670"/>
  <c r="AO5670"/>
  <c r="AN5670"/>
  <c r="AM5670"/>
  <c r="AL5670"/>
  <c r="AK5670"/>
  <c r="AJ5670"/>
  <c r="AI5670"/>
  <c r="AH5670"/>
  <c r="AP5669"/>
  <c r="AO5669"/>
  <c r="AN5669"/>
  <c r="AM5669"/>
  <c r="AL5669"/>
  <c r="AK5669"/>
  <c r="AJ5669"/>
  <c r="AI5669"/>
  <c r="AH5669"/>
  <c r="AP5668"/>
  <c r="AO5668"/>
  <c r="AN5668"/>
  <c r="AM5668"/>
  <c r="AL5668"/>
  <c r="AK5668"/>
  <c r="AJ5668"/>
  <c r="AI5668"/>
  <c r="AH5668"/>
  <c r="AP5667"/>
  <c r="AO5667"/>
  <c r="AN5667"/>
  <c r="AM5667"/>
  <c r="AL5667"/>
  <c r="AK5667"/>
  <c r="AJ5667"/>
  <c r="AI5667"/>
  <c r="AH5667"/>
  <c r="AP5666"/>
  <c r="AO5666"/>
  <c r="AN5666"/>
  <c r="AM5666"/>
  <c r="AL5666"/>
  <c r="AK5666"/>
  <c r="AJ5666"/>
  <c r="AI5666"/>
  <c r="AH5666"/>
  <c r="AP5665"/>
  <c r="AO5665"/>
  <c r="AN5665"/>
  <c r="AM5665"/>
  <c r="AL5665"/>
  <c r="AK5665"/>
  <c r="AJ5665"/>
  <c r="AI5665"/>
  <c r="AH5665"/>
  <c r="AP5664"/>
  <c r="AO5664"/>
  <c r="AN5664"/>
  <c r="AM5664"/>
  <c r="AL5664"/>
  <c r="AK5664"/>
  <c r="AJ5664"/>
  <c r="AI5664"/>
  <c r="AH5664"/>
  <c r="AP5663"/>
  <c r="AO5663"/>
  <c r="AN5663"/>
  <c r="AM5663"/>
  <c r="AL5663"/>
  <c r="AK5663"/>
  <c r="AJ5663"/>
  <c r="AI5663"/>
  <c r="AH5663"/>
  <c r="AP5662"/>
  <c r="AO5662"/>
  <c r="AN5662"/>
  <c r="AM5662"/>
  <c r="AL5662"/>
  <c r="AK5662"/>
  <c r="AJ5662"/>
  <c r="AI5662"/>
  <c r="AH5662"/>
  <c r="AP5661"/>
  <c r="AO5661"/>
  <c r="AN5661"/>
  <c r="AM5661"/>
  <c r="AL5661"/>
  <c r="AK5661"/>
  <c r="AJ5661"/>
  <c r="AI5661"/>
  <c r="AH5661"/>
  <c r="AP5660"/>
  <c r="AO5660"/>
  <c r="AN5660"/>
  <c r="AM5660"/>
  <c r="AL5660"/>
  <c r="AK5660"/>
  <c r="AJ5660"/>
  <c r="AI5660"/>
  <c r="AH5660"/>
  <c r="AP5659"/>
  <c r="AO5659"/>
  <c r="AN5659"/>
  <c r="AM5659"/>
  <c r="AL5659"/>
  <c r="AK5659"/>
  <c r="AJ5659"/>
  <c r="AI5659"/>
  <c r="AH5659"/>
  <c r="AP5658"/>
  <c r="AO5658"/>
  <c r="AN5658"/>
  <c r="AM5658"/>
  <c r="AL5658"/>
  <c r="AK5658"/>
  <c r="AJ5658"/>
  <c r="AI5658"/>
  <c r="AH5658"/>
  <c r="AP5657"/>
  <c r="AO5657"/>
  <c r="AN5657"/>
  <c r="AM5657"/>
  <c r="AL5657"/>
  <c r="AK5657"/>
  <c r="AJ5657"/>
  <c r="AI5657"/>
  <c r="AH5657"/>
  <c r="AP5656"/>
  <c r="AO5656"/>
  <c r="AN5656"/>
  <c r="AM5656"/>
  <c r="AL5656"/>
  <c r="AK5656"/>
  <c r="AJ5656"/>
  <c r="AI5656"/>
  <c r="AH5656"/>
  <c r="AP5655"/>
  <c r="AO5655"/>
  <c r="AN5655"/>
  <c r="AM5655"/>
  <c r="AL5655"/>
  <c r="AK5655"/>
  <c r="AJ5655"/>
  <c r="AI5655"/>
  <c r="AH5655"/>
  <c r="AP5654"/>
  <c r="AO5654"/>
  <c r="AN5654"/>
  <c r="AM5654"/>
  <c r="AL5654"/>
  <c r="AK5654"/>
  <c r="AJ5654"/>
  <c r="AI5654"/>
  <c r="AH5654"/>
  <c r="AP5653"/>
  <c r="AO5653"/>
  <c r="AN5653"/>
  <c r="AM5653"/>
  <c r="AL5653"/>
  <c r="AK5653"/>
  <c r="AJ5653"/>
  <c r="AI5653"/>
  <c r="AH5653"/>
  <c r="AP5652"/>
  <c r="AO5652"/>
  <c r="AN5652"/>
  <c r="AM5652"/>
  <c r="AL5652"/>
  <c r="AK5652"/>
  <c r="AJ5652"/>
  <c r="AI5652"/>
  <c r="AH5652"/>
  <c r="AP5651"/>
  <c r="AO5651"/>
  <c r="AN5651"/>
  <c r="AM5651"/>
  <c r="AL5651"/>
  <c r="AK5651"/>
  <c r="AJ5651"/>
  <c r="AI5651"/>
  <c r="AH5651"/>
  <c r="AP5650"/>
  <c r="AO5650"/>
  <c r="AN5650"/>
  <c r="AM5650"/>
  <c r="AL5650"/>
  <c r="AK5650"/>
  <c r="AJ5650"/>
  <c r="AI5650"/>
  <c r="AH5650"/>
  <c r="AP5649"/>
  <c r="AO5649"/>
  <c r="AN5649"/>
  <c r="AM5649"/>
  <c r="AL5649"/>
  <c r="AK5649"/>
  <c r="AJ5649"/>
  <c r="AI5649"/>
  <c r="AH5649"/>
  <c r="AP5648"/>
  <c r="AO5648"/>
  <c r="AN5648"/>
  <c r="AM5648"/>
  <c r="AL5648"/>
  <c r="AK5648"/>
  <c r="AJ5648"/>
  <c r="AI5648"/>
  <c r="AH5648"/>
  <c r="AP5647"/>
  <c r="AO5647"/>
  <c r="AN5647"/>
  <c r="AM5647"/>
  <c r="AL5647"/>
  <c r="AK5647"/>
  <c r="AJ5647"/>
  <c r="AI5647"/>
  <c r="AH5647"/>
  <c r="AP5646"/>
  <c r="AO5646"/>
  <c r="AN5646"/>
  <c r="AM5646"/>
  <c r="AL5646"/>
  <c r="AK5646"/>
  <c r="AJ5646"/>
  <c r="AI5646"/>
  <c r="AH5646"/>
  <c r="AP5645"/>
  <c r="AO5645"/>
  <c r="AN5645"/>
  <c r="AM5645"/>
  <c r="AL5645"/>
  <c r="AK5645"/>
  <c r="AJ5645"/>
  <c r="AI5645"/>
  <c r="AH5645"/>
  <c r="AP5644"/>
  <c r="AO5644"/>
  <c r="AN5644"/>
  <c r="AM5644"/>
  <c r="AL5644"/>
  <c r="AK5644"/>
  <c r="AJ5644"/>
  <c r="AI5644"/>
  <c r="AH5644"/>
  <c r="AP5643"/>
  <c r="AO5643"/>
  <c r="AN5643"/>
  <c r="AM5643"/>
  <c r="AL5643"/>
  <c r="AK5643"/>
  <c r="AJ5643"/>
  <c r="AI5643"/>
  <c r="AH5643"/>
  <c r="AP5642"/>
  <c r="AO5642"/>
  <c r="AN5642"/>
  <c r="AM5642"/>
  <c r="AL5642"/>
  <c r="AK5642"/>
  <c r="AJ5642"/>
  <c r="AI5642"/>
  <c r="AH5642"/>
  <c r="AP5641"/>
  <c r="AO5641"/>
  <c r="AN5641"/>
  <c r="AM5641"/>
  <c r="AL5641"/>
  <c r="AK5641"/>
  <c r="AJ5641"/>
  <c r="AI5641"/>
  <c r="AH5641"/>
  <c r="AP5640"/>
  <c r="AO5640"/>
  <c r="AN5640"/>
  <c r="AM5640"/>
  <c r="AL5640"/>
  <c r="AK5640"/>
  <c r="AJ5640"/>
  <c r="AI5640"/>
  <c r="AH5640"/>
  <c r="AP5639"/>
  <c r="AO5639"/>
  <c r="AN5639"/>
  <c r="AM5639"/>
  <c r="AL5639"/>
  <c r="AK5639"/>
  <c r="AJ5639"/>
  <c r="AI5639"/>
  <c r="AH5639"/>
  <c r="AP5638"/>
  <c r="AO5638"/>
  <c r="AN5638"/>
  <c r="AM5638"/>
  <c r="AL5638"/>
  <c r="AK5638"/>
  <c r="AJ5638"/>
  <c r="AI5638"/>
  <c r="AH5638"/>
  <c r="AP5637"/>
  <c r="AO5637"/>
  <c r="AN5637"/>
  <c r="AM5637"/>
  <c r="AL5637"/>
  <c r="AK5637"/>
  <c r="AJ5637"/>
  <c r="AI5637"/>
  <c r="AH5637"/>
  <c r="AP5636"/>
  <c r="AO5636"/>
  <c r="AN5636"/>
  <c r="AM5636"/>
  <c r="AL5636"/>
  <c r="AK5636"/>
  <c r="AJ5636"/>
  <c r="AI5636"/>
  <c r="AH5636"/>
  <c r="AP5635"/>
  <c r="AO5635"/>
  <c r="AN5635"/>
  <c r="AM5635"/>
  <c r="AL5635"/>
  <c r="AK5635"/>
  <c r="AJ5635"/>
  <c r="AI5635"/>
  <c r="AH5635"/>
  <c r="AP5634"/>
  <c r="AO5634"/>
  <c r="AN5634"/>
  <c r="AM5634"/>
  <c r="AL5634"/>
  <c r="AK5634"/>
  <c r="AJ5634"/>
  <c r="AI5634"/>
  <c r="AH5634"/>
  <c r="AP5633"/>
  <c r="AO5633"/>
  <c r="AN5633"/>
  <c r="AM5633"/>
  <c r="AL5633"/>
  <c r="AK5633"/>
  <c r="AJ5633"/>
  <c r="AI5633"/>
  <c r="AH5633"/>
  <c r="AP5632"/>
  <c r="AO5632"/>
  <c r="AN5632"/>
  <c r="AM5632"/>
  <c r="AL5632"/>
  <c r="AK5632"/>
  <c r="AJ5632"/>
  <c r="AI5632"/>
  <c r="AH5632"/>
  <c r="AP5631"/>
  <c r="AO5631"/>
  <c r="AN5631"/>
  <c r="AM5631"/>
  <c r="AL5631"/>
  <c r="AK5631"/>
  <c r="AJ5631"/>
  <c r="AI5631"/>
  <c r="AH5631"/>
  <c r="AP5630"/>
  <c r="AO5630"/>
  <c r="AN5630"/>
  <c r="AM5630"/>
  <c r="AL5630"/>
  <c r="AK5630"/>
  <c r="AJ5630"/>
  <c r="AI5630"/>
  <c r="AH5630"/>
  <c r="AP5629"/>
  <c r="AO5629"/>
  <c r="AN5629"/>
  <c r="AM5629"/>
  <c r="AL5629"/>
  <c r="AK5629"/>
  <c r="AJ5629"/>
  <c r="AI5629"/>
  <c r="AH5629"/>
  <c r="AP5628"/>
  <c r="AO5628"/>
  <c r="AN5628"/>
  <c r="AM5628"/>
  <c r="AL5628"/>
  <c r="AK5628"/>
  <c r="AJ5628"/>
  <c r="AI5628"/>
  <c r="AH5628"/>
  <c r="AP5627"/>
  <c r="AO5627"/>
  <c r="AN5627"/>
  <c r="AM5627"/>
  <c r="AL5627"/>
  <c r="AK5627"/>
  <c r="AJ5627"/>
  <c r="AI5627"/>
  <c r="AH5627"/>
  <c r="AP5626"/>
  <c r="AO5626"/>
  <c r="AN5626"/>
  <c r="AM5626"/>
  <c r="AL5626"/>
  <c r="AK5626"/>
  <c r="AJ5626"/>
  <c r="AI5626"/>
  <c r="AH5626"/>
  <c r="AP5625"/>
  <c r="AO5625"/>
  <c r="AN5625"/>
  <c r="AM5625"/>
  <c r="AL5625"/>
  <c r="AK5625"/>
  <c r="AJ5625"/>
  <c r="AI5625"/>
  <c r="AH5625"/>
  <c r="AP5624"/>
  <c r="AO5624"/>
  <c r="AN5624"/>
  <c r="AM5624"/>
  <c r="AL5624"/>
  <c r="AK5624"/>
  <c r="AJ5624"/>
  <c r="AI5624"/>
  <c r="AH5624"/>
  <c r="AP5623"/>
  <c r="AO5623"/>
  <c r="AN5623"/>
  <c r="AM5623"/>
  <c r="AL5623"/>
  <c r="AK5623"/>
  <c r="AJ5623"/>
  <c r="AI5623"/>
  <c r="AH5623"/>
  <c r="AP5622"/>
  <c r="AO5622"/>
  <c r="AN5622"/>
  <c r="AM5622"/>
  <c r="AL5622"/>
  <c r="AK5622"/>
  <c r="AJ5622"/>
  <c r="AI5622"/>
  <c r="AH5622"/>
  <c r="AP5621"/>
  <c r="AO5621"/>
  <c r="AN5621"/>
  <c r="AM5621"/>
  <c r="AL5621"/>
  <c r="AK5621"/>
  <c r="AJ5621"/>
  <c r="AI5621"/>
  <c r="AH5621"/>
  <c r="AP5620"/>
  <c r="AO5620"/>
  <c r="AN5620"/>
  <c r="AM5620"/>
  <c r="AL5620"/>
  <c r="AK5620"/>
  <c r="AJ5620"/>
  <c r="AI5620"/>
  <c r="AH5620"/>
  <c r="AP5619"/>
  <c r="AO5619"/>
  <c r="AN5619"/>
  <c r="AM5619"/>
  <c r="AL5619"/>
  <c r="AK5619"/>
  <c r="AJ5619"/>
  <c r="AI5619"/>
  <c r="AH5619"/>
  <c r="AP5618"/>
  <c r="AO5618"/>
  <c r="AN5618"/>
  <c r="AM5618"/>
  <c r="AL5618"/>
  <c r="AK5618"/>
  <c r="AJ5618"/>
  <c r="AI5618"/>
  <c r="AH5618"/>
  <c r="AP5617"/>
  <c r="AO5617"/>
  <c r="AN5617"/>
  <c r="AM5617"/>
  <c r="AL5617"/>
  <c r="AK5617"/>
  <c r="AJ5617"/>
  <c r="AI5617"/>
  <c r="AH5617"/>
  <c r="AP5616"/>
  <c r="AO5616"/>
  <c r="AN5616"/>
  <c r="AM5616"/>
  <c r="AL5616"/>
  <c r="AK5616"/>
  <c r="AJ5616"/>
  <c r="AI5616"/>
  <c r="AH5616"/>
  <c r="AP5615"/>
  <c r="AO5615"/>
  <c r="AN5615"/>
  <c r="AM5615"/>
  <c r="AL5615"/>
  <c r="AK5615"/>
  <c r="AJ5615"/>
  <c r="AI5615"/>
  <c r="AH5615"/>
  <c r="AP5614"/>
  <c r="AO5614"/>
  <c r="AN5614"/>
  <c r="AM5614"/>
  <c r="AL5614"/>
  <c r="AK5614"/>
  <c r="AJ5614"/>
  <c r="AI5614"/>
  <c r="AH5614"/>
  <c r="AP5613"/>
  <c r="AO5613"/>
  <c r="AN5613"/>
  <c r="AM5613"/>
  <c r="AL5613"/>
  <c r="AK5613"/>
  <c r="AJ5613"/>
  <c r="AI5613"/>
  <c r="AH5613"/>
  <c r="AP5612"/>
  <c r="AO5612"/>
  <c r="AN5612"/>
  <c r="AM5612"/>
  <c r="AL5612"/>
  <c r="AK5612"/>
  <c r="AJ5612"/>
  <c r="AI5612"/>
  <c r="AH5612"/>
  <c r="AP5611"/>
  <c r="AO5611"/>
  <c r="AN5611"/>
  <c r="AM5611"/>
  <c r="AL5611"/>
  <c r="AK5611"/>
  <c r="AJ5611"/>
  <c r="AI5611"/>
  <c r="AH5611"/>
  <c r="AP5610"/>
  <c r="AO5610"/>
  <c r="AN5610"/>
  <c r="AM5610"/>
  <c r="AL5610"/>
  <c r="AK5610"/>
  <c r="AJ5610"/>
  <c r="AI5610"/>
  <c r="AH5610"/>
  <c r="AP5609"/>
  <c r="AO5609"/>
  <c r="AN5609"/>
  <c r="AM5609"/>
  <c r="AL5609"/>
  <c r="AK5609"/>
  <c r="AJ5609"/>
  <c r="AI5609"/>
  <c r="AH5609"/>
  <c r="AP5608"/>
  <c r="AO5608"/>
  <c r="AN5608"/>
  <c r="AM5608"/>
  <c r="AL5608"/>
  <c r="AK5608"/>
  <c r="AJ5608"/>
  <c r="AI5608"/>
  <c r="AH5608"/>
  <c r="AP5607"/>
  <c r="AO5607"/>
  <c r="AN5607"/>
  <c r="AM5607"/>
  <c r="AL5607"/>
  <c r="AK5607"/>
  <c r="AJ5607"/>
  <c r="AI5607"/>
  <c r="AH5607"/>
  <c r="AP5606"/>
  <c r="AO5606"/>
  <c r="AN5606"/>
  <c r="AM5606"/>
  <c r="AL5606"/>
  <c r="AK5606"/>
  <c r="AJ5606"/>
  <c r="AI5606"/>
  <c r="AH5606"/>
  <c r="AP5605"/>
  <c r="AO5605"/>
  <c r="AN5605"/>
  <c r="AM5605"/>
  <c r="AL5605"/>
  <c r="AK5605"/>
  <c r="AJ5605"/>
  <c r="AI5605"/>
  <c r="AH5605"/>
  <c r="AP5604"/>
  <c r="AO5604"/>
  <c r="AN5604"/>
  <c r="AM5604"/>
  <c r="AL5604"/>
  <c r="AK5604"/>
  <c r="AJ5604"/>
  <c r="AI5604"/>
  <c r="AH5604"/>
  <c r="AP5603"/>
  <c r="AO5603"/>
  <c r="AN5603"/>
  <c r="AM5603"/>
  <c r="AL5603"/>
  <c r="AK5603"/>
  <c r="AJ5603"/>
  <c r="AI5603"/>
  <c r="AH5603"/>
  <c r="AP5602"/>
  <c r="AO5602"/>
  <c r="AN5602"/>
  <c r="AM5602"/>
  <c r="AL5602"/>
  <c r="AK5602"/>
  <c r="AJ5602"/>
  <c r="AI5602"/>
  <c r="AH5602"/>
  <c r="AP5601"/>
  <c r="AO5601"/>
  <c r="AN5601"/>
  <c r="AM5601"/>
  <c r="AL5601"/>
  <c r="AK5601"/>
  <c r="AJ5601"/>
  <c r="AI5601"/>
  <c r="AH5601"/>
  <c r="AP5600"/>
  <c r="AO5600"/>
  <c r="AN5600"/>
  <c r="AM5600"/>
  <c r="AL5600"/>
  <c r="AK5600"/>
  <c r="AJ5600"/>
  <c r="AI5600"/>
  <c r="AH5600"/>
  <c r="AP5599"/>
  <c r="AO5599"/>
  <c r="AN5599"/>
  <c r="AM5599"/>
  <c r="AL5599"/>
  <c r="AK5599"/>
  <c r="AJ5599"/>
  <c r="AI5599"/>
  <c r="AH5599"/>
  <c r="AP5598"/>
  <c r="AO5598"/>
  <c r="AN5598"/>
  <c r="AM5598"/>
  <c r="AL5598"/>
  <c r="AK5598"/>
  <c r="AJ5598"/>
  <c r="AI5598"/>
  <c r="AH5598"/>
  <c r="AP5597"/>
  <c r="AO5597"/>
  <c r="AN5597"/>
  <c r="AM5597"/>
  <c r="AL5597"/>
  <c r="AK5597"/>
  <c r="AJ5597"/>
  <c r="AI5597"/>
  <c r="AH5597"/>
  <c r="AP5596"/>
  <c r="AO5596"/>
  <c r="AN5596"/>
  <c r="AM5596"/>
  <c r="AL5596"/>
  <c r="AK5596"/>
  <c r="AJ5596"/>
  <c r="AI5596"/>
  <c r="AH5596"/>
  <c r="AP5595"/>
  <c r="AO5595"/>
  <c r="AN5595"/>
  <c r="AM5595"/>
  <c r="AL5595"/>
  <c r="AK5595"/>
  <c r="AJ5595"/>
  <c r="AI5595"/>
  <c r="AH5595"/>
  <c r="AP5594"/>
  <c r="AO5594"/>
  <c r="AN5594"/>
  <c r="AM5594"/>
  <c r="AL5594"/>
  <c r="AK5594"/>
  <c r="AJ5594"/>
  <c r="AI5594"/>
  <c r="AH5594"/>
  <c r="AP5593"/>
  <c r="AO5593"/>
  <c r="AN5593"/>
  <c r="AM5593"/>
  <c r="AL5593"/>
  <c r="AK5593"/>
  <c r="AJ5593"/>
  <c r="AI5593"/>
  <c r="AH5593"/>
  <c r="AP5592"/>
  <c r="AO5592"/>
  <c r="AN5592"/>
  <c r="AM5592"/>
  <c r="AL5592"/>
  <c r="AK5592"/>
  <c r="AJ5592"/>
  <c r="AI5592"/>
  <c r="AH5592"/>
  <c r="AP5591"/>
  <c r="AO5591"/>
  <c r="AN5591"/>
  <c r="AM5591"/>
  <c r="AL5591"/>
  <c r="AK5591"/>
  <c r="AJ5591"/>
  <c r="AI5591"/>
  <c r="AH5591"/>
  <c r="AP5590"/>
  <c r="AO5590"/>
  <c r="AN5590"/>
  <c r="AM5590"/>
  <c r="AL5590"/>
  <c r="AK5590"/>
  <c r="AJ5590"/>
  <c r="AI5590"/>
  <c r="AH5590"/>
  <c r="AP5589"/>
  <c r="AO5589"/>
  <c r="AN5589"/>
  <c r="AM5589"/>
  <c r="AL5589"/>
  <c r="AK5589"/>
  <c r="AJ5589"/>
  <c r="AI5589"/>
  <c r="AH5589"/>
  <c r="AP5588"/>
  <c r="AO5588"/>
  <c r="AN5588"/>
  <c r="AM5588"/>
  <c r="AL5588"/>
  <c r="AK5588"/>
  <c r="AJ5588"/>
  <c r="AI5588"/>
  <c r="AH5588"/>
  <c r="AP5587"/>
  <c r="AO5587"/>
  <c r="AN5587"/>
  <c r="AM5587"/>
  <c r="AL5587"/>
  <c r="AK5587"/>
  <c r="AJ5587"/>
  <c r="AI5587"/>
  <c r="AH5587"/>
  <c r="AP5586"/>
  <c r="AO5586"/>
  <c r="AN5586"/>
  <c r="AM5586"/>
  <c r="AL5586"/>
  <c r="AK5586"/>
  <c r="AJ5586"/>
  <c r="AI5586"/>
  <c r="AH5586"/>
  <c r="AP5585"/>
  <c r="AO5585"/>
  <c r="AN5585"/>
  <c r="AM5585"/>
  <c r="AL5585"/>
  <c r="AK5585"/>
  <c r="AJ5585"/>
  <c r="AI5585"/>
  <c r="AH5585"/>
  <c r="AP5584"/>
  <c r="AO5584"/>
  <c r="AN5584"/>
  <c r="AM5584"/>
  <c r="AL5584"/>
  <c r="AK5584"/>
  <c r="AJ5584"/>
  <c r="AI5584"/>
  <c r="AH5584"/>
  <c r="AP5583"/>
  <c r="AO5583"/>
  <c r="AN5583"/>
  <c r="AM5583"/>
  <c r="AL5583"/>
  <c r="AK5583"/>
  <c r="AJ5583"/>
  <c r="AI5583"/>
  <c r="AH5583"/>
  <c r="AP5582"/>
  <c r="AO5582"/>
  <c r="AN5582"/>
  <c r="AM5582"/>
  <c r="AL5582"/>
  <c r="AK5582"/>
  <c r="AJ5582"/>
  <c r="AI5582"/>
  <c r="AH5582"/>
  <c r="AP5581"/>
  <c r="AO5581"/>
  <c r="AN5581"/>
  <c r="AM5581"/>
  <c r="AL5581"/>
  <c r="AK5581"/>
  <c r="AJ5581"/>
  <c r="AI5581"/>
  <c r="AH5581"/>
  <c r="AP5580"/>
  <c r="AO5580"/>
  <c r="AN5580"/>
  <c r="AM5580"/>
  <c r="AL5580"/>
  <c r="AK5580"/>
  <c r="AJ5580"/>
  <c r="AI5580"/>
  <c r="AH5580"/>
  <c r="AP5579"/>
  <c r="AO5579"/>
  <c r="AN5579"/>
  <c r="AM5579"/>
  <c r="AL5579"/>
  <c r="AK5579"/>
  <c r="AJ5579"/>
  <c r="AI5579"/>
  <c r="AH5579"/>
  <c r="AP5578"/>
  <c r="AO5578"/>
  <c r="AN5578"/>
  <c r="AM5578"/>
  <c r="AL5578"/>
  <c r="AK5578"/>
  <c r="AJ5578"/>
  <c r="AI5578"/>
  <c r="AH5578"/>
  <c r="AP5577"/>
  <c r="AO5577"/>
  <c r="AN5577"/>
  <c r="AM5577"/>
  <c r="AL5577"/>
  <c r="AK5577"/>
  <c r="AJ5577"/>
  <c r="AI5577"/>
  <c r="AH5577"/>
  <c r="AP5576"/>
  <c r="AO5576"/>
  <c r="AN5576"/>
  <c r="AM5576"/>
  <c r="AL5576"/>
  <c r="AK5576"/>
  <c r="AJ5576"/>
  <c r="AI5576"/>
  <c r="AH5576"/>
  <c r="AP5575"/>
  <c r="AO5575"/>
  <c r="AN5575"/>
  <c r="AM5575"/>
  <c r="AL5575"/>
  <c r="AK5575"/>
  <c r="AJ5575"/>
  <c r="AI5575"/>
  <c r="AH5575"/>
  <c r="AP5574"/>
  <c r="AO5574"/>
  <c r="AN5574"/>
  <c r="AM5574"/>
  <c r="AL5574"/>
  <c r="AK5574"/>
  <c r="AJ5574"/>
  <c r="AI5574"/>
  <c r="AH5574"/>
  <c r="AP5573"/>
  <c r="AO5573"/>
  <c r="AN5573"/>
  <c r="AM5573"/>
  <c r="AL5573"/>
  <c r="AK5573"/>
  <c r="AJ5573"/>
  <c r="AI5573"/>
  <c r="AH5573"/>
  <c r="AP5572"/>
  <c r="AO5572"/>
  <c r="AN5572"/>
  <c r="AM5572"/>
  <c r="AL5572"/>
  <c r="AK5572"/>
  <c r="AJ5572"/>
  <c r="AI5572"/>
  <c r="AH5572"/>
  <c r="AP5571"/>
  <c r="AO5571"/>
  <c r="AN5571"/>
  <c r="AM5571"/>
  <c r="AL5571"/>
  <c r="AK5571"/>
  <c r="AJ5571"/>
  <c r="AI5571"/>
  <c r="AH5571"/>
  <c r="AP5570"/>
  <c r="AO5570"/>
  <c r="AN5570"/>
  <c r="AM5570"/>
  <c r="AL5570"/>
  <c r="AK5570"/>
  <c r="AJ5570"/>
  <c r="AI5570"/>
  <c r="AH5570"/>
  <c r="AP5569"/>
  <c r="AO5569"/>
  <c r="AN5569"/>
  <c r="AM5569"/>
  <c r="AL5569"/>
  <c r="AK5569"/>
  <c r="AJ5569"/>
  <c r="AI5569"/>
  <c r="AH5569"/>
  <c r="AP5568"/>
  <c r="AO5568"/>
  <c r="AN5568"/>
  <c r="AM5568"/>
  <c r="AL5568"/>
  <c r="AK5568"/>
  <c r="AJ5568"/>
  <c r="AI5568"/>
  <c r="AH5568"/>
  <c r="AP5567"/>
  <c r="AO5567"/>
  <c r="AN5567"/>
  <c r="AM5567"/>
  <c r="AL5567"/>
  <c r="AK5567"/>
  <c r="AJ5567"/>
  <c r="AI5567"/>
  <c r="AH5567"/>
  <c r="AP5566"/>
  <c r="AO5566"/>
  <c r="AN5566"/>
  <c r="AM5566"/>
  <c r="AL5566"/>
  <c r="AK5566"/>
  <c r="AJ5566"/>
  <c r="AI5566"/>
  <c r="AH5566"/>
  <c r="AP5565"/>
  <c r="AO5565"/>
  <c r="AN5565"/>
  <c r="AM5565"/>
  <c r="AL5565"/>
  <c r="AK5565"/>
  <c r="AJ5565"/>
  <c r="AI5565"/>
  <c r="AH5565"/>
  <c r="AP5564"/>
  <c r="AO5564"/>
  <c r="AN5564"/>
  <c r="AM5564"/>
  <c r="AL5564"/>
  <c r="AK5564"/>
  <c r="AJ5564"/>
  <c r="AI5564"/>
  <c r="AH5564"/>
  <c r="AP5563"/>
  <c r="AO5563"/>
  <c r="AN5563"/>
  <c r="AM5563"/>
  <c r="AL5563"/>
  <c r="AK5563"/>
  <c r="AJ5563"/>
  <c r="AI5563"/>
  <c r="AH5563"/>
  <c r="AP5562"/>
  <c r="AO5562"/>
  <c r="AN5562"/>
  <c r="AM5562"/>
  <c r="AL5562"/>
  <c r="AK5562"/>
  <c r="AJ5562"/>
  <c r="AI5562"/>
  <c r="AH5562"/>
  <c r="AP5561"/>
  <c r="AO5561"/>
  <c r="AN5561"/>
  <c r="AM5561"/>
  <c r="AL5561"/>
  <c r="AK5561"/>
  <c r="AJ5561"/>
  <c r="AI5561"/>
  <c r="AH5561"/>
  <c r="AP5560"/>
  <c r="AO5560"/>
  <c r="AN5560"/>
  <c r="AM5560"/>
  <c r="AL5560"/>
  <c r="AK5560"/>
  <c r="AJ5560"/>
  <c r="AI5560"/>
  <c r="AH5560"/>
  <c r="AP5559"/>
  <c r="AO5559"/>
  <c r="AN5559"/>
  <c r="AM5559"/>
  <c r="AL5559"/>
  <c r="AK5559"/>
  <c r="AJ5559"/>
  <c r="AI5559"/>
  <c r="AH5559"/>
  <c r="AP5558"/>
  <c r="AO5558"/>
  <c r="AN5558"/>
  <c r="AM5558"/>
  <c r="AL5558"/>
  <c r="AK5558"/>
  <c r="AJ5558"/>
  <c r="AI5558"/>
  <c r="AH5558"/>
  <c r="AP5557"/>
  <c r="AO5557"/>
  <c r="AN5557"/>
  <c r="AM5557"/>
  <c r="AL5557"/>
  <c r="AK5557"/>
  <c r="AJ5557"/>
  <c r="AI5557"/>
  <c r="AH5557"/>
  <c r="AP5556"/>
  <c r="AO5556"/>
  <c r="AN5556"/>
  <c r="AM5556"/>
  <c r="AL5556"/>
  <c r="AK5556"/>
  <c r="AJ5556"/>
  <c r="AI5556"/>
  <c r="AH5556"/>
  <c r="AP5555"/>
  <c r="AO5555"/>
  <c r="AN5555"/>
  <c r="AM5555"/>
  <c r="AL5555"/>
  <c r="AK5555"/>
  <c r="AJ5555"/>
  <c r="AI5555"/>
  <c r="AH5555"/>
  <c r="AP5554"/>
  <c r="AO5554"/>
  <c r="AN5554"/>
  <c r="AM5554"/>
  <c r="AL5554"/>
  <c r="AK5554"/>
  <c r="AJ5554"/>
  <c r="AI5554"/>
  <c r="AH5554"/>
  <c r="AP5553"/>
  <c r="AO5553"/>
  <c r="AN5553"/>
  <c r="AM5553"/>
  <c r="AL5553"/>
  <c r="AK5553"/>
  <c r="AJ5553"/>
  <c r="AI5553"/>
  <c r="AH5553"/>
  <c r="AP5552"/>
  <c r="AO5552"/>
  <c r="AN5552"/>
  <c r="AM5552"/>
  <c r="AL5552"/>
  <c r="AK5552"/>
  <c r="AJ5552"/>
  <c r="AI5552"/>
  <c r="AH5552"/>
  <c r="AP5551"/>
  <c r="AO5551"/>
  <c r="AN5551"/>
  <c r="AM5551"/>
  <c r="AL5551"/>
  <c r="AK5551"/>
  <c r="AJ5551"/>
  <c r="AI5551"/>
  <c r="AH5551"/>
  <c r="AP5550"/>
  <c r="AO5550"/>
  <c r="AN5550"/>
  <c r="AM5550"/>
  <c r="AL5550"/>
  <c r="AK5550"/>
  <c r="AJ5550"/>
  <c r="AI5550"/>
  <c r="AH5550"/>
  <c r="AP5549"/>
  <c r="AO5549"/>
  <c r="AN5549"/>
  <c r="AM5549"/>
  <c r="AL5549"/>
  <c r="AK5549"/>
  <c r="AJ5549"/>
  <c r="AI5549"/>
  <c r="AH5549"/>
  <c r="AP5548"/>
  <c r="AO5548"/>
  <c r="AN5548"/>
  <c r="AM5548"/>
  <c r="AL5548"/>
  <c r="AK5548"/>
  <c r="AJ5548"/>
  <c r="AI5548"/>
  <c r="AH5548"/>
  <c r="AP5547"/>
  <c r="AO5547"/>
  <c r="AN5547"/>
  <c r="AM5547"/>
  <c r="AL5547"/>
  <c r="AK5547"/>
  <c r="AJ5547"/>
  <c r="AI5547"/>
  <c r="AH5547"/>
  <c r="AP5546"/>
  <c r="AO5546"/>
  <c r="AN5546"/>
  <c r="AM5546"/>
  <c r="AL5546"/>
  <c r="AK5546"/>
  <c r="AJ5546"/>
  <c r="AI5546"/>
  <c r="AH5546"/>
  <c r="AP5545"/>
  <c r="AO5545"/>
  <c r="AN5545"/>
  <c r="AM5545"/>
  <c r="AL5545"/>
  <c r="AK5545"/>
  <c r="AJ5545"/>
  <c r="AI5545"/>
  <c r="AH5545"/>
  <c r="AP5544"/>
  <c r="AO5544"/>
  <c r="AN5544"/>
  <c r="AM5544"/>
  <c r="AL5544"/>
  <c r="AK5544"/>
  <c r="AJ5544"/>
  <c r="AI5544"/>
  <c r="AH5544"/>
  <c r="AP5543"/>
  <c r="AO5543"/>
  <c r="AN5543"/>
  <c r="AM5543"/>
  <c r="AL5543"/>
  <c r="AK5543"/>
  <c r="AJ5543"/>
  <c r="AI5543"/>
  <c r="AH5543"/>
  <c r="AP5542"/>
  <c r="AO5542"/>
  <c r="AN5542"/>
  <c r="AM5542"/>
  <c r="AL5542"/>
  <c r="AK5542"/>
  <c r="AJ5542"/>
  <c r="AI5542"/>
  <c r="AH5542"/>
  <c r="AP5541"/>
  <c r="AO5541"/>
  <c r="AN5541"/>
  <c r="AM5541"/>
  <c r="AL5541"/>
  <c r="AK5541"/>
  <c r="AJ5541"/>
  <c r="AI5541"/>
  <c r="AH5541"/>
  <c r="AP5540"/>
  <c r="AO5540"/>
  <c r="AN5540"/>
  <c r="AM5540"/>
  <c r="AL5540"/>
  <c r="AK5540"/>
  <c r="AJ5540"/>
  <c r="AI5540"/>
  <c r="AH5540"/>
  <c r="AP5539"/>
  <c r="AO5539"/>
  <c r="AN5539"/>
  <c r="AM5539"/>
  <c r="AL5539"/>
  <c r="AK5539"/>
  <c r="AJ5539"/>
  <c r="AI5539"/>
  <c r="AH5539"/>
  <c r="AP5538"/>
  <c r="AO5538"/>
  <c r="AN5538"/>
  <c r="AM5538"/>
  <c r="AL5538"/>
  <c r="AK5538"/>
  <c r="AJ5538"/>
  <c r="AI5538"/>
  <c r="AH5538"/>
  <c r="AP5537"/>
  <c r="AO5537"/>
  <c r="AN5537"/>
  <c r="AM5537"/>
  <c r="AL5537"/>
  <c r="AK5537"/>
  <c r="AJ5537"/>
  <c r="AI5537"/>
  <c r="AH5537"/>
  <c r="AP5536"/>
  <c r="AO5536"/>
  <c r="AN5536"/>
  <c r="AM5536"/>
  <c r="AL5536"/>
  <c r="AK5536"/>
  <c r="AJ5536"/>
  <c r="AI5536"/>
  <c r="AH5536"/>
  <c r="AP5535"/>
  <c r="AO5535"/>
  <c r="AN5535"/>
  <c r="AM5535"/>
  <c r="AL5535"/>
  <c r="AK5535"/>
  <c r="AJ5535"/>
  <c r="AI5535"/>
  <c r="AH5535"/>
  <c r="AP5534"/>
  <c r="AO5534"/>
  <c r="AN5534"/>
  <c r="AM5534"/>
  <c r="AL5534"/>
  <c r="AK5534"/>
  <c r="AJ5534"/>
  <c r="AI5534"/>
  <c r="AH5534"/>
  <c r="AP5533"/>
  <c r="AO5533"/>
  <c r="AN5533"/>
  <c r="AM5533"/>
  <c r="AL5533"/>
  <c r="AK5533"/>
  <c r="AJ5533"/>
  <c r="AI5533"/>
  <c r="AH5533"/>
  <c r="AP5532"/>
  <c r="AO5532"/>
  <c r="AN5532"/>
  <c r="AM5532"/>
  <c r="AL5532"/>
  <c r="AK5532"/>
  <c r="AJ5532"/>
  <c r="AI5532"/>
  <c r="AH5532"/>
  <c r="AP5531"/>
  <c r="AO5531"/>
  <c r="AN5531"/>
  <c r="AM5531"/>
  <c r="AL5531"/>
  <c r="AK5531"/>
  <c r="AJ5531"/>
  <c r="AI5531"/>
  <c r="AH5531"/>
  <c r="AP5530"/>
  <c r="AO5530"/>
  <c r="AN5530"/>
  <c r="AM5530"/>
  <c r="AL5530"/>
  <c r="AK5530"/>
  <c r="AJ5530"/>
  <c r="AI5530"/>
  <c r="AH5530"/>
  <c r="AP5529"/>
  <c r="AO5529"/>
  <c r="AN5529"/>
  <c r="AM5529"/>
  <c r="AL5529"/>
  <c r="AK5529"/>
  <c r="AJ5529"/>
  <c r="AI5529"/>
  <c r="AH5529"/>
  <c r="AP5528"/>
  <c r="AO5528"/>
  <c r="AN5528"/>
  <c r="AM5528"/>
  <c r="AL5528"/>
  <c r="AK5528"/>
  <c r="AJ5528"/>
  <c r="AI5528"/>
  <c r="AH5528"/>
  <c r="AP5527"/>
  <c r="AO5527"/>
  <c r="AN5527"/>
  <c r="AM5527"/>
  <c r="AL5527"/>
  <c r="AK5527"/>
  <c r="AJ5527"/>
  <c r="AI5527"/>
  <c r="AH5527"/>
  <c r="AP5526"/>
  <c r="AO5526"/>
  <c r="AN5526"/>
  <c r="AM5526"/>
  <c r="AL5526"/>
  <c r="AK5526"/>
  <c r="AJ5526"/>
  <c r="AI5526"/>
  <c r="AH5526"/>
  <c r="AP5525"/>
  <c r="AO5525"/>
  <c r="AN5525"/>
  <c r="AM5525"/>
  <c r="AL5525"/>
  <c r="AK5525"/>
  <c r="AJ5525"/>
  <c r="AI5525"/>
  <c r="AH5525"/>
  <c r="AP5524"/>
  <c r="AO5524"/>
  <c r="AN5524"/>
  <c r="AM5524"/>
  <c r="AL5524"/>
  <c r="AK5524"/>
  <c r="AJ5524"/>
  <c r="AI5524"/>
  <c r="AH5524"/>
  <c r="AP5523"/>
  <c r="AO5523"/>
  <c r="AN5523"/>
  <c r="AM5523"/>
  <c r="AL5523"/>
  <c r="AK5523"/>
  <c r="AJ5523"/>
  <c r="AI5523"/>
  <c r="AH5523"/>
  <c r="AP5522"/>
  <c r="AO5522"/>
  <c r="AN5522"/>
  <c r="AM5522"/>
  <c r="AL5522"/>
  <c r="AK5522"/>
  <c r="AJ5522"/>
  <c r="AI5522"/>
  <c r="AH5522"/>
  <c r="AP5521"/>
  <c r="AO5521"/>
  <c r="AN5521"/>
  <c r="AM5521"/>
  <c r="AL5521"/>
  <c r="AK5521"/>
  <c r="AJ5521"/>
  <c r="AI5521"/>
  <c r="AH5521"/>
  <c r="AP5520"/>
  <c r="AO5520"/>
  <c r="AN5520"/>
  <c r="AM5520"/>
  <c r="AL5520"/>
  <c r="AK5520"/>
  <c r="AJ5520"/>
  <c r="AI5520"/>
  <c r="AH5520"/>
  <c r="AP5519"/>
  <c r="AO5519"/>
  <c r="AN5519"/>
  <c r="AM5519"/>
  <c r="AL5519"/>
  <c r="AK5519"/>
  <c r="AJ5519"/>
  <c r="AI5519"/>
  <c r="AH5519"/>
  <c r="AP5518"/>
  <c r="AO5518"/>
  <c r="AN5518"/>
  <c r="AM5518"/>
  <c r="AL5518"/>
  <c r="AK5518"/>
  <c r="AJ5518"/>
  <c r="AI5518"/>
  <c r="AH5518"/>
  <c r="AP5517"/>
  <c r="AO5517"/>
  <c r="AN5517"/>
  <c r="AM5517"/>
  <c r="AL5517"/>
  <c r="AK5517"/>
  <c r="AJ5517"/>
  <c r="AI5517"/>
  <c r="AH5517"/>
  <c r="AP5516"/>
  <c r="AO5516"/>
  <c r="AN5516"/>
  <c r="AM5516"/>
  <c r="AL5516"/>
  <c r="AK5516"/>
  <c r="AJ5516"/>
  <c r="AI5516"/>
  <c r="AH5516"/>
  <c r="AP5515"/>
  <c r="AO5515"/>
  <c r="AN5515"/>
  <c r="AM5515"/>
  <c r="AL5515"/>
  <c r="AK5515"/>
  <c r="AJ5515"/>
  <c r="AI5515"/>
  <c r="AH5515"/>
  <c r="AP5514"/>
  <c r="AO5514"/>
  <c r="AN5514"/>
  <c r="AM5514"/>
  <c r="AL5514"/>
  <c r="AK5514"/>
  <c r="AJ5514"/>
  <c r="AI5514"/>
  <c r="AH5514"/>
  <c r="AP5513"/>
  <c r="AO5513"/>
  <c r="AN5513"/>
  <c r="AM5513"/>
  <c r="AL5513"/>
  <c r="AK5513"/>
  <c r="AJ5513"/>
  <c r="AI5513"/>
  <c r="AH5513"/>
  <c r="AP5512"/>
  <c r="AO5512"/>
  <c r="AN5512"/>
  <c r="AM5512"/>
  <c r="AL5512"/>
  <c r="AK5512"/>
  <c r="AJ5512"/>
  <c r="AI5512"/>
  <c r="AH5512"/>
  <c r="AP5511"/>
  <c r="AO5511"/>
  <c r="AN5511"/>
  <c r="AM5511"/>
  <c r="AL5511"/>
  <c r="AK5511"/>
  <c r="AJ5511"/>
  <c r="AI5511"/>
  <c r="AH5511"/>
  <c r="AP5510"/>
  <c r="AO5510"/>
  <c r="AN5510"/>
  <c r="AM5510"/>
  <c r="AL5510"/>
  <c r="AK5510"/>
  <c r="AJ5510"/>
  <c r="AI5510"/>
  <c r="AH5510"/>
  <c r="AP5509"/>
  <c r="AO5509"/>
  <c r="AN5509"/>
  <c r="AM5509"/>
  <c r="AL5509"/>
  <c r="AK5509"/>
  <c r="AJ5509"/>
  <c r="AI5509"/>
  <c r="AH5509"/>
  <c r="AP5508"/>
  <c r="AO5508"/>
  <c r="AN5508"/>
  <c r="AM5508"/>
  <c r="AL5508"/>
  <c r="AK5508"/>
  <c r="AJ5508"/>
  <c r="AI5508"/>
  <c r="AH5508"/>
  <c r="AP5507"/>
  <c r="AO5507"/>
  <c r="AN5507"/>
  <c r="AM5507"/>
  <c r="AL5507"/>
  <c r="AK5507"/>
  <c r="AJ5507"/>
  <c r="AI5507"/>
  <c r="AH5507"/>
  <c r="AP5506"/>
  <c r="AO5506"/>
  <c r="AN5506"/>
  <c r="AM5506"/>
  <c r="AL5506"/>
  <c r="AK5506"/>
  <c r="AJ5506"/>
  <c r="AI5506"/>
  <c r="AH5506"/>
  <c r="AP5505"/>
  <c r="AO5505"/>
  <c r="AN5505"/>
  <c r="AM5505"/>
  <c r="AL5505"/>
  <c r="AK5505"/>
  <c r="AJ5505"/>
  <c r="AI5505"/>
  <c r="AH5505"/>
  <c r="AP5504"/>
  <c r="AO5504"/>
  <c r="AN5504"/>
  <c r="AM5504"/>
  <c r="AL5504"/>
  <c r="AK5504"/>
  <c r="AJ5504"/>
  <c r="AI5504"/>
  <c r="AH5504"/>
  <c r="AP5503"/>
  <c r="AO5503"/>
  <c r="AN5503"/>
  <c r="AM5503"/>
  <c r="AL5503"/>
  <c r="AK5503"/>
  <c r="AJ5503"/>
  <c r="AI5503"/>
  <c r="AH5503"/>
  <c r="AP5502"/>
  <c r="AO5502"/>
  <c r="AN5502"/>
  <c r="AM5502"/>
  <c r="AL5502"/>
  <c r="AK5502"/>
  <c r="AJ5502"/>
  <c r="AI5502"/>
  <c r="AH5502"/>
  <c r="AP5501"/>
  <c r="AO5501"/>
  <c r="AN5501"/>
  <c r="AM5501"/>
  <c r="AL5501"/>
  <c r="AK5501"/>
  <c r="AJ5501"/>
  <c r="AI5501"/>
  <c r="AH5501"/>
  <c r="AP5500"/>
  <c r="AO5500"/>
  <c r="AN5500"/>
  <c r="AM5500"/>
  <c r="AL5500"/>
  <c r="AK5500"/>
  <c r="AJ5500"/>
  <c r="AI5500"/>
  <c r="AH5500"/>
  <c r="AP5499"/>
  <c r="AO5499"/>
  <c r="AN5499"/>
  <c r="AM5499"/>
  <c r="AL5499"/>
  <c r="AK5499"/>
  <c r="AJ5499"/>
  <c r="AI5499"/>
  <c r="AH5499"/>
  <c r="AP5498"/>
  <c r="AO5498"/>
  <c r="AN5498"/>
  <c r="AM5498"/>
  <c r="AL5498"/>
  <c r="AK5498"/>
  <c r="AJ5498"/>
  <c r="AI5498"/>
  <c r="AH5498"/>
  <c r="AP5497"/>
  <c r="AO5497"/>
  <c r="AN5497"/>
  <c r="AM5497"/>
  <c r="AL5497"/>
  <c r="AK5497"/>
  <c r="AJ5497"/>
  <c r="AI5497"/>
  <c r="AH5497"/>
  <c r="AP5496"/>
  <c r="AO5496"/>
  <c r="AN5496"/>
  <c r="AM5496"/>
  <c r="AL5496"/>
  <c r="AK5496"/>
  <c r="AJ5496"/>
  <c r="AI5496"/>
  <c r="AH5496"/>
  <c r="AP5495"/>
  <c r="AO5495"/>
  <c r="AN5495"/>
  <c r="AM5495"/>
  <c r="AL5495"/>
  <c r="AK5495"/>
  <c r="AJ5495"/>
  <c r="AI5495"/>
  <c r="AH5495"/>
  <c r="AP5494"/>
  <c r="AO5494"/>
  <c r="AN5494"/>
  <c r="AM5494"/>
  <c r="AL5494"/>
  <c r="AK5494"/>
  <c r="AJ5494"/>
  <c r="AI5494"/>
  <c r="AH5494"/>
  <c r="AP5493"/>
  <c r="AO5493"/>
  <c r="AN5493"/>
  <c r="AM5493"/>
  <c r="AL5493"/>
  <c r="AK5493"/>
  <c r="AJ5493"/>
  <c r="AI5493"/>
  <c r="AH5493"/>
  <c r="AP5492"/>
  <c r="AO5492"/>
  <c r="AN5492"/>
  <c r="AM5492"/>
  <c r="AL5492"/>
  <c r="AK5492"/>
  <c r="AJ5492"/>
  <c r="AI5492"/>
  <c r="AH5492"/>
  <c r="AP5491"/>
  <c r="AO5491"/>
  <c r="AN5491"/>
  <c r="AM5491"/>
  <c r="AL5491"/>
  <c r="AK5491"/>
  <c r="AJ5491"/>
  <c r="AI5491"/>
  <c r="AH5491"/>
  <c r="AP5490"/>
  <c r="AO5490"/>
  <c r="AN5490"/>
  <c r="AM5490"/>
  <c r="AL5490"/>
  <c r="AK5490"/>
  <c r="AJ5490"/>
  <c r="AI5490"/>
  <c r="AH5490"/>
  <c r="AP5489"/>
  <c r="AO5489"/>
  <c r="AN5489"/>
  <c r="AM5489"/>
  <c r="AL5489"/>
  <c r="AK5489"/>
  <c r="AJ5489"/>
  <c r="AI5489"/>
  <c r="AH5489"/>
  <c r="AP5488"/>
  <c r="AO5488"/>
  <c r="AN5488"/>
  <c r="AM5488"/>
  <c r="AL5488"/>
  <c r="AK5488"/>
  <c r="AJ5488"/>
  <c r="AI5488"/>
  <c r="AH5488"/>
  <c r="AP5487"/>
  <c r="AO5487"/>
  <c r="AN5487"/>
  <c r="AM5487"/>
  <c r="AL5487"/>
  <c r="AK5487"/>
  <c r="AJ5487"/>
  <c r="AI5487"/>
  <c r="AH5487"/>
  <c r="AP5486"/>
  <c r="AO5486"/>
  <c r="AN5486"/>
  <c r="AM5486"/>
  <c r="AL5486"/>
  <c r="AK5486"/>
  <c r="AJ5486"/>
  <c r="AI5486"/>
  <c r="AH5486"/>
  <c r="AP5485"/>
  <c r="AO5485"/>
  <c r="AN5485"/>
  <c r="AM5485"/>
  <c r="AL5485"/>
  <c r="AK5485"/>
  <c r="AJ5485"/>
  <c r="AI5485"/>
  <c r="AH5485"/>
  <c r="AP5484"/>
  <c r="AO5484"/>
  <c r="AN5484"/>
  <c r="AM5484"/>
  <c r="AL5484"/>
  <c r="AK5484"/>
  <c r="AJ5484"/>
  <c r="AI5484"/>
  <c r="AH5484"/>
  <c r="AP5483"/>
  <c r="AO5483"/>
  <c r="AN5483"/>
  <c r="AM5483"/>
  <c r="AL5483"/>
  <c r="AK5483"/>
  <c r="AJ5483"/>
  <c r="AI5483"/>
  <c r="AH5483"/>
  <c r="AP5482"/>
  <c r="AO5482"/>
  <c r="AN5482"/>
  <c r="AM5482"/>
  <c r="AL5482"/>
  <c r="AK5482"/>
  <c r="AJ5482"/>
  <c r="AI5482"/>
  <c r="AH5482"/>
  <c r="AP5481"/>
  <c r="AO5481"/>
  <c r="AN5481"/>
  <c r="AM5481"/>
  <c r="AL5481"/>
  <c r="AK5481"/>
  <c r="AJ5481"/>
  <c r="AI5481"/>
  <c r="AH5481"/>
  <c r="AP5480"/>
  <c r="AO5480"/>
  <c r="AN5480"/>
  <c r="AM5480"/>
  <c r="AL5480"/>
  <c r="AK5480"/>
  <c r="AJ5480"/>
  <c r="AI5480"/>
  <c r="AH5480"/>
  <c r="AP5479"/>
  <c r="AO5479"/>
  <c r="AN5479"/>
  <c r="AM5479"/>
  <c r="AL5479"/>
  <c r="AK5479"/>
  <c r="AJ5479"/>
  <c r="AI5479"/>
  <c r="AH5479"/>
  <c r="AP5478"/>
  <c r="AO5478"/>
  <c r="AN5478"/>
  <c r="AM5478"/>
  <c r="AL5478"/>
  <c r="AK5478"/>
  <c r="AJ5478"/>
  <c r="AI5478"/>
  <c r="AH5478"/>
  <c r="AP5477"/>
  <c r="AO5477"/>
  <c r="AN5477"/>
  <c r="AM5477"/>
  <c r="AL5477"/>
  <c r="AK5477"/>
  <c r="AJ5477"/>
  <c r="AI5477"/>
  <c r="AH5477"/>
  <c r="AP5476"/>
  <c r="AO5476"/>
  <c r="AN5476"/>
  <c r="AM5476"/>
  <c r="AL5476"/>
  <c r="AK5476"/>
  <c r="AJ5476"/>
  <c r="AI5476"/>
  <c r="AH5476"/>
  <c r="AP5475"/>
  <c r="AO5475"/>
  <c r="AN5475"/>
  <c r="AM5475"/>
  <c r="AL5475"/>
  <c r="AK5475"/>
  <c r="AJ5475"/>
  <c r="AI5475"/>
  <c r="AH5475"/>
  <c r="AP5474"/>
  <c r="AO5474"/>
  <c r="AN5474"/>
  <c r="AM5474"/>
  <c r="AL5474"/>
  <c r="AK5474"/>
  <c r="AJ5474"/>
  <c r="AI5474"/>
  <c r="AH5474"/>
  <c r="AP5473"/>
  <c r="AO5473"/>
  <c r="AN5473"/>
  <c r="AM5473"/>
  <c r="AL5473"/>
  <c r="AK5473"/>
  <c r="AJ5473"/>
  <c r="AI5473"/>
  <c r="AH5473"/>
  <c r="AP5472"/>
  <c r="AO5472"/>
  <c r="AN5472"/>
  <c r="AM5472"/>
  <c r="AL5472"/>
  <c r="AK5472"/>
  <c r="AJ5472"/>
  <c r="AI5472"/>
  <c r="AH5472"/>
  <c r="AP5471"/>
  <c r="AO5471"/>
  <c r="AN5471"/>
  <c r="AM5471"/>
  <c r="AL5471"/>
  <c r="AK5471"/>
  <c r="AJ5471"/>
  <c r="AI5471"/>
  <c r="AH5471"/>
  <c r="AP5470"/>
  <c r="AO5470"/>
  <c r="AN5470"/>
  <c r="AM5470"/>
  <c r="AL5470"/>
  <c r="AK5470"/>
  <c r="AJ5470"/>
  <c r="AI5470"/>
  <c r="AH5470"/>
  <c r="AP5469"/>
  <c r="AO5469"/>
  <c r="AN5469"/>
  <c r="AM5469"/>
  <c r="AL5469"/>
  <c r="AK5469"/>
  <c r="AJ5469"/>
  <c r="AI5469"/>
  <c r="AH5469"/>
  <c r="AP5468"/>
  <c r="AO5468"/>
  <c r="AN5468"/>
  <c r="AM5468"/>
  <c r="AL5468"/>
  <c r="AK5468"/>
  <c r="AJ5468"/>
  <c r="AI5468"/>
  <c r="AH5468"/>
  <c r="AP5467"/>
  <c r="AO5467"/>
  <c r="AN5467"/>
  <c r="AM5467"/>
  <c r="AL5467"/>
  <c r="AK5467"/>
  <c r="AJ5467"/>
  <c r="AI5467"/>
  <c r="AH5467"/>
  <c r="AP5466"/>
  <c r="AO5466"/>
  <c r="AN5466"/>
  <c r="AM5466"/>
  <c r="AL5466"/>
  <c r="AK5466"/>
  <c r="AJ5466"/>
  <c r="AI5466"/>
  <c r="AH5466"/>
  <c r="AP5465"/>
  <c r="AO5465"/>
  <c r="AN5465"/>
  <c r="AM5465"/>
  <c r="AL5465"/>
  <c r="AK5465"/>
  <c r="AJ5465"/>
  <c r="AI5465"/>
  <c r="AH5465"/>
  <c r="AP5464"/>
  <c r="AO5464"/>
  <c r="AN5464"/>
  <c r="AM5464"/>
  <c r="AL5464"/>
  <c r="AK5464"/>
  <c r="AJ5464"/>
  <c r="AI5464"/>
  <c r="AH5464"/>
  <c r="AP5463"/>
  <c r="AO5463"/>
  <c r="AN5463"/>
  <c r="AM5463"/>
  <c r="AL5463"/>
  <c r="AK5463"/>
  <c r="AJ5463"/>
  <c r="AI5463"/>
  <c r="AH5463"/>
  <c r="AP5462"/>
  <c r="AO5462"/>
  <c r="AN5462"/>
  <c r="AM5462"/>
  <c r="AL5462"/>
  <c r="AK5462"/>
  <c r="AJ5462"/>
  <c r="AI5462"/>
  <c r="AH5462"/>
  <c r="AP5461"/>
  <c r="AO5461"/>
  <c r="AN5461"/>
  <c r="AM5461"/>
  <c r="AL5461"/>
  <c r="AK5461"/>
  <c r="AJ5461"/>
  <c r="AI5461"/>
  <c r="AH5461"/>
  <c r="AP5460"/>
  <c r="AO5460"/>
  <c r="AN5460"/>
  <c r="AM5460"/>
  <c r="AL5460"/>
  <c r="AK5460"/>
  <c r="AJ5460"/>
  <c r="AI5460"/>
  <c r="AH5460"/>
  <c r="AP5459"/>
  <c r="AO5459"/>
  <c r="AN5459"/>
  <c r="AM5459"/>
  <c r="AL5459"/>
  <c r="AK5459"/>
  <c r="AJ5459"/>
  <c r="AI5459"/>
  <c r="AH5459"/>
  <c r="AP5458"/>
  <c r="AO5458"/>
  <c r="AN5458"/>
  <c r="AM5458"/>
  <c r="AL5458"/>
  <c r="AK5458"/>
  <c r="AJ5458"/>
  <c r="AI5458"/>
  <c r="AH5458"/>
  <c r="AP5457"/>
  <c r="AO5457"/>
  <c r="AN5457"/>
  <c r="AM5457"/>
  <c r="AL5457"/>
  <c r="AK5457"/>
  <c r="AJ5457"/>
  <c r="AI5457"/>
  <c r="AH5457"/>
  <c r="AP5456"/>
  <c r="AO5456"/>
  <c r="AN5456"/>
  <c r="AM5456"/>
  <c r="AL5456"/>
  <c r="AK5456"/>
  <c r="AJ5456"/>
  <c r="AI5456"/>
  <c r="AH5456"/>
  <c r="AP5455"/>
  <c r="AO5455"/>
  <c r="AN5455"/>
  <c r="AM5455"/>
  <c r="AL5455"/>
  <c r="AK5455"/>
  <c r="AJ5455"/>
  <c r="AI5455"/>
  <c r="AH5455"/>
  <c r="AP5454"/>
  <c r="AO5454"/>
  <c r="AN5454"/>
  <c r="AM5454"/>
  <c r="AL5454"/>
  <c r="AK5454"/>
  <c r="AJ5454"/>
  <c r="AI5454"/>
  <c r="AH5454"/>
  <c r="AP5453"/>
  <c r="AO5453"/>
  <c r="AN5453"/>
  <c r="AM5453"/>
  <c r="AL5453"/>
  <c r="AK5453"/>
  <c r="AJ5453"/>
  <c r="AI5453"/>
  <c r="AH5453"/>
  <c r="AP5452"/>
  <c r="AO5452"/>
  <c r="AN5452"/>
  <c r="AM5452"/>
  <c r="AL5452"/>
  <c r="AK5452"/>
  <c r="AJ5452"/>
  <c r="AI5452"/>
  <c r="AH5452"/>
  <c r="AP5451"/>
  <c r="AO5451"/>
  <c r="AN5451"/>
  <c r="AM5451"/>
  <c r="AL5451"/>
  <c r="AK5451"/>
  <c r="AJ5451"/>
  <c r="AI5451"/>
  <c r="AH5451"/>
  <c r="AP5450"/>
  <c r="AO5450"/>
  <c r="AN5450"/>
  <c r="AM5450"/>
  <c r="AL5450"/>
  <c r="AK5450"/>
  <c r="AJ5450"/>
  <c r="AI5450"/>
  <c r="AH5450"/>
  <c r="AP5449"/>
  <c r="AO5449"/>
  <c r="AN5449"/>
  <c r="AM5449"/>
  <c r="AL5449"/>
  <c r="AK5449"/>
  <c r="AJ5449"/>
  <c r="AI5449"/>
  <c r="AH5449"/>
  <c r="AP5448"/>
  <c r="AO5448"/>
  <c r="AN5448"/>
  <c r="AM5448"/>
  <c r="AL5448"/>
  <c r="AK5448"/>
  <c r="AJ5448"/>
  <c r="AI5448"/>
  <c r="AH5448"/>
  <c r="AP5447"/>
  <c r="AO5447"/>
  <c r="AN5447"/>
  <c r="AM5447"/>
  <c r="AL5447"/>
  <c r="AK5447"/>
  <c r="AJ5447"/>
  <c r="AI5447"/>
  <c r="AH5447"/>
  <c r="AP5446"/>
  <c r="AO5446"/>
  <c r="AN5446"/>
  <c r="AM5446"/>
  <c r="AL5446"/>
  <c r="AK5446"/>
  <c r="AJ5446"/>
  <c r="AI5446"/>
  <c r="AH5446"/>
  <c r="AP5445"/>
  <c r="AO5445"/>
  <c r="AN5445"/>
  <c r="AM5445"/>
  <c r="AL5445"/>
  <c r="AK5445"/>
  <c r="AJ5445"/>
  <c r="AI5445"/>
  <c r="AH5445"/>
  <c r="AP5444"/>
  <c r="AO5444"/>
  <c r="AN5444"/>
  <c r="AM5444"/>
  <c r="AL5444"/>
  <c r="AK5444"/>
  <c r="AJ5444"/>
  <c r="AI5444"/>
  <c r="AH5444"/>
  <c r="AP5443"/>
  <c r="AO5443"/>
  <c r="AN5443"/>
  <c r="AM5443"/>
  <c r="AL5443"/>
  <c r="AK5443"/>
  <c r="AJ5443"/>
  <c r="AI5443"/>
  <c r="AH5443"/>
  <c r="AP5442"/>
  <c r="AO5442"/>
  <c r="AN5442"/>
  <c r="AM5442"/>
  <c r="AL5442"/>
  <c r="AK5442"/>
  <c r="AJ5442"/>
  <c r="AI5442"/>
  <c r="AH5442"/>
  <c r="AP5441"/>
  <c r="AO5441"/>
  <c r="AN5441"/>
  <c r="AM5441"/>
  <c r="AL5441"/>
  <c r="AK5441"/>
  <c r="AJ5441"/>
  <c r="AI5441"/>
  <c r="AH5441"/>
  <c r="AP5440"/>
  <c r="AO5440"/>
  <c r="AN5440"/>
  <c r="AM5440"/>
  <c r="AL5440"/>
  <c r="AK5440"/>
  <c r="AJ5440"/>
  <c r="AI5440"/>
  <c r="AH5440"/>
  <c r="AP5439"/>
  <c r="AO5439"/>
  <c r="AN5439"/>
  <c r="AM5439"/>
  <c r="AL5439"/>
  <c r="AK5439"/>
  <c r="AJ5439"/>
  <c r="AI5439"/>
  <c r="AH5439"/>
  <c r="AP5438"/>
  <c r="AO5438"/>
  <c r="AN5438"/>
  <c r="AM5438"/>
  <c r="AL5438"/>
  <c r="AK5438"/>
  <c r="AJ5438"/>
  <c r="AI5438"/>
  <c r="AH5438"/>
  <c r="AP5437"/>
  <c r="AO5437"/>
  <c r="AN5437"/>
  <c r="AM5437"/>
  <c r="AL5437"/>
  <c r="AK5437"/>
  <c r="AJ5437"/>
  <c r="AI5437"/>
  <c r="AH5437"/>
  <c r="AP5436"/>
  <c r="AO5436"/>
  <c r="AN5436"/>
  <c r="AM5436"/>
  <c r="AL5436"/>
  <c r="AK5436"/>
  <c r="AJ5436"/>
  <c r="AI5436"/>
  <c r="AH5436"/>
  <c r="AP5435"/>
  <c r="AO5435"/>
  <c r="AN5435"/>
  <c r="AM5435"/>
  <c r="AL5435"/>
  <c r="AK5435"/>
  <c r="AJ5435"/>
  <c r="AI5435"/>
  <c r="AH5435"/>
  <c r="AP5434"/>
  <c r="AO5434"/>
  <c r="AN5434"/>
  <c r="AM5434"/>
  <c r="AL5434"/>
  <c r="AK5434"/>
  <c r="AJ5434"/>
  <c r="AI5434"/>
  <c r="AH5434"/>
  <c r="AP5433"/>
  <c r="AO5433"/>
  <c r="AN5433"/>
  <c r="AM5433"/>
  <c r="AL5433"/>
  <c r="AK5433"/>
  <c r="AJ5433"/>
  <c r="AI5433"/>
  <c r="AH5433"/>
  <c r="AP5432"/>
  <c r="AO5432"/>
  <c r="AN5432"/>
  <c r="AM5432"/>
  <c r="AL5432"/>
  <c r="AK5432"/>
  <c r="AJ5432"/>
  <c r="AI5432"/>
  <c r="AH5432"/>
  <c r="AP5431"/>
  <c r="AO5431"/>
  <c r="AN5431"/>
  <c r="AM5431"/>
  <c r="AL5431"/>
  <c r="AK5431"/>
  <c r="AJ5431"/>
  <c r="AI5431"/>
  <c r="AH5431"/>
  <c r="AP5430"/>
  <c r="AO5430"/>
  <c r="AN5430"/>
  <c r="AM5430"/>
  <c r="AL5430"/>
  <c r="AK5430"/>
  <c r="AJ5430"/>
  <c r="AI5430"/>
  <c r="AH5430"/>
  <c r="AP5429"/>
  <c r="AO5429"/>
  <c r="AN5429"/>
  <c r="AM5429"/>
  <c r="AL5429"/>
  <c r="AK5429"/>
  <c r="AJ5429"/>
  <c r="AI5429"/>
  <c r="AH5429"/>
  <c r="AP5428"/>
  <c r="AO5428"/>
  <c r="AN5428"/>
  <c r="AM5428"/>
  <c r="AL5428"/>
  <c r="AK5428"/>
  <c r="AJ5428"/>
  <c r="AI5428"/>
  <c r="AH5428"/>
  <c r="AP5427"/>
  <c r="AO5427"/>
  <c r="AN5427"/>
  <c r="AM5427"/>
  <c r="AL5427"/>
  <c r="AK5427"/>
  <c r="AJ5427"/>
  <c r="AI5427"/>
  <c r="AH5427"/>
  <c r="AP5426"/>
  <c r="AO5426"/>
  <c r="AN5426"/>
  <c r="AM5426"/>
  <c r="AL5426"/>
  <c r="AK5426"/>
  <c r="AJ5426"/>
  <c r="AI5426"/>
  <c r="AH5426"/>
  <c r="AP5425"/>
  <c r="AO5425"/>
  <c r="AN5425"/>
  <c r="AM5425"/>
  <c r="AL5425"/>
  <c r="AK5425"/>
  <c r="AJ5425"/>
  <c r="AI5425"/>
  <c r="AH5425"/>
  <c r="AP5424"/>
  <c r="AO5424"/>
  <c r="AN5424"/>
  <c r="AM5424"/>
  <c r="AL5424"/>
  <c r="AK5424"/>
  <c r="AJ5424"/>
  <c r="AI5424"/>
  <c r="AH5424"/>
  <c r="AP5423"/>
  <c r="AO5423"/>
  <c r="AN5423"/>
  <c r="AM5423"/>
  <c r="AL5423"/>
  <c r="AK5423"/>
  <c r="AJ5423"/>
  <c r="AI5423"/>
  <c r="AH5423"/>
  <c r="AP5422"/>
  <c r="AO5422"/>
  <c r="AN5422"/>
  <c r="AM5422"/>
  <c r="AL5422"/>
  <c r="AK5422"/>
  <c r="AJ5422"/>
  <c r="AI5422"/>
  <c r="AH5422"/>
  <c r="AP5421"/>
  <c r="AO5421"/>
  <c r="AN5421"/>
  <c r="AM5421"/>
  <c r="AL5421"/>
  <c r="AK5421"/>
  <c r="AJ5421"/>
  <c r="AI5421"/>
  <c r="AH5421"/>
  <c r="AP5420"/>
  <c r="AO5420"/>
  <c r="AN5420"/>
  <c r="AM5420"/>
  <c r="AL5420"/>
  <c r="AK5420"/>
  <c r="AJ5420"/>
  <c r="AI5420"/>
  <c r="AH5420"/>
  <c r="AP5419"/>
  <c r="AO5419"/>
  <c r="AN5419"/>
  <c r="AM5419"/>
  <c r="AL5419"/>
  <c r="AK5419"/>
  <c r="AJ5419"/>
  <c r="AI5419"/>
  <c r="AH5419"/>
  <c r="AP5418"/>
  <c r="AO5418"/>
  <c r="AN5418"/>
  <c r="AM5418"/>
  <c r="AL5418"/>
  <c r="AK5418"/>
  <c r="AJ5418"/>
  <c r="AI5418"/>
  <c r="AH5418"/>
  <c r="AP5417"/>
  <c r="AO5417"/>
  <c r="AN5417"/>
  <c r="AM5417"/>
  <c r="AL5417"/>
  <c r="AK5417"/>
  <c r="AJ5417"/>
  <c r="AI5417"/>
  <c r="AH5417"/>
  <c r="AP5416"/>
  <c r="AO5416"/>
  <c r="AN5416"/>
  <c r="AM5416"/>
  <c r="AL5416"/>
  <c r="AK5416"/>
  <c r="AJ5416"/>
  <c r="AI5416"/>
  <c r="AH5416"/>
  <c r="AP5415"/>
  <c r="AO5415"/>
  <c r="AN5415"/>
  <c r="AM5415"/>
  <c r="AL5415"/>
  <c r="AK5415"/>
  <c r="AJ5415"/>
  <c r="AI5415"/>
  <c r="AH5415"/>
  <c r="AP5414"/>
  <c r="AO5414"/>
  <c r="AN5414"/>
  <c r="AM5414"/>
  <c r="AL5414"/>
  <c r="AK5414"/>
  <c r="AJ5414"/>
  <c r="AI5414"/>
  <c r="AH5414"/>
  <c r="AP5413"/>
  <c r="AO5413"/>
  <c r="AN5413"/>
  <c r="AM5413"/>
  <c r="AL5413"/>
  <c r="AK5413"/>
  <c r="AJ5413"/>
  <c r="AI5413"/>
  <c r="AH5413"/>
  <c r="AP5412"/>
  <c r="AO5412"/>
  <c r="AN5412"/>
  <c r="AM5412"/>
  <c r="AL5412"/>
  <c r="AK5412"/>
  <c r="AJ5412"/>
  <c r="AI5412"/>
  <c r="AH5412"/>
  <c r="AP5411"/>
  <c r="AO5411"/>
  <c r="AN5411"/>
  <c r="AM5411"/>
  <c r="AL5411"/>
  <c r="AK5411"/>
  <c r="AJ5411"/>
  <c r="AI5411"/>
  <c r="AH5411"/>
  <c r="AP5410"/>
  <c r="AO5410"/>
  <c r="AN5410"/>
  <c r="AM5410"/>
  <c r="AL5410"/>
  <c r="AK5410"/>
  <c r="AJ5410"/>
  <c r="AI5410"/>
  <c r="AH5410"/>
  <c r="AP5409"/>
  <c r="AO5409"/>
  <c r="AN5409"/>
  <c r="AM5409"/>
  <c r="AL5409"/>
  <c r="AK5409"/>
  <c r="AJ5409"/>
  <c r="AI5409"/>
  <c r="AH5409"/>
  <c r="AP5408"/>
  <c r="AO5408"/>
  <c r="AN5408"/>
  <c r="AM5408"/>
  <c r="AL5408"/>
  <c r="AK5408"/>
  <c r="AJ5408"/>
  <c r="AI5408"/>
  <c r="AH5408"/>
  <c r="AP5407"/>
  <c r="AO5407"/>
  <c r="AN5407"/>
  <c r="AM5407"/>
  <c r="AL5407"/>
  <c r="AK5407"/>
  <c r="AJ5407"/>
  <c r="AI5407"/>
  <c r="AH5407"/>
  <c r="AP5406"/>
  <c r="AO5406"/>
  <c r="AN5406"/>
  <c r="AM5406"/>
  <c r="AL5406"/>
  <c r="AK5406"/>
  <c r="AJ5406"/>
  <c r="AI5406"/>
  <c r="AH5406"/>
  <c r="AP5405"/>
  <c r="AO5405"/>
  <c r="AN5405"/>
  <c r="AM5405"/>
  <c r="AL5405"/>
  <c r="AK5405"/>
  <c r="AJ5405"/>
  <c r="AI5405"/>
  <c r="AH5405"/>
  <c r="AP5404"/>
  <c r="AO5404"/>
  <c r="AN5404"/>
  <c r="AM5404"/>
  <c r="AL5404"/>
  <c r="AK5404"/>
  <c r="AJ5404"/>
  <c r="AI5404"/>
  <c r="AH5404"/>
  <c r="AP5403"/>
  <c r="AO5403"/>
  <c r="AN5403"/>
  <c r="AM5403"/>
  <c r="AL5403"/>
  <c r="AK5403"/>
  <c r="AJ5403"/>
  <c r="AI5403"/>
  <c r="AH5403"/>
  <c r="AP5402"/>
  <c r="AO5402"/>
  <c r="AN5402"/>
  <c r="AM5402"/>
  <c r="AL5402"/>
  <c r="AK5402"/>
  <c r="AJ5402"/>
  <c r="AI5402"/>
  <c r="AH5402"/>
  <c r="AP5401"/>
  <c r="AO5401"/>
  <c r="AN5401"/>
  <c r="AM5401"/>
  <c r="AL5401"/>
  <c r="AK5401"/>
  <c r="AJ5401"/>
  <c r="AI5401"/>
  <c r="AH5401"/>
  <c r="AP5400"/>
  <c r="AO5400"/>
  <c r="AN5400"/>
  <c r="AM5400"/>
  <c r="AL5400"/>
  <c r="AK5400"/>
  <c r="AJ5400"/>
  <c r="AI5400"/>
  <c r="AH5400"/>
  <c r="AP5399"/>
  <c r="AO5399"/>
  <c r="AN5399"/>
  <c r="AM5399"/>
  <c r="AL5399"/>
  <c r="AK5399"/>
  <c r="AJ5399"/>
  <c r="AI5399"/>
  <c r="AH5399"/>
  <c r="AP5398"/>
  <c r="AO5398"/>
  <c r="AN5398"/>
  <c r="AM5398"/>
  <c r="AL5398"/>
  <c r="AK5398"/>
  <c r="AJ5398"/>
  <c r="AI5398"/>
  <c r="AH5398"/>
  <c r="AP5397"/>
  <c r="AO5397"/>
  <c r="AN5397"/>
  <c r="AM5397"/>
  <c r="AL5397"/>
  <c r="AK5397"/>
  <c r="AJ5397"/>
  <c r="AI5397"/>
  <c r="AH5397"/>
  <c r="AP5396"/>
  <c r="AO5396"/>
  <c r="AN5396"/>
  <c r="AM5396"/>
  <c r="AL5396"/>
  <c r="AK5396"/>
  <c r="AJ5396"/>
  <c r="AI5396"/>
  <c r="AH5396"/>
  <c r="AP5395"/>
  <c r="AO5395"/>
  <c r="AN5395"/>
  <c r="AM5395"/>
  <c r="AL5395"/>
  <c r="AK5395"/>
  <c r="AJ5395"/>
  <c r="AI5395"/>
  <c r="AH5395"/>
  <c r="AP5394"/>
  <c r="AO5394"/>
  <c r="AN5394"/>
  <c r="AM5394"/>
  <c r="AL5394"/>
  <c r="AK5394"/>
  <c r="AJ5394"/>
  <c r="AI5394"/>
  <c r="AH5394"/>
  <c r="AP5393"/>
  <c r="AO5393"/>
  <c r="AN5393"/>
  <c r="AM5393"/>
  <c r="AL5393"/>
  <c r="AK5393"/>
  <c r="AJ5393"/>
  <c r="AI5393"/>
  <c r="AH5393"/>
  <c r="AP5392"/>
  <c r="AO5392"/>
  <c r="AN5392"/>
  <c r="AM5392"/>
  <c r="AL5392"/>
  <c r="AK5392"/>
  <c r="AJ5392"/>
  <c r="AI5392"/>
  <c r="AH5392"/>
  <c r="AP5391"/>
  <c r="AO5391"/>
  <c r="AN5391"/>
  <c r="AM5391"/>
  <c r="AL5391"/>
  <c r="AK5391"/>
  <c r="AJ5391"/>
  <c r="AI5391"/>
  <c r="AH5391"/>
  <c r="AP5390"/>
  <c r="AO5390"/>
  <c r="AN5390"/>
  <c r="AM5390"/>
  <c r="AL5390"/>
  <c r="AK5390"/>
  <c r="AJ5390"/>
  <c r="AI5390"/>
  <c r="AH5390"/>
  <c r="AP5389"/>
  <c r="AO5389"/>
  <c r="AN5389"/>
  <c r="AM5389"/>
  <c r="AL5389"/>
  <c r="AK5389"/>
  <c r="AJ5389"/>
  <c r="AI5389"/>
  <c r="AH5389"/>
  <c r="AP5388"/>
  <c r="AO5388"/>
  <c r="AN5388"/>
  <c r="AM5388"/>
  <c r="AL5388"/>
  <c r="AK5388"/>
  <c r="AJ5388"/>
  <c r="AI5388"/>
  <c r="AH5388"/>
  <c r="AP5387"/>
  <c r="AO5387"/>
  <c r="AN5387"/>
  <c r="AM5387"/>
  <c r="AL5387"/>
  <c r="AK5387"/>
  <c r="AJ5387"/>
  <c r="AI5387"/>
  <c r="AH5387"/>
  <c r="AP5386"/>
  <c r="AO5386"/>
  <c r="AN5386"/>
  <c r="AM5386"/>
  <c r="AL5386"/>
  <c r="AK5386"/>
  <c r="AJ5386"/>
  <c r="AI5386"/>
  <c r="AH5386"/>
  <c r="AP5385"/>
  <c r="AO5385"/>
  <c r="AN5385"/>
  <c r="AM5385"/>
  <c r="AL5385"/>
  <c r="AK5385"/>
  <c r="AJ5385"/>
  <c r="AI5385"/>
  <c r="AH5385"/>
  <c r="AP5384"/>
  <c r="AO5384"/>
  <c r="AN5384"/>
  <c r="AM5384"/>
  <c r="AL5384"/>
  <c r="AK5384"/>
  <c r="AJ5384"/>
  <c r="AI5384"/>
  <c r="AH5384"/>
  <c r="AP5383"/>
  <c r="AO5383"/>
  <c r="AN5383"/>
  <c r="AM5383"/>
  <c r="AL5383"/>
  <c r="AK5383"/>
  <c r="AJ5383"/>
  <c r="AI5383"/>
  <c r="AH5383"/>
  <c r="AP5382"/>
  <c r="AO5382"/>
  <c r="AN5382"/>
  <c r="AM5382"/>
  <c r="AL5382"/>
  <c r="AK5382"/>
  <c r="AJ5382"/>
  <c r="AI5382"/>
  <c r="AH5382"/>
  <c r="AP5381"/>
  <c r="AO5381"/>
  <c r="AN5381"/>
  <c r="AM5381"/>
  <c r="AL5381"/>
  <c r="AK5381"/>
  <c r="AJ5381"/>
  <c r="AI5381"/>
  <c r="AH5381"/>
  <c r="AP5380"/>
  <c r="AO5380"/>
  <c r="AN5380"/>
  <c r="AM5380"/>
  <c r="AL5380"/>
  <c r="AK5380"/>
  <c r="AJ5380"/>
  <c r="AI5380"/>
  <c r="AH5380"/>
  <c r="AP5379"/>
  <c r="AO5379"/>
  <c r="AN5379"/>
  <c r="AM5379"/>
  <c r="AL5379"/>
  <c r="AK5379"/>
  <c r="AJ5379"/>
  <c r="AI5379"/>
  <c r="AH5379"/>
  <c r="AP5378"/>
  <c r="AO5378"/>
  <c r="AN5378"/>
  <c r="AM5378"/>
  <c r="AL5378"/>
  <c r="AK5378"/>
  <c r="AJ5378"/>
  <c r="AI5378"/>
  <c r="AH5378"/>
  <c r="AP5377"/>
  <c r="AO5377"/>
  <c r="AN5377"/>
  <c r="AM5377"/>
  <c r="AL5377"/>
  <c r="AK5377"/>
  <c r="AJ5377"/>
  <c r="AI5377"/>
  <c r="AH5377"/>
  <c r="AP5376"/>
  <c r="AO5376"/>
  <c r="AN5376"/>
  <c r="AM5376"/>
  <c r="AL5376"/>
  <c r="AK5376"/>
  <c r="AJ5376"/>
  <c r="AI5376"/>
  <c r="AH5376"/>
  <c r="AP5375"/>
  <c r="AO5375"/>
  <c r="AN5375"/>
  <c r="AM5375"/>
  <c r="AL5375"/>
  <c r="AK5375"/>
  <c r="AJ5375"/>
  <c r="AI5375"/>
  <c r="AH5375"/>
  <c r="AP5374"/>
  <c r="AO5374"/>
  <c r="AN5374"/>
  <c r="AM5374"/>
  <c r="AL5374"/>
  <c r="AK5374"/>
  <c r="AJ5374"/>
  <c r="AI5374"/>
  <c r="AH5374"/>
  <c r="AP5373"/>
  <c r="AO5373"/>
  <c r="AN5373"/>
  <c r="AM5373"/>
  <c r="AL5373"/>
  <c r="AK5373"/>
  <c r="AJ5373"/>
  <c r="AI5373"/>
  <c r="AH5373"/>
  <c r="AP5372"/>
  <c r="AO5372"/>
  <c r="AN5372"/>
  <c r="AM5372"/>
  <c r="AL5372"/>
  <c r="AK5372"/>
  <c r="AJ5372"/>
  <c r="AI5372"/>
  <c r="AH5372"/>
  <c r="AP5371"/>
  <c r="AO5371"/>
  <c r="AN5371"/>
  <c r="AM5371"/>
  <c r="AL5371"/>
  <c r="AK5371"/>
  <c r="AJ5371"/>
  <c r="AI5371"/>
  <c r="AH5371"/>
  <c r="AP5370"/>
  <c r="AO5370"/>
  <c r="AN5370"/>
  <c r="AM5370"/>
  <c r="AL5370"/>
  <c r="AK5370"/>
  <c r="AJ5370"/>
  <c r="AI5370"/>
  <c r="AH5370"/>
  <c r="AP5369"/>
  <c r="AO5369"/>
  <c r="AN5369"/>
  <c r="AM5369"/>
  <c r="AL5369"/>
  <c r="AK5369"/>
  <c r="AJ5369"/>
  <c r="AI5369"/>
  <c r="AH5369"/>
  <c r="AP5368"/>
  <c r="AO5368"/>
  <c r="AN5368"/>
  <c r="AM5368"/>
  <c r="AL5368"/>
  <c r="AK5368"/>
  <c r="AJ5368"/>
  <c r="AI5368"/>
  <c r="AH5368"/>
  <c r="AP5367"/>
  <c r="AO5367"/>
  <c r="AN5367"/>
  <c r="AM5367"/>
  <c r="AL5367"/>
  <c r="AK5367"/>
  <c r="AJ5367"/>
  <c r="AI5367"/>
  <c r="AH5367"/>
  <c r="AP5366"/>
  <c r="AO5366"/>
  <c r="AN5366"/>
  <c r="AM5366"/>
  <c r="AL5366"/>
  <c r="AK5366"/>
  <c r="AJ5366"/>
  <c r="AI5366"/>
  <c r="AH5366"/>
  <c r="AP5365"/>
  <c r="AO5365"/>
  <c r="AN5365"/>
  <c r="AM5365"/>
  <c r="AL5365"/>
  <c r="AK5365"/>
  <c r="AJ5365"/>
  <c r="AI5365"/>
  <c r="AH5365"/>
  <c r="AP5364"/>
  <c r="AO5364"/>
  <c r="AN5364"/>
  <c r="AM5364"/>
  <c r="AL5364"/>
  <c r="AK5364"/>
  <c r="AJ5364"/>
  <c r="AI5364"/>
  <c r="AH5364"/>
  <c r="AP5363"/>
  <c r="AO5363"/>
  <c r="AN5363"/>
  <c r="AM5363"/>
  <c r="AL5363"/>
  <c r="AK5363"/>
  <c r="AJ5363"/>
  <c r="AI5363"/>
  <c r="AH5363"/>
  <c r="AP5362"/>
  <c r="AO5362"/>
  <c r="AN5362"/>
  <c r="AM5362"/>
  <c r="AL5362"/>
  <c r="AK5362"/>
  <c r="AJ5362"/>
  <c r="AI5362"/>
  <c r="AH5362"/>
  <c r="AP5361"/>
  <c r="AO5361"/>
  <c r="AN5361"/>
  <c r="AM5361"/>
  <c r="AL5361"/>
  <c r="AK5361"/>
  <c r="AJ5361"/>
  <c r="AI5361"/>
  <c r="AH5361"/>
  <c r="AP5360"/>
  <c r="AO5360"/>
  <c r="AN5360"/>
  <c r="AM5360"/>
  <c r="AL5360"/>
  <c r="AK5360"/>
  <c r="AJ5360"/>
  <c r="AI5360"/>
  <c r="AH5360"/>
  <c r="AP5359"/>
  <c r="AO5359"/>
  <c r="AN5359"/>
  <c r="AM5359"/>
  <c r="AL5359"/>
  <c r="AK5359"/>
  <c r="AJ5359"/>
  <c r="AI5359"/>
  <c r="AH5359"/>
  <c r="AP5358"/>
  <c r="AO5358"/>
  <c r="AN5358"/>
  <c r="AM5358"/>
  <c r="AL5358"/>
  <c r="AK5358"/>
  <c r="AJ5358"/>
  <c r="AI5358"/>
  <c r="AH5358"/>
  <c r="AP5357"/>
  <c r="AO5357"/>
  <c r="AN5357"/>
  <c r="AM5357"/>
  <c r="AL5357"/>
  <c r="AK5357"/>
  <c r="AJ5357"/>
  <c r="AI5357"/>
  <c r="AH5357"/>
  <c r="AP5356"/>
  <c r="AO5356"/>
  <c r="AN5356"/>
  <c r="AM5356"/>
  <c r="AL5356"/>
  <c r="AK5356"/>
  <c r="AJ5356"/>
  <c r="AI5356"/>
  <c r="AH5356"/>
  <c r="AP5355"/>
  <c r="AO5355"/>
  <c r="AN5355"/>
  <c r="AM5355"/>
  <c r="AL5355"/>
  <c r="AK5355"/>
  <c r="AJ5355"/>
  <c r="AI5355"/>
  <c r="AH5355"/>
  <c r="AP5354"/>
  <c r="AO5354"/>
  <c r="AN5354"/>
  <c r="AM5354"/>
  <c r="AL5354"/>
  <c r="AK5354"/>
  <c r="AJ5354"/>
  <c r="AI5354"/>
  <c r="AH5354"/>
  <c r="AP5353"/>
  <c r="AO5353"/>
  <c r="AN5353"/>
  <c r="AM5353"/>
  <c r="AL5353"/>
  <c r="AK5353"/>
  <c r="AJ5353"/>
  <c r="AI5353"/>
  <c r="AH5353"/>
  <c r="AP5352"/>
  <c r="AO5352"/>
  <c r="AN5352"/>
  <c r="AM5352"/>
  <c r="AL5352"/>
  <c r="AK5352"/>
  <c r="AJ5352"/>
  <c r="AI5352"/>
  <c r="AH5352"/>
  <c r="AP5351"/>
  <c r="AO5351"/>
  <c r="AN5351"/>
  <c r="AM5351"/>
  <c r="AL5351"/>
  <c r="AK5351"/>
  <c r="AJ5351"/>
  <c r="AI5351"/>
  <c r="AH5351"/>
  <c r="AP5350"/>
  <c r="AO5350"/>
  <c r="AN5350"/>
  <c r="AM5350"/>
  <c r="AL5350"/>
  <c r="AK5350"/>
  <c r="AJ5350"/>
  <c r="AI5350"/>
  <c r="AH5350"/>
  <c r="AP5349"/>
  <c r="AO5349"/>
  <c r="AN5349"/>
  <c r="AM5349"/>
  <c r="AL5349"/>
  <c r="AK5349"/>
  <c r="AJ5349"/>
  <c r="AI5349"/>
  <c r="AH5349"/>
  <c r="AP5348"/>
  <c r="AO5348"/>
  <c r="AN5348"/>
  <c r="AM5348"/>
  <c r="AL5348"/>
  <c r="AK5348"/>
  <c r="AJ5348"/>
  <c r="AI5348"/>
  <c r="AH5348"/>
  <c r="AP5347"/>
  <c r="AO5347"/>
  <c r="AN5347"/>
  <c r="AM5347"/>
  <c r="AL5347"/>
  <c r="AK5347"/>
  <c r="AJ5347"/>
  <c r="AI5347"/>
  <c r="AH5347"/>
  <c r="AP5346"/>
  <c r="AO5346"/>
  <c r="AN5346"/>
  <c r="AM5346"/>
  <c r="AL5346"/>
  <c r="AK5346"/>
  <c r="AJ5346"/>
  <c r="AI5346"/>
  <c r="AH5346"/>
  <c r="AP5345"/>
  <c r="AO5345"/>
  <c r="AN5345"/>
  <c r="AM5345"/>
  <c r="AL5345"/>
  <c r="AK5345"/>
  <c r="AJ5345"/>
  <c r="AI5345"/>
  <c r="AH5345"/>
  <c r="AP5344"/>
  <c r="AO5344"/>
  <c r="AN5344"/>
  <c r="AM5344"/>
  <c r="AL5344"/>
  <c r="AK5344"/>
  <c r="AJ5344"/>
  <c r="AI5344"/>
  <c r="AH5344"/>
  <c r="AP5343"/>
  <c r="AO5343"/>
  <c r="AN5343"/>
  <c r="AM5343"/>
  <c r="AL5343"/>
  <c r="AK5343"/>
  <c r="AJ5343"/>
  <c r="AI5343"/>
  <c r="AH5343"/>
  <c r="AP5342"/>
  <c r="AO5342"/>
  <c r="AN5342"/>
  <c r="AM5342"/>
  <c r="AL5342"/>
  <c r="AK5342"/>
  <c r="AJ5342"/>
  <c r="AI5342"/>
  <c r="AH5342"/>
  <c r="AP5341"/>
  <c r="AO5341"/>
  <c r="AN5341"/>
  <c r="AM5341"/>
  <c r="AL5341"/>
  <c r="AK5341"/>
  <c r="AJ5341"/>
  <c r="AI5341"/>
  <c r="AH5341"/>
  <c r="AP5340"/>
  <c r="AO5340"/>
  <c r="AN5340"/>
  <c r="AM5340"/>
  <c r="AL5340"/>
  <c r="AK5340"/>
  <c r="AJ5340"/>
  <c r="AI5340"/>
  <c r="AH5340"/>
  <c r="AP5339"/>
  <c r="AO5339"/>
  <c r="AN5339"/>
  <c r="AM5339"/>
  <c r="AL5339"/>
  <c r="AK5339"/>
  <c r="AJ5339"/>
  <c r="AI5339"/>
  <c r="AH5339"/>
  <c r="AP5338"/>
  <c r="AO5338"/>
  <c r="AN5338"/>
  <c r="AM5338"/>
  <c r="AL5338"/>
  <c r="AK5338"/>
  <c r="AJ5338"/>
  <c r="AI5338"/>
  <c r="AH5338"/>
  <c r="AP5337"/>
  <c r="AO5337"/>
  <c r="AN5337"/>
  <c r="AM5337"/>
  <c r="AL5337"/>
  <c r="AK5337"/>
  <c r="AJ5337"/>
  <c r="AI5337"/>
  <c r="AH5337"/>
  <c r="AP5336"/>
  <c r="AO5336"/>
  <c r="AN5336"/>
  <c r="AM5336"/>
  <c r="AL5336"/>
  <c r="AK5336"/>
  <c r="AJ5336"/>
  <c r="AI5336"/>
  <c r="AH5336"/>
  <c r="AP5335"/>
  <c r="AO5335"/>
  <c r="AN5335"/>
  <c r="AM5335"/>
  <c r="AL5335"/>
  <c r="AK5335"/>
  <c r="AJ5335"/>
  <c r="AI5335"/>
  <c r="AH5335"/>
  <c r="AP5334"/>
  <c r="AO5334"/>
  <c r="AN5334"/>
  <c r="AM5334"/>
  <c r="AL5334"/>
  <c r="AK5334"/>
  <c r="AJ5334"/>
  <c r="AI5334"/>
  <c r="AH5334"/>
  <c r="AP5333"/>
  <c r="AO5333"/>
  <c r="AN5333"/>
  <c r="AM5333"/>
  <c r="AL5333"/>
  <c r="AK5333"/>
  <c r="AJ5333"/>
  <c r="AI5333"/>
  <c r="AH5333"/>
  <c r="AP5332"/>
  <c r="AO5332"/>
  <c r="AN5332"/>
  <c r="AM5332"/>
  <c r="AL5332"/>
  <c r="AK5332"/>
  <c r="AJ5332"/>
  <c r="AI5332"/>
  <c r="AH5332"/>
  <c r="AP5331"/>
  <c r="AO5331"/>
  <c r="AN5331"/>
  <c r="AM5331"/>
  <c r="AL5331"/>
  <c r="AK5331"/>
  <c r="AJ5331"/>
  <c r="AI5331"/>
  <c r="AH5331"/>
  <c r="AP5330"/>
  <c r="AO5330"/>
  <c r="AN5330"/>
  <c r="AM5330"/>
  <c r="AL5330"/>
  <c r="AK5330"/>
  <c r="AJ5330"/>
  <c r="AI5330"/>
  <c r="AH5330"/>
  <c r="AP5329"/>
  <c r="AO5329"/>
  <c r="AN5329"/>
  <c r="AM5329"/>
  <c r="AL5329"/>
  <c r="AK5329"/>
  <c r="AJ5329"/>
  <c r="AI5329"/>
  <c r="AH5329"/>
  <c r="AP5328"/>
  <c r="AO5328"/>
  <c r="AN5328"/>
  <c r="AM5328"/>
  <c r="AL5328"/>
  <c r="AK5328"/>
  <c r="AJ5328"/>
  <c r="AI5328"/>
  <c r="AH5328"/>
  <c r="AP5327"/>
  <c r="AO5327"/>
  <c r="AN5327"/>
  <c r="AM5327"/>
  <c r="AL5327"/>
  <c r="AK5327"/>
  <c r="AJ5327"/>
  <c r="AI5327"/>
  <c r="AH5327"/>
  <c r="AP5326"/>
  <c r="AO5326"/>
  <c r="AN5326"/>
  <c r="AM5326"/>
  <c r="AL5326"/>
  <c r="AK5326"/>
  <c r="AJ5326"/>
  <c r="AI5326"/>
  <c r="AH5326"/>
  <c r="AP5325"/>
  <c r="AO5325"/>
  <c r="AN5325"/>
  <c r="AM5325"/>
  <c r="AL5325"/>
  <c r="AK5325"/>
  <c r="AJ5325"/>
  <c r="AI5325"/>
  <c r="AH5325"/>
  <c r="AP5324"/>
  <c r="AO5324"/>
  <c r="AN5324"/>
  <c r="AM5324"/>
  <c r="AL5324"/>
  <c r="AK5324"/>
  <c r="AJ5324"/>
  <c r="AI5324"/>
  <c r="AH5324"/>
  <c r="AP5323"/>
  <c r="AO5323"/>
  <c r="AN5323"/>
  <c r="AM5323"/>
  <c r="AL5323"/>
  <c r="AK5323"/>
  <c r="AJ5323"/>
  <c r="AI5323"/>
  <c r="AH5323"/>
  <c r="AP5322"/>
  <c r="AO5322"/>
  <c r="AN5322"/>
  <c r="AM5322"/>
  <c r="AL5322"/>
  <c r="AK5322"/>
  <c r="AJ5322"/>
  <c r="AI5322"/>
  <c r="AH5322"/>
  <c r="AP5321"/>
  <c r="AO5321"/>
  <c r="AN5321"/>
  <c r="AM5321"/>
  <c r="AL5321"/>
  <c r="AK5321"/>
  <c r="AJ5321"/>
  <c r="AI5321"/>
  <c r="AH5321"/>
  <c r="AP5320"/>
  <c r="AO5320"/>
  <c r="AN5320"/>
  <c r="AM5320"/>
  <c r="AL5320"/>
  <c r="AK5320"/>
  <c r="AJ5320"/>
  <c r="AI5320"/>
  <c r="AH5320"/>
  <c r="AP5319"/>
  <c r="AO5319"/>
  <c r="AN5319"/>
  <c r="AM5319"/>
  <c r="AL5319"/>
  <c r="AK5319"/>
  <c r="AJ5319"/>
  <c r="AI5319"/>
  <c r="AH5319"/>
  <c r="AP5318"/>
  <c r="AO5318"/>
  <c r="AN5318"/>
  <c r="AM5318"/>
  <c r="AL5318"/>
  <c r="AK5318"/>
  <c r="AJ5318"/>
  <c r="AI5318"/>
  <c r="AH5318"/>
  <c r="AP5317"/>
  <c r="AO5317"/>
  <c r="AN5317"/>
  <c r="AM5317"/>
  <c r="AL5317"/>
  <c r="AK5317"/>
  <c r="AJ5317"/>
  <c r="AI5317"/>
  <c r="AH5317"/>
  <c r="AP5316"/>
  <c r="AO5316"/>
  <c r="AN5316"/>
  <c r="AM5316"/>
  <c r="AL5316"/>
  <c r="AK5316"/>
  <c r="AJ5316"/>
  <c r="AI5316"/>
  <c r="AH5316"/>
  <c r="AP5315"/>
  <c r="AO5315"/>
  <c r="AN5315"/>
  <c r="AM5315"/>
  <c r="AL5315"/>
  <c r="AK5315"/>
  <c r="AJ5315"/>
  <c r="AI5315"/>
  <c r="AH5315"/>
  <c r="AP5314"/>
  <c r="AO5314"/>
  <c r="AN5314"/>
  <c r="AM5314"/>
  <c r="AL5314"/>
  <c r="AK5314"/>
  <c r="AJ5314"/>
  <c r="AI5314"/>
  <c r="AH5314"/>
  <c r="AP5313"/>
  <c r="AO5313"/>
  <c r="AN5313"/>
  <c r="AM5313"/>
  <c r="AL5313"/>
  <c r="AK5313"/>
  <c r="AJ5313"/>
  <c r="AI5313"/>
  <c r="AH5313"/>
  <c r="AP5312"/>
  <c r="AO5312"/>
  <c r="AN5312"/>
  <c r="AM5312"/>
  <c r="AL5312"/>
  <c r="AK5312"/>
  <c r="AJ5312"/>
  <c r="AI5312"/>
  <c r="AH5312"/>
  <c r="AP5311"/>
  <c r="AO5311"/>
  <c r="AN5311"/>
  <c r="AM5311"/>
  <c r="AL5311"/>
  <c r="AK5311"/>
  <c r="AJ5311"/>
  <c r="AI5311"/>
  <c r="AH5311"/>
  <c r="AP5310"/>
  <c r="AO5310"/>
  <c r="AN5310"/>
  <c r="AM5310"/>
  <c r="AL5310"/>
  <c r="AK5310"/>
  <c r="AJ5310"/>
  <c r="AI5310"/>
  <c r="AH5310"/>
  <c r="AP5309"/>
  <c r="AO5309"/>
  <c r="AN5309"/>
  <c r="AM5309"/>
  <c r="AL5309"/>
  <c r="AK5309"/>
  <c r="AJ5309"/>
  <c r="AI5309"/>
  <c r="AH5309"/>
  <c r="AP5308"/>
  <c r="AO5308"/>
  <c r="AN5308"/>
  <c r="AM5308"/>
  <c r="AL5308"/>
  <c r="AK5308"/>
  <c r="AJ5308"/>
  <c r="AI5308"/>
  <c r="AH5308"/>
  <c r="AP5307"/>
  <c r="AO5307"/>
  <c r="AN5307"/>
  <c r="AM5307"/>
  <c r="AL5307"/>
  <c r="AK5307"/>
  <c r="AJ5307"/>
  <c r="AI5307"/>
  <c r="AH5307"/>
  <c r="AP5306"/>
  <c r="AO5306"/>
  <c r="AN5306"/>
  <c r="AM5306"/>
  <c r="AL5306"/>
  <c r="AK5306"/>
  <c r="AJ5306"/>
  <c r="AI5306"/>
  <c r="AH5306"/>
  <c r="AP5305"/>
  <c r="AO5305"/>
  <c r="AN5305"/>
  <c r="AM5305"/>
  <c r="AL5305"/>
  <c r="AK5305"/>
  <c r="AJ5305"/>
  <c r="AI5305"/>
  <c r="AH5305"/>
  <c r="AP5304"/>
  <c r="AO5304"/>
  <c r="AN5304"/>
  <c r="AM5304"/>
  <c r="AL5304"/>
  <c r="AK5304"/>
  <c r="AJ5304"/>
  <c r="AI5304"/>
  <c r="AH5304"/>
  <c r="AP5303"/>
  <c r="AO5303"/>
  <c r="AN5303"/>
  <c r="AM5303"/>
  <c r="AL5303"/>
  <c r="AK5303"/>
  <c r="AJ5303"/>
  <c r="AI5303"/>
  <c r="AH5303"/>
  <c r="AP5302"/>
  <c r="AO5302"/>
  <c r="AN5302"/>
  <c r="AM5302"/>
  <c r="AL5302"/>
  <c r="AK5302"/>
  <c r="AJ5302"/>
  <c r="AI5302"/>
  <c r="AH5302"/>
  <c r="AP5301"/>
  <c r="AO5301"/>
  <c r="AN5301"/>
  <c r="AM5301"/>
  <c r="AL5301"/>
  <c r="AK5301"/>
  <c r="AJ5301"/>
  <c r="AI5301"/>
  <c r="AH5301"/>
  <c r="AP5300"/>
  <c r="AO5300"/>
  <c r="AN5300"/>
  <c r="AM5300"/>
  <c r="AL5300"/>
  <c r="AK5300"/>
  <c r="AJ5300"/>
  <c r="AI5300"/>
  <c r="AH5300"/>
  <c r="AP5299"/>
  <c r="AO5299"/>
  <c r="AN5299"/>
  <c r="AM5299"/>
  <c r="AL5299"/>
  <c r="AK5299"/>
  <c r="AJ5299"/>
  <c r="AI5299"/>
  <c r="AH5299"/>
  <c r="AP5298"/>
  <c r="AO5298"/>
  <c r="AN5298"/>
  <c r="AM5298"/>
  <c r="AL5298"/>
  <c r="AK5298"/>
  <c r="AJ5298"/>
  <c r="AI5298"/>
  <c r="AH5298"/>
  <c r="AP5297"/>
  <c r="AO5297"/>
  <c r="AN5297"/>
  <c r="AM5297"/>
  <c r="AL5297"/>
  <c r="AK5297"/>
  <c r="AJ5297"/>
  <c r="AI5297"/>
  <c r="AH5297"/>
  <c r="AP5296"/>
  <c r="AO5296"/>
  <c r="AN5296"/>
  <c r="AM5296"/>
  <c r="AL5296"/>
  <c r="AK5296"/>
  <c r="AJ5296"/>
  <c r="AI5296"/>
  <c r="AH5296"/>
  <c r="AP5295"/>
  <c r="AO5295"/>
  <c r="AN5295"/>
  <c r="AM5295"/>
  <c r="AL5295"/>
  <c r="AK5295"/>
  <c r="AJ5295"/>
  <c r="AI5295"/>
  <c r="AH5295"/>
  <c r="AP5294"/>
  <c r="AO5294"/>
  <c r="AN5294"/>
  <c r="AM5294"/>
  <c r="AL5294"/>
  <c r="AK5294"/>
  <c r="AJ5294"/>
  <c r="AI5294"/>
  <c r="AH5294"/>
  <c r="AP5293"/>
  <c r="AO5293"/>
  <c r="AN5293"/>
  <c r="AM5293"/>
  <c r="AL5293"/>
  <c r="AK5293"/>
  <c r="AJ5293"/>
  <c r="AI5293"/>
  <c r="AH5293"/>
  <c r="AP5292"/>
  <c r="AO5292"/>
  <c r="AN5292"/>
  <c r="AM5292"/>
  <c r="AL5292"/>
  <c r="AK5292"/>
  <c r="AJ5292"/>
  <c r="AI5292"/>
  <c r="AH5292"/>
  <c r="AP5291"/>
  <c r="AO5291"/>
  <c r="AN5291"/>
  <c r="AM5291"/>
  <c r="AL5291"/>
  <c r="AK5291"/>
  <c r="AJ5291"/>
  <c r="AI5291"/>
  <c r="AH5291"/>
  <c r="AP5290"/>
  <c r="AO5290"/>
  <c r="AN5290"/>
  <c r="AM5290"/>
  <c r="AL5290"/>
  <c r="AK5290"/>
  <c r="AJ5290"/>
  <c r="AI5290"/>
  <c r="AH5290"/>
  <c r="AP5289"/>
  <c r="AO5289"/>
  <c r="AN5289"/>
  <c r="AM5289"/>
  <c r="AL5289"/>
  <c r="AK5289"/>
  <c r="AJ5289"/>
  <c r="AI5289"/>
  <c r="AH5289"/>
  <c r="AP5288"/>
  <c r="AO5288"/>
  <c r="AN5288"/>
  <c r="AM5288"/>
  <c r="AL5288"/>
  <c r="AK5288"/>
  <c r="AJ5288"/>
  <c r="AI5288"/>
  <c r="AH5288"/>
  <c r="AP5287"/>
  <c r="AO5287"/>
  <c r="AN5287"/>
  <c r="AM5287"/>
  <c r="AL5287"/>
  <c r="AK5287"/>
  <c r="AJ5287"/>
  <c r="AI5287"/>
  <c r="AH5287"/>
  <c r="AP5286"/>
  <c r="AO5286"/>
  <c r="AN5286"/>
  <c r="AM5286"/>
  <c r="AL5286"/>
  <c r="AK5286"/>
  <c r="AJ5286"/>
  <c r="AI5286"/>
  <c r="AH5286"/>
  <c r="AP5285"/>
  <c r="AO5285"/>
  <c r="AN5285"/>
  <c r="AM5285"/>
  <c r="AL5285"/>
  <c r="AK5285"/>
  <c r="AJ5285"/>
  <c r="AI5285"/>
  <c r="AH5285"/>
  <c r="AP5284"/>
  <c r="AO5284"/>
  <c r="AN5284"/>
  <c r="AM5284"/>
  <c r="AL5284"/>
  <c r="AK5284"/>
  <c r="AJ5284"/>
  <c r="AI5284"/>
  <c r="AH5284"/>
  <c r="AP5283"/>
  <c r="AO5283"/>
  <c r="AN5283"/>
  <c r="AM5283"/>
  <c r="AL5283"/>
  <c r="AK5283"/>
  <c r="AJ5283"/>
  <c r="AI5283"/>
  <c r="AH5283"/>
  <c r="AP5282"/>
  <c r="AO5282"/>
  <c r="AN5282"/>
  <c r="AM5282"/>
  <c r="AL5282"/>
  <c r="AK5282"/>
  <c r="AJ5282"/>
  <c r="AI5282"/>
  <c r="AH5282"/>
  <c r="AP5281"/>
  <c r="AO5281"/>
  <c r="AN5281"/>
  <c r="AM5281"/>
  <c r="AL5281"/>
  <c r="AK5281"/>
  <c r="AJ5281"/>
  <c r="AI5281"/>
  <c r="AH5281"/>
  <c r="AP5280"/>
  <c r="AO5280"/>
  <c r="AN5280"/>
  <c r="AM5280"/>
  <c r="AL5280"/>
  <c r="AK5280"/>
  <c r="AJ5280"/>
  <c r="AI5280"/>
  <c r="AH5280"/>
  <c r="AP5279"/>
  <c r="AO5279"/>
  <c r="AN5279"/>
  <c r="AM5279"/>
  <c r="AL5279"/>
  <c r="AK5279"/>
  <c r="AJ5279"/>
  <c r="AI5279"/>
  <c r="AH5279"/>
  <c r="AP5278"/>
  <c r="AO5278"/>
  <c r="AN5278"/>
  <c r="AM5278"/>
  <c r="AL5278"/>
  <c r="AK5278"/>
  <c r="AJ5278"/>
  <c r="AI5278"/>
  <c r="AH5278"/>
  <c r="AP5277"/>
  <c r="AO5277"/>
  <c r="AN5277"/>
  <c r="AM5277"/>
  <c r="AL5277"/>
  <c r="AK5277"/>
  <c r="AJ5277"/>
  <c r="AI5277"/>
  <c r="AH5277"/>
  <c r="AP5276"/>
  <c r="AO5276"/>
  <c r="AN5276"/>
  <c r="AM5276"/>
  <c r="AL5276"/>
  <c r="AK5276"/>
  <c r="AJ5276"/>
  <c r="AI5276"/>
  <c r="AH5276"/>
  <c r="AP5275"/>
  <c r="AO5275"/>
  <c r="AN5275"/>
  <c r="AM5275"/>
  <c r="AL5275"/>
  <c r="AK5275"/>
  <c r="AJ5275"/>
  <c r="AI5275"/>
  <c r="AH5275"/>
  <c r="AP5274"/>
  <c r="AO5274"/>
  <c r="AN5274"/>
  <c r="AM5274"/>
  <c r="AL5274"/>
  <c r="AK5274"/>
  <c r="AJ5274"/>
  <c r="AI5274"/>
  <c r="AH5274"/>
  <c r="AP5273"/>
  <c r="AO5273"/>
  <c r="AN5273"/>
  <c r="AM5273"/>
  <c r="AL5273"/>
  <c r="AK5273"/>
  <c r="AJ5273"/>
  <c r="AI5273"/>
  <c r="AH5273"/>
  <c r="AP5272"/>
  <c r="AO5272"/>
  <c r="AN5272"/>
  <c r="AM5272"/>
  <c r="AL5272"/>
  <c r="AK5272"/>
  <c r="AJ5272"/>
  <c r="AI5272"/>
  <c r="AH5272"/>
  <c r="AP5271"/>
  <c r="AO5271"/>
  <c r="AN5271"/>
  <c r="AM5271"/>
  <c r="AL5271"/>
  <c r="AK5271"/>
  <c r="AJ5271"/>
  <c r="AI5271"/>
  <c r="AH5271"/>
  <c r="AP5270"/>
  <c r="AO5270"/>
  <c r="AN5270"/>
  <c r="AM5270"/>
  <c r="AL5270"/>
  <c r="AK5270"/>
  <c r="AJ5270"/>
  <c r="AI5270"/>
  <c r="AH5270"/>
  <c r="AP5269"/>
  <c r="AO5269"/>
  <c r="AN5269"/>
  <c r="AM5269"/>
  <c r="AL5269"/>
  <c r="AK5269"/>
  <c r="AJ5269"/>
  <c r="AI5269"/>
  <c r="AH5269"/>
  <c r="AP5268"/>
  <c r="AO5268"/>
  <c r="AN5268"/>
  <c r="AM5268"/>
  <c r="AL5268"/>
  <c r="AK5268"/>
  <c r="AJ5268"/>
  <c r="AI5268"/>
  <c r="AH5268"/>
  <c r="AP5267"/>
  <c r="AO5267"/>
  <c r="AN5267"/>
  <c r="AM5267"/>
  <c r="AL5267"/>
  <c r="AK5267"/>
  <c r="AJ5267"/>
  <c r="AI5267"/>
  <c r="AH5267"/>
  <c r="AP5266"/>
  <c r="AO5266"/>
  <c r="AN5266"/>
  <c r="AM5266"/>
  <c r="AL5266"/>
  <c r="AK5266"/>
  <c r="AJ5266"/>
  <c r="AI5266"/>
  <c r="AH5266"/>
  <c r="AP5265"/>
  <c r="AO5265"/>
  <c r="AN5265"/>
  <c r="AM5265"/>
  <c r="AL5265"/>
  <c r="AK5265"/>
  <c r="AJ5265"/>
  <c r="AI5265"/>
  <c r="AH5265"/>
  <c r="AP5264"/>
  <c r="AO5264"/>
  <c r="AN5264"/>
  <c r="AM5264"/>
  <c r="AL5264"/>
  <c r="AK5264"/>
  <c r="AJ5264"/>
  <c r="AI5264"/>
  <c r="AH5264"/>
  <c r="AP5263"/>
  <c r="AO5263"/>
  <c r="AN5263"/>
  <c r="AM5263"/>
  <c r="AL5263"/>
  <c r="AK5263"/>
  <c r="AJ5263"/>
  <c r="AI5263"/>
  <c r="AH5263"/>
  <c r="AP5262"/>
  <c r="AO5262"/>
  <c r="AN5262"/>
  <c r="AM5262"/>
  <c r="AL5262"/>
  <c r="AK5262"/>
  <c r="AJ5262"/>
  <c r="AI5262"/>
  <c r="AH5262"/>
  <c r="AP5261"/>
  <c r="AO5261"/>
  <c r="AN5261"/>
  <c r="AM5261"/>
  <c r="AL5261"/>
  <c r="AK5261"/>
  <c r="AJ5261"/>
  <c r="AI5261"/>
  <c r="AH5261"/>
  <c r="AP5260"/>
  <c r="AO5260"/>
  <c r="AN5260"/>
  <c r="AM5260"/>
  <c r="AL5260"/>
  <c r="AK5260"/>
  <c r="AJ5260"/>
  <c r="AI5260"/>
  <c r="AH5260"/>
  <c r="AP5259"/>
  <c r="AO5259"/>
  <c r="AN5259"/>
  <c r="AM5259"/>
  <c r="AL5259"/>
  <c r="AK5259"/>
  <c r="AJ5259"/>
  <c r="AI5259"/>
  <c r="AH5259"/>
  <c r="AP5258"/>
  <c r="AO5258"/>
  <c r="AN5258"/>
  <c r="AM5258"/>
  <c r="AL5258"/>
  <c r="AK5258"/>
  <c r="AJ5258"/>
  <c r="AI5258"/>
  <c r="AH5258"/>
  <c r="AP5257"/>
  <c r="AO5257"/>
  <c r="AN5257"/>
  <c r="AM5257"/>
  <c r="AL5257"/>
  <c r="AK5257"/>
  <c r="AJ5257"/>
  <c r="AI5257"/>
  <c r="AH5257"/>
  <c r="AP5256"/>
  <c r="AO5256"/>
  <c r="AN5256"/>
  <c r="AM5256"/>
  <c r="AL5256"/>
  <c r="AK5256"/>
  <c r="AJ5256"/>
  <c r="AI5256"/>
  <c r="AH5256"/>
  <c r="AP5255"/>
  <c r="AO5255"/>
  <c r="AN5255"/>
  <c r="AM5255"/>
  <c r="AL5255"/>
  <c r="AK5255"/>
  <c r="AJ5255"/>
  <c r="AI5255"/>
  <c r="AH5255"/>
  <c r="AP5254"/>
  <c r="AO5254"/>
  <c r="AN5254"/>
  <c r="AM5254"/>
  <c r="AL5254"/>
  <c r="AK5254"/>
  <c r="AJ5254"/>
  <c r="AI5254"/>
  <c r="AH5254"/>
  <c r="AP5253"/>
  <c r="AO5253"/>
  <c r="AN5253"/>
  <c r="AM5253"/>
  <c r="AL5253"/>
  <c r="AK5253"/>
  <c r="AJ5253"/>
  <c r="AI5253"/>
  <c r="AH5253"/>
  <c r="AP5252"/>
  <c r="AO5252"/>
  <c r="AN5252"/>
  <c r="AM5252"/>
  <c r="AL5252"/>
  <c r="AK5252"/>
  <c r="AJ5252"/>
  <c r="AI5252"/>
  <c r="AH5252"/>
  <c r="AP5251"/>
  <c r="AO5251"/>
  <c r="AN5251"/>
  <c r="AM5251"/>
  <c r="AL5251"/>
  <c r="AK5251"/>
  <c r="AJ5251"/>
  <c r="AI5251"/>
  <c r="AH5251"/>
  <c r="AP5250"/>
  <c r="AO5250"/>
  <c r="AN5250"/>
  <c r="AM5250"/>
  <c r="AL5250"/>
  <c r="AK5250"/>
  <c r="AJ5250"/>
  <c r="AI5250"/>
  <c r="AH5250"/>
  <c r="AP5249"/>
  <c r="AO5249"/>
  <c r="AN5249"/>
  <c r="AM5249"/>
  <c r="AL5249"/>
  <c r="AK5249"/>
  <c r="AJ5249"/>
  <c r="AI5249"/>
  <c r="AH5249"/>
  <c r="AP5248"/>
  <c r="AO5248"/>
  <c r="AN5248"/>
  <c r="AM5248"/>
  <c r="AL5248"/>
  <c r="AK5248"/>
  <c r="AJ5248"/>
  <c r="AI5248"/>
  <c r="AH5248"/>
  <c r="AP5247"/>
  <c r="AO5247"/>
  <c r="AN5247"/>
  <c r="AM5247"/>
  <c r="AL5247"/>
  <c r="AK5247"/>
  <c r="AJ5247"/>
  <c r="AI5247"/>
  <c r="AH5247"/>
  <c r="AP5246"/>
  <c r="AO5246"/>
  <c r="AN5246"/>
  <c r="AM5246"/>
  <c r="AL5246"/>
  <c r="AK5246"/>
  <c r="AJ5246"/>
  <c r="AI5246"/>
  <c r="AH5246"/>
  <c r="AP5245"/>
  <c r="AO5245"/>
  <c r="AN5245"/>
  <c r="AM5245"/>
  <c r="AL5245"/>
  <c r="AK5245"/>
  <c r="AJ5245"/>
  <c r="AI5245"/>
  <c r="AH5245"/>
  <c r="AP5244"/>
  <c r="AO5244"/>
  <c r="AN5244"/>
  <c r="AM5244"/>
  <c r="AL5244"/>
  <c r="AK5244"/>
  <c r="AJ5244"/>
  <c r="AI5244"/>
  <c r="AH5244"/>
  <c r="AP5243"/>
  <c r="AO5243"/>
  <c r="AN5243"/>
  <c r="AM5243"/>
  <c r="AL5243"/>
  <c r="AK5243"/>
  <c r="AJ5243"/>
  <c r="AI5243"/>
  <c r="AH5243"/>
  <c r="AP5242"/>
  <c r="AO5242"/>
  <c r="AN5242"/>
  <c r="AM5242"/>
  <c r="AL5242"/>
  <c r="AK5242"/>
  <c r="AJ5242"/>
  <c r="AI5242"/>
  <c r="AH5242"/>
  <c r="AP5241"/>
  <c r="AO5241"/>
  <c r="AN5241"/>
  <c r="AM5241"/>
  <c r="AL5241"/>
  <c r="AK5241"/>
  <c r="AJ5241"/>
  <c r="AI5241"/>
  <c r="AH5241"/>
  <c r="AP5240"/>
  <c r="AO5240"/>
  <c r="AN5240"/>
  <c r="AM5240"/>
  <c r="AL5240"/>
  <c r="AK5240"/>
  <c r="AJ5240"/>
  <c r="AI5240"/>
  <c r="AH5240"/>
  <c r="AP5239"/>
  <c r="AO5239"/>
  <c r="AN5239"/>
  <c r="AM5239"/>
  <c r="AL5239"/>
  <c r="AK5239"/>
  <c r="AJ5239"/>
  <c r="AI5239"/>
  <c r="AH5239"/>
  <c r="AP5238"/>
  <c r="AO5238"/>
  <c r="AN5238"/>
  <c r="AM5238"/>
  <c r="AL5238"/>
  <c r="AK5238"/>
  <c r="AJ5238"/>
  <c r="AI5238"/>
  <c r="AH5238"/>
  <c r="AP5237"/>
  <c r="AO5237"/>
  <c r="AN5237"/>
  <c r="AM5237"/>
  <c r="AL5237"/>
  <c r="AK5237"/>
  <c r="AJ5237"/>
  <c r="AI5237"/>
  <c r="AH5237"/>
  <c r="AP5236"/>
  <c r="AO5236"/>
  <c r="AN5236"/>
  <c r="AM5236"/>
  <c r="AL5236"/>
  <c r="AK5236"/>
  <c r="AJ5236"/>
  <c r="AI5236"/>
  <c r="AH5236"/>
  <c r="AP5235"/>
  <c r="AO5235"/>
  <c r="AN5235"/>
  <c r="AM5235"/>
  <c r="AL5235"/>
  <c r="AK5235"/>
  <c r="AJ5235"/>
  <c r="AI5235"/>
  <c r="AH5235"/>
  <c r="AP5234"/>
  <c r="AO5234"/>
  <c r="AN5234"/>
  <c r="AM5234"/>
  <c r="AL5234"/>
  <c r="AK5234"/>
  <c r="AJ5234"/>
  <c r="AI5234"/>
  <c r="AH5234"/>
  <c r="AP5233"/>
  <c r="AO5233"/>
  <c r="AN5233"/>
  <c r="AM5233"/>
  <c r="AL5233"/>
  <c r="AK5233"/>
  <c r="AJ5233"/>
  <c r="AI5233"/>
  <c r="AH5233"/>
  <c r="AP5232"/>
  <c r="AO5232"/>
  <c r="AN5232"/>
  <c r="AM5232"/>
  <c r="AL5232"/>
  <c r="AK5232"/>
  <c r="AJ5232"/>
  <c r="AI5232"/>
  <c r="AH5232"/>
  <c r="AP5231"/>
  <c r="AO5231"/>
  <c r="AN5231"/>
  <c r="AM5231"/>
  <c r="AL5231"/>
  <c r="AK5231"/>
  <c r="AJ5231"/>
  <c r="AI5231"/>
  <c r="AH5231"/>
  <c r="AP5230"/>
  <c r="AO5230"/>
  <c r="AN5230"/>
  <c r="AM5230"/>
  <c r="AL5230"/>
  <c r="AK5230"/>
  <c r="AJ5230"/>
  <c r="AI5230"/>
  <c r="AH5230"/>
  <c r="AP5229"/>
  <c r="AO5229"/>
  <c r="AN5229"/>
  <c r="AM5229"/>
  <c r="AL5229"/>
  <c r="AK5229"/>
  <c r="AJ5229"/>
  <c r="AI5229"/>
  <c r="AH5229"/>
  <c r="AP5228"/>
  <c r="AO5228"/>
  <c r="AN5228"/>
  <c r="AM5228"/>
  <c r="AL5228"/>
  <c r="AK5228"/>
  <c r="AJ5228"/>
  <c r="AI5228"/>
  <c r="AH5228"/>
  <c r="AP5227"/>
  <c r="AO5227"/>
  <c r="AN5227"/>
  <c r="AM5227"/>
  <c r="AL5227"/>
  <c r="AK5227"/>
  <c r="AJ5227"/>
  <c r="AI5227"/>
  <c r="AH5227"/>
  <c r="AP5226"/>
  <c r="AO5226"/>
  <c r="AN5226"/>
  <c r="AM5226"/>
  <c r="AL5226"/>
  <c r="AK5226"/>
  <c r="AJ5226"/>
  <c r="AI5226"/>
  <c r="AH5226"/>
  <c r="AP5225"/>
  <c r="AO5225"/>
  <c r="AN5225"/>
  <c r="AM5225"/>
  <c r="AL5225"/>
  <c r="AK5225"/>
  <c r="AJ5225"/>
  <c r="AI5225"/>
  <c r="AH5225"/>
  <c r="AP5224"/>
  <c r="AO5224"/>
  <c r="AN5224"/>
  <c r="AM5224"/>
  <c r="AL5224"/>
  <c r="AK5224"/>
  <c r="AJ5224"/>
  <c r="AI5224"/>
  <c r="AH5224"/>
  <c r="AP5223"/>
  <c r="AO5223"/>
  <c r="AN5223"/>
  <c r="AM5223"/>
  <c r="AL5223"/>
  <c r="AK5223"/>
  <c r="AJ5223"/>
  <c r="AI5223"/>
  <c r="AH5223"/>
  <c r="AP5222"/>
  <c r="AO5222"/>
  <c r="AN5222"/>
  <c r="AM5222"/>
  <c r="AL5222"/>
  <c r="AK5222"/>
  <c r="AJ5222"/>
  <c r="AI5222"/>
  <c r="AH5222"/>
  <c r="AP5221"/>
  <c r="AO5221"/>
  <c r="AN5221"/>
  <c r="AM5221"/>
  <c r="AL5221"/>
  <c r="AK5221"/>
  <c r="AJ5221"/>
  <c r="AI5221"/>
  <c r="AH5221"/>
  <c r="AP5220"/>
  <c r="AO5220"/>
  <c r="AN5220"/>
  <c r="AM5220"/>
  <c r="AL5220"/>
  <c r="AK5220"/>
  <c r="AJ5220"/>
  <c r="AI5220"/>
  <c r="AH5220"/>
  <c r="AP5219"/>
  <c r="AO5219"/>
  <c r="AN5219"/>
  <c r="AM5219"/>
  <c r="AL5219"/>
  <c r="AK5219"/>
  <c r="AJ5219"/>
  <c r="AI5219"/>
  <c r="AH5219"/>
  <c r="AP5218"/>
  <c r="AO5218"/>
  <c r="AN5218"/>
  <c r="AM5218"/>
  <c r="AL5218"/>
  <c r="AK5218"/>
  <c r="AJ5218"/>
  <c r="AI5218"/>
  <c r="AH5218"/>
  <c r="AP5217"/>
  <c r="AO5217"/>
  <c r="AN5217"/>
  <c r="AM5217"/>
  <c r="AL5217"/>
  <c r="AK5217"/>
  <c r="AJ5217"/>
  <c r="AI5217"/>
  <c r="AH5217"/>
  <c r="AP5216"/>
  <c r="AO5216"/>
  <c r="AN5216"/>
  <c r="AM5216"/>
  <c r="AL5216"/>
  <c r="AK5216"/>
  <c r="AJ5216"/>
  <c r="AI5216"/>
  <c r="AH5216"/>
  <c r="AP5215"/>
  <c r="AO5215"/>
  <c r="AN5215"/>
  <c r="AM5215"/>
  <c r="AL5215"/>
  <c r="AK5215"/>
  <c r="AJ5215"/>
  <c r="AI5215"/>
  <c r="AH5215"/>
  <c r="AP5214"/>
  <c r="AO5214"/>
  <c r="AN5214"/>
  <c r="AM5214"/>
  <c r="AL5214"/>
  <c r="AK5214"/>
  <c r="AJ5214"/>
  <c r="AI5214"/>
  <c r="AH5214"/>
  <c r="AP5213"/>
  <c r="AO5213"/>
  <c r="AN5213"/>
  <c r="AM5213"/>
  <c r="AL5213"/>
  <c r="AK5213"/>
  <c r="AJ5213"/>
  <c r="AI5213"/>
  <c r="AH5213"/>
  <c r="AP5212"/>
  <c r="AO5212"/>
  <c r="AN5212"/>
  <c r="AM5212"/>
  <c r="AL5212"/>
  <c r="AK5212"/>
  <c r="AJ5212"/>
  <c r="AI5212"/>
  <c r="AH5212"/>
  <c r="AP5211"/>
  <c r="AO5211"/>
  <c r="AN5211"/>
  <c r="AM5211"/>
  <c r="AL5211"/>
  <c r="AK5211"/>
  <c r="AJ5211"/>
  <c r="AI5211"/>
  <c r="AH5211"/>
  <c r="AP5210"/>
  <c r="AO5210"/>
  <c r="AN5210"/>
  <c r="AM5210"/>
  <c r="AL5210"/>
  <c r="AK5210"/>
  <c r="AJ5210"/>
  <c r="AI5210"/>
  <c r="AH5210"/>
  <c r="AP5209"/>
  <c r="AO5209"/>
  <c r="AN5209"/>
  <c r="AM5209"/>
  <c r="AL5209"/>
  <c r="AK5209"/>
  <c r="AJ5209"/>
  <c r="AI5209"/>
  <c r="AH5209"/>
  <c r="AP5208"/>
  <c r="AO5208"/>
  <c r="AN5208"/>
  <c r="AM5208"/>
  <c r="AL5208"/>
  <c r="AK5208"/>
  <c r="AJ5208"/>
  <c r="AI5208"/>
  <c r="AH5208"/>
  <c r="AP5207"/>
  <c r="AO5207"/>
  <c r="AN5207"/>
  <c r="AM5207"/>
  <c r="AL5207"/>
  <c r="AK5207"/>
  <c r="AJ5207"/>
  <c r="AI5207"/>
  <c r="AH5207"/>
  <c r="AP5206"/>
  <c r="AO5206"/>
  <c r="AN5206"/>
  <c r="AM5206"/>
  <c r="AL5206"/>
  <c r="AK5206"/>
  <c r="AJ5206"/>
  <c r="AI5206"/>
  <c r="AH5206"/>
  <c r="AP5205"/>
  <c r="AO5205"/>
  <c r="AN5205"/>
  <c r="AM5205"/>
  <c r="AL5205"/>
  <c r="AK5205"/>
  <c r="AJ5205"/>
  <c r="AI5205"/>
  <c r="AH5205"/>
  <c r="AP5204"/>
  <c r="AO5204"/>
  <c r="AN5204"/>
  <c r="AM5204"/>
  <c r="AL5204"/>
  <c r="AK5204"/>
  <c r="AJ5204"/>
  <c r="AI5204"/>
  <c r="AH5204"/>
  <c r="AP5203"/>
  <c r="AO5203"/>
  <c r="AN5203"/>
  <c r="AM5203"/>
  <c r="AL5203"/>
  <c r="AK5203"/>
  <c r="AJ5203"/>
  <c r="AI5203"/>
  <c r="AH5203"/>
  <c r="AP5202"/>
  <c r="AO5202"/>
  <c r="AN5202"/>
  <c r="AM5202"/>
  <c r="AL5202"/>
  <c r="AK5202"/>
  <c r="AJ5202"/>
  <c r="AI5202"/>
  <c r="AH5202"/>
  <c r="AP5201"/>
  <c r="AO5201"/>
  <c r="AN5201"/>
  <c r="AM5201"/>
  <c r="AL5201"/>
  <c r="AK5201"/>
  <c r="AJ5201"/>
  <c r="AI5201"/>
  <c r="AH5201"/>
  <c r="AP5200"/>
  <c r="AO5200"/>
  <c r="AN5200"/>
  <c r="AM5200"/>
  <c r="AL5200"/>
  <c r="AK5200"/>
  <c r="AJ5200"/>
  <c r="AI5200"/>
  <c r="AH5200"/>
  <c r="AP5199"/>
  <c r="AO5199"/>
  <c r="AN5199"/>
  <c r="AM5199"/>
  <c r="AL5199"/>
  <c r="AK5199"/>
  <c r="AJ5199"/>
  <c r="AI5199"/>
  <c r="AH5199"/>
  <c r="AP5198"/>
  <c r="AO5198"/>
  <c r="AN5198"/>
  <c r="AM5198"/>
  <c r="AL5198"/>
  <c r="AK5198"/>
  <c r="AJ5198"/>
  <c r="AI5198"/>
  <c r="AH5198"/>
  <c r="AP5197"/>
  <c r="AO5197"/>
  <c r="AN5197"/>
  <c r="AM5197"/>
  <c r="AL5197"/>
  <c r="AK5197"/>
  <c r="AJ5197"/>
  <c r="AI5197"/>
  <c r="AH5197"/>
  <c r="AP5196"/>
  <c r="AO5196"/>
  <c r="AN5196"/>
  <c r="AM5196"/>
  <c r="AL5196"/>
  <c r="AK5196"/>
  <c r="AJ5196"/>
  <c r="AI5196"/>
  <c r="AH5196"/>
  <c r="AP5195"/>
  <c r="AO5195"/>
  <c r="AN5195"/>
  <c r="AM5195"/>
  <c r="AL5195"/>
  <c r="AK5195"/>
  <c r="AJ5195"/>
  <c r="AI5195"/>
  <c r="AH5195"/>
  <c r="AP5194"/>
  <c r="AO5194"/>
  <c r="AN5194"/>
  <c r="AM5194"/>
  <c r="AL5194"/>
  <c r="AK5194"/>
  <c r="AJ5194"/>
  <c r="AI5194"/>
  <c r="AH5194"/>
  <c r="AP5193"/>
  <c r="AO5193"/>
  <c r="AN5193"/>
  <c r="AM5193"/>
  <c r="AL5193"/>
  <c r="AK5193"/>
  <c r="AJ5193"/>
  <c r="AI5193"/>
  <c r="AH5193"/>
  <c r="AP5192"/>
  <c r="AO5192"/>
  <c r="AN5192"/>
  <c r="AM5192"/>
  <c r="AL5192"/>
  <c r="AK5192"/>
  <c r="AJ5192"/>
  <c r="AI5192"/>
  <c r="AH5192"/>
  <c r="AP5191"/>
  <c r="AO5191"/>
  <c r="AN5191"/>
  <c r="AM5191"/>
  <c r="AL5191"/>
  <c r="AK5191"/>
  <c r="AJ5191"/>
  <c r="AI5191"/>
  <c r="AH5191"/>
  <c r="AP5190"/>
  <c r="AO5190"/>
  <c r="AN5190"/>
  <c r="AM5190"/>
  <c r="AL5190"/>
  <c r="AK5190"/>
  <c r="AJ5190"/>
  <c r="AI5190"/>
  <c r="AH5190"/>
  <c r="AP5189"/>
  <c r="AO5189"/>
  <c r="AN5189"/>
  <c r="AM5189"/>
  <c r="AL5189"/>
  <c r="AK5189"/>
  <c r="AJ5189"/>
  <c r="AI5189"/>
  <c r="AH5189"/>
  <c r="AP5188"/>
  <c r="AO5188"/>
  <c r="AN5188"/>
  <c r="AM5188"/>
  <c r="AL5188"/>
  <c r="AK5188"/>
  <c r="AJ5188"/>
  <c r="AI5188"/>
  <c r="AH5188"/>
  <c r="AP5187"/>
  <c r="AO5187"/>
  <c r="AN5187"/>
  <c r="AM5187"/>
  <c r="AL5187"/>
  <c r="AK5187"/>
  <c r="AJ5187"/>
  <c r="AI5187"/>
  <c r="AH5187"/>
  <c r="AP5186"/>
  <c r="AO5186"/>
  <c r="AN5186"/>
  <c r="AM5186"/>
  <c r="AL5186"/>
  <c r="AK5186"/>
  <c r="AJ5186"/>
  <c r="AI5186"/>
  <c r="AH5186"/>
  <c r="AP5185"/>
  <c r="AO5185"/>
  <c r="AN5185"/>
  <c r="AM5185"/>
  <c r="AL5185"/>
  <c r="AK5185"/>
  <c r="AJ5185"/>
  <c r="AI5185"/>
  <c r="AH5185"/>
  <c r="AP5184"/>
  <c r="AO5184"/>
  <c r="AN5184"/>
  <c r="AM5184"/>
  <c r="AL5184"/>
  <c r="AK5184"/>
  <c r="AJ5184"/>
  <c r="AI5184"/>
  <c r="AH5184"/>
  <c r="AP5183"/>
  <c r="AO5183"/>
  <c r="AN5183"/>
  <c r="AM5183"/>
  <c r="AL5183"/>
  <c r="AK5183"/>
  <c r="AJ5183"/>
  <c r="AI5183"/>
  <c r="AH5183"/>
  <c r="AP5182"/>
  <c r="AO5182"/>
  <c r="AN5182"/>
  <c r="AM5182"/>
  <c r="AL5182"/>
  <c r="AK5182"/>
  <c r="AJ5182"/>
  <c r="AI5182"/>
  <c r="AH5182"/>
  <c r="AP5181"/>
  <c r="AO5181"/>
  <c r="AN5181"/>
  <c r="AM5181"/>
  <c r="AL5181"/>
  <c r="AK5181"/>
  <c r="AJ5181"/>
  <c r="AI5181"/>
  <c r="AH5181"/>
  <c r="AP5180"/>
  <c r="AO5180"/>
  <c r="AN5180"/>
  <c r="AM5180"/>
  <c r="AL5180"/>
  <c r="AK5180"/>
  <c r="AJ5180"/>
  <c r="AI5180"/>
  <c r="AH5180"/>
  <c r="AP5179"/>
  <c r="AO5179"/>
  <c r="AN5179"/>
  <c r="AM5179"/>
  <c r="AL5179"/>
  <c r="AK5179"/>
  <c r="AJ5179"/>
  <c r="AI5179"/>
  <c r="AH5179"/>
  <c r="AP5178"/>
  <c r="AO5178"/>
  <c r="AN5178"/>
  <c r="AM5178"/>
  <c r="AL5178"/>
  <c r="AK5178"/>
  <c r="AJ5178"/>
  <c r="AI5178"/>
  <c r="AH5178"/>
  <c r="AP5177"/>
  <c r="AO5177"/>
  <c r="AN5177"/>
  <c r="AM5177"/>
  <c r="AL5177"/>
  <c r="AK5177"/>
  <c r="AJ5177"/>
  <c r="AI5177"/>
  <c r="AH5177"/>
  <c r="AP5176"/>
  <c r="AO5176"/>
  <c r="AN5176"/>
  <c r="AM5176"/>
  <c r="AL5176"/>
  <c r="AK5176"/>
  <c r="AJ5176"/>
  <c r="AI5176"/>
  <c r="AH5176"/>
  <c r="AP5175"/>
  <c r="AO5175"/>
  <c r="AN5175"/>
  <c r="AM5175"/>
  <c r="AL5175"/>
  <c r="AK5175"/>
  <c r="AJ5175"/>
  <c r="AI5175"/>
  <c r="AH5175"/>
  <c r="AP5174"/>
  <c r="AO5174"/>
  <c r="AN5174"/>
  <c r="AM5174"/>
  <c r="AL5174"/>
  <c r="AK5174"/>
  <c r="AJ5174"/>
  <c r="AI5174"/>
  <c r="AH5174"/>
  <c r="AP5173"/>
  <c r="AO5173"/>
  <c r="AN5173"/>
  <c r="AM5173"/>
  <c r="AL5173"/>
  <c r="AK5173"/>
  <c r="AJ5173"/>
  <c r="AI5173"/>
  <c r="AH5173"/>
  <c r="AP5172"/>
  <c r="AO5172"/>
  <c r="AN5172"/>
  <c r="AM5172"/>
  <c r="AL5172"/>
  <c r="AK5172"/>
  <c r="AJ5172"/>
  <c r="AI5172"/>
  <c r="AH5172"/>
  <c r="AP5171"/>
  <c r="AO5171"/>
  <c r="AN5171"/>
  <c r="AM5171"/>
  <c r="AL5171"/>
  <c r="AK5171"/>
  <c r="AJ5171"/>
  <c r="AI5171"/>
  <c r="AH5171"/>
  <c r="AP5170"/>
  <c r="AO5170"/>
  <c r="AN5170"/>
  <c r="AM5170"/>
  <c r="AL5170"/>
  <c r="AK5170"/>
  <c r="AJ5170"/>
  <c r="AI5170"/>
  <c r="AH5170"/>
  <c r="AP5169"/>
  <c r="AO5169"/>
  <c r="AN5169"/>
  <c r="AM5169"/>
  <c r="AL5169"/>
  <c r="AK5169"/>
  <c r="AJ5169"/>
  <c r="AI5169"/>
  <c r="AH5169"/>
  <c r="AP5168"/>
  <c r="AO5168"/>
  <c r="AN5168"/>
  <c r="AM5168"/>
  <c r="AL5168"/>
  <c r="AK5168"/>
  <c r="AJ5168"/>
  <c r="AI5168"/>
  <c r="AH5168"/>
  <c r="AP5167"/>
  <c r="AO5167"/>
  <c r="AN5167"/>
  <c r="AM5167"/>
  <c r="AL5167"/>
  <c r="AK5167"/>
  <c r="AJ5167"/>
  <c r="AI5167"/>
  <c r="AH5167"/>
  <c r="AP5166"/>
  <c r="AO5166"/>
  <c r="AN5166"/>
  <c r="AM5166"/>
  <c r="AL5166"/>
  <c r="AK5166"/>
  <c r="AJ5166"/>
  <c r="AI5166"/>
  <c r="AH5166"/>
  <c r="AP5165"/>
  <c r="AO5165"/>
  <c r="AN5165"/>
  <c r="AM5165"/>
  <c r="AL5165"/>
  <c r="AK5165"/>
  <c r="AJ5165"/>
  <c r="AI5165"/>
  <c r="AH5165"/>
  <c r="AP5164"/>
  <c r="AO5164"/>
  <c r="AN5164"/>
  <c r="AM5164"/>
  <c r="AL5164"/>
  <c r="AK5164"/>
  <c r="AJ5164"/>
  <c r="AI5164"/>
  <c r="AH5164"/>
  <c r="AP5163"/>
  <c r="AO5163"/>
  <c r="AN5163"/>
  <c r="AM5163"/>
  <c r="AL5163"/>
  <c r="AK5163"/>
  <c r="AJ5163"/>
  <c r="AI5163"/>
  <c r="AH5163"/>
  <c r="AP5162"/>
  <c r="AO5162"/>
  <c r="AN5162"/>
  <c r="AM5162"/>
  <c r="AL5162"/>
  <c r="AK5162"/>
  <c r="AJ5162"/>
  <c r="AI5162"/>
  <c r="AH5162"/>
  <c r="AP5161"/>
  <c r="AO5161"/>
  <c r="AN5161"/>
  <c r="AM5161"/>
  <c r="AL5161"/>
  <c r="AK5161"/>
  <c r="AJ5161"/>
  <c r="AI5161"/>
  <c r="AH5161"/>
  <c r="AP5160"/>
  <c r="AO5160"/>
  <c r="AN5160"/>
  <c r="AM5160"/>
  <c r="AL5160"/>
  <c r="AK5160"/>
  <c r="AJ5160"/>
  <c r="AI5160"/>
  <c r="AH5160"/>
  <c r="AP5159"/>
  <c r="AO5159"/>
  <c r="AN5159"/>
  <c r="AM5159"/>
  <c r="AL5159"/>
  <c r="AK5159"/>
  <c r="AJ5159"/>
  <c r="AI5159"/>
  <c r="AH5159"/>
  <c r="AP5158"/>
  <c r="AO5158"/>
  <c r="AN5158"/>
  <c r="AM5158"/>
  <c r="AL5158"/>
  <c r="AK5158"/>
  <c r="AJ5158"/>
  <c r="AI5158"/>
  <c r="AH5158"/>
  <c r="AP5157"/>
  <c r="AO5157"/>
  <c r="AN5157"/>
  <c r="AM5157"/>
  <c r="AL5157"/>
  <c r="AK5157"/>
  <c r="AJ5157"/>
  <c r="AI5157"/>
  <c r="AH5157"/>
  <c r="AP5156"/>
  <c r="AO5156"/>
  <c r="AN5156"/>
  <c r="AM5156"/>
  <c r="AL5156"/>
  <c r="AK5156"/>
  <c r="AJ5156"/>
  <c r="AI5156"/>
  <c r="AH5156"/>
  <c r="AP5155"/>
  <c r="AO5155"/>
  <c r="AN5155"/>
  <c r="AM5155"/>
  <c r="AL5155"/>
  <c r="AK5155"/>
  <c r="AJ5155"/>
  <c r="AI5155"/>
  <c r="AH5155"/>
  <c r="AP5154"/>
  <c r="AO5154"/>
  <c r="AN5154"/>
  <c r="AM5154"/>
  <c r="AL5154"/>
  <c r="AK5154"/>
  <c r="AJ5154"/>
  <c r="AI5154"/>
  <c r="AH5154"/>
  <c r="AP5153"/>
  <c r="AO5153"/>
  <c r="AN5153"/>
  <c r="AM5153"/>
  <c r="AL5153"/>
  <c r="AK5153"/>
  <c r="AJ5153"/>
  <c r="AI5153"/>
  <c r="AH5153"/>
  <c r="AP5152"/>
  <c r="AO5152"/>
  <c r="AN5152"/>
  <c r="AM5152"/>
  <c r="AL5152"/>
  <c r="AK5152"/>
  <c r="AJ5152"/>
  <c r="AI5152"/>
  <c r="AH5152"/>
  <c r="AP5151"/>
  <c r="AO5151"/>
  <c r="AN5151"/>
  <c r="AM5151"/>
  <c r="AL5151"/>
  <c r="AK5151"/>
  <c r="AJ5151"/>
  <c r="AI5151"/>
  <c r="AH5151"/>
  <c r="AP5150"/>
  <c r="AO5150"/>
  <c r="AN5150"/>
  <c r="AM5150"/>
  <c r="AL5150"/>
  <c r="AK5150"/>
  <c r="AJ5150"/>
  <c r="AI5150"/>
  <c r="AH5150"/>
  <c r="AP5149"/>
  <c r="AO5149"/>
  <c r="AN5149"/>
  <c r="AM5149"/>
  <c r="AL5149"/>
  <c r="AK5149"/>
  <c r="AJ5149"/>
  <c r="AI5149"/>
  <c r="AH5149"/>
  <c r="AP5148"/>
  <c r="AO5148"/>
  <c r="AN5148"/>
  <c r="AM5148"/>
  <c r="AL5148"/>
  <c r="AK5148"/>
  <c r="AJ5148"/>
  <c r="AI5148"/>
  <c r="AH5148"/>
  <c r="AP5147"/>
  <c r="AO5147"/>
  <c r="AN5147"/>
  <c r="AM5147"/>
  <c r="AL5147"/>
  <c r="AK5147"/>
  <c r="AJ5147"/>
  <c r="AI5147"/>
  <c r="AH5147"/>
  <c r="AP5146"/>
  <c r="AO5146"/>
  <c r="AN5146"/>
  <c r="AM5146"/>
  <c r="AL5146"/>
  <c r="AK5146"/>
  <c r="AJ5146"/>
  <c r="AI5146"/>
  <c r="AH5146"/>
  <c r="AP5145"/>
  <c r="AO5145"/>
  <c r="AN5145"/>
  <c r="AM5145"/>
  <c r="AL5145"/>
  <c r="AK5145"/>
  <c r="AJ5145"/>
  <c r="AI5145"/>
  <c r="AH5145"/>
  <c r="AP5144"/>
  <c r="AO5144"/>
  <c r="AN5144"/>
  <c r="AM5144"/>
  <c r="AL5144"/>
  <c r="AK5144"/>
  <c r="AJ5144"/>
  <c r="AI5144"/>
  <c r="AH5144"/>
  <c r="AP5143"/>
  <c r="AO5143"/>
  <c r="AN5143"/>
  <c r="AM5143"/>
  <c r="AL5143"/>
  <c r="AK5143"/>
  <c r="AJ5143"/>
  <c r="AI5143"/>
  <c r="AH5143"/>
  <c r="AP5142"/>
  <c r="AO5142"/>
  <c r="AN5142"/>
  <c r="AM5142"/>
  <c r="AL5142"/>
  <c r="AK5142"/>
  <c r="AJ5142"/>
  <c r="AI5142"/>
  <c r="AH5142"/>
  <c r="AP5141"/>
  <c r="AO5141"/>
  <c r="AN5141"/>
  <c r="AM5141"/>
  <c r="AL5141"/>
  <c r="AK5141"/>
  <c r="AJ5141"/>
  <c r="AI5141"/>
  <c r="AH5141"/>
  <c r="AP5140"/>
  <c r="AO5140"/>
  <c r="AN5140"/>
  <c r="AM5140"/>
  <c r="AL5140"/>
  <c r="AK5140"/>
  <c r="AJ5140"/>
  <c r="AI5140"/>
  <c r="AH5140"/>
  <c r="AP5139"/>
  <c r="AO5139"/>
  <c r="AN5139"/>
  <c r="AM5139"/>
  <c r="AL5139"/>
  <c r="AK5139"/>
  <c r="AJ5139"/>
  <c r="AI5139"/>
  <c r="AH5139"/>
  <c r="AP5138"/>
  <c r="AO5138"/>
  <c r="AN5138"/>
  <c r="AM5138"/>
  <c r="AL5138"/>
  <c r="AK5138"/>
  <c r="AJ5138"/>
  <c r="AI5138"/>
  <c r="AH5138"/>
  <c r="AP5137"/>
  <c r="AO5137"/>
  <c r="AN5137"/>
  <c r="AM5137"/>
  <c r="AL5137"/>
  <c r="AK5137"/>
  <c r="AJ5137"/>
  <c r="AI5137"/>
  <c r="AH5137"/>
  <c r="AP5136"/>
  <c r="AO5136"/>
  <c r="AN5136"/>
  <c r="AM5136"/>
  <c r="AL5136"/>
  <c r="AK5136"/>
  <c r="AJ5136"/>
  <c r="AI5136"/>
  <c r="AH5136"/>
  <c r="AP5135"/>
  <c r="AO5135"/>
  <c r="AN5135"/>
  <c r="AM5135"/>
  <c r="AL5135"/>
  <c r="AK5135"/>
  <c r="AJ5135"/>
  <c r="AI5135"/>
  <c r="AH5135"/>
  <c r="AP5134"/>
  <c r="AO5134"/>
  <c r="AN5134"/>
  <c r="AM5134"/>
  <c r="AL5134"/>
  <c r="AK5134"/>
  <c r="AJ5134"/>
  <c r="AI5134"/>
  <c r="AH5134"/>
  <c r="AP5133"/>
  <c r="AO5133"/>
  <c r="AN5133"/>
  <c r="AM5133"/>
  <c r="AL5133"/>
  <c r="AK5133"/>
  <c r="AJ5133"/>
  <c r="AI5133"/>
  <c r="AH5133"/>
  <c r="AP5132"/>
  <c r="AO5132"/>
  <c r="AN5132"/>
  <c r="AM5132"/>
  <c r="AL5132"/>
  <c r="AK5132"/>
  <c r="AJ5132"/>
  <c r="AI5132"/>
  <c r="AH5132"/>
  <c r="AP5131"/>
  <c r="AO5131"/>
  <c r="AN5131"/>
  <c r="AM5131"/>
  <c r="AL5131"/>
  <c r="AK5131"/>
  <c r="AJ5131"/>
  <c r="AI5131"/>
  <c r="AH5131"/>
  <c r="AP5130"/>
  <c r="AO5130"/>
  <c r="AN5130"/>
  <c r="AM5130"/>
  <c r="AL5130"/>
  <c r="AK5130"/>
  <c r="AJ5130"/>
  <c r="AI5130"/>
  <c r="AH5130"/>
  <c r="AP5129"/>
  <c r="AO5129"/>
  <c r="AN5129"/>
  <c r="AM5129"/>
  <c r="AL5129"/>
  <c r="AK5129"/>
  <c r="AJ5129"/>
  <c r="AI5129"/>
  <c r="AH5129"/>
  <c r="AP5128"/>
  <c r="AO5128"/>
  <c r="AN5128"/>
  <c r="AM5128"/>
  <c r="AL5128"/>
  <c r="AK5128"/>
  <c r="AJ5128"/>
  <c r="AI5128"/>
  <c r="AH5128"/>
  <c r="AP5127"/>
  <c r="AO5127"/>
  <c r="AN5127"/>
  <c r="AM5127"/>
  <c r="AL5127"/>
  <c r="AK5127"/>
  <c r="AJ5127"/>
  <c r="AI5127"/>
  <c r="AH5127"/>
  <c r="AP5126"/>
  <c r="AO5126"/>
  <c r="AN5126"/>
  <c r="AM5126"/>
  <c r="AL5126"/>
  <c r="AK5126"/>
  <c r="AJ5126"/>
  <c r="AI5126"/>
  <c r="AH5126"/>
  <c r="AP5125"/>
  <c r="AO5125"/>
  <c r="AN5125"/>
  <c r="AM5125"/>
  <c r="AL5125"/>
  <c r="AK5125"/>
  <c r="AJ5125"/>
  <c r="AI5125"/>
  <c r="AH5125"/>
  <c r="AP5124"/>
  <c r="AO5124"/>
  <c r="AN5124"/>
  <c r="AM5124"/>
  <c r="AL5124"/>
  <c r="AK5124"/>
  <c r="AJ5124"/>
  <c r="AI5124"/>
  <c r="AH5124"/>
  <c r="AP5123"/>
  <c r="AO5123"/>
  <c r="AN5123"/>
  <c r="AM5123"/>
  <c r="AL5123"/>
  <c r="AK5123"/>
  <c r="AJ5123"/>
  <c r="AI5123"/>
  <c r="AH5123"/>
  <c r="AP5122"/>
  <c r="AO5122"/>
  <c r="AN5122"/>
  <c r="AM5122"/>
  <c r="AL5122"/>
  <c r="AK5122"/>
  <c r="AJ5122"/>
  <c r="AI5122"/>
  <c r="AH5122"/>
  <c r="AP5121"/>
  <c r="AO5121"/>
  <c r="AN5121"/>
  <c r="AM5121"/>
  <c r="AL5121"/>
  <c r="AK5121"/>
  <c r="AJ5121"/>
  <c r="AI5121"/>
  <c r="AH5121"/>
  <c r="AP5120"/>
  <c r="AO5120"/>
  <c r="AN5120"/>
  <c r="AM5120"/>
  <c r="AL5120"/>
  <c r="AK5120"/>
  <c r="AJ5120"/>
  <c r="AI5120"/>
  <c r="AH5120"/>
  <c r="AP5119"/>
  <c r="AO5119"/>
  <c r="AN5119"/>
  <c r="AM5119"/>
  <c r="AL5119"/>
  <c r="AK5119"/>
  <c r="AJ5119"/>
  <c r="AI5119"/>
  <c r="AH5119"/>
  <c r="AP5118"/>
  <c r="AO5118"/>
  <c r="AN5118"/>
  <c r="AM5118"/>
  <c r="AL5118"/>
  <c r="AK5118"/>
  <c r="AJ5118"/>
  <c r="AI5118"/>
  <c r="AH5118"/>
  <c r="AP5117"/>
  <c r="AO5117"/>
  <c r="AN5117"/>
  <c r="AM5117"/>
  <c r="AL5117"/>
  <c r="AK5117"/>
  <c r="AJ5117"/>
  <c r="AI5117"/>
  <c r="AH5117"/>
  <c r="AP5116"/>
  <c r="AO5116"/>
  <c r="AN5116"/>
  <c r="AM5116"/>
  <c r="AL5116"/>
  <c r="AK5116"/>
  <c r="AJ5116"/>
  <c r="AI5116"/>
  <c r="AH5116"/>
  <c r="AP5115"/>
  <c r="AO5115"/>
  <c r="AN5115"/>
  <c r="AM5115"/>
  <c r="AL5115"/>
  <c r="AK5115"/>
  <c r="AJ5115"/>
  <c r="AI5115"/>
  <c r="AH5115"/>
  <c r="AP5114"/>
  <c r="AO5114"/>
  <c r="AN5114"/>
  <c r="AM5114"/>
  <c r="AL5114"/>
  <c r="AK5114"/>
  <c r="AJ5114"/>
  <c r="AI5114"/>
  <c r="AH5114"/>
  <c r="AP5113"/>
  <c r="AO5113"/>
  <c r="AN5113"/>
  <c r="AM5113"/>
  <c r="AL5113"/>
  <c r="AK5113"/>
  <c r="AJ5113"/>
  <c r="AI5113"/>
  <c r="AH5113"/>
  <c r="AP5112"/>
  <c r="AO5112"/>
  <c r="AN5112"/>
  <c r="AM5112"/>
  <c r="AL5112"/>
  <c r="AK5112"/>
  <c r="AJ5112"/>
  <c r="AI5112"/>
  <c r="AH5112"/>
  <c r="AP5111"/>
  <c r="AO5111"/>
  <c r="AN5111"/>
  <c r="AM5111"/>
  <c r="AL5111"/>
  <c r="AK5111"/>
  <c r="AJ5111"/>
  <c r="AI5111"/>
  <c r="AH5111"/>
  <c r="AP5110"/>
  <c r="AO5110"/>
  <c r="AN5110"/>
  <c r="AM5110"/>
  <c r="AL5110"/>
  <c r="AK5110"/>
  <c r="AJ5110"/>
  <c r="AI5110"/>
  <c r="AH5110"/>
  <c r="AP5109"/>
  <c r="AO5109"/>
  <c r="AN5109"/>
  <c r="AM5109"/>
  <c r="AL5109"/>
  <c r="AK5109"/>
  <c r="AJ5109"/>
  <c r="AI5109"/>
  <c r="AH5109"/>
  <c r="AP5108"/>
  <c r="AO5108"/>
  <c r="AN5108"/>
  <c r="AM5108"/>
  <c r="AL5108"/>
  <c r="AK5108"/>
  <c r="AJ5108"/>
  <c r="AI5108"/>
  <c r="AH5108"/>
  <c r="AP5107"/>
  <c r="AO5107"/>
  <c r="AN5107"/>
  <c r="AM5107"/>
  <c r="AL5107"/>
  <c r="AK5107"/>
  <c r="AJ5107"/>
  <c r="AI5107"/>
  <c r="AH5107"/>
  <c r="AP5106"/>
  <c r="AO5106"/>
  <c r="AN5106"/>
  <c r="AM5106"/>
  <c r="AL5106"/>
  <c r="AK5106"/>
  <c r="AJ5106"/>
  <c r="AI5106"/>
  <c r="AH5106"/>
  <c r="AP5105"/>
  <c r="AO5105"/>
  <c r="AN5105"/>
  <c r="AM5105"/>
  <c r="AL5105"/>
  <c r="AK5105"/>
  <c r="AJ5105"/>
  <c r="AI5105"/>
  <c r="AH5105"/>
  <c r="AP5104"/>
  <c r="AO5104"/>
  <c r="AN5104"/>
  <c r="AM5104"/>
  <c r="AL5104"/>
  <c r="AK5104"/>
  <c r="AJ5104"/>
  <c r="AI5104"/>
  <c r="AH5104"/>
  <c r="AP5103"/>
  <c r="AO5103"/>
  <c r="AN5103"/>
  <c r="AM5103"/>
  <c r="AL5103"/>
  <c r="AK5103"/>
  <c r="AJ5103"/>
  <c r="AI5103"/>
  <c r="AH5103"/>
  <c r="AP5102"/>
  <c r="AO5102"/>
  <c r="AN5102"/>
  <c r="AM5102"/>
  <c r="AL5102"/>
  <c r="AK5102"/>
  <c r="AJ5102"/>
  <c r="AI5102"/>
  <c r="AH5102"/>
  <c r="AP5101"/>
  <c r="AO5101"/>
  <c r="AN5101"/>
  <c r="AM5101"/>
  <c r="AL5101"/>
  <c r="AK5101"/>
  <c r="AJ5101"/>
  <c r="AI5101"/>
  <c r="AH5101"/>
  <c r="AP5100"/>
  <c r="AO5100"/>
  <c r="AN5100"/>
  <c r="AM5100"/>
  <c r="AL5100"/>
  <c r="AK5100"/>
  <c r="AJ5100"/>
  <c r="AI5100"/>
  <c r="AH5100"/>
  <c r="AP5099"/>
  <c r="AO5099"/>
  <c r="AN5099"/>
  <c r="AM5099"/>
  <c r="AL5099"/>
  <c r="AK5099"/>
  <c r="AJ5099"/>
  <c r="AI5099"/>
  <c r="AH5099"/>
  <c r="AP5098"/>
  <c r="AO5098"/>
  <c r="AN5098"/>
  <c r="AM5098"/>
  <c r="AL5098"/>
  <c r="AK5098"/>
  <c r="AJ5098"/>
  <c r="AI5098"/>
  <c r="AH5098"/>
  <c r="AP5097"/>
  <c r="AO5097"/>
  <c r="AN5097"/>
  <c r="AM5097"/>
  <c r="AL5097"/>
  <c r="AK5097"/>
  <c r="AJ5097"/>
  <c r="AI5097"/>
  <c r="AH5097"/>
  <c r="AP5096"/>
  <c r="AO5096"/>
  <c r="AN5096"/>
  <c r="AM5096"/>
  <c r="AL5096"/>
  <c r="AK5096"/>
  <c r="AJ5096"/>
  <c r="AI5096"/>
  <c r="AH5096"/>
  <c r="AP5095"/>
  <c r="AO5095"/>
  <c r="AN5095"/>
  <c r="AM5095"/>
  <c r="AL5095"/>
  <c r="AK5095"/>
  <c r="AJ5095"/>
  <c r="AI5095"/>
  <c r="AH5095"/>
  <c r="AP5094"/>
  <c r="AO5094"/>
  <c r="AN5094"/>
  <c r="AM5094"/>
  <c r="AL5094"/>
  <c r="AK5094"/>
  <c r="AJ5094"/>
  <c r="AI5094"/>
  <c r="AH5094"/>
  <c r="AP5093"/>
  <c r="AO5093"/>
  <c r="AN5093"/>
  <c r="AM5093"/>
  <c r="AL5093"/>
  <c r="AK5093"/>
  <c r="AJ5093"/>
  <c r="AI5093"/>
  <c r="AH5093"/>
  <c r="AP5092"/>
  <c r="AO5092"/>
  <c r="AN5092"/>
  <c r="AM5092"/>
  <c r="AL5092"/>
  <c r="AK5092"/>
  <c r="AJ5092"/>
  <c r="AI5092"/>
  <c r="AH5092"/>
  <c r="AP5091"/>
  <c r="AO5091"/>
  <c r="AN5091"/>
  <c r="AM5091"/>
  <c r="AL5091"/>
  <c r="AK5091"/>
  <c r="AJ5091"/>
  <c r="AI5091"/>
  <c r="AH5091"/>
  <c r="AP5090"/>
  <c r="AO5090"/>
  <c r="AN5090"/>
  <c r="AM5090"/>
  <c r="AL5090"/>
  <c r="AK5090"/>
  <c r="AJ5090"/>
  <c r="AI5090"/>
  <c r="AH5090"/>
  <c r="AP5089"/>
  <c r="AO5089"/>
  <c r="AN5089"/>
  <c r="AM5089"/>
  <c r="AL5089"/>
  <c r="AK5089"/>
  <c r="AJ5089"/>
  <c r="AI5089"/>
  <c r="AH5089"/>
  <c r="AP5088"/>
  <c r="AO5088"/>
  <c r="AN5088"/>
  <c r="AM5088"/>
  <c r="AL5088"/>
  <c r="AK5088"/>
  <c r="AJ5088"/>
  <c r="AI5088"/>
  <c r="AH5088"/>
  <c r="AP5087"/>
  <c r="AO5087"/>
  <c r="AN5087"/>
  <c r="AM5087"/>
  <c r="AL5087"/>
  <c r="AK5087"/>
  <c r="AJ5087"/>
  <c r="AI5087"/>
  <c r="AH5087"/>
  <c r="AP5086"/>
  <c r="AO5086"/>
  <c r="AN5086"/>
  <c r="AM5086"/>
  <c r="AL5086"/>
  <c r="AK5086"/>
  <c r="AJ5086"/>
  <c r="AI5086"/>
  <c r="AH5086"/>
  <c r="AP5085"/>
  <c r="AO5085"/>
  <c r="AN5085"/>
  <c r="AM5085"/>
  <c r="AL5085"/>
  <c r="AK5085"/>
  <c r="AJ5085"/>
  <c r="AI5085"/>
  <c r="AH5085"/>
  <c r="AP5084"/>
  <c r="AO5084"/>
  <c r="AN5084"/>
  <c r="AM5084"/>
  <c r="AL5084"/>
  <c r="AK5084"/>
  <c r="AJ5084"/>
  <c r="AI5084"/>
  <c r="AH5084"/>
  <c r="AP5083"/>
  <c r="AO5083"/>
  <c r="AN5083"/>
  <c r="AM5083"/>
  <c r="AL5083"/>
  <c r="AK5083"/>
  <c r="AJ5083"/>
  <c r="AI5083"/>
  <c r="AH5083"/>
  <c r="AP5082"/>
  <c r="AO5082"/>
  <c r="AN5082"/>
  <c r="AM5082"/>
  <c r="AL5082"/>
  <c r="AK5082"/>
  <c r="AJ5082"/>
  <c r="AI5082"/>
  <c r="AH5082"/>
  <c r="AP5081"/>
  <c r="AO5081"/>
  <c r="AN5081"/>
  <c r="AM5081"/>
  <c r="AL5081"/>
  <c r="AK5081"/>
  <c r="AJ5081"/>
  <c r="AI5081"/>
  <c r="AH5081"/>
  <c r="AP5080"/>
  <c r="AO5080"/>
  <c r="AN5080"/>
  <c r="AM5080"/>
  <c r="AL5080"/>
  <c r="AK5080"/>
  <c r="AJ5080"/>
  <c r="AI5080"/>
  <c r="AH5080"/>
  <c r="AP5079"/>
  <c r="AO5079"/>
  <c r="AN5079"/>
  <c r="AM5079"/>
  <c r="AL5079"/>
  <c r="AK5079"/>
  <c r="AJ5079"/>
  <c r="AI5079"/>
  <c r="AH5079"/>
  <c r="AP5078"/>
  <c r="AO5078"/>
  <c r="AN5078"/>
  <c r="AM5078"/>
  <c r="AL5078"/>
  <c r="AK5078"/>
  <c r="AJ5078"/>
  <c r="AI5078"/>
  <c r="AH5078"/>
  <c r="AP5077"/>
  <c r="AO5077"/>
  <c r="AN5077"/>
  <c r="AM5077"/>
  <c r="AL5077"/>
  <c r="AK5077"/>
  <c r="AJ5077"/>
  <c r="AI5077"/>
  <c r="AH5077"/>
  <c r="AP5076"/>
  <c r="AO5076"/>
  <c r="AN5076"/>
  <c r="AM5076"/>
  <c r="AL5076"/>
  <c r="AK5076"/>
  <c r="AJ5076"/>
  <c r="AI5076"/>
  <c r="AH5076"/>
  <c r="AP5075"/>
  <c r="AO5075"/>
  <c r="AN5075"/>
  <c r="AM5075"/>
  <c r="AL5075"/>
  <c r="AK5075"/>
  <c r="AJ5075"/>
  <c r="AI5075"/>
  <c r="AH5075"/>
  <c r="AP5074"/>
  <c r="AO5074"/>
  <c r="AN5074"/>
  <c r="AM5074"/>
  <c r="AL5074"/>
  <c r="AK5074"/>
  <c r="AJ5074"/>
  <c r="AI5074"/>
  <c r="AH5074"/>
  <c r="AP5073"/>
  <c r="AO5073"/>
  <c r="AN5073"/>
  <c r="AM5073"/>
  <c r="AL5073"/>
  <c r="AK5073"/>
  <c r="AJ5073"/>
  <c r="AI5073"/>
  <c r="AH5073"/>
  <c r="AP5072"/>
  <c r="AO5072"/>
  <c r="AN5072"/>
  <c r="AM5072"/>
  <c r="AL5072"/>
  <c r="AK5072"/>
  <c r="AJ5072"/>
  <c r="AI5072"/>
  <c r="AH5072"/>
  <c r="AP5071"/>
  <c r="AO5071"/>
  <c r="AN5071"/>
  <c r="AM5071"/>
  <c r="AL5071"/>
  <c r="AK5071"/>
  <c r="AJ5071"/>
  <c r="AI5071"/>
  <c r="AH5071"/>
  <c r="AP5070"/>
  <c r="AO5070"/>
  <c r="AN5070"/>
  <c r="AM5070"/>
  <c r="AL5070"/>
  <c r="AK5070"/>
  <c r="AJ5070"/>
  <c r="AI5070"/>
  <c r="AH5070"/>
  <c r="AP5069"/>
  <c r="AO5069"/>
  <c r="AN5069"/>
  <c r="AM5069"/>
  <c r="AL5069"/>
  <c r="AK5069"/>
  <c r="AJ5069"/>
  <c r="AI5069"/>
  <c r="AH5069"/>
  <c r="AP5068"/>
  <c r="AO5068"/>
  <c r="AN5068"/>
  <c r="AM5068"/>
  <c r="AL5068"/>
  <c r="AK5068"/>
  <c r="AJ5068"/>
  <c r="AI5068"/>
  <c r="AH5068"/>
  <c r="AP5067"/>
  <c r="AO5067"/>
  <c r="AN5067"/>
  <c r="AM5067"/>
  <c r="AL5067"/>
  <c r="AK5067"/>
  <c r="AJ5067"/>
  <c r="AI5067"/>
  <c r="AH5067"/>
  <c r="AP5066"/>
  <c r="AO5066"/>
  <c r="AN5066"/>
  <c r="AM5066"/>
  <c r="AL5066"/>
  <c r="AK5066"/>
  <c r="AJ5066"/>
  <c r="AI5066"/>
  <c r="AH5066"/>
  <c r="AP5065"/>
  <c r="AO5065"/>
  <c r="AN5065"/>
  <c r="AM5065"/>
  <c r="AL5065"/>
  <c r="AK5065"/>
  <c r="AJ5065"/>
  <c r="AI5065"/>
  <c r="AH5065"/>
  <c r="AP5064"/>
  <c r="AO5064"/>
  <c r="AN5064"/>
  <c r="AM5064"/>
  <c r="AL5064"/>
  <c r="AK5064"/>
  <c r="AJ5064"/>
  <c r="AI5064"/>
  <c r="AH5064"/>
  <c r="AP5063"/>
  <c r="AO5063"/>
  <c r="AN5063"/>
  <c r="AM5063"/>
  <c r="AL5063"/>
  <c r="AK5063"/>
  <c r="AJ5063"/>
  <c r="AI5063"/>
  <c r="AH5063"/>
  <c r="AP5062"/>
  <c r="AO5062"/>
  <c r="AN5062"/>
  <c r="AM5062"/>
  <c r="AL5062"/>
  <c r="AK5062"/>
  <c r="AJ5062"/>
  <c r="AI5062"/>
  <c r="AH5062"/>
  <c r="AP5061"/>
  <c r="AO5061"/>
  <c r="AN5061"/>
  <c r="AM5061"/>
  <c r="AL5061"/>
  <c r="AK5061"/>
  <c r="AJ5061"/>
  <c r="AI5061"/>
  <c r="AH5061"/>
  <c r="AP5060"/>
  <c r="AO5060"/>
  <c r="AN5060"/>
  <c r="AM5060"/>
  <c r="AL5060"/>
  <c r="AK5060"/>
  <c r="AJ5060"/>
  <c r="AI5060"/>
  <c r="AH5060"/>
  <c r="AP5059"/>
  <c r="AO5059"/>
  <c r="AN5059"/>
  <c r="AM5059"/>
  <c r="AL5059"/>
  <c r="AK5059"/>
  <c r="AJ5059"/>
  <c r="AI5059"/>
  <c r="AH5059"/>
  <c r="AP5058"/>
  <c r="AO5058"/>
  <c r="AN5058"/>
  <c r="AM5058"/>
  <c r="AL5058"/>
  <c r="AK5058"/>
  <c r="AJ5058"/>
  <c r="AI5058"/>
  <c r="AH5058"/>
  <c r="AP5057"/>
  <c r="AO5057"/>
  <c r="AN5057"/>
  <c r="AM5057"/>
  <c r="AL5057"/>
  <c r="AK5057"/>
  <c r="AJ5057"/>
  <c r="AI5057"/>
  <c r="AH5057"/>
  <c r="AP5056"/>
  <c r="AO5056"/>
  <c r="AN5056"/>
  <c r="AM5056"/>
  <c r="AL5056"/>
  <c r="AK5056"/>
  <c r="AJ5056"/>
  <c r="AI5056"/>
  <c r="AH5056"/>
  <c r="AP5055"/>
  <c r="AO5055"/>
  <c r="AN5055"/>
  <c r="AM5055"/>
  <c r="AL5055"/>
  <c r="AK5055"/>
  <c r="AJ5055"/>
  <c r="AI5055"/>
  <c r="AH5055"/>
  <c r="AP5054"/>
  <c r="AO5054"/>
  <c r="AN5054"/>
  <c r="AM5054"/>
  <c r="AL5054"/>
  <c r="AK5054"/>
  <c r="AJ5054"/>
  <c r="AI5054"/>
  <c r="AH5054"/>
  <c r="AP5053"/>
  <c r="AO5053"/>
  <c r="AN5053"/>
  <c r="AM5053"/>
  <c r="AL5053"/>
  <c r="AK5053"/>
  <c r="AJ5053"/>
  <c r="AI5053"/>
  <c r="AH5053"/>
  <c r="AP5052"/>
  <c r="AO5052"/>
  <c r="AN5052"/>
  <c r="AM5052"/>
  <c r="AL5052"/>
  <c r="AK5052"/>
  <c r="AJ5052"/>
  <c r="AI5052"/>
  <c r="AH5052"/>
  <c r="AP5051"/>
  <c r="AO5051"/>
  <c r="AN5051"/>
  <c r="AM5051"/>
  <c r="AL5051"/>
  <c r="AK5051"/>
  <c r="AJ5051"/>
  <c r="AI5051"/>
  <c r="AH5051"/>
  <c r="AP5050"/>
  <c r="AO5050"/>
  <c r="AN5050"/>
  <c r="AM5050"/>
  <c r="AL5050"/>
  <c r="AK5050"/>
  <c r="AJ5050"/>
  <c r="AI5050"/>
  <c r="AH5050"/>
  <c r="AP5049"/>
  <c r="AO5049"/>
  <c r="AN5049"/>
  <c r="AM5049"/>
  <c r="AL5049"/>
  <c r="AK5049"/>
  <c r="AJ5049"/>
  <c r="AI5049"/>
  <c r="AH5049"/>
  <c r="AP5048"/>
  <c r="AO5048"/>
  <c r="AN5048"/>
  <c r="AM5048"/>
  <c r="AL5048"/>
  <c r="AK5048"/>
  <c r="AJ5048"/>
  <c r="AI5048"/>
  <c r="AH5048"/>
  <c r="AP5047"/>
  <c r="AO5047"/>
  <c r="AN5047"/>
  <c r="AM5047"/>
  <c r="AL5047"/>
  <c r="AK5047"/>
  <c r="AJ5047"/>
  <c r="AI5047"/>
  <c r="AH5047"/>
  <c r="AP5046"/>
  <c r="AO5046"/>
  <c r="AN5046"/>
  <c r="AM5046"/>
  <c r="AL5046"/>
  <c r="AK5046"/>
  <c r="AJ5046"/>
  <c r="AI5046"/>
  <c r="AH5046"/>
  <c r="AP5045"/>
  <c r="AO5045"/>
  <c r="AN5045"/>
  <c r="AM5045"/>
  <c r="AL5045"/>
  <c r="AK5045"/>
  <c r="AJ5045"/>
  <c r="AI5045"/>
  <c r="AH5045"/>
  <c r="AP5044"/>
  <c r="AO5044"/>
  <c r="AN5044"/>
  <c r="AM5044"/>
  <c r="AL5044"/>
  <c r="AK5044"/>
  <c r="AJ5044"/>
  <c r="AI5044"/>
  <c r="AH5044"/>
  <c r="AP5043"/>
  <c r="AO5043"/>
  <c r="AN5043"/>
  <c r="AM5043"/>
  <c r="AL5043"/>
  <c r="AK5043"/>
  <c r="AJ5043"/>
  <c r="AI5043"/>
  <c r="AH5043"/>
  <c r="AP5042"/>
  <c r="AO5042"/>
  <c r="AN5042"/>
  <c r="AM5042"/>
  <c r="AL5042"/>
  <c r="AK5042"/>
  <c r="AJ5042"/>
  <c r="AI5042"/>
  <c r="AH5042"/>
  <c r="AP5041"/>
  <c r="AO5041"/>
  <c r="AN5041"/>
  <c r="AM5041"/>
  <c r="AL5041"/>
  <c r="AK5041"/>
  <c r="AJ5041"/>
  <c r="AI5041"/>
  <c r="AH5041"/>
  <c r="AP5040"/>
  <c r="AO5040"/>
  <c r="AN5040"/>
  <c r="AM5040"/>
  <c r="AL5040"/>
  <c r="AK5040"/>
  <c r="AJ5040"/>
  <c r="AI5040"/>
  <c r="AH5040"/>
  <c r="AP5039"/>
  <c r="AO5039"/>
  <c r="AN5039"/>
  <c r="AM5039"/>
  <c r="AL5039"/>
  <c r="AK5039"/>
  <c r="AJ5039"/>
  <c r="AI5039"/>
  <c r="AH5039"/>
  <c r="AP5038"/>
  <c r="AO5038"/>
  <c r="AN5038"/>
  <c r="AM5038"/>
  <c r="AL5038"/>
  <c r="AK5038"/>
  <c r="AJ5038"/>
  <c r="AI5038"/>
  <c r="AH5038"/>
  <c r="AP5037"/>
  <c r="AO5037"/>
  <c r="AN5037"/>
  <c r="AM5037"/>
  <c r="AL5037"/>
  <c r="AK5037"/>
  <c r="AJ5037"/>
  <c r="AI5037"/>
  <c r="AH5037"/>
  <c r="AP5036"/>
  <c r="AO5036"/>
  <c r="AN5036"/>
  <c r="AM5036"/>
  <c r="AL5036"/>
  <c r="AK5036"/>
  <c r="AJ5036"/>
  <c r="AI5036"/>
  <c r="AH5036"/>
  <c r="AP5035"/>
  <c r="AO5035"/>
  <c r="AN5035"/>
  <c r="AM5035"/>
  <c r="AL5035"/>
  <c r="AK5035"/>
  <c r="AJ5035"/>
  <c r="AI5035"/>
  <c r="AH5035"/>
  <c r="AP5034"/>
  <c r="AO5034"/>
  <c r="AN5034"/>
  <c r="AM5034"/>
  <c r="AL5034"/>
  <c r="AK5034"/>
  <c r="AJ5034"/>
  <c r="AI5034"/>
  <c r="AH5034"/>
  <c r="AP5033"/>
  <c r="AO5033"/>
  <c r="AN5033"/>
  <c r="AM5033"/>
  <c r="AL5033"/>
  <c r="AK5033"/>
  <c r="AJ5033"/>
  <c r="AI5033"/>
  <c r="AH5033"/>
  <c r="AP5032"/>
  <c r="AO5032"/>
  <c r="AN5032"/>
  <c r="AM5032"/>
  <c r="AL5032"/>
  <c r="AK5032"/>
  <c r="AJ5032"/>
  <c r="AI5032"/>
  <c r="AH5032"/>
  <c r="AP5031"/>
  <c r="AO5031"/>
  <c r="AN5031"/>
  <c r="AM5031"/>
  <c r="AL5031"/>
  <c r="AK5031"/>
  <c r="AJ5031"/>
  <c r="AI5031"/>
  <c r="AH5031"/>
  <c r="AP5030"/>
  <c r="AO5030"/>
  <c r="AN5030"/>
  <c r="AM5030"/>
  <c r="AL5030"/>
  <c r="AK5030"/>
  <c r="AJ5030"/>
  <c r="AI5030"/>
  <c r="AH5030"/>
  <c r="AP5029"/>
  <c r="AO5029"/>
  <c r="AN5029"/>
  <c r="AM5029"/>
  <c r="AL5029"/>
  <c r="AK5029"/>
  <c r="AJ5029"/>
  <c r="AI5029"/>
  <c r="AH5029"/>
  <c r="AP5028"/>
  <c r="AO5028"/>
  <c r="AN5028"/>
  <c r="AM5028"/>
  <c r="AL5028"/>
  <c r="AK5028"/>
  <c r="AJ5028"/>
  <c r="AI5028"/>
  <c r="AH5028"/>
  <c r="AP5027"/>
  <c r="AO5027"/>
  <c r="AN5027"/>
  <c r="AM5027"/>
  <c r="AL5027"/>
  <c r="AK5027"/>
  <c r="AJ5027"/>
  <c r="AI5027"/>
  <c r="AH5027"/>
  <c r="AP5026"/>
  <c r="AO5026"/>
  <c r="AN5026"/>
  <c r="AM5026"/>
  <c r="AL5026"/>
  <c r="AK5026"/>
  <c r="AJ5026"/>
  <c r="AI5026"/>
  <c r="AH5026"/>
  <c r="AP5025"/>
  <c r="AO5025"/>
  <c r="AN5025"/>
  <c r="AM5025"/>
  <c r="AL5025"/>
  <c r="AK5025"/>
  <c r="AJ5025"/>
  <c r="AI5025"/>
  <c r="AH5025"/>
  <c r="AP5024"/>
  <c r="AO5024"/>
  <c r="AN5024"/>
  <c r="AM5024"/>
  <c r="AL5024"/>
  <c r="AK5024"/>
  <c r="AJ5024"/>
  <c r="AI5024"/>
  <c r="AH5024"/>
  <c r="AP5023"/>
  <c r="AO5023"/>
  <c r="AN5023"/>
  <c r="AM5023"/>
  <c r="AL5023"/>
  <c r="AK5023"/>
  <c r="AJ5023"/>
  <c r="AI5023"/>
  <c r="AH5023"/>
  <c r="AP5022"/>
  <c r="AO5022"/>
  <c r="AN5022"/>
  <c r="AM5022"/>
  <c r="AL5022"/>
  <c r="AK5022"/>
  <c r="AJ5022"/>
  <c r="AI5022"/>
  <c r="AH5022"/>
  <c r="AP5021"/>
  <c r="AO5021"/>
  <c r="AN5021"/>
  <c r="AM5021"/>
  <c r="AL5021"/>
  <c r="AK5021"/>
  <c r="AJ5021"/>
  <c r="AI5021"/>
  <c r="AH5021"/>
  <c r="AP5020"/>
  <c r="AO5020"/>
  <c r="AN5020"/>
  <c r="AM5020"/>
  <c r="AL5020"/>
  <c r="AK5020"/>
  <c r="AJ5020"/>
  <c r="AI5020"/>
  <c r="AH5020"/>
  <c r="AP5019"/>
  <c r="AO5019"/>
  <c r="AN5019"/>
  <c r="AM5019"/>
  <c r="AL5019"/>
  <c r="AK5019"/>
  <c r="AJ5019"/>
  <c r="AI5019"/>
  <c r="AH5019"/>
  <c r="AP5018"/>
  <c r="AO5018"/>
  <c r="AN5018"/>
  <c r="AM5018"/>
  <c r="AL5018"/>
  <c r="AK5018"/>
  <c r="AJ5018"/>
  <c r="AI5018"/>
  <c r="AH5018"/>
  <c r="AP5017"/>
  <c r="AO5017"/>
  <c r="AN5017"/>
  <c r="AM5017"/>
  <c r="AL5017"/>
  <c r="AK5017"/>
  <c r="AJ5017"/>
  <c r="AI5017"/>
  <c r="AH5017"/>
  <c r="AP5016"/>
  <c r="AO5016"/>
  <c r="AN5016"/>
  <c r="AM5016"/>
  <c r="AL5016"/>
  <c r="AK5016"/>
  <c r="AJ5016"/>
  <c r="AI5016"/>
  <c r="AH5016"/>
  <c r="AP5015"/>
  <c r="AO5015"/>
  <c r="AN5015"/>
  <c r="AM5015"/>
  <c r="AL5015"/>
  <c r="AK5015"/>
  <c r="AJ5015"/>
  <c r="AI5015"/>
  <c r="AH5015"/>
  <c r="AP5014"/>
  <c r="AO5014"/>
  <c r="AN5014"/>
  <c r="AM5014"/>
  <c r="AL5014"/>
  <c r="AK5014"/>
  <c r="AJ5014"/>
  <c r="AI5014"/>
  <c r="AH5014"/>
  <c r="AP5013"/>
  <c r="AO5013"/>
  <c r="AN5013"/>
  <c r="AM5013"/>
  <c r="AL5013"/>
  <c r="AK5013"/>
  <c r="AJ5013"/>
  <c r="AI5013"/>
  <c r="AH5013"/>
  <c r="AP5012"/>
  <c r="AO5012"/>
  <c r="AN5012"/>
  <c r="AM5012"/>
  <c r="AL5012"/>
  <c r="AK5012"/>
  <c r="AJ5012"/>
  <c r="AI5012"/>
  <c r="AH5012"/>
  <c r="AP5011"/>
  <c r="AO5011"/>
  <c r="AN5011"/>
  <c r="AM5011"/>
  <c r="AL5011"/>
  <c r="AK5011"/>
  <c r="AJ5011"/>
  <c r="AI5011"/>
  <c r="AH5011"/>
  <c r="AP5010"/>
  <c r="AO5010"/>
  <c r="AN5010"/>
  <c r="AM5010"/>
  <c r="AL5010"/>
  <c r="AK5010"/>
  <c r="AJ5010"/>
  <c r="AI5010"/>
  <c r="AH5010"/>
  <c r="AP5009"/>
  <c r="AO5009"/>
  <c r="AN5009"/>
  <c r="AM5009"/>
  <c r="AL5009"/>
  <c r="AK5009"/>
  <c r="AJ5009"/>
  <c r="AI5009"/>
  <c r="AH5009"/>
  <c r="AP5008"/>
  <c r="AO5008"/>
  <c r="AN5008"/>
  <c r="AM5008"/>
  <c r="AL5008"/>
  <c r="AK5008"/>
  <c r="AJ5008"/>
  <c r="AI5008"/>
  <c r="AH5008"/>
  <c r="AP5007"/>
  <c r="AO5007"/>
  <c r="AN5007"/>
  <c r="AM5007"/>
  <c r="AL5007"/>
  <c r="AK5007"/>
  <c r="AJ5007"/>
  <c r="AI5007"/>
  <c r="AH5007"/>
  <c r="AP5006"/>
  <c r="AO5006"/>
  <c r="AN5006"/>
  <c r="AM5006"/>
  <c r="AL5006"/>
  <c r="AK5006"/>
  <c r="AJ5006"/>
  <c r="AI5006"/>
  <c r="AH5006"/>
  <c r="AP5005"/>
  <c r="AO5005"/>
  <c r="AN5005"/>
  <c r="AM5005"/>
  <c r="AL5005"/>
  <c r="AK5005"/>
  <c r="AJ5005"/>
  <c r="AI5005"/>
  <c r="AH5005"/>
  <c r="AP5004"/>
  <c r="AO5004"/>
  <c r="AN5004"/>
  <c r="AM5004"/>
  <c r="AL5004"/>
  <c r="AK5004"/>
  <c r="AJ5004"/>
  <c r="AI5004"/>
  <c r="AH5004"/>
  <c r="AP5003"/>
  <c r="AO5003"/>
  <c r="AN5003"/>
  <c r="AM5003"/>
  <c r="AL5003"/>
  <c r="AK5003"/>
  <c r="AJ5003"/>
  <c r="AI5003"/>
  <c r="AH5003"/>
  <c r="AP5002"/>
  <c r="AO5002"/>
  <c r="AN5002"/>
  <c r="AM5002"/>
  <c r="AL5002"/>
  <c r="AK5002"/>
  <c r="AJ5002"/>
  <c r="AI5002"/>
  <c r="AH5002"/>
  <c r="AP5001"/>
  <c r="AO5001"/>
  <c r="AN5001"/>
  <c r="AM5001"/>
  <c r="AL5001"/>
  <c r="AK5001"/>
  <c r="AJ5001"/>
  <c r="AI5001"/>
  <c r="AH5001"/>
  <c r="AP5000"/>
  <c r="AO5000"/>
  <c r="AN5000"/>
  <c r="AM5000"/>
  <c r="AL5000"/>
  <c r="AK5000"/>
  <c r="AJ5000"/>
  <c r="AI5000"/>
  <c r="AH5000"/>
  <c r="AP4999"/>
  <c r="AO4999"/>
  <c r="AN4999"/>
  <c r="AM4999"/>
  <c r="AL4999"/>
  <c r="AK4999"/>
  <c r="AJ4999"/>
  <c r="AI4999"/>
  <c r="AH4999"/>
  <c r="AP4998"/>
  <c r="AO4998"/>
  <c r="AN4998"/>
  <c r="AM4998"/>
  <c r="AL4998"/>
  <c r="AK4998"/>
  <c r="AJ4998"/>
  <c r="AI4998"/>
  <c r="AH4998"/>
  <c r="AP4997"/>
  <c r="AO4997"/>
  <c r="AN4997"/>
  <c r="AM4997"/>
  <c r="AL4997"/>
  <c r="AK4997"/>
  <c r="AJ4997"/>
  <c r="AI4997"/>
  <c r="AH4997"/>
  <c r="AP4996"/>
  <c r="AO4996"/>
  <c r="AN4996"/>
  <c r="AM4996"/>
  <c r="AL4996"/>
  <c r="AK4996"/>
  <c r="AJ4996"/>
  <c r="AI4996"/>
  <c r="AH4996"/>
  <c r="AP4995"/>
  <c r="AO4995"/>
  <c r="AN4995"/>
  <c r="AM4995"/>
  <c r="AL4995"/>
  <c r="AK4995"/>
  <c r="AJ4995"/>
  <c r="AI4995"/>
  <c r="AH4995"/>
  <c r="AP4994"/>
  <c r="AO4994"/>
  <c r="AN4994"/>
  <c r="AM4994"/>
  <c r="AL4994"/>
  <c r="AK4994"/>
  <c r="AJ4994"/>
  <c r="AI4994"/>
  <c r="AH4994"/>
  <c r="AP4993"/>
  <c r="AO4993"/>
  <c r="AN4993"/>
  <c r="AM4993"/>
  <c r="AL4993"/>
  <c r="AK4993"/>
  <c r="AJ4993"/>
  <c r="AI4993"/>
  <c r="AH4993"/>
  <c r="AP4992"/>
  <c r="AO4992"/>
  <c r="AN4992"/>
  <c r="AM4992"/>
  <c r="AL4992"/>
  <c r="AK4992"/>
  <c r="AJ4992"/>
  <c r="AI4992"/>
  <c r="AH4992"/>
  <c r="AP4991"/>
  <c r="AO4991"/>
  <c r="AN4991"/>
  <c r="AM4991"/>
  <c r="AL4991"/>
  <c r="AK4991"/>
  <c r="AJ4991"/>
  <c r="AI4991"/>
  <c r="AH4991"/>
  <c r="AP4990"/>
  <c r="AO4990"/>
  <c r="AN4990"/>
  <c r="AM4990"/>
  <c r="AL4990"/>
  <c r="AK4990"/>
  <c r="AJ4990"/>
  <c r="AI4990"/>
  <c r="AH4990"/>
  <c r="AP4989"/>
  <c r="AO4989"/>
  <c r="AN4989"/>
  <c r="AM4989"/>
  <c r="AL4989"/>
  <c r="AK4989"/>
  <c r="AJ4989"/>
  <c r="AI4989"/>
  <c r="AH4989"/>
  <c r="AP4988"/>
  <c r="AO4988"/>
  <c r="AN4988"/>
  <c r="AM4988"/>
  <c r="AL4988"/>
  <c r="AK4988"/>
  <c r="AJ4988"/>
  <c r="AI4988"/>
  <c r="AH4988"/>
  <c r="AP4987"/>
  <c r="AO4987"/>
  <c r="AN4987"/>
  <c r="AM4987"/>
  <c r="AL4987"/>
  <c r="AK4987"/>
  <c r="AJ4987"/>
  <c r="AI4987"/>
  <c r="AH4987"/>
  <c r="AP4986"/>
  <c r="AO4986"/>
  <c r="AN4986"/>
  <c r="AM4986"/>
  <c r="AL4986"/>
  <c r="AK4986"/>
  <c r="AJ4986"/>
  <c r="AI4986"/>
  <c r="AH4986"/>
  <c r="AP4985"/>
  <c r="AO4985"/>
  <c r="AN4985"/>
  <c r="AM4985"/>
  <c r="AL4985"/>
  <c r="AK4985"/>
  <c r="AJ4985"/>
  <c r="AI4985"/>
  <c r="AH4985"/>
  <c r="AP4984"/>
  <c r="AO4984"/>
  <c r="AN4984"/>
  <c r="AM4984"/>
  <c r="AL4984"/>
  <c r="AK4984"/>
  <c r="AJ4984"/>
  <c r="AI4984"/>
  <c r="AH4984"/>
  <c r="AP4983"/>
  <c r="AO4983"/>
  <c r="AN4983"/>
  <c r="AM4983"/>
  <c r="AL4983"/>
  <c r="AK4983"/>
  <c r="AJ4983"/>
  <c r="AI4983"/>
  <c r="AH4983"/>
  <c r="AP4982"/>
  <c r="AO4982"/>
  <c r="AN4982"/>
  <c r="AM4982"/>
  <c r="AL4982"/>
  <c r="AK4982"/>
  <c r="AJ4982"/>
  <c r="AI4982"/>
  <c r="AH4982"/>
  <c r="AP4981"/>
  <c r="AO4981"/>
  <c r="AN4981"/>
  <c r="AM4981"/>
  <c r="AL4981"/>
  <c r="AK4981"/>
  <c r="AJ4981"/>
  <c r="AI4981"/>
  <c r="AH4981"/>
  <c r="AP4980"/>
  <c r="AO4980"/>
  <c r="AN4980"/>
  <c r="AM4980"/>
  <c r="AL4980"/>
  <c r="AK4980"/>
  <c r="AJ4980"/>
  <c r="AI4980"/>
  <c r="AH4980"/>
  <c r="AP4979"/>
  <c r="AO4979"/>
  <c r="AN4979"/>
  <c r="AM4979"/>
  <c r="AL4979"/>
  <c r="AK4979"/>
  <c r="AJ4979"/>
  <c r="AI4979"/>
  <c r="AH4979"/>
  <c r="AP4978"/>
  <c r="AO4978"/>
  <c r="AN4978"/>
  <c r="AM4978"/>
  <c r="AL4978"/>
  <c r="AK4978"/>
  <c r="AJ4978"/>
  <c r="AI4978"/>
  <c r="AH4978"/>
  <c r="AP4977"/>
  <c r="AO4977"/>
  <c r="AN4977"/>
  <c r="AM4977"/>
  <c r="AL4977"/>
  <c r="AK4977"/>
  <c r="AJ4977"/>
  <c r="AI4977"/>
  <c r="AH4977"/>
  <c r="AP4976"/>
  <c r="AO4976"/>
  <c r="AN4976"/>
  <c r="AM4976"/>
  <c r="AL4976"/>
  <c r="AK4976"/>
  <c r="AJ4976"/>
  <c r="AI4976"/>
  <c r="AH4976"/>
  <c r="AP4975"/>
  <c r="AO4975"/>
  <c r="AN4975"/>
  <c r="AM4975"/>
  <c r="AL4975"/>
  <c r="AK4975"/>
  <c r="AJ4975"/>
  <c r="AI4975"/>
  <c r="AH4975"/>
  <c r="AP4974"/>
  <c r="AO4974"/>
  <c r="AN4974"/>
  <c r="AM4974"/>
  <c r="AL4974"/>
  <c r="AK4974"/>
  <c r="AJ4974"/>
  <c r="AI4974"/>
  <c r="AH4974"/>
  <c r="AP4973"/>
  <c r="AO4973"/>
  <c r="AN4973"/>
  <c r="AM4973"/>
  <c r="AL4973"/>
  <c r="AK4973"/>
  <c r="AJ4973"/>
  <c r="AI4973"/>
  <c r="AH4973"/>
  <c r="AP4972"/>
  <c r="AO4972"/>
  <c r="AN4972"/>
  <c r="AM4972"/>
  <c r="AL4972"/>
  <c r="AK4972"/>
  <c r="AJ4972"/>
  <c r="AI4972"/>
  <c r="AH4972"/>
  <c r="AP4971"/>
  <c r="AO4971"/>
  <c r="AN4971"/>
  <c r="AM4971"/>
  <c r="AL4971"/>
  <c r="AK4971"/>
  <c r="AJ4971"/>
  <c r="AI4971"/>
  <c r="AH4971"/>
  <c r="AP4970"/>
  <c r="AO4970"/>
  <c r="AN4970"/>
  <c r="AM4970"/>
  <c r="AL4970"/>
  <c r="AK4970"/>
  <c r="AJ4970"/>
  <c r="AI4970"/>
  <c r="AH4970"/>
  <c r="AP4969"/>
  <c r="AO4969"/>
  <c r="AN4969"/>
  <c r="AM4969"/>
  <c r="AL4969"/>
  <c r="AK4969"/>
  <c r="AJ4969"/>
  <c r="AI4969"/>
  <c r="AH4969"/>
  <c r="AP4968"/>
  <c r="AO4968"/>
  <c r="AN4968"/>
  <c r="AM4968"/>
  <c r="AL4968"/>
  <c r="AK4968"/>
  <c r="AJ4968"/>
  <c r="AI4968"/>
  <c r="AH4968"/>
  <c r="AP4967"/>
  <c r="AO4967"/>
  <c r="AN4967"/>
  <c r="AM4967"/>
  <c r="AL4967"/>
  <c r="AK4967"/>
  <c r="AJ4967"/>
  <c r="AI4967"/>
  <c r="AH4967"/>
  <c r="AP4966"/>
  <c r="AO4966"/>
  <c r="AN4966"/>
  <c r="AM4966"/>
  <c r="AL4966"/>
  <c r="AK4966"/>
  <c r="AJ4966"/>
  <c r="AI4966"/>
  <c r="AH4966"/>
  <c r="AP4965"/>
  <c r="AO4965"/>
  <c r="AN4965"/>
  <c r="AM4965"/>
  <c r="AL4965"/>
  <c r="AK4965"/>
  <c r="AJ4965"/>
  <c r="AI4965"/>
  <c r="AH4965"/>
  <c r="AP4964"/>
  <c r="AO4964"/>
  <c r="AN4964"/>
  <c r="AM4964"/>
  <c r="AL4964"/>
  <c r="AK4964"/>
  <c r="AJ4964"/>
  <c r="AI4964"/>
  <c r="AH4964"/>
  <c r="AP4963"/>
  <c r="AO4963"/>
  <c r="AN4963"/>
  <c r="AM4963"/>
  <c r="AL4963"/>
  <c r="AK4963"/>
  <c r="AJ4963"/>
  <c r="AI4963"/>
  <c r="AH4963"/>
  <c r="AP4962"/>
  <c r="AO4962"/>
  <c r="AN4962"/>
  <c r="AM4962"/>
  <c r="AL4962"/>
  <c r="AK4962"/>
  <c r="AJ4962"/>
  <c r="AI4962"/>
  <c r="AH4962"/>
  <c r="AP4961"/>
  <c r="AO4961"/>
  <c r="AN4961"/>
  <c r="AM4961"/>
  <c r="AL4961"/>
  <c r="AK4961"/>
  <c r="AJ4961"/>
  <c r="AI4961"/>
  <c r="AH4961"/>
  <c r="AP4960"/>
  <c r="AO4960"/>
  <c r="AN4960"/>
  <c r="AM4960"/>
  <c r="AL4960"/>
  <c r="AK4960"/>
  <c r="AJ4960"/>
  <c r="AI4960"/>
  <c r="AH4960"/>
  <c r="AP4959"/>
  <c r="AO4959"/>
  <c r="AN4959"/>
  <c r="AM4959"/>
  <c r="AL4959"/>
  <c r="AK4959"/>
  <c r="AJ4959"/>
  <c r="AI4959"/>
  <c r="AH4959"/>
  <c r="AP4958"/>
  <c r="AO4958"/>
  <c r="AN4958"/>
  <c r="AM4958"/>
  <c r="AL4958"/>
  <c r="AK4958"/>
  <c r="AJ4958"/>
  <c r="AI4958"/>
  <c r="AH4958"/>
  <c r="AP4957"/>
  <c r="AO4957"/>
  <c r="AN4957"/>
  <c r="AM4957"/>
  <c r="AL4957"/>
  <c r="AK4957"/>
  <c r="AJ4957"/>
  <c r="AI4957"/>
  <c r="AH4957"/>
  <c r="AP4956"/>
  <c r="AO4956"/>
  <c r="AN4956"/>
  <c r="AM4956"/>
  <c r="AL4956"/>
  <c r="AK4956"/>
  <c r="AJ4956"/>
  <c r="AI4956"/>
  <c r="AH4956"/>
  <c r="AP4955"/>
  <c r="AO4955"/>
  <c r="AN4955"/>
  <c r="AM4955"/>
  <c r="AL4955"/>
  <c r="AK4955"/>
  <c r="AJ4955"/>
  <c r="AI4955"/>
  <c r="AH4955"/>
  <c r="AP4954"/>
  <c r="AO4954"/>
  <c r="AN4954"/>
  <c r="AM4954"/>
  <c r="AL4954"/>
  <c r="AK4954"/>
  <c r="AJ4954"/>
  <c r="AI4954"/>
  <c r="AH4954"/>
  <c r="AP4953"/>
  <c r="AO4953"/>
  <c r="AN4953"/>
  <c r="AM4953"/>
  <c r="AL4953"/>
  <c r="AK4953"/>
  <c r="AJ4953"/>
  <c r="AI4953"/>
  <c r="AH4953"/>
  <c r="AP4952"/>
  <c r="AO4952"/>
  <c r="AN4952"/>
  <c r="AM4952"/>
  <c r="AL4952"/>
  <c r="AK4952"/>
  <c r="AJ4952"/>
  <c r="AI4952"/>
  <c r="AH4952"/>
  <c r="AP4951"/>
  <c r="AO4951"/>
  <c r="AN4951"/>
  <c r="AM4951"/>
  <c r="AL4951"/>
  <c r="AK4951"/>
  <c r="AJ4951"/>
  <c r="AI4951"/>
  <c r="AH4951"/>
  <c r="AP4950"/>
  <c r="AO4950"/>
  <c r="AN4950"/>
  <c r="AM4950"/>
  <c r="AL4950"/>
  <c r="AK4950"/>
  <c r="AJ4950"/>
  <c r="AI4950"/>
  <c r="AH4950"/>
  <c r="AP4949"/>
  <c r="AO4949"/>
  <c r="AN4949"/>
  <c r="AM4949"/>
  <c r="AL4949"/>
  <c r="AK4949"/>
  <c r="AJ4949"/>
  <c r="AI4949"/>
  <c r="AH4949"/>
  <c r="AP4948"/>
  <c r="AO4948"/>
  <c r="AN4948"/>
  <c r="AM4948"/>
  <c r="AL4948"/>
  <c r="AK4948"/>
  <c r="AJ4948"/>
  <c r="AI4948"/>
  <c r="AH4948"/>
  <c r="AP4947"/>
  <c r="AO4947"/>
  <c r="AN4947"/>
  <c r="AM4947"/>
  <c r="AL4947"/>
  <c r="AK4947"/>
  <c r="AJ4947"/>
  <c r="AI4947"/>
  <c r="AH4947"/>
  <c r="AP4946"/>
  <c r="AO4946"/>
  <c r="AN4946"/>
  <c r="AM4946"/>
  <c r="AL4946"/>
  <c r="AK4946"/>
  <c r="AJ4946"/>
  <c r="AI4946"/>
  <c r="AH4946"/>
  <c r="AP4945"/>
  <c r="AO4945"/>
  <c r="AN4945"/>
  <c r="AM4945"/>
  <c r="AL4945"/>
  <c r="AK4945"/>
  <c r="AJ4945"/>
  <c r="AI4945"/>
  <c r="AH4945"/>
  <c r="AP4944"/>
  <c r="AO4944"/>
  <c r="AN4944"/>
  <c r="AM4944"/>
  <c r="AL4944"/>
  <c r="AK4944"/>
  <c r="AJ4944"/>
  <c r="AI4944"/>
  <c r="AH4944"/>
  <c r="AP4943"/>
  <c r="AO4943"/>
  <c r="AN4943"/>
  <c r="AM4943"/>
  <c r="AL4943"/>
  <c r="AK4943"/>
  <c r="AJ4943"/>
  <c r="AI4943"/>
  <c r="AH4943"/>
  <c r="AP4942"/>
  <c r="AO4942"/>
  <c r="AN4942"/>
  <c r="AM4942"/>
  <c r="AL4942"/>
  <c r="AK4942"/>
  <c r="AJ4942"/>
  <c r="AI4942"/>
  <c r="AH4942"/>
  <c r="AP4941"/>
  <c r="AO4941"/>
  <c r="AN4941"/>
  <c r="AM4941"/>
  <c r="AL4941"/>
  <c r="AK4941"/>
  <c r="AJ4941"/>
  <c r="AI4941"/>
  <c r="AH4941"/>
  <c r="AP4940"/>
  <c r="AO4940"/>
  <c r="AN4940"/>
  <c r="AM4940"/>
  <c r="AL4940"/>
  <c r="AK4940"/>
  <c r="AJ4940"/>
  <c r="AI4940"/>
  <c r="AH4940"/>
  <c r="AP4939"/>
  <c r="AO4939"/>
  <c r="AN4939"/>
  <c r="AM4939"/>
  <c r="AL4939"/>
  <c r="AK4939"/>
  <c r="AJ4939"/>
  <c r="AI4939"/>
  <c r="AH4939"/>
  <c r="AP4938"/>
  <c r="AO4938"/>
  <c r="AN4938"/>
  <c r="AM4938"/>
  <c r="AL4938"/>
  <c r="AK4938"/>
  <c r="AJ4938"/>
  <c r="AI4938"/>
  <c r="AH4938"/>
  <c r="AP4937"/>
  <c r="AO4937"/>
  <c r="AN4937"/>
  <c r="AM4937"/>
  <c r="AL4937"/>
  <c r="AK4937"/>
  <c r="AJ4937"/>
  <c r="AI4937"/>
  <c r="AH4937"/>
  <c r="AP4936"/>
  <c r="AO4936"/>
  <c r="AN4936"/>
  <c r="AM4936"/>
  <c r="AL4936"/>
  <c r="AK4936"/>
  <c r="AJ4936"/>
  <c r="AI4936"/>
  <c r="AH4936"/>
  <c r="AP4935"/>
  <c r="AO4935"/>
  <c r="AN4935"/>
  <c r="AM4935"/>
  <c r="AL4935"/>
  <c r="AK4935"/>
  <c r="AJ4935"/>
  <c r="AI4935"/>
  <c r="AH4935"/>
  <c r="AP4934"/>
  <c r="AO4934"/>
  <c r="AN4934"/>
  <c r="AM4934"/>
  <c r="AL4934"/>
  <c r="AK4934"/>
  <c r="AJ4934"/>
  <c r="AI4934"/>
  <c r="AH4934"/>
  <c r="AP4933"/>
  <c r="AO4933"/>
  <c r="AN4933"/>
  <c r="AM4933"/>
  <c r="AL4933"/>
  <c r="AK4933"/>
  <c r="AJ4933"/>
  <c r="AI4933"/>
  <c r="AH4933"/>
  <c r="AP4932"/>
  <c r="AO4932"/>
  <c r="AN4932"/>
  <c r="AM4932"/>
  <c r="AL4932"/>
  <c r="AK4932"/>
  <c r="AJ4932"/>
  <c r="AI4932"/>
  <c r="AH4932"/>
  <c r="AP4931"/>
  <c r="AO4931"/>
  <c r="AN4931"/>
  <c r="AM4931"/>
  <c r="AL4931"/>
  <c r="AK4931"/>
  <c r="AJ4931"/>
  <c r="AI4931"/>
  <c r="AH4931"/>
  <c r="AP4930"/>
  <c r="AO4930"/>
  <c r="AN4930"/>
  <c r="AM4930"/>
  <c r="AL4930"/>
  <c r="AK4930"/>
  <c r="AJ4930"/>
  <c r="AI4930"/>
  <c r="AH4930"/>
  <c r="AP4929"/>
  <c r="AO4929"/>
  <c r="AN4929"/>
  <c r="AM4929"/>
  <c r="AL4929"/>
  <c r="AK4929"/>
  <c r="AJ4929"/>
  <c r="AI4929"/>
  <c r="AH4929"/>
  <c r="AP4928"/>
  <c r="AO4928"/>
  <c r="AN4928"/>
  <c r="AM4928"/>
  <c r="AL4928"/>
  <c r="AK4928"/>
  <c r="AJ4928"/>
  <c r="AI4928"/>
  <c r="AH4928"/>
  <c r="AP4927"/>
  <c r="AO4927"/>
  <c r="AN4927"/>
  <c r="AM4927"/>
  <c r="AL4927"/>
  <c r="AK4927"/>
  <c r="AJ4927"/>
  <c r="AI4927"/>
  <c r="AH4927"/>
  <c r="AP4926"/>
  <c r="AO4926"/>
  <c r="AN4926"/>
  <c r="AM4926"/>
  <c r="AL4926"/>
  <c r="AK4926"/>
  <c r="AJ4926"/>
  <c r="AI4926"/>
  <c r="AH4926"/>
  <c r="AP4925"/>
  <c r="AO4925"/>
  <c r="AN4925"/>
  <c r="AM4925"/>
  <c r="AL4925"/>
  <c r="AK4925"/>
  <c r="AJ4925"/>
  <c r="AI4925"/>
  <c r="AH4925"/>
  <c r="AP4924"/>
  <c r="AO4924"/>
  <c r="AN4924"/>
  <c r="AM4924"/>
  <c r="AL4924"/>
  <c r="AK4924"/>
  <c r="AJ4924"/>
  <c r="AI4924"/>
  <c r="AH4924"/>
  <c r="AP4923"/>
  <c r="AO4923"/>
  <c r="AN4923"/>
  <c r="AM4923"/>
  <c r="AL4923"/>
  <c r="AK4923"/>
  <c r="AJ4923"/>
  <c r="AI4923"/>
  <c r="AH4923"/>
  <c r="AP4922"/>
  <c r="AO4922"/>
  <c r="AN4922"/>
  <c r="AM4922"/>
  <c r="AL4922"/>
  <c r="AK4922"/>
  <c r="AJ4922"/>
  <c r="AI4922"/>
  <c r="AH4922"/>
  <c r="AP4921"/>
  <c r="AO4921"/>
  <c r="AN4921"/>
  <c r="AM4921"/>
  <c r="AL4921"/>
  <c r="AK4921"/>
  <c r="AJ4921"/>
  <c r="AI4921"/>
  <c r="AH4921"/>
  <c r="AP4920"/>
  <c r="AO4920"/>
  <c r="AN4920"/>
  <c r="AM4920"/>
  <c r="AL4920"/>
  <c r="AK4920"/>
  <c r="AJ4920"/>
  <c r="AI4920"/>
  <c r="AH4920"/>
  <c r="AP4919"/>
  <c r="AO4919"/>
  <c r="AN4919"/>
  <c r="AM4919"/>
  <c r="AL4919"/>
  <c r="AK4919"/>
  <c r="AJ4919"/>
  <c r="AI4919"/>
  <c r="AH4919"/>
  <c r="AP4918"/>
  <c r="AO4918"/>
  <c r="AN4918"/>
  <c r="AM4918"/>
  <c r="AL4918"/>
  <c r="AK4918"/>
  <c r="AJ4918"/>
  <c r="AI4918"/>
  <c r="AH4918"/>
  <c r="AP4917"/>
  <c r="AO4917"/>
  <c r="AN4917"/>
  <c r="AM4917"/>
  <c r="AL4917"/>
  <c r="AK4917"/>
  <c r="AJ4917"/>
  <c r="AI4917"/>
  <c r="AH4917"/>
  <c r="AP4916"/>
  <c r="AO4916"/>
  <c r="AN4916"/>
  <c r="AM4916"/>
  <c r="AL4916"/>
  <c r="AK4916"/>
  <c r="AJ4916"/>
  <c r="AI4916"/>
  <c r="AH4916"/>
  <c r="AP4915"/>
  <c r="AO4915"/>
  <c r="AN4915"/>
  <c r="AM4915"/>
  <c r="AL4915"/>
  <c r="AK4915"/>
  <c r="AJ4915"/>
  <c r="AI4915"/>
  <c r="AH4915"/>
  <c r="AP4914"/>
  <c r="AO4914"/>
  <c r="AN4914"/>
  <c r="AM4914"/>
  <c r="AL4914"/>
  <c r="AK4914"/>
  <c r="AJ4914"/>
  <c r="AI4914"/>
  <c r="AH4914"/>
  <c r="AP4913"/>
  <c r="AO4913"/>
  <c r="AN4913"/>
  <c r="AM4913"/>
  <c r="AL4913"/>
  <c r="AK4913"/>
  <c r="AJ4913"/>
  <c r="AI4913"/>
  <c r="AH4913"/>
  <c r="AP4912"/>
  <c r="AO4912"/>
  <c r="AN4912"/>
  <c r="AM4912"/>
  <c r="AL4912"/>
  <c r="AK4912"/>
  <c r="AJ4912"/>
  <c r="AI4912"/>
  <c r="AH4912"/>
  <c r="AP4911"/>
  <c r="AO4911"/>
  <c r="AN4911"/>
  <c r="AM4911"/>
  <c r="AL4911"/>
  <c r="AK4911"/>
  <c r="AJ4911"/>
  <c r="AI4911"/>
  <c r="AH4911"/>
  <c r="AP4910"/>
  <c r="AO4910"/>
  <c r="AN4910"/>
  <c r="AM4910"/>
  <c r="AL4910"/>
  <c r="AK4910"/>
  <c r="AJ4910"/>
  <c r="AI4910"/>
  <c r="AH4910"/>
  <c r="AP4909"/>
  <c r="AO4909"/>
  <c r="AN4909"/>
  <c r="AM4909"/>
  <c r="AL4909"/>
  <c r="AK4909"/>
  <c r="AJ4909"/>
  <c r="AI4909"/>
  <c r="AH4909"/>
  <c r="AP4908"/>
  <c r="AO4908"/>
  <c r="AN4908"/>
  <c r="AM4908"/>
  <c r="AL4908"/>
  <c r="AK4908"/>
  <c r="AJ4908"/>
  <c r="AI4908"/>
  <c r="AH4908"/>
  <c r="AP4907"/>
  <c r="AO4907"/>
  <c r="AN4907"/>
  <c r="AM4907"/>
  <c r="AL4907"/>
  <c r="AK4907"/>
  <c r="AJ4907"/>
  <c r="AI4907"/>
  <c r="AH4907"/>
  <c r="AP4906"/>
  <c r="AO4906"/>
  <c r="AN4906"/>
  <c r="AM4906"/>
  <c r="AL4906"/>
  <c r="AK4906"/>
  <c r="AJ4906"/>
  <c r="AI4906"/>
  <c r="AH4906"/>
  <c r="AP4905"/>
  <c r="AO4905"/>
  <c r="AN4905"/>
  <c r="AM4905"/>
  <c r="AL4905"/>
  <c r="AK4905"/>
  <c r="AJ4905"/>
  <c r="AI4905"/>
  <c r="AH4905"/>
  <c r="AP4904"/>
  <c r="AO4904"/>
  <c r="AN4904"/>
  <c r="AM4904"/>
  <c r="AL4904"/>
  <c r="AK4904"/>
  <c r="AJ4904"/>
  <c r="AI4904"/>
  <c r="AH4904"/>
  <c r="AP4903"/>
  <c r="AO4903"/>
  <c r="AN4903"/>
  <c r="AM4903"/>
  <c r="AL4903"/>
  <c r="AK4903"/>
  <c r="AJ4903"/>
  <c r="AI4903"/>
  <c r="AH4903"/>
  <c r="AP4902"/>
  <c r="AO4902"/>
  <c r="AN4902"/>
  <c r="AM4902"/>
  <c r="AL4902"/>
  <c r="AK4902"/>
  <c r="AJ4902"/>
  <c r="AI4902"/>
  <c r="AH4902"/>
  <c r="AP4901"/>
  <c r="AO4901"/>
  <c r="AN4901"/>
  <c r="AM4901"/>
  <c r="AL4901"/>
  <c r="AK4901"/>
  <c r="AJ4901"/>
  <c r="AI4901"/>
  <c r="AH4901"/>
  <c r="AP4900"/>
  <c r="AO4900"/>
  <c r="AN4900"/>
  <c r="AM4900"/>
  <c r="AL4900"/>
  <c r="AK4900"/>
  <c r="AJ4900"/>
  <c r="AI4900"/>
  <c r="AH4900"/>
  <c r="AP4899"/>
  <c r="AO4899"/>
  <c r="AN4899"/>
  <c r="AM4899"/>
  <c r="AL4899"/>
  <c r="AK4899"/>
  <c r="AJ4899"/>
  <c r="AI4899"/>
  <c r="AH4899"/>
  <c r="AP4898"/>
  <c r="AO4898"/>
  <c r="AN4898"/>
  <c r="AM4898"/>
  <c r="AL4898"/>
  <c r="AK4898"/>
  <c r="AJ4898"/>
  <c r="AI4898"/>
  <c r="AH4898"/>
  <c r="AP4897"/>
  <c r="AO4897"/>
  <c r="AN4897"/>
  <c r="AM4897"/>
  <c r="AL4897"/>
  <c r="AK4897"/>
  <c r="AJ4897"/>
  <c r="AI4897"/>
  <c r="AH4897"/>
  <c r="AP4896"/>
  <c r="AO4896"/>
  <c r="AN4896"/>
  <c r="AM4896"/>
  <c r="AL4896"/>
  <c r="AK4896"/>
  <c r="AJ4896"/>
  <c r="AI4896"/>
  <c r="AH4896"/>
  <c r="AP4895"/>
  <c r="AO4895"/>
  <c r="AN4895"/>
  <c r="AM4895"/>
  <c r="AL4895"/>
  <c r="AK4895"/>
  <c r="AJ4895"/>
  <c r="AI4895"/>
  <c r="AH4895"/>
  <c r="AP4894"/>
  <c r="AO4894"/>
  <c r="AN4894"/>
  <c r="AM4894"/>
  <c r="AL4894"/>
  <c r="AK4894"/>
  <c r="AJ4894"/>
  <c r="AI4894"/>
  <c r="AH4894"/>
  <c r="AP4893"/>
  <c r="AO4893"/>
  <c r="AN4893"/>
  <c r="AM4893"/>
  <c r="AL4893"/>
  <c r="AK4893"/>
  <c r="AJ4893"/>
  <c r="AI4893"/>
  <c r="AH4893"/>
  <c r="AP4892"/>
  <c r="AO4892"/>
  <c r="AN4892"/>
  <c r="AM4892"/>
  <c r="AL4892"/>
  <c r="AK4892"/>
  <c r="AJ4892"/>
  <c r="AI4892"/>
  <c r="AH4892"/>
  <c r="AP4891"/>
  <c r="AO4891"/>
  <c r="AN4891"/>
  <c r="AM4891"/>
  <c r="AL4891"/>
  <c r="AK4891"/>
  <c r="AJ4891"/>
  <c r="AI4891"/>
  <c r="AH4891"/>
  <c r="AP4890"/>
  <c r="AO4890"/>
  <c r="AN4890"/>
  <c r="AM4890"/>
  <c r="AL4890"/>
  <c r="AK4890"/>
  <c r="AJ4890"/>
  <c r="AI4890"/>
  <c r="AH4890"/>
  <c r="AP4889"/>
  <c r="AO4889"/>
  <c r="AN4889"/>
  <c r="AM4889"/>
  <c r="AL4889"/>
  <c r="AK4889"/>
  <c r="AJ4889"/>
  <c r="AI4889"/>
  <c r="AH4889"/>
  <c r="AP4888"/>
  <c r="AO4888"/>
  <c r="AN4888"/>
  <c r="AM4888"/>
  <c r="AL4888"/>
  <c r="AK4888"/>
  <c r="AJ4888"/>
  <c r="AI4888"/>
  <c r="AH4888"/>
  <c r="AP4887"/>
  <c r="AO4887"/>
  <c r="AN4887"/>
  <c r="AM4887"/>
  <c r="AL4887"/>
  <c r="AK4887"/>
  <c r="AJ4887"/>
  <c r="AI4887"/>
  <c r="AH4887"/>
  <c r="AP4886"/>
  <c r="AO4886"/>
  <c r="AN4886"/>
  <c r="AM4886"/>
  <c r="AL4886"/>
  <c r="AK4886"/>
  <c r="AJ4886"/>
  <c r="AI4886"/>
  <c r="AH4886"/>
  <c r="AP4885"/>
  <c r="AO4885"/>
  <c r="AN4885"/>
  <c r="AM4885"/>
  <c r="AL4885"/>
  <c r="AK4885"/>
  <c r="AJ4885"/>
  <c r="AI4885"/>
  <c r="AH4885"/>
  <c r="AP4884"/>
  <c r="AO4884"/>
  <c r="AN4884"/>
  <c r="AM4884"/>
  <c r="AL4884"/>
  <c r="AK4884"/>
  <c r="AJ4884"/>
  <c r="AI4884"/>
  <c r="AH4884"/>
  <c r="AP4883"/>
  <c r="AO4883"/>
  <c r="AN4883"/>
  <c r="AM4883"/>
  <c r="AL4883"/>
  <c r="AK4883"/>
  <c r="AJ4883"/>
  <c r="AI4883"/>
  <c r="AH4883"/>
  <c r="AP4882"/>
  <c r="AO4882"/>
  <c r="AN4882"/>
  <c r="AM4882"/>
  <c r="AL4882"/>
  <c r="AK4882"/>
  <c r="AJ4882"/>
  <c r="AI4882"/>
  <c r="AH4882"/>
  <c r="AP4881"/>
  <c r="AO4881"/>
  <c r="AN4881"/>
  <c r="AM4881"/>
  <c r="AL4881"/>
  <c r="AK4881"/>
  <c r="AJ4881"/>
  <c r="AI4881"/>
  <c r="AH4881"/>
  <c r="AP4880"/>
  <c r="AO4880"/>
  <c r="AN4880"/>
  <c r="AM4880"/>
  <c r="AL4880"/>
  <c r="AK4880"/>
  <c r="AJ4880"/>
  <c r="AI4880"/>
  <c r="AH4880"/>
  <c r="AP4879"/>
  <c r="AO4879"/>
  <c r="AN4879"/>
  <c r="AM4879"/>
  <c r="AL4879"/>
  <c r="AK4879"/>
  <c r="AJ4879"/>
  <c r="AI4879"/>
  <c r="AH4879"/>
  <c r="AP4878"/>
  <c r="AO4878"/>
  <c r="AN4878"/>
  <c r="AM4878"/>
  <c r="AL4878"/>
  <c r="AK4878"/>
  <c r="AJ4878"/>
  <c r="AI4878"/>
  <c r="AH4878"/>
  <c r="AP4877"/>
  <c r="AO4877"/>
  <c r="AN4877"/>
  <c r="AM4877"/>
  <c r="AL4877"/>
  <c r="AK4877"/>
  <c r="AJ4877"/>
  <c r="AI4877"/>
  <c r="AH4877"/>
  <c r="AP4876"/>
  <c r="AO4876"/>
  <c r="AN4876"/>
  <c r="AM4876"/>
  <c r="AL4876"/>
  <c r="AK4876"/>
  <c r="AJ4876"/>
  <c r="AI4876"/>
  <c r="AH4876"/>
  <c r="AP4875"/>
  <c r="AO4875"/>
  <c r="AN4875"/>
  <c r="AM4875"/>
  <c r="AL4875"/>
  <c r="AK4875"/>
  <c r="AJ4875"/>
  <c r="AI4875"/>
  <c r="AH4875"/>
  <c r="AP4874"/>
  <c r="AO4874"/>
  <c r="AN4874"/>
  <c r="AM4874"/>
  <c r="AL4874"/>
  <c r="AK4874"/>
  <c r="AJ4874"/>
  <c r="AI4874"/>
  <c r="AH4874"/>
  <c r="AP4873"/>
  <c r="AO4873"/>
  <c r="AN4873"/>
  <c r="AM4873"/>
  <c r="AL4873"/>
  <c r="AK4873"/>
  <c r="AJ4873"/>
  <c r="AI4873"/>
  <c r="AH4873"/>
  <c r="AP4872"/>
  <c r="AO4872"/>
  <c r="AN4872"/>
  <c r="AM4872"/>
  <c r="AL4872"/>
  <c r="AK4872"/>
  <c r="AJ4872"/>
  <c r="AI4872"/>
  <c r="AH4872"/>
  <c r="AP4871"/>
  <c r="AO4871"/>
  <c r="AN4871"/>
  <c r="AM4871"/>
  <c r="AL4871"/>
  <c r="AK4871"/>
  <c r="AJ4871"/>
  <c r="AI4871"/>
  <c r="AH4871"/>
  <c r="AP4870"/>
  <c r="AO4870"/>
  <c r="AN4870"/>
  <c r="AM4870"/>
  <c r="AL4870"/>
  <c r="AK4870"/>
  <c r="AJ4870"/>
  <c r="AI4870"/>
  <c r="AH4870"/>
  <c r="AP4869"/>
  <c r="AO4869"/>
  <c r="AN4869"/>
  <c r="AM4869"/>
  <c r="AL4869"/>
  <c r="AK4869"/>
  <c r="AJ4869"/>
  <c r="AI4869"/>
  <c r="AH4869"/>
  <c r="AP4868"/>
  <c r="AO4868"/>
  <c r="AN4868"/>
  <c r="AM4868"/>
  <c r="AL4868"/>
  <c r="AK4868"/>
  <c r="AJ4868"/>
  <c r="AI4868"/>
  <c r="AH4868"/>
  <c r="AP4867"/>
  <c r="AO4867"/>
  <c r="AN4867"/>
  <c r="AM4867"/>
  <c r="AL4867"/>
  <c r="AK4867"/>
  <c r="AJ4867"/>
  <c r="AI4867"/>
  <c r="AH4867"/>
  <c r="AP4866"/>
  <c r="AO4866"/>
  <c r="AN4866"/>
  <c r="AM4866"/>
  <c r="AL4866"/>
  <c r="AK4866"/>
  <c r="AJ4866"/>
  <c r="AI4866"/>
  <c r="AH4866"/>
  <c r="AP4865"/>
  <c r="AO4865"/>
  <c r="AN4865"/>
  <c r="AM4865"/>
  <c r="AL4865"/>
  <c r="AK4865"/>
  <c r="AJ4865"/>
  <c r="AI4865"/>
  <c r="AH4865"/>
  <c r="AP4864"/>
  <c r="AO4864"/>
  <c r="AN4864"/>
  <c r="AM4864"/>
  <c r="AL4864"/>
  <c r="AK4864"/>
  <c r="AJ4864"/>
  <c r="AI4864"/>
  <c r="AH4864"/>
  <c r="AP4863"/>
  <c r="AO4863"/>
  <c r="AN4863"/>
  <c r="AM4863"/>
  <c r="AL4863"/>
  <c r="AK4863"/>
  <c r="AJ4863"/>
  <c r="AI4863"/>
  <c r="AH4863"/>
  <c r="AP4862"/>
  <c r="AO4862"/>
  <c r="AN4862"/>
  <c r="AM4862"/>
  <c r="AL4862"/>
  <c r="AK4862"/>
  <c r="AJ4862"/>
  <c r="AI4862"/>
  <c r="AH4862"/>
  <c r="AP4861"/>
  <c r="AO4861"/>
  <c r="AN4861"/>
  <c r="AM4861"/>
  <c r="AL4861"/>
  <c r="AK4861"/>
  <c r="AJ4861"/>
  <c r="AI4861"/>
  <c r="AH4861"/>
  <c r="AP4860"/>
  <c r="AO4860"/>
  <c r="AN4860"/>
  <c r="AM4860"/>
  <c r="AL4860"/>
  <c r="AK4860"/>
  <c r="AJ4860"/>
  <c r="AI4860"/>
  <c r="AH4860"/>
  <c r="AP4859"/>
  <c r="AO4859"/>
  <c r="AN4859"/>
  <c r="AM4859"/>
  <c r="AL4859"/>
  <c r="AK4859"/>
  <c r="AJ4859"/>
  <c r="AI4859"/>
  <c r="AH4859"/>
  <c r="AP4858"/>
  <c r="AO4858"/>
  <c r="AN4858"/>
  <c r="AM4858"/>
  <c r="AL4858"/>
  <c r="AK4858"/>
  <c r="AJ4858"/>
  <c r="AI4858"/>
  <c r="AH4858"/>
  <c r="AP4857"/>
  <c r="AO4857"/>
  <c r="AN4857"/>
  <c r="AM4857"/>
  <c r="AL4857"/>
  <c r="AK4857"/>
  <c r="AJ4857"/>
  <c r="AI4857"/>
  <c r="AH4857"/>
  <c r="AP4856"/>
  <c r="AO4856"/>
  <c r="AN4856"/>
  <c r="AM4856"/>
  <c r="AL4856"/>
  <c r="AK4856"/>
  <c r="AJ4856"/>
  <c r="AI4856"/>
  <c r="AH4856"/>
  <c r="AP4855"/>
  <c r="AO4855"/>
  <c r="AN4855"/>
  <c r="AM4855"/>
  <c r="AL4855"/>
  <c r="AK4855"/>
  <c r="AJ4855"/>
  <c r="AI4855"/>
  <c r="AH4855"/>
  <c r="AP4854"/>
  <c r="AO4854"/>
  <c r="AN4854"/>
  <c r="AM4854"/>
  <c r="AL4854"/>
  <c r="AK4854"/>
  <c r="AJ4854"/>
  <c r="AI4854"/>
  <c r="AH4854"/>
  <c r="AP4853"/>
  <c r="AO4853"/>
  <c r="AN4853"/>
  <c r="AM4853"/>
  <c r="AL4853"/>
  <c r="AK4853"/>
  <c r="AJ4853"/>
  <c r="AI4853"/>
  <c r="AH4853"/>
  <c r="AP4852"/>
  <c r="AO4852"/>
  <c r="AN4852"/>
  <c r="AM4852"/>
  <c r="AL4852"/>
  <c r="AK4852"/>
  <c r="AJ4852"/>
  <c r="AI4852"/>
  <c r="AH4852"/>
  <c r="AP4851"/>
  <c r="AO4851"/>
  <c r="AN4851"/>
  <c r="AM4851"/>
  <c r="AL4851"/>
  <c r="AK4851"/>
  <c r="AJ4851"/>
  <c r="AI4851"/>
  <c r="AH4851"/>
  <c r="AP4850"/>
  <c r="AO4850"/>
  <c r="AN4850"/>
  <c r="AM4850"/>
  <c r="AL4850"/>
  <c r="AK4850"/>
  <c r="AJ4850"/>
  <c r="AI4850"/>
  <c r="AH4850"/>
  <c r="AP4849"/>
  <c r="AO4849"/>
  <c r="AN4849"/>
  <c r="AM4849"/>
  <c r="AL4849"/>
  <c r="AK4849"/>
  <c r="AJ4849"/>
  <c r="AI4849"/>
  <c r="AH4849"/>
  <c r="AP4848"/>
  <c r="AO4848"/>
  <c r="AN4848"/>
  <c r="AM4848"/>
  <c r="AL4848"/>
  <c r="AK4848"/>
  <c r="AJ4848"/>
  <c r="AI4848"/>
  <c r="AH4848"/>
  <c r="AP4847"/>
  <c r="AO4847"/>
  <c r="AN4847"/>
  <c r="AM4847"/>
  <c r="AL4847"/>
  <c r="AK4847"/>
  <c r="AJ4847"/>
  <c r="AI4847"/>
  <c r="AH4847"/>
  <c r="AP4846"/>
  <c r="AO4846"/>
  <c r="AN4846"/>
  <c r="AM4846"/>
  <c r="AL4846"/>
  <c r="AK4846"/>
  <c r="AJ4846"/>
  <c r="AI4846"/>
  <c r="AH4846"/>
  <c r="AP4845"/>
  <c r="AO4845"/>
  <c r="AN4845"/>
  <c r="AM4845"/>
  <c r="AL4845"/>
  <c r="AK4845"/>
  <c r="AJ4845"/>
  <c r="AI4845"/>
  <c r="AH4845"/>
  <c r="AP4844"/>
  <c r="AO4844"/>
  <c r="AN4844"/>
  <c r="AM4844"/>
  <c r="AL4844"/>
  <c r="AK4844"/>
  <c r="AJ4844"/>
  <c r="AI4844"/>
  <c r="AH4844"/>
  <c r="AP4843"/>
  <c r="AO4843"/>
  <c r="AN4843"/>
  <c r="AM4843"/>
  <c r="AL4843"/>
  <c r="AK4843"/>
  <c r="AJ4843"/>
  <c r="AI4843"/>
  <c r="AH4843"/>
  <c r="AP4842"/>
  <c r="AO4842"/>
  <c r="AN4842"/>
  <c r="AM4842"/>
  <c r="AL4842"/>
  <c r="AK4842"/>
  <c r="AJ4842"/>
  <c r="AI4842"/>
  <c r="AH4842"/>
  <c r="AP4841"/>
  <c r="AO4841"/>
  <c r="AN4841"/>
  <c r="AM4841"/>
  <c r="AL4841"/>
  <c r="AK4841"/>
  <c r="AJ4841"/>
  <c r="AI4841"/>
  <c r="AH4841"/>
  <c r="AP4840"/>
  <c r="AO4840"/>
  <c r="AN4840"/>
  <c r="AM4840"/>
  <c r="AL4840"/>
  <c r="AK4840"/>
  <c r="AJ4840"/>
  <c r="AI4840"/>
  <c r="AH4840"/>
  <c r="AP4839"/>
  <c r="AO4839"/>
  <c r="AN4839"/>
  <c r="AM4839"/>
  <c r="AL4839"/>
  <c r="AK4839"/>
  <c r="AJ4839"/>
  <c r="AI4839"/>
  <c r="AH4839"/>
  <c r="AP4838"/>
  <c r="AO4838"/>
  <c r="AN4838"/>
  <c r="AM4838"/>
  <c r="AL4838"/>
  <c r="AK4838"/>
  <c r="AJ4838"/>
  <c r="AI4838"/>
  <c r="AH4838"/>
  <c r="AP4837"/>
  <c r="AO4837"/>
  <c r="AN4837"/>
  <c r="AM4837"/>
  <c r="AL4837"/>
  <c r="AK4837"/>
  <c r="AJ4837"/>
  <c r="AI4837"/>
  <c r="AH4837"/>
  <c r="AP4836"/>
  <c r="AO4836"/>
  <c r="AN4836"/>
  <c r="AM4836"/>
  <c r="AL4836"/>
  <c r="AK4836"/>
  <c r="AJ4836"/>
  <c r="AI4836"/>
  <c r="AH4836"/>
  <c r="AP4835"/>
  <c r="AO4835"/>
  <c r="AN4835"/>
  <c r="AM4835"/>
  <c r="AL4835"/>
  <c r="AK4835"/>
  <c r="AJ4835"/>
  <c r="AI4835"/>
  <c r="AH4835"/>
  <c r="AP4834"/>
  <c r="AO4834"/>
  <c r="AN4834"/>
  <c r="AM4834"/>
  <c r="AL4834"/>
  <c r="AK4834"/>
  <c r="AJ4834"/>
  <c r="AI4834"/>
  <c r="AH4834"/>
  <c r="AP4833"/>
  <c r="AO4833"/>
  <c r="AN4833"/>
  <c r="AM4833"/>
  <c r="AL4833"/>
  <c r="AK4833"/>
  <c r="AJ4833"/>
  <c r="AI4833"/>
  <c r="AH4833"/>
  <c r="AP4832"/>
  <c r="AO4832"/>
  <c r="AN4832"/>
  <c r="AM4832"/>
  <c r="AL4832"/>
  <c r="AK4832"/>
  <c r="AJ4832"/>
  <c r="AI4832"/>
  <c r="AH4832"/>
  <c r="AP4831"/>
  <c r="AO4831"/>
  <c r="AN4831"/>
  <c r="AM4831"/>
  <c r="AL4831"/>
  <c r="AK4831"/>
  <c r="AJ4831"/>
  <c r="AI4831"/>
  <c r="AH4831"/>
  <c r="AP4830"/>
  <c r="AO4830"/>
  <c r="AN4830"/>
  <c r="AM4830"/>
  <c r="AL4830"/>
  <c r="AK4830"/>
  <c r="AJ4830"/>
  <c r="AI4830"/>
  <c r="AH4830"/>
  <c r="AP4829"/>
  <c r="AO4829"/>
  <c r="AN4829"/>
  <c r="AM4829"/>
  <c r="AL4829"/>
  <c r="AK4829"/>
  <c r="AJ4829"/>
  <c r="AI4829"/>
  <c r="AH4829"/>
  <c r="AP4828"/>
  <c r="AO4828"/>
  <c r="AN4828"/>
  <c r="AM4828"/>
  <c r="AL4828"/>
  <c r="AK4828"/>
  <c r="AJ4828"/>
  <c r="AI4828"/>
  <c r="AH4828"/>
  <c r="AP4827"/>
  <c r="AO4827"/>
  <c r="AN4827"/>
  <c r="AM4827"/>
  <c r="AL4827"/>
  <c r="AK4827"/>
  <c r="AJ4827"/>
  <c r="AI4827"/>
  <c r="AH4827"/>
  <c r="AP4826"/>
  <c r="AO4826"/>
  <c r="AN4826"/>
  <c r="AM4826"/>
  <c r="AL4826"/>
  <c r="AK4826"/>
  <c r="AJ4826"/>
  <c r="AI4826"/>
  <c r="AH4826"/>
  <c r="AP4825"/>
  <c r="AO4825"/>
  <c r="AN4825"/>
  <c r="AM4825"/>
  <c r="AL4825"/>
  <c r="AK4825"/>
  <c r="AJ4825"/>
  <c r="AI4825"/>
  <c r="AH4825"/>
  <c r="AP4824"/>
  <c r="AO4824"/>
  <c r="AN4824"/>
  <c r="AM4824"/>
  <c r="AL4824"/>
  <c r="AK4824"/>
  <c r="AJ4824"/>
  <c r="AI4824"/>
  <c r="AH4824"/>
  <c r="AP4823"/>
  <c r="AO4823"/>
  <c r="AN4823"/>
  <c r="AM4823"/>
  <c r="AL4823"/>
  <c r="AK4823"/>
  <c r="AJ4823"/>
  <c r="AI4823"/>
  <c r="AH4823"/>
  <c r="AP4822"/>
  <c r="AO4822"/>
  <c r="AN4822"/>
  <c r="AM4822"/>
  <c r="AL4822"/>
  <c r="AK4822"/>
  <c r="AJ4822"/>
  <c r="AI4822"/>
  <c r="AH4822"/>
  <c r="AP4821"/>
  <c r="AO4821"/>
  <c r="AN4821"/>
  <c r="AM4821"/>
  <c r="AL4821"/>
  <c r="AK4821"/>
  <c r="AJ4821"/>
  <c r="AI4821"/>
  <c r="AH4821"/>
  <c r="AP4820"/>
  <c r="AO4820"/>
  <c r="AN4820"/>
  <c r="AM4820"/>
  <c r="AL4820"/>
  <c r="AK4820"/>
  <c r="AJ4820"/>
  <c r="AI4820"/>
  <c r="AH4820"/>
  <c r="AP4819"/>
  <c r="AO4819"/>
  <c r="AN4819"/>
  <c r="AM4819"/>
  <c r="AL4819"/>
  <c r="AK4819"/>
  <c r="AJ4819"/>
  <c r="AI4819"/>
  <c r="AH4819"/>
  <c r="AP4818"/>
  <c r="AO4818"/>
  <c r="AN4818"/>
  <c r="AM4818"/>
  <c r="AL4818"/>
  <c r="AK4818"/>
  <c r="AJ4818"/>
  <c r="AI4818"/>
  <c r="AH4818"/>
  <c r="AP4817"/>
  <c r="AO4817"/>
  <c r="AN4817"/>
  <c r="AM4817"/>
  <c r="AL4817"/>
  <c r="AK4817"/>
  <c r="AJ4817"/>
  <c r="AI4817"/>
  <c r="AH4817"/>
  <c r="AP4816"/>
  <c r="AO4816"/>
  <c r="AN4816"/>
  <c r="AM4816"/>
  <c r="AL4816"/>
  <c r="AK4816"/>
  <c r="AJ4816"/>
  <c r="AI4816"/>
  <c r="AH4816"/>
  <c r="AP4815"/>
  <c r="AO4815"/>
  <c r="AN4815"/>
  <c r="AM4815"/>
  <c r="AL4815"/>
  <c r="AK4815"/>
  <c r="AJ4815"/>
  <c r="AI4815"/>
  <c r="AH4815"/>
  <c r="AP4814"/>
  <c r="AO4814"/>
  <c r="AN4814"/>
  <c r="AM4814"/>
  <c r="AL4814"/>
  <c r="AK4814"/>
  <c r="AJ4814"/>
  <c r="AI4814"/>
  <c r="AH4814"/>
  <c r="AP4813"/>
  <c r="AO4813"/>
  <c r="AN4813"/>
  <c r="AM4813"/>
  <c r="AL4813"/>
  <c r="AK4813"/>
  <c r="AJ4813"/>
  <c r="AI4813"/>
  <c r="AH4813"/>
  <c r="AP4812"/>
  <c r="AO4812"/>
  <c r="AN4812"/>
  <c r="AM4812"/>
  <c r="AL4812"/>
  <c r="AK4812"/>
  <c r="AJ4812"/>
  <c r="AI4812"/>
  <c r="AH4812"/>
  <c r="AP4811"/>
  <c r="AO4811"/>
  <c r="AN4811"/>
  <c r="AM4811"/>
  <c r="AL4811"/>
  <c r="AK4811"/>
  <c r="AJ4811"/>
  <c r="AI4811"/>
  <c r="AH4811"/>
  <c r="AP4810"/>
  <c r="AO4810"/>
  <c r="AN4810"/>
  <c r="AM4810"/>
  <c r="AL4810"/>
  <c r="AK4810"/>
  <c r="AJ4810"/>
  <c r="AI4810"/>
  <c r="AH4810"/>
  <c r="AP4809"/>
  <c r="AO4809"/>
  <c r="AN4809"/>
  <c r="AM4809"/>
  <c r="AL4809"/>
  <c r="AK4809"/>
  <c r="AJ4809"/>
  <c r="AI4809"/>
  <c r="AH4809"/>
  <c r="AP4808"/>
  <c r="AO4808"/>
  <c r="AN4808"/>
  <c r="AM4808"/>
  <c r="AL4808"/>
  <c r="AK4808"/>
  <c r="AJ4808"/>
  <c r="AI4808"/>
  <c r="AH4808"/>
  <c r="AP4807"/>
  <c r="AO4807"/>
  <c r="AN4807"/>
  <c r="AM4807"/>
  <c r="AL4807"/>
  <c r="AK4807"/>
  <c r="AJ4807"/>
  <c r="AI4807"/>
  <c r="AH4807"/>
  <c r="AP4806"/>
  <c r="AO4806"/>
  <c r="AN4806"/>
  <c r="AM4806"/>
  <c r="AL4806"/>
  <c r="AK4806"/>
  <c r="AJ4806"/>
  <c r="AI4806"/>
  <c r="AH4806"/>
  <c r="AP4805"/>
  <c r="AO4805"/>
  <c r="AN4805"/>
  <c r="AM4805"/>
  <c r="AL4805"/>
  <c r="AK4805"/>
  <c r="AJ4805"/>
  <c r="AI4805"/>
  <c r="AH4805"/>
  <c r="AP4804"/>
  <c r="AO4804"/>
  <c r="AN4804"/>
  <c r="AM4804"/>
  <c r="AL4804"/>
  <c r="AK4804"/>
  <c r="AJ4804"/>
  <c r="AI4804"/>
  <c r="AH4804"/>
  <c r="AP4803"/>
  <c r="AO4803"/>
  <c r="AN4803"/>
  <c r="AM4803"/>
  <c r="AL4803"/>
  <c r="AK4803"/>
  <c r="AJ4803"/>
  <c r="AI4803"/>
  <c r="AH4803"/>
  <c r="AP4802"/>
  <c r="AO4802"/>
  <c r="AN4802"/>
  <c r="AM4802"/>
  <c r="AL4802"/>
  <c r="AK4802"/>
  <c r="AJ4802"/>
  <c r="AI4802"/>
  <c r="AH4802"/>
  <c r="AP4801"/>
  <c r="AO4801"/>
  <c r="AN4801"/>
  <c r="AM4801"/>
  <c r="AL4801"/>
  <c r="AK4801"/>
  <c r="AJ4801"/>
  <c r="AI4801"/>
  <c r="AH4801"/>
  <c r="AP4800"/>
  <c r="AO4800"/>
  <c r="AN4800"/>
  <c r="AM4800"/>
  <c r="AL4800"/>
  <c r="AK4800"/>
  <c r="AJ4800"/>
  <c r="AI4800"/>
  <c r="AH4800"/>
  <c r="AP4799"/>
  <c r="AO4799"/>
  <c r="AN4799"/>
  <c r="AM4799"/>
  <c r="AL4799"/>
  <c r="AK4799"/>
  <c r="AJ4799"/>
  <c r="AI4799"/>
  <c r="AH4799"/>
  <c r="AP4798"/>
  <c r="AO4798"/>
  <c r="AN4798"/>
  <c r="AM4798"/>
  <c r="AL4798"/>
  <c r="AK4798"/>
  <c r="AJ4798"/>
  <c r="AI4798"/>
  <c r="AH4798"/>
  <c r="AP4797"/>
  <c r="AO4797"/>
  <c r="AN4797"/>
  <c r="AM4797"/>
  <c r="AL4797"/>
  <c r="AK4797"/>
  <c r="AJ4797"/>
  <c r="AI4797"/>
  <c r="AH4797"/>
  <c r="AP4796"/>
  <c r="AO4796"/>
  <c r="AN4796"/>
  <c r="AM4796"/>
  <c r="AL4796"/>
  <c r="AK4796"/>
  <c r="AJ4796"/>
  <c r="AI4796"/>
  <c r="AH4796"/>
  <c r="AP4795"/>
  <c r="AO4795"/>
  <c r="AN4795"/>
  <c r="AM4795"/>
  <c r="AL4795"/>
  <c r="AK4795"/>
  <c r="AJ4795"/>
  <c r="AI4795"/>
  <c r="AH4795"/>
  <c r="AP4794"/>
  <c r="AO4794"/>
  <c r="AN4794"/>
  <c r="AM4794"/>
  <c r="AL4794"/>
  <c r="AK4794"/>
  <c r="AJ4794"/>
  <c r="AI4794"/>
  <c r="AH4794"/>
  <c r="AP4793"/>
  <c r="AO4793"/>
  <c r="AN4793"/>
  <c r="AM4793"/>
  <c r="AL4793"/>
  <c r="AK4793"/>
  <c r="AJ4793"/>
  <c r="AI4793"/>
  <c r="AH4793"/>
  <c r="AP4792"/>
  <c r="AO4792"/>
  <c r="AN4792"/>
  <c r="AM4792"/>
  <c r="AL4792"/>
  <c r="AK4792"/>
  <c r="AJ4792"/>
  <c r="AI4792"/>
  <c r="AH4792"/>
  <c r="AP4791"/>
  <c r="AO4791"/>
  <c r="AN4791"/>
  <c r="AM4791"/>
  <c r="AL4791"/>
  <c r="AK4791"/>
  <c r="AJ4791"/>
  <c r="AI4791"/>
  <c r="AH4791"/>
  <c r="AP4790"/>
  <c r="AO4790"/>
  <c r="AN4790"/>
  <c r="AM4790"/>
  <c r="AL4790"/>
  <c r="AK4790"/>
  <c r="AJ4790"/>
  <c r="AI4790"/>
  <c r="AH4790"/>
  <c r="AP4789"/>
  <c r="AO4789"/>
  <c r="AN4789"/>
  <c r="AM4789"/>
  <c r="AL4789"/>
  <c r="AK4789"/>
  <c r="AJ4789"/>
  <c r="AI4789"/>
  <c r="AH4789"/>
  <c r="AP4788"/>
  <c r="AO4788"/>
  <c r="AN4788"/>
  <c r="AM4788"/>
  <c r="AL4788"/>
  <c r="AK4788"/>
  <c r="AJ4788"/>
  <c r="AI4788"/>
  <c r="AH4788"/>
  <c r="AP4787"/>
  <c r="AO4787"/>
  <c r="AN4787"/>
  <c r="AM4787"/>
  <c r="AL4787"/>
  <c r="AK4787"/>
  <c r="AJ4787"/>
  <c r="AI4787"/>
  <c r="AH4787"/>
  <c r="AP4786"/>
  <c r="AO4786"/>
  <c r="AN4786"/>
  <c r="AM4786"/>
  <c r="AL4786"/>
  <c r="AK4786"/>
  <c r="AJ4786"/>
  <c r="AI4786"/>
  <c r="AH4786"/>
  <c r="AP4785"/>
  <c r="AO4785"/>
  <c r="AN4785"/>
  <c r="AM4785"/>
  <c r="AL4785"/>
  <c r="AK4785"/>
  <c r="AJ4785"/>
  <c r="AI4785"/>
  <c r="AH4785"/>
  <c r="AP4784"/>
  <c r="AO4784"/>
  <c r="AN4784"/>
  <c r="AM4784"/>
  <c r="AL4784"/>
  <c r="AK4784"/>
  <c r="AJ4784"/>
  <c r="AI4784"/>
  <c r="AH4784"/>
  <c r="AP4783"/>
  <c r="AO4783"/>
  <c r="AN4783"/>
  <c r="AM4783"/>
  <c r="AL4783"/>
  <c r="AK4783"/>
  <c r="AJ4783"/>
  <c r="AI4783"/>
  <c r="AH4783"/>
  <c r="AP4782"/>
  <c r="AO4782"/>
  <c r="AN4782"/>
  <c r="AM4782"/>
  <c r="AL4782"/>
  <c r="AK4782"/>
  <c r="AJ4782"/>
  <c r="AI4782"/>
  <c r="AH4782"/>
  <c r="AP4781"/>
  <c r="AO4781"/>
  <c r="AN4781"/>
  <c r="AM4781"/>
  <c r="AL4781"/>
  <c r="AK4781"/>
  <c r="AJ4781"/>
  <c r="AI4781"/>
  <c r="AH4781"/>
  <c r="AP4780"/>
  <c r="AO4780"/>
  <c r="AN4780"/>
  <c r="AM4780"/>
  <c r="AL4780"/>
  <c r="AK4780"/>
  <c r="AJ4780"/>
  <c r="AI4780"/>
  <c r="AH4780"/>
  <c r="AP4779"/>
  <c r="AO4779"/>
  <c r="AN4779"/>
  <c r="AM4779"/>
  <c r="AL4779"/>
  <c r="AK4779"/>
  <c r="AJ4779"/>
  <c r="AI4779"/>
  <c r="AH4779"/>
  <c r="AP4778"/>
  <c r="AO4778"/>
  <c r="AN4778"/>
  <c r="AM4778"/>
  <c r="AL4778"/>
  <c r="AK4778"/>
  <c r="AJ4778"/>
  <c r="AI4778"/>
  <c r="AH4778"/>
  <c r="AP4777"/>
  <c r="AO4777"/>
  <c r="AN4777"/>
  <c r="AM4777"/>
  <c r="AL4777"/>
  <c r="AK4777"/>
  <c r="AJ4777"/>
  <c r="AI4777"/>
  <c r="AH4777"/>
  <c r="AP4776"/>
  <c r="AO4776"/>
  <c r="AN4776"/>
  <c r="AM4776"/>
  <c r="AL4776"/>
  <c r="AK4776"/>
  <c r="AJ4776"/>
  <c r="AI4776"/>
  <c r="AH4776"/>
  <c r="AP4775"/>
  <c r="AO4775"/>
  <c r="AN4775"/>
  <c r="AM4775"/>
  <c r="AL4775"/>
  <c r="AK4775"/>
  <c r="AJ4775"/>
  <c r="AI4775"/>
  <c r="AH4775"/>
  <c r="AP4774"/>
  <c r="AO4774"/>
  <c r="AN4774"/>
  <c r="AM4774"/>
  <c r="AL4774"/>
  <c r="AK4774"/>
  <c r="AJ4774"/>
  <c r="AI4774"/>
  <c r="AH4774"/>
  <c r="AP4773"/>
  <c r="AO4773"/>
  <c r="AN4773"/>
  <c r="AM4773"/>
  <c r="AL4773"/>
  <c r="AK4773"/>
  <c r="AJ4773"/>
  <c r="AI4773"/>
  <c r="AH4773"/>
  <c r="AP4772"/>
  <c r="AO4772"/>
  <c r="AN4772"/>
  <c r="AM4772"/>
  <c r="AL4772"/>
  <c r="AK4772"/>
  <c r="AJ4772"/>
  <c r="AI4772"/>
  <c r="AH4772"/>
  <c r="AP4771"/>
  <c r="AO4771"/>
  <c r="AN4771"/>
  <c r="AM4771"/>
  <c r="AL4771"/>
  <c r="AK4771"/>
  <c r="AJ4771"/>
  <c r="AI4771"/>
  <c r="AH4771"/>
  <c r="AP4770"/>
  <c r="AO4770"/>
  <c r="AN4770"/>
  <c r="AM4770"/>
  <c r="AL4770"/>
  <c r="AK4770"/>
  <c r="AJ4770"/>
  <c r="AI4770"/>
  <c r="AH4770"/>
  <c r="AP4769"/>
  <c r="AO4769"/>
  <c r="AN4769"/>
  <c r="AM4769"/>
  <c r="AL4769"/>
  <c r="AK4769"/>
  <c r="AJ4769"/>
  <c r="AI4769"/>
  <c r="AH4769"/>
  <c r="AP4768"/>
  <c r="AO4768"/>
  <c r="AN4768"/>
  <c r="AM4768"/>
  <c r="AL4768"/>
  <c r="AK4768"/>
  <c r="AJ4768"/>
  <c r="AI4768"/>
  <c r="AH4768"/>
  <c r="AP4767"/>
  <c r="AO4767"/>
  <c r="AN4767"/>
  <c r="AM4767"/>
  <c r="AL4767"/>
  <c r="AK4767"/>
  <c r="AJ4767"/>
  <c r="AI4767"/>
  <c r="AH4767"/>
  <c r="AP4766"/>
  <c r="AO4766"/>
  <c r="AN4766"/>
  <c r="AM4766"/>
  <c r="AL4766"/>
  <c r="AK4766"/>
  <c r="AJ4766"/>
  <c r="AI4766"/>
  <c r="AH4766"/>
  <c r="AP4765"/>
  <c r="AO4765"/>
  <c r="AN4765"/>
  <c r="AM4765"/>
  <c r="AL4765"/>
  <c r="AK4765"/>
  <c r="AJ4765"/>
  <c r="AI4765"/>
  <c r="AH4765"/>
  <c r="AP4764"/>
  <c r="AO4764"/>
  <c r="AN4764"/>
  <c r="AM4764"/>
  <c r="AL4764"/>
  <c r="AK4764"/>
  <c r="AJ4764"/>
  <c r="AI4764"/>
  <c r="AH4764"/>
  <c r="AP4763"/>
  <c r="AO4763"/>
  <c r="AN4763"/>
  <c r="AM4763"/>
  <c r="AL4763"/>
  <c r="AK4763"/>
  <c r="AJ4763"/>
  <c r="AI4763"/>
  <c r="AH4763"/>
  <c r="AP4762"/>
  <c r="AO4762"/>
  <c r="AN4762"/>
  <c r="AM4762"/>
  <c r="AL4762"/>
  <c r="AK4762"/>
  <c r="AJ4762"/>
  <c r="AI4762"/>
  <c r="AH4762"/>
  <c r="AP4761"/>
  <c r="AO4761"/>
  <c r="AN4761"/>
  <c r="AM4761"/>
  <c r="AL4761"/>
  <c r="AK4761"/>
  <c r="AJ4761"/>
  <c r="AI4761"/>
  <c r="AH4761"/>
  <c r="AP4760"/>
  <c r="AO4760"/>
  <c r="AN4760"/>
  <c r="AM4760"/>
  <c r="AL4760"/>
  <c r="AK4760"/>
  <c r="AJ4760"/>
  <c r="AI4760"/>
  <c r="AH4760"/>
  <c r="AP4759"/>
  <c r="AO4759"/>
  <c r="AN4759"/>
  <c r="AM4759"/>
  <c r="AL4759"/>
  <c r="AK4759"/>
  <c r="AJ4759"/>
  <c r="AI4759"/>
  <c r="AH4759"/>
  <c r="AP4758"/>
  <c r="AO4758"/>
  <c r="AN4758"/>
  <c r="AM4758"/>
  <c r="AL4758"/>
  <c r="AK4758"/>
  <c r="AJ4758"/>
  <c r="AI4758"/>
  <c r="AH4758"/>
  <c r="AP4757"/>
  <c r="AO4757"/>
  <c r="AN4757"/>
  <c r="AM4757"/>
  <c r="AL4757"/>
  <c r="AK4757"/>
  <c r="AJ4757"/>
  <c r="AI4757"/>
  <c r="AH4757"/>
  <c r="AP4756"/>
  <c r="AO4756"/>
  <c r="AN4756"/>
  <c r="AM4756"/>
  <c r="AL4756"/>
  <c r="AK4756"/>
  <c r="AJ4756"/>
  <c r="AI4756"/>
  <c r="AH4756"/>
  <c r="AP4755"/>
  <c r="AO4755"/>
  <c r="AN4755"/>
  <c r="AM4755"/>
  <c r="AL4755"/>
  <c r="AK4755"/>
  <c r="AJ4755"/>
  <c r="AI4755"/>
  <c r="AH4755"/>
  <c r="AP4754"/>
  <c r="AO4754"/>
  <c r="AN4754"/>
  <c r="AM4754"/>
  <c r="AL4754"/>
  <c r="AK4754"/>
  <c r="AJ4754"/>
  <c r="AI4754"/>
  <c r="AH4754"/>
  <c r="AP4753"/>
  <c r="AO4753"/>
  <c r="AN4753"/>
  <c r="AM4753"/>
  <c r="AL4753"/>
  <c r="AK4753"/>
  <c r="AJ4753"/>
  <c r="AI4753"/>
  <c r="AH4753"/>
  <c r="AP4752"/>
  <c r="AO4752"/>
  <c r="AN4752"/>
  <c r="AM4752"/>
  <c r="AL4752"/>
  <c r="AK4752"/>
  <c r="AJ4752"/>
  <c r="AI4752"/>
  <c r="AH4752"/>
  <c r="AP4751"/>
  <c r="AO4751"/>
  <c r="AN4751"/>
  <c r="AM4751"/>
  <c r="AL4751"/>
  <c r="AK4751"/>
  <c r="AJ4751"/>
  <c r="AI4751"/>
  <c r="AH4751"/>
  <c r="AP4750"/>
  <c r="AO4750"/>
  <c r="AN4750"/>
  <c r="AM4750"/>
  <c r="AL4750"/>
  <c r="AK4750"/>
  <c r="AJ4750"/>
  <c r="AI4750"/>
  <c r="AH4750"/>
  <c r="AP4749"/>
  <c r="AO4749"/>
  <c r="AN4749"/>
  <c r="AM4749"/>
  <c r="AL4749"/>
  <c r="AK4749"/>
  <c r="AJ4749"/>
  <c r="AI4749"/>
  <c r="AH4749"/>
  <c r="AP4748"/>
  <c r="AO4748"/>
  <c r="AN4748"/>
  <c r="AM4748"/>
  <c r="AL4748"/>
  <c r="AK4748"/>
  <c r="AJ4748"/>
  <c r="AI4748"/>
  <c r="AH4748"/>
  <c r="AP4747"/>
  <c r="AO4747"/>
  <c r="AN4747"/>
  <c r="AM4747"/>
  <c r="AL4747"/>
  <c r="AK4747"/>
  <c r="AJ4747"/>
  <c r="AI4747"/>
  <c r="AH4747"/>
  <c r="AP4746"/>
  <c r="AO4746"/>
  <c r="AN4746"/>
  <c r="AM4746"/>
  <c r="AL4746"/>
  <c r="AK4746"/>
  <c r="AJ4746"/>
  <c r="AI4746"/>
  <c r="AH4746"/>
  <c r="AP4745"/>
  <c r="AO4745"/>
  <c r="AN4745"/>
  <c r="AM4745"/>
  <c r="AL4745"/>
  <c r="AK4745"/>
  <c r="AJ4745"/>
  <c r="AI4745"/>
  <c r="AH4745"/>
  <c r="AP4744"/>
  <c r="AO4744"/>
  <c r="AN4744"/>
  <c r="AM4744"/>
  <c r="AL4744"/>
  <c r="AK4744"/>
  <c r="AJ4744"/>
  <c r="AI4744"/>
  <c r="AH4744"/>
  <c r="AP4743"/>
  <c r="AO4743"/>
  <c r="AN4743"/>
  <c r="AM4743"/>
  <c r="AL4743"/>
  <c r="AK4743"/>
  <c r="AJ4743"/>
  <c r="AI4743"/>
  <c r="AH4743"/>
  <c r="AP4742"/>
  <c r="AO4742"/>
  <c r="AN4742"/>
  <c r="AM4742"/>
  <c r="AL4742"/>
  <c r="AK4742"/>
  <c r="AJ4742"/>
  <c r="AI4742"/>
  <c r="AH4742"/>
  <c r="AP4741"/>
  <c r="AO4741"/>
  <c r="AN4741"/>
  <c r="AM4741"/>
  <c r="AL4741"/>
  <c r="AK4741"/>
  <c r="AJ4741"/>
  <c r="AI4741"/>
  <c r="AH4741"/>
  <c r="AP4740"/>
  <c r="AO4740"/>
  <c r="AN4740"/>
  <c r="AM4740"/>
  <c r="AL4740"/>
  <c r="AK4740"/>
  <c r="AJ4740"/>
  <c r="AI4740"/>
  <c r="AH4740"/>
  <c r="AP4739"/>
  <c r="AO4739"/>
  <c r="AN4739"/>
  <c r="AM4739"/>
  <c r="AL4739"/>
  <c r="AK4739"/>
  <c r="AJ4739"/>
  <c r="AI4739"/>
  <c r="AH4739"/>
  <c r="AP4738"/>
  <c r="AO4738"/>
  <c r="AN4738"/>
  <c r="AM4738"/>
  <c r="AL4738"/>
  <c r="AK4738"/>
  <c r="AJ4738"/>
  <c r="AI4738"/>
  <c r="AH4738"/>
  <c r="AP4737"/>
  <c r="AO4737"/>
  <c r="AN4737"/>
  <c r="AM4737"/>
  <c r="AL4737"/>
  <c r="AK4737"/>
  <c r="AJ4737"/>
  <c r="AI4737"/>
  <c r="AH4737"/>
  <c r="AP4736"/>
  <c r="AO4736"/>
  <c r="AN4736"/>
  <c r="AM4736"/>
  <c r="AL4736"/>
  <c r="AK4736"/>
  <c r="AJ4736"/>
  <c r="AI4736"/>
  <c r="AH4736"/>
  <c r="AP4735"/>
  <c r="AO4735"/>
  <c r="AN4735"/>
  <c r="AM4735"/>
  <c r="AL4735"/>
  <c r="AK4735"/>
  <c r="AJ4735"/>
  <c r="AI4735"/>
  <c r="AH4735"/>
  <c r="AP4734"/>
  <c r="AO4734"/>
  <c r="AN4734"/>
  <c r="AM4734"/>
  <c r="AL4734"/>
  <c r="AK4734"/>
  <c r="AJ4734"/>
  <c r="AI4734"/>
  <c r="AH4734"/>
  <c r="AP4733"/>
  <c r="AO4733"/>
  <c r="AN4733"/>
  <c r="AM4733"/>
  <c r="AL4733"/>
  <c r="AK4733"/>
  <c r="AJ4733"/>
  <c r="AI4733"/>
  <c r="AH4733"/>
  <c r="AP4732"/>
  <c r="AO4732"/>
  <c r="AN4732"/>
  <c r="AM4732"/>
  <c r="AL4732"/>
  <c r="AK4732"/>
  <c r="AJ4732"/>
  <c r="AI4732"/>
  <c r="AH4732"/>
  <c r="AP4731"/>
  <c r="AO4731"/>
  <c r="AN4731"/>
  <c r="AM4731"/>
  <c r="AL4731"/>
  <c r="AK4731"/>
  <c r="AJ4731"/>
  <c r="AI4731"/>
  <c r="AH4731"/>
  <c r="AP4730"/>
  <c r="AO4730"/>
  <c r="AN4730"/>
  <c r="AM4730"/>
  <c r="AL4730"/>
  <c r="AK4730"/>
  <c r="AJ4730"/>
  <c r="AI4730"/>
  <c r="AH4730"/>
  <c r="AP4729"/>
  <c r="AO4729"/>
  <c r="AN4729"/>
  <c r="AM4729"/>
  <c r="AL4729"/>
  <c r="AK4729"/>
  <c r="AJ4729"/>
  <c r="AI4729"/>
  <c r="AH4729"/>
  <c r="AP4728"/>
  <c r="AO4728"/>
  <c r="AN4728"/>
  <c r="AM4728"/>
  <c r="AL4728"/>
  <c r="AK4728"/>
  <c r="AJ4728"/>
  <c r="AI4728"/>
  <c r="AH4728"/>
  <c r="AP4727"/>
  <c r="AO4727"/>
  <c r="AN4727"/>
  <c r="AM4727"/>
  <c r="AL4727"/>
  <c r="AK4727"/>
  <c r="AJ4727"/>
  <c r="AI4727"/>
  <c r="AH4727"/>
  <c r="AP4726"/>
  <c r="AO4726"/>
  <c r="AN4726"/>
  <c r="AM4726"/>
  <c r="AL4726"/>
  <c r="AK4726"/>
  <c r="AJ4726"/>
  <c r="AI4726"/>
  <c r="AH4726"/>
  <c r="AP4725"/>
  <c r="AO4725"/>
  <c r="AN4725"/>
  <c r="AM4725"/>
  <c r="AL4725"/>
  <c r="AK4725"/>
  <c r="AJ4725"/>
  <c r="AI4725"/>
  <c r="AH4725"/>
  <c r="AP4724"/>
  <c r="AO4724"/>
  <c r="AN4724"/>
  <c r="AM4724"/>
  <c r="AL4724"/>
  <c r="AK4724"/>
  <c r="AJ4724"/>
  <c r="AI4724"/>
  <c r="AH4724"/>
  <c r="AP4723"/>
  <c r="AO4723"/>
  <c r="AN4723"/>
  <c r="AM4723"/>
  <c r="AL4723"/>
  <c r="AK4723"/>
  <c r="AJ4723"/>
  <c r="AI4723"/>
  <c r="AH4723"/>
  <c r="AP4722"/>
  <c r="AO4722"/>
  <c r="AN4722"/>
  <c r="AM4722"/>
  <c r="AL4722"/>
  <c r="AK4722"/>
  <c r="AJ4722"/>
  <c r="AI4722"/>
  <c r="AH4722"/>
  <c r="AP4721"/>
  <c r="AO4721"/>
  <c r="AN4721"/>
  <c r="AM4721"/>
  <c r="AL4721"/>
  <c r="AK4721"/>
  <c r="AJ4721"/>
  <c r="AI4721"/>
  <c r="AH4721"/>
  <c r="AP4720"/>
  <c r="AO4720"/>
  <c r="AN4720"/>
  <c r="AM4720"/>
  <c r="AL4720"/>
  <c r="AK4720"/>
  <c r="AJ4720"/>
  <c r="AI4720"/>
  <c r="AH4720"/>
  <c r="AP4719"/>
  <c r="AO4719"/>
  <c r="AN4719"/>
  <c r="AM4719"/>
  <c r="AL4719"/>
  <c r="AK4719"/>
  <c r="AJ4719"/>
  <c r="AI4719"/>
  <c r="AH4719"/>
  <c r="AP4718"/>
  <c r="AO4718"/>
  <c r="AN4718"/>
  <c r="AM4718"/>
  <c r="AL4718"/>
  <c r="AK4718"/>
  <c r="AJ4718"/>
  <c r="AI4718"/>
  <c r="AH4718"/>
  <c r="AP4717"/>
  <c r="AO4717"/>
  <c r="AN4717"/>
  <c r="AM4717"/>
  <c r="AL4717"/>
  <c r="AK4717"/>
  <c r="AJ4717"/>
  <c r="AI4717"/>
  <c r="AH4717"/>
  <c r="AP4716"/>
  <c r="AO4716"/>
  <c r="AN4716"/>
  <c r="AM4716"/>
  <c r="AL4716"/>
  <c r="AK4716"/>
  <c r="AJ4716"/>
  <c r="AI4716"/>
  <c r="AH4716"/>
  <c r="AP4715"/>
  <c r="AO4715"/>
  <c r="AN4715"/>
  <c r="AM4715"/>
  <c r="AL4715"/>
  <c r="AK4715"/>
  <c r="AJ4715"/>
  <c r="AI4715"/>
  <c r="AH4715"/>
  <c r="AP4714"/>
  <c r="AO4714"/>
  <c r="AN4714"/>
  <c r="AM4714"/>
  <c r="AL4714"/>
  <c r="AK4714"/>
  <c r="AJ4714"/>
  <c r="AI4714"/>
  <c r="AH4714"/>
  <c r="AP4713"/>
  <c r="AO4713"/>
  <c r="AN4713"/>
  <c r="AM4713"/>
  <c r="AL4713"/>
  <c r="AK4713"/>
  <c r="AJ4713"/>
  <c r="AI4713"/>
  <c r="AH4713"/>
  <c r="AP4712"/>
  <c r="AO4712"/>
  <c r="AN4712"/>
  <c r="AM4712"/>
  <c r="AL4712"/>
  <c r="AK4712"/>
  <c r="AJ4712"/>
  <c r="AI4712"/>
  <c r="AH4712"/>
  <c r="AP4711"/>
  <c r="AO4711"/>
  <c r="AN4711"/>
  <c r="AM4711"/>
  <c r="AL4711"/>
  <c r="AK4711"/>
  <c r="AJ4711"/>
  <c r="AI4711"/>
  <c r="AH4711"/>
  <c r="AP4710"/>
  <c r="AO4710"/>
  <c r="AN4710"/>
  <c r="AM4710"/>
  <c r="AL4710"/>
  <c r="AK4710"/>
  <c r="AJ4710"/>
  <c r="AI4710"/>
  <c r="AH4710"/>
  <c r="AP4709"/>
  <c r="AO4709"/>
  <c r="AN4709"/>
  <c r="AM4709"/>
  <c r="AL4709"/>
  <c r="AK4709"/>
  <c r="AJ4709"/>
  <c r="AI4709"/>
  <c r="AH4709"/>
  <c r="AP4708"/>
  <c r="AO4708"/>
  <c r="AN4708"/>
  <c r="AM4708"/>
  <c r="AL4708"/>
  <c r="AK4708"/>
  <c r="AJ4708"/>
  <c r="AI4708"/>
  <c r="AH4708"/>
  <c r="AP4707"/>
  <c r="AO4707"/>
  <c r="AN4707"/>
  <c r="AM4707"/>
  <c r="AL4707"/>
  <c r="AK4707"/>
  <c r="AJ4707"/>
  <c r="AI4707"/>
  <c r="AH4707"/>
  <c r="AP4706"/>
  <c r="AO4706"/>
  <c r="AN4706"/>
  <c r="AM4706"/>
  <c r="AL4706"/>
  <c r="AK4706"/>
  <c r="AJ4706"/>
  <c r="AI4706"/>
  <c r="AH4706"/>
  <c r="AP4705"/>
  <c r="AO4705"/>
  <c r="AN4705"/>
  <c r="AM4705"/>
  <c r="AL4705"/>
  <c r="AK4705"/>
  <c r="AJ4705"/>
  <c r="AI4705"/>
  <c r="AH4705"/>
  <c r="AP4704"/>
  <c r="AO4704"/>
  <c r="AN4704"/>
  <c r="AM4704"/>
  <c r="AL4704"/>
  <c r="AK4704"/>
  <c r="AJ4704"/>
  <c r="AI4704"/>
  <c r="AH4704"/>
  <c r="AP4703"/>
  <c r="AO4703"/>
  <c r="AN4703"/>
  <c r="AM4703"/>
  <c r="AL4703"/>
  <c r="AK4703"/>
  <c r="AJ4703"/>
  <c r="AI4703"/>
  <c r="AH4703"/>
  <c r="AP4702"/>
  <c r="AO4702"/>
  <c r="AN4702"/>
  <c r="AM4702"/>
  <c r="AL4702"/>
  <c r="AK4702"/>
  <c r="AJ4702"/>
  <c r="AI4702"/>
  <c r="AH4702"/>
  <c r="AP4701"/>
  <c r="AO4701"/>
  <c r="AN4701"/>
  <c r="AM4701"/>
  <c r="AL4701"/>
  <c r="AK4701"/>
  <c r="AJ4701"/>
  <c r="AI4701"/>
  <c r="AH4701"/>
  <c r="AP4700"/>
  <c r="AO4700"/>
  <c r="AN4700"/>
  <c r="AM4700"/>
  <c r="AL4700"/>
  <c r="AK4700"/>
  <c r="AJ4700"/>
  <c r="AI4700"/>
  <c r="AH4700"/>
  <c r="AP4699"/>
  <c r="AO4699"/>
  <c r="AN4699"/>
  <c r="AM4699"/>
  <c r="AL4699"/>
  <c r="AK4699"/>
  <c r="AJ4699"/>
  <c r="AI4699"/>
  <c r="AH4699"/>
  <c r="AP4698"/>
  <c r="AO4698"/>
  <c r="AN4698"/>
  <c r="AM4698"/>
  <c r="AL4698"/>
  <c r="AK4698"/>
  <c r="AJ4698"/>
  <c r="AI4698"/>
  <c r="AH4698"/>
  <c r="AP4697"/>
  <c r="AO4697"/>
  <c r="AN4697"/>
  <c r="AM4697"/>
  <c r="AL4697"/>
  <c r="AK4697"/>
  <c r="AJ4697"/>
  <c r="AI4697"/>
  <c r="AH4697"/>
  <c r="AP4696"/>
  <c r="AO4696"/>
  <c r="AN4696"/>
  <c r="AM4696"/>
  <c r="AL4696"/>
  <c r="AK4696"/>
  <c r="AJ4696"/>
  <c r="AI4696"/>
  <c r="AH4696"/>
  <c r="AP4695"/>
  <c r="AO4695"/>
  <c r="AN4695"/>
  <c r="AM4695"/>
  <c r="AL4695"/>
  <c r="AK4695"/>
  <c r="AJ4695"/>
  <c r="AI4695"/>
  <c r="AH4695"/>
  <c r="AP4694"/>
  <c r="AO4694"/>
  <c r="AN4694"/>
  <c r="AM4694"/>
  <c r="AL4694"/>
  <c r="AK4694"/>
  <c r="AJ4694"/>
  <c r="AI4694"/>
  <c r="AH4694"/>
  <c r="AP4693"/>
  <c r="AO4693"/>
  <c r="AN4693"/>
  <c r="AM4693"/>
  <c r="AL4693"/>
  <c r="AK4693"/>
  <c r="AJ4693"/>
  <c r="AI4693"/>
  <c r="AH4693"/>
  <c r="AP4692"/>
  <c r="AO4692"/>
  <c r="AN4692"/>
  <c r="AM4692"/>
  <c r="AL4692"/>
  <c r="AK4692"/>
  <c r="AJ4692"/>
  <c r="AI4692"/>
  <c r="AH4692"/>
  <c r="AP4691"/>
  <c r="AO4691"/>
  <c r="AN4691"/>
  <c r="AM4691"/>
  <c r="AL4691"/>
  <c r="AK4691"/>
  <c r="AJ4691"/>
  <c r="AI4691"/>
  <c r="AH4691"/>
  <c r="AP4690"/>
  <c r="AO4690"/>
  <c r="AN4690"/>
  <c r="AM4690"/>
  <c r="AL4690"/>
  <c r="AK4690"/>
  <c r="AJ4690"/>
  <c r="AI4690"/>
  <c r="AH4690"/>
  <c r="AP4689"/>
  <c r="AO4689"/>
  <c r="AN4689"/>
  <c r="AM4689"/>
  <c r="AL4689"/>
  <c r="AK4689"/>
  <c r="AJ4689"/>
  <c r="AI4689"/>
  <c r="AH4689"/>
  <c r="AP4688"/>
  <c r="AO4688"/>
  <c r="AN4688"/>
  <c r="AM4688"/>
  <c r="AL4688"/>
  <c r="AK4688"/>
  <c r="AJ4688"/>
  <c r="AI4688"/>
  <c r="AH4688"/>
  <c r="AP4687"/>
  <c r="AO4687"/>
  <c r="AN4687"/>
  <c r="AM4687"/>
  <c r="AL4687"/>
  <c r="AK4687"/>
  <c r="AJ4687"/>
  <c r="AI4687"/>
  <c r="AH4687"/>
  <c r="AP4686"/>
  <c r="AO4686"/>
  <c r="AN4686"/>
  <c r="AM4686"/>
  <c r="AL4686"/>
  <c r="AK4686"/>
  <c r="AJ4686"/>
  <c r="AI4686"/>
  <c r="AH4686"/>
  <c r="AP4685"/>
  <c r="AO4685"/>
  <c r="AN4685"/>
  <c r="AM4685"/>
  <c r="AL4685"/>
  <c r="AK4685"/>
  <c r="AJ4685"/>
  <c r="AI4685"/>
  <c r="AH4685"/>
  <c r="AP4684"/>
  <c r="AO4684"/>
  <c r="AN4684"/>
  <c r="AM4684"/>
  <c r="AL4684"/>
  <c r="AK4684"/>
  <c r="AJ4684"/>
  <c r="AI4684"/>
  <c r="AH4684"/>
  <c r="AP4683"/>
  <c r="AO4683"/>
  <c r="AN4683"/>
  <c r="AM4683"/>
  <c r="AL4683"/>
  <c r="AK4683"/>
  <c r="AJ4683"/>
  <c r="AI4683"/>
  <c r="AH4683"/>
  <c r="AP4682"/>
  <c r="AO4682"/>
  <c r="AN4682"/>
  <c r="AM4682"/>
  <c r="AL4682"/>
  <c r="AK4682"/>
  <c r="AJ4682"/>
  <c r="AI4682"/>
  <c r="AH4682"/>
  <c r="AP4681"/>
  <c r="AO4681"/>
  <c r="AN4681"/>
  <c r="AM4681"/>
  <c r="AL4681"/>
  <c r="AK4681"/>
  <c r="AJ4681"/>
  <c r="AI4681"/>
  <c r="AH4681"/>
  <c r="AP4680"/>
  <c r="AO4680"/>
  <c r="AN4680"/>
  <c r="AM4680"/>
  <c r="AL4680"/>
  <c r="AK4680"/>
  <c r="AJ4680"/>
  <c r="AI4680"/>
  <c r="AH4680"/>
  <c r="AP4679"/>
  <c r="AO4679"/>
  <c r="AN4679"/>
  <c r="AM4679"/>
  <c r="AL4679"/>
  <c r="AK4679"/>
  <c r="AJ4679"/>
  <c r="AI4679"/>
  <c r="AH4679"/>
  <c r="AP4678"/>
  <c r="AO4678"/>
  <c r="AN4678"/>
  <c r="AM4678"/>
  <c r="AL4678"/>
  <c r="AK4678"/>
  <c r="AJ4678"/>
  <c r="AI4678"/>
  <c r="AH4678"/>
  <c r="AP4677"/>
  <c r="AO4677"/>
  <c r="AN4677"/>
  <c r="AM4677"/>
  <c r="AL4677"/>
  <c r="AK4677"/>
  <c r="AJ4677"/>
  <c r="AI4677"/>
  <c r="AH4677"/>
  <c r="AP4676"/>
  <c r="AO4676"/>
  <c r="AN4676"/>
  <c r="AM4676"/>
  <c r="AL4676"/>
  <c r="AK4676"/>
  <c r="AJ4676"/>
  <c r="AI4676"/>
  <c r="AH4676"/>
  <c r="AP4675"/>
  <c r="AO4675"/>
  <c r="AN4675"/>
  <c r="AM4675"/>
  <c r="AL4675"/>
  <c r="AK4675"/>
  <c r="AJ4675"/>
  <c r="AI4675"/>
  <c r="AH4675"/>
  <c r="AP4674"/>
  <c r="AO4674"/>
  <c r="AN4674"/>
  <c r="AM4674"/>
  <c r="AL4674"/>
  <c r="AK4674"/>
  <c r="AJ4674"/>
  <c r="AI4674"/>
  <c r="AH4674"/>
  <c r="AP4673"/>
  <c r="AO4673"/>
  <c r="AN4673"/>
  <c r="AM4673"/>
  <c r="AL4673"/>
  <c r="AK4673"/>
  <c r="AJ4673"/>
  <c r="AI4673"/>
  <c r="AH4673"/>
  <c r="AP4672"/>
  <c r="AO4672"/>
  <c r="AN4672"/>
  <c r="AM4672"/>
  <c r="AL4672"/>
  <c r="AK4672"/>
  <c r="AJ4672"/>
  <c r="AI4672"/>
  <c r="AH4672"/>
  <c r="AP4671"/>
  <c r="AO4671"/>
  <c r="AN4671"/>
  <c r="AM4671"/>
  <c r="AL4671"/>
  <c r="AK4671"/>
  <c r="AJ4671"/>
  <c r="AI4671"/>
  <c r="AH4671"/>
  <c r="AP4670"/>
  <c r="AO4670"/>
  <c r="AN4670"/>
  <c r="AM4670"/>
  <c r="AL4670"/>
  <c r="AK4670"/>
  <c r="AJ4670"/>
  <c r="AI4670"/>
  <c r="AH4670"/>
  <c r="AP4669"/>
  <c r="AO4669"/>
  <c r="AN4669"/>
  <c r="AM4669"/>
  <c r="AL4669"/>
  <c r="AK4669"/>
  <c r="AJ4669"/>
  <c r="AI4669"/>
  <c r="AH4669"/>
  <c r="AP4668"/>
  <c r="AO4668"/>
  <c r="AN4668"/>
  <c r="AM4668"/>
  <c r="AL4668"/>
  <c r="AK4668"/>
  <c r="AJ4668"/>
  <c r="AI4668"/>
  <c r="AH4668"/>
  <c r="AP4667"/>
  <c r="AO4667"/>
  <c r="AN4667"/>
  <c r="AM4667"/>
  <c r="AL4667"/>
  <c r="AK4667"/>
  <c r="AJ4667"/>
  <c r="AI4667"/>
  <c r="AH4667"/>
  <c r="AP4666"/>
  <c r="AO4666"/>
  <c r="AN4666"/>
  <c r="AM4666"/>
  <c r="AL4666"/>
  <c r="AK4666"/>
  <c r="AJ4666"/>
  <c r="AI4666"/>
  <c r="AH4666"/>
  <c r="AP4665"/>
  <c r="AO4665"/>
  <c r="AN4665"/>
  <c r="AM4665"/>
  <c r="AL4665"/>
  <c r="AK4665"/>
  <c r="AJ4665"/>
  <c r="AI4665"/>
  <c r="AH4665"/>
  <c r="AP4664"/>
  <c r="AO4664"/>
  <c r="AN4664"/>
  <c r="AM4664"/>
  <c r="AL4664"/>
  <c r="AK4664"/>
  <c r="AJ4664"/>
  <c r="AI4664"/>
  <c r="AH4664"/>
  <c r="AP4663"/>
  <c r="AO4663"/>
  <c r="AN4663"/>
  <c r="AM4663"/>
  <c r="AL4663"/>
  <c r="AK4663"/>
  <c r="AJ4663"/>
  <c r="AI4663"/>
  <c r="AH4663"/>
  <c r="AP4662"/>
  <c r="AO4662"/>
  <c r="AN4662"/>
  <c r="AM4662"/>
  <c r="AL4662"/>
  <c r="AK4662"/>
  <c r="AJ4662"/>
  <c r="AI4662"/>
  <c r="AH4662"/>
  <c r="AP4661"/>
  <c r="AO4661"/>
  <c r="AN4661"/>
  <c r="AM4661"/>
  <c r="AL4661"/>
  <c r="AK4661"/>
  <c r="AJ4661"/>
  <c r="AI4661"/>
  <c r="AH4661"/>
  <c r="AP4660"/>
  <c r="AO4660"/>
  <c r="AN4660"/>
  <c r="AM4660"/>
  <c r="AL4660"/>
  <c r="AK4660"/>
  <c r="AJ4660"/>
  <c r="AI4660"/>
  <c r="AH4660"/>
  <c r="AP4659"/>
  <c r="AO4659"/>
  <c r="AN4659"/>
  <c r="AM4659"/>
  <c r="AL4659"/>
  <c r="AK4659"/>
  <c r="AJ4659"/>
  <c r="AI4659"/>
  <c r="AH4659"/>
  <c r="AP4658"/>
  <c r="AO4658"/>
  <c r="AN4658"/>
  <c r="AM4658"/>
  <c r="AL4658"/>
  <c r="AK4658"/>
  <c r="AJ4658"/>
  <c r="AI4658"/>
  <c r="AH4658"/>
  <c r="AP4657"/>
  <c r="AO4657"/>
  <c r="AN4657"/>
  <c r="AM4657"/>
  <c r="AL4657"/>
  <c r="AK4657"/>
  <c r="AJ4657"/>
  <c r="AI4657"/>
  <c r="AH4657"/>
  <c r="AP4656"/>
  <c r="AO4656"/>
  <c r="AN4656"/>
  <c r="AM4656"/>
  <c r="AL4656"/>
  <c r="AK4656"/>
  <c r="AJ4656"/>
  <c r="AI4656"/>
  <c r="AH4656"/>
  <c r="AP4655"/>
  <c r="AO4655"/>
  <c r="AN4655"/>
  <c r="AM4655"/>
  <c r="AL4655"/>
  <c r="AK4655"/>
  <c r="AJ4655"/>
  <c r="AI4655"/>
  <c r="AH4655"/>
  <c r="AP4654"/>
  <c r="AO4654"/>
  <c r="AN4654"/>
  <c r="AM4654"/>
  <c r="AL4654"/>
  <c r="AK4654"/>
  <c r="AJ4654"/>
  <c r="AI4654"/>
  <c r="AH4654"/>
  <c r="AP4653"/>
  <c r="AO4653"/>
  <c r="AN4653"/>
  <c r="AM4653"/>
  <c r="AL4653"/>
  <c r="AK4653"/>
  <c r="AJ4653"/>
  <c r="AI4653"/>
  <c r="AH4653"/>
  <c r="AP4652"/>
  <c r="AO4652"/>
  <c r="AN4652"/>
  <c r="AM4652"/>
  <c r="AL4652"/>
  <c r="AK4652"/>
  <c r="AJ4652"/>
  <c r="AI4652"/>
  <c r="AH4652"/>
  <c r="AP4651"/>
  <c r="AO4651"/>
  <c r="AN4651"/>
  <c r="AM4651"/>
  <c r="AL4651"/>
  <c r="AK4651"/>
  <c r="AJ4651"/>
  <c r="AI4651"/>
  <c r="AH4651"/>
  <c r="AP4650"/>
  <c r="AO4650"/>
  <c r="AN4650"/>
  <c r="AM4650"/>
  <c r="AL4650"/>
  <c r="AK4650"/>
  <c r="AJ4650"/>
  <c r="AI4650"/>
  <c r="AH4650"/>
  <c r="AP4649"/>
  <c r="AO4649"/>
  <c r="AN4649"/>
  <c r="AM4649"/>
  <c r="AL4649"/>
  <c r="AK4649"/>
  <c r="AJ4649"/>
  <c r="AI4649"/>
  <c r="AH4649"/>
  <c r="AP4648"/>
  <c r="AO4648"/>
  <c r="AN4648"/>
  <c r="AM4648"/>
  <c r="AL4648"/>
  <c r="AK4648"/>
  <c r="AJ4648"/>
  <c r="AI4648"/>
  <c r="AH4648"/>
  <c r="AP4647"/>
  <c r="AO4647"/>
  <c r="AN4647"/>
  <c r="AM4647"/>
  <c r="AL4647"/>
  <c r="AK4647"/>
  <c r="AJ4647"/>
  <c r="AI4647"/>
  <c r="AH4647"/>
  <c r="AP4646"/>
  <c r="AO4646"/>
  <c r="AN4646"/>
  <c r="AM4646"/>
  <c r="AL4646"/>
  <c r="AK4646"/>
  <c r="AJ4646"/>
  <c r="AI4646"/>
  <c r="AH4646"/>
  <c r="AP4645"/>
  <c r="AO4645"/>
  <c r="AN4645"/>
  <c r="AM4645"/>
  <c r="AL4645"/>
  <c r="AK4645"/>
  <c r="AJ4645"/>
  <c r="AI4645"/>
  <c r="AH4645"/>
  <c r="AP4644"/>
  <c r="AO4644"/>
  <c r="AN4644"/>
  <c r="AM4644"/>
  <c r="AL4644"/>
  <c r="AK4644"/>
  <c r="AJ4644"/>
  <c r="AI4644"/>
  <c r="AH4644"/>
  <c r="AP4643"/>
  <c r="AO4643"/>
  <c r="AN4643"/>
  <c r="AM4643"/>
  <c r="AL4643"/>
  <c r="AK4643"/>
  <c r="AJ4643"/>
  <c r="AI4643"/>
  <c r="AH4643"/>
  <c r="AP4642"/>
  <c r="AO4642"/>
  <c r="AN4642"/>
  <c r="AM4642"/>
  <c r="AL4642"/>
  <c r="AK4642"/>
  <c r="AJ4642"/>
  <c r="AI4642"/>
  <c r="AH4642"/>
  <c r="AP4641"/>
  <c r="AO4641"/>
  <c r="AN4641"/>
  <c r="AM4641"/>
  <c r="AL4641"/>
  <c r="AK4641"/>
  <c r="AJ4641"/>
  <c r="AI4641"/>
  <c r="AH4641"/>
  <c r="AP4640"/>
  <c r="AO4640"/>
  <c r="AN4640"/>
  <c r="AM4640"/>
  <c r="AL4640"/>
  <c r="AK4640"/>
  <c r="AJ4640"/>
  <c r="AI4640"/>
  <c r="AH4640"/>
  <c r="AP4639"/>
  <c r="AO4639"/>
  <c r="AN4639"/>
  <c r="AM4639"/>
  <c r="AL4639"/>
  <c r="AK4639"/>
  <c r="AJ4639"/>
  <c r="AI4639"/>
  <c r="AH4639"/>
  <c r="AP4638"/>
  <c r="AO4638"/>
  <c r="AN4638"/>
  <c r="AM4638"/>
  <c r="AL4638"/>
  <c r="AK4638"/>
  <c r="AJ4638"/>
  <c r="AI4638"/>
  <c r="AH4638"/>
  <c r="AP4637"/>
  <c r="AO4637"/>
  <c r="AN4637"/>
  <c r="AM4637"/>
  <c r="AL4637"/>
  <c r="AK4637"/>
  <c r="AJ4637"/>
  <c r="AI4637"/>
  <c r="AH4637"/>
  <c r="AP4636"/>
  <c r="AO4636"/>
  <c r="AN4636"/>
  <c r="AM4636"/>
  <c r="AL4636"/>
  <c r="AK4636"/>
  <c r="AJ4636"/>
  <c r="AI4636"/>
  <c r="AH4636"/>
  <c r="AP4635"/>
  <c r="AO4635"/>
  <c r="AN4635"/>
  <c r="AM4635"/>
  <c r="AL4635"/>
  <c r="AK4635"/>
  <c r="AJ4635"/>
  <c r="AI4635"/>
  <c r="AH4635"/>
  <c r="AP4634"/>
  <c r="AO4634"/>
  <c r="AN4634"/>
  <c r="AM4634"/>
  <c r="AL4634"/>
  <c r="AK4634"/>
  <c r="AJ4634"/>
  <c r="AI4634"/>
  <c r="AH4634"/>
  <c r="AP4633"/>
  <c r="AO4633"/>
  <c r="AN4633"/>
  <c r="AM4633"/>
  <c r="AL4633"/>
  <c r="AK4633"/>
  <c r="AJ4633"/>
  <c r="AI4633"/>
  <c r="AH4633"/>
  <c r="AP4632"/>
  <c r="AO4632"/>
  <c r="AN4632"/>
  <c r="AM4632"/>
  <c r="AL4632"/>
  <c r="AK4632"/>
  <c r="AJ4632"/>
  <c r="AI4632"/>
  <c r="AH4632"/>
  <c r="AP4631"/>
  <c r="AO4631"/>
  <c r="AN4631"/>
  <c r="AM4631"/>
  <c r="AL4631"/>
  <c r="AK4631"/>
  <c r="AJ4631"/>
  <c r="AI4631"/>
  <c r="AH4631"/>
  <c r="AP4630"/>
  <c r="AO4630"/>
  <c r="AN4630"/>
  <c r="AM4630"/>
  <c r="AL4630"/>
  <c r="AK4630"/>
  <c r="AJ4630"/>
  <c r="AI4630"/>
  <c r="AH4630"/>
  <c r="AP4629"/>
  <c r="AO4629"/>
  <c r="AN4629"/>
  <c r="AM4629"/>
  <c r="AL4629"/>
  <c r="AK4629"/>
  <c r="AJ4629"/>
  <c r="AI4629"/>
  <c r="AH4629"/>
  <c r="AP4628"/>
  <c r="AO4628"/>
  <c r="AN4628"/>
  <c r="AM4628"/>
  <c r="AL4628"/>
  <c r="AK4628"/>
  <c r="AJ4628"/>
  <c r="AI4628"/>
  <c r="AH4628"/>
  <c r="AP4627"/>
  <c r="AO4627"/>
  <c r="AN4627"/>
  <c r="AM4627"/>
  <c r="AL4627"/>
  <c r="AK4627"/>
  <c r="AJ4627"/>
  <c r="AI4627"/>
  <c r="AH4627"/>
  <c r="AP4626"/>
  <c r="AO4626"/>
  <c r="AN4626"/>
  <c r="AM4626"/>
  <c r="AL4626"/>
  <c r="AK4626"/>
  <c r="AJ4626"/>
  <c r="AI4626"/>
  <c r="AH4626"/>
  <c r="AP4625"/>
  <c r="AO4625"/>
  <c r="AN4625"/>
  <c r="AM4625"/>
  <c r="AL4625"/>
  <c r="AK4625"/>
  <c r="AJ4625"/>
  <c r="AI4625"/>
  <c r="AH4625"/>
  <c r="AP4624"/>
  <c r="AO4624"/>
  <c r="AN4624"/>
  <c r="AM4624"/>
  <c r="AL4624"/>
  <c r="AK4624"/>
  <c r="AJ4624"/>
  <c r="AI4624"/>
  <c r="AH4624"/>
  <c r="AP4623"/>
  <c r="AO4623"/>
  <c r="AN4623"/>
  <c r="AM4623"/>
  <c r="AL4623"/>
  <c r="AK4623"/>
  <c r="AJ4623"/>
  <c r="AI4623"/>
  <c r="AH4623"/>
  <c r="AP4622"/>
  <c r="AO4622"/>
  <c r="AN4622"/>
  <c r="AM4622"/>
  <c r="AL4622"/>
  <c r="AK4622"/>
  <c r="AJ4622"/>
  <c r="AI4622"/>
  <c r="AH4622"/>
  <c r="AP4621"/>
  <c r="AO4621"/>
  <c r="AN4621"/>
  <c r="AM4621"/>
  <c r="AL4621"/>
  <c r="AK4621"/>
  <c r="AJ4621"/>
  <c r="AI4621"/>
  <c r="AH4621"/>
  <c r="AP4620"/>
  <c r="AO4620"/>
  <c r="AN4620"/>
  <c r="AM4620"/>
  <c r="AL4620"/>
  <c r="AK4620"/>
  <c r="AJ4620"/>
  <c r="AI4620"/>
  <c r="AH4620"/>
  <c r="AP4619"/>
  <c r="AO4619"/>
  <c r="AN4619"/>
  <c r="AM4619"/>
  <c r="AL4619"/>
  <c r="AK4619"/>
  <c r="AJ4619"/>
  <c r="AI4619"/>
  <c r="AH4619"/>
  <c r="AP4618"/>
  <c r="AO4618"/>
  <c r="AN4618"/>
  <c r="AM4618"/>
  <c r="AL4618"/>
  <c r="AK4618"/>
  <c r="AJ4618"/>
  <c r="AI4618"/>
  <c r="AH4618"/>
  <c r="AP4617"/>
  <c r="AO4617"/>
  <c r="AN4617"/>
  <c r="AM4617"/>
  <c r="AL4617"/>
  <c r="AK4617"/>
  <c r="AJ4617"/>
  <c r="AI4617"/>
  <c r="AH4617"/>
  <c r="AP4616"/>
  <c r="AO4616"/>
  <c r="AN4616"/>
  <c r="AM4616"/>
  <c r="AL4616"/>
  <c r="AK4616"/>
  <c r="AJ4616"/>
  <c r="AI4616"/>
  <c r="AH4616"/>
  <c r="AP4615"/>
  <c r="AO4615"/>
  <c r="AN4615"/>
  <c r="AM4615"/>
  <c r="AL4615"/>
  <c r="AK4615"/>
  <c r="AJ4615"/>
  <c r="AI4615"/>
  <c r="AH4615"/>
  <c r="AP4614"/>
  <c r="AO4614"/>
  <c r="AN4614"/>
  <c r="AM4614"/>
  <c r="AL4614"/>
  <c r="AK4614"/>
  <c r="AJ4614"/>
  <c r="AI4614"/>
  <c r="AH4614"/>
  <c r="AP4613"/>
  <c r="AO4613"/>
  <c r="AN4613"/>
  <c r="AM4613"/>
  <c r="AL4613"/>
  <c r="AK4613"/>
  <c r="AJ4613"/>
  <c r="AI4613"/>
  <c r="AH4613"/>
  <c r="AP4612"/>
  <c r="AO4612"/>
  <c r="AN4612"/>
  <c r="AM4612"/>
  <c r="AL4612"/>
  <c r="AK4612"/>
  <c r="AJ4612"/>
  <c r="AI4612"/>
  <c r="AH4612"/>
  <c r="AP4611"/>
  <c r="AO4611"/>
  <c r="AN4611"/>
  <c r="AM4611"/>
  <c r="AL4611"/>
  <c r="AK4611"/>
  <c r="AJ4611"/>
  <c r="AI4611"/>
  <c r="AH4611"/>
  <c r="AP4610"/>
  <c r="AO4610"/>
  <c r="AN4610"/>
  <c r="AM4610"/>
  <c r="AL4610"/>
  <c r="AK4610"/>
  <c r="AJ4610"/>
  <c r="AI4610"/>
  <c r="AH4610"/>
  <c r="AP4609"/>
  <c r="AO4609"/>
  <c r="AN4609"/>
  <c r="AM4609"/>
  <c r="AL4609"/>
  <c r="AK4609"/>
  <c r="AJ4609"/>
  <c r="AI4609"/>
  <c r="AH4609"/>
  <c r="AP4608"/>
  <c r="AO4608"/>
  <c r="AN4608"/>
  <c r="AM4608"/>
  <c r="AL4608"/>
  <c r="AK4608"/>
  <c r="AJ4608"/>
  <c r="AI4608"/>
  <c r="AH4608"/>
  <c r="AP4607"/>
  <c r="AO4607"/>
  <c r="AN4607"/>
  <c r="AM4607"/>
  <c r="AL4607"/>
  <c r="AK4607"/>
  <c r="AJ4607"/>
  <c r="AI4607"/>
  <c r="AH4607"/>
  <c r="AP4606"/>
  <c r="AO4606"/>
  <c r="AN4606"/>
  <c r="AM4606"/>
  <c r="AL4606"/>
  <c r="AK4606"/>
  <c r="AJ4606"/>
  <c r="AI4606"/>
  <c r="AH4606"/>
  <c r="AP4605"/>
  <c r="AO4605"/>
  <c r="AN4605"/>
  <c r="AM4605"/>
  <c r="AL4605"/>
  <c r="AK4605"/>
  <c r="AJ4605"/>
  <c r="AI4605"/>
  <c r="AH4605"/>
  <c r="AP4604"/>
  <c r="AO4604"/>
  <c r="AN4604"/>
  <c r="AM4604"/>
  <c r="AL4604"/>
  <c r="AK4604"/>
  <c r="AJ4604"/>
  <c r="AI4604"/>
  <c r="AH4604"/>
  <c r="AP4603"/>
  <c r="AO4603"/>
  <c r="AN4603"/>
  <c r="AM4603"/>
  <c r="AL4603"/>
  <c r="AK4603"/>
  <c r="AJ4603"/>
  <c r="AI4603"/>
  <c r="AH4603"/>
  <c r="AP4602"/>
  <c r="AO4602"/>
  <c r="AN4602"/>
  <c r="AM4602"/>
  <c r="AL4602"/>
  <c r="AK4602"/>
  <c r="AJ4602"/>
  <c r="AI4602"/>
  <c r="AH4602"/>
  <c r="AP4601"/>
  <c r="AO4601"/>
  <c r="AN4601"/>
  <c r="AM4601"/>
  <c r="AL4601"/>
  <c r="AK4601"/>
  <c r="AJ4601"/>
  <c r="AI4601"/>
  <c r="AH4601"/>
  <c r="AP4600"/>
  <c r="AO4600"/>
  <c r="AN4600"/>
  <c r="AM4600"/>
  <c r="AL4600"/>
  <c r="AK4600"/>
  <c r="AJ4600"/>
  <c r="AI4600"/>
  <c r="AH4600"/>
  <c r="AP4599"/>
  <c r="AO4599"/>
  <c r="AN4599"/>
  <c r="AM4599"/>
  <c r="AL4599"/>
  <c r="AK4599"/>
  <c r="AJ4599"/>
  <c r="AI4599"/>
  <c r="AH4599"/>
  <c r="AP4598"/>
  <c r="AO4598"/>
  <c r="AN4598"/>
  <c r="AM4598"/>
  <c r="AL4598"/>
  <c r="AK4598"/>
  <c r="AJ4598"/>
  <c r="AI4598"/>
  <c r="AH4598"/>
  <c r="AP4597"/>
  <c r="AO4597"/>
  <c r="AN4597"/>
  <c r="AM4597"/>
  <c r="AL4597"/>
  <c r="AK4597"/>
  <c r="AJ4597"/>
  <c r="AI4597"/>
  <c r="AH4597"/>
  <c r="AP4596"/>
  <c r="AO4596"/>
  <c r="AN4596"/>
  <c r="AM4596"/>
  <c r="AL4596"/>
  <c r="AK4596"/>
  <c r="AJ4596"/>
  <c r="AI4596"/>
  <c r="AH4596"/>
  <c r="AP4595"/>
  <c r="AO4595"/>
  <c r="AN4595"/>
  <c r="AM4595"/>
  <c r="AL4595"/>
  <c r="AK4595"/>
  <c r="AJ4595"/>
  <c r="AI4595"/>
  <c r="AH4595"/>
  <c r="AP4594"/>
  <c r="AO4594"/>
  <c r="AN4594"/>
  <c r="AM4594"/>
  <c r="AL4594"/>
  <c r="AK4594"/>
  <c r="AJ4594"/>
  <c r="AI4594"/>
  <c r="AH4594"/>
  <c r="AP4593"/>
  <c r="AO4593"/>
  <c r="AN4593"/>
  <c r="AM4593"/>
  <c r="AL4593"/>
  <c r="AK4593"/>
  <c r="AJ4593"/>
  <c r="AI4593"/>
  <c r="AH4593"/>
  <c r="AP4592"/>
  <c r="AO4592"/>
  <c r="AN4592"/>
  <c r="AM4592"/>
  <c r="AL4592"/>
  <c r="AK4592"/>
  <c r="AJ4592"/>
  <c r="AI4592"/>
  <c r="AH4592"/>
  <c r="AP4591"/>
  <c r="AO4591"/>
  <c r="AN4591"/>
  <c r="AM4591"/>
  <c r="AL4591"/>
  <c r="AK4591"/>
  <c r="AJ4591"/>
  <c r="AI4591"/>
  <c r="AH4591"/>
  <c r="AP4590"/>
  <c r="AO4590"/>
  <c r="AN4590"/>
  <c r="AM4590"/>
  <c r="AL4590"/>
  <c r="AK4590"/>
  <c r="AJ4590"/>
  <c r="AI4590"/>
  <c r="AH4590"/>
  <c r="AP4589"/>
  <c r="AO4589"/>
  <c r="AN4589"/>
  <c r="AM4589"/>
  <c r="AL4589"/>
  <c r="AK4589"/>
  <c r="AJ4589"/>
  <c r="AI4589"/>
  <c r="AH4589"/>
  <c r="AP4588"/>
  <c r="AO4588"/>
  <c r="AN4588"/>
  <c r="AM4588"/>
  <c r="AL4588"/>
  <c r="AK4588"/>
  <c r="AJ4588"/>
  <c r="AI4588"/>
  <c r="AH4588"/>
  <c r="AP4587"/>
  <c r="AO4587"/>
  <c r="AN4587"/>
  <c r="AM4587"/>
  <c r="AL4587"/>
  <c r="AK4587"/>
  <c r="AJ4587"/>
  <c r="AI4587"/>
  <c r="AH4587"/>
  <c r="AP4586"/>
  <c r="AO4586"/>
  <c r="AN4586"/>
  <c r="AM4586"/>
  <c r="AL4586"/>
  <c r="AK4586"/>
  <c r="AJ4586"/>
  <c r="AI4586"/>
  <c r="AH4586"/>
  <c r="AP4585"/>
  <c r="AO4585"/>
  <c r="AN4585"/>
  <c r="AM4585"/>
  <c r="AL4585"/>
  <c r="AK4585"/>
  <c r="AJ4585"/>
  <c r="AI4585"/>
  <c r="AH4585"/>
  <c r="AP4584"/>
  <c r="AO4584"/>
  <c r="AN4584"/>
  <c r="AM4584"/>
  <c r="AL4584"/>
  <c r="AK4584"/>
  <c r="AJ4584"/>
  <c r="AI4584"/>
  <c r="AH4584"/>
  <c r="AP4583"/>
  <c r="AO4583"/>
  <c r="AN4583"/>
  <c r="AM4583"/>
  <c r="AL4583"/>
  <c r="AK4583"/>
  <c r="AJ4583"/>
  <c r="AI4583"/>
  <c r="AH4583"/>
  <c r="AP4582"/>
  <c r="AO4582"/>
  <c r="AN4582"/>
  <c r="AM4582"/>
  <c r="AL4582"/>
  <c r="AK4582"/>
  <c r="AJ4582"/>
  <c r="AI4582"/>
  <c r="AH4582"/>
  <c r="AP4581"/>
  <c r="AO4581"/>
  <c r="AN4581"/>
  <c r="AM4581"/>
  <c r="AL4581"/>
  <c r="AK4581"/>
  <c r="AJ4581"/>
  <c r="AI4581"/>
  <c r="AH4581"/>
  <c r="AP4580"/>
  <c r="AO4580"/>
  <c r="AN4580"/>
  <c r="AM4580"/>
  <c r="AL4580"/>
  <c r="AK4580"/>
  <c r="AJ4580"/>
  <c r="AI4580"/>
  <c r="AH4580"/>
  <c r="AP4579"/>
  <c r="AO4579"/>
  <c r="AN4579"/>
  <c r="AM4579"/>
  <c r="AL4579"/>
  <c r="AK4579"/>
  <c r="AJ4579"/>
  <c r="AI4579"/>
  <c r="AH4579"/>
  <c r="AP4578"/>
  <c r="AO4578"/>
  <c r="AN4578"/>
  <c r="AM4578"/>
  <c r="AL4578"/>
  <c r="AK4578"/>
  <c r="AJ4578"/>
  <c r="AI4578"/>
  <c r="AH4578"/>
  <c r="AP4577"/>
  <c r="AO4577"/>
  <c r="AN4577"/>
  <c r="AM4577"/>
  <c r="AL4577"/>
  <c r="AK4577"/>
  <c r="AJ4577"/>
  <c r="AI4577"/>
  <c r="AH4577"/>
  <c r="AP4576"/>
  <c r="AO4576"/>
  <c r="AN4576"/>
  <c r="AM4576"/>
  <c r="AL4576"/>
  <c r="AK4576"/>
  <c r="AJ4576"/>
  <c r="AI4576"/>
  <c r="AH4576"/>
  <c r="AP4575"/>
  <c r="AO4575"/>
  <c r="AN4575"/>
  <c r="AM4575"/>
  <c r="AL4575"/>
  <c r="AK4575"/>
  <c r="AJ4575"/>
  <c r="AI4575"/>
  <c r="AH4575"/>
  <c r="AP4574"/>
  <c r="AO4574"/>
  <c r="AN4574"/>
  <c r="AM4574"/>
  <c r="AL4574"/>
  <c r="AK4574"/>
  <c r="AJ4574"/>
  <c r="AI4574"/>
  <c r="AH4574"/>
  <c r="AP4573"/>
  <c r="AO4573"/>
  <c r="AN4573"/>
  <c r="AM4573"/>
  <c r="AL4573"/>
  <c r="AK4573"/>
  <c r="AJ4573"/>
  <c r="AI4573"/>
  <c r="AH4573"/>
  <c r="AP4572"/>
  <c r="AO4572"/>
  <c r="AN4572"/>
  <c r="AM4572"/>
  <c r="AL4572"/>
  <c r="AK4572"/>
  <c r="AJ4572"/>
  <c r="AI4572"/>
  <c r="AH4572"/>
  <c r="AP4571"/>
  <c r="AO4571"/>
  <c r="AN4571"/>
  <c r="AM4571"/>
  <c r="AL4571"/>
  <c r="AK4571"/>
  <c r="AJ4571"/>
  <c r="AI4571"/>
  <c r="AH4571"/>
  <c r="AP4570"/>
  <c r="AO4570"/>
  <c r="AN4570"/>
  <c r="AM4570"/>
  <c r="AL4570"/>
  <c r="AK4570"/>
  <c r="AJ4570"/>
  <c r="AI4570"/>
  <c r="AH4570"/>
  <c r="AP4569"/>
  <c r="AO4569"/>
  <c r="AN4569"/>
  <c r="AM4569"/>
  <c r="AL4569"/>
  <c r="AK4569"/>
  <c r="AJ4569"/>
  <c r="AI4569"/>
  <c r="AH4569"/>
  <c r="AP4568"/>
  <c r="AO4568"/>
  <c r="AN4568"/>
  <c r="AM4568"/>
  <c r="AL4568"/>
  <c r="AK4568"/>
  <c r="AJ4568"/>
  <c r="AI4568"/>
  <c r="AH4568"/>
  <c r="AP4567"/>
  <c r="AO4567"/>
  <c r="AN4567"/>
  <c r="AM4567"/>
  <c r="AL4567"/>
  <c r="AK4567"/>
  <c r="AJ4567"/>
  <c r="AI4567"/>
  <c r="AH4567"/>
  <c r="AP4566"/>
  <c r="AO4566"/>
  <c r="AN4566"/>
  <c r="AM4566"/>
  <c r="AL4566"/>
  <c r="AK4566"/>
  <c r="AJ4566"/>
  <c r="AI4566"/>
  <c r="AH4566"/>
  <c r="AP4565"/>
  <c r="AO4565"/>
  <c r="AN4565"/>
  <c r="AM4565"/>
  <c r="AL4565"/>
  <c r="AK4565"/>
  <c r="AJ4565"/>
  <c r="AI4565"/>
  <c r="AH4565"/>
  <c r="AP4564"/>
  <c r="AO4564"/>
  <c r="AN4564"/>
  <c r="AM4564"/>
  <c r="AL4564"/>
  <c r="AK4564"/>
  <c r="AJ4564"/>
  <c r="AI4564"/>
  <c r="AH4564"/>
  <c r="AP4563"/>
  <c r="AO4563"/>
  <c r="AN4563"/>
  <c r="AM4563"/>
  <c r="AL4563"/>
  <c r="AK4563"/>
  <c r="AJ4563"/>
  <c r="AI4563"/>
  <c r="AH4563"/>
  <c r="AP4562"/>
  <c r="AO4562"/>
  <c r="AN4562"/>
  <c r="AM4562"/>
  <c r="AL4562"/>
  <c r="AK4562"/>
  <c r="AJ4562"/>
  <c r="AI4562"/>
  <c r="AH4562"/>
  <c r="AP4561"/>
  <c r="AO4561"/>
  <c r="AN4561"/>
  <c r="AM4561"/>
  <c r="AL4561"/>
  <c r="AK4561"/>
  <c r="AJ4561"/>
  <c r="AI4561"/>
  <c r="AH4561"/>
  <c r="AP4560"/>
  <c r="AO4560"/>
  <c r="AN4560"/>
  <c r="AM4560"/>
  <c r="AL4560"/>
  <c r="AK4560"/>
  <c r="AJ4560"/>
  <c r="AI4560"/>
  <c r="AH4560"/>
  <c r="AP4559"/>
  <c r="AO4559"/>
  <c r="AN4559"/>
  <c r="AM4559"/>
  <c r="AL4559"/>
  <c r="AK4559"/>
  <c r="AJ4559"/>
  <c r="AI4559"/>
  <c r="AH4559"/>
  <c r="AP4558"/>
  <c r="AO4558"/>
  <c r="AN4558"/>
  <c r="AM4558"/>
  <c r="AL4558"/>
  <c r="AK4558"/>
  <c r="AJ4558"/>
  <c r="AI4558"/>
  <c r="AH4558"/>
  <c r="AP4557"/>
  <c r="AO4557"/>
  <c r="AN4557"/>
  <c r="AM4557"/>
  <c r="AL4557"/>
  <c r="AK4557"/>
  <c r="AJ4557"/>
  <c r="AI4557"/>
  <c r="AH4557"/>
  <c r="AP4556"/>
  <c r="AO4556"/>
  <c r="AN4556"/>
  <c r="AM4556"/>
  <c r="AL4556"/>
  <c r="AK4556"/>
  <c r="AJ4556"/>
  <c r="AI4556"/>
  <c r="AH4556"/>
  <c r="AP4555"/>
  <c r="AO4555"/>
  <c r="AN4555"/>
  <c r="AM4555"/>
  <c r="AL4555"/>
  <c r="AK4555"/>
  <c r="AJ4555"/>
  <c r="AI4555"/>
  <c r="AH4555"/>
  <c r="AP4554"/>
  <c r="AO4554"/>
  <c r="AN4554"/>
  <c r="AM4554"/>
  <c r="AL4554"/>
  <c r="AK4554"/>
  <c r="AJ4554"/>
  <c r="AI4554"/>
  <c r="AH4554"/>
  <c r="AP4553"/>
  <c r="AO4553"/>
  <c r="AN4553"/>
  <c r="AM4553"/>
  <c r="AL4553"/>
  <c r="AK4553"/>
  <c r="AJ4553"/>
  <c r="AI4553"/>
  <c r="AH4553"/>
  <c r="AP4552"/>
  <c r="AO4552"/>
  <c r="AN4552"/>
  <c r="AM4552"/>
  <c r="AL4552"/>
  <c r="AK4552"/>
  <c r="AJ4552"/>
  <c r="AI4552"/>
  <c r="AH4552"/>
  <c r="AP4551"/>
  <c r="AO4551"/>
  <c r="AN4551"/>
  <c r="AM4551"/>
  <c r="AL4551"/>
  <c r="AK4551"/>
  <c r="AJ4551"/>
  <c r="AI4551"/>
  <c r="AH4551"/>
  <c r="AP4550"/>
  <c r="AO4550"/>
  <c r="AN4550"/>
  <c r="AM4550"/>
  <c r="AL4550"/>
  <c r="AK4550"/>
  <c r="AJ4550"/>
  <c r="AI4550"/>
  <c r="AH4550"/>
  <c r="AP4549"/>
  <c r="AO4549"/>
  <c r="AN4549"/>
  <c r="AM4549"/>
  <c r="AL4549"/>
  <c r="AK4549"/>
  <c r="AJ4549"/>
  <c r="AI4549"/>
  <c r="AH4549"/>
  <c r="AP4548"/>
  <c r="AO4548"/>
  <c r="AN4548"/>
  <c r="AM4548"/>
  <c r="AL4548"/>
  <c r="AK4548"/>
  <c r="AJ4548"/>
  <c r="AI4548"/>
  <c r="AH4548"/>
  <c r="AP4547"/>
  <c r="AO4547"/>
  <c r="AN4547"/>
  <c r="AM4547"/>
  <c r="AL4547"/>
  <c r="AK4547"/>
  <c r="AJ4547"/>
  <c r="AI4547"/>
  <c r="AH4547"/>
  <c r="AP4546"/>
  <c r="AO4546"/>
  <c r="AN4546"/>
  <c r="AM4546"/>
  <c r="AL4546"/>
  <c r="AK4546"/>
  <c r="AJ4546"/>
  <c r="AI4546"/>
  <c r="AH4546"/>
  <c r="AP4545"/>
  <c r="AO4545"/>
  <c r="AN4545"/>
  <c r="AM4545"/>
  <c r="AL4545"/>
  <c r="AK4545"/>
  <c r="AJ4545"/>
  <c r="AI4545"/>
  <c r="AH4545"/>
  <c r="AP4544"/>
  <c r="AO4544"/>
  <c r="AN4544"/>
  <c r="AM4544"/>
  <c r="AL4544"/>
  <c r="AK4544"/>
  <c r="AJ4544"/>
  <c r="AI4544"/>
  <c r="AH4544"/>
  <c r="AP4543"/>
  <c r="AO4543"/>
  <c r="AN4543"/>
  <c r="AM4543"/>
  <c r="AL4543"/>
  <c r="AK4543"/>
  <c r="AJ4543"/>
  <c r="AI4543"/>
  <c r="AH4543"/>
  <c r="AP4542"/>
  <c r="AO4542"/>
  <c r="AN4542"/>
  <c r="AM4542"/>
  <c r="AL4542"/>
  <c r="AK4542"/>
  <c r="AJ4542"/>
  <c r="AI4542"/>
  <c r="AH4542"/>
  <c r="AP4541"/>
  <c r="AO4541"/>
  <c r="AN4541"/>
  <c r="AM4541"/>
  <c r="AL4541"/>
  <c r="AK4541"/>
  <c r="AJ4541"/>
  <c r="AI4541"/>
  <c r="AH4541"/>
  <c r="AP4540"/>
  <c r="AO4540"/>
  <c r="AN4540"/>
  <c r="AM4540"/>
  <c r="AL4540"/>
  <c r="AK4540"/>
  <c r="AJ4540"/>
  <c r="AI4540"/>
  <c r="AH4540"/>
  <c r="AP4539"/>
  <c r="AO4539"/>
  <c r="AN4539"/>
  <c r="AM4539"/>
  <c r="AL4539"/>
  <c r="AK4539"/>
  <c r="AJ4539"/>
  <c r="AI4539"/>
  <c r="AH4539"/>
  <c r="AP4538"/>
  <c r="AO4538"/>
  <c r="AN4538"/>
  <c r="AM4538"/>
  <c r="AL4538"/>
  <c r="AK4538"/>
  <c r="AJ4538"/>
  <c r="AI4538"/>
  <c r="AH4538"/>
  <c r="AP4537"/>
  <c r="AO4537"/>
  <c r="AN4537"/>
  <c r="AM4537"/>
  <c r="AL4537"/>
  <c r="AK4537"/>
  <c r="AJ4537"/>
  <c r="AI4537"/>
  <c r="AH4537"/>
  <c r="AP4536"/>
  <c r="AO4536"/>
  <c r="AN4536"/>
  <c r="AM4536"/>
  <c r="AL4536"/>
  <c r="AK4536"/>
  <c r="AJ4536"/>
  <c r="AI4536"/>
  <c r="AH4536"/>
  <c r="AP4535"/>
  <c r="AO4535"/>
  <c r="AN4535"/>
  <c r="AM4535"/>
  <c r="AL4535"/>
  <c r="AK4535"/>
  <c r="AJ4535"/>
  <c r="AI4535"/>
  <c r="AH4535"/>
  <c r="AP4534"/>
  <c r="AO4534"/>
  <c r="AN4534"/>
  <c r="AM4534"/>
  <c r="AL4534"/>
  <c r="AK4534"/>
  <c r="AJ4534"/>
  <c r="AI4534"/>
  <c r="AH4534"/>
  <c r="AP4533"/>
  <c r="AO4533"/>
  <c r="AN4533"/>
  <c r="AM4533"/>
  <c r="AL4533"/>
  <c r="AK4533"/>
  <c r="AJ4533"/>
  <c r="AI4533"/>
  <c r="AH4533"/>
  <c r="AP4532"/>
  <c r="AO4532"/>
  <c r="AN4532"/>
  <c r="AM4532"/>
  <c r="AL4532"/>
  <c r="AK4532"/>
  <c r="AJ4532"/>
  <c r="AI4532"/>
  <c r="AH4532"/>
  <c r="AP4531"/>
  <c r="AO4531"/>
  <c r="AN4531"/>
  <c r="AM4531"/>
  <c r="AL4531"/>
  <c r="AK4531"/>
  <c r="AJ4531"/>
  <c r="AI4531"/>
  <c r="AH4531"/>
  <c r="AP4530"/>
  <c r="AO4530"/>
  <c r="AN4530"/>
  <c r="AM4530"/>
  <c r="AL4530"/>
  <c r="AK4530"/>
  <c r="AJ4530"/>
  <c r="AI4530"/>
  <c r="AH4530"/>
  <c r="AP4529"/>
  <c r="AO4529"/>
  <c r="AN4529"/>
  <c r="AM4529"/>
  <c r="AL4529"/>
  <c r="AK4529"/>
  <c r="AJ4529"/>
  <c r="AI4529"/>
  <c r="AH4529"/>
  <c r="AP4528"/>
  <c r="AO4528"/>
  <c r="AN4528"/>
  <c r="AM4528"/>
  <c r="AL4528"/>
  <c r="AK4528"/>
  <c r="AJ4528"/>
  <c r="AI4528"/>
  <c r="AH4528"/>
  <c r="AP4527"/>
  <c r="AO4527"/>
  <c r="AN4527"/>
  <c r="AM4527"/>
  <c r="AL4527"/>
  <c r="AK4527"/>
  <c r="AJ4527"/>
  <c r="AI4527"/>
  <c r="AH4527"/>
  <c r="AP4526"/>
  <c r="AO4526"/>
  <c r="AN4526"/>
  <c r="AM4526"/>
  <c r="AL4526"/>
  <c r="AK4526"/>
  <c r="AJ4526"/>
  <c r="AI4526"/>
  <c r="AH4526"/>
  <c r="AP4525"/>
  <c r="AO4525"/>
  <c r="AN4525"/>
  <c r="AM4525"/>
  <c r="AL4525"/>
  <c r="AK4525"/>
  <c r="AJ4525"/>
  <c r="AI4525"/>
  <c r="AH4525"/>
  <c r="AP4524"/>
  <c r="AO4524"/>
  <c r="AN4524"/>
  <c r="AM4524"/>
  <c r="AL4524"/>
  <c r="AK4524"/>
  <c r="AJ4524"/>
  <c r="AI4524"/>
  <c r="AH4524"/>
  <c r="AP4523"/>
  <c r="AO4523"/>
  <c r="AN4523"/>
  <c r="AM4523"/>
  <c r="AL4523"/>
  <c r="AK4523"/>
  <c r="AJ4523"/>
  <c r="AI4523"/>
  <c r="AH4523"/>
  <c r="AP4522"/>
  <c r="AO4522"/>
  <c r="AN4522"/>
  <c r="AM4522"/>
  <c r="AL4522"/>
  <c r="AK4522"/>
  <c r="AJ4522"/>
  <c r="AI4522"/>
  <c r="AH4522"/>
  <c r="AP4521"/>
  <c r="AO4521"/>
  <c r="AN4521"/>
  <c r="AM4521"/>
  <c r="AL4521"/>
  <c r="AK4521"/>
  <c r="AJ4521"/>
  <c r="AI4521"/>
  <c r="AH4521"/>
  <c r="AP4520"/>
  <c r="AO4520"/>
  <c r="AN4520"/>
  <c r="AM4520"/>
  <c r="AL4520"/>
  <c r="AK4520"/>
  <c r="AJ4520"/>
  <c r="AI4520"/>
  <c r="AH4520"/>
  <c r="AP4519"/>
  <c r="AO4519"/>
  <c r="AN4519"/>
  <c r="AM4519"/>
  <c r="AL4519"/>
  <c r="AK4519"/>
  <c r="AJ4519"/>
  <c r="AI4519"/>
  <c r="AH4519"/>
  <c r="AP4518"/>
  <c r="AO4518"/>
  <c r="AN4518"/>
  <c r="AM4518"/>
  <c r="AL4518"/>
  <c r="AK4518"/>
  <c r="AJ4518"/>
  <c r="AI4518"/>
  <c r="AH4518"/>
  <c r="AP4517"/>
  <c r="AO4517"/>
  <c r="AN4517"/>
  <c r="AM4517"/>
  <c r="AL4517"/>
  <c r="AK4517"/>
  <c r="AJ4517"/>
  <c r="AI4517"/>
  <c r="AH4517"/>
  <c r="AP4516"/>
  <c r="AO4516"/>
  <c r="AN4516"/>
  <c r="AM4516"/>
  <c r="AL4516"/>
  <c r="AK4516"/>
  <c r="AJ4516"/>
  <c r="AI4516"/>
  <c r="AH4516"/>
  <c r="AP4515"/>
  <c r="AO4515"/>
  <c r="AN4515"/>
  <c r="AM4515"/>
  <c r="AL4515"/>
  <c r="AK4515"/>
  <c r="AJ4515"/>
  <c r="AI4515"/>
  <c r="AH4515"/>
  <c r="AP4514"/>
  <c r="AO4514"/>
  <c r="AN4514"/>
  <c r="AM4514"/>
  <c r="AL4514"/>
  <c r="AK4514"/>
  <c r="AJ4514"/>
  <c r="AI4514"/>
  <c r="AH4514"/>
  <c r="AP4513"/>
  <c r="AO4513"/>
  <c r="AN4513"/>
  <c r="AM4513"/>
  <c r="AL4513"/>
  <c r="AK4513"/>
  <c r="AJ4513"/>
  <c r="AI4513"/>
  <c r="AH4513"/>
  <c r="AP4512"/>
  <c r="AO4512"/>
  <c r="AN4512"/>
  <c r="AM4512"/>
  <c r="AL4512"/>
  <c r="AK4512"/>
  <c r="AJ4512"/>
  <c r="AI4512"/>
  <c r="AH4512"/>
  <c r="AP4511"/>
  <c r="AO4511"/>
  <c r="AN4511"/>
  <c r="AM4511"/>
  <c r="AL4511"/>
  <c r="AK4511"/>
  <c r="AJ4511"/>
  <c r="AI4511"/>
  <c r="AH4511"/>
  <c r="AP4510"/>
  <c r="AO4510"/>
  <c r="AN4510"/>
  <c r="AM4510"/>
  <c r="AL4510"/>
  <c r="AK4510"/>
  <c r="AJ4510"/>
  <c r="AI4510"/>
  <c r="AH4510"/>
  <c r="AP4509"/>
  <c r="AO4509"/>
  <c r="AN4509"/>
  <c r="AM4509"/>
  <c r="AL4509"/>
  <c r="AK4509"/>
  <c r="AJ4509"/>
  <c r="AI4509"/>
  <c r="AH4509"/>
  <c r="AP4508"/>
  <c r="AO4508"/>
  <c r="AN4508"/>
  <c r="AM4508"/>
  <c r="AL4508"/>
  <c r="AK4508"/>
  <c r="AJ4508"/>
  <c r="AI4508"/>
  <c r="AH4508"/>
  <c r="AP4507"/>
  <c r="AO4507"/>
  <c r="AN4507"/>
  <c r="AM4507"/>
  <c r="AL4507"/>
  <c r="AK4507"/>
  <c r="AJ4507"/>
  <c r="AI4507"/>
  <c r="AH4507"/>
  <c r="AP4506"/>
  <c r="AO4506"/>
  <c r="AN4506"/>
  <c r="AM4506"/>
  <c r="AL4506"/>
  <c r="AK4506"/>
  <c r="AJ4506"/>
  <c r="AI4506"/>
  <c r="AH4506"/>
  <c r="AP4505"/>
  <c r="AO4505"/>
  <c r="AN4505"/>
  <c r="AM4505"/>
  <c r="AL4505"/>
  <c r="AK4505"/>
  <c r="AJ4505"/>
  <c r="AI4505"/>
  <c r="AH4505"/>
  <c r="AP4504"/>
  <c r="AO4504"/>
  <c r="AN4504"/>
  <c r="AM4504"/>
  <c r="AL4504"/>
  <c r="AK4504"/>
  <c r="AJ4504"/>
  <c r="AI4504"/>
  <c r="AH4504"/>
  <c r="AP4503"/>
  <c r="AO4503"/>
  <c r="AN4503"/>
  <c r="AM4503"/>
  <c r="AL4503"/>
  <c r="AK4503"/>
  <c r="AJ4503"/>
  <c r="AI4503"/>
  <c r="AH4503"/>
  <c r="AP4502"/>
  <c r="AO4502"/>
  <c r="AN4502"/>
  <c r="AM4502"/>
  <c r="AL4502"/>
  <c r="AK4502"/>
  <c r="AJ4502"/>
  <c r="AI4502"/>
  <c r="AH4502"/>
  <c r="AP4501"/>
  <c r="AO4501"/>
  <c r="AN4501"/>
  <c r="AM4501"/>
  <c r="AL4501"/>
  <c r="AK4501"/>
  <c r="AJ4501"/>
  <c r="AI4501"/>
  <c r="AH4501"/>
  <c r="AP4500"/>
  <c r="AO4500"/>
  <c r="AN4500"/>
  <c r="AM4500"/>
  <c r="AL4500"/>
  <c r="AK4500"/>
  <c r="AJ4500"/>
  <c r="AI4500"/>
  <c r="AH4500"/>
  <c r="AP4499"/>
  <c r="AO4499"/>
  <c r="AN4499"/>
  <c r="AM4499"/>
  <c r="AL4499"/>
  <c r="AK4499"/>
  <c r="AJ4499"/>
  <c r="AI4499"/>
  <c r="AH4499"/>
  <c r="AP4498"/>
  <c r="AO4498"/>
  <c r="AN4498"/>
  <c r="AM4498"/>
  <c r="AL4498"/>
  <c r="AK4498"/>
  <c r="AJ4498"/>
  <c r="AI4498"/>
  <c r="AH4498"/>
  <c r="AP4497"/>
  <c r="AO4497"/>
  <c r="AN4497"/>
  <c r="AM4497"/>
  <c r="AL4497"/>
  <c r="AK4497"/>
  <c r="AJ4497"/>
  <c r="AI4497"/>
  <c r="AH4497"/>
  <c r="AP4496"/>
  <c r="AO4496"/>
  <c r="AN4496"/>
  <c r="AM4496"/>
  <c r="AL4496"/>
  <c r="AK4496"/>
  <c r="AJ4496"/>
  <c r="AI4496"/>
  <c r="AH4496"/>
  <c r="AP4495"/>
  <c r="AO4495"/>
  <c r="AN4495"/>
  <c r="AM4495"/>
  <c r="AL4495"/>
  <c r="AK4495"/>
  <c r="AJ4495"/>
  <c r="AI4495"/>
  <c r="AH4495"/>
  <c r="AP4494"/>
  <c r="AO4494"/>
  <c r="AN4494"/>
  <c r="AM4494"/>
  <c r="AL4494"/>
  <c r="AK4494"/>
  <c r="AJ4494"/>
  <c r="AI4494"/>
  <c r="AH4494"/>
  <c r="AP4493"/>
  <c r="AO4493"/>
  <c r="AN4493"/>
  <c r="AM4493"/>
  <c r="AL4493"/>
  <c r="AK4493"/>
  <c r="AJ4493"/>
  <c r="AI4493"/>
  <c r="AH4493"/>
  <c r="AP4492"/>
  <c r="AO4492"/>
  <c r="AN4492"/>
  <c r="AM4492"/>
  <c r="AL4492"/>
  <c r="AK4492"/>
  <c r="AJ4492"/>
  <c r="AI4492"/>
  <c r="AH4492"/>
  <c r="AP4491"/>
  <c r="AO4491"/>
  <c r="AN4491"/>
  <c r="AM4491"/>
  <c r="AL4491"/>
  <c r="AK4491"/>
  <c r="AJ4491"/>
  <c r="AI4491"/>
  <c r="AH4491"/>
  <c r="AP4490"/>
  <c r="AO4490"/>
  <c r="AN4490"/>
  <c r="AM4490"/>
  <c r="AL4490"/>
  <c r="AK4490"/>
  <c r="AJ4490"/>
  <c r="AI4490"/>
  <c r="AH4490"/>
  <c r="AP4489"/>
  <c r="AO4489"/>
  <c r="AN4489"/>
  <c r="AM4489"/>
  <c r="AL4489"/>
  <c r="AK4489"/>
  <c r="AJ4489"/>
  <c r="AI4489"/>
  <c r="AH4489"/>
  <c r="AP4488"/>
  <c r="AO4488"/>
  <c r="AN4488"/>
  <c r="AM4488"/>
  <c r="AL4488"/>
  <c r="AK4488"/>
  <c r="AJ4488"/>
  <c r="AI4488"/>
  <c r="AH4488"/>
  <c r="AP4487"/>
  <c r="AO4487"/>
  <c r="AN4487"/>
  <c r="AM4487"/>
  <c r="AL4487"/>
  <c r="AK4487"/>
  <c r="AJ4487"/>
  <c r="AI4487"/>
  <c r="AH4487"/>
  <c r="AP4486"/>
  <c r="AO4486"/>
  <c r="AN4486"/>
  <c r="AM4486"/>
  <c r="AL4486"/>
  <c r="AK4486"/>
  <c r="AJ4486"/>
  <c r="AI4486"/>
  <c r="AH4486"/>
  <c r="AP4485"/>
  <c r="AO4485"/>
  <c r="AN4485"/>
  <c r="AM4485"/>
  <c r="AL4485"/>
  <c r="AK4485"/>
  <c r="AJ4485"/>
  <c r="AI4485"/>
  <c r="AH4485"/>
  <c r="AP4484"/>
  <c r="AO4484"/>
  <c r="AN4484"/>
  <c r="AM4484"/>
  <c r="AL4484"/>
  <c r="AK4484"/>
  <c r="AJ4484"/>
  <c r="AI4484"/>
  <c r="AH4484"/>
  <c r="AP4483"/>
  <c r="AO4483"/>
  <c r="AN4483"/>
  <c r="AM4483"/>
  <c r="AL4483"/>
  <c r="AK4483"/>
  <c r="AJ4483"/>
  <c r="AI4483"/>
  <c r="AH4483"/>
  <c r="AP4482"/>
  <c r="AO4482"/>
  <c r="AN4482"/>
  <c r="AM4482"/>
  <c r="AL4482"/>
  <c r="AK4482"/>
  <c r="AJ4482"/>
  <c r="AI4482"/>
  <c r="AH4482"/>
  <c r="AP4481"/>
  <c r="AO4481"/>
  <c r="AN4481"/>
  <c r="AM4481"/>
  <c r="AL4481"/>
  <c r="AK4481"/>
  <c r="AJ4481"/>
  <c r="AI4481"/>
  <c r="AH4481"/>
  <c r="AP4480"/>
  <c r="AO4480"/>
  <c r="AN4480"/>
  <c r="AM4480"/>
  <c r="AL4480"/>
  <c r="AK4480"/>
  <c r="AJ4480"/>
  <c r="AI4480"/>
  <c r="AH4480"/>
  <c r="AP4479"/>
  <c r="AO4479"/>
  <c r="AN4479"/>
  <c r="AM4479"/>
  <c r="AL4479"/>
  <c r="AK4479"/>
  <c r="AJ4479"/>
  <c r="AI4479"/>
  <c r="AH4479"/>
  <c r="AP4478"/>
  <c r="AO4478"/>
  <c r="AN4478"/>
  <c r="AM4478"/>
  <c r="AL4478"/>
  <c r="AK4478"/>
  <c r="AJ4478"/>
  <c r="AI4478"/>
  <c r="AH4478"/>
  <c r="AP4477"/>
  <c r="AO4477"/>
  <c r="AN4477"/>
  <c r="AM4477"/>
  <c r="AL4477"/>
  <c r="AK4477"/>
  <c r="AJ4477"/>
  <c r="AI4477"/>
  <c r="AH4477"/>
  <c r="AP4476"/>
  <c r="AO4476"/>
  <c r="AN4476"/>
  <c r="AM4476"/>
  <c r="AL4476"/>
  <c r="AK4476"/>
  <c r="AJ4476"/>
  <c r="AI4476"/>
  <c r="AH4476"/>
  <c r="AP4475"/>
  <c r="AO4475"/>
  <c r="AN4475"/>
  <c r="AM4475"/>
  <c r="AL4475"/>
  <c r="AK4475"/>
  <c r="AJ4475"/>
  <c r="AI4475"/>
  <c r="AH4475"/>
  <c r="AP4474"/>
  <c r="AO4474"/>
  <c r="AN4474"/>
  <c r="AM4474"/>
  <c r="AL4474"/>
  <c r="AK4474"/>
  <c r="AJ4474"/>
  <c r="AI4474"/>
  <c r="AH4474"/>
  <c r="AP4473"/>
  <c r="AO4473"/>
  <c r="AN4473"/>
  <c r="AM4473"/>
  <c r="AL4473"/>
  <c r="AK4473"/>
  <c r="AJ4473"/>
  <c r="AI4473"/>
  <c r="AH4473"/>
  <c r="AP4472"/>
  <c r="AO4472"/>
  <c r="AN4472"/>
  <c r="AM4472"/>
  <c r="AL4472"/>
  <c r="AK4472"/>
  <c r="AJ4472"/>
  <c r="AI4472"/>
  <c r="AH4472"/>
  <c r="AP4471"/>
  <c r="AO4471"/>
  <c r="AN4471"/>
  <c r="AM4471"/>
  <c r="AL4471"/>
  <c r="AK4471"/>
  <c r="AJ4471"/>
  <c r="AI4471"/>
  <c r="AH4471"/>
  <c r="AP4470"/>
  <c r="AO4470"/>
  <c r="AN4470"/>
  <c r="AM4470"/>
  <c r="AL4470"/>
  <c r="AK4470"/>
  <c r="AJ4470"/>
  <c r="AI4470"/>
  <c r="AH4470"/>
  <c r="AP4469"/>
  <c r="AO4469"/>
  <c r="AN4469"/>
  <c r="AM4469"/>
  <c r="AL4469"/>
  <c r="AK4469"/>
  <c r="AJ4469"/>
  <c r="AI4469"/>
  <c r="AH4469"/>
  <c r="AP4468"/>
  <c r="AO4468"/>
  <c r="AN4468"/>
  <c r="AM4468"/>
  <c r="AL4468"/>
  <c r="AK4468"/>
  <c r="AJ4468"/>
  <c r="AI4468"/>
  <c r="AH4468"/>
  <c r="AP4467"/>
  <c r="AO4467"/>
  <c r="AN4467"/>
  <c r="AM4467"/>
  <c r="AL4467"/>
  <c r="AK4467"/>
  <c r="AJ4467"/>
  <c r="AI4467"/>
  <c r="AH4467"/>
  <c r="AP4466"/>
  <c r="AO4466"/>
  <c r="AN4466"/>
  <c r="AM4466"/>
  <c r="AL4466"/>
  <c r="AK4466"/>
  <c r="AJ4466"/>
  <c r="AI4466"/>
  <c r="AH4466"/>
  <c r="AP4465"/>
  <c r="AO4465"/>
  <c r="AN4465"/>
  <c r="AM4465"/>
  <c r="AL4465"/>
  <c r="AK4465"/>
  <c r="AJ4465"/>
  <c r="AI4465"/>
  <c r="AH4465"/>
  <c r="AP4464"/>
  <c r="AO4464"/>
  <c r="AN4464"/>
  <c r="AM4464"/>
  <c r="AL4464"/>
  <c r="AK4464"/>
  <c r="AJ4464"/>
  <c r="AI4464"/>
  <c r="AH4464"/>
  <c r="AP4463"/>
  <c r="AO4463"/>
  <c r="AN4463"/>
  <c r="AM4463"/>
  <c r="AL4463"/>
  <c r="AK4463"/>
  <c r="AJ4463"/>
  <c r="AI4463"/>
  <c r="AH4463"/>
  <c r="AP4462"/>
  <c r="AO4462"/>
  <c r="AN4462"/>
  <c r="AM4462"/>
  <c r="AL4462"/>
  <c r="AK4462"/>
  <c r="AJ4462"/>
  <c r="AI4462"/>
  <c r="AH4462"/>
  <c r="AP4461"/>
  <c r="AO4461"/>
  <c r="AN4461"/>
  <c r="AM4461"/>
  <c r="AL4461"/>
  <c r="AK4461"/>
  <c r="AJ4461"/>
  <c r="AI4461"/>
  <c r="AH4461"/>
  <c r="AP4460"/>
  <c r="AO4460"/>
  <c r="AN4460"/>
  <c r="AM4460"/>
  <c r="AL4460"/>
  <c r="AK4460"/>
  <c r="AJ4460"/>
  <c r="AI4460"/>
  <c r="AH4460"/>
  <c r="AP4459"/>
  <c r="AO4459"/>
  <c r="AN4459"/>
  <c r="AM4459"/>
  <c r="AL4459"/>
  <c r="AK4459"/>
  <c r="AJ4459"/>
  <c r="AI4459"/>
  <c r="AH4459"/>
  <c r="AP4458"/>
  <c r="AO4458"/>
  <c r="AN4458"/>
  <c r="AM4458"/>
  <c r="AL4458"/>
  <c r="AK4458"/>
  <c r="AJ4458"/>
  <c r="AI4458"/>
  <c r="AH4458"/>
  <c r="AP4457"/>
  <c r="AO4457"/>
  <c r="AN4457"/>
  <c r="AM4457"/>
  <c r="AL4457"/>
  <c r="AK4457"/>
  <c r="AJ4457"/>
  <c r="AI4457"/>
  <c r="AH4457"/>
  <c r="AP4456"/>
  <c r="AO4456"/>
  <c r="AN4456"/>
  <c r="AM4456"/>
  <c r="AL4456"/>
  <c r="AK4456"/>
  <c r="AJ4456"/>
  <c r="AI4456"/>
  <c r="AH4456"/>
  <c r="AP4455"/>
  <c r="AO4455"/>
  <c r="AN4455"/>
  <c r="AM4455"/>
  <c r="AL4455"/>
  <c r="AK4455"/>
  <c r="AJ4455"/>
  <c r="AI4455"/>
  <c r="AH4455"/>
  <c r="AP4454"/>
  <c r="AO4454"/>
  <c r="AN4454"/>
  <c r="AM4454"/>
  <c r="AL4454"/>
  <c r="AK4454"/>
  <c r="AJ4454"/>
  <c r="AI4454"/>
  <c r="AH4454"/>
  <c r="AP4453"/>
  <c r="AO4453"/>
  <c r="AN4453"/>
  <c r="AM4453"/>
  <c r="AL4453"/>
  <c r="AK4453"/>
  <c r="AJ4453"/>
  <c r="AI4453"/>
  <c r="AH4453"/>
  <c r="AP4452"/>
  <c r="AO4452"/>
  <c r="AN4452"/>
  <c r="AM4452"/>
  <c r="AL4452"/>
  <c r="AK4452"/>
  <c r="AJ4452"/>
  <c r="AI4452"/>
  <c r="AH4452"/>
  <c r="AP4451"/>
  <c r="AO4451"/>
  <c r="AN4451"/>
  <c r="AM4451"/>
  <c r="AL4451"/>
  <c r="AK4451"/>
  <c r="AJ4451"/>
  <c r="AI4451"/>
  <c r="AH4451"/>
  <c r="AP4450"/>
  <c r="AO4450"/>
  <c r="AN4450"/>
  <c r="AM4450"/>
  <c r="AL4450"/>
  <c r="AK4450"/>
  <c r="AJ4450"/>
  <c r="AI4450"/>
  <c r="AH4450"/>
  <c r="AP4449"/>
  <c r="AO4449"/>
  <c r="AN4449"/>
  <c r="AM4449"/>
  <c r="AL4449"/>
  <c r="AK4449"/>
  <c r="AJ4449"/>
  <c r="AI4449"/>
  <c r="AH4449"/>
  <c r="AP4448"/>
  <c r="AO4448"/>
  <c r="AN4448"/>
  <c r="AM4448"/>
  <c r="AL4448"/>
  <c r="AK4448"/>
  <c r="AJ4448"/>
  <c r="AI4448"/>
  <c r="AH4448"/>
  <c r="AP4447"/>
  <c r="AO4447"/>
  <c r="AN4447"/>
  <c r="AM4447"/>
  <c r="AL4447"/>
  <c r="AK4447"/>
  <c r="AJ4447"/>
  <c r="AI4447"/>
  <c r="AH4447"/>
  <c r="AP4446"/>
  <c r="AO4446"/>
  <c r="AN4446"/>
  <c r="AM4446"/>
  <c r="AL4446"/>
  <c r="AK4446"/>
  <c r="AJ4446"/>
  <c r="AI4446"/>
  <c r="AH4446"/>
  <c r="AP4445"/>
  <c r="AO4445"/>
  <c r="AN4445"/>
  <c r="AM4445"/>
  <c r="AL4445"/>
  <c r="AK4445"/>
  <c r="AJ4445"/>
  <c r="AI4445"/>
  <c r="AH4445"/>
  <c r="AP4444"/>
  <c r="AO4444"/>
  <c r="AN4444"/>
  <c r="AM4444"/>
  <c r="AL4444"/>
  <c r="AK4444"/>
  <c r="AJ4444"/>
  <c r="AI4444"/>
  <c r="AH4444"/>
  <c r="AP4443"/>
  <c r="AO4443"/>
  <c r="AN4443"/>
  <c r="AM4443"/>
  <c r="AL4443"/>
  <c r="AK4443"/>
  <c r="AJ4443"/>
  <c r="AI4443"/>
  <c r="AH4443"/>
  <c r="AP4442"/>
  <c r="AO4442"/>
  <c r="AN4442"/>
  <c r="AM4442"/>
  <c r="AL4442"/>
  <c r="AK4442"/>
  <c r="AJ4442"/>
  <c r="AI4442"/>
  <c r="AH4442"/>
  <c r="AP4441"/>
  <c r="AO4441"/>
  <c r="AN4441"/>
  <c r="AM4441"/>
  <c r="AL4441"/>
  <c r="AK4441"/>
  <c r="AJ4441"/>
  <c r="AI4441"/>
  <c r="AH4441"/>
  <c r="AP4440"/>
  <c r="AO4440"/>
  <c r="AN4440"/>
  <c r="AM4440"/>
  <c r="AL4440"/>
  <c r="AK4440"/>
  <c r="AJ4440"/>
  <c r="AI4440"/>
  <c r="AH4440"/>
  <c r="AP4439"/>
  <c r="AO4439"/>
  <c r="AN4439"/>
  <c r="AM4439"/>
  <c r="AL4439"/>
  <c r="AK4439"/>
  <c r="AJ4439"/>
  <c r="AI4439"/>
  <c r="AH4439"/>
  <c r="AP4438"/>
  <c r="AO4438"/>
  <c r="AN4438"/>
  <c r="AM4438"/>
  <c r="AL4438"/>
  <c r="AK4438"/>
  <c r="AJ4438"/>
  <c r="AI4438"/>
  <c r="AH4438"/>
  <c r="AP4437"/>
  <c r="AO4437"/>
  <c r="AN4437"/>
  <c r="AM4437"/>
  <c r="AL4437"/>
  <c r="AK4437"/>
  <c r="AJ4437"/>
  <c r="AI4437"/>
  <c r="AH4437"/>
  <c r="AP4436"/>
  <c r="AO4436"/>
  <c r="AN4436"/>
  <c r="AM4436"/>
  <c r="AL4436"/>
  <c r="AK4436"/>
  <c r="AJ4436"/>
  <c r="AI4436"/>
  <c r="AH4436"/>
  <c r="AP4435"/>
  <c r="AO4435"/>
  <c r="AN4435"/>
  <c r="AM4435"/>
  <c r="AL4435"/>
  <c r="AK4435"/>
  <c r="AJ4435"/>
  <c r="AI4435"/>
  <c r="AH4435"/>
  <c r="AP4434"/>
  <c r="AO4434"/>
  <c r="AN4434"/>
  <c r="AM4434"/>
  <c r="AL4434"/>
  <c r="AK4434"/>
  <c r="AJ4434"/>
  <c r="AI4434"/>
  <c r="AH4434"/>
  <c r="AP4433"/>
  <c r="AO4433"/>
  <c r="AN4433"/>
  <c r="AM4433"/>
  <c r="AL4433"/>
  <c r="AK4433"/>
  <c r="AJ4433"/>
  <c r="AI4433"/>
  <c r="AH4433"/>
  <c r="AP4432"/>
  <c r="AO4432"/>
  <c r="AN4432"/>
  <c r="AM4432"/>
  <c r="AL4432"/>
  <c r="AK4432"/>
  <c r="AJ4432"/>
  <c r="AI4432"/>
  <c r="AH4432"/>
  <c r="AP4431"/>
  <c r="AO4431"/>
  <c r="AN4431"/>
  <c r="AM4431"/>
  <c r="AL4431"/>
  <c r="AK4431"/>
  <c r="AJ4431"/>
  <c r="AI4431"/>
  <c r="AH4431"/>
  <c r="AP4430"/>
  <c r="AO4430"/>
  <c r="AN4430"/>
  <c r="AM4430"/>
  <c r="AL4430"/>
  <c r="AK4430"/>
  <c r="AJ4430"/>
  <c r="AI4430"/>
  <c r="AH4430"/>
  <c r="AP4429"/>
  <c r="AO4429"/>
  <c r="AN4429"/>
  <c r="AM4429"/>
  <c r="AL4429"/>
  <c r="AK4429"/>
  <c r="AJ4429"/>
  <c r="AI4429"/>
  <c r="AH4429"/>
  <c r="AP4428"/>
  <c r="AO4428"/>
  <c r="AN4428"/>
  <c r="AM4428"/>
  <c r="AL4428"/>
  <c r="AK4428"/>
  <c r="AJ4428"/>
  <c r="AI4428"/>
  <c r="AH4428"/>
  <c r="AP4427"/>
  <c r="AO4427"/>
  <c r="AN4427"/>
  <c r="AM4427"/>
  <c r="AL4427"/>
  <c r="AK4427"/>
  <c r="AJ4427"/>
  <c r="AI4427"/>
  <c r="AH4427"/>
  <c r="AP4426"/>
  <c r="AO4426"/>
  <c r="AN4426"/>
  <c r="AM4426"/>
  <c r="AL4426"/>
  <c r="AK4426"/>
  <c r="AJ4426"/>
  <c r="AI4426"/>
  <c r="AH4426"/>
  <c r="AP4425"/>
  <c r="AO4425"/>
  <c r="AN4425"/>
  <c r="AM4425"/>
  <c r="AL4425"/>
  <c r="AK4425"/>
  <c r="AJ4425"/>
  <c r="AI4425"/>
  <c r="AH4425"/>
  <c r="AP4424"/>
  <c r="AO4424"/>
  <c r="AN4424"/>
  <c r="AM4424"/>
  <c r="AL4424"/>
  <c r="AK4424"/>
  <c r="AJ4424"/>
  <c r="AI4424"/>
  <c r="AH4424"/>
  <c r="AP4423"/>
  <c r="AO4423"/>
  <c r="AN4423"/>
  <c r="AM4423"/>
  <c r="AL4423"/>
  <c r="AK4423"/>
  <c r="AJ4423"/>
  <c r="AI4423"/>
  <c r="AH4423"/>
  <c r="AP4422"/>
  <c r="AO4422"/>
  <c r="AN4422"/>
  <c r="AM4422"/>
  <c r="AL4422"/>
  <c r="AK4422"/>
  <c r="AJ4422"/>
  <c r="AI4422"/>
  <c r="AH4422"/>
  <c r="AP4421"/>
  <c r="AO4421"/>
  <c r="AN4421"/>
  <c r="AM4421"/>
  <c r="AL4421"/>
  <c r="AK4421"/>
  <c r="AJ4421"/>
  <c r="AI4421"/>
  <c r="AH4421"/>
  <c r="AP4420"/>
  <c r="AO4420"/>
  <c r="AN4420"/>
  <c r="AM4420"/>
  <c r="AL4420"/>
  <c r="AK4420"/>
  <c r="AJ4420"/>
  <c r="AI4420"/>
  <c r="AH4420"/>
  <c r="AP4419"/>
  <c r="AO4419"/>
  <c r="AN4419"/>
  <c r="AM4419"/>
  <c r="AL4419"/>
  <c r="AK4419"/>
  <c r="AJ4419"/>
  <c r="AI4419"/>
  <c r="AH4419"/>
  <c r="AP4418"/>
  <c r="AO4418"/>
  <c r="AN4418"/>
  <c r="AM4418"/>
  <c r="AL4418"/>
  <c r="AK4418"/>
  <c r="AJ4418"/>
  <c r="AI4418"/>
  <c r="AH4418"/>
  <c r="AP4417"/>
  <c r="AO4417"/>
  <c r="AN4417"/>
  <c r="AM4417"/>
  <c r="AL4417"/>
  <c r="AK4417"/>
  <c r="AJ4417"/>
  <c r="AI4417"/>
  <c r="AH4417"/>
  <c r="AP4416"/>
  <c r="AO4416"/>
  <c r="AN4416"/>
  <c r="AM4416"/>
  <c r="AL4416"/>
  <c r="AK4416"/>
  <c r="AJ4416"/>
  <c r="AI4416"/>
  <c r="AH4416"/>
  <c r="AP4415"/>
  <c r="AO4415"/>
  <c r="AN4415"/>
  <c r="AM4415"/>
  <c r="AL4415"/>
  <c r="AK4415"/>
  <c r="AJ4415"/>
  <c r="AI4415"/>
  <c r="AH4415"/>
  <c r="AP4414"/>
  <c r="AO4414"/>
  <c r="AN4414"/>
  <c r="AM4414"/>
  <c r="AL4414"/>
  <c r="AK4414"/>
  <c r="AJ4414"/>
  <c r="AI4414"/>
  <c r="AH4414"/>
  <c r="AP4413"/>
  <c r="AO4413"/>
  <c r="AN4413"/>
  <c r="AM4413"/>
  <c r="AL4413"/>
  <c r="AK4413"/>
  <c r="AJ4413"/>
  <c r="AI4413"/>
  <c r="AH4413"/>
  <c r="AP4412"/>
  <c r="AO4412"/>
  <c r="AN4412"/>
  <c r="AM4412"/>
  <c r="AL4412"/>
  <c r="AK4412"/>
  <c r="AJ4412"/>
  <c r="AI4412"/>
  <c r="AH4412"/>
  <c r="AP4411"/>
  <c r="AO4411"/>
  <c r="AN4411"/>
  <c r="AM4411"/>
  <c r="AL4411"/>
  <c r="AK4411"/>
  <c r="AJ4411"/>
  <c r="AI4411"/>
  <c r="AH4411"/>
  <c r="AP4410"/>
  <c r="AO4410"/>
  <c r="AN4410"/>
  <c r="AM4410"/>
  <c r="AL4410"/>
  <c r="AK4410"/>
  <c r="AJ4410"/>
  <c r="AI4410"/>
  <c r="AH4410"/>
  <c r="AP4409"/>
  <c r="AO4409"/>
  <c r="AN4409"/>
  <c r="AM4409"/>
  <c r="AL4409"/>
  <c r="AK4409"/>
  <c r="AJ4409"/>
  <c r="AI4409"/>
  <c r="AH4409"/>
  <c r="AP4408"/>
  <c r="AO4408"/>
  <c r="AN4408"/>
  <c r="AM4408"/>
  <c r="AL4408"/>
  <c r="AK4408"/>
  <c r="AJ4408"/>
  <c r="AI4408"/>
  <c r="AH4408"/>
  <c r="AP4407"/>
  <c r="AO4407"/>
  <c r="AN4407"/>
  <c r="AM4407"/>
  <c r="AL4407"/>
  <c r="AK4407"/>
  <c r="AJ4407"/>
  <c r="AI4407"/>
  <c r="AH4407"/>
  <c r="AP4406"/>
  <c r="AO4406"/>
  <c r="AN4406"/>
  <c r="AM4406"/>
  <c r="AL4406"/>
  <c r="AK4406"/>
  <c r="AJ4406"/>
  <c r="AI4406"/>
  <c r="AH4406"/>
  <c r="AP4405"/>
  <c r="AO4405"/>
  <c r="AN4405"/>
  <c r="AM4405"/>
  <c r="AL4405"/>
  <c r="AK4405"/>
  <c r="AJ4405"/>
  <c r="AI4405"/>
  <c r="AH4405"/>
  <c r="AP4404"/>
  <c r="AO4404"/>
  <c r="AN4404"/>
  <c r="AM4404"/>
  <c r="AL4404"/>
  <c r="AK4404"/>
  <c r="AJ4404"/>
  <c r="AI4404"/>
  <c r="AH4404"/>
  <c r="AP4403"/>
  <c r="AO4403"/>
  <c r="AN4403"/>
  <c r="AM4403"/>
  <c r="AL4403"/>
  <c r="AK4403"/>
  <c r="AJ4403"/>
  <c r="AI4403"/>
  <c r="AH4403"/>
  <c r="AP4402"/>
  <c r="AO4402"/>
  <c r="AN4402"/>
  <c r="AM4402"/>
  <c r="AL4402"/>
  <c r="AK4402"/>
  <c r="AJ4402"/>
  <c r="AI4402"/>
  <c r="AH4402"/>
  <c r="AP4401"/>
  <c r="AO4401"/>
  <c r="AN4401"/>
  <c r="AM4401"/>
  <c r="AL4401"/>
  <c r="AK4401"/>
  <c r="AJ4401"/>
  <c r="AI4401"/>
  <c r="AH4401"/>
  <c r="AP4400"/>
  <c r="AO4400"/>
  <c r="AN4400"/>
  <c r="AM4400"/>
  <c r="AL4400"/>
  <c r="AK4400"/>
  <c r="AJ4400"/>
  <c r="AI4400"/>
  <c r="AH4400"/>
  <c r="AP4399"/>
  <c r="AO4399"/>
  <c r="AN4399"/>
  <c r="AM4399"/>
  <c r="AL4399"/>
  <c r="AK4399"/>
  <c r="AJ4399"/>
  <c r="AI4399"/>
  <c r="AH4399"/>
  <c r="AP4398"/>
  <c r="AO4398"/>
  <c r="AN4398"/>
  <c r="AM4398"/>
  <c r="AL4398"/>
  <c r="AK4398"/>
  <c r="AJ4398"/>
  <c r="AI4398"/>
  <c r="AH4398"/>
  <c r="AP4397"/>
  <c r="AO4397"/>
  <c r="AN4397"/>
  <c r="AM4397"/>
  <c r="AL4397"/>
  <c r="AK4397"/>
  <c r="AJ4397"/>
  <c r="AI4397"/>
  <c r="AH4397"/>
  <c r="AP4396"/>
  <c r="AO4396"/>
  <c r="AN4396"/>
  <c r="AM4396"/>
  <c r="AL4396"/>
  <c r="AK4396"/>
  <c r="AJ4396"/>
  <c r="AI4396"/>
  <c r="AH4396"/>
  <c r="AP4395"/>
  <c r="AO4395"/>
  <c r="AN4395"/>
  <c r="AM4395"/>
  <c r="AL4395"/>
  <c r="AK4395"/>
  <c r="AJ4395"/>
  <c r="AI4395"/>
  <c r="AH4395"/>
  <c r="AP4394"/>
  <c r="AO4394"/>
  <c r="AN4394"/>
  <c r="AM4394"/>
  <c r="AL4394"/>
  <c r="AK4394"/>
  <c r="AJ4394"/>
  <c r="AI4394"/>
  <c r="AH4394"/>
  <c r="AP4393"/>
  <c r="AO4393"/>
  <c r="AN4393"/>
  <c r="AM4393"/>
  <c r="AL4393"/>
  <c r="AK4393"/>
  <c r="AJ4393"/>
  <c r="AI4393"/>
  <c r="AH4393"/>
  <c r="AP4392"/>
  <c r="AO4392"/>
  <c r="AN4392"/>
  <c r="AM4392"/>
  <c r="AL4392"/>
  <c r="AK4392"/>
  <c r="AJ4392"/>
  <c r="AI4392"/>
  <c r="AH4392"/>
  <c r="AP4391"/>
  <c r="AO4391"/>
  <c r="AN4391"/>
  <c r="AM4391"/>
  <c r="AL4391"/>
  <c r="AK4391"/>
  <c r="AJ4391"/>
  <c r="AI4391"/>
  <c r="AH4391"/>
  <c r="AP4390"/>
  <c r="AO4390"/>
  <c r="AN4390"/>
  <c r="AM4390"/>
  <c r="AL4390"/>
  <c r="AK4390"/>
  <c r="AJ4390"/>
  <c r="AI4390"/>
  <c r="AH4390"/>
  <c r="AP4389"/>
  <c r="AO4389"/>
  <c r="AN4389"/>
  <c r="AM4389"/>
  <c r="AL4389"/>
  <c r="AK4389"/>
  <c r="AJ4389"/>
  <c r="AI4389"/>
  <c r="AH4389"/>
  <c r="AP4388"/>
  <c r="AO4388"/>
  <c r="AN4388"/>
  <c r="AM4388"/>
  <c r="AL4388"/>
  <c r="AK4388"/>
  <c r="AJ4388"/>
  <c r="AI4388"/>
  <c r="AH4388"/>
  <c r="AP4387"/>
  <c r="AO4387"/>
  <c r="AN4387"/>
  <c r="AM4387"/>
  <c r="AL4387"/>
  <c r="AK4387"/>
  <c r="AJ4387"/>
  <c r="AI4387"/>
  <c r="AH4387"/>
  <c r="AP4386"/>
  <c r="AO4386"/>
  <c r="AN4386"/>
  <c r="AM4386"/>
  <c r="AL4386"/>
  <c r="AK4386"/>
  <c r="AJ4386"/>
  <c r="AI4386"/>
  <c r="AH4386"/>
  <c r="AP4385"/>
  <c r="AO4385"/>
  <c r="AN4385"/>
  <c r="AM4385"/>
  <c r="AL4385"/>
  <c r="AK4385"/>
  <c r="AJ4385"/>
  <c r="AI4385"/>
  <c r="AH4385"/>
  <c r="AP4384"/>
  <c r="AO4384"/>
  <c r="AN4384"/>
  <c r="AM4384"/>
  <c r="AL4384"/>
  <c r="AK4384"/>
  <c r="AJ4384"/>
  <c r="AI4384"/>
  <c r="AH4384"/>
  <c r="AP4383"/>
  <c r="AO4383"/>
  <c r="AN4383"/>
  <c r="AM4383"/>
  <c r="AL4383"/>
  <c r="AK4383"/>
  <c r="AJ4383"/>
  <c r="AI4383"/>
  <c r="AH4383"/>
  <c r="AP4382"/>
  <c r="AO4382"/>
  <c r="AN4382"/>
  <c r="AM4382"/>
  <c r="AL4382"/>
  <c r="AK4382"/>
  <c r="AJ4382"/>
  <c r="AI4382"/>
  <c r="AH4382"/>
  <c r="AP4381"/>
  <c r="AO4381"/>
  <c r="AN4381"/>
  <c r="AM4381"/>
  <c r="AL4381"/>
  <c r="AK4381"/>
  <c r="AJ4381"/>
  <c r="AI4381"/>
  <c r="AH4381"/>
  <c r="AP4380"/>
  <c r="AO4380"/>
  <c r="AN4380"/>
  <c r="AM4380"/>
  <c r="AL4380"/>
  <c r="AK4380"/>
  <c r="AJ4380"/>
  <c r="AI4380"/>
  <c r="AH4380"/>
  <c r="AP4379"/>
  <c r="AO4379"/>
  <c r="AN4379"/>
  <c r="AM4379"/>
  <c r="AL4379"/>
  <c r="AK4379"/>
  <c r="AJ4379"/>
  <c r="AI4379"/>
  <c r="AH4379"/>
  <c r="AP4378"/>
  <c r="AO4378"/>
  <c r="AN4378"/>
  <c r="AM4378"/>
  <c r="AL4378"/>
  <c r="AK4378"/>
  <c r="AJ4378"/>
  <c r="AI4378"/>
  <c r="AH4378"/>
  <c r="AP4377"/>
  <c r="AO4377"/>
  <c r="AN4377"/>
  <c r="AM4377"/>
  <c r="AL4377"/>
  <c r="AK4377"/>
  <c r="AJ4377"/>
  <c r="AI4377"/>
  <c r="AH4377"/>
  <c r="AP4376"/>
  <c r="AO4376"/>
  <c r="AN4376"/>
  <c r="AM4376"/>
  <c r="AL4376"/>
  <c r="AK4376"/>
  <c r="AJ4376"/>
  <c r="AI4376"/>
  <c r="AH4376"/>
  <c r="AP4375"/>
  <c r="AO4375"/>
  <c r="AN4375"/>
  <c r="AM4375"/>
  <c r="AL4375"/>
  <c r="AK4375"/>
  <c r="AJ4375"/>
  <c r="AI4375"/>
  <c r="AH4375"/>
  <c r="AP4374"/>
  <c r="AO4374"/>
  <c r="AN4374"/>
  <c r="AM4374"/>
  <c r="AL4374"/>
  <c r="AK4374"/>
  <c r="AJ4374"/>
  <c r="AI4374"/>
  <c r="AH4374"/>
  <c r="AP4373"/>
  <c r="AO4373"/>
  <c r="AN4373"/>
  <c r="AM4373"/>
  <c r="AL4373"/>
  <c r="AK4373"/>
  <c r="AJ4373"/>
  <c r="AI4373"/>
  <c r="AH4373"/>
  <c r="AP4372"/>
  <c r="AO4372"/>
  <c r="AN4372"/>
  <c r="AM4372"/>
  <c r="AL4372"/>
  <c r="AK4372"/>
  <c r="AJ4372"/>
  <c r="AI4372"/>
  <c r="AH4372"/>
  <c r="AP4371"/>
  <c r="AO4371"/>
  <c r="AN4371"/>
  <c r="AM4371"/>
  <c r="AL4371"/>
  <c r="AK4371"/>
  <c r="AJ4371"/>
  <c r="AI4371"/>
  <c r="AH4371"/>
  <c r="AP4370"/>
  <c r="AO4370"/>
  <c r="AN4370"/>
  <c r="AM4370"/>
  <c r="AL4370"/>
  <c r="AK4370"/>
  <c r="AJ4370"/>
  <c r="AI4370"/>
  <c r="AH4370"/>
  <c r="AP4369"/>
  <c r="AO4369"/>
  <c r="AN4369"/>
  <c r="AM4369"/>
  <c r="AL4369"/>
  <c r="AK4369"/>
  <c r="AJ4369"/>
  <c r="AI4369"/>
  <c r="AH4369"/>
  <c r="AP4368"/>
  <c r="AO4368"/>
  <c r="AN4368"/>
  <c r="AM4368"/>
  <c r="AL4368"/>
  <c r="AK4368"/>
  <c r="AJ4368"/>
  <c r="AI4368"/>
  <c r="AH4368"/>
  <c r="AP4367"/>
  <c r="AO4367"/>
  <c r="AN4367"/>
  <c r="AM4367"/>
  <c r="AL4367"/>
  <c r="AK4367"/>
  <c r="AJ4367"/>
  <c r="AI4367"/>
  <c r="AH4367"/>
  <c r="AP4366"/>
  <c r="AO4366"/>
  <c r="AN4366"/>
  <c r="AM4366"/>
  <c r="AL4366"/>
  <c r="AK4366"/>
  <c r="AJ4366"/>
  <c r="AI4366"/>
  <c r="AH4366"/>
  <c r="AP4365"/>
  <c r="AO4365"/>
  <c r="AN4365"/>
  <c r="AM4365"/>
  <c r="AL4365"/>
  <c r="AK4365"/>
  <c r="AJ4365"/>
  <c r="AI4365"/>
  <c r="AH4365"/>
  <c r="AP4364"/>
  <c r="AO4364"/>
  <c r="AN4364"/>
  <c r="AM4364"/>
  <c r="AL4364"/>
  <c r="AK4364"/>
  <c r="AJ4364"/>
  <c r="AI4364"/>
  <c r="AH4364"/>
  <c r="AP4363"/>
  <c r="AO4363"/>
  <c r="AN4363"/>
  <c r="AM4363"/>
  <c r="AL4363"/>
  <c r="AK4363"/>
  <c r="AJ4363"/>
  <c r="AI4363"/>
  <c r="AH4363"/>
  <c r="AP4362"/>
  <c r="AO4362"/>
  <c r="AN4362"/>
  <c r="AM4362"/>
  <c r="AL4362"/>
  <c r="AK4362"/>
  <c r="AJ4362"/>
  <c r="AI4362"/>
  <c r="AH4362"/>
  <c r="AP4361"/>
  <c r="AO4361"/>
  <c r="AN4361"/>
  <c r="AM4361"/>
  <c r="AL4361"/>
  <c r="AK4361"/>
  <c r="AJ4361"/>
  <c r="AI4361"/>
  <c r="AH4361"/>
  <c r="AP4360"/>
  <c r="AO4360"/>
  <c r="AN4360"/>
  <c r="AM4360"/>
  <c r="AL4360"/>
  <c r="AK4360"/>
  <c r="AJ4360"/>
  <c r="AI4360"/>
  <c r="AH4360"/>
  <c r="AP4359"/>
  <c r="AO4359"/>
  <c r="AN4359"/>
  <c r="AM4359"/>
  <c r="AL4359"/>
  <c r="AK4359"/>
  <c r="AJ4359"/>
  <c r="AI4359"/>
  <c r="AH4359"/>
  <c r="AP4358"/>
  <c r="AO4358"/>
  <c r="AN4358"/>
  <c r="AM4358"/>
  <c r="AL4358"/>
  <c r="AK4358"/>
  <c r="AJ4358"/>
  <c r="AI4358"/>
  <c r="AH4358"/>
  <c r="AP4357"/>
  <c r="AO4357"/>
  <c r="AN4357"/>
  <c r="AM4357"/>
  <c r="AL4357"/>
  <c r="AK4357"/>
  <c r="AJ4357"/>
  <c r="AI4357"/>
  <c r="AH4357"/>
  <c r="AP4356"/>
  <c r="AO4356"/>
  <c r="AN4356"/>
  <c r="AM4356"/>
  <c r="AL4356"/>
  <c r="AK4356"/>
  <c r="AJ4356"/>
  <c r="AI4356"/>
  <c r="AH4356"/>
  <c r="AP4355"/>
  <c r="AO4355"/>
  <c r="AN4355"/>
  <c r="AM4355"/>
  <c r="AL4355"/>
  <c r="AK4355"/>
  <c r="AJ4355"/>
  <c r="AI4355"/>
  <c r="AH4355"/>
  <c r="AP4354"/>
  <c r="AO4354"/>
  <c r="AN4354"/>
  <c r="AM4354"/>
  <c r="AL4354"/>
  <c r="AK4354"/>
  <c r="AJ4354"/>
  <c r="AI4354"/>
  <c r="AH4354"/>
  <c r="AP4353"/>
  <c r="AO4353"/>
  <c r="AN4353"/>
  <c r="AM4353"/>
  <c r="AL4353"/>
  <c r="AK4353"/>
  <c r="AJ4353"/>
  <c r="AI4353"/>
  <c r="AH4353"/>
  <c r="AP4352"/>
  <c r="AO4352"/>
  <c r="AN4352"/>
  <c r="AM4352"/>
  <c r="AL4352"/>
  <c r="AK4352"/>
  <c r="AJ4352"/>
  <c r="AI4352"/>
  <c r="AH4352"/>
  <c r="AP4351"/>
  <c r="AO4351"/>
  <c r="AN4351"/>
  <c r="AM4351"/>
  <c r="AL4351"/>
  <c r="AK4351"/>
  <c r="AJ4351"/>
  <c r="AI4351"/>
  <c r="AH4351"/>
  <c r="AP4350"/>
  <c r="AO4350"/>
  <c r="AN4350"/>
  <c r="AM4350"/>
  <c r="AL4350"/>
  <c r="AK4350"/>
  <c r="AJ4350"/>
  <c r="AI4350"/>
  <c r="AH4350"/>
  <c r="AP4349"/>
  <c r="AO4349"/>
  <c r="AN4349"/>
  <c r="AM4349"/>
  <c r="AL4349"/>
  <c r="AK4349"/>
  <c r="AJ4349"/>
  <c r="AI4349"/>
  <c r="AH4349"/>
  <c r="AP4348"/>
  <c r="AO4348"/>
  <c r="AN4348"/>
  <c r="AM4348"/>
  <c r="AL4348"/>
  <c r="AK4348"/>
  <c r="AJ4348"/>
  <c r="AI4348"/>
  <c r="AH4348"/>
  <c r="AP4347"/>
  <c r="AO4347"/>
  <c r="AN4347"/>
  <c r="AM4347"/>
  <c r="AL4347"/>
  <c r="AK4347"/>
  <c r="AJ4347"/>
  <c r="AI4347"/>
  <c r="AH4347"/>
  <c r="AP4346"/>
  <c r="AO4346"/>
  <c r="AN4346"/>
  <c r="AM4346"/>
  <c r="AL4346"/>
  <c r="AK4346"/>
  <c r="AJ4346"/>
  <c r="AI4346"/>
  <c r="AH4346"/>
  <c r="AP4345"/>
  <c r="AO4345"/>
  <c r="AN4345"/>
  <c r="AM4345"/>
  <c r="AL4345"/>
  <c r="AK4345"/>
  <c r="AJ4345"/>
  <c r="AI4345"/>
  <c r="AH4345"/>
  <c r="AP4344"/>
  <c r="AO4344"/>
  <c r="AN4344"/>
  <c r="AM4344"/>
  <c r="AL4344"/>
  <c r="AK4344"/>
  <c r="AJ4344"/>
  <c r="AI4344"/>
  <c r="AH4344"/>
  <c r="AP4343"/>
  <c r="AO4343"/>
  <c r="AN4343"/>
  <c r="AM4343"/>
  <c r="AL4343"/>
  <c r="AK4343"/>
  <c r="AJ4343"/>
  <c r="AI4343"/>
  <c r="AH4343"/>
  <c r="AP4342"/>
  <c r="AO4342"/>
  <c r="AN4342"/>
  <c r="AM4342"/>
  <c r="AL4342"/>
  <c r="AK4342"/>
  <c r="AJ4342"/>
  <c r="AI4342"/>
  <c r="AH4342"/>
  <c r="AP4341"/>
  <c r="AO4341"/>
  <c r="AN4341"/>
  <c r="AM4341"/>
  <c r="AL4341"/>
  <c r="AK4341"/>
  <c r="AJ4341"/>
  <c r="AI4341"/>
  <c r="AH4341"/>
  <c r="AP4340"/>
  <c r="AO4340"/>
  <c r="AN4340"/>
  <c r="AM4340"/>
  <c r="AL4340"/>
  <c r="AK4340"/>
  <c r="AJ4340"/>
  <c r="AI4340"/>
  <c r="AH4340"/>
  <c r="AP4339"/>
  <c r="AO4339"/>
  <c r="AN4339"/>
  <c r="AM4339"/>
  <c r="AL4339"/>
  <c r="AK4339"/>
  <c r="AJ4339"/>
  <c r="AI4339"/>
  <c r="AH4339"/>
  <c r="AP4338"/>
  <c r="AO4338"/>
  <c r="AN4338"/>
  <c r="AM4338"/>
  <c r="AL4338"/>
  <c r="AK4338"/>
  <c r="AJ4338"/>
  <c r="AI4338"/>
  <c r="AH4338"/>
  <c r="AP4337"/>
  <c r="AO4337"/>
  <c r="AN4337"/>
  <c r="AM4337"/>
  <c r="AL4337"/>
  <c r="AK4337"/>
  <c r="AJ4337"/>
  <c r="AI4337"/>
  <c r="AH4337"/>
  <c r="AP4336"/>
  <c r="AO4336"/>
  <c r="AN4336"/>
  <c r="AM4336"/>
  <c r="AL4336"/>
  <c r="AK4336"/>
  <c r="AJ4336"/>
  <c r="AI4336"/>
  <c r="AH4336"/>
  <c r="AP4335"/>
  <c r="AO4335"/>
  <c r="AN4335"/>
  <c r="AM4335"/>
  <c r="AL4335"/>
  <c r="AK4335"/>
  <c r="AJ4335"/>
  <c r="AI4335"/>
  <c r="AH4335"/>
  <c r="AP4334"/>
  <c r="AO4334"/>
  <c r="AN4334"/>
  <c r="AM4334"/>
  <c r="AL4334"/>
  <c r="AK4334"/>
  <c r="AJ4334"/>
  <c r="AI4334"/>
  <c r="AH4334"/>
  <c r="AP4333"/>
  <c r="AO4333"/>
  <c r="AN4333"/>
  <c r="AM4333"/>
  <c r="AL4333"/>
  <c r="AK4333"/>
  <c r="AJ4333"/>
  <c r="AI4333"/>
  <c r="AH4333"/>
  <c r="AP4332"/>
  <c r="AO4332"/>
  <c r="AN4332"/>
  <c r="AM4332"/>
  <c r="AL4332"/>
  <c r="AK4332"/>
  <c r="AJ4332"/>
  <c r="AI4332"/>
  <c r="AH4332"/>
  <c r="AP4331"/>
  <c r="AO4331"/>
  <c r="AN4331"/>
  <c r="AM4331"/>
  <c r="AL4331"/>
  <c r="AK4331"/>
  <c r="AJ4331"/>
  <c r="AI4331"/>
  <c r="AH4331"/>
  <c r="AP4330"/>
  <c r="AO4330"/>
  <c r="AN4330"/>
  <c r="AM4330"/>
  <c r="AL4330"/>
  <c r="AK4330"/>
  <c r="AJ4330"/>
  <c r="AI4330"/>
  <c r="AH4330"/>
  <c r="AP4329"/>
  <c r="AO4329"/>
  <c r="AN4329"/>
  <c r="AM4329"/>
  <c r="AL4329"/>
  <c r="AK4329"/>
  <c r="AJ4329"/>
  <c r="AI4329"/>
  <c r="AH4329"/>
  <c r="AP4328"/>
  <c r="AO4328"/>
  <c r="AN4328"/>
  <c r="AM4328"/>
  <c r="AL4328"/>
  <c r="AK4328"/>
  <c r="AJ4328"/>
  <c r="AI4328"/>
  <c r="AH4328"/>
  <c r="AP4327"/>
  <c r="AO4327"/>
  <c r="AN4327"/>
  <c r="AM4327"/>
  <c r="AL4327"/>
  <c r="AK4327"/>
  <c r="AJ4327"/>
  <c r="AI4327"/>
  <c r="AH4327"/>
  <c r="AP4326"/>
  <c r="AO4326"/>
  <c r="AN4326"/>
  <c r="AM4326"/>
  <c r="AL4326"/>
  <c r="AK4326"/>
  <c r="AJ4326"/>
  <c r="AI4326"/>
  <c r="AH4326"/>
  <c r="AP4325"/>
  <c r="AO4325"/>
  <c r="AN4325"/>
  <c r="AM4325"/>
  <c r="AL4325"/>
  <c r="AK4325"/>
  <c r="AJ4325"/>
  <c r="AI4325"/>
  <c r="AH4325"/>
  <c r="AP4324"/>
  <c r="AO4324"/>
  <c r="AN4324"/>
  <c r="AM4324"/>
  <c r="AL4324"/>
  <c r="AK4324"/>
  <c r="AJ4324"/>
  <c r="AI4324"/>
  <c r="AH4324"/>
  <c r="AP4323"/>
  <c r="AO4323"/>
  <c r="AN4323"/>
  <c r="AM4323"/>
  <c r="AL4323"/>
  <c r="AK4323"/>
  <c r="AJ4323"/>
  <c r="AI4323"/>
  <c r="AH4323"/>
  <c r="AP4322"/>
  <c r="AO4322"/>
  <c r="AN4322"/>
  <c r="AM4322"/>
  <c r="AL4322"/>
  <c r="AK4322"/>
  <c r="AJ4322"/>
  <c r="AI4322"/>
  <c r="AH4322"/>
  <c r="AP4321"/>
  <c r="AO4321"/>
  <c r="AN4321"/>
  <c r="AM4321"/>
  <c r="AL4321"/>
  <c r="AK4321"/>
  <c r="AJ4321"/>
  <c r="AI4321"/>
  <c r="AH4321"/>
  <c r="AP4320"/>
  <c r="AO4320"/>
  <c r="AN4320"/>
  <c r="AM4320"/>
  <c r="AL4320"/>
  <c r="AK4320"/>
  <c r="AJ4320"/>
  <c r="AI4320"/>
  <c r="AH4320"/>
  <c r="AP4319"/>
  <c r="AO4319"/>
  <c r="AN4319"/>
  <c r="AM4319"/>
  <c r="AL4319"/>
  <c r="AK4319"/>
  <c r="AJ4319"/>
  <c r="AI4319"/>
  <c r="AH4319"/>
  <c r="AP4318"/>
  <c r="AO4318"/>
  <c r="AN4318"/>
  <c r="AM4318"/>
  <c r="AL4318"/>
  <c r="AK4318"/>
  <c r="AJ4318"/>
  <c r="AI4318"/>
  <c r="AH4318"/>
  <c r="AP4317"/>
  <c r="AO4317"/>
  <c r="AN4317"/>
  <c r="AM4317"/>
  <c r="AL4317"/>
  <c r="AK4317"/>
  <c r="AJ4317"/>
  <c r="AI4317"/>
  <c r="AH4317"/>
  <c r="AP4316"/>
  <c r="AO4316"/>
  <c r="AN4316"/>
  <c r="AM4316"/>
  <c r="AL4316"/>
  <c r="AK4316"/>
  <c r="AJ4316"/>
  <c r="AI4316"/>
  <c r="AH4316"/>
  <c r="AP4315"/>
  <c r="AO4315"/>
  <c r="AN4315"/>
  <c r="AM4315"/>
  <c r="AL4315"/>
  <c r="AK4315"/>
  <c r="AJ4315"/>
  <c r="AI4315"/>
  <c r="AH4315"/>
  <c r="AP4314"/>
  <c r="AO4314"/>
  <c r="AN4314"/>
  <c r="AM4314"/>
  <c r="AL4314"/>
  <c r="AK4314"/>
  <c r="AJ4314"/>
  <c r="AI4314"/>
  <c r="AH4314"/>
  <c r="AP4313"/>
  <c r="AO4313"/>
  <c r="AN4313"/>
  <c r="AM4313"/>
  <c r="AL4313"/>
  <c r="AK4313"/>
  <c r="AJ4313"/>
  <c r="AI4313"/>
  <c r="AH4313"/>
  <c r="AP4312"/>
  <c r="AO4312"/>
  <c r="AN4312"/>
  <c r="AM4312"/>
  <c r="AL4312"/>
  <c r="AK4312"/>
  <c r="AJ4312"/>
  <c r="AI4312"/>
  <c r="AH4312"/>
  <c r="AP4311"/>
  <c r="AO4311"/>
  <c r="AN4311"/>
  <c r="AM4311"/>
  <c r="AL4311"/>
  <c r="AK4311"/>
  <c r="AJ4311"/>
  <c r="AI4311"/>
  <c r="AH4311"/>
  <c r="AP4310"/>
  <c r="AO4310"/>
  <c r="AN4310"/>
  <c r="AM4310"/>
  <c r="AL4310"/>
  <c r="AK4310"/>
  <c r="AJ4310"/>
  <c r="AI4310"/>
  <c r="AH4310"/>
  <c r="AP4309"/>
  <c r="AO4309"/>
  <c r="AN4309"/>
  <c r="AM4309"/>
  <c r="AL4309"/>
  <c r="AK4309"/>
  <c r="AJ4309"/>
  <c r="AI4309"/>
  <c r="AH4309"/>
  <c r="AP4308"/>
  <c r="AO4308"/>
  <c r="AN4308"/>
  <c r="AM4308"/>
  <c r="AL4308"/>
  <c r="AK4308"/>
  <c r="AJ4308"/>
  <c r="AI4308"/>
  <c r="AH4308"/>
  <c r="AP4307"/>
  <c r="AO4307"/>
  <c r="AN4307"/>
  <c r="AM4307"/>
  <c r="AL4307"/>
  <c r="AK4307"/>
  <c r="AJ4307"/>
  <c r="AI4307"/>
  <c r="AH4307"/>
  <c r="AP4306"/>
  <c r="AO4306"/>
  <c r="AN4306"/>
  <c r="AM4306"/>
  <c r="AL4306"/>
  <c r="AK4306"/>
  <c r="AJ4306"/>
  <c r="AI4306"/>
  <c r="AH4306"/>
  <c r="AP4305"/>
  <c r="AO4305"/>
  <c r="AN4305"/>
  <c r="AM4305"/>
  <c r="AL4305"/>
  <c r="AK4305"/>
  <c r="AJ4305"/>
  <c r="AI4305"/>
  <c r="AH4305"/>
  <c r="AP4304"/>
  <c r="AO4304"/>
  <c r="AN4304"/>
  <c r="AM4304"/>
  <c r="AL4304"/>
  <c r="AK4304"/>
  <c r="AJ4304"/>
  <c r="AI4304"/>
  <c r="AH4304"/>
  <c r="AP4303"/>
  <c r="AO4303"/>
  <c r="AN4303"/>
  <c r="AM4303"/>
  <c r="AL4303"/>
  <c r="AK4303"/>
  <c r="AJ4303"/>
  <c r="AI4303"/>
  <c r="AH4303"/>
  <c r="AP4302"/>
  <c r="AO4302"/>
  <c r="AN4302"/>
  <c r="AM4302"/>
  <c r="AL4302"/>
  <c r="AK4302"/>
  <c r="AJ4302"/>
  <c r="AI4302"/>
  <c r="AH4302"/>
  <c r="AP4301"/>
  <c r="AO4301"/>
  <c r="AN4301"/>
  <c r="AM4301"/>
  <c r="AL4301"/>
  <c r="AK4301"/>
  <c r="AJ4301"/>
  <c r="AI4301"/>
  <c r="AH4301"/>
  <c r="AP4300"/>
  <c r="AO4300"/>
  <c r="AN4300"/>
  <c r="AM4300"/>
  <c r="AL4300"/>
  <c r="AK4300"/>
  <c r="AJ4300"/>
  <c r="AI4300"/>
  <c r="AH4300"/>
  <c r="AP4299"/>
  <c r="AO4299"/>
  <c r="AN4299"/>
  <c r="AM4299"/>
  <c r="AL4299"/>
  <c r="AK4299"/>
  <c r="AJ4299"/>
  <c r="AI4299"/>
  <c r="AH4299"/>
  <c r="AP4298"/>
  <c r="AO4298"/>
  <c r="AN4298"/>
  <c r="AM4298"/>
  <c r="AL4298"/>
  <c r="AK4298"/>
  <c r="AJ4298"/>
  <c r="AI4298"/>
  <c r="AH4298"/>
  <c r="AP4297"/>
  <c r="AO4297"/>
  <c r="AN4297"/>
  <c r="AM4297"/>
  <c r="AL4297"/>
  <c r="AK4297"/>
  <c r="AJ4297"/>
  <c r="AI4297"/>
  <c r="AH4297"/>
  <c r="AP4296"/>
  <c r="AO4296"/>
  <c r="AN4296"/>
  <c r="AM4296"/>
  <c r="AL4296"/>
  <c r="AK4296"/>
  <c r="AJ4296"/>
  <c r="AI4296"/>
  <c r="AH4296"/>
  <c r="AP4295"/>
  <c r="AO4295"/>
  <c r="AN4295"/>
  <c r="AM4295"/>
  <c r="AL4295"/>
  <c r="AK4295"/>
  <c r="AJ4295"/>
  <c r="AI4295"/>
  <c r="AH4295"/>
  <c r="AP4294"/>
  <c r="AO4294"/>
  <c r="AN4294"/>
  <c r="AM4294"/>
  <c r="AL4294"/>
  <c r="AK4294"/>
  <c r="AJ4294"/>
  <c r="AI4294"/>
  <c r="AH4294"/>
  <c r="AP4293"/>
  <c r="AO4293"/>
  <c r="AN4293"/>
  <c r="AM4293"/>
  <c r="AL4293"/>
  <c r="AK4293"/>
  <c r="AJ4293"/>
  <c r="AI4293"/>
  <c r="AH4293"/>
  <c r="AP4292"/>
  <c r="AO4292"/>
  <c r="AN4292"/>
  <c r="AM4292"/>
  <c r="AL4292"/>
  <c r="AK4292"/>
  <c r="AJ4292"/>
  <c r="AI4292"/>
  <c r="AH4292"/>
  <c r="AP4291"/>
  <c r="AO4291"/>
  <c r="AN4291"/>
  <c r="AM4291"/>
  <c r="AL4291"/>
  <c r="AK4291"/>
  <c r="AJ4291"/>
  <c r="AI4291"/>
  <c r="AH4291"/>
  <c r="AP4290"/>
  <c r="AO4290"/>
  <c r="AN4290"/>
  <c r="AM4290"/>
  <c r="AL4290"/>
  <c r="AK4290"/>
  <c r="AJ4290"/>
  <c r="AI4290"/>
  <c r="AH4290"/>
  <c r="AP4289"/>
  <c r="AO4289"/>
  <c r="AN4289"/>
  <c r="AM4289"/>
  <c r="AL4289"/>
  <c r="AK4289"/>
  <c r="AJ4289"/>
  <c r="AI4289"/>
  <c r="AH4289"/>
  <c r="AP4288"/>
  <c r="AO4288"/>
  <c r="AN4288"/>
  <c r="AM4288"/>
  <c r="AL4288"/>
  <c r="AK4288"/>
  <c r="AJ4288"/>
  <c r="AI4288"/>
  <c r="AH4288"/>
  <c r="AP4287"/>
  <c r="AO4287"/>
  <c r="AN4287"/>
  <c r="AM4287"/>
  <c r="AL4287"/>
  <c r="AK4287"/>
  <c r="AJ4287"/>
  <c r="AI4287"/>
  <c r="AH4287"/>
  <c r="AP4286"/>
  <c r="AO4286"/>
  <c r="AN4286"/>
  <c r="AM4286"/>
  <c r="AL4286"/>
  <c r="AK4286"/>
  <c r="AJ4286"/>
  <c r="AI4286"/>
  <c r="AH4286"/>
  <c r="AP4285"/>
  <c r="AO4285"/>
  <c r="AN4285"/>
  <c r="AM4285"/>
  <c r="AL4285"/>
  <c r="AK4285"/>
  <c r="AJ4285"/>
  <c r="AI4285"/>
  <c r="AH4285"/>
  <c r="AP4284"/>
  <c r="AO4284"/>
  <c r="AN4284"/>
  <c r="AM4284"/>
  <c r="AL4284"/>
  <c r="AK4284"/>
  <c r="AJ4284"/>
  <c r="AI4284"/>
  <c r="AH4284"/>
  <c r="AP4283"/>
  <c r="AO4283"/>
  <c r="AN4283"/>
  <c r="AM4283"/>
  <c r="AL4283"/>
  <c r="AK4283"/>
  <c r="AJ4283"/>
  <c r="AI4283"/>
  <c r="AH4283"/>
  <c r="AP4282"/>
  <c r="AO4282"/>
  <c r="AN4282"/>
  <c r="AM4282"/>
  <c r="AL4282"/>
  <c r="AK4282"/>
  <c r="AJ4282"/>
  <c r="AI4282"/>
  <c r="AH4282"/>
  <c r="AP4281"/>
  <c r="AO4281"/>
  <c r="AN4281"/>
  <c r="AM4281"/>
  <c r="AL4281"/>
  <c r="AK4281"/>
  <c r="AJ4281"/>
  <c r="AI4281"/>
  <c r="AH4281"/>
  <c r="AP4280"/>
  <c r="AO4280"/>
  <c r="AN4280"/>
  <c r="AM4280"/>
  <c r="AL4280"/>
  <c r="AK4280"/>
  <c r="AJ4280"/>
  <c r="AI4280"/>
  <c r="AH4280"/>
  <c r="AP4279"/>
  <c r="AO4279"/>
  <c r="AN4279"/>
  <c r="AM4279"/>
  <c r="AL4279"/>
  <c r="AK4279"/>
  <c r="AJ4279"/>
  <c r="AI4279"/>
  <c r="AH4279"/>
  <c r="AP4278"/>
  <c r="AO4278"/>
  <c r="AN4278"/>
  <c r="AM4278"/>
  <c r="AL4278"/>
  <c r="AK4278"/>
  <c r="AJ4278"/>
  <c r="AI4278"/>
  <c r="AH4278"/>
  <c r="AP4277"/>
  <c r="AO4277"/>
  <c r="AN4277"/>
  <c r="AM4277"/>
  <c r="AL4277"/>
  <c r="AK4277"/>
  <c r="AJ4277"/>
  <c r="AI4277"/>
  <c r="AH4277"/>
  <c r="AP4276"/>
  <c r="AO4276"/>
  <c r="AN4276"/>
  <c r="AM4276"/>
  <c r="AL4276"/>
  <c r="AK4276"/>
  <c r="AJ4276"/>
  <c r="AI4276"/>
  <c r="AH4276"/>
  <c r="AP4275"/>
  <c r="AO4275"/>
  <c r="AN4275"/>
  <c r="AM4275"/>
  <c r="AL4275"/>
  <c r="AK4275"/>
  <c r="AJ4275"/>
  <c r="AI4275"/>
  <c r="AH4275"/>
  <c r="AP4274"/>
  <c r="AO4274"/>
  <c r="AN4274"/>
  <c r="AM4274"/>
  <c r="AL4274"/>
  <c r="AK4274"/>
  <c r="AJ4274"/>
  <c r="AI4274"/>
  <c r="AH4274"/>
  <c r="AP4273"/>
  <c r="AO4273"/>
  <c r="AN4273"/>
  <c r="AM4273"/>
  <c r="AL4273"/>
  <c r="AK4273"/>
  <c r="AJ4273"/>
  <c r="AI4273"/>
  <c r="AH4273"/>
  <c r="AP4272"/>
  <c r="AO4272"/>
  <c r="AN4272"/>
  <c r="AM4272"/>
  <c r="AL4272"/>
  <c r="AK4272"/>
  <c r="AJ4272"/>
  <c r="AI4272"/>
  <c r="AH4272"/>
  <c r="AP4271"/>
  <c r="AO4271"/>
  <c r="AN4271"/>
  <c r="AM4271"/>
  <c r="AL4271"/>
  <c r="AK4271"/>
  <c r="AJ4271"/>
  <c r="AI4271"/>
  <c r="AH4271"/>
  <c r="AP4270"/>
  <c r="AO4270"/>
  <c r="AN4270"/>
  <c r="AM4270"/>
  <c r="AL4270"/>
  <c r="AK4270"/>
  <c r="AJ4270"/>
  <c r="AI4270"/>
  <c r="AH4270"/>
  <c r="AP4269"/>
  <c r="AO4269"/>
  <c r="AN4269"/>
  <c r="AM4269"/>
  <c r="AL4269"/>
  <c r="AK4269"/>
  <c r="AJ4269"/>
  <c r="AI4269"/>
  <c r="AH4269"/>
  <c r="AP4268"/>
  <c r="AO4268"/>
  <c r="AN4268"/>
  <c r="AM4268"/>
  <c r="AL4268"/>
  <c r="AK4268"/>
  <c r="AJ4268"/>
  <c r="AI4268"/>
  <c r="AH4268"/>
  <c r="AP4267"/>
  <c r="AO4267"/>
  <c r="AN4267"/>
  <c r="AM4267"/>
  <c r="AL4267"/>
  <c r="AK4267"/>
  <c r="AJ4267"/>
  <c r="AI4267"/>
  <c r="AH4267"/>
  <c r="AP4266"/>
  <c r="AO4266"/>
  <c r="AN4266"/>
  <c r="AM4266"/>
  <c r="AL4266"/>
  <c r="AK4266"/>
  <c r="AJ4266"/>
  <c r="AI4266"/>
  <c r="AH4266"/>
  <c r="AP4265"/>
  <c r="AO4265"/>
  <c r="AN4265"/>
  <c r="AM4265"/>
  <c r="AL4265"/>
  <c r="AK4265"/>
  <c r="AJ4265"/>
  <c r="AI4265"/>
  <c r="AH4265"/>
  <c r="AP4264"/>
  <c r="AO4264"/>
  <c r="AN4264"/>
  <c r="AM4264"/>
  <c r="AL4264"/>
  <c r="AK4264"/>
  <c r="AJ4264"/>
  <c r="AI4264"/>
  <c r="AH4264"/>
  <c r="AP4263"/>
  <c r="AO4263"/>
  <c r="AN4263"/>
  <c r="AM4263"/>
  <c r="AL4263"/>
  <c r="AK4263"/>
  <c r="AJ4263"/>
  <c r="AI4263"/>
  <c r="AH4263"/>
  <c r="AP4262"/>
  <c r="AO4262"/>
  <c r="AN4262"/>
  <c r="AM4262"/>
  <c r="AL4262"/>
  <c r="AK4262"/>
  <c r="AJ4262"/>
  <c r="AI4262"/>
  <c r="AH4262"/>
  <c r="AP4261"/>
  <c r="AO4261"/>
  <c r="AN4261"/>
  <c r="AM4261"/>
  <c r="AL4261"/>
  <c r="AK4261"/>
  <c r="AJ4261"/>
  <c r="AI4261"/>
  <c r="AH4261"/>
  <c r="AP4260"/>
  <c r="AO4260"/>
  <c r="AN4260"/>
  <c r="AM4260"/>
  <c r="AL4260"/>
  <c r="AK4260"/>
  <c r="AJ4260"/>
  <c r="AI4260"/>
  <c r="AH4260"/>
  <c r="AP4259"/>
  <c r="AO4259"/>
  <c r="AN4259"/>
  <c r="AM4259"/>
  <c r="AL4259"/>
  <c r="AK4259"/>
  <c r="AJ4259"/>
  <c r="AI4259"/>
  <c r="AH4259"/>
  <c r="AP4258"/>
  <c r="AO4258"/>
  <c r="AN4258"/>
  <c r="AM4258"/>
  <c r="AL4258"/>
  <c r="AK4258"/>
  <c r="AJ4258"/>
  <c r="AI4258"/>
  <c r="AH4258"/>
  <c r="AP4257"/>
  <c r="AO4257"/>
  <c r="AN4257"/>
  <c r="AM4257"/>
  <c r="AL4257"/>
  <c r="AK4257"/>
  <c r="AJ4257"/>
  <c r="AI4257"/>
  <c r="AH4257"/>
  <c r="AP4256"/>
  <c r="AO4256"/>
  <c r="AN4256"/>
  <c r="AM4256"/>
  <c r="AL4256"/>
  <c r="AK4256"/>
  <c r="AJ4256"/>
  <c r="AI4256"/>
  <c r="AH4256"/>
  <c r="AP4255"/>
  <c r="AO4255"/>
  <c r="AN4255"/>
  <c r="AM4255"/>
  <c r="AL4255"/>
  <c r="AK4255"/>
  <c r="AJ4255"/>
  <c r="AI4255"/>
  <c r="AH4255"/>
  <c r="AP4254"/>
  <c r="AO4254"/>
  <c r="AN4254"/>
  <c r="AM4254"/>
  <c r="AL4254"/>
  <c r="AK4254"/>
  <c r="AJ4254"/>
  <c r="AI4254"/>
  <c r="AH4254"/>
  <c r="AP4253"/>
  <c r="AO4253"/>
  <c r="AN4253"/>
  <c r="AM4253"/>
  <c r="AL4253"/>
  <c r="AK4253"/>
  <c r="AJ4253"/>
  <c r="AI4253"/>
  <c r="AH4253"/>
  <c r="AP4252"/>
  <c r="AO4252"/>
  <c r="AN4252"/>
  <c r="AM4252"/>
  <c r="AL4252"/>
  <c r="AK4252"/>
  <c r="AJ4252"/>
  <c r="AI4252"/>
  <c r="AH4252"/>
  <c r="AP4251"/>
  <c r="AO4251"/>
  <c r="AN4251"/>
  <c r="AM4251"/>
  <c r="AL4251"/>
  <c r="AK4251"/>
  <c r="AJ4251"/>
  <c r="AI4251"/>
  <c r="AH4251"/>
  <c r="AP4250"/>
  <c r="AO4250"/>
  <c r="AN4250"/>
  <c r="AM4250"/>
  <c r="AL4250"/>
  <c r="AK4250"/>
  <c r="AJ4250"/>
  <c r="AI4250"/>
  <c r="AH4250"/>
  <c r="AP4249"/>
  <c r="AO4249"/>
  <c r="AN4249"/>
  <c r="AM4249"/>
  <c r="AL4249"/>
  <c r="AK4249"/>
  <c r="AJ4249"/>
  <c r="AI4249"/>
  <c r="AH4249"/>
  <c r="AP4248"/>
  <c r="AO4248"/>
  <c r="AN4248"/>
  <c r="AM4248"/>
  <c r="AL4248"/>
  <c r="AK4248"/>
  <c r="AJ4248"/>
  <c r="AI4248"/>
  <c r="AH4248"/>
  <c r="AP4247"/>
  <c r="AO4247"/>
  <c r="AN4247"/>
  <c r="AM4247"/>
  <c r="AL4247"/>
  <c r="AK4247"/>
  <c r="AJ4247"/>
  <c r="AI4247"/>
  <c r="AH4247"/>
  <c r="AP4246"/>
  <c r="AO4246"/>
  <c r="AN4246"/>
  <c r="AM4246"/>
  <c r="AL4246"/>
  <c r="AK4246"/>
  <c r="AJ4246"/>
  <c r="AI4246"/>
  <c r="AH4246"/>
  <c r="AP4245"/>
  <c r="AO4245"/>
  <c r="AN4245"/>
  <c r="AM4245"/>
  <c r="AL4245"/>
  <c r="AK4245"/>
  <c r="AJ4245"/>
  <c r="AI4245"/>
  <c r="AH4245"/>
  <c r="AP4244"/>
  <c r="AO4244"/>
  <c r="AN4244"/>
  <c r="AM4244"/>
  <c r="AL4244"/>
  <c r="AK4244"/>
  <c r="AJ4244"/>
  <c r="AI4244"/>
  <c r="AH4244"/>
  <c r="AP4243"/>
  <c r="AO4243"/>
  <c r="AN4243"/>
  <c r="AM4243"/>
  <c r="AL4243"/>
  <c r="AK4243"/>
  <c r="AJ4243"/>
  <c r="AI4243"/>
  <c r="AH4243"/>
  <c r="AP4242"/>
  <c r="AO4242"/>
  <c r="AN4242"/>
  <c r="AM4242"/>
  <c r="AL4242"/>
  <c r="AK4242"/>
  <c r="AJ4242"/>
  <c r="AI4242"/>
  <c r="AH4242"/>
  <c r="AP4241"/>
  <c r="AO4241"/>
  <c r="AN4241"/>
  <c r="AM4241"/>
  <c r="AL4241"/>
  <c r="AK4241"/>
  <c r="AJ4241"/>
  <c r="AI4241"/>
  <c r="AH4241"/>
  <c r="AP4240"/>
  <c r="AO4240"/>
  <c r="AN4240"/>
  <c r="AM4240"/>
  <c r="AL4240"/>
  <c r="AK4240"/>
  <c r="AJ4240"/>
  <c r="AI4240"/>
  <c r="AH4240"/>
  <c r="AP4239"/>
  <c r="AO4239"/>
  <c r="AN4239"/>
  <c r="AM4239"/>
  <c r="AL4239"/>
  <c r="AK4239"/>
  <c r="AJ4239"/>
  <c r="AI4239"/>
  <c r="AH4239"/>
  <c r="AP4238"/>
  <c r="AO4238"/>
  <c r="AN4238"/>
  <c r="AM4238"/>
  <c r="AL4238"/>
  <c r="AK4238"/>
  <c r="AJ4238"/>
  <c r="AI4238"/>
  <c r="AH4238"/>
  <c r="AP4237"/>
  <c r="AO4237"/>
  <c r="AN4237"/>
  <c r="AM4237"/>
  <c r="AL4237"/>
  <c r="AK4237"/>
  <c r="AJ4237"/>
  <c r="AI4237"/>
  <c r="AH4237"/>
  <c r="AP4236"/>
  <c r="AO4236"/>
  <c r="AN4236"/>
  <c r="AM4236"/>
  <c r="AL4236"/>
  <c r="AK4236"/>
  <c r="AJ4236"/>
  <c r="AI4236"/>
  <c r="AH4236"/>
  <c r="AP4235"/>
  <c r="AO4235"/>
  <c r="AN4235"/>
  <c r="AM4235"/>
  <c r="AL4235"/>
  <c r="AK4235"/>
  <c r="AJ4235"/>
  <c r="AI4235"/>
  <c r="AH4235"/>
  <c r="AP4234"/>
  <c r="AO4234"/>
  <c r="AN4234"/>
  <c r="AM4234"/>
  <c r="AL4234"/>
  <c r="AK4234"/>
  <c r="AJ4234"/>
  <c r="AI4234"/>
  <c r="AH4234"/>
  <c r="AP4233"/>
  <c r="AO4233"/>
  <c r="AN4233"/>
  <c r="AM4233"/>
  <c r="AL4233"/>
  <c r="AK4233"/>
  <c r="AJ4233"/>
  <c r="AI4233"/>
  <c r="AH4233"/>
  <c r="AP4232"/>
  <c r="AO4232"/>
  <c r="AN4232"/>
  <c r="AM4232"/>
  <c r="AL4232"/>
  <c r="AK4232"/>
  <c r="AJ4232"/>
  <c r="AI4232"/>
  <c r="AH4232"/>
  <c r="AP4231"/>
  <c r="AO4231"/>
  <c r="AN4231"/>
  <c r="AM4231"/>
  <c r="AL4231"/>
  <c r="AK4231"/>
  <c r="AJ4231"/>
  <c r="AI4231"/>
  <c r="AH4231"/>
  <c r="AP4230"/>
  <c r="AO4230"/>
  <c r="AN4230"/>
  <c r="AM4230"/>
  <c r="AL4230"/>
  <c r="AK4230"/>
  <c r="AJ4230"/>
  <c r="AI4230"/>
  <c r="AH4230"/>
  <c r="AP4229"/>
  <c r="AO4229"/>
  <c r="AN4229"/>
  <c r="AM4229"/>
  <c r="AL4229"/>
  <c r="AK4229"/>
  <c r="AJ4229"/>
  <c r="AI4229"/>
  <c r="AH4229"/>
  <c r="AP4228"/>
  <c r="AO4228"/>
  <c r="AN4228"/>
  <c r="AM4228"/>
  <c r="AL4228"/>
  <c r="AK4228"/>
  <c r="AJ4228"/>
  <c r="AI4228"/>
  <c r="AH4228"/>
  <c r="AP4227"/>
  <c r="AO4227"/>
  <c r="AN4227"/>
  <c r="AM4227"/>
  <c r="AL4227"/>
  <c r="AK4227"/>
  <c r="AJ4227"/>
  <c r="AI4227"/>
  <c r="AH4227"/>
  <c r="AP4226"/>
  <c r="AO4226"/>
  <c r="AN4226"/>
  <c r="AM4226"/>
  <c r="AL4226"/>
  <c r="AK4226"/>
  <c r="AJ4226"/>
  <c r="AI4226"/>
  <c r="AH4226"/>
  <c r="AP4225"/>
  <c r="AO4225"/>
  <c r="AN4225"/>
  <c r="AM4225"/>
  <c r="AL4225"/>
  <c r="AK4225"/>
  <c r="AJ4225"/>
  <c r="AI4225"/>
  <c r="AH4225"/>
  <c r="AP4224"/>
  <c r="AO4224"/>
  <c r="AN4224"/>
  <c r="AM4224"/>
  <c r="AL4224"/>
  <c r="AK4224"/>
  <c r="AJ4224"/>
  <c r="AI4224"/>
  <c r="AH4224"/>
  <c r="AP4223"/>
  <c r="AO4223"/>
  <c r="AN4223"/>
  <c r="AM4223"/>
  <c r="AL4223"/>
  <c r="AK4223"/>
  <c r="AJ4223"/>
  <c r="AI4223"/>
  <c r="AH4223"/>
  <c r="AP4222"/>
  <c r="AO4222"/>
  <c r="AN4222"/>
  <c r="AM4222"/>
  <c r="AL4222"/>
  <c r="AK4222"/>
  <c r="AJ4222"/>
  <c r="AI4222"/>
  <c r="AH4222"/>
  <c r="AP4221"/>
  <c r="AO4221"/>
  <c r="AN4221"/>
  <c r="AM4221"/>
  <c r="AL4221"/>
  <c r="AK4221"/>
  <c r="AJ4221"/>
  <c r="AI4221"/>
  <c r="AH4221"/>
  <c r="AP4220"/>
  <c r="AO4220"/>
  <c r="AN4220"/>
  <c r="AM4220"/>
  <c r="AL4220"/>
  <c r="AK4220"/>
  <c r="AJ4220"/>
  <c r="AI4220"/>
  <c r="AH4220"/>
  <c r="AP4219"/>
  <c r="AO4219"/>
  <c r="AN4219"/>
  <c r="AM4219"/>
  <c r="AL4219"/>
  <c r="AK4219"/>
  <c r="AJ4219"/>
  <c r="AI4219"/>
  <c r="AH4219"/>
  <c r="AP4218"/>
  <c r="AO4218"/>
  <c r="AN4218"/>
  <c r="AM4218"/>
  <c r="AL4218"/>
  <c r="AK4218"/>
  <c r="AJ4218"/>
  <c r="AI4218"/>
  <c r="AH4218"/>
  <c r="AP4217"/>
  <c r="AO4217"/>
  <c r="AN4217"/>
  <c r="AM4217"/>
  <c r="AL4217"/>
  <c r="AK4217"/>
  <c r="AJ4217"/>
  <c r="AI4217"/>
  <c r="AH4217"/>
  <c r="AP4216"/>
  <c r="AO4216"/>
  <c r="AN4216"/>
  <c r="AM4216"/>
  <c r="AL4216"/>
  <c r="AK4216"/>
  <c r="AJ4216"/>
  <c r="AI4216"/>
  <c r="AH4216"/>
  <c r="AP4215"/>
  <c r="AO4215"/>
  <c r="AN4215"/>
  <c r="AM4215"/>
  <c r="AL4215"/>
  <c r="AK4215"/>
  <c r="AJ4215"/>
  <c r="AI4215"/>
  <c r="AH4215"/>
  <c r="AP4214"/>
  <c r="AO4214"/>
  <c r="AN4214"/>
  <c r="AM4214"/>
  <c r="AL4214"/>
  <c r="AK4214"/>
  <c r="AJ4214"/>
  <c r="AI4214"/>
  <c r="AH4214"/>
  <c r="AP4213"/>
  <c r="AO4213"/>
  <c r="AN4213"/>
  <c r="AM4213"/>
  <c r="AL4213"/>
  <c r="AK4213"/>
  <c r="AJ4213"/>
  <c r="AI4213"/>
  <c r="AH4213"/>
  <c r="AP4212"/>
  <c r="AO4212"/>
  <c r="AN4212"/>
  <c r="AM4212"/>
  <c r="AL4212"/>
  <c r="AK4212"/>
  <c r="AJ4212"/>
  <c r="AI4212"/>
  <c r="AH4212"/>
  <c r="AP4211"/>
  <c r="AO4211"/>
  <c r="AN4211"/>
  <c r="AM4211"/>
  <c r="AL4211"/>
  <c r="AK4211"/>
  <c r="AJ4211"/>
  <c r="AI4211"/>
  <c r="AH4211"/>
  <c r="AP4210"/>
  <c r="AO4210"/>
  <c r="AN4210"/>
  <c r="AM4210"/>
  <c r="AL4210"/>
  <c r="AK4210"/>
  <c r="AJ4210"/>
  <c r="AI4210"/>
  <c r="AH4210"/>
  <c r="AP4209"/>
  <c r="AO4209"/>
  <c r="AN4209"/>
  <c r="AM4209"/>
  <c r="AL4209"/>
  <c r="AK4209"/>
  <c r="AJ4209"/>
  <c r="AI4209"/>
  <c r="AH4209"/>
  <c r="AP4208"/>
  <c r="AO4208"/>
  <c r="AN4208"/>
  <c r="AM4208"/>
  <c r="AL4208"/>
  <c r="AK4208"/>
  <c r="AJ4208"/>
  <c r="AI4208"/>
  <c r="AH4208"/>
  <c r="AP4207"/>
  <c r="AO4207"/>
  <c r="AN4207"/>
  <c r="AM4207"/>
  <c r="AL4207"/>
  <c r="AK4207"/>
  <c r="AJ4207"/>
  <c r="AI4207"/>
  <c r="AH4207"/>
  <c r="AP4206"/>
  <c r="AO4206"/>
  <c r="AN4206"/>
  <c r="AM4206"/>
  <c r="AL4206"/>
  <c r="AK4206"/>
  <c r="AJ4206"/>
  <c r="AI4206"/>
  <c r="AH4206"/>
  <c r="AP4205"/>
  <c r="AO4205"/>
  <c r="AN4205"/>
  <c r="AM4205"/>
  <c r="AL4205"/>
  <c r="AK4205"/>
  <c r="AJ4205"/>
  <c r="AI4205"/>
  <c r="AH4205"/>
  <c r="AP4204"/>
  <c r="AO4204"/>
  <c r="AN4204"/>
  <c r="AM4204"/>
  <c r="AL4204"/>
  <c r="AK4204"/>
  <c r="AJ4204"/>
  <c r="AI4204"/>
  <c r="AH4204"/>
  <c r="AP4203"/>
  <c r="AO4203"/>
  <c r="AN4203"/>
  <c r="AM4203"/>
  <c r="AL4203"/>
  <c r="AK4203"/>
  <c r="AJ4203"/>
  <c r="AI4203"/>
  <c r="AH4203"/>
  <c r="AP4202"/>
  <c r="AO4202"/>
  <c r="AN4202"/>
  <c r="AM4202"/>
  <c r="AL4202"/>
  <c r="AK4202"/>
  <c r="AJ4202"/>
  <c r="AI4202"/>
  <c r="AH4202"/>
  <c r="AP4201"/>
  <c r="AO4201"/>
  <c r="AN4201"/>
  <c r="AM4201"/>
  <c r="AL4201"/>
  <c r="AK4201"/>
  <c r="AJ4201"/>
  <c r="AI4201"/>
  <c r="AH4201"/>
  <c r="AP4200"/>
  <c r="AO4200"/>
  <c r="AN4200"/>
  <c r="AM4200"/>
  <c r="AL4200"/>
  <c r="AK4200"/>
  <c r="AJ4200"/>
  <c r="AI4200"/>
  <c r="AH4200"/>
  <c r="AP4199"/>
  <c r="AO4199"/>
  <c r="AN4199"/>
  <c r="AM4199"/>
  <c r="AL4199"/>
  <c r="AK4199"/>
  <c r="AJ4199"/>
  <c r="AI4199"/>
  <c r="AH4199"/>
  <c r="AP4198"/>
  <c r="AO4198"/>
  <c r="AN4198"/>
  <c r="AM4198"/>
  <c r="AL4198"/>
  <c r="AK4198"/>
  <c r="AJ4198"/>
  <c r="AI4198"/>
  <c r="AH4198"/>
  <c r="AP4197"/>
  <c r="AO4197"/>
  <c r="AN4197"/>
  <c r="AM4197"/>
  <c r="AL4197"/>
  <c r="AK4197"/>
  <c r="AJ4197"/>
  <c r="AI4197"/>
  <c r="AH4197"/>
  <c r="AP4196"/>
  <c r="AO4196"/>
  <c r="AN4196"/>
  <c r="AM4196"/>
  <c r="AL4196"/>
  <c r="AK4196"/>
  <c r="AJ4196"/>
  <c r="AI4196"/>
  <c r="AH4196"/>
  <c r="AP4195"/>
  <c r="AO4195"/>
  <c r="AN4195"/>
  <c r="AM4195"/>
  <c r="AL4195"/>
  <c r="AK4195"/>
  <c r="AJ4195"/>
  <c r="AI4195"/>
  <c r="AH4195"/>
  <c r="AP4194"/>
  <c r="AO4194"/>
  <c r="AN4194"/>
  <c r="AM4194"/>
  <c r="AL4194"/>
  <c r="AK4194"/>
  <c r="AJ4194"/>
  <c r="AI4194"/>
  <c r="AH4194"/>
  <c r="AP4193"/>
  <c r="AO4193"/>
  <c r="AN4193"/>
  <c r="AM4193"/>
  <c r="AL4193"/>
  <c r="AK4193"/>
  <c r="AJ4193"/>
  <c r="AI4193"/>
  <c r="AH4193"/>
  <c r="AP4192"/>
  <c r="AO4192"/>
  <c r="AN4192"/>
  <c r="AM4192"/>
  <c r="AL4192"/>
  <c r="AK4192"/>
  <c r="AJ4192"/>
  <c r="AI4192"/>
  <c r="AH4192"/>
  <c r="AP4191"/>
  <c r="AO4191"/>
  <c r="AN4191"/>
  <c r="AM4191"/>
  <c r="AL4191"/>
  <c r="AK4191"/>
  <c r="AJ4191"/>
  <c r="AI4191"/>
  <c r="AH4191"/>
  <c r="AP4190"/>
  <c r="AO4190"/>
  <c r="AN4190"/>
  <c r="AM4190"/>
  <c r="AL4190"/>
  <c r="AK4190"/>
  <c r="AJ4190"/>
  <c r="AI4190"/>
  <c r="AH4190"/>
  <c r="AP4189"/>
  <c r="AO4189"/>
  <c r="AN4189"/>
  <c r="AM4189"/>
  <c r="AL4189"/>
  <c r="AK4189"/>
  <c r="AJ4189"/>
  <c r="AI4189"/>
  <c r="AH4189"/>
  <c r="AP4188"/>
  <c r="AO4188"/>
  <c r="AN4188"/>
  <c r="AM4188"/>
  <c r="AL4188"/>
  <c r="AK4188"/>
  <c r="AJ4188"/>
  <c r="AI4188"/>
  <c r="AH4188"/>
  <c r="AP4187"/>
  <c r="AO4187"/>
  <c r="AN4187"/>
  <c r="AM4187"/>
  <c r="AL4187"/>
  <c r="AK4187"/>
  <c r="AJ4187"/>
  <c r="AI4187"/>
  <c r="AH4187"/>
  <c r="AP4186"/>
  <c r="AO4186"/>
  <c r="AN4186"/>
  <c r="AM4186"/>
  <c r="AL4186"/>
  <c r="AK4186"/>
  <c r="AJ4186"/>
  <c r="AI4186"/>
  <c r="AH4186"/>
  <c r="AP4185"/>
  <c r="AO4185"/>
  <c r="AN4185"/>
  <c r="AM4185"/>
  <c r="AL4185"/>
  <c r="AK4185"/>
  <c r="AJ4185"/>
  <c r="AI4185"/>
  <c r="AH4185"/>
  <c r="AP4184"/>
  <c r="AO4184"/>
  <c r="AN4184"/>
  <c r="AM4184"/>
  <c r="AL4184"/>
  <c r="AK4184"/>
  <c r="AJ4184"/>
  <c r="AI4184"/>
  <c r="AH4184"/>
  <c r="AP4183"/>
  <c r="AO4183"/>
  <c r="AN4183"/>
  <c r="AM4183"/>
  <c r="AL4183"/>
  <c r="AK4183"/>
  <c r="AJ4183"/>
  <c r="AI4183"/>
  <c r="AH4183"/>
  <c r="AP4182"/>
  <c r="AO4182"/>
  <c r="AN4182"/>
  <c r="AM4182"/>
  <c r="AL4182"/>
  <c r="AK4182"/>
  <c r="AJ4182"/>
  <c r="AI4182"/>
  <c r="AH4182"/>
  <c r="AP4181"/>
  <c r="AO4181"/>
  <c r="AN4181"/>
  <c r="AM4181"/>
  <c r="AL4181"/>
  <c r="AK4181"/>
  <c r="AJ4181"/>
  <c r="AI4181"/>
  <c r="AH4181"/>
  <c r="AP4180"/>
  <c r="AO4180"/>
  <c r="AN4180"/>
  <c r="AM4180"/>
  <c r="AL4180"/>
  <c r="AK4180"/>
  <c r="AJ4180"/>
  <c r="AI4180"/>
  <c r="AH4180"/>
  <c r="AP4179"/>
  <c r="AO4179"/>
  <c r="AN4179"/>
  <c r="AM4179"/>
  <c r="AL4179"/>
  <c r="AK4179"/>
  <c r="AJ4179"/>
  <c r="AI4179"/>
  <c r="AH4179"/>
  <c r="AP4178"/>
  <c r="AO4178"/>
  <c r="AN4178"/>
  <c r="AM4178"/>
  <c r="AL4178"/>
  <c r="AK4178"/>
  <c r="AJ4178"/>
  <c r="AI4178"/>
  <c r="AH4178"/>
  <c r="AP4177"/>
  <c r="AO4177"/>
  <c r="AN4177"/>
  <c r="AM4177"/>
  <c r="AL4177"/>
  <c r="AK4177"/>
  <c r="AJ4177"/>
  <c r="AI4177"/>
  <c r="AH4177"/>
  <c r="AP4176"/>
  <c r="AO4176"/>
  <c r="AN4176"/>
  <c r="AM4176"/>
  <c r="AL4176"/>
  <c r="AK4176"/>
  <c r="AJ4176"/>
  <c r="AI4176"/>
  <c r="AH4176"/>
  <c r="AP4175"/>
  <c r="AO4175"/>
  <c r="AN4175"/>
  <c r="AM4175"/>
  <c r="AL4175"/>
  <c r="AK4175"/>
  <c r="AJ4175"/>
  <c r="AI4175"/>
  <c r="AH4175"/>
  <c r="AP4174"/>
  <c r="AO4174"/>
  <c r="AN4174"/>
  <c r="AM4174"/>
  <c r="AL4174"/>
  <c r="AK4174"/>
  <c r="AJ4174"/>
  <c r="AI4174"/>
  <c r="AH4174"/>
  <c r="AP4173"/>
  <c r="AO4173"/>
  <c r="AN4173"/>
  <c r="AM4173"/>
  <c r="AL4173"/>
  <c r="AK4173"/>
  <c r="AJ4173"/>
  <c r="AI4173"/>
  <c r="AH4173"/>
  <c r="AP4172"/>
  <c r="AO4172"/>
  <c r="AN4172"/>
  <c r="AM4172"/>
  <c r="AL4172"/>
  <c r="AK4172"/>
  <c r="AJ4172"/>
  <c r="AI4172"/>
  <c r="AH4172"/>
  <c r="AP4171"/>
  <c r="AO4171"/>
  <c r="AN4171"/>
  <c r="AM4171"/>
  <c r="AL4171"/>
  <c r="AK4171"/>
  <c r="AJ4171"/>
  <c r="AI4171"/>
  <c r="AH4171"/>
  <c r="AP4170"/>
  <c r="AO4170"/>
  <c r="AN4170"/>
  <c r="AM4170"/>
  <c r="AL4170"/>
  <c r="AK4170"/>
  <c r="AJ4170"/>
  <c r="AI4170"/>
  <c r="AH4170"/>
  <c r="AP4169"/>
  <c r="AO4169"/>
  <c r="AN4169"/>
  <c r="AM4169"/>
  <c r="AL4169"/>
  <c r="AK4169"/>
  <c r="AJ4169"/>
  <c r="AI4169"/>
  <c r="AH4169"/>
  <c r="AP4168"/>
  <c r="AO4168"/>
  <c r="AN4168"/>
  <c r="AM4168"/>
  <c r="AL4168"/>
  <c r="AK4168"/>
  <c r="AJ4168"/>
  <c r="AI4168"/>
  <c r="AH4168"/>
  <c r="AP4167"/>
  <c r="AO4167"/>
  <c r="AN4167"/>
  <c r="AM4167"/>
  <c r="AL4167"/>
  <c r="AK4167"/>
  <c r="AJ4167"/>
  <c r="AI4167"/>
  <c r="AH4167"/>
  <c r="AP4166"/>
  <c r="AO4166"/>
  <c r="AN4166"/>
  <c r="AM4166"/>
  <c r="AL4166"/>
  <c r="AK4166"/>
  <c r="AJ4166"/>
  <c r="AI4166"/>
  <c r="AH4166"/>
  <c r="AP4165"/>
  <c r="AO4165"/>
  <c r="AN4165"/>
  <c r="AM4165"/>
  <c r="AL4165"/>
  <c r="AK4165"/>
  <c r="AJ4165"/>
  <c r="AI4165"/>
  <c r="AH4165"/>
  <c r="AP4164"/>
  <c r="AO4164"/>
  <c r="AN4164"/>
  <c r="AM4164"/>
  <c r="AL4164"/>
  <c r="AK4164"/>
  <c r="AJ4164"/>
  <c r="AI4164"/>
  <c r="AH4164"/>
  <c r="AP4163"/>
  <c r="AO4163"/>
  <c r="AN4163"/>
  <c r="AM4163"/>
  <c r="AL4163"/>
  <c r="AK4163"/>
  <c r="AJ4163"/>
  <c r="AI4163"/>
  <c r="AH4163"/>
  <c r="AP4162"/>
  <c r="AO4162"/>
  <c r="AN4162"/>
  <c r="AM4162"/>
  <c r="AL4162"/>
  <c r="AK4162"/>
  <c r="AJ4162"/>
  <c r="AI4162"/>
  <c r="AH4162"/>
  <c r="AP4161"/>
  <c r="AO4161"/>
  <c r="AN4161"/>
  <c r="AM4161"/>
  <c r="AL4161"/>
  <c r="AK4161"/>
  <c r="AJ4161"/>
  <c r="AI4161"/>
  <c r="AH4161"/>
  <c r="AP4160"/>
  <c r="AO4160"/>
  <c r="AN4160"/>
  <c r="AM4160"/>
  <c r="AL4160"/>
  <c r="AK4160"/>
  <c r="AJ4160"/>
  <c r="AI4160"/>
  <c r="AH4160"/>
  <c r="AP4159"/>
  <c r="AO4159"/>
  <c r="AN4159"/>
  <c r="AM4159"/>
  <c r="AL4159"/>
  <c r="AK4159"/>
  <c r="AJ4159"/>
  <c r="AI4159"/>
  <c r="AH4159"/>
  <c r="AP4158"/>
  <c r="AO4158"/>
  <c r="AN4158"/>
  <c r="AM4158"/>
  <c r="AL4158"/>
  <c r="AK4158"/>
  <c r="AJ4158"/>
  <c r="AI4158"/>
  <c r="AH4158"/>
  <c r="AP4157"/>
  <c r="AO4157"/>
  <c r="AN4157"/>
  <c r="AM4157"/>
  <c r="AL4157"/>
  <c r="AK4157"/>
  <c r="AJ4157"/>
  <c r="AI4157"/>
  <c r="AH4157"/>
  <c r="AP4156"/>
  <c r="AO4156"/>
  <c r="AN4156"/>
  <c r="AM4156"/>
  <c r="AL4156"/>
  <c r="AK4156"/>
  <c r="AJ4156"/>
  <c r="AI4156"/>
  <c r="AH4156"/>
  <c r="AP4155"/>
  <c r="AO4155"/>
  <c r="AN4155"/>
  <c r="AM4155"/>
  <c r="AL4155"/>
  <c r="AK4155"/>
  <c r="AJ4155"/>
  <c r="AI4155"/>
  <c r="AH4155"/>
  <c r="AP4154"/>
  <c r="AO4154"/>
  <c r="AN4154"/>
  <c r="AM4154"/>
  <c r="AL4154"/>
  <c r="AK4154"/>
  <c r="AJ4154"/>
  <c r="AI4154"/>
  <c r="AH4154"/>
  <c r="AP4153"/>
  <c r="AO4153"/>
  <c r="AN4153"/>
  <c r="AM4153"/>
  <c r="AL4153"/>
  <c r="AK4153"/>
  <c r="AJ4153"/>
  <c r="AI4153"/>
  <c r="AH4153"/>
  <c r="AP4152"/>
  <c r="AO4152"/>
  <c r="AN4152"/>
  <c r="AM4152"/>
  <c r="AL4152"/>
  <c r="AK4152"/>
  <c r="AJ4152"/>
  <c r="AI4152"/>
  <c r="AH4152"/>
  <c r="AP4151"/>
  <c r="AO4151"/>
  <c r="AN4151"/>
  <c r="AM4151"/>
  <c r="AL4151"/>
  <c r="AK4151"/>
  <c r="AJ4151"/>
  <c r="AI4151"/>
  <c r="AH4151"/>
  <c r="AP4150"/>
  <c r="AO4150"/>
  <c r="AN4150"/>
  <c r="AM4150"/>
  <c r="AL4150"/>
  <c r="AK4150"/>
  <c r="AJ4150"/>
  <c r="AI4150"/>
  <c r="AH4150"/>
  <c r="AP4149"/>
  <c r="AO4149"/>
  <c r="AN4149"/>
  <c r="AM4149"/>
  <c r="AL4149"/>
  <c r="AK4149"/>
  <c r="AJ4149"/>
  <c r="AI4149"/>
  <c r="AH4149"/>
  <c r="AP4148"/>
  <c r="AO4148"/>
  <c r="AN4148"/>
  <c r="AM4148"/>
  <c r="AL4148"/>
  <c r="AK4148"/>
  <c r="AJ4148"/>
  <c r="AI4148"/>
  <c r="AH4148"/>
  <c r="AP4147"/>
  <c r="AO4147"/>
  <c r="AN4147"/>
  <c r="AM4147"/>
  <c r="AL4147"/>
  <c r="AK4147"/>
  <c r="AJ4147"/>
  <c r="AI4147"/>
  <c r="AH4147"/>
  <c r="AP4146"/>
  <c r="AO4146"/>
  <c r="AN4146"/>
  <c r="AM4146"/>
  <c r="AL4146"/>
  <c r="AK4146"/>
  <c r="AJ4146"/>
  <c r="AI4146"/>
  <c r="AH4146"/>
  <c r="AP4145"/>
  <c r="AO4145"/>
  <c r="AN4145"/>
  <c r="AM4145"/>
  <c r="AL4145"/>
  <c r="AK4145"/>
  <c r="AJ4145"/>
  <c r="AI4145"/>
  <c r="AH4145"/>
  <c r="AP4144"/>
  <c r="AO4144"/>
  <c r="AN4144"/>
  <c r="AM4144"/>
  <c r="AL4144"/>
  <c r="AK4144"/>
  <c r="AJ4144"/>
  <c r="AI4144"/>
  <c r="AH4144"/>
  <c r="AP4143"/>
  <c r="AO4143"/>
  <c r="AN4143"/>
  <c r="AM4143"/>
  <c r="AL4143"/>
  <c r="AK4143"/>
  <c r="AJ4143"/>
  <c r="AI4143"/>
  <c r="AH4143"/>
  <c r="AP4142"/>
  <c r="AO4142"/>
  <c r="AN4142"/>
  <c r="AM4142"/>
  <c r="AL4142"/>
  <c r="AK4142"/>
  <c r="AJ4142"/>
  <c r="AI4142"/>
  <c r="AH4142"/>
  <c r="AP4141"/>
  <c r="AO4141"/>
  <c r="AN4141"/>
  <c r="AM4141"/>
  <c r="AL4141"/>
  <c r="AK4141"/>
  <c r="AJ4141"/>
  <c r="AI4141"/>
  <c r="AH4141"/>
  <c r="AP4140"/>
  <c r="AO4140"/>
  <c r="AN4140"/>
  <c r="AM4140"/>
  <c r="AL4140"/>
  <c r="AK4140"/>
  <c r="AJ4140"/>
  <c r="AI4140"/>
  <c r="AH4140"/>
  <c r="AP4139"/>
  <c r="AO4139"/>
  <c r="AN4139"/>
  <c r="AM4139"/>
  <c r="AL4139"/>
  <c r="AK4139"/>
  <c r="AJ4139"/>
  <c r="AI4139"/>
  <c r="AH4139"/>
  <c r="AP4138"/>
  <c r="AO4138"/>
  <c r="AN4138"/>
  <c r="AM4138"/>
  <c r="AL4138"/>
  <c r="AK4138"/>
  <c r="AJ4138"/>
  <c r="AI4138"/>
  <c r="AH4138"/>
  <c r="AP4137"/>
  <c r="AO4137"/>
  <c r="AN4137"/>
  <c r="AM4137"/>
  <c r="AL4137"/>
  <c r="AK4137"/>
  <c r="AJ4137"/>
  <c r="AI4137"/>
  <c r="AH4137"/>
  <c r="AP4136"/>
  <c r="AO4136"/>
  <c r="AN4136"/>
  <c r="AM4136"/>
  <c r="AL4136"/>
  <c r="AK4136"/>
  <c r="AJ4136"/>
  <c r="AI4136"/>
  <c r="AH4136"/>
  <c r="AP4135"/>
  <c r="AO4135"/>
  <c r="AN4135"/>
  <c r="AM4135"/>
  <c r="AL4135"/>
  <c r="AK4135"/>
  <c r="AJ4135"/>
  <c r="AI4135"/>
  <c r="AH4135"/>
  <c r="AP4134"/>
  <c r="AO4134"/>
  <c r="AN4134"/>
  <c r="AM4134"/>
  <c r="AL4134"/>
  <c r="AK4134"/>
  <c r="AJ4134"/>
  <c r="AI4134"/>
  <c r="AH4134"/>
  <c r="AP4133"/>
  <c r="AO4133"/>
  <c r="AN4133"/>
  <c r="AM4133"/>
  <c r="AL4133"/>
  <c r="AK4133"/>
  <c r="AJ4133"/>
  <c r="AI4133"/>
  <c r="AH4133"/>
  <c r="AP4132"/>
  <c r="AO4132"/>
  <c r="AN4132"/>
  <c r="AM4132"/>
  <c r="AL4132"/>
  <c r="AK4132"/>
  <c r="AJ4132"/>
  <c r="AI4132"/>
  <c r="AH4132"/>
  <c r="AP4131"/>
  <c r="AO4131"/>
  <c r="AN4131"/>
  <c r="AM4131"/>
  <c r="AL4131"/>
  <c r="AK4131"/>
  <c r="AJ4131"/>
  <c r="AI4131"/>
  <c r="AH4131"/>
  <c r="AP4130"/>
  <c r="AO4130"/>
  <c r="AN4130"/>
  <c r="AM4130"/>
  <c r="AL4130"/>
  <c r="AK4130"/>
  <c r="AJ4130"/>
  <c r="AI4130"/>
  <c r="AH4130"/>
  <c r="AP4129"/>
  <c r="AO4129"/>
  <c r="AN4129"/>
  <c r="AM4129"/>
  <c r="AL4129"/>
  <c r="AK4129"/>
  <c r="AJ4129"/>
  <c r="AI4129"/>
  <c r="AH4129"/>
  <c r="AP4128"/>
  <c r="AO4128"/>
  <c r="AN4128"/>
  <c r="AM4128"/>
  <c r="AL4128"/>
  <c r="AK4128"/>
  <c r="AJ4128"/>
  <c r="AI4128"/>
  <c r="AH4128"/>
  <c r="AP4127"/>
  <c r="AO4127"/>
  <c r="AN4127"/>
  <c r="AM4127"/>
  <c r="AL4127"/>
  <c r="AK4127"/>
  <c r="AJ4127"/>
  <c r="AI4127"/>
  <c r="AH4127"/>
  <c r="AP4126"/>
  <c r="AO4126"/>
  <c r="AN4126"/>
  <c r="AM4126"/>
  <c r="AL4126"/>
  <c r="AK4126"/>
  <c r="AJ4126"/>
  <c r="AI4126"/>
  <c r="AH4126"/>
  <c r="AP4125"/>
  <c r="AO4125"/>
  <c r="AN4125"/>
  <c r="AM4125"/>
  <c r="AL4125"/>
  <c r="AK4125"/>
  <c r="AJ4125"/>
  <c r="AI4125"/>
  <c r="AH4125"/>
  <c r="AP4124"/>
  <c r="AO4124"/>
  <c r="AN4124"/>
  <c r="AM4124"/>
  <c r="AL4124"/>
  <c r="AK4124"/>
  <c r="AJ4124"/>
  <c r="AI4124"/>
  <c r="AH4124"/>
  <c r="AP4123"/>
  <c r="AO4123"/>
  <c r="AN4123"/>
  <c r="AM4123"/>
  <c r="AL4123"/>
  <c r="AK4123"/>
  <c r="AJ4123"/>
  <c r="AI4123"/>
  <c r="AH4123"/>
  <c r="AP4122"/>
  <c r="AO4122"/>
  <c r="AN4122"/>
  <c r="AM4122"/>
  <c r="AL4122"/>
  <c r="AK4122"/>
  <c r="AJ4122"/>
  <c r="AI4122"/>
  <c r="AH4122"/>
  <c r="AP4121"/>
  <c r="AO4121"/>
  <c r="AN4121"/>
  <c r="AM4121"/>
  <c r="AL4121"/>
  <c r="AK4121"/>
  <c r="AJ4121"/>
  <c r="AI4121"/>
  <c r="AH4121"/>
  <c r="AP4120"/>
  <c r="AO4120"/>
  <c r="AN4120"/>
  <c r="AM4120"/>
  <c r="AL4120"/>
  <c r="AK4120"/>
  <c r="AJ4120"/>
  <c r="AI4120"/>
  <c r="AH4120"/>
  <c r="AP4119"/>
  <c r="AO4119"/>
  <c r="AN4119"/>
  <c r="AM4119"/>
  <c r="AL4119"/>
  <c r="AK4119"/>
  <c r="AJ4119"/>
  <c r="AI4119"/>
  <c r="AH4119"/>
  <c r="AP4118"/>
  <c r="AO4118"/>
  <c r="AN4118"/>
  <c r="AM4118"/>
  <c r="AL4118"/>
  <c r="AK4118"/>
  <c r="AJ4118"/>
  <c r="AI4118"/>
  <c r="AH4118"/>
  <c r="AP4117"/>
  <c r="AO4117"/>
  <c r="AN4117"/>
  <c r="AM4117"/>
  <c r="AL4117"/>
  <c r="AK4117"/>
  <c r="AJ4117"/>
  <c r="AI4117"/>
  <c r="AH4117"/>
  <c r="AP4116"/>
  <c r="AO4116"/>
  <c r="AN4116"/>
  <c r="AM4116"/>
  <c r="AL4116"/>
  <c r="AK4116"/>
  <c r="AJ4116"/>
  <c r="AI4116"/>
  <c r="AH4116"/>
  <c r="AP4115"/>
  <c r="AO4115"/>
  <c r="AN4115"/>
  <c r="AM4115"/>
  <c r="AL4115"/>
  <c r="AK4115"/>
  <c r="AJ4115"/>
  <c r="AI4115"/>
  <c r="AH4115"/>
  <c r="AP4114"/>
  <c r="AO4114"/>
  <c r="AN4114"/>
  <c r="AM4114"/>
  <c r="AL4114"/>
  <c r="AK4114"/>
  <c r="AJ4114"/>
  <c r="AI4114"/>
  <c r="AH4114"/>
  <c r="AP4113"/>
  <c r="AO4113"/>
  <c r="AN4113"/>
  <c r="AM4113"/>
  <c r="AL4113"/>
  <c r="AK4113"/>
  <c r="AJ4113"/>
  <c r="AI4113"/>
  <c r="AH4113"/>
  <c r="AP4112"/>
  <c r="AO4112"/>
  <c r="AN4112"/>
  <c r="AM4112"/>
  <c r="AL4112"/>
  <c r="AK4112"/>
  <c r="AJ4112"/>
  <c r="AI4112"/>
  <c r="AH4112"/>
  <c r="AP4111"/>
  <c r="AO4111"/>
  <c r="AN4111"/>
  <c r="AM4111"/>
  <c r="AL4111"/>
  <c r="AK4111"/>
  <c r="AJ4111"/>
  <c r="AI4111"/>
  <c r="AH4111"/>
  <c r="AP4110"/>
  <c r="AO4110"/>
  <c r="AN4110"/>
  <c r="AM4110"/>
  <c r="AL4110"/>
  <c r="AK4110"/>
  <c r="AJ4110"/>
  <c r="AI4110"/>
  <c r="AH4110"/>
  <c r="AP4109"/>
  <c r="AO4109"/>
  <c r="AN4109"/>
  <c r="AM4109"/>
  <c r="AL4109"/>
  <c r="AK4109"/>
  <c r="AJ4109"/>
  <c r="AI4109"/>
  <c r="AH4109"/>
  <c r="AP4108"/>
  <c r="AO4108"/>
  <c r="AN4108"/>
  <c r="AM4108"/>
  <c r="AL4108"/>
  <c r="AK4108"/>
  <c r="AJ4108"/>
  <c r="AI4108"/>
  <c r="AH4108"/>
  <c r="AP4107"/>
  <c r="AO4107"/>
  <c r="AN4107"/>
  <c r="AM4107"/>
  <c r="AL4107"/>
  <c r="AK4107"/>
  <c r="AJ4107"/>
  <c r="AI4107"/>
  <c r="AH4107"/>
  <c r="AP4106"/>
  <c r="AO4106"/>
  <c r="AN4106"/>
  <c r="AM4106"/>
  <c r="AL4106"/>
  <c r="AK4106"/>
  <c r="AJ4106"/>
  <c r="AI4106"/>
  <c r="AH4106"/>
  <c r="AP4105"/>
  <c r="AO4105"/>
  <c r="AN4105"/>
  <c r="AM4105"/>
  <c r="AL4105"/>
  <c r="AK4105"/>
  <c r="AJ4105"/>
  <c r="AI4105"/>
  <c r="AH4105"/>
  <c r="AP4104"/>
  <c r="AO4104"/>
  <c r="AN4104"/>
  <c r="AM4104"/>
  <c r="AL4104"/>
  <c r="AK4104"/>
  <c r="AJ4104"/>
  <c r="AI4104"/>
  <c r="AH4104"/>
  <c r="AP4103"/>
  <c r="AO4103"/>
  <c r="AN4103"/>
  <c r="AM4103"/>
  <c r="AL4103"/>
  <c r="AK4103"/>
  <c r="AJ4103"/>
  <c r="AI4103"/>
  <c r="AH4103"/>
  <c r="AP4102"/>
  <c r="AO4102"/>
  <c r="AN4102"/>
  <c r="AM4102"/>
  <c r="AL4102"/>
  <c r="AK4102"/>
  <c r="AJ4102"/>
  <c r="AI4102"/>
  <c r="AH4102"/>
  <c r="AP4101"/>
  <c r="AO4101"/>
  <c r="AN4101"/>
  <c r="AM4101"/>
  <c r="AL4101"/>
  <c r="AK4101"/>
  <c r="AJ4101"/>
  <c r="AI4101"/>
  <c r="AH4101"/>
  <c r="AP4100"/>
  <c r="AO4100"/>
  <c r="AN4100"/>
  <c r="AM4100"/>
  <c r="AL4100"/>
  <c r="AK4100"/>
  <c r="AJ4100"/>
  <c r="AI4100"/>
  <c r="AH4100"/>
  <c r="AP4099"/>
  <c r="AO4099"/>
  <c r="AN4099"/>
  <c r="AM4099"/>
  <c r="AL4099"/>
  <c r="AK4099"/>
  <c r="AJ4099"/>
  <c r="AI4099"/>
  <c r="AH4099"/>
  <c r="AP4098"/>
  <c r="AO4098"/>
  <c r="AN4098"/>
  <c r="AM4098"/>
  <c r="AL4098"/>
  <c r="AK4098"/>
  <c r="AJ4098"/>
  <c r="AI4098"/>
  <c r="AH4098"/>
  <c r="AP4097"/>
  <c r="AO4097"/>
  <c r="AN4097"/>
  <c r="AM4097"/>
  <c r="AL4097"/>
  <c r="AK4097"/>
  <c r="AJ4097"/>
  <c r="AI4097"/>
  <c r="AH4097"/>
  <c r="AP4096"/>
  <c r="AO4096"/>
  <c r="AN4096"/>
  <c r="AM4096"/>
  <c r="AL4096"/>
  <c r="AK4096"/>
  <c r="AJ4096"/>
  <c r="AI4096"/>
  <c r="AH4096"/>
  <c r="AP4095"/>
  <c r="AO4095"/>
  <c r="AN4095"/>
  <c r="AM4095"/>
  <c r="AL4095"/>
  <c r="AK4095"/>
  <c r="AJ4095"/>
  <c r="AI4095"/>
  <c r="AH4095"/>
  <c r="AP4094"/>
  <c r="AO4094"/>
  <c r="AN4094"/>
  <c r="AM4094"/>
  <c r="AL4094"/>
  <c r="AK4094"/>
  <c r="AJ4094"/>
  <c r="AI4094"/>
  <c r="AH4094"/>
  <c r="AP4093"/>
  <c r="AO4093"/>
  <c r="AN4093"/>
  <c r="AM4093"/>
  <c r="AL4093"/>
  <c r="AK4093"/>
  <c r="AJ4093"/>
  <c r="AI4093"/>
  <c r="AH4093"/>
  <c r="AP4092"/>
  <c r="AO4092"/>
  <c r="AN4092"/>
  <c r="AM4092"/>
  <c r="AL4092"/>
  <c r="AK4092"/>
  <c r="AJ4092"/>
  <c r="AI4092"/>
  <c r="AH4092"/>
  <c r="AP4091"/>
  <c r="AO4091"/>
  <c r="AN4091"/>
  <c r="AM4091"/>
  <c r="AL4091"/>
  <c r="AK4091"/>
  <c r="AJ4091"/>
  <c r="AI4091"/>
  <c r="AH4091"/>
  <c r="AP4090"/>
  <c r="AO4090"/>
  <c r="AN4090"/>
  <c r="AM4090"/>
  <c r="AL4090"/>
  <c r="AK4090"/>
  <c r="AJ4090"/>
  <c r="AI4090"/>
  <c r="AH4090"/>
  <c r="AP4089"/>
  <c r="AO4089"/>
  <c r="AN4089"/>
  <c r="AM4089"/>
  <c r="AL4089"/>
  <c r="AK4089"/>
  <c r="AJ4089"/>
  <c r="AI4089"/>
  <c r="AH4089"/>
  <c r="AP4088"/>
  <c r="AO4088"/>
  <c r="AN4088"/>
  <c r="AM4088"/>
  <c r="AL4088"/>
  <c r="AK4088"/>
  <c r="AJ4088"/>
  <c r="AI4088"/>
  <c r="AH4088"/>
  <c r="AP4087"/>
  <c r="AO4087"/>
  <c r="AN4087"/>
  <c r="AM4087"/>
  <c r="AL4087"/>
  <c r="AK4087"/>
  <c r="AJ4087"/>
  <c r="AI4087"/>
  <c r="AH4087"/>
  <c r="AP4086"/>
  <c r="AO4086"/>
  <c r="AN4086"/>
  <c r="AM4086"/>
  <c r="AL4086"/>
  <c r="AK4086"/>
  <c r="AJ4086"/>
  <c r="AI4086"/>
  <c r="AH4086"/>
  <c r="AP4085"/>
  <c r="AO4085"/>
  <c r="AN4085"/>
  <c r="AM4085"/>
  <c r="AL4085"/>
  <c r="AK4085"/>
  <c r="AJ4085"/>
  <c r="AI4085"/>
  <c r="AH4085"/>
  <c r="AP4084"/>
  <c r="AO4084"/>
  <c r="AN4084"/>
  <c r="AM4084"/>
  <c r="AL4084"/>
  <c r="AK4084"/>
  <c r="AJ4084"/>
  <c r="AI4084"/>
  <c r="AH4084"/>
  <c r="AP4083"/>
  <c r="AO4083"/>
  <c r="AN4083"/>
  <c r="AM4083"/>
  <c r="AL4083"/>
  <c r="AK4083"/>
  <c r="AJ4083"/>
  <c r="AI4083"/>
  <c r="AH4083"/>
  <c r="AP4082"/>
  <c r="AO4082"/>
  <c r="AN4082"/>
  <c r="AM4082"/>
  <c r="AL4082"/>
  <c r="AK4082"/>
  <c r="AJ4082"/>
  <c r="AI4082"/>
  <c r="AH4082"/>
  <c r="AP4081"/>
  <c r="AO4081"/>
  <c r="AN4081"/>
  <c r="AM4081"/>
  <c r="AL4081"/>
  <c r="AK4081"/>
  <c r="AJ4081"/>
  <c r="AI4081"/>
  <c r="AH4081"/>
  <c r="AP4080"/>
  <c r="AO4080"/>
  <c r="AN4080"/>
  <c r="AM4080"/>
  <c r="AL4080"/>
  <c r="AK4080"/>
  <c r="AJ4080"/>
  <c r="AI4080"/>
  <c r="AH4080"/>
  <c r="AP4079"/>
  <c r="AO4079"/>
  <c r="AN4079"/>
  <c r="AM4079"/>
  <c r="AL4079"/>
  <c r="AK4079"/>
  <c r="AJ4079"/>
  <c r="AI4079"/>
  <c r="AH4079"/>
  <c r="AP4078"/>
  <c r="AO4078"/>
  <c r="AN4078"/>
  <c r="AM4078"/>
  <c r="AL4078"/>
  <c r="AK4078"/>
  <c r="AJ4078"/>
  <c r="AI4078"/>
  <c r="AH4078"/>
  <c r="AP4077"/>
  <c r="AO4077"/>
  <c r="AN4077"/>
  <c r="AM4077"/>
  <c r="AL4077"/>
  <c r="AK4077"/>
  <c r="AJ4077"/>
  <c r="AI4077"/>
  <c r="AH4077"/>
  <c r="AP4076"/>
  <c r="AO4076"/>
  <c r="AN4076"/>
  <c r="AM4076"/>
  <c r="AL4076"/>
  <c r="AK4076"/>
  <c r="AJ4076"/>
  <c r="AI4076"/>
  <c r="AH4076"/>
  <c r="AP4075"/>
  <c r="AO4075"/>
  <c r="AN4075"/>
  <c r="AM4075"/>
  <c r="AL4075"/>
  <c r="AK4075"/>
  <c r="AJ4075"/>
  <c r="AI4075"/>
  <c r="AH4075"/>
  <c r="AP4074"/>
  <c r="AO4074"/>
  <c r="AN4074"/>
  <c r="AM4074"/>
  <c r="AL4074"/>
  <c r="AK4074"/>
  <c r="AJ4074"/>
  <c r="AI4074"/>
  <c r="AH4074"/>
  <c r="AP4073"/>
  <c r="AO4073"/>
  <c r="AN4073"/>
  <c r="AM4073"/>
  <c r="AL4073"/>
  <c r="AK4073"/>
  <c r="AJ4073"/>
  <c r="AI4073"/>
  <c r="AH4073"/>
  <c r="AP4072"/>
  <c r="AO4072"/>
  <c r="AN4072"/>
  <c r="AM4072"/>
  <c r="AL4072"/>
  <c r="AK4072"/>
  <c r="AJ4072"/>
  <c r="AI4072"/>
  <c r="AH4072"/>
  <c r="AP4071"/>
  <c r="AO4071"/>
  <c r="AN4071"/>
  <c r="AM4071"/>
  <c r="AL4071"/>
  <c r="AK4071"/>
  <c r="AJ4071"/>
  <c r="AI4071"/>
  <c r="AH4071"/>
  <c r="AP4070"/>
  <c r="AO4070"/>
  <c r="AN4070"/>
  <c r="AM4070"/>
  <c r="AL4070"/>
  <c r="AK4070"/>
  <c r="AJ4070"/>
  <c r="AI4070"/>
  <c r="AH4070"/>
  <c r="AP4069"/>
  <c r="AO4069"/>
  <c r="AN4069"/>
  <c r="AM4069"/>
  <c r="AL4069"/>
  <c r="AK4069"/>
  <c r="AJ4069"/>
  <c r="AI4069"/>
  <c r="AH4069"/>
  <c r="AP4068"/>
  <c r="AO4068"/>
  <c r="AN4068"/>
  <c r="AM4068"/>
  <c r="AL4068"/>
  <c r="AK4068"/>
  <c r="AJ4068"/>
  <c r="AI4068"/>
  <c r="AH4068"/>
  <c r="AP4067"/>
  <c r="AO4067"/>
  <c r="AN4067"/>
  <c r="AM4067"/>
  <c r="AL4067"/>
  <c r="AK4067"/>
  <c r="AJ4067"/>
  <c r="AI4067"/>
  <c r="AH4067"/>
  <c r="AP4066"/>
  <c r="AO4066"/>
  <c r="AN4066"/>
  <c r="AM4066"/>
  <c r="AL4066"/>
  <c r="AK4066"/>
  <c r="AJ4066"/>
  <c r="AI4066"/>
  <c r="AH4066"/>
  <c r="AP4065"/>
  <c r="AO4065"/>
  <c r="AN4065"/>
  <c r="AM4065"/>
  <c r="AL4065"/>
  <c r="AK4065"/>
  <c r="AJ4065"/>
  <c r="AI4065"/>
  <c r="AH4065"/>
  <c r="AP4064"/>
  <c r="AO4064"/>
  <c r="AN4064"/>
  <c r="AM4064"/>
  <c r="AL4064"/>
  <c r="AK4064"/>
  <c r="AJ4064"/>
  <c r="AI4064"/>
  <c r="AH4064"/>
  <c r="AP4063"/>
  <c r="AO4063"/>
  <c r="AN4063"/>
  <c r="AM4063"/>
  <c r="AL4063"/>
  <c r="AK4063"/>
  <c r="AJ4063"/>
  <c r="AI4063"/>
  <c r="AH4063"/>
  <c r="AP4062"/>
  <c r="AO4062"/>
  <c r="AN4062"/>
  <c r="AM4062"/>
  <c r="AL4062"/>
  <c r="AK4062"/>
  <c r="AJ4062"/>
  <c r="AI4062"/>
  <c r="AH4062"/>
  <c r="AP4061"/>
  <c r="AO4061"/>
  <c r="AN4061"/>
  <c r="AM4061"/>
  <c r="AL4061"/>
  <c r="AK4061"/>
  <c r="AJ4061"/>
  <c r="AI4061"/>
  <c r="AH4061"/>
  <c r="AP4060"/>
  <c r="AO4060"/>
  <c r="AN4060"/>
  <c r="AM4060"/>
  <c r="AL4060"/>
  <c r="AK4060"/>
  <c r="AJ4060"/>
  <c r="AI4060"/>
  <c r="AH4060"/>
  <c r="AP4059"/>
  <c r="AO4059"/>
  <c r="AN4059"/>
  <c r="AM4059"/>
  <c r="AL4059"/>
  <c r="AK4059"/>
  <c r="AJ4059"/>
  <c r="AI4059"/>
  <c r="AH4059"/>
  <c r="AP4058"/>
  <c r="AO4058"/>
  <c r="AN4058"/>
  <c r="AM4058"/>
  <c r="AL4058"/>
  <c r="AK4058"/>
  <c r="AJ4058"/>
  <c r="AI4058"/>
  <c r="AH4058"/>
  <c r="AP4057"/>
  <c r="AO4057"/>
  <c r="AN4057"/>
  <c r="AM4057"/>
  <c r="AL4057"/>
  <c r="AK4057"/>
  <c r="AJ4057"/>
  <c r="AI4057"/>
  <c r="AH4057"/>
  <c r="AP4056"/>
  <c r="AO4056"/>
  <c r="AN4056"/>
  <c r="AM4056"/>
  <c r="AL4056"/>
  <c r="AK4056"/>
  <c r="AJ4056"/>
  <c r="AI4056"/>
  <c r="AH4056"/>
  <c r="AP4055"/>
  <c r="AO4055"/>
  <c r="AN4055"/>
  <c r="AM4055"/>
  <c r="AL4055"/>
  <c r="AK4055"/>
  <c r="AJ4055"/>
  <c r="AI4055"/>
  <c r="AH4055"/>
  <c r="AP4054"/>
  <c r="AO4054"/>
  <c r="AN4054"/>
  <c r="AM4054"/>
  <c r="AL4054"/>
  <c r="AK4054"/>
  <c r="AJ4054"/>
  <c r="AI4054"/>
  <c r="AH4054"/>
  <c r="AP4053"/>
  <c r="AO4053"/>
  <c r="AN4053"/>
  <c r="AM4053"/>
  <c r="AL4053"/>
  <c r="AK4053"/>
  <c r="AJ4053"/>
  <c r="AI4053"/>
  <c r="AH4053"/>
  <c r="AP4052"/>
  <c r="AO4052"/>
  <c r="AN4052"/>
  <c r="AM4052"/>
  <c r="AL4052"/>
  <c r="AK4052"/>
  <c r="AJ4052"/>
  <c r="AI4052"/>
  <c r="AH4052"/>
  <c r="AP4051"/>
  <c r="AO4051"/>
  <c r="AN4051"/>
  <c r="AM4051"/>
  <c r="AL4051"/>
  <c r="AK4051"/>
  <c r="AJ4051"/>
  <c r="AI4051"/>
  <c r="AH4051"/>
  <c r="AP4050"/>
  <c r="AO4050"/>
  <c r="AN4050"/>
  <c r="AM4050"/>
  <c r="AL4050"/>
  <c r="AK4050"/>
  <c r="AJ4050"/>
  <c r="AI4050"/>
  <c r="AH4050"/>
  <c r="AP4049"/>
  <c r="AO4049"/>
  <c r="AN4049"/>
  <c r="AM4049"/>
  <c r="AL4049"/>
  <c r="AK4049"/>
  <c r="AJ4049"/>
  <c r="AI4049"/>
  <c r="AH4049"/>
  <c r="AP4048"/>
  <c r="AO4048"/>
  <c r="AN4048"/>
  <c r="AM4048"/>
  <c r="AL4048"/>
  <c r="AK4048"/>
  <c r="AJ4048"/>
  <c r="AI4048"/>
  <c r="AH4048"/>
  <c r="AP4047"/>
  <c r="AO4047"/>
  <c r="AN4047"/>
  <c r="AM4047"/>
  <c r="AL4047"/>
  <c r="AK4047"/>
  <c r="AJ4047"/>
  <c r="AI4047"/>
  <c r="AH4047"/>
  <c r="AP4046"/>
  <c r="AO4046"/>
  <c r="AN4046"/>
  <c r="AM4046"/>
  <c r="AL4046"/>
  <c r="AK4046"/>
  <c r="AJ4046"/>
  <c r="AI4046"/>
  <c r="AH4046"/>
  <c r="AP4045"/>
  <c r="AO4045"/>
  <c r="AN4045"/>
  <c r="AM4045"/>
  <c r="AL4045"/>
  <c r="AK4045"/>
  <c r="AJ4045"/>
  <c r="AI4045"/>
  <c r="AH4045"/>
  <c r="AP4044"/>
  <c r="AO4044"/>
  <c r="AN4044"/>
  <c r="AM4044"/>
  <c r="AL4044"/>
  <c r="AK4044"/>
  <c r="AJ4044"/>
  <c r="AI4044"/>
  <c r="AH4044"/>
  <c r="AP4043"/>
  <c r="AO4043"/>
  <c r="AN4043"/>
  <c r="AM4043"/>
  <c r="AL4043"/>
  <c r="AK4043"/>
  <c r="AJ4043"/>
  <c r="AI4043"/>
  <c r="AH4043"/>
  <c r="AP4042"/>
  <c r="AO4042"/>
  <c r="AN4042"/>
  <c r="AM4042"/>
  <c r="AL4042"/>
  <c r="AK4042"/>
  <c r="AJ4042"/>
  <c r="AI4042"/>
  <c r="AH4042"/>
  <c r="AP4041"/>
  <c r="AO4041"/>
  <c r="AN4041"/>
  <c r="AM4041"/>
  <c r="AL4041"/>
  <c r="AK4041"/>
  <c r="AJ4041"/>
  <c r="AI4041"/>
  <c r="AH4041"/>
  <c r="AP4040"/>
  <c r="AO4040"/>
  <c r="AN4040"/>
  <c r="AM4040"/>
  <c r="AL4040"/>
  <c r="AK4040"/>
  <c r="AJ4040"/>
  <c r="AI4040"/>
  <c r="AH4040"/>
  <c r="AP4039"/>
  <c r="AO4039"/>
  <c r="AN4039"/>
  <c r="AM4039"/>
  <c r="AL4039"/>
  <c r="AK4039"/>
  <c r="AJ4039"/>
  <c r="AI4039"/>
  <c r="AH4039"/>
  <c r="AP4038"/>
  <c r="AO4038"/>
  <c r="AN4038"/>
  <c r="AM4038"/>
  <c r="AL4038"/>
  <c r="AK4038"/>
  <c r="AJ4038"/>
  <c r="AI4038"/>
  <c r="AH4038"/>
  <c r="AP4037"/>
  <c r="AO4037"/>
  <c r="AN4037"/>
  <c r="AM4037"/>
  <c r="AL4037"/>
  <c r="AK4037"/>
  <c r="AJ4037"/>
  <c r="AI4037"/>
  <c r="AH4037"/>
  <c r="AP4036"/>
  <c r="AO4036"/>
  <c r="AN4036"/>
  <c r="AM4036"/>
  <c r="AL4036"/>
  <c r="AK4036"/>
  <c r="AJ4036"/>
  <c r="AI4036"/>
  <c r="AH4036"/>
  <c r="AP4035"/>
  <c r="AO4035"/>
  <c r="AN4035"/>
  <c r="AM4035"/>
  <c r="AL4035"/>
  <c r="AK4035"/>
  <c r="AJ4035"/>
  <c r="AI4035"/>
  <c r="AH4035"/>
  <c r="AP4034"/>
  <c r="AO4034"/>
  <c r="AN4034"/>
  <c r="AM4034"/>
  <c r="AL4034"/>
  <c r="AK4034"/>
  <c r="AJ4034"/>
  <c r="AI4034"/>
  <c r="AH4034"/>
  <c r="AP4033"/>
  <c r="AO4033"/>
  <c r="AN4033"/>
  <c r="AM4033"/>
  <c r="AL4033"/>
  <c r="AK4033"/>
  <c r="AJ4033"/>
  <c r="AI4033"/>
  <c r="AH4033"/>
  <c r="AP4032"/>
  <c r="AO4032"/>
  <c r="AN4032"/>
  <c r="AM4032"/>
  <c r="AL4032"/>
  <c r="AK4032"/>
  <c r="AJ4032"/>
  <c r="AI4032"/>
  <c r="AH4032"/>
  <c r="AP4031"/>
  <c r="AO4031"/>
  <c r="AN4031"/>
  <c r="AM4031"/>
  <c r="AL4031"/>
  <c r="AK4031"/>
  <c r="AJ4031"/>
  <c r="AI4031"/>
  <c r="AH4031"/>
  <c r="AP4030"/>
  <c r="AO4030"/>
  <c r="AN4030"/>
  <c r="AM4030"/>
  <c r="AL4030"/>
  <c r="AK4030"/>
  <c r="AJ4030"/>
  <c r="AI4030"/>
  <c r="AH4030"/>
  <c r="AP4029"/>
  <c r="AO4029"/>
  <c r="AN4029"/>
  <c r="AM4029"/>
  <c r="AL4029"/>
  <c r="AK4029"/>
  <c r="AJ4029"/>
  <c r="AI4029"/>
  <c r="AH4029"/>
  <c r="AP4028"/>
  <c r="AO4028"/>
  <c r="AN4028"/>
  <c r="AM4028"/>
  <c r="AL4028"/>
  <c r="AK4028"/>
  <c r="AJ4028"/>
  <c r="AI4028"/>
  <c r="AH4028"/>
  <c r="AP4027"/>
  <c r="AO4027"/>
  <c r="AN4027"/>
  <c r="AM4027"/>
  <c r="AL4027"/>
  <c r="AK4027"/>
  <c r="AJ4027"/>
  <c r="AI4027"/>
  <c r="AH4027"/>
  <c r="AP4026"/>
  <c r="AO4026"/>
  <c r="AN4026"/>
  <c r="AM4026"/>
  <c r="AL4026"/>
  <c r="AK4026"/>
  <c r="AJ4026"/>
  <c r="AI4026"/>
  <c r="AH4026"/>
  <c r="AP4025"/>
  <c r="AO4025"/>
  <c r="AN4025"/>
  <c r="AM4025"/>
  <c r="AL4025"/>
  <c r="AK4025"/>
  <c r="AJ4025"/>
  <c r="AI4025"/>
  <c r="AH4025"/>
  <c r="AP4024"/>
  <c r="AO4024"/>
  <c r="AN4024"/>
  <c r="AM4024"/>
  <c r="AL4024"/>
  <c r="AK4024"/>
  <c r="AJ4024"/>
  <c r="AI4024"/>
  <c r="AH4024"/>
  <c r="AP4023"/>
  <c r="AO4023"/>
  <c r="AN4023"/>
  <c r="AM4023"/>
  <c r="AL4023"/>
  <c r="AK4023"/>
  <c r="AJ4023"/>
  <c r="AI4023"/>
  <c r="AH4023"/>
  <c r="AP4022"/>
  <c r="AO4022"/>
  <c r="AN4022"/>
  <c r="AM4022"/>
  <c r="AL4022"/>
  <c r="AK4022"/>
  <c r="AJ4022"/>
  <c r="AI4022"/>
  <c r="AH4022"/>
  <c r="AP4021"/>
  <c r="AO4021"/>
  <c r="AN4021"/>
  <c r="AM4021"/>
  <c r="AL4021"/>
  <c r="AK4021"/>
  <c r="AJ4021"/>
  <c r="AI4021"/>
  <c r="AH4021"/>
  <c r="AP4020"/>
  <c r="AO4020"/>
  <c r="AN4020"/>
  <c r="AM4020"/>
  <c r="AL4020"/>
  <c r="AK4020"/>
  <c r="AJ4020"/>
  <c r="AI4020"/>
  <c r="AH4020"/>
  <c r="AP4019"/>
  <c r="AO4019"/>
  <c r="AN4019"/>
  <c r="AM4019"/>
  <c r="AL4019"/>
  <c r="AK4019"/>
  <c r="AJ4019"/>
  <c r="AI4019"/>
  <c r="AH4019"/>
  <c r="AP4018"/>
  <c r="AO4018"/>
  <c r="AN4018"/>
  <c r="AM4018"/>
  <c r="AL4018"/>
  <c r="AK4018"/>
  <c r="AJ4018"/>
  <c r="AI4018"/>
  <c r="AH4018"/>
  <c r="AP4017"/>
  <c r="AO4017"/>
  <c r="AN4017"/>
  <c r="AM4017"/>
  <c r="AL4017"/>
  <c r="AK4017"/>
  <c r="AJ4017"/>
  <c r="AI4017"/>
  <c r="AH4017"/>
  <c r="AP4016"/>
  <c r="AO4016"/>
  <c r="AN4016"/>
  <c r="AM4016"/>
  <c r="AL4016"/>
  <c r="AK4016"/>
  <c r="AJ4016"/>
  <c r="AI4016"/>
  <c r="AH4016"/>
  <c r="AP4015"/>
  <c r="AO4015"/>
  <c r="AN4015"/>
  <c r="AM4015"/>
  <c r="AL4015"/>
  <c r="AK4015"/>
  <c r="AJ4015"/>
  <c r="AI4015"/>
  <c r="AH4015"/>
  <c r="AP4014"/>
  <c r="AO4014"/>
  <c r="AN4014"/>
  <c r="AM4014"/>
  <c r="AL4014"/>
  <c r="AK4014"/>
  <c r="AJ4014"/>
  <c r="AI4014"/>
  <c r="AH4014"/>
  <c r="AP4013"/>
  <c r="AO4013"/>
  <c r="AN4013"/>
  <c r="AM4013"/>
  <c r="AL4013"/>
  <c r="AK4013"/>
  <c r="AJ4013"/>
  <c r="AI4013"/>
  <c r="AH4013"/>
  <c r="AP4012"/>
  <c r="AO4012"/>
  <c r="AN4012"/>
  <c r="AM4012"/>
  <c r="AL4012"/>
  <c r="AK4012"/>
  <c r="AJ4012"/>
  <c r="AI4012"/>
  <c r="AH4012"/>
  <c r="AP4011"/>
  <c r="AO4011"/>
  <c r="AN4011"/>
  <c r="AM4011"/>
  <c r="AL4011"/>
  <c r="AK4011"/>
  <c r="AJ4011"/>
  <c r="AI4011"/>
  <c r="AH4011"/>
  <c r="AP4010"/>
  <c r="AO4010"/>
  <c r="AN4010"/>
  <c r="AM4010"/>
  <c r="AL4010"/>
  <c r="AK4010"/>
  <c r="AJ4010"/>
  <c r="AI4010"/>
  <c r="AH4010"/>
  <c r="AP4009"/>
  <c r="AO4009"/>
  <c r="AN4009"/>
  <c r="AM4009"/>
  <c r="AL4009"/>
  <c r="AK4009"/>
  <c r="AJ4009"/>
  <c r="AI4009"/>
  <c r="AH4009"/>
  <c r="AP4008"/>
  <c r="AO4008"/>
  <c r="AN4008"/>
  <c r="AM4008"/>
  <c r="AL4008"/>
  <c r="AK4008"/>
  <c r="AJ4008"/>
  <c r="AI4008"/>
  <c r="AH4008"/>
  <c r="AP4007"/>
  <c r="AO4007"/>
  <c r="AN4007"/>
  <c r="AM4007"/>
  <c r="AL4007"/>
  <c r="AK4007"/>
  <c r="AJ4007"/>
  <c r="AI4007"/>
  <c r="AH4007"/>
  <c r="AP4006"/>
  <c r="AO4006"/>
  <c r="AN4006"/>
  <c r="AM4006"/>
  <c r="AL4006"/>
  <c r="AK4006"/>
  <c r="AJ4006"/>
  <c r="AI4006"/>
  <c r="AH4006"/>
  <c r="AP4005"/>
  <c r="AO4005"/>
  <c r="AN4005"/>
  <c r="AM4005"/>
  <c r="AL4005"/>
  <c r="AK4005"/>
  <c r="AJ4005"/>
  <c r="AI4005"/>
  <c r="AH4005"/>
  <c r="AP4004"/>
  <c r="AO4004"/>
  <c r="AN4004"/>
  <c r="AM4004"/>
  <c r="AL4004"/>
  <c r="AK4004"/>
  <c r="AJ4004"/>
  <c r="AI4004"/>
  <c r="AH4004"/>
  <c r="AP4003"/>
  <c r="AO4003"/>
  <c r="AN4003"/>
  <c r="AM4003"/>
  <c r="AL4003"/>
  <c r="AK4003"/>
  <c r="AJ4003"/>
  <c r="AI4003"/>
  <c r="AH4003"/>
  <c r="AP4002"/>
  <c r="AO4002"/>
  <c r="AN4002"/>
  <c r="AM4002"/>
  <c r="AL4002"/>
  <c r="AK4002"/>
  <c r="AJ4002"/>
  <c r="AI4002"/>
  <c r="AH4002"/>
  <c r="AP4001"/>
  <c r="AO4001"/>
  <c r="AN4001"/>
  <c r="AM4001"/>
  <c r="AL4001"/>
  <c r="AK4001"/>
  <c r="AJ4001"/>
  <c r="AI4001"/>
  <c r="AH4001"/>
  <c r="AP4000"/>
  <c r="AO4000"/>
  <c r="AN4000"/>
  <c r="AM4000"/>
  <c r="AL4000"/>
  <c r="AK4000"/>
  <c r="AJ4000"/>
  <c r="AI4000"/>
  <c r="AH4000"/>
  <c r="AP3999"/>
  <c r="AO3999"/>
  <c r="AN3999"/>
  <c r="AM3999"/>
  <c r="AL3999"/>
  <c r="AK3999"/>
  <c r="AJ3999"/>
  <c r="AI3999"/>
  <c r="AH3999"/>
  <c r="AP3998"/>
  <c r="AO3998"/>
  <c r="AN3998"/>
  <c r="AM3998"/>
  <c r="AL3998"/>
  <c r="AK3998"/>
  <c r="AJ3998"/>
  <c r="AI3998"/>
  <c r="AH3998"/>
  <c r="AP3997"/>
  <c r="AO3997"/>
  <c r="AN3997"/>
  <c r="AM3997"/>
  <c r="AL3997"/>
  <c r="AK3997"/>
  <c r="AJ3997"/>
  <c r="AI3997"/>
  <c r="AH3997"/>
  <c r="AP3996"/>
  <c r="AO3996"/>
  <c r="AN3996"/>
  <c r="AM3996"/>
  <c r="AL3996"/>
  <c r="AK3996"/>
  <c r="AJ3996"/>
  <c r="AI3996"/>
  <c r="AH3996"/>
  <c r="AP3995"/>
  <c r="AO3995"/>
  <c r="AN3995"/>
  <c r="AM3995"/>
  <c r="AL3995"/>
  <c r="AK3995"/>
  <c r="AJ3995"/>
  <c r="AI3995"/>
  <c r="AH3995"/>
  <c r="AP3994"/>
  <c r="AO3994"/>
  <c r="AN3994"/>
  <c r="AM3994"/>
  <c r="AL3994"/>
  <c r="AK3994"/>
  <c r="AJ3994"/>
  <c r="AI3994"/>
  <c r="AH3994"/>
  <c r="AP3993"/>
  <c r="AO3993"/>
  <c r="AN3993"/>
  <c r="AM3993"/>
  <c r="AL3993"/>
  <c r="AK3993"/>
  <c r="AJ3993"/>
  <c r="AI3993"/>
  <c r="AH3993"/>
  <c r="AP3992"/>
  <c r="AO3992"/>
  <c r="AN3992"/>
  <c r="AM3992"/>
  <c r="AL3992"/>
  <c r="AK3992"/>
  <c r="AJ3992"/>
  <c r="AI3992"/>
  <c r="AH3992"/>
  <c r="AP3991"/>
  <c r="AO3991"/>
  <c r="AN3991"/>
  <c r="AM3991"/>
  <c r="AL3991"/>
  <c r="AK3991"/>
  <c r="AJ3991"/>
  <c r="AI3991"/>
  <c r="AH3991"/>
  <c r="AP3990"/>
  <c r="AO3990"/>
  <c r="AN3990"/>
  <c r="AM3990"/>
  <c r="AL3990"/>
  <c r="AK3990"/>
  <c r="AJ3990"/>
  <c r="AI3990"/>
  <c r="AH3990"/>
  <c r="AP3989"/>
  <c r="AO3989"/>
  <c r="AN3989"/>
  <c r="AM3989"/>
  <c r="AL3989"/>
  <c r="AK3989"/>
  <c r="AJ3989"/>
  <c r="AI3989"/>
  <c r="AH3989"/>
  <c r="AP3988"/>
  <c r="AO3988"/>
  <c r="AN3988"/>
  <c r="AM3988"/>
  <c r="AL3988"/>
  <c r="AK3988"/>
  <c r="AJ3988"/>
  <c r="AI3988"/>
  <c r="AH3988"/>
  <c r="AP3987"/>
  <c r="AO3987"/>
  <c r="AN3987"/>
  <c r="AM3987"/>
  <c r="AL3987"/>
  <c r="AK3987"/>
  <c r="AJ3987"/>
  <c r="AI3987"/>
  <c r="AH3987"/>
  <c r="AP3986"/>
  <c r="AO3986"/>
  <c r="AN3986"/>
  <c r="AM3986"/>
  <c r="AL3986"/>
  <c r="AK3986"/>
  <c r="AJ3986"/>
  <c r="AI3986"/>
  <c r="AH3986"/>
  <c r="AP3985"/>
  <c r="AO3985"/>
  <c r="AN3985"/>
  <c r="AM3985"/>
  <c r="AL3985"/>
  <c r="AK3985"/>
  <c r="AJ3985"/>
  <c r="AI3985"/>
  <c r="AH3985"/>
  <c r="AP3984"/>
  <c r="AO3984"/>
  <c r="AN3984"/>
  <c r="AM3984"/>
  <c r="AL3984"/>
  <c r="AK3984"/>
  <c r="AJ3984"/>
  <c r="AI3984"/>
  <c r="AH3984"/>
  <c r="AP3983"/>
  <c r="AO3983"/>
  <c r="AN3983"/>
  <c r="AM3983"/>
  <c r="AL3983"/>
  <c r="AK3983"/>
  <c r="AJ3983"/>
  <c r="AI3983"/>
  <c r="AH3983"/>
  <c r="AP3982"/>
  <c r="AO3982"/>
  <c r="AN3982"/>
  <c r="AM3982"/>
  <c r="AL3982"/>
  <c r="AK3982"/>
  <c r="AJ3982"/>
  <c r="AI3982"/>
  <c r="AH3982"/>
  <c r="AP3981"/>
  <c r="AO3981"/>
  <c r="AN3981"/>
  <c r="AM3981"/>
  <c r="AL3981"/>
  <c r="AK3981"/>
  <c r="AJ3981"/>
  <c r="AI3981"/>
  <c r="AH3981"/>
  <c r="AP3980"/>
  <c r="AO3980"/>
  <c r="AN3980"/>
  <c r="AM3980"/>
  <c r="AL3980"/>
  <c r="AK3980"/>
  <c r="AJ3980"/>
  <c r="AI3980"/>
  <c r="AH3980"/>
  <c r="AP3979"/>
  <c r="AO3979"/>
  <c r="AN3979"/>
  <c r="AM3979"/>
  <c r="AL3979"/>
  <c r="AK3979"/>
  <c r="AJ3979"/>
  <c r="AI3979"/>
  <c r="AH3979"/>
  <c r="AP3978"/>
  <c r="AO3978"/>
  <c r="AN3978"/>
  <c r="AM3978"/>
  <c r="AL3978"/>
  <c r="AK3978"/>
  <c r="AJ3978"/>
  <c r="AI3978"/>
  <c r="AH3978"/>
  <c r="AP3977"/>
  <c r="AO3977"/>
  <c r="AN3977"/>
  <c r="AM3977"/>
  <c r="AL3977"/>
  <c r="AK3977"/>
  <c r="AJ3977"/>
  <c r="AI3977"/>
  <c r="AH3977"/>
  <c r="AP3976"/>
  <c r="AO3976"/>
  <c r="AN3976"/>
  <c r="AM3976"/>
  <c r="AL3976"/>
  <c r="AK3976"/>
  <c r="AJ3976"/>
  <c r="AI3976"/>
  <c r="AH3976"/>
  <c r="AP3975"/>
  <c r="AO3975"/>
  <c r="AN3975"/>
  <c r="AM3975"/>
  <c r="AL3975"/>
  <c r="AK3975"/>
  <c r="AJ3975"/>
  <c r="AI3975"/>
  <c r="AH3975"/>
  <c r="AP3974"/>
  <c r="AO3974"/>
  <c r="AN3974"/>
  <c r="AM3974"/>
  <c r="AL3974"/>
  <c r="AK3974"/>
  <c r="AJ3974"/>
  <c r="AI3974"/>
  <c r="AH3974"/>
  <c r="AP3973"/>
  <c r="AO3973"/>
  <c r="AN3973"/>
  <c r="AM3973"/>
  <c r="AL3973"/>
  <c r="AK3973"/>
  <c r="AJ3973"/>
  <c r="AI3973"/>
  <c r="AH3973"/>
  <c r="AP3972"/>
  <c r="AO3972"/>
  <c r="AN3972"/>
  <c r="AM3972"/>
  <c r="AL3972"/>
  <c r="AK3972"/>
  <c r="AJ3972"/>
  <c r="AI3972"/>
  <c r="AH3972"/>
  <c r="AP3971"/>
  <c r="AO3971"/>
  <c r="AN3971"/>
  <c r="AM3971"/>
  <c r="AL3971"/>
  <c r="AK3971"/>
  <c r="AJ3971"/>
  <c r="AI3971"/>
  <c r="AH3971"/>
  <c r="AP3970"/>
  <c r="AO3970"/>
  <c r="AN3970"/>
  <c r="AM3970"/>
  <c r="AL3970"/>
  <c r="AK3970"/>
  <c r="AJ3970"/>
  <c r="AI3970"/>
  <c r="AH3970"/>
  <c r="AP3969"/>
  <c r="AO3969"/>
  <c r="AN3969"/>
  <c r="AM3969"/>
  <c r="AL3969"/>
  <c r="AK3969"/>
  <c r="AJ3969"/>
  <c r="AI3969"/>
  <c r="AH3969"/>
  <c r="AP3968"/>
  <c r="AO3968"/>
  <c r="AN3968"/>
  <c r="AM3968"/>
  <c r="AL3968"/>
  <c r="AK3968"/>
  <c r="AJ3968"/>
  <c r="AI3968"/>
  <c r="AH3968"/>
  <c r="AP3967"/>
  <c r="AO3967"/>
  <c r="AN3967"/>
  <c r="AM3967"/>
  <c r="AL3967"/>
  <c r="AK3967"/>
  <c r="AJ3967"/>
  <c r="AI3967"/>
  <c r="AH3967"/>
  <c r="AP3966"/>
  <c r="AO3966"/>
  <c r="AN3966"/>
  <c r="AM3966"/>
  <c r="AL3966"/>
  <c r="AK3966"/>
  <c r="AJ3966"/>
  <c r="AI3966"/>
  <c r="AH3966"/>
  <c r="AP3965"/>
  <c r="AO3965"/>
  <c r="AN3965"/>
  <c r="AM3965"/>
  <c r="AL3965"/>
  <c r="AK3965"/>
  <c r="AJ3965"/>
  <c r="AI3965"/>
  <c r="AH3965"/>
  <c r="AP3964"/>
  <c r="AO3964"/>
  <c r="AN3964"/>
  <c r="AM3964"/>
  <c r="AL3964"/>
  <c r="AK3964"/>
  <c r="AJ3964"/>
  <c r="AI3964"/>
  <c r="AH3964"/>
  <c r="AP3963"/>
  <c r="AO3963"/>
  <c r="AN3963"/>
  <c r="AM3963"/>
  <c r="AL3963"/>
  <c r="AK3963"/>
  <c r="AJ3963"/>
  <c r="AI3963"/>
  <c r="AH3963"/>
  <c r="AP3962"/>
  <c r="AO3962"/>
  <c r="AN3962"/>
  <c r="AM3962"/>
  <c r="AL3962"/>
  <c r="AK3962"/>
  <c r="AJ3962"/>
  <c r="AI3962"/>
  <c r="AH3962"/>
  <c r="AP3961"/>
  <c r="AO3961"/>
  <c r="AN3961"/>
  <c r="AM3961"/>
  <c r="AL3961"/>
  <c r="AK3961"/>
  <c r="AJ3961"/>
  <c r="AI3961"/>
  <c r="AH3961"/>
  <c r="AP3960"/>
  <c r="AO3960"/>
  <c r="AN3960"/>
  <c r="AM3960"/>
  <c r="AL3960"/>
  <c r="AK3960"/>
  <c r="AJ3960"/>
  <c r="AI3960"/>
  <c r="AH3960"/>
  <c r="AP3959"/>
  <c r="AO3959"/>
  <c r="AN3959"/>
  <c r="AM3959"/>
  <c r="AL3959"/>
  <c r="AK3959"/>
  <c r="AJ3959"/>
  <c r="AI3959"/>
  <c r="AH3959"/>
  <c r="AP3958"/>
  <c r="AO3958"/>
  <c r="AN3958"/>
  <c r="AM3958"/>
  <c r="AL3958"/>
  <c r="AK3958"/>
  <c r="AJ3958"/>
  <c r="AI3958"/>
  <c r="AH3958"/>
  <c r="AP3957"/>
  <c r="AO3957"/>
  <c r="AN3957"/>
  <c r="AM3957"/>
  <c r="AL3957"/>
  <c r="AK3957"/>
  <c r="AJ3957"/>
  <c r="AI3957"/>
  <c r="AH3957"/>
  <c r="AP3956"/>
  <c r="AO3956"/>
  <c r="AN3956"/>
  <c r="AM3956"/>
  <c r="AL3956"/>
  <c r="AK3956"/>
  <c r="AJ3956"/>
  <c r="AI3956"/>
  <c r="AH3956"/>
  <c r="AP3955"/>
  <c r="AO3955"/>
  <c r="AN3955"/>
  <c r="AM3955"/>
  <c r="AL3955"/>
  <c r="AK3955"/>
  <c r="AJ3955"/>
  <c r="AI3955"/>
  <c r="AH3955"/>
  <c r="AP3954"/>
  <c r="AO3954"/>
  <c r="AN3954"/>
  <c r="AM3954"/>
  <c r="AL3954"/>
  <c r="AK3954"/>
  <c r="AJ3954"/>
  <c r="AI3954"/>
  <c r="AH3954"/>
  <c r="AP3953"/>
  <c r="AO3953"/>
  <c r="AN3953"/>
  <c r="AM3953"/>
  <c r="AL3953"/>
  <c r="AK3953"/>
  <c r="AJ3953"/>
  <c r="AI3953"/>
  <c r="AH3953"/>
  <c r="AP3952"/>
  <c r="AO3952"/>
  <c r="AN3952"/>
  <c r="AM3952"/>
  <c r="AL3952"/>
  <c r="AK3952"/>
  <c r="AJ3952"/>
  <c r="AI3952"/>
  <c r="AH3952"/>
  <c r="AP3951"/>
  <c r="AO3951"/>
  <c r="AN3951"/>
  <c r="AM3951"/>
  <c r="AL3951"/>
  <c r="AK3951"/>
  <c r="AJ3951"/>
  <c r="AI3951"/>
  <c r="AH3951"/>
  <c r="AP3950"/>
  <c r="AO3950"/>
  <c r="AN3950"/>
  <c r="AM3950"/>
  <c r="AL3950"/>
  <c r="AK3950"/>
  <c r="AJ3950"/>
  <c r="AI3950"/>
  <c r="AH3950"/>
  <c r="AP3949"/>
  <c r="AO3949"/>
  <c r="AN3949"/>
  <c r="AM3949"/>
  <c r="AL3949"/>
  <c r="AK3949"/>
  <c r="AJ3949"/>
  <c r="AI3949"/>
  <c r="AH3949"/>
  <c r="AP3948"/>
  <c r="AO3948"/>
  <c r="AN3948"/>
  <c r="AM3948"/>
  <c r="AL3948"/>
  <c r="AK3948"/>
  <c r="AJ3948"/>
  <c r="AI3948"/>
  <c r="AH3948"/>
  <c r="AP3947"/>
  <c r="AO3947"/>
  <c r="AN3947"/>
  <c r="AM3947"/>
  <c r="AL3947"/>
  <c r="AK3947"/>
  <c r="AJ3947"/>
  <c r="AI3947"/>
  <c r="AH3947"/>
  <c r="AP3946"/>
  <c r="AO3946"/>
  <c r="AN3946"/>
  <c r="AM3946"/>
  <c r="AL3946"/>
  <c r="AK3946"/>
  <c r="AJ3946"/>
  <c r="AI3946"/>
  <c r="AH3946"/>
  <c r="AP3945"/>
  <c r="AO3945"/>
  <c r="AN3945"/>
  <c r="AM3945"/>
  <c r="AL3945"/>
  <c r="AK3945"/>
  <c r="AJ3945"/>
  <c r="AI3945"/>
  <c r="AH3945"/>
  <c r="AP3944"/>
  <c r="AO3944"/>
  <c r="AN3944"/>
  <c r="AM3944"/>
  <c r="AL3944"/>
  <c r="AK3944"/>
  <c r="AJ3944"/>
  <c r="AI3944"/>
  <c r="AH3944"/>
  <c r="AP3943"/>
  <c r="AO3943"/>
  <c r="AN3943"/>
  <c r="AM3943"/>
  <c r="AL3943"/>
  <c r="AK3943"/>
  <c r="AJ3943"/>
  <c r="AI3943"/>
  <c r="AH3943"/>
  <c r="AP3942"/>
  <c r="AO3942"/>
  <c r="AN3942"/>
  <c r="AM3942"/>
  <c r="AL3942"/>
  <c r="AK3942"/>
  <c r="AJ3942"/>
  <c r="AI3942"/>
  <c r="AH3942"/>
  <c r="AP3941"/>
  <c r="AO3941"/>
  <c r="AN3941"/>
  <c r="AM3941"/>
  <c r="AL3941"/>
  <c r="AK3941"/>
  <c r="AJ3941"/>
  <c r="AI3941"/>
  <c r="AH3941"/>
  <c r="AP3940"/>
  <c r="AO3940"/>
  <c r="AN3940"/>
  <c r="AM3940"/>
  <c r="AL3940"/>
  <c r="AK3940"/>
  <c r="AJ3940"/>
  <c r="AI3940"/>
  <c r="AH3940"/>
  <c r="AP3939"/>
  <c r="AO3939"/>
  <c r="AN3939"/>
  <c r="AM3939"/>
  <c r="AL3939"/>
  <c r="AK3939"/>
  <c r="AJ3939"/>
  <c r="AI3939"/>
  <c r="AH3939"/>
  <c r="AP3938"/>
  <c r="AO3938"/>
  <c r="AN3938"/>
  <c r="AM3938"/>
  <c r="AL3938"/>
  <c r="AK3938"/>
  <c r="AJ3938"/>
  <c r="AI3938"/>
  <c r="AH3938"/>
  <c r="AP3937"/>
  <c r="AO3937"/>
  <c r="AN3937"/>
  <c r="AM3937"/>
  <c r="AL3937"/>
  <c r="AK3937"/>
  <c r="AJ3937"/>
  <c r="AI3937"/>
  <c r="AH3937"/>
  <c r="AP3936"/>
  <c r="AO3936"/>
  <c r="AN3936"/>
  <c r="AM3936"/>
  <c r="AL3936"/>
  <c r="AK3936"/>
  <c r="AJ3936"/>
  <c r="AI3936"/>
  <c r="AH3936"/>
  <c r="AP3935"/>
  <c r="AO3935"/>
  <c r="AN3935"/>
  <c r="AM3935"/>
  <c r="AL3935"/>
  <c r="AK3935"/>
  <c r="AJ3935"/>
  <c r="AI3935"/>
  <c r="AH3935"/>
  <c r="AP3934"/>
  <c r="AO3934"/>
  <c r="AN3934"/>
  <c r="AM3934"/>
  <c r="AL3934"/>
  <c r="AK3934"/>
  <c r="AJ3934"/>
  <c r="AI3934"/>
  <c r="AH3934"/>
  <c r="AP3933"/>
  <c r="AO3933"/>
  <c r="AN3933"/>
  <c r="AM3933"/>
  <c r="AL3933"/>
  <c r="AK3933"/>
  <c r="AJ3933"/>
  <c r="AI3933"/>
  <c r="AH3933"/>
  <c r="AP3932"/>
  <c r="AO3932"/>
  <c r="AN3932"/>
  <c r="AM3932"/>
  <c r="AL3932"/>
  <c r="AK3932"/>
  <c r="AJ3932"/>
  <c r="AI3932"/>
  <c r="AH3932"/>
  <c r="AP3931"/>
  <c r="AO3931"/>
  <c r="AN3931"/>
  <c r="AM3931"/>
  <c r="AL3931"/>
  <c r="AK3931"/>
  <c r="AJ3931"/>
  <c r="AI3931"/>
  <c r="AH3931"/>
  <c r="AP3930"/>
  <c r="AO3930"/>
  <c r="AN3930"/>
  <c r="AM3930"/>
  <c r="AL3930"/>
  <c r="AK3930"/>
  <c r="AJ3930"/>
  <c r="AI3930"/>
  <c r="AH3930"/>
  <c r="AP3929"/>
  <c r="AO3929"/>
  <c r="AN3929"/>
  <c r="AM3929"/>
  <c r="AL3929"/>
  <c r="AK3929"/>
  <c r="AJ3929"/>
  <c r="AI3929"/>
  <c r="AH3929"/>
  <c r="AP3928"/>
  <c r="AO3928"/>
  <c r="AN3928"/>
  <c r="AM3928"/>
  <c r="AL3928"/>
  <c r="AK3928"/>
  <c r="AJ3928"/>
  <c r="AI3928"/>
  <c r="AH3928"/>
  <c r="AP3927"/>
  <c r="AO3927"/>
  <c r="AN3927"/>
  <c r="AM3927"/>
  <c r="AL3927"/>
  <c r="AK3927"/>
  <c r="AJ3927"/>
  <c r="AI3927"/>
  <c r="AH3927"/>
  <c r="AP3926"/>
  <c r="AO3926"/>
  <c r="AN3926"/>
  <c r="AM3926"/>
  <c r="AL3926"/>
  <c r="AK3926"/>
  <c r="AJ3926"/>
  <c r="AI3926"/>
  <c r="AH3926"/>
  <c r="AP3925"/>
  <c r="AO3925"/>
  <c r="AN3925"/>
  <c r="AM3925"/>
  <c r="AL3925"/>
  <c r="AK3925"/>
  <c r="AJ3925"/>
  <c r="AI3925"/>
  <c r="AH3925"/>
  <c r="AP3924"/>
  <c r="AO3924"/>
  <c r="AN3924"/>
  <c r="AM3924"/>
  <c r="AL3924"/>
  <c r="AK3924"/>
  <c r="AJ3924"/>
  <c r="AI3924"/>
  <c r="AH3924"/>
  <c r="AP3923"/>
  <c r="AO3923"/>
  <c r="AN3923"/>
  <c r="AM3923"/>
  <c r="AL3923"/>
  <c r="AK3923"/>
  <c r="AJ3923"/>
  <c r="AI3923"/>
  <c r="AH3923"/>
  <c r="AP3922"/>
  <c r="AO3922"/>
  <c r="AN3922"/>
  <c r="AM3922"/>
  <c r="AL3922"/>
  <c r="AK3922"/>
  <c r="AJ3922"/>
  <c r="AI3922"/>
  <c r="AH3922"/>
  <c r="AP3921"/>
  <c r="AO3921"/>
  <c r="AN3921"/>
  <c r="AM3921"/>
  <c r="AL3921"/>
  <c r="AK3921"/>
  <c r="AJ3921"/>
  <c r="AI3921"/>
  <c r="AH3921"/>
  <c r="AP3920"/>
  <c r="AO3920"/>
  <c r="AN3920"/>
  <c r="AM3920"/>
  <c r="AL3920"/>
  <c r="AK3920"/>
  <c r="AJ3920"/>
  <c r="AI3920"/>
  <c r="AH3920"/>
  <c r="AP3919"/>
  <c r="AO3919"/>
  <c r="AN3919"/>
  <c r="AM3919"/>
  <c r="AL3919"/>
  <c r="AK3919"/>
  <c r="AJ3919"/>
  <c r="AI3919"/>
  <c r="AH3919"/>
  <c r="AP3918"/>
  <c r="AO3918"/>
  <c r="AN3918"/>
  <c r="AM3918"/>
  <c r="AL3918"/>
  <c r="AK3918"/>
  <c r="AJ3918"/>
  <c r="AI3918"/>
  <c r="AH3918"/>
  <c r="AP3917"/>
  <c r="AO3917"/>
  <c r="AN3917"/>
  <c r="AM3917"/>
  <c r="AL3917"/>
  <c r="AK3917"/>
  <c r="AJ3917"/>
  <c r="AI3917"/>
  <c r="AH3917"/>
  <c r="AP3916"/>
  <c r="AO3916"/>
  <c r="AN3916"/>
  <c r="AM3916"/>
  <c r="AL3916"/>
  <c r="AK3916"/>
  <c r="AJ3916"/>
  <c r="AI3916"/>
  <c r="AH3916"/>
  <c r="AP3915"/>
  <c r="AO3915"/>
  <c r="AN3915"/>
  <c r="AM3915"/>
  <c r="AL3915"/>
  <c r="AK3915"/>
  <c r="AJ3915"/>
  <c r="AI3915"/>
  <c r="AH3915"/>
  <c r="AP3914"/>
  <c r="AO3914"/>
  <c r="AN3914"/>
  <c r="AM3914"/>
  <c r="AL3914"/>
  <c r="AK3914"/>
  <c r="AJ3914"/>
  <c r="AI3914"/>
  <c r="AH3914"/>
  <c r="AP3913"/>
  <c r="AO3913"/>
  <c r="AN3913"/>
  <c r="AM3913"/>
  <c r="AL3913"/>
  <c r="AK3913"/>
  <c r="AJ3913"/>
  <c r="AI3913"/>
  <c r="AH3913"/>
  <c r="AP3912"/>
  <c r="AO3912"/>
  <c r="AN3912"/>
  <c r="AM3912"/>
  <c r="AL3912"/>
  <c r="AK3912"/>
  <c r="AJ3912"/>
  <c r="AI3912"/>
  <c r="AH3912"/>
  <c r="AP3911"/>
  <c r="AO3911"/>
  <c r="AN3911"/>
  <c r="AM3911"/>
  <c r="AL3911"/>
  <c r="AK3911"/>
  <c r="AJ3911"/>
  <c r="AI3911"/>
  <c r="AH3911"/>
  <c r="AP3910"/>
  <c r="AO3910"/>
  <c r="AN3910"/>
  <c r="AM3910"/>
  <c r="AL3910"/>
  <c r="AK3910"/>
  <c r="AJ3910"/>
  <c r="AI3910"/>
  <c r="AH3910"/>
  <c r="AP3909"/>
  <c r="AO3909"/>
  <c r="AN3909"/>
  <c r="AM3909"/>
  <c r="AL3909"/>
  <c r="AK3909"/>
  <c r="AJ3909"/>
  <c r="AI3909"/>
  <c r="AH3909"/>
  <c r="AP3908"/>
  <c r="AO3908"/>
  <c r="AN3908"/>
  <c r="AM3908"/>
  <c r="AL3908"/>
  <c r="AK3908"/>
  <c r="AJ3908"/>
  <c r="AI3908"/>
  <c r="AH3908"/>
  <c r="AP3907"/>
  <c r="AO3907"/>
  <c r="AN3907"/>
  <c r="AM3907"/>
  <c r="AL3907"/>
  <c r="AK3907"/>
  <c r="AJ3907"/>
  <c r="AI3907"/>
  <c r="AH3907"/>
  <c r="AP3906"/>
  <c r="AO3906"/>
  <c r="AN3906"/>
  <c r="AM3906"/>
  <c r="AL3906"/>
  <c r="AK3906"/>
  <c r="AJ3906"/>
  <c r="AI3906"/>
  <c r="AH3906"/>
  <c r="AP3905"/>
  <c r="AO3905"/>
  <c r="AN3905"/>
  <c r="AM3905"/>
  <c r="AL3905"/>
  <c r="AK3905"/>
  <c r="AJ3905"/>
  <c r="AI3905"/>
  <c r="AH3905"/>
  <c r="AP3904"/>
  <c r="AO3904"/>
  <c r="AN3904"/>
  <c r="AM3904"/>
  <c r="AL3904"/>
  <c r="AK3904"/>
  <c r="AJ3904"/>
  <c r="AI3904"/>
  <c r="AH3904"/>
  <c r="AP3903"/>
  <c r="AO3903"/>
  <c r="AN3903"/>
  <c r="AM3903"/>
  <c r="AL3903"/>
  <c r="AK3903"/>
  <c r="AJ3903"/>
  <c r="AI3903"/>
  <c r="AH3903"/>
  <c r="AP3902"/>
  <c r="AO3902"/>
  <c r="AN3902"/>
  <c r="AM3902"/>
  <c r="AL3902"/>
  <c r="AK3902"/>
  <c r="AJ3902"/>
  <c r="AI3902"/>
  <c r="AH3902"/>
  <c r="AP3901"/>
  <c r="AO3901"/>
  <c r="AN3901"/>
  <c r="AM3901"/>
  <c r="AL3901"/>
  <c r="AK3901"/>
  <c r="AJ3901"/>
  <c r="AI3901"/>
  <c r="AH3901"/>
  <c r="AP3900"/>
  <c r="AO3900"/>
  <c r="AN3900"/>
  <c r="AM3900"/>
  <c r="AL3900"/>
  <c r="AK3900"/>
  <c r="AJ3900"/>
  <c r="AI3900"/>
  <c r="AH3900"/>
  <c r="AP3899"/>
  <c r="AO3899"/>
  <c r="AN3899"/>
  <c r="AM3899"/>
  <c r="AL3899"/>
  <c r="AK3899"/>
  <c r="AJ3899"/>
  <c r="AI3899"/>
  <c r="AH3899"/>
  <c r="AP3898"/>
  <c r="AO3898"/>
  <c r="AN3898"/>
  <c r="AM3898"/>
  <c r="AL3898"/>
  <c r="AK3898"/>
  <c r="AJ3898"/>
  <c r="AI3898"/>
  <c r="AH3898"/>
  <c r="AP3897"/>
  <c r="AO3897"/>
  <c r="AN3897"/>
  <c r="AM3897"/>
  <c r="AL3897"/>
  <c r="AK3897"/>
  <c r="AJ3897"/>
  <c r="AI3897"/>
  <c r="AH3897"/>
  <c r="AP3896"/>
  <c r="AO3896"/>
  <c r="AN3896"/>
  <c r="AM3896"/>
  <c r="AL3896"/>
  <c r="AK3896"/>
  <c r="AJ3896"/>
  <c r="AI3896"/>
  <c r="AH3896"/>
  <c r="AP3895"/>
  <c r="AO3895"/>
  <c r="AN3895"/>
  <c r="AM3895"/>
  <c r="AL3895"/>
  <c r="AK3895"/>
  <c r="AJ3895"/>
  <c r="AI3895"/>
  <c r="AH3895"/>
  <c r="AP3894"/>
  <c r="AO3894"/>
  <c r="AN3894"/>
  <c r="AM3894"/>
  <c r="AL3894"/>
  <c r="AK3894"/>
  <c r="AJ3894"/>
  <c r="AI3894"/>
  <c r="AH3894"/>
  <c r="AP3893"/>
  <c r="AO3893"/>
  <c r="AN3893"/>
  <c r="AM3893"/>
  <c r="AL3893"/>
  <c r="AK3893"/>
  <c r="AJ3893"/>
  <c r="AI3893"/>
  <c r="AH3893"/>
  <c r="AP3892"/>
  <c r="AO3892"/>
  <c r="AN3892"/>
  <c r="AM3892"/>
  <c r="AL3892"/>
  <c r="AK3892"/>
  <c r="AJ3892"/>
  <c r="AI3892"/>
  <c r="AH3892"/>
  <c r="AP3891"/>
  <c r="AO3891"/>
  <c r="AN3891"/>
  <c r="AM3891"/>
  <c r="AL3891"/>
  <c r="AK3891"/>
  <c r="AJ3891"/>
  <c r="AI3891"/>
  <c r="AH3891"/>
  <c r="AP3890"/>
  <c r="AO3890"/>
  <c r="AN3890"/>
  <c r="AM3890"/>
  <c r="AL3890"/>
  <c r="AK3890"/>
  <c r="AJ3890"/>
  <c r="AI3890"/>
  <c r="AH3890"/>
  <c r="AP3889"/>
  <c r="AO3889"/>
  <c r="AN3889"/>
  <c r="AM3889"/>
  <c r="AL3889"/>
  <c r="AK3889"/>
  <c r="AJ3889"/>
  <c r="AI3889"/>
  <c r="AH3889"/>
  <c r="AP3888"/>
  <c r="AO3888"/>
  <c r="AN3888"/>
  <c r="AM3888"/>
  <c r="AL3888"/>
  <c r="AK3888"/>
  <c r="AJ3888"/>
  <c r="AI3888"/>
  <c r="AH3888"/>
  <c r="AP3887"/>
  <c r="AO3887"/>
  <c r="AN3887"/>
  <c r="AM3887"/>
  <c r="AL3887"/>
  <c r="AK3887"/>
  <c r="AJ3887"/>
  <c r="AI3887"/>
  <c r="AH3887"/>
  <c r="AP3886"/>
  <c r="AO3886"/>
  <c r="AN3886"/>
  <c r="AM3886"/>
  <c r="AL3886"/>
  <c r="AK3886"/>
  <c r="AJ3886"/>
  <c r="AI3886"/>
  <c r="AH3886"/>
  <c r="AP3885"/>
  <c r="AO3885"/>
  <c r="AN3885"/>
  <c r="AM3885"/>
  <c r="AL3885"/>
  <c r="AK3885"/>
  <c r="AJ3885"/>
  <c r="AI3885"/>
  <c r="AH3885"/>
  <c r="AP3884"/>
  <c r="AO3884"/>
  <c r="AN3884"/>
  <c r="AM3884"/>
  <c r="AL3884"/>
  <c r="AK3884"/>
  <c r="AJ3884"/>
  <c r="AI3884"/>
  <c r="AH3884"/>
  <c r="AP3883"/>
  <c r="AO3883"/>
  <c r="AN3883"/>
  <c r="AM3883"/>
  <c r="AL3883"/>
  <c r="AK3883"/>
  <c r="AJ3883"/>
  <c r="AI3883"/>
  <c r="AH3883"/>
  <c r="AP3882"/>
  <c r="AO3882"/>
  <c r="AN3882"/>
  <c r="AM3882"/>
  <c r="AL3882"/>
  <c r="AK3882"/>
  <c r="AJ3882"/>
  <c r="AI3882"/>
  <c r="AH3882"/>
  <c r="AP3881"/>
  <c r="AO3881"/>
  <c r="AN3881"/>
  <c r="AM3881"/>
  <c r="AL3881"/>
  <c r="AK3881"/>
  <c r="AJ3881"/>
  <c r="AI3881"/>
  <c r="AH3881"/>
  <c r="AP3880"/>
  <c r="AO3880"/>
  <c r="AN3880"/>
  <c r="AM3880"/>
  <c r="AL3880"/>
  <c r="AK3880"/>
  <c r="AJ3880"/>
  <c r="AI3880"/>
  <c r="AH3880"/>
  <c r="AP3879"/>
  <c r="AO3879"/>
  <c r="AN3879"/>
  <c r="AM3879"/>
  <c r="AL3879"/>
  <c r="AK3879"/>
  <c r="AJ3879"/>
  <c r="AI3879"/>
  <c r="AH3879"/>
  <c r="AP3878"/>
  <c r="AO3878"/>
  <c r="AN3878"/>
  <c r="AM3878"/>
  <c r="AL3878"/>
  <c r="AK3878"/>
  <c r="AJ3878"/>
  <c r="AI3878"/>
  <c r="AH3878"/>
  <c r="AP3877"/>
  <c r="AO3877"/>
  <c r="AN3877"/>
  <c r="AM3877"/>
  <c r="AL3877"/>
  <c r="AK3877"/>
  <c r="AJ3877"/>
  <c r="AI3877"/>
  <c r="AH3877"/>
  <c r="AP3876"/>
  <c r="AO3876"/>
  <c r="AN3876"/>
  <c r="AM3876"/>
  <c r="AL3876"/>
  <c r="AK3876"/>
  <c r="AJ3876"/>
  <c r="AI3876"/>
  <c r="AH3876"/>
  <c r="AP3875"/>
  <c r="AO3875"/>
  <c r="AN3875"/>
  <c r="AM3875"/>
  <c r="AL3875"/>
  <c r="AK3875"/>
  <c r="AJ3875"/>
  <c r="AI3875"/>
  <c r="AH3875"/>
  <c r="AP3874"/>
  <c r="AO3874"/>
  <c r="AN3874"/>
  <c r="AM3874"/>
  <c r="AL3874"/>
  <c r="AK3874"/>
  <c r="AJ3874"/>
  <c r="AI3874"/>
  <c r="AH3874"/>
  <c r="AP3873"/>
  <c r="AO3873"/>
  <c r="AN3873"/>
  <c r="AM3873"/>
  <c r="AL3873"/>
  <c r="AK3873"/>
  <c r="AJ3873"/>
  <c r="AI3873"/>
  <c r="AH3873"/>
  <c r="AP3872"/>
  <c r="AO3872"/>
  <c r="AN3872"/>
  <c r="AM3872"/>
  <c r="AL3872"/>
  <c r="AK3872"/>
  <c r="AJ3872"/>
  <c r="AI3872"/>
  <c r="AH3872"/>
  <c r="AP3871"/>
  <c r="AO3871"/>
  <c r="AN3871"/>
  <c r="AM3871"/>
  <c r="AL3871"/>
  <c r="AK3871"/>
  <c r="AJ3871"/>
  <c r="AI3871"/>
  <c r="AH3871"/>
  <c r="AP3870"/>
  <c r="AO3870"/>
  <c r="AN3870"/>
  <c r="AM3870"/>
  <c r="AL3870"/>
  <c r="AK3870"/>
  <c r="AJ3870"/>
  <c r="AI3870"/>
  <c r="AH3870"/>
  <c r="AP3869"/>
  <c r="AO3869"/>
  <c r="AN3869"/>
  <c r="AM3869"/>
  <c r="AL3869"/>
  <c r="AK3869"/>
  <c r="AJ3869"/>
  <c r="AI3869"/>
  <c r="AH3869"/>
  <c r="AP3868"/>
  <c r="AO3868"/>
  <c r="AN3868"/>
  <c r="AM3868"/>
  <c r="AL3868"/>
  <c r="AK3868"/>
  <c r="AJ3868"/>
  <c r="AI3868"/>
  <c r="AH3868"/>
  <c r="AP3867"/>
  <c r="AO3867"/>
  <c r="AN3867"/>
  <c r="AM3867"/>
  <c r="AL3867"/>
  <c r="AK3867"/>
  <c r="AJ3867"/>
  <c r="AI3867"/>
  <c r="AH3867"/>
  <c r="AP3866"/>
  <c r="AO3866"/>
  <c r="AN3866"/>
  <c r="AM3866"/>
  <c r="AL3866"/>
  <c r="AK3866"/>
  <c r="AJ3866"/>
  <c r="AI3866"/>
  <c r="AH3866"/>
  <c r="AP3865"/>
  <c r="AO3865"/>
  <c r="AN3865"/>
  <c r="AM3865"/>
  <c r="AL3865"/>
  <c r="AK3865"/>
  <c r="AJ3865"/>
  <c r="AI3865"/>
  <c r="AH3865"/>
  <c r="AP3864"/>
  <c r="AO3864"/>
  <c r="AN3864"/>
  <c r="AM3864"/>
  <c r="AL3864"/>
  <c r="AK3864"/>
  <c r="AJ3864"/>
  <c r="AI3864"/>
  <c r="AH3864"/>
  <c r="AP3863"/>
  <c r="AO3863"/>
  <c r="AN3863"/>
  <c r="AM3863"/>
  <c r="AL3863"/>
  <c r="AK3863"/>
  <c r="AJ3863"/>
  <c r="AI3863"/>
  <c r="AH3863"/>
  <c r="AP3862"/>
  <c r="AO3862"/>
  <c r="AN3862"/>
  <c r="AM3862"/>
  <c r="AL3862"/>
  <c r="AK3862"/>
  <c r="AJ3862"/>
  <c r="AI3862"/>
  <c r="AH3862"/>
  <c r="AP3861"/>
  <c r="AO3861"/>
  <c r="AN3861"/>
  <c r="AM3861"/>
  <c r="AL3861"/>
  <c r="AK3861"/>
  <c r="AJ3861"/>
  <c r="AI3861"/>
  <c r="AH3861"/>
  <c r="AP3860"/>
  <c r="AO3860"/>
  <c r="AN3860"/>
  <c r="AM3860"/>
  <c r="AL3860"/>
  <c r="AK3860"/>
  <c r="AJ3860"/>
  <c r="AI3860"/>
  <c r="AH3860"/>
  <c r="AP3859"/>
  <c r="AO3859"/>
  <c r="AN3859"/>
  <c r="AM3859"/>
  <c r="AL3859"/>
  <c r="AK3859"/>
  <c r="AJ3859"/>
  <c r="AI3859"/>
  <c r="AH3859"/>
  <c r="AP3858"/>
  <c r="AO3858"/>
  <c r="AN3858"/>
  <c r="AM3858"/>
  <c r="AL3858"/>
  <c r="AK3858"/>
  <c r="AJ3858"/>
  <c r="AI3858"/>
  <c r="AH3858"/>
  <c r="AP3857"/>
  <c r="AO3857"/>
  <c r="AN3857"/>
  <c r="AM3857"/>
  <c r="AL3857"/>
  <c r="AK3857"/>
  <c r="AJ3857"/>
  <c r="AI3857"/>
  <c r="AH3857"/>
  <c r="AP3856"/>
  <c r="AO3856"/>
  <c r="AN3856"/>
  <c r="AM3856"/>
  <c r="AL3856"/>
  <c r="AK3856"/>
  <c r="AJ3856"/>
  <c r="AI3856"/>
  <c r="AH3856"/>
  <c r="AP3855"/>
  <c r="AO3855"/>
  <c r="AN3855"/>
  <c r="AM3855"/>
  <c r="AL3855"/>
  <c r="AK3855"/>
  <c r="AJ3855"/>
  <c r="AI3855"/>
  <c r="AH3855"/>
  <c r="AP3854"/>
  <c r="AO3854"/>
  <c r="AN3854"/>
  <c r="AM3854"/>
  <c r="AL3854"/>
  <c r="AK3854"/>
  <c r="AJ3854"/>
  <c r="AI3854"/>
  <c r="AH3854"/>
  <c r="AP3853"/>
  <c r="AO3853"/>
  <c r="AN3853"/>
  <c r="AM3853"/>
  <c r="AL3853"/>
  <c r="AK3853"/>
  <c r="AJ3853"/>
  <c r="AI3853"/>
  <c r="AH3853"/>
  <c r="AP3852"/>
  <c r="AO3852"/>
  <c r="AN3852"/>
  <c r="AM3852"/>
  <c r="AL3852"/>
  <c r="AK3852"/>
  <c r="AJ3852"/>
  <c r="AI3852"/>
  <c r="AH3852"/>
  <c r="AP3851"/>
  <c r="AO3851"/>
  <c r="AN3851"/>
  <c r="AM3851"/>
  <c r="AL3851"/>
  <c r="AK3851"/>
  <c r="AJ3851"/>
  <c r="AI3851"/>
  <c r="AH3851"/>
  <c r="AP3850"/>
  <c r="AO3850"/>
  <c r="AN3850"/>
  <c r="AM3850"/>
  <c r="AL3850"/>
  <c r="AK3850"/>
  <c r="AJ3850"/>
  <c r="AI3850"/>
  <c r="AH3850"/>
  <c r="AP3849"/>
  <c r="AO3849"/>
  <c r="AN3849"/>
  <c r="AM3849"/>
  <c r="AL3849"/>
  <c r="AK3849"/>
  <c r="AJ3849"/>
  <c r="AI3849"/>
  <c r="AH3849"/>
  <c r="AP3848"/>
  <c r="AO3848"/>
  <c r="AN3848"/>
  <c r="AM3848"/>
  <c r="AL3848"/>
  <c r="AK3848"/>
  <c r="AJ3848"/>
  <c r="AI3848"/>
  <c r="AH3848"/>
  <c r="AP3847"/>
  <c r="AO3847"/>
  <c r="AN3847"/>
  <c r="AM3847"/>
  <c r="AL3847"/>
  <c r="AK3847"/>
  <c r="AJ3847"/>
  <c r="AI3847"/>
  <c r="AH3847"/>
  <c r="AP3846"/>
  <c r="AO3846"/>
  <c r="AN3846"/>
  <c r="AM3846"/>
  <c r="AL3846"/>
  <c r="AK3846"/>
  <c r="AJ3846"/>
  <c r="AI3846"/>
  <c r="AH3846"/>
  <c r="AP3845"/>
  <c r="AO3845"/>
  <c r="AN3845"/>
  <c r="AM3845"/>
  <c r="AL3845"/>
  <c r="AK3845"/>
  <c r="AJ3845"/>
  <c r="AI3845"/>
  <c r="AH3845"/>
  <c r="AP3844"/>
  <c r="AO3844"/>
  <c r="AN3844"/>
  <c r="AM3844"/>
  <c r="AL3844"/>
  <c r="AK3844"/>
  <c r="AJ3844"/>
  <c r="AI3844"/>
  <c r="AH3844"/>
  <c r="AP3843"/>
  <c r="AO3843"/>
  <c r="AN3843"/>
  <c r="AM3843"/>
  <c r="AL3843"/>
  <c r="AK3843"/>
  <c r="AJ3843"/>
  <c r="AI3843"/>
  <c r="AH3843"/>
  <c r="AP3842"/>
  <c r="AO3842"/>
  <c r="AN3842"/>
  <c r="AM3842"/>
  <c r="AL3842"/>
  <c r="AK3842"/>
  <c r="AJ3842"/>
  <c r="AI3842"/>
  <c r="AH3842"/>
  <c r="AP3841"/>
  <c r="AO3841"/>
  <c r="AN3841"/>
  <c r="AM3841"/>
  <c r="AL3841"/>
  <c r="AK3841"/>
  <c r="AJ3841"/>
  <c r="AI3841"/>
  <c r="AH3841"/>
  <c r="AP3840"/>
  <c r="AO3840"/>
  <c r="AN3840"/>
  <c r="AM3840"/>
  <c r="AL3840"/>
  <c r="AK3840"/>
  <c r="AJ3840"/>
  <c r="AI3840"/>
  <c r="AH3840"/>
  <c r="AP3839"/>
  <c r="AO3839"/>
  <c r="AN3839"/>
  <c r="AM3839"/>
  <c r="AL3839"/>
  <c r="AK3839"/>
  <c r="AJ3839"/>
  <c r="AI3839"/>
  <c r="AH3839"/>
  <c r="AP3838"/>
  <c r="AO3838"/>
  <c r="AN3838"/>
  <c r="AM3838"/>
  <c r="AL3838"/>
  <c r="AK3838"/>
  <c r="AJ3838"/>
  <c r="AI3838"/>
  <c r="AH3838"/>
  <c r="AP3837"/>
  <c r="AO3837"/>
  <c r="AN3837"/>
  <c r="AM3837"/>
  <c r="AL3837"/>
  <c r="AK3837"/>
  <c r="AJ3837"/>
  <c r="AI3837"/>
  <c r="AH3837"/>
  <c r="AP3836"/>
  <c r="AO3836"/>
  <c r="AN3836"/>
  <c r="AM3836"/>
  <c r="AL3836"/>
  <c r="AK3836"/>
  <c r="AJ3836"/>
  <c r="AI3836"/>
  <c r="AH3836"/>
  <c r="AP3835"/>
  <c r="AO3835"/>
  <c r="AN3835"/>
  <c r="AM3835"/>
  <c r="AL3835"/>
  <c r="AK3835"/>
  <c r="AJ3835"/>
  <c r="AI3835"/>
  <c r="AH3835"/>
  <c r="AP3834"/>
  <c r="AO3834"/>
  <c r="AN3834"/>
  <c r="AM3834"/>
  <c r="AL3834"/>
  <c r="AK3834"/>
  <c r="AJ3834"/>
  <c r="AI3834"/>
  <c r="AH3834"/>
  <c r="AP3833"/>
  <c r="AO3833"/>
  <c r="AN3833"/>
  <c r="AM3833"/>
  <c r="AL3833"/>
  <c r="AK3833"/>
  <c r="AJ3833"/>
  <c r="AI3833"/>
  <c r="AH3833"/>
  <c r="AP3832"/>
  <c r="AO3832"/>
  <c r="AN3832"/>
  <c r="AM3832"/>
  <c r="AL3832"/>
  <c r="AK3832"/>
  <c r="AJ3832"/>
  <c r="AI3832"/>
  <c r="AH3832"/>
  <c r="AP3831"/>
  <c r="AO3831"/>
  <c r="AN3831"/>
  <c r="AM3831"/>
  <c r="AL3831"/>
  <c r="AK3831"/>
  <c r="AJ3831"/>
  <c r="AI3831"/>
  <c r="AH3831"/>
  <c r="AP3830"/>
  <c r="AO3830"/>
  <c r="AN3830"/>
  <c r="AM3830"/>
  <c r="AL3830"/>
  <c r="AK3830"/>
  <c r="AJ3830"/>
  <c r="AI3830"/>
  <c r="AH3830"/>
  <c r="AP3829"/>
  <c r="AO3829"/>
  <c r="AN3829"/>
  <c r="AM3829"/>
  <c r="AL3829"/>
  <c r="AK3829"/>
  <c r="AJ3829"/>
  <c r="AI3829"/>
  <c r="AH3829"/>
  <c r="AP3828"/>
  <c r="AO3828"/>
  <c r="AN3828"/>
  <c r="AM3828"/>
  <c r="AL3828"/>
  <c r="AK3828"/>
  <c r="AJ3828"/>
  <c r="AI3828"/>
  <c r="AH3828"/>
  <c r="AP3827"/>
  <c r="AO3827"/>
  <c r="AN3827"/>
  <c r="AM3827"/>
  <c r="AL3827"/>
  <c r="AK3827"/>
  <c r="AJ3827"/>
  <c r="AI3827"/>
  <c r="AH3827"/>
  <c r="AP3826"/>
  <c r="AO3826"/>
  <c r="AN3826"/>
  <c r="AM3826"/>
  <c r="AL3826"/>
  <c r="AK3826"/>
  <c r="AJ3826"/>
  <c r="AI3826"/>
  <c r="AH3826"/>
  <c r="AP3825"/>
  <c r="AO3825"/>
  <c r="AN3825"/>
  <c r="AM3825"/>
  <c r="AL3825"/>
  <c r="AK3825"/>
  <c r="AJ3825"/>
  <c r="AI3825"/>
  <c r="AH3825"/>
  <c r="AP3824"/>
  <c r="AO3824"/>
  <c r="AN3824"/>
  <c r="AM3824"/>
  <c r="AL3824"/>
  <c r="AK3824"/>
  <c r="AJ3824"/>
  <c r="AI3824"/>
  <c r="AH3824"/>
  <c r="AP3823"/>
  <c r="AO3823"/>
  <c r="AN3823"/>
  <c r="AM3823"/>
  <c r="AL3823"/>
  <c r="AK3823"/>
  <c r="AJ3823"/>
  <c r="AI3823"/>
  <c r="AH3823"/>
  <c r="AP3822"/>
  <c r="AO3822"/>
  <c r="AN3822"/>
  <c r="AM3822"/>
  <c r="AL3822"/>
  <c r="AK3822"/>
  <c r="AJ3822"/>
  <c r="AI3822"/>
  <c r="AH3822"/>
  <c r="AP3821"/>
  <c r="AO3821"/>
  <c r="AN3821"/>
  <c r="AM3821"/>
  <c r="AL3821"/>
  <c r="AK3821"/>
  <c r="AJ3821"/>
  <c r="AI3821"/>
  <c r="AH3821"/>
  <c r="AP3820"/>
  <c r="AO3820"/>
  <c r="AN3820"/>
  <c r="AM3820"/>
  <c r="AL3820"/>
  <c r="AK3820"/>
  <c r="AJ3820"/>
  <c r="AI3820"/>
  <c r="AH3820"/>
  <c r="AP3819"/>
  <c r="AO3819"/>
  <c r="AN3819"/>
  <c r="AM3819"/>
  <c r="AL3819"/>
  <c r="AK3819"/>
  <c r="AJ3819"/>
  <c r="AI3819"/>
  <c r="AH3819"/>
  <c r="AP3818"/>
  <c r="AO3818"/>
  <c r="AN3818"/>
  <c r="AM3818"/>
  <c r="AL3818"/>
  <c r="AK3818"/>
  <c r="AJ3818"/>
  <c r="AI3818"/>
  <c r="AH3818"/>
  <c r="AP3817"/>
  <c r="AO3817"/>
  <c r="AN3817"/>
  <c r="AM3817"/>
  <c r="AL3817"/>
  <c r="AK3817"/>
  <c r="AJ3817"/>
  <c r="AI3817"/>
  <c r="AH3817"/>
  <c r="AP3816"/>
  <c r="AO3816"/>
  <c r="AN3816"/>
  <c r="AM3816"/>
  <c r="AL3816"/>
  <c r="AK3816"/>
  <c r="AJ3816"/>
  <c r="AI3816"/>
  <c r="AH3816"/>
  <c r="AP3815"/>
  <c r="AO3815"/>
  <c r="AN3815"/>
  <c r="AM3815"/>
  <c r="AL3815"/>
  <c r="AK3815"/>
  <c r="AJ3815"/>
  <c r="AI3815"/>
  <c r="AH3815"/>
  <c r="AP3814"/>
  <c r="AO3814"/>
  <c r="AN3814"/>
  <c r="AM3814"/>
  <c r="AL3814"/>
  <c r="AK3814"/>
  <c r="AJ3814"/>
  <c r="AI3814"/>
  <c r="AH3814"/>
  <c r="AP3813"/>
  <c r="AO3813"/>
  <c r="AN3813"/>
  <c r="AM3813"/>
  <c r="AL3813"/>
  <c r="AK3813"/>
  <c r="AJ3813"/>
  <c r="AI3813"/>
  <c r="AH3813"/>
  <c r="AP3812"/>
  <c r="AO3812"/>
  <c r="AN3812"/>
  <c r="AM3812"/>
  <c r="AL3812"/>
  <c r="AK3812"/>
  <c r="AJ3812"/>
  <c r="AI3812"/>
  <c r="AH3812"/>
  <c r="AP3811"/>
  <c r="AO3811"/>
  <c r="AN3811"/>
  <c r="AM3811"/>
  <c r="AL3811"/>
  <c r="AK3811"/>
  <c r="AJ3811"/>
  <c r="AI3811"/>
  <c r="AH3811"/>
  <c r="AP3810"/>
  <c r="AO3810"/>
  <c r="AN3810"/>
  <c r="AM3810"/>
  <c r="AL3810"/>
  <c r="AK3810"/>
  <c r="AJ3810"/>
  <c r="AI3810"/>
  <c r="AH3810"/>
  <c r="AP3809"/>
  <c r="AO3809"/>
  <c r="AN3809"/>
  <c r="AM3809"/>
  <c r="AL3809"/>
  <c r="AK3809"/>
  <c r="AJ3809"/>
  <c r="AI3809"/>
  <c r="AH3809"/>
  <c r="AP3808"/>
  <c r="AO3808"/>
  <c r="AN3808"/>
  <c r="AM3808"/>
  <c r="AL3808"/>
  <c r="AK3808"/>
  <c r="AJ3808"/>
  <c r="AI3808"/>
  <c r="AH3808"/>
  <c r="AP3807"/>
  <c r="AO3807"/>
  <c r="AN3807"/>
  <c r="AM3807"/>
  <c r="AL3807"/>
  <c r="AK3807"/>
  <c r="AJ3807"/>
  <c r="AI3807"/>
  <c r="AH3807"/>
  <c r="AP3806"/>
  <c r="AO3806"/>
  <c r="AN3806"/>
  <c r="AM3806"/>
  <c r="AL3806"/>
  <c r="AK3806"/>
  <c r="AJ3806"/>
  <c r="AI3806"/>
  <c r="AH3806"/>
  <c r="AP3805"/>
  <c r="AO3805"/>
  <c r="AN3805"/>
  <c r="AM3805"/>
  <c r="AL3805"/>
  <c r="AK3805"/>
  <c r="AJ3805"/>
  <c r="AI3805"/>
  <c r="AH3805"/>
  <c r="AP3804"/>
  <c r="AO3804"/>
  <c r="AN3804"/>
  <c r="AM3804"/>
  <c r="AL3804"/>
  <c r="AK3804"/>
  <c r="AJ3804"/>
  <c r="AI3804"/>
  <c r="AH3804"/>
  <c r="AP3803"/>
  <c r="AO3803"/>
  <c r="AN3803"/>
  <c r="AM3803"/>
  <c r="AL3803"/>
  <c r="AK3803"/>
  <c r="AJ3803"/>
  <c r="AI3803"/>
  <c r="AH3803"/>
  <c r="AP3802"/>
  <c r="AO3802"/>
  <c r="AN3802"/>
  <c r="AM3802"/>
  <c r="AL3802"/>
  <c r="AK3802"/>
  <c r="AJ3802"/>
  <c r="AI3802"/>
  <c r="AH3802"/>
  <c r="AP3801"/>
  <c r="AO3801"/>
  <c r="AN3801"/>
  <c r="AM3801"/>
  <c r="AL3801"/>
  <c r="AK3801"/>
  <c r="AJ3801"/>
  <c r="AI3801"/>
  <c r="AH3801"/>
  <c r="AP3800"/>
  <c r="AO3800"/>
  <c r="AN3800"/>
  <c r="AM3800"/>
  <c r="AL3800"/>
  <c r="AK3800"/>
  <c r="AJ3800"/>
  <c r="AI3800"/>
  <c r="AH3800"/>
  <c r="AP3799"/>
  <c r="AO3799"/>
  <c r="AN3799"/>
  <c r="AM3799"/>
  <c r="AL3799"/>
  <c r="AK3799"/>
  <c r="AJ3799"/>
  <c r="AI3799"/>
  <c r="AH3799"/>
  <c r="AP3798"/>
  <c r="AO3798"/>
  <c r="AN3798"/>
  <c r="AM3798"/>
  <c r="AL3798"/>
  <c r="AK3798"/>
  <c r="AJ3798"/>
  <c r="AI3798"/>
  <c r="AH3798"/>
  <c r="AP3797"/>
  <c r="AO3797"/>
  <c r="AN3797"/>
  <c r="AM3797"/>
  <c r="AL3797"/>
  <c r="AK3797"/>
  <c r="AJ3797"/>
  <c r="AI3797"/>
  <c r="AH3797"/>
  <c r="AP3796"/>
  <c r="AO3796"/>
  <c r="AN3796"/>
  <c r="AM3796"/>
  <c r="AL3796"/>
  <c r="AK3796"/>
  <c r="AJ3796"/>
  <c r="AI3796"/>
  <c r="AH3796"/>
  <c r="AP3795"/>
  <c r="AO3795"/>
  <c r="AN3795"/>
  <c r="AM3795"/>
  <c r="AL3795"/>
  <c r="AK3795"/>
  <c r="AJ3795"/>
  <c r="AI3795"/>
  <c r="AH3795"/>
  <c r="AP3794"/>
  <c r="AO3794"/>
  <c r="AN3794"/>
  <c r="AM3794"/>
  <c r="AL3794"/>
  <c r="AK3794"/>
  <c r="AJ3794"/>
  <c r="AI3794"/>
  <c r="AH3794"/>
  <c r="AP3793"/>
  <c r="AO3793"/>
  <c r="AN3793"/>
  <c r="AM3793"/>
  <c r="AL3793"/>
  <c r="AK3793"/>
  <c r="AJ3793"/>
  <c r="AI3793"/>
  <c r="AH3793"/>
  <c r="AP3792"/>
  <c r="AO3792"/>
  <c r="AN3792"/>
  <c r="AM3792"/>
  <c r="AL3792"/>
  <c r="AK3792"/>
  <c r="AJ3792"/>
  <c r="AI3792"/>
  <c r="AH3792"/>
  <c r="AP3791"/>
  <c r="AO3791"/>
  <c r="AN3791"/>
  <c r="AM3791"/>
  <c r="AL3791"/>
  <c r="AK3791"/>
  <c r="AJ3791"/>
  <c r="AI3791"/>
  <c r="AH3791"/>
  <c r="AP3790"/>
  <c r="AO3790"/>
  <c r="AN3790"/>
  <c r="AM3790"/>
  <c r="AL3790"/>
  <c r="AK3790"/>
  <c r="AJ3790"/>
  <c r="AI3790"/>
  <c r="AH3790"/>
  <c r="AP3789"/>
  <c r="AO3789"/>
  <c r="AN3789"/>
  <c r="AM3789"/>
  <c r="AL3789"/>
  <c r="AK3789"/>
  <c r="AJ3789"/>
  <c r="AI3789"/>
  <c r="AH3789"/>
  <c r="AP3788"/>
  <c r="AO3788"/>
  <c r="AN3788"/>
  <c r="AM3788"/>
  <c r="AL3788"/>
  <c r="AK3788"/>
  <c r="AJ3788"/>
  <c r="AI3788"/>
  <c r="AH3788"/>
  <c r="AP3787"/>
  <c r="AO3787"/>
  <c r="AN3787"/>
  <c r="AM3787"/>
  <c r="AL3787"/>
  <c r="AK3787"/>
  <c r="AJ3787"/>
  <c r="AI3787"/>
  <c r="AH3787"/>
  <c r="AP3786"/>
  <c r="AO3786"/>
  <c r="AN3786"/>
  <c r="AM3786"/>
  <c r="AL3786"/>
  <c r="AK3786"/>
  <c r="AJ3786"/>
  <c r="AI3786"/>
  <c r="AH3786"/>
  <c r="AP3785"/>
  <c r="AO3785"/>
  <c r="AN3785"/>
  <c r="AM3785"/>
  <c r="AL3785"/>
  <c r="AK3785"/>
  <c r="AJ3785"/>
  <c r="AI3785"/>
  <c r="AH3785"/>
  <c r="AP3784"/>
  <c r="AO3784"/>
  <c r="AN3784"/>
  <c r="AM3784"/>
  <c r="AL3784"/>
  <c r="AK3784"/>
  <c r="AJ3784"/>
  <c r="AI3784"/>
  <c r="AH3784"/>
  <c r="AP3783"/>
  <c r="AO3783"/>
  <c r="AN3783"/>
  <c r="AM3783"/>
  <c r="AL3783"/>
  <c r="AK3783"/>
  <c r="AJ3783"/>
  <c r="AI3783"/>
  <c r="AH3783"/>
  <c r="AP3782"/>
  <c r="AO3782"/>
  <c r="AN3782"/>
  <c r="AM3782"/>
  <c r="AL3782"/>
  <c r="AK3782"/>
  <c r="AJ3782"/>
  <c r="AI3782"/>
  <c r="AH3782"/>
  <c r="AP3781"/>
  <c r="AO3781"/>
  <c r="AN3781"/>
  <c r="AM3781"/>
  <c r="AL3781"/>
  <c r="AK3781"/>
  <c r="AJ3781"/>
  <c r="AI3781"/>
  <c r="AH3781"/>
  <c r="AP3780"/>
  <c r="AO3780"/>
  <c r="AN3780"/>
  <c r="AM3780"/>
  <c r="AL3780"/>
  <c r="AK3780"/>
  <c r="AJ3780"/>
  <c r="AI3780"/>
  <c r="AH3780"/>
  <c r="AP3779"/>
  <c r="AO3779"/>
  <c r="AN3779"/>
  <c r="AM3779"/>
  <c r="AL3779"/>
  <c r="AK3779"/>
  <c r="AJ3779"/>
  <c r="AI3779"/>
  <c r="AH3779"/>
  <c r="AP3778"/>
  <c r="AO3778"/>
  <c r="AN3778"/>
  <c r="AM3778"/>
  <c r="AL3778"/>
  <c r="AK3778"/>
  <c r="AJ3778"/>
  <c r="AI3778"/>
  <c r="AH3778"/>
  <c r="AP3777"/>
  <c r="AO3777"/>
  <c r="AN3777"/>
  <c r="AM3777"/>
  <c r="AL3777"/>
  <c r="AK3777"/>
  <c r="AJ3777"/>
  <c r="AI3777"/>
  <c r="AH3777"/>
  <c r="AP3776"/>
  <c r="AO3776"/>
  <c r="AN3776"/>
  <c r="AM3776"/>
  <c r="AL3776"/>
  <c r="AK3776"/>
  <c r="AJ3776"/>
  <c r="AI3776"/>
  <c r="AH3776"/>
  <c r="AP3775"/>
  <c r="AO3775"/>
  <c r="AN3775"/>
  <c r="AM3775"/>
  <c r="AL3775"/>
  <c r="AK3775"/>
  <c r="AJ3775"/>
  <c r="AI3775"/>
  <c r="AH3775"/>
  <c r="AP3774"/>
  <c r="AO3774"/>
  <c r="AN3774"/>
  <c r="AM3774"/>
  <c r="AL3774"/>
  <c r="AK3774"/>
  <c r="AJ3774"/>
  <c r="AI3774"/>
  <c r="AH3774"/>
  <c r="AP3773"/>
  <c r="AO3773"/>
  <c r="AN3773"/>
  <c r="AM3773"/>
  <c r="AL3773"/>
  <c r="AK3773"/>
  <c r="AJ3773"/>
  <c r="AI3773"/>
  <c r="AH3773"/>
  <c r="AP3772"/>
  <c r="AO3772"/>
  <c r="AN3772"/>
  <c r="AM3772"/>
  <c r="AL3772"/>
  <c r="AK3772"/>
  <c r="AJ3772"/>
  <c r="AI3772"/>
  <c r="AH3772"/>
  <c r="AP3771"/>
  <c r="AO3771"/>
  <c r="AN3771"/>
  <c r="AM3771"/>
  <c r="AL3771"/>
  <c r="AK3771"/>
  <c r="AJ3771"/>
  <c r="AI3771"/>
  <c r="AH3771"/>
  <c r="AP3770"/>
  <c r="AO3770"/>
  <c r="AN3770"/>
  <c r="AM3770"/>
  <c r="AL3770"/>
  <c r="AK3770"/>
  <c r="AJ3770"/>
  <c r="AI3770"/>
  <c r="AH3770"/>
  <c r="AP3769"/>
  <c r="AO3769"/>
  <c r="AN3769"/>
  <c r="AM3769"/>
  <c r="AL3769"/>
  <c r="AK3769"/>
  <c r="AJ3769"/>
  <c r="AI3769"/>
  <c r="AH3769"/>
  <c r="AP3768"/>
  <c r="AO3768"/>
  <c r="AN3768"/>
  <c r="AM3768"/>
  <c r="AL3768"/>
  <c r="AK3768"/>
  <c r="AJ3768"/>
  <c r="AI3768"/>
  <c r="AH3768"/>
  <c r="AP3767"/>
  <c r="AO3767"/>
  <c r="AN3767"/>
  <c r="AM3767"/>
  <c r="AL3767"/>
  <c r="AK3767"/>
  <c r="AJ3767"/>
  <c r="AI3767"/>
  <c r="AH3767"/>
  <c r="AP3766"/>
  <c r="AO3766"/>
  <c r="AN3766"/>
  <c r="AM3766"/>
  <c r="AL3766"/>
  <c r="AK3766"/>
  <c r="AJ3766"/>
  <c r="AI3766"/>
  <c r="AH3766"/>
  <c r="AP3765"/>
  <c r="AO3765"/>
  <c r="AN3765"/>
  <c r="AM3765"/>
  <c r="AL3765"/>
  <c r="AK3765"/>
  <c r="AJ3765"/>
  <c r="AI3765"/>
  <c r="AH3765"/>
  <c r="AP3764"/>
  <c r="AO3764"/>
  <c r="AN3764"/>
  <c r="AM3764"/>
  <c r="AL3764"/>
  <c r="AK3764"/>
  <c r="AJ3764"/>
  <c r="AI3764"/>
  <c r="AH3764"/>
  <c r="AP3763"/>
  <c r="AO3763"/>
  <c r="AN3763"/>
  <c r="AM3763"/>
  <c r="AL3763"/>
  <c r="AK3763"/>
  <c r="AJ3763"/>
  <c r="AI3763"/>
  <c r="AH3763"/>
  <c r="AP3762"/>
  <c r="AO3762"/>
  <c r="AN3762"/>
  <c r="AM3762"/>
  <c r="AL3762"/>
  <c r="AK3762"/>
  <c r="AJ3762"/>
  <c r="AI3762"/>
  <c r="AH3762"/>
  <c r="AP3761"/>
  <c r="AO3761"/>
  <c r="AN3761"/>
  <c r="AM3761"/>
  <c r="AL3761"/>
  <c r="AK3761"/>
  <c r="AJ3761"/>
  <c r="AI3761"/>
  <c r="AH3761"/>
  <c r="AP3760"/>
  <c r="AO3760"/>
  <c r="AN3760"/>
  <c r="AM3760"/>
  <c r="AL3760"/>
  <c r="AK3760"/>
  <c r="AJ3760"/>
  <c r="AI3760"/>
  <c r="AH3760"/>
  <c r="AP3759"/>
  <c r="AO3759"/>
  <c r="AN3759"/>
  <c r="AM3759"/>
  <c r="AL3759"/>
  <c r="AK3759"/>
  <c r="AJ3759"/>
  <c r="AI3759"/>
  <c r="AH3759"/>
  <c r="AP3758"/>
  <c r="AO3758"/>
  <c r="AN3758"/>
  <c r="AM3758"/>
  <c r="AL3758"/>
  <c r="AK3758"/>
  <c r="AJ3758"/>
  <c r="AI3758"/>
  <c r="AH3758"/>
  <c r="AP3757"/>
  <c r="AO3757"/>
  <c r="AN3757"/>
  <c r="AM3757"/>
  <c r="AL3757"/>
  <c r="AK3757"/>
  <c r="AJ3757"/>
  <c r="AI3757"/>
  <c r="AH3757"/>
  <c r="AP3756"/>
  <c r="AO3756"/>
  <c r="AN3756"/>
  <c r="AM3756"/>
  <c r="AL3756"/>
  <c r="AK3756"/>
  <c r="AJ3756"/>
  <c r="AI3756"/>
  <c r="AH3756"/>
  <c r="AP3755"/>
  <c r="AO3755"/>
  <c r="AN3755"/>
  <c r="AM3755"/>
  <c r="AL3755"/>
  <c r="AK3755"/>
  <c r="AJ3755"/>
  <c r="AI3755"/>
  <c r="AH3755"/>
  <c r="AP3754"/>
  <c r="AO3754"/>
  <c r="AN3754"/>
  <c r="AM3754"/>
  <c r="AL3754"/>
  <c r="AK3754"/>
  <c r="AJ3754"/>
  <c r="AI3754"/>
  <c r="AH3754"/>
  <c r="AP3753"/>
  <c r="AO3753"/>
  <c r="AN3753"/>
  <c r="AM3753"/>
  <c r="AL3753"/>
  <c r="AK3753"/>
  <c r="AJ3753"/>
  <c r="AI3753"/>
  <c r="AH3753"/>
  <c r="AP3752"/>
  <c r="AO3752"/>
  <c r="AN3752"/>
  <c r="AM3752"/>
  <c r="AL3752"/>
  <c r="AK3752"/>
  <c r="AJ3752"/>
  <c r="AI3752"/>
  <c r="AH3752"/>
  <c r="AP3751"/>
  <c r="AO3751"/>
  <c r="AN3751"/>
  <c r="AM3751"/>
  <c r="AL3751"/>
  <c r="AK3751"/>
  <c r="AJ3751"/>
  <c r="AI3751"/>
  <c r="AH3751"/>
  <c r="AP3750"/>
  <c r="AO3750"/>
  <c r="AN3750"/>
  <c r="AM3750"/>
  <c r="AL3750"/>
  <c r="AK3750"/>
  <c r="AJ3750"/>
  <c r="AI3750"/>
  <c r="AH3750"/>
  <c r="AP3749"/>
  <c r="AO3749"/>
  <c r="AN3749"/>
  <c r="AM3749"/>
  <c r="AL3749"/>
  <c r="AK3749"/>
  <c r="AJ3749"/>
  <c r="AI3749"/>
  <c r="AH3749"/>
  <c r="AP3748"/>
  <c r="AO3748"/>
  <c r="AN3748"/>
  <c r="AM3748"/>
  <c r="AL3748"/>
  <c r="AK3748"/>
  <c r="AJ3748"/>
  <c r="AI3748"/>
  <c r="AH3748"/>
  <c r="AP3747"/>
  <c r="AO3747"/>
  <c r="AN3747"/>
  <c r="AM3747"/>
  <c r="AL3747"/>
  <c r="AK3747"/>
  <c r="AJ3747"/>
  <c r="AI3747"/>
  <c r="AH3747"/>
  <c r="AP3746"/>
  <c r="AO3746"/>
  <c r="AN3746"/>
  <c r="AM3746"/>
  <c r="AL3746"/>
  <c r="AK3746"/>
  <c r="AJ3746"/>
  <c r="AI3746"/>
  <c r="AH3746"/>
  <c r="AP3745"/>
  <c r="AO3745"/>
  <c r="AN3745"/>
  <c r="AM3745"/>
  <c r="AL3745"/>
  <c r="AK3745"/>
  <c r="AJ3745"/>
  <c r="AI3745"/>
  <c r="AH3745"/>
  <c r="AP3744"/>
  <c r="AO3744"/>
  <c r="AN3744"/>
  <c r="AM3744"/>
  <c r="AL3744"/>
  <c r="AK3744"/>
  <c r="AJ3744"/>
  <c r="AI3744"/>
  <c r="AH3744"/>
  <c r="AP3743"/>
  <c r="AO3743"/>
  <c r="AN3743"/>
  <c r="AM3743"/>
  <c r="AL3743"/>
  <c r="AK3743"/>
  <c r="AJ3743"/>
  <c r="AI3743"/>
  <c r="AH3743"/>
  <c r="AP3742"/>
  <c r="AO3742"/>
  <c r="AN3742"/>
  <c r="AM3742"/>
  <c r="AL3742"/>
  <c r="AK3742"/>
  <c r="AJ3742"/>
  <c r="AI3742"/>
  <c r="AH3742"/>
  <c r="AP3741"/>
  <c r="AO3741"/>
  <c r="AN3741"/>
  <c r="AM3741"/>
  <c r="AL3741"/>
  <c r="AK3741"/>
  <c r="AJ3741"/>
  <c r="AI3741"/>
  <c r="AH3741"/>
  <c r="AP3740"/>
  <c r="AO3740"/>
  <c r="AN3740"/>
  <c r="AM3740"/>
  <c r="AL3740"/>
  <c r="AK3740"/>
  <c r="AJ3740"/>
  <c r="AI3740"/>
  <c r="AH3740"/>
  <c r="AP3739"/>
  <c r="AO3739"/>
  <c r="AN3739"/>
  <c r="AM3739"/>
  <c r="AL3739"/>
  <c r="AK3739"/>
  <c r="AJ3739"/>
  <c r="AI3739"/>
  <c r="AH3739"/>
  <c r="AP3738"/>
  <c r="AO3738"/>
  <c r="AN3738"/>
  <c r="AM3738"/>
  <c r="AL3738"/>
  <c r="AK3738"/>
  <c r="AJ3738"/>
  <c r="AI3738"/>
  <c r="AH3738"/>
  <c r="AP3737"/>
  <c r="AO3737"/>
  <c r="AN3737"/>
  <c r="AM3737"/>
  <c r="AL3737"/>
  <c r="AK3737"/>
  <c r="AJ3737"/>
  <c r="AI3737"/>
  <c r="AH3737"/>
  <c r="AP3736"/>
  <c r="AO3736"/>
  <c r="AN3736"/>
  <c r="AM3736"/>
  <c r="AL3736"/>
  <c r="AK3736"/>
  <c r="AJ3736"/>
  <c r="AI3736"/>
  <c r="AH3736"/>
  <c r="AP3735"/>
  <c r="AO3735"/>
  <c r="AN3735"/>
  <c r="AM3735"/>
  <c r="AL3735"/>
  <c r="AK3735"/>
  <c r="AJ3735"/>
  <c r="AI3735"/>
  <c r="AH3735"/>
  <c r="AP3734"/>
  <c r="AO3734"/>
  <c r="AN3734"/>
  <c r="AM3734"/>
  <c r="AL3734"/>
  <c r="AK3734"/>
  <c r="AJ3734"/>
  <c r="AI3734"/>
  <c r="AH3734"/>
  <c r="AP3733"/>
  <c r="AO3733"/>
  <c r="AN3733"/>
  <c r="AM3733"/>
  <c r="AL3733"/>
  <c r="AK3733"/>
  <c r="AJ3733"/>
  <c r="AI3733"/>
  <c r="AH3733"/>
  <c r="AP3732"/>
  <c r="AO3732"/>
  <c r="AN3732"/>
  <c r="AM3732"/>
  <c r="AL3732"/>
  <c r="AK3732"/>
  <c r="AJ3732"/>
  <c r="AI3732"/>
  <c r="AH3732"/>
  <c r="AP3731"/>
  <c r="AO3731"/>
  <c r="AN3731"/>
  <c r="AM3731"/>
  <c r="AL3731"/>
  <c r="AK3731"/>
  <c r="AJ3731"/>
  <c r="AI3731"/>
  <c r="AH3731"/>
  <c r="AP3730"/>
  <c r="AO3730"/>
  <c r="AN3730"/>
  <c r="AM3730"/>
  <c r="AL3730"/>
  <c r="AK3730"/>
  <c r="AJ3730"/>
  <c r="AI3730"/>
  <c r="AH3730"/>
  <c r="AP3729"/>
  <c r="AO3729"/>
  <c r="AN3729"/>
  <c r="AM3729"/>
  <c r="AL3729"/>
  <c r="AK3729"/>
  <c r="AJ3729"/>
  <c r="AI3729"/>
  <c r="AH3729"/>
  <c r="AP3728"/>
  <c r="AO3728"/>
  <c r="AN3728"/>
  <c r="AM3728"/>
  <c r="AL3728"/>
  <c r="AK3728"/>
  <c r="AJ3728"/>
  <c r="AI3728"/>
  <c r="AH3728"/>
  <c r="AP3727"/>
  <c r="AO3727"/>
  <c r="AN3727"/>
  <c r="AM3727"/>
  <c r="AL3727"/>
  <c r="AK3727"/>
  <c r="AJ3727"/>
  <c r="AI3727"/>
  <c r="AH3727"/>
  <c r="AP3726"/>
  <c r="AO3726"/>
  <c r="AN3726"/>
  <c r="AM3726"/>
  <c r="AL3726"/>
  <c r="AK3726"/>
  <c r="AJ3726"/>
  <c r="AI3726"/>
  <c r="AH3726"/>
  <c r="AP3725"/>
  <c r="AO3725"/>
  <c r="AN3725"/>
  <c r="AM3725"/>
  <c r="AL3725"/>
  <c r="AK3725"/>
  <c r="AJ3725"/>
  <c r="AI3725"/>
  <c r="AH3725"/>
  <c r="AP3724"/>
  <c r="AO3724"/>
  <c r="AN3724"/>
  <c r="AM3724"/>
  <c r="AL3724"/>
  <c r="AK3724"/>
  <c r="AJ3724"/>
  <c r="AI3724"/>
  <c r="AH3724"/>
  <c r="AP3723"/>
  <c r="AO3723"/>
  <c r="AN3723"/>
  <c r="AM3723"/>
  <c r="AL3723"/>
  <c r="AK3723"/>
  <c r="AJ3723"/>
  <c r="AI3723"/>
  <c r="AH3723"/>
  <c r="AP3722"/>
  <c r="AO3722"/>
  <c r="AN3722"/>
  <c r="AM3722"/>
  <c r="AL3722"/>
  <c r="AK3722"/>
  <c r="AJ3722"/>
  <c r="AI3722"/>
  <c r="AH3722"/>
  <c r="AP3721"/>
  <c r="AO3721"/>
  <c r="AN3721"/>
  <c r="AM3721"/>
  <c r="AL3721"/>
  <c r="AK3721"/>
  <c r="AJ3721"/>
  <c r="AI3721"/>
  <c r="AH3721"/>
  <c r="AP3720"/>
  <c r="AO3720"/>
  <c r="AN3720"/>
  <c r="AM3720"/>
  <c r="AL3720"/>
  <c r="AK3720"/>
  <c r="AJ3720"/>
  <c r="AI3720"/>
  <c r="AH3720"/>
  <c r="AP3719"/>
  <c r="AO3719"/>
  <c r="AN3719"/>
  <c r="AM3719"/>
  <c r="AL3719"/>
  <c r="AK3719"/>
  <c r="AJ3719"/>
  <c r="AI3719"/>
  <c r="AH3719"/>
  <c r="AP3718"/>
  <c r="AO3718"/>
  <c r="AN3718"/>
  <c r="AM3718"/>
  <c r="AL3718"/>
  <c r="AK3718"/>
  <c r="AJ3718"/>
  <c r="AI3718"/>
  <c r="AH3718"/>
  <c r="AP3717"/>
  <c r="AO3717"/>
  <c r="AN3717"/>
  <c r="AM3717"/>
  <c r="AL3717"/>
  <c r="AK3717"/>
  <c r="AJ3717"/>
  <c r="AI3717"/>
  <c r="AH3717"/>
  <c r="AP3716"/>
  <c r="AO3716"/>
  <c r="AN3716"/>
  <c r="AM3716"/>
  <c r="AL3716"/>
  <c r="AK3716"/>
  <c r="AJ3716"/>
  <c r="AI3716"/>
  <c r="AH3716"/>
  <c r="AP3715"/>
  <c r="AO3715"/>
  <c r="AN3715"/>
  <c r="AM3715"/>
  <c r="AL3715"/>
  <c r="AK3715"/>
  <c r="AJ3715"/>
  <c r="AI3715"/>
  <c r="AH3715"/>
  <c r="AP3714"/>
  <c r="AO3714"/>
  <c r="AN3714"/>
  <c r="AM3714"/>
  <c r="AL3714"/>
  <c r="AK3714"/>
  <c r="AJ3714"/>
  <c r="AI3714"/>
  <c r="AH3714"/>
  <c r="AP3713"/>
  <c r="AO3713"/>
  <c r="AN3713"/>
  <c r="AM3713"/>
  <c r="AL3713"/>
  <c r="AK3713"/>
  <c r="AJ3713"/>
  <c r="AI3713"/>
  <c r="AH3713"/>
  <c r="AP3712"/>
  <c r="AO3712"/>
  <c r="AN3712"/>
  <c r="AM3712"/>
  <c r="AL3712"/>
  <c r="AK3712"/>
  <c r="AJ3712"/>
  <c r="AI3712"/>
  <c r="AH3712"/>
  <c r="AP3711"/>
  <c r="AO3711"/>
  <c r="AN3711"/>
  <c r="AM3711"/>
  <c r="AL3711"/>
  <c r="AK3711"/>
  <c r="AJ3711"/>
  <c r="AI3711"/>
  <c r="AH3711"/>
  <c r="AP3710"/>
  <c r="AO3710"/>
  <c r="AN3710"/>
  <c r="AM3710"/>
  <c r="AL3710"/>
  <c r="AK3710"/>
  <c r="AJ3710"/>
  <c r="AI3710"/>
  <c r="AH3710"/>
  <c r="AP3709"/>
  <c r="AO3709"/>
  <c r="AN3709"/>
  <c r="AM3709"/>
  <c r="AL3709"/>
  <c r="AK3709"/>
  <c r="AJ3709"/>
  <c r="AI3709"/>
  <c r="AH3709"/>
  <c r="AP3708"/>
  <c r="AO3708"/>
  <c r="AN3708"/>
  <c r="AM3708"/>
  <c r="AL3708"/>
  <c r="AK3708"/>
  <c r="AJ3708"/>
  <c r="AI3708"/>
  <c r="AH3708"/>
  <c r="AP3707"/>
  <c r="AO3707"/>
  <c r="AN3707"/>
  <c r="AM3707"/>
  <c r="AL3707"/>
  <c r="AK3707"/>
  <c r="AJ3707"/>
  <c r="AI3707"/>
  <c r="AH3707"/>
  <c r="AP3706"/>
  <c r="AO3706"/>
  <c r="AN3706"/>
  <c r="AM3706"/>
  <c r="AL3706"/>
  <c r="AK3706"/>
  <c r="AJ3706"/>
  <c r="AI3706"/>
  <c r="AH3706"/>
  <c r="AP3705"/>
  <c r="AO3705"/>
  <c r="AN3705"/>
  <c r="AM3705"/>
  <c r="AL3705"/>
  <c r="AK3705"/>
  <c r="AJ3705"/>
  <c r="AI3705"/>
  <c r="AH3705"/>
  <c r="AP3704"/>
  <c r="AO3704"/>
  <c r="AN3704"/>
  <c r="AM3704"/>
  <c r="AL3704"/>
  <c r="AK3704"/>
  <c r="AJ3704"/>
  <c r="AI3704"/>
  <c r="AH3704"/>
  <c r="AP3703"/>
  <c r="AO3703"/>
  <c r="AN3703"/>
  <c r="AM3703"/>
  <c r="AL3703"/>
  <c r="AK3703"/>
  <c r="AJ3703"/>
  <c r="AI3703"/>
  <c r="AH3703"/>
  <c r="AP3702"/>
  <c r="AO3702"/>
  <c r="AN3702"/>
  <c r="AM3702"/>
  <c r="AL3702"/>
  <c r="AK3702"/>
  <c r="AJ3702"/>
  <c r="AI3702"/>
  <c r="AH3702"/>
  <c r="AP3701"/>
  <c r="AO3701"/>
  <c r="AN3701"/>
  <c r="AM3701"/>
  <c r="AL3701"/>
  <c r="AK3701"/>
  <c r="AJ3701"/>
  <c r="AI3701"/>
  <c r="AH3701"/>
  <c r="AP3700"/>
  <c r="AO3700"/>
  <c r="AN3700"/>
  <c r="AM3700"/>
  <c r="AL3700"/>
  <c r="AK3700"/>
  <c r="AJ3700"/>
  <c r="AI3700"/>
  <c r="AH3700"/>
  <c r="AP3699"/>
  <c r="AO3699"/>
  <c r="AN3699"/>
  <c r="AM3699"/>
  <c r="AL3699"/>
  <c r="AK3699"/>
  <c r="AJ3699"/>
  <c r="AI3699"/>
  <c r="AH3699"/>
  <c r="AP3698"/>
  <c r="AO3698"/>
  <c r="AN3698"/>
  <c r="AM3698"/>
  <c r="AL3698"/>
  <c r="AK3698"/>
  <c r="AJ3698"/>
  <c r="AI3698"/>
  <c r="AH3698"/>
  <c r="AP3697"/>
  <c r="AO3697"/>
  <c r="AN3697"/>
  <c r="AM3697"/>
  <c r="AL3697"/>
  <c r="AK3697"/>
  <c r="AJ3697"/>
  <c r="AI3697"/>
  <c r="AH3697"/>
  <c r="AP3696"/>
  <c r="AO3696"/>
  <c r="AN3696"/>
  <c r="AM3696"/>
  <c r="AL3696"/>
  <c r="AK3696"/>
  <c r="AJ3696"/>
  <c r="AI3696"/>
  <c r="AH3696"/>
  <c r="AP3695"/>
  <c r="AO3695"/>
  <c r="AN3695"/>
  <c r="AM3695"/>
  <c r="AL3695"/>
  <c r="AK3695"/>
  <c r="AJ3695"/>
  <c r="AI3695"/>
  <c r="AH3695"/>
  <c r="AP3694"/>
  <c r="AO3694"/>
  <c r="AN3694"/>
  <c r="AM3694"/>
  <c r="AL3694"/>
  <c r="AK3694"/>
  <c r="AJ3694"/>
  <c r="AI3694"/>
  <c r="AH3694"/>
  <c r="AP3693"/>
  <c r="AO3693"/>
  <c r="AN3693"/>
  <c r="AM3693"/>
  <c r="AL3693"/>
  <c r="AK3693"/>
  <c r="AJ3693"/>
  <c r="AI3693"/>
  <c r="AH3693"/>
  <c r="AP3692"/>
  <c r="AO3692"/>
  <c r="AN3692"/>
  <c r="AM3692"/>
  <c r="AL3692"/>
  <c r="AK3692"/>
  <c r="AJ3692"/>
  <c r="AI3692"/>
  <c r="AH3692"/>
  <c r="AP3691"/>
  <c r="AO3691"/>
  <c r="AN3691"/>
  <c r="AM3691"/>
  <c r="AL3691"/>
  <c r="AK3691"/>
  <c r="AJ3691"/>
  <c r="AI3691"/>
  <c r="AH3691"/>
  <c r="AP3690"/>
  <c r="AO3690"/>
  <c r="AN3690"/>
  <c r="AM3690"/>
  <c r="AL3690"/>
  <c r="AK3690"/>
  <c r="AJ3690"/>
  <c r="AI3690"/>
  <c r="AH3690"/>
  <c r="AP3689"/>
  <c r="AO3689"/>
  <c r="AN3689"/>
  <c r="AM3689"/>
  <c r="AL3689"/>
  <c r="AK3689"/>
  <c r="AJ3689"/>
  <c r="AI3689"/>
  <c r="AH3689"/>
  <c r="AP3688"/>
  <c r="AO3688"/>
  <c r="AN3688"/>
  <c r="AM3688"/>
  <c r="AL3688"/>
  <c r="AK3688"/>
  <c r="AJ3688"/>
  <c r="AI3688"/>
  <c r="AH3688"/>
  <c r="AP3687"/>
  <c r="AO3687"/>
  <c r="AN3687"/>
  <c r="AM3687"/>
  <c r="AL3687"/>
  <c r="AK3687"/>
  <c r="AJ3687"/>
  <c r="AI3687"/>
  <c r="AH3687"/>
  <c r="AP3686"/>
  <c r="AO3686"/>
  <c r="AN3686"/>
  <c r="AM3686"/>
  <c r="AL3686"/>
  <c r="AK3686"/>
  <c r="AJ3686"/>
  <c r="AI3686"/>
  <c r="AH3686"/>
  <c r="AP3685"/>
  <c r="AO3685"/>
  <c r="AN3685"/>
  <c r="AM3685"/>
  <c r="AL3685"/>
  <c r="AK3685"/>
  <c r="AJ3685"/>
  <c r="AI3685"/>
  <c r="AH3685"/>
  <c r="AP3684"/>
  <c r="AO3684"/>
  <c r="AN3684"/>
  <c r="AM3684"/>
  <c r="AL3684"/>
  <c r="AK3684"/>
  <c r="AJ3684"/>
  <c r="AI3684"/>
  <c r="AH3684"/>
  <c r="AP3683"/>
  <c r="AO3683"/>
  <c r="AN3683"/>
  <c r="AM3683"/>
  <c r="AL3683"/>
  <c r="AK3683"/>
  <c r="AJ3683"/>
  <c r="AI3683"/>
  <c r="AH3683"/>
  <c r="AP3682"/>
  <c r="AO3682"/>
  <c r="AN3682"/>
  <c r="AM3682"/>
  <c r="AL3682"/>
  <c r="AK3682"/>
  <c r="AJ3682"/>
  <c r="AI3682"/>
  <c r="AH3682"/>
  <c r="AP3681"/>
  <c r="AO3681"/>
  <c r="AN3681"/>
  <c r="AM3681"/>
  <c r="AL3681"/>
  <c r="AK3681"/>
  <c r="AJ3681"/>
  <c r="AI3681"/>
  <c r="AH3681"/>
  <c r="AP3680"/>
  <c r="AO3680"/>
  <c r="AN3680"/>
  <c r="AM3680"/>
  <c r="AL3680"/>
  <c r="AK3680"/>
  <c r="AJ3680"/>
  <c r="AI3680"/>
  <c r="AH3680"/>
  <c r="AP3679"/>
  <c r="AO3679"/>
  <c r="AN3679"/>
  <c r="AM3679"/>
  <c r="AL3679"/>
  <c r="AK3679"/>
  <c r="AJ3679"/>
  <c r="AI3679"/>
  <c r="AH3679"/>
  <c r="AP3678"/>
  <c r="AO3678"/>
  <c r="AN3678"/>
  <c r="AM3678"/>
  <c r="AL3678"/>
  <c r="AK3678"/>
  <c r="AJ3678"/>
  <c r="AI3678"/>
  <c r="AH3678"/>
  <c r="AP3677"/>
  <c r="AO3677"/>
  <c r="AN3677"/>
  <c r="AM3677"/>
  <c r="AL3677"/>
  <c r="AK3677"/>
  <c r="AJ3677"/>
  <c r="AI3677"/>
  <c r="AH3677"/>
  <c r="AP3676"/>
  <c r="AO3676"/>
  <c r="AN3676"/>
  <c r="AM3676"/>
  <c r="AL3676"/>
  <c r="AK3676"/>
  <c r="AJ3676"/>
  <c r="AI3676"/>
  <c r="AH3676"/>
  <c r="AP3675"/>
  <c r="AO3675"/>
  <c r="AN3675"/>
  <c r="AM3675"/>
  <c r="AL3675"/>
  <c r="AK3675"/>
  <c r="AJ3675"/>
  <c r="AI3675"/>
  <c r="AH3675"/>
  <c r="AP3674"/>
  <c r="AO3674"/>
  <c r="AN3674"/>
  <c r="AM3674"/>
  <c r="AL3674"/>
  <c r="AK3674"/>
  <c r="AJ3674"/>
  <c r="AI3674"/>
  <c r="AH3674"/>
  <c r="AP3673"/>
  <c r="AO3673"/>
  <c r="AN3673"/>
  <c r="AM3673"/>
  <c r="AL3673"/>
  <c r="AK3673"/>
  <c r="AJ3673"/>
  <c r="AI3673"/>
  <c r="AH3673"/>
  <c r="AP3672"/>
  <c r="AO3672"/>
  <c r="AN3672"/>
  <c r="AM3672"/>
  <c r="AL3672"/>
  <c r="AK3672"/>
  <c r="AJ3672"/>
  <c r="AI3672"/>
  <c r="AH3672"/>
  <c r="AP3671"/>
  <c r="AO3671"/>
  <c r="AN3671"/>
  <c r="AM3671"/>
  <c r="AL3671"/>
  <c r="AK3671"/>
  <c r="AJ3671"/>
  <c r="AI3671"/>
  <c r="AH3671"/>
  <c r="AP3670"/>
  <c r="AO3670"/>
  <c r="AN3670"/>
  <c r="AM3670"/>
  <c r="AL3670"/>
  <c r="AK3670"/>
  <c r="AJ3670"/>
  <c r="AI3670"/>
  <c r="AH3670"/>
  <c r="AP3669"/>
  <c r="AO3669"/>
  <c r="AN3669"/>
  <c r="AM3669"/>
  <c r="AL3669"/>
  <c r="AK3669"/>
  <c r="AJ3669"/>
  <c r="AI3669"/>
  <c r="AH3669"/>
  <c r="AP3668"/>
  <c r="AO3668"/>
  <c r="AN3668"/>
  <c r="AM3668"/>
  <c r="AL3668"/>
  <c r="AK3668"/>
  <c r="AJ3668"/>
  <c r="AI3668"/>
  <c r="AH3668"/>
  <c r="AP3667"/>
  <c r="AO3667"/>
  <c r="AN3667"/>
  <c r="AM3667"/>
  <c r="AL3667"/>
  <c r="AK3667"/>
  <c r="AJ3667"/>
  <c r="AI3667"/>
  <c r="AH3667"/>
  <c r="AP3666"/>
  <c r="AO3666"/>
  <c r="AN3666"/>
  <c r="AM3666"/>
  <c r="AL3666"/>
  <c r="AK3666"/>
  <c r="AJ3666"/>
  <c r="AI3666"/>
  <c r="AH3666"/>
  <c r="AP3665"/>
  <c r="AO3665"/>
  <c r="AN3665"/>
  <c r="AM3665"/>
  <c r="AL3665"/>
  <c r="AK3665"/>
  <c r="AJ3665"/>
  <c r="AI3665"/>
  <c r="AH3665"/>
  <c r="AP3664"/>
  <c r="AO3664"/>
  <c r="AN3664"/>
  <c r="AM3664"/>
  <c r="AL3664"/>
  <c r="AK3664"/>
  <c r="AJ3664"/>
  <c r="AI3664"/>
  <c r="AH3664"/>
  <c r="AP3663"/>
  <c r="AO3663"/>
  <c r="AN3663"/>
  <c r="AM3663"/>
  <c r="AL3663"/>
  <c r="AK3663"/>
  <c r="AJ3663"/>
  <c r="AI3663"/>
  <c r="AH3663"/>
  <c r="AP3662"/>
  <c r="AO3662"/>
  <c r="AN3662"/>
  <c r="AM3662"/>
  <c r="AL3662"/>
  <c r="AK3662"/>
  <c r="AJ3662"/>
  <c r="AI3662"/>
  <c r="AH3662"/>
  <c r="AP3661"/>
  <c r="AO3661"/>
  <c r="AN3661"/>
  <c r="AM3661"/>
  <c r="AL3661"/>
  <c r="AK3661"/>
  <c r="AJ3661"/>
  <c r="AI3661"/>
  <c r="AH3661"/>
  <c r="AP3660"/>
  <c r="AO3660"/>
  <c r="AN3660"/>
  <c r="AM3660"/>
  <c r="AL3660"/>
  <c r="AK3660"/>
  <c r="AJ3660"/>
  <c r="AI3660"/>
  <c r="AH3660"/>
  <c r="AP3659"/>
  <c r="AO3659"/>
  <c r="AN3659"/>
  <c r="AM3659"/>
  <c r="AL3659"/>
  <c r="AK3659"/>
  <c r="AJ3659"/>
  <c r="AI3659"/>
  <c r="AH3659"/>
  <c r="AP3658"/>
  <c r="AO3658"/>
  <c r="AN3658"/>
  <c r="AM3658"/>
  <c r="AL3658"/>
  <c r="AK3658"/>
  <c r="AJ3658"/>
  <c r="AI3658"/>
  <c r="AH3658"/>
  <c r="AP3657"/>
  <c r="AO3657"/>
  <c r="AN3657"/>
  <c r="AM3657"/>
  <c r="AL3657"/>
  <c r="AK3657"/>
  <c r="AJ3657"/>
  <c r="AI3657"/>
  <c r="AH3657"/>
  <c r="AP3656"/>
  <c r="AO3656"/>
  <c r="AN3656"/>
  <c r="AM3656"/>
  <c r="AL3656"/>
  <c r="AK3656"/>
  <c r="AJ3656"/>
  <c r="AI3656"/>
  <c r="AH3656"/>
  <c r="AP3655"/>
  <c r="AO3655"/>
  <c r="AN3655"/>
  <c r="AM3655"/>
  <c r="AL3655"/>
  <c r="AK3655"/>
  <c r="AJ3655"/>
  <c r="AI3655"/>
  <c r="AH3655"/>
  <c r="AP3654"/>
  <c r="AO3654"/>
  <c r="AN3654"/>
  <c r="AM3654"/>
  <c r="AL3654"/>
  <c r="AK3654"/>
  <c r="AJ3654"/>
  <c r="AI3654"/>
  <c r="AH3654"/>
  <c r="AP3653"/>
  <c r="AO3653"/>
  <c r="AN3653"/>
  <c r="AM3653"/>
  <c r="AL3653"/>
  <c r="AK3653"/>
  <c r="AJ3653"/>
  <c r="AI3653"/>
  <c r="AH3653"/>
  <c r="AP3652"/>
  <c r="AO3652"/>
  <c r="AN3652"/>
  <c r="AM3652"/>
  <c r="AL3652"/>
  <c r="AK3652"/>
  <c r="AJ3652"/>
  <c r="AI3652"/>
  <c r="AH3652"/>
  <c r="AP3651"/>
  <c r="AO3651"/>
  <c r="AN3651"/>
  <c r="AM3651"/>
  <c r="AL3651"/>
  <c r="AK3651"/>
  <c r="AJ3651"/>
  <c r="AI3651"/>
  <c r="AH3651"/>
  <c r="AP3650"/>
  <c r="AO3650"/>
  <c r="AN3650"/>
  <c r="AM3650"/>
  <c r="AL3650"/>
  <c r="AK3650"/>
  <c r="AJ3650"/>
  <c r="AI3650"/>
  <c r="AH3650"/>
  <c r="AP3649"/>
  <c r="AO3649"/>
  <c r="AN3649"/>
  <c r="AM3649"/>
  <c r="AL3649"/>
  <c r="AK3649"/>
  <c r="AJ3649"/>
  <c r="AI3649"/>
  <c r="AH3649"/>
  <c r="AP3648"/>
  <c r="AO3648"/>
  <c r="AN3648"/>
  <c r="AM3648"/>
  <c r="AL3648"/>
  <c r="AK3648"/>
  <c r="AJ3648"/>
  <c r="AI3648"/>
  <c r="AH3648"/>
  <c r="AP3647"/>
  <c r="AO3647"/>
  <c r="AN3647"/>
  <c r="AM3647"/>
  <c r="AL3647"/>
  <c r="AK3647"/>
  <c r="AJ3647"/>
  <c r="AI3647"/>
  <c r="AH3647"/>
  <c r="AP3646"/>
  <c r="AO3646"/>
  <c r="AN3646"/>
  <c r="AM3646"/>
  <c r="AL3646"/>
  <c r="AK3646"/>
  <c r="AJ3646"/>
  <c r="AI3646"/>
  <c r="AH3646"/>
  <c r="AP3645"/>
  <c r="AO3645"/>
  <c r="AN3645"/>
  <c r="AM3645"/>
  <c r="AL3645"/>
  <c r="AK3645"/>
  <c r="AJ3645"/>
  <c r="AI3645"/>
  <c r="AH3645"/>
  <c r="AP3644"/>
  <c r="AO3644"/>
  <c r="AN3644"/>
  <c r="AM3644"/>
  <c r="AL3644"/>
  <c r="AK3644"/>
  <c r="AJ3644"/>
  <c r="AI3644"/>
  <c r="AH3644"/>
  <c r="AP3643"/>
  <c r="AO3643"/>
  <c r="AN3643"/>
  <c r="AM3643"/>
  <c r="AL3643"/>
  <c r="AK3643"/>
  <c r="AJ3643"/>
  <c r="AI3643"/>
  <c r="AH3643"/>
  <c r="AP3642"/>
  <c r="AO3642"/>
  <c r="AN3642"/>
  <c r="AM3642"/>
  <c r="AL3642"/>
  <c r="AK3642"/>
  <c r="AJ3642"/>
  <c r="AI3642"/>
  <c r="AH3642"/>
  <c r="AP3641"/>
  <c r="AO3641"/>
  <c r="AN3641"/>
  <c r="AM3641"/>
  <c r="AL3641"/>
  <c r="AK3641"/>
  <c r="AJ3641"/>
  <c r="AI3641"/>
  <c r="AH3641"/>
  <c r="AP3640"/>
  <c r="AO3640"/>
  <c r="AN3640"/>
  <c r="AM3640"/>
  <c r="AL3640"/>
  <c r="AK3640"/>
  <c r="AJ3640"/>
  <c r="AI3640"/>
  <c r="AH3640"/>
  <c r="AP3639"/>
  <c r="AO3639"/>
  <c r="AN3639"/>
  <c r="AM3639"/>
  <c r="AL3639"/>
  <c r="AK3639"/>
  <c r="AJ3639"/>
  <c r="AI3639"/>
  <c r="AH3639"/>
  <c r="AP3638"/>
  <c r="AO3638"/>
  <c r="AN3638"/>
  <c r="AM3638"/>
  <c r="AL3638"/>
  <c r="AK3638"/>
  <c r="AJ3638"/>
  <c r="AI3638"/>
  <c r="AH3638"/>
  <c r="AP3637"/>
  <c r="AO3637"/>
  <c r="AN3637"/>
  <c r="AM3637"/>
  <c r="AL3637"/>
  <c r="AK3637"/>
  <c r="AJ3637"/>
  <c r="AI3637"/>
  <c r="AH3637"/>
  <c r="AP3636"/>
  <c r="AO3636"/>
  <c r="AN3636"/>
  <c r="AM3636"/>
  <c r="AL3636"/>
  <c r="AK3636"/>
  <c r="AJ3636"/>
  <c r="AI3636"/>
  <c r="AH3636"/>
  <c r="AP3635"/>
  <c r="AO3635"/>
  <c r="AN3635"/>
  <c r="AM3635"/>
  <c r="AL3635"/>
  <c r="AK3635"/>
  <c r="AJ3635"/>
  <c r="AI3635"/>
  <c r="AH3635"/>
  <c r="AP3634"/>
  <c r="AO3634"/>
  <c r="AN3634"/>
  <c r="AM3634"/>
  <c r="AL3634"/>
  <c r="AK3634"/>
  <c r="AJ3634"/>
  <c r="AI3634"/>
  <c r="AH3634"/>
  <c r="AP3633"/>
  <c r="AO3633"/>
  <c r="AN3633"/>
  <c r="AM3633"/>
  <c r="AL3633"/>
  <c r="AK3633"/>
  <c r="AJ3633"/>
  <c r="AI3633"/>
  <c r="AH3633"/>
  <c r="AP3632"/>
  <c r="AO3632"/>
  <c r="AN3632"/>
  <c r="AM3632"/>
  <c r="AL3632"/>
  <c r="AK3632"/>
  <c r="AJ3632"/>
  <c r="AI3632"/>
  <c r="AH3632"/>
  <c r="AP3631"/>
  <c r="AO3631"/>
  <c r="AN3631"/>
  <c r="AM3631"/>
  <c r="AL3631"/>
  <c r="AK3631"/>
  <c r="AJ3631"/>
  <c r="AI3631"/>
  <c r="AH3631"/>
  <c r="AP3630"/>
  <c r="AO3630"/>
  <c r="AN3630"/>
  <c r="AM3630"/>
  <c r="AL3630"/>
  <c r="AK3630"/>
  <c r="AJ3630"/>
  <c r="AI3630"/>
  <c r="AH3630"/>
  <c r="AP3629"/>
  <c r="AO3629"/>
  <c r="AN3629"/>
  <c r="AM3629"/>
  <c r="AL3629"/>
  <c r="AK3629"/>
  <c r="AJ3629"/>
  <c r="AI3629"/>
  <c r="AH3629"/>
  <c r="AP3628"/>
  <c r="AO3628"/>
  <c r="AN3628"/>
  <c r="AM3628"/>
  <c r="AL3628"/>
  <c r="AK3628"/>
  <c r="AJ3628"/>
  <c r="AI3628"/>
  <c r="AH3628"/>
  <c r="AP3627"/>
  <c r="AO3627"/>
  <c r="AN3627"/>
  <c r="AM3627"/>
  <c r="AL3627"/>
  <c r="AK3627"/>
  <c r="AJ3627"/>
  <c r="AI3627"/>
  <c r="AH3627"/>
  <c r="AP3626"/>
  <c r="AO3626"/>
  <c r="AN3626"/>
  <c r="AM3626"/>
  <c r="AL3626"/>
  <c r="AK3626"/>
  <c r="AJ3626"/>
  <c r="AI3626"/>
  <c r="AH3626"/>
  <c r="AP3625"/>
  <c r="AO3625"/>
  <c r="AN3625"/>
  <c r="AM3625"/>
  <c r="AL3625"/>
  <c r="AK3625"/>
  <c r="AJ3625"/>
  <c r="AI3625"/>
  <c r="AH3625"/>
  <c r="AP3624"/>
  <c r="AO3624"/>
  <c r="AN3624"/>
  <c r="AM3624"/>
  <c r="AL3624"/>
  <c r="AK3624"/>
  <c r="AJ3624"/>
  <c r="AI3624"/>
  <c r="AH3624"/>
  <c r="AP3623"/>
  <c r="AO3623"/>
  <c r="AN3623"/>
  <c r="AM3623"/>
  <c r="AL3623"/>
  <c r="AK3623"/>
  <c r="AJ3623"/>
  <c r="AI3623"/>
  <c r="AH3623"/>
  <c r="AP3622"/>
  <c r="AO3622"/>
  <c r="AN3622"/>
  <c r="AM3622"/>
  <c r="AL3622"/>
  <c r="AK3622"/>
  <c r="AJ3622"/>
  <c r="AI3622"/>
  <c r="AH3622"/>
  <c r="AP3621"/>
  <c r="AO3621"/>
  <c r="AN3621"/>
  <c r="AM3621"/>
  <c r="AL3621"/>
  <c r="AK3621"/>
  <c r="AJ3621"/>
  <c r="AI3621"/>
  <c r="AH3621"/>
  <c r="AP3620"/>
  <c r="AO3620"/>
  <c r="AN3620"/>
  <c r="AM3620"/>
  <c r="AL3620"/>
  <c r="AK3620"/>
  <c r="AJ3620"/>
  <c r="AI3620"/>
  <c r="AH3620"/>
  <c r="AP3619"/>
  <c r="AO3619"/>
  <c r="AN3619"/>
  <c r="AM3619"/>
  <c r="AL3619"/>
  <c r="AK3619"/>
  <c r="AJ3619"/>
  <c r="AI3619"/>
  <c r="AH3619"/>
  <c r="AP3618"/>
  <c r="AO3618"/>
  <c r="AN3618"/>
  <c r="AM3618"/>
  <c r="AL3618"/>
  <c r="AK3618"/>
  <c r="AJ3618"/>
  <c r="AI3618"/>
  <c r="AH3618"/>
  <c r="AP3617"/>
  <c r="AO3617"/>
  <c r="AN3617"/>
  <c r="AM3617"/>
  <c r="AL3617"/>
  <c r="AK3617"/>
  <c r="AJ3617"/>
  <c r="AI3617"/>
  <c r="AH3617"/>
  <c r="AP3616"/>
  <c r="AO3616"/>
  <c r="AN3616"/>
  <c r="AM3616"/>
  <c r="AL3616"/>
  <c r="AK3616"/>
  <c r="AJ3616"/>
  <c r="AI3616"/>
  <c r="AH3616"/>
  <c r="AP3615"/>
  <c r="AO3615"/>
  <c r="AN3615"/>
  <c r="AM3615"/>
  <c r="AL3615"/>
  <c r="AK3615"/>
  <c r="AJ3615"/>
  <c r="AI3615"/>
  <c r="AH3615"/>
  <c r="AP3614"/>
  <c r="AO3614"/>
  <c r="AN3614"/>
  <c r="AM3614"/>
  <c r="AL3614"/>
  <c r="AK3614"/>
  <c r="AJ3614"/>
  <c r="AI3614"/>
  <c r="AH3614"/>
  <c r="AP3613"/>
  <c r="AO3613"/>
  <c r="AN3613"/>
  <c r="AM3613"/>
  <c r="AL3613"/>
  <c r="AK3613"/>
  <c r="AJ3613"/>
  <c r="AI3613"/>
  <c r="AH3613"/>
  <c r="AP3612"/>
  <c r="AO3612"/>
  <c r="AN3612"/>
  <c r="AM3612"/>
  <c r="AL3612"/>
  <c r="AK3612"/>
  <c r="AJ3612"/>
  <c r="AI3612"/>
  <c r="AH3612"/>
  <c r="AP3611"/>
  <c r="AO3611"/>
  <c r="AN3611"/>
  <c r="AM3611"/>
  <c r="AL3611"/>
  <c r="AK3611"/>
  <c r="AJ3611"/>
  <c r="AI3611"/>
  <c r="AH3611"/>
  <c r="AP3610"/>
  <c r="AO3610"/>
  <c r="AN3610"/>
  <c r="AM3610"/>
  <c r="AL3610"/>
  <c r="AK3610"/>
  <c r="AJ3610"/>
  <c r="AI3610"/>
  <c r="AH3610"/>
  <c r="AP3609"/>
  <c r="AO3609"/>
  <c r="AN3609"/>
  <c r="AM3609"/>
  <c r="AL3609"/>
  <c r="AK3609"/>
  <c r="AJ3609"/>
  <c r="AI3609"/>
  <c r="AH3609"/>
  <c r="AP3608"/>
  <c r="AO3608"/>
  <c r="AN3608"/>
  <c r="AM3608"/>
  <c r="AL3608"/>
  <c r="AK3608"/>
  <c r="AJ3608"/>
  <c r="AI3608"/>
  <c r="AH3608"/>
  <c r="AP3607"/>
  <c r="AO3607"/>
  <c r="AN3607"/>
  <c r="AM3607"/>
  <c r="AL3607"/>
  <c r="AK3607"/>
  <c r="AJ3607"/>
  <c r="AI3607"/>
  <c r="AH3607"/>
  <c r="AP3606"/>
  <c r="AO3606"/>
  <c r="AN3606"/>
  <c r="AM3606"/>
  <c r="AL3606"/>
  <c r="AK3606"/>
  <c r="AJ3606"/>
  <c r="AI3606"/>
  <c r="AH3606"/>
  <c r="AP3605"/>
  <c r="AO3605"/>
  <c r="AN3605"/>
  <c r="AM3605"/>
  <c r="AL3605"/>
  <c r="AK3605"/>
  <c r="AJ3605"/>
  <c r="AI3605"/>
  <c r="AH3605"/>
  <c r="AP3604"/>
  <c r="AO3604"/>
  <c r="AN3604"/>
  <c r="AM3604"/>
  <c r="AL3604"/>
  <c r="AK3604"/>
  <c r="AJ3604"/>
  <c r="AI3604"/>
  <c r="AH3604"/>
  <c r="AP3603"/>
  <c r="AO3603"/>
  <c r="AN3603"/>
  <c r="AM3603"/>
  <c r="AL3603"/>
  <c r="AK3603"/>
  <c r="AJ3603"/>
  <c r="AI3603"/>
  <c r="AH3603"/>
  <c r="AP3602"/>
  <c r="AO3602"/>
  <c r="AN3602"/>
  <c r="AM3602"/>
  <c r="AL3602"/>
  <c r="AK3602"/>
  <c r="AJ3602"/>
  <c r="AI3602"/>
  <c r="AH3602"/>
  <c r="AP3601"/>
  <c r="AO3601"/>
  <c r="AN3601"/>
  <c r="AM3601"/>
  <c r="AL3601"/>
  <c r="AK3601"/>
  <c r="AJ3601"/>
  <c r="AI3601"/>
  <c r="AH3601"/>
  <c r="AP3600"/>
  <c r="AO3600"/>
  <c r="AN3600"/>
  <c r="AM3600"/>
  <c r="AL3600"/>
  <c r="AK3600"/>
  <c r="AJ3600"/>
  <c r="AI3600"/>
  <c r="AH3600"/>
  <c r="AP3599"/>
  <c r="AO3599"/>
  <c r="AN3599"/>
  <c r="AM3599"/>
  <c r="AL3599"/>
  <c r="AK3599"/>
  <c r="AJ3599"/>
  <c r="AI3599"/>
  <c r="AH3599"/>
  <c r="AP3598"/>
  <c r="AO3598"/>
  <c r="AN3598"/>
  <c r="AM3598"/>
  <c r="AL3598"/>
  <c r="AK3598"/>
  <c r="AJ3598"/>
  <c r="AI3598"/>
  <c r="AH3598"/>
  <c r="AP3597"/>
  <c r="AO3597"/>
  <c r="AN3597"/>
  <c r="AM3597"/>
  <c r="AL3597"/>
  <c r="AK3597"/>
  <c r="AJ3597"/>
  <c r="AI3597"/>
  <c r="AH3597"/>
  <c r="AP3596"/>
  <c r="AO3596"/>
  <c r="AN3596"/>
  <c r="AM3596"/>
  <c r="AL3596"/>
  <c r="AK3596"/>
  <c r="AJ3596"/>
  <c r="AI3596"/>
  <c r="AH3596"/>
  <c r="AP3595"/>
  <c r="AO3595"/>
  <c r="AN3595"/>
  <c r="AM3595"/>
  <c r="AL3595"/>
  <c r="AK3595"/>
  <c r="AJ3595"/>
  <c r="AI3595"/>
  <c r="AH3595"/>
  <c r="AP3594"/>
  <c r="AO3594"/>
  <c r="AN3594"/>
  <c r="AM3594"/>
  <c r="AL3594"/>
  <c r="AK3594"/>
  <c r="AJ3594"/>
  <c r="AI3594"/>
  <c r="AH3594"/>
  <c r="AP3593"/>
  <c r="AO3593"/>
  <c r="AN3593"/>
  <c r="AM3593"/>
  <c r="AL3593"/>
  <c r="AK3593"/>
  <c r="AJ3593"/>
  <c r="AI3593"/>
  <c r="AH3593"/>
  <c r="AP3592"/>
  <c r="AO3592"/>
  <c r="AN3592"/>
  <c r="AM3592"/>
  <c r="AL3592"/>
  <c r="AK3592"/>
  <c r="AJ3592"/>
  <c r="AI3592"/>
  <c r="AH3592"/>
  <c r="AP3591"/>
  <c r="AO3591"/>
  <c r="AN3591"/>
  <c r="AM3591"/>
  <c r="AL3591"/>
  <c r="AK3591"/>
  <c r="AJ3591"/>
  <c r="AI3591"/>
  <c r="AH3591"/>
  <c r="AP3590"/>
  <c r="AO3590"/>
  <c r="AN3590"/>
  <c r="AM3590"/>
  <c r="AL3590"/>
  <c r="AK3590"/>
  <c r="AJ3590"/>
  <c r="AI3590"/>
  <c r="AH3590"/>
  <c r="AP3589"/>
  <c r="AO3589"/>
  <c r="AN3589"/>
  <c r="AM3589"/>
  <c r="AL3589"/>
  <c r="AK3589"/>
  <c r="AJ3589"/>
  <c r="AI3589"/>
  <c r="AH3589"/>
  <c r="AP3588"/>
  <c r="AO3588"/>
  <c r="AN3588"/>
  <c r="AM3588"/>
  <c r="AL3588"/>
  <c r="AK3588"/>
  <c r="AJ3588"/>
  <c r="AI3588"/>
  <c r="AH3588"/>
  <c r="AP3587"/>
  <c r="AO3587"/>
  <c r="AN3587"/>
  <c r="AM3587"/>
  <c r="AL3587"/>
  <c r="AK3587"/>
  <c r="AJ3587"/>
  <c r="AI3587"/>
  <c r="AH3587"/>
  <c r="AP3586"/>
  <c r="AO3586"/>
  <c r="AN3586"/>
  <c r="AM3586"/>
  <c r="AL3586"/>
  <c r="AK3586"/>
  <c r="AJ3586"/>
  <c r="AI3586"/>
  <c r="AH3586"/>
  <c r="AP3585"/>
  <c r="AO3585"/>
  <c r="AN3585"/>
  <c r="AM3585"/>
  <c r="AL3585"/>
  <c r="AK3585"/>
  <c r="AJ3585"/>
  <c r="AI3585"/>
  <c r="AH3585"/>
  <c r="AP3584"/>
  <c r="AO3584"/>
  <c r="AN3584"/>
  <c r="AM3584"/>
  <c r="AL3584"/>
  <c r="AK3584"/>
  <c r="AJ3584"/>
  <c r="AI3584"/>
  <c r="AH3584"/>
  <c r="AP3583"/>
  <c r="AO3583"/>
  <c r="AN3583"/>
  <c r="AM3583"/>
  <c r="AL3583"/>
  <c r="AK3583"/>
  <c r="AJ3583"/>
  <c r="AI3583"/>
  <c r="AH3583"/>
  <c r="AP3582"/>
  <c r="AO3582"/>
  <c r="AN3582"/>
  <c r="AM3582"/>
  <c r="AL3582"/>
  <c r="AK3582"/>
  <c r="AJ3582"/>
  <c r="AI3582"/>
  <c r="AH3582"/>
  <c r="AP3581"/>
  <c r="AO3581"/>
  <c r="AN3581"/>
  <c r="AM3581"/>
  <c r="AL3581"/>
  <c r="AK3581"/>
  <c r="AJ3581"/>
  <c r="AI3581"/>
  <c r="AH3581"/>
  <c r="AP3580"/>
  <c r="AO3580"/>
  <c r="AN3580"/>
  <c r="AM3580"/>
  <c r="AL3580"/>
  <c r="AK3580"/>
  <c r="AJ3580"/>
  <c r="AI3580"/>
  <c r="AH3580"/>
  <c r="AP3579"/>
  <c r="AO3579"/>
  <c r="AN3579"/>
  <c r="AM3579"/>
  <c r="AL3579"/>
  <c r="AK3579"/>
  <c r="AJ3579"/>
  <c r="AI3579"/>
  <c r="AH3579"/>
  <c r="AP3578"/>
  <c r="AO3578"/>
  <c r="AN3578"/>
  <c r="AM3578"/>
  <c r="AL3578"/>
  <c r="AK3578"/>
  <c r="AJ3578"/>
  <c r="AI3578"/>
  <c r="AH3578"/>
  <c r="AP3577"/>
  <c r="AO3577"/>
  <c r="AN3577"/>
  <c r="AM3577"/>
  <c r="AL3577"/>
  <c r="AK3577"/>
  <c r="AJ3577"/>
  <c r="AI3577"/>
  <c r="AH3577"/>
  <c r="AP3576"/>
  <c r="AO3576"/>
  <c r="AN3576"/>
  <c r="AM3576"/>
  <c r="AL3576"/>
  <c r="AK3576"/>
  <c r="AJ3576"/>
  <c r="AI3576"/>
  <c r="AH3576"/>
  <c r="AP3575"/>
  <c r="AO3575"/>
  <c r="AN3575"/>
  <c r="AM3575"/>
  <c r="AL3575"/>
  <c r="AK3575"/>
  <c r="AJ3575"/>
  <c r="AI3575"/>
  <c r="AH3575"/>
  <c r="AP3574"/>
  <c r="AO3574"/>
  <c r="AN3574"/>
  <c r="AM3574"/>
  <c r="AL3574"/>
  <c r="AK3574"/>
  <c r="AJ3574"/>
  <c r="AI3574"/>
  <c r="AH3574"/>
  <c r="AP3573"/>
  <c r="AO3573"/>
  <c r="AN3573"/>
  <c r="AM3573"/>
  <c r="AL3573"/>
  <c r="AK3573"/>
  <c r="AJ3573"/>
  <c r="AI3573"/>
  <c r="AH3573"/>
  <c r="AP3572"/>
  <c r="AO3572"/>
  <c r="AN3572"/>
  <c r="AM3572"/>
  <c r="AL3572"/>
  <c r="AK3572"/>
  <c r="AJ3572"/>
  <c r="AI3572"/>
  <c r="AH3572"/>
  <c r="AP3571"/>
  <c r="AO3571"/>
  <c r="AN3571"/>
  <c r="AM3571"/>
  <c r="AL3571"/>
  <c r="AK3571"/>
  <c r="AJ3571"/>
  <c r="AI3571"/>
  <c r="AH3571"/>
  <c r="AP3570"/>
  <c r="AO3570"/>
  <c r="AN3570"/>
  <c r="AM3570"/>
  <c r="AL3570"/>
  <c r="AK3570"/>
  <c r="AJ3570"/>
  <c r="AI3570"/>
  <c r="AH3570"/>
  <c r="AP3569"/>
  <c r="AO3569"/>
  <c r="AN3569"/>
  <c r="AM3569"/>
  <c r="AL3569"/>
  <c r="AK3569"/>
  <c r="AJ3569"/>
  <c r="AI3569"/>
  <c r="AH3569"/>
  <c r="AP3568"/>
  <c r="AO3568"/>
  <c r="AN3568"/>
  <c r="AM3568"/>
  <c r="AL3568"/>
  <c r="AK3568"/>
  <c r="AJ3568"/>
  <c r="AI3568"/>
  <c r="AH3568"/>
  <c r="AP3567"/>
  <c r="AO3567"/>
  <c r="AN3567"/>
  <c r="AM3567"/>
  <c r="AL3567"/>
  <c r="AK3567"/>
  <c r="AJ3567"/>
  <c r="AI3567"/>
  <c r="AH3567"/>
  <c r="AP3566"/>
  <c r="AO3566"/>
  <c r="AN3566"/>
  <c r="AM3566"/>
  <c r="AL3566"/>
  <c r="AK3566"/>
  <c r="AJ3566"/>
  <c r="AI3566"/>
  <c r="AH3566"/>
  <c r="AP3565"/>
  <c r="AO3565"/>
  <c r="AN3565"/>
  <c r="AM3565"/>
  <c r="AL3565"/>
  <c r="AK3565"/>
  <c r="AJ3565"/>
  <c r="AI3565"/>
  <c r="AH3565"/>
  <c r="AP3564"/>
  <c r="AO3564"/>
  <c r="AN3564"/>
  <c r="AM3564"/>
  <c r="AL3564"/>
  <c r="AK3564"/>
  <c r="AJ3564"/>
  <c r="AI3564"/>
  <c r="AH3564"/>
  <c r="AP3563"/>
  <c r="AO3563"/>
  <c r="AN3563"/>
  <c r="AM3563"/>
  <c r="AL3563"/>
  <c r="AK3563"/>
  <c r="AJ3563"/>
  <c r="AI3563"/>
  <c r="AH3563"/>
  <c r="AP3562"/>
  <c r="AO3562"/>
  <c r="AN3562"/>
  <c r="AM3562"/>
  <c r="AL3562"/>
  <c r="AK3562"/>
  <c r="AJ3562"/>
  <c r="AI3562"/>
  <c r="AH3562"/>
  <c r="AP3561"/>
  <c r="AO3561"/>
  <c r="AN3561"/>
  <c r="AM3561"/>
  <c r="AL3561"/>
  <c r="AK3561"/>
  <c r="AJ3561"/>
  <c r="AI3561"/>
  <c r="AH3561"/>
  <c r="AP3560"/>
  <c r="AO3560"/>
  <c r="AN3560"/>
  <c r="AM3560"/>
  <c r="AL3560"/>
  <c r="AK3560"/>
  <c r="AJ3560"/>
  <c r="AI3560"/>
  <c r="AH3560"/>
  <c r="AP3559"/>
  <c r="AO3559"/>
  <c r="AN3559"/>
  <c r="AM3559"/>
  <c r="AL3559"/>
  <c r="AK3559"/>
  <c r="AJ3559"/>
  <c r="AI3559"/>
  <c r="AH3559"/>
  <c r="AP3558"/>
  <c r="AO3558"/>
  <c r="AN3558"/>
  <c r="AM3558"/>
  <c r="AL3558"/>
  <c r="AK3558"/>
  <c r="AJ3558"/>
  <c r="AI3558"/>
  <c r="AH3558"/>
  <c r="AP3557"/>
  <c r="AO3557"/>
  <c r="AN3557"/>
  <c r="AM3557"/>
  <c r="AL3557"/>
  <c r="AK3557"/>
  <c r="AJ3557"/>
  <c r="AI3557"/>
  <c r="AH3557"/>
  <c r="AP3556"/>
  <c r="AO3556"/>
  <c r="AN3556"/>
  <c r="AM3556"/>
  <c r="AL3556"/>
  <c r="AK3556"/>
  <c r="AJ3556"/>
  <c r="AI3556"/>
  <c r="AH3556"/>
  <c r="AP3555"/>
  <c r="AO3555"/>
  <c r="AN3555"/>
  <c r="AM3555"/>
  <c r="AL3555"/>
  <c r="AK3555"/>
  <c r="AJ3555"/>
  <c r="AI3555"/>
  <c r="AH3555"/>
  <c r="AP3554"/>
  <c r="AO3554"/>
  <c r="AN3554"/>
  <c r="AM3554"/>
  <c r="AL3554"/>
  <c r="AK3554"/>
  <c r="AJ3554"/>
  <c r="AI3554"/>
  <c r="AH3554"/>
  <c r="AP3553"/>
  <c r="AO3553"/>
  <c r="AN3553"/>
  <c r="AM3553"/>
  <c r="AL3553"/>
  <c r="AK3553"/>
  <c r="AJ3553"/>
  <c r="AI3553"/>
  <c r="AH3553"/>
  <c r="AP3552"/>
  <c r="AO3552"/>
  <c r="AN3552"/>
  <c r="AM3552"/>
  <c r="AL3552"/>
  <c r="AK3552"/>
  <c r="AJ3552"/>
  <c r="AI3552"/>
  <c r="AH3552"/>
  <c r="AP3551"/>
  <c r="AO3551"/>
  <c r="AN3551"/>
  <c r="AM3551"/>
  <c r="AL3551"/>
  <c r="AK3551"/>
  <c r="AJ3551"/>
  <c r="AI3551"/>
  <c r="AH3551"/>
  <c r="AP3550"/>
  <c r="AO3550"/>
  <c r="AN3550"/>
  <c r="AM3550"/>
  <c r="AL3550"/>
  <c r="AK3550"/>
  <c r="AJ3550"/>
  <c r="AI3550"/>
  <c r="AH3550"/>
  <c r="AP3549"/>
  <c r="AO3549"/>
  <c r="AN3549"/>
  <c r="AM3549"/>
  <c r="AL3549"/>
  <c r="AK3549"/>
  <c r="AJ3549"/>
  <c r="AI3549"/>
  <c r="AH3549"/>
  <c r="AP3548"/>
  <c r="AO3548"/>
  <c r="AN3548"/>
  <c r="AM3548"/>
  <c r="AL3548"/>
  <c r="AK3548"/>
  <c r="AJ3548"/>
  <c r="AI3548"/>
  <c r="AH3548"/>
  <c r="AP3547"/>
  <c r="AO3547"/>
  <c r="AN3547"/>
  <c r="AM3547"/>
  <c r="AL3547"/>
  <c r="AK3547"/>
  <c r="AJ3547"/>
  <c r="AI3547"/>
  <c r="AH3547"/>
  <c r="AP3546"/>
  <c r="AO3546"/>
  <c r="AN3546"/>
  <c r="AM3546"/>
  <c r="AL3546"/>
  <c r="AK3546"/>
  <c r="AJ3546"/>
  <c r="AI3546"/>
  <c r="AH3546"/>
  <c r="AP3545"/>
  <c r="AO3545"/>
  <c r="AN3545"/>
  <c r="AM3545"/>
  <c r="AL3545"/>
  <c r="AK3545"/>
  <c r="AJ3545"/>
  <c r="AI3545"/>
  <c r="AH3545"/>
  <c r="AP3544"/>
  <c r="AO3544"/>
  <c r="AN3544"/>
  <c r="AM3544"/>
  <c r="AL3544"/>
  <c r="AK3544"/>
  <c r="AJ3544"/>
  <c r="AI3544"/>
  <c r="AH3544"/>
  <c r="AP3543"/>
  <c r="AO3543"/>
  <c r="AN3543"/>
  <c r="AM3543"/>
  <c r="AL3543"/>
  <c r="AK3543"/>
  <c r="AJ3543"/>
  <c r="AI3543"/>
  <c r="AH3543"/>
  <c r="AP3542"/>
  <c r="AO3542"/>
  <c r="AN3542"/>
  <c r="AM3542"/>
  <c r="AL3542"/>
  <c r="AK3542"/>
  <c r="AJ3542"/>
  <c r="AI3542"/>
  <c r="AH3542"/>
  <c r="AP3541"/>
  <c r="AO3541"/>
  <c r="AN3541"/>
  <c r="AM3541"/>
  <c r="AL3541"/>
  <c r="AK3541"/>
  <c r="AJ3541"/>
  <c r="AI3541"/>
  <c r="AH3541"/>
  <c r="AP3540"/>
  <c r="AO3540"/>
  <c r="AN3540"/>
  <c r="AM3540"/>
  <c r="AL3540"/>
  <c r="AK3540"/>
  <c r="AJ3540"/>
  <c r="AI3540"/>
  <c r="AH3540"/>
  <c r="AP3539"/>
  <c r="AO3539"/>
  <c r="AN3539"/>
  <c r="AM3539"/>
  <c r="AL3539"/>
  <c r="AK3539"/>
  <c r="AJ3539"/>
  <c r="AI3539"/>
  <c r="AH3539"/>
  <c r="AP3538"/>
  <c r="AO3538"/>
  <c r="AN3538"/>
  <c r="AM3538"/>
  <c r="AL3538"/>
  <c r="AK3538"/>
  <c r="AJ3538"/>
  <c r="AI3538"/>
  <c r="AH3538"/>
  <c r="AP3537"/>
  <c r="AO3537"/>
  <c r="AN3537"/>
  <c r="AM3537"/>
  <c r="AL3537"/>
  <c r="AK3537"/>
  <c r="AJ3537"/>
  <c r="AI3537"/>
  <c r="AH3537"/>
  <c r="AP3536"/>
  <c r="AO3536"/>
  <c r="AN3536"/>
  <c r="AM3536"/>
  <c r="AL3536"/>
  <c r="AK3536"/>
  <c r="AJ3536"/>
  <c r="AI3536"/>
  <c r="AH3536"/>
  <c r="AP3535"/>
  <c r="AO3535"/>
  <c r="AN3535"/>
  <c r="AM3535"/>
  <c r="AL3535"/>
  <c r="AK3535"/>
  <c r="AJ3535"/>
  <c r="AI3535"/>
  <c r="AH3535"/>
  <c r="AP3534"/>
  <c r="AO3534"/>
  <c r="AN3534"/>
  <c r="AM3534"/>
  <c r="AL3534"/>
  <c r="AK3534"/>
  <c r="AJ3534"/>
  <c r="AI3534"/>
  <c r="AH3534"/>
  <c r="AP3533"/>
  <c r="AO3533"/>
  <c r="AN3533"/>
  <c r="AM3533"/>
  <c r="AL3533"/>
  <c r="AK3533"/>
  <c r="AJ3533"/>
  <c r="AI3533"/>
  <c r="AH3533"/>
  <c r="AP3532"/>
  <c r="AO3532"/>
  <c r="AN3532"/>
  <c r="AM3532"/>
  <c r="AL3532"/>
  <c r="AK3532"/>
  <c r="AJ3532"/>
  <c r="AI3532"/>
  <c r="AH3532"/>
  <c r="AP3531"/>
  <c r="AO3531"/>
  <c r="AN3531"/>
  <c r="AM3531"/>
  <c r="AL3531"/>
  <c r="AK3531"/>
  <c r="AJ3531"/>
  <c r="AI3531"/>
  <c r="AH3531"/>
  <c r="AP3530"/>
  <c r="AO3530"/>
  <c r="AN3530"/>
  <c r="AM3530"/>
  <c r="AL3530"/>
  <c r="AK3530"/>
  <c r="AJ3530"/>
  <c r="AI3530"/>
  <c r="AH3530"/>
  <c r="AP3529"/>
  <c r="AO3529"/>
  <c r="AN3529"/>
  <c r="AM3529"/>
  <c r="AL3529"/>
  <c r="AK3529"/>
  <c r="AJ3529"/>
  <c r="AI3529"/>
  <c r="AH3529"/>
  <c r="AP3528"/>
  <c r="AO3528"/>
  <c r="AN3528"/>
  <c r="AM3528"/>
  <c r="AL3528"/>
  <c r="AK3528"/>
  <c r="AJ3528"/>
  <c r="AI3528"/>
  <c r="AH3528"/>
  <c r="AP3527"/>
  <c r="AO3527"/>
  <c r="AN3527"/>
  <c r="AM3527"/>
  <c r="AL3527"/>
  <c r="AK3527"/>
  <c r="AJ3527"/>
  <c r="AI3527"/>
  <c r="AH3527"/>
  <c r="AP3526"/>
  <c r="AO3526"/>
  <c r="AN3526"/>
  <c r="AM3526"/>
  <c r="AL3526"/>
  <c r="AK3526"/>
  <c r="AJ3526"/>
  <c r="AI3526"/>
  <c r="AH3526"/>
  <c r="AP3525"/>
  <c r="AO3525"/>
  <c r="AN3525"/>
  <c r="AM3525"/>
  <c r="AL3525"/>
  <c r="AK3525"/>
  <c r="AJ3525"/>
  <c r="AI3525"/>
  <c r="AH3525"/>
  <c r="AP3524"/>
  <c r="AO3524"/>
  <c r="AN3524"/>
  <c r="AM3524"/>
  <c r="AL3524"/>
  <c r="AK3524"/>
  <c r="AJ3524"/>
  <c r="AI3524"/>
  <c r="AH3524"/>
  <c r="AP3523"/>
  <c r="AO3523"/>
  <c r="AN3523"/>
  <c r="AM3523"/>
  <c r="AL3523"/>
  <c r="AK3523"/>
  <c r="AJ3523"/>
  <c r="AI3523"/>
  <c r="AH3523"/>
  <c r="AP3522"/>
  <c r="AO3522"/>
  <c r="AN3522"/>
  <c r="AM3522"/>
  <c r="AL3522"/>
  <c r="AK3522"/>
  <c r="AJ3522"/>
  <c r="AI3522"/>
  <c r="AH3522"/>
  <c r="AP3521"/>
  <c r="AO3521"/>
  <c r="AN3521"/>
  <c r="AM3521"/>
  <c r="AL3521"/>
  <c r="AK3521"/>
  <c r="AJ3521"/>
  <c r="AI3521"/>
  <c r="AH3521"/>
  <c r="AP3520"/>
  <c r="AO3520"/>
  <c r="AN3520"/>
  <c r="AM3520"/>
  <c r="AL3520"/>
  <c r="AK3520"/>
  <c r="AJ3520"/>
  <c r="AI3520"/>
  <c r="AH3520"/>
  <c r="AP3519"/>
  <c r="AO3519"/>
  <c r="AN3519"/>
  <c r="AM3519"/>
  <c r="AL3519"/>
  <c r="AK3519"/>
  <c r="AJ3519"/>
  <c r="AI3519"/>
  <c r="AH3519"/>
  <c r="AP3518"/>
  <c r="AO3518"/>
  <c r="AN3518"/>
  <c r="AM3518"/>
  <c r="AL3518"/>
  <c r="AK3518"/>
  <c r="AJ3518"/>
  <c r="AI3518"/>
  <c r="AH3518"/>
  <c r="AP3517"/>
  <c r="AO3517"/>
  <c r="AN3517"/>
  <c r="AM3517"/>
  <c r="AL3517"/>
  <c r="AK3517"/>
  <c r="AJ3517"/>
  <c r="AI3517"/>
  <c r="AH3517"/>
  <c r="AP3516"/>
  <c r="AO3516"/>
  <c r="AN3516"/>
  <c r="AM3516"/>
  <c r="AL3516"/>
  <c r="AK3516"/>
  <c r="AJ3516"/>
  <c r="AI3516"/>
  <c r="AH3516"/>
  <c r="AP3515"/>
  <c r="AO3515"/>
  <c r="AN3515"/>
  <c r="AM3515"/>
  <c r="AL3515"/>
  <c r="AK3515"/>
  <c r="AJ3515"/>
  <c r="AI3515"/>
  <c r="AH3515"/>
  <c r="AP3514"/>
  <c r="AO3514"/>
  <c r="AN3514"/>
  <c r="AM3514"/>
  <c r="AL3514"/>
  <c r="AK3514"/>
  <c r="AJ3514"/>
  <c r="AI3514"/>
  <c r="AH3514"/>
  <c r="AP3513"/>
  <c r="AO3513"/>
  <c r="AN3513"/>
  <c r="AM3513"/>
  <c r="AL3513"/>
  <c r="AK3513"/>
  <c r="AJ3513"/>
  <c r="AI3513"/>
  <c r="AH3513"/>
  <c r="AP3512"/>
  <c r="AO3512"/>
  <c r="AN3512"/>
  <c r="AM3512"/>
  <c r="AL3512"/>
  <c r="AK3512"/>
  <c r="AJ3512"/>
  <c r="AI3512"/>
  <c r="AH3512"/>
  <c r="AP3511"/>
  <c r="AO3511"/>
  <c r="AN3511"/>
  <c r="AM3511"/>
  <c r="AL3511"/>
  <c r="AK3511"/>
  <c r="AJ3511"/>
  <c r="AI3511"/>
  <c r="AH3511"/>
  <c r="AP3510"/>
  <c r="AO3510"/>
  <c r="AN3510"/>
  <c r="AM3510"/>
  <c r="AL3510"/>
  <c r="AK3510"/>
  <c r="AJ3510"/>
  <c r="AI3510"/>
  <c r="AH3510"/>
  <c r="AP3509"/>
  <c r="AO3509"/>
  <c r="AN3509"/>
  <c r="AM3509"/>
  <c r="AL3509"/>
  <c r="AK3509"/>
  <c r="AJ3509"/>
  <c r="AI3509"/>
  <c r="AH3509"/>
  <c r="AP3508"/>
  <c r="AO3508"/>
  <c r="AN3508"/>
  <c r="AM3508"/>
  <c r="AL3508"/>
  <c r="AK3508"/>
  <c r="AJ3508"/>
  <c r="AI3508"/>
  <c r="AH3508"/>
  <c r="AP3507"/>
  <c r="AO3507"/>
  <c r="AN3507"/>
  <c r="AM3507"/>
  <c r="AL3507"/>
  <c r="AK3507"/>
  <c r="AJ3507"/>
  <c r="AI3507"/>
  <c r="AH3507"/>
  <c r="AP3506"/>
  <c r="AO3506"/>
  <c r="AN3506"/>
  <c r="AM3506"/>
  <c r="AL3506"/>
  <c r="AK3506"/>
  <c r="AJ3506"/>
  <c r="AI3506"/>
  <c r="AH3506"/>
  <c r="AP3505"/>
  <c r="AO3505"/>
  <c r="AN3505"/>
  <c r="AM3505"/>
  <c r="AL3505"/>
  <c r="AK3505"/>
  <c r="AJ3505"/>
  <c r="AI3505"/>
  <c r="AH3505"/>
  <c r="AP3504"/>
  <c r="AO3504"/>
  <c r="AN3504"/>
  <c r="AM3504"/>
  <c r="AL3504"/>
  <c r="AK3504"/>
  <c r="AJ3504"/>
  <c r="AI3504"/>
  <c r="AH3504"/>
  <c r="AP3503"/>
  <c r="AO3503"/>
  <c r="AN3503"/>
  <c r="AM3503"/>
  <c r="AL3503"/>
  <c r="AK3503"/>
  <c r="AJ3503"/>
  <c r="AI3503"/>
  <c r="AH3503"/>
  <c r="AP3502"/>
  <c r="AO3502"/>
  <c r="AN3502"/>
  <c r="AM3502"/>
  <c r="AL3502"/>
  <c r="AK3502"/>
  <c r="AJ3502"/>
  <c r="AI3502"/>
  <c r="AH3502"/>
  <c r="AP3501"/>
  <c r="AO3501"/>
  <c r="AN3501"/>
  <c r="AM3501"/>
  <c r="AL3501"/>
  <c r="AK3501"/>
  <c r="AJ3501"/>
  <c r="AI3501"/>
  <c r="AH3501"/>
  <c r="AP3500"/>
  <c r="AO3500"/>
  <c r="AN3500"/>
  <c r="AM3500"/>
  <c r="AL3500"/>
  <c r="AK3500"/>
  <c r="AJ3500"/>
  <c r="AI3500"/>
  <c r="AH3500"/>
  <c r="AP3499"/>
  <c r="AO3499"/>
  <c r="AN3499"/>
  <c r="AM3499"/>
  <c r="AL3499"/>
  <c r="AK3499"/>
  <c r="AJ3499"/>
  <c r="AI3499"/>
  <c r="AH3499"/>
  <c r="AP3498"/>
  <c r="AO3498"/>
  <c r="AN3498"/>
  <c r="AM3498"/>
  <c r="AL3498"/>
  <c r="AK3498"/>
  <c r="AJ3498"/>
  <c r="AI3498"/>
  <c r="AH3498"/>
  <c r="AP3497"/>
  <c r="AO3497"/>
  <c r="AN3497"/>
  <c r="AM3497"/>
  <c r="AL3497"/>
  <c r="AK3497"/>
  <c r="AJ3497"/>
  <c r="AI3497"/>
  <c r="AH3497"/>
  <c r="AP3496"/>
  <c r="AO3496"/>
  <c r="AN3496"/>
  <c r="AM3496"/>
  <c r="AL3496"/>
  <c r="AK3496"/>
  <c r="AJ3496"/>
  <c r="AI3496"/>
  <c r="AH3496"/>
  <c r="AP3495"/>
  <c r="AO3495"/>
  <c r="AN3495"/>
  <c r="AM3495"/>
  <c r="AL3495"/>
  <c r="AK3495"/>
  <c r="AJ3495"/>
  <c r="AI3495"/>
  <c r="AH3495"/>
  <c r="AP3494"/>
  <c r="AO3494"/>
  <c r="AN3494"/>
  <c r="AM3494"/>
  <c r="AL3494"/>
  <c r="AK3494"/>
  <c r="AJ3494"/>
  <c r="AI3494"/>
  <c r="AH3494"/>
  <c r="AP3493"/>
  <c r="AO3493"/>
  <c r="AN3493"/>
  <c r="AM3493"/>
  <c r="AL3493"/>
  <c r="AK3493"/>
  <c r="AJ3493"/>
  <c r="AI3493"/>
  <c r="AH3493"/>
  <c r="AP3492"/>
  <c r="AO3492"/>
  <c r="AN3492"/>
  <c r="AM3492"/>
  <c r="AL3492"/>
  <c r="AK3492"/>
  <c r="AJ3492"/>
  <c r="AI3492"/>
  <c r="AH3492"/>
  <c r="AP3491"/>
  <c r="AO3491"/>
  <c r="AN3491"/>
  <c r="AM3491"/>
  <c r="AL3491"/>
  <c r="AK3491"/>
  <c r="AJ3491"/>
  <c r="AI3491"/>
  <c r="AH3491"/>
  <c r="AP3490"/>
  <c r="AO3490"/>
  <c r="AN3490"/>
  <c r="AM3490"/>
  <c r="AL3490"/>
  <c r="AK3490"/>
  <c r="AJ3490"/>
  <c r="AI3490"/>
  <c r="AH3490"/>
  <c r="AP3489"/>
  <c r="AO3489"/>
  <c r="AN3489"/>
  <c r="AM3489"/>
  <c r="AL3489"/>
  <c r="AK3489"/>
  <c r="AJ3489"/>
  <c r="AI3489"/>
  <c r="AH3489"/>
  <c r="AP3488"/>
  <c r="AO3488"/>
  <c r="AN3488"/>
  <c r="AM3488"/>
  <c r="AL3488"/>
  <c r="AK3488"/>
  <c r="AJ3488"/>
  <c r="AI3488"/>
  <c r="AH3488"/>
  <c r="AP3487"/>
  <c r="AO3487"/>
  <c r="AN3487"/>
  <c r="AM3487"/>
  <c r="AL3487"/>
  <c r="AK3487"/>
  <c r="AJ3487"/>
  <c r="AI3487"/>
  <c r="AH3487"/>
  <c r="AP3486"/>
  <c r="AO3486"/>
  <c r="AN3486"/>
  <c r="AM3486"/>
  <c r="AL3486"/>
  <c r="AK3486"/>
  <c r="AJ3486"/>
  <c r="AI3486"/>
  <c r="AH3486"/>
  <c r="AP3485"/>
  <c r="AO3485"/>
  <c r="AN3485"/>
  <c r="AM3485"/>
  <c r="AL3485"/>
  <c r="AK3485"/>
  <c r="AJ3485"/>
  <c r="AI3485"/>
  <c r="AH3485"/>
  <c r="AP3484"/>
  <c r="AO3484"/>
  <c r="AN3484"/>
  <c r="AM3484"/>
  <c r="AL3484"/>
  <c r="AK3484"/>
  <c r="AJ3484"/>
  <c r="AI3484"/>
  <c r="AH3484"/>
  <c r="AP3483"/>
  <c r="AO3483"/>
  <c r="AN3483"/>
  <c r="AM3483"/>
  <c r="AL3483"/>
  <c r="AK3483"/>
  <c r="AJ3483"/>
  <c r="AI3483"/>
  <c r="AH3483"/>
  <c r="AP3482"/>
  <c r="AO3482"/>
  <c r="AN3482"/>
  <c r="AM3482"/>
  <c r="AL3482"/>
  <c r="AK3482"/>
  <c r="AJ3482"/>
  <c r="AI3482"/>
  <c r="AH3482"/>
  <c r="AP3481"/>
  <c r="AO3481"/>
  <c r="AN3481"/>
  <c r="AM3481"/>
  <c r="AL3481"/>
  <c r="AK3481"/>
  <c r="AJ3481"/>
  <c r="AI3481"/>
  <c r="AH3481"/>
  <c r="AP3480"/>
  <c r="AO3480"/>
  <c r="AN3480"/>
  <c r="AM3480"/>
  <c r="AL3480"/>
  <c r="AK3480"/>
  <c r="AJ3480"/>
  <c r="AI3480"/>
  <c r="AH3480"/>
  <c r="AP3479"/>
  <c r="AO3479"/>
  <c r="AN3479"/>
  <c r="AM3479"/>
  <c r="AL3479"/>
  <c r="AK3479"/>
  <c r="AJ3479"/>
  <c r="AI3479"/>
  <c r="AH3479"/>
  <c r="AP3478"/>
  <c r="AO3478"/>
  <c r="AN3478"/>
  <c r="AM3478"/>
  <c r="AL3478"/>
  <c r="AK3478"/>
  <c r="AJ3478"/>
  <c r="AI3478"/>
  <c r="AH3478"/>
  <c r="AP3477"/>
  <c r="AO3477"/>
  <c r="AN3477"/>
  <c r="AM3477"/>
  <c r="AL3477"/>
  <c r="AK3477"/>
  <c r="AJ3477"/>
  <c r="AI3477"/>
  <c r="AH3477"/>
  <c r="AP3476"/>
  <c r="AO3476"/>
  <c r="AN3476"/>
  <c r="AM3476"/>
  <c r="AL3476"/>
  <c r="AK3476"/>
  <c r="AJ3476"/>
  <c r="AI3476"/>
  <c r="AH3476"/>
  <c r="AP3475"/>
  <c r="AO3475"/>
  <c r="AN3475"/>
  <c r="AM3475"/>
  <c r="AL3475"/>
  <c r="AK3475"/>
  <c r="AJ3475"/>
  <c r="AI3475"/>
  <c r="AH3475"/>
  <c r="AP3474"/>
  <c r="AO3474"/>
  <c r="AN3474"/>
  <c r="AM3474"/>
  <c r="AL3474"/>
  <c r="AK3474"/>
  <c r="AJ3474"/>
  <c r="AI3474"/>
  <c r="AH3474"/>
  <c r="AP3473"/>
  <c r="AO3473"/>
  <c r="AN3473"/>
  <c r="AM3473"/>
  <c r="AL3473"/>
  <c r="AK3473"/>
  <c r="AJ3473"/>
  <c r="AI3473"/>
  <c r="AH3473"/>
  <c r="AP3472"/>
  <c r="AO3472"/>
  <c r="AN3472"/>
  <c r="AM3472"/>
  <c r="AL3472"/>
  <c r="AK3472"/>
  <c r="AJ3472"/>
  <c r="AI3472"/>
  <c r="AH3472"/>
  <c r="AP3471"/>
  <c r="AO3471"/>
  <c r="AN3471"/>
  <c r="AM3471"/>
  <c r="AL3471"/>
  <c r="AK3471"/>
  <c r="AJ3471"/>
  <c r="AI3471"/>
  <c r="AH3471"/>
  <c r="AP3470"/>
  <c r="AO3470"/>
  <c r="AN3470"/>
  <c r="AM3470"/>
  <c r="AL3470"/>
  <c r="AK3470"/>
  <c r="AJ3470"/>
  <c r="AI3470"/>
  <c r="AH3470"/>
  <c r="AP3469"/>
  <c r="AO3469"/>
  <c r="AN3469"/>
  <c r="AM3469"/>
  <c r="AL3469"/>
  <c r="AK3469"/>
  <c r="AJ3469"/>
  <c r="AI3469"/>
  <c r="AH3469"/>
  <c r="AP3468"/>
  <c r="AO3468"/>
  <c r="AN3468"/>
  <c r="AM3468"/>
  <c r="AL3468"/>
  <c r="AK3468"/>
  <c r="AJ3468"/>
  <c r="AI3468"/>
  <c r="AH3468"/>
  <c r="AP3467"/>
  <c r="AO3467"/>
  <c r="AN3467"/>
  <c r="AM3467"/>
  <c r="AL3467"/>
  <c r="AK3467"/>
  <c r="AJ3467"/>
  <c r="AI3467"/>
  <c r="AH3467"/>
  <c r="AP3466"/>
  <c r="AO3466"/>
  <c r="AN3466"/>
  <c r="AM3466"/>
  <c r="AL3466"/>
  <c r="AK3466"/>
  <c r="AJ3466"/>
  <c r="AI3466"/>
  <c r="AH3466"/>
  <c r="AP3465"/>
  <c r="AO3465"/>
  <c r="AN3465"/>
  <c r="AM3465"/>
  <c r="AL3465"/>
  <c r="AK3465"/>
  <c r="AJ3465"/>
  <c r="AI3465"/>
  <c r="AH3465"/>
  <c r="AP3464"/>
  <c r="AO3464"/>
  <c r="AN3464"/>
  <c r="AM3464"/>
  <c r="AL3464"/>
  <c r="AK3464"/>
  <c r="AJ3464"/>
  <c r="AI3464"/>
  <c r="AH3464"/>
  <c r="AP3463"/>
  <c r="AO3463"/>
  <c r="AN3463"/>
  <c r="AM3463"/>
  <c r="AL3463"/>
  <c r="AK3463"/>
  <c r="AJ3463"/>
  <c r="AI3463"/>
  <c r="AH3463"/>
  <c r="AP3462"/>
  <c r="AO3462"/>
  <c r="AN3462"/>
  <c r="AM3462"/>
  <c r="AL3462"/>
  <c r="AK3462"/>
  <c r="AJ3462"/>
  <c r="AI3462"/>
  <c r="AH3462"/>
  <c r="AP3461"/>
  <c r="AO3461"/>
  <c r="AN3461"/>
  <c r="AM3461"/>
  <c r="AL3461"/>
  <c r="AK3461"/>
  <c r="AJ3461"/>
  <c r="AI3461"/>
  <c r="AH3461"/>
  <c r="AP3460"/>
  <c r="AO3460"/>
  <c r="AN3460"/>
  <c r="AM3460"/>
  <c r="AL3460"/>
  <c r="AK3460"/>
  <c r="AJ3460"/>
  <c r="AI3460"/>
  <c r="AH3460"/>
  <c r="AP3459"/>
  <c r="AO3459"/>
  <c r="AN3459"/>
  <c r="AM3459"/>
  <c r="AL3459"/>
  <c r="AK3459"/>
  <c r="AJ3459"/>
  <c r="AI3459"/>
  <c r="AH3459"/>
  <c r="AP3458"/>
  <c r="AO3458"/>
  <c r="AN3458"/>
  <c r="AM3458"/>
  <c r="AL3458"/>
  <c r="AK3458"/>
  <c r="AJ3458"/>
  <c r="AI3458"/>
  <c r="AH3458"/>
  <c r="AP3457"/>
  <c r="AO3457"/>
  <c r="AN3457"/>
  <c r="AM3457"/>
  <c r="AL3457"/>
  <c r="AK3457"/>
  <c r="AJ3457"/>
  <c r="AI3457"/>
  <c r="AH3457"/>
  <c r="AP3456"/>
  <c r="AO3456"/>
  <c r="AN3456"/>
  <c r="AM3456"/>
  <c r="AL3456"/>
  <c r="AK3456"/>
  <c r="AJ3456"/>
  <c r="AI3456"/>
  <c r="AH3456"/>
  <c r="AP3455"/>
  <c r="AO3455"/>
  <c r="AN3455"/>
  <c r="AM3455"/>
  <c r="AL3455"/>
  <c r="AK3455"/>
  <c r="AJ3455"/>
  <c r="AI3455"/>
  <c r="AH3455"/>
  <c r="AP3454"/>
  <c r="AO3454"/>
  <c r="AN3454"/>
  <c r="AM3454"/>
  <c r="AL3454"/>
  <c r="AK3454"/>
  <c r="AJ3454"/>
  <c r="AI3454"/>
  <c r="AH3454"/>
  <c r="AP3453"/>
  <c r="AO3453"/>
  <c r="AN3453"/>
  <c r="AM3453"/>
  <c r="AL3453"/>
  <c r="AK3453"/>
  <c r="AJ3453"/>
  <c r="AI3453"/>
  <c r="AH3453"/>
  <c r="AP3452"/>
  <c r="AO3452"/>
  <c r="AN3452"/>
  <c r="AM3452"/>
  <c r="AL3452"/>
  <c r="AK3452"/>
  <c r="AJ3452"/>
  <c r="AI3452"/>
  <c r="AH3452"/>
  <c r="AP3451"/>
  <c r="AO3451"/>
  <c r="AN3451"/>
  <c r="AM3451"/>
  <c r="AL3451"/>
  <c r="AK3451"/>
  <c r="AJ3451"/>
  <c r="AI3451"/>
  <c r="AH3451"/>
  <c r="AP3450"/>
  <c r="AO3450"/>
  <c r="AN3450"/>
  <c r="AM3450"/>
  <c r="AL3450"/>
  <c r="AK3450"/>
  <c r="AJ3450"/>
  <c r="AI3450"/>
  <c r="AH3450"/>
  <c r="AP3449"/>
  <c r="AO3449"/>
  <c r="AN3449"/>
  <c r="AM3449"/>
  <c r="AL3449"/>
  <c r="AK3449"/>
  <c r="AJ3449"/>
  <c r="AI3449"/>
  <c r="AH3449"/>
  <c r="AP3448"/>
  <c r="AO3448"/>
  <c r="AN3448"/>
  <c r="AM3448"/>
  <c r="AL3448"/>
  <c r="AK3448"/>
  <c r="AJ3448"/>
  <c r="AI3448"/>
  <c r="AH3448"/>
  <c r="AP3447"/>
  <c r="AO3447"/>
  <c r="AN3447"/>
  <c r="AM3447"/>
  <c r="AL3447"/>
  <c r="AK3447"/>
  <c r="AJ3447"/>
  <c r="AI3447"/>
  <c r="AH3447"/>
  <c r="AP3446"/>
  <c r="AO3446"/>
  <c r="AN3446"/>
  <c r="AM3446"/>
  <c r="AL3446"/>
  <c r="AK3446"/>
  <c r="AJ3446"/>
  <c r="AI3446"/>
  <c r="AH3446"/>
  <c r="AP3445"/>
  <c r="AO3445"/>
  <c r="AN3445"/>
  <c r="AM3445"/>
  <c r="AL3445"/>
  <c r="AK3445"/>
  <c r="AJ3445"/>
  <c r="AI3445"/>
  <c r="AH3445"/>
  <c r="AP3444"/>
  <c r="AO3444"/>
  <c r="AN3444"/>
  <c r="AM3444"/>
  <c r="AL3444"/>
  <c r="AK3444"/>
  <c r="AJ3444"/>
  <c r="AI3444"/>
  <c r="AH3444"/>
  <c r="AP3443"/>
  <c r="AO3443"/>
  <c r="AN3443"/>
  <c r="AM3443"/>
  <c r="AL3443"/>
  <c r="AK3443"/>
  <c r="AJ3443"/>
  <c r="AI3443"/>
  <c r="AH3443"/>
  <c r="AP3442"/>
  <c r="AO3442"/>
  <c r="AN3442"/>
  <c r="AM3442"/>
  <c r="AL3442"/>
  <c r="AK3442"/>
  <c r="AJ3442"/>
  <c r="AI3442"/>
  <c r="AH3442"/>
  <c r="AP3441"/>
  <c r="AO3441"/>
  <c r="AN3441"/>
  <c r="AM3441"/>
  <c r="AL3441"/>
  <c r="AK3441"/>
  <c r="AJ3441"/>
  <c r="AI3441"/>
  <c r="AH3441"/>
  <c r="AP3440"/>
  <c r="AO3440"/>
  <c r="AN3440"/>
  <c r="AM3440"/>
  <c r="AL3440"/>
  <c r="AK3440"/>
  <c r="AJ3440"/>
  <c r="AI3440"/>
  <c r="AH3440"/>
  <c r="AP3439"/>
  <c r="AO3439"/>
  <c r="AN3439"/>
  <c r="AM3439"/>
  <c r="AL3439"/>
  <c r="AK3439"/>
  <c r="AJ3439"/>
  <c r="AI3439"/>
  <c r="AH3439"/>
  <c r="AP3438"/>
  <c r="AO3438"/>
  <c r="AN3438"/>
  <c r="AM3438"/>
  <c r="AL3438"/>
  <c r="AK3438"/>
  <c r="AJ3438"/>
  <c r="AI3438"/>
  <c r="AH3438"/>
  <c r="AP3437"/>
  <c r="AO3437"/>
  <c r="AN3437"/>
  <c r="AM3437"/>
  <c r="AL3437"/>
  <c r="AK3437"/>
  <c r="AJ3437"/>
  <c r="AI3437"/>
  <c r="AH3437"/>
  <c r="AP3436"/>
  <c r="AO3436"/>
  <c r="AN3436"/>
  <c r="AM3436"/>
  <c r="AL3436"/>
  <c r="AK3436"/>
  <c r="AJ3436"/>
  <c r="AI3436"/>
  <c r="AH3436"/>
  <c r="AP3435"/>
  <c r="AO3435"/>
  <c r="AN3435"/>
  <c r="AM3435"/>
  <c r="AL3435"/>
  <c r="AK3435"/>
  <c r="AJ3435"/>
  <c r="AI3435"/>
  <c r="AH3435"/>
  <c r="AP3434"/>
  <c r="AO3434"/>
  <c r="AN3434"/>
  <c r="AM3434"/>
  <c r="AL3434"/>
  <c r="AK3434"/>
  <c r="AJ3434"/>
  <c r="AI3434"/>
  <c r="AH3434"/>
  <c r="AP3433"/>
  <c r="AO3433"/>
  <c r="AN3433"/>
  <c r="AM3433"/>
  <c r="AL3433"/>
  <c r="AK3433"/>
  <c r="AJ3433"/>
  <c r="AI3433"/>
  <c r="AH3433"/>
  <c r="AP3432"/>
  <c r="AO3432"/>
  <c r="AN3432"/>
  <c r="AM3432"/>
  <c r="AL3432"/>
  <c r="AK3432"/>
  <c r="AJ3432"/>
  <c r="AI3432"/>
  <c r="AH3432"/>
  <c r="AP3431"/>
  <c r="AO3431"/>
  <c r="AN3431"/>
  <c r="AM3431"/>
  <c r="AL3431"/>
  <c r="AK3431"/>
  <c r="AJ3431"/>
  <c r="AI3431"/>
  <c r="AH3431"/>
  <c r="AP3430"/>
  <c r="AO3430"/>
  <c r="AN3430"/>
  <c r="AM3430"/>
  <c r="AL3430"/>
  <c r="AK3430"/>
  <c r="AJ3430"/>
  <c r="AI3430"/>
  <c r="AH3430"/>
  <c r="AP3429"/>
  <c r="AO3429"/>
  <c r="AN3429"/>
  <c r="AM3429"/>
  <c r="AL3429"/>
  <c r="AK3429"/>
  <c r="AJ3429"/>
  <c r="AI3429"/>
  <c r="AH3429"/>
  <c r="AP3428"/>
  <c r="AO3428"/>
  <c r="AN3428"/>
  <c r="AM3428"/>
  <c r="AL3428"/>
  <c r="AK3428"/>
  <c r="AJ3428"/>
  <c r="AI3428"/>
  <c r="AH3428"/>
  <c r="AP3427"/>
  <c r="AO3427"/>
  <c r="AN3427"/>
  <c r="AM3427"/>
  <c r="AL3427"/>
  <c r="AK3427"/>
  <c r="AJ3427"/>
  <c r="AI3427"/>
  <c r="AH3427"/>
  <c r="AP3426"/>
  <c r="AO3426"/>
  <c r="AN3426"/>
  <c r="AM3426"/>
  <c r="AL3426"/>
  <c r="AK3426"/>
  <c r="AJ3426"/>
  <c r="AI3426"/>
  <c r="AH3426"/>
  <c r="AP3425"/>
  <c r="AO3425"/>
  <c r="AN3425"/>
  <c r="AM3425"/>
  <c r="AL3425"/>
  <c r="AK3425"/>
  <c r="AJ3425"/>
  <c r="AI3425"/>
  <c r="AH3425"/>
  <c r="AP3424"/>
  <c r="AO3424"/>
  <c r="AN3424"/>
  <c r="AM3424"/>
  <c r="AL3424"/>
  <c r="AK3424"/>
  <c r="AJ3424"/>
  <c r="AI3424"/>
  <c r="AH3424"/>
  <c r="AP3423"/>
  <c r="AO3423"/>
  <c r="AN3423"/>
  <c r="AM3423"/>
  <c r="AL3423"/>
  <c r="AK3423"/>
  <c r="AJ3423"/>
  <c r="AI3423"/>
  <c r="AH3423"/>
  <c r="AP3422"/>
  <c r="AO3422"/>
  <c r="AN3422"/>
  <c r="AM3422"/>
  <c r="AL3422"/>
  <c r="AK3422"/>
  <c r="AJ3422"/>
  <c r="AI3422"/>
  <c r="AH3422"/>
  <c r="AP3421"/>
  <c r="AO3421"/>
  <c r="AN3421"/>
  <c r="AM3421"/>
  <c r="AL3421"/>
  <c r="AK3421"/>
  <c r="AJ3421"/>
  <c r="AI3421"/>
  <c r="AH3421"/>
  <c r="AP3420"/>
  <c r="AO3420"/>
  <c r="AN3420"/>
  <c r="AM3420"/>
  <c r="AL3420"/>
  <c r="AK3420"/>
  <c r="AJ3420"/>
  <c r="AI3420"/>
  <c r="AH3420"/>
  <c r="AP3419"/>
  <c r="AO3419"/>
  <c r="AN3419"/>
  <c r="AM3419"/>
  <c r="AL3419"/>
  <c r="AK3419"/>
  <c r="AJ3419"/>
  <c r="AI3419"/>
  <c r="AH3419"/>
  <c r="AP3418"/>
  <c r="AO3418"/>
  <c r="AN3418"/>
  <c r="AM3418"/>
  <c r="AL3418"/>
  <c r="AK3418"/>
  <c r="AJ3418"/>
  <c r="AI3418"/>
  <c r="AH3418"/>
  <c r="AP3417"/>
  <c r="AO3417"/>
  <c r="AN3417"/>
  <c r="AM3417"/>
  <c r="AL3417"/>
  <c r="AK3417"/>
  <c r="AJ3417"/>
  <c r="AI3417"/>
  <c r="AH3417"/>
  <c r="AP3416"/>
  <c r="AO3416"/>
  <c r="AN3416"/>
  <c r="AM3416"/>
  <c r="AL3416"/>
  <c r="AK3416"/>
  <c r="AJ3416"/>
  <c r="AI3416"/>
  <c r="AH3416"/>
  <c r="AP3415"/>
  <c r="AO3415"/>
  <c r="AN3415"/>
  <c r="AM3415"/>
  <c r="AL3415"/>
  <c r="AK3415"/>
  <c r="AJ3415"/>
  <c r="AI3415"/>
  <c r="AH3415"/>
  <c r="AP3414"/>
  <c r="AO3414"/>
  <c r="AN3414"/>
  <c r="AM3414"/>
  <c r="AL3414"/>
  <c r="AK3414"/>
  <c r="AJ3414"/>
  <c r="AI3414"/>
  <c r="AH3414"/>
  <c r="AP3413"/>
  <c r="AO3413"/>
  <c r="AN3413"/>
  <c r="AM3413"/>
  <c r="AL3413"/>
  <c r="AK3413"/>
  <c r="AJ3413"/>
  <c r="AI3413"/>
  <c r="AH3413"/>
  <c r="AP3412"/>
  <c r="AO3412"/>
  <c r="AN3412"/>
  <c r="AM3412"/>
  <c r="AL3412"/>
  <c r="AK3412"/>
  <c r="AJ3412"/>
  <c r="AI3412"/>
  <c r="AH3412"/>
  <c r="AP3411"/>
  <c r="AO3411"/>
  <c r="AN3411"/>
  <c r="AM3411"/>
  <c r="AL3411"/>
  <c r="AK3411"/>
  <c r="AJ3411"/>
  <c r="AI3411"/>
  <c r="AH3411"/>
  <c r="AP3410"/>
  <c r="AO3410"/>
  <c r="AN3410"/>
  <c r="AM3410"/>
  <c r="AL3410"/>
  <c r="AK3410"/>
  <c r="AJ3410"/>
  <c r="AI3410"/>
  <c r="AH3410"/>
  <c r="AP3409"/>
  <c r="AO3409"/>
  <c r="AN3409"/>
  <c r="AM3409"/>
  <c r="AL3409"/>
  <c r="AK3409"/>
  <c r="AJ3409"/>
  <c r="AI3409"/>
  <c r="AH3409"/>
  <c r="AP3408"/>
  <c r="AO3408"/>
  <c r="AN3408"/>
  <c r="AM3408"/>
  <c r="AL3408"/>
  <c r="AK3408"/>
  <c r="AJ3408"/>
  <c r="AI3408"/>
  <c r="AH3408"/>
  <c r="AP3407"/>
  <c r="AO3407"/>
  <c r="AN3407"/>
  <c r="AM3407"/>
  <c r="AL3407"/>
  <c r="AK3407"/>
  <c r="AJ3407"/>
  <c r="AI3407"/>
  <c r="AH3407"/>
  <c r="AP3406"/>
  <c r="AO3406"/>
  <c r="AN3406"/>
  <c r="AM3406"/>
  <c r="AL3406"/>
  <c r="AK3406"/>
  <c r="AJ3406"/>
  <c r="AI3406"/>
  <c r="AH3406"/>
  <c r="AP3405"/>
  <c r="AO3405"/>
  <c r="AN3405"/>
  <c r="AM3405"/>
  <c r="AL3405"/>
  <c r="AK3405"/>
  <c r="AJ3405"/>
  <c r="AI3405"/>
  <c r="AH3405"/>
  <c r="AP3404"/>
  <c r="AO3404"/>
  <c r="AN3404"/>
  <c r="AM3404"/>
  <c r="AL3404"/>
  <c r="AK3404"/>
  <c r="AJ3404"/>
  <c r="AI3404"/>
  <c r="AH3404"/>
  <c r="AP3403"/>
  <c r="AO3403"/>
  <c r="AN3403"/>
  <c r="AM3403"/>
  <c r="AL3403"/>
  <c r="AK3403"/>
  <c r="AJ3403"/>
  <c r="AI3403"/>
  <c r="AH3403"/>
  <c r="AP3402"/>
  <c r="AO3402"/>
  <c r="AN3402"/>
  <c r="AM3402"/>
  <c r="AL3402"/>
  <c r="AK3402"/>
  <c r="AJ3402"/>
  <c r="AI3402"/>
  <c r="AH3402"/>
  <c r="AP3401"/>
  <c r="AO3401"/>
  <c r="AN3401"/>
  <c r="AM3401"/>
  <c r="AL3401"/>
  <c r="AK3401"/>
  <c r="AJ3401"/>
  <c r="AI3401"/>
  <c r="AH3401"/>
  <c r="AP3400"/>
  <c r="AO3400"/>
  <c r="AN3400"/>
  <c r="AM3400"/>
  <c r="AL3400"/>
  <c r="AK3400"/>
  <c r="AJ3400"/>
  <c r="AI3400"/>
  <c r="AH3400"/>
  <c r="AP3399"/>
  <c r="AO3399"/>
  <c r="AN3399"/>
  <c r="AM3399"/>
  <c r="AL3399"/>
  <c r="AK3399"/>
  <c r="AJ3399"/>
  <c r="AI3399"/>
  <c r="AH3399"/>
  <c r="AP3398"/>
  <c r="AO3398"/>
  <c r="AN3398"/>
  <c r="AM3398"/>
  <c r="AL3398"/>
  <c r="AK3398"/>
  <c r="AJ3398"/>
  <c r="AI3398"/>
  <c r="AH3398"/>
  <c r="AP3397"/>
  <c r="AO3397"/>
  <c r="AN3397"/>
  <c r="AM3397"/>
  <c r="AL3397"/>
  <c r="AK3397"/>
  <c r="AJ3397"/>
  <c r="AI3397"/>
  <c r="AH3397"/>
  <c r="AP3396"/>
  <c r="AO3396"/>
  <c r="AN3396"/>
  <c r="AM3396"/>
  <c r="AL3396"/>
  <c r="AK3396"/>
  <c r="AJ3396"/>
  <c r="AI3396"/>
  <c r="AH3396"/>
  <c r="AP3395"/>
  <c r="AO3395"/>
  <c r="AN3395"/>
  <c r="AM3395"/>
  <c r="AL3395"/>
  <c r="AK3395"/>
  <c r="AJ3395"/>
  <c r="AI3395"/>
  <c r="AH3395"/>
  <c r="AP3394"/>
  <c r="AO3394"/>
  <c r="AN3394"/>
  <c r="AM3394"/>
  <c r="AL3394"/>
  <c r="AK3394"/>
  <c r="AJ3394"/>
  <c r="AI3394"/>
  <c r="AH3394"/>
  <c r="AP3393"/>
  <c r="AO3393"/>
  <c r="AN3393"/>
  <c r="AM3393"/>
  <c r="AL3393"/>
  <c r="AK3393"/>
  <c r="AJ3393"/>
  <c r="AI3393"/>
  <c r="AH3393"/>
  <c r="AP3392"/>
  <c r="AO3392"/>
  <c r="AN3392"/>
  <c r="AM3392"/>
  <c r="AL3392"/>
  <c r="AK3392"/>
  <c r="AJ3392"/>
  <c r="AI3392"/>
  <c r="AH3392"/>
  <c r="AP3391"/>
  <c r="AO3391"/>
  <c r="AN3391"/>
  <c r="AM3391"/>
  <c r="AL3391"/>
  <c r="AK3391"/>
  <c r="AJ3391"/>
  <c r="AI3391"/>
  <c r="AH3391"/>
  <c r="AP3390"/>
  <c r="AO3390"/>
  <c r="AN3390"/>
  <c r="AM3390"/>
  <c r="AL3390"/>
  <c r="AK3390"/>
  <c r="AJ3390"/>
  <c r="AI3390"/>
  <c r="AH3390"/>
  <c r="AP3389"/>
  <c r="AO3389"/>
  <c r="AN3389"/>
  <c r="AM3389"/>
  <c r="AL3389"/>
  <c r="AK3389"/>
  <c r="AJ3389"/>
  <c r="AI3389"/>
  <c r="AH3389"/>
  <c r="AP3388"/>
  <c r="AO3388"/>
  <c r="AN3388"/>
  <c r="AM3388"/>
  <c r="AL3388"/>
  <c r="AK3388"/>
  <c r="AJ3388"/>
  <c r="AI3388"/>
  <c r="AH3388"/>
  <c r="AP3387"/>
  <c r="AO3387"/>
  <c r="AN3387"/>
  <c r="AM3387"/>
  <c r="AL3387"/>
  <c r="AK3387"/>
  <c r="AJ3387"/>
  <c r="AI3387"/>
  <c r="AH3387"/>
  <c r="AP3386"/>
  <c r="AO3386"/>
  <c r="AN3386"/>
  <c r="AM3386"/>
  <c r="AL3386"/>
  <c r="AK3386"/>
  <c r="AJ3386"/>
  <c r="AI3386"/>
  <c r="AH3386"/>
  <c r="AP3385"/>
  <c r="AO3385"/>
  <c r="AN3385"/>
  <c r="AM3385"/>
  <c r="AL3385"/>
  <c r="AK3385"/>
  <c r="AJ3385"/>
  <c r="AI3385"/>
  <c r="AH3385"/>
  <c r="AP3384"/>
  <c r="AO3384"/>
  <c r="AN3384"/>
  <c r="AM3384"/>
  <c r="AL3384"/>
  <c r="AK3384"/>
  <c r="AJ3384"/>
  <c r="AI3384"/>
  <c r="AH3384"/>
  <c r="AP3383"/>
  <c r="AO3383"/>
  <c r="AN3383"/>
  <c r="AM3383"/>
  <c r="AL3383"/>
  <c r="AK3383"/>
  <c r="AJ3383"/>
  <c r="AI3383"/>
  <c r="AH3383"/>
  <c r="AP3382"/>
  <c r="AO3382"/>
  <c r="AN3382"/>
  <c r="AM3382"/>
  <c r="AL3382"/>
  <c r="AK3382"/>
  <c r="AJ3382"/>
  <c r="AI3382"/>
  <c r="AH3382"/>
  <c r="AP3381"/>
  <c r="AO3381"/>
  <c r="AN3381"/>
  <c r="AM3381"/>
  <c r="AL3381"/>
  <c r="AK3381"/>
  <c r="AJ3381"/>
  <c r="AI3381"/>
  <c r="AH3381"/>
  <c r="AP3380"/>
  <c r="AO3380"/>
  <c r="AN3380"/>
  <c r="AM3380"/>
  <c r="AL3380"/>
  <c r="AK3380"/>
  <c r="AJ3380"/>
  <c r="AI3380"/>
  <c r="AH3380"/>
  <c r="AP3379"/>
  <c r="AO3379"/>
  <c r="AN3379"/>
  <c r="AM3379"/>
  <c r="AL3379"/>
  <c r="AK3379"/>
  <c r="AJ3379"/>
  <c r="AI3379"/>
  <c r="AH3379"/>
  <c r="AP3378"/>
  <c r="AO3378"/>
  <c r="AN3378"/>
  <c r="AM3378"/>
  <c r="AL3378"/>
  <c r="AK3378"/>
  <c r="AJ3378"/>
  <c r="AI3378"/>
  <c r="AH3378"/>
  <c r="AP3377"/>
  <c r="AO3377"/>
  <c r="AN3377"/>
  <c r="AM3377"/>
  <c r="AL3377"/>
  <c r="AK3377"/>
  <c r="AJ3377"/>
  <c r="AI3377"/>
  <c r="AH3377"/>
  <c r="AP3376"/>
  <c r="AO3376"/>
  <c r="AN3376"/>
  <c r="AM3376"/>
  <c r="AL3376"/>
  <c r="AK3376"/>
  <c r="AJ3376"/>
  <c r="AI3376"/>
  <c r="AH3376"/>
  <c r="AP3375"/>
  <c r="AO3375"/>
  <c r="AN3375"/>
  <c r="AM3375"/>
  <c r="AL3375"/>
  <c r="AK3375"/>
  <c r="AJ3375"/>
  <c r="AI3375"/>
  <c r="AH3375"/>
  <c r="AP3374"/>
  <c r="AO3374"/>
  <c r="AN3374"/>
  <c r="AM3374"/>
  <c r="AL3374"/>
  <c r="AK3374"/>
  <c r="AJ3374"/>
  <c r="AI3374"/>
  <c r="AH3374"/>
  <c r="AP3373"/>
  <c r="AO3373"/>
  <c r="AN3373"/>
  <c r="AM3373"/>
  <c r="AL3373"/>
  <c r="AK3373"/>
  <c r="AJ3373"/>
  <c r="AI3373"/>
  <c r="AH3373"/>
  <c r="AP3372"/>
  <c r="AO3372"/>
  <c r="AN3372"/>
  <c r="AM3372"/>
  <c r="AL3372"/>
  <c r="AK3372"/>
  <c r="AJ3372"/>
  <c r="AI3372"/>
  <c r="AH3372"/>
  <c r="AP3371"/>
  <c r="AO3371"/>
  <c r="AN3371"/>
  <c r="AM3371"/>
  <c r="AL3371"/>
  <c r="AK3371"/>
  <c r="AJ3371"/>
  <c r="AI3371"/>
  <c r="AH3371"/>
  <c r="AP3370"/>
  <c r="AO3370"/>
  <c r="AN3370"/>
  <c r="AM3370"/>
  <c r="AL3370"/>
  <c r="AK3370"/>
  <c r="AJ3370"/>
  <c r="AI3370"/>
  <c r="AH3370"/>
  <c r="AP3369"/>
  <c r="AO3369"/>
  <c r="AN3369"/>
  <c r="AM3369"/>
  <c r="AL3369"/>
  <c r="AK3369"/>
  <c r="AJ3369"/>
  <c r="AI3369"/>
  <c r="AH3369"/>
  <c r="AP3368"/>
  <c r="AO3368"/>
  <c r="AN3368"/>
  <c r="AM3368"/>
  <c r="AL3368"/>
  <c r="AK3368"/>
  <c r="AJ3368"/>
  <c r="AI3368"/>
  <c r="AH3368"/>
  <c r="AP3367"/>
  <c r="AO3367"/>
  <c r="AN3367"/>
  <c r="AM3367"/>
  <c r="AL3367"/>
  <c r="AK3367"/>
  <c r="AJ3367"/>
  <c r="AI3367"/>
  <c r="AH3367"/>
  <c r="AP3366"/>
  <c r="AO3366"/>
  <c r="AN3366"/>
  <c r="AM3366"/>
  <c r="AL3366"/>
  <c r="AK3366"/>
  <c r="AJ3366"/>
  <c r="AI3366"/>
  <c r="AH3366"/>
  <c r="AP3365"/>
  <c r="AO3365"/>
  <c r="AN3365"/>
  <c r="AM3365"/>
  <c r="AL3365"/>
  <c r="AK3365"/>
  <c r="AJ3365"/>
  <c r="AI3365"/>
  <c r="AH3365"/>
  <c r="AP3364"/>
  <c r="AO3364"/>
  <c r="AN3364"/>
  <c r="AM3364"/>
  <c r="AL3364"/>
  <c r="AK3364"/>
  <c r="AJ3364"/>
  <c r="AI3364"/>
  <c r="AH3364"/>
  <c r="AP3363"/>
  <c r="AO3363"/>
  <c r="AN3363"/>
  <c r="AM3363"/>
  <c r="AL3363"/>
  <c r="AK3363"/>
  <c r="AJ3363"/>
  <c r="AI3363"/>
  <c r="AH3363"/>
  <c r="AP3362"/>
  <c r="AO3362"/>
  <c r="AN3362"/>
  <c r="AM3362"/>
  <c r="AL3362"/>
  <c r="AK3362"/>
  <c r="AJ3362"/>
  <c r="AI3362"/>
  <c r="AH3362"/>
  <c r="AP3361"/>
  <c r="AO3361"/>
  <c r="AN3361"/>
  <c r="AM3361"/>
  <c r="AL3361"/>
  <c r="AK3361"/>
  <c r="AJ3361"/>
  <c r="AI3361"/>
  <c r="AH3361"/>
  <c r="AP3360"/>
  <c r="AO3360"/>
  <c r="AN3360"/>
  <c r="AM3360"/>
  <c r="AL3360"/>
  <c r="AK3360"/>
  <c r="AJ3360"/>
  <c r="AI3360"/>
  <c r="AH3360"/>
  <c r="AP3359"/>
  <c r="AO3359"/>
  <c r="AN3359"/>
  <c r="AM3359"/>
  <c r="AL3359"/>
  <c r="AK3359"/>
  <c r="AJ3359"/>
  <c r="AI3359"/>
  <c r="AH3359"/>
  <c r="AP3358"/>
  <c r="AO3358"/>
  <c r="AN3358"/>
  <c r="AM3358"/>
  <c r="AL3358"/>
  <c r="AK3358"/>
  <c r="AJ3358"/>
  <c r="AI3358"/>
  <c r="AH3358"/>
  <c r="AP3357"/>
  <c r="AO3357"/>
  <c r="AN3357"/>
  <c r="AM3357"/>
  <c r="AL3357"/>
  <c r="AK3357"/>
  <c r="AJ3357"/>
  <c r="AI3357"/>
  <c r="AH3357"/>
  <c r="AP3356"/>
  <c r="AO3356"/>
  <c r="AN3356"/>
  <c r="AM3356"/>
  <c r="AL3356"/>
  <c r="AK3356"/>
  <c r="AJ3356"/>
  <c r="AI3356"/>
  <c r="AH3356"/>
  <c r="AP3355"/>
  <c r="AO3355"/>
  <c r="AN3355"/>
  <c r="AM3355"/>
  <c r="AL3355"/>
  <c r="AK3355"/>
  <c r="AJ3355"/>
  <c r="AI3355"/>
  <c r="AH3355"/>
  <c r="AP3354"/>
  <c r="AO3354"/>
  <c r="AN3354"/>
  <c r="AM3354"/>
  <c r="AL3354"/>
  <c r="AK3354"/>
  <c r="AJ3354"/>
  <c r="AI3354"/>
  <c r="AH3354"/>
  <c r="AP3353"/>
  <c r="AO3353"/>
  <c r="AN3353"/>
  <c r="AM3353"/>
  <c r="AL3353"/>
  <c r="AK3353"/>
  <c r="AJ3353"/>
  <c r="AI3353"/>
  <c r="AH3353"/>
  <c r="AP3352"/>
  <c r="AO3352"/>
  <c r="AN3352"/>
  <c r="AM3352"/>
  <c r="AL3352"/>
  <c r="AK3352"/>
  <c r="AJ3352"/>
  <c r="AI3352"/>
  <c r="AH3352"/>
  <c r="AP3351"/>
  <c r="AO3351"/>
  <c r="AN3351"/>
  <c r="AM3351"/>
  <c r="AL3351"/>
  <c r="AK3351"/>
  <c r="AJ3351"/>
  <c r="AI3351"/>
  <c r="AH3351"/>
  <c r="AP3350"/>
  <c r="AO3350"/>
  <c r="AN3350"/>
  <c r="AM3350"/>
  <c r="AL3350"/>
  <c r="AK3350"/>
  <c r="AJ3350"/>
  <c r="AI3350"/>
  <c r="AH3350"/>
  <c r="AP3349"/>
  <c r="AO3349"/>
  <c r="AN3349"/>
  <c r="AM3349"/>
  <c r="AL3349"/>
  <c r="AK3349"/>
  <c r="AJ3349"/>
  <c r="AI3349"/>
  <c r="AH3349"/>
  <c r="AP3348"/>
  <c r="AO3348"/>
  <c r="AN3348"/>
  <c r="AM3348"/>
  <c r="AL3348"/>
  <c r="AK3348"/>
  <c r="AJ3348"/>
  <c r="AI3348"/>
  <c r="AH3348"/>
  <c r="AP3347"/>
  <c r="AO3347"/>
  <c r="AN3347"/>
  <c r="AM3347"/>
  <c r="AL3347"/>
  <c r="AK3347"/>
  <c r="AJ3347"/>
  <c r="AI3347"/>
  <c r="AH3347"/>
  <c r="AP3346"/>
  <c r="AO3346"/>
  <c r="AN3346"/>
  <c r="AM3346"/>
  <c r="AL3346"/>
  <c r="AK3346"/>
  <c r="AJ3346"/>
  <c r="AI3346"/>
  <c r="AH3346"/>
  <c r="AP3345"/>
  <c r="AO3345"/>
  <c r="AN3345"/>
  <c r="AM3345"/>
  <c r="AL3345"/>
  <c r="AK3345"/>
  <c r="AJ3345"/>
  <c r="AI3345"/>
  <c r="AH3345"/>
  <c r="AP3344"/>
  <c r="AO3344"/>
  <c r="AN3344"/>
  <c r="AM3344"/>
  <c r="AL3344"/>
  <c r="AK3344"/>
  <c r="AJ3344"/>
  <c r="AI3344"/>
  <c r="AH3344"/>
  <c r="AP3343"/>
  <c r="AO3343"/>
  <c r="AN3343"/>
  <c r="AM3343"/>
  <c r="AL3343"/>
  <c r="AK3343"/>
  <c r="AJ3343"/>
  <c r="AI3343"/>
  <c r="AH3343"/>
  <c r="AP3342"/>
  <c r="AO3342"/>
  <c r="AN3342"/>
  <c r="AM3342"/>
  <c r="AL3342"/>
  <c r="AK3342"/>
  <c r="AJ3342"/>
  <c r="AI3342"/>
  <c r="AH3342"/>
  <c r="AP3341"/>
  <c r="AO3341"/>
  <c r="AN3341"/>
  <c r="AM3341"/>
  <c r="AL3341"/>
  <c r="AK3341"/>
  <c r="AJ3341"/>
  <c r="AI3341"/>
  <c r="AH3341"/>
  <c r="AP3340"/>
  <c r="AO3340"/>
  <c r="AN3340"/>
  <c r="AM3340"/>
  <c r="AL3340"/>
  <c r="AK3340"/>
  <c r="AJ3340"/>
  <c r="AI3340"/>
  <c r="AH3340"/>
  <c r="AP3339"/>
  <c r="AO3339"/>
  <c r="AN3339"/>
  <c r="AM3339"/>
  <c r="AL3339"/>
  <c r="AK3339"/>
  <c r="AJ3339"/>
  <c r="AI3339"/>
  <c r="AH3339"/>
  <c r="AP3338"/>
  <c r="AO3338"/>
  <c r="AN3338"/>
  <c r="AM3338"/>
  <c r="AL3338"/>
  <c r="AK3338"/>
  <c r="AJ3338"/>
  <c r="AI3338"/>
  <c r="AH3338"/>
  <c r="AP3337"/>
  <c r="AO3337"/>
  <c r="AN3337"/>
  <c r="AM3337"/>
  <c r="AL3337"/>
  <c r="AK3337"/>
  <c r="AJ3337"/>
  <c r="AI3337"/>
  <c r="AH3337"/>
  <c r="AP3336"/>
  <c r="AO3336"/>
  <c r="AN3336"/>
  <c r="AM3336"/>
  <c r="AL3336"/>
  <c r="AK3336"/>
  <c r="AJ3336"/>
  <c r="AI3336"/>
  <c r="AH3336"/>
  <c r="AP3335"/>
  <c r="AO3335"/>
  <c r="AN3335"/>
  <c r="AM3335"/>
  <c r="AL3335"/>
  <c r="AK3335"/>
  <c r="AJ3335"/>
  <c r="AI3335"/>
  <c r="AH3335"/>
  <c r="AP3334"/>
  <c r="AO3334"/>
  <c r="AN3334"/>
  <c r="AM3334"/>
  <c r="AL3334"/>
  <c r="AK3334"/>
  <c r="AJ3334"/>
  <c r="AI3334"/>
  <c r="AH3334"/>
  <c r="AP3333"/>
  <c r="AO3333"/>
  <c r="AN3333"/>
  <c r="AM3333"/>
  <c r="AL3333"/>
  <c r="AK3333"/>
  <c r="AJ3333"/>
  <c r="AI3333"/>
  <c r="AH3333"/>
  <c r="AP3332"/>
  <c r="AO3332"/>
  <c r="AN3332"/>
  <c r="AM3332"/>
  <c r="AL3332"/>
  <c r="AK3332"/>
  <c r="AJ3332"/>
  <c r="AI3332"/>
  <c r="AH3332"/>
  <c r="AP3331"/>
  <c r="AO3331"/>
  <c r="AN3331"/>
  <c r="AM3331"/>
  <c r="AL3331"/>
  <c r="AK3331"/>
  <c r="AJ3331"/>
  <c r="AI3331"/>
  <c r="AH3331"/>
  <c r="AP3330"/>
  <c r="AO3330"/>
  <c r="AN3330"/>
  <c r="AM3330"/>
  <c r="AL3330"/>
  <c r="AK3330"/>
  <c r="AJ3330"/>
  <c r="AI3330"/>
  <c r="AH3330"/>
  <c r="AP3329"/>
  <c r="AO3329"/>
  <c r="AN3329"/>
  <c r="AM3329"/>
  <c r="AL3329"/>
  <c r="AK3329"/>
  <c r="AJ3329"/>
  <c r="AI3329"/>
  <c r="AH3329"/>
  <c r="AP3328"/>
  <c r="AO3328"/>
  <c r="AN3328"/>
  <c r="AM3328"/>
  <c r="AL3328"/>
  <c r="AK3328"/>
  <c r="AJ3328"/>
  <c r="AI3328"/>
  <c r="AH3328"/>
  <c r="AP3327"/>
  <c r="AO3327"/>
  <c r="AN3327"/>
  <c r="AM3327"/>
  <c r="AL3327"/>
  <c r="AK3327"/>
  <c r="AJ3327"/>
  <c r="AI3327"/>
  <c r="AH3327"/>
  <c r="AP3326"/>
  <c r="AO3326"/>
  <c r="AN3326"/>
  <c r="AM3326"/>
  <c r="AL3326"/>
  <c r="AK3326"/>
  <c r="AJ3326"/>
  <c r="AI3326"/>
  <c r="AH3326"/>
  <c r="AP3325"/>
  <c r="AO3325"/>
  <c r="AN3325"/>
  <c r="AM3325"/>
  <c r="AL3325"/>
  <c r="AK3325"/>
  <c r="AJ3325"/>
  <c r="AI3325"/>
  <c r="AH3325"/>
  <c r="AP3324"/>
  <c r="AO3324"/>
  <c r="AN3324"/>
  <c r="AM3324"/>
  <c r="AL3324"/>
  <c r="AK3324"/>
  <c r="AJ3324"/>
  <c r="AI3324"/>
  <c r="AH3324"/>
  <c r="AP3323"/>
  <c r="AO3323"/>
  <c r="AN3323"/>
  <c r="AM3323"/>
  <c r="AL3323"/>
  <c r="AK3323"/>
  <c r="AJ3323"/>
  <c r="AI3323"/>
  <c r="AH3323"/>
  <c r="AP3322"/>
  <c r="AO3322"/>
  <c r="AN3322"/>
  <c r="AM3322"/>
  <c r="AL3322"/>
  <c r="AK3322"/>
  <c r="AJ3322"/>
  <c r="AI3322"/>
  <c r="AH3322"/>
  <c r="AP3321"/>
  <c r="AO3321"/>
  <c r="AN3321"/>
  <c r="AM3321"/>
  <c r="AL3321"/>
  <c r="AK3321"/>
  <c r="AJ3321"/>
  <c r="AI3321"/>
  <c r="AH3321"/>
  <c r="AP3320"/>
  <c r="AO3320"/>
  <c r="AN3320"/>
  <c r="AM3320"/>
  <c r="AL3320"/>
  <c r="AK3320"/>
  <c r="AJ3320"/>
  <c r="AI3320"/>
  <c r="AH3320"/>
  <c r="AP3319"/>
  <c r="AO3319"/>
  <c r="AN3319"/>
  <c r="AM3319"/>
  <c r="AL3319"/>
  <c r="AK3319"/>
  <c r="AJ3319"/>
  <c r="AI3319"/>
  <c r="AH3319"/>
  <c r="AP3318"/>
  <c r="AO3318"/>
  <c r="AN3318"/>
  <c r="AM3318"/>
  <c r="AL3318"/>
  <c r="AK3318"/>
  <c r="AJ3318"/>
  <c r="AI3318"/>
  <c r="AH3318"/>
  <c r="AP3317"/>
  <c r="AO3317"/>
  <c r="AN3317"/>
  <c r="AM3317"/>
  <c r="AL3317"/>
  <c r="AK3317"/>
  <c r="AJ3317"/>
  <c r="AI3317"/>
  <c r="AH3317"/>
  <c r="AP3316"/>
  <c r="AO3316"/>
  <c r="AN3316"/>
  <c r="AM3316"/>
  <c r="AL3316"/>
  <c r="AK3316"/>
  <c r="AJ3316"/>
  <c r="AI3316"/>
  <c r="AH3316"/>
  <c r="AP3315"/>
  <c r="AO3315"/>
  <c r="AN3315"/>
  <c r="AM3315"/>
  <c r="AL3315"/>
  <c r="AK3315"/>
  <c r="AJ3315"/>
  <c r="AI3315"/>
  <c r="AH3315"/>
  <c r="AP3314"/>
  <c r="AO3314"/>
  <c r="AN3314"/>
  <c r="AM3314"/>
  <c r="AL3314"/>
  <c r="AK3314"/>
  <c r="AJ3314"/>
  <c r="AI3314"/>
  <c r="AH3314"/>
  <c r="AP3313"/>
  <c r="AO3313"/>
  <c r="AN3313"/>
  <c r="AM3313"/>
  <c r="AL3313"/>
  <c r="AK3313"/>
  <c r="AJ3313"/>
  <c r="AI3313"/>
  <c r="AH3313"/>
  <c r="AP3312"/>
  <c r="AO3312"/>
  <c r="AN3312"/>
  <c r="AM3312"/>
  <c r="AL3312"/>
  <c r="AK3312"/>
  <c r="AJ3312"/>
  <c r="AI3312"/>
  <c r="AH3312"/>
  <c r="AP3311"/>
  <c r="AO3311"/>
  <c r="AN3311"/>
  <c r="AM3311"/>
  <c r="AL3311"/>
  <c r="AK3311"/>
  <c r="AJ3311"/>
  <c r="AI3311"/>
  <c r="AH3311"/>
  <c r="AP3310"/>
  <c r="AO3310"/>
  <c r="AN3310"/>
  <c r="AM3310"/>
  <c r="AL3310"/>
  <c r="AK3310"/>
  <c r="AJ3310"/>
  <c r="AI3310"/>
  <c r="AH3310"/>
  <c r="AP3309"/>
  <c r="AO3309"/>
  <c r="AN3309"/>
  <c r="AM3309"/>
  <c r="AL3309"/>
  <c r="AK3309"/>
  <c r="AJ3309"/>
  <c r="AI3309"/>
  <c r="AH3309"/>
  <c r="AP3308"/>
  <c r="AO3308"/>
  <c r="AN3308"/>
  <c r="AM3308"/>
  <c r="AL3308"/>
  <c r="AK3308"/>
  <c r="AJ3308"/>
  <c r="AI3308"/>
  <c r="AH3308"/>
  <c r="AP3307"/>
  <c r="AO3307"/>
  <c r="AN3307"/>
  <c r="AM3307"/>
  <c r="AL3307"/>
  <c r="AK3307"/>
  <c r="AJ3307"/>
  <c r="AI3307"/>
  <c r="AH3307"/>
  <c r="AP3306"/>
  <c r="AO3306"/>
  <c r="AN3306"/>
  <c r="AM3306"/>
  <c r="AL3306"/>
  <c r="AK3306"/>
  <c r="AJ3306"/>
  <c r="AI3306"/>
  <c r="AH3306"/>
  <c r="AP3305"/>
  <c r="AO3305"/>
  <c r="AN3305"/>
  <c r="AM3305"/>
  <c r="AL3305"/>
  <c r="AK3305"/>
  <c r="AJ3305"/>
  <c r="AI3305"/>
  <c r="AH3305"/>
  <c r="AP3304"/>
  <c r="AO3304"/>
  <c r="AN3304"/>
  <c r="AM3304"/>
  <c r="AL3304"/>
  <c r="AK3304"/>
  <c r="AJ3304"/>
  <c r="AI3304"/>
  <c r="AH3304"/>
  <c r="AP3303"/>
  <c r="AO3303"/>
  <c r="AN3303"/>
  <c r="AM3303"/>
  <c r="AL3303"/>
  <c r="AK3303"/>
  <c r="AJ3303"/>
  <c r="AI3303"/>
  <c r="AH3303"/>
  <c r="AP3302"/>
  <c r="AO3302"/>
  <c r="AN3302"/>
  <c r="AM3302"/>
  <c r="AL3302"/>
  <c r="AK3302"/>
  <c r="AJ3302"/>
  <c r="AI3302"/>
  <c r="AH3302"/>
  <c r="AP3301"/>
  <c r="AO3301"/>
  <c r="AN3301"/>
  <c r="AM3301"/>
  <c r="AL3301"/>
  <c r="AK3301"/>
  <c r="AJ3301"/>
  <c r="AI3301"/>
  <c r="AH3301"/>
  <c r="AP3300"/>
  <c r="AO3300"/>
  <c r="AN3300"/>
  <c r="AM3300"/>
  <c r="AL3300"/>
  <c r="AK3300"/>
  <c r="AJ3300"/>
  <c r="AI3300"/>
  <c r="AH3300"/>
  <c r="AP3299"/>
  <c r="AO3299"/>
  <c r="AN3299"/>
  <c r="AM3299"/>
  <c r="AL3299"/>
  <c r="AK3299"/>
  <c r="AJ3299"/>
  <c r="AI3299"/>
  <c r="AH3299"/>
  <c r="AP3298"/>
  <c r="AO3298"/>
  <c r="AN3298"/>
  <c r="AM3298"/>
  <c r="AL3298"/>
  <c r="AK3298"/>
  <c r="AJ3298"/>
  <c r="AI3298"/>
  <c r="AH3298"/>
  <c r="AP3297"/>
  <c r="AO3297"/>
  <c r="AN3297"/>
  <c r="AM3297"/>
  <c r="AL3297"/>
  <c r="AK3297"/>
  <c r="AJ3297"/>
  <c r="AI3297"/>
  <c r="AH3297"/>
  <c r="AP3296"/>
  <c r="AO3296"/>
  <c r="AN3296"/>
  <c r="AM3296"/>
  <c r="AL3296"/>
  <c r="AK3296"/>
  <c r="AJ3296"/>
  <c r="AI3296"/>
  <c r="AH3296"/>
  <c r="AP3295"/>
  <c r="AO3295"/>
  <c r="AN3295"/>
  <c r="AM3295"/>
  <c r="AL3295"/>
  <c r="AK3295"/>
  <c r="AJ3295"/>
  <c r="AI3295"/>
  <c r="AH3295"/>
  <c r="AP3294"/>
  <c r="AO3294"/>
  <c r="AN3294"/>
  <c r="AM3294"/>
  <c r="AL3294"/>
  <c r="AK3294"/>
  <c r="AJ3294"/>
  <c r="AI3294"/>
  <c r="AH3294"/>
  <c r="AP3293"/>
  <c r="AO3293"/>
  <c r="AN3293"/>
  <c r="AM3293"/>
  <c r="AL3293"/>
  <c r="AK3293"/>
  <c r="AJ3293"/>
  <c r="AI3293"/>
  <c r="AH3293"/>
  <c r="AP3292"/>
  <c r="AO3292"/>
  <c r="AN3292"/>
  <c r="AM3292"/>
  <c r="AL3292"/>
  <c r="AK3292"/>
  <c r="AJ3292"/>
  <c r="AI3292"/>
  <c r="AH3292"/>
  <c r="AP3291"/>
  <c r="AO3291"/>
  <c r="AN3291"/>
  <c r="AM3291"/>
  <c r="AL3291"/>
  <c r="AK3291"/>
  <c r="AJ3291"/>
  <c r="AI3291"/>
  <c r="AH3291"/>
  <c r="AP3290"/>
  <c r="AO3290"/>
  <c r="AN3290"/>
  <c r="AM3290"/>
  <c r="AL3290"/>
  <c r="AK3290"/>
  <c r="AJ3290"/>
  <c r="AI3290"/>
  <c r="AH3290"/>
  <c r="AP3289"/>
  <c r="AO3289"/>
  <c r="AN3289"/>
  <c r="AM3289"/>
  <c r="AL3289"/>
  <c r="AK3289"/>
  <c r="AJ3289"/>
  <c r="AI3289"/>
  <c r="AH3289"/>
  <c r="AP3288"/>
  <c r="AO3288"/>
  <c r="AN3288"/>
  <c r="AM3288"/>
  <c r="AL3288"/>
  <c r="AK3288"/>
  <c r="AJ3288"/>
  <c r="AI3288"/>
  <c r="AH3288"/>
  <c r="AP3287"/>
  <c r="AO3287"/>
  <c r="AN3287"/>
  <c r="AM3287"/>
  <c r="AL3287"/>
  <c r="AK3287"/>
  <c r="AJ3287"/>
  <c r="AI3287"/>
  <c r="AH3287"/>
  <c r="AP3286"/>
  <c r="AO3286"/>
  <c r="AN3286"/>
  <c r="AM3286"/>
  <c r="AL3286"/>
  <c r="AK3286"/>
  <c r="AJ3286"/>
  <c r="AI3286"/>
  <c r="AH3286"/>
  <c r="AP3285"/>
  <c r="AO3285"/>
  <c r="AN3285"/>
  <c r="AM3285"/>
  <c r="AL3285"/>
  <c r="AK3285"/>
  <c r="AJ3285"/>
  <c r="AI3285"/>
  <c r="AH3285"/>
  <c r="AP3284"/>
  <c r="AO3284"/>
  <c r="AN3284"/>
  <c r="AM3284"/>
  <c r="AL3284"/>
  <c r="AK3284"/>
  <c r="AJ3284"/>
  <c r="AI3284"/>
  <c r="AH3284"/>
  <c r="AP3283"/>
  <c r="AO3283"/>
  <c r="AN3283"/>
  <c r="AM3283"/>
  <c r="AL3283"/>
  <c r="AK3283"/>
  <c r="AJ3283"/>
  <c r="AI3283"/>
  <c r="AH3283"/>
  <c r="AP3282"/>
  <c r="AO3282"/>
  <c r="AN3282"/>
  <c r="AM3282"/>
  <c r="AL3282"/>
  <c r="AK3282"/>
  <c r="AJ3282"/>
  <c r="AI3282"/>
  <c r="AH3282"/>
  <c r="AP3281"/>
  <c r="AO3281"/>
  <c r="AN3281"/>
  <c r="AM3281"/>
  <c r="AL3281"/>
  <c r="AK3281"/>
  <c r="AJ3281"/>
  <c r="AI3281"/>
  <c r="AH3281"/>
  <c r="AP3280"/>
  <c r="AO3280"/>
  <c r="AN3280"/>
  <c r="AM3280"/>
  <c r="AL3280"/>
  <c r="AK3280"/>
  <c r="AJ3280"/>
  <c r="AI3280"/>
  <c r="AH3280"/>
  <c r="AP3279"/>
  <c r="AO3279"/>
  <c r="AN3279"/>
  <c r="AM3279"/>
  <c r="AL3279"/>
  <c r="AK3279"/>
  <c r="AJ3279"/>
  <c r="AI3279"/>
  <c r="AH3279"/>
  <c r="AP3278"/>
  <c r="AO3278"/>
  <c r="AN3278"/>
  <c r="AM3278"/>
  <c r="AL3278"/>
  <c r="AK3278"/>
  <c r="AJ3278"/>
  <c r="AI3278"/>
  <c r="AH3278"/>
  <c r="AP3277"/>
  <c r="AO3277"/>
  <c r="AN3277"/>
  <c r="AM3277"/>
  <c r="AL3277"/>
  <c r="AK3277"/>
  <c r="AJ3277"/>
  <c r="AI3277"/>
  <c r="AH3277"/>
  <c r="AP3276"/>
  <c r="AO3276"/>
  <c r="AN3276"/>
  <c r="AM3276"/>
  <c r="AL3276"/>
  <c r="AK3276"/>
  <c r="AJ3276"/>
  <c r="AI3276"/>
  <c r="AH3276"/>
  <c r="AP3275"/>
  <c r="AO3275"/>
  <c r="AN3275"/>
  <c r="AM3275"/>
  <c r="AL3275"/>
  <c r="AK3275"/>
  <c r="AJ3275"/>
  <c r="AI3275"/>
  <c r="AH3275"/>
  <c r="AP3274"/>
  <c r="AO3274"/>
  <c r="AN3274"/>
  <c r="AM3274"/>
  <c r="AL3274"/>
  <c r="AK3274"/>
  <c r="AJ3274"/>
  <c r="AI3274"/>
  <c r="AH3274"/>
  <c r="AP3273"/>
  <c r="AO3273"/>
  <c r="AN3273"/>
  <c r="AM3273"/>
  <c r="AL3273"/>
  <c r="AK3273"/>
  <c r="AJ3273"/>
  <c r="AI3273"/>
  <c r="AH3273"/>
  <c r="AP3272"/>
  <c r="AO3272"/>
  <c r="AN3272"/>
  <c r="AM3272"/>
  <c r="AL3272"/>
  <c r="AK3272"/>
  <c r="AJ3272"/>
  <c r="AI3272"/>
  <c r="AH3272"/>
  <c r="AP3271"/>
  <c r="AO3271"/>
  <c r="AN3271"/>
  <c r="AM3271"/>
  <c r="AL3271"/>
  <c r="AK3271"/>
  <c r="AJ3271"/>
  <c r="AI3271"/>
  <c r="AH3271"/>
  <c r="AP3270"/>
  <c r="AO3270"/>
  <c r="AN3270"/>
  <c r="AM3270"/>
  <c r="AL3270"/>
  <c r="AK3270"/>
  <c r="AJ3270"/>
  <c r="AI3270"/>
  <c r="AH3270"/>
  <c r="AP3269"/>
  <c r="AO3269"/>
  <c r="AN3269"/>
  <c r="AM3269"/>
  <c r="AL3269"/>
  <c r="AK3269"/>
  <c r="AJ3269"/>
  <c r="AI3269"/>
  <c r="AH3269"/>
  <c r="AP3268"/>
  <c r="AO3268"/>
  <c r="AN3268"/>
  <c r="AM3268"/>
  <c r="AL3268"/>
  <c r="AK3268"/>
  <c r="AJ3268"/>
  <c r="AI3268"/>
  <c r="AH3268"/>
  <c r="AP3267"/>
  <c r="AO3267"/>
  <c r="AN3267"/>
  <c r="AM3267"/>
  <c r="AL3267"/>
  <c r="AK3267"/>
  <c r="AJ3267"/>
  <c r="AI3267"/>
  <c r="AH3267"/>
  <c r="AP3266"/>
  <c r="AO3266"/>
  <c r="AN3266"/>
  <c r="AM3266"/>
  <c r="AL3266"/>
  <c r="AK3266"/>
  <c r="AJ3266"/>
  <c r="AI3266"/>
  <c r="AH3266"/>
  <c r="AP3265"/>
  <c r="AO3265"/>
  <c r="AN3265"/>
  <c r="AM3265"/>
  <c r="AL3265"/>
  <c r="AK3265"/>
  <c r="AJ3265"/>
  <c r="AI3265"/>
  <c r="AH3265"/>
  <c r="AP3264"/>
  <c r="AO3264"/>
  <c r="AN3264"/>
  <c r="AM3264"/>
  <c r="AL3264"/>
  <c r="AK3264"/>
  <c r="AJ3264"/>
  <c r="AI3264"/>
  <c r="AH3264"/>
  <c r="AP3263"/>
  <c r="AO3263"/>
  <c r="AN3263"/>
  <c r="AM3263"/>
  <c r="AL3263"/>
  <c r="AK3263"/>
  <c r="AJ3263"/>
  <c r="AI3263"/>
  <c r="AH3263"/>
  <c r="AP3262"/>
  <c r="AO3262"/>
  <c r="AN3262"/>
  <c r="AM3262"/>
  <c r="AL3262"/>
  <c r="AK3262"/>
  <c r="AJ3262"/>
  <c r="AI3262"/>
  <c r="AH3262"/>
  <c r="AP3261"/>
  <c r="AO3261"/>
  <c r="AN3261"/>
  <c r="AM3261"/>
  <c r="AL3261"/>
  <c r="AK3261"/>
  <c r="AJ3261"/>
  <c r="AI3261"/>
  <c r="AH3261"/>
  <c r="AP3260"/>
  <c r="AO3260"/>
  <c r="AN3260"/>
  <c r="AM3260"/>
  <c r="AL3260"/>
  <c r="AK3260"/>
  <c r="AJ3260"/>
  <c r="AI3260"/>
  <c r="AH3260"/>
  <c r="AP3259"/>
  <c r="AO3259"/>
  <c r="AN3259"/>
  <c r="AM3259"/>
  <c r="AL3259"/>
  <c r="AK3259"/>
  <c r="AJ3259"/>
  <c r="AI3259"/>
  <c r="AH3259"/>
  <c r="AP3258"/>
  <c r="AO3258"/>
  <c r="AN3258"/>
  <c r="AM3258"/>
  <c r="AL3258"/>
  <c r="AK3258"/>
  <c r="AJ3258"/>
  <c r="AI3258"/>
  <c r="AH3258"/>
  <c r="AP3257"/>
  <c r="AO3257"/>
  <c r="AN3257"/>
  <c r="AM3257"/>
  <c r="AL3257"/>
  <c r="AK3257"/>
  <c r="AJ3257"/>
  <c r="AI3257"/>
  <c r="AH3257"/>
  <c r="AP3256"/>
  <c r="AO3256"/>
  <c r="AN3256"/>
  <c r="AM3256"/>
  <c r="AL3256"/>
  <c r="AK3256"/>
  <c r="AJ3256"/>
  <c r="AI3256"/>
  <c r="AH3256"/>
  <c r="AP3255"/>
  <c r="AO3255"/>
  <c r="AN3255"/>
  <c r="AM3255"/>
  <c r="AL3255"/>
  <c r="AK3255"/>
  <c r="AJ3255"/>
  <c r="AI3255"/>
  <c r="AH3255"/>
  <c r="AP3254"/>
  <c r="AO3254"/>
  <c r="AN3254"/>
  <c r="AM3254"/>
  <c r="AL3254"/>
  <c r="AK3254"/>
  <c r="AJ3254"/>
  <c r="AI3254"/>
  <c r="AH3254"/>
  <c r="AP3253"/>
  <c r="AO3253"/>
  <c r="AN3253"/>
  <c r="AM3253"/>
  <c r="AL3253"/>
  <c r="AK3253"/>
  <c r="AJ3253"/>
  <c r="AI3253"/>
  <c r="AH3253"/>
  <c r="AP3252"/>
  <c r="AO3252"/>
  <c r="AN3252"/>
  <c r="AM3252"/>
  <c r="AL3252"/>
  <c r="AK3252"/>
  <c r="AJ3252"/>
  <c r="AI3252"/>
  <c r="AH3252"/>
  <c r="AP3251"/>
  <c r="AO3251"/>
  <c r="AN3251"/>
  <c r="AM3251"/>
  <c r="AL3251"/>
  <c r="AK3251"/>
  <c r="AJ3251"/>
  <c r="AI3251"/>
  <c r="AH3251"/>
  <c r="AP3250"/>
  <c r="AO3250"/>
  <c r="AN3250"/>
  <c r="AM3250"/>
  <c r="AL3250"/>
  <c r="AK3250"/>
  <c r="AJ3250"/>
  <c r="AI3250"/>
  <c r="AH3250"/>
  <c r="AP3249"/>
  <c r="AO3249"/>
  <c r="AN3249"/>
  <c r="AM3249"/>
  <c r="AL3249"/>
  <c r="AK3249"/>
  <c r="AJ3249"/>
  <c r="AI3249"/>
  <c r="AH3249"/>
  <c r="AP3248"/>
  <c r="AO3248"/>
  <c r="AN3248"/>
  <c r="AM3248"/>
  <c r="AL3248"/>
  <c r="AK3248"/>
  <c r="AJ3248"/>
  <c r="AI3248"/>
  <c r="AH3248"/>
  <c r="AP3247"/>
  <c r="AO3247"/>
  <c r="AN3247"/>
  <c r="AM3247"/>
  <c r="AL3247"/>
  <c r="AK3247"/>
  <c r="AJ3247"/>
  <c r="AI3247"/>
  <c r="AH3247"/>
  <c r="AP3246"/>
  <c r="AO3246"/>
  <c r="AN3246"/>
  <c r="AM3246"/>
  <c r="AL3246"/>
  <c r="AK3246"/>
  <c r="AJ3246"/>
  <c r="AI3246"/>
  <c r="AH3246"/>
  <c r="AP3245"/>
  <c r="AO3245"/>
  <c r="AN3245"/>
  <c r="AM3245"/>
  <c r="AL3245"/>
  <c r="AK3245"/>
  <c r="AJ3245"/>
  <c r="AI3245"/>
  <c r="AH3245"/>
  <c r="AP3244"/>
  <c r="AO3244"/>
  <c r="AN3244"/>
  <c r="AM3244"/>
  <c r="AL3244"/>
  <c r="AK3244"/>
  <c r="AJ3244"/>
  <c r="AI3244"/>
  <c r="AH3244"/>
  <c r="AP3243"/>
  <c r="AO3243"/>
  <c r="AN3243"/>
  <c r="AM3243"/>
  <c r="AL3243"/>
  <c r="AK3243"/>
  <c r="AJ3243"/>
  <c r="AI3243"/>
  <c r="AH3243"/>
  <c r="AP3242"/>
  <c r="AO3242"/>
  <c r="AN3242"/>
  <c r="AM3242"/>
  <c r="AL3242"/>
  <c r="AK3242"/>
  <c r="AJ3242"/>
  <c r="AI3242"/>
  <c r="AH3242"/>
  <c r="AP3241"/>
  <c r="AO3241"/>
  <c r="AN3241"/>
  <c r="AM3241"/>
  <c r="AL3241"/>
  <c r="AK3241"/>
  <c r="AJ3241"/>
  <c r="AI3241"/>
  <c r="AH3241"/>
  <c r="AP3240"/>
  <c r="AO3240"/>
  <c r="AN3240"/>
  <c r="AM3240"/>
  <c r="AL3240"/>
  <c r="AK3240"/>
  <c r="AJ3240"/>
  <c r="AI3240"/>
  <c r="AH3240"/>
  <c r="AP3239"/>
  <c r="AO3239"/>
  <c r="AN3239"/>
  <c r="AM3239"/>
  <c r="AL3239"/>
  <c r="AK3239"/>
  <c r="AJ3239"/>
  <c r="AI3239"/>
  <c r="AH3239"/>
  <c r="AP3238"/>
  <c r="AO3238"/>
  <c r="AN3238"/>
  <c r="AM3238"/>
  <c r="AL3238"/>
  <c r="AK3238"/>
  <c r="AJ3238"/>
  <c r="AI3238"/>
  <c r="AH3238"/>
  <c r="AP3237"/>
  <c r="AO3237"/>
  <c r="AN3237"/>
  <c r="AM3237"/>
  <c r="AL3237"/>
  <c r="AK3237"/>
  <c r="AJ3237"/>
  <c r="AI3237"/>
  <c r="AH3237"/>
  <c r="AP3236"/>
  <c r="AO3236"/>
  <c r="AN3236"/>
  <c r="AM3236"/>
  <c r="AL3236"/>
  <c r="AK3236"/>
  <c r="AJ3236"/>
  <c r="AI3236"/>
  <c r="AH3236"/>
  <c r="AP3235"/>
  <c r="AO3235"/>
  <c r="AN3235"/>
  <c r="AM3235"/>
  <c r="AL3235"/>
  <c r="AK3235"/>
  <c r="AJ3235"/>
  <c r="AI3235"/>
  <c r="AH3235"/>
  <c r="AP3234"/>
  <c r="AO3234"/>
  <c r="AN3234"/>
  <c r="AM3234"/>
  <c r="AL3234"/>
  <c r="AK3234"/>
  <c r="AJ3234"/>
  <c r="AI3234"/>
  <c r="AH3234"/>
  <c r="AP3233"/>
  <c r="AO3233"/>
  <c r="AN3233"/>
  <c r="AM3233"/>
  <c r="AL3233"/>
  <c r="AK3233"/>
  <c r="AJ3233"/>
  <c r="AI3233"/>
  <c r="AH3233"/>
  <c r="AP3232"/>
  <c r="AO3232"/>
  <c r="AN3232"/>
  <c r="AM3232"/>
  <c r="AL3232"/>
  <c r="AK3232"/>
  <c r="AJ3232"/>
  <c r="AI3232"/>
  <c r="AH3232"/>
  <c r="AP3231"/>
  <c r="AO3231"/>
  <c r="AN3231"/>
  <c r="AM3231"/>
  <c r="AL3231"/>
  <c r="AK3231"/>
  <c r="AJ3231"/>
  <c r="AI3231"/>
  <c r="AH3231"/>
  <c r="AP3230"/>
  <c r="AO3230"/>
  <c r="AN3230"/>
  <c r="AM3230"/>
  <c r="AL3230"/>
  <c r="AK3230"/>
  <c r="AJ3230"/>
  <c r="AI3230"/>
  <c r="AH3230"/>
  <c r="AP3229"/>
  <c r="AO3229"/>
  <c r="AN3229"/>
  <c r="AM3229"/>
  <c r="AL3229"/>
  <c r="AK3229"/>
  <c r="AJ3229"/>
  <c r="AI3229"/>
  <c r="AH3229"/>
  <c r="AP3228"/>
  <c r="AO3228"/>
  <c r="AN3228"/>
  <c r="AM3228"/>
  <c r="AL3228"/>
  <c r="AK3228"/>
  <c r="AJ3228"/>
  <c r="AI3228"/>
  <c r="AH3228"/>
  <c r="AP3227"/>
  <c r="AO3227"/>
  <c r="AN3227"/>
  <c r="AM3227"/>
  <c r="AL3227"/>
  <c r="AK3227"/>
  <c r="AJ3227"/>
  <c r="AI3227"/>
  <c r="AH3227"/>
  <c r="AP3226"/>
  <c r="AO3226"/>
  <c r="AN3226"/>
  <c r="AM3226"/>
  <c r="AL3226"/>
  <c r="AK3226"/>
  <c r="AJ3226"/>
  <c r="AI3226"/>
  <c r="AH3226"/>
  <c r="AP3225"/>
  <c r="AO3225"/>
  <c r="AN3225"/>
  <c r="AM3225"/>
  <c r="AL3225"/>
  <c r="AK3225"/>
  <c r="AJ3225"/>
  <c r="AI3225"/>
  <c r="AH3225"/>
  <c r="AP3224"/>
  <c r="AO3224"/>
  <c r="AN3224"/>
  <c r="AM3224"/>
  <c r="AL3224"/>
  <c r="AK3224"/>
  <c r="AJ3224"/>
  <c r="AI3224"/>
  <c r="AH3224"/>
  <c r="AP3223"/>
  <c r="AO3223"/>
  <c r="AN3223"/>
  <c r="AM3223"/>
  <c r="AL3223"/>
  <c r="AK3223"/>
  <c r="AJ3223"/>
  <c r="AI3223"/>
  <c r="AH3223"/>
  <c r="AP3222"/>
  <c r="AO3222"/>
  <c r="AN3222"/>
  <c r="AM3222"/>
  <c r="AL3222"/>
  <c r="AK3222"/>
  <c r="AJ3222"/>
  <c r="AI3222"/>
  <c r="AH3222"/>
  <c r="AP3221"/>
  <c r="AO3221"/>
  <c r="AN3221"/>
  <c r="AM3221"/>
  <c r="AL3221"/>
  <c r="AK3221"/>
  <c r="AJ3221"/>
  <c r="AI3221"/>
  <c r="AH3221"/>
  <c r="AP3220"/>
  <c r="AO3220"/>
  <c r="AN3220"/>
  <c r="AM3220"/>
  <c r="AL3220"/>
  <c r="AK3220"/>
  <c r="AJ3220"/>
  <c r="AI3220"/>
  <c r="AH3220"/>
  <c r="AP3219"/>
  <c r="AO3219"/>
  <c r="AN3219"/>
  <c r="AM3219"/>
  <c r="AL3219"/>
  <c r="AK3219"/>
  <c r="AJ3219"/>
  <c r="AI3219"/>
  <c r="AH3219"/>
  <c r="AP3218"/>
  <c r="AO3218"/>
  <c r="AN3218"/>
  <c r="AM3218"/>
  <c r="AL3218"/>
  <c r="AK3218"/>
  <c r="AJ3218"/>
  <c r="AI3218"/>
  <c r="AH3218"/>
  <c r="AP3217"/>
  <c r="AO3217"/>
  <c r="AN3217"/>
  <c r="AM3217"/>
  <c r="AL3217"/>
  <c r="AK3217"/>
  <c r="AJ3217"/>
  <c r="AI3217"/>
  <c r="AH3217"/>
  <c r="AP3216"/>
  <c r="AO3216"/>
  <c r="AN3216"/>
  <c r="AM3216"/>
  <c r="AL3216"/>
  <c r="AK3216"/>
  <c r="AJ3216"/>
  <c r="AI3216"/>
  <c r="AH3216"/>
  <c r="AP3215"/>
  <c r="AO3215"/>
  <c r="AN3215"/>
  <c r="AM3215"/>
  <c r="AL3215"/>
  <c r="AK3215"/>
  <c r="AJ3215"/>
  <c r="AI3215"/>
  <c r="AH3215"/>
  <c r="AP3214"/>
  <c r="AO3214"/>
  <c r="AN3214"/>
  <c r="AM3214"/>
  <c r="AL3214"/>
  <c r="AK3214"/>
  <c r="AJ3214"/>
  <c r="AI3214"/>
  <c r="AH3214"/>
  <c r="AP3213"/>
  <c r="AO3213"/>
  <c r="AN3213"/>
  <c r="AM3213"/>
  <c r="AL3213"/>
  <c r="AK3213"/>
  <c r="AJ3213"/>
  <c r="AI3213"/>
  <c r="AH3213"/>
  <c r="AP3212"/>
  <c r="AO3212"/>
  <c r="AN3212"/>
  <c r="AM3212"/>
  <c r="AL3212"/>
  <c r="AK3212"/>
  <c r="AJ3212"/>
  <c r="AI3212"/>
  <c r="AH3212"/>
  <c r="AP3211"/>
  <c r="AO3211"/>
  <c r="AN3211"/>
  <c r="AM3211"/>
  <c r="AL3211"/>
  <c r="AK3211"/>
  <c r="AJ3211"/>
  <c r="AI3211"/>
  <c r="AH3211"/>
  <c r="AP3210"/>
  <c r="AO3210"/>
  <c r="AN3210"/>
  <c r="AM3210"/>
  <c r="AL3210"/>
  <c r="AK3210"/>
  <c r="AJ3210"/>
  <c r="AI3210"/>
  <c r="AH3210"/>
  <c r="AP3209"/>
  <c r="AO3209"/>
  <c r="AN3209"/>
  <c r="AM3209"/>
  <c r="AL3209"/>
  <c r="AK3209"/>
  <c r="AJ3209"/>
  <c r="AI3209"/>
  <c r="AH3209"/>
  <c r="AP3208"/>
  <c r="AO3208"/>
  <c r="AN3208"/>
  <c r="AM3208"/>
  <c r="AL3208"/>
  <c r="AK3208"/>
  <c r="AJ3208"/>
  <c r="AI3208"/>
  <c r="AH3208"/>
  <c r="AP3207"/>
  <c r="AO3207"/>
  <c r="AN3207"/>
  <c r="AM3207"/>
  <c r="AL3207"/>
  <c r="AK3207"/>
  <c r="AJ3207"/>
  <c r="AI3207"/>
  <c r="AH3207"/>
  <c r="AP3206"/>
  <c r="AO3206"/>
  <c r="AN3206"/>
  <c r="AM3206"/>
  <c r="AL3206"/>
  <c r="AK3206"/>
  <c r="AJ3206"/>
  <c r="AI3206"/>
  <c r="AH3206"/>
  <c r="AP3205"/>
  <c r="AO3205"/>
  <c r="AN3205"/>
  <c r="AM3205"/>
  <c r="AL3205"/>
  <c r="AK3205"/>
  <c r="AJ3205"/>
  <c r="AI3205"/>
  <c r="AH3205"/>
  <c r="AP3204"/>
  <c r="AO3204"/>
  <c r="AN3204"/>
  <c r="AM3204"/>
  <c r="AL3204"/>
  <c r="AK3204"/>
  <c r="AJ3204"/>
  <c r="AI3204"/>
  <c r="AH3204"/>
  <c r="AP3203"/>
  <c r="AO3203"/>
  <c r="AN3203"/>
  <c r="AM3203"/>
  <c r="AL3203"/>
  <c r="AK3203"/>
  <c r="AJ3203"/>
  <c r="AI3203"/>
  <c r="AH3203"/>
  <c r="AP3202"/>
  <c r="AO3202"/>
  <c r="AN3202"/>
  <c r="AM3202"/>
  <c r="AL3202"/>
  <c r="AK3202"/>
  <c r="AJ3202"/>
  <c r="AI3202"/>
  <c r="AH3202"/>
  <c r="AP3201"/>
  <c r="AO3201"/>
  <c r="AN3201"/>
  <c r="AM3201"/>
  <c r="AL3201"/>
  <c r="AK3201"/>
  <c r="AJ3201"/>
  <c r="AI3201"/>
  <c r="AH3201"/>
  <c r="AP3200"/>
  <c r="AO3200"/>
  <c r="AN3200"/>
  <c r="AM3200"/>
  <c r="AL3200"/>
  <c r="AK3200"/>
  <c r="AJ3200"/>
  <c r="AI3200"/>
  <c r="AH3200"/>
  <c r="AP3199"/>
  <c r="AO3199"/>
  <c r="AN3199"/>
  <c r="AM3199"/>
  <c r="AL3199"/>
  <c r="AK3199"/>
  <c r="AJ3199"/>
  <c r="AI3199"/>
  <c r="AH3199"/>
  <c r="AP3198"/>
  <c r="AO3198"/>
  <c r="AN3198"/>
  <c r="AM3198"/>
  <c r="AL3198"/>
  <c r="AK3198"/>
  <c r="AJ3198"/>
  <c r="AI3198"/>
  <c r="AH3198"/>
  <c r="AP3197"/>
  <c r="AO3197"/>
  <c r="AN3197"/>
  <c r="AM3197"/>
  <c r="AL3197"/>
  <c r="AK3197"/>
  <c r="AJ3197"/>
  <c r="AI3197"/>
  <c r="AH3197"/>
  <c r="AP3196"/>
  <c r="AO3196"/>
  <c r="AN3196"/>
  <c r="AM3196"/>
  <c r="AL3196"/>
  <c r="AK3196"/>
  <c r="AJ3196"/>
  <c r="AI3196"/>
  <c r="AH3196"/>
  <c r="AP3195"/>
  <c r="AO3195"/>
  <c r="AN3195"/>
  <c r="AM3195"/>
  <c r="AL3195"/>
  <c r="AK3195"/>
  <c r="AJ3195"/>
  <c r="AI3195"/>
  <c r="AH3195"/>
  <c r="AP3194"/>
  <c r="AO3194"/>
  <c r="AN3194"/>
  <c r="AM3194"/>
  <c r="AL3194"/>
  <c r="AK3194"/>
  <c r="AJ3194"/>
  <c r="AI3194"/>
  <c r="AH3194"/>
  <c r="AP3193"/>
  <c r="AO3193"/>
  <c r="AN3193"/>
  <c r="AM3193"/>
  <c r="AL3193"/>
  <c r="AK3193"/>
  <c r="AJ3193"/>
  <c r="AI3193"/>
  <c r="AH3193"/>
  <c r="AP3192"/>
  <c r="AO3192"/>
  <c r="AN3192"/>
  <c r="AM3192"/>
  <c r="AL3192"/>
  <c r="AK3192"/>
  <c r="AJ3192"/>
  <c r="AI3192"/>
  <c r="AH3192"/>
  <c r="AP3191"/>
  <c r="AO3191"/>
  <c r="AN3191"/>
  <c r="AM3191"/>
  <c r="AL3191"/>
  <c r="AK3191"/>
  <c r="AJ3191"/>
  <c r="AI3191"/>
  <c r="AH3191"/>
  <c r="AP3190"/>
  <c r="AO3190"/>
  <c r="AN3190"/>
  <c r="AM3190"/>
  <c r="AL3190"/>
  <c r="AK3190"/>
  <c r="AJ3190"/>
  <c r="AI3190"/>
  <c r="AH3190"/>
  <c r="AP3189"/>
  <c r="AO3189"/>
  <c r="AN3189"/>
  <c r="AM3189"/>
  <c r="AL3189"/>
  <c r="AK3189"/>
  <c r="AJ3189"/>
  <c r="AI3189"/>
  <c r="AH3189"/>
  <c r="AP3188"/>
  <c r="AO3188"/>
  <c r="AN3188"/>
  <c r="AM3188"/>
  <c r="AL3188"/>
  <c r="AK3188"/>
  <c r="AJ3188"/>
  <c r="AI3188"/>
  <c r="AH3188"/>
  <c r="AP3187"/>
  <c r="AO3187"/>
  <c r="AN3187"/>
  <c r="AM3187"/>
  <c r="AL3187"/>
  <c r="AK3187"/>
  <c r="AJ3187"/>
  <c r="AI3187"/>
  <c r="AH3187"/>
  <c r="AP3186"/>
  <c r="AO3186"/>
  <c r="AN3186"/>
  <c r="AM3186"/>
  <c r="AL3186"/>
  <c r="AK3186"/>
  <c r="AJ3186"/>
  <c r="AI3186"/>
  <c r="AH3186"/>
  <c r="AP3185"/>
  <c r="AO3185"/>
  <c r="AN3185"/>
  <c r="AM3185"/>
  <c r="AL3185"/>
  <c r="AK3185"/>
  <c r="AJ3185"/>
  <c r="AI3185"/>
  <c r="AH3185"/>
  <c r="AP3184"/>
  <c r="AO3184"/>
  <c r="AN3184"/>
  <c r="AM3184"/>
  <c r="AL3184"/>
  <c r="AK3184"/>
  <c r="AJ3184"/>
  <c r="AI3184"/>
  <c r="AH3184"/>
  <c r="AP3183"/>
  <c r="AO3183"/>
  <c r="AN3183"/>
  <c r="AM3183"/>
  <c r="AL3183"/>
  <c r="AK3183"/>
  <c r="AJ3183"/>
  <c r="AI3183"/>
  <c r="AH3183"/>
  <c r="AP3182"/>
  <c r="AO3182"/>
  <c r="AN3182"/>
  <c r="AM3182"/>
  <c r="AL3182"/>
  <c r="AK3182"/>
  <c r="AJ3182"/>
  <c r="AI3182"/>
  <c r="AH3182"/>
  <c r="AP3181"/>
  <c r="AO3181"/>
  <c r="AN3181"/>
  <c r="AM3181"/>
  <c r="AL3181"/>
  <c r="AK3181"/>
  <c r="AJ3181"/>
  <c r="AI3181"/>
  <c r="AH3181"/>
  <c r="AP3180"/>
  <c r="AO3180"/>
  <c r="AN3180"/>
  <c r="AM3180"/>
  <c r="AL3180"/>
  <c r="AK3180"/>
  <c r="AJ3180"/>
  <c r="AI3180"/>
  <c r="AH3180"/>
  <c r="AP3179"/>
  <c r="AO3179"/>
  <c r="AN3179"/>
  <c r="AM3179"/>
  <c r="AL3179"/>
  <c r="AK3179"/>
  <c r="AJ3179"/>
  <c r="AI3179"/>
  <c r="AH3179"/>
  <c r="AP3178"/>
  <c r="AO3178"/>
  <c r="AN3178"/>
  <c r="AM3178"/>
  <c r="AL3178"/>
  <c r="AK3178"/>
  <c r="AJ3178"/>
  <c r="AI3178"/>
  <c r="AH3178"/>
  <c r="AP3177"/>
  <c r="AO3177"/>
  <c r="AN3177"/>
  <c r="AM3177"/>
  <c r="AL3177"/>
  <c r="AK3177"/>
  <c r="AJ3177"/>
  <c r="AI3177"/>
  <c r="AH3177"/>
  <c r="AP3176"/>
  <c r="AO3176"/>
  <c r="AN3176"/>
  <c r="AM3176"/>
  <c r="AL3176"/>
  <c r="AK3176"/>
  <c r="AJ3176"/>
  <c r="AI3176"/>
  <c r="AH3176"/>
  <c r="AP3175"/>
  <c r="AO3175"/>
  <c r="AN3175"/>
  <c r="AM3175"/>
  <c r="AL3175"/>
  <c r="AK3175"/>
  <c r="AJ3175"/>
  <c r="AI3175"/>
  <c r="AH3175"/>
  <c r="AP3174"/>
  <c r="AO3174"/>
  <c r="AN3174"/>
  <c r="AM3174"/>
  <c r="AL3174"/>
  <c r="AK3174"/>
  <c r="AJ3174"/>
  <c r="AI3174"/>
  <c r="AH3174"/>
  <c r="AP3173"/>
  <c r="AO3173"/>
  <c r="AN3173"/>
  <c r="AM3173"/>
  <c r="AL3173"/>
  <c r="AK3173"/>
  <c r="AJ3173"/>
  <c r="AI3173"/>
  <c r="AH3173"/>
  <c r="AP3172"/>
  <c r="AO3172"/>
  <c r="AN3172"/>
  <c r="AM3172"/>
  <c r="AL3172"/>
  <c r="AK3172"/>
  <c r="AJ3172"/>
  <c r="AI3172"/>
  <c r="AH3172"/>
  <c r="AP3171"/>
  <c r="AO3171"/>
  <c r="AN3171"/>
  <c r="AM3171"/>
  <c r="AL3171"/>
  <c r="AK3171"/>
  <c r="AJ3171"/>
  <c r="AI3171"/>
  <c r="AH3171"/>
  <c r="AP3170"/>
  <c r="AO3170"/>
  <c r="AN3170"/>
  <c r="AM3170"/>
  <c r="AL3170"/>
  <c r="AK3170"/>
  <c r="AJ3170"/>
  <c r="AI3170"/>
  <c r="AH3170"/>
  <c r="AP3169"/>
  <c r="AO3169"/>
  <c r="AN3169"/>
  <c r="AM3169"/>
  <c r="AL3169"/>
  <c r="AK3169"/>
  <c r="AJ3169"/>
  <c r="AI3169"/>
  <c r="AH3169"/>
  <c r="AP3168"/>
  <c r="AO3168"/>
  <c r="AN3168"/>
  <c r="AM3168"/>
  <c r="AL3168"/>
  <c r="AK3168"/>
  <c r="AJ3168"/>
  <c r="AI3168"/>
  <c r="AH3168"/>
  <c r="AP3167"/>
  <c r="AO3167"/>
  <c r="AN3167"/>
  <c r="AM3167"/>
  <c r="AL3167"/>
  <c r="AK3167"/>
  <c r="AJ3167"/>
  <c r="AI3167"/>
  <c r="AH3167"/>
  <c r="AP3166"/>
  <c r="AO3166"/>
  <c r="AN3166"/>
  <c r="AM3166"/>
  <c r="AL3166"/>
  <c r="AK3166"/>
  <c r="AJ3166"/>
  <c r="AI3166"/>
  <c r="AH3166"/>
  <c r="AP3165"/>
  <c r="AO3165"/>
  <c r="AN3165"/>
  <c r="AM3165"/>
  <c r="AL3165"/>
  <c r="AK3165"/>
  <c r="AJ3165"/>
  <c r="AI3165"/>
  <c r="AH3165"/>
  <c r="AP3164"/>
  <c r="AO3164"/>
  <c r="AN3164"/>
  <c r="AM3164"/>
  <c r="AL3164"/>
  <c r="AK3164"/>
  <c r="AJ3164"/>
  <c r="AI3164"/>
  <c r="AH3164"/>
  <c r="AP3163"/>
  <c r="AO3163"/>
  <c r="AN3163"/>
  <c r="AM3163"/>
  <c r="AL3163"/>
  <c r="AK3163"/>
  <c r="AJ3163"/>
  <c r="AI3163"/>
  <c r="AH3163"/>
  <c r="AP3162"/>
  <c r="AO3162"/>
  <c r="AN3162"/>
  <c r="AM3162"/>
  <c r="AL3162"/>
  <c r="AK3162"/>
  <c r="AJ3162"/>
  <c r="AI3162"/>
  <c r="AH3162"/>
  <c r="AP3161"/>
  <c r="AO3161"/>
  <c r="AN3161"/>
  <c r="AM3161"/>
  <c r="AL3161"/>
  <c r="AK3161"/>
  <c r="AJ3161"/>
  <c r="AI3161"/>
  <c r="AH3161"/>
  <c r="AP3160"/>
  <c r="AO3160"/>
  <c r="AN3160"/>
  <c r="AM3160"/>
  <c r="AL3160"/>
  <c r="AK3160"/>
  <c r="AJ3160"/>
  <c r="AI3160"/>
  <c r="AH3160"/>
  <c r="AP3159"/>
  <c r="AO3159"/>
  <c r="AN3159"/>
  <c r="AM3159"/>
  <c r="AL3159"/>
  <c r="AK3159"/>
  <c r="AJ3159"/>
  <c r="AI3159"/>
  <c r="AH3159"/>
  <c r="AP3158"/>
  <c r="AO3158"/>
  <c r="AN3158"/>
  <c r="AM3158"/>
  <c r="AL3158"/>
  <c r="AK3158"/>
  <c r="AJ3158"/>
  <c r="AI3158"/>
  <c r="AH3158"/>
  <c r="AP3157"/>
  <c r="AO3157"/>
  <c r="AN3157"/>
  <c r="AM3157"/>
  <c r="AL3157"/>
  <c r="AK3157"/>
  <c r="AJ3157"/>
  <c r="AI3157"/>
  <c r="AH3157"/>
  <c r="AP3156"/>
  <c r="AO3156"/>
  <c r="AN3156"/>
  <c r="AM3156"/>
  <c r="AL3156"/>
  <c r="AK3156"/>
  <c r="AJ3156"/>
  <c r="AI3156"/>
  <c r="AH3156"/>
  <c r="AP3155"/>
  <c r="AO3155"/>
  <c r="AN3155"/>
  <c r="AM3155"/>
  <c r="AL3155"/>
  <c r="AK3155"/>
  <c r="AJ3155"/>
  <c r="AI3155"/>
  <c r="AH3155"/>
  <c r="AP3154"/>
  <c r="AO3154"/>
  <c r="AN3154"/>
  <c r="AM3154"/>
  <c r="AL3154"/>
  <c r="AK3154"/>
  <c r="AJ3154"/>
  <c r="AI3154"/>
  <c r="AH3154"/>
  <c r="AP3153"/>
  <c r="AO3153"/>
  <c r="AN3153"/>
  <c r="AM3153"/>
  <c r="AL3153"/>
  <c r="AK3153"/>
  <c r="AJ3153"/>
  <c r="AI3153"/>
  <c r="AH3153"/>
  <c r="AP3152"/>
  <c r="AO3152"/>
  <c r="AN3152"/>
  <c r="AM3152"/>
  <c r="AL3152"/>
  <c r="AK3152"/>
  <c r="AJ3152"/>
  <c r="AI3152"/>
  <c r="AH3152"/>
  <c r="AP3151"/>
  <c r="AO3151"/>
  <c r="AN3151"/>
  <c r="AM3151"/>
  <c r="AL3151"/>
  <c r="AK3151"/>
  <c r="AJ3151"/>
  <c r="AI3151"/>
  <c r="AH3151"/>
  <c r="AP3150"/>
  <c r="AO3150"/>
  <c r="AN3150"/>
  <c r="AM3150"/>
  <c r="AL3150"/>
  <c r="AK3150"/>
  <c r="AJ3150"/>
  <c r="AI3150"/>
  <c r="AH3150"/>
  <c r="AP3149"/>
  <c r="AO3149"/>
  <c r="AN3149"/>
  <c r="AM3149"/>
  <c r="AL3149"/>
  <c r="AK3149"/>
  <c r="AJ3149"/>
  <c r="AI3149"/>
  <c r="AH3149"/>
  <c r="AP3148"/>
  <c r="AO3148"/>
  <c r="AN3148"/>
  <c r="AM3148"/>
  <c r="AL3148"/>
  <c r="AK3148"/>
  <c r="AJ3148"/>
  <c r="AI3148"/>
  <c r="AH3148"/>
  <c r="AP3147"/>
  <c r="AO3147"/>
  <c r="AN3147"/>
  <c r="AM3147"/>
  <c r="AL3147"/>
  <c r="AK3147"/>
  <c r="AJ3147"/>
  <c r="AI3147"/>
  <c r="AH3147"/>
  <c r="AP3146"/>
  <c r="AO3146"/>
  <c r="AN3146"/>
  <c r="AM3146"/>
  <c r="AL3146"/>
  <c r="AK3146"/>
  <c r="AJ3146"/>
  <c r="AI3146"/>
  <c r="AH3146"/>
  <c r="AP3145"/>
  <c r="AO3145"/>
  <c r="AN3145"/>
  <c r="AM3145"/>
  <c r="AL3145"/>
  <c r="AK3145"/>
  <c r="AJ3145"/>
  <c r="AI3145"/>
  <c r="AH3145"/>
  <c r="AP3144"/>
  <c r="AO3144"/>
  <c r="AN3144"/>
  <c r="AM3144"/>
  <c r="AL3144"/>
  <c r="AK3144"/>
  <c r="AJ3144"/>
  <c r="AI3144"/>
  <c r="AH3144"/>
  <c r="AP3143"/>
  <c r="AO3143"/>
  <c r="AN3143"/>
  <c r="AM3143"/>
  <c r="AL3143"/>
  <c r="AK3143"/>
  <c r="AJ3143"/>
  <c r="AI3143"/>
  <c r="AH3143"/>
  <c r="AP3142"/>
  <c r="AO3142"/>
  <c r="AN3142"/>
  <c r="AM3142"/>
  <c r="AL3142"/>
  <c r="AK3142"/>
  <c r="AJ3142"/>
  <c r="AI3142"/>
  <c r="AH3142"/>
  <c r="AP3141"/>
  <c r="AO3141"/>
  <c r="AN3141"/>
  <c r="AM3141"/>
  <c r="AL3141"/>
  <c r="AK3141"/>
  <c r="AJ3141"/>
  <c r="AI3141"/>
  <c r="AH3141"/>
  <c r="AP3140"/>
  <c r="AO3140"/>
  <c r="AN3140"/>
  <c r="AM3140"/>
  <c r="AL3140"/>
  <c r="AK3140"/>
  <c r="AJ3140"/>
  <c r="AI3140"/>
  <c r="AH3140"/>
  <c r="AP3139"/>
  <c r="AO3139"/>
  <c r="AN3139"/>
  <c r="AM3139"/>
  <c r="AL3139"/>
  <c r="AK3139"/>
  <c r="AJ3139"/>
  <c r="AI3139"/>
  <c r="AH3139"/>
  <c r="AP3138"/>
  <c r="AO3138"/>
  <c r="AN3138"/>
  <c r="AM3138"/>
  <c r="AL3138"/>
  <c r="AK3138"/>
  <c r="AJ3138"/>
  <c r="AI3138"/>
  <c r="AH3138"/>
  <c r="AP3137"/>
  <c r="AO3137"/>
  <c r="AN3137"/>
  <c r="AM3137"/>
  <c r="AL3137"/>
  <c r="AK3137"/>
  <c r="AJ3137"/>
  <c r="AI3137"/>
  <c r="AH3137"/>
  <c r="AP3136"/>
  <c r="AO3136"/>
  <c r="AN3136"/>
  <c r="AM3136"/>
  <c r="AL3136"/>
  <c r="AK3136"/>
  <c r="AJ3136"/>
  <c r="AI3136"/>
  <c r="AH3136"/>
  <c r="AP3135"/>
  <c r="AO3135"/>
  <c r="AN3135"/>
  <c r="AM3135"/>
  <c r="AL3135"/>
  <c r="AK3135"/>
  <c r="AJ3135"/>
  <c r="AI3135"/>
  <c r="AH3135"/>
  <c r="AP3134"/>
  <c r="AO3134"/>
  <c r="AN3134"/>
  <c r="AM3134"/>
  <c r="AL3134"/>
  <c r="AK3134"/>
  <c r="AJ3134"/>
  <c r="AI3134"/>
  <c r="AH3134"/>
  <c r="AP3133"/>
  <c r="AO3133"/>
  <c r="AN3133"/>
  <c r="AM3133"/>
  <c r="AL3133"/>
  <c r="AK3133"/>
  <c r="AJ3133"/>
  <c r="AI3133"/>
  <c r="AH3133"/>
  <c r="AP3132"/>
  <c r="AO3132"/>
  <c r="AN3132"/>
  <c r="AM3132"/>
  <c r="AL3132"/>
  <c r="AK3132"/>
  <c r="AJ3132"/>
  <c r="AI3132"/>
  <c r="AH3132"/>
  <c r="AP3131"/>
  <c r="AO3131"/>
  <c r="AN3131"/>
  <c r="AM3131"/>
  <c r="AL3131"/>
  <c r="AK3131"/>
  <c r="AJ3131"/>
  <c r="AI3131"/>
  <c r="AH3131"/>
  <c r="AP3130"/>
  <c r="AO3130"/>
  <c r="AN3130"/>
  <c r="AM3130"/>
  <c r="AL3130"/>
  <c r="AK3130"/>
  <c r="AJ3130"/>
  <c r="AI3130"/>
  <c r="AH3130"/>
  <c r="AP3129"/>
  <c r="AO3129"/>
  <c r="AN3129"/>
  <c r="AM3129"/>
  <c r="AL3129"/>
  <c r="AK3129"/>
  <c r="AJ3129"/>
  <c r="AI3129"/>
  <c r="AH3129"/>
  <c r="AP3128"/>
  <c r="AO3128"/>
  <c r="AN3128"/>
  <c r="AM3128"/>
  <c r="AL3128"/>
  <c r="AK3128"/>
  <c r="AJ3128"/>
  <c r="AI3128"/>
  <c r="AH3128"/>
  <c r="AP3127"/>
  <c r="AO3127"/>
  <c r="AN3127"/>
  <c r="AM3127"/>
  <c r="AL3127"/>
  <c r="AK3127"/>
  <c r="AJ3127"/>
  <c r="AI3127"/>
  <c r="AH3127"/>
  <c r="AP3126"/>
  <c r="AO3126"/>
  <c r="AN3126"/>
  <c r="AM3126"/>
  <c r="AL3126"/>
  <c r="AK3126"/>
  <c r="AJ3126"/>
  <c r="AI3126"/>
  <c r="AH3126"/>
  <c r="AP3125"/>
  <c r="AO3125"/>
  <c r="AN3125"/>
  <c r="AM3125"/>
  <c r="AL3125"/>
  <c r="AK3125"/>
  <c r="AJ3125"/>
  <c r="AI3125"/>
  <c r="AH3125"/>
  <c r="AP3124"/>
  <c r="AO3124"/>
  <c r="AN3124"/>
  <c r="AM3124"/>
  <c r="AL3124"/>
  <c r="AK3124"/>
  <c r="AJ3124"/>
  <c r="AI3124"/>
  <c r="AH3124"/>
  <c r="AP3123"/>
  <c r="AO3123"/>
  <c r="AN3123"/>
  <c r="AM3123"/>
  <c r="AL3123"/>
  <c r="AK3123"/>
  <c r="AJ3123"/>
  <c r="AI3123"/>
  <c r="AH3123"/>
  <c r="AP3122"/>
  <c r="AO3122"/>
  <c r="AN3122"/>
  <c r="AM3122"/>
  <c r="AL3122"/>
  <c r="AK3122"/>
  <c r="AJ3122"/>
  <c r="AI3122"/>
  <c r="AH3122"/>
  <c r="AP3121"/>
  <c r="AO3121"/>
  <c r="AN3121"/>
  <c r="AM3121"/>
  <c r="AL3121"/>
  <c r="AK3121"/>
  <c r="AJ3121"/>
  <c r="AI3121"/>
  <c r="AH3121"/>
  <c r="AP3120"/>
  <c r="AO3120"/>
  <c r="AN3120"/>
  <c r="AM3120"/>
  <c r="AL3120"/>
  <c r="AK3120"/>
  <c r="AJ3120"/>
  <c r="AI3120"/>
  <c r="AH3120"/>
  <c r="AP3119"/>
  <c r="AO3119"/>
  <c r="AN3119"/>
  <c r="AM3119"/>
  <c r="AL3119"/>
  <c r="AK3119"/>
  <c r="AJ3119"/>
  <c r="AI3119"/>
  <c r="AH3119"/>
  <c r="AP3118"/>
  <c r="AO3118"/>
  <c r="AN3118"/>
  <c r="AM3118"/>
  <c r="AL3118"/>
  <c r="AK3118"/>
  <c r="AJ3118"/>
  <c r="AI3118"/>
  <c r="AH3118"/>
  <c r="AP3117"/>
  <c r="AO3117"/>
  <c r="AN3117"/>
  <c r="AM3117"/>
  <c r="AL3117"/>
  <c r="AK3117"/>
  <c r="AJ3117"/>
  <c r="AI3117"/>
  <c r="AH3117"/>
  <c r="AP3116"/>
  <c r="AO3116"/>
  <c r="AN3116"/>
  <c r="AM3116"/>
  <c r="AL3116"/>
  <c r="AK3116"/>
  <c r="AJ3116"/>
  <c r="AI3116"/>
  <c r="AH3116"/>
  <c r="AP3115"/>
  <c r="AO3115"/>
  <c r="AN3115"/>
  <c r="AM3115"/>
  <c r="AL3115"/>
  <c r="AK3115"/>
  <c r="AJ3115"/>
  <c r="AI3115"/>
  <c r="AH3115"/>
  <c r="AP3114"/>
  <c r="AO3114"/>
  <c r="AN3114"/>
  <c r="AM3114"/>
  <c r="AL3114"/>
  <c r="AK3114"/>
  <c r="AJ3114"/>
  <c r="AI3114"/>
  <c r="AH3114"/>
  <c r="AP3113"/>
  <c r="AO3113"/>
  <c r="AN3113"/>
  <c r="AM3113"/>
  <c r="AL3113"/>
  <c r="AK3113"/>
  <c r="AJ3113"/>
  <c r="AI3113"/>
  <c r="AH3113"/>
  <c r="AP3112"/>
  <c r="AO3112"/>
  <c r="AN3112"/>
  <c r="AM3112"/>
  <c r="AL3112"/>
  <c r="AK3112"/>
  <c r="AJ3112"/>
  <c r="AI3112"/>
  <c r="AH3112"/>
  <c r="AP3111"/>
  <c r="AO3111"/>
  <c r="AN3111"/>
  <c r="AM3111"/>
  <c r="AL3111"/>
  <c r="AK3111"/>
  <c r="AJ3111"/>
  <c r="AI3111"/>
  <c r="AH3111"/>
  <c r="AP3110"/>
  <c r="AO3110"/>
  <c r="AN3110"/>
  <c r="AM3110"/>
  <c r="AL3110"/>
  <c r="AK3110"/>
  <c r="AJ3110"/>
  <c r="AI3110"/>
  <c r="AH3110"/>
  <c r="AP3109"/>
  <c r="AO3109"/>
  <c r="AN3109"/>
  <c r="AM3109"/>
  <c r="AL3109"/>
  <c r="AK3109"/>
  <c r="AJ3109"/>
  <c r="AI3109"/>
  <c r="AH3109"/>
  <c r="AP3108"/>
  <c r="AO3108"/>
  <c r="AN3108"/>
  <c r="AM3108"/>
  <c r="AL3108"/>
  <c r="AK3108"/>
  <c r="AJ3108"/>
  <c r="AI3108"/>
  <c r="AH3108"/>
  <c r="AP3107"/>
  <c r="AO3107"/>
  <c r="AN3107"/>
  <c r="AM3107"/>
  <c r="AL3107"/>
  <c r="AK3107"/>
  <c r="AJ3107"/>
  <c r="AI3107"/>
  <c r="AH3107"/>
  <c r="AP3106"/>
  <c r="AO3106"/>
  <c r="AN3106"/>
  <c r="AM3106"/>
  <c r="AL3106"/>
  <c r="AK3106"/>
  <c r="AJ3106"/>
  <c r="AI3106"/>
  <c r="AH3106"/>
  <c r="AP3105"/>
  <c r="AO3105"/>
  <c r="AN3105"/>
  <c r="AM3105"/>
  <c r="AL3105"/>
  <c r="AK3105"/>
  <c r="AJ3105"/>
  <c r="AI3105"/>
  <c r="AH3105"/>
  <c r="AP3104"/>
  <c r="AO3104"/>
  <c r="AN3104"/>
  <c r="AM3104"/>
  <c r="AL3104"/>
  <c r="AK3104"/>
  <c r="AJ3104"/>
  <c r="AI3104"/>
  <c r="AH3104"/>
  <c r="AP3103"/>
  <c r="AO3103"/>
  <c r="AN3103"/>
  <c r="AM3103"/>
  <c r="AL3103"/>
  <c r="AK3103"/>
  <c r="AJ3103"/>
  <c r="AI3103"/>
  <c r="AH3103"/>
  <c r="AP3102"/>
  <c r="AO3102"/>
  <c r="AN3102"/>
  <c r="AM3102"/>
  <c r="AL3102"/>
  <c r="AK3102"/>
  <c r="AJ3102"/>
  <c r="AI3102"/>
  <c r="AH3102"/>
  <c r="AP3101"/>
  <c r="AO3101"/>
  <c r="AN3101"/>
  <c r="AM3101"/>
  <c r="AL3101"/>
  <c r="AK3101"/>
  <c r="AJ3101"/>
  <c r="AI3101"/>
  <c r="AH3101"/>
  <c r="AP3100"/>
  <c r="AO3100"/>
  <c r="AN3100"/>
  <c r="AM3100"/>
  <c r="AL3100"/>
  <c r="AK3100"/>
  <c r="AJ3100"/>
  <c r="AI3100"/>
  <c r="AH3100"/>
  <c r="AP3099"/>
  <c r="AO3099"/>
  <c r="AN3099"/>
  <c r="AM3099"/>
  <c r="AL3099"/>
  <c r="AK3099"/>
  <c r="AJ3099"/>
  <c r="AI3099"/>
  <c r="AH3099"/>
  <c r="AP3098"/>
  <c r="AO3098"/>
  <c r="AN3098"/>
  <c r="AM3098"/>
  <c r="AL3098"/>
  <c r="AK3098"/>
  <c r="AJ3098"/>
  <c r="AI3098"/>
  <c r="AH3098"/>
  <c r="AP3097"/>
  <c r="AO3097"/>
  <c r="AN3097"/>
  <c r="AM3097"/>
  <c r="AL3097"/>
  <c r="AK3097"/>
  <c r="AJ3097"/>
  <c r="AI3097"/>
  <c r="AH3097"/>
  <c r="AP3096"/>
  <c r="AO3096"/>
  <c r="AN3096"/>
  <c r="AM3096"/>
  <c r="AL3096"/>
  <c r="AK3096"/>
  <c r="AJ3096"/>
  <c r="AI3096"/>
  <c r="AH3096"/>
  <c r="AP3095"/>
  <c r="AO3095"/>
  <c r="AN3095"/>
  <c r="AM3095"/>
  <c r="AL3095"/>
  <c r="AK3095"/>
  <c r="AJ3095"/>
  <c r="AI3095"/>
  <c r="AH3095"/>
  <c r="AP3094"/>
  <c r="AO3094"/>
  <c r="AN3094"/>
  <c r="AM3094"/>
  <c r="AL3094"/>
  <c r="AK3094"/>
  <c r="AJ3094"/>
  <c r="AI3094"/>
  <c r="AH3094"/>
  <c r="AP3093"/>
  <c r="AO3093"/>
  <c r="AN3093"/>
  <c r="AM3093"/>
  <c r="AL3093"/>
  <c r="AK3093"/>
  <c r="AJ3093"/>
  <c r="AI3093"/>
  <c r="AH3093"/>
  <c r="AP3092"/>
  <c r="AO3092"/>
  <c r="AN3092"/>
  <c r="AM3092"/>
  <c r="AL3092"/>
  <c r="AK3092"/>
  <c r="AJ3092"/>
  <c r="AI3092"/>
  <c r="AH3092"/>
  <c r="AP3091"/>
  <c r="AO3091"/>
  <c r="AN3091"/>
  <c r="AM3091"/>
  <c r="AL3091"/>
  <c r="AK3091"/>
  <c r="AJ3091"/>
  <c r="AI3091"/>
  <c r="AH3091"/>
  <c r="AP3090"/>
  <c r="AO3090"/>
  <c r="AN3090"/>
  <c r="AM3090"/>
  <c r="AL3090"/>
  <c r="AK3090"/>
  <c r="AJ3090"/>
  <c r="AI3090"/>
  <c r="AH3090"/>
  <c r="AP3089"/>
  <c r="AO3089"/>
  <c r="AN3089"/>
  <c r="AM3089"/>
  <c r="AL3089"/>
  <c r="AK3089"/>
  <c r="AJ3089"/>
  <c r="AI3089"/>
  <c r="AH3089"/>
  <c r="AP3088"/>
  <c r="AO3088"/>
  <c r="AN3088"/>
  <c r="AM3088"/>
  <c r="AL3088"/>
  <c r="AK3088"/>
  <c r="AJ3088"/>
  <c r="AI3088"/>
  <c r="AH3088"/>
  <c r="AP3087"/>
  <c r="AO3087"/>
  <c r="AN3087"/>
  <c r="AM3087"/>
  <c r="AL3087"/>
  <c r="AK3087"/>
  <c r="AJ3087"/>
  <c r="AI3087"/>
  <c r="AH3087"/>
  <c r="AP3086"/>
  <c r="AO3086"/>
  <c r="AN3086"/>
  <c r="AM3086"/>
  <c r="AL3086"/>
  <c r="AK3086"/>
  <c r="AJ3086"/>
  <c r="AI3086"/>
  <c r="AH3086"/>
  <c r="AP3085"/>
  <c r="AO3085"/>
  <c r="AN3085"/>
  <c r="AM3085"/>
  <c r="AL3085"/>
  <c r="AK3085"/>
  <c r="AJ3085"/>
  <c r="AI3085"/>
  <c r="AH3085"/>
  <c r="AP3084"/>
  <c r="AO3084"/>
  <c r="AN3084"/>
  <c r="AM3084"/>
  <c r="AL3084"/>
  <c r="AK3084"/>
  <c r="AJ3084"/>
  <c r="AI3084"/>
  <c r="AH3084"/>
  <c r="AP3083"/>
  <c r="AO3083"/>
  <c r="AN3083"/>
  <c r="AM3083"/>
  <c r="AL3083"/>
  <c r="AK3083"/>
  <c r="AJ3083"/>
  <c r="AI3083"/>
  <c r="AH3083"/>
  <c r="AP3082"/>
  <c r="AO3082"/>
  <c r="AN3082"/>
  <c r="AM3082"/>
  <c r="AL3082"/>
  <c r="AK3082"/>
  <c r="AJ3082"/>
  <c r="AI3082"/>
  <c r="AH3082"/>
  <c r="AP3081"/>
  <c r="AO3081"/>
  <c r="AN3081"/>
  <c r="AM3081"/>
  <c r="AL3081"/>
  <c r="AK3081"/>
  <c r="AJ3081"/>
  <c r="AI3081"/>
  <c r="AH3081"/>
  <c r="AP3080"/>
  <c r="AO3080"/>
  <c r="AN3080"/>
  <c r="AM3080"/>
  <c r="AL3080"/>
  <c r="AK3080"/>
  <c r="AJ3080"/>
  <c r="AI3080"/>
  <c r="AH3080"/>
  <c r="AP3079"/>
  <c r="AO3079"/>
  <c r="AN3079"/>
  <c r="AM3079"/>
  <c r="AL3079"/>
  <c r="AK3079"/>
  <c r="AJ3079"/>
  <c r="AI3079"/>
  <c r="AH3079"/>
  <c r="AP3078"/>
  <c r="AO3078"/>
  <c r="AN3078"/>
  <c r="AM3078"/>
  <c r="AL3078"/>
  <c r="AK3078"/>
  <c r="AJ3078"/>
  <c r="AI3078"/>
  <c r="AH3078"/>
  <c r="AP3077"/>
  <c r="AO3077"/>
  <c r="AN3077"/>
  <c r="AM3077"/>
  <c r="AL3077"/>
  <c r="AK3077"/>
  <c r="AJ3077"/>
  <c r="AI3077"/>
  <c r="AH3077"/>
  <c r="AP3076"/>
  <c r="AO3076"/>
  <c r="AN3076"/>
  <c r="AM3076"/>
  <c r="AL3076"/>
  <c r="AK3076"/>
  <c r="AJ3076"/>
  <c r="AI3076"/>
  <c r="AH3076"/>
  <c r="AP3075"/>
  <c r="AO3075"/>
  <c r="AN3075"/>
  <c r="AM3075"/>
  <c r="AL3075"/>
  <c r="AK3075"/>
  <c r="AJ3075"/>
  <c r="AI3075"/>
  <c r="AH3075"/>
  <c r="AP3074"/>
  <c r="AO3074"/>
  <c r="AN3074"/>
  <c r="AM3074"/>
  <c r="AL3074"/>
  <c r="AK3074"/>
  <c r="AJ3074"/>
  <c r="AI3074"/>
  <c r="AH3074"/>
  <c r="AP3073"/>
  <c r="AO3073"/>
  <c r="AN3073"/>
  <c r="AM3073"/>
  <c r="AL3073"/>
  <c r="AK3073"/>
  <c r="AJ3073"/>
  <c r="AI3073"/>
  <c r="AH3073"/>
  <c r="AP3072"/>
  <c r="AO3072"/>
  <c r="AN3072"/>
  <c r="AM3072"/>
  <c r="AL3072"/>
  <c r="AK3072"/>
  <c r="AJ3072"/>
  <c r="AI3072"/>
  <c r="AH3072"/>
  <c r="AP3071"/>
  <c r="AO3071"/>
  <c r="AN3071"/>
  <c r="AM3071"/>
  <c r="AL3071"/>
  <c r="AK3071"/>
  <c r="AJ3071"/>
  <c r="AI3071"/>
  <c r="AH3071"/>
  <c r="AP3070"/>
  <c r="AO3070"/>
  <c r="AN3070"/>
  <c r="AM3070"/>
  <c r="AL3070"/>
  <c r="AK3070"/>
  <c r="AJ3070"/>
  <c r="AI3070"/>
  <c r="AH3070"/>
  <c r="AP3069"/>
  <c r="AO3069"/>
  <c r="AN3069"/>
  <c r="AM3069"/>
  <c r="AL3069"/>
  <c r="AK3069"/>
  <c r="AJ3069"/>
  <c r="AI3069"/>
  <c r="AH3069"/>
  <c r="AP3068"/>
  <c r="AO3068"/>
  <c r="AN3068"/>
  <c r="AM3068"/>
  <c r="AL3068"/>
  <c r="AK3068"/>
  <c r="AJ3068"/>
  <c r="AI3068"/>
  <c r="AH3068"/>
  <c r="AP3067"/>
  <c r="AO3067"/>
  <c r="AN3067"/>
  <c r="AM3067"/>
  <c r="AL3067"/>
  <c r="AK3067"/>
  <c r="AJ3067"/>
  <c r="AI3067"/>
  <c r="AH3067"/>
  <c r="AP3066"/>
  <c r="AO3066"/>
  <c r="AN3066"/>
  <c r="AM3066"/>
  <c r="AL3066"/>
  <c r="AK3066"/>
  <c r="AJ3066"/>
  <c r="AI3066"/>
  <c r="AH3066"/>
  <c r="AP3065"/>
  <c r="AO3065"/>
  <c r="AN3065"/>
  <c r="AM3065"/>
  <c r="AL3065"/>
  <c r="AK3065"/>
  <c r="AJ3065"/>
  <c r="AI3065"/>
  <c r="AH3065"/>
  <c r="AP3064"/>
  <c r="AO3064"/>
  <c r="AN3064"/>
  <c r="AM3064"/>
  <c r="AL3064"/>
  <c r="AK3064"/>
  <c r="AJ3064"/>
  <c r="AI3064"/>
  <c r="AH3064"/>
  <c r="AP3063"/>
  <c r="AO3063"/>
  <c r="AN3063"/>
  <c r="AM3063"/>
  <c r="AL3063"/>
  <c r="AK3063"/>
  <c r="AJ3063"/>
  <c r="AI3063"/>
  <c r="AH3063"/>
  <c r="AP3062"/>
  <c r="AO3062"/>
  <c r="AN3062"/>
  <c r="AM3062"/>
  <c r="AL3062"/>
  <c r="AK3062"/>
  <c r="AJ3062"/>
  <c r="AI3062"/>
  <c r="AH3062"/>
  <c r="AP3061"/>
  <c r="AO3061"/>
  <c r="AN3061"/>
  <c r="AM3061"/>
  <c r="AL3061"/>
  <c r="AK3061"/>
  <c r="AJ3061"/>
  <c r="AI3061"/>
  <c r="AH3061"/>
  <c r="AP3060"/>
  <c r="AO3060"/>
  <c r="AN3060"/>
  <c r="AM3060"/>
  <c r="AL3060"/>
  <c r="AK3060"/>
  <c r="AJ3060"/>
  <c r="AI3060"/>
  <c r="AH3060"/>
  <c r="AP3059"/>
  <c r="AO3059"/>
  <c r="AN3059"/>
  <c r="AM3059"/>
  <c r="AL3059"/>
  <c r="AK3059"/>
  <c r="AJ3059"/>
  <c r="AI3059"/>
  <c r="AH3059"/>
  <c r="AP3058"/>
  <c r="AO3058"/>
  <c r="AN3058"/>
  <c r="AM3058"/>
  <c r="AL3058"/>
  <c r="AK3058"/>
  <c r="AJ3058"/>
  <c r="AI3058"/>
  <c r="AH3058"/>
  <c r="AP3057"/>
  <c r="AO3057"/>
  <c r="AN3057"/>
  <c r="AM3057"/>
  <c r="AL3057"/>
  <c r="AK3057"/>
  <c r="AJ3057"/>
  <c r="AI3057"/>
  <c r="AH3057"/>
  <c r="AP3056"/>
  <c r="AO3056"/>
  <c r="AN3056"/>
  <c r="AM3056"/>
  <c r="AL3056"/>
  <c r="AK3056"/>
  <c r="AJ3056"/>
  <c r="AI3056"/>
  <c r="AH3056"/>
  <c r="AP3055"/>
  <c r="AO3055"/>
  <c r="AN3055"/>
  <c r="AM3055"/>
  <c r="AL3055"/>
  <c r="AK3055"/>
  <c r="AJ3055"/>
  <c r="AI3055"/>
  <c r="AH3055"/>
  <c r="AP3054"/>
  <c r="AO3054"/>
  <c r="AN3054"/>
  <c r="AM3054"/>
  <c r="AL3054"/>
  <c r="AK3054"/>
  <c r="AJ3054"/>
  <c r="AI3054"/>
  <c r="AH3054"/>
  <c r="AP3053"/>
  <c r="AO3053"/>
  <c r="AN3053"/>
  <c r="AM3053"/>
  <c r="AL3053"/>
  <c r="AK3053"/>
  <c r="AJ3053"/>
  <c r="AI3053"/>
  <c r="AH3053"/>
  <c r="AP3052"/>
  <c r="AO3052"/>
  <c r="AN3052"/>
  <c r="AM3052"/>
  <c r="AL3052"/>
  <c r="AK3052"/>
  <c r="AJ3052"/>
  <c r="AI3052"/>
  <c r="AH3052"/>
  <c r="AP3051"/>
  <c r="AO3051"/>
  <c r="AN3051"/>
  <c r="AM3051"/>
  <c r="AL3051"/>
  <c r="AK3051"/>
  <c r="AJ3051"/>
  <c r="AI3051"/>
  <c r="AH3051"/>
  <c r="AP3050"/>
  <c r="AO3050"/>
  <c r="AN3050"/>
  <c r="AM3050"/>
  <c r="AL3050"/>
  <c r="AK3050"/>
  <c r="AJ3050"/>
  <c r="AI3050"/>
  <c r="AH3050"/>
  <c r="AP3049"/>
  <c r="AO3049"/>
  <c r="AN3049"/>
  <c r="AM3049"/>
  <c r="AL3049"/>
  <c r="AK3049"/>
  <c r="AJ3049"/>
  <c r="AI3049"/>
  <c r="AH3049"/>
  <c r="AP3048"/>
  <c r="AO3048"/>
  <c r="AN3048"/>
  <c r="AM3048"/>
  <c r="AL3048"/>
  <c r="AK3048"/>
  <c r="AJ3048"/>
  <c r="AI3048"/>
  <c r="AH3048"/>
  <c r="AP3047"/>
  <c r="AO3047"/>
  <c r="AN3047"/>
  <c r="AM3047"/>
  <c r="AL3047"/>
  <c r="AK3047"/>
  <c r="AJ3047"/>
  <c r="AI3047"/>
  <c r="AH3047"/>
  <c r="AP3046"/>
  <c r="AO3046"/>
  <c r="AN3046"/>
  <c r="AM3046"/>
  <c r="AL3046"/>
  <c r="AK3046"/>
  <c r="AJ3046"/>
  <c r="AI3046"/>
  <c r="AH3046"/>
  <c r="AP3045"/>
  <c r="AO3045"/>
  <c r="AN3045"/>
  <c r="AM3045"/>
  <c r="AL3045"/>
  <c r="AK3045"/>
  <c r="AJ3045"/>
  <c r="AI3045"/>
  <c r="AH3045"/>
  <c r="AP3044"/>
  <c r="AO3044"/>
  <c r="AN3044"/>
  <c r="AM3044"/>
  <c r="AL3044"/>
  <c r="AK3044"/>
  <c r="AJ3044"/>
  <c r="AI3044"/>
  <c r="AH3044"/>
  <c r="AP3043"/>
  <c r="AO3043"/>
  <c r="AN3043"/>
  <c r="AM3043"/>
  <c r="AL3043"/>
  <c r="AK3043"/>
  <c r="AJ3043"/>
  <c r="AI3043"/>
  <c r="AH3043"/>
  <c r="AP3042"/>
  <c r="AO3042"/>
  <c r="AN3042"/>
  <c r="AM3042"/>
  <c r="AL3042"/>
  <c r="AK3042"/>
  <c r="AJ3042"/>
  <c r="AI3042"/>
  <c r="AH3042"/>
  <c r="AP3041"/>
  <c r="AO3041"/>
  <c r="AN3041"/>
  <c r="AM3041"/>
  <c r="AL3041"/>
  <c r="AK3041"/>
  <c r="AJ3041"/>
  <c r="AI3041"/>
  <c r="AH3041"/>
  <c r="AP3040"/>
  <c r="AO3040"/>
  <c r="AN3040"/>
  <c r="AM3040"/>
  <c r="AL3040"/>
  <c r="AK3040"/>
  <c r="AJ3040"/>
  <c r="AI3040"/>
  <c r="AH3040"/>
  <c r="AP3039"/>
  <c r="AO3039"/>
  <c r="AN3039"/>
  <c r="AM3039"/>
  <c r="AL3039"/>
  <c r="AK3039"/>
  <c r="AJ3039"/>
  <c r="AI3039"/>
  <c r="AH3039"/>
  <c r="AP3038"/>
  <c r="AO3038"/>
  <c r="AN3038"/>
  <c r="AM3038"/>
  <c r="AL3038"/>
  <c r="AK3038"/>
  <c r="AJ3038"/>
  <c r="AI3038"/>
  <c r="AH3038"/>
  <c r="AP3037"/>
  <c r="AO3037"/>
  <c r="AN3037"/>
  <c r="AM3037"/>
  <c r="AL3037"/>
  <c r="AK3037"/>
  <c r="AJ3037"/>
  <c r="AI3037"/>
  <c r="AH3037"/>
  <c r="AP3036"/>
  <c r="AO3036"/>
  <c r="AN3036"/>
  <c r="AM3036"/>
  <c r="AL3036"/>
  <c r="AK3036"/>
  <c r="AJ3036"/>
  <c r="AI3036"/>
  <c r="AH3036"/>
  <c r="AP3035"/>
  <c r="AO3035"/>
  <c r="AN3035"/>
  <c r="AM3035"/>
  <c r="AL3035"/>
  <c r="AK3035"/>
  <c r="AJ3035"/>
  <c r="AI3035"/>
  <c r="AH3035"/>
  <c r="AP3034"/>
  <c r="AO3034"/>
  <c r="AN3034"/>
  <c r="AM3034"/>
  <c r="AL3034"/>
  <c r="AK3034"/>
  <c r="AJ3034"/>
  <c r="AI3034"/>
  <c r="AH3034"/>
  <c r="AP3033"/>
  <c r="AO3033"/>
  <c r="AN3033"/>
  <c r="AM3033"/>
  <c r="AL3033"/>
  <c r="AK3033"/>
  <c r="AJ3033"/>
  <c r="AI3033"/>
  <c r="AH3033"/>
  <c r="AP3032"/>
  <c r="AO3032"/>
  <c r="AN3032"/>
  <c r="AM3032"/>
  <c r="AL3032"/>
  <c r="AK3032"/>
  <c r="AJ3032"/>
  <c r="AI3032"/>
  <c r="AH3032"/>
  <c r="AP3031"/>
  <c r="AO3031"/>
  <c r="AN3031"/>
  <c r="AM3031"/>
  <c r="AL3031"/>
  <c r="AK3031"/>
  <c r="AJ3031"/>
  <c r="AI3031"/>
  <c r="AH3031"/>
  <c r="AP3030"/>
  <c r="AO3030"/>
  <c r="AN3030"/>
  <c r="AM3030"/>
  <c r="AL3030"/>
  <c r="AK3030"/>
  <c r="AJ3030"/>
  <c r="AI3030"/>
  <c r="AH3030"/>
  <c r="AP3029"/>
  <c r="AO3029"/>
  <c r="AN3029"/>
  <c r="AM3029"/>
  <c r="AL3029"/>
  <c r="AK3029"/>
  <c r="AJ3029"/>
  <c r="AI3029"/>
  <c r="AH3029"/>
  <c r="AP3028"/>
  <c r="AO3028"/>
  <c r="AN3028"/>
  <c r="AM3028"/>
  <c r="AL3028"/>
  <c r="AK3028"/>
  <c r="AJ3028"/>
  <c r="AI3028"/>
  <c r="AH3028"/>
  <c r="AP3027"/>
  <c r="AO3027"/>
  <c r="AN3027"/>
  <c r="AM3027"/>
  <c r="AL3027"/>
  <c r="AK3027"/>
  <c r="AJ3027"/>
  <c r="AI3027"/>
  <c r="AH3027"/>
  <c r="AP3026"/>
  <c r="AO3026"/>
  <c r="AN3026"/>
  <c r="AM3026"/>
  <c r="AL3026"/>
  <c r="AK3026"/>
  <c r="AJ3026"/>
  <c r="AI3026"/>
  <c r="AH3026"/>
  <c r="AP3025"/>
  <c r="AO3025"/>
  <c r="AN3025"/>
  <c r="AM3025"/>
  <c r="AL3025"/>
  <c r="AK3025"/>
  <c r="AJ3025"/>
  <c r="AI3025"/>
  <c r="AH3025"/>
  <c r="AP3024"/>
  <c r="AO3024"/>
  <c r="AN3024"/>
  <c r="AM3024"/>
  <c r="AL3024"/>
  <c r="AK3024"/>
  <c r="AJ3024"/>
  <c r="AI3024"/>
  <c r="AH3024"/>
  <c r="AP3023"/>
  <c r="AO3023"/>
  <c r="AN3023"/>
  <c r="AM3023"/>
  <c r="AL3023"/>
  <c r="AK3023"/>
  <c r="AJ3023"/>
  <c r="AI3023"/>
  <c r="AH3023"/>
  <c r="AP3022"/>
  <c r="AO3022"/>
  <c r="AN3022"/>
  <c r="AM3022"/>
  <c r="AL3022"/>
  <c r="AK3022"/>
  <c r="AJ3022"/>
  <c r="AI3022"/>
  <c r="AH3022"/>
  <c r="AP3021"/>
  <c r="AO3021"/>
  <c r="AN3021"/>
  <c r="AM3021"/>
  <c r="AL3021"/>
  <c r="AK3021"/>
  <c r="AJ3021"/>
  <c r="AI3021"/>
  <c r="AH3021"/>
  <c r="AP3020"/>
  <c r="AO3020"/>
  <c r="AN3020"/>
  <c r="AM3020"/>
  <c r="AL3020"/>
  <c r="AK3020"/>
  <c r="AJ3020"/>
  <c r="AI3020"/>
  <c r="AH3020"/>
  <c r="AP3019"/>
  <c r="AO3019"/>
  <c r="AN3019"/>
  <c r="AM3019"/>
  <c r="AL3019"/>
  <c r="AK3019"/>
  <c r="AJ3019"/>
  <c r="AI3019"/>
  <c r="AH3019"/>
  <c r="AP3018"/>
  <c r="AO3018"/>
  <c r="AN3018"/>
  <c r="AM3018"/>
  <c r="AL3018"/>
  <c r="AK3018"/>
  <c r="AJ3018"/>
  <c r="AI3018"/>
  <c r="AH3018"/>
  <c r="AP3017"/>
  <c r="AO3017"/>
  <c r="AN3017"/>
  <c r="AM3017"/>
  <c r="AL3017"/>
  <c r="AK3017"/>
  <c r="AJ3017"/>
  <c r="AI3017"/>
  <c r="AH3017"/>
  <c r="AP3016"/>
  <c r="AO3016"/>
  <c r="AN3016"/>
  <c r="AM3016"/>
  <c r="AL3016"/>
  <c r="AK3016"/>
  <c r="AJ3016"/>
  <c r="AI3016"/>
  <c r="AH3016"/>
  <c r="AP3015"/>
  <c r="AO3015"/>
  <c r="AN3015"/>
  <c r="AM3015"/>
  <c r="AL3015"/>
  <c r="AK3015"/>
  <c r="AJ3015"/>
  <c r="AI3015"/>
  <c r="AH3015"/>
  <c r="AP3014"/>
  <c r="AO3014"/>
  <c r="AN3014"/>
  <c r="AM3014"/>
  <c r="AL3014"/>
  <c r="AK3014"/>
  <c r="AJ3014"/>
  <c r="AI3014"/>
  <c r="AH3014"/>
  <c r="AP3013"/>
  <c r="AO3013"/>
  <c r="AN3013"/>
  <c r="AM3013"/>
  <c r="AL3013"/>
  <c r="AK3013"/>
  <c r="AJ3013"/>
  <c r="AI3013"/>
  <c r="AH3013"/>
  <c r="AP3012"/>
  <c r="AO3012"/>
  <c r="AN3012"/>
  <c r="AM3012"/>
  <c r="AL3012"/>
  <c r="AK3012"/>
  <c r="AJ3012"/>
  <c r="AI3012"/>
  <c r="AH3012"/>
  <c r="AP3011"/>
  <c r="AO3011"/>
  <c r="AN3011"/>
  <c r="AM3011"/>
  <c r="AL3011"/>
  <c r="AK3011"/>
  <c r="AJ3011"/>
  <c r="AI3011"/>
  <c r="AH3011"/>
  <c r="AP3010"/>
  <c r="AO3010"/>
  <c r="AN3010"/>
  <c r="AM3010"/>
  <c r="AL3010"/>
  <c r="AK3010"/>
  <c r="AJ3010"/>
  <c r="AI3010"/>
  <c r="AH3010"/>
  <c r="AP3009"/>
  <c r="AO3009"/>
  <c r="AN3009"/>
  <c r="AM3009"/>
  <c r="AL3009"/>
  <c r="AK3009"/>
  <c r="AJ3009"/>
  <c r="AI3009"/>
  <c r="AH3009"/>
  <c r="AP3008"/>
  <c r="AO3008"/>
  <c r="AN3008"/>
  <c r="AM3008"/>
  <c r="AL3008"/>
  <c r="AK3008"/>
  <c r="AJ3008"/>
  <c r="AI3008"/>
  <c r="AH3008"/>
  <c r="AP3007"/>
  <c r="AO3007"/>
  <c r="AN3007"/>
  <c r="AM3007"/>
  <c r="AL3007"/>
  <c r="AK3007"/>
  <c r="AJ3007"/>
  <c r="AI3007"/>
  <c r="AH3007"/>
  <c r="AP3006"/>
  <c r="AO3006"/>
  <c r="AN3006"/>
  <c r="AM3006"/>
  <c r="AL3006"/>
  <c r="AK3006"/>
  <c r="AJ3006"/>
  <c r="AI3006"/>
  <c r="AH3006"/>
  <c r="AP3005"/>
  <c r="AO3005"/>
  <c r="AN3005"/>
  <c r="AM3005"/>
  <c r="AL3005"/>
  <c r="AK3005"/>
  <c r="AJ3005"/>
  <c r="AI3005"/>
  <c r="AH3005"/>
  <c r="AP3004"/>
  <c r="AO3004"/>
  <c r="AN3004"/>
  <c r="AM3004"/>
  <c r="AL3004"/>
  <c r="AK3004"/>
  <c r="AJ3004"/>
  <c r="AI3004"/>
  <c r="AH3004"/>
  <c r="AP3003"/>
  <c r="AO3003"/>
  <c r="AN3003"/>
  <c r="AM3003"/>
  <c r="AL3003"/>
  <c r="AK3003"/>
  <c r="AJ3003"/>
  <c r="AI3003"/>
  <c r="AH3003"/>
  <c r="AP3002"/>
  <c r="AO3002"/>
  <c r="AN3002"/>
  <c r="AM3002"/>
  <c r="AL3002"/>
  <c r="AK3002"/>
  <c r="AJ3002"/>
  <c r="AI3002"/>
  <c r="AH3002"/>
  <c r="AP3001"/>
  <c r="AO3001"/>
  <c r="AN3001"/>
  <c r="AM3001"/>
  <c r="AL3001"/>
  <c r="AK3001"/>
  <c r="AJ3001"/>
  <c r="AI3001"/>
  <c r="AH3001"/>
  <c r="AP3000"/>
  <c r="AO3000"/>
  <c r="AN3000"/>
  <c r="AM3000"/>
  <c r="AL3000"/>
  <c r="AK3000"/>
  <c r="AJ3000"/>
  <c r="AI3000"/>
  <c r="AH3000"/>
  <c r="AP2999"/>
  <c r="AO2999"/>
  <c r="AN2999"/>
  <c r="AM2999"/>
  <c r="AL2999"/>
  <c r="AK2999"/>
  <c r="AJ2999"/>
  <c r="AI2999"/>
  <c r="AH2999"/>
  <c r="AP2998"/>
  <c r="AO2998"/>
  <c r="AN2998"/>
  <c r="AM2998"/>
  <c r="AL2998"/>
  <c r="AK2998"/>
  <c r="AJ2998"/>
  <c r="AI2998"/>
  <c r="AH2998"/>
  <c r="AP2997"/>
  <c r="AO2997"/>
  <c r="AN2997"/>
  <c r="AM2997"/>
  <c r="AL2997"/>
  <c r="AK2997"/>
  <c r="AJ2997"/>
  <c r="AI2997"/>
  <c r="AH2997"/>
  <c r="AP2996"/>
  <c r="AO2996"/>
  <c r="AN2996"/>
  <c r="AM2996"/>
  <c r="AL2996"/>
  <c r="AK2996"/>
  <c r="AJ2996"/>
  <c r="AI2996"/>
  <c r="AH2996"/>
  <c r="AP2995"/>
  <c r="AO2995"/>
  <c r="AN2995"/>
  <c r="AM2995"/>
  <c r="AL2995"/>
  <c r="AK2995"/>
  <c r="AJ2995"/>
  <c r="AI2995"/>
  <c r="AH2995"/>
  <c r="AP2994"/>
  <c r="AO2994"/>
  <c r="AN2994"/>
  <c r="AM2994"/>
  <c r="AL2994"/>
  <c r="AK2994"/>
  <c r="AJ2994"/>
  <c r="AI2994"/>
  <c r="AH2994"/>
  <c r="AP2993"/>
  <c r="AO2993"/>
  <c r="AN2993"/>
  <c r="AM2993"/>
  <c r="AL2993"/>
  <c r="AK2993"/>
  <c r="AJ2993"/>
  <c r="AI2993"/>
  <c r="AH2993"/>
  <c r="AP2992"/>
  <c r="AO2992"/>
  <c r="AN2992"/>
  <c r="AM2992"/>
  <c r="AL2992"/>
  <c r="AK2992"/>
  <c r="AJ2992"/>
  <c r="AI2992"/>
  <c r="AH2992"/>
  <c r="AP2991"/>
  <c r="AO2991"/>
  <c r="AN2991"/>
  <c r="AM2991"/>
  <c r="AL2991"/>
  <c r="AK2991"/>
  <c r="AJ2991"/>
  <c r="AI2991"/>
  <c r="AH2991"/>
  <c r="AP2990"/>
  <c r="AO2990"/>
  <c r="AN2990"/>
  <c r="AM2990"/>
  <c r="AL2990"/>
  <c r="AK2990"/>
  <c r="AJ2990"/>
  <c r="AI2990"/>
  <c r="AH2990"/>
  <c r="AP2989"/>
  <c r="AO2989"/>
  <c r="AN2989"/>
  <c r="AM2989"/>
  <c r="AL2989"/>
  <c r="AK2989"/>
  <c r="AJ2989"/>
  <c r="AI2989"/>
  <c r="AH2989"/>
  <c r="AP2988"/>
  <c r="AO2988"/>
  <c r="AN2988"/>
  <c r="AM2988"/>
  <c r="AL2988"/>
  <c r="AK2988"/>
  <c r="AJ2988"/>
  <c r="AI2988"/>
  <c r="AH2988"/>
  <c r="AP2987"/>
  <c r="AO2987"/>
  <c r="AN2987"/>
  <c r="AM2987"/>
  <c r="AL2987"/>
  <c r="AK2987"/>
  <c r="AJ2987"/>
  <c r="AI2987"/>
  <c r="AH2987"/>
  <c r="AP2986"/>
  <c r="AO2986"/>
  <c r="AN2986"/>
  <c r="AM2986"/>
  <c r="AL2986"/>
  <c r="AK2986"/>
  <c r="AJ2986"/>
  <c r="AI2986"/>
  <c r="AH2986"/>
  <c r="AP2985"/>
  <c r="AO2985"/>
  <c r="AN2985"/>
  <c r="AM2985"/>
  <c r="AL2985"/>
  <c r="AK2985"/>
  <c r="AJ2985"/>
  <c r="AI2985"/>
  <c r="AH2985"/>
  <c r="AP2984"/>
  <c r="AO2984"/>
  <c r="AN2984"/>
  <c r="AM2984"/>
  <c r="AL2984"/>
  <c r="AK2984"/>
  <c r="AJ2984"/>
  <c r="AI2984"/>
  <c r="AH2984"/>
  <c r="AP2983"/>
  <c r="AO2983"/>
  <c r="AN2983"/>
  <c r="AM2983"/>
  <c r="AL2983"/>
  <c r="AK2983"/>
  <c r="AJ2983"/>
  <c r="AI2983"/>
  <c r="AH2983"/>
  <c r="AP2982"/>
  <c r="AO2982"/>
  <c r="AN2982"/>
  <c r="AM2982"/>
  <c r="AL2982"/>
  <c r="AK2982"/>
  <c r="AJ2982"/>
  <c r="AI2982"/>
  <c r="AH2982"/>
  <c r="AP2981"/>
  <c r="AO2981"/>
  <c r="AN2981"/>
  <c r="AM2981"/>
  <c r="AL2981"/>
  <c r="AK2981"/>
  <c r="AJ2981"/>
  <c r="AI2981"/>
  <c r="AH2981"/>
  <c r="AP2980"/>
  <c r="AO2980"/>
  <c r="AN2980"/>
  <c r="AM2980"/>
  <c r="AL2980"/>
  <c r="AK2980"/>
  <c r="AJ2980"/>
  <c r="AI2980"/>
  <c r="AH2980"/>
  <c r="AP2979"/>
  <c r="AO2979"/>
  <c r="AN2979"/>
  <c r="AM2979"/>
  <c r="AL2979"/>
  <c r="AK2979"/>
  <c r="AJ2979"/>
  <c r="AI2979"/>
  <c r="AH2979"/>
  <c r="AP2978"/>
  <c r="AO2978"/>
  <c r="AN2978"/>
  <c r="AM2978"/>
  <c r="AL2978"/>
  <c r="AK2978"/>
  <c r="AJ2978"/>
  <c r="AI2978"/>
  <c r="AH2978"/>
  <c r="AP2977"/>
  <c r="AO2977"/>
  <c r="AN2977"/>
  <c r="AM2977"/>
  <c r="AL2977"/>
  <c r="AK2977"/>
  <c r="AJ2977"/>
  <c r="AI2977"/>
  <c r="AH2977"/>
  <c r="AP2976"/>
  <c r="AO2976"/>
  <c r="AN2976"/>
  <c r="AM2976"/>
  <c r="AL2976"/>
  <c r="AK2976"/>
  <c r="AJ2976"/>
  <c r="AI2976"/>
  <c r="AH2976"/>
  <c r="AP2975"/>
  <c r="AO2975"/>
  <c r="AN2975"/>
  <c r="AM2975"/>
  <c r="AL2975"/>
  <c r="AK2975"/>
  <c r="AJ2975"/>
  <c r="AI2975"/>
  <c r="AH2975"/>
  <c r="AP2974"/>
  <c r="AO2974"/>
  <c r="AN2974"/>
  <c r="AM2974"/>
  <c r="AL2974"/>
  <c r="AK2974"/>
  <c r="AJ2974"/>
  <c r="AI2974"/>
  <c r="AH2974"/>
  <c r="AP2973"/>
  <c r="AO2973"/>
  <c r="AN2973"/>
  <c r="AM2973"/>
  <c r="AL2973"/>
  <c r="AK2973"/>
  <c r="AJ2973"/>
  <c r="AI2973"/>
  <c r="AH2973"/>
  <c r="AP2972"/>
  <c r="AO2972"/>
  <c r="AN2972"/>
  <c r="AM2972"/>
  <c r="AL2972"/>
  <c r="AK2972"/>
  <c r="AJ2972"/>
  <c r="AI2972"/>
  <c r="AH2972"/>
  <c r="AP2971"/>
  <c r="AO2971"/>
  <c r="AN2971"/>
  <c r="AM2971"/>
  <c r="AL2971"/>
  <c r="AK2971"/>
  <c r="AJ2971"/>
  <c r="AI2971"/>
  <c r="AH2971"/>
  <c r="AP2970"/>
  <c r="AO2970"/>
  <c r="AN2970"/>
  <c r="AM2970"/>
  <c r="AL2970"/>
  <c r="AK2970"/>
  <c r="AJ2970"/>
  <c r="AI2970"/>
  <c r="AH2970"/>
  <c r="AP2969"/>
  <c r="AO2969"/>
  <c r="AN2969"/>
  <c r="AM2969"/>
  <c r="AL2969"/>
  <c r="AK2969"/>
  <c r="AJ2969"/>
  <c r="AI2969"/>
  <c r="AH2969"/>
  <c r="AP2968"/>
  <c r="AO2968"/>
  <c r="AN2968"/>
  <c r="AM2968"/>
  <c r="AL2968"/>
  <c r="AK2968"/>
  <c r="AJ2968"/>
  <c r="AI2968"/>
  <c r="AH2968"/>
  <c r="AP2967"/>
  <c r="AO2967"/>
  <c r="AN2967"/>
  <c r="AM2967"/>
  <c r="AL2967"/>
  <c r="AK2967"/>
  <c r="AJ2967"/>
  <c r="AI2967"/>
  <c r="AH2967"/>
  <c r="AP2966"/>
  <c r="AO2966"/>
  <c r="AN2966"/>
  <c r="AM2966"/>
  <c r="AL2966"/>
  <c r="AK2966"/>
  <c r="AJ2966"/>
  <c r="AI2966"/>
  <c r="AH2966"/>
  <c r="AP2965"/>
  <c r="AO2965"/>
  <c r="AN2965"/>
  <c r="AM2965"/>
  <c r="AL2965"/>
  <c r="AK2965"/>
  <c r="AJ2965"/>
  <c r="AI2965"/>
  <c r="AH2965"/>
  <c r="AP2964"/>
  <c r="AO2964"/>
  <c r="AN2964"/>
  <c r="AM2964"/>
  <c r="AL2964"/>
  <c r="AK2964"/>
  <c r="AJ2964"/>
  <c r="AI2964"/>
  <c r="AH2964"/>
  <c r="AP2963"/>
  <c r="AO2963"/>
  <c r="AN2963"/>
  <c r="AM2963"/>
  <c r="AL2963"/>
  <c r="AK2963"/>
  <c r="AJ2963"/>
  <c r="AI2963"/>
  <c r="AH2963"/>
  <c r="AP2962"/>
  <c r="AO2962"/>
  <c r="AN2962"/>
  <c r="AM2962"/>
  <c r="AL2962"/>
  <c r="AK2962"/>
  <c r="AJ2962"/>
  <c r="AI2962"/>
  <c r="AH2962"/>
  <c r="AP2961"/>
  <c r="AO2961"/>
  <c r="AN2961"/>
  <c r="AM2961"/>
  <c r="AL2961"/>
  <c r="AK2961"/>
  <c r="AJ2961"/>
  <c r="AI2961"/>
  <c r="AH2961"/>
  <c r="AP2960"/>
  <c r="AO2960"/>
  <c r="AN2960"/>
  <c r="AM2960"/>
  <c r="AL2960"/>
  <c r="AK2960"/>
  <c r="AJ2960"/>
  <c r="AI2960"/>
  <c r="AH2960"/>
  <c r="AP2959"/>
  <c r="AO2959"/>
  <c r="AN2959"/>
  <c r="AM2959"/>
  <c r="AL2959"/>
  <c r="AK2959"/>
  <c r="AJ2959"/>
  <c r="AI2959"/>
  <c r="AH2959"/>
  <c r="AP2958"/>
  <c r="AO2958"/>
  <c r="AN2958"/>
  <c r="AM2958"/>
  <c r="AL2958"/>
  <c r="AK2958"/>
  <c r="AJ2958"/>
  <c r="AI2958"/>
  <c r="AH2958"/>
  <c r="AP2957"/>
  <c r="AO2957"/>
  <c r="AN2957"/>
  <c r="AM2957"/>
  <c r="AL2957"/>
  <c r="AK2957"/>
  <c r="AJ2957"/>
  <c r="AI2957"/>
  <c r="AH2957"/>
  <c r="AP2956"/>
  <c r="AO2956"/>
  <c r="AN2956"/>
  <c r="AM2956"/>
  <c r="AL2956"/>
  <c r="AK2956"/>
  <c r="AJ2956"/>
  <c r="AI2956"/>
  <c r="AH2956"/>
  <c r="AP2955"/>
  <c r="AO2955"/>
  <c r="AN2955"/>
  <c r="AM2955"/>
  <c r="AL2955"/>
  <c r="AK2955"/>
  <c r="AJ2955"/>
  <c r="AI2955"/>
  <c r="AH2955"/>
  <c r="AP2954"/>
  <c r="AO2954"/>
  <c r="AN2954"/>
  <c r="AM2954"/>
  <c r="AL2954"/>
  <c r="AK2954"/>
  <c r="AJ2954"/>
  <c r="AI2954"/>
  <c r="AH2954"/>
  <c r="AP2953"/>
  <c r="AO2953"/>
  <c r="AN2953"/>
  <c r="AM2953"/>
  <c r="AL2953"/>
  <c r="AK2953"/>
  <c r="AJ2953"/>
  <c r="AI2953"/>
  <c r="AH2953"/>
  <c r="AP2952"/>
  <c r="AO2952"/>
  <c r="AN2952"/>
  <c r="AM2952"/>
  <c r="AL2952"/>
  <c r="AK2952"/>
  <c r="AJ2952"/>
  <c r="AI2952"/>
  <c r="AH2952"/>
  <c r="AP2951"/>
  <c r="AO2951"/>
  <c r="AN2951"/>
  <c r="AM2951"/>
  <c r="AL2951"/>
  <c r="AK2951"/>
  <c r="AJ2951"/>
  <c r="AI2951"/>
  <c r="AH2951"/>
  <c r="AP2950"/>
  <c r="AO2950"/>
  <c r="AN2950"/>
  <c r="AM2950"/>
  <c r="AL2950"/>
  <c r="AK2950"/>
  <c r="AJ2950"/>
  <c r="AI2950"/>
  <c r="AH2950"/>
  <c r="AP2949"/>
  <c r="AO2949"/>
  <c r="AN2949"/>
  <c r="AM2949"/>
  <c r="AL2949"/>
  <c r="AK2949"/>
  <c r="AJ2949"/>
  <c r="AI2949"/>
  <c r="AH2949"/>
  <c r="AP2948"/>
  <c r="AO2948"/>
  <c r="AN2948"/>
  <c r="AM2948"/>
  <c r="AL2948"/>
  <c r="AK2948"/>
  <c r="AJ2948"/>
  <c r="AI2948"/>
  <c r="AH2948"/>
  <c r="AP2947"/>
  <c r="AO2947"/>
  <c r="AN2947"/>
  <c r="AM2947"/>
  <c r="AL2947"/>
  <c r="AK2947"/>
  <c r="AJ2947"/>
  <c r="AI2947"/>
  <c r="AH2947"/>
  <c r="AP2946"/>
  <c r="AO2946"/>
  <c r="AN2946"/>
  <c r="AM2946"/>
  <c r="AL2946"/>
  <c r="AK2946"/>
  <c r="AJ2946"/>
  <c r="AI2946"/>
  <c r="AH2946"/>
  <c r="AP2945"/>
  <c r="AO2945"/>
  <c r="AN2945"/>
  <c r="AM2945"/>
  <c r="AL2945"/>
  <c r="AK2945"/>
  <c r="AJ2945"/>
  <c r="AI2945"/>
  <c r="AH2945"/>
  <c r="AP2944"/>
  <c r="AO2944"/>
  <c r="AN2944"/>
  <c r="AM2944"/>
  <c r="AL2944"/>
  <c r="AK2944"/>
  <c r="AJ2944"/>
  <c r="AI2944"/>
  <c r="AH2944"/>
  <c r="AP2943"/>
  <c r="AO2943"/>
  <c r="AN2943"/>
  <c r="AM2943"/>
  <c r="AL2943"/>
  <c r="AK2943"/>
  <c r="AJ2943"/>
  <c r="AI2943"/>
  <c r="AH2943"/>
  <c r="AP2942"/>
  <c r="AO2942"/>
  <c r="AN2942"/>
  <c r="AM2942"/>
  <c r="AL2942"/>
  <c r="AK2942"/>
  <c r="AJ2942"/>
  <c r="AI2942"/>
  <c r="AH2942"/>
  <c r="AP2941"/>
  <c r="AO2941"/>
  <c r="AN2941"/>
  <c r="AM2941"/>
  <c r="AL2941"/>
  <c r="AK2941"/>
  <c r="AJ2941"/>
  <c r="AI2941"/>
  <c r="AH2941"/>
  <c r="AP2940"/>
  <c r="AO2940"/>
  <c r="AN2940"/>
  <c r="AM2940"/>
  <c r="AL2940"/>
  <c r="AK2940"/>
  <c r="AJ2940"/>
  <c r="AI2940"/>
  <c r="AH2940"/>
  <c r="AP2939"/>
  <c r="AO2939"/>
  <c r="AN2939"/>
  <c r="AM2939"/>
  <c r="AL2939"/>
  <c r="AK2939"/>
  <c r="AJ2939"/>
  <c r="AI2939"/>
  <c r="AH2939"/>
  <c r="AP2938"/>
  <c r="AO2938"/>
  <c r="AN2938"/>
  <c r="AM2938"/>
  <c r="AL2938"/>
  <c r="AK2938"/>
  <c r="AJ2938"/>
  <c r="AI2938"/>
  <c r="AH2938"/>
  <c r="AP2937"/>
  <c r="AO2937"/>
  <c r="AN2937"/>
  <c r="AM2937"/>
  <c r="AL2937"/>
  <c r="AK2937"/>
  <c r="AJ2937"/>
  <c r="AI2937"/>
  <c r="AH2937"/>
  <c r="AP2936"/>
  <c r="AO2936"/>
  <c r="AN2936"/>
  <c r="AM2936"/>
  <c r="AL2936"/>
  <c r="AK2936"/>
  <c r="AJ2936"/>
  <c r="AI2936"/>
  <c r="AH2936"/>
  <c r="AP2935"/>
  <c r="AO2935"/>
  <c r="AN2935"/>
  <c r="AM2935"/>
  <c r="AL2935"/>
  <c r="AK2935"/>
  <c r="AJ2935"/>
  <c r="AI2935"/>
  <c r="AH2935"/>
  <c r="AP2934"/>
  <c r="AO2934"/>
  <c r="AN2934"/>
  <c r="AM2934"/>
  <c r="AL2934"/>
  <c r="AK2934"/>
  <c r="AJ2934"/>
  <c r="AI2934"/>
  <c r="AH2934"/>
  <c r="AP2933"/>
  <c r="AO2933"/>
  <c r="AN2933"/>
  <c r="AM2933"/>
  <c r="AL2933"/>
  <c r="AK2933"/>
  <c r="AJ2933"/>
  <c r="AI2933"/>
  <c r="AH2933"/>
  <c r="AP2932"/>
  <c r="AO2932"/>
  <c r="AN2932"/>
  <c r="AM2932"/>
  <c r="AL2932"/>
  <c r="AK2932"/>
  <c r="AJ2932"/>
  <c r="AI2932"/>
  <c r="AH2932"/>
  <c r="AP2931"/>
  <c r="AO2931"/>
  <c r="AN2931"/>
  <c r="AM2931"/>
  <c r="AL2931"/>
  <c r="AK2931"/>
  <c r="AJ2931"/>
  <c r="AI2931"/>
  <c r="AH2931"/>
  <c r="AP2930"/>
  <c r="AO2930"/>
  <c r="AN2930"/>
  <c r="AM2930"/>
  <c r="AL2930"/>
  <c r="AK2930"/>
  <c r="AJ2930"/>
  <c r="AI2930"/>
  <c r="AH2930"/>
  <c r="AP2929"/>
  <c r="AO2929"/>
  <c r="AN2929"/>
  <c r="AM2929"/>
  <c r="AL2929"/>
  <c r="AK2929"/>
  <c r="AJ2929"/>
  <c r="AI2929"/>
  <c r="AH2929"/>
  <c r="AP2928"/>
  <c r="AO2928"/>
  <c r="AN2928"/>
  <c r="AM2928"/>
  <c r="AL2928"/>
  <c r="AK2928"/>
  <c r="AJ2928"/>
  <c r="AI2928"/>
  <c r="AH2928"/>
  <c r="AP2927"/>
  <c r="AO2927"/>
  <c r="AN2927"/>
  <c r="AM2927"/>
  <c r="AL2927"/>
  <c r="AK2927"/>
  <c r="AJ2927"/>
  <c r="AI2927"/>
  <c r="AH2927"/>
  <c r="AP2926"/>
  <c r="AO2926"/>
  <c r="AN2926"/>
  <c r="AM2926"/>
  <c r="AL2926"/>
  <c r="AK2926"/>
  <c r="AJ2926"/>
  <c r="AI2926"/>
  <c r="AH2926"/>
  <c r="AP2925"/>
  <c r="AO2925"/>
  <c r="AN2925"/>
  <c r="AM2925"/>
  <c r="AL2925"/>
  <c r="AK2925"/>
  <c r="AJ2925"/>
  <c r="AI2925"/>
  <c r="AH2925"/>
  <c r="AP2924"/>
  <c r="AO2924"/>
  <c r="AN2924"/>
  <c r="AM2924"/>
  <c r="AL2924"/>
  <c r="AK2924"/>
  <c r="AJ2924"/>
  <c r="AI2924"/>
  <c r="AH2924"/>
  <c r="AP2923"/>
  <c r="AO2923"/>
  <c r="AN2923"/>
  <c r="AM2923"/>
  <c r="AL2923"/>
  <c r="AK2923"/>
  <c r="AJ2923"/>
  <c r="AI2923"/>
  <c r="AH2923"/>
  <c r="AP2922"/>
  <c r="AO2922"/>
  <c r="AN2922"/>
  <c r="AM2922"/>
  <c r="AL2922"/>
  <c r="AK2922"/>
  <c r="AJ2922"/>
  <c r="AI2922"/>
  <c r="AH2922"/>
  <c r="AP2921"/>
  <c r="AO2921"/>
  <c r="AN2921"/>
  <c r="AM2921"/>
  <c r="AL2921"/>
  <c r="AK2921"/>
  <c r="AJ2921"/>
  <c r="AI2921"/>
  <c r="AH2921"/>
  <c r="AP2920"/>
  <c r="AO2920"/>
  <c r="AN2920"/>
  <c r="AM2920"/>
  <c r="AL2920"/>
  <c r="AK2920"/>
  <c r="AJ2920"/>
  <c r="AI2920"/>
  <c r="AH2920"/>
  <c r="AP2919"/>
  <c r="AO2919"/>
  <c r="AN2919"/>
  <c r="AM2919"/>
  <c r="AL2919"/>
  <c r="AK2919"/>
  <c r="AJ2919"/>
  <c r="AI2919"/>
  <c r="AH2919"/>
  <c r="AP2918"/>
  <c r="AO2918"/>
  <c r="AN2918"/>
  <c r="AM2918"/>
  <c r="AL2918"/>
  <c r="AK2918"/>
  <c r="AJ2918"/>
  <c r="AI2918"/>
  <c r="AH2918"/>
  <c r="AP2917"/>
  <c r="AO2917"/>
  <c r="AN2917"/>
  <c r="AM2917"/>
  <c r="AL2917"/>
  <c r="AK2917"/>
  <c r="AJ2917"/>
  <c r="AI2917"/>
  <c r="AH2917"/>
  <c r="AP2916"/>
  <c r="AO2916"/>
  <c r="AN2916"/>
  <c r="AM2916"/>
  <c r="AL2916"/>
  <c r="AK2916"/>
  <c r="AJ2916"/>
  <c r="AI2916"/>
  <c r="AH2916"/>
  <c r="AP2915"/>
  <c r="AO2915"/>
  <c r="AN2915"/>
  <c r="AM2915"/>
  <c r="AL2915"/>
  <c r="AK2915"/>
  <c r="AJ2915"/>
  <c r="AI2915"/>
  <c r="AH2915"/>
  <c r="AP2914"/>
  <c r="AO2914"/>
  <c r="AN2914"/>
  <c r="AM2914"/>
  <c r="AL2914"/>
  <c r="AK2914"/>
  <c r="AJ2914"/>
  <c r="AI2914"/>
  <c r="AH2914"/>
  <c r="AP2913"/>
  <c r="AO2913"/>
  <c r="AN2913"/>
  <c r="AM2913"/>
  <c r="AL2913"/>
  <c r="AK2913"/>
  <c r="AJ2913"/>
  <c r="AI2913"/>
  <c r="AH2913"/>
  <c r="AP2912"/>
  <c r="AO2912"/>
  <c r="AN2912"/>
  <c r="AM2912"/>
  <c r="AL2912"/>
  <c r="AK2912"/>
  <c r="AJ2912"/>
  <c r="AI2912"/>
  <c r="AH2912"/>
  <c r="AP2911"/>
  <c r="AO2911"/>
  <c r="AN2911"/>
  <c r="AM2911"/>
  <c r="AL2911"/>
  <c r="AK2911"/>
  <c r="AJ2911"/>
  <c r="AI2911"/>
  <c r="AH2911"/>
  <c r="AP2910"/>
  <c r="AO2910"/>
  <c r="AN2910"/>
  <c r="AM2910"/>
  <c r="AL2910"/>
  <c r="AK2910"/>
  <c r="AJ2910"/>
  <c r="AI2910"/>
  <c r="AH2910"/>
  <c r="AP2909"/>
  <c r="AO2909"/>
  <c r="AN2909"/>
  <c r="AM2909"/>
  <c r="AL2909"/>
  <c r="AK2909"/>
  <c r="AJ2909"/>
  <c r="AI2909"/>
  <c r="AH2909"/>
  <c r="AP2908"/>
  <c r="AO2908"/>
  <c r="AN2908"/>
  <c r="AM2908"/>
  <c r="AL2908"/>
  <c r="AK2908"/>
  <c r="AJ2908"/>
  <c r="AI2908"/>
  <c r="AH2908"/>
  <c r="AP2907"/>
  <c r="AO2907"/>
  <c r="AN2907"/>
  <c r="AM2907"/>
  <c r="AL2907"/>
  <c r="AK2907"/>
  <c r="AJ2907"/>
  <c r="AI2907"/>
  <c r="AH2907"/>
  <c r="AP2906"/>
  <c r="AO2906"/>
  <c r="AN2906"/>
  <c r="AM2906"/>
  <c r="AL2906"/>
  <c r="AK2906"/>
  <c r="AJ2906"/>
  <c r="AI2906"/>
  <c r="AH2906"/>
  <c r="AP2905"/>
  <c r="AO2905"/>
  <c r="AN2905"/>
  <c r="AM2905"/>
  <c r="AL2905"/>
  <c r="AK2905"/>
  <c r="AJ2905"/>
  <c r="AI2905"/>
  <c r="AH2905"/>
  <c r="AP2904"/>
  <c r="AO2904"/>
  <c r="AN2904"/>
  <c r="AM2904"/>
  <c r="AL2904"/>
  <c r="AK2904"/>
  <c r="AJ2904"/>
  <c r="AI2904"/>
  <c r="AH2904"/>
  <c r="AP2903"/>
  <c r="AO2903"/>
  <c r="AN2903"/>
  <c r="AM2903"/>
  <c r="AL2903"/>
  <c r="AK2903"/>
  <c r="AJ2903"/>
  <c r="AI2903"/>
  <c r="AH2903"/>
  <c r="AP2902"/>
  <c r="AO2902"/>
  <c r="AN2902"/>
  <c r="AM2902"/>
  <c r="AL2902"/>
  <c r="AK2902"/>
  <c r="AJ2902"/>
  <c r="AI2902"/>
  <c r="AH2902"/>
  <c r="AP2901"/>
  <c r="AO2901"/>
  <c r="AN2901"/>
  <c r="AM2901"/>
  <c r="AL2901"/>
  <c r="AK2901"/>
  <c r="AJ2901"/>
  <c r="AI2901"/>
  <c r="AH2901"/>
  <c r="AP2900"/>
  <c r="AO2900"/>
  <c r="AN2900"/>
  <c r="AM2900"/>
  <c r="AL2900"/>
  <c r="AK2900"/>
  <c r="AJ2900"/>
  <c r="AI2900"/>
  <c r="AH2900"/>
  <c r="AP2899"/>
  <c r="AO2899"/>
  <c r="AN2899"/>
  <c r="AM2899"/>
  <c r="AL2899"/>
  <c r="AK2899"/>
  <c r="AJ2899"/>
  <c r="AI2899"/>
  <c r="AH2899"/>
  <c r="AP2898"/>
  <c r="AO2898"/>
  <c r="AN2898"/>
  <c r="AM2898"/>
  <c r="AL2898"/>
  <c r="AK2898"/>
  <c r="AJ2898"/>
  <c r="AI2898"/>
  <c r="AH2898"/>
  <c r="AP2897"/>
  <c r="AO2897"/>
  <c r="AN2897"/>
  <c r="AM2897"/>
  <c r="AL2897"/>
  <c r="AK2897"/>
  <c r="AJ2897"/>
  <c r="AI2897"/>
  <c r="AH2897"/>
  <c r="AP2896"/>
  <c r="AO2896"/>
  <c r="AN2896"/>
  <c r="AM2896"/>
  <c r="AL2896"/>
  <c r="AK2896"/>
  <c r="AJ2896"/>
  <c r="AI2896"/>
  <c r="AH2896"/>
  <c r="AP2895"/>
  <c r="AO2895"/>
  <c r="AN2895"/>
  <c r="AM2895"/>
  <c r="AL2895"/>
  <c r="AK2895"/>
  <c r="AJ2895"/>
  <c r="AI2895"/>
  <c r="AH2895"/>
  <c r="AP2894"/>
  <c r="AO2894"/>
  <c r="AN2894"/>
  <c r="AM2894"/>
  <c r="AL2894"/>
  <c r="AK2894"/>
  <c r="AJ2894"/>
  <c r="AI2894"/>
  <c r="AH2894"/>
  <c r="AP2893"/>
  <c r="AO2893"/>
  <c r="AN2893"/>
  <c r="AM2893"/>
  <c r="AL2893"/>
  <c r="AK2893"/>
  <c r="AJ2893"/>
  <c r="AI2893"/>
  <c r="AH2893"/>
  <c r="AP2892"/>
  <c r="AO2892"/>
  <c r="AN2892"/>
  <c r="AM2892"/>
  <c r="AL2892"/>
  <c r="AK2892"/>
  <c r="AJ2892"/>
  <c r="AI2892"/>
  <c r="AH2892"/>
  <c r="AP2891"/>
  <c r="AO2891"/>
  <c r="AN2891"/>
  <c r="AM2891"/>
  <c r="AL2891"/>
  <c r="AK2891"/>
  <c r="AJ2891"/>
  <c r="AI2891"/>
  <c r="AH2891"/>
  <c r="AP2890"/>
  <c r="AO2890"/>
  <c r="AN2890"/>
  <c r="AM2890"/>
  <c r="AL2890"/>
  <c r="AK2890"/>
  <c r="AJ2890"/>
  <c r="AI2890"/>
  <c r="AH2890"/>
  <c r="AP2889"/>
  <c r="AO2889"/>
  <c r="AN2889"/>
  <c r="AM2889"/>
  <c r="AL2889"/>
  <c r="AK2889"/>
  <c r="AJ2889"/>
  <c r="AI2889"/>
  <c r="AH2889"/>
  <c r="AP2888"/>
  <c r="AO2888"/>
  <c r="AN2888"/>
  <c r="AM2888"/>
  <c r="AL2888"/>
  <c r="AK2888"/>
  <c r="AJ2888"/>
  <c r="AI2888"/>
  <c r="AH2888"/>
  <c r="AP2887"/>
  <c r="AO2887"/>
  <c r="AN2887"/>
  <c r="AM2887"/>
  <c r="AL2887"/>
  <c r="AK2887"/>
  <c r="AJ2887"/>
  <c r="AI2887"/>
  <c r="AH2887"/>
  <c r="AP2886"/>
  <c r="AO2886"/>
  <c r="AN2886"/>
  <c r="AM2886"/>
  <c r="AL2886"/>
  <c r="AK2886"/>
  <c r="AJ2886"/>
  <c r="AI2886"/>
  <c r="AH2886"/>
  <c r="AP2885"/>
  <c r="AO2885"/>
  <c r="AN2885"/>
  <c r="AM2885"/>
  <c r="AL2885"/>
  <c r="AK2885"/>
  <c r="AJ2885"/>
  <c r="AI2885"/>
  <c r="AH2885"/>
  <c r="AP2884"/>
  <c r="AO2884"/>
  <c r="AN2884"/>
  <c r="AM2884"/>
  <c r="AL2884"/>
  <c r="AK2884"/>
  <c r="AJ2884"/>
  <c r="AI2884"/>
  <c r="AH2884"/>
  <c r="AP2883"/>
  <c r="AO2883"/>
  <c r="AN2883"/>
  <c r="AM2883"/>
  <c r="AL2883"/>
  <c r="AK2883"/>
  <c r="AJ2883"/>
  <c r="AI2883"/>
  <c r="AH2883"/>
  <c r="AP2882"/>
  <c r="AO2882"/>
  <c r="AN2882"/>
  <c r="AM2882"/>
  <c r="AL2882"/>
  <c r="AK2882"/>
  <c r="AJ2882"/>
  <c r="AI2882"/>
  <c r="AH2882"/>
  <c r="AP2881"/>
  <c r="AO2881"/>
  <c r="AN2881"/>
  <c r="AM2881"/>
  <c r="AL2881"/>
  <c r="AK2881"/>
  <c r="AJ2881"/>
  <c r="AI2881"/>
  <c r="AH2881"/>
  <c r="AP2880"/>
  <c r="AO2880"/>
  <c r="AN2880"/>
  <c r="AM2880"/>
  <c r="AL2880"/>
  <c r="AK2880"/>
  <c r="AJ2880"/>
  <c r="AI2880"/>
  <c r="AH2880"/>
  <c r="AP2879"/>
  <c r="AO2879"/>
  <c r="AN2879"/>
  <c r="AM2879"/>
  <c r="AL2879"/>
  <c r="AK2879"/>
  <c r="AJ2879"/>
  <c r="AI2879"/>
  <c r="AH2879"/>
  <c r="AP2878"/>
  <c r="AO2878"/>
  <c r="AN2878"/>
  <c r="AM2878"/>
  <c r="AL2878"/>
  <c r="AK2878"/>
  <c r="AJ2878"/>
  <c r="AI2878"/>
  <c r="AH2878"/>
  <c r="AP2877"/>
  <c r="AO2877"/>
  <c r="AN2877"/>
  <c r="AM2877"/>
  <c r="AL2877"/>
  <c r="AK2877"/>
  <c r="AJ2877"/>
  <c r="AI2877"/>
  <c r="AH2877"/>
  <c r="AP2876"/>
  <c r="AO2876"/>
  <c r="AN2876"/>
  <c r="AM2876"/>
  <c r="AL2876"/>
  <c r="AK2876"/>
  <c r="AJ2876"/>
  <c r="AI2876"/>
  <c r="AH2876"/>
  <c r="AP2875"/>
  <c r="AO2875"/>
  <c r="AN2875"/>
  <c r="AM2875"/>
  <c r="AL2875"/>
  <c r="AK2875"/>
  <c r="AJ2875"/>
  <c r="AI2875"/>
  <c r="AH2875"/>
  <c r="AP2874"/>
  <c r="AO2874"/>
  <c r="AN2874"/>
  <c r="AM2874"/>
  <c r="AL2874"/>
  <c r="AK2874"/>
  <c r="AJ2874"/>
  <c r="AI2874"/>
  <c r="AH2874"/>
  <c r="AP2873"/>
  <c r="AO2873"/>
  <c r="AN2873"/>
  <c r="AM2873"/>
  <c r="AL2873"/>
  <c r="AK2873"/>
  <c r="AJ2873"/>
  <c r="AI2873"/>
  <c r="AH2873"/>
  <c r="AP2872"/>
  <c r="AO2872"/>
  <c r="AN2872"/>
  <c r="AM2872"/>
  <c r="AL2872"/>
  <c r="AK2872"/>
  <c r="AJ2872"/>
  <c r="AI2872"/>
  <c r="AH2872"/>
  <c r="AP2871"/>
  <c r="AO2871"/>
  <c r="AN2871"/>
  <c r="AM2871"/>
  <c r="AL2871"/>
  <c r="AK2871"/>
  <c r="AJ2871"/>
  <c r="AI2871"/>
  <c r="AH2871"/>
  <c r="AP2870"/>
  <c r="AO2870"/>
  <c r="AN2870"/>
  <c r="AM2870"/>
  <c r="AL2870"/>
  <c r="AK2870"/>
  <c r="AJ2870"/>
  <c r="AI2870"/>
  <c r="AH2870"/>
  <c r="AP2869"/>
  <c r="AO2869"/>
  <c r="AN2869"/>
  <c r="AM2869"/>
  <c r="AL2869"/>
  <c r="AK2869"/>
  <c r="AJ2869"/>
  <c r="AI2869"/>
  <c r="AH2869"/>
  <c r="AP2868"/>
  <c r="AO2868"/>
  <c r="AN2868"/>
  <c r="AM2868"/>
  <c r="AL2868"/>
  <c r="AK2868"/>
  <c r="AJ2868"/>
  <c r="AI2868"/>
  <c r="AH2868"/>
  <c r="AP2867"/>
  <c r="AO2867"/>
  <c r="AN2867"/>
  <c r="AM2867"/>
  <c r="AL2867"/>
  <c r="AK2867"/>
  <c r="AJ2867"/>
  <c r="AI2867"/>
  <c r="AH2867"/>
  <c r="AP2866"/>
  <c r="AO2866"/>
  <c r="AN2866"/>
  <c r="AM2866"/>
  <c r="AL2866"/>
  <c r="AK2866"/>
  <c r="AJ2866"/>
  <c r="AI2866"/>
  <c r="AH2866"/>
  <c r="AP2865"/>
  <c r="AO2865"/>
  <c r="AN2865"/>
  <c r="AM2865"/>
  <c r="AL2865"/>
  <c r="AK2865"/>
  <c r="AJ2865"/>
  <c r="AI2865"/>
  <c r="AH2865"/>
  <c r="AP2864"/>
  <c r="AO2864"/>
  <c r="AN2864"/>
  <c r="AM2864"/>
  <c r="AL2864"/>
  <c r="AK2864"/>
  <c r="AJ2864"/>
  <c r="AI2864"/>
  <c r="AH2864"/>
  <c r="AP2863"/>
  <c r="AO2863"/>
  <c r="AN2863"/>
  <c r="AM2863"/>
  <c r="AL2863"/>
  <c r="AK2863"/>
  <c r="AJ2863"/>
  <c r="AI2863"/>
  <c r="AH2863"/>
  <c r="AP2862"/>
  <c r="AO2862"/>
  <c r="AN2862"/>
  <c r="AM2862"/>
  <c r="AL2862"/>
  <c r="AK2862"/>
  <c r="AJ2862"/>
  <c r="AI2862"/>
  <c r="AH2862"/>
  <c r="AP2861"/>
  <c r="AO2861"/>
  <c r="AN2861"/>
  <c r="AM2861"/>
  <c r="AL2861"/>
  <c r="AK2861"/>
  <c r="AJ2861"/>
  <c r="AI2861"/>
  <c r="AH2861"/>
  <c r="AP2860"/>
  <c r="AO2860"/>
  <c r="AN2860"/>
  <c r="AM2860"/>
  <c r="AL2860"/>
  <c r="AK2860"/>
  <c r="AJ2860"/>
  <c r="AI2860"/>
  <c r="AH2860"/>
  <c r="AP2859"/>
  <c r="AO2859"/>
  <c r="AN2859"/>
  <c r="AM2859"/>
  <c r="AL2859"/>
  <c r="AK2859"/>
  <c r="AJ2859"/>
  <c r="AI2859"/>
  <c r="AH2859"/>
  <c r="AP2858"/>
  <c r="AO2858"/>
  <c r="AN2858"/>
  <c r="AM2858"/>
  <c r="AL2858"/>
  <c r="AK2858"/>
  <c r="AJ2858"/>
  <c r="AI2858"/>
  <c r="AH2858"/>
  <c r="AP2857"/>
  <c r="AO2857"/>
  <c r="AN2857"/>
  <c r="AM2857"/>
  <c r="AL2857"/>
  <c r="AK2857"/>
  <c r="AJ2857"/>
  <c r="AI2857"/>
  <c r="AH2857"/>
  <c r="AP2856"/>
  <c r="AO2856"/>
  <c r="AN2856"/>
  <c r="AM2856"/>
  <c r="AL2856"/>
  <c r="AK2856"/>
  <c r="AJ2856"/>
  <c r="AI2856"/>
  <c r="AH2856"/>
  <c r="AP2855"/>
  <c r="AO2855"/>
  <c r="AN2855"/>
  <c r="AM2855"/>
  <c r="AL2855"/>
  <c r="AK2855"/>
  <c r="AJ2855"/>
  <c r="AI2855"/>
  <c r="AH2855"/>
  <c r="AP2854"/>
  <c r="AO2854"/>
  <c r="AN2854"/>
  <c r="AM2854"/>
  <c r="AL2854"/>
  <c r="AK2854"/>
  <c r="AJ2854"/>
  <c r="AI2854"/>
  <c r="AH2854"/>
  <c r="AP2853"/>
  <c r="AO2853"/>
  <c r="AN2853"/>
  <c r="AM2853"/>
  <c r="AL2853"/>
  <c r="AK2853"/>
  <c r="AJ2853"/>
  <c r="AI2853"/>
  <c r="AH2853"/>
  <c r="AP2852"/>
  <c r="AO2852"/>
  <c r="AN2852"/>
  <c r="AM2852"/>
  <c r="AL2852"/>
  <c r="AK2852"/>
  <c r="AJ2852"/>
  <c r="AI2852"/>
  <c r="AH2852"/>
  <c r="AP2851"/>
  <c r="AO2851"/>
  <c r="AN2851"/>
  <c r="AM2851"/>
  <c r="AL2851"/>
  <c r="AK2851"/>
  <c r="AJ2851"/>
  <c r="AI2851"/>
  <c r="AH2851"/>
  <c r="AP2850"/>
  <c r="AO2850"/>
  <c r="AN2850"/>
  <c r="AM2850"/>
  <c r="AL2850"/>
  <c r="AK2850"/>
  <c r="AJ2850"/>
  <c r="AI2850"/>
  <c r="AH2850"/>
  <c r="AP2849"/>
  <c r="AO2849"/>
  <c r="AN2849"/>
  <c r="AM2849"/>
  <c r="AL2849"/>
  <c r="AK2849"/>
  <c r="AJ2849"/>
  <c r="AI2849"/>
  <c r="AH2849"/>
  <c r="AP2848"/>
  <c r="AO2848"/>
  <c r="AN2848"/>
  <c r="AM2848"/>
  <c r="AL2848"/>
  <c r="AK2848"/>
  <c r="AJ2848"/>
  <c r="AI2848"/>
  <c r="AH2848"/>
  <c r="AP2847"/>
  <c r="AO2847"/>
  <c r="AN2847"/>
  <c r="AM2847"/>
  <c r="AL2847"/>
  <c r="AK2847"/>
  <c r="AJ2847"/>
  <c r="AI2847"/>
  <c r="AH2847"/>
  <c r="AP2846"/>
  <c r="AO2846"/>
  <c r="AN2846"/>
  <c r="AM2846"/>
  <c r="AL2846"/>
  <c r="AK2846"/>
  <c r="AJ2846"/>
  <c r="AI2846"/>
  <c r="AH2846"/>
  <c r="AP2845"/>
  <c r="AO2845"/>
  <c r="AN2845"/>
  <c r="AM2845"/>
  <c r="AL2845"/>
  <c r="AK2845"/>
  <c r="AJ2845"/>
  <c r="AI2845"/>
  <c r="AH2845"/>
  <c r="AP2844"/>
  <c r="AO2844"/>
  <c r="AN2844"/>
  <c r="AM2844"/>
  <c r="AL2844"/>
  <c r="AK2844"/>
  <c r="AJ2844"/>
  <c r="AI2844"/>
  <c r="AH2844"/>
  <c r="AP2843"/>
  <c r="AO2843"/>
  <c r="AN2843"/>
  <c r="AM2843"/>
  <c r="AL2843"/>
  <c r="AK2843"/>
  <c r="AJ2843"/>
  <c r="AI2843"/>
  <c r="AH2843"/>
  <c r="AP2842"/>
  <c r="AO2842"/>
  <c r="AN2842"/>
  <c r="AM2842"/>
  <c r="AL2842"/>
  <c r="AK2842"/>
  <c r="AJ2842"/>
  <c r="AI2842"/>
  <c r="AH2842"/>
  <c r="AP2841"/>
  <c r="AO2841"/>
  <c r="AN2841"/>
  <c r="AM2841"/>
  <c r="AL2841"/>
  <c r="AK2841"/>
  <c r="AJ2841"/>
  <c r="AI2841"/>
  <c r="AH2841"/>
  <c r="AP2840"/>
  <c r="AO2840"/>
  <c r="AN2840"/>
  <c r="AM2840"/>
  <c r="AL2840"/>
  <c r="AK2840"/>
  <c r="AJ2840"/>
  <c r="AI2840"/>
  <c r="AH2840"/>
  <c r="AP2839"/>
  <c r="AO2839"/>
  <c r="AN2839"/>
  <c r="AM2839"/>
  <c r="AL2839"/>
  <c r="AK2839"/>
  <c r="AJ2839"/>
  <c r="AI2839"/>
  <c r="AH2839"/>
  <c r="AP2838"/>
  <c r="AO2838"/>
  <c r="AN2838"/>
  <c r="AM2838"/>
  <c r="AL2838"/>
  <c r="AK2838"/>
  <c r="AJ2838"/>
  <c r="AI2838"/>
  <c r="AH2838"/>
  <c r="AP2837"/>
  <c r="AO2837"/>
  <c r="AN2837"/>
  <c r="AM2837"/>
  <c r="AL2837"/>
  <c r="AK2837"/>
  <c r="AJ2837"/>
  <c r="AI2837"/>
  <c r="AH2837"/>
  <c r="AP2836"/>
  <c r="AO2836"/>
  <c r="AN2836"/>
  <c r="AM2836"/>
  <c r="AL2836"/>
  <c r="AK2836"/>
  <c r="AJ2836"/>
  <c r="AI2836"/>
  <c r="AH2836"/>
  <c r="AP2835"/>
  <c r="AO2835"/>
  <c r="AN2835"/>
  <c r="AM2835"/>
  <c r="AL2835"/>
  <c r="AK2835"/>
  <c r="AJ2835"/>
  <c r="AI2835"/>
  <c r="AH2835"/>
  <c r="AP2834"/>
  <c r="AO2834"/>
  <c r="AN2834"/>
  <c r="AM2834"/>
  <c r="AL2834"/>
  <c r="AK2834"/>
  <c r="AJ2834"/>
  <c r="AI2834"/>
  <c r="AH2834"/>
  <c r="AP2833"/>
  <c r="AO2833"/>
  <c r="AN2833"/>
  <c r="AM2833"/>
  <c r="AL2833"/>
  <c r="AK2833"/>
  <c r="AJ2833"/>
  <c r="AI2833"/>
  <c r="AH2833"/>
  <c r="AP2832"/>
  <c r="AO2832"/>
  <c r="AN2832"/>
  <c r="AM2832"/>
  <c r="AL2832"/>
  <c r="AK2832"/>
  <c r="AJ2832"/>
  <c r="AI2832"/>
  <c r="AH2832"/>
  <c r="AP2831"/>
  <c r="AO2831"/>
  <c r="AN2831"/>
  <c r="AM2831"/>
  <c r="AL2831"/>
  <c r="AK2831"/>
  <c r="AJ2831"/>
  <c r="AI2831"/>
  <c r="AH2831"/>
  <c r="AP2830"/>
  <c r="AO2830"/>
  <c r="AN2830"/>
  <c r="AM2830"/>
  <c r="AL2830"/>
  <c r="AK2830"/>
  <c r="AJ2830"/>
  <c r="AI2830"/>
  <c r="AH2830"/>
  <c r="AP2829"/>
  <c r="AO2829"/>
  <c r="AN2829"/>
  <c r="AM2829"/>
  <c r="AL2829"/>
  <c r="AK2829"/>
  <c r="AJ2829"/>
  <c r="AI2829"/>
  <c r="AH2829"/>
  <c r="AP2828"/>
  <c r="AO2828"/>
  <c r="AN2828"/>
  <c r="AM2828"/>
  <c r="AL2828"/>
  <c r="AK2828"/>
  <c r="AJ2828"/>
  <c r="AI2828"/>
  <c r="AH2828"/>
  <c r="AP2827"/>
  <c r="AO2827"/>
  <c r="AN2827"/>
  <c r="AM2827"/>
  <c r="AL2827"/>
  <c r="AK2827"/>
  <c r="AJ2827"/>
  <c r="AI2827"/>
  <c r="AH2827"/>
  <c r="AP2826"/>
  <c r="AO2826"/>
  <c r="AN2826"/>
  <c r="AM2826"/>
  <c r="AL2826"/>
  <c r="AK2826"/>
  <c r="AJ2826"/>
  <c r="AI2826"/>
  <c r="AH2826"/>
  <c r="AP2825"/>
  <c r="AO2825"/>
  <c r="AN2825"/>
  <c r="AM2825"/>
  <c r="AL2825"/>
  <c r="AK2825"/>
  <c r="AJ2825"/>
  <c r="AI2825"/>
  <c r="AH2825"/>
  <c r="AP2824"/>
  <c r="AO2824"/>
  <c r="AN2824"/>
  <c r="AM2824"/>
  <c r="AL2824"/>
  <c r="AK2824"/>
  <c r="AJ2824"/>
  <c r="AI2824"/>
  <c r="AH2824"/>
  <c r="AP2823"/>
  <c r="AO2823"/>
  <c r="AN2823"/>
  <c r="AM2823"/>
  <c r="AL2823"/>
  <c r="AK2823"/>
  <c r="AJ2823"/>
  <c r="AI2823"/>
  <c r="AH2823"/>
  <c r="AP2822"/>
  <c r="AO2822"/>
  <c r="AN2822"/>
  <c r="AM2822"/>
  <c r="AL2822"/>
  <c r="AK2822"/>
  <c r="AJ2822"/>
  <c r="AI2822"/>
  <c r="AH2822"/>
  <c r="AP2821"/>
  <c r="AO2821"/>
  <c r="AN2821"/>
  <c r="AM2821"/>
  <c r="AL2821"/>
  <c r="AK2821"/>
  <c r="AJ2821"/>
  <c r="AI2821"/>
  <c r="AH2821"/>
  <c r="AP2820"/>
  <c r="AO2820"/>
  <c r="AN2820"/>
  <c r="AM2820"/>
  <c r="AL2820"/>
  <c r="AK2820"/>
  <c r="AJ2820"/>
  <c r="AI2820"/>
  <c r="AH2820"/>
  <c r="AP2819"/>
  <c r="AO2819"/>
  <c r="AN2819"/>
  <c r="AM2819"/>
  <c r="AL2819"/>
  <c r="AK2819"/>
  <c r="AJ2819"/>
  <c r="AI2819"/>
  <c r="AH2819"/>
  <c r="AP2818"/>
  <c r="AO2818"/>
  <c r="AN2818"/>
  <c r="AM2818"/>
  <c r="AL2818"/>
  <c r="AK2818"/>
  <c r="AJ2818"/>
  <c r="AI2818"/>
  <c r="AH2818"/>
  <c r="AP2817"/>
  <c r="AO2817"/>
  <c r="AN2817"/>
  <c r="AM2817"/>
  <c r="AL2817"/>
  <c r="AK2817"/>
  <c r="AJ2817"/>
  <c r="AI2817"/>
  <c r="AH2817"/>
  <c r="AP2816"/>
  <c r="AO2816"/>
  <c r="AN2816"/>
  <c r="AM2816"/>
  <c r="AL2816"/>
  <c r="AK2816"/>
  <c r="AJ2816"/>
  <c r="AI2816"/>
  <c r="AH2816"/>
  <c r="AP2815"/>
  <c r="AO2815"/>
  <c r="AN2815"/>
  <c r="AM2815"/>
  <c r="AL2815"/>
  <c r="AK2815"/>
  <c r="AJ2815"/>
  <c r="AI2815"/>
  <c r="AH2815"/>
  <c r="AP2814"/>
  <c r="AO2814"/>
  <c r="AN2814"/>
  <c r="AM2814"/>
  <c r="AL2814"/>
  <c r="AK2814"/>
  <c r="AJ2814"/>
  <c r="AI2814"/>
  <c r="AH2814"/>
  <c r="AP2813"/>
  <c r="AO2813"/>
  <c r="AN2813"/>
  <c r="AM2813"/>
  <c r="AL2813"/>
  <c r="AK2813"/>
  <c r="AJ2813"/>
  <c r="AI2813"/>
  <c r="AH2813"/>
  <c r="AP2812"/>
  <c r="AO2812"/>
  <c r="AN2812"/>
  <c r="AM2812"/>
  <c r="AL2812"/>
  <c r="AK2812"/>
  <c r="AJ2812"/>
  <c r="AI2812"/>
  <c r="AH2812"/>
  <c r="AP2811"/>
  <c r="AO2811"/>
  <c r="AN2811"/>
  <c r="AM2811"/>
  <c r="AL2811"/>
  <c r="AK2811"/>
  <c r="AJ2811"/>
  <c r="AI2811"/>
  <c r="AH2811"/>
  <c r="AP2810"/>
  <c r="AO2810"/>
  <c r="AN2810"/>
  <c r="AM2810"/>
  <c r="AL2810"/>
  <c r="AK2810"/>
  <c r="AJ2810"/>
  <c r="AI2810"/>
  <c r="AH2810"/>
  <c r="AP2809"/>
  <c r="AO2809"/>
  <c r="AN2809"/>
  <c r="AM2809"/>
  <c r="AL2809"/>
  <c r="AK2809"/>
  <c r="AJ2809"/>
  <c r="AI2809"/>
  <c r="AH2809"/>
  <c r="AP2808"/>
  <c r="AO2808"/>
  <c r="AN2808"/>
  <c r="AM2808"/>
  <c r="AL2808"/>
  <c r="AK2808"/>
  <c r="AJ2808"/>
  <c r="AI2808"/>
  <c r="AH2808"/>
  <c r="AP2807"/>
  <c r="AO2807"/>
  <c r="AN2807"/>
  <c r="AM2807"/>
  <c r="AL2807"/>
  <c r="AK2807"/>
  <c r="AJ2807"/>
  <c r="AI2807"/>
  <c r="AH2807"/>
  <c r="AP2806"/>
  <c r="AO2806"/>
  <c r="AN2806"/>
  <c r="AM2806"/>
  <c r="AL2806"/>
  <c r="AK2806"/>
  <c r="AJ2806"/>
  <c r="AI2806"/>
  <c r="AH2806"/>
  <c r="AP2805"/>
  <c r="AO2805"/>
  <c r="AN2805"/>
  <c r="AM2805"/>
  <c r="AL2805"/>
  <c r="AK2805"/>
  <c r="AJ2805"/>
  <c r="AI2805"/>
  <c r="AH2805"/>
  <c r="AP2804"/>
  <c r="AO2804"/>
  <c r="AN2804"/>
  <c r="AM2804"/>
  <c r="AL2804"/>
  <c r="AK2804"/>
  <c r="AJ2804"/>
  <c r="AI2804"/>
  <c r="AH2804"/>
  <c r="AP2803"/>
  <c r="AO2803"/>
  <c r="AN2803"/>
  <c r="AM2803"/>
  <c r="AL2803"/>
  <c r="AK2803"/>
  <c r="AJ2803"/>
  <c r="AI2803"/>
  <c r="AH2803"/>
  <c r="AP2802"/>
  <c r="AO2802"/>
  <c r="AN2802"/>
  <c r="AM2802"/>
  <c r="AL2802"/>
  <c r="AK2802"/>
  <c r="AJ2802"/>
  <c r="AI2802"/>
  <c r="AH2802"/>
  <c r="AP2801"/>
  <c r="AO2801"/>
  <c r="AN2801"/>
  <c r="AM2801"/>
  <c r="AL2801"/>
  <c r="AK2801"/>
  <c r="AJ2801"/>
  <c r="AI2801"/>
  <c r="AH2801"/>
  <c r="AP2800"/>
  <c r="AO2800"/>
  <c r="AN2800"/>
  <c r="AM2800"/>
  <c r="AL2800"/>
  <c r="AK2800"/>
  <c r="AJ2800"/>
  <c r="AI2800"/>
  <c r="AH2800"/>
  <c r="AP2799"/>
  <c r="AO2799"/>
  <c r="AN2799"/>
  <c r="AM2799"/>
  <c r="AL2799"/>
  <c r="AK2799"/>
  <c r="AJ2799"/>
  <c r="AI2799"/>
  <c r="AH2799"/>
  <c r="AP2798"/>
  <c r="AO2798"/>
  <c r="AN2798"/>
  <c r="AM2798"/>
  <c r="AL2798"/>
  <c r="AK2798"/>
  <c r="AJ2798"/>
  <c r="AI2798"/>
  <c r="AH2798"/>
  <c r="AP2797"/>
  <c r="AO2797"/>
  <c r="AN2797"/>
  <c r="AM2797"/>
  <c r="AL2797"/>
  <c r="AK2797"/>
  <c r="AJ2797"/>
  <c r="AI2797"/>
  <c r="AH2797"/>
  <c r="AP2796"/>
  <c r="AO2796"/>
  <c r="AN2796"/>
  <c r="AM2796"/>
  <c r="AL2796"/>
  <c r="AK2796"/>
  <c r="AJ2796"/>
  <c r="AI2796"/>
  <c r="AH2796"/>
  <c r="AP2795"/>
  <c r="AO2795"/>
  <c r="AN2795"/>
  <c r="AM2795"/>
  <c r="AL2795"/>
  <c r="AK2795"/>
  <c r="AJ2795"/>
  <c r="AI2795"/>
  <c r="AH2795"/>
  <c r="AP2794"/>
  <c r="AO2794"/>
  <c r="AN2794"/>
  <c r="AM2794"/>
  <c r="AL2794"/>
  <c r="AK2794"/>
  <c r="AJ2794"/>
  <c r="AI2794"/>
  <c r="AH2794"/>
  <c r="AP2793"/>
  <c r="AO2793"/>
  <c r="AN2793"/>
  <c r="AM2793"/>
  <c r="AL2793"/>
  <c r="AK2793"/>
  <c r="AJ2793"/>
  <c r="AI2793"/>
  <c r="AH2793"/>
  <c r="AP2792"/>
  <c r="AO2792"/>
  <c r="AN2792"/>
  <c r="AM2792"/>
  <c r="AL2792"/>
  <c r="AK2792"/>
  <c r="AJ2792"/>
  <c r="AI2792"/>
  <c r="AH2792"/>
  <c r="AP2791"/>
  <c r="AO2791"/>
  <c r="AN2791"/>
  <c r="AM2791"/>
  <c r="AL2791"/>
  <c r="AK2791"/>
  <c r="AJ2791"/>
  <c r="AI2791"/>
  <c r="AH2791"/>
  <c r="AP2790"/>
  <c r="AO2790"/>
  <c r="AN2790"/>
  <c r="AM2790"/>
  <c r="AL2790"/>
  <c r="AK2790"/>
  <c r="AJ2790"/>
  <c r="AI2790"/>
  <c r="AH2790"/>
  <c r="AP2789"/>
  <c r="AO2789"/>
  <c r="AN2789"/>
  <c r="AM2789"/>
  <c r="AL2789"/>
  <c r="AK2789"/>
  <c r="AJ2789"/>
  <c r="AI2789"/>
  <c r="AH2789"/>
  <c r="AP2788"/>
  <c r="AO2788"/>
  <c r="AN2788"/>
  <c r="AM2788"/>
  <c r="AL2788"/>
  <c r="AK2788"/>
  <c r="AJ2788"/>
  <c r="AI2788"/>
  <c r="AH2788"/>
  <c r="AP2787"/>
  <c r="AO2787"/>
  <c r="AN2787"/>
  <c r="AM2787"/>
  <c r="AL2787"/>
  <c r="AK2787"/>
  <c r="AJ2787"/>
  <c r="AI2787"/>
  <c r="AH2787"/>
  <c r="AP2786"/>
  <c r="AO2786"/>
  <c r="AN2786"/>
  <c r="AM2786"/>
  <c r="AL2786"/>
  <c r="AK2786"/>
  <c r="AJ2786"/>
  <c r="AI2786"/>
  <c r="AH2786"/>
  <c r="AP2785"/>
  <c r="AO2785"/>
  <c r="AN2785"/>
  <c r="AM2785"/>
  <c r="AL2785"/>
  <c r="AK2785"/>
  <c r="AJ2785"/>
  <c r="AI2785"/>
  <c r="AH2785"/>
  <c r="AP2784"/>
  <c r="AO2784"/>
  <c r="AN2784"/>
  <c r="AM2784"/>
  <c r="AL2784"/>
  <c r="AK2784"/>
  <c r="AJ2784"/>
  <c r="AI2784"/>
  <c r="AH2784"/>
  <c r="AP2783"/>
  <c r="AO2783"/>
  <c r="AN2783"/>
  <c r="AM2783"/>
  <c r="AL2783"/>
  <c r="AK2783"/>
  <c r="AJ2783"/>
  <c r="AI2783"/>
  <c r="AH2783"/>
  <c r="AP2782"/>
  <c r="AO2782"/>
  <c r="AN2782"/>
  <c r="AM2782"/>
  <c r="AL2782"/>
  <c r="AK2782"/>
  <c r="AJ2782"/>
  <c r="AI2782"/>
  <c r="AH2782"/>
  <c r="AP2781"/>
  <c r="AO2781"/>
  <c r="AN2781"/>
  <c r="AM2781"/>
  <c r="AL2781"/>
  <c r="AK2781"/>
  <c r="AJ2781"/>
  <c r="AI2781"/>
  <c r="AH2781"/>
  <c r="AP2780"/>
  <c r="AO2780"/>
  <c r="AN2780"/>
  <c r="AM2780"/>
  <c r="AL2780"/>
  <c r="AK2780"/>
  <c r="AJ2780"/>
  <c r="AI2780"/>
  <c r="AH2780"/>
  <c r="AP2779"/>
  <c r="AO2779"/>
  <c r="AN2779"/>
  <c r="AM2779"/>
  <c r="AL2779"/>
  <c r="AK2779"/>
  <c r="AJ2779"/>
  <c r="AI2779"/>
  <c r="AH2779"/>
  <c r="AP2778"/>
  <c r="AO2778"/>
  <c r="AN2778"/>
  <c r="AM2778"/>
  <c r="AL2778"/>
  <c r="AK2778"/>
  <c r="AJ2778"/>
  <c r="AI2778"/>
  <c r="AH2778"/>
  <c r="AP2777"/>
  <c r="AO2777"/>
  <c r="AN2777"/>
  <c r="AM2777"/>
  <c r="AL2777"/>
  <c r="AK2777"/>
  <c r="AJ2777"/>
  <c r="AI2777"/>
  <c r="AH2777"/>
  <c r="AP2776"/>
  <c r="AO2776"/>
  <c r="AN2776"/>
  <c r="AM2776"/>
  <c r="AL2776"/>
  <c r="AK2776"/>
  <c r="AJ2776"/>
  <c r="AI2776"/>
  <c r="AH2776"/>
  <c r="AP2775"/>
  <c r="AO2775"/>
  <c r="AN2775"/>
  <c r="AM2775"/>
  <c r="AL2775"/>
  <c r="AK2775"/>
  <c r="AJ2775"/>
  <c r="AI2775"/>
  <c r="AH2775"/>
  <c r="AP2774"/>
  <c r="AO2774"/>
  <c r="AN2774"/>
  <c r="AM2774"/>
  <c r="AL2774"/>
  <c r="AK2774"/>
  <c r="AJ2774"/>
  <c r="AI2774"/>
  <c r="AH2774"/>
  <c r="AP2773"/>
  <c r="AO2773"/>
  <c r="AN2773"/>
  <c r="AM2773"/>
  <c r="AL2773"/>
  <c r="AK2773"/>
  <c r="AJ2773"/>
  <c r="AI2773"/>
  <c r="AH2773"/>
  <c r="AP2772"/>
  <c r="AO2772"/>
  <c r="AN2772"/>
  <c r="AM2772"/>
  <c r="AL2772"/>
  <c r="AK2772"/>
  <c r="AJ2772"/>
  <c r="AI2772"/>
  <c r="AH2772"/>
  <c r="AP2771"/>
  <c r="AO2771"/>
  <c r="AN2771"/>
  <c r="AM2771"/>
  <c r="AL2771"/>
  <c r="AK2771"/>
  <c r="AJ2771"/>
  <c r="AI2771"/>
  <c r="AH2771"/>
  <c r="AP2770"/>
  <c r="AO2770"/>
  <c r="AN2770"/>
  <c r="AM2770"/>
  <c r="AL2770"/>
  <c r="AK2770"/>
  <c r="AJ2770"/>
  <c r="AI2770"/>
  <c r="AH2770"/>
  <c r="AP2769"/>
  <c r="AO2769"/>
  <c r="AN2769"/>
  <c r="AM2769"/>
  <c r="AL2769"/>
  <c r="AK2769"/>
  <c r="AJ2769"/>
  <c r="AI2769"/>
  <c r="AH2769"/>
  <c r="AP2768"/>
  <c r="AO2768"/>
  <c r="AN2768"/>
  <c r="AM2768"/>
  <c r="AL2768"/>
  <c r="AK2768"/>
  <c r="AJ2768"/>
  <c r="AI2768"/>
  <c r="AH2768"/>
  <c r="AP2767"/>
  <c r="AO2767"/>
  <c r="AN2767"/>
  <c r="AM2767"/>
  <c r="AL2767"/>
  <c r="AK2767"/>
  <c r="AJ2767"/>
  <c r="AI2767"/>
  <c r="AH2767"/>
  <c r="AP2766"/>
  <c r="AO2766"/>
  <c r="AN2766"/>
  <c r="AM2766"/>
  <c r="AL2766"/>
  <c r="AK2766"/>
  <c r="AJ2766"/>
  <c r="AI2766"/>
  <c r="AH2766"/>
  <c r="AP2765"/>
  <c r="AO2765"/>
  <c r="AN2765"/>
  <c r="AM2765"/>
  <c r="AL2765"/>
  <c r="AK2765"/>
  <c r="AJ2765"/>
  <c r="AI2765"/>
  <c r="AH2765"/>
  <c r="AP2764"/>
  <c r="AO2764"/>
  <c r="AN2764"/>
  <c r="AM2764"/>
  <c r="AL2764"/>
  <c r="AK2764"/>
  <c r="AJ2764"/>
  <c r="AI2764"/>
  <c r="AH2764"/>
  <c r="AP2763"/>
  <c r="AO2763"/>
  <c r="AN2763"/>
  <c r="AM2763"/>
  <c r="AL2763"/>
  <c r="AK2763"/>
  <c r="AJ2763"/>
  <c r="AI2763"/>
  <c r="AH2763"/>
  <c r="AP2762"/>
  <c r="AO2762"/>
  <c r="AN2762"/>
  <c r="AM2762"/>
  <c r="AL2762"/>
  <c r="AK2762"/>
  <c r="AJ2762"/>
  <c r="AI2762"/>
  <c r="AH2762"/>
  <c r="AP2761"/>
  <c r="AO2761"/>
  <c r="AN2761"/>
  <c r="AM2761"/>
  <c r="AL2761"/>
  <c r="AK2761"/>
  <c r="AJ2761"/>
  <c r="AI2761"/>
  <c r="AH2761"/>
  <c r="AP2760"/>
  <c r="AO2760"/>
  <c r="AN2760"/>
  <c r="AM2760"/>
  <c r="AL2760"/>
  <c r="AK2760"/>
  <c r="AJ2760"/>
  <c r="AI2760"/>
  <c r="AH2760"/>
  <c r="AP2759"/>
  <c r="AO2759"/>
  <c r="AN2759"/>
  <c r="AM2759"/>
  <c r="AL2759"/>
  <c r="AK2759"/>
  <c r="AJ2759"/>
  <c r="AI2759"/>
  <c r="AH2759"/>
  <c r="AP2758"/>
  <c r="AO2758"/>
  <c r="AN2758"/>
  <c r="AM2758"/>
  <c r="AL2758"/>
  <c r="AK2758"/>
  <c r="AJ2758"/>
  <c r="AI2758"/>
  <c r="AH2758"/>
  <c r="AP2757"/>
  <c r="AO2757"/>
  <c r="AN2757"/>
  <c r="AM2757"/>
  <c r="AL2757"/>
  <c r="AK2757"/>
  <c r="AJ2757"/>
  <c r="AI2757"/>
  <c r="AH2757"/>
  <c r="AP2756"/>
  <c r="AO2756"/>
  <c r="AN2756"/>
  <c r="AM2756"/>
  <c r="AL2756"/>
  <c r="AK2756"/>
  <c r="AJ2756"/>
  <c r="AI2756"/>
  <c r="AH2756"/>
  <c r="AP2755"/>
  <c r="AO2755"/>
  <c r="AN2755"/>
  <c r="AM2755"/>
  <c r="AL2755"/>
  <c r="AK2755"/>
  <c r="AJ2755"/>
  <c r="AI2755"/>
  <c r="AH2755"/>
  <c r="AP2754"/>
  <c r="AO2754"/>
  <c r="AN2754"/>
  <c r="AM2754"/>
  <c r="AL2754"/>
  <c r="AK2754"/>
  <c r="AJ2754"/>
  <c r="AI2754"/>
  <c r="AH2754"/>
  <c r="AP2753"/>
  <c r="AO2753"/>
  <c r="AN2753"/>
  <c r="AM2753"/>
  <c r="AL2753"/>
  <c r="AK2753"/>
  <c r="AJ2753"/>
  <c r="AI2753"/>
  <c r="AH2753"/>
  <c r="AP2752"/>
  <c r="AO2752"/>
  <c r="AN2752"/>
  <c r="AM2752"/>
  <c r="AL2752"/>
  <c r="AK2752"/>
  <c r="AJ2752"/>
  <c r="AI2752"/>
  <c r="AH2752"/>
  <c r="AP2751"/>
  <c r="AO2751"/>
  <c r="AN2751"/>
  <c r="AM2751"/>
  <c r="AL2751"/>
  <c r="AK2751"/>
  <c r="AJ2751"/>
  <c r="AI2751"/>
  <c r="AH2751"/>
  <c r="AP2750"/>
  <c r="AO2750"/>
  <c r="AN2750"/>
  <c r="AM2750"/>
  <c r="AL2750"/>
  <c r="AK2750"/>
  <c r="AJ2750"/>
  <c r="AI2750"/>
  <c r="AH2750"/>
  <c r="AP2749"/>
  <c r="AO2749"/>
  <c r="AN2749"/>
  <c r="AM2749"/>
  <c r="AL2749"/>
  <c r="AK2749"/>
  <c r="AJ2749"/>
  <c r="AI2749"/>
  <c r="AH2749"/>
  <c r="AP2748"/>
  <c r="AO2748"/>
  <c r="AN2748"/>
  <c r="AM2748"/>
  <c r="AL2748"/>
  <c r="AK2748"/>
  <c r="AJ2748"/>
  <c r="AI2748"/>
  <c r="AH2748"/>
  <c r="AP2747"/>
  <c r="AO2747"/>
  <c r="AN2747"/>
  <c r="AM2747"/>
  <c r="AL2747"/>
  <c r="AK2747"/>
  <c r="AJ2747"/>
  <c r="AI2747"/>
  <c r="AH2747"/>
  <c r="AP2746"/>
  <c r="AO2746"/>
  <c r="AN2746"/>
  <c r="AM2746"/>
  <c r="AL2746"/>
  <c r="AK2746"/>
  <c r="AJ2746"/>
  <c r="AI2746"/>
  <c r="AH2746"/>
  <c r="AP2745"/>
  <c r="AO2745"/>
  <c r="AN2745"/>
  <c r="AM2745"/>
  <c r="AL2745"/>
  <c r="AK2745"/>
  <c r="AJ2745"/>
  <c r="AI2745"/>
  <c r="AH2745"/>
  <c r="AP2744"/>
  <c r="AO2744"/>
  <c r="AN2744"/>
  <c r="AM2744"/>
  <c r="AL2744"/>
  <c r="AK2744"/>
  <c r="AJ2744"/>
  <c r="AI2744"/>
  <c r="AH2744"/>
  <c r="AP2743"/>
  <c r="AO2743"/>
  <c r="AN2743"/>
  <c r="AM2743"/>
  <c r="AL2743"/>
  <c r="AK2743"/>
  <c r="AJ2743"/>
  <c r="AI2743"/>
  <c r="AH2743"/>
  <c r="AP2742"/>
  <c r="AO2742"/>
  <c r="AN2742"/>
  <c r="AM2742"/>
  <c r="AL2742"/>
  <c r="AK2742"/>
  <c r="AJ2742"/>
  <c r="AI2742"/>
  <c r="AH2742"/>
  <c r="AP2741"/>
  <c r="AO2741"/>
  <c r="AN2741"/>
  <c r="AM2741"/>
  <c r="AL2741"/>
  <c r="AK2741"/>
  <c r="AJ2741"/>
  <c r="AI2741"/>
  <c r="AH2741"/>
  <c r="AP2740"/>
  <c r="AO2740"/>
  <c r="AN2740"/>
  <c r="AM2740"/>
  <c r="AL2740"/>
  <c r="AK2740"/>
  <c r="AJ2740"/>
  <c r="AI2740"/>
  <c r="AH2740"/>
  <c r="AP2739"/>
  <c r="AO2739"/>
  <c r="AN2739"/>
  <c r="AM2739"/>
  <c r="AL2739"/>
  <c r="AK2739"/>
  <c r="AJ2739"/>
  <c r="AI2739"/>
  <c r="AH2739"/>
  <c r="AP2738"/>
  <c r="AO2738"/>
  <c r="AN2738"/>
  <c r="AM2738"/>
  <c r="AL2738"/>
  <c r="AK2738"/>
  <c r="AJ2738"/>
  <c r="AI2738"/>
  <c r="AH2738"/>
  <c r="AP2737"/>
  <c r="AO2737"/>
  <c r="AN2737"/>
  <c r="AM2737"/>
  <c r="AL2737"/>
  <c r="AK2737"/>
  <c r="AJ2737"/>
  <c r="AI2737"/>
  <c r="AH2737"/>
  <c r="AP2736"/>
  <c r="AO2736"/>
  <c r="AN2736"/>
  <c r="AM2736"/>
  <c r="AL2736"/>
  <c r="AK2736"/>
  <c r="AJ2736"/>
  <c r="AI2736"/>
  <c r="AH2736"/>
  <c r="AP2735"/>
  <c r="AO2735"/>
  <c r="AN2735"/>
  <c r="AM2735"/>
  <c r="AL2735"/>
  <c r="AK2735"/>
  <c r="AJ2735"/>
  <c r="AI2735"/>
  <c r="AH2735"/>
  <c r="AP2734"/>
  <c r="AO2734"/>
  <c r="AN2734"/>
  <c r="AM2734"/>
  <c r="AL2734"/>
  <c r="AK2734"/>
  <c r="AJ2734"/>
  <c r="AI2734"/>
  <c r="AH2734"/>
  <c r="AP2733"/>
  <c r="AO2733"/>
  <c r="AN2733"/>
  <c r="AM2733"/>
  <c r="AL2733"/>
  <c r="AK2733"/>
  <c r="AJ2733"/>
  <c r="AI2733"/>
  <c r="AH2733"/>
  <c r="AP2732"/>
  <c r="AO2732"/>
  <c r="AN2732"/>
  <c r="AM2732"/>
  <c r="AL2732"/>
  <c r="AK2732"/>
  <c r="AJ2732"/>
  <c r="AI2732"/>
  <c r="AH2732"/>
  <c r="AP2731"/>
  <c r="AO2731"/>
  <c r="AN2731"/>
  <c r="AM2731"/>
  <c r="AL2731"/>
  <c r="AK2731"/>
  <c r="AJ2731"/>
  <c r="AI2731"/>
  <c r="AH2731"/>
  <c r="AP2730"/>
  <c r="AO2730"/>
  <c r="AN2730"/>
  <c r="AM2730"/>
  <c r="AL2730"/>
  <c r="AK2730"/>
  <c r="AJ2730"/>
  <c r="AI2730"/>
  <c r="AH2730"/>
  <c r="AP2729"/>
  <c r="AO2729"/>
  <c r="AN2729"/>
  <c r="AM2729"/>
  <c r="AL2729"/>
  <c r="AK2729"/>
  <c r="AJ2729"/>
  <c r="AI2729"/>
  <c r="AH2729"/>
  <c r="AP2728"/>
  <c r="AO2728"/>
  <c r="AN2728"/>
  <c r="AM2728"/>
  <c r="AL2728"/>
  <c r="AK2728"/>
  <c r="AJ2728"/>
  <c r="AI2728"/>
  <c r="AH2728"/>
  <c r="AP2727"/>
  <c r="AO2727"/>
  <c r="AN2727"/>
  <c r="AM2727"/>
  <c r="AL2727"/>
  <c r="AK2727"/>
  <c r="AJ2727"/>
  <c r="AI2727"/>
  <c r="AH2727"/>
  <c r="AP2726"/>
  <c r="AO2726"/>
  <c r="AN2726"/>
  <c r="AM2726"/>
  <c r="AL2726"/>
  <c r="AK2726"/>
  <c r="AJ2726"/>
  <c r="AI2726"/>
  <c r="AH2726"/>
  <c r="AP2725"/>
  <c r="AO2725"/>
  <c r="AN2725"/>
  <c r="AM2725"/>
  <c r="AL2725"/>
  <c r="AK2725"/>
  <c r="AJ2725"/>
  <c r="AI2725"/>
  <c r="AH2725"/>
  <c r="AP2724"/>
  <c r="AO2724"/>
  <c r="AN2724"/>
  <c r="AM2724"/>
  <c r="AL2724"/>
  <c r="AK2724"/>
  <c r="AJ2724"/>
  <c r="AI2724"/>
  <c r="AH2724"/>
  <c r="AP2723"/>
  <c r="AO2723"/>
  <c r="AN2723"/>
  <c r="AM2723"/>
  <c r="AL2723"/>
  <c r="AK2723"/>
  <c r="AJ2723"/>
  <c r="AI2723"/>
  <c r="AH2723"/>
  <c r="AP2722"/>
  <c r="AO2722"/>
  <c r="AN2722"/>
  <c r="AM2722"/>
  <c r="AL2722"/>
  <c r="AK2722"/>
  <c r="AJ2722"/>
  <c r="AI2722"/>
  <c r="AH2722"/>
  <c r="AP2721"/>
  <c r="AO2721"/>
  <c r="AN2721"/>
  <c r="AM2721"/>
  <c r="AL2721"/>
  <c r="AK2721"/>
  <c r="AJ2721"/>
  <c r="AI2721"/>
  <c r="AH2721"/>
  <c r="AP2720"/>
  <c r="AO2720"/>
  <c r="AN2720"/>
  <c r="AM2720"/>
  <c r="AL2720"/>
  <c r="AK2720"/>
  <c r="AJ2720"/>
  <c r="AI2720"/>
  <c r="AH2720"/>
  <c r="AP2719"/>
  <c r="AO2719"/>
  <c r="AN2719"/>
  <c r="AM2719"/>
  <c r="AL2719"/>
  <c r="AK2719"/>
  <c r="AJ2719"/>
  <c r="AI2719"/>
  <c r="AH2719"/>
  <c r="AP2718"/>
  <c r="AO2718"/>
  <c r="AN2718"/>
  <c r="AM2718"/>
  <c r="AL2718"/>
  <c r="AK2718"/>
  <c r="AJ2718"/>
  <c r="AI2718"/>
  <c r="AH2718"/>
  <c r="AP2717"/>
  <c r="AO2717"/>
  <c r="AN2717"/>
  <c r="AM2717"/>
  <c r="AL2717"/>
  <c r="AK2717"/>
  <c r="AJ2717"/>
  <c r="AI2717"/>
  <c r="AH2717"/>
  <c r="AP2716"/>
  <c r="AO2716"/>
  <c r="AN2716"/>
  <c r="AM2716"/>
  <c r="AL2716"/>
  <c r="AK2716"/>
  <c r="AJ2716"/>
  <c r="AI2716"/>
  <c r="AH2716"/>
  <c r="AP2715"/>
  <c r="AO2715"/>
  <c r="AN2715"/>
  <c r="AM2715"/>
  <c r="AL2715"/>
  <c r="AK2715"/>
  <c r="AJ2715"/>
  <c r="AI2715"/>
  <c r="AH2715"/>
  <c r="AP2714"/>
  <c r="AO2714"/>
  <c r="AN2714"/>
  <c r="AM2714"/>
  <c r="AL2714"/>
  <c r="AK2714"/>
  <c r="AJ2714"/>
  <c r="AI2714"/>
  <c r="AH2714"/>
  <c r="AP2713"/>
  <c r="AO2713"/>
  <c r="AN2713"/>
  <c r="AM2713"/>
  <c r="AL2713"/>
  <c r="AK2713"/>
  <c r="AJ2713"/>
  <c r="AI2713"/>
  <c r="AH2713"/>
  <c r="AP2712"/>
  <c r="AO2712"/>
  <c r="AN2712"/>
  <c r="AM2712"/>
  <c r="AL2712"/>
  <c r="AK2712"/>
  <c r="AJ2712"/>
  <c r="AI2712"/>
  <c r="AH2712"/>
  <c r="AP2711"/>
  <c r="AO2711"/>
  <c r="AN2711"/>
  <c r="AM2711"/>
  <c r="AL2711"/>
  <c r="AK2711"/>
  <c r="AJ2711"/>
  <c r="AI2711"/>
  <c r="AH2711"/>
  <c r="AP2710"/>
  <c r="AO2710"/>
  <c r="AN2710"/>
  <c r="AM2710"/>
  <c r="AL2710"/>
  <c r="AK2710"/>
  <c r="AJ2710"/>
  <c r="AI2710"/>
  <c r="AH2710"/>
  <c r="AP2709"/>
  <c r="AO2709"/>
  <c r="AN2709"/>
  <c r="AM2709"/>
  <c r="AL2709"/>
  <c r="AK2709"/>
  <c r="AJ2709"/>
  <c r="AI2709"/>
  <c r="AH2709"/>
  <c r="AP2708"/>
  <c r="AO2708"/>
  <c r="AN2708"/>
  <c r="AM2708"/>
  <c r="AL2708"/>
  <c r="AK2708"/>
  <c r="AJ2708"/>
  <c r="AI2708"/>
  <c r="AH2708"/>
  <c r="AP2707"/>
  <c r="AO2707"/>
  <c r="AN2707"/>
  <c r="AM2707"/>
  <c r="AL2707"/>
  <c r="AK2707"/>
  <c r="AJ2707"/>
  <c r="AI2707"/>
  <c r="AH2707"/>
  <c r="AP2706"/>
  <c r="AO2706"/>
  <c r="AN2706"/>
  <c r="AM2706"/>
  <c r="AL2706"/>
  <c r="AK2706"/>
  <c r="AJ2706"/>
  <c r="AI2706"/>
  <c r="AH2706"/>
  <c r="AP2705"/>
  <c r="AO2705"/>
  <c r="AN2705"/>
  <c r="AM2705"/>
  <c r="AL2705"/>
  <c r="AK2705"/>
  <c r="AJ2705"/>
  <c r="AI2705"/>
  <c r="AH2705"/>
  <c r="AP2704"/>
  <c r="AO2704"/>
  <c r="AN2704"/>
  <c r="AM2704"/>
  <c r="AL2704"/>
  <c r="AK2704"/>
  <c r="AJ2704"/>
  <c r="AI2704"/>
  <c r="AH2704"/>
  <c r="AP2703"/>
  <c r="AO2703"/>
  <c r="AN2703"/>
  <c r="AM2703"/>
  <c r="AL2703"/>
  <c r="AK2703"/>
  <c r="AJ2703"/>
  <c r="AI2703"/>
  <c r="AH2703"/>
  <c r="AP2702"/>
  <c r="AO2702"/>
  <c r="AN2702"/>
  <c r="AM2702"/>
  <c r="AL2702"/>
  <c r="AK2702"/>
  <c r="AJ2702"/>
  <c r="AI2702"/>
  <c r="AH2702"/>
  <c r="AP2701"/>
  <c r="AO2701"/>
  <c r="AN2701"/>
  <c r="AM2701"/>
  <c r="AL2701"/>
  <c r="AK2701"/>
  <c r="AJ2701"/>
  <c r="AI2701"/>
  <c r="AH2701"/>
  <c r="AP2700"/>
  <c r="AO2700"/>
  <c r="AN2700"/>
  <c r="AM2700"/>
  <c r="AL2700"/>
  <c r="AK2700"/>
  <c r="AJ2700"/>
  <c r="AI2700"/>
  <c r="AH2700"/>
  <c r="AP2699"/>
  <c r="AO2699"/>
  <c r="AN2699"/>
  <c r="AM2699"/>
  <c r="AL2699"/>
  <c r="AK2699"/>
  <c r="AJ2699"/>
  <c r="AI2699"/>
  <c r="AH2699"/>
  <c r="AP2698"/>
  <c r="AO2698"/>
  <c r="AN2698"/>
  <c r="AM2698"/>
  <c r="AL2698"/>
  <c r="AK2698"/>
  <c r="AJ2698"/>
  <c r="AI2698"/>
  <c r="AH2698"/>
  <c r="AP2697"/>
  <c r="AO2697"/>
  <c r="AN2697"/>
  <c r="AM2697"/>
  <c r="AL2697"/>
  <c r="AK2697"/>
  <c r="AJ2697"/>
  <c r="AI2697"/>
  <c r="AH2697"/>
  <c r="AP2696"/>
  <c r="AO2696"/>
  <c r="AN2696"/>
  <c r="AM2696"/>
  <c r="AL2696"/>
  <c r="AK2696"/>
  <c r="AJ2696"/>
  <c r="AI2696"/>
  <c r="AH2696"/>
  <c r="AP2695"/>
  <c r="AO2695"/>
  <c r="AN2695"/>
  <c r="AM2695"/>
  <c r="AL2695"/>
  <c r="AK2695"/>
  <c r="AJ2695"/>
  <c r="AI2695"/>
  <c r="AH2695"/>
  <c r="AP2694"/>
  <c r="AO2694"/>
  <c r="AN2694"/>
  <c r="AM2694"/>
  <c r="AL2694"/>
  <c r="AK2694"/>
  <c r="AJ2694"/>
  <c r="AI2694"/>
  <c r="AH2694"/>
  <c r="AP2693"/>
  <c r="AO2693"/>
  <c r="AN2693"/>
  <c r="AM2693"/>
  <c r="AL2693"/>
  <c r="AK2693"/>
  <c r="AJ2693"/>
  <c r="AI2693"/>
  <c r="AH2693"/>
  <c r="AP2692"/>
  <c r="AO2692"/>
  <c r="AN2692"/>
  <c r="AM2692"/>
  <c r="AL2692"/>
  <c r="AK2692"/>
  <c r="AJ2692"/>
  <c r="AI2692"/>
  <c r="AH2692"/>
  <c r="AP2691"/>
  <c r="AO2691"/>
  <c r="AN2691"/>
  <c r="AM2691"/>
  <c r="AL2691"/>
  <c r="AK2691"/>
  <c r="AJ2691"/>
  <c r="AI2691"/>
  <c r="AH2691"/>
  <c r="AP2690"/>
  <c r="AO2690"/>
  <c r="AN2690"/>
  <c r="AM2690"/>
  <c r="AL2690"/>
  <c r="AK2690"/>
  <c r="AJ2690"/>
  <c r="AI2690"/>
  <c r="AH2690"/>
  <c r="AP2689"/>
  <c r="AO2689"/>
  <c r="AN2689"/>
  <c r="AM2689"/>
  <c r="AL2689"/>
  <c r="AK2689"/>
  <c r="AJ2689"/>
  <c r="AI2689"/>
  <c r="AH2689"/>
  <c r="AP2688"/>
  <c r="AO2688"/>
  <c r="AN2688"/>
  <c r="AM2688"/>
  <c r="AL2688"/>
  <c r="AK2688"/>
  <c r="AJ2688"/>
  <c r="AI2688"/>
  <c r="AH2688"/>
  <c r="AP2687"/>
  <c r="AO2687"/>
  <c r="AN2687"/>
  <c r="AM2687"/>
  <c r="AL2687"/>
  <c r="AK2687"/>
  <c r="AJ2687"/>
  <c r="AI2687"/>
  <c r="AH2687"/>
  <c r="AP2686"/>
  <c r="AO2686"/>
  <c r="AN2686"/>
  <c r="AM2686"/>
  <c r="AL2686"/>
  <c r="AK2686"/>
  <c r="AJ2686"/>
  <c r="AI2686"/>
  <c r="AH2686"/>
  <c r="AP2685"/>
  <c r="AO2685"/>
  <c r="AN2685"/>
  <c r="AM2685"/>
  <c r="AL2685"/>
  <c r="AK2685"/>
  <c r="AJ2685"/>
  <c r="AI2685"/>
  <c r="AH2685"/>
  <c r="AP2684"/>
  <c r="AO2684"/>
  <c r="AN2684"/>
  <c r="AM2684"/>
  <c r="AL2684"/>
  <c r="AK2684"/>
  <c r="AJ2684"/>
  <c r="AI2684"/>
  <c r="AH2684"/>
  <c r="AP2683"/>
  <c r="AO2683"/>
  <c r="AN2683"/>
  <c r="AM2683"/>
  <c r="AL2683"/>
  <c r="AK2683"/>
  <c r="AJ2683"/>
  <c r="AI2683"/>
  <c r="AH2683"/>
  <c r="AP2682"/>
  <c r="AO2682"/>
  <c r="AN2682"/>
  <c r="AM2682"/>
  <c r="AL2682"/>
  <c r="AK2682"/>
  <c r="AJ2682"/>
  <c r="AI2682"/>
  <c r="AH2682"/>
  <c r="AP2681"/>
  <c r="AO2681"/>
  <c r="AN2681"/>
  <c r="AM2681"/>
  <c r="AL2681"/>
  <c r="AK2681"/>
  <c r="AJ2681"/>
  <c r="AI2681"/>
  <c r="AH2681"/>
  <c r="AP2680"/>
  <c r="AO2680"/>
  <c r="AN2680"/>
  <c r="AM2680"/>
  <c r="AL2680"/>
  <c r="AK2680"/>
  <c r="AJ2680"/>
  <c r="AI2680"/>
  <c r="AH2680"/>
  <c r="AP2679"/>
  <c r="AO2679"/>
  <c r="AN2679"/>
  <c r="AM2679"/>
  <c r="AL2679"/>
  <c r="AK2679"/>
  <c r="AJ2679"/>
  <c r="AI2679"/>
  <c r="AH2679"/>
  <c r="AP2678"/>
  <c r="AO2678"/>
  <c r="AN2678"/>
  <c r="AM2678"/>
  <c r="AL2678"/>
  <c r="AK2678"/>
  <c r="AJ2678"/>
  <c r="AI2678"/>
  <c r="AH2678"/>
  <c r="AP2677"/>
  <c r="AO2677"/>
  <c r="AN2677"/>
  <c r="AM2677"/>
  <c r="AL2677"/>
  <c r="AK2677"/>
  <c r="AJ2677"/>
  <c r="AI2677"/>
  <c r="AH2677"/>
  <c r="AP2676"/>
  <c r="AO2676"/>
  <c r="AN2676"/>
  <c r="AM2676"/>
  <c r="AL2676"/>
  <c r="AK2676"/>
  <c r="AJ2676"/>
  <c r="AI2676"/>
  <c r="AH2676"/>
  <c r="AP2675"/>
  <c r="AO2675"/>
  <c r="AN2675"/>
  <c r="AM2675"/>
  <c r="AL2675"/>
  <c r="AK2675"/>
  <c r="AJ2675"/>
  <c r="AI2675"/>
  <c r="AH2675"/>
  <c r="AP2674"/>
  <c r="AO2674"/>
  <c r="AN2674"/>
  <c r="AM2674"/>
  <c r="AL2674"/>
  <c r="AK2674"/>
  <c r="AJ2674"/>
  <c r="AI2674"/>
  <c r="AH2674"/>
  <c r="AP2673"/>
  <c r="AO2673"/>
  <c r="AN2673"/>
  <c r="AM2673"/>
  <c r="AL2673"/>
  <c r="AK2673"/>
  <c r="AJ2673"/>
  <c r="AI2673"/>
  <c r="AH2673"/>
  <c r="AP2672"/>
  <c r="AO2672"/>
  <c r="AN2672"/>
  <c r="AM2672"/>
  <c r="AL2672"/>
  <c r="AK2672"/>
  <c r="AJ2672"/>
  <c r="AI2672"/>
  <c r="AH2672"/>
  <c r="AP2671"/>
  <c r="AO2671"/>
  <c r="AN2671"/>
  <c r="AM2671"/>
  <c r="AL2671"/>
  <c r="AK2671"/>
  <c r="AJ2671"/>
  <c r="AI2671"/>
  <c r="AH2671"/>
  <c r="AP2670"/>
  <c r="AO2670"/>
  <c r="AN2670"/>
  <c r="AM2670"/>
  <c r="AL2670"/>
  <c r="AK2670"/>
  <c r="AJ2670"/>
  <c r="AI2670"/>
  <c r="AH2670"/>
  <c r="AP2669"/>
  <c r="AO2669"/>
  <c r="AN2669"/>
  <c r="AM2669"/>
  <c r="AL2669"/>
  <c r="AK2669"/>
  <c r="AJ2669"/>
  <c r="AI2669"/>
  <c r="AH2669"/>
  <c r="AP2668"/>
  <c r="AO2668"/>
  <c r="AN2668"/>
  <c r="AM2668"/>
  <c r="AL2668"/>
  <c r="AK2668"/>
  <c r="AJ2668"/>
  <c r="AI2668"/>
  <c r="AH2668"/>
  <c r="AP2667"/>
  <c r="AO2667"/>
  <c r="AN2667"/>
  <c r="AM2667"/>
  <c r="AL2667"/>
  <c r="AK2667"/>
  <c r="AJ2667"/>
  <c r="AI2667"/>
  <c r="AH2667"/>
  <c r="AP2666"/>
  <c r="AO2666"/>
  <c r="AN2666"/>
  <c r="AM2666"/>
  <c r="AL2666"/>
  <c r="AK2666"/>
  <c r="AJ2666"/>
  <c r="AI2666"/>
  <c r="AH2666"/>
  <c r="AP2665"/>
  <c r="AO2665"/>
  <c r="AN2665"/>
  <c r="AM2665"/>
  <c r="AL2665"/>
  <c r="AK2665"/>
  <c r="AJ2665"/>
  <c r="AI2665"/>
  <c r="AH2665"/>
  <c r="AP2664"/>
  <c r="AO2664"/>
  <c r="AN2664"/>
  <c r="AM2664"/>
  <c r="AL2664"/>
  <c r="AK2664"/>
  <c r="AJ2664"/>
  <c r="AI2664"/>
  <c r="AH2664"/>
  <c r="AP2663"/>
  <c r="AO2663"/>
  <c r="AN2663"/>
  <c r="AM2663"/>
  <c r="AL2663"/>
  <c r="AK2663"/>
  <c r="AJ2663"/>
  <c r="AI2663"/>
  <c r="AH2663"/>
  <c r="AP2662"/>
  <c r="AO2662"/>
  <c r="AN2662"/>
  <c r="AM2662"/>
  <c r="AL2662"/>
  <c r="AK2662"/>
  <c r="AJ2662"/>
  <c r="AI2662"/>
  <c r="AH2662"/>
  <c r="AP2661"/>
  <c r="AO2661"/>
  <c r="AN2661"/>
  <c r="AM2661"/>
  <c r="AL2661"/>
  <c r="AK2661"/>
  <c r="AJ2661"/>
  <c r="AI2661"/>
  <c r="AH2661"/>
  <c r="AP2660"/>
  <c r="AO2660"/>
  <c r="AN2660"/>
  <c r="AM2660"/>
  <c r="AL2660"/>
  <c r="AK2660"/>
  <c r="AJ2660"/>
  <c r="AI2660"/>
  <c r="AH2660"/>
  <c r="AP2659"/>
  <c r="AO2659"/>
  <c r="AN2659"/>
  <c r="AM2659"/>
  <c r="AL2659"/>
  <c r="AK2659"/>
  <c r="AJ2659"/>
  <c r="AI2659"/>
  <c r="AH2659"/>
  <c r="AP2658"/>
  <c r="AO2658"/>
  <c r="AN2658"/>
  <c r="AM2658"/>
  <c r="AL2658"/>
  <c r="AK2658"/>
  <c r="AJ2658"/>
  <c r="AI2658"/>
  <c r="AH2658"/>
  <c r="AP2657"/>
  <c r="AO2657"/>
  <c r="AN2657"/>
  <c r="AM2657"/>
  <c r="AL2657"/>
  <c r="AK2657"/>
  <c r="AJ2657"/>
  <c r="AI2657"/>
  <c r="AH2657"/>
  <c r="AP2656"/>
  <c r="AO2656"/>
  <c r="AN2656"/>
  <c r="AM2656"/>
  <c r="AL2656"/>
  <c r="AK2656"/>
  <c r="AJ2656"/>
  <c r="AI2656"/>
  <c r="AH2656"/>
  <c r="AP2655"/>
  <c r="AO2655"/>
  <c r="AN2655"/>
  <c r="AM2655"/>
  <c r="AL2655"/>
  <c r="AK2655"/>
  <c r="AJ2655"/>
  <c r="AI2655"/>
  <c r="AH2655"/>
  <c r="AP2654"/>
  <c r="AO2654"/>
  <c r="AN2654"/>
  <c r="AM2654"/>
  <c r="AL2654"/>
  <c r="AK2654"/>
  <c r="AJ2654"/>
  <c r="AI2654"/>
  <c r="AH2654"/>
  <c r="AP2653"/>
  <c r="AO2653"/>
  <c r="AN2653"/>
  <c r="AM2653"/>
  <c r="AL2653"/>
  <c r="AK2653"/>
  <c r="AJ2653"/>
  <c r="AI2653"/>
  <c r="AH2653"/>
  <c r="AP2652"/>
  <c r="AO2652"/>
  <c r="AN2652"/>
  <c r="AM2652"/>
  <c r="AL2652"/>
  <c r="AK2652"/>
  <c r="AJ2652"/>
  <c r="AI2652"/>
  <c r="AH2652"/>
  <c r="AP2651"/>
  <c r="AO2651"/>
  <c r="AN2651"/>
  <c r="AM2651"/>
  <c r="AL2651"/>
  <c r="AK2651"/>
  <c r="AJ2651"/>
  <c r="AI2651"/>
  <c r="AH2651"/>
  <c r="AP2650"/>
  <c r="AO2650"/>
  <c r="AN2650"/>
  <c r="AM2650"/>
  <c r="AL2650"/>
  <c r="AK2650"/>
  <c r="AJ2650"/>
  <c r="AI2650"/>
  <c r="AH2650"/>
  <c r="AP2649"/>
  <c r="AO2649"/>
  <c r="AN2649"/>
  <c r="AM2649"/>
  <c r="AL2649"/>
  <c r="AK2649"/>
  <c r="AJ2649"/>
  <c r="AI2649"/>
  <c r="AH2649"/>
  <c r="AP2648"/>
  <c r="AO2648"/>
  <c r="AN2648"/>
  <c r="AM2648"/>
  <c r="AL2648"/>
  <c r="AK2648"/>
  <c r="AJ2648"/>
  <c r="AI2648"/>
  <c r="AH2648"/>
  <c r="AP2647"/>
  <c r="AO2647"/>
  <c r="AN2647"/>
  <c r="AM2647"/>
  <c r="AL2647"/>
  <c r="AK2647"/>
  <c r="AJ2647"/>
  <c r="AI2647"/>
  <c r="AH2647"/>
  <c r="AP2646"/>
  <c r="AO2646"/>
  <c r="AN2646"/>
  <c r="AM2646"/>
  <c r="AL2646"/>
  <c r="AK2646"/>
  <c r="AJ2646"/>
  <c r="AI2646"/>
  <c r="AH2646"/>
  <c r="AP2645"/>
  <c r="AO2645"/>
  <c r="AN2645"/>
  <c r="AM2645"/>
  <c r="AL2645"/>
  <c r="AK2645"/>
  <c r="AJ2645"/>
  <c r="AI2645"/>
  <c r="AH2645"/>
  <c r="AP2644"/>
  <c r="AO2644"/>
  <c r="AN2644"/>
  <c r="AM2644"/>
  <c r="AL2644"/>
  <c r="AK2644"/>
  <c r="AJ2644"/>
  <c r="AI2644"/>
  <c r="AH2644"/>
  <c r="AP2643"/>
  <c r="AO2643"/>
  <c r="AN2643"/>
  <c r="AM2643"/>
  <c r="AL2643"/>
  <c r="AK2643"/>
  <c r="AJ2643"/>
  <c r="AI2643"/>
  <c r="AH2643"/>
  <c r="AP2642"/>
  <c r="AO2642"/>
  <c r="AN2642"/>
  <c r="AM2642"/>
  <c r="AL2642"/>
  <c r="AK2642"/>
  <c r="AJ2642"/>
  <c r="AI2642"/>
  <c r="AH2642"/>
  <c r="AP2641"/>
  <c r="AO2641"/>
  <c r="AN2641"/>
  <c r="AM2641"/>
  <c r="AL2641"/>
  <c r="AK2641"/>
  <c r="AJ2641"/>
  <c r="AI2641"/>
  <c r="AH2641"/>
  <c r="AP2640"/>
  <c r="AO2640"/>
  <c r="AN2640"/>
  <c r="AM2640"/>
  <c r="AL2640"/>
  <c r="AK2640"/>
  <c r="AJ2640"/>
  <c r="AI2640"/>
  <c r="AH2640"/>
  <c r="AP2639"/>
  <c r="AO2639"/>
  <c r="AN2639"/>
  <c r="AM2639"/>
  <c r="AL2639"/>
  <c r="AK2639"/>
  <c r="AJ2639"/>
  <c r="AI2639"/>
  <c r="AH2639"/>
  <c r="AP2638"/>
  <c r="AO2638"/>
  <c r="AN2638"/>
  <c r="AM2638"/>
  <c r="AL2638"/>
  <c r="AK2638"/>
  <c r="AJ2638"/>
  <c r="AI2638"/>
  <c r="AH2638"/>
  <c r="AP2637"/>
  <c r="AO2637"/>
  <c r="AN2637"/>
  <c r="AM2637"/>
  <c r="AL2637"/>
  <c r="AK2637"/>
  <c r="AJ2637"/>
  <c r="AI2637"/>
  <c r="AH2637"/>
  <c r="AP2636"/>
  <c r="AO2636"/>
  <c r="AN2636"/>
  <c r="AM2636"/>
  <c r="AL2636"/>
  <c r="AK2636"/>
  <c r="AJ2636"/>
  <c r="AI2636"/>
  <c r="AH2636"/>
  <c r="AP2635"/>
  <c r="AO2635"/>
  <c r="AN2635"/>
  <c r="AM2635"/>
  <c r="AL2635"/>
  <c r="AK2635"/>
  <c r="AJ2635"/>
  <c r="AI2635"/>
  <c r="AH2635"/>
  <c r="AP2634"/>
  <c r="AO2634"/>
  <c r="AN2634"/>
  <c r="AM2634"/>
  <c r="AL2634"/>
  <c r="AK2634"/>
  <c r="AJ2634"/>
  <c r="AI2634"/>
  <c r="AH2634"/>
  <c r="AP2633"/>
  <c r="AO2633"/>
  <c r="AN2633"/>
  <c r="AM2633"/>
  <c r="AL2633"/>
  <c r="AK2633"/>
  <c r="AJ2633"/>
  <c r="AI2633"/>
  <c r="AH2633"/>
  <c r="AP2632"/>
  <c r="AO2632"/>
  <c r="AN2632"/>
  <c r="AM2632"/>
  <c r="AL2632"/>
  <c r="AK2632"/>
  <c r="AJ2632"/>
  <c r="AI2632"/>
  <c r="AH2632"/>
  <c r="AP2631"/>
  <c r="AO2631"/>
  <c r="AN2631"/>
  <c r="AM2631"/>
  <c r="AL2631"/>
  <c r="AK2631"/>
  <c r="AJ2631"/>
  <c r="AI2631"/>
  <c r="AH2631"/>
  <c r="AP2630"/>
  <c r="AO2630"/>
  <c r="AN2630"/>
  <c r="AM2630"/>
  <c r="AL2630"/>
  <c r="AK2630"/>
  <c r="AJ2630"/>
  <c r="AI2630"/>
  <c r="AH2630"/>
  <c r="AP2629"/>
  <c r="AO2629"/>
  <c r="AN2629"/>
  <c r="AM2629"/>
  <c r="AL2629"/>
  <c r="AK2629"/>
  <c r="AJ2629"/>
  <c r="AI2629"/>
  <c r="AH2629"/>
  <c r="AP2628"/>
  <c r="AO2628"/>
  <c r="AN2628"/>
  <c r="AM2628"/>
  <c r="AL2628"/>
  <c r="AK2628"/>
  <c r="AJ2628"/>
  <c r="AI2628"/>
  <c r="AH2628"/>
  <c r="AP2627"/>
  <c r="AO2627"/>
  <c r="AN2627"/>
  <c r="AM2627"/>
  <c r="AL2627"/>
  <c r="AK2627"/>
  <c r="AJ2627"/>
  <c r="AI2627"/>
  <c r="AH2627"/>
  <c r="AP2626"/>
  <c r="AO2626"/>
  <c r="AN2626"/>
  <c r="AM2626"/>
  <c r="AL2626"/>
  <c r="AK2626"/>
  <c r="AJ2626"/>
  <c r="AI2626"/>
  <c r="AH2626"/>
  <c r="AP2625"/>
  <c r="AO2625"/>
  <c r="AN2625"/>
  <c r="AM2625"/>
  <c r="AL2625"/>
  <c r="AK2625"/>
  <c r="AJ2625"/>
  <c r="AI2625"/>
  <c r="AH2625"/>
  <c r="AP2624"/>
  <c r="AO2624"/>
  <c r="AN2624"/>
  <c r="AM2624"/>
  <c r="AL2624"/>
  <c r="AK2624"/>
  <c r="AJ2624"/>
  <c r="AI2624"/>
  <c r="AH2624"/>
  <c r="AP2623"/>
  <c r="AO2623"/>
  <c r="AN2623"/>
  <c r="AM2623"/>
  <c r="AL2623"/>
  <c r="AK2623"/>
  <c r="AJ2623"/>
  <c r="AI2623"/>
  <c r="AH2623"/>
  <c r="AP2622"/>
  <c r="AO2622"/>
  <c r="AN2622"/>
  <c r="AM2622"/>
  <c r="AL2622"/>
  <c r="AK2622"/>
  <c r="AJ2622"/>
  <c r="AI2622"/>
  <c r="AH2622"/>
  <c r="AP2621"/>
  <c r="AO2621"/>
  <c r="AN2621"/>
  <c r="AM2621"/>
  <c r="AL2621"/>
  <c r="AK2621"/>
  <c r="AJ2621"/>
  <c r="AI2621"/>
  <c r="AH2621"/>
  <c r="AP2620"/>
  <c r="AO2620"/>
  <c r="AN2620"/>
  <c r="AM2620"/>
  <c r="AL2620"/>
  <c r="AK2620"/>
  <c r="AJ2620"/>
  <c r="AI2620"/>
  <c r="AH2620"/>
  <c r="AP2619"/>
  <c r="AO2619"/>
  <c r="AN2619"/>
  <c r="AM2619"/>
  <c r="AL2619"/>
  <c r="AK2619"/>
  <c r="AJ2619"/>
  <c r="AI2619"/>
  <c r="AH2619"/>
  <c r="AP2618"/>
  <c r="AO2618"/>
  <c r="AN2618"/>
  <c r="AM2618"/>
  <c r="AL2618"/>
  <c r="AK2618"/>
  <c r="AJ2618"/>
  <c r="AI2618"/>
  <c r="AH2618"/>
  <c r="AP2617"/>
  <c r="AO2617"/>
  <c r="AN2617"/>
  <c r="AM2617"/>
  <c r="AL2617"/>
  <c r="AK2617"/>
  <c r="AJ2617"/>
  <c r="AI2617"/>
  <c r="AH2617"/>
  <c r="AP2616"/>
  <c r="AO2616"/>
  <c r="AN2616"/>
  <c r="AM2616"/>
  <c r="AL2616"/>
  <c r="AK2616"/>
  <c r="AJ2616"/>
  <c r="AI2616"/>
  <c r="AH2616"/>
  <c r="AP2615"/>
  <c r="AO2615"/>
  <c r="AN2615"/>
  <c r="AM2615"/>
  <c r="AL2615"/>
  <c r="AK2615"/>
  <c r="AJ2615"/>
  <c r="AI2615"/>
  <c r="AH2615"/>
  <c r="AP2614"/>
  <c r="AO2614"/>
  <c r="AN2614"/>
  <c r="AM2614"/>
  <c r="AL2614"/>
  <c r="AK2614"/>
  <c r="AJ2614"/>
  <c r="AI2614"/>
  <c r="AH2614"/>
  <c r="AP2613"/>
  <c r="AO2613"/>
  <c r="AN2613"/>
  <c r="AM2613"/>
  <c r="AL2613"/>
  <c r="AK2613"/>
  <c r="AJ2613"/>
  <c r="AI2613"/>
  <c r="AH2613"/>
  <c r="AP2612"/>
  <c r="AO2612"/>
  <c r="AN2612"/>
  <c r="AM2612"/>
  <c r="AL2612"/>
  <c r="AK2612"/>
  <c r="AJ2612"/>
  <c r="AI2612"/>
  <c r="AH2612"/>
  <c r="AP2611"/>
  <c r="AO2611"/>
  <c r="AN2611"/>
  <c r="AM2611"/>
  <c r="AL2611"/>
  <c r="AK2611"/>
  <c r="AJ2611"/>
  <c r="AI2611"/>
  <c r="AH2611"/>
  <c r="AP2610"/>
  <c r="AO2610"/>
  <c r="AN2610"/>
  <c r="AM2610"/>
  <c r="AL2610"/>
  <c r="AK2610"/>
  <c r="AJ2610"/>
  <c r="AI2610"/>
  <c r="AH2610"/>
  <c r="AP2609"/>
  <c r="AO2609"/>
  <c r="AN2609"/>
  <c r="AM2609"/>
  <c r="AL2609"/>
  <c r="AK2609"/>
  <c r="AJ2609"/>
  <c r="AI2609"/>
  <c r="AH2609"/>
  <c r="AP2608"/>
  <c r="AO2608"/>
  <c r="AN2608"/>
  <c r="AM2608"/>
  <c r="AL2608"/>
  <c r="AK2608"/>
  <c r="AJ2608"/>
  <c r="AI2608"/>
  <c r="AH2608"/>
  <c r="AP2607"/>
  <c r="AO2607"/>
  <c r="AN2607"/>
  <c r="AM2607"/>
  <c r="AL2607"/>
  <c r="AK2607"/>
  <c r="AJ2607"/>
  <c r="AI2607"/>
  <c r="AH2607"/>
  <c r="AP2606"/>
  <c r="AO2606"/>
  <c r="AN2606"/>
  <c r="AM2606"/>
  <c r="AL2606"/>
  <c r="AK2606"/>
  <c r="AJ2606"/>
  <c r="AI2606"/>
  <c r="AH2606"/>
  <c r="AP2605"/>
  <c r="AO2605"/>
  <c r="AN2605"/>
  <c r="AM2605"/>
  <c r="AL2605"/>
  <c r="AK2605"/>
  <c r="AJ2605"/>
  <c r="AI2605"/>
  <c r="AH2605"/>
  <c r="AP2604"/>
  <c r="AO2604"/>
  <c r="AN2604"/>
  <c r="AM2604"/>
  <c r="AL2604"/>
  <c r="AK2604"/>
  <c r="AJ2604"/>
  <c r="AI2604"/>
  <c r="AH2604"/>
  <c r="AP2603"/>
  <c r="AO2603"/>
  <c r="AN2603"/>
  <c r="AM2603"/>
  <c r="AL2603"/>
  <c r="AK2603"/>
  <c r="AJ2603"/>
  <c r="AI2603"/>
  <c r="AH2603"/>
  <c r="AP2602"/>
  <c r="AO2602"/>
  <c r="AN2602"/>
  <c r="AM2602"/>
  <c r="AL2602"/>
  <c r="AK2602"/>
  <c r="AJ2602"/>
  <c r="AI2602"/>
  <c r="AH2602"/>
  <c r="AP2601"/>
  <c r="AO2601"/>
  <c r="AN2601"/>
  <c r="AM2601"/>
  <c r="AL2601"/>
  <c r="AK2601"/>
  <c r="AJ2601"/>
  <c r="AI2601"/>
  <c r="AH2601"/>
  <c r="AP2600"/>
  <c r="AO2600"/>
  <c r="AN2600"/>
  <c r="AM2600"/>
  <c r="AL2600"/>
  <c r="AK2600"/>
  <c r="AJ2600"/>
  <c r="AI2600"/>
  <c r="AH2600"/>
  <c r="AP2599"/>
  <c r="AO2599"/>
  <c r="AN2599"/>
  <c r="AM2599"/>
  <c r="AL2599"/>
  <c r="AK2599"/>
  <c r="AJ2599"/>
  <c r="AI2599"/>
  <c r="AH2599"/>
  <c r="AP2598"/>
  <c r="AO2598"/>
  <c r="AN2598"/>
  <c r="AM2598"/>
  <c r="AL2598"/>
  <c r="AK2598"/>
  <c r="AJ2598"/>
  <c r="AI2598"/>
  <c r="AH2598"/>
  <c r="AP2597"/>
  <c r="AO2597"/>
  <c r="AN2597"/>
  <c r="AM2597"/>
  <c r="AL2597"/>
  <c r="AK2597"/>
  <c r="AJ2597"/>
  <c r="AI2597"/>
  <c r="AH2597"/>
  <c r="AP2596"/>
  <c r="AO2596"/>
  <c r="AN2596"/>
  <c r="AM2596"/>
  <c r="AL2596"/>
  <c r="AK2596"/>
  <c r="AJ2596"/>
  <c r="AI2596"/>
  <c r="AH2596"/>
  <c r="AP2595"/>
  <c r="AO2595"/>
  <c r="AN2595"/>
  <c r="AM2595"/>
  <c r="AL2595"/>
  <c r="AK2595"/>
  <c r="AJ2595"/>
  <c r="AI2595"/>
  <c r="AH2595"/>
  <c r="AP2594"/>
  <c r="AO2594"/>
  <c r="AN2594"/>
  <c r="AM2594"/>
  <c r="AL2594"/>
  <c r="AK2594"/>
  <c r="AJ2594"/>
  <c r="AI2594"/>
  <c r="AH2594"/>
  <c r="AP2593"/>
  <c r="AO2593"/>
  <c r="AN2593"/>
  <c r="AM2593"/>
  <c r="AL2593"/>
  <c r="AK2593"/>
  <c r="AJ2593"/>
  <c r="AI2593"/>
  <c r="AH2593"/>
  <c r="AP2592"/>
  <c r="AO2592"/>
  <c r="AN2592"/>
  <c r="AM2592"/>
  <c r="AL2592"/>
  <c r="AK2592"/>
  <c r="AJ2592"/>
  <c r="AI2592"/>
  <c r="AH2592"/>
  <c r="AP2591"/>
  <c r="AO2591"/>
  <c r="AN2591"/>
  <c r="AM2591"/>
  <c r="AL2591"/>
  <c r="AK2591"/>
  <c r="AJ2591"/>
  <c r="AI2591"/>
  <c r="AH2591"/>
  <c r="AP2590"/>
  <c r="AO2590"/>
  <c r="AN2590"/>
  <c r="AM2590"/>
  <c r="AL2590"/>
  <c r="AK2590"/>
  <c r="AJ2590"/>
  <c r="AI2590"/>
  <c r="AH2590"/>
  <c r="AP2589"/>
  <c r="AO2589"/>
  <c r="AN2589"/>
  <c r="AM2589"/>
  <c r="AL2589"/>
  <c r="AK2589"/>
  <c r="AJ2589"/>
  <c r="AI2589"/>
  <c r="AH2589"/>
  <c r="AP2588"/>
  <c r="AO2588"/>
  <c r="AN2588"/>
  <c r="AM2588"/>
  <c r="AL2588"/>
  <c r="AK2588"/>
  <c r="AJ2588"/>
  <c r="AI2588"/>
  <c r="AH2588"/>
  <c r="AP2587"/>
  <c r="AO2587"/>
  <c r="AN2587"/>
  <c r="AM2587"/>
  <c r="AL2587"/>
  <c r="AK2587"/>
  <c r="AJ2587"/>
  <c r="AI2587"/>
  <c r="AH2587"/>
  <c r="AP2586"/>
  <c r="AO2586"/>
  <c r="AN2586"/>
  <c r="AM2586"/>
  <c r="AL2586"/>
  <c r="AK2586"/>
  <c r="AJ2586"/>
  <c r="AI2586"/>
  <c r="AH2586"/>
  <c r="AP2585"/>
  <c r="AO2585"/>
  <c r="AN2585"/>
  <c r="AM2585"/>
  <c r="AL2585"/>
  <c r="AK2585"/>
  <c r="AJ2585"/>
  <c r="AI2585"/>
  <c r="AH2585"/>
  <c r="AP2584"/>
  <c r="AO2584"/>
  <c r="AN2584"/>
  <c r="AM2584"/>
  <c r="AL2584"/>
  <c r="AK2584"/>
  <c r="AJ2584"/>
  <c r="AI2584"/>
  <c r="AH2584"/>
  <c r="AP2583"/>
  <c r="AO2583"/>
  <c r="AN2583"/>
  <c r="AM2583"/>
  <c r="AL2583"/>
  <c r="AK2583"/>
  <c r="AJ2583"/>
  <c r="AI2583"/>
  <c r="AH2583"/>
  <c r="AP2582"/>
  <c r="AO2582"/>
  <c r="AN2582"/>
  <c r="AM2582"/>
  <c r="AL2582"/>
  <c r="AK2582"/>
  <c r="AJ2582"/>
  <c r="AI2582"/>
  <c r="AH2582"/>
  <c r="AP2581"/>
  <c r="AO2581"/>
  <c r="AN2581"/>
  <c r="AM2581"/>
  <c r="AL2581"/>
  <c r="AK2581"/>
  <c r="AJ2581"/>
  <c r="AI2581"/>
  <c r="AH2581"/>
  <c r="AP2580"/>
  <c r="AO2580"/>
  <c r="AN2580"/>
  <c r="AM2580"/>
  <c r="AL2580"/>
  <c r="AK2580"/>
  <c r="AJ2580"/>
  <c r="AI2580"/>
  <c r="AH2580"/>
  <c r="AP2579"/>
  <c r="AO2579"/>
  <c r="AN2579"/>
  <c r="AM2579"/>
  <c r="AL2579"/>
  <c r="AK2579"/>
  <c r="AJ2579"/>
  <c r="AI2579"/>
  <c r="AH2579"/>
  <c r="AP2578"/>
  <c r="AO2578"/>
  <c r="AN2578"/>
  <c r="AM2578"/>
  <c r="AL2578"/>
  <c r="AK2578"/>
  <c r="AJ2578"/>
  <c r="AI2578"/>
  <c r="AH2578"/>
  <c r="AP2577"/>
  <c r="AO2577"/>
  <c r="AN2577"/>
  <c r="AM2577"/>
  <c r="AL2577"/>
  <c r="AK2577"/>
  <c r="AJ2577"/>
  <c r="AI2577"/>
  <c r="AH2577"/>
  <c r="AP2576"/>
  <c r="AO2576"/>
  <c r="AN2576"/>
  <c r="AM2576"/>
  <c r="AL2576"/>
  <c r="AK2576"/>
  <c r="AJ2576"/>
  <c r="AI2576"/>
  <c r="AH2576"/>
  <c r="AP2575"/>
  <c r="AO2575"/>
  <c r="AN2575"/>
  <c r="AM2575"/>
  <c r="AL2575"/>
  <c r="AK2575"/>
  <c r="AJ2575"/>
  <c r="AI2575"/>
  <c r="AH2575"/>
  <c r="AP2574"/>
  <c r="AO2574"/>
  <c r="AN2574"/>
  <c r="AM2574"/>
  <c r="AL2574"/>
  <c r="AK2574"/>
  <c r="AJ2574"/>
  <c r="AI2574"/>
  <c r="AH2574"/>
  <c r="AP2573"/>
  <c r="AO2573"/>
  <c r="AN2573"/>
  <c r="AM2573"/>
  <c r="AL2573"/>
  <c r="AK2573"/>
  <c r="AJ2573"/>
  <c r="AI2573"/>
  <c r="AH2573"/>
  <c r="AP2572"/>
  <c r="AO2572"/>
  <c r="AN2572"/>
  <c r="AM2572"/>
  <c r="AL2572"/>
  <c r="AK2572"/>
  <c r="AJ2572"/>
  <c r="AI2572"/>
  <c r="AH2572"/>
  <c r="AP2571"/>
  <c r="AO2571"/>
  <c r="AN2571"/>
  <c r="AM2571"/>
  <c r="AL2571"/>
  <c r="AK2571"/>
  <c r="AJ2571"/>
  <c r="AI2571"/>
  <c r="AH2571"/>
  <c r="AP2570"/>
  <c r="AO2570"/>
  <c r="AN2570"/>
  <c r="AM2570"/>
  <c r="AL2570"/>
  <c r="AK2570"/>
  <c r="AJ2570"/>
  <c r="AI2570"/>
  <c r="AH2570"/>
  <c r="AP2569"/>
  <c r="AO2569"/>
  <c r="AN2569"/>
  <c r="AM2569"/>
  <c r="AL2569"/>
  <c r="AK2569"/>
  <c r="AJ2569"/>
  <c r="AI2569"/>
  <c r="AH2569"/>
  <c r="AP2568"/>
  <c r="AO2568"/>
  <c r="AN2568"/>
  <c r="AM2568"/>
  <c r="AL2568"/>
  <c r="AK2568"/>
  <c r="AJ2568"/>
  <c r="AI2568"/>
  <c r="AH2568"/>
  <c r="AP2567"/>
  <c r="AO2567"/>
  <c r="AN2567"/>
  <c r="AM2567"/>
  <c r="AL2567"/>
  <c r="AK2567"/>
  <c r="AJ2567"/>
  <c r="AI2567"/>
  <c r="AH2567"/>
  <c r="AP2566"/>
  <c r="AO2566"/>
  <c r="AN2566"/>
  <c r="AM2566"/>
  <c r="AL2566"/>
  <c r="AK2566"/>
  <c r="AJ2566"/>
  <c r="AI2566"/>
  <c r="AH2566"/>
  <c r="AP2565"/>
  <c r="AO2565"/>
  <c r="AN2565"/>
  <c r="AM2565"/>
  <c r="AL2565"/>
  <c r="AK2565"/>
  <c r="AJ2565"/>
  <c r="AI2565"/>
  <c r="AH2565"/>
  <c r="AP2564"/>
  <c r="AO2564"/>
  <c r="AN2564"/>
  <c r="AM2564"/>
  <c r="AL2564"/>
  <c r="AK2564"/>
  <c r="AJ2564"/>
  <c r="AI2564"/>
  <c r="AH2564"/>
  <c r="AP2563"/>
  <c r="AO2563"/>
  <c r="AN2563"/>
  <c r="AM2563"/>
  <c r="AL2563"/>
  <c r="AK2563"/>
  <c r="AJ2563"/>
  <c r="AI2563"/>
  <c r="AH2563"/>
  <c r="AP2562"/>
  <c r="AO2562"/>
  <c r="AN2562"/>
  <c r="AM2562"/>
  <c r="AL2562"/>
  <c r="AK2562"/>
  <c r="AJ2562"/>
  <c r="AI2562"/>
  <c r="AH2562"/>
  <c r="AP2561"/>
  <c r="AO2561"/>
  <c r="AN2561"/>
  <c r="AM2561"/>
  <c r="AL2561"/>
  <c r="AK2561"/>
  <c r="AJ2561"/>
  <c r="AI2561"/>
  <c r="AH2561"/>
  <c r="AP2560"/>
  <c r="AO2560"/>
  <c r="AN2560"/>
  <c r="AM2560"/>
  <c r="AL2560"/>
  <c r="AK2560"/>
  <c r="AJ2560"/>
  <c r="AI2560"/>
  <c r="AH2560"/>
  <c r="AP2559"/>
  <c r="AO2559"/>
  <c r="AN2559"/>
  <c r="AM2559"/>
  <c r="AL2559"/>
  <c r="AK2559"/>
  <c r="AJ2559"/>
  <c r="AI2559"/>
  <c r="AH2559"/>
  <c r="AP2558"/>
  <c r="AO2558"/>
  <c r="AN2558"/>
  <c r="AM2558"/>
  <c r="AL2558"/>
  <c r="AK2558"/>
  <c r="AJ2558"/>
  <c r="AI2558"/>
  <c r="AH2558"/>
  <c r="AP2557"/>
  <c r="AO2557"/>
  <c r="AN2557"/>
  <c r="AM2557"/>
  <c r="AL2557"/>
  <c r="AK2557"/>
  <c r="AJ2557"/>
  <c r="AI2557"/>
  <c r="AH2557"/>
  <c r="AP2556"/>
  <c r="AO2556"/>
  <c r="AN2556"/>
  <c r="AM2556"/>
  <c r="AL2556"/>
  <c r="AK2556"/>
  <c r="AJ2556"/>
  <c r="AI2556"/>
  <c r="AH2556"/>
  <c r="AP2555"/>
  <c r="AO2555"/>
  <c r="AN2555"/>
  <c r="AM2555"/>
  <c r="AL2555"/>
  <c r="AK2555"/>
  <c r="AJ2555"/>
  <c r="AI2555"/>
  <c r="AH2555"/>
  <c r="AP2554"/>
  <c r="AO2554"/>
  <c r="AN2554"/>
  <c r="AM2554"/>
  <c r="AL2554"/>
  <c r="AK2554"/>
  <c r="AJ2554"/>
  <c r="AI2554"/>
  <c r="AH2554"/>
  <c r="AP2553"/>
  <c r="AO2553"/>
  <c r="AN2553"/>
  <c r="AM2553"/>
  <c r="AL2553"/>
  <c r="AK2553"/>
  <c r="AJ2553"/>
  <c r="AI2553"/>
  <c r="AH2553"/>
  <c r="AP2552"/>
  <c r="AO2552"/>
  <c r="AN2552"/>
  <c r="AM2552"/>
  <c r="AL2552"/>
  <c r="AK2552"/>
  <c r="AJ2552"/>
  <c r="AI2552"/>
  <c r="AH2552"/>
  <c r="AP2551"/>
  <c r="AO2551"/>
  <c r="AN2551"/>
  <c r="AM2551"/>
  <c r="AL2551"/>
  <c r="AK2551"/>
  <c r="AJ2551"/>
  <c r="AI2551"/>
  <c r="AH2551"/>
  <c r="AP2550"/>
  <c r="AO2550"/>
  <c r="AN2550"/>
  <c r="AM2550"/>
  <c r="AL2550"/>
  <c r="AK2550"/>
  <c r="AJ2550"/>
  <c r="AI2550"/>
  <c r="AH2550"/>
  <c r="AP2549"/>
  <c r="AO2549"/>
  <c r="AN2549"/>
  <c r="AM2549"/>
  <c r="AL2549"/>
  <c r="AK2549"/>
  <c r="AJ2549"/>
  <c r="AI2549"/>
  <c r="AH2549"/>
  <c r="AP2548"/>
  <c r="AO2548"/>
  <c r="AN2548"/>
  <c r="AM2548"/>
  <c r="AL2548"/>
  <c r="AK2548"/>
  <c r="AJ2548"/>
  <c r="AI2548"/>
  <c r="AH2548"/>
  <c r="AP2547"/>
  <c r="AO2547"/>
  <c r="AN2547"/>
  <c r="AM2547"/>
  <c r="AL2547"/>
  <c r="AK2547"/>
  <c r="AJ2547"/>
  <c r="AI2547"/>
  <c r="AH2547"/>
  <c r="AP2546"/>
  <c r="AO2546"/>
  <c r="AN2546"/>
  <c r="AM2546"/>
  <c r="AL2546"/>
  <c r="AK2546"/>
  <c r="AJ2546"/>
  <c r="AI2546"/>
  <c r="AH2546"/>
  <c r="AP2545"/>
  <c r="AO2545"/>
  <c r="AN2545"/>
  <c r="AM2545"/>
  <c r="AL2545"/>
  <c r="AK2545"/>
  <c r="AJ2545"/>
  <c r="AI2545"/>
  <c r="AH2545"/>
  <c r="AP2544"/>
  <c r="AO2544"/>
  <c r="AN2544"/>
  <c r="AM2544"/>
  <c r="AL2544"/>
  <c r="AK2544"/>
  <c r="AJ2544"/>
  <c r="AI2544"/>
  <c r="AH2544"/>
  <c r="AP2543"/>
  <c r="AO2543"/>
  <c r="AN2543"/>
  <c r="AM2543"/>
  <c r="AL2543"/>
  <c r="AK2543"/>
  <c r="AJ2543"/>
  <c r="AI2543"/>
  <c r="AH2543"/>
  <c r="AP2542"/>
  <c r="AO2542"/>
  <c r="AN2542"/>
  <c r="AM2542"/>
  <c r="AL2542"/>
  <c r="AK2542"/>
  <c r="AJ2542"/>
  <c r="AI2542"/>
  <c r="AH2542"/>
  <c r="AP2541"/>
  <c r="AO2541"/>
  <c r="AN2541"/>
  <c r="AM2541"/>
  <c r="AL2541"/>
  <c r="AK2541"/>
  <c r="AJ2541"/>
  <c r="AI2541"/>
  <c r="AH2541"/>
  <c r="AP2540"/>
  <c r="AO2540"/>
  <c r="AN2540"/>
  <c r="AM2540"/>
  <c r="AL2540"/>
  <c r="AK2540"/>
  <c r="AJ2540"/>
  <c r="AI2540"/>
  <c r="AH2540"/>
  <c r="AP2539"/>
  <c r="AO2539"/>
  <c r="AN2539"/>
  <c r="AM2539"/>
  <c r="AL2539"/>
  <c r="AK2539"/>
  <c r="AJ2539"/>
  <c r="AI2539"/>
  <c r="AH2539"/>
  <c r="AP2538"/>
  <c r="AO2538"/>
  <c r="AN2538"/>
  <c r="AM2538"/>
  <c r="AL2538"/>
  <c r="AK2538"/>
  <c r="AJ2538"/>
  <c r="AI2538"/>
  <c r="AH2538"/>
  <c r="AP2537"/>
  <c r="AO2537"/>
  <c r="AN2537"/>
  <c r="AM2537"/>
  <c r="AL2537"/>
  <c r="AK2537"/>
  <c r="AJ2537"/>
  <c r="AI2537"/>
  <c r="AH2537"/>
  <c r="AP2536"/>
  <c r="AO2536"/>
  <c r="AN2536"/>
  <c r="AM2536"/>
  <c r="AL2536"/>
  <c r="AK2536"/>
  <c r="AJ2536"/>
  <c r="AI2536"/>
  <c r="AH2536"/>
  <c r="AP2535"/>
  <c r="AO2535"/>
  <c r="AN2535"/>
  <c r="AM2535"/>
  <c r="AL2535"/>
  <c r="AK2535"/>
  <c r="AJ2535"/>
  <c r="AI2535"/>
  <c r="AH2535"/>
  <c r="AP2534"/>
  <c r="AO2534"/>
  <c r="AN2534"/>
  <c r="AM2534"/>
  <c r="AL2534"/>
  <c r="AK2534"/>
  <c r="AJ2534"/>
  <c r="AI2534"/>
  <c r="AH2534"/>
  <c r="AP2533"/>
  <c r="AO2533"/>
  <c r="AN2533"/>
  <c r="AM2533"/>
  <c r="AL2533"/>
  <c r="AK2533"/>
  <c r="AJ2533"/>
  <c r="AI2533"/>
  <c r="AH2533"/>
  <c r="AP2532"/>
  <c r="AO2532"/>
  <c r="AN2532"/>
  <c r="AM2532"/>
  <c r="AL2532"/>
  <c r="AK2532"/>
  <c r="AJ2532"/>
  <c r="AI2532"/>
  <c r="AH2532"/>
  <c r="AP2531"/>
  <c r="AO2531"/>
  <c r="AN2531"/>
  <c r="AM2531"/>
  <c r="AL2531"/>
  <c r="AK2531"/>
  <c r="AJ2531"/>
  <c r="AI2531"/>
  <c r="AH2531"/>
  <c r="AP2530"/>
  <c r="AO2530"/>
  <c r="AN2530"/>
  <c r="AM2530"/>
  <c r="AL2530"/>
  <c r="AK2530"/>
  <c r="AJ2530"/>
  <c r="AI2530"/>
  <c r="AH2530"/>
  <c r="AP2529"/>
  <c r="AO2529"/>
  <c r="AN2529"/>
  <c r="AM2529"/>
  <c r="AL2529"/>
  <c r="AK2529"/>
  <c r="AJ2529"/>
  <c r="AI2529"/>
  <c r="AH2529"/>
  <c r="AP2528"/>
  <c r="AO2528"/>
  <c r="AN2528"/>
  <c r="AM2528"/>
  <c r="AL2528"/>
  <c r="AK2528"/>
  <c r="AJ2528"/>
  <c r="AI2528"/>
  <c r="AH2528"/>
  <c r="AP2527"/>
  <c r="AO2527"/>
  <c r="AN2527"/>
  <c r="AM2527"/>
  <c r="AL2527"/>
  <c r="AK2527"/>
  <c r="AJ2527"/>
  <c r="AI2527"/>
  <c r="AH2527"/>
  <c r="AP2526"/>
  <c r="AO2526"/>
  <c r="AN2526"/>
  <c r="AM2526"/>
  <c r="AL2526"/>
  <c r="AK2526"/>
  <c r="AJ2526"/>
  <c r="AI2526"/>
  <c r="AH2526"/>
  <c r="AP2525"/>
  <c r="AO2525"/>
  <c r="AN2525"/>
  <c r="AM2525"/>
  <c r="AL2525"/>
  <c r="AK2525"/>
  <c r="AJ2525"/>
  <c r="AI2525"/>
  <c r="AH2525"/>
  <c r="AP2524"/>
  <c r="AO2524"/>
  <c r="AN2524"/>
  <c r="AM2524"/>
  <c r="AL2524"/>
  <c r="AK2524"/>
  <c r="AJ2524"/>
  <c r="AI2524"/>
  <c r="AH2524"/>
  <c r="AP2523"/>
  <c r="AO2523"/>
  <c r="AN2523"/>
  <c r="AM2523"/>
  <c r="AL2523"/>
  <c r="AK2523"/>
  <c r="AJ2523"/>
  <c r="AI2523"/>
  <c r="AH2523"/>
  <c r="AP2522"/>
  <c r="AO2522"/>
  <c r="AN2522"/>
  <c r="AM2522"/>
  <c r="AL2522"/>
  <c r="AK2522"/>
  <c r="AJ2522"/>
  <c r="AI2522"/>
  <c r="AH2522"/>
  <c r="AP2521"/>
  <c r="AO2521"/>
  <c r="AN2521"/>
  <c r="AM2521"/>
  <c r="AL2521"/>
  <c r="AK2521"/>
  <c r="AJ2521"/>
  <c r="AI2521"/>
  <c r="AH2521"/>
  <c r="AP2520"/>
  <c r="AO2520"/>
  <c r="AN2520"/>
  <c r="AM2520"/>
  <c r="AL2520"/>
  <c r="AK2520"/>
  <c r="AJ2520"/>
  <c r="AI2520"/>
  <c r="AH2520"/>
  <c r="AP2519"/>
  <c r="AO2519"/>
  <c r="AN2519"/>
  <c r="AM2519"/>
  <c r="AL2519"/>
  <c r="AK2519"/>
  <c r="AJ2519"/>
  <c r="AI2519"/>
  <c r="AH2519"/>
  <c r="AP2518"/>
  <c r="AO2518"/>
  <c r="AN2518"/>
  <c r="AM2518"/>
  <c r="AL2518"/>
  <c r="AK2518"/>
  <c r="AJ2518"/>
  <c r="AI2518"/>
  <c r="AH2518"/>
  <c r="AP2517"/>
  <c r="AO2517"/>
  <c r="AN2517"/>
  <c r="AM2517"/>
  <c r="AL2517"/>
  <c r="AK2517"/>
  <c r="AJ2517"/>
  <c r="AI2517"/>
  <c r="AH2517"/>
  <c r="AP2516"/>
  <c r="AO2516"/>
  <c r="AN2516"/>
  <c r="AM2516"/>
  <c r="AL2516"/>
  <c r="AK2516"/>
  <c r="AJ2516"/>
  <c r="AI2516"/>
  <c r="AH2516"/>
  <c r="AP2515"/>
  <c r="AO2515"/>
  <c r="AN2515"/>
  <c r="AM2515"/>
  <c r="AL2515"/>
  <c r="AK2515"/>
  <c r="AJ2515"/>
  <c r="AI2515"/>
  <c r="AH2515"/>
  <c r="AP2514"/>
  <c r="AO2514"/>
  <c r="AN2514"/>
  <c r="AM2514"/>
  <c r="AL2514"/>
  <c r="AK2514"/>
  <c r="AJ2514"/>
  <c r="AI2514"/>
  <c r="AH2514"/>
  <c r="AP2513"/>
  <c r="AO2513"/>
  <c r="AN2513"/>
  <c r="AM2513"/>
  <c r="AL2513"/>
  <c r="AK2513"/>
  <c r="AJ2513"/>
  <c r="AI2513"/>
  <c r="AH2513"/>
  <c r="AP2512"/>
  <c r="AO2512"/>
  <c r="AN2512"/>
  <c r="AM2512"/>
  <c r="AL2512"/>
  <c r="AK2512"/>
  <c r="AJ2512"/>
  <c r="AI2512"/>
  <c r="AH2512"/>
  <c r="AP2511"/>
  <c r="AO2511"/>
  <c r="AN2511"/>
  <c r="AM2511"/>
  <c r="AL2511"/>
  <c r="AK2511"/>
  <c r="AJ2511"/>
  <c r="AI2511"/>
  <c r="AH2511"/>
  <c r="AP2510"/>
  <c r="AO2510"/>
  <c r="AN2510"/>
  <c r="AM2510"/>
  <c r="AL2510"/>
  <c r="AK2510"/>
  <c r="AJ2510"/>
  <c r="AI2510"/>
  <c r="AH2510"/>
  <c r="AP2509"/>
  <c r="AO2509"/>
  <c r="AN2509"/>
  <c r="AM2509"/>
  <c r="AL2509"/>
  <c r="AK2509"/>
  <c r="AJ2509"/>
  <c r="AI2509"/>
  <c r="AH2509"/>
  <c r="AP2508"/>
  <c r="AO2508"/>
  <c r="AN2508"/>
  <c r="AM2508"/>
  <c r="AL2508"/>
  <c r="AK2508"/>
  <c r="AJ2508"/>
  <c r="AI2508"/>
  <c r="AH2508"/>
  <c r="AP2507"/>
  <c r="AO2507"/>
  <c r="AN2507"/>
  <c r="AM2507"/>
  <c r="AL2507"/>
  <c r="AK2507"/>
  <c r="AJ2507"/>
  <c r="AI2507"/>
  <c r="AH2507"/>
  <c r="AP2506"/>
  <c r="AO2506"/>
  <c r="AN2506"/>
  <c r="AM2506"/>
  <c r="AL2506"/>
  <c r="AK2506"/>
  <c r="AJ2506"/>
  <c r="AI2506"/>
  <c r="AH2506"/>
  <c r="AP2505"/>
  <c r="AO2505"/>
  <c r="AN2505"/>
  <c r="AM2505"/>
  <c r="AL2505"/>
  <c r="AK2505"/>
  <c r="AJ2505"/>
  <c r="AI2505"/>
  <c r="AH2505"/>
  <c r="AP2504"/>
  <c r="AO2504"/>
  <c r="AN2504"/>
  <c r="AM2504"/>
  <c r="AL2504"/>
  <c r="AK2504"/>
  <c r="AJ2504"/>
  <c r="AI2504"/>
  <c r="AH2504"/>
  <c r="AP2503"/>
  <c r="AO2503"/>
  <c r="AN2503"/>
  <c r="AM2503"/>
  <c r="AL2503"/>
  <c r="AK2503"/>
  <c r="AJ2503"/>
  <c r="AI2503"/>
  <c r="AH2503"/>
  <c r="AP2502"/>
  <c r="AO2502"/>
  <c r="AN2502"/>
  <c r="AM2502"/>
  <c r="AL2502"/>
  <c r="AK2502"/>
  <c r="AJ2502"/>
  <c r="AI2502"/>
  <c r="AH2502"/>
  <c r="AP2501"/>
  <c r="AO2501"/>
  <c r="AN2501"/>
  <c r="AM2501"/>
  <c r="AL2501"/>
  <c r="AK2501"/>
  <c r="AJ2501"/>
  <c r="AI2501"/>
  <c r="AH2501"/>
  <c r="AP2500"/>
  <c r="AO2500"/>
  <c r="AN2500"/>
  <c r="AM2500"/>
  <c r="AL2500"/>
  <c r="AK2500"/>
  <c r="AJ2500"/>
  <c r="AI2500"/>
  <c r="AH2500"/>
  <c r="AP2499"/>
  <c r="AO2499"/>
  <c r="AN2499"/>
  <c r="AM2499"/>
  <c r="AL2499"/>
  <c r="AK2499"/>
  <c r="AJ2499"/>
  <c r="AI2499"/>
  <c r="AH2499"/>
  <c r="AP2498"/>
  <c r="AO2498"/>
  <c r="AN2498"/>
  <c r="AM2498"/>
  <c r="AL2498"/>
  <c r="AK2498"/>
  <c r="AJ2498"/>
  <c r="AI2498"/>
  <c r="AH2498"/>
  <c r="AP2497"/>
  <c r="AO2497"/>
  <c r="AN2497"/>
  <c r="AM2497"/>
  <c r="AL2497"/>
  <c r="AK2497"/>
  <c r="AJ2497"/>
  <c r="AI2497"/>
  <c r="AH2497"/>
  <c r="AP2496"/>
  <c r="AO2496"/>
  <c r="AN2496"/>
  <c r="AM2496"/>
  <c r="AL2496"/>
  <c r="AK2496"/>
  <c r="AJ2496"/>
  <c r="AI2496"/>
  <c r="AH2496"/>
  <c r="AP2495"/>
  <c r="AO2495"/>
  <c r="AN2495"/>
  <c r="AM2495"/>
  <c r="AL2495"/>
  <c r="AK2495"/>
  <c r="AJ2495"/>
  <c r="AI2495"/>
  <c r="AH2495"/>
  <c r="AP2494"/>
  <c r="AO2494"/>
  <c r="AN2494"/>
  <c r="AM2494"/>
  <c r="AL2494"/>
  <c r="AK2494"/>
  <c r="AJ2494"/>
  <c r="AI2494"/>
  <c r="AH2494"/>
  <c r="AP2493"/>
  <c r="AO2493"/>
  <c r="AN2493"/>
  <c r="AM2493"/>
  <c r="AL2493"/>
  <c r="AK2493"/>
  <c r="AJ2493"/>
  <c r="AI2493"/>
  <c r="AH2493"/>
  <c r="AP2492"/>
  <c r="AO2492"/>
  <c r="AN2492"/>
  <c r="AM2492"/>
  <c r="AL2492"/>
  <c r="AK2492"/>
  <c r="AJ2492"/>
  <c r="AI2492"/>
  <c r="AH2492"/>
  <c r="AP2491"/>
  <c r="AO2491"/>
  <c r="AN2491"/>
  <c r="AM2491"/>
  <c r="AL2491"/>
  <c r="AK2491"/>
  <c r="AJ2491"/>
  <c r="AI2491"/>
  <c r="AH2491"/>
  <c r="AP2490"/>
  <c r="AO2490"/>
  <c r="AN2490"/>
  <c r="AM2490"/>
  <c r="AL2490"/>
  <c r="AK2490"/>
  <c r="AJ2490"/>
  <c r="AI2490"/>
  <c r="AH2490"/>
  <c r="AP2489"/>
  <c r="AO2489"/>
  <c r="AN2489"/>
  <c r="AM2489"/>
  <c r="AL2489"/>
  <c r="AK2489"/>
  <c r="AJ2489"/>
  <c r="AI2489"/>
  <c r="AH2489"/>
  <c r="AP2488"/>
  <c r="AO2488"/>
  <c r="AN2488"/>
  <c r="AM2488"/>
  <c r="AL2488"/>
  <c r="AK2488"/>
  <c r="AJ2488"/>
  <c r="AI2488"/>
  <c r="AH2488"/>
  <c r="AP2487"/>
  <c r="AO2487"/>
  <c r="AN2487"/>
  <c r="AM2487"/>
  <c r="AL2487"/>
  <c r="AK2487"/>
  <c r="AJ2487"/>
  <c r="AI2487"/>
  <c r="AH2487"/>
  <c r="AP2486"/>
  <c r="AO2486"/>
  <c r="AN2486"/>
  <c r="AM2486"/>
  <c r="AL2486"/>
  <c r="AK2486"/>
  <c r="AJ2486"/>
  <c r="AI2486"/>
  <c r="AH2486"/>
  <c r="AP2485"/>
  <c r="AO2485"/>
  <c r="AN2485"/>
  <c r="AM2485"/>
  <c r="AL2485"/>
  <c r="AK2485"/>
  <c r="AJ2485"/>
  <c r="AI2485"/>
  <c r="AH2485"/>
  <c r="AP2484"/>
  <c r="AO2484"/>
  <c r="AN2484"/>
  <c r="AM2484"/>
  <c r="AL2484"/>
  <c r="AK2484"/>
  <c r="AJ2484"/>
  <c r="AI2484"/>
  <c r="AH2484"/>
  <c r="AP2483"/>
  <c r="AO2483"/>
  <c r="AN2483"/>
  <c r="AM2483"/>
  <c r="AL2483"/>
  <c r="AK2483"/>
  <c r="AJ2483"/>
  <c r="AI2483"/>
  <c r="AH2483"/>
  <c r="AP2482"/>
  <c r="AO2482"/>
  <c r="AN2482"/>
  <c r="AM2482"/>
  <c r="AL2482"/>
  <c r="AK2482"/>
  <c r="AJ2482"/>
  <c r="AI2482"/>
  <c r="AH2482"/>
  <c r="AP2481"/>
  <c r="AO2481"/>
  <c r="AN2481"/>
  <c r="AM2481"/>
  <c r="AL2481"/>
  <c r="AK2481"/>
  <c r="AJ2481"/>
  <c r="AI2481"/>
  <c r="AH2481"/>
  <c r="AP2480"/>
  <c r="AO2480"/>
  <c r="AN2480"/>
  <c r="AM2480"/>
  <c r="AL2480"/>
  <c r="AK2480"/>
  <c r="AJ2480"/>
  <c r="AI2480"/>
  <c r="AH2480"/>
  <c r="AP2479"/>
  <c r="AO2479"/>
  <c r="AN2479"/>
  <c r="AM2479"/>
  <c r="AL2479"/>
  <c r="AK2479"/>
  <c r="AJ2479"/>
  <c r="AI2479"/>
  <c r="AH2479"/>
  <c r="AP2478"/>
  <c r="AO2478"/>
  <c r="AN2478"/>
  <c r="AM2478"/>
  <c r="AL2478"/>
  <c r="AK2478"/>
  <c r="AJ2478"/>
  <c r="AI2478"/>
  <c r="AH2478"/>
  <c r="AP2477"/>
  <c r="AO2477"/>
  <c r="AN2477"/>
  <c r="AM2477"/>
  <c r="AL2477"/>
  <c r="AK2477"/>
  <c r="AJ2477"/>
  <c r="AI2477"/>
  <c r="AH2477"/>
  <c r="AP2476"/>
  <c r="AO2476"/>
  <c r="AN2476"/>
  <c r="AM2476"/>
  <c r="AL2476"/>
  <c r="AK2476"/>
  <c r="AJ2476"/>
  <c r="AI2476"/>
  <c r="AH2476"/>
  <c r="AP2475"/>
  <c r="AO2475"/>
  <c r="AN2475"/>
  <c r="AM2475"/>
  <c r="AL2475"/>
  <c r="AK2475"/>
  <c r="AJ2475"/>
  <c r="AI2475"/>
  <c r="AH2475"/>
  <c r="AP2474"/>
  <c r="AO2474"/>
  <c r="AN2474"/>
  <c r="AM2474"/>
  <c r="AL2474"/>
  <c r="AK2474"/>
  <c r="AJ2474"/>
  <c r="AI2474"/>
  <c r="AH2474"/>
  <c r="AP2473"/>
  <c r="AO2473"/>
  <c r="AN2473"/>
  <c r="AM2473"/>
  <c r="AL2473"/>
  <c r="AK2473"/>
  <c r="AJ2473"/>
  <c r="AI2473"/>
  <c r="AH2473"/>
  <c r="AP2472"/>
  <c r="AO2472"/>
  <c r="AN2472"/>
  <c r="AM2472"/>
  <c r="AL2472"/>
  <c r="AK2472"/>
  <c r="AJ2472"/>
  <c r="AI2472"/>
  <c r="AH2472"/>
  <c r="AP2471"/>
  <c r="AO2471"/>
  <c r="AN2471"/>
  <c r="AM2471"/>
  <c r="AL2471"/>
  <c r="AK2471"/>
  <c r="AJ2471"/>
  <c r="AI2471"/>
  <c r="AH2471"/>
  <c r="AP2470"/>
  <c r="AO2470"/>
  <c r="AN2470"/>
  <c r="AM2470"/>
  <c r="AL2470"/>
  <c r="AK2470"/>
  <c r="AJ2470"/>
  <c r="AI2470"/>
  <c r="AH2470"/>
  <c r="AP2469"/>
  <c r="AO2469"/>
  <c r="AN2469"/>
  <c r="AM2469"/>
  <c r="AL2469"/>
  <c r="AK2469"/>
  <c r="AJ2469"/>
  <c r="AI2469"/>
  <c r="AH2469"/>
  <c r="AP2468"/>
  <c r="AO2468"/>
  <c r="AN2468"/>
  <c r="AM2468"/>
  <c r="AL2468"/>
  <c r="AK2468"/>
  <c r="AJ2468"/>
  <c r="AI2468"/>
  <c r="AH2468"/>
  <c r="AP2467"/>
  <c r="AO2467"/>
  <c r="AN2467"/>
  <c r="AM2467"/>
  <c r="AL2467"/>
  <c r="AK2467"/>
  <c r="AJ2467"/>
  <c r="AI2467"/>
  <c r="AH2467"/>
  <c r="AP2466"/>
  <c r="AO2466"/>
  <c r="AN2466"/>
  <c r="AM2466"/>
  <c r="AL2466"/>
  <c r="AK2466"/>
  <c r="AJ2466"/>
  <c r="AI2466"/>
  <c r="AH2466"/>
  <c r="AP2465"/>
  <c r="AO2465"/>
  <c r="AN2465"/>
  <c r="AM2465"/>
  <c r="AL2465"/>
  <c r="AK2465"/>
  <c r="AJ2465"/>
  <c r="AI2465"/>
  <c r="AH2465"/>
  <c r="AP2464"/>
  <c r="AO2464"/>
  <c r="AN2464"/>
  <c r="AM2464"/>
  <c r="AL2464"/>
  <c r="AK2464"/>
  <c r="AJ2464"/>
  <c r="AI2464"/>
  <c r="AH2464"/>
  <c r="AP2463"/>
  <c r="AO2463"/>
  <c r="AN2463"/>
  <c r="AM2463"/>
  <c r="AL2463"/>
  <c r="AK2463"/>
  <c r="AJ2463"/>
  <c r="AI2463"/>
  <c r="AH2463"/>
  <c r="AP2462"/>
  <c r="AO2462"/>
  <c r="AN2462"/>
  <c r="AM2462"/>
  <c r="AL2462"/>
  <c r="AK2462"/>
  <c r="AJ2462"/>
  <c r="AI2462"/>
  <c r="AH2462"/>
  <c r="AP2461"/>
  <c r="AO2461"/>
  <c r="AN2461"/>
  <c r="AM2461"/>
  <c r="AL2461"/>
  <c r="AK2461"/>
  <c r="AJ2461"/>
  <c r="AI2461"/>
  <c r="AH2461"/>
  <c r="AP2460"/>
  <c r="AO2460"/>
  <c r="AN2460"/>
  <c r="AM2460"/>
  <c r="AL2460"/>
  <c r="AK2460"/>
  <c r="AJ2460"/>
  <c r="AI2460"/>
  <c r="AH2460"/>
  <c r="AP2459"/>
  <c r="AO2459"/>
  <c r="AN2459"/>
  <c r="AM2459"/>
  <c r="AL2459"/>
  <c r="AK2459"/>
  <c r="AJ2459"/>
  <c r="AI2459"/>
  <c r="AH2459"/>
  <c r="AP2458"/>
  <c r="AO2458"/>
  <c r="AN2458"/>
  <c r="AM2458"/>
  <c r="AL2458"/>
  <c r="AK2458"/>
  <c r="AJ2458"/>
  <c r="AI2458"/>
  <c r="AH2458"/>
  <c r="AP2457"/>
  <c r="AO2457"/>
  <c r="AN2457"/>
  <c r="AM2457"/>
  <c r="AL2457"/>
  <c r="AK2457"/>
  <c r="AJ2457"/>
  <c r="AI2457"/>
  <c r="AH2457"/>
  <c r="AP2456"/>
  <c r="AO2456"/>
  <c r="AN2456"/>
  <c r="AM2456"/>
  <c r="AL2456"/>
  <c r="AK2456"/>
  <c r="AJ2456"/>
  <c r="AI2456"/>
  <c r="AH2456"/>
  <c r="AP2455"/>
  <c r="AO2455"/>
  <c r="AN2455"/>
  <c r="AM2455"/>
  <c r="AL2455"/>
  <c r="AK2455"/>
  <c r="AJ2455"/>
  <c r="AI2455"/>
  <c r="AH2455"/>
  <c r="AP2454"/>
  <c r="AO2454"/>
  <c r="AN2454"/>
  <c r="AM2454"/>
  <c r="AL2454"/>
  <c r="AK2454"/>
  <c r="AJ2454"/>
  <c r="AI2454"/>
  <c r="AH2454"/>
  <c r="AP2453"/>
  <c r="AO2453"/>
  <c r="AN2453"/>
  <c r="AM2453"/>
  <c r="AL2453"/>
  <c r="AK2453"/>
  <c r="AJ2453"/>
  <c r="AI2453"/>
  <c r="AH2453"/>
  <c r="AP2452"/>
  <c r="AO2452"/>
  <c r="AN2452"/>
  <c r="AM2452"/>
  <c r="AL2452"/>
  <c r="AK2452"/>
  <c r="AJ2452"/>
  <c r="AI2452"/>
  <c r="AH2452"/>
  <c r="AP2451"/>
  <c r="AO2451"/>
  <c r="AN2451"/>
  <c r="AM2451"/>
  <c r="AL2451"/>
  <c r="AK2451"/>
  <c r="AJ2451"/>
  <c r="AI2451"/>
  <c r="AH2451"/>
  <c r="AP2450"/>
  <c r="AO2450"/>
  <c r="AN2450"/>
  <c r="AM2450"/>
  <c r="AL2450"/>
  <c r="AK2450"/>
  <c r="AJ2450"/>
  <c r="AI2450"/>
  <c r="AH2450"/>
  <c r="AP2449"/>
  <c r="AO2449"/>
  <c r="AN2449"/>
  <c r="AM2449"/>
  <c r="AL2449"/>
  <c r="AK2449"/>
  <c r="AJ2449"/>
  <c r="AI2449"/>
  <c r="AH2449"/>
  <c r="AP2448"/>
  <c r="AO2448"/>
  <c r="AN2448"/>
  <c r="AM2448"/>
  <c r="AL2448"/>
  <c r="AK2448"/>
  <c r="AJ2448"/>
  <c r="AI2448"/>
  <c r="AH2448"/>
  <c r="AP2447"/>
  <c r="AO2447"/>
  <c r="AN2447"/>
  <c r="AM2447"/>
  <c r="AL2447"/>
  <c r="AK2447"/>
  <c r="AJ2447"/>
  <c r="AI2447"/>
  <c r="AH2447"/>
  <c r="AP2446"/>
  <c r="AO2446"/>
  <c r="AN2446"/>
  <c r="AM2446"/>
  <c r="AL2446"/>
  <c r="AK2446"/>
  <c r="AJ2446"/>
  <c r="AI2446"/>
  <c r="AH2446"/>
  <c r="AP2445"/>
  <c r="AO2445"/>
  <c r="AN2445"/>
  <c r="AM2445"/>
  <c r="AL2445"/>
  <c r="AK2445"/>
  <c r="AJ2445"/>
  <c r="AI2445"/>
  <c r="AH2445"/>
  <c r="AP2444"/>
  <c r="AO2444"/>
  <c r="AN2444"/>
  <c r="AM2444"/>
  <c r="AL2444"/>
  <c r="AK2444"/>
  <c r="AJ2444"/>
  <c r="AI2444"/>
  <c r="AH2444"/>
  <c r="AP2443"/>
  <c r="AO2443"/>
  <c r="AN2443"/>
  <c r="AM2443"/>
  <c r="AL2443"/>
  <c r="AK2443"/>
  <c r="AJ2443"/>
  <c r="AI2443"/>
  <c r="AH2443"/>
  <c r="AP2442"/>
  <c r="AO2442"/>
  <c r="AN2442"/>
  <c r="AM2442"/>
  <c r="AL2442"/>
  <c r="AK2442"/>
  <c r="AJ2442"/>
  <c r="AI2442"/>
  <c r="AH2442"/>
  <c r="AP2441"/>
  <c r="AO2441"/>
  <c r="AN2441"/>
  <c r="AM2441"/>
  <c r="AL2441"/>
  <c r="AK2441"/>
  <c r="AJ2441"/>
  <c r="AI2441"/>
  <c r="AH2441"/>
  <c r="AP2440"/>
  <c r="AO2440"/>
  <c r="AN2440"/>
  <c r="AM2440"/>
  <c r="AL2440"/>
  <c r="AK2440"/>
  <c r="AJ2440"/>
  <c r="AI2440"/>
  <c r="AH2440"/>
  <c r="AP2439"/>
  <c r="AO2439"/>
  <c r="AN2439"/>
  <c r="AM2439"/>
  <c r="AL2439"/>
  <c r="AK2439"/>
  <c r="AJ2439"/>
  <c r="AI2439"/>
  <c r="AH2439"/>
  <c r="AP2438"/>
  <c r="AO2438"/>
  <c r="AN2438"/>
  <c r="AM2438"/>
  <c r="AL2438"/>
  <c r="AK2438"/>
  <c r="AJ2438"/>
  <c r="AI2438"/>
  <c r="AH2438"/>
  <c r="AP2437"/>
  <c r="AO2437"/>
  <c r="AN2437"/>
  <c r="AM2437"/>
  <c r="AL2437"/>
  <c r="AK2437"/>
  <c r="AJ2437"/>
  <c r="AI2437"/>
  <c r="AH2437"/>
  <c r="AP2436"/>
  <c r="AO2436"/>
  <c r="AN2436"/>
  <c r="AM2436"/>
  <c r="AL2436"/>
  <c r="AK2436"/>
  <c r="AJ2436"/>
  <c r="AI2436"/>
  <c r="AH2436"/>
  <c r="AP2435"/>
  <c r="AO2435"/>
  <c r="AN2435"/>
  <c r="AM2435"/>
  <c r="AL2435"/>
  <c r="AK2435"/>
  <c r="AJ2435"/>
  <c r="AI2435"/>
  <c r="AH2435"/>
  <c r="AP2434"/>
  <c r="AO2434"/>
  <c r="AN2434"/>
  <c r="AM2434"/>
  <c r="AL2434"/>
  <c r="AK2434"/>
  <c r="AJ2434"/>
  <c r="AI2434"/>
  <c r="AH2434"/>
  <c r="AP2433"/>
  <c r="AO2433"/>
  <c r="AN2433"/>
  <c r="AM2433"/>
  <c r="AL2433"/>
  <c r="AK2433"/>
  <c r="AJ2433"/>
  <c r="AI2433"/>
  <c r="AH2433"/>
  <c r="AP2432"/>
  <c r="AO2432"/>
  <c r="AN2432"/>
  <c r="AM2432"/>
  <c r="AL2432"/>
  <c r="AK2432"/>
  <c r="AJ2432"/>
  <c r="AI2432"/>
  <c r="AH2432"/>
  <c r="AP2431"/>
  <c r="AO2431"/>
  <c r="AN2431"/>
  <c r="AM2431"/>
  <c r="AL2431"/>
  <c r="AK2431"/>
  <c r="AJ2431"/>
  <c r="AI2431"/>
  <c r="AH2431"/>
  <c r="AP2430"/>
  <c r="AO2430"/>
  <c r="AN2430"/>
  <c r="AM2430"/>
  <c r="AL2430"/>
  <c r="AK2430"/>
  <c r="AJ2430"/>
  <c r="AI2430"/>
  <c r="AH2430"/>
  <c r="AP2429"/>
  <c r="AO2429"/>
  <c r="AN2429"/>
  <c r="AM2429"/>
  <c r="AL2429"/>
  <c r="AK2429"/>
  <c r="AJ2429"/>
  <c r="AI2429"/>
  <c r="AH2429"/>
  <c r="AP2428"/>
  <c r="AO2428"/>
  <c r="AN2428"/>
  <c r="AM2428"/>
  <c r="AL2428"/>
  <c r="AK2428"/>
  <c r="AJ2428"/>
  <c r="AI2428"/>
  <c r="AH2428"/>
  <c r="AP2427"/>
  <c r="AO2427"/>
  <c r="AN2427"/>
  <c r="AM2427"/>
  <c r="AL2427"/>
  <c r="AK2427"/>
  <c r="AJ2427"/>
  <c r="AI2427"/>
  <c r="AH2427"/>
  <c r="AP2426"/>
  <c r="AO2426"/>
  <c r="AN2426"/>
  <c r="AM2426"/>
  <c r="AL2426"/>
  <c r="AK2426"/>
  <c r="AJ2426"/>
  <c r="AI2426"/>
  <c r="AH2426"/>
  <c r="AP2425"/>
  <c r="AO2425"/>
  <c r="AN2425"/>
  <c r="AM2425"/>
  <c r="AL2425"/>
  <c r="AK2425"/>
  <c r="AJ2425"/>
  <c r="AI2425"/>
  <c r="AH2425"/>
  <c r="AP2424"/>
  <c r="AO2424"/>
  <c r="AN2424"/>
  <c r="AM2424"/>
  <c r="AL2424"/>
  <c r="AK2424"/>
  <c r="AJ2424"/>
  <c r="AI2424"/>
  <c r="AH2424"/>
  <c r="AP2423"/>
  <c r="AO2423"/>
  <c r="AN2423"/>
  <c r="AM2423"/>
  <c r="AL2423"/>
  <c r="AK2423"/>
  <c r="AJ2423"/>
  <c r="AI2423"/>
  <c r="AH2423"/>
  <c r="AP2422"/>
  <c r="AO2422"/>
  <c r="AN2422"/>
  <c r="AM2422"/>
  <c r="AL2422"/>
  <c r="AK2422"/>
  <c r="AJ2422"/>
  <c r="AI2422"/>
  <c r="AH2422"/>
  <c r="AP2421"/>
  <c r="AO2421"/>
  <c r="AN2421"/>
  <c r="AM2421"/>
  <c r="AL2421"/>
  <c r="AK2421"/>
  <c r="AJ2421"/>
  <c r="AI2421"/>
  <c r="AH2421"/>
  <c r="AP2420"/>
  <c r="AO2420"/>
  <c r="AN2420"/>
  <c r="AM2420"/>
  <c r="AL2420"/>
  <c r="AK2420"/>
  <c r="AJ2420"/>
  <c r="AI2420"/>
  <c r="AH2420"/>
  <c r="AP2419"/>
  <c r="AO2419"/>
  <c r="AN2419"/>
  <c r="AM2419"/>
  <c r="AL2419"/>
  <c r="AK2419"/>
  <c r="AJ2419"/>
  <c r="AI2419"/>
  <c r="AH2419"/>
  <c r="AP2418"/>
  <c r="AO2418"/>
  <c r="AN2418"/>
  <c r="AM2418"/>
  <c r="AL2418"/>
  <c r="AK2418"/>
  <c r="AJ2418"/>
  <c r="AI2418"/>
  <c r="AH2418"/>
  <c r="AP2417"/>
  <c r="AO2417"/>
  <c r="AN2417"/>
  <c r="AM2417"/>
  <c r="AL2417"/>
  <c r="AK2417"/>
  <c r="AJ2417"/>
  <c r="AI2417"/>
  <c r="AH2417"/>
  <c r="AP2416"/>
  <c r="AO2416"/>
  <c r="AN2416"/>
  <c r="AM2416"/>
  <c r="AL2416"/>
  <c r="AK2416"/>
  <c r="AJ2416"/>
  <c r="AI2416"/>
  <c r="AH2416"/>
  <c r="AP2415"/>
  <c r="AO2415"/>
  <c r="AN2415"/>
  <c r="AM2415"/>
  <c r="AL2415"/>
  <c r="AK2415"/>
  <c r="AJ2415"/>
  <c r="AI2415"/>
  <c r="AH2415"/>
  <c r="AP2414"/>
  <c r="AO2414"/>
  <c r="AN2414"/>
  <c r="AM2414"/>
  <c r="AL2414"/>
  <c r="AK2414"/>
  <c r="AJ2414"/>
  <c r="AI2414"/>
  <c r="AH2414"/>
  <c r="AP2413"/>
  <c r="AO2413"/>
  <c r="AN2413"/>
  <c r="AM2413"/>
  <c r="AL2413"/>
  <c r="AK2413"/>
  <c r="AJ2413"/>
  <c r="AI2413"/>
  <c r="AH2413"/>
  <c r="AP2412"/>
  <c r="AO2412"/>
  <c r="AN2412"/>
  <c r="AM2412"/>
  <c r="AL2412"/>
  <c r="AK2412"/>
  <c r="AJ2412"/>
  <c r="AI2412"/>
  <c r="AH2412"/>
  <c r="AP2411"/>
  <c r="AO2411"/>
  <c r="AN2411"/>
  <c r="AM2411"/>
  <c r="AL2411"/>
  <c r="AK2411"/>
  <c r="AJ2411"/>
  <c r="AI2411"/>
  <c r="AH2411"/>
  <c r="AP2410"/>
  <c r="AO2410"/>
  <c r="AN2410"/>
  <c r="AM2410"/>
  <c r="AL2410"/>
  <c r="AK2410"/>
  <c r="AJ2410"/>
  <c r="AI2410"/>
  <c r="AH2410"/>
  <c r="AP2409"/>
  <c r="AO2409"/>
  <c r="AN2409"/>
  <c r="AM2409"/>
  <c r="AL2409"/>
  <c r="AK2409"/>
  <c r="AJ2409"/>
  <c r="AI2409"/>
  <c r="AH2409"/>
  <c r="AP2408"/>
  <c r="AO2408"/>
  <c r="AN2408"/>
  <c r="AM2408"/>
  <c r="AL2408"/>
  <c r="AK2408"/>
  <c r="AJ2408"/>
  <c r="AI2408"/>
  <c r="AH2408"/>
  <c r="AP2407"/>
  <c r="AO2407"/>
  <c r="AN2407"/>
  <c r="AM2407"/>
  <c r="AL2407"/>
  <c r="AK2407"/>
  <c r="AJ2407"/>
  <c r="AI2407"/>
  <c r="AH2407"/>
  <c r="AP2406"/>
  <c r="AO2406"/>
  <c r="AN2406"/>
  <c r="AM2406"/>
  <c r="AL2406"/>
  <c r="AK2406"/>
  <c r="AJ2406"/>
  <c r="AI2406"/>
  <c r="AH2406"/>
  <c r="AP2405"/>
  <c r="AO2405"/>
  <c r="AN2405"/>
  <c r="AM2405"/>
  <c r="AL2405"/>
  <c r="AK2405"/>
  <c r="AJ2405"/>
  <c r="AI2405"/>
  <c r="AH2405"/>
  <c r="AP2404"/>
  <c r="AO2404"/>
  <c r="AN2404"/>
  <c r="AM2404"/>
  <c r="AL2404"/>
  <c r="AK2404"/>
  <c r="AJ2404"/>
  <c r="AI2404"/>
  <c r="AH2404"/>
  <c r="AP2403"/>
  <c r="AO2403"/>
  <c r="AN2403"/>
  <c r="AM2403"/>
  <c r="AL2403"/>
  <c r="AK2403"/>
  <c r="AJ2403"/>
  <c r="AI2403"/>
  <c r="AH2403"/>
  <c r="AP2402"/>
  <c r="AO2402"/>
  <c r="AN2402"/>
  <c r="AM2402"/>
  <c r="AL2402"/>
  <c r="AK2402"/>
  <c r="AJ2402"/>
  <c r="AI2402"/>
  <c r="AH2402"/>
  <c r="AP2401"/>
  <c r="AO2401"/>
  <c r="AN2401"/>
  <c r="AM2401"/>
  <c r="AL2401"/>
  <c r="AK2401"/>
  <c r="AJ2401"/>
  <c r="AI2401"/>
  <c r="AH2401"/>
  <c r="AP2400"/>
  <c r="AO2400"/>
  <c r="AN2400"/>
  <c r="AM2400"/>
  <c r="AL2400"/>
  <c r="AK2400"/>
  <c r="AJ2400"/>
  <c r="AI2400"/>
  <c r="AH2400"/>
  <c r="AP2399"/>
  <c r="AO2399"/>
  <c r="AN2399"/>
  <c r="AM2399"/>
  <c r="AL2399"/>
  <c r="AK2399"/>
  <c r="AJ2399"/>
  <c r="AI2399"/>
  <c r="AH2399"/>
  <c r="AP2398"/>
  <c r="AO2398"/>
  <c r="AN2398"/>
  <c r="AM2398"/>
  <c r="AL2398"/>
  <c r="AK2398"/>
  <c r="AJ2398"/>
  <c r="AI2398"/>
  <c r="AH2398"/>
  <c r="AP2397"/>
  <c r="AO2397"/>
  <c r="AN2397"/>
  <c r="AM2397"/>
  <c r="AL2397"/>
  <c r="AK2397"/>
  <c r="AJ2397"/>
  <c r="AI2397"/>
  <c r="AH2397"/>
  <c r="AP2396"/>
  <c r="AO2396"/>
  <c r="AN2396"/>
  <c r="AM2396"/>
  <c r="AL2396"/>
  <c r="AK2396"/>
  <c r="AJ2396"/>
  <c r="AI2396"/>
  <c r="AH2396"/>
  <c r="AP2395"/>
  <c r="AO2395"/>
  <c r="AN2395"/>
  <c r="AM2395"/>
  <c r="AL2395"/>
  <c r="AK2395"/>
  <c r="AJ2395"/>
  <c r="AI2395"/>
  <c r="AH2395"/>
  <c r="AP2394"/>
  <c r="AO2394"/>
  <c r="AN2394"/>
  <c r="AM2394"/>
  <c r="AL2394"/>
  <c r="AK2394"/>
  <c r="AJ2394"/>
  <c r="AI2394"/>
  <c r="AH2394"/>
  <c r="AP2393"/>
  <c r="AO2393"/>
  <c r="AN2393"/>
  <c r="AM2393"/>
  <c r="AL2393"/>
  <c r="AK2393"/>
  <c r="AJ2393"/>
  <c r="AI2393"/>
  <c r="AH2393"/>
  <c r="AP2392"/>
  <c r="AO2392"/>
  <c r="AN2392"/>
  <c r="AM2392"/>
  <c r="AL2392"/>
  <c r="AK2392"/>
  <c r="AJ2392"/>
  <c r="AI2392"/>
  <c r="AH2392"/>
  <c r="AP2391"/>
  <c r="AO2391"/>
  <c r="AN2391"/>
  <c r="AM2391"/>
  <c r="AL2391"/>
  <c r="AK2391"/>
  <c r="AJ2391"/>
  <c r="AI2391"/>
  <c r="AH2391"/>
  <c r="AP2390"/>
  <c r="AO2390"/>
  <c r="AN2390"/>
  <c r="AM2390"/>
  <c r="AL2390"/>
  <c r="AK2390"/>
  <c r="AJ2390"/>
  <c r="AI2390"/>
  <c r="AH2390"/>
  <c r="AP2389"/>
  <c r="AO2389"/>
  <c r="AN2389"/>
  <c r="AM2389"/>
  <c r="AL2389"/>
  <c r="AK2389"/>
  <c r="AJ2389"/>
  <c r="AI2389"/>
  <c r="AH2389"/>
  <c r="AP2388"/>
  <c r="AO2388"/>
  <c r="AN2388"/>
  <c r="AM2388"/>
  <c r="AL2388"/>
  <c r="AK2388"/>
  <c r="AJ2388"/>
  <c r="AI2388"/>
  <c r="AH2388"/>
  <c r="AP2387"/>
  <c r="AO2387"/>
  <c r="AN2387"/>
  <c r="AM2387"/>
  <c r="AL2387"/>
  <c r="AK2387"/>
  <c r="AJ2387"/>
  <c r="AI2387"/>
  <c r="AH2387"/>
  <c r="AP2386"/>
  <c r="AO2386"/>
  <c r="AN2386"/>
  <c r="AM2386"/>
  <c r="AL2386"/>
  <c r="AK2386"/>
  <c r="AJ2386"/>
  <c r="AI2386"/>
  <c r="AH2386"/>
  <c r="AP2385"/>
  <c r="AO2385"/>
  <c r="AN2385"/>
  <c r="AM2385"/>
  <c r="AL2385"/>
  <c r="AK2385"/>
  <c r="AJ2385"/>
  <c r="AI2385"/>
  <c r="AH2385"/>
  <c r="AP2384"/>
  <c r="AO2384"/>
  <c r="AN2384"/>
  <c r="AM2384"/>
  <c r="AL2384"/>
  <c r="AK2384"/>
  <c r="AJ2384"/>
  <c r="AI2384"/>
  <c r="AH2384"/>
  <c r="AP2383"/>
  <c r="AO2383"/>
  <c r="AN2383"/>
  <c r="AM2383"/>
  <c r="AL2383"/>
  <c r="AK2383"/>
  <c r="AJ2383"/>
  <c r="AI2383"/>
  <c r="AH2383"/>
  <c r="AP2382"/>
  <c r="AO2382"/>
  <c r="AN2382"/>
  <c r="AM2382"/>
  <c r="AL2382"/>
  <c r="AK2382"/>
  <c r="AJ2382"/>
  <c r="AI2382"/>
  <c r="AH2382"/>
  <c r="AP2381"/>
  <c r="AO2381"/>
  <c r="AN2381"/>
  <c r="AM2381"/>
  <c r="AL2381"/>
  <c r="AK2381"/>
  <c r="AJ2381"/>
  <c r="AI2381"/>
  <c r="AH2381"/>
  <c r="AP2380"/>
  <c r="AO2380"/>
  <c r="AN2380"/>
  <c r="AM2380"/>
  <c r="AL2380"/>
  <c r="AK2380"/>
  <c r="AJ2380"/>
  <c r="AI2380"/>
  <c r="AH2380"/>
  <c r="AP2379"/>
  <c r="AO2379"/>
  <c r="AN2379"/>
  <c r="AM2379"/>
  <c r="AL2379"/>
  <c r="AK2379"/>
  <c r="AJ2379"/>
  <c r="AI2379"/>
  <c r="AH2379"/>
  <c r="AP2378"/>
  <c r="AO2378"/>
  <c r="AN2378"/>
  <c r="AM2378"/>
  <c r="AL2378"/>
  <c r="AK2378"/>
  <c r="AJ2378"/>
  <c r="AI2378"/>
  <c r="AH2378"/>
  <c r="AP2377"/>
  <c r="AO2377"/>
  <c r="AN2377"/>
  <c r="AM2377"/>
  <c r="AL2377"/>
  <c r="AK2377"/>
  <c r="AJ2377"/>
  <c r="AI2377"/>
  <c r="AH2377"/>
  <c r="AP2376"/>
  <c r="AO2376"/>
  <c r="AN2376"/>
  <c r="AM2376"/>
  <c r="AL2376"/>
  <c r="AK2376"/>
  <c r="AJ2376"/>
  <c r="AI2376"/>
  <c r="AH2376"/>
  <c r="AP2375"/>
  <c r="AO2375"/>
  <c r="AN2375"/>
  <c r="AM2375"/>
  <c r="AL2375"/>
  <c r="AK2375"/>
  <c r="AJ2375"/>
  <c r="AI2375"/>
  <c r="AH2375"/>
  <c r="AP2374"/>
  <c r="AO2374"/>
  <c r="AN2374"/>
  <c r="AM2374"/>
  <c r="AL2374"/>
  <c r="AK2374"/>
  <c r="AJ2374"/>
  <c r="AI2374"/>
  <c r="AH2374"/>
  <c r="AP2373"/>
  <c r="AO2373"/>
  <c r="AN2373"/>
  <c r="AM2373"/>
  <c r="AL2373"/>
  <c r="AK2373"/>
  <c r="AJ2373"/>
  <c r="AI2373"/>
  <c r="AH2373"/>
  <c r="AP2372"/>
  <c r="AO2372"/>
  <c r="AN2372"/>
  <c r="AM2372"/>
  <c r="AL2372"/>
  <c r="AK2372"/>
  <c r="AJ2372"/>
  <c r="AI2372"/>
  <c r="AH2372"/>
  <c r="AP2371"/>
  <c r="AO2371"/>
  <c r="AN2371"/>
  <c r="AM2371"/>
  <c r="AL2371"/>
  <c r="AK2371"/>
  <c r="AJ2371"/>
  <c r="AI2371"/>
  <c r="AH2371"/>
  <c r="AP2370"/>
  <c r="AO2370"/>
  <c r="AN2370"/>
  <c r="AM2370"/>
  <c r="AL2370"/>
  <c r="AK2370"/>
  <c r="AJ2370"/>
  <c r="AI2370"/>
  <c r="AH2370"/>
  <c r="AP2369"/>
  <c r="AO2369"/>
  <c r="AN2369"/>
  <c r="AM2369"/>
  <c r="AL2369"/>
  <c r="AK2369"/>
  <c r="AJ2369"/>
  <c r="AI2369"/>
  <c r="AH2369"/>
  <c r="AP2368"/>
  <c r="AO2368"/>
  <c r="AN2368"/>
  <c r="AM2368"/>
  <c r="AL2368"/>
  <c r="AK2368"/>
  <c r="AJ2368"/>
  <c r="AI2368"/>
  <c r="AH2368"/>
  <c r="AP2367"/>
  <c r="AO2367"/>
  <c r="AN2367"/>
  <c r="AM2367"/>
  <c r="AL2367"/>
  <c r="AK2367"/>
  <c r="AJ2367"/>
  <c r="AI2367"/>
  <c r="AH2367"/>
  <c r="AP2366"/>
  <c r="AO2366"/>
  <c r="AN2366"/>
  <c r="AM2366"/>
  <c r="AL2366"/>
  <c r="AK2366"/>
  <c r="AJ2366"/>
  <c r="AI2366"/>
  <c r="AH2366"/>
  <c r="AP2365"/>
  <c r="AO2365"/>
  <c r="AN2365"/>
  <c r="AM2365"/>
  <c r="AL2365"/>
  <c r="AK2365"/>
  <c r="AJ2365"/>
  <c r="AI2365"/>
  <c r="AH2365"/>
  <c r="AP2364"/>
  <c r="AO2364"/>
  <c r="AN2364"/>
  <c r="AM2364"/>
  <c r="AL2364"/>
  <c r="AK2364"/>
  <c r="AJ2364"/>
  <c r="AI2364"/>
  <c r="AH2364"/>
  <c r="AP2363"/>
  <c r="AO2363"/>
  <c r="AN2363"/>
  <c r="AM2363"/>
  <c r="AL2363"/>
  <c r="AK2363"/>
  <c r="AJ2363"/>
  <c r="AI2363"/>
  <c r="AH2363"/>
  <c r="AP2362"/>
  <c r="AO2362"/>
  <c r="AN2362"/>
  <c r="AM2362"/>
  <c r="AL2362"/>
  <c r="AK2362"/>
  <c r="AJ2362"/>
  <c r="AI2362"/>
  <c r="AH2362"/>
  <c r="AP2361"/>
  <c r="AO2361"/>
  <c r="AN2361"/>
  <c r="AM2361"/>
  <c r="AL2361"/>
  <c r="AK2361"/>
  <c r="AJ2361"/>
  <c r="AI2361"/>
  <c r="AH2361"/>
  <c r="AP2360"/>
  <c r="AO2360"/>
  <c r="AN2360"/>
  <c r="AM2360"/>
  <c r="AL2360"/>
  <c r="AK2360"/>
  <c r="AJ2360"/>
  <c r="AI2360"/>
  <c r="AH2360"/>
  <c r="AP2359"/>
  <c r="AO2359"/>
  <c r="AN2359"/>
  <c r="AM2359"/>
  <c r="AL2359"/>
  <c r="AK2359"/>
  <c r="AJ2359"/>
  <c r="AI2359"/>
  <c r="AH2359"/>
  <c r="AP2358"/>
  <c r="AO2358"/>
  <c r="AN2358"/>
  <c r="AM2358"/>
  <c r="AL2358"/>
  <c r="AK2358"/>
  <c r="AJ2358"/>
  <c r="AI2358"/>
  <c r="AH2358"/>
  <c r="AP2357"/>
  <c r="AO2357"/>
  <c r="AN2357"/>
  <c r="AM2357"/>
  <c r="AL2357"/>
  <c r="AK2357"/>
  <c r="AJ2357"/>
  <c r="AI2357"/>
  <c r="AH2357"/>
  <c r="AP2356"/>
  <c r="AO2356"/>
  <c r="AN2356"/>
  <c r="AM2356"/>
  <c r="AL2356"/>
  <c r="AK2356"/>
  <c r="AJ2356"/>
  <c r="AI2356"/>
  <c r="AH2356"/>
  <c r="AP2355"/>
  <c r="AO2355"/>
  <c r="AN2355"/>
  <c r="AM2355"/>
  <c r="AL2355"/>
  <c r="AK2355"/>
  <c r="AJ2355"/>
  <c r="AI2355"/>
  <c r="AH2355"/>
  <c r="AP2354"/>
  <c r="AO2354"/>
  <c r="AN2354"/>
  <c r="AM2354"/>
  <c r="AL2354"/>
  <c r="AK2354"/>
  <c r="AJ2354"/>
  <c r="AI2354"/>
  <c r="AH2354"/>
  <c r="AP2353"/>
  <c r="AO2353"/>
  <c r="AN2353"/>
  <c r="AM2353"/>
  <c r="AL2353"/>
  <c r="AK2353"/>
  <c r="AJ2353"/>
  <c r="AI2353"/>
  <c r="AH2353"/>
  <c r="AP2352"/>
  <c r="AO2352"/>
  <c r="AN2352"/>
  <c r="AM2352"/>
  <c r="AL2352"/>
  <c r="AK2352"/>
  <c r="AJ2352"/>
  <c r="AI2352"/>
  <c r="AH2352"/>
  <c r="AP2351"/>
  <c r="AO2351"/>
  <c r="AN2351"/>
  <c r="AM2351"/>
  <c r="AL2351"/>
  <c r="AK2351"/>
  <c r="AJ2351"/>
  <c r="AI2351"/>
  <c r="AH2351"/>
  <c r="AP2350"/>
  <c r="AO2350"/>
  <c r="AN2350"/>
  <c r="AM2350"/>
  <c r="AL2350"/>
  <c r="AK2350"/>
  <c r="AJ2350"/>
  <c r="AI2350"/>
  <c r="AH2350"/>
  <c r="AP2349"/>
  <c r="AO2349"/>
  <c r="AN2349"/>
  <c r="AM2349"/>
  <c r="AL2349"/>
  <c r="AK2349"/>
  <c r="AJ2349"/>
  <c r="AI2349"/>
  <c r="AH2349"/>
  <c r="AP2348"/>
  <c r="AO2348"/>
  <c r="AN2348"/>
  <c r="AM2348"/>
  <c r="AL2348"/>
  <c r="AK2348"/>
  <c r="AJ2348"/>
  <c r="AI2348"/>
  <c r="AH2348"/>
  <c r="AP2347"/>
  <c r="AO2347"/>
  <c r="AN2347"/>
  <c r="AM2347"/>
  <c r="AL2347"/>
  <c r="AK2347"/>
  <c r="AJ2347"/>
  <c r="AI2347"/>
  <c r="AH2347"/>
  <c r="AP2346"/>
  <c r="AO2346"/>
  <c r="AN2346"/>
  <c r="AM2346"/>
  <c r="AL2346"/>
  <c r="AK2346"/>
  <c r="AJ2346"/>
  <c r="AI2346"/>
  <c r="AH2346"/>
  <c r="AP2345"/>
  <c r="AO2345"/>
  <c r="AN2345"/>
  <c r="AM2345"/>
  <c r="AL2345"/>
  <c r="AK2345"/>
  <c r="AJ2345"/>
  <c r="AI2345"/>
  <c r="AH2345"/>
  <c r="AP2344"/>
  <c r="AO2344"/>
  <c r="AN2344"/>
  <c r="AM2344"/>
  <c r="AL2344"/>
  <c r="AK2344"/>
  <c r="AJ2344"/>
  <c r="AI2344"/>
  <c r="AH2344"/>
  <c r="AP2343"/>
  <c r="AO2343"/>
  <c r="AN2343"/>
  <c r="AM2343"/>
  <c r="AL2343"/>
  <c r="AK2343"/>
  <c r="AJ2343"/>
  <c r="AI2343"/>
  <c r="AH2343"/>
  <c r="AP2342"/>
  <c r="AO2342"/>
  <c r="AN2342"/>
  <c r="AM2342"/>
  <c r="AL2342"/>
  <c r="AK2342"/>
  <c r="AJ2342"/>
  <c r="AI2342"/>
  <c r="AH2342"/>
  <c r="AP2341"/>
  <c r="AO2341"/>
  <c r="AN2341"/>
  <c r="AM2341"/>
  <c r="AL2341"/>
  <c r="AK2341"/>
  <c r="AJ2341"/>
  <c r="AI2341"/>
  <c r="AH2341"/>
  <c r="AP2340"/>
  <c r="AO2340"/>
  <c r="AN2340"/>
  <c r="AM2340"/>
  <c r="AL2340"/>
  <c r="AK2340"/>
  <c r="AJ2340"/>
  <c r="AI2340"/>
  <c r="AH2340"/>
  <c r="AP2339"/>
  <c r="AO2339"/>
  <c r="AN2339"/>
  <c r="AM2339"/>
  <c r="AL2339"/>
  <c r="AK2339"/>
  <c r="AJ2339"/>
  <c r="AI2339"/>
  <c r="AH2339"/>
  <c r="AP2338"/>
  <c r="AO2338"/>
  <c r="AN2338"/>
  <c r="AM2338"/>
  <c r="AL2338"/>
  <c r="AK2338"/>
  <c r="AJ2338"/>
  <c r="AI2338"/>
  <c r="AH2338"/>
  <c r="AP2337"/>
  <c r="AO2337"/>
  <c r="AN2337"/>
  <c r="AM2337"/>
  <c r="AL2337"/>
  <c r="AK2337"/>
  <c r="AJ2337"/>
  <c r="AI2337"/>
  <c r="AH2337"/>
  <c r="AP2336"/>
  <c r="AO2336"/>
  <c r="AN2336"/>
  <c r="AM2336"/>
  <c r="AL2336"/>
  <c r="AK2336"/>
  <c r="AJ2336"/>
  <c r="AI2336"/>
  <c r="AH2336"/>
  <c r="AP2335"/>
  <c r="AO2335"/>
  <c r="AN2335"/>
  <c r="AM2335"/>
  <c r="AL2335"/>
  <c r="AK2335"/>
  <c r="AJ2335"/>
  <c r="AI2335"/>
  <c r="AH2335"/>
  <c r="AP2334"/>
  <c r="AO2334"/>
  <c r="AN2334"/>
  <c r="AM2334"/>
  <c r="AL2334"/>
  <c r="AK2334"/>
  <c r="AJ2334"/>
  <c r="AI2334"/>
  <c r="AH2334"/>
  <c r="AP2333"/>
  <c r="AO2333"/>
  <c r="AN2333"/>
  <c r="AM2333"/>
  <c r="AL2333"/>
  <c r="AK2333"/>
  <c r="AJ2333"/>
  <c r="AI2333"/>
  <c r="AH2333"/>
  <c r="AP2332"/>
  <c r="AO2332"/>
  <c r="AN2332"/>
  <c r="AM2332"/>
  <c r="AL2332"/>
  <c r="AK2332"/>
  <c r="AJ2332"/>
  <c r="AI2332"/>
  <c r="AH2332"/>
  <c r="AP2331"/>
  <c r="AO2331"/>
  <c r="AN2331"/>
  <c r="AM2331"/>
  <c r="AL2331"/>
  <c r="AK2331"/>
  <c r="AJ2331"/>
  <c r="AI2331"/>
  <c r="AH2331"/>
  <c r="AP2330"/>
  <c r="AO2330"/>
  <c r="AN2330"/>
  <c r="AM2330"/>
  <c r="AL2330"/>
  <c r="AK2330"/>
  <c r="AJ2330"/>
  <c r="AI2330"/>
  <c r="AH2330"/>
  <c r="AP2329"/>
  <c r="AO2329"/>
  <c r="AN2329"/>
  <c r="AM2329"/>
  <c r="AL2329"/>
  <c r="AK2329"/>
  <c r="AJ2329"/>
  <c r="AI2329"/>
  <c r="AH2329"/>
  <c r="AP2328"/>
  <c r="AO2328"/>
  <c r="AN2328"/>
  <c r="AM2328"/>
  <c r="AL2328"/>
  <c r="AK2328"/>
  <c r="AJ2328"/>
  <c r="AI2328"/>
  <c r="AH2328"/>
  <c r="AP2327"/>
  <c r="AO2327"/>
  <c r="AN2327"/>
  <c r="AM2327"/>
  <c r="AL2327"/>
  <c r="AK2327"/>
  <c r="AJ2327"/>
  <c r="AI2327"/>
  <c r="AH2327"/>
  <c r="AP2326"/>
  <c r="AO2326"/>
  <c r="AN2326"/>
  <c r="AM2326"/>
  <c r="AL2326"/>
  <c r="AK2326"/>
  <c r="AJ2326"/>
  <c r="AI2326"/>
  <c r="AH2326"/>
  <c r="AP2325"/>
  <c r="AO2325"/>
  <c r="AN2325"/>
  <c r="AM2325"/>
  <c r="AL2325"/>
  <c r="AK2325"/>
  <c r="AJ2325"/>
  <c r="AI2325"/>
  <c r="AH2325"/>
  <c r="AP2324"/>
  <c r="AO2324"/>
  <c r="AN2324"/>
  <c r="AM2324"/>
  <c r="AL2324"/>
  <c r="AK2324"/>
  <c r="AJ2324"/>
  <c r="AI2324"/>
  <c r="AH2324"/>
  <c r="AP2323"/>
  <c r="AO2323"/>
  <c r="AN2323"/>
  <c r="AM2323"/>
  <c r="AL2323"/>
  <c r="AK2323"/>
  <c r="AJ2323"/>
  <c r="AI2323"/>
  <c r="AH2323"/>
  <c r="AP2322"/>
  <c r="AO2322"/>
  <c r="AN2322"/>
  <c r="AM2322"/>
  <c r="AL2322"/>
  <c r="AK2322"/>
  <c r="AJ2322"/>
  <c r="AI2322"/>
  <c r="AH2322"/>
  <c r="AP2321"/>
  <c r="AO2321"/>
  <c r="AN2321"/>
  <c r="AM2321"/>
  <c r="AL2321"/>
  <c r="AK2321"/>
  <c r="AJ2321"/>
  <c r="AI2321"/>
  <c r="AH2321"/>
  <c r="AP2320"/>
  <c r="AO2320"/>
  <c r="AN2320"/>
  <c r="AM2320"/>
  <c r="AL2320"/>
  <c r="AK2320"/>
  <c r="AJ2320"/>
  <c r="AI2320"/>
  <c r="AH2320"/>
  <c r="AP2319"/>
  <c r="AO2319"/>
  <c r="AN2319"/>
  <c r="AM2319"/>
  <c r="AL2319"/>
  <c r="AK2319"/>
  <c r="AJ2319"/>
  <c r="AI2319"/>
  <c r="AH2319"/>
  <c r="AP2318"/>
  <c r="AO2318"/>
  <c r="AN2318"/>
  <c r="AM2318"/>
  <c r="AL2318"/>
  <c r="AK2318"/>
  <c r="AJ2318"/>
  <c r="AI2318"/>
  <c r="AH2318"/>
  <c r="AP2317"/>
  <c r="AO2317"/>
  <c r="AN2317"/>
  <c r="AM2317"/>
  <c r="AL2317"/>
  <c r="AK2317"/>
  <c r="AJ2317"/>
  <c r="AI2317"/>
  <c r="AH2317"/>
  <c r="AP2316"/>
  <c r="AO2316"/>
  <c r="AN2316"/>
  <c r="AM2316"/>
  <c r="AL2316"/>
  <c r="AK2316"/>
  <c r="AJ2316"/>
  <c r="AI2316"/>
  <c r="AH2316"/>
  <c r="AP2315"/>
  <c r="AO2315"/>
  <c r="AN2315"/>
  <c r="AM2315"/>
  <c r="AL2315"/>
  <c r="AK2315"/>
  <c r="AJ2315"/>
  <c r="AI2315"/>
  <c r="AH2315"/>
  <c r="AP2314"/>
  <c r="AO2314"/>
  <c r="AN2314"/>
  <c r="AM2314"/>
  <c r="AL2314"/>
  <c r="AK2314"/>
  <c r="AJ2314"/>
  <c r="AI2314"/>
  <c r="AH2314"/>
  <c r="AP2313"/>
  <c r="AO2313"/>
  <c r="AN2313"/>
  <c r="AM2313"/>
  <c r="AL2313"/>
  <c r="AK2313"/>
  <c r="AJ2313"/>
  <c r="AI2313"/>
  <c r="AH2313"/>
  <c r="AP2312"/>
  <c r="AO2312"/>
  <c r="AN2312"/>
  <c r="AM2312"/>
  <c r="AL2312"/>
  <c r="AK2312"/>
  <c r="AJ2312"/>
  <c r="AI2312"/>
  <c r="AH2312"/>
  <c r="AP2311"/>
  <c r="AO2311"/>
  <c r="AN2311"/>
  <c r="AM2311"/>
  <c r="AL2311"/>
  <c r="AK2311"/>
  <c r="AJ2311"/>
  <c r="AI2311"/>
  <c r="AH2311"/>
  <c r="AP2310"/>
  <c r="AO2310"/>
  <c r="AN2310"/>
  <c r="AM2310"/>
  <c r="AL2310"/>
  <c r="AK2310"/>
  <c r="AJ2310"/>
  <c r="AI2310"/>
  <c r="AH2310"/>
  <c r="AP2309"/>
  <c r="AO2309"/>
  <c r="AN2309"/>
  <c r="AM2309"/>
  <c r="AL2309"/>
  <c r="AK2309"/>
  <c r="AJ2309"/>
  <c r="AI2309"/>
  <c r="AH2309"/>
  <c r="AP2308"/>
  <c r="AO2308"/>
  <c r="AN2308"/>
  <c r="AM2308"/>
  <c r="AL2308"/>
  <c r="AK2308"/>
  <c r="AJ2308"/>
  <c r="AI2308"/>
  <c r="AH2308"/>
  <c r="AP2307"/>
  <c r="AO2307"/>
  <c r="AN2307"/>
  <c r="AM2307"/>
  <c r="AL2307"/>
  <c r="AK2307"/>
  <c r="AJ2307"/>
  <c r="AI2307"/>
  <c r="AH2307"/>
  <c r="AP2306"/>
  <c r="AO2306"/>
  <c r="AN2306"/>
  <c r="AM2306"/>
  <c r="AL2306"/>
  <c r="AK2306"/>
  <c r="AJ2306"/>
  <c r="AI2306"/>
  <c r="AH2306"/>
  <c r="AP2305"/>
  <c r="AO2305"/>
  <c r="AN2305"/>
  <c r="AM2305"/>
  <c r="AL2305"/>
  <c r="AK2305"/>
  <c r="AJ2305"/>
  <c r="AI2305"/>
  <c r="AH2305"/>
  <c r="AP2304"/>
  <c r="AO2304"/>
  <c r="AN2304"/>
  <c r="AM2304"/>
  <c r="AL2304"/>
  <c r="AK2304"/>
  <c r="AJ2304"/>
  <c r="AI2304"/>
  <c r="AH2304"/>
  <c r="AP2303"/>
  <c r="AO2303"/>
  <c r="AN2303"/>
  <c r="AM2303"/>
  <c r="AL2303"/>
  <c r="AK2303"/>
  <c r="AJ2303"/>
  <c r="AI2303"/>
  <c r="AH2303"/>
  <c r="AP2302"/>
  <c r="AO2302"/>
  <c r="AN2302"/>
  <c r="AM2302"/>
  <c r="AL2302"/>
  <c r="AK2302"/>
  <c r="AJ2302"/>
  <c r="AI2302"/>
  <c r="AH2302"/>
  <c r="AP2301"/>
  <c r="AO2301"/>
  <c r="AN2301"/>
  <c r="AM2301"/>
  <c r="AL2301"/>
  <c r="AK2301"/>
  <c r="AJ2301"/>
  <c r="AI2301"/>
  <c r="AH2301"/>
  <c r="AP2300"/>
  <c r="AO2300"/>
  <c r="AN2300"/>
  <c r="AM2300"/>
  <c r="AL2300"/>
  <c r="AK2300"/>
  <c r="AJ2300"/>
  <c r="AI2300"/>
  <c r="AH2300"/>
  <c r="AP2299"/>
  <c r="AO2299"/>
  <c r="AN2299"/>
  <c r="AM2299"/>
  <c r="AL2299"/>
  <c r="AK2299"/>
  <c r="AJ2299"/>
  <c r="AI2299"/>
  <c r="AH2299"/>
  <c r="AP2298"/>
  <c r="AO2298"/>
  <c r="AN2298"/>
  <c r="AM2298"/>
  <c r="AL2298"/>
  <c r="AK2298"/>
  <c r="AJ2298"/>
  <c r="AI2298"/>
  <c r="AH2298"/>
  <c r="AP2297"/>
  <c r="AO2297"/>
  <c r="AN2297"/>
  <c r="AM2297"/>
  <c r="AL2297"/>
  <c r="AK2297"/>
  <c r="AJ2297"/>
  <c r="AI2297"/>
  <c r="AH2297"/>
  <c r="AP2296"/>
  <c r="AO2296"/>
  <c r="AN2296"/>
  <c r="AM2296"/>
  <c r="AL2296"/>
  <c r="AK2296"/>
  <c r="AJ2296"/>
  <c r="AI2296"/>
  <c r="AH2296"/>
  <c r="AP2295"/>
  <c r="AO2295"/>
  <c r="AN2295"/>
  <c r="AM2295"/>
  <c r="AL2295"/>
  <c r="AK2295"/>
  <c r="AJ2295"/>
  <c r="AI2295"/>
  <c r="AH2295"/>
  <c r="AP2294"/>
  <c r="AO2294"/>
  <c r="AN2294"/>
  <c r="AM2294"/>
  <c r="AL2294"/>
  <c r="AK2294"/>
  <c r="AJ2294"/>
  <c r="AI2294"/>
  <c r="AH2294"/>
  <c r="AP2293"/>
  <c r="AO2293"/>
  <c r="AN2293"/>
  <c r="AM2293"/>
  <c r="AL2293"/>
  <c r="AK2293"/>
  <c r="AJ2293"/>
  <c r="AI2293"/>
  <c r="AH2293"/>
  <c r="AP2292"/>
  <c r="AO2292"/>
  <c r="AN2292"/>
  <c r="AM2292"/>
  <c r="AL2292"/>
  <c r="AK2292"/>
  <c r="AJ2292"/>
  <c r="AI2292"/>
  <c r="AH2292"/>
  <c r="AP2291"/>
  <c r="AO2291"/>
  <c r="AN2291"/>
  <c r="AM2291"/>
  <c r="AL2291"/>
  <c r="AK2291"/>
  <c r="AJ2291"/>
  <c r="AI2291"/>
  <c r="AH2291"/>
  <c r="AP2290"/>
  <c r="AO2290"/>
  <c r="AN2290"/>
  <c r="AM2290"/>
  <c r="AL2290"/>
  <c r="AK2290"/>
  <c r="AJ2290"/>
  <c r="AI2290"/>
  <c r="AH2290"/>
  <c r="AP2289"/>
  <c r="AO2289"/>
  <c r="AN2289"/>
  <c r="AM2289"/>
  <c r="AL2289"/>
  <c r="AK2289"/>
  <c r="AJ2289"/>
  <c r="AI2289"/>
  <c r="AH2289"/>
  <c r="AP2288"/>
  <c r="AO2288"/>
  <c r="AN2288"/>
  <c r="AM2288"/>
  <c r="AL2288"/>
  <c r="AK2288"/>
  <c r="AJ2288"/>
  <c r="AI2288"/>
  <c r="AH2288"/>
  <c r="AP2287"/>
  <c r="AO2287"/>
  <c r="AN2287"/>
  <c r="AM2287"/>
  <c r="AL2287"/>
  <c r="AK2287"/>
  <c r="AJ2287"/>
  <c r="AI2287"/>
  <c r="AH2287"/>
  <c r="AP2286"/>
  <c r="AO2286"/>
  <c r="AN2286"/>
  <c r="AM2286"/>
  <c r="AL2286"/>
  <c r="AK2286"/>
  <c r="AJ2286"/>
  <c r="AI2286"/>
  <c r="AH2286"/>
  <c r="AP2285"/>
  <c r="AO2285"/>
  <c r="AN2285"/>
  <c r="AM2285"/>
  <c r="AL2285"/>
  <c r="AK2285"/>
  <c r="AJ2285"/>
  <c r="AI2285"/>
  <c r="AH2285"/>
  <c r="AP2284"/>
  <c r="AO2284"/>
  <c r="AN2284"/>
  <c r="AM2284"/>
  <c r="AL2284"/>
  <c r="AK2284"/>
  <c r="AJ2284"/>
  <c r="AI2284"/>
  <c r="AH2284"/>
  <c r="AP2283"/>
  <c r="AO2283"/>
  <c r="AN2283"/>
  <c r="AM2283"/>
  <c r="AL2283"/>
  <c r="AK2283"/>
  <c r="AJ2283"/>
  <c r="AI2283"/>
  <c r="AH2283"/>
  <c r="AP2282"/>
  <c r="AO2282"/>
  <c r="AN2282"/>
  <c r="AM2282"/>
  <c r="AL2282"/>
  <c r="AK2282"/>
  <c r="AJ2282"/>
  <c r="AI2282"/>
  <c r="AH2282"/>
  <c r="AP2281"/>
  <c r="AO2281"/>
  <c r="AN2281"/>
  <c r="AM2281"/>
  <c r="AL2281"/>
  <c r="AK2281"/>
  <c r="AJ2281"/>
  <c r="AI2281"/>
  <c r="AH2281"/>
  <c r="AP2280"/>
  <c r="AO2280"/>
  <c r="AN2280"/>
  <c r="AM2280"/>
  <c r="AL2280"/>
  <c r="AK2280"/>
  <c r="AJ2280"/>
  <c r="AI2280"/>
  <c r="AH2280"/>
  <c r="AP2279"/>
  <c r="AO2279"/>
  <c r="AN2279"/>
  <c r="AM2279"/>
  <c r="AL2279"/>
  <c r="AK2279"/>
  <c r="AJ2279"/>
  <c r="AI2279"/>
  <c r="AH2279"/>
  <c r="AP2278"/>
  <c r="AO2278"/>
  <c r="AN2278"/>
  <c r="AM2278"/>
  <c r="AL2278"/>
  <c r="AK2278"/>
  <c r="AJ2278"/>
  <c r="AI2278"/>
  <c r="AH2278"/>
  <c r="AP2277"/>
  <c r="AO2277"/>
  <c r="AN2277"/>
  <c r="AM2277"/>
  <c r="AL2277"/>
  <c r="AK2277"/>
  <c r="AJ2277"/>
  <c r="AI2277"/>
  <c r="AH2277"/>
  <c r="AP2276"/>
  <c r="AO2276"/>
  <c r="AN2276"/>
  <c r="AM2276"/>
  <c r="AL2276"/>
  <c r="AK2276"/>
  <c r="AJ2276"/>
  <c r="AI2276"/>
  <c r="AH2276"/>
  <c r="AP2275"/>
  <c r="AO2275"/>
  <c r="AN2275"/>
  <c r="AM2275"/>
  <c r="AL2275"/>
  <c r="AK2275"/>
  <c r="AJ2275"/>
  <c r="AI2275"/>
  <c r="AH2275"/>
  <c r="AP2274"/>
  <c r="AO2274"/>
  <c r="AN2274"/>
  <c r="AM2274"/>
  <c r="AL2274"/>
  <c r="AK2274"/>
  <c r="AJ2274"/>
  <c r="AI2274"/>
  <c r="AH2274"/>
  <c r="AP2273"/>
  <c r="AO2273"/>
  <c r="AN2273"/>
  <c r="AM2273"/>
  <c r="AL2273"/>
  <c r="AK2273"/>
  <c r="AJ2273"/>
  <c r="AI2273"/>
  <c r="AH2273"/>
  <c r="AP2272"/>
  <c r="AO2272"/>
  <c r="AN2272"/>
  <c r="AM2272"/>
  <c r="AL2272"/>
  <c r="AK2272"/>
  <c r="AJ2272"/>
  <c r="AI2272"/>
  <c r="AH2272"/>
  <c r="AP2271"/>
  <c r="AO2271"/>
  <c r="AN2271"/>
  <c r="AM2271"/>
  <c r="AL2271"/>
  <c r="AK2271"/>
  <c r="AJ2271"/>
  <c r="AI2271"/>
  <c r="AH2271"/>
  <c r="AP2270"/>
  <c r="AO2270"/>
  <c r="AN2270"/>
  <c r="AM2270"/>
  <c r="AL2270"/>
  <c r="AK2270"/>
  <c r="AJ2270"/>
  <c r="AI2270"/>
  <c r="AH2270"/>
  <c r="AP2269"/>
  <c r="AO2269"/>
  <c r="AN2269"/>
  <c r="AM2269"/>
  <c r="AL2269"/>
  <c r="AK2269"/>
  <c r="AJ2269"/>
  <c r="AI2269"/>
  <c r="AH2269"/>
  <c r="AP2268"/>
  <c r="AO2268"/>
  <c r="AN2268"/>
  <c r="AM2268"/>
  <c r="AL2268"/>
  <c r="AK2268"/>
  <c r="AJ2268"/>
  <c r="AI2268"/>
  <c r="AH2268"/>
  <c r="AP2267"/>
  <c r="AO2267"/>
  <c r="AN2267"/>
  <c r="AM2267"/>
  <c r="AL2267"/>
  <c r="AK2267"/>
  <c r="AJ2267"/>
  <c r="AI2267"/>
  <c r="AH2267"/>
  <c r="AP2266"/>
  <c r="AO2266"/>
  <c r="AN2266"/>
  <c r="AM2266"/>
  <c r="AL2266"/>
  <c r="AK2266"/>
  <c r="AJ2266"/>
  <c r="AI2266"/>
  <c r="AH2266"/>
  <c r="AP2265"/>
  <c r="AO2265"/>
  <c r="AN2265"/>
  <c r="AM2265"/>
  <c r="AL2265"/>
  <c r="AK2265"/>
  <c r="AJ2265"/>
  <c r="AI2265"/>
  <c r="AH2265"/>
  <c r="AP2264"/>
  <c r="AO2264"/>
  <c r="AN2264"/>
  <c r="AM2264"/>
  <c r="AL2264"/>
  <c r="AK2264"/>
  <c r="AJ2264"/>
  <c r="AI2264"/>
  <c r="AH2264"/>
  <c r="AP2263"/>
  <c r="AO2263"/>
  <c r="AN2263"/>
  <c r="AM2263"/>
  <c r="AL2263"/>
  <c r="AK2263"/>
  <c r="AJ2263"/>
  <c r="AI2263"/>
  <c r="AH2263"/>
  <c r="AP2262"/>
  <c r="AO2262"/>
  <c r="AN2262"/>
  <c r="AM2262"/>
  <c r="AL2262"/>
  <c r="AK2262"/>
  <c r="AJ2262"/>
  <c r="AI2262"/>
  <c r="AH2262"/>
  <c r="AP2261"/>
  <c r="AO2261"/>
  <c r="AN2261"/>
  <c r="AM2261"/>
  <c r="AL2261"/>
  <c r="AK2261"/>
  <c r="AJ2261"/>
  <c r="AI2261"/>
  <c r="AH2261"/>
  <c r="AP2260"/>
  <c r="AO2260"/>
  <c r="AN2260"/>
  <c r="AM2260"/>
  <c r="AL2260"/>
  <c r="AK2260"/>
  <c r="AJ2260"/>
  <c r="AI2260"/>
  <c r="AH2260"/>
  <c r="AP2259"/>
  <c r="AO2259"/>
  <c r="AN2259"/>
  <c r="AM2259"/>
  <c r="AL2259"/>
  <c r="AK2259"/>
  <c r="AJ2259"/>
  <c r="AI2259"/>
  <c r="AH2259"/>
  <c r="AP2258"/>
  <c r="AO2258"/>
  <c r="AN2258"/>
  <c r="AM2258"/>
  <c r="AL2258"/>
  <c r="AK2258"/>
  <c r="AJ2258"/>
  <c r="AI2258"/>
  <c r="AH2258"/>
  <c r="AP2257"/>
  <c r="AO2257"/>
  <c r="AN2257"/>
  <c r="AM2257"/>
  <c r="AL2257"/>
  <c r="AK2257"/>
  <c r="AJ2257"/>
  <c r="AI2257"/>
  <c r="AH2257"/>
  <c r="AP2256"/>
  <c r="AO2256"/>
  <c r="AN2256"/>
  <c r="AM2256"/>
  <c r="AL2256"/>
  <c r="AK2256"/>
  <c r="AJ2256"/>
  <c r="AI2256"/>
  <c r="AH2256"/>
  <c r="AP2255"/>
  <c r="AO2255"/>
  <c r="AN2255"/>
  <c r="AM2255"/>
  <c r="AL2255"/>
  <c r="AK2255"/>
  <c r="AJ2255"/>
  <c r="AI2255"/>
  <c r="AH2255"/>
  <c r="AP2254"/>
  <c r="AO2254"/>
  <c r="AN2254"/>
  <c r="AM2254"/>
  <c r="AL2254"/>
  <c r="AK2254"/>
  <c r="AJ2254"/>
  <c r="AI2254"/>
  <c r="AH2254"/>
  <c r="AP2253"/>
  <c r="AO2253"/>
  <c r="AN2253"/>
  <c r="AM2253"/>
  <c r="AL2253"/>
  <c r="AK2253"/>
  <c r="AJ2253"/>
  <c r="AI2253"/>
  <c r="AH2253"/>
  <c r="AP2252"/>
  <c r="AO2252"/>
  <c r="AN2252"/>
  <c r="AM2252"/>
  <c r="AL2252"/>
  <c r="AK2252"/>
  <c r="AJ2252"/>
  <c r="AI2252"/>
  <c r="AH2252"/>
  <c r="AP2251"/>
  <c r="AO2251"/>
  <c r="AN2251"/>
  <c r="AM2251"/>
  <c r="AL2251"/>
  <c r="AK2251"/>
  <c r="AJ2251"/>
  <c r="AI2251"/>
  <c r="AH2251"/>
  <c r="AP2250"/>
  <c r="AO2250"/>
  <c r="AN2250"/>
  <c r="AM2250"/>
  <c r="AL2250"/>
  <c r="AK2250"/>
  <c r="AJ2250"/>
  <c r="AI2250"/>
  <c r="AH2250"/>
  <c r="AP2249"/>
  <c r="AO2249"/>
  <c r="AN2249"/>
  <c r="AM2249"/>
  <c r="AL2249"/>
  <c r="AK2249"/>
  <c r="AJ2249"/>
  <c r="AI2249"/>
  <c r="AH2249"/>
  <c r="AP2248"/>
  <c r="AO2248"/>
  <c r="AN2248"/>
  <c r="AM2248"/>
  <c r="AL2248"/>
  <c r="AK2248"/>
  <c r="AJ2248"/>
  <c r="AI2248"/>
  <c r="AH2248"/>
  <c r="AP2247"/>
  <c r="AO2247"/>
  <c r="AN2247"/>
  <c r="AM2247"/>
  <c r="AL2247"/>
  <c r="AK2247"/>
  <c r="AJ2247"/>
  <c r="AI2247"/>
  <c r="AH2247"/>
  <c r="AP2246"/>
  <c r="AO2246"/>
  <c r="AN2246"/>
  <c r="AM2246"/>
  <c r="AL2246"/>
  <c r="AK2246"/>
  <c r="AJ2246"/>
  <c r="AI2246"/>
  <c r="AH2246"/>
  <c r="AP2245"/>
  <c r="AO2245"/>
  <c r="AN2245"/>
  <c r="AM2245"/>
  <c r="AL2245"/>
  <c r="AK2245"/>
  <c r="AJ2245"/>
  <c r="AI2245"/>
  <c r="AH2245"/>
  <c r="AP2244"/>
  <c r="AO2244"/>
  <c r="AN2244"/>
  <c r="AM2244"/>
  <c r="AL2244"/>
  <c r="AK2244"/>
  <c r="AJ2244"/>
  <c r="AI2244"/>
  <c r="AH2244"/>
  <c r="AP2243"/>
  <c r="AO2243"/>
  <c r="AN2243"/>
  <c r="AM2243"/>
  <c r="AL2243"/>
  <c r="AK2243"/>
  <c r="AJ2243"/>
  <c r="AI2243"/>
  <c r="AH2243"/>
  <c r="AP2242"/>
  <c r="AO2242"/>
  <c r="AN2242"/>
  <c r="AM2242"/>
  <c r="AL2242"/>
  <c r="AK2242"/>
  <c r="AJ2242"/>
  <c r="AI2242"/>
  <c r="AH2242"/>
  <c r="AP2241"/>
  <c r="AO2241"/>
  <c r="AN2241"/>
  <c r="AM2241"/>
  <c r="AL2241"/>
  <c r="AK2241"/>
  <c r="AJ2241"/>
  <c r="AI2241"/>
  <c r="AH2241"/>
  <c r="AP2240"/>
  <c r="AO2240"/>
  <c r="AN2240"/>
  <c r="AM2240"/>
  <c r="AL2240"/>
  <c r="AK2240"/>
  <c r="AJ2240"/>
  <c r="AI2240"/>
  <c r="AH2240"/>
  <c r="AP2239"/>
  <c r="AO2239"/>
  <c r="AN2239"/>
  <c r="AM2239"/>
  <c r="AL2239"/>
  <c r="AK2239"/>
  <c r="AJ2239"/>
  <c r="AI2239"/>
  <c r="AH2239"/>
  <c r="AP2238"/>
  <c r="AO2238"/>
  <c r="AN2238"/>
  <c r="AM2238"/>
  <c r="AL2238"/>
  <c r="AK2238"/>
  <c r="AJ2238"/>
  <c r="AI2238"/>
  <c r="AH2238"/>
  <c r="AP2237"/>
  <c r="AO2237"/>
  <c r="AN2237"/>
  <c r="AM2237"/>
  <c r="AL2237"/>
  <c r="AK2237"/>
  <c r="AJ2237"/>
  <c r="AI2237"/>
  <c r="AH2237"/>
  <c r="AP2236"/>
  <c r="AO2236"/>
  <c r="AN2236"/>
  <c r="AM2236"/>
  <c r="AL2236"/>
  <c r="AK2236"/>
  <c r="AJ2236"/>
  <c r="AI2236"/>
  <c r="AH2236"/>
  <c r="AP2235"/>
  <c r="AO2235"/>
  <c r="AN2235"/>
  <c r="AM2235"/>
  <c r="AL2235"/>
  <c r="AK2235"/>
  <c r="AJ2235"/>
  <c r="AI2235"/>
  <c r="AH2235"/>
  <c r="AP2234"/>
  <c r="AO2234"/>
  <c r="AN2234"/>
  <c r="AM2234"/>
  <c r="AL2234"/>
  <c r="AK2234"/>
  <c r="AJ2234"/>
  <c r="AI2234"/>
  <c r="AH2234"/>
  <c r="AP2233"/>
  <c r="AO2233"/>
  <c r="AN2233"/>
  <c r="AM2233"/>
  <c r="AL2233"/>
  <c r="AK2233"/>
  <c r="AJ2233"/>
  <c r="AI2233"/>
  <c r="AH2233"/>
  <c r="AP2232"/>
  <c r="AO2232"/>
  <c r="AN2232"/>
  <c r="AM2232"/>
  <c r="AL2232"/>
  <c r="AK2232"/>
  <c r="AJ2232"/>
  <c r="AI2232"/>
  <c r="AH2232"/>
  <c r="AP2231"/>
  <c r="AO2231"/>
  <c r="AN2231"/>
  <c r="AM2231"/>
  <c r="AL2231"/>
  <c r="AK2231"/>
  <c r="AJ2231"/>
  <c r="AI2231"/>
  <c r="AH2231"/>
  <c r="AP2230"/>
  <c r="AO2230"/>
  <c r="AN2230"/>
  <c r="AM2230"/>
  <c r="AL2230"/>
  <c r="AK2230"/>
  <c r="AJ2230"/>
  <c r="AI2230"/>
  <c r="AH2230"/>
  <c r="AP2229"/>
  <c r="AO2229"/>
  <c r="AN2229"/>
  <c r="AM2229"/>
  <c r="AL2229"/>
  <c r="AK2229"/>
  <c r="AJ2229"/>
  <c r="AI2229"/>
  <c r="AH2229"/>
  <c r="AP2228"/>
  <c r="AO2228"/>
  <c r="AN2228"/>
  <c r="AM2228"/>
  <c r="AL2228"/>
  <c r="AK2228"/>
  <c r="AJ2228"/>
  <c r="AI2228"/>
  <c r="AH2228"/>
  <c r="AP2227"/>
  <c r="AO2227"/>
  <c r="AN2227"/>
  <c r="AM2227"/>
  <c r="AL2227"/>
  <c r="AK2227"/>
  <c r="AJ2227"/>
  <c r="AI2227"/>
  <c r="AH2227"/>
  <c r="AP2226"/>
  <c r="AO2226"/>
  <c r="AN2226"/>
  <c r="AM2226"/>
  <c r="AL2226"/>
  <c r="AK2226"/>
  <c r="AJ2226"/>
  <c r="AI2226"/>
  <c r="AH2226"/>
  <c r="AP2225"/>
  <c r="AO2225"/>
  <c r="AN2225"/>
  <c r="AM2225"/>
  <c r="AL2225"/>
  <c r="AK2225"/>
  <c r="AJ2225"/>
  <c r="AI2225"/>
  <c r="AH2225"/>
  <c r="AP2224"/>
  <c r="AO2224"/>
  <c r="AN2224"/>
  <c r="AM2224"/>
  <c r="AL2224"/>
  <c r="AK2224"/>
  <c r="AJ2224"/>
  <c r="AI2224"/>
  <c r="AH2224"/>
  <c r="AP2223"/>
  <c r="AO2223"/>
  <c r="AN2223"/>
  <c r="AM2223"/>
  <c r="AL2223"/>
  <c r="AK2223"/>
  <c r="AJ2223"/>
  <c r="AI2223"/>
  <c r="AH2223"/>
  <c r="AP2222"/>
  <c r="AO2222"/>
  <c r="AN2222"/>
  <c r="AM2222"/>
  <c r="AL2222"/>
  <c r="AK2222"/>
  <c r="AJ2222"/>
  <c r="AI2222"/>
  <c r="AH2222"/>
  <c r="AP2221"/>
  <c r="AO2221"/>
  <c r="AN2221"/>
  <c r="AM2221"/>
  <c r="AL2221"/>
  <c r="AK2221"/>
  <c r="AJ2221"/>
  <c r="AI2221"/>
  <c r="AH2221"/>
  <c r="AP2220"/>
  <c r="AO2220"/>
  <c r="AN2220"/>
  <c r="AM2220"/>
  <c r="AL2220"/>
  <c r="AK2220"/>
  <c r="AJ2220"/>
  <c r="AI2220"/>
  <c r="AH2220"/>
  <c r="AP2219"/>
  <c r="AO2219"/>
  <c r="AN2219"/>
  <c r="AM2219"/>
  <c r="AL2219"/>
  <c r="AK2219"/>
  <c r="AJ2219"/>
  <c r="AI2219"/>
  <c r="AH2219"/>
  <c r="AP2218"/>
  <c r="AO2218"/>
  <c r="AN2218"/>
  <c r="AM2218"/>
  <c r="AL2218"/>
  <c r="AK2218"/>
  <c r="AJ2218"/>
  <c r="AI2218"/>
  <c r="AH2218"/>
  <c r="AP2217"/>
  <c r="AO2217"/>
  <c r="AN2217"/>
  <c r="AM2217"/>
  <c r="AL2217"/>
  <c r="AK2217"/>
  <c r="AJ2217"/>
  <c r="AI2217"/>
  <c r="AH2217"/>
  <c r="AP2216"/>
  <c r="AO2216"/>
  <c r="AN2216"/>
  <c r="AM2216"/>
  <c r="AL2216"/>
  <c r="AK2216"/>
  <c r="AJ2216"/>
  <c r="AI2216"/>
  <c r="AH2216"/>
  <c r="AP2215"/>
  <c r="AO2215"/>
  <c r="AN2215"/>
  <c r="AM2215"/>
  <c r="AL2215"/>
  <c r="AK2215"/>
  <c r="AJ2215"/>
  <c r="AI2215"/>
  <c r="AH2215"/>
  <c r="AP2214"/>
  <c r="AO2214"/>
  <c r="AN2214"/>
  <c r="AM2214"/>
  <c r="AL2214"/>
  <c r="AK2214"/>
  <c r="AJ2214"/>
  <c r="AI2214"/>
  <c r="AH2214"/>
  <c r="AP2213"/>
  <c r="AO2213"/>
  <c r="AN2213"/>
  <c r="AM2213"/>
  <c r="AL2213"/>
  <c r="AK2213"/>
  <c r="AJ2213"/>
  <c r="AI2213"/>
  <c r="AH2213"/>
  <c r="AP2212"/>
  <c r="AO2212"/>
  <c r="AN2212"/>
  <c r="AM2212"/>
  <c r="AL2212"/>
  <c r="AK2212"/>
  <c r="AJ2212"/>
  <c r="AI2212"/>
  <c r="AH2212"/>
  <c r="AP2211"/>
  <c r="AO2211"/>
  <c r="AN2211"/>
  <c r="AM2211"/>
  <c r="AL2211"/>
  <c r="AK2211"/>
  <c r="AJ2211"/>
  <c r="AI2211"/>
  <c r="AH2211"/>
  <c r="AP2210"/>
  <c r="AO2210"/>
  <c r="AN2210"/>
  <c r="AM2210"/>
  <c r="AL2210"/>
  <c r="AK2210"/>
  <c r="AJ2210"/>
  <c r="AI2210"/>
  <c r="AH2210"/>
  <c r="AP2209"/>
  <c r="AO2209"/>
  <c r="AN2209"/>
  <c r="AM2209"/>
  <c r="AL2209"/>
  <c r="AK2209"/>
  <c r="AJ2209"/>
  <c r="AI2209"/>
  <c r="AH2209"/>
  <c r="AP2208"/>
  <c r="AO2208"/>
  <c r="AN2208"/>
  <c r="AM2208"/>
  <c r="AL2208"/>
  <c r="AK2208"/>
  <c r="AJ2208"/>
  <c r="AI2208"/>
  <c r="AH2208"/>
  <c r="AP2207"/>
  <c r="AO2207"/>
  <c r="AN2207"/>
  <c r="AM2207"/>
  <c r="AL2207"/>
  <c r="AK2207"/>
  <c r="AJ2207"/>
  <c r="AI2207"/>
  <c r="AH2207"/>
  <c r="AP2206"/>
  <c r="AO2206"/>
  <c r="AN2206"/>
  <c r="AM2206"/>
  <c r="AL2206"/>
  <c r="AK2206"/>
  <c r="AJ2206"/>
  <c r="AI2206"/>
  <c r="AH2206"/>
  <c r="AP2205"/>
  <c r="AO2205"/>
  <c r="AN2205"/>
  <c r="AM2205"/>
  <c r="AL2205"/>
  <c r="AK2205"/>
  <c r="AJ2205"/>
  <c r="AI2205"/>
  <c r="AH2205"/>
  <c r="AP2204"/>
  <c r="AO2204"/>
  <c r="AN2204"/>
  <c r="AM2204"/>
  <c r="AL2204"/>
  <c r="AK2204"/>
  <c r="AJ2204"/>
  <c r="AI2204"/>
  <c r="AH2204"/>
  <c r="AP2203"/>
  <c r="AO2203"/>
  <c r="AN2203"/>
  <c r="AM2203"/>
  <c r="AL2203"/>
  <c r="AK2203"/>
  <c r="AJ2203"/>
  <c r="AI2203"/>
  <c r="AH2203"/>
  <c r="AP2202"/>
  <c r="AO2202"/>
  <c r="AN2202"/>
  <c r="AM2202"/>
  <c r="AL2202"/>
  <c r="AK2202"/>
  <c r="AJ2202"/>
  <c r="AI2202"/>
  <c r="AH2202"/>
  <c r="AP2201"/>
  <c r="AO2201"/>
  <c r="AN2201"/>
  <c r="AM2201"/>
  <c r="AL2201"/>
  <c r="AK2201"/>
  <c r="AJ2201"/>
  <c r="AI2201"/>
  <c r="AH2201"/>
  <c r="AP2200"/>
  <c r="AO2200"/>
  <c r="AN2200"/>
  <c r="AM2200"/>
  <c r="AL2200"/>
  <c r="AK2200"/>
  <c r="AJ2200"/>
  <c r="AI2200"/>
  <c r="AH2200"/>
  <c r="AP2199"/>
  <c r="AO2199"/>
  <c r="AN2199"/>
  <c r="AM2199"/>
  <c r="AL2199"/>
  <c r="AK2199"/>
  <c r="AJ2199"/>
  <c r="AI2199"/>
  <c r="AH2199"/>
  <c r="AP2198"/>
  <c r="AO2198"/>
  <c r="AN2198"/>
  <c r="AM2198"/>
  <c r="AL2198"/>
  <c r="AK2198"/>
  <c r="AJ2198"/>
  <c r="AI2198"/>
  <c r="AH2198"/>
  <c r="AP2197"/>
  <c r="AO2197"/>
  <c r="AN2197"/>
  <c r="AM2197"/>
  <c r="AL2197"/>
  <c r="AK2197"/>
  <c r="AJ2197"/>
  <c r="AI2197"/>
  <c r="AH2197"/>
  <c r="AP2196"/>
  <c r="AO2196"/>
  <c r="AN2196"/>
  <c r="AM2196"/>
  <c r="AL2196"/>
  <c r="AK2196"/>
  <c r="AJ2196"/>
  <c r="AI2196"/>
  <c r="AH2196"/>
  <c r="AP2195"/>
  <c r="AO2195"/>
  <c r="AN2195"/>
  <c r="AM2195"/>
  <c r="AL2195"/>
  <c r="AK2195"/>
  <c r="AJ2195"/>
  <c r="AI2195"/>
  <c r="AH2195"/>
  <c r="AP2194"/>
  <c r="AO2194"/>
  <c r="AN2194"/>
  <c r="AM2194"/>
  <c r="AL2194"/>
  <c r="AK2194"/>
  <c r="AJ2194"/>
  <c r="AI2194"/>
  <c r="AH2194"/>
  <c r="AP2193"/>
  <c r="AO2193"/>
  <c r="AN2193"/>
  <c r="AM2193"/>
  <c r="AL2193"/>
  <c r="AK2193"/>
  <c r="AJ2193"/>
  <c r="AI2193"/>
  <c r="AH2193"/>
  <c r="AP2192"/>
  <c r="AO2192"/>
  <c r="AN2192"/>
  <c r="AM2192"/>
  <c r="AL2192"/>
  <c r="AK2192"/>
  <c r="AJ2192"/>
  <c r="AI2192"/>
  <c r="AH2192"/>
  <c r="AP2191"/>
  <c r="AO2191"/>
  <c r="AN2191"/>
  <c r="AM2191"/>
  <c r="AL2191"/>
  <c r="AK2191"/>
  <c r="AJ2191"/>
  <c r="AI2191"/>
  <c r="AH2191"/>
  <c r="AP2190"/>
  <c r="AO2190"/>
  <c r="AN2190"/>
  <c r="AM2190"/>
  <c r="AL2190"/>
  <c r="AK2190"/>
  <c r="AJ2190"/>
  <c r="AI2190"/>
  <c r="AH2190"/>
  <c r="AP2189"/>
  <c r="AO2189"/>
  <c r="AN2189"/>
  <c r="AM2189"/>
  <c r="AL2189"/>
  <c r="AK2189"/>
  <c r="AJ2189"/>
  <c r="AI2189"/>
  <c r="AH2189"/>
  <c r="AP2188"/>
  <c r="AO2188"/>
  <c r="AN2188"/>
  <c r="AM2188"/>
  <c r="AL2188"/>
  <c r="AK2188"/>
  <c r="AJ2188"/>
  <c r="AI2188"/>
  <c r="AH2188"/>
  <c r="AP2187"/>
  <c r="AO2187"/>
  <c r="AN2187"/>
  <c r="AM2187"/>
  <c r="AL2187"/>
  <c r="AK2187"/>
  <c r="AJ2187"/>
  <c r="AI2187"/>
  <c r="AH2187"/>
  <c r="AP2186"/>
  <c r="AO2186"/>
  <c r="AN2186"/>
  <c r="AM2186"/>
  <c r="AL2186"/>
  <c r="AK2186"/>
  <c r="AJ2186"/>
  <c r="AI2186"/>
  <c r="AH2186"/>
  <c r="AP2185"/>
  <c r="AO2185"/>
  <c r="AN2185"/>
  <c r="AM2185"/>
  <c r="AL2185"/>
  <c r="AK2185"/>
  <c r="AJ2185"/>
  <c r="AI2185"/>
  <c r="AH2185"/>
  <c r="AP2184"/>
  <c r="AO2184"/>
  <c r="AN2184"/>
  <c r="AM2184"/>
  <c r="AL2184"/>
  <c r="AK2184"/>
  <c r="AJ2184"/>
  <c r="AI2184"/>
  <c r="AH2184"/>
  <c r="AP2183"/>
  <c r="AO2183"/>
  <c r="AN2183"/>
  <c r="AM2183"/>
  <c r="AL2183"/>
  <c r="AK2183"/>
  <c r="AJ2183"/>
  <c r="AI2183"/>
  <c r="AH2183"/>
  <c r="AP2182"/>
  <c r="AO2182"/>
  <c r="AN2182"/>
  <c r="AM2182"/>
  <c r="AL2182"/>
  <c r="AK2182"/>
  <c r="AJ2182"/>
  <c r="AI2182"/>
  <c r="AH2182"/>
  <c r="AP2181"/>
  <c r="AO2181"/>
  <c r="AN2181"/>
  <c r="AM2181"/>
  <c r="AL2181"/>
  <c r="AK2181"/>
  <c r="AJ2181"/>
  <c r="AI2181"/>
  <c r="AH2181"/>
  <c r="AP2180"/>
  <c r="AO2180"/>
  <c r="AN2180"/>
  <c r="AM2180"/>
  <c r="AL2180"/>
  <c r="AK2180"/>
  <c r="AJ2180"/>
  <c r="AI2180"/>
  <c r="AH2180"/>
  <c r="AP2179"/>
  <c r="AO2179"/>
  <c r="AN2179"/>
  <c r="AM2179"/>
  <c r="AL2179"/>
  <c r="AK2179"/>
  <c r="AJ2179"/>
  <c r="AI2179"/>
  <c r="AH2179"/>
  <c r="AP2178"/>
  <c r="AO2178"/>
  <c r="AN2178"/>
  <c r="AM2178"/>
  <c r="AL2178"/>
  <c r="AK2178"/>
  <c r="AJ2178"/>
  <c r="AI2178"/>
  <c r="AH2178"/>
  <c r="AP2177"/>
  <c r="AO2177"/>
  <c r="AN2177"/>
  <c r="AM2177"/>
  <c r="AL2177"/>
  <c r="AK2177"/>
  <c r="AJ2177"/>
  <c r="AI2177"/>
  <c r="AH2177"/>
  <c r="AP2176"/>
  <c r="AO2176"/>
  <c r="AN2176"/>
  <c r="AM2176"/>
  <c r="AL2176"/>
  <c r="AK2176"/>
  <c r="AJ2176"/>
  <c r="AI2176"/>
  <c r="AH2176"/>
  <c r="AP2175"/>
  <c r="AO2175"/>
  <c r="AN2175"/>
  <c r="AM2175"/>
  <c r="AL2175"/>
  <c r="AK2175"/>
  <c r="AJ2175"/>
  <c r="AI2175"/>
  <c r="AH2175"/>
  <c r="AP2174"/>
  <c r="AO2174"/>
  <c r="AN2174"/>
  <c r="AM2174"/>
  <c r="AL2174"/>
  <c r="AK2174"/>
  <c r="AJ2174"/>
  <c r="AI2174"/>
  <c r="AH2174"/>
  <c r="AP2173"/>
  <c r="AO2173"/>
  <c r="AN2173"/>
  <c r="AM2173"/>
  <c r="AL2173"/>
  <c r="AK2173"/>
  <c r="AJ2173"/>
  <c r="AI2173"/>
  <c r="AH2173"/>
  <c r="AP2172"/>
  <c r="AO2172"/>
  <c r="AN2172"/>
  <c r="AM2172"/>
  <c r="AL2172"/>
  <c r="AK2172"/>
  <c r="AJ2172"/>
  <c r="AI2172"/>
  <c r="AH2172"/>
  <c r="AP2171"/>
  <c r="AO2171"/>
  <c r="AN2171"/>
  <c r="AM2171"/>
  <c r="AL2171"/>
  <c r="AK2171"/>
  <c r="AJ2171"/>
  <c r="AI2171"/>
  <c r="AH2171"/>
  <c r="AP2170"/>
  <c r="AO2170"/>
  <c r="AN2170"/>
  <c r="AM2170"/>
  <c r="AL2170"/>
  <c r="AK2170"/>
  <c r="AJ2170"/>
  <c r="AI2170"/>
  <c r="AH2170"/>
  <c r="AP2169"/>
  <c r="AO2169"/>
  <c r="AN2169"/>
  <c r="AM2169"/>
  <c r="AL2169"/>
  <c r="AK2169"/>
  <c r="AJ2169"/>
  <c r="AI2169"/>
  <c r="AH2169"/>
  <c r="AP2168"/>
  <c r="AO2168"/>
  <c r="AN2168"/>
  <c r="AM2168"/>
  <c r="AL2168"/>
  <c r="AK2168"/>
  <c r="AJ2168"/>
  <c r="AI2168"/>
  <c r="AH2168"/>
  <c r="AP2167"/>
  <c r="AO2167"/>
  <c r="AN2167"/>
  <c r="AM2167"/>
  <c r="AL2167"/>
  <c r="AK2167"/>
  <c r="AJ2167"/>
  <c r="AI2167"/>
  <c r="AH2167"/>
  <c r="AP2166"/>
  <c r="AO2166"/>
  <c r="AN2166"/>
  <c r="AM2166"/>
  <c r="AL2166"/>
  <c r="AK2166"/>
  <c r="AJ2166"/>
  <c r="AI2166"/>
  <c r="AH2166"/>
  <c r="AP2165"/>
  <c r="AO2165"/>
  <c r="AN2165"/>
  <c r="AM2165"/>
  <c r="AL2165"/>
  <c r="AK2165"/>
  <c r="AJ2165"/>
  <c r="AI2165"/>
  <c r="AH2165"/>
  <c r="AP2164"/>
  <c r="AO2164"/>
  <c r="AN2164"/>
  <c r="AM2164"/>
  <c r="AL2164"/>
  <c r="AK2164"/>
  <c r="AJ2164"/>
  <c r="AI2164"/>
  <c r="AH2164"/>
  <c r="AP2163"/>
  <c r="AO2163"/>
  <c r="AN2163"/>
  <c r="AM2163"/>
  <c r="AL2163"/>
  <c r="AK2163"/>
  <c r="AJ2163"/>
  <c r="AI2163"/>
  <c r="AH2163"/>
  <c r="AP2162"/>
  <c r="AO2162"/>
  <c r="AN2162"/>
  <c r="AM2162"/>
  <c r="AL2162"/>
  <c r="AK2162"/>
  <c r="AJ2162"/>
  <c r="AI2162"/>
  <c r="AH2162"/>
  <c r="AP2161"/>
  <c r="AO2161"/>
  <c r="AN2161"/>
  <c r="AM2161"/>
  <c r="AL2161"/>
  <c r="AK2161"/>
  <c r="AJ2161"/>
  <c r="AI2161"/>
  <c r="AH2161"/>
  <c r="AP2160"/>
  <c r="AO2160"/>
  <c r="AN2160"/>
  <c r="AM2160"/>
  <c r="AL2160"/>
  <c r="AK2160"/>
  <c r="AJ2160"/>
  <c r="AI2160"/>
  <c r="AH2160"/>
  <c r="AP2159"/>
  <c r="AO2159"/>
  <c r="AN2159"/>
  <c r="AM2159"/>
  <c r="AL2159"/>
  <c r="AK2159"/>
  <c r="AJ2159"/>
  <c r="AI2159"/>
  <c r="AH2159"/>
  <c r="AP2158"/>
  <c r="AO2158"/>
  <c r="AN2158"/>
  <c r="AM2158"/>
  <c r="AL2158"/>
  <c r="AK2158"/>
  <c r="AJ2158"/>
  <c r="AI2158"/>
  <c r="AH2158"/>
  <c r="AP2157"/>
  <c r="AO2157"/>
  <c r="AN2157"/>
  <c r="AM2157"/>
  <c r="AL2157"/>
  <c r="AK2157"/>
  <c r="AJ2157"/>
  <c r="AI2157"/>
  <c r="AH2157"/>
  <c r="AP2156"/>
  <c r="AO2156"/>
  <c r="AN2156"/>
  <c r="AM2156"/>
  <c r="AL2156"/>
  <c r="AK2156"/>
  <c r="AJ2156"/>
  <c r="AI2156"/>
  <c r="AH2156"/>
  <c r="AP2155"/>
  <c r="AO2155"/>
  <c r="AN2155"/>
  <c r="AM2155"/>
  <c r="AL2155"/>
  <c r="AK2155"/>
  <c r="AJ2155"/>
  <c r="AI2155"/>
  <c r="AH2155"/>
  <c r="AP2154"/>
  <c r="AO2154"/>
  <c r="AN2154"/>
  <c r="AM2154"/>
  <c r="AL2154"/>
  <c r="AK2154"/>
  <c r="AJ2154"/>
  <c r="AI2154"/>
  <c r="AH2154"/>
  <c r="AP2153"/>
  <c r="AO2153"/>
  <c r="AN2153"/>
  <c r="AM2153"/>
  <c r="AL2153"/>
  <c r="AK2153"/>
  <c r="AJ2153"/>
  <c r="AI2153"/>
  <c r="AH2153"/>
  <c r="AP2152"/>
  <c r="AO2152"/>
  <c r="AN2152"/>
  <c r="AM2152"/>
  <c r="AL2152"/>
  <c r="AK2152"/>
  <c r="AJ2152"/>
  <c r="AI2152"/>
  <c r="AH2152"/>
  <c r="AP2151"/>
  <c r="AO2151"/>
  <c r="AN2151"/>
  <c r="AM2151"/>
  <c r="AL2151"/>
  <c r="AK2151"/>
  <c r="AJ2151"/>
  <c r="AI2151"/>
  <c r="AH2151"/>
  <c r="AP2150"/>
  <c r="AO2150"/>
  <c r="AN2150"/>
  <c r="AM2150"/>
  <c r="AL2150"/>
  <c r="AK2150"/>
  <c r="AJ2150"/>
  <c r="AI2150"/>
  <c r="AH2150"/>
  <c r="AP2149"/>
  <c r="AO2149"/>
  <c r="AN2149"/>
  <c r="AM2149"/>
  <c r="AL2149"/>
  <c r="AK2149"/>
  <c r="AJ2149"/>
  <c r="AI2149"/>
  <c r="AH2149"/>
  <c r="AP2148"/>
  <c r="AO2148"/>
  <c r="AN2148"/>
  <c r="AM2148"/>
  <c r="AL2148"/>
  <c r="AK2148"/>
  <c r="AJ2148"/>
  <c r="AI2148"/>
  <c r="AH2148"/>
  <c r="AP2147"/>
  <c r="AO2147"/>
  <c r="AN2147"/>
  <c r="AM2147"/>
  <c r="AL2147"/>
  <c r="AK2147"/>
  <c r="AJ2147"/>
  <c r="AI2147"/>
  <c r="AH2147"/>
  <c r="AP2146"/>
  <c r="AO2146"/>
  <c r="AN2146"/>
  <c r="AM2146"/>
  <c r="AL2146"/>
  <c r="AK2146"/>
  <c r="AJ2146"/>
  <c r="AI2146"/>
  <c r="AH2146"/>
  <c r="AP2145"/>
  <c r="AO2145"/>
  <c r="AN2145"/>
  <c r="AM2145"/>
  <c r="AL2145"/>
  <c r="AK2145"/>
  <c r="AJ2145"/>
  <c r="AI2145"/>
  <c r="AH2145"/>
  <c r="AP2144"/>
  <c r="AO2144"/>
  <c r="AN2144"/>
  <c r="AM2144"/>
  <c r="AL2144"/>
  <c r="AK2144"/>
  <c r="AJ2144"/>
  <c r="AI2144"/>
  <c r="AH2144"/>
  <c r="AP2143"/>
  <c r="AO2143"/>
  <c r="AN2143"/>
  <c r="AM2143"/>
  <c r="AL2143"/>
  <c r="AK2143"/>
  <c r="AJ2143"/>
  <c r="AI2143"/>
  <c r="AH2143"/>
  <c r="AP2142"/>
  <c r="AO2142"/>
  <c r="AN2142"/>
  <c r="AM2142"/>
  <c r="AL2142"/>
  <c r="AK2142"/>
  <c r="AJ2142"/>
  <c r="AI2142"/>
  <c r="AH2142"/>
  <c r="AP2141"/>
  <c r="AO2141"/>
  <c r="AN2141"/>
  <c r="AM2141"/>
  <c r="AL2141"/>
  <c r="AK2141"/>
  <c r="AJ2141"/>
  <c r="AI2141"/>
  <c r="AH2141"/>
  <c r="AP2140"/>
  <c r="AO2140"/>
  <c r="AN2140"/>
  <c r="AM2140"/>
  <c r="AL2140"/>
  <c r="AK2140"/>
  <c r="AJ2140"/>
  <c r="AI2140"/>
  <c r="AH2140"/>
  <c r="AP2139"/>
  <c r="AO2139"/>
  <c r="AN2139"/>
  <c r="AM2139"/>
  <c r="AL2139"/>
  <c r="AK2139"/>
  <c r="AJ2139"/>
  <c r="AI2139"/>
  <c r="AH2139"/>
  <c r="AP2138"/>
  <c r="AO2138"/>
  <c r="AN2138"/>
  <c r="AM2138"/>
  <c r="AL2138"/>
  <c r="AK2138"/>
  <c r="AJ2138"/>
  <c r="AI2138"/>
  <c r="AH2138"/>
  <c r="AP2137"/>
  <c r="AO2137"/>
  <c r="AN2137"/>
  <c r="AM2137"/>
  <c r="AL2137"/>
  <c r="AK2137"/>
  <c r="AJ2137"/>
  <c r="AI2137"/>
  <c r="AH2137"/>
  <c r="AP2136"/>
  <c r="AO2136"/>
  <c r="AN2136"/>
  <c r="AM2136"/>
  <c r="AL2136"/>
  <c r="AK2136"/>
  <c r="AJ2136"/>
  <c r="AI2136"/>
  <c r="AH2136"/>
  <c r="AP2135"/>
  <c r="AO2135"/>
  <c r="AN2135"/>
  <c r="AM2135"/>
  <c r="AL2135"/>
  <c r="AK2135"/>
  <c r="AJ2135"/>
  <c r="AI2135"/>
  <c r="AH2135"/>
  <c r="AP2134"/>
  <c r="AO2134"/>
  <c r="AN2134"/>
  <c r="AM2134"/>
  <c r="AL2134"/>
  <c r="AK2134"/>
  <c r="AJ2134"/>
  <c r="AI2134"/>
  <c r="AH2134"/>
  <c r="AP2133"/>
  <c r="AO2133"/>
  <c r="AN2133"/>
  <c r="AM2133"/>
  <c r="AL2133"/>
  <c r="AK2133"/>
  <c r="AJ2133"/>
  <c r="AI2133"/>
  <c r="AH2133"/>
  <c r="AP2132"/>
  <c r="AO2132"/>
  <c r="AN2132"/>
  <c r="AM2132"/>
  <c r="AL2132"/>
  <c r="AK2132"/>
  <c r="AJ2132"/>
  <c r="AI2132"/>
  <c r="AH2132"/>
  <c r="AP2131"/>
  <c r="AO2131"/>
  <c r="AN2131"/>
  <c r="AM2131"/>
  <c r="AL2131"/>
  <c r="AK2131"/>
  <c r="AJ2131"/>
  <c r="AI2131"/>
  <c r="AH2131"/>
  <c r="AP2130"/>
  <c r="AO2130"/>
  <c r="AN2130"/>
  <c r="AM2130"/>
  <c r="AL2130"/>
  <c r="AK2130"/>
  <c r="AJ2130"/>
  <c r="AI2130"/>
  <c r="AH2130"/>
  <c r="AP2129"/>
  <c r="AO2129"/>
  <c r="AN2129"/>
  <c r="AM2129"/>
  <c r="AL2129"/>
  <c r="AK2129"/>
  <c r="AJ2129"/>
  <c r="AI2129"/>
  <c r="AH2129"/>
  <c r="AP2128"/>
  <c r="AO2128"/>
  <c r="AN2128"/>
  <c r="AM2128"/>
  <c r="AL2128"/>
  <c r="AK2128"/>
  <c r="AJ2128"/>
  <c r="AI2128"/>
  <c r="AH2128"/>
  <c r="AP2127"/>
  <c r="AO2127"/>
  <c r="AN2127"/>
  <c r="AM2127"/>
  <c r="AL2127"/>
  <c r="AK2127"/>
  <c r="AJ2127"/>
  <c r="AI2127"/>
  <c r="AH2127"/>
  <c r="AP2126"/>
  <c r="AO2126"/>
  <c r="AN2126"/>
  <c r="AM2126"/>
  <c r="AL2126"/>
  <c r="AK2126"/>
  <c r="AJ2126"/>
  <c r="AI2126"/>
  <c r="AH2126"/>
  <c r="AP2125"/>
  <c r="AO2125"/>
  <c r="AN2125"/>
  <c r="AM2125"/>
  <c r="AL2125"/>
  <c r="AK2125"/>
  <c r="AJ2125"/>
  <c r="AI2125"/>
  <c r="AH2125"/>
  <c r="AP2124"/>
  <c r="AO2124"/>
  <c r="AN2124"/>
  <c r="AM2124"/>
  <c r="AL2124"/>
  <c r="AK2124"/>
  <c r="AJ2124"/>
  <c r="AI2124"/>
  <c r="AH2124"/>
  <c r="AP2123"/>
  <c r="AO2123"/>
  <c r="AN2123"/>
  <c r="AM2123"/>
  <c r="AL2123"/>
  <c r="AK2123"/>
  <c r="AJ2123"/>
  <c r="AI2123"/>
  <c r="AH2123"/>
  <c r="AP2122"/>
  <c r="AO2122"/>
  <c r="AN2122"/>
  <c r="AM2122"/>
  <c r="AL2122"/>
  <c r="AK2122"/>
  <c r="AJ2122"/>
  <c r="AI2122"/>
  <c r="AH2122"/>
  <c r="AP2121"/>
  <c r="AO2121"/>
  <c r="AN2121"/>
  <c r="AM2121"/>
  <c r="AL2121"/>
  <c r="AK2121"/>
  <c r="AJ2121"/>
  <c r="AI2121"/>
  <c r="AH2121"/>
  <c r="AP2120"/>
  <c r="AO2120"/>
  <c r="AN2120"/>
  <c r="AM2120"/>
  <c r="AL2120"/>
  <c r="AK2120"/>
  <c r="AJ2120"/>
  <c r="AI2120"/>
  <c r="AH2120"/>
  <c r="AP2119"/>
  <c r="AO2119"/>
  <c r="AN2119"/>
  <c r="AM2119"/>
  <c r="AL2119"/>
  <c r="AK2119"/>
  <c r="AJ2119"/>
  <c r="AI2119"/>
  <c r="AH2119"/>
  <c r="AP2118"/>
  <c r="AO2118"/>
  <c r="AN2118"/>
  <c r="AM2118"/>
  <c r="AL2118"/>
  <c r="AK2118"/>
  <c r="AJ2118"/>
  <c r="AI2118"/>
  <c r="AH2118"/>
  <c r="AP2117"/>
  <c r="AO2117"/>
  <c r="AN2117"/>
  <c r="AM2117"/>
  <c r="AL2117"/>
  <c r="AK2117"/>
  <c r="AJ2117"/>
  <c r="AI2117"/>
  <c r="AH2117"/>
  <c r="AP2116"/>
  <c r="AO2116"/>
  <c r="AN2116"/>
  <c r="AM2116"/>
  <c r="AL2116"/>
  <c r="AK2116"/>
  <c r="AJ2116"/>
  <c r="AI2116"/>
  <c r="AH2116"/>
  <c r="AP2115"/>
  <c r="AO2115"/>
  <c r="AN2115"/>
  <c r="AM2115"/>
  <c r="AL2115"/>
  <c r="AK2115"/>
  <c r="AJ2115"/>
  <c r="AI2115"/>
  <c r="AH2115"/>
  <c r="AP2114"/>
  <c r="AO2114"/>
  <c r="AN2114"/>
  <c r="AM2114"/>
  <c r="AL2114"/>
  <c r="AK2114"/>
  <c r="AJ2114"/>
  <c r="AI2114"/>
  <c r="AH2114"/>
  <c r="AP2113"/>
  <c r="AO2113"/>
  <c r="AN2113"/>
  <c r="AM2113"/>
  <c r="AL2113"/>
  <c r="AK2113"/>
  <c r="AJ2113"/>
  <c r="AI2113"/>
  <c r="AH2113"/>
  <c r="AP2112"/>
  <c r="AO2112"/>
  <c r="AN2112"/>
  <c r="AM2112"/>
  <c r="AL2112"/>
  <c r="AK2112"/>
  <c r="AJ2112"/>
  <c r="AI2112"/>
  <c r="AH2112"/>
  <c r="AP2111"/>
  <c r="AO2111"/>
  <c r="AN2111"/>
  <c r="AM2111"/>
  <c r="AL2111"/>
  <c r="AK2111"/>
  <c r="AJ2111"/>
  <c r="AI2111"/>
  <c r="AH2111"/>
  <c r="AP2110"/>
  <c r="AO2110"/>
  <c r="AN2110"/>
  <c r="AM2110"/>
  <c r="AL2110"/>
  <c r="AK2110"/>
  <c r="AJ2110"/>
  <c r="AI2110"/>
  <c r="AH2110"/>
  <c r="AP2109"/>
  <c r="AO2109"/>
  <c r="AN2109"/>
  <c r="AM2109"/>
  <c r="AL2109"/>
  <c r="AK2109"/>
  <c r="AJ2109"/>
  <c r="AI2109"/>
  <c r="AH2109"/>
  <c r="AP2108"/>
  <c r="AO2108"/>
  <c r="AN2108"/>
  <c r="AM2108"/>
  <c r="AL2108"/>
  <c r="AK2108"/>
  <c r="AJ2108"/>
  <c r="AI2108"/>
  <c r="AH2108"/>
  <c r="AP2107"/>
  <c r="AO2107"/>
  <c r="AN2107"/>
  <c r="AM2107"/>
  <c r="AL2107"/>
  <c r="AK2107"/>
  <c r="AJ2107"/>
  <c r="AI2107"/>
  <c r="AH2107"/>
  <c r="AP2106"/>
  <c r="AO2106"/>
  <c r="AN2106"/>
  <c r="AM2106"/>
  <c r="AL2106"/>
  <c r="AK2106"/>
  <c r="AJ2106"/>
  <c r="AI2106"/>
  <c r="AH2106"/>
  <c r="AP2105"/>
  <c r="AO2105"/>
  <c r="AN2105"/>
  <c r="AM2105"/>
  <c r="AL2105"/>
  <c r="AK2105"/>
  <c r="AJ2105"/>
  <c r="AI2105"/>
  <c r="AH2105"/>
  <c r="AP2104"/>
  <c r="AO2104"/>
  <c r="AN2104"/>
  <c r="AM2104"/>
  <c r="AL2104"/>
  <c r="AK2104"/>
  <c r="AJ2104"/>
  <c r="AI2104"/>
  <c r="AH2104"/>
  <c r="AP2103"/>
  <c r="AO2103"/>
  <c r="AN2103"/>
  <c r="AM2103"/>
  <c r="AL2103"/>
  <c r="AK2103"/>
  <c r="AJ2103"/>
  <c r="AI2103"/>
  <c r="AH2103"/>
  <c r="AP2102"/>
  <c r="AO2102"/>
  <c r="AN2102"/>
  <c r="AM2102"/>
  <c r="AL2102"/>
  <c r="AK2102"/>
  <c r="AJ2102"/>
  <c r="AI2102"/>
  <c r="AH2102"/>
  <c r="AP2101"/>
  <c r="AO2101"/>
  <c r="AN2101"/>
  <c r="AM2101"/>
  <c r="AL2101"/>
  <c r="AK2101"/>
  <c r="AJ2101"/>
  <c r="AI2101"/>
  <c r="AH2101"/>
  <c r="AP2100"/>
  <c r="AO2100"/>
  <c r="AN2100"/>
  <c r="AM2100"/>
  <c r="AL2100"/>
  <c r="AK2100"/>
  <c r="AJ2100"/>
  <c r="AI2100"/>
  <c r="AH2100"/>
  <c r="AP2099"/>
  <c r="AO2099"/>
  <c r="AN2099"/>
  <c r="AM2099"/>
  <c r="AL2099"/>
  <c r="AK2099"/>
  <c r="AJ2099"/>
  <c r="AI2099"/>
  <c r="AH2099"/>
  <c r="AP2098"/>
  <c r="AO2098"/>
  <c r="AN2098"/>
  <c r="AM2098"/>
  <c r="AL2098"/>
  <c r="AK2098"/>
  <c r="AJ2098"/>
  <c r="AI2098"/>
  <c r="AH2098"/>
  <c r="AP2097"/>
  <c r="AO2097"/>
  <c r="AN2097"/>
  <c r="AM2097"/>
  <c r="AL2097"/>
  <c r="AK2097"/>
  <c r="AJ2097"/>
  <c r="AI2097"/>
  <c r="AH2097"/>
  <c r="AP2096"/>
  <c r="AO2096"/>
  <c r="AN2096"/>
  <c r="AM2096"/>
  <c r="AL2096"/>
  <c r="AK2096"/>
  <c r="AJ2096"/>
  <c r="AI2096"/>
  <c r="AH2096"/>
  <c r="AP2095"/>
  <c r="AO2095"/>
  <c r="AN2095"/>
  <c r="AM2095"/>
  <c r="AL2095"/>
  <c r="AK2095"/>
  <c r="AJ2095"/>
  <c r="AI2095"/>
  <c r="AH2095"/>
  <c r="AP2094"/>
  <c r="AO2094"/>
  <c r="AN2094"/>
  <c r="AM2094"/>
  <c r="AL2094"/>
  <c r="AK2094"/>
  <c r="AJ2094"/>
  <c r="AI2094"/>
  <c r="AH2094"/>
  <c r="AP2093"/>
  <c r="AO2093"/>
  <c r="AN2093"/>
  <c r="AM2093"/>
  <c r="AL2093"/>
  <c r="AK2093"/>
  <c r="AJ2093"/>
  <c r="AI2093"/>
  <c r="AH2093"/>
  <c r="AP2092"/>
  <c r="AO2092"/>
  <c r="AN2092"/>
  <c r="AM2092"/>
  <c r="AL2092"/>
  <c r="AK2092"/>
  <c r="AJ2092"/>
  <c r="AI2092"/>
  <c r="AH2092"/>
  <c r="AP2091"/>
  <c r="AO2091"/>
  <c r="AN2091"/>
  <c r="AM2091"/>
  <c r="AL2091"/>
  <c r="AK2091"/>
  <c r="AJ2091"/>
  <c r="AI2091"/>
  <c r="AH2091"/>
  <c r="AP2090"/>
  <c r="AO2090"/>
  <c r="AN2090"/>
  <c r="AM2090"/>
  <c r="AL2090"/>
  <c r="AK2090"/>
  <c r="AJ2090"/>
  <c r="AI2090"/>
  <c r="AH2090"/>
  <c r="AP2089"/>
  <c r="AO2089"/>
  <c r="AN2089"/>
  <c r="AM2089"/>
  <c r="AL2089"/>
  <c r="AK2089"/>
  <c r="AJ2089"/>
  <c r="AI2089"/>
  <c r="AH2089"/>
  <c r="AP2088"/>
  <c r="AO2088"/>
  <c r="AN2088"/>
  <c r="AM2088"/>
  <c r="AL2088"/>
  <c r="AK2088"/>
  <c r="AJ2088"/>
  <c r="AI2088"/>
  <c r="AH2088"/>
  <c r="AP2087"/>
  <c r="AO2087"/>
  <c r="AN2087"/>
  <c r="AM2087"/>
  <c r="AL2087"/>
  <c r="AK2087"/>
  <c r="AJ2087"/>
  <c r="AI2087"/>
  <c r="AH2087"/>
  <c r="AP2086"/>
  <c r="AO2086"/>
  <c r="AN2086"/>
  <c r="AM2086"/>
  <c r="AL2086"/>
  <c r="AK2086"/>
  <c r="AJ2086"/>
  <c r="AI2086"/>
  <c r="AH2086"/>
  <c r="AP2085"/>
  <c r="AO2085"/>
  <c r="AN2085"/>
  <c r="AM2085"/>
  <c r="AL2085"/>
  <c r="AK2085"/>
  <c r="AJ2085"/>
  <c r="AI2085"/>
  <c r="AH2085"/>
  <c r="AP2084"/>
  <c r="AO2084"/>
  <c r="AN2084"/>
  <c r="AM2084"/>
  <c r="AL2084"/>
  <c r="AK2084"/>
  <c r="AJ2084"/>
  <c r="AI2084"/>
  <c r="AH2084"/>
  <c r="AP2083"/>
  <c r="AO2083"/>
  <c r="AN2083"/>
  <c r="AM2083"/>
  <c r="AL2083"/>
  <c r="AK2083"/>
  <c r="AJ2083"/>
  <c r="AI2083"/>
  <c r="AH2083"/>
  <c r="AP2082"/>
  <c r="AO2082"/>
  <c r="AN2082"/>
  <c r="AM2082"/>
  <c r="AL2082"/>
  <c r="AK2082"/>
  <c r="AJ2082"/>
  <c r="AI2082"/>
  <c r="AH2082"/>
  <c r="AP2081"/>
  <c r="AO2081"/>
  <c r="AN2081"/>
  <c r="AM2081"/>
  <c r="AL2081"/>
  <c r="AK2081"/>
  <c r="AJ2081"/>
  <c r="AI2081"/>
  <c r="AH2081"/>
  <c r="AP2080"/>
  <c r="AO2080"/>
  <c r="AN2080"/>
  <c r="AM2080"/>
  <c r="AL2080"/>
  <c r="AK2080"/>
  <c r="AJ2080"/>
  <c r="AI2080"/>
  <c r="AH2080"/>
  <c r="AP2079"/>
  <c r="AO2079"/>
  <c r="AN2079"/>
  <c r="AM2079"/>
  <c r="AL2079"/>
  <c r="AK2079"/>
  <c r="AJ2079"/>
  <c r="AI2079"/>
  <c r="AH2079"/>
  <c r="AP2078"/>
  <c r="AO2078"/>
  <c r="AN2078"/>
  <c r="AM2078"/>
  <c r="AL2078"/>
  <c r="AK2078"/>
  <c r="AJ2078"/>
  <c r="AI2078"/>
  <c r="AH2078"/>
  <c r="AP2077"/>
  <c r="AO2077"/>
  <c r="AN2077"/>
  <c r="AM2077"/>
  <c r="AL2077"/>
  <c r="AK2077"/>
  <c r="AJ2077"/>
  <c r="AI2077"/>
  <c r="AH2077"/>
  <c r="AP2076"/>
  <c r="AO2076"/>
  <c r="AN2076"/>
  <c r="AM2076"/>
  <c r="AL2076"/>
  <c r="AK2076"/>
  <c r="AJ2076"/>
  <c r="AI2076"/>
  <c r="AH2076"/>
  <c r="AP2075"/>
  <c r="AO2075"/>
  <c r="AN2075"/>
  <c r="AM2075"/>
  <c r="AL2075"/>
  <c r="AK2075"/>
  <c r="AJ2075"/>
  <c r="AI2075"/>
  <c r="AH2075"/>
  <c r="AP2074"/>
  <c r="AO2074"/>
  <c r="AN2074"/>
  <c r="AM2074"/>
  <c r="AL2074"/>
  <c r="AK2074"/>
  <c r="AJ2074"/>
  <c r="AI2074"/>
  <c r="AH2074"/>
  <c r="AP2073"/>
  <c r="AO2073"/>
  <c r="AN2073"/>
  <c r="AM2073"/>
  <c r="AL2073"/>
  <c r="AK2073"/>
  <c r="AJ2073"/>
  <c r="AI2073"/>
  <c r="AH2073"/>
  <c r="AP2072"/>
  <c r="AO2072"/>
  <c r="AN2072"/>
  <c r="AM2072"/>
  <c r="AL2072"/>
  <c r="AK2072"/>
  <c r="AJ2072"/>
  <c r="AI2072"/>
  <c r="AH2072"/>
  <c r="AP2071"/>
  <c r="AO2071"/>
  <c r="AN2071"/>
  <c r="AM2071"/>
  <c r="AL2071"/>
  <c r="AK2071"/>
  <c r="AJ2071"/>
  <c r="AI2071"/>
  <c r="AH2071"/>
  <c r="AP2070"/>
  <c r="AO2070"/>
  <c r="AN2070"/>
  <c r="AM2070"/>
  <c r="AL2070"/>
  <c r="AK2070"/>
  <c r="AJ2070"/>
  <c r="AI2070"/>
  <c r="AH2070"/>
  <c r="AP2069"/>
  <c r="AO2069"/>
  <c r="AN2069"/>
  <c r="AM2069"/>
  <c r="AL2069"/>
  <c r="AK2069"/>
  <c r="AJ2069"/>
  <c r="AI2069"/>
  <c r="AH2069"/>
  <c r="AP2068"/>
  <c r="AO2068"/>
  <c r="AN2068"/>
  <c r="AM2068"/>
  <c r="AL2068"/>
  <c r="AK2068"/>
  <c r="AJ2068"/>
  <c r="AI2068"/>
  <c r="AH2068"/>
  <c r="AP2067"/>
  <c r="AO2067"/>
  <c r="AN2067"/>
  <c r="AM2067"/>
  <c r="AL2067"/>
  <c r="AK2067"/>
  <c r="AJ2067"/>
  <c r="AI2067"/>
  <c r="AH2067"/>
  <c r="AP2066"/>
  <c r="AO2066"/>
  <c r="AN2066"/>
  <c r="AM2066"/>
  <c r="AL2066"/>
  <c r="AK2066"/>
  <c r="AJ2066"/>
  <c r="AI2066"/>
  <c r="AH2066"/>
  <c r="AP2065"/>
  <c r="AO2065"/>
  <c r="AN2065"/>
  <c r="AM2065"/>
  <c r="AL2065"/>
  <c r="AK2065"/>
  <c r="AJ2065"/>
  <c r="AI2065"/>
  <c r="AH2065"/>
  <c r="AP2064"/>
  <c r="AO2064"/>
  <c r="AN2064"/>
  <c r="AM2064"/>
  <c r="AL2064"/>
  <c r="AK2064"/>
  <c r="AJ2064"/>
  <c r="AI2064"/>
  <c r="AH2064"/>
  <c r="AP2063"/>
  <c r="AO2063"/>
  <c r="AN2063"/>
  <c r="AM2063"/>
  <c r="AL2063"/>
  <c r="AK2063"/>
  <c r="AJ2063"/>
  <c r="AI2063"/>
  <c r="AH2063"/>
  <c r="AP2062"/>
  <c r="AO2062"/>
  <c r="AN2062"/>
  <c r="AM2062"/>
  <c r="AL2062"/>
  <c r="AK2062"/>
  <c r="AJ2062"/>
  <c r="AI2062"/>
  <c r="AH2062"/>
  <c r="AP2061"/>
  <c r="AO2061"/>
  <c r="AN2061"/>
  <c r="AM2061"/>
  <c r="AL2061"/>
  <c r="AK2061"/>
  <c r="AJ2061"/>
  <c r="AI2061"/>
  <c r="AH2061"/>
  <c r="AP2060"/>
  <c r="AO2060"/>
  <c r="AN2060"/>
  <c r="AM2060"/>
  <c r="AL2060"/>
  <c r="AK2060"/>
  <c r="AJ2060"/>
  <c r="AI2060"/>
  <c r="AH2060"/>
  <c r="AP2059"/>
  <c r="AO2059"/>
  <c r="AN2059"/>
  <c r="AM2059"/>
  <c r="AL2059"/>
  <c r="AK2059"/>
  <c r="AJ2059"/>
  <c r="AI2059"/>
  <c r="AH2059"/>
  <c r="AP2058"/>
  <c r="AO2058"/>
  <c r="AN2058"/>
  <c r="AM2058"/>
  <c r="AL2058"/>
  <c r="AK2058"/>
  <c r="AJ2058"/>
  <c r="AI2058"/>
  <c r="AH2058"/>
  <c r="AP2057"/>
  <c r="AO2057"/>
  <c r="AN2057"/>
  <c r="AM2057"/>
  <c r="AL2057"/>
  <c r="AK2057"/>
  <c r="AJ2057"/>
  <c r="AI2057"/>
  <c r="AH2057"/>
  <c r="AP2056"/>
  <c r="AO2056"/>
  <c r="AN2056"/>
  <c r="AM2056"/>
  <c r="AL2056"/>
  <c r="AK2056"/>
  <c r="AJ2056"/>
  <c r="AI2056"/>
  <c r="AH2056"/>
  <c r="AP2055"/>
  <c r="AO2055"/>
  <c r="AN2055"/>
  <c r="AM2055"/>
  <c r="AL2055"/>
  <c r="AK2055"/>
  <c r="AJ2055"/>
  <c r="AI2055"/>
  <c r="AH2055"/>
  <c r="AP2054"/>
  <c r="AO2054"/>
  <c r="AN2054"/>
  <c r="AM2054"/>
  <c r="AL2054"/>
  <c r="AK2054"/>
  <c r="AJ2054"/>
  <c r="AI2054"/>
  <c r="AH2054"/>
  <c r="AP2053"/>
  <c r="AO2053"/>
  <c r="AN2053"/>
  <c r="AM2053"/>
  <c r="AL2053"/>
  <c r="AK2053"/>
  <c r="AJ2053"/>
  <c r="AI2053"/>
  <c r="AH2053"/>
  <c r="AP2052"/>
  <c r="AO2052"/>
  <c r="AN2052"/>
  <c r="AM2052"/>
  <c r="AL2052"/>
  <c r="AK2052"/>
  <c r="AJ2052"/>
  <c r="AI2052"/>
  <c r="AH2052"/>
  <c r="AP2051"/>
  <c r="AO2051"/>
  <c r="AN2051"/>
  <c r="AM2051"/>
  <c r="AL2051"/>
  <c r="AK2051"/>
  <c r="AJ2051"/>
  <c r="AI2051"/>
  <c r="AH2051"/>
  <c r="AP2050"/>
  <c r="AO2050"/>
  <c r="AN2050"/>
  <c r="AM2050"/>
  <c r="AL2050"/>
  <c r="AK2050"/>
  <c r="AJ2050"/>
  <c r="AI2050"/>
  <c r="AH2050"/>
  <c r="AP2049"/>
  <c r="AO2049"/>
  <c r="AN2049"/>
  <c r="AM2049"/>
  <c r="AL2049"/>
  <c r="AK2049"/>
  <c r="AJ2049"/>
  <c r="AI2049"/>
  <c r="AH2049"/>
  <c r="AP2048"/>
  <c r="AO2048"/>
  <c r="AN2048"/>
  <c r="AM2048"/>
  <c r="AL2048"/>
  <c r="AK2048"/>
  <c r="AJ2048"/>
  <c r="AI2048"/>
  <c r="AH2048"/>
  <c r="AP2047"/>
  <c r="AO2047"/>
  <c r="AN2047"/>
  <c r="AM2047"/>
  <c r="AL2047"/>
  <c r="AK2047"/>
  <c r="AJ2047"/>
  <c r="AI2047"/>
  <c r="AH2047"/>
  <c r="AP2046"/>
  <c r="AO2046"/>
  <c r="AN2046"/>
  <c r="AM2046"/>
  <c r="AL2046"/>
  <c r="AK2046"/>
  <c r="AJ2046"/>
  <c r="AI2046"/>
  <c r="AH2046"/>
  <c r="AP2045"/>
  <c r="AO2045"/>
  <c r="AN2045"/>
  <c r="AM2045"/>
  <c r="AL2045"/>
  <c r="AK2045"/>
  <c r="AJ2045"/>
  <c r="AI2045"/>
  <c r="AH2045"/>
  <c r="AP2044"/>
  <c r="AO2044"/>
  <c r="AN2044"/>
  <c r="AM2044"/>
  <c r="AL2044"/>
  <c r="AK2044"/>
  <c r="AJ2044"/>
  <c r="AI2044"/>
  <c r="AH2044"/>
  <c r="AP2043"/>
  <c r="AO2043"/>
  <c r="AN2043"/>
  <c r="AM2043"/>
  <c r="AL2043"/>
  <c r="AK2043"/>
  <c r="AJ2043"/>
  <c r="AI2043"/>
  <c r="AH2043"/>
  <c r="AP2042"/>
  <c r="AO2042"/>
  <c r="AN2042"/>
  <c r="AM2042"/>
  <c r="AL2042"/>
  <c r="AK2042"/>
  <c r="AJ2042"/>
  <c r="AI2042"/>
  <c r="AH2042"/>
  <c r="AP2041"/>
  <c r="AO2041"/>
  <c r="AN2041"/>
  <c r="AM2041"/>
  <c r="AL2041"/>
  <c r="AK2041"/>
  <c r="AJ2041"/>
  <c r="AI2041"/>
  <c r="AH2041"/>
  <c r="AP2040"/>
  <c r="AO2040"/>
  <c r="AN2040"/>
  <c r="AM2040"/>
  <c r="AL2040"/>
  <c r="AK2040"/>
  <c r="AJ2040"/>
  <c r="AI2040"/>
  <c r="AH2040"/>
  <c r="AP2039"/>
  <c r="AO2039"/>
  <c r="AN2039"/>
  <c r="AM2039"/>
  <c r="AL2039"/>
  <c r="AK2039"/>
  <c r="AJ2039"/>
  <c r="AI2039"/>
  <c r="AH2039"/>
  <c r="AP2038"/>
  <c r="AO2038"/>
  <c r="AN2038"/>
  <c r="AM2038"/>
  <c r="AL2038"/>
  <c r="AK2038"/>
  <c r="AJ2038"/>
  <c r="AI2038"/>
  <c r="AH2038"/>
  <c r="AP2037"/>
  <c r="AO2037"/>
  <c r="AN2037"/>
  <c r="AM2037"/>
  <c r="AL2037"/>
  <c r="AK2037"/>
  <c r="AJ2037"/>
  <c r="AI2037"/>
  <c r="AH2037"/>
  <c r="AP2036"/>
  <c r="AO2036"/>
  <c r="AN2036"/>
  <c r="AM2036"/>
  <c r="AL2036"/>
  <c r="AK2036"/>
  <c r="AJ2036"/>
  <c r="AI2036"/>
  <c r="AH2036"/>
  <c r="AP2035"/>
  <c r="AO2035"/>
  <c r="AN2035"/>
  <c r="AM2035"/>
  <c r="AL2035"/>
  <c r="AK2035"/>
  <c r="AJ2035"/>
  <c r="AI2035"/>
  <c r="AH2035"/>
  <c r="AP2034"/>
  <c r="AO2034"/>
  <c r="AN2034"/>
  <c r="AM2034"/>
  <c r="AL2034"/>
  <c r="AK2034"/>
  <c r="AJ2034"/>
  <c r="AI2034"/>
  <c r="AH2034"/>
  <c r="AP2033"/>
  <c r="AO2033"/>
  <c r="AN2033"/>
  <c r="AM2033"/>
  <c r="AL2033"/>
  <c r="AK2033"/>
  <c r="AJ2033"/>
  <c r="AI2033"/>
  <c r="AH2033"/>
  <c r="AP2032"/>
  <c r="AO2032"/>
  <c r="AN2032"/>
  <c r="AM2032"/>
  <c r="AL2032"/>
  <c r="AK2032"/>
  <c r="AJ2032"/>
  <c r="AI2032"/>
  <c r="AH2032"/>
  <c r="AP2031"/>
  <c r="AO2031"/>
  <c r="AN2031"/>
  <c r="AM2031"/>
  <c r="AL2031"/>
  <c r="AK2031"/>
  <c r="AJ2031"/>
  <c r="AI2031"/>
  <c r="AH2031"/>
  <c r="AP2030"/>
  <c r="AO2030"/>
  <c r="AN2030"/>
  <c r="AM2030"/>
  <c r="AL2030"/>
  <c r="AK2030"/>
  <c r="AJ2030"/>
  <c r="AI2030"/>
  <c r="AH2030"/>
  <c r="AP2029"/>
  <c r="AO2029"/>
  <c r="AN2029"/>
  <c r="AM2029"/>
  <c r="AL2029"/>
  <c r="AK2029"/>
  <c r="AJ2029"/>
  <c r="AI2029"/>
  <c r="AH2029"/>
  <c r="AP2028"/>
  <c r="AO2028"/>
  <c r="AN2028"/>
  <c r="AM2028"/>
  <c r="AL2028"/>
  <c r="AK2028"/>
  <c r="AJ2028"/>
  <c r="AI2028"/>
  <c r="AH2028"/>
  <c r="AP2027"/>
  <c r="AO2027"/>
  <c r="AN2027"/>
  <c r="AM2027"/>
  <c r="AL2027"/>
  <c r="AK2027"/>
  <c r="AJ2027"/>
  <c r="AI2027"/>
  <c r="AH2027"/>
  <c r="AP2026"/>
  <c r="AO2026"/>
  <c r="AN2026"/>
  <c r="AM2026"/>
  <c r="AL2026"/>
  <c r="AK2026"/>
  <c r="AJ2026"/>
  <c r="AI2026"/>
  <c r="AH2026"/>
  <c r="AP2025"/>
  <c r="AO2025"/>
  <c r="AN2025"/>
  <c r="AM2025"/>
  <c r="AL2025"/>
  <c r="AK2025"/>
  <c r="AJ2025"/>
  <c r="AI2025"/>
  <c r="AH2025"/>
  <c r="AP2024"/>
  <c r="AO2024"/>
  <c r="AN2024"/>
  <c r="AM2024"/>
  <c r="AL2024"/>
  <c r="AK2024"/>
  <c r="AJ2024"/>
  <c r="AI2024"/>
  <c r="AH2024"/>
  <c r="AP2023"/>
  <c r="AO2023"/>
  <c r="AN2023"/>
  <c r="AM2023"/>
  <c r="AL2023"/>
  <c r="AK2023"/>
  <c r="AJ2023"/>
  <c r="AI2023"/>
  <c r="AH2023"/>
  <c r="AP2022"/>
  <c r="AO2022"/>
  <c r="AN2022"/>
  <c r="AM2022"/>
  <c r="AL2022"/>
  <c r="AK2022"/>
  <c r="AJ2022"/>
  <c r="AI2022"/>
  <c r="AH2022"/>
  <c r="AP2021"/>
  <c r="AO2021"/>
  <c r="AN2021"/>
  <c r="AM2021"/>
  <c r="AL2021"/>
  <c r="AK2021"/>
  <c r="AJ2021"/>
  <c r="AI2021"/>
  <c r="AH2021"/>
  <c r="AP2020"/>
  <c r="AO2020"/>
  <c r="AN2020"/>
  <c r="AM2020"/>
  <c r="AL2020"/>
  <c r="AK2020"/>
  <c r="AJ2020"/>
  <c r="AI2020"/>
  <c r="AH2020"/>
  <c r="AP2019"/>
  <c r="AO2019"/>
  <c r="AN2019"/>
  <c r="AM2019"/>
  <c r="AL2019"/>
  <c r="AK2019"/>
  <c r="AJ2019"/>
  <c r="AI2019"/>
  <c r="AH2019"/>
  <c r="AP2018"/>
  <c r="AO2018"/>
  <c r="AN2018"/>
  <c r="AM2018"/>
  <c r="AL2018"/>
  <c r="AK2018"/>
  <c r="AJ2018"/>
  <c r="AI2018"/>
  <c r="AH2018"/>
  <c r="AP2017"/>
  <c r="AO2017"/>
  <c r="AN2017"/>
  <c r="AM2017"/>
  <c r="AL2017"/>
  <c r="AK2017"/>
  <c r="AJ2017"/>
  <c r="AI2017"/>
  <c r="AH2017"/>
  <c r="AP2016"/>
  <c r="AO2016"/>
  <c r="AN2016"/>
  <c r="AM2016"/>
  <c r="AL2016"/>
  <c r="AK2016"/>
  <c r="AJ2016"/>
  <c r="AI2016"/>
  <c r="AH2016"/>
  <c r="AP2015"/>
  <c r="AO2015"/>
  <c r="AN2015"/>
  <c r="AM2015"/>
  <c r="AL2015"/>
  <c r="AK2015"/>
  <c r="AJ2015"/>
  <c r="AI2015"/>
  <c r="AH2015"/>
  <c r="AP2014"/>
  <c r="AO2014"/>
  <c r="AN2014"/>
  <c r="AM2014"/>
  <c r="AL2014"/>
  <c r="AK2014"/>
  <c r="AJ2014"/>
  <c r="AI2014"/>
  <c r="AH2014"/>
  <c r="AP2013"/>
  <c r="AO2013"/>
  <c r="AN2013"/>
  <c r="AM2013"/>
  <c r="AL2013"/>
  <c r="AK2013"/>
  <c r="AJ2013"/>
  <c r="AI2013"/>
  <c r="AH2013"/>
  <c r="AP2012"/>
  <c r="AO2012"/>
  <c r="AN2012"/>
  <c r="AM2012"/>
  <c r="AL2012"/>
  <c r="AK2012"/>
  <c r="AJ2012"/>
  <c r="AI2012"/>
  <c r="AH2012"/>
  <c r="AP2011"/>
  <c r="AO2011"/>
  <c r="AN2011"/>
  <c r="AM2011"/>
  <c r="AL2011"/>
  <c r="AK2011"/>
  <c r="AJ2011"/>
  <c r="AI2011"/>
  <c r="AH2011"/>
  <c r="AP2010"/>
  <c r="AO2010"/>
  <c r="AN2010"/>
  <c r="AM2010"/>
  <c r="AL2010"/>
  <c r="AK2010"/>
  <c r="AJ2010"/>
  <c r="AI2010"/>
  <c r="AH2010"/>
  <c r="AP2009"/>
  <c r="AO2009"/>
  <c r="AN2009"/>
  <c r="AM2009"/>
  <c r="AL2009"/>
  <c r="AK2009"/>
  <c r="AJ2009"/>
  <c r="AI2009"/>
  <c r="AH2009"/>
  <c r="AP2008"/>
  <c r="AO2008"/>
  <c r="AN2008"/>
  <c r="AM2008"/>
  <c r="AL2008"/>
  <c r="AK2008"/>
  <c r="AJ2008"/>
  <c r="AI2008"/>
  <c r="AH2008"/>
  <c r="AP2007"/>
  <c r="AO2007"/>
  <c r="AN2007"/>
  <c r="AM2007"/>
  <c r="AL2007"/>
  <c r="AK2007"/>
  <c r="AJ2007"/>
  <c r="AI2007"/>
  <c r="AH2007"/>
  <c r="AP2006"/>
  <c r="AO2006"/>
  <c r="AN2006"/>
  <c r="AM2006"/>
  <c r="AL2006"/>
  <c r="AK2006"/>
  <c r="AJ2006"/>
  <c r="AI2006"/>
  <c r="AH2006"/>
  <c r="AP2005"/>
  <c r="AO2005"/>
  <c r="AN2005"/>
  <c r="AM2005"/>
  <c r="AL2005"/>
  <c r="AK2005"/>
  <c r="AJ2005"/>
  <c r="AI2005"/>
  <c r="AH2005"/>
  <c r="AP2004"/>
  <c r="AO2004"/>
  <c r="AN2004"/>
  <c r="AM2004"/>
  <c r="AL2004"/>
  <c r="AK2004"/>
  <c r="AJ2004"/>
  <c r="AI2004"/>
  <c r="AH2004"/>
  <c r="AP2003"/>
  <c r="AO2003"/>
  <c r="AN2003"/>
  <c r="AM2003"/>
  <c r="AL2003"/>
  <c r="AK2003"/>
  <c r="AJ2003"/>
  <c r="AI2003"/>
  <c r="AH2003"/>
  <c r="AP2002"/>
  <c r="AO2002"/>
  <c r="AN2002"/>
  <c r="AM2002"/>
  <c r="AL2002"/>
  <c r="AK2002"/>
  <c r="AJ2002"/>
  <c r="AI2002"/>
  <c r="AH2002"/>
  <c r="AP2001"/>
  <c r="AO2001"/>
  <c r="AN2001"/>
  <c r="AM2001"/>
  <c r="AL2001"/>
  <c r="AK2001"/>
  <c r="AJ2001"/>
  <c r="AI2001"/>
  <c r="AH2001"/>
  <c r="AP2000"/>
  <c r="AO2000"/>
  <c r="AN2000"/>
  <c r="AM2000"/>
  <c r="AL2000"/>
  <c r="AK2000"/>
  <c r="AJ2000"/>
  <c r="AI2000"/>
  <c r="AH2000"/>
  <c r="AP1999"/>
  <c r="AO1999"/>
  <c r="AN1999"/>
  <c r="AM1999"/>
  <c r="AL1999"/>
  <c r="AK1999"/>
  <c r="AJ1999"/>
  <c r="AI1999"/>
  <c r="AH1999"/>
  <c r="AP1998"/>
  <c r="AO1998"/>
  <c r="AN1998"/>
  <c r="AM1998"/>
  <c r="AL1998"/>
  <c r="AK1998"/>
  <c r="AJ1998"/>
  <c r="AI1998"/>
  <c r="AH1998"/>
  <c r="AP1997"/>
  <c r="AO1997"/>
  <c r="AN1997"/>
  <c r="AM1997"/>
  <c r="AL1997"/>
  <c r="AK1997"/>
  <c r="AJ1997"/>
  <c r="AI1997"/>
  <c r="AH1997"/>
  <c r="AP1996"/>
  <c r="AO1996"/>
  <c r="AN1996"/>
  <c r="AM1996"/>
  <c r="AL1996"/>
  <c r="AK1996"/>
  <c r="AJ1996"/>
  <c r="AI1996"/>
  <c r="AH1996"/>
  <c r="AP1995"/>
  <c r="AO1995"/>
  <c r="AN1995"/>
  <c r="AM1995"/>
  <c r="AL1995"/>
  <c r="AK1995"/>
  <c r="AJ1995"/>
  <c r="AI1995"/>
  <c r="AH1995"/>
  <c r="AP1994"/>
  <c r="AO1994"/>
  <c r="AN1994"/>
  <c r="AM1994"/>
  <c r="AL1994"/>
  <c r="AK1994"/>
  <c r="AJ1994"/>
  <c r="AI1994"/>
  <c r="AH1994"/>
  <c r="AP1993"/>
  <c r="AO1993"/>
  <c r="AN1993"/>
  <c r="AM1993"/>
  <c r="AL1993"/>
  <c r="AK1993"/>
  <c r="AJ1993"/>
  <c r="AI1993"/>
  <c r="AH1993"/>
  <c r="AP1992"/>
  <c r="AO1992"/>
  <c r="AN1992"/>
  <c r="AM1992"/>
  <c r="AL1992"/>
  <c r="AK1992"/>
  <c r="AJ1992"/>
  <c r="AI1992"/>
  <c r="AH1992"/>
  <c r="AP1991"/>
  <c r="AO1991"/>
  <c r="AN1991"/>
  <c r="AM1991"/>
  <c r="AL1991"/>
  <c r="AK1991"/>
  <c r="AJ1991"/>
  <c r="AI1991"/>
  <c r="AH1991"/>
  <c r="AP1990"/>
  <c r="AO1990"/>
  <c r="AN1990"/>
  <c r="AM1990"/>
  <c r="AL1990"/>
  <c r="AK1990"/>
  <c r="AJ1990"/>
  <c r="AI1990"/>
  <c r="AH1990"/>
  <c r="AP1989"/>
  <c r="AO1989"/>
  <c r="AN1989"/>
  <c r="AM1989"/>
  <c r="AL1989"/>
  <c r="AK1989"/>
  <c r="AJ1989"/>
  <c r="AI1989"/>
  <c r="AH1989"/>
  <c r="AP1988"/>
  <c r="AO1988"/>
  <c r="AN1988"/>
  <c r="AM1988"/>
  <c r="AL1988"/>
  <c r="AK1988"/>
  <c r="AJ1988"/>
  <c r="AI1988"/>
  <c r="AH1988"/>
  <c r="AP1987"/>
  <c r="AO1987"/>
  <c r="AN1987"/>
  <c r="AM1987"/>
  <c r="AL1987"/>
  <c r="AK1987"/>
  <c r="AJ1987"/>
  <c r="AI1987"/>
  <c r="AH1987"/>
  <c r="AP1986"/>
  <c r="AO1986"/>
  <c r="AN1986"/>
  <c r="AM1986"/>
  <c r="AL1986"/>
  <c r="AK1986"/>
  <c r="AJ1986"/>
  <c r="AI1986"/>
  <c r="AH1986"/>
  <c r="AP1985"/>
  <c r="AO1985"/>
  <c r="AN1985"/>
  <c r="AM1985"/>
  <c r="AL1985"/>
  <c r="AK1985"/>
  <c r="AJ1985"/>
  <c r="AI1985"/>
  <c r="AH1985"/>
  <c r="AP1984"/>
  <c r="AO1984"/>
  <c r="AN1984"/>
  <c r="AM1984"/>
  <c r="AL1984"/>
  <c r="AK1984"/>
  <c r="AJ1984"/>
  <c r="AI1984"/>
  <c r="AH1984"/>
  <c r="AP1983"/>
  <c r="AO1983"/>
  <c r="AN1983"/>
  <c r="AM1983"/>
  <c r="AL1983"/>
  <c r="AK1983"/>
  <c r="AJ1983"/>
  <c r="AI1983"/>
  <c r="AH1983"/>
  <c r="AP1982"/>
  <c r="AO1982"/>
  <c r="AN1982"/>
  <c r="AM1982"/>
  <c r="AL1982"/>
  <c r="AK1982"/>
  <c r="AJ1982"/>
  <c r="AI1982"/>
  <c r="AH1982"/>
  <c r="AP1981"/>
  <c r="AO1981"/>
  <c r="AN1981"/>
  <c r="AM1981"/>
  <c r="AL1981"/>
  <c r="AK1981"/>
  <c r="AJ1981"/>
  <c r="AI1981"/>
  <c r="AH1981"/>
  <c r="AP1980"/>
  <c r="AO1980"/>
  <c r="AN1980"/>
  <c r="AM1980"/>
  <c r="AL1980"/>
  <c r="AK1980"/>
  <c r="AJ1980"/>
  <c r="AI1980"/>
  <c r="AH1980"/>
  <c r="AP1979"/>
  <c r="AO1979"/>
  <c r="AN1979"/>
  <c r="AM1979"/>
  <c r="AL1979"/>
  <c r="AK1979"/>
  <c r="AJ1979"/>
  <c r="AI1979"/>
  <c r="AH1979"/>
  <c r="AP1978"/>
  <c r="AO1978"/>
  <c r="AN1978"/>
  <c r="AM1978"/>
  <c r="AL1978"/>
  <c r="AK1978"/>
  <c r="AJ1978"/>
  <c r="AI1978"/>
  <c r="AH1978"/>
  <c r="AP1977"/>
  <c r="AO1977"/>
  <c r="AN1977"/>
  <c r="AM1977"/>
  <c r="AL1977"/>
  <c r="AK1977"/>
  <c r="AJ1977"/>
  <c r="AI1977"/>
  <c r="AH1977"/>
  <c r="AP1976"/>
  <c r="AO1976"/>
  <c r="AN1976"/>
  <c r="AM1976"/>
  <c r="AL1976"/>
  <c r="AK1976"/>
  <c r="AJ1976"/>
  <c r="AI1976"/>
  <c r="AH1976"/>
  <c r="AP1975"/>
  <c r="AO1975"/>
  <c r="AN1975"/>
  <c r="AM1975"/>
  <c r="AL1975"/>
  <c r="AK1975"/>
  <c r="AJ1975"/>
  <c r="AI1975"/>
  <c r="AH1975"/>
  <c r="AP1974"/>
  <c r="AO1974"/>
  <c r="AN1974"/>
  <c r="AM1974"/>
  <c r="AL1974"/>
  <c r="AK1974"/>
  <c r="AJ1974"/>
  <c r="AI1974"/>
  <c r="AH1974"/>
  <c r="AP1973"/>
  <c r="AO1973"/>
  <c r="AN1973"/>
  <c r="AM1973"/>
  <c r="AL1973"/>
  <c r="AK1973"/>
  <c r="AJ1973"/>
  <c r="AI1973"/>
  <c r="AH1973"/>
  <c r="AP1972"/>
  <c r="AO1972"/>
  <c r="AN1972"/>
  <c r="AM1972"/>
  <c r="AL1972"/>
  <c r="AK1972"/>
  <c r="AJ1972"/>
  <c r="AI1972"/>
  <c r="AH1972"/>
  <c r="AP1971"/>
  <c r="AO1971"/>
  <c r="AN1971"/>
  <c r="AM1971"/>
  <c r="AL1971"/>
  <c r="AK1971"/>
  <c r="AJ1971"/>
  <c r="AI1971"/>
  <c r="AH1971"/>
  <c r="AP1970"/>
  <c r="AO1970"/>
  <c r="AN1970"/>
  <c r="AM1970"/>
  <c r="AL1970"/>
  <c r="AK1970"/>
  <c r="AJ1970"/>
  <c r="AI1970"/>
  <c r="AH1970"/>
  <c r="AP1969"/>
  <c r="AO1969"/>
  <c r="AN1969"/>
  <c r="AM1969"/>
  <c r="AL1969"/>
  <c r="AK1969"/>
  <c r="AJ1969"/>
  <c r="AI1969"/>
  <c r="AH1969"/>
  <c r="AP1968"/>
  <c r="AO1968"/>
  <c r="AN1968"/>
  <c r="AM1968"/>
  <c r="AL1968"/>
  <c r="AK1968"/>
  <c r="AJ1968"/>
  <c r="AI1968"/>
  <c r="AH1968"/>
  <c r="AP1967"/>
  <c r="AO1967"/>
  <c r="AN1967"/>
  <c r="AM1967"/>
  <c r="AL1967"/>
  <c r="AK1967"/>
  <c r="AJ1967"/>
  <c r="AI1967"/>
  <c r="AH1967"/>
  <c r="AP1966"/>
  <c r="AO1966"/>
  <c r="AN1966"/>
  <c r="AM1966"/>
  <c r="AL1966"/>
  <c r="AK1966"/>
  <c r="AJ1966"/>
  <c r="AI1966"/>
  <c r="AH1966"/>
  <c r="AP1965"/>
  <c r="AO1965"/>
  <c r="AN1965"/>
  <c r="AM1965"/>
  <c r="AL1965"/>
  <c r="AK1965"/>
  <c r="AJ1965"/>
  <c r="AI1965"/>
  <c r="AH1965"/>
  <c r="AP1964"/>
  <c r="AO1964"/>
  <c r="AN1964"/>
  <c r="AM1964"/>
  <c r="AL1964"/>
  <c r="AK1964"/>
  <c r="AJ1964"/>
  <c r="AI1964"/>
  <c r="AH1964"/>
  <c r="AP1963"/>
  <c r="AO1963"/>
  <c r="AN1963"/>
  <c r="AM1963"/>
  <c r="AL1963"/>
  <c r="AK1963"/>
  <c r="AJ1963"/>
  <c r="AI1963"/>
  <c r="AH1963"/>
  <c r="AP1962"/>
  <c r="AO1962"/>
  <c r="AN1962"/>
  <c r="AM1962"/>
  <c r="AL1962"/>
  <c r="AK1962"/>
  <c r="AJ1962"/>
  <c r="AI1962"/>
  <c r="AH1962"/>
  <c r="AP1961"/>
  <c r="AO1961"/>
  <c r="AN1961"/>
  <c r="AM1961"/>
  <c r="AL1961"/>
  <c r="AK1961"/>
  <c r="AJ1961"/>
  <c r="AI1961"/>
  <c r="AH1961"/>
  <c r="AP1960"/>
  <c r="AO1960"/>
  <c r="AN1960"/>
  <c r="AM1960"/>
  <c r="AL1960"/>
  <c r="AK1960"/>
  <c r="AJ1960"/>
  <c r="AI1960"/>
  <c r="AH1960"/>
  <c r="AP1959"/>
  <c r="AO1959"/>
  <c r="AN1959"/>
  <c r="AM1959"/>
  <c r="AL1959"/>
  <c r="AK1959"/>
  <c r="AJ1959"/>
  <c r="AI1959"/>
  <c r="AH1959"/>
  <c r="AP1958"/>
  <c r="AO1958"/>
  <c r="AN1958"/>
  <c r="AM1958"/>
  <c r="AL1958"/>
  <c r="AK1958"/>
  <c r="AJ1958"/>
  <c r="AI1958"/>
  <c r="AH1958"/>
  <c r="AP1957"/>
  <c r="AO1957"/>
  <c r="AN1957"/>
  <c r="AM1957"/>
  <c r="AL1957"/>
  <c r="AK1957"/>
  <c r="AJ1957"/>
  <c r="AI1957"/>
  <c r="AH1957"/>
  <c r="AP1956"/>
  <c r="AO1956"/>
  <c r="AN1956"/>
  <c r="AM1956"/>
  <c r="AL1956"/>
  <c r="AK1956"/>
  <c r="AJ1956"/>
  <c r="AI1956"/>
  <c r="AH1956"/>
  <c r="AP1955"/>
  <c r="AO1955"/>
  <c r="AN1955"/>
  <c r="AM1955"/>
  <c r="AL1955"/>
  <c r="AK1955"/>
  <c r="AJ1955"/>
  <c r="AI1955"/>
  <c r="AH1955"/>
  <c r="AP1954"/>
  <c r="AO1954"/>
  <c r="AN1954"/>
  <c r="AM1954"/>
  <c r="AL1954"/>
  <c r="AK1954"/>
  <c r="AJ1954"/>
  <c r="AI1954"/>
  <c r="AH1954"/>
  <c r="AP1953"/>
  <c r="AO1953"/>
  <c r="AN1953"/>
  <c r="AM1953"/>
  <c r="AL1953"/>
  <c r="AK1953"/>
  <c r="AJ1953"/>
  <c r="AI1953"/>
  <c r="AH1953"/>
  <c r="AP1952"/>
  <c r="AO1952"/>
  <c r="AN1952"/>
  <c r="AM1952"/>
  <c r="AL1952"/>
  <c r="AK1952"/>
  <c r="AJ1952"/>
  <c r="AI1952"/>
  <c r="AH1952"/>
  <c r="AP1951"/>
  <c r="AO1951"/>
  <c r="AN1951"/>
  <c r="AM1951"/>
  <c r="AL1951"/>
  <c r="AK1951"/>
  <c r="AJ1951"/>
  <c r="AI1951"/>
  <c r="AH1951"/>
  <c r="AP1950"/>
  <c r="AO1950"/>
  <c r="AN1950"/>
  <c r="AM1950"/>
  <c r="AL1950"/>
  <c r="AK1950"/>
  <c r="AJ1950"/>
  <c r="AI1950"/>
  <c r="AH1950"/>
  <c r="AP1949"/>
  <c r="AO1949"/>
  <c r="AN1949"/>
  <c r="AM1949"/>
  <c r="AL1949"/>
  <c r="AK1949"/>
  <c r="AJ1949"/>
  <c r="AI1949"/>
  <c r="AH1949"/>
  <c r="AP1948"/>
  <c r="AO1948"/>
  <c r="AN1948"/>
  <c r="AM1948"/>
  <c r="AL1948"/>
  <c r="AK1948"/>
  <c r="AJ1948"/>
  <c r="AI1948"/>
  <c r="AH1948"/>
  <c r="AP1947"/>
  <c r="AO1947"/>
  <c r="AN1947"/>
  <c r="AM1947"/>
  <c r="AL1947"/>
  <c r="AK1947"/>
  <c r="AJ1947"/>
  <c r="AI1947"/>
  <c r="AH1947"/>
  <c r="AP1946"/>
  <c r="AO1946"/>
  <c r="AN1946"/>
  <c r="AM1946"/>
  <c r="AL1946"/>
  <c r="AK1946"/>
  <c r="AJ1946"/>
  <c r="AI1946"/>
  <c r="AH1946"/>
  <c r="AP1945"/>
  <c r="AO1945"/>
  <c r="AN1945"/>
  <c r="AM1945"/>
  <c r="AL1945"/>
  <c r="AK1945"/>
  <c r="AJ1945"/>
  <c r="AI1945"/>
  <c r="AH1945"/>
  <c r="AP1944"/>
  <c r="AO1944"/>
  <c r="AN1944"/>
  <c r="AM1944"/>
  <c r="AL1944"/>
  <c r="AK1944"/>
  <c r="AJ1944"/>
  <c r="AI1944"/>
  <c r="AH1944"/>
  <c r="AP1943"/>
  <c r="AO1943"/>
  <c r="AN1943"/>
  <c r="AM1943"/>
  <c r="AL1943"/>
  <c r="AK1943"/>
  <c r="AJ1943"/>
  <c r="AI1943"/>
  <c r="AH1943"/>
  <c r="AP1942"/>
  <c r="AO1942"/>
  <c r="AN1942"/>
  <c r="AM1942"/>
  <c r="AL1942"/>
  <c r="AK1942"/>
  <c r="AJ1942"/>
  <c r="AI1942"/>
  <c r="AH1942"/>
  <c r="AP1941"/>
  <c r="AO1941"/>
  <c r="AN1941"/>
  <c r="AM1941"/>
  <c r="AL1941"/>
  <c r="AK1941"/>
  <c r="AJ1941"/>
  <c r="AI1941"/>
  <c r="AH1941"/>
  <c r="AP1940"/>
  <c r="AO1940"/>
  <c r="AN1940"/>
  <c r="AM1940"/>
  <c r="AL1940"/>
  <c r="AK1940"/>
  <c r="AJ1940"/>
  <c r="AI1940"/>
  <c r="AH1940"/>
  <c r="AP1939"/>
  <c r="AO1939"/>
  <c r="AN1939"/>
  <c r="AM1939"/>
  <c r="AL1939"/>
  <c r="AK1939"/>
  <c r="AJ1939"/>
  <c r="AI1939"/>
  <c r="AH1939"/>
  <c r="AP1938"/>
  <c r="AO1938"/>
  <c r="AN1938"/>
  <c r="AM1938"/>
  <c r="AL1938"/>
  <c r="AK1938"/>
  <c r="AJ1938"/>
  <c r="AI1938"/>
  <c r="AH1938"/>
  <c r="AP1937"/>
  <c r="AO1937"/>
  <c r="AN1937"/>
  <c r="AM1937"/>
  <c r="AL1937"/>
  <c r="AK1937"/>
  <c r="AJ1937"/>
  <c r="AI1937"/>
  <c r="AH1937"/>
  <c r="AP1936"/>
  <c r="AO1936"/>
  <c r="AN1936"/>
  <c r="AM1936"/>
  <c r="AL1936"/>
  <c r="AK1936"/>
  <c r="AJ1936"/>
  <c r="AI1936"/>
  <c r="AH1936"/>
  <c r="AP1935"/>
  <c r="AO1935"/>
  <c r="AN1935"/>
  <c r="AM1935"/>
  <c r="AL1935"/>
  <c r="AK1935"/>
  <c r="AJ1935"/>
  <c r="AI1935"/>
  <c r="AH1935"/>
  <c r="AP1934"/>
  <c r="AO1934"/>
  <c r="AN1934"/>
  <c r="AM1934"/>
  <c r="AL1934"/>
  <c r="AK1934"/>
  <c r="AJ1934"/>
  <c r="AI1934"/>
  <c r="AH1934"/>
  <c r="AP1933"/>
  <c r="AO1933"/>
  <c r="AN1933"/>
  <c r="AM1933"/>
  <c r="AL1933"/>
  <c r="AK1933"/>
  <c r="AJ1933"/>
  <c r="AI1933"/>
  <c r="AH1933"/>
  <c r="AP1932"/>
  <c r="AO1932"/>
  <c r="AN1932"/>
  <c r="AM1932"/>
  <c r="AL1932"/>
  <c r="AK1932"/>
  <c r="AJ1932"/>
  <c r="AI1932"/>
  <c r="AH1932"/>
  <c r="AP1931"/>
  <c r="AO1931"/>
  <c r="AN1931"/>
  <c r="AM1931"/>
  <c r="AL1931"/>
  <c r="AK1931"/>
  <c r="AJ1931"/>
  <c r="AI1931"/>
  <c r="AH1931"/>
  <c r="AP1930"/>
  <c r="AO1930"/>
  <c r="AN1930"/>
  <c r="AM1930"/>
  <c r="AL1930"/>
  <c r="AK1930"/>
  <c r="AJ1930"/>
  <c r="AI1930"/>
  <c r="AH1930"/>
  <c r="AP1929"/>
  <c r="AO1929"/>
  <c r="AN1929"/>
  <c r="AM1929"/>
  <c r="AL1929"/>
  <c r="AK1929"/>
  <c r="AJ1929"/>
  <c r="AI1929"/>
  <c r="AH1929"/>
  <c r="AP1928"/>
  <c r="AO1928"/>
  <c r="AN1928"/>
  <c r="AM1928"/>
  <c r="AL1928"/>
  <c r="AK1928"/>
  <c r="AJ1928"/>
  <c r="AI1928"/>
  <c r="AH1928"/>
  <c r="AP1927"/>
  <c r="AO1927"/>
  <c r="AN1927"/>
  <c r="AM1927"/>
  <c r="AL1927"/>
  <c r="AK1927"/>
  <c r="AJ1927"/>
  <c r="AI1927"/>
  <c r="AH1927"/>
  <c r="AP1926"/>
  <c r="AO1926"/>
  <c r="AN1926"/>
  <c r="AM1926"/>
  <c r="AL1926"/>
  <c r="AK1926"/>
  <c r="AJ1926"/>
  <c r="AI1926"/>
  <c r="AH1926"/>
  <c r="AP1925"/>
  <c r="AO1925"/>
  <c r="AN1925"/>
  <c r="AM1925"/>
  <c r="AL1925"/>
  <c r="AK1925"/>
  <c r="AJ1925"/>
  <c r="AI1925"/>
  <c r="AH1925"/>
  <c r="AP1924"/>
  <c r="AO1924"/>
  <c r="AN1924"/>
  <c r="AM1924"/>
  <c r="AL1924"/>
  <c r="AK1924"/>
  <c r="AJ1924"/>
  <c r="AI1924"/>
  <c r="AH1924"/>
  <c r="AP1923"/>
  <c r="AO1923"/>
  <c r="AN1923"/>
  <c r="AM1923"/>
  <c r="AL1923"/>
  <c r="AK1923"/>
  <c r="AJ1923"/>
  <c r="AI1923"/>
  <c r="AH1923"/>
  <c r="AP1922"/>
  <c r="AO1922"/>
  <c r="AN1922"/>
  <c r="AM1922"/>
  <c r="AL1922"/>
  <c r="AK1922"/>
  <c r="AJ1922"/>
  <c r="AI1922"/>
  <c r="AH1922"/>
  <c r="AP1921"/>
  <c r="AO1921"/>
  <c r="AN1921"/>
  <c r="AM1921"/>
  <c r="AL1921"/>
  <c r="AK1921"/>
  <c r="AJ1921"/>
  <c r="AI1921"/>
  <c r="AH1921"/>
  <c r="AP1920"/>
  <c r="AO1920"/>
  <c r="AN1920"/>
  <c r="AM1920"/>
  <c r="AL1920"/>
  <c r="AK1920"/>
  <c r="AJ1920"/>
  <c r="AI1920"/>
  <c r="AH1920"/>
  <c r="AP1919"/>
  <c r="AO1919"/>
  <c r="AN1919"/>
  <c r="AM1919"/>
  <c r="AL1919"/>
  <c r="AK1919"/>
  <c r="AJ1919"/>
  <c r="AI1919"/>
  <c r="AH1919"/>
  <c r="AP1918"/>
  <c r="AO1918"/>
  <c r="AN1918"/>
  <c r="AM1918"/>
  <c r="AL1918"/>
  <c r="AK1918"/>
  <c r="AJ1918"/>
  <c r="AI1918"/>
  <c r="AH1918"/>
  <c r="AP1917"/>
  <c r="AO1917"/>
  <c r="AN1917"/>
  <c r="AM1917"/>
  <c r="AL1917"/>
  <c r="AK1917"/>
  <c r="AJ1917"/>
  <c r="AI1917"/>
  <c r="AH1917"/>
  <c r="AP1916"/>
  <c r="AO1916"/>
  <c r="AN1916"/>
  <c r="AM1916"/>
  <c r="AL1916"/>
  <c r="AK1916"/>
  <c r="AJ1916"/>
  <c r="AI1916"/>
  <c r="AH1916"/>
  <c r="AP1915"/>
  <c r="AO1915"/>
  <c r="AN1915"/>
  <c r="AM1915"/>
  <c r="AL1915"/>
  <c r="AK1915"/>
  <c r="AJ1915"/>
  <c r="AI1915"/>
  <c r="AH1915"/>
  <c r="AP1914"/>
  <c r="AO1914"/>
  <c r="AN1914"/>
  <c r="AM1914"/>
  <c r="AL1914"/>
  <c r="AK1914"/>
  <c r="AJ1914"/>
  <c r="AI1914"/>
  <c r="AH1914"/>
  <c r="AP1913"/>
  <c r="AO1913"/>
  <c r="AN1913"/>
  <c r="AM1913"/>
  <c r="AL1913"/>
  <c r="AK1913"/>
  <c r="AJ1913"/>
  <c r="AI1913"/>
  <c r="AH1913"/>
  <c r="AP1912"/>
  <c r="AO1912"/>
  <c r="AN1912"/>
  <c r="AM1912"/>
  <c r="AL1912"/>
  <c r="AK1912"/>
  <c r="AJ1912"/>
  <c r="AI1912"/>
  <c r="AH1912"/>
  <c r="AP1911"/>
  <c r="AO1911"/>
  <c r="AN1911"/>
  <c r="AM1911"/>
  <c r="AL1911"/>
  <c r="AK1911"/>
  <c r="AJ1911"/>
  <c r="AI1911"/>
  <c r="AH1911"/>
  <c r="AP1910"/>
  <c r="AO1910"/>
  <c r="AN1910"/>
  <c r="AM1910"/>
  <c r="AL1910"/>
  <c r="AK1910"/>
  <c r="AJ1910"/>
  <c r="AI1910"/>
  <c r="AH1910"/>
  <c r="AP1909"/>
  <c r="AO1909"/>
  <c r="AN1909"/>
  <c r="AM1909"/>
  <c r="AL1909"/>
  <c r="AK1909"/>
  <c r="AJ1909"/>
  <c r="AI1909"/>
  <c r="AH1909"/>
  <c r="AP1908"/>
  <c r="AO1908"/>
  <c r="AN1908"/>
  <c r="AM1908"/>
  <c r="AL1908"/>
  <c r="AK1908"/>
  <c r="AJ1908"/>
  <c r="AI1908"/>
  <c r="AH1908"/>
  <c r="AP1907"/>
  <c r="AO1907"/>
  <c r="AN1907"/>
  <c r="AM1907"/>
  <c r="AL1907"/>
  <c r="AK1907"/>
  <c r="AJ1907"/>
  <c r="AI1907"/>
  <c r="AH1907"/>
  <c r="AP1906"/>
  <c r="AO1906"/>
  <c r="AN1906"/>
  <c r="AM1906"/>
  <c r="AL1906"/>
  <c r="AK1906"/>
  <c r="AJ1906"/>
  <c r="AI1906"/>
  <c r="AH1906"/>
  <c r="AP1905"/>
  <c r="AO1905"/>
  <c r="AN1905"/>
  <c r="AM1905"/>
  <c r="AL1905"/>
  <c r="AK1905"/>
  <c r="AJ1905"/>
  <c r="AI1905"/>
  <c r="AH1905"/>
  <c r="AP1904"/>
  <c r="AO1904"/>
  <c r="AN1904"/>
  <c r="AM1904"/>
  <c r="AL1904"/>
  <c r="AK1904"/>
  <c r="AJ1904"/>
  <c r="AI1904"/>
  <c r="AH1904"/>
  <c r="AP1903"/>
  <c r="AO1903"/>
  <c r="AN1903"/>
  <c r="AM1903"/>
  <c r="AL1903"/>
  <c r="AK1903"/>
  <c r="AJ1903"/>
  <c r="AI1903"/>
  <c r="AH1903"/>
  <c r="AP1902"/>
  <c r="AO1902"/>
  <c r="AN1902"/>
  <c r="AM1902"/>
  <c r="AL1902"/>
  <c r="AK1902"/>
  <c r="AJ1902"/>
  <c r="AI1902"/>
  <c r="AH1902"/>
  <c r="AP1901"/>
  <c r="AO1901"/>
  <c r="AN1901"/>
  <c r="AM1901"/>
  <c r="AL1901"/>
  <c r="AK1901"/>
  <c r="AJ1901"/>
  <c r="AI1901"/>
  <c r="AH1901"/>
  <c r="AP1900"/>
  <c r="AO1900"/>
  <c r="AN1900"/>
  <c r="AM1900"/>
  <c r="AL1900"/>
  <c r="AK1900"/>
  <c r="AJ1900"/>
  <c r="AI1900"/>
  <c r="AH1900"/>
  <c r="AP1899"/>
  <c r="AO1899"/>
  <c r="AN1899"/>
  <c r="AM1899"/>
  <c r="AL1899"/>
  <c r="AK1899"/>
  <c r="AJ1899"/>
  <c r="AI1899"/>
  <c r="AH1899"/>
  <c r="AP1898"/>
  <c r="AO1898"/>
  <c r="AN1898"/>
  <c r="AM1898"/>
  <c r="AL1898"/>
  <c r="AK1898"/>
  <c r="AJ1898"/>
  <c r="AI1898"/>
  <c r="AH1898"/>
  <c r="AP1897"/>
  <c r="AO1897"/>
  <c r="AN1897"/>
  <c r="AM1897"/>
  <c r="AL1897"/>
  <c r="AK1897"/>
  <c r="AJ1897"/>
  <c r="AI1897"/>
  <c r="AH1897"/>
  <c r="AP1896"/>
  <c r="AO1896"/>
  <c r="AN1896"/>
  <c r="AM1896"/>
  <c r="AL1896"/>
  <c r="AK1896"/>
  <c r="AJ1896"/>
  <c r="AI1896"/>
  <c r="AH1896"/>
  <c r="AP1895"/>
  <c r="AO1895"/>
  <c r="AN1895"/>
  <c r="AM1895"/>
  <c r="AL1895"/>
  <c r="AK1895"/>
  <c r="AJ1895"/>
  <c r="AI1895"/>
  <c r="AH1895"/>
  <c r="AP1894"/>
  <c r="AO1894"/>
  <c r="AN1894"/>
  <c r="AM1894"/>
  <c r="AL1894"/>
  <c r="AK1894"/>
  <c r="AJ1894"/>
  <c r="AI1894"/>
  <c r="AH1894"/>
  <c r="AP1893"/>
  <c r="AO1893"/>
  <c r="AN1893"/>
  <c r="AM1893"/>
  <c r="AL1893"/>
  <c r="AK1893"/>
  <c r="AJ1893"/>
  <c r="AI1893"/>
  <c r="AH1893"/>
  <c r="AP1892"/>
  <c r="AO1892"/>
  <c r="AN1892"/>
  <c r="AM1892"/>
  <c r="AL1892"/>
  <c r="AK1892"/>
  <c r="AJ1892"/>
  <c r="AI1892"/>
  <c r="AH1892"/>
  <c r="AP1891"/>
  <c r="AO1891"/>
  <c r="AN1891"/>
  <c r="AM1891"/>
  <c r="AL1891"/>
  <c r="AK1891"/>
  <c r="AJ1891"/>
  <c r="AI1891"/>
  <c r="AH1891"/>
  <c r="AP1890"/>
  <c r="AO1890"/>
  <c r="AN1890"/>
  <c r="AM1890"/>
  <c r="AL1890"/>
  <c r="AK1890"/>
  <c r="AJ1890"/>
  <c r="AI1890"/>
  <c r="AH1890"/>
  <c r="AP1889"/>
  <c r="AO1889"/>
  <c r="AN1889"/>
  <c r="AM1889"/>
  <c r="AL1889"/>
  <c r="AK1889"/>
  <c r="AJ1889"/>
  <c r="AI1889"/>
  <c r="AH1889"/>
  <c r="AP1888"/>
  <c r="AO1888"/>
  <c r="AN1888"/>
  <c r="AM1888"/>
  <c r="AL1888"/>
  <c r="AK1888"/>
  <c r="AJ1888"/>
  <c r="AI1888"/>
  <c r="AH1888"/>
  <c r="AP1887"/>
  <c r="AO1887"/>
  <c r="AN1887"/>
  <c r="AM1887"/>
  <c r="AL1887"/>
  <c r="AK1887"/>
  <c r="AJ1887"/>
  <c r="AI1887"/>
  <c r="AH1887"/>
  <c r="AP1886"/>
  <c r="AO1886"/>
  <c r="AN1886"/>
  <c r="AM1886"/>
  <c r="AL1886"/>
  <c r="AK1886"/>
  <c r="AJ1886"/>
  <c r="AI1886"/>
  <c r="AH1886"/>
  <c r="AP1885"/>
  <c r="AO1885"/>
  <c r="AN1885"/>
  <c r="AM1885"/>
  <c r="AL1885"/>
  <c r="AK1885"/>
  <c r="AJ1885"/>
  <c r="AI1885"/>
  <c r="AH1885"/>
  <c r="AP1884"/>
  <c r="AO1884"/>
  <c r="AN1884"/>
  <c r="AM1884"/>
  <c r="AL1884"/>
  <c r="AK1884"/>
  <c r="AJ1884"/>
  <c r="AI1884"/>
  <c r="AH1884"/>
  <c r="AP1883"/>
  <c r="AO1883"/>
  <c r="AN1883"/>
  <c r="AM1883"/>
  <c r="AL1883"/>
  <c r="AK1883"/>
  <c r="AJ1883"/>
  <c r="AI1883"/>
  <c r="AH1883"/>
  <c r="AP1882"/>
  <c r="AO1882"/>
  <c r="AN1882"/>
  <c r="AM1882"/>
  <c r="AL1882"/>
  <c r="AK1882"/>
  <c r="AJ1882"/>
  <c r="AI1882"/>
  <c r="AH1882"/>
  <c r="AP1881"/>
  <c r="AO1881"/>
  <c r="AN1881"/>
  <c r="AM1881"/>
  <c r="AL1881"/>
  <c r="AK1881"/>
  <c r="AJ1881"/>
  <c r="AI1881"/>
  <c r="AH1881"/>
  <c r="AP1880"/>
  <c r="AO1880"/>
  <c r="AN1880"/>
  <c r="AM1880"/>
  <c r="AL1880"/>
  <c r="AK1880"/>
  <c r="AJ1880"/>
  <c r="AI1880"/>
  <c r="AH1880"/>
  <c r="AP1879"/>
  <c r="AO1879"/>
  <c r="AN1879"/>
  <c r="AM1879"/>
  <c r="AL1879"/>
  <c r="AK1879"/>
  <c r="AJ1879"/>
  <c r="AI1879"/>
  <c r="AH1879"/>
  <c r="AP1878"/>
  <c r="AO1878"/>
  <c r="AN1878"/>
  <c r="AM1878"/>
  <c r="AL1878"/>
  <c r="AK1878"/>
  <c r="AJ1878"/>
  <c r="AI1878"/>
  <c r="AH1878"/>
  <c r="AP1877"/>
  <c r="AO1877"/>
  <c r="AN1877"/>
  <c r="AM1877"/>
  <c r="AL1877"/>
  <c r="AK1877"/>
  <c r="AJ1877"/>
  <c r="AI1877"/>
  <c r="AH1877"/>
  <c r="AP1876"/>
  <c r="AO1876"/>
  <c r="AN1876"/>
  <c r="AM1876"/>
  <c r="AL1876"/>
  <c r="AK1876"/>
  <c r="AJ1876"/>
  <c r="AI1876"/>
  <c r="AH1876"/>
  <c r="AP1875"/>
  <c r="AO1875"/>
  <c r="AN1875"/>
  <c r="AM1875"/>
  <c r="AL1875"/>
  <c r="AK1875"/>
  <c r="AJ1875"/>
  <c r="AI1875"/>
  <c r="AH1875"/>
  <c r="AP1874"/>
  <c r="AO1874"/>
  <c r="AN1874"/>
  <c r="AM1874"/>
  <c r="AL1874"/>
  <c r="AK1874"/>
  <c r="AJ1874"/>
  <c r="AI1874"/>
  <c r="AH1874"/>
  <c r="AP1873"/>
  <c r="AO1873"/>
  <c r="AN1873"/>
  <c r="AM1873"/>
  <c r="AL1873"/>
  <c r="AK1873"/>
  <c r="AJ1873"/>
  <c r="AI1873"/>
  <c r="AH1873"/>
  <c r="AP1872"/>
  <c r="AO1872"/>
  <c r="AN1872"/>
  <c r="AM1872"/>
  <c r="AL1872"/>
  <c r="AK1872"/>
  <c r="AJ1872"/>
  <c r="AI1872"/>
  <c r="AH1872"/>
  <c r="AP1871"/>
  <c r="AO1871"/>
  <c r="AN1871"/>
  <c r="AM1871"/>
  <c r="AL1871"/>
  <c r="AK1871"/>
  <c r="AJ1871"/>
  <c r="AI1871"/>
  <c r="AH1871"/>
  <c r="AP1870"/>
  <c r="AO1870"/>
  <c r="AN1870"/>
  <c r="AM1870"/>
  <c r="AL1870"/>
  <c r="AK1870"/>
  <c r="AJ1870"/>
  <c r="AI1870"/>
  <c r="AH1870"/>
  <c r="AP1869"/>
  <c r="AO1869"/>
  <c r="AN1869"/>
  <c r="AM1869"/>
  <c r="AL1869"/>
  <c r="AK1869"/>
  <c r="AJ1869"/>
  <c r="AI1869"/>
  <c r="AH1869"/>
  <c r="AP1868"/>
  <c r="AO1868"/>
  <c r="AN1868"/>
  <c r="AM1868"/>
  <c r="AL1868"/>
  <c r="AK1868"/>
  <c r="AJ1868"/>
  <c r="AI1868"/>
  <c r="AH1868"/>
  <c r="AP1867"/>
  <c r="AO1867"/>
  <c r="AN1867"/>
  <c r="AM1867"/>
  <c r="AL1867"/>
  <c r="AK1867"/>
  <c r="AJ1867"/>
  <c r="AI1867"/>
  <c r="AH1867"/>
  <c r="AP1866"/>
  <c r="AO1866"/>
  <c r="AN1866"/>
  <c r="AM1866"/>
  <c r="AL1866"/>
  <c r="AK1866"/>
  <c r="AJ1866"/>
  <c r="AI1866"/>
  <c r="AH1866"/>
  <c r="AP1865"/>
  <c r="AO1865"/>
  <c r="AN1865"/>
  <c r="AM1865"/>
  <c r="AL1865"/>
  <c r="AK1865"/>
  <c r="AJ1865"/>
  <c r="AI1865"/>
  <c r="AH1865"/>
  <c r="AP1864"/>
  <c r="AO1864"/>
  <c r="AN1864"/>
  <c r="AM1864"/>
  <c r="AL1864"/>
  <c r="AK1864"/>
  <c r="AJ1864"/>
  <c r="AI1864"/>
  <c r="AH1864"/>
  <c r="AP1863"/>
  <c r="AO1863"/>
  <c r="AN1863"/>
  <c r="AM1863"/>
  <c r="AL1863"/>
  <c r="AK1863"/>
  <c r="AJ1863"/>
  <c r="AI1863"/>
  <c r="AH1863"/>
  <c r="AP1862"/>
  <c r="AO1862"/>
  <c r="AN1862"/>
  <c r="AM1862"/>
  <c r="AL1862"/>
  <c r="AK1862"/>
  <c r="AJ1862"/>
  <c r="AI1862"/>
  <c r="AH1862"/>
  <c r="AP1861"/>
  <c r="AO1861"/>
  <c r="AN1861"/>
  <c r="AM1861"/>
  <c r="AL1861"/>
  <c r="AK1861"/>
  <c r="AJ1861"/>
  <c r="AI1861"/>
  <c r="AH1861"/>
  <c r="AP1860"/>
  <c r="AO1860"/>
  <c r="AN1860"/>
  <c r="AM1860"/>
  <c r="AL1860"/>
  <c r="AK1860"/>
  <c r="AJ1860"/>
  <c r="AI1860"/>
  <c r="AH1860"/>
  <c r="AP1859"/>
  <c r="AO1859"/>
  <c r="AN1859"/>
  <c r="AM1859"/>
  <c r="AL1859"/>
  <c r="AK1859"/>
  <c r="AJ1859"/>
  <c r="AI1859"/>
  <c r="AH1859"/>
  <c r="AP1858"/>
  <c r="AO1858"/>
  <c r="AN1858"/>
  <c r="AM1858"/>
  <c r="AL1858"/>
  <c r="AK1858"/>
  <c r="AJ1858"/>
  <c r="AI1858"/>
  <c r="AH1858"/>
  <c r="AP1857"/>
  <c r="AO1857"/>
  <c r="AN1857"/>
  <c r="AM1857"/>
  <c r="AL1857"/>
  <c r="AK1857"/>
  <c r="AJ1857"/>
  <c r="AI1857"/>
  <c r="AH1857"/>
  <c r="AP1856"/>
  <c r="AO1856"/>
  <c r="AN1856"/>
  <c r="AM1856"/>
  <c r="AL1856"/>
  <c r="AK1856"/>
  <c r="AJ1856"/>
  <c r="AI1856"/>
  <c r="AH1856"/>
  <c r="AP1855"/>
  <c r="AO1855"/>
  <c r="AN1855"/>
  <c r="AM1855"/>
  <c r="AL1855"/>
  <c r="AK1855"/>
  <c r="AJ1855"/>
  <c r="AI1855"/>
  <c r="AH1855"/>
  <c r="AP1854"/>
  <c r="AO1854"/>
  <c r="AN1854"/>
  <c r="AM1854"/>
  <c r="AL1854"/>
  <c r="AK1854"/>
  <c r="AJ1854"/>
  <c r="AI1854"/>
  <c r="AH1854"/>
  <c r="AP1853"/>
  <c r="AO1853"/>
  <c r="AN1853"/>
  <c r="AM1853"/>
  <c r="AL1853"/>
  <c r="AK1853"/>
  <c r="AJ1853"/>
  <c r="AI1853"/>
  <c r="AH1853"/>
  <c r="AP1852"/>
  <c r="AO1852"/>
  <c r="AN1852"/>
  <c r="AM1852"/>
  <c r="AL1852"/>
  <c r="AK1852"/>
  <c r="AJ1852"/>
  <c r="AI1852"/>
  <c r="AH1852"/>
  <c r="AP1851"/>
  <c r="AO1851"/>
  <c r="AN1851"/>
  <c r="AM1851"/>
  <c r="AL1851"/>
  <c r="AK1851"/>
  <c r="AJ1851"/>
  <c r="AI1851"/>
  <c r="AH1851"/>
  <c r="AP1850"/>
  <c r="AO1850"/>
  <c r="AN1850"/>
  <c r="AM1850"/>
  <c r="AL1850"/>
  <c r="AK1850"/>
  <c r="AJ1850"/>
  <c r="AI1850"/>
  <c r="AH1850"/>
  <c r="AP1849"/>
  <c r="AO1849"/>
  <c r="AN1849"/>
  <c r="AM1849"/>
  <c r="AL1849"/>
  <c r="AK1849"/>
  <c r="AJ1849"/>
  <c r="AI1849"/>
  <c r="AH1849"/>
  <c r="AP1848"/>
  <c r="AO1848"/>
  <c r="AN1848"/>
  <c r="AM1848"/>
  <c r="AL1848"/>
  <c r="AK1848"/>
  <c r="AJ1848"/>
  <c r="AI1848"/>
  <c r="AH1848"/>
  <c r="AP1847"/>
  <c r="AO1847"/>
  <c r="AN1847"/>
  <c r="AM1847"/>
  <c r="AL1847"/>
  <c r="AK1847"/>
  <c r="AJ1847"/>
  <c r="AI1847"/>
  <c r="AH1847"/>
  <c r="AP1846"/>
  <c r="AO1846"/>
  <c r="AN1846"/>
  <c r="AM1846"/>
  <c r="AL1846"/>
  <c r="AK1846"/>
  <c r="AJ1846"/>
  <c r="AI1846"/>
  <c r="AH1846"/>
  <c r="AP1845"/>
  <c r="AO1845"/>
  <c r="AN1845"/>
  <c r="AM1845"/>
  <c r="AL1845"/>
  <c r="AK1845"/>
  <c r="AJ1845"/>
  <c r="AI1845"/>
  <c r="AH1845"/>
  <c r="AP1844"/>
  <c r="AO1844"/>
  <c r="AN1844"/>
  <c r="AM1844"/>
  <c r="AL1844"/>
  <c r="AK1844"/>
  <c r="AJ1844"/>
  <c r="AI1844"/>
  <c r="AH1844"/>
  <c r="AP1843"/>
  <c r="AO1843"/>
  <c r="AN1843"/>
  <c r="AM1843"/>
  <c r="AL1843"/>
  <c r="AK1843"/>
  <c r="AJ1843"/>
  <c r="AI1843"/>
  <c r="AH1843"/>
  <c r="AP1842"/>
  <c r="AO1842"/>
  <c r="AN1842"/>
  <c r="AM1842"/>
  <c r="AL1842"/>
  <c r="AK1842"/>
  <c r="AJ1842"/>
  <c r="AI1842"/>
  <c r="AH1842"/>
  <c r="AP1841"/>
  <c r="AO1841"/>
  <c r="AN1841"/>
  <c r="AM1841"/>
  <c r="AL1841"/>
  <c r="AK1841"/>
  <c r="AJ1841"/>
  <c r="AI1841"/>
  <c r="AH1841"/>
  <c r="AP1840"/>
  <c r="AO1840"/>
  <c r="AN1840"/>
  <c r="AM1840"/>
  <c r="AL1840"/>
  <c r="AK1840"/>
  <c r="AJ1840"/>
  <c r="AI1840"/>
  <c r="AH1840"/>
  <c r="AP1839"/>
  <c r="AO1839"/>
  <c r="AN1839"/>
  <c r="AM1839"/>
  <c r="AL1839"/>
  <c r="AK1839"/>
  <c r="AJ1839"/>
  <c r="AI1839"/>
  <c r="AH1839"/>
  <c r="AP1838"/>
  <c r="AO1838"/>
  <c r="AN1838"/>
  <c r="AM1838"/>
  <c r="AL1838"/>
  <c r="AK1838"/>
  <c r="AJ1838"/>
  <c r="AI1838"/>
  <c r="AH1838"/>
  <c r="AP1837"/>
  <c r="AO1837"/>
  <c r="AN1837"/>
  <c r="AM1837"/>
  <c r="AL1837"/>
  <c r="AK1837"/>
  <c r="AJ1837"/>
  <c r="AI1837"/>
  <c r="AH1837"/>
  <c r="AP1836"/>
  <c r="AO1836"/>
  <c r="AN1836"/>
  <c r="AM1836"/>
  <c r="AL1836"/>
  <c r="AK1836"/>
  <c r="AJ1836"/>
  <c r="AI1836"/>
  <c r="AH1836"/>
  <c r="AP1835"/>
  <c r="AO1835"/>
  <c r="AN1835"/>
  <c r="AM1835"/>
  <c r="AL1835"/>
  <c r="AK1835"/>
  <c r="AJ1835"/>
  <c r="AI1835"/>
  <c r="AH1835"/>
  <c r="AP1834"/>
  <c r="AO1834"/>
  <c r="AN1834"/>
  <c r="AM1834"/>
  <c r="AL1834"/>
  <c r="AK1834"/>
  <c r="AJ1834"/>
  <c r="AI1834"/>
  <c r="AH1834"/>
  <c r="AP1833"/>
  <c r="AO1833"/>
  <c r="AN1833"/>
  <c r="AM1833"/>
  <c r="AL1833"/>
  <c r="AK1833"/>
  <c r="AJ1833"/>
  <c r="AI1833"/>
  <c r="AH1833"/>
  <c r="AP1832"/>
  <c r="AO1832"/>
  <c r="AN1832"/>
  <c r="AM1832"/>
  <c r="AL1832"/>
  <c r="AK1832"/>
  <c r="AJ1832"/>
  <c r="AI1832"/>
  <c r="AH1832"/>
  <c r="AP1831"/>
  <c r="AO1831"/>
  <c r="AN1831"/>
  <c r="AM1831"/>
  <c r="AL1831"/>
  <c r="AK1831"/>
  <c r="AJ1831"/>
  <c r="AI1831"/>
  <c r="AH1831"/>
  <c r="AP1830"/>
  <c r="AO1830"/>
  <c r="AN1830"/>
  <c r="AM1830"/>
  <c r="AL1830"/>
  <c r="AK1830"/>
  <c r="AJ1830"/>
  <c r="AI1830"/>
  <c r="AH1830"/>
  <c r="AP1829"/>
  <c r="AO1829"/>
  <c r="AN1829"/>
  <c r="AM1829"/>
  <c r="AL1829"/>
  <c r="AK1829"/>
  <c r="AJ1829"/>
  <c r="AI1829"/>
  <c r="AH1829"/>
  <c r="AP1828"/>
  <c r="AO1828"/>
  <c r="AN1828"/>
  <c r="AM1828"/>
  <c r="AL1828"/>
  <c r="AK1828"/>
  <c r="AJ1828"/>
  <c r="AI1828"/>
  <c r="AH1828"/>
  <c r="AP1827"/>
  <c r="AO1827"/>
  <c r="AN1827"/>
  <c r="AM1827"/>
  <c r="AL1827"/>
  <c r="AK1827"/>
  <c r="AJ1827"/>
  <c r="AI1827"/>
  <c r="AH1827"/>
  <c r="AP1826"/>
  <c r="AO1826"/>
  <c r="AN1826"/>
  <c r="AM1826"/>
  <c r="AL1826"/>
  <c r="AK1826"/>
  <c r="AJ1826"/>
  <c r="AI1826"/>
  <c r="AH1826"/>
  <c r="AP1825"/>
  <c r="AO1825"/>
  <c r="AN1825"/>
  <c r="AM1825"/>
  <c r="AL1825"/>
  <c r="AK1825"/>
  <c r="AJ1825"/>
  <c r="AI1825"/>
  <c r="AH1825"/>
  <c r="AP1824"/>
  <c r="AO1824"/>
  <c r="AN1824"/>
  <c r="AM1824"/>
  <c r="AL1824"/>
  <c r="AK1824"/>
  <c r="AJ1824"/>
  <c r="AI1824"/>
  <c r="AH1824"/>
  <c r="AP1823"/>
  <c r="AO1823"/>
  <c r="AN1823"/>
  <c r="AM1823"/>
  <c r="AL1823"/>
  <c r="AK1823"/>
  <c r="AJ1823"/>
  <c r="AI1823"/>
  <c r="AH1823"/>
  <c r="AP1822"/>
  <c r="AO1822"/>
  <c r="AN1822"/>
  <c r="AM1822"/>
  <c r="AL1822"/>
  <c r="AK1822"/>
  <c r="AJ1822"/>
  <c r="AI1822"/>
  <c r="AH1822"/>
  <c r="AP1821"/>
  <c r="AO1821"/>
  <c r="AN1821"/>
  <c r="AM1821"/>
  <c r="AL1821"/>
  <c r="AK1821"/>
  <c r="AJ1821"/>
  <c r="AI1821"/>
  <c r="AH1821"/>
  <c r="AP1820"/>
  <c r="AO1820"/>
  <c r="AN1820"/>
  <c r="AM1820"/>
  <c r="AL1820"/>
  <c r="AK1820"/>
  <c r="AJ1820"/>
  <c r="AI1820"/>
  <c r="AH1820"/>
  <c r="AP1819"/>
  <c r="AO1819"/>
  <c r="AN1819"/>
  <c r="AM1819"/>
  <c r="AL1819"/>
  <c r="AK1819"/>
  <c r="AJ1819"/>
  <c r="AI1819"/>
  <c r="AH1819"/>
  <c r="AP1818"/>
  <c r="AO1818"/>
  <c r="AN1818"/>
  <c r="AM1818"/>
  <c r="AL1818"/>
  <c r="AK1818"/>
  <c r="AJ1818"/>
  <c r="AI1818"/>
  <c r="AH1818"/>
  <c r="AP1817"/>
  <c r="AO1817"/>
  <c r="AN1817"/>
  <c r="AM1817"/>
  <c r="AL1817"/>
  <c r="AK1817"/>
  <c r="AJ1817"/>
  <c r="AI1817"/>
  <c r="AH1817"/>
  <c r="AP1816"/>
  <c r="AO1816"/>
  <c r="AN1816"/>
  <c r="AM1816"/>
  <c r="AL1816"/>
  <c r="AK1816"/>
  <c r="AJ1816"/>
  <c r="AI1816"/>
  <c r="AH1816"/>
  <c r="AP1815"/>
  <c r="AO1815"/>
  <c r="AN1815"/>
  <c r="AM1815"/>
  <c r="AL1815"/>
  <c r="AK1815"/>
  <c r="AJ1815"/>
  <c r="AI1815"/>
  <c r="AH1815"/>
  <c r="AP1814"/>
  <c r="AO1814"/>
  <c r="AN1814"/>
  <c r="AM1814"/>
  <c r="AL1814"/>
  <c r="AK1814"/>
  <c r="AJ1814"/>
  <c r="AI1814"/>
  <c r="AH1814"/>
  <c r="AP1813"/>
  <c r="AO1813"/>
  <c r="AN1813"/>
  <c r="AM1813"/>
  <c r="AL1813"/>
  <c r="AK1813"/>
  <c r="AJ1813"/>
  <c r="AI1813"/>
  <c r="AH1813"/>
  <c r="AP1812"/>
  <c r="AO1812"/>
  <c r="AN1812"/>
  <c r="AM1812"/>
  <c r="AL1812"/>
  <c r="AK1812"/>
  <c r="AJ1812"/>
  <c r="AI1812"/>
  <c r="AH1812"/>
  <c r="AP1811"/>
  <c r="AO1811"/>
  <c r="AN1811"/>
  <c r="AM1811"/>
  <c r="AL1811"/>
  <c r="AK1811"/>
  <c r="AJ1811"/>
  <c r="AI1811"/>
  <c r="AH1811"/>
  <c r="AP1810"/>
  <c r="AO1810"/>
  <c r="AN1810"/>
  <c r="AM1810"/>
  <c r="AL1810"/>
  <c r="AK1810"/>
  <c r="AJ1810"/>
  <c r="AI1810"/>
  <c r="AH1810"/>
  <c r="AP1809"/>
  <c r="AO1809"/>
  <c r="AN1809"/>
  <c r="AM1809"/>
  <c r="AL1809"/>
  <c r="AK1809"/>
  <c r="AJ1809"/>
  <c r="AI1809"/>
  <c r="AH1809"/>
  <c r="AP1808"/>
  <c r="AO1808"/>
  <c r="AN1808"/>
  <c r="AM1808"/>
  <c r="AL1808"/>
  <c r="AK1808"/>
  <c r="AJ1808"/>
  <c r="AI1808"/>
  <c r="AH1808"/>
  <c r="AP1807"/>
  <c r="AO1807"/>
  <c r="AN1807"/>
  <c r="AM1807"/>
  <c r="AL1807"/>
  <c r="AK1807"/>
  <c r="AJ1807"/>
  <c r="AI1807"/>
  <c r="AH1807"/>
  <c r="AP1806"/>
  <c r="AO1806"/>
  <c r="AN1806"/>
  <c r="AM1806"/>
  <c r="AL1806"/>
  <c r="AK1806"/>
  <c r="AJ1806"/>
  <c r="AI1806"/>
  <c r="AH1806"/>
  <c r="AP1805"/>
  <c r="AO1805"/>
  <c r="AN1805"/>
  <c r="AM1805"/>
  <c r="AL1805"/>
  <c r="AK1805"/>
  <c r="AJ1805"/>
  <c r="AI1805"/>
  <c r="AH1805"/>
  <c r="AP1804"/>
  <c r="AO1804"/>
  <c r="AN1804"/>
  <c r="AM1804"/>
  <c r="AL1804"/>
  <c r="AK1804"/>
  <c r="AJ1804"/>
  <c r="AI1804"/>
  <c r="AH1804"/>
  <c r="AP1803"/>
  <c r="AO1803"/>
  <c r="AN1803"/>
  <c r="AM1803"/>
  <c r="AL1803"/>
  <c r="AK1803"/>
  <c r="AJ1803"/>
  <c r="AI1803"/>
  <c r="AH1803"/>
  <c r="AP1802"/>
  <c r="AO1802"/>
  <c r="AN1802"/>
  <c r="AM1802"/>
  <c r="AL1802"/>
  <c r="AK1802"/>
  <c r="AJ1802"/>
  <c r="AI1802"/>
  <c r="AH1802"/>
  <c r="AP1801"/>
  <c r="AO1801"/>
  <c r="AN1801"/>
  <c r="AM1801"/>
  <c r="AL1801"/>
  <c r="AK1801"/>
  <c r="AJ1801"/>
  <c r="AI1801"/>
  <c r="AH1801"/>
  <c r="AP1800"/>
  <c r="AO1800"/>
  <c r="AN1800"/>
  <c r="AM1800"/>
  <c r="AL1800"/>
  <c r="AK1800"/>
  <c r="AJ1800"/>
  <c r="AI1800"/>
  <c r="AH1800"/>
  <c r="AP1799"/>
  <c r="AO1799"/>
  <c r="AN1799"/>
  <c r="AM1799"/>
  <c r="AL1799"/>
  <c r="AK1799"/>
  <c r="AJ1799"/>
  <c r="AI1799"/>
  <c r="AH1799"/>
  <c r="AP1798"/>
  <c r="AO1798"/>
  <c r="AN1798"/>
  <c r="AM1798"/>
  <c r="AL1798"/>
  <c r="AK1798"/>
  <c r="AJ1798"/>
  <c r="AI1798"/>
  <c r="AH1798"/>
  <c r="AP1797"/>
  <c r="AO1797"/>
  <c r="AN1797"/>
  <c r="AM1797"/>
  <c r="AL1797"/>
  <c r="AK1797"/>
  <c r="AJ1797"/>
  <c r="AI1797"/>
  <c r="AH1797"/>
  <c r="AP1796"/>
  <c r="AO1796"/>
  <c r="AN1796"/>
  <c r="AM1796"/>
  <c r="AL1796"/>
  <c r="AK1796"/>
  <c r="AJ1796"/>
  <c r="AI1796"/>
  <c r="AH1796"/>
  <c r="AP1795"/>
  <c r="AO1795"/>
  <c r="AN1795"/>
  <c r="AM1795"/>
  <c r="AL1795"/>
  <c r="AK1795"/>
  <c r="AJ1795"/>
  <c r="AI1795"/>
  <c r="AH1795"/>
  <c r="AP1794"/>
  <c r="AO1794"/>
  <c r="AN1794"/>
  <c r="AM1794"/>
  <c r="AL1794"/>
  <c r="AK1794"/>
  <c r="AJ1794"/>
  <c r="AI1794"/>
  <c r="AH1794"/>
  <c r="AP1793"/>
  <c r="AO1793"/>
  <c r="AN1793"/>
  <c r="AM1793"/>
  <c r="AL1793"/>
  <c r="AK1793"/>
  <c r="AJ1793"/>
  <c r="AI1793"/>
  <c r="AH1793"/>
  <c r="AP1792"/>
  <c r="AO1792"/>
  <c r="AN1792"/>
  <c r="AM1792"/>
  <c r="AL1792"/>
  <c r="AK1792"/>
  <c r="AJ1792"/>
  <c r="AI1792"/>
  <c r="AH1792"/>
  <c r="AP1791"/>
  <c r="AO1791"/>
  <c r="AN1791"/>
  <c r="AM1791"/>
  <c r="AL1791"/>
  <c r="AK1791"/>
  <c r="AJ1791"/>
  <c r="AI1791"/>
  <c r="AH1791"/>
  <c r="AP1790"/>
  <c r="AO1790"/>
  <c r="AN1790"/>
  <c r="AM1790"/>
  <c r="AL1790"/>
  <c r="AK1790"/>
  <c r="AJ1790"/>
  <c r="AI1790"/>
  <c r="AH1790"/>
  <c r="AP1789"/>
  <c r="AO1789"/>
  <c r="AN1789"/>
  <c r="AM1789"/>
  <c r="AL1789"/>
  <c r="AK1789"/>
  <c r="AJ1789"/>
  <c r="AI1789"/>
  <c r="AH1789"/>
  <c r="AP1788"/>
  <c r="AO1788"/>
  <c r="AN1788"/>
  <c r="AM1788"/>
  <c r="AL1788"/>
  <c r="AK1788"/>
  <c r="AJ1788"/>
  <c r="AI1788"/>
  <c r="AH1788"/>
  <c r="AP1787"/>
  <c r="AO1787"/>
  <c r="AN1787"/>
  <c r="AM1787"/>
  <c r="AL1787"/>
  <c r="AK1787"/>
  <c r="AJ1787"/>
  <c r="AI1787"/>
  <c r="AH1787"/>
  <c r="AP1786"/>
  <c r="AO1786"/>
  <c r="AN1786"/>
  <c r="AM1786"/>
  <c r="AL1786"/>
  <c r="AK1786"/>
  <c r="AJ1786"/>
  <c r="AI1786"/>
  <c r="AH1786"/>
  <c r="AP1785"/>
  <c r="AO1785"/>
  <c r="AN1785"/>
  <c r="AM1785"/>
  <c r="AL1785"/>
  <c r="AK1785"/>
  <c r="AJ1785"/>
  <c r="AI1785"/>
  <c r="AH1785"/>
  <c r="AP1784"/>
  <c r="AO1784"/>
  <c r="AN1784"/>
  <c r="AM1784"/>
  <c r="AL1784"/>
  <c r="AK1784"/>
  <c r="AJ1784"/>
  <c r="AI1784"/>
  <c r="AH1784"/>
  <c r="AP1783"/>
  <c r="AO1783"/>
  <c r="AN1783"/>
  <c r="AM1783"/>
  <c r="AL1783"/>
  <c r="AK1783"/>
  <c r="AJ1783"/>
  <c r="AI1783"/>
  <c r="AH1783"/>
  <c r="AP1782"/>
  <c r="AO1782"/>
  <c r="AN1782"/>
  <c r="AM1782"/>
  <c r="AL1782"/>
  <c r="AK1782"/>
  <c r="AJ1782"/>
  <c r="AI1782"/>
  <c r="AH1782"/>
  <c r="AP1781"/>
  <c r="AO1781"/>
  <c r="AN1781"/>
  <c r="AM1781"/>
  <c r="AL1781"/>
  <c r="AK1781"/>
  <c r="AJ1781"/>
  <c r="AI1781"/>
  <c r="AH1781"/>
  <c r="AP1780"/>
  <c r="AO1780"/>
  <c r="AN1780"/>
  <c r="AM1780"/>
  <c r="AL1780"/>
  <c r="AK1780"/>
  <c r="AJ1780"/>
  <c r="AI1780"/>
  <c r="AH1780"/>
  <c r="AP1779"/>
  <c r="AO1779"/>
  <c r="AN1779"/>
  <c r="AM1779"/>
  <c r="AL1779"/>
  <c r="AK1779"/>
  <c r="AJ1779"/>
  <c r="AI1779"/>
  <c r="AH1779"/>
  <c r="AP1778"/>
  <c r="AO1778"/>
  <c r="AN1778"/>
  <c r="AM1778"/>
  <c r="AL1778"/>
  <c r="AK1778"/>
  <c r="AJ1778"/>
  <c r="AI1778"/>
  <c r="AH1778"/>
  <c r="AP1777"/>
  <c r="AO1777"/>
  <c r="AN1777"/>
  <c r="AM1777"/>
  <c r="AL1777"/>
  <c r="AK1777"/>
  <c r="AJ1777"/>
  <c r="AI1777"/>
  <c r="AH1777"/>
  <c r="AP1776"/>
  <c r="AO1776"/>
  <c r="AN1776"/>
  <c r="AM1776"/>
  <c r="AL1776"/>
  <c r="AK1776"/>
  <c r="AJ1776"/>
  <c r="AI1776"/>
  <c r="AH1776"/>
  <c r="AP1775"/>
  <c r="AO1775"/>
  <c r="AN1775"/>
  <c r="AM1775"/>
  <c r="AL1775"/>
  <c r="AK1775"/>
  <c r="AJ1775"/>
  <c r="AI1775"/>
  <c r="AH1775"/>
  <c r="AP1774"/>
  <c r="AO1774"/>
  <c r="AN1774"/>
  <c r="AM1774"/>
  <c r="AL1774"/>
  <c r="AK1774"/>
  <c r="AJ1774"/>
  <c r="AI1774"/>
  <c r="AH1774"/>
  <c r="AP1773"/>
  <c r="AO1773"/>
  <c r="AN1773"/>
  <c r="AM1773"/>
  <c r="AL1773"/>
  <c r="AK1773"/>
  <c r="AJ1773"/>
  <c r="AI1773"/>
  <c r="AH1773"/>
  <c r="AP1772"/>
  <c r="AO1772"/>
  <c r="AN1772"/>
  <c r="AM1772"/>
  <c r="AL1772"/>
  <c r="AK1772"/>
  <c r="AJ1772"/>
  <c r="AI1772"/>
  <c r="AH1772"/>
  <c r="AP1771"/>
  <c r="AO1771"/>
  <c r="AN1771"/>
  <c r="AM1771"/>
  <c r="AL1771"/>
  <c r="AK1771"/>
  <c r="AJ1771"/>
  <c r="AI1771"/>
  <c r="AH1771"/>
  <c r="AP1770"/>
  <c r="AO1770"/>
  <c r="AN1770"/>
  <c r="AM1770"/>
  <c r="AL1770"/>
  <c r="AK1770"/>
  <c r="AJ1770"/>
  <c r="AI1770"/>
  <c r="AH1770"/>
  <c r="AP1769"/>
  <c r="AO1769"/>
  <c r="AN1769"/>
  <c r="AM1769"/>
  <c r="AL1769"/>
  <c r="AK1769"/>
  <c r="AJ1769"/>
  <c r="AI1769"/>
  <c r="AH1769"/>
  <c r="AP1768"/>
  <c r="AO1768"/>
  <c r="AN1768"/>
  <c r="AM1768"/>
  <c r="AL1768"/>
  <c r="AK1768"/>
  <c r="AJ1768"/>
  <c r="AI1768"/>
  <c r="AH1768"/>
  <c r="AP1767"/>
  <c r="AO1767"/>
  <c r="AN1767"/>
  <c r="AM1767"/>
  <c r="AL1767"/>
  <c r="AK1767"/>
  <c r="AJ1767"/>
  <c r="AI1767"/>
  <c r="AH1767"/>
  <c r="AP1766"/>
  <c r="AO1766"/>
  <c r="AN1766"/>
  <c r="AM1766"/>
  <c r="AL1766"/>
  <c r="AK1766"/>
  <c r="AJ1766"/>
  <c r="AI1766"/>
  <c r="AH1766"/>
  <c r="AP1765"/>
  <c r="AO1765"/>
  <c r="AN1765"/>
  <c r="AM1765"/>
  <c r="AL1765"/>
  <c r="AK1765"/>
  <c r="AJ1765"/>
  <c r="AI1765"/>
  <c r="AH1765"/>
  <c r="AP1764"/>
  <c r="AO1764"/>
  <c r="AN1764"/>
  <c r="AM1764"/>
  <c r="AL1764"/>
  <c r="AK1764"/>
  <c r="AJ1764"/>
  <c r="AI1764"/>
  <c r="AH1764"/>
  <c r="AP1763"/>
  <c r="AO1763"/>
  <c r="AN1763"/>
  <c r="AM1763"/>
  <c r="AL1763"/>
  <c r="AK1763"/>
  <c r="AJ1763"/>
  <c r="AI1763"/>
  <c r="AH1763"/>
  <c r="AP1762"/>
  <c r="AO1762"/>
  <c r="AN1762"/>
  <c r="AM1762"/>
  <c r="AL1762"/>
  <c r="AK1762"/>
  <c r="AJ1762"/>
  <c r="AI1762"/>
  <c r="AH1762"/>
  <c r="AP1761"/>
  <c r="AO1761"/>
  <c r="AN1761"/>
  <c r="AM1761"/>
  <c r="AL1761"/>
  <c r="AK1761"/>
  <c r="AJ1761"/>
  <c r="AI1761"/>
  <c r="AH1761"/>
  <c r="AP1760"/>
  <c r="AO1760"/>
  <c r="AN1760"/>
  <c r="AM1760"/>
  <c r="AL1760"/>
  <c r="AK1760"/>
  <c r="AJ1760"/>
  <c r="AI1760"/>
  <c r="AH1760"/>
  <c r="AP1759"/>
  <c r="AO1759"/>
  <c r="AN1759"/>
  <c r="AM1759"/>
  <c r="AL1759"/>
  <c r="AK1759"/>
  <c r="AJ1759"/>
  <c r="AI1759"/>
  <c r="AH1759"/>
  <c r="AP1758"/>
  <c r="AO1758"/>
  <c r="AN1758"/>
  <c r="AM1758"/>
  <c r="AL1758"/>
  <c r="AK1758"/>
  <c r="AJ1758"/>
  <c r="AI1758"/>
  <c r="AH1758"/>
  <c r="AP1757"/>
  <c r="AO1757"/>
  <c r="AN1757"/>
  <c r="AM1757"/>
  <c r="AL1757"/>
  <c r="AK1757"/>
  <c r="AJ1757"/>
  <c r="AI1757"/>
  <c r="AH1757"/>
  <c r="AP1756"/>
  <c r="AO1756"/>
  <c r="AN1756"/>
  <c r="AM1756"/>
  <c r="AL1756"/>
  <c r="AK1756"/>
  <c r="AJ1756"/>
  <c r="AI1756"/>
  <c r="AH1756"/>
  <c r="AP1755"/>
  <c r="AO1755"/>
  <c r="AN1755"/>
  <c r="AM1755"/>
  <c r="AL1755"/>
  <c r="AK1755"/>
  <c r="AJ1755"/>
  <c r="AI1755"/>
  <c r="AH1755"/>
  <c r="AP1754"/>
  <c r="AO1754"/>
  <c r="AN1754"/>
  <c r="AM1754"/>
  <c r="AL1754"/>
  <c r="AK1754"/>
  <c r="AJ1754"/>
  <c r="AI1754"/>
  <c r="AH1754"/>
  <c r="AP1753"/>
  <c r="AO1753"/>
  <c r="AN1753"/>
  <c r="AM1753"/>
  <c r="AL1753"/>
  <c r="AK1753"/>
  <c r="AJ1753"/>
  <c r="AI1753"/>
  <c r="AH1753"/>
  <c r="AP1752"/>
  <c r="AO1752"/>
  <c r="AN1752"/>
  <c r="AM1752"/>
  <c r="AL1752"/>
  <c r="AK1752"/>
  <c r="AJ1752"/>
  <c r="AI1752"/>
  <c r="AH1752"/>
  <c r="AP1751"/>
  <c r="AO1751"/>
  <c r="AN1751"/>
  <c r="AM1751"/>
  <c r="AL1751"/>
  <c r="AK1751"/>
  <c r="AJ1751"/>
  <c r="AI1751"/>
  <c r="AH1751"/>
  <c r="AP1750"/>
  <c r="AO1750"/>
  <c r="AN1750"/>
  <c r="AM1750"/>
  <c r="AL1750"/>
  <c r="AK1750"/>
  <c r="AJ1750"/>
  <c r="AI1750"/>
  <c r="AH1750"/>
  <c r="AP1749"/>
  <c r="AO1749"/>
  <c r="AN1749"/>
  <c r="AM1749"/>
  <c r="AL1749"/>
  <c r="AK1749"/>
  <c r="AJ1749"/>
  <c r="AI1749"/>
  <c r="AH1749"/>
  <c r="AP1748"/>
  <c r="AO1748"/>
  <c r="AN1748"/>
  <c r="AM1748"/>
  <c r="AL1748"/>
  <c r="AK1748"/>
  <c r="AJ1748"/>
  <c r="AI1748"/>
  <c r="AH1748"/>
  <c r="AP1747"/>
  <c r="AO1747"/>
  <c r="AN1747"/>
  <c r="AM1747"/>
  <c r="AL1747"/>
  <c r="AK1747"/>
  <c r="AJ1747"/>
  <c r="AI1747"/>
  <c r="AH1747"/>
  <c r="AP1746"/>
  <c r="AO1746"/>
  <c r="AN1746"/>
  <c r="AM1746"/>
  <c r="AL1746"/>
  <c r="AK1746"/>
  <c r="AJ1746"/>
  <c r="AI1746"/>
  <c r="AH1746"/>
  <c r="AP1745"/>
  <c r="AO1745"/>
  <c r="AN1745"/>
  <c r="AM1745"/>
  <c r="AL1745"/>
  <c r="AK1745"/>
  <c r="AJ1745"/>
  <c r="AI1745"/>
  <c r="AH1745"/>
  <c r="AP1744"/>
  <c r="AO1744"/>
  <c r="AN1744"/>
  <c r="AM1744"/>
  <c r="AL1744"/>
  <c r="AK1744"/>
  <c r="AJ1744"/>
  <c r="AI1744"/>
  <c r="AH1744"/>
  <c r="AP1743"/>
  <c r="AO1743"/>
  <c r="AN1743"/>
  <c r="AM1743"/>
  <c r="AL1743"/>
  <c r="AK1743"/>
  <c r="AJ1743"/>
  <c r="AI1743"/>
  <c r="AH1743"/>
  <c r="AP1742"/>
  <c r="AO1742"/>
  <c r="AN1742"/>
  <c r="AM1742"/>
  <c r="AL1742"/>
  <c r="AK1742"/>
  <c r="AJ1742"/>
  <c r="AI1742"/>
  <c r="AH1742"/>
  <c r="AP1741"/>
  <c r="AO1741"/>
  <c r="AN1741"/>
  <c r="AM1741"/>
  <c r="AL1741"/>
  <c r="AK1741"/>
  <c r="AJ1741"/>
  <c r="AI1741"/>
  <c r="AH1741"/>
  <c r="AP1740"/>
  <c r="AO1740"/>
  <c r="AN1740"/>
  <c r="AM1740"/>
  <c r="AL1740"/>
  <c r="AK1740"/>
  <c r="AJ1740"/>
  <c r="AI1740"/>
  <c r="AH1740"/>
  <c r="AP1739"/>
  <c r="AO1739"/>
  <c r="AN1739"/>
  <c r="AM1739"/>
  <c r="AL1739"/>
  <c r="AK1739"/>
  <c r="AJ1739"/>
  <c r="AI1739"/>
  <c r="AH1739"/>
  <c r="AP1738"/>
  <c r="AO1738"/>
  <c r="AN1738"/>
  <c r="AM1738"/>
  <c r="AL1738"/>
  <c r="AK1738"/>
  <c r="AJ1738"/>
  <c r="AI1738"/>
  <c r="AH1738"/>
  <c r="AP1737"/>
  <c r="AO1737"/>
  <c r="AN1737"/>
  <c r="AM1737"/>
  <c r="AL1737"/>
  <c r="AK1737"/>
  <c r="AJ1737"/>
  <c r="AI1737"/>
  <c r="AH1737"/>
  <c r="AP1736"/>
  <c r="AO1736"/>
  <c r="AN1736"/>
  <c r="AM1736"/>
  <c r="AL1736"/>
  <c r="AK1736"/>
  <c r="AJ1736"/>
  <c r="AI1736"/>
  <c r="AH1736"/>
  <c r="AP1735"/>
  <c r="AO1735"/>
  <c r="AN1735"/>
  <c r="AM1735"/>
  <c r="AL1735"/>
  <c r="AK1735"/>
  <c r="AJ1735"/>
  <c r="AI1735"/>
  <c r="AH1735"/>
  <c r="AP1734"/>
  <c r="AO1734"/>
  <c r="AN1734"/>
  <c r="AM1734"/>
  <c r="AL1734"/>
  <c r="AK1734"/>
  <c r="AJ1734"/>
  <c r="AI1734"/>
  <c r="AH1734"/>
  <c r="AP1733"/>
  <c r="AO1733"/>
  <c r="AN1733"/>
  <c r="AM1733"/>
  <c r="AL1733"/>
  <c r="AK1733"/>
  <c r="AJ1733"/>
  <c r="AI1733"/>
  <c r="AH1733"/>
  <c r="AP1732"/>
  <c r="AO1732"/>
  <c r="AN1732"/>
  <c r="AM1732"/>
  <c r="AL1732"/>
  <c r="AK1732"/>
  <c r="AJ1732"/>
  <c r="AI1732"/>
  <c r="AH1732"/>
  <c r="AP1731"/>
  <c r="AO1731"/>
  <c r="AN1731"/>
  <c r="AM1731"/>
  <c r="AL1731"/>
  <c r="AK1731"/>
  <c r="AJ1731"/>
  <c r="AI1731"/>
  <c r="AH1731"/>
  <c r="AP1730"/>
  <c r="AO1730"/>
  <c r="AN1730"/>
  <c r="AM1730"/>
  <c r="AL1730"/>
  <c r="AK1730"/>
  <c r="AJ1730"/>
  <c r="AI1730"/>
  <c r="AH1730"/>
  <c r="AP1729"/>
  <c r="AO1729"/>
  <c r="AN1729"/>
  <c r="AM1729"/>
  <c r="AL1729"/>
  <c r="AK1729"/>
  <c r="AJ1729"/>
  <c r="AI1729"/>
  <c r="AH1729"/>
  <c r="AP1728"/>
  <c r="AO1728"/>
  <c r="AN1728"/>
  <c r="AM1728"/>
  <c r="AL1728"/>
  <c r="AK1728"/>
  <c r="AJ1728"/>
  <c r="AI1728"/>
  <c r="AH1728"/>
  <c r="AP1727"/>
  <c r="AO1727"/>
  <c r="AN1727"/>
  <c r="AM1727"/>
  <c r="AL1727"/>
  <c r="AK1727"/>
  <c r="AJ1727"/>
  <c r="AI1727"/>
  <c r="AH1727"/>
  <c r="AP1726"/>
  <c r="AO1726"/>
  <c r="AN1726"/>
  <c r="AM1726"/>
  <c r="AL1726"/>
  <c r="AK1726"/>
  <c r="AJ1726"/>
  <c r="AI1726"/>
  <c r="AH1726"/>
  <c r="AP1725"/>
  <c r="AO1725"/>
  <c r="AN1725"/>
  <c r="AM1725"/>
  <c r="AL1725"/>
  <c r="AK1725"/>
  <c r="AJ1725"/>
  <c r="AI1725"/>
  <c r="AH1725"/>
  <c r="AP1724"/>
  <c r="AO1724"/>
  <c r="AN1724"/>
  <c r="AM1724"/>
  <c r="AL1724"/>
  <c r="AK1724"/>
  <c r="AJ1724"/>
  <c r="AI1724"/>
  <c r="AH1724"/>
  <c r="AP1723"/>
  <c r="AO1723"/>
  <c r="AN1723"/>
  <c r="AM1723"/>
  <c r="AL1723"/>
  <c r="AK1723"/>
  <c r="AJ1723"/>
  <c r="AI1723"/>
  <c r="AH1723"/>
  <c r="AP1722"/>
  <c r="AO1722"/>
  <c r="AN1722"/>
  <c r="AM1722"/>
  <c r="AL1722"/>
  <c r="AK1722"/>
  <c r="AJ1722"/>
  <c r="AI1722"/>
  <c r="AH1722"/>
  <c r="AP1721"/>
  <c r="AO1721"/>
  <c r="AN1721"/>
  <c r="AM1721"/>
  <c r="AL1721"/>
  <c r="AK1721"/>
  <c r="AJ1721"/>
  <c r="AI1721"/>
  <c r="AH1721"/>
  <c r="AP1720"/>
  <c r="AO1720"/>
  <c r="AN1720"/>
  <c r="AM1720"/>
  <c r="AL1720"/>
  <c r="AK1720"/>
  <c r="AJ1720"/>
  <c r="AI1720"/>
  <c r="AH1720"/>
  <c r="AP1719"/>
  <c r="AO1719"/>
  <c r="AN1719"/>
  <c r="AM1719"/>
  <c r="AL1719"/>
  <c r="AK1719"/>
  <c r="AJ1719"/>
  <c r="AI1719"/>
  <c r="AH1719"/>
  <c r="AP1718"/>
  <c r="AO1718"/>
  <c r="AN1718"/>
  <c r="AM1718"/>
  <c r="AL1718"/>
  <c r="AK1718"/>
  <c r="AJ1718"/>
  <c r="AI1718"/>
  <c r="AH1718"/>
  <c r="AP1717"/>
  <c r="AO1717"/>
  <c r="AN1717"/>
  <c r="AM1717"/>
  <c r="AL1717"/>
  <c r="AK1717"/>
  <c r="AJ1717"/>
  <c r="AI1717"/>
  <c r="AH1717"/>
  <c r="AP1716"/>
  <c r="AO1716"/>
  <c r="AN1716"/>
  <c r="AM1716"/>
  <c r="AL1716"/>
  <c r="AK1716"/>
  <c r="AJ1716"/>
  <c r="AI1716"/>
  <c r="AH1716"/>
  <c r="AP1715"/>
  <c r="AO1715"/>
  <c r="AN1715"/>
  <c r="AM1715"/>
  <c r="AL1715"/>
  <c r="AK1715"/>
  <c r="AJ1715"/>
  <c r="AI1715"/>
  <c r="AH1715"/>
  <c r="AP1714"/>
  <c r="AO1714"/>
  <c r="AN1714"/>
  <c r="AM1714"/>
  <c r="AL1714"/>
  <c r="AK1714"/>
  <c r="AJ1714"/>
  <c r="AI1714"/>
  <c r="AH1714"/>
  <c r="AP1713"/>
  <c r="AO1713"/>
  <c r="AN1713"/>
  <c r="AM1713"/>
  <c r="AL1713"/>
  <c r="AK1713"/>
  <c r="AJ1713"/>
  <c r="AI1713"/>
  <c r="AH1713"/>
  <c r="AP1712"/>
  <c r="AO1712"/>
  <c r="AN1712"/>
  <c r="AM1712"/>
  <c r="AL1712"/>
  <c r="AK1712"/>
  <c r="AJ1712"/>
  <c r="AI1712"/>
  <c r="AH1712"/>
  <c r="AP1711"/>
  <c r="AO1711"/>
  <c r="AN1711"/>
  <c r="AM1711"/>
  <c r="AL1711"/>
  <c r="AK1711"/>
  <c r="AJ1711"/>
  <c r="AI1711"/>
  <c r="AH1711"/>
  <c r="AP1710"/>
  <c r="AO1710"/>
  <c r="AN1710"/>
  <c r="AM1710"/>
  <c r="AL1710"/>
  <c r="AK1710"/>
  <c r="AJ1710"/>
  <c r="AI1710"/>
  <c r="AH1710"/>
  <c r="AP1709"/>
  <c r="AO1709"/>
  <c r="AN1709"/>
  <c r="AM1709"/>
  <c r="AL1709"/>
  <c r="AK1709"/>
  <c r="AJ1709"/>
  <c r="AI1709"/>
  <c r="AH1709"/>
  <c r="AP1708"/>
  <c r="AO1708"/>
  <c r="AN1708"/>
  <c r="AM1708"/>
  <c r="AL1708"/>
  <c r="AK1708"/>
  <c r="AJ1708"/>
  <c r="AI1708"/>
  <c r="AH1708"/>
  <c r="AP1707"/>
  <c r="AO1707"/>
  <c r="AN1707"/>
  <c r="AM1707"/>
  <c r="AL1707"/>
  <c r="AK1707"/>
  <c r="AJ1707"/>
  <c r="AI1707"/>
  <c r="AH1707"/>
  <c r="AP1706"/>
  <c r="AO1706"/>
  <c r="AN1706"/>
  <c r="AM1706"/>
  <c r="AL1706"/>
  <c r="AK1706"/>
  <c r="AJ1706"/>
  <c r="AI1706"/>
  <c r="AH1706"/>
  <c r="AP1705"/>
  <c r="AO1705"/>
  <c r="AN1705"/>
  <c r="AM1705"/>
  <c r="AL1705"/>
  <c r="AK1705"/>
  <c r="AJ1705"/>
  <c r="AI1705"/>
  <c r="AH1705"/>
  <c r="AP1704"/>
  <c r="AO1704"/>
  <c r="AN1704"/>
  <c r="AM1704"/>
  <c r="AL1704"/>
  <c r="AK1704"/>
  <c r="AJ1704"/>
  <c r="AI1704"/>
  <c r="AH1704"/>
  <c r="AP1703"/>
  <c r="AO1703"/>
  <c r="AN1703"/>
  <c r="AM1703"/>
  <c r="AL1703"/>
  <c r="AK1703"/>
  <c r="AJ1703"/>
  <c r="AI1703"/>
  <c r="AH1703"/>
  <c r="AP1702"/>
  <c r="AO1702"/>
  <c r="AN1702"/>
  <c r="AM1702"/>
  <c r="AL1702"/>
  <c r="AK1702"/>
  <c r="AJ1702"/>
  <c r="AI1702"/>
  <c r="AH1702"/>
  <c r="AP1701"/>
  <c r="AO1701"/>
  <c r="AN1701"/>
  <c r="AM1701"/>
  <c r="AL1701"/>
  <c r="AK1701"/>
  <c r="AJ1701"/>
  <c r="AI1701"/>
  <c r="AH1701"/>
  <c r="AP1700"/>
  <c r="AO1700"/>
  <c r="AN1700"/>
  <c r="AM1700"/>
  <c r="AL1700"/>
  <c r="AK1700"/>
  <c r="AJ1700"/>
  <c r="AI1700"/>
  <c r="AH1700"/>
  <c r="AP1699"/>
  <c r="AO1699"/>
  <c r="AN1699"/>
  <c r="AM1699"/>
  <c r="AL1699"/>
  <c r="AK1699"/>
  <c r="AJ1699"/>
  <c r="AI1699"/>
  <c r="AH1699"/>
  <c r="AP1698"/>
  <c r="AO1698"/>
  <c r="AN1698"/>
  <c r="AM1698"/>
  <c r="AL1698"/>
  <c r="AK1698"/>
  <c r="AJ1698"/>
  <c r="AI1698"/>
  <c r="AH1698"/>
  <c r="AP1697"/>
  <c r="AO1697"/>
  <c r="AN1697"/>
  <c r="AM1697"/>
  <c r="AL1697"/>
  <c r="AK1697"/>
  <c r="AJ1697"/>
  <c r="AI1697"/>
  <c r="AH1697"/>
  <c r="AP1696"/>
  <c r="AO1696"/>
  <c r="AN1696"/>
  <c r="AM1696"/>
  <c r="AL1696"/>
  <c r="AK1696"/>
  <c r="AJ1696"/>
  <c r="AI1696"/>
  <c r="AH1696"/>
  <c r="AP1695"/>
  <c r="AO1695"/>
  <c r="AN1695"/>
  <c r="AM1695"/>
  <c r="AL1695"/>
  <c r="AK1695"/>
  <c r="AJ1695"/>
  <c r="AI1695"/>
  <c r="AH1695"/>
  <c r="AP1694"/>
  <c r="AO1694"/>
  <c r="AN1694"/>
  <c r="AM1694"/>
  <c r="AL1694"/>
  <c r="AK1694"/>
  <c r="AJ1694"/>
  <c r="AI1694"/>
  <c r="AH1694"/>
  <c r="AP1693"/>
  <c r="AO1693"/>
  <c r="AN1693"/>
  <c r="AM1693"/>
  <c r="AL1693"/>
  <c r="AK1693"/>
  <c r="AJ1693"/>
  <c r="AI1693"/>
  <c r="AH1693"/>
  <c r="AP1692"/>
  <c r="AO1692"/>
  <c r="AN1692"/>
  <c r="AM1692"/>
  <c r="AL1692"/>
  <c r="AK1692"/>
  <c r="AJ1692"/>
  <c r="AI1692"/>
  <c r="AH1692"/>
  <c r="AP1691"/>
  <c r="AO1691"/>
  <c r="AN1691"/>
  <c r="AM1691"/>
  <c r="AL1691"/>
  <c r="AK1691"/>
  <c r="AJ1691"/>
  <c r="AI1691"/>
  <c r="AH1691"/>
  <c r="AP1690"/>
  <c r="AO1690"/>
  <c r="AN1690"/>
  <c r="AM1690"/>
  <c r="AL1690"/>
  <c r="AK1690"/>
  <c r="AJ1690"/>
  <c r="AI1690"/>
  <c r="AH1690"/>
  <c r="AP1689"/>
  <c r="AO1689"/>
  <c r="AN1689"/>
  <c r="AM1689"/>
  <c r="AL1689"/>
  <c r="AK1689"/>
  <c r="AJ1689"/>
  <c r="AI1689"/>
  <c r="AH1689"/>
  <c r="AP1688"/>
  <c r="AO1688"/>
  <c r="AN1688"/>
  <c r="AM1688"/>
  <c r="AL1688"/>
  <c r="AK1688"/>
  <c r="AJ1688"/>
  <c r="AI1688"/>
  <c r="AH1688"/>
  <c r="AP1687"/>
  <c r="AO1687"/>
  <c r="AN1687"/>
  <c r="AM1687"/>
  <c r="AL1687"/>
  <c r="AK1687"/>
  <c r="AJ1687"/>
  <c r="AI1687"/>
  <c r="AH1687"/>
  <c r="AP1686"/>
  <c r="AO1686"/>
  <c r="AN1686"/>
  <c r="AM1686"/>
  <c r="AL1686"/>
  <c r="AK1686"/>
  <c r="AJ1686"/>
  <c r="AI1686"/>
  <c r="AH1686"/>
  <c r="AP1685"/>
  <c r="AO1685"/>
  <c r="AN1685"/>
  <c r="AM1685"/>
  <c r="AL1685"/>
  <c r="AK1685"/>
  <c r="AJ1685"/>
  <c r="AI1685"/>
  <c r="AH1685"/>
  <c r="AP1684"/>
  <c r="AO1684"/>
  <c r="AN1684"/>
  <c r="AM1684"/>
  <c r="AL1684"/>
  <c r="AK1684"/>
  <c r="AJ1684"/>
  <c r="AI1684"/>
  <c r="AH1684"/>
  <c r="AP1683"/>
  <c r="AO1683"/>
  <c r="AN1683"/>
  <c r="AM1683"/>
  <c r="AL1683"/>
  <c r="AK1683"/>
  <c r="AJ1683"/>
  <c r="AI1683"/>
  <c r="AH1683"/>
  <c r="AP1682"/>
  <c r="AO1682"/>
  <c r="AN1682"/>
  <c r="AM1682"/>
  <c r="AL1682"/>
  <c r="AK1682"/>
  <c r="AJ1682"/>
  <c r="AI1682"/>
  <c r="AH1682"/>
  <c r="AP1681"/>
  <c r="AO1681"/>
  <c r="AN1681"/>
  <c r="AM1681"/>
  <c r="AL1681"/>
  <c r="AK1681"/>
  <c r="AJ1681"/>
  <c r="AI1681"/>
  <c r="AH1681"/>
  <c r="AP1680"/>
  <c r="AO1680"/>
  <c r="AN1680"/>
  <c r="AM1680"/>
  <c r="AL1680"/>
  <c r="AK1680"/>
  <c r="AJ1680"/>
  <c r="AI1680"/>
  <c r="AH1680"/>
  <c r="AP1679"/>
  <c r="AO1679"/>
  <c r="AN1679"/>
  <c r="AM1679"/>
  <c r="AL1679"/>
  <c r="AK1679"/>
  <c r="AJ1679"/>
  <c r="AI1679"/>
  <c r="AH1679"/>
  <c r="AP1678"/>
  <c r="AO1678"/>
  <c r="AN1678"/>
  <c r="AM1678"/>
  <c r="AL1678"/>
  <c r="AK1678"/>
  <c r="AJ1678"/>
  <c r="AI1678"/>
  <c r="AH1678"/>
  <c r="AP1677"/>
  <c r="AO1677"/>
  <c r="AN1677"/>
  <c r="AM1677"/>
  <c r="AL1677"/>
  <c r="AK1677"/>
  <c r="AJ1677"/>
  <c r="AI1677"/>
  <c r="AH1677"/>
  <c r="AP1676"/>
  <c r="AO1676"/>
  <c r="AN1676"/>
  <c r="AM1676"/>
  <c r="AL1676"/>
  <c r="AK1676"/>
  <c r="AJ1676"/>
  <c r="AI1676"/>
  <c r="AH1676"/>
  <c r="AP1675"/>
  <c r="AO1675"/>
  <c r="AN1675"/>
  <c r="AM1675"/>
  <c r="AL1675"/>
  <c r="AK1675"/>
  <c r="AJ1675"/>
  <c r="AI1675"/>
  <c r="AH1675"/>
  <c r="AP1674"/>
  <c r="AO1674"/>
  <c r="AN1674"/>
  <c r="AM1674"/>
  <c r="AL1674"/>
  <c r="AK1674"/>
  <c r="AJ1674"/>
  <c r="AI1674"/>
  <c r="AH1674"/>
  <c r="AP1673"/>
  <c r="AO1673"/>
  <c r="AN1673"/>
  <c r="AM1673"/>
  <c r="AL1673"/>
  <c r="AK1673"/>
  <c r="AJ1673"/>
  <c r="AI1673"/>
  <c r="AH1673"/>
  <c r="AP1672"/>
  <c r="AO1672"/>
  <c r="AN1672"/>
  <c r="AM1672"/>
  <c r="AL1672"/>
  <c r="AK1672"/>
  <c r="AJ1672"/>
  <c r="AI1672"/>
  <c r="AH1672"/>
  <c r="AP1671"/>
  <c r="AO1671"/>
  <c r="AN1671"/>
  <c r="AM1671"/>
  <c r="AL1671"/>
  <c r="AK1671"/>
  <c r="AJ1671"/>
  <c r="AI1671"/>
  <c r="AH1671"/>
  <c r="AP1670"/>
  <c r="AO1670"/>
  <c r="AN1670"/>
  <c r="AM1670"/>
  <c r="AL1670"/>
  <c r="AK1670"/>
  <c r="AJ1670"/>
  <c r="AI1670"/>
  <c r="AH1670"/>
  <c r="AP1669"/>
  <c r="AO1669"/>
  <c r="AN1669"/>
  <c r="AM1669"/>
  <c r="AL1669"/>
  <c r="AK1669"/>
  <c r="AJ1669"/>
  <c r="AI1669"/>
  <c r="AH1669"/>
  <c r="AP1668"/>
  <c r="AO1668"/>
  <c r="AN1668"/>
  <c r="AM1668"/>
  <c r="AL1668"/>
  <c r="AK1668"/>
  <c r="AJ1668"/>
  <c r="AI1668"/>
  <c r="AH1668"/>
  <c r="AP1667"/>
  <c r="AO1667"/>
  <c r="AN1667"/>
  <c r="AM1667"/>
  <c r="AL1667"/>
  <c r="AK1667"/>
  <c r="AJ1667"/>
  <c r="AI1667"/>
  <c r="AH1667"/>
  <c r="AP1666"/>
  <c r="AO1666"/>
  <c r="AN1666"/>
  <c r="AM1666"/>
  <c r="AL1666"/>
  <c r="AK1666"/>
  <c r="AJ1666"/>
  <c r="AI1666"/>
  <c r="AH1666"/>
  <c r="AP1665"/>
  <c r="AO1665"/>
  <c r="AN1665"/>
  <c r="AM1665"/>
  <c r="AL1665"/>
  <c r="AK1665"/>
  <c r="AJ1665"/>
  <c r="AI1665"/>
  <c r="AH1665"/>
  <c r="AP1664"/>
  <c r="AO1664"/>
  <c r="AN1664"/>
  <c r="AM1664"/>
  <c r="AL1664"/>
  <c r="AK1664"/>
  <c r="AJ1664"/>
  <c r="AI1664"/>
  <c r="AH1664"/>
  <c r="AP1663"/>
  <c r="AO1663"/>
  <c r="AN1663"/>
  <c r="AM1663"/>
  <c r="AL1663"/>
  <c r="AK1663"/>
  <c r="AJ1663"/>
  <c r="AI1663"/>
  <c r="AH1663"/>
  <c r="AP1662"/>
  <c r="AO1662"/>
  <c r="AN1662"/>
  <c r="AM1662"/>
  <c r="AL1662"/>
  <c r="AK1662"/>
  <c r="AJ1662"/>
  <c r="AI1662"/>
  <c r="AH1662"/>
  <c r="AP1661"/>
  <c r="AO1661"/>
  <c r="AN1661"/>
  <c r="AM1661"/>
  <c r="AL1661"/>
  <c r="AK1661"/>
  <c r="AJ1661"/>
  <c r="AI1661"/>
  <c r="AH1661"/>
  <c r="AP1660"/>
  <c r="AO1660"/>
  <c r="AN1660"/>
  <c r="AM1660"/>
  <c r="AL1660"/>
  <c r="AK1660"/>
  <c r="AJ1660"/>
  <c r="AI1660"/>
  <c r="AH1660"/>
  <c r="AP1659"/>
  <c r="AO1659"/>
  <c r="AN1659"/>
  <c r="AM1659"/>
  <c r="AL1659"/>
  <c r="AK1659"/>
  <c r="AJ1659"/>
  <c r="AI1659"/>
  <c r="AH1659"/>
  <c r="AP1658"/>
  <c r="AO1658"/>
  <c r="AN1658"/>
  <c r="AM1658"/>
  <c r="AL1658"/>
  <c r="AK1658"/>
  <c r="AJ1658"/>
  <c r="AI1658"/>
  <c r="AH1658"/>
  <c r="AP1657"/>
  <c r="AO1657"/>
  <c r="AN1657"/>
  <c r="AM1657"/>
  <c r="AL1657"/>
  <c r="AK1657"/>
  <c r="AJ1657"/>
  <c r="AI1657"/>
  <c r="AH1657"/>
  <c r="AP1656"/>
  <c r="AO1656"/>
  <c r="AN1656"/>
  <c r="AM1656"/>
  <c r="AL1656"/>
  <c r="AK1656"/>
  <c r="AJ1656"/>
  <c r="AI1656"/>
  <c r="AH1656"/>
  <c r="AP1655"/>
  <c r="AO1655"/>
  <c r="AN1655"/>
  <c r="AM1655"/>
  <c r="AL1655"/>
  <c r="AK1655"/>
  <c r="AJ1655"/>
  <c r="AI1655"/>
  <c r="AH1655"/>
  <c r="AP1654"/>
  <c r="AO1654"/>
  <c r="AN1654"/>
  <c r="AM1654"/>
  <c r="AL1654"/>
  <c r="AK1654"/>
  <c r="AJ1654"/>
  <c r="AI1654"/>
  <c r="AH1654"/>
  <c r="AP1653"/>
  <c r="AO1653"/>
  <c r="AN1653"/>
  <c r="AM1653"/>
  <c r="AL1653"/>
  <c r="AK1653"/>
  <c r="AJ1653"/>
  <c r="AI1653"/>
  <c r="AH1653"/>
  <c r="AP1652"/>
  <c r="AO1652"/>
  <c r="AN1652"/>
  <c r="AM1652"/>
  <c r="AL1652"/>
  <c r="AK1652"/>
  <c r="AJ1652"/>
  <c r="AI1652"/>
  <c r="AH1652"/>
  <c r="AP1651"/>
  <c r="AO1651"/>
  <c r="AN1651"/>
  <c r="AM1651"/>
  <c r="AL1651"/>
  <c r="AK1651"/>
  <c r="AJ1651"/>
  <c r="AI1651"/>
  <c r="AH1651"/>
  <c r="AP1650"/>
  <c r="AO1650"/>
  <c r="AN1650"/>
  <c r="AM1650"/>
  <c r="AL1650"/>
  <c r="AK1650"/>
  <c r="AJ1650"/>
  <c r="AI1650"/>
  <c r="AH1650"/>
  <c r="AP1649"/>
  <c r="AO1649"/>
  <c r="AN1649"/>
  <c r="AM1649"/>
  <c r="AL1649"/>
  <c r="AK1649"/>
  <c r="AJ1649"/>
  <c r="AI1649"/>
  <c r="AH1649"/>
  <c r="AP1648"/>
  <c r="AO1648"/>
  <c r="AN1648"/>
  <c r="AM1648"/>
  <c r="AL1648"/>
  <c r="AK1648"/>
  <c r="AJ1648"/>
  <c r="AI1648"/>
  <c r="AH1648"/>
  <c r="AP1647"/>
  <c r="AO1647"/>
  <c r="AN1647"/>
  <c r="AM1647"/>
  <c r="AL1647"/>
  <c r="AK1647"/>
  <c r="AJ1647"/>
  <c r="AI1647"/>
  <c r="AH1647"/>
  <c r="AP1646"/>
  <c r="AO1646"/>
  <c r="AN1646"/>
  <c r="AM1646"/>
  <c r="AL1646"/>
  <c r="AK1646"/>
  <c r="AJ1646"/>
  <c r="AI1646"/>
  <c r="AH1646"/>
  <c r="AP1645"/>
  <c r="AO1645"/>
  <c r="AN1645"/>
  <c r="AM1645"/>
  <c r="AL1645"/>
  <c r="AK1645"/>
  <c r="AJ1645"/>
  <c r="AI1645"/>
  <c r="AH1645"/>
  <c r="AP1644"/>
  <c r="AO1644"/>
  <c r="AN1644"/>
  <c r="AM1644"/>
  <c r="AL1644"/>
  <c r="AK1644"/>
  <c r="AJ1644"/>
  <c r="AI1644"/>
  <c r="AH1644"/>
  <c r="AP1643"/>
  <c r="AO1643"/>
  <c r="AN1643"/>
  <c r="AM1643"/>
  <c r="AL1643"/>
  <c r="AK1643"/>
  <c r="AJ1643"/>
  <c r="AI1643"/>
  <c r="AH1643"/>
  <c r="AP1642"/>
  <c r="AO1642"/>
  <c r="AN1642"/>
  <c r="AM1642"/>
  <c r="AL1642"/>
  <c r="AK1642"/>
  <c r="AJ1642"/>
  <c r="AI1642"/>
  <c r="AH1642"/>
  <c r="AP1641"/>
  <c r="AO1641"/>
  <c r="AN1641"/>
  <c r="AM1641"/>
  <c r="AL1641"/>
  <c r="AK1641"/>
  <c r="AJ1641"/>
  <c r="AI1641"/>
  <c r="AH1641"/>
  <c r="AP1640"/>
  <c r="AO1640"/>
  <c r="AN1640"/>
  <c r="AM1640"/>
  <c r="AL1640"/>
  <c r="AK1640"/>
  <c r="AJ1640"/>
  <c r="AI1640"/>
  <c r="AH1640"/>
  <c r="AP1639"/>
  <c r="AO1639"/>
  <c r="AN1639"/>
  <c r="AM1639"/>
  <c r="AL1639"/>
  <c r="AK1639"/>
  <c r="AJ1639"/>
  <c r="AI1639"/>
  <c r="AH1639"/>
  <c r="AP1638"/>
  <c r="AO1638"/>
  <c r="AN1638"/>
  <c r="AM1638"/>
  <c r="AL1638"/>
  <c r="AK1638"/>
  <c r="AJ1638"/>
  <c r="AI1638"/>
  <c r="AH1638"/>
  <c r="AP1637"/>
  <c r="AO1637"/>
  <c r="AN1637"/>
  <c r="AM1637"/>
  <c r="AL1637"/>
  <c r="AK1637"/>
  <c r="AJ1637"/>
  <c r="AI1637"/>
  <c r="AH1637"/>
  <c r="AP1636"/>
  <c r="AO1636"/>
  <c r="AN1636"/>
  <c r="AM1636"/>
  <c r="AL1636"/>
  <c r="AK1636"/>
  <c r="AJ1636"/>
  <c r="AI1636"/>
  <c r="AH1636"/>
  <c r="AP1635"/>
  <c r="AO1635"/>
  <c r="AN1635"/>
  <c r="AM1635"/>
  <c r="AL1635"/>
  <c r="AK1635"/>
  <c r="AJ1635"/>
  <c r="AI1635"/>
  <c r="AH1635"/>
  <c r="AP1634"/>
  <c r="AO1634"/>
  <c r="AN1634"/>
  <c r="AM1634"/>
  <c r="AL1634"/>
  <c r="AK1634"/>
  <c r="AJ1634"/>
  <c r="AI1634"/>
  <c r="AH1634"/>
  <c r="AP1633"/>
  <c r="AO1633"/>
  <c r="AN1633"/>
  <c r="AM1633"/>
  <c r="AL1633"/>
  <c r="AK1633"/>
  <c r="AJ1633"/>
  <c r="AI1633"/>
  <c r="AH1633"/>
  <c r="AP1632"/>
  <c r="AO1632"/>
  <c r="AN1632"/>
  <c r="AM1632"/>
  <c r="AL1632"/>
  <c r="AK1632"/>
  <c r="AJ1632"/>
  <c r="AI1632"/>
  <c r="AH1632"/>
  <c r="AP1631"/>
  <c r="AO1631"/>
  <c r="AN1631"/>
  <c r="AM1631"/>
  <c r="AL1631"/>
  <c r="AK1631"/>
  <c r="AJ1631"/>
  <c r="AI1631"/>
  <c r="AH1631"/>
  <c r="AP1630"/>
  <c r="AO1630"/>
  <c r="AN1630"/>
  <c r="AM1630"/>
  <c r="AL1630"/>
  <c r="AK1630"/>
  <c r="AJ1630"/>
  <c r="AI1630"/>
  <c r="AH1630"/>
  <c r="AP1629"/>
  <c r="AO1629"/>
  <c r="AN1629"/>
  <c r="AM1629"/>
  <c r="AL1629"/>
  <c r="AK1629"/>
  <c r="AJ1629"/>
  <c r="AI1629"/>
  <c r="AH1629"/>
  <c r="AP1628"/>
  <c r="AO1628"/>
  <c r="AN1628"/>
  <c r="AM1628"/>
  <c r="AL1628"/>
  <c r="AK1628"/>
  <c r="AJ1628"/>
  <c r="AI1628"/>
  <c r="AH1628"/>
  <c r="AP1627"/>
  <c r="AO1627"/>
  <c r="AN1627"/>
  <c r="AM1627"/>
  <c r="AL1627"/>
  <c r="AK1627"/>
  <c r="AJ1627"/>
  <c r="AI1627"/>
  <c r="AH1627"/>
  <c r="AP1626"/>
  <c r="AO1626"/>
  <c r="AN1626"/>
  <c r="AM1626"/>
  <c r="AL1626"/>
  <c r="AK1626"/>
  <c r="AJ1626"/>
  <c r="AI1626"/>
  <c r="AH1626"/>
  <c r="AP1625"/>
  <c r="AO1625"/>
  <c r="AN1625"/>
  <c r="AM1625"/>
  <c r="AL1625"/>
  <c r="AK1625"/>
  <c r="AJ1625"/>
  <c r="AI1625"/>
  <c r="AH1625"/>
  <c r="AP1624"/>
  <c r="AO1624"/>
  <c r="AN1624"/>
  <c r="AM1624"/>
  <c r="AL1624"/>
  <c r="AK1624"/>
  <c r="AJ1624"/>
  <c r="AI1624"/>
  <c r="AH1624"/>
  <c r="AP1623"/>
  <c r="AO1623"/>
  <c r="AN1623"/>
  <c r="AM1623"/>
  <c r="AL1623"/>
  <c r="AK1623"/>
  <c r="AJ1623"/>
  <c r="AI1623"/>
  <c r="AH1623"/>
  <c r="AP1622"/>
  <c r="AO1622"/>
  <c r="AN1622"/>
  <c r="AM1622"/>
  <c r="AL1622"/>
  <c r="AK1622"/>
  <c r="AJ1622"/>
  <c r="AI1622"/>
  <c r="AH1622"/>
  <c r="AP1621"/>
  <c r="AO1621"/>
  <c r="AN1621"/>
  <c r="AM1621"/>
  <c r="AL1621"/>
  <c r="AK1621"/>
  <c r="AJ1621"/>
  <c r="AI1621"/>
  <c r="AH1621"/>
  <c r="AP1620"/>
  <c r="AO1620"/>
  <c r="AN1620"/>
  <c r="AM1620"/>
  <c r="AL1620"/>
  <c r="AK1620"/>
  <c r="AJ1620"/>
  <c r="AI1620"/>
  <c r="AH1620"/>
  <c r="AP1619"/>
  <c r="AO1619"/>
  <c r="AN1619"/>
  <c r="AM1619"/>
  <c r="AL1619"/>
  <c r="AK1619"/>
  <c r="AJ1619"/>
  <c r="AI1619"/>
  <c r="AH1619"/>
  <c r="AP1618"/>
  <c r="AO1618"/>
  <c r="AN1618"/>
  <c r="AM1618"/>
  <c r="AL1618"/>
  <c r="AK1618"/>
  <c r="AJ1618"/>
  <c r="AI1618"/>
  <c r="AH1618"/>
  <c r="AP1617"/>
  <c r="AO1617"/>
  <c r="AN1617"/>
  <c r="AM1617"/>
  <c r="AL1617"/>
  <c r="AK1617"/>
  <c r="AJ1617"/>
  <c r="AI1617"/>
  <c r="AH1617"/>
  <c r="AP1616"/>
  <c r="AO1616"/>
  <c r="AN1616"/>
  <c r="AM1616"/>
  <c r="AL1616"/>
  <c r="AK1616"/>
  <c r="AJ1616"/>
  <c r="AI1616"/>
  <c r="AH1616"/>
  <c r="AP1615"/>
  <c r="AO1615"/>
  <c r="AN1615"/>
  <c r="AM1615"/>
  <c r="AL1615"/>
  <c r="AK1615"/>
  <c r="AJ1615"/>
  <c r="AI1615"/>
  <c r="AH1615"/>
  <c r="AP1614"/>
  <c r="AO1614"/>
  <c r="AN1614"/>
  <c r="AM1614"/>
  <c r="AL1614"/>
  <c r="AK1614"/>
  <c r="AJ1614"/>
  <c r="AI1614"/>
  <c r="AH1614"/>
  <c r="AP1613"/>
  <c r="AO1613"/>
  <c r="AN1613"/>
  <c r="AM1613"/>
  <c r="AL1613"/>
  <c r="AK1613"/>
  <c r="AJ1613"/>
  <c r="AI1613"/>
  <c r="AH1613"/>
  <c r="AP1612"/>
  <c r="AO1612"/>
  <c r="AN1612"/>
  <c r="AM1612"/>
  <c r="AL1612"/>
  <c r="AK1612"/>
  <c r="AJ1612"/>
  <c r="AI1612"/>
  <c r="AH1612"/>
  <c r="AP1611"/>
  <c r="AO1611"/>
  <c r="AN1611"/>
  <c r="AM1611"/>
  <c r="AL1611"/>
  <c r="AK1611"/>
  <c r="AJ1611"/>
  <c r="AI1611"/>
  <c r="AH1611"/>
  <c r="AP1610"/>
  <c r="AO1610"/>
  <c r="AN1610"/>
  <c r="AM1610"/>
  <c r="AL1610"/>
  <c r="AK1610"/>
  <c r="AJ1610"/>
  <c r="AI1610"/>
  <c r="AH1610"/>
  <c r="AP1609"/>
  <c r="AO1609"/>
  <c r="AN1609"/>
  <c r="AM1609"/>
  <c r="AL1609"/>
  <c r="AK1609"/>
  <c r="AJ1609"/>
  <c r="AI1609"/>
  <c r="AH1609"/>
  <c r="AP1608"/>
  <c r="AO1608"/>
  <c r="AN1608"/>
  <c r="AM1608"/>
  <c r="AL1608"/>
  <c r="AK1608"/>
  <c r="AJ1608"/>
  <c r="AI1608"/>
  <c r="AH1608"/>
  <c r="AP1607"/>
  <c r="AO1607"/>
  <c r="AN1607"/>
  <c r="AM1607"/>
  <c r="AL1607"/>
  <c r="AK1607"/>
  <c r="AJ1607"/>
  <c r="AI1607"/>
  <c r="AH1607"/>
  <c r="AP1606"/>
  <c r="AO1606"/>
  <c r="AN1606"/>
  <c r="AM1606"/>
  <c r="AL1606"/>
  <c r="AK1606"/>
  <c r="AJ1606"/>
  <c r="AI1606"/>
  <c r="AH1606"/>
  <c r="AP1605"/>
  <c r="AO1605"/>
  <c r="AN1605"/>
  <c r="AM1605"/>
  <c r="AL1605"/>
  <c r="AK1605"/>
  <c r="AJ1605"/>
  <c r="AI1605"/>
  <c r="AH1605"/>
  <c r="AP1604"/>
  <c r="AO1604"/>
  <c r="AN1604"/>
  <c r="AM1604"/>
  <c r="AL1604"/>
  <c r="AK1604"/>
  <c r="AJ1604"/>
  <c r="AI1604"/>
  <c r="AH1604"/>
  <c r="AP1603"/>
  <c r="AO1603"/>
  <c r="AN1603"/>
  <c r="AM1603"/>
  <c r="AL1603"/>
  <c r="AK1603"/>
  <c r="AJ1603"/>
  <c r="AI1603"/>
  <c r="AH1603"/>
  <c r="AP1602"/>
  <c r="AO1602"/>
  <c r="AN1602"/>
  <c r="AM1602"/>
  <c r="AL1602"/>
  <c r="AK1602"/>
  <c r="AJ1602"/>
  <c r="AI1602"/>
  <c r="AH1602"/>
  <c r="AP1601"/>
  <c r="AO1601"/>
  <c r="AN1601"/>
  <c r="AM1601"/>
  <c r="AL1601"/>
  <c r="AK1601"/>
  <c r="AJ1601"/>
  <c r="AI1601"/>
  <c r="AH1601"/>
  <c r="AP1600"/>
  <c r="AO1600"/>
  <c r="AN1600"/>
  <c r="AM1600"/>
  <c r="AL1600"/>
  <c r="AK1600"/>
  <c r="AJ1600"/>
  <c r="AI1600"/>
  <c r="AH1600"/>
  <c r="AP1599"/>
  <c r="AO1599"/>
  <c r="AN1599"/>
  <c r="AM1599"/>
  <c r="AL1599"/>
  <c r="AK1599"/>
  <c r="AJ1599"/>
  <c r="AI1599"/>
  <c r="AH1599"/>
  <c r="AP1598"/>
  <c r="AO1598"/>
  <c r="AN1598"/>
  <c r="AM1598"/>
  <c r="AL1598"/>
  <c r="AK1598"/>
  <c r="AJ1598"/>
  <c r="AI1598"/>
  <c r="AH1598"/>
  <c r="AP1597"/>
  <c r="AO1597"/>
  <c r="AN1597"/>
  <c r="AM1597"/>
  <c r="AL1597"/>
  <c r="AK1597"/>
  <c r="AJ1597"/>
  <c r="AI1597"/>
  <c r="AH1597"/>
  <c r="AP1596"/>
  <c r="AO1596"/>
  <c r="AN1596"/>
  <c r="AM1596"/>
  <c r="AL1596"/>
  <c r="AK1596"/>
  <c r="AJ1596"/>
  <c r="AI1596"/>
  <c r="AH1596"/>
  <c r="AP1595"/>
  <c r="AO1595"/>
  <c r="AN1595"/>
  <c r="AM1595"/>
  <c r="AL1595"/>
  <c r="AK1595"/>
  <c r="AJ1595"/>
  <c r="AI1595"/>
  <c r="AH1595"/>
  <c r="AP1594"/>
  <c r="AO1594"/>
  <c r="AN1594"/>
  <c r="AM1594"/>
  <c r="AL1594"/>
  <c r="AK1594"/>
  <c r="AJ1594"/>
  <c r="AI1594"/>
  <c r="AH1594"/>
  <c r="AP1593"/>
  <c r="AO1593"/>
  <c r="AN1593"/>
  <c r="AM1593"/>
  <c r="AL1593"/>
  <c r="AK1593"/>
  <c r="AJ1593"/>
  <c r="AI1593"/>
  <c r="AH1593"/>
  <c r="AP1592"/>
  <c r="AO1592"/>
  <c r="AN1592"/>
  <c r="AM1592"/>
  <c r="AL1592"/>
  <c r="AK1592"/>
  <c r="AJ1592"/>
  <c r="AI1592"/>
  <c r="AH1592"/>
  <c r="AP1591"/>
  <c r="AO1591"/>
  <c r="AN1591"/>
  <c r="AM1591"/>
  <c r="AL1591"/>
  <c r="AK1591"/>
  <c r="AJ1591"/>
  <c r="AI1591"/>
  <c r="AH1591"/>
  <c r="AP1590"/>
  <c r="AO1590"/>
  <c r="AN1590"/>
  <c r="AM1590"/>
  <c r="AL1590"/>
  <c r="AK1590"/>
  <c r="AJ1590"/>
  <c r="AI1590"/>
  <c r="AH1590"/>
  <c r="AP1589"/>
  <c r="AO1589"/>
  <c r="AN1589"/>
  <c r="AM1589"/>
  <c r="AL1589"/>
  <c r="AK1589"/>
  <c r="AJ1589"/>
  <c r="AI1589"/>
  <c r="AH1589"/>
  <c r="AP1588"/>
  <c r="AO1588"/>
  <c r="AN1588"/>
  <c r="AM1588"/>
  <c r="AL1588"/>
  <c r="AK1588"/>
  <c r="AJ1588"/>
  <c r="AI1588"/>
  <c r="AH1588"/>
  <c r="AP1587"/>
  <c r="AO1587"/>
  <c r="AN1587"/>
  <c r="AM1587"/>
  <c r="AL1587"/>
  <c r="AK1587"/>
  <c r="AJ1587"/>
  <c r="AI1587"/>
  <c r="AH1587"/>
  <c r="AP1586"/>
  <c r="AO1586"/>
  <c r="AN1586"/>
  <c r="AM1586"/>
  <c r="AL1586"/>
  <c r="AK1586"/>
  <c r="AJ1586"/>
  <c r="AI1586"/>
  <c r="AH1586"/>
  <c r="AP1585"/>
  <c r="AO1585"/>
  <c r="AN1585"/>
  <c r="AM1585"/>
  <c r="AL1585"/>
  <c r="AK1585"/>
  <c r="AJ1585"/>
  <c r="AI1585"/>
  <c r="AH1585"/>
  <c r="AP1584"/>
  <c r="AO1584"/>
  <c r="AN1584"/>
  <c r="AM1584"/>
  <c r="AL1584"/>
  <c r="AK1584"/>
  <c r="AJ1584"/>
  <c r="AI1584"/>
  <c r="AH1584"/>
  <c r="AP1583"/>
  <c r="AO1583"/>
  <c r="AN1583"/>
  <c r="AM1583"/>
  <c r="AL1583"/>
  <c r="AK1583"/>
  <c r="AJ1583"/>
  <c r="AI1583"/>
  <c r="AH1583"/>
  <c r="AP1582"/>
  <c r="AO1582"/>
  <c r="AN1582"/>
  <c r="AM1582"/>
  <c r="AL1582"/>
  <c r="AK1582"/>
  <c r="AJ1582"/>
  <c r="AI1582"/>
  <c r="AH1582"/>
  <c r="AP1581"/>
  <c r="AO1581"/>
  <c r="AN1581"/>
  <c r="AM1581"/>
  <c r="AL1581"/>
  <c r="AK1581"/>
  <c r="AJ1581"/>
  <c r="AI1581"/>
  <c r="AH1581"/>
  <c r="AP1580"/>
  <c r="AO1580"/>
  <c r="AN1580"/>
  <c r="AM1580"/>
  <c r="AL1580"/>
  <c r="AK1580"/>
  <c r="AJ1580"/>
  <c r="AI1580"/>
  <c r="AH1580"/>
  <c r="AP1579"/>
  <c r="AO1579"/>
  <c r="AN1579"/>
  <c r="AM1579"/>
  <c r="AL1579"/>
  <c r="AK1579"/>
  <c r="AJ1579"/>
  <c r="AI1579"/>
  <c r="AH1579"/>
  <c r="AP1578"/>
  <c r="AO1578"/>
  <c r="AN1578"/>
  <c r="AM1578"/>
  <c r="AL1578"/>
  <c r="AK1578"/>
  <c r="AJ1578"/>
  <c r="AI1578"/>
  <c r="AH1578"/>
  <c r="AP1577"/>
  <c r="AO1577"/>
  <c r="AN1577"/>
  <c r="AM1577"/>
  <c r="AL1577"/>
  <c r="AK1577"/>
  <c r="AJ1577"/>
  <c r="AI1577"/>
  <c r="AH1577"/>
  <c r="AP1576"/>
  <c r="AO1576"/>
  <c r="AN1576"/>
  <c r="AM1576"/>
  <c r="AL1576"/>
  <c r="AK1576"/>
  <c r="AJ1576"/>
  <c r="AI1576"/>
  <c r="AH1576"/>
  <c r="AP1575"/>
  <c r="AO1575"/>
  <c r="AN1575"/>
  <c r="AM1575"/>
  <c r="AL1575"/>
  <c r="AK1575"/>
  <c r="AJ1575"/>
  <c r="AI1575"/>
  <c r="AH1575"/>
  <c r="AP1574"/>
  <c r="AO1574"/>
  <c r="AN1574"/>
  <c r="AM1574"/>
  <c r="AL1574"/>
  <c r="AK1574"/>
  <c r="AJ1574"/>
  <c r="AI1574"/>
  <c r="AH1574"/>
  <c r="AP1573"/>
  <c r="AO1573"/>
  <c r="AN1573"/>
  <c r="AM1573"/>
  <c r="AL1573"/>
  <c r="AK1573"/>
  <c r="AJ1573"/>
  <c r="AI1573"/>
  <c r="AH1573"/>
  <c r="AP1572"/>
  <c r="AO1572"/>
  <c r="AN1572"/>
  <c r="AM1572"/>
  <c r="AL1572"/>
  <c r="AK1572"/>
  <c r="AJ1572"/>
  <c r="AI1572"/>
  <c r="AH1572"/>
  <c r="AP1571"/>
  <c r="AO1571"/>
  <c r="AN1571"/>
  <c r="AM1571"/>
  <c r="AL1571"/>
  <c r="AK1571"/>
  <c r="AJ1571"/>
  <c r="AI1571"/>
  <c r="AH1571"/>
  <c r="AP1570"/>
  <c r="AO1570"/>
  <c r="AN1570"/>
  <c r="AM1570"/>
  <c r="AL1570"/>
  <c r="AK1570"/>
  <c r="AJ1570"/>
  <c r="AI1570"/>
  <c r="AH1570"/>
  <c r="AP1569"/>
  <c r="AO1569"/>
  <c r="AN1569"/>
  <c r="AM1569"/>
  <c r="AL1569"/>
  <c r="AK1569"/>
  <c r="AJ1569"/>
  <c r="AI1569"/>
  <c r="AH1569"/>
  <c r="AP1568"/>
  <c r="AO1568"/>
  <c r="AN1568"/>
  <c r="AM1568"/>
  <c r="AL1568"/>
  <c r="AK1568"/>
  <c r="AJ1568"/>
  <c r="AI1568"/>
  <c r="AH1568"/>
  <c r="AP1567"/>
  <c r="AO1567"/>
  <c r="AN1567"/>
  <c r="AM1567"/>
  <c r="AL1567"/>
  <c r="AK1567"/>
  <c r="AJ1567"/>
  <c r="AI1567"/>
  <c r="AH1567"/>
  <c r="AP1566"/>
  <c r="AO1566"/>
  <c r="AN1566"/>
  <c r="AM1566"/>
  <c r="AL1566"/>
  <c r="AK1566"/>
  <c r="AJ1566"/>
  <c r="AI1566"/>
  <c r="AH1566"/>
  <c r="AP1565"/>
  <c r="AO1565"/>
  <c r="AN1565"/>
  <c r="AM1565"/>
  <c r="AL1565"/>
  <c r="AK1565"/>
  <c r="AJ1565"/>
  <c r="AI1565"/>
  <c r="AH1565"/>
  <c r="AP1564"/>
  <c r="AO1564"/>
  <c r="AN1564"/>
  <c r="AM1564"/>
  <c r="AL1564"/>
  <c r="AK1564"/>
  <c r="AJ1564"/>
  <c r="AI1564"/>
  <c r="AH1564"/>
  <c r="AP1563"/>
  <c r="AO1563"/>
  <c r="AN1563"/>
  <c r="AM1563"/>
  <c r="AL1563"/>
  <c r="AK1563"/>
  <c r="AJ1563"/>
  <c r="AI1563"/>
  <c r="AH1563"/>
  <c r="AP1562"/>
  <c r="AO1562"/>
  <c r="AN1562"/>
  <c r="AM1562"/>
  <c r="AL1562"/>
  <c r="AK1562"/>
  <c r="AJ1562"/>
  <c r="AI1562"/>
  <c r="AH1562"/>
  <c r="AP1561"/>
  <c r="AO1561"/>
  <c r="AN1561"/>
  <c r="AM1561"/>
  <c r="AL1561"/>
  <c r="AK1561"/>
  <c r="AJ1561"/>
  <c r="AI1561"/>
  <c r="AH1561"/>
  <c r="AP1560"/>
  <c r="AO1560"/>
  <c r="AN1560"/>
  <c r="AM1560"/>
  <c r="AL1560"/>
  <c r="AK1560"/>
  <c r="AJ1560"/>
  <c r="AI1560"/>
  <c r="AH1560"/>
  <c r="AP1559"/>
  <c r="AO1559"/>
  <c r="AN1559"/>
  <c r="AM1559"/>
  <c r="AL1559"/>
  <c r="AK1559"/>
  <c r="AJ1559"/>
  <c r="AI1559"/>
  <c r="AH1559"/>
  <c r="AP1558"/>
  <c r="AO1558"/>
  <c r="AN1558"/>
  <c r="AM1558"/>
  <c r="AL1558"/>
  <c r="AK1558"/>
  <c r="AJ1558"/>
  <c r="AI1558"/>
  <c r="AH1558"/>
  <c r="AP1557"/>
  <c r="AO1557"/>
  <c r="AN1557"/>
  <c r="AM1557"/>
  <c r="AL1557"/>
  <c r="AK1557"/>
  <c r="AJ1557"/>
  <c r="AI1557"/>
  <c r="AH1557"/>
  <c r="AP1556"/>
  <c r="AO1556"/>
  <c r="AN1556"/>
  <c r="AM1556"/>
  <c r="AL1556"/>
  <c r="AK1556"/>
  <c r="AJ1556"/>
  <c r="AI1556"/>
  <c r="AH1556"/>
  <c r="AP1555"/>
  <c r="AO1555"/>
  <c r="AN1555"/>
  <c r="AM1555"/>
  <c r="AL1555"/>
  <c r="AK1555"/>
  <c r="AJ1555"/>
  <c r="AI1555"/>
  <c r="AH1555"/>
  <c r="AP1554"/>
  <c r="AO1554"/>
  <c r="AN1554"/>
  <c r="AM1554"/>
  <c r="AL1554"/>
  <c r="AK1554"/>
  <c r="AJ1554"/>
  <c r="AI1554"/>
  <c r="AH1554"/>
  <c r="AP1553"/>
  <c r="AO1553"/>
  <c r="AN1553"/>
  <c r="AM1553"/>
  <c r="AL1553"/>
  <c r="AK1553"/>
  <c r="AJ1553"/>
  <c r="AI1553"/>
  <c r="AH1553"/>
  <c r="AP1552"/>
  <c r="AO1552"/>
  <c r="AN1552"/>
  <c r="AM1552"/>
  <c r="AL1552"/>
  <c r="AK1552"/>
  <c r="AJ1552"/>
  <c r="AI1552"/>
  <c r="AH1552"/>
  <c r="AP1551"/>
  <c r="AO1551"/>
  <c r="AN1551"/>
  <c r="AM1551"/>
  <c r="AL1551"/>
  <c r="AK1551"/>
  <c r="AJ1551"/>
  <c r="AI1551"/>
  <c r="AH1551"/>
  <c r="AP1550"/>
  <c r="AO1550"/>
  <c r="AN1550"/>
  <c r="AM1550"/>
  <c r="AL1550"/>
  <c r="AK1550"/>
  <c r="AJ1550"/>
  <c r="AI1550"/>
  <c r="AH1550"/>
  <c r="AP1549"/>
  <c r="AO1549"/>
  <c r="AN1549"/>
  <c r="AM1549"/>
  <c r="AL1549"/>
  <c r="AK1549"/>
  <c r="AJ1549"/>
  <c r="AI1549"/>
  <c r="AH1549"/>
  <c r="AP1548"/>
  <c r="AO1548"/>
  <c r="AN1548"/>
  <c r="AM1548"/>
  <c r="AL1548"/>
  <c r="AK1548"/>
  <c r="AJ1548"/>
  <c r="AI1548"/>
  <c r="AH1548"/>
  <c r="AP1547"/>
  <c r="AO1547"/>
  <c r="AN1547"/>
  <c r="AM1547"/>
  <c r="AL1547"/>
  <c r="AK1547"/>
  <c r="AJ1547"/>
  <c r="AI1547"/>
  <c r="AH1547"/>
  <c r="AP1546"/>
  <c r="AO1546"/>
  <c r="AN1546"/>
  <c r="AM1546"/>
  <c r="AL1546"/>
  <c r="AK1546"/>
  <c r="AJ1546"/>
  <c r="AI1546"/>
  <c r="AH1546"/>
  <c r="AP1545"/>
  <c r="AO1545"/>
  <c r="AN1545"/>
  <c r="AM1545"/>
  <c r="AL1545"/>
  <c r="AK1545"/>
  <c r="AJ1545"/>
  <c r="AI1545"/>
  <c r="AH1545"/>
  <c r="AP1544"/>
  <c r="AO1544"/>
  <c r="AN1544"/>
  <c r="AM1544"/>
  <c r="AL1544"/>
  <c r="AK1544"/>
  <c r="AJ1544"/>
  <c r="AI1544"/>
  <c r="AH1544"/>
  <c r="AP1543"/>
  <c r="AO1543"/>
  <c r="AN1543"/>
  <c r="AM1543"/>
  <c r="AL1543"/>
  <c r="AK1543"/>
  <c r="AJ1543"/>
  <c r="AI1543"/>
  <c r="AH1543"/>
  <c r="AP1542"/>
  <c r="AO1542"/>
  <c r="AN1542"/>
  <c r="AM1542"/>
  <c r="AL1542"/>
  <c r="AK1542"/>
  <c r="AJ1542"/>
  <c r="AI1542"/>
  <c r="AH1542"/>
  <c r="AP1541"/>
  <c r="AO1541"/>
  <c r="AN1541"/>
  <c r="AM1541"/>
  <c r="AL1541"/>
  <c r="AK1541"/>
  <c r="AJ1541"/>
  <c r="AI1541"/>
  <c r="AH1541"/>
  <c r="AP1540"/>
  <c r="AO1540"/>
  <c r="AN1540"/>
  <c r="AM1540"/>
  <c r="AL1540"/>
  <c r="AK1540"/>
  <c r="AJ1540"/>
  <c r="AI1540"/>
  <c r="AH1540"/>
  <c r="AP1539"/>
  <c r="AO1539"/>
  <c r="AN1539"/>
  <c r="AM1539"/>
  <c r="AL1539"/>
  <c r="AK1539"/>
  <c r="AJ1539"/>
  <c r="AI1539"/>
  <c r="AH1539"/>
  <c r="AP1538"/>
  <c r="AO1538"/>
  <c r="AN1538"/>
  <c r="AM1538"/>
  <c r="AL1538"/>
  <c r="AK1538"/>
  <c r="AJ1538"/>
  <c r="AI1538"/>
  <c r="AH1538"/>
  <c r="AP1537"/>
  <c r="AO1537"/>
  <c r="AN1537"/>
  <c r="AM1537"/>
  <c r="AL1537"/>
  <c r="AK1537"/>
  <c r="AJ1537"/>
  <c r="AI1537"/>
  <c r="AH1537"/>
  <c r="AP1536"/>
  <c r="AO1536"/>
  <c r="AN1536"/>
  <c r="AM1536"/>
  <c r="AL1536"/>
  <c r="AK1536"/>
  <c r="AJ1536"/>
  <c r="AI1536"/>
  <c r="AH1536"/>
  <c r="AP1535"/>
  <c r="AO1535"/>
  <c r="AN1535"/>
  <c r="AM1535"/>
  <c r="AL1535"/>
  <c r="AK1535"/>
  <c r="AJ1535"/>
  <c r="AI1535"/>
  <c r="AH1535"/>
  <c r="AP1534"/>
  <c r="AO1534"/>
  <c r="AN1534"/>
  <c r="AM1534"/>
  <c r="AL1534"/>
  <c r="AK1534"/>
  <c r="AJ1534"/>
  <c r="AI1534"/>
  <c r="AH1534"/>
  <c r="AP1533"/>
  <c r="AO1533"/>
  <c r="AN1533"/>
  <c r="AM1533"/>
  <c r="AL1533"/>
  <c r="AK1533"/>
  <c r="AJ1533"/>
  <c r="AI1533"/>
  <c r="AH1533"/>
  <c r="AP1532"/>
  <c r="AO1532"/>
  <c r="AN1532"/>
  <c r="AM1532"/>
  <c r="AL1532"/>
  <c r="AK1532"/>
  <c r="AJ1532"/>
  <c r="AI1532"/>
  <c r="AH1532"/>
  <c r="AP1531"/>
  <c r="AO1531"/>
  <c r="AN1531"/>
  <c r="AM1531"/>
  <c r="AL1531"/>
  <c r="AK1531"/>
  <c r="AJ1531"/>
  <c r="AI1531"/>
  <c r="AH1531"/>
  <c r="AP1530"/>
  <c r="AO1530"/>
  <c r="AN1530"/>
  <c r="AM1530"/>
  <c r="AL1530"/>
  <c r="AK1530"/>
  <c r="AJ1530"/>
  <c r="AI1530"/>
  <c r="AH1530"/>
  <c r="AP1529"/>
  <c r="AO1529"/>
  <c r="AN1529"/>
  <c r="AM1529"/>
  <c r="AL1529"/>
  <c r="AK1529"/>
  <c r="AJ1529"/>
  <c r="AI1529"/>
  <c r="AH1529"/>
  <c r="AP1528"/>
  <c r="AO1528"/>
  <c r="AN1528"/>
  <c r="AM1528"/>
  <c r="AL1528"/>
  <c r="AK1528"/>
  <c r="AJ1528"/>
  <c r="AI1528"/>
  <c r="AH1528"/>
  <c r="AP1527"/>
  <c r="AO1527"/>
  <c r="AN1527"/>
  <c r="AM1527"/>
  <c r="AL1527"/>
  <c r="AK1527"/>
  <c r="AJ1527"/>
  <c r="AI1527"/>
  <c r="AH1527"/>
  <c r="AP1526"/>
  <c r="AO1526"/>
  <c r="AN1526"/>
  <c r="AM1526"/>
  <c r="AL1526"/>
  <c r="AK1526"/>
  <c r="AJ1526"/>
  <c r="AI1526"/>
  <c r="AH1526"/>
  <c r="AP1525"/>
  <c r="AO1525"/>
  <c r="AN1525"/>
  <c r="AM1525"/>
  <c r="AL1525"/>
  <c r="AK1525"/>
  <c r="AJ1525"/>
  <c r="AI1525"/>
  <c r="AH1525"/>
  <c r="AP1524"/>
  <c r="AO1524"/>
  <c r="AN1524"/>
  <c r="AM1524"/>
  <c r="AL1524"/>
  <c r="AK1524"/>
  <c r="AJ1524"/>
  <c r="AI1524"/>
  <c r="AH1524"/>
  <c r="AP1523"/>
  <c r="AO1523"/>
  <c r="AN1523"/>
  <c r="AM1523"/>
  <c r="AL1523"/>
  <c r="AK1523"/>
  <c r="AJ1523"/>
  <c r="AI1523"/>
  <c r="AH1523"/>
  <c r="AP1522"/>
  <c r="AO1522"/>
  <c r="AN1522"/>
  <c r="AM1522"/>
  <c r="AL1522"/>
  <c r="AK1522"/>
  <c r="AJ1522"/>
  <c r="AI1522"/>
  <c r="AH1522"/>
  <c r="AP1521"/>
  <c r="AO1521"/>
  <c r="AN1521"/>
  <c r="AM1521"/>
  <c r="AL1521"/>
  <c r="AK1521"/>
  <c r="AJ1521"/>
  <c r="AI1521"/>
  <c r="AH1521"/>
  <c r="AP1520"/>
  <c r="AO1520"/>
  <c r="AN1520"/>
  <c r="AM1520"/>
  <c r="AL1520"/>
  <c r="AK1520"/>
  <c r="AJ1520"/>
  <c r="AI1520"/>
  <c r="AH1520"/>
  <c r="AP1519"/>
  <c r="AO1519"/>
  <c r="AN1519"/>
  <c r="AM1519"/>
  <c r="AL1519"/>
  <c r="AK1519"/>
  <c r="AJ1519"/>
  <c r="AI1519"/>
  <c r="AH1519"/>
  <c r="AP1518"/>
  <c r="AO1518"/>
  <c r="AN1518"/>
  <c r="AM1518"/>
  <c r="AL1518"/>
  <c r="AK1518"/>
  <c r="AJ1518"/>
  <c r="AI1518"/>
  <c r="AH1518"/>
  <c r="AP1517"/>
  <c r="AO1517"/>
  <c r="AN1517"/>
  <c r="AM1517"/>
  <c r="AL1517"/>
  <c r="AK1517"/>
  <c r="AJ1517"/>
  <c r="AI1517"/>
  <c r="AH1517"/>
  <c r="AP1516"/>
  <c r="AO1516"/>
  <c r="AN1516"/>
  <c r="AM1516"/>
  <c r="AL1516"/>
  <c r="AK1516"/>
  <c r="AJ1516"/>
  <c r="AI1516"/>
  <c r="AH1516"/>
  <c r="AP1515"/>
  <c r="AO1515"/>
  <c r="AN1515"/>
  <c r="AM1515"/>
  <c r="AL1515"/>
  <c r="AK1515"/>
  <c r="AJ1515"/>
  <c r="AI1515"/>
  <c r="AH1515"/>
  <c r="AP1514"/>
  <c r="AO1514"/>
  <c r="AN1514"/>
  <c r="AM1514"/>
  <c r="AL1514"/>
  <c r="AK1514"/>
  <c r="AJ1514"/>
  <c r="AI1514"/>
  <c r="AH1514"/>
  <c r="AP1513"/>
  <c r="AO1513"/>
  <c r="AN1513"/>
  <c r="AM1513"/>
  <c r="AL1513"/>
  <c r="AK1513"/>
  <c r="AJ1513"/>
  <c r="AI1513"/>
  <c r="AH1513"/>
  <c r="AP1512"/>
  <c r="AO1512"/>
  <c r="AN1512"/>
  <c r="AM1512"/>
  <c r="AL1512"/>
  <c r="AK1512"/>
  <c r="AJ1512"/>
  <c r="AI1512"/>
  <c r="AH1512"/>
  <c r="AP1511"/>
  <c r="AO1511"/>
  <c r="AN1511"/>
  <c r="AM1511"/>
  <c r="AL1511"/>
  <c r="AK1511"/>
  <c r="AJ1511"/>
  <c r="AI1511"/>
  <c r="AH1511"/>
  <c r="AP1510"/>
  <c r="AO1510"/>
  <c r="AN1510"/>
  <c r="AM1510"/>
  <c r="AL1510"/>
  <c r="AK1510"/>
  <c r="AJ1510"/>
  <c r="AI1510"/>
  <c r="AH1510"/>
  <c r="AP1509"/>
  <c r="AO1509"/>
  <c r="AN1509"/>
  <c r="AM1509"/>
  <c r="AL1509"/>
  <c r="AK1509"/>
  <c r="AJ1509"/>
  <c r="AI1509"/>
  <c r="AH1509"/>
  <c r="AP1508"/>
  <c r="AO1508"/>
  <c r="AN1508"/>
  <c r="AM1508"/>
  <c r="AL1508"/>
  <c r="AK1508"/>
  <c r="AJ1508"/>
  <c r="AI1508"/>
  <c r="AH1508"/>
  <c r="AP1507"/>
  <c r="AO1507"/>
  <c r="AN1507"/>
  <c r="AM1507"/>
  <c r="AL1507"/>
  <c r="AK1507"/>
  <c r="AJ1507"/>
  <c r="AI1507"/>
  <c r="AH1507"/>
  <c r="AP1506"/>
  <c r="AO1506"/>
  <c r="AN1506"/>
  <c r="AM1506"/>
  <c r="AL1506"/>
  <c r="AK1506"/>
  <c r="AJ1506"/>
  <c r="AI1506"/>
  <c r="AH1506"/>
  <c r="AP1505"/>
  <c r="AO1505"/>
  <c r="AN1505"/>
  <c r="AM1505"/>
  <c r="AL1505"/>
  <c r="AK1505"/>
  <c r="AJ1505"/>
  <c r="AI1505"/>
  <c r="AH1505"/>
  <c r="AP1504"/>
  <c r="AO1504"/>
  <c r="AN1504"/>
  <c r="AM1504"/>
  <c r="AL1504"/>
  <c r="AK1504"/>
  <c r="AJ1504"/>
  <c r="AI1504"/>
  <c r="AH1504"/>
  <c r="AP1503"/>
  <c r="AO1503"/>
  <c r="AN1503"/>
  <c r="AM1503"/>
  <c r="AL1503"/>
  <c r="AK1503"/>
  <c r="AJ1503"/>
  <c r="AI1503"/>
  <c r="AH1503"/>
  <c r="AP1502"/>
  <c r="AO1502"/>
  <c r="AN1502"/>
  <c r="AM1502"/>
  <c r="AL1502"/>
  <c r="AK1502"/>
  <c r="AJ1502"/>
  <c r="AI1502"/>
  <c r="AH1502"/>
  <c r="AP1501"/>
  <c r="AO1501"/>
  <c r="AN1501"/>
  <c r="AM1501"/>
  <c r="AL1501"/>
  <c r="AK1501"/>
  <c r="AJ1501"/>
  <c r="AI1501"/>
  <c r="AH1501"/>
  <c r="AP1500"/>
  <c r="AO1500"/>
  <c r="AN1500"/>
  <c r="AM1500"/>
  <c r="AL1500"/>
  <c r="AK1500"/>
  <c r="AJ1500"/>
  <c r="AI1500"/>
  <c r="AH1500"/>
  <c r="AP1499"/>
  <c r="AO1499"/>
  <c r="AN1499"/>
  <c r="AM1499"/>
  <c r="AL1499"/>
  <c r="AK1499"/>
  <c r="AJ1499"/>
  <c r="AI1499"/>
  <c r="AH1499"/>
  <c r="AP1498"/>
  <c r="AO1498"/>
  <c r="AN1498"/>
  <c r="AM1498"/>
  <c r="AL1498"/>
  <c r="AK1498"/>
  <c r="AJ1498"/>
  <c r="AI1498"/>
  <c r="AH1498"/>
  <c r="AP1497"/>
  <c r="AO1497"/>
  <c r="AN1497"/>
  <c r="AM1497"/>
  <c r="AL1497"/>
  <c r="AK1497"/>
  <c r="AJ1497"/>
  <c r="AI1497"/>
  <c r="AH1497"/>
  <c r="AP1496"/>
  <c r="AO1496"/>
  <c r="AN1496"/>
  <c r="AM1496"/>
  <c r="AL1496"/>
  <c r="AK1496"/>
  <c r="AJ1496"/>
  <c r="AI1496"/>
  <c r="AH1496"/>
  <c r="AP1495"/>
  <c r="AO1495"/>
  <c r="AN1495"/>
  <c r="AM1495"/>
  <c r="AL1495"/>
  <c r="AK1495"/>
  <c r="AJ1495"/>
  <c r="AI1495"/>
  <c r="AH1495"/>
  <c r="AP1494"/>
  <c r="AO1494"/>
  <c r="AN1494"/>
  <c r="AM1494"/>
  <c r="AL1494"/>
  <c r="AK1494"/>
  <c r="AJ1494"/>
  <c r="AI1494"/>
  <c r="AH1494"/>
  <c r="AP1493"/>
  <c r="AO1493"/>
  <c r="AN1493"/>
  <c r="AM1493"/>
  <c r="AL1493"/>
  <c r="AK1493"/>
  <c r="AJ1493"/>
  <c r="AI1493"/>
  <c r="AH1493"/>
  <c r="AP1492"/>
  <c r="AO1492"/>
  <c r="AN1492"/>
  <c r="AM1492"/>
  <c r="AL1492"/>
  <c r="AK1492"/>
  <c r="AJ1492"/>
  <c r="AI1492"/>
  <c r="AH1492"/>
  <c r="AP1491"/>
  <c r="AO1491"/>
  <c r="AN1491"/>
  <c r="AM1491"/>
  <c r="AL1491"/>
  <c r="AK1491"/>
  <c r="AJ1491"/>
  <c r="AI1491"/>
  <c r="AH1491"/>
  <c r="AP1490"/>
  <c r="AO1490"/>
  <c r="AN1490"/>
  <c r="AM1490"/>
  <c r="AL1490"/>
  <c r="AK1490"/>
  <c r="AJ1490"/>
  <c r="AI1490"/>
  <c r="AH1490"/>
  <c r="AP1489"/>
  <c r="AO1489"/>
  <c r="AN1489"/>
  <c r="AM1489"/>
  <c r="AL1489"/>
  <c r="AK1489"/>
  <c r="AJ1489"/>
  <c r="AI1489"/>
  <c r="AH1489"/>
  <c r="AP1488"/>
  <c r="AO1488"/>
  <c r="AN1488"/>
  <c r="AM1488"/>
  <c r="AL1488"/>
  <c r="AK1488"/>
  <c r="AJ1488"/>
  <c r="AI1488"/>
  <c r="AH1488"/>
  <c r="AP1487"/>
  <c r="AO1487"/>
  <c r="AN1487"/>
  <c r="AM1487"/>
  <c r="AL1487"/>
  <c r="AK1487"/>
  <c r="AJ1487"/>
  <c r="AI1487"/>
  <c r="AH1487"/>
  <c r="AP1486"/>
  <c r="AO1486"/>
  <c r="AN1486"/>
  <c r="AM1486"/>
  <c r="AL1486"/>
  <c r="AK1486"/>
  <c r="AJ1486"/>
  <c r="AI1486"/>
  <c r="AH1486"/>
  <c r="AP1485"/>
  <c r="AO1485"/>
  <c r="AN1485"/>
  <c r="AM1485"/>
  <c r="AL1485"/>
  <c r="AK1485"/>
  <c r="AJ1485"/>
  <c r="AI1485"/>
  <c r="AH1485"/>
  <c r="AP1484"/>
  <c r="AO1484"/>
  <c r="AN1484"/>
  <c r="AM1484"/>
  <c r="AL1484"/>
  <c r="AK1484"/>
  <c r="AJ1484"/>
  <c r="AI1484"/>
  <c r="AH1484"/>
  <c r="AP1483"/>
  <c r="AO1483"/>
  <c r="AN1483"/>
  <c r="AM1483"/>
  <c r="AL1483"/>
  <c r="AK1483"/>
  <c r="AJ1483"/>
  <c r="AI1483"/>
  <c r="AH1483"/>
  <c r="AP1482"/>
  <c r="AO1482"/>
  <c r="AN1482"/>
  <c r="AM1482"/>
  <c r="AL1482"/>
  <c r="AK1482"/>
  <c r="AJ1482"/>
  <c r="AI1482"/>
  <c r="AH1482"/>
  <c r="AP1481"/>
  <c r="AO1481"/>
  <c r="AN1481"/>
  <c r="AM1481"/>
  <c r="AL1481"/>
  <c r="AK1481"/>
  <c r="AJ1481"/>
  <c r="AI1481"/>
  <c r="AH1481"/>
  <c r="AP1480"/>
  <c r="AO1480"/>
  <c r="AN1480"/>
  <c r="AM1480"/>
  <c r="AL1480"/>
  <c r="AK1480"/>
  <c r="AJ1480"/>
  <c r="AI1480"/>
  <c r="AH1480"/>
  <c r="AP1479"/>
  <c r="AO1479"/>
  <c r="AN1479"/>
  <c r="AM1479"/>
  <c r="AL1479"/>
  <c r="AK1479"/>
  <c r="AJ1479"/>
  <c r="AI1479"/>
  <c r="AH1479"/>
  <c r="AP1478"/>
  <c r="AO1478"/>
  <c r="AN1478"/>
  <c r="AM1478"/>
  <c r="AL1478"/>
  <c r="AK1478"/>
  <c r="AJ1478"/>
  <c r="AI1478"/>
  <c r="AH1478"/>
  <c r="AP1477"/>
  <c r="AO1477"/>
  <c r="AN1477"/>
  <c r="AM1477"/>
  <c r="AL1477"/>
  <c r="AK1477"/>
  <c r="AJ1477"/>
  <c r="AI1477"/>
  <c r="AH1477"/>
  <c r="AP1476"/>
  <c r="AO1476"/>
  <c r="AN1476"/>
  <c r="AM1476"/>
  <c r="AL1476"/>
  <c r="AK1476"/>
  <c r="AJ1476"/>
  <c r="AI1476"/>
  <c r="AH1476"/>
  <c r="AP1475"/>
  <c r="AO1475"/>
  <c r="AN1475"/>
  <c r="AM1475"/>
  <c r="AL1475"/>
  <c r="AK1475"/>
  <c r="AJ1475"/>
  <c r="AI1475"/>
  <c r="AH1475"/>
  <c r="AP1474"/>
  <c r="AO1474"/>
  <c r="AN1474"/>
  <c r="AM1474"/>
  <c r="AL1474"/>
  <c r="AK1474"/>
  <c r="AJ1474"/>
  <c r="AI1474"/>
  <c r="AH1474"/>
  <c r="AP1473"/>
  <c r="AO1473"/>
  <c r="AN1473"/>
  <c r="AM1473"/>
  <c r="AL1473"/>
  <c r="AK1473"/>
  <c r="AJ1473"/>
  <c r="AI1473"/>
  <c r="AH1473"/>
  <c r="AP1472"/>
  <c r="AO1472"/>
  <c r="AN1472"/>
  <c r="AM1472"/>
  <c r="AL1472"/>
  <c r="AK1472"/>
  <c r="AJ1472"/>
  <c r="AI1472"/>
  <c r="AH1472"/>
  <c r="AP1471"/>
  <c r="AO1471"/>
  <c r="AN1471"/>
  <c r="AM1471"/>
  <c r="AL1471"/>
  <c r="AK1471"/>
  <c r="AJ1471"/>
  <c r="AI1471"/>
  <c r="AH1471"/>
  <c r="AP1470"/>
  <c r="AO1470"/>
  <c r="AN1470"/>
  <c r="AM1470"/>
  <c r="AL1470"/>
  <c r="AK1470"/>
  <c r="AJ1470"/>
  <c r="AI1470"/>
  <c r="AH1470"/>
  <c r="AP1469"/>
  <c r="AO1469"/>
  <c r="AN1469"/>
  <c r="AM1469"/>
  <c r="AL1469"/>
  <c r="AK1469"/>
  <c r="AJ1469"/>
  <c r="AI1469"/>
  <c r="AH1469"/>
  <c r="AP1468"/>
  <c r="AO1468"/>
  <c r="AN1468"/>
  <c r="AM1468"/>
  <c r="AL1468"/>
  <c r="AK1468"/>
  <c r="AJ1468"/>
  <c r="AI1468"/>
  <c r="AH1468"/>
  <c r="AP1467"/>
  <c r="AO1467"/>
  <c r="AN1467"/>
  <c r="AM1467"/>
  <c r="AL1467"/>
  <c r="AK1467"/>
  <c r="AJ1467"/>
  <c r="AI1467"/>
  <c r="AH1467"/>
  <c r="AP1466"/>
  <c r="AO1466"/>
  <c r="AN1466"/>
  <c r="AM1466"/>
  <c r="AL1466"/>
  <c r="AK1466"/>
  <c r="AJ1466"/>
  <c r="AI1466"/>
  <c r="AH1466"/>
  <c r="AP1465"/>
  <c r="AO1465"/>
  <c r="AN1465"/>
  <c r="AM1465"/>
  <c r="AL1465"/>
  <c r="AK1465"/>
  <c r="AJ1465"/>
  <c r="AI1465"/>
  <c r="AH1465"/>
  <c r="AP1464"/>
  <c r="AO1464"/>
  <c r="AN1464"/>
  <c r="AM1464"/>
  <c r="AL1464"/>
  <c r="AK1464"/>
  <c r="AJ1464"/>
  <c r="AI1464"/>
  <c r="AH1464"/>
  <c r="AP1463"/>
  <c r="AO1463"/>
  <c r="AN1463"/>
  <c r="AM1463"/>
  <c r="AL1463"/>
  <c r="AK1463"/>
  <c r="AJ1463"/>
  <c r="AI1463"/>
  <c r="AH1463"/>
  <c r="AP1462"/>
  <c r="AO1462"/>
  <c r="AN1462"/>
  <c r="AM1462"/>
  <c r="AL1462"/>
  <c r="AK1462"/>
  <c r="AJ1462"/>
  <c r="AI1462"/>
  <c r="AH1462"/>
  <c r="AP1461"/>
  <c r="AO1461"/>
  <c r="AN1461"/>
  <c r="AM1461"/>
  <c r="AL1461"/>
  <c r="AK1461"/>
  <c r="AJ1461"/>
  <c r="AI1461"/>
  <c r="AH1461"/>
  <c r="AP1460"/>
  <c r="AO1460"/>
  <c r="AN1460"/>
  <c r="AM1460"/>
  <c r="AL1460"/>
  <c r="AK1460"/>
  <c r="AJ1460"/>
  <c r="AI1460"/>
  <c r="AH1460"/>
  <c r="AP1459"/>
  <c r="AO1459"/>
  <c r="AN1459"/>
  <c r="AM1459"/>
  <c r="AL1459"/>
  <c r="AK1459"/>
  <c r="AJ1459"/>
  <c r="AI1459"/>
  <c r="AH1459"/>
  <c r="AP1458"/>
  <c r="AO1458"/>
  <c r="AN1458"/>
  <c r="AM1458"/>
  <c r="AL1458"/>
  <c r="AK1458"/>
  <c r="AJ1458"/>
  <c r="AI1458"/>
  <c r="AH1458"/>
  <c r="AP1457"/>
  <c r="AO1457"/>
  <c r="AN1457"/>
  <c r="AM1457"/>
  <c r="AL1457"/>
  <c r="AK1457"/>
  <c r="AJ1457"/>
  <c r="AI1457"/>
  <c r="AH1457"/>
  <c r="AP1456"/>
  <c r="AO1456"/>
  <c r="AN1456"/>
  <c r="AM1456"/>
  <c r="AL1456"/>
  <c r="AK1456"/>
  <c r="AJ1456"/>
  <c r="AI1456"/>
  <c r="AH1456"/>
  <c r="AP1455"/>
  <c r="AO1455"/>
  <c r="AN1455"/>
  <c r="AM1455"/>
  <c r="AL1455"/>
  <c r="AK1455"/>
  <c r="AJ1455"/>
  <c r="AI1455"/>
  <c r="AH1455"/>
  <c r="AP1454"/>
  <c r="AO1454"/>
  <c r="AN1454"/>
  <c r="AM1454"/>
  <c r="AL1454"/>
  <c r="AK1454"/>
  <c r="AJ1454"/>
  <c r="AI1454"/>
  <c r="AH1454"/>
  <c r="AP1453"/>
  <c r="AO1453"/>
  <c r="AN1453"/>
  <c r="AM1453"/>
  <c r="AL1453"/>
  <c r="AK1453"/>
  <c r="AJ1453"/>
  <c r="AI1453"/>
  <c r="AH1453"/>
  <c r="AP1452"/>
  <c r="AO1452"/>
  <c r="AN1452"/>
  <c r="AM1452"/>
  <c r="AL1452"/>
  <c r="AK1452"/>
  <c r="AJ1452"/>
  <c r="AI1452"/>
  <c r="AH1452"/>
  <c r="AP1451"/>
  <c r="AO1451"/>
  <c r="AN1451"/>
  <c r="AM1451"/>
  <c r="AL1451"/>
  <c r="AK1451"/>
  <c r="AJ1451"/>
  <c r="AI1451"/>
  <c r="AH1451"/>
  <c r="AP1450"/>
  <c r="AO1450"/>
  <c r="AN1450"/>
  <c r="AM1450"/>
  <c r="AL1450"/>
  <c r="AK1450"/>
  <c r="AJ1450"/>
  <c r="AI1450"/>
  <c r="AH1450"/>
  <c r="AP1449"/>
  <c r="AO1449"/>
  <c r="AN1449"/>
  <c r="AM1449"/>
  <c r="AL1449"/>
  <c r="AK1449"/>
  <c r="AJ1449"/>
  <c r="AI1449"/>
  <c r="AH1449"/>
  <c r="AP1448"/>
  <c r="AO1448"/>
  <c r="AN1448"/>
  <c r="AM1448"/>
  <c r="AL1448"/>
  <c r="AK1448"/>
  <c r="AJ1448"/>
  <c r="AI1448"/>
  <c r="AH1448"/>
  <c r="AP1447"/>
  <c r="AO1447"/>
  <c r="AN1447"/>
  <c r="AM1447"/>
  <c r="AL1447"/>
  <c r="AK1447"/>
  <c r="AJ1447"/>
  <c r="AI1447"/>
  <c r="AH1447"/>
  <c r="AP1446"/>
  <c r="AO1446"/>
  <c r="AN1446"/>
  <c r="AM1446"/>
  <c r="AL1446"/>
  <c r="AK1446"/>
  <c r="AJ1446"/>
  <c r="AI1446"/>
  <c r="AH1446"/>
  <c r="AP1445"/>
  <c r="AO1445"/>
  <c r="AN1445"/>
  <c r="AM1445"/>
  <c r="AL1445"/>
  <c r="AK1445"/>
  <c r="AJ1445"/>
  <c r="AI1445"/>
  <c r="AH1445"/>
  <c r="AP1444"/>
  <c r="AO1444"/>
  <c r="AN1444"/>
  <c r="AM1444"/>
  <c r="AL1444"/>
  <c r="AK1444"/>
  <c r="AJ1444"/>
  <c r="AI1444"/>
  <c r="AH1444"/>
  <c r="AP1443"/>
  <c r="AO1443"/>
  <c r="AN1443"/>
  <c r="AM1443"/>
  <c r="AL1443"/>
  <c r="AK1443"/>
  <c r="AJ1443"/>
  <c r="AI1443"/>
  <c r="AH1443"/>
  <c r="AP1442"/>
  <c r="AO1442"/>
  <c r="AN1442"/>
  <c r="AM1442"/>
  <c r="AL1442"/>
  <c r="AK1442"/>
  <c r="AJ1442"/>
  <c r="AI1442"/>
  <c r="AH1442"/>
  <c r="AP1441"/>
  <c r="AO1441"/>
  <c r="AN1441"/>
  <c r="AM1441"/>
  <c r="AL1441"/>
  <c r="AK1441"/>
  <c r="AJ1441"/>
  <c r="AI1441"/>
  <c r="AH1441"/>
  <c r="AP1440"/>
  <c r="AO1440"/>
  <c r="AN1440"/>
  <c r="AM1440"/>
  <c r="AL1440"/>
  <c r="AK1440"/>
  <c r="AJ1440"/>
  <c r="AI1440"/>
  <c r="AH1440"/>
  <c r="AP1439"/>
  <c r="AO1439"/>
  <c r="AN1439"/>
  <c r="AM1439"/>
  <c r="AL1439"/>
  <c r="AK1439"/>
  <c r="AJ1439"/>
  <c r="AI1439"/>
  <c r="AH1439"/>
  <c r="AP1438"/>
  <c r="AO1438"/>
  <c r="AN1438"/>
  <c r="AM1438"/>
  <c r="AL1438"/>
  <c r="AK1438"/>
  <c r="AJ1438"/>
  <c r="AI1438"/>
  <c r="AH1438"/>
  <c r="AP1437"/>
  <c r="AO1437"/>
  <c r="AN1437"/>
  <c r="AM1437"/>
  <c r="AL1437"/>
  <c r="AK1437"/>
  <c r="AJ1437"/>
  <c r="AI1437"/>
  <c r="AH1437"/>
  <c r="AP1436"/>
  <c r="AO1436"/>
  <c r="AN1436"/>
  <c r="AM1436"/>
  <c r="AL1436"/>
  <c r="AK1436"/>
  <c r="AJ1436"/>
  <c r="AI1436"/>
  <c r="AH1436"/>
  <c r="AP1435"/>
  <c r="AO1435"/>
  <c r="AN1435"/>
  <c r="AM1435"/>
  <c r="AL1435"/>
  <c r="AK1435"/>
  <c r="AJ1435"/>
  <c r="AI1435"/>
  <c r="AH1435"/>
  <c r="AP1434"/>
  <c r="AO1434"/>
  <c r="AN1434"/>
  <c r="AM1434"/>
  <c r="AL1434"/>
  <c r="AK1434"/>
  <c r="AJ1434"/>
  <c r="AI1434"/>
  <c r="AH1434"/>
  <c r="AP1433"/>
  <c r="AO1433"/>
  <c r="AN1433"/>
  <c r="AM1433"/>
  <c r="AL1433"/>
  <c r="AK1433"/>
  <c r="AJ1433"/>
  <c r="AI1433"/>
  <c r="AH1433"/>
  <c r="AP1432"/>
  <c r="AO1432"/>
  <c r="AN1432"/>
  <c r="AM1432"/>
  <c r="AL1432"/>
  <c r="AK1432"/>
  <c r="AJ1432"/>
  <c r="AI1432"/>
  <c r="AH1432"/>
  <c r="AP1431"/>
  <c r="AO1431"/>
  <c r="AN1431"/>
  <c r="AM1431"/>
  <c r="AL1431"/>
  <c r="AK1431"/>
  <c r="AJ1431"/>
  <c r="AI1431"/>
  <c r="AH1431"/>
  <c r="AP1430"/>
  <c r="AO1430"/>
  <c r="AN1430"/>
  <c r="AM1430"/>
  <c r="AL1430"/>
  <c r="AK1430"/>
  <c r="AJ1430"/>
  <c r="AI1430"/>
  <c r="AH1430"/>
  <c r="AP1429"/>
  <c r="AO1429"/>
  <c r="AN1429"/>
  <c r="AM1429"/>
  <c r="AL1429"/>
  <c r="AK1429"/>
  <c r="AJ1429"/>
  <c r="AI1429"/>
  <c r="AH1429"/>
  <c r="AP1428"/>
  <c r="AO1428"/>
  <c r="AN1428"/>
  <c r="AM1428"/>
  <c r="AL1428"/>
  <c r="AK1428"/>
  <c r="AJ1428"/>
  <c r="AI1428"/>
  <c r="AH1428"/>
  <c r="AP1427"/>
  <c r="AO1427"/>
  <c r="AN1427"/>
  <c r="AM1427"/>
  <c r="AL1427"/>
  <c r="AK1427"/>
  <c r="AJ1427"/>
  <c r="AI1427"/>
  <c r="AH1427"/>
  <c r="AP1426"/>
  <c r="AO1426"/>
  <c r="AN1426"/>
  <c r="AM1426"/>
  <c r="AL1426"/>
  <c r="AK1426"/>
  <c r="AJ1426"/>
  <c r="AI1426"/>
  <c r="AH1426"/>
  <c r="AP1425"/>
  <c r="AO1425"/>
  <c r="AN1425"/>
  <c r="AM1425"/>
  <c r="AL1425"/>
  <c r="AK1425"/>
  <c r="AJ1425"/>
  <c r="AI1425"/>
  <c r="AH1425"/>
  <c r="AP1424"/>
  <c r="AO1424"/>
  <c r="AN1424"/>
  <c r="AM1424"/>
  <c r="AL1424"/>
  <c r="AK1424"/>
  <c r="AJ1424"/>
  <c r="AI1424"/>
  <c r="AH1424"/>
  <c r="AP1423"/>
  <c r="AO1423"/>
  <c r="AN1423"/>
  <c r="AM1423"/>
  <c r="AL1423"/>
  <c r="AK1423"/>
  <c r="AJ1423"/>
  <c r="AI1423"/>
  <c r="AH1423"/>
  <c r="AP1422"/>
  <c r="AO1422"/>
  <c r="AN1422"/>
  <c r="AM1422"/>
  <c r="AL1422"/>
  <c r="AK1422"/>
  <c r="AJ1422"/>
  <c r="AI1422"/>
  <c r="AH1422"/>
  <c r="AP1421"/>
  <c r="AO1421"/>
  <c r="AN1421"/>
  <c r="AM1421"/>
  <c r="AL1421"/>
  <c r="AK1421"/>
  <c r="AJ1421"/>
  <c r="AI1421"/>
  <c r="AH1421"/>
  <c r="AP1420"/>
  <c r="AO1420"/>
  <c r="AN1420"/>
  <c r="AM1420"/>
  <c r="AL1420"/>
  <c r="AK1420"/>
  <c r="AJ1420"/>
  <c r="AI1420"/>
  <c r="AH1420"/>
  <c r="AP1419"/>
  <c r="AO1419"/>
  <c r="AN1419"/>
  <c r="AM1419"/>
  <c r="AL1419"/>
  <c r="AK1419"/>
  <c r="AJ1419"/>
  <c r="AI1419"/>
  <c r="AH1419"/>
  <c r="AP1418"/>
  <c r="AO1418"/>
  <c r="AN1418"/>
  <c r="AM1418"/>
  <c r="AL1418"/>
  <c r="AK1418"/>
  <c r="AJ1418"/>
  <c r="AI1418"/>
  <c r="AH1418"/>
  <c r="AP1417"/>
  <c r="AO1417"/>
  <c r="AN1417"/>
  <c r="AM1417"/>
  <c r="AL1417"/>
  <c r="AK1417"/>
  <c r="AJ1417"/>
  <c r="AI1417"/>
  <c r="AH1417"/>
  <c r="AP1416"/>
  <c r="AO1416"/>
  <c r="AN1416"/>
  <c r="AM1416"/>
  <c r="AL1416"/>
  <c r="AK1416"/>
  <c r="AJ1416"/>
  <c r="AI1416"/>
  <c r="AH1416"/>
  <c r="AP1415"/>
  <c r="AO1415"/>
  <c r="AN1415"/>
  <c r="AM1415"/>
  <c r="AL1415"/>
  <c r="AK1415"/>
  <c r="AJ1415"/>
  <c r="AI1415"/>
  <c r="AH1415"/>
  <c r="AP1414"/>
  <c r="AO1414"/>
  <c r="AN1414"/>
  <c r="AM1414"/>
  <c r="AL1414"/>
  <c r="AK1414"/>
  <c r="AJ1414"/>
  <c r="AI1414"/>
  <c r="AH1414"/>
  <c r="AP1413"/>
  <c r="AO1413"/>
  <c r="AN1413"/>
  <c r="AM1413"/>
  <c r="AL1413"/>
  <c r="AK1413"/>
  <c r="AJ1413"/>
  <c r="AI1413"/>
  <c r="AH1413"/>
  <c r="AP1412"/>
  <c r="AO1412"/>
  <c r="AN1412"/>
  <c r="AM1412"/>
  <c r="AL1412"/>
  <c r="AK1412"/>
  <c r="AJ1412"/>
  <c r="AI1412"/>
  <c r="AH1412"/>
  <c r="AP1411"/>
  <c r="AO1411"/>
  <c r="AN1411"/>
  <c r="AM1411"/>
  <c r="AL1411"/>
  <c r="AK1411"/>
  <c r="AJ1411"/>
  <c r="AI1411"/>
  <c r="AH1411"/>
  <c r="AP1410"/>
  <c r="AO1410"/>
  <c r="AN1410"/>
  <c r="AM1410"/>
  <c r="AL1410"/>
  <c r="AK1410"/>
  <c r="AJ1410"/>
  <c r="AI1410"/>
  <c r="AH1410"/>
  <c r="AP1409"/>
  <c r="AO1409"/>
  <c r="AN1409"/>
  <c r="AM1409"/>
  <c r="AL1409"/>
  <c r="AK1409"/>
  <c r="AJ1409"/>
  <c r="AI1409"/>
  <c r="AH1409"/>
  <c r="AP1408"/>
  <c r="AO1408"/>
  <c r="AN1408"/>
  <c r="AM1408"/>
  <c r="AL1408"/>
  <c r="AK1408"/>
  <c r="AJ1408"/>
  <c r="AI1408"/>
  <c r="AH1408"/>
  <c r="AP1407"/>
  <c r="AO1407"/>
  <c r="AN1407"/>
  <c r="AM1407"/>
  <c r="AL1407"/>
  <c r="AK1407"/>
  <c r="AJ1407"/>
  <c r="AI1407"/>
  <c r="AH1407"/>
  <c r="AP1406"/>
  <c r="AO1406"/>
  <c r="AN1406"/>
  <c r="AM1406"/>
  <c r="AL1406"/>
  <c r="AK1406"/>
  <c r="AJ1406"/>
  <c r="AI1406"/>
  <c r="AH1406"/>
  <c r="AP1405"/>
  <c r="AO1405"/>
  <c r="AN1405"/>
  <c r="AM1405"/>
  <c r="AL1405"/>
  <c r="AK1405"/>
  <c r="AJ1405"/>
  <c r="AI1405"/>
  <c r="AH1405"/>
  <c r="AP1404"/>
  <c r="AO1404"/>
  <c r="AN1404"/>
  <c r="AM1404"/>
  <c r="AL1404"/>
  <c r="AK1404"/>
  <c r="AJ1404"/>
  <c r="AI1404"/>
  <c r="AH1404"/>
  <c r="AP1403"/>
  <c r="AO1403"/>
  <c r="AN1403"/>
  <c r="AM1403"/>
  <c r="AL1403"/>
  <c r="AK1403"/>
  <c r="AJ1403"/>
  <c r="AI1403"/>
  <c r="AH1403"/>
  <c r="AP1402"/>
  <c r="AO1402"/>
  <c r="AN1402"/>
  <c r="AM1402"/>
  <c r="AL1402"/>
  <c r="AK1402"/>
  <c r="AJ1402"/>
  <c r="AI1402"/>
  <c r="AH1402"/>
  <c r="AP1401"/>
  <c r="AO1401"/>
  <c r="AN1401"/>
  <c r="AM1401"/>
  <c r="AL1401"/>
  <c r="AK1401"/>
  <c r="AJ1401"/>
  <c r="AI1401"/>
  <c r="AH1401"/>
  <c r="AP1400"/>
  <c r="AO1400"/>
  <c r="AN1400"/>
  <c r="AM1400"/>
  <c r="AL1400"/>
  <c r="AK1400"/>
  <c r="AJ1400"/>
  <c r="AI1400"/>
  <c r="AH1400"/>
  <c r="AP1399"/>
  <c r="AO1399"/>
  <c r="AN1399"/>
  <c r="AM1399"/>
  <c r="AL1399"/>
  <c r="AK1399"/>
  <c r="AJ1399"/>
  <c r="AI1399"/>
  <c r="AH1399"/>
  <c r="AP1398"/>
  <c r="AO1398"/>
  <c r="AN1398"/>
  <c r="AM1398"/>
  <c r="AL1398"/>
  <c r="AK1398"/>
  <c r="AJ1398"/>
  <c r="AI1398"/>
  <c r="AH1398"/>
  <c r="AP1397"/>
  <c r="AO1397"/>
  <c r="AN1397"/>
  <c r="AM1397"/>
  <c r="AL1397"/>
  <c r="AK1397"/>
  <c r="AJ1397"/>
  <c r="AI1397"/>
  <c r="AH1397"/>
  <c r="AP1396"/>
  <c r="AO1396"/>
  <c r="AN1396"/>
  <c r="AM1396"/>
  <c r="AL1396"/>
  <c r="AK1396"/>
  <c r="AJ1396"/>
  <c r="AI1396"/>
  <c r="AH1396"/>
  <c r="AP1395"/>
  <c r="AO1395"/>
  <c r="AN1395"/>
  <c r="AM1395"/>
  <c r="AL1395"/>
  <c r="AK1395"/>
  <c r="AJ1395"/>
  <c r="AI1395"/>
  <c r="AH1395"/>
  <c r="AP1394"/>
  <c r="AO1394"/>
  <c r="AN1394"/>
  <c r="AM1394"/>
  <c r="AL1394"/>
  <c r="AK1394"/>
  <c r="AJ1394"/>
  <c r="AI1394"/>
  <c r="AH1394"/>
  <c r="AP1393"/>
  <c r="AO1393"/>
  <c r="AN1393"/>
  <c r="AM1393"/>
  <c r="AL1393"/>
  <c r="AK1393"/>
  <c r="AJ1393"/>
  <c r="AI1393"/>
  <c r="AH1393"/>
  <c r="AP1392"/>
  <c r="AO1392"/>
  <c r="AN1392"/>
  <c r="AM1392"/>
  <c r="AL1392"/>
  <c r="AK1392"/>
  <c r="AJ1392"/>
  <c r="AI1392"/>
  <c r="AH1392"/>
  <c r="AP1391"/>
  <c r="AO1391"/>
  <c r="AN1391"/>
  <c r="AM1391"/>
  <c r="AL1391"/>
  <c r="AK1391"/>
  <c r="AJ1391"/>
  <c r="AI1391"/>
  <c r="AH1391"/>
  <c r="AP1390"/>
  <c r="AO1390"/>
  <c r="AN1390"/>
  <c r="AM1390"/>
  <c r="AL1390"/>
  <c r="AK1390"/>
  <c r="AJ1390"/>
  <c r="AI1390"/>
  <c r="AH1390"/>
  <c r="AP1389"/>
  <c r="AO1389"/>
  <c r="AN1389"/>
  <c r="AM1389"/>
  <c r="AL1389"/>
  <c r="AK1389"/>
  <c r="AJ1389"/>
  <c r="AI1389"/>
  <c r="AH1389"/>
  <c r="AP1388"/>
  <c r="AO1388"/>
  <c r="AN1388"/>
  <c r="AM1388"/>
  <c r="AL1388"/>
  <c r="AK1388"/>
  <c r="AJ1388"/>
  <c r="AI1388"/>
  <c r="AH1388"/>
  <c r="AP1387"/>
  <c r="AO1387"/>
  <c r="AN1387"/>
  <c r="AM1387"/>
  <c r="AL1387"/>
  <c r="AK1387"/>
  <c r="AJ1387"/>
  <c r="AI1387"/>
  <c r="AH1387"/>
  <c r="AP1386"/>
  <c r="AO1386"/>
  <c r="AN1386"/>
  <c r="AM1386"/>
  <c r="AL1386"/>
  <c r="AK1386"/>
  <c r="AJ1386"/>
  <c r="AI1386"/>
  <c r="AH1386"/>
  <c r="AP1385"/>
  <c r="AO1385"/>
  <c r="AN1385"/>
  <c r="AM1385"/>
  <c r="AL1385"/>
  <c r="AK1385"/>
  <c r="AJ1385"/>
  <c r="AI1385"/>
  <c r="AH1385"/>
  <c r="AP1384"/>
  <c r="AO1384"/>
  <c r="AN1384"/>
  <c r="AM1384"/>
  <c r="AL1384"/>
  <c r="AK1384"/>
  <c r="AJ1384"/>
  <c r="AI1384"/>
  <c r="AH1384"/>
  <c r="AP1383"/>
  <c r="AO1383"/>
  <c r="AN1383"/>
  <c r="AM1383"/>
  <c r="AL1383"/>
  <c r="AK1383"/>
  <c r="AJ1383"/>
  <c r="AI1383"/>
  <c r="AH1383"/>
  <c r="AP1382"/>
  <c r="AO1382"/>
  <c r="AN1382"/>
  <c r="AM1382"/>
  <c r="AL1382"/>
  <c r="AK1382"/>
  <c r="AJ1382"/>
  <c r="AI1382"/>
  <c r="AH1382"/>
  <c r="AP1381"/>
  <c r="AO1381"/>
  <c r="AN1381"/>
  <c r="AM1381"/>
  <c r="AL1381"/>
  <c r="AK1381"/>
  <c r="AJ1381"/>
  <c r="AI1381"/>
  <c r="AH1381"/>
  <c r="AP1380"/>
  <c r="AO1380"/>
  <c r="AN1380"/>
  <c r="AM1380"/>
  <c r="AL1380"/>
  <c r="AK1380"/>
  <c r="AJ1380"/>
  <c r="AI1380"/>
  <c r="AH1380"/>
  <c r="AP1379"/>
  <c r="AO1379"/>
  <c r="AN1379"/>
  <c r="AM1379"/>
  <c r="AL1379"/>
  <c r="AK1379"/>
  <c r="AJ1379"/>
  <c r="AI1379"/>
  <c r="AH1379"/>
  <c r="AP1378"/>
  <c r="AO1378"/>
  <c r="AN1378"/>
  <c r="AM1378"/>
  <c r="AL1378"/>
  <c r="AK1378"/>
  <c r="AJ1378"/>
  <c r="AI1378"/>
  <c r="AH1378"/>
  <c r="AP1377"/>
  <c r="AO1377"/>
  <c r="AN1377"/>
  <c r="AM1377"/>
  <c r="AL1377"/>
  <c r="AK1377"/>
  <c r="AJ1377"/>
  <c r="AI1377"/>
  <c r="AH1377"/>
  <c r="AP1376"/>
  <c r="AO1376"/>
  <c r="AN1376"/>
  <c r="AM1376"/>
  <c r="AL1376"/>
  <c r="AK1376"/>
  <c r="AJ1376"/>
  <c r="AI1376"/>
  <c r="AH1376"/>
  <c r="AP1375"/>
  <c r="AO1375"/>
  <c r="AN1375"/>
  <c r="AM1375"/>
  <c r="AL1375"/>
  <c r="AK1375"/>
  <c r="AJ1375"/>
  <c r="AI1375"/>
  <c r="AH1375"/>
  <c r="AP1374"/>
  <c r="AO1374"/>
  <c r="AN1374"/>
  <c r="AM1374"/>
  <c r="AL1374"/>
  <c r="AK1374"/>
  <c r="AJ1374"/>
  <c r="AI1374"/>
  <c r="AH1374"/>
  <c r="AP1373"/>
  <c r="AO1373"/>
  <c r="AN1373"/>
  <c r="AM1373"/>
  <c r="AL1373"/>
  <c r="AK1373"/>
  <c r="AJ1373"/>
  <c r="AI1373"/>
  <c r="AH1373"/>
  <c r="AP1372"/>
  <c r="AO1372"/>
  <c r="AN1372"/>
  <c r="AM1372"/>
  <c r="AL1372"/>
  <c r="AK1372"/>
  <c r="AJ1372"/>
  <c r="AI1372"/>
  <c r="AH1372"/>
  <c r="AP1371"/>
  <c r="AO1371"/>
  <c r="AN1371"/>
  <c r="AM1371"/>
  <c r="AL1371"/>
  <c r="AK1371"/>
  <c r="AJ1371"/>
  <c r="AI1371"/>
  <c r="AH1371"/>
  <c r="AP1370"/>
  <c r="AO1370"/>
  <c r="AN1370"/>
  <c r="AM1370"/>
  <c r="AL1370"/>
  <c r="AK1370"/>
  <c r="AJ1370"/>
  <c r="AI1370"/>
  <c r="AH1370"/>
  <c r="AP1369"/>
  <c r="AO1369"/>
  <c r="AN1369"/>
  <c r="AM1369"/>
  <c r="AL1369"/>
  <c r="AK1369"/>
  <c r="AJ1369"/>
  <c r="AI1369"/>
  <c r="AH1369"/>
  <c r="AP1368"/>
  <c r="AO1368"/>
  <c r="AN1368"/>
  <c r="AM1368"/>
  <c r="AL1368"/>
  <c r="AK1368"/>
  <c r="AJ1368"/>
  <c r="AI1368"/>
  <c r="AH1368"/>
  <c r="AP1367"/>
  <c r="AO1367"/>
  <c r="AN1367"/>
  <c r="AM1367"/>
  <c r="AL1367"/>
  <c r="AK1367"/>
  <c r="AJ1367"/>
  <c r="AI1367"/>
  <c r="AH1367"/>
  <c r="AP1366"/>
  <c r="AO1366"/>
  <c r="AN1366"/>
  <c r="AM1366"/>
  <c r="AL1366"/>
  <c r="AK1366"/>
  <c r="AJ1366"/>
  <c r="AI1366"/>
  <c r="AH1366"/>
  <c r="AP1365"/>
  <c r="AO1365"/>
  <c r="AN1365"/>
  <c r="AM1365"/>
  <c r="AL1365"/>
  <c r="AK1365"/>
  <c r="AJ1365"/>
  <c r="AI1365"/>
  <c r="AH1365"/>
  <c r="AP1364"/>
  <c r="AO1364"/>
  <c r="AN1364"/>
  <c r="AM1364"/>
  <c r="AL1364"/>
  <c r="AK1364"/>
  <c r="AJ1364"/>
  <c r="AI1364"/>
  <c r="AH1364"/>
  <c r="AP1363"/>
  <c r="AO1363"/>
  <c r="AN1363"/>
  <c r="AM1363"/>
  <c r="AL1363"/>
  <c r="AK1363"/>
  <c r="AJ1363"/>
  <c r="AI1363"/>
  <c r="AH1363"/>
  <c r="AP1362"/>
  <c r="AO1362"/>
  <c r="AN1362"/>
  <c r="AM1362"/>
  <c r="AL1362"/>
  <c r="AK1362"/>
  <c r="AJ1362"/>
  <c r="AI1362"/>
  <c r="AH1362"/>
  <c r="AP1361"/>
  <c r="AO1361"/>
  <c r="AN1361"/>
  <c r="AM1361"/>
  <c r="AL1361"/>
  <c r="AK1361"/>
  <c r="AJ1361"/>
  <c r="AI1361"/>
  <c r="AH1361"/>
  <c r="AP1360"/>
  <c r="AO1360"/>
  <c r="AN1360"/>
  <c r="AM1360"/>
  <c r="AL1360"/>
  <c r="AK1360"/>
  <c r="AJ1360"/>
  <c r="AI1360"/>
  <c r="AH1360"/>
  <c r="AP1359"/>
  <c r="AO1359"/>
  <c r="AN1359"/>
  <c r="AM1359"/>
  <c r="AL1359"/>
  <c r="AK1359"/>
  <c r="AJ1359"/>
  <c r="AI1359"/>
  <c r="AH1359"/>
  <c r="AP1358"/>
  <c r="AO1358"/>
  <c r="AN1358"/>
  <c r="AM1358"/>
  <c r="AL1358"/>
  <c r="AK1358"/>
  <c r="AJ1358"/>
  <c r="AI1358"/>
  <c r="AH1358"/>
  <c r="AP1357"/>
  <c r="AO1357"/>
  <c r="AN1357"/>
  <c r="AM1357"/>
  <c r="AL1357"/>
  <c r="AK1357"/>
  <c r="AJ1357"/>
  <c r="AI1357"/>
  <c r="AH1357"/>
  <c r="AP1356"/>
  <c r="AO1356"/>
  <c r="AN1356"/>
  <c r="AM1356"/>
  <c r="AL1356"/>
  <c r="AK1356"/>
  <c r="AJ1356"/>
  <c r="AI1356"/>
  <c r="AH1356"/>
  <c r="AP1355"/>
  <c r="AO1355"/>
  <c r="AN1355"/>
  <c r="AM1355"/>
  <c r="AL1355"/>
  <c r="AK1355"/>
  <c r="AJ1355"/>
  <c r="AI1355"/>
  <c r="AH1355"/>
  <c r="AP1354"/>
  <c r="AO1354"/>
  <c r="AN1354"/>
  <c r="AM1354"/>
  <c r="AL1354"/>
  <c r="AK1354"/>
  <c r="AJ1354"/>
  <c r="AI1354"/>
  <c r="AH1354"/>
  <c r="AP1353"/>
  <c r="AO1353"/>
  <c r="AN1353"/>
  <c r="AM1353"/>
  <c r="AL1353"/>
  <c r="AK1353"/>
  <c r="AJ1353"/>
  <c r="AI1353"/>
  <c r="AH1353"/>
  <c r="AP1352"/>
  <c r="AO1352"/>
  <c r="AN1352"/>
  <c r="AM1352"/>
  <c r="AL1352"/>
  <c r="AK1352"/>
  <c r="AJ1352"/>
  <c r="AI1352"/>
  <c r="AH1352"/>
  <c r="AP1351"/>
  <c r="AO1351"/>
  <c r="AN1351"/>
  <c r="AM1351"/>
  <c r="AL1351"/>
  <c r="AK1351"/>
  <c r="AJ1351"/>
  <c r="AI1351"/>
  <c r="AH1351"/>
  <c r="AP1350"/>
  <c r="AO1350"/>
  <c r="AN1350"/>
  <c r="AM1350"/>
  <c r="AL1350"/>
  <c r="AK1350"/>
  <c r="AJ1350"/>
  <c r="AI1350"/>
  <c r="AH1350"/>
  <c r="AP1349"/>
  <c r="AO1349"/>
  <c r="AN1349"/>
  <c r="AM1349"/>
  <c r="AL1349"/>
  <c r="AK1349"/>
  <c r="AJ1349"/>
  <c r="AI1349"/>
  <c r="AH1349"/>
  <c r="AP1348"/>
  <c r="AO1348"/>
  <c r="AN1348"/>
  <c r="AM1348"/>
  <c r="AL1348"/>
  <c r="AK1348"/>
  <c r="AJ1348"/>
  <c r="AI1348"/>
  <c r="AH1348"/>
  <c r="AP1347"/>
  <c r="AO1347"/>
  <c r="AN1347"/>
  <c r="AM1347"/>
  <c r="AL1347"/>
  <c r="AK1347"/>
  <c r="AJ1347"/>
  <c r="AI1347"/>
  <c r="AH1347"/>
  <c r="AP1346"/>
  <c r="AO1346"/>
  <c r="AN1346"/>
  <c r="AM1346"/>
  <c r="AL1346"/>
  <c r="AK1346"/>
  <c r="AJ1346"/>
  <c r="AI1346"/>
  <c r="AH1346"/>
  <c r="AP1345"/>
  <c r="AO1345"/>
  <c r="AN1345"/>
  <c r="AM1345"/>
  <c r="AL1345"/>
  <c r="AK1345"/>
  <c r="AJ1345"/>
  <c r="AI1345"/>
  <c r="AH1345"/>
  <c r="AP1344"/>
  <c r="AO1344"/>
  <c r="AN1344"/>
  <c r="AM1344"/>
  <c r="AL1344"/>
  <c r="AK1344"/>
  <c r="AJ1344"/>
  <c r="AI1344"/>
  <c r="AH1344"/>
  <c r="AP1343"/>
  <c r="AO1343"/>
  <c r="AN1343"/>
  <c r="AM1343"/>
  <c r="AL1343"/>
  <c r="AK1343"/>
  <c r="AJ1343"/>
  <c r="AI1343"/>
  <c r="AH1343"/>
  <c r="AP1342"/>
  <c r="AO1342"/>
  <c r="AN1342"/>
  <c r="AM1342"/>
  <c r="AL1342"/>
  <c r="AK1342"/>
  <c r="AJ1342"/>
  <c r="AI1342"/>
  <c r="AH1342"/>
  <c r="AP1341"/>
  <c r="AO1341"/>
  <c r="AN1341"/>
  <c r="AM1341"/>
  <c r="AL1341"/>
  <c r="AK1341"/>
  <c r="AJ1341"/>
  <c r="AI1341"/>
  <c r="AH1341"/>
  <c r="AP1340"/>
  <c r="AO1340"/>
  <c r="AN1340"/>
  <c r="AM1340"/>
  <c r="AL1340"/>
  <c r="AK1340"/>
  <c r="AJ1340"/>
  <c r="AI1340"/>
  <c r="AH1340"/>
  <c r="AP1339"/>
  <c r="AO1339"/>
  <c r="AN1339"/>
  <c r="AM1339"/>
  <c r="AL1339"/>
  <c r="AK1339"/>
  <c r="AJ1339"/>
  <c r="AI1339"/>
  <c r="AH1339"/>
  <c r="AP1338"/>
  <c r="AO1338"/>
  <c r="AN1338"/>
  <c r="AM1338"/>
  <c r="AL1338"/>
  <c r="AK1338"/>
  <c r="AJ1338"/>
  <c r="AI1338"/>
  <c r="AH1338"/>
  <c r="AP1337"/>
  <c r="AO1337"/>
  <c r="AN1337"/>
  <c r="AM1337"/>
  <c r="AL1337"/>
  <c r="AK1337"/>
  <c r="AJ1337"/>
  <c r="AI1337"/>
  <c r="AH1337"/>
  <c r="AP1336"/>
  <c r="AO1336"/>
  <c r="AN1336"/>
  <c r="AM1336"/>
  <c r="AL1336"/>
  <c r="AK1336"/>
  <c r="AJ1336"/>
  <c r="AI1336"/>
  <c r="AH1336"/>
  <c r="AP1335"/>
  <c r="AO1335"/>
  <c r="AN1335"/>
  <c r="AM1335"/>
  <c r="AL1335"/>
  <c r="AK1335"/>
  <c r="AJ1335"/>
  <c r="AI1335"/>
  <c r="AH1335"/>
  <c r="AP1334"/>
  <c r="AO1334"/>
  <c r="AN1334"/>
  <c r="AM1334"/>
  <c r="AL1334"/>
  <c r="AK1334"/>
  <c r="AJ1334"/>
  <c r="AI1334"/>
  <c r="AH1334"/>
  <c r="AP1333"/>
  <c r="AO1333"/>
  <c r="AN1333"/>
  <c r="AM1333"/>
  <c r="AL1333"/>
  <c r="AK1333"/>
  <c r="AJ1333"/>
  <c r="AI1333"/>
  <c r="AH1333"/>
  <c r="AP1332"/>
  <c r="AO1332"/>
  <c r="AN1332"/>
  <c r="AM1332"/>
  <c r="AL1332"/>
  <c r="AK1332"/>
  <c r="AJ1332"/>
  <c r="AI1332"/>
  <c r="AH1332"/>
  <c r="AP1331"/>
  <c r="AO1331"/>
  <c r="AN1331"/>
  <c r="AM1331"/>
  <c r="AL1331"/>
  <c r="AK1331"/>
  <c r="AJ1331"/>
  <c r="AI1331"/>
  <c r="AH1331"/>
  <c r="AP1330"/>
  <c r="AO1330"/>
  <c r="AN1330"/>
  <c r="AM1330"/>
  <c r="AL1330"/>
  <c r="AK1330"/>
  <c r="AJ1330"/>
  <c r="AI1330"/>
  <c r="AH1330"/>
  <c r="AP1329"/>
  <c r="AO1329"/>
  <c r="AN1329"/>
  <c r="AM1329"/>
  <c r="AL1329"/>
  <c r="AK1329"/>
  <c r="AJ1329"/>
  <c r="AI1329"/>
  <c r="AH1329"/>
  <c r="AP1328"/>
  <c r="AO1328"/>
  <c r="AN1328"/>
  <c r="AM1328"/>
  <c r="AL1328"/>
  <c r="AK1328"/>
  <c r="AJ1328"/>
  <c r="AI1328"/>
  <c r="AH1328"/>
  <c r="AP1327"/>
  <c r="AO1327"/>
  <c r="AN1327"/>
  <c r="AM1327"/>
  <c r="AL1327"/>
  <c r="AK1327"/>
  <c r="AJ1327"/>
  <c r="AI1327"/>
  <c r="AH1327"/>
  <c r="AP1326"/>
  <c r="AO1326"/>
  <c r="AN1326"/>
  <c r="AM1326"/>
  <c r="AL1326"/>
  <c r="AK1326"/>
  <c r="AJ1326"/>
  <c r="AI1326"/>
  <c r="AH1326"/>
  <c r="AP1325"/>
  <c r="AO1325"/>
  <c r="AN1325"/>
  <c r="AM1325"/>
  <c r="AL1325"/>
  <c r="AK1325"/>
  <c r="AJ1325"/>
  <c r="AI1325"/>
  <c r="AH1325"/>
  <c r="AP1324"/>
  <c r="AO1324"/>
  <c r="AN1324"/>
  <c r="AM1324"/>
  <c r="AL1324"/>
  <c r="AK1324"/>
  <c r="AJ1324"/>
  <c r="AI1324"/>
  <c r="AH1324"/>
  <c r="AP1323"/>
  <c r="AO1323"/>
  <c r="AN1323"/>
  <c r="AM1323"/>
  <c r="AL1323"/>
  <c r="AK1323"/>
  <c r="AJ1323"/>
  <c r="AI1323"/>
  <c r="AH1323"/>
  <c r="AP1322"/>
  <c r="AO1322"/>
  <c r="AN1322"/>
  <c r="AM1322"/>
  <c r="AL1322"/>
  <c r="AK1322"/>
  <c r="AJ1322"/>
  <c r="AI1322"/>
  <c r="AH1322"/>
  <c r="AP1321"/>
  <c r="AO1321"/>
  <c r="AN1321"/>
  <c r="AM1321"/>
  <c r="AL1321"/>
  <c r="AK1321"/>
  <c r="AJ1321"/>
  <c r="AI1321"/>
  <c r="AH1321"/>
  <c r="AP1320"/>
  <c r="AO1320"/>
  <c r="AN1320"/>
  <c r="AM1320"/>
  <c r="AL1320"/>
  <c r="AK1320"/>
  <c r="AJ1320"/>
  <c r="AI1320"/>
  <c r="AH1320"/>
  <c r="AP1319"/>
  <c r="AO1319"/>
  <c r="AN1319"/>
  <c r="AM1319"/>
  <c r="AL1319"/>
  <c r="AK1319"/>
  <c r="AJ1319"/>
  <c r="AI1319"/>
  <c r="AH1319"/>
  <c r="AP1318"/>
  <c r="AO1318"/>
  <c r="AN1318"/>
  <c r="AM1318"/>
  <c r="AL1318"/>
  <c r="AK1318"/>
  <c r="AJ1318"/>
  <c r="AI1318"/>
  <c r="AH1318"/>
  <c r="AP1317"/>
  <c r="AO1317"/>
  <c r="AN1317"/>
  <c r="AM1317"/>
  <c r="AL1317"/>
  <c r="AK1317"/>
  <c r="AJ1317"/>
  <c r="AI1317"/>
  <c r="AH1317"/>
  <c r="AP1316"/>
  <c r="AO1316"/>
  <c r="AN1316"/>
  <c r="AM1316"/>
  <c r="AL1316"/>
  <c r="AK1316"/>
  <c r="AJ1316"/>
  <c r="AI1316"/>
  <c r="AH1316"/>
  <c r="AP1315"/>
  <c r="AO1315"/>
  <c r="AN1315"/>
  <c r="AM1315"/>
  <c r="AL1315"/>
  <c r="AK1315"/>
  <c r="AJ1315"/>
  <c r="AI1315"/>
  <c r="AH1315"/>
  <c r="AP1314"/>
  <c r="AO1314"/>
  <c r="AN1314"/>
  <c r="AM1314"/>
  <c r="AL1314"/>
  <c r="AK1314"/>
  <c r="AJ1314"/>
  <c r="AI1314"/>
  <c r="AH1314"/>
  <c r="AP1313"/>
  <c r="AO1313"/>
  <c r="AN1313"/>
  <c r="AM1313"/>
  <c r="AL1313"/>
  <c r="AK1313"/>
  <c r="AJ1313"/>
  <c r="AI1313"/>
  <c r="AH1313"/>
  <c r="AP1312"/>
  <c r="AO1312"/>
  <c r="AN1312"/>
  <c r="AM1312"/>
  <c r="AL1312"/>
  <c r="AK1312"/>
  <c r="AJ1312"/>
  <c r="AI1312"/>
  <c r="AH1312"/>
  <c r="AP1311"/>
  <c r="AO1311"/>
  <c r="AN1311"/>
  <c r="AM1311"/>
  <c r="AL1311"/>
  <c r="AK1311"/>
  <c r="AJ1311"/>
  <c r="AI1311"/>
  <c r="AH1311"/>
  <c r="AP1310"/>
  <c r="AO1310"/>
  <c r="AN1310"/>
  <c r="AM1310"/>
  <c r="AL1310"/>
  <c r="AK1310"/>
  <c r="AJ1310"/>
  <c r="AI1310"/>
  <c r="AH1310"/>
  <c r="AP1309"/>
  <c r="AO1309"/>
  <c r="AN1309"/>
  <c r="AM1309"/>
  <c r="AL1309"/>
  <c r="AK1309"/>
  <c r="AJ1309"/>
  <c r="AI1309"/>
  <c r="AH1309"/>
  <c r="AP1308"/>
  <c r="AO1308"/>
  <c r="AN1308"/>
  <c r="AM1308"/>
  <c r="AL1308"/>
  <c r="AK1308"/>
  <c r="AJ1308"/>
  <c r="AI1308"/>
  <c r="AH1308"/>
  <c r="AP1307"/>
  <c r="AO1307"/>
  <c r="AN1307"/>
  <c r="AM1307"/>
  <c r="AL1307"/>
  <c r="AK1307"/>
  <c r="AJ1307"/>
  <c r="AI1307"/>
  <c r="AH1307"/>
  <c r="AP1306"/>
  <c r="AO1306"/>
  <c r="AN1306"/>
  <c r="AM1306"/>
  <c r="AL1306"/>
  <c r="AK1306"/>
  <c r="AJ1306"/>
  <c r="AI1306"/>
  <c r="AH1306"/>
  <c r="AP1305"/>
  <c r="AO1305"/>
  <c r="AN1305"/>
  <c r="AM1305"/>
  <c r="AL1305"/>
  <c r="AK1305"/>
  <c r="AJ1305"/>
  <c r="AI1305"/>
  <c r="AH1305"/>
  <c r="AP1304"/>
  <c r="AO1304"/>
  <c r="AN1304"/>
  <c r="AM1304"/>
  <c r="AL1304"/>
  <c r="AK1304"/>
  <c r="AJ1304"/>
  <c r="AI1304"/>
  <c r="AH1304"/>
  <c r="AP1303"/>
  <c r="AO1303"/>
  <c r="AN1303"/>
  <c r="AM1303"/>
  <c r="AL1303"/>
  <c r="AK1303"/>
  <c r="AJ1303"/>
  <c r="AI1303"/>
  <c r="AH1303"/>
  <c r="AP1302"/>
  <c r="AO1302"/>
  <c r="AN1302"/>
  <c r="AM1302"/>
  <c r="AL1302"/>
  <c r="AK1302"/>
  <c r="AJ1302"/>
  <c r="AI1302"/>
  <c r="AH1302"/>
  <c r="AP1301"/>
  <c r="AO1301"/>
  <c r="AN1301"/>
  <c r="AM1301"/>
  <c r="AL1301"/>
  <c r="AK1301"/>
  <c r="AJ1301"/>
  <c r="AI1301"/>
  <c r="AH1301"/>
  <c r="AP1300"/>
  <c r="AO1300"/>
  <c r="AN1300"/>
  <c r="AM1300"/>
  <c r="AL1300"/>
  <c r="AK1300"/>
  <c r="AJ1300"/>
  <c r="AI1300"/>
  <c r="AH1300"/>
  <c r="AP1299"/>
  <c r="AO1299"/>
  <c r="AN1299"/>
  <c r="AM1299"/>
  <c r="AL1299"/>
  <c r="AK1299"/>
  <c r="AJ1299"/>
  <c r="AI1299"/>
  <c r="AH1299"/>
  <c r="AP1298"/>
  <c r="AO1298"/>
  <c r="AN1298"/>
  <c r="AM1298"/>
  <c r="AL1298"/>
  <c r="AK1298"/>
  <c r="AJ1298"/>
  <c r="AI1298"/>
  <c r="AH1298"/>
  <c r="AP1297"/>
  <c r="AO1297"/>
  <c r="AN1297"/>
  <c r="AM1297"/>
  <c r="AL1297"/>
  <c r="AK1297"/>
  <c r="AJ1297"/>
  <c r="AI1297"/>
  <c r="AH1297"/>
  <c r="AP1296"/>
  <c r="AO1296"/>
  <c r="AN1296"/>
  <c r="AM1296"/>
  <c r="AL1296"/>
  <c r="AK1296"/>
  <c r="AJ1296"/>
  <c r="AI1296"/>
  <c r="AH1296"/>
  <c r="AP1295"/>
  <c r="AO1295"/>
  <c r="AN1295"/>
  <c r="AM1295"/>
  <c r="AL1295"/>
  <c r="AK1295"/>
  <c r="AJ1295"/>
  <c r="AI1295"/>
  <c r="AH1295"/>
  <c r="AP1294"/>
  <c r="AO1294"/>
  <c r="AN1294"/>
  <c r="AM1294"/>
  <c r="AL1294"/>
  <c r="AK1294"/>
  <c r="AJ1294"/>
  <c r="AI1294"/>
  <c r="AH1294"/>
  <c r="AP1293"/>
  <c r="AO1293"/>
  <c r="AN1293"/>
  <c r="AM1293"/>
  <c r="AL1293"/>
  <c r="AK1293"/>
  <c r="AJ1293"/>
  <c r="AI1293"/>
  <c r="AH1293"/>
  <c r="AP1292"/>
  <c r="AO1292"/>
  <c r="AN1292"/>
  <c r="AM1292"/>
  <c r="AL1292"/>
  <c r="AK1292"/>
  <c r="AJ1292"/>
  <c r="AI1292"/>
  <c r="AH1292"/>
  <c r="AP1291"/>
  <c r="AO1291"/>
  <c r="AN1291"/>
  <c r="AM1291"/>
  <c r="AL1291"/>
  <c r="AK1291"/>
  <c r="AJ1291"/>
  <c r="AI1291"/>
  <c r="AH1291"/>
  <c r="AP1290"/>
  <c r="AO1290"/>
  <c r="AN1290"/>
  <c r="AM1290"/>
  <c r="AL1290"/>
  <c r="AK1290"/>
  <c r="AJ1290"/>
  <c r="AI1290"/>
  <c r="AH1290"/>
  <c r="AP1289"/>
  <c r="AO1289"/>
  <c r="AN1289"/>
  <c r="AM1289"/>
  <c r="AL1289"/>
  <c r="AK1289"/>
  <c r="AJ1289"/>
  <c r="AI1289"/>
  <c r="AH1289"/>
  <c r="AP1288"/>
  <c r="AO1288"/>
  <c r="AN1288"/>
  <c r="AM1288"/>
  <c r="AL1288"/>
  <c r="AK1288"/>
  <c r="AJ1288"/>
  <c r="AI1288"/>
  <c r="AH1288"/>
  <c r="AP1287"/>
  <c r="AO1287"/>
  <c r="AN1287"/>
  <c r="AM1287"/>
  <c r="AL1287"/>
  <c r="AK1287"/>
  <c r="AJ1287"/>
  <c r="AI1287"/>
  <c r="AH1287"/>
  <c r="AP1286"/>
  <c r="AO1286"/>
  <c r="AN1286"/>
  <c r="AM1286"/>
  <c r="AL1286"/>
  <c r="AK1286"/>
  <c r="AJ1286"/>
  <c r="AI1286"/>
  <c r="AH1286"/>
  <c r="AP1285"/>
  <c r="AO1285"/>
  <c r="AN1285"/>
  <c r="AM1285"/>
  <c r="AL1285"/>
  <c r="AK1285"/>
  <c r="AJ1285"/>
  <c r="AI1285"/>
  <c r="AH1285"/>
  <c r="AP1284"/>
  <c r="AO1284"/>
  <c r="AN1284"/>
  <c r="AM1284"/>
  <c r="AL1284"/>
  <c r="AK1284"/>
  <c r="AJ1284"/>
  <c r="AI1284"/>
  <c r="AH1284"/>
  <c r="AP1283"/>
  <c r="AO1283"/>
  <c r="AN1283"/>
  <c r="AM1283"/>
  <c r="AL1283"/>
  <c r="AK1283"/>
  <c r="AJ1283"/>
  <c r="AI1283"/>
  <c r="AH1283"/>
  <c r="AP1282"/>
  <c r="AO1282"/>
  <c r="AN1282"/>
  <c r="AM1282"/>
  <c r="AL1282"/>
  <c r="AK1282"/>
  <c r="AJ1282"/>
  <c r="AI1282"/>
  <c r="AH1282"/>
  <c r="AP1281"/>
  <c r="AO1281"/>
  <c r="AN1281"/>
  <c r="AM1281"/>
  <c r="AL1281"/>
  <c r="AK1281"/>
  <c r="AJ1281"/>
  <c r="AI1281"/>
  <c r="AH1281"/>
  <c r="AP1280"/>
  <c r="AO1280"/>
  <c r="AN1280"/>
  <c r="AM1280"/>
  <c r="AL1280"/>
  <c r="AK1280"/>
  <c r="AJ1280"/>
  <c r="AI1280"/>
  <c r="AH1280"/>
  <c r="AP1279"/>
  <c r="AO1279"/>
  <c r="AN1279"/>
  <c r="AM1279"/>
  <c r="AL1279"/>
  <c r="AK1279"/>
  <c r="AJ1279"/>
  <c r="AI1279"/>
  <c r="AH1279"/>
  <c r="AP1278"/>
  <c r="AO1278"/>
  <c r="AN1278"/>
  <c r="AM1278"/>
  <c r="AL1278"/>
  <c r="AK1278"/>
  <c r="AJ1278"/>
  <c r="AI1278"/>
  <c r="AH1278"/>
  <c r="AP1277"/>
  <c r="AO1277"/>
  <c r="AN1277"/>
  <c r="AM1277"/>
  <c r="AL1277"/>
  <c r="AK1277"/>
  <c r="AJ1277"/>
  <c r="AI1277"/>
  <c r="AH1277"/>
  <c r="AP1276"/>
  <c r="AO1276"/>
  <c r="AN1276"/>
  <c r="AM1276"/>
  <c r="AL1276"/>
  <c r="AK1276"/>
  <c r="AJ1276"/>
  <c r="AI1276"/>
  <c r="AH1276"/>
  <c r="AP1275"/>
  <c r="AO1275"/>
  <c r="AN1275"/>
  <c r="AM1275"/>
  <c r="AL1275"/>
  <c r="AK1275"/>
  <c r="AJ1275"/>
  <c r="AI1275"/>
  <c r="AH1275"/>
  <c r="AP1274"/>
  <c r="AO1274"/>
  <c r="AN1274"/>
  <c r="AM1274"/>
  <c r="AL1274"/>
  <c r="AK1274"/>
  <c r="AJ1274"/>
  <c r="AI1274"/>
  <c r="AH1274"/>
  <c r="AP1273"/>
  <c r="AO1273"/>
  <c r="AN1273"/>
  <c r="AM1273"/>
  <c r="AL1273"/>
  <c r="AK1273"/>
  <c r="AJ1273"/>
  <c r="AI1273"/>
  <c r="AH1273"/>
  <c r="AP1272"/>
  <c r="AO1272"/>
  <c r="AN1272"/>
  <c r="AM1272"/>
  <c r="AL1272"/>
  <c r="AK1272"/>
  <c r="AJ1272"/>
  <c r="AI1272"/>
  <c r="AH1272"/>
  <c r="AP1271"/>
  <c r="AO1271"/>
  <c r="AN1271"/>
  <c r="AM1271"/>
  <c r="AL1271"/>
  <c r="AK1271"/>
  <c r="AJ1271"/>
  <c r="AI1271"/>
  <c r="AH1271"/>
  <c r="AP1270"/>
  <c r="AO1270"/>
  <c r="AN1270"/>
  <c r="AM1270"/>
  <c r="AL1270"/>
  <c r="AK1270"/>
  <c r="AJ1270"/>
  <c r="AI1270"/>
  <c r="AH1270"/>
  <c r="AP1269"/>
  <c r="AO1269"/>
  <c r="AN1269"/>
  <c r="AM1269"/>
  <c r="AL1269"/>
  <c r="AK1269"/>
  <c r="AJ1269"/>
  <c r="AI1269"/>
  <c r="AH1269"/>
  <c r="AP1268"/>
  <c r="AO1268"/>
  <c r="AN1268"/>
  <c r="AM1268"/>
  <c r="AL1268"/>
  <c r="AK1268"/>
  <c r="AJ1268"/>
  <c r="AI1268"/>
  <c r="AH1268"/>
  <c r="AP1267"/>
  <c r="AO1267"/>
  <c r="AN1267"/>
  <c r="AM1267"/>
  <c r="AL1267"/>
  <c r="AK1267"/>
  <c r="AJ1267"/>
  <c r="AI1267"/>
  <c r="AH1267"/>
  <c r="AP1266"/>
  <c r="AO1266"/>
  <c r="AN1266"/>
  <c r="AM1266"/>
  <c r="AL1266"/>
  <c r="AK1266"/>
  <c r="AJ1266"/>
  <c r="AI1266"/>
  <c r="AH1266"/>
  <c r="AP1265"/>
  <c r="AO1265"/>
  <c r="AN1265"/>
  <c r="AM1265"/>
  <c r="AL1265"/>
  <c r="AK1265"/>
  <c r="AJ1265"/>
  <c r="AI1265"/>
  <c r="AH1265"/>
  <c r="AP1264"/>
  <c r="AO1264"/>
  <c r="AN1264"/>
  <c r="AM1264"/>
  <c r="AL1264"/>
  <c r="AK1264"/>
  <c r="AJ1264"/>
  <c r="AI1264"/>
  <c r="AH1264"/>
  <c r="AP1263"/>
  <c r="AO1263"/>
  <c r="AN1263"/>
  <c r="AM1263"/>
  <c r="AL1263"/>
  <c r="AK1263"/>
  <c r="AJ1263"/>
  <c r="AI1263"/>
  <c r="AH1263"/>
  <c r="AP1262"/>
  <c r="AO1262"/>
  <c r="AN1262"/>
  <c r="AM1262"/>
  <c r="AL1262"/>
  <c r="AK1262"/>
  <c r="AJ1262"/>
  <c r="AI1262"/>
  <c r="AH1262"/>
  <c r="AP1261"/>
  <c r="AO1261"/>
  <c r="AN1261"/>
  <c r="AM1261"/>
  <c r="AL1261"/>
  <c r="AK1261"/>
  <c r="AJ1261"/>
  <c r="AI1261"/>
  <c r="AH1261"/>
  <c r="AP1260"/>
  <c r="AO1260"/>
  <c r="AN1260"/>
  <c r="AM1260"/>
  <c r="AL1260"/>
  <c r="AK1260"/>
  <c r="AJ1260"/>
  <c r="AI1260"/>
  <c r="AH1260"/>
  <c r="AP1259"/>
  <c r="AO1259"/>
  <c r="AN1259"/>
  <c r="AM1259"/>
  <c r="AL1259"/>
  <c r="AK1259"/>
  <c r="AJ1259"/>
  <c r="AI1259"/>
  <c r="AH1259"/>
  <c r="AP1258"/>
  <c r="AO1258"/>
  <c r="AN1258"/>
  <c r="AM1258"/>
  <c r="AL1258"/>
  <c r="AK1258"/>
  <c r="AJ1258"/>
  <c r="AI1258"/>
  <c r="AH1258"/>
  <c r="AP1257"/>
  <c r="AO1257"/>
  <c r="AN1257"/>
  <c r="AM1257"/>
  <c r="AL1257"/>
  <c r="AK1257"/>
  <c r="AJ1257"/>
  <c r="AI1257"/>
  <c r="AH1257"/>
  <c r="AP1256"/>
  <c r="AO1256"/>
  <c r="AN1256"/>
  <c r="AM1256"/>
  <c r="AL1256"/>
  <c r="AK1256"/>
  <c r="AJ1256"/>
  <c r="AI1256"/>
  <c r="AH1256"/>
  <c r="AP1255"/>
  <c r="AO1255"/>
  <c r="AN1255"/>
  <c r="AM1255"/>
  <c r="AL1255"/>
  <c r="AK1255"/>
  <c r="AJ1255"/>
  <c r="AI1255"/>
  <c r="AH1255"/>
  <c r="AP1254"/>
  <c r="AO1254"/>
  <c r="AN1254"/>
  <c r="AM1254"/>
  <c r="AL1254"/>
  <c r="AK1254"/>
  <c r="AJ1254"/>
  <c r="AI1254"/>
  <c r="AH1254"/>
  <c r="AP1253"/>
  <c r="AO1253"/>
  <c r="AN1253"/>
  <c r="AM1253"/>
  <c r="AL1253"/>
  <c r="AK1253"/>
  <c r="AJ1253"/>
  <c r="AI1253"/>
  <c r="AH1253"/>
  <c r="AP1252"/>
  <c r="AO1252"/>
  <c r="AN1252"/>
  <c r="AM1252"/>
  <c r="AL1252"/>
  <c r="AK1252"/>
  <c r="AJ1252"/>
  <c r="AI1252"/>
  <c r="AH1252"/>
  <c r="AP1251"/>
  <c r="AO1251"/>
  <c r="AN1251"/>
  <c r="AM1251"/>
  <c r="AL1251"/>
  <c r="AK1251"/>
  <c r="AJ1251"/>
  <c r="AI1251"/>
  <c r="AH1251"/>
  <c r="AP1250"/>
  <c r="AO1250"/>
  <c r="AN1250"/>
  <c r="AM1250"/>
  <c r="AL1250"/>
  <c r="AK1250"/>
  <c r="AJ1250"/>
  <c r="AI1250"/>
  <c r="AH1250"/>
  <c r="AP1249"/>
  <c r="AO1249"/>
  <c r="AN1249"/>
  <c r="AM1249"/>
  <c r="AL1249"/>
  <c r="AK1249"/>
  <c r="AJ1249"/>
  <c r="AI1249"/>
  <c r="AH1249"/>
  <c r="AP1248"/>
  <c r="AO1248"/>
  <c r="AN1248"/>
  <c r="AM1248"/>
  <c r="AL1248"/>
  <c r="AK1248"/>
  <c r="AJ1248"/>
  <c r="AI1248"/>
  <c r="AH1248"/>
  <c r="AP1247"/>
  <c r="AO1247"/>
  <c r="AN1247"/>
  <c r="AM1247"/>
  <c r="AL1247"/>
  <c r="AK1247"/>
  <c r="AJ1247"/>
  <c r="AI1247"/>
  <c r="AH1247"/>
  <c r="AP1246"/>
  <c r="AO1246"/>
  <c r="AN1246"/>
  <c r="AM1246"/>
  <c r="AL1246"/>
  <c r="AK1246"/>
  <c r="AJ1246"/>
  <c r="AI1246"/>
  <c r="AH1246"/>
  <c r="AP1245"/>
  <c r="AO1245"/>
  <c r="AN1245"/>
  <c r="AM1245"/>
  <c r="AL1245"/>
  <c r="AK1245"/>
  <c r="AJ1245"/>
  <c r="AI1245"/>
  <c r="AH1245"/>
  <c r="AP1244"/>
  <c r="AO1244"/>
  <c r="AN1244"/>
  <c r="AM1244"/>
  <c r="AL1244"/>
  <c r="AK1244"/>
  <c r="AJ1244"/>
  <c r="AI1244"/>
  <c r="AH1244"/>
  <c r="AP1243"/>
  <c r="AO1243"/>
  <c r="AN1243"/>
  <c r="AM1243"/>
  <c r="AL1243"/>
  <c r="AK1243"/>
  <c r="AJ1243"/>
  <c r="AI1243"/>
  <c r="AH1243"/>
  <c r="AP1242"/>
  <c r="AO1242"/>
  <c r="AN1242"/>
  <c r="AM1242"/>
  <c r="AL1242"/>
  <c r="AK1242"/>
  <c r="AJ1242"/>
  <c r="AI1242"/>
  <c r="AH1242"/>
  <c r="AP1241"/>
  <c r="AO1241"/>
  <c r="AN1241"/>
  <c r="AM1241"/>
  <c r="AL1241"/>
  <c r="AK1241"/>
  <c r="AJ1241"/>
  <c r="AI1241"/>
  <c r="AH1241"/>
  <c r="AP1240"/>
  <c r="AO1240"/>
  <c r="AN1240"/>
  <c r="AM1240"/>
  <c r="AL1240"/>
  <c r="AK1240"/>
  <c r="AJ1240"/>
  <c r="AI1240"/>
  <c r="AH1240"/>
  <c r="AP1239"/>
  <c r="AO1239"/>
  <c r="AN1239"/>
  <c r="AM1239"/>
  <c r="AL1239"/>
  <c r="AK1239"/>
  <c r="AJ1239"/>
  <c r="AI1239"/>
  <c r="AH1239"/>
  <c r="AP1238"/>
  <c r="AO1238"/>
  <c r="AN1238"/>
  <c r="AM1238"/>
  <c r="AL1238"/>
  <c r="AK1238"/>
  <c r="AJ1238"/>
  <c r="AI1238"/>
  <c r="AH1238"/>
  <c r="AP1237"/>
  <c r="AO1237"/>
  <c r="AN1237"/>
  <c r="AM1237"/>
  <c r="AL1237"/>
  <c r="AK1237"/>
  <c r="AJ1237"/>
  <c r="AI1237"/>
  <c r="AH1237"/>
  <c r="AP1236"/>
  <c r="AO1236"/>
  <c r="AN1236"/>
  <c r="AM1236"/>
  <c r="AL1236"/>
  <c r="AK1236"/>
  <c r="AJ1236"/>
  <c r="AI1236"/>
  <c r="AH1236"/>
  <c r="AP1235"/>
  <c r="AO1235"/>
  <c r="AN1235"/>
  <c r="AM1235"/>
  <c r="AL1235"/>
  <c r="AK1235"/>
  <c r="AJ1235"/>
  <c r="AI1235"/>
  <c r="AH1235"/>
  <c r="AP1234"/>
  <c r="AO1234"/>
  <c r="AN1234"/>
  <c r="AM1234"/>
  <c r="AL1234"/>
  <c r="AK1234"/>
  <c r="AJ1234"/>
  <c r="AI1234"/>
  <c r="AH1234"/>
  <c r="AP1233"/>
  <c r="AO1233"/>
  <c r="AN1233"/>
  <c r="AM1233"/>
  <c r="AL1233"/>
  <c r="AK1233"/>
  <c r="AJ1233"/>
  <c r="AI1233"/>
  <c r="AH1233"/>
  <c r="AP1232"/>
  <c r="AO1232"/>
  <c r="AN1232"/>
  <c r="AM1232"/>
  <c r="AL1232"/>
  <c r="AK1232"/>
  <c r="AJ1232"/>
  <c r="AI1232"/>
  <c r="AH1232"/>
  <c r="AP1231"/>
  <c r="AO1231"/>
  <c r="AN1231"/>
  <c r="AM1231"/>
  <c r="AL1231"/>
  <c r="AK1231"/>
  <c r="AJ1231"/>
  <c r="AI1231"/>
  <c r="AH1231"/>
  <c r="AP1230"/>
  <c r="AO1230"/>
  <c r="AN1230"/>
  <c r="AM1230"/>
  <c r="AL1230"/>
  <c r="AK1230"/>
  <c r="AJ1230"/>
  <c r="AI1230"/>
  <c r="AH1230"/>
  <c r="AP1229"/>
  <c r="AO1229"/>
  <c r="AN1229"/>
  <c r="AM1229"/>
  <c r="AL1229"/>
  <c r="AK1229"/>
  <c r="AJ1229"/>
  <c r="AI1229"/>
  <c r="AH1229"/>
  <c r="AP1228"/>
  <c r="AO1228"/>
  <c r="AN1228"/>
  <c r="AM1228"/>
  <c r="AL1228"/>
  <c r="AK1228"/>
  <c r="AJ1228"/>
  <c r="AI1228"/>
  <c r="AH1228"/>
  <c r="AP1227"/>
  <c r="AO1227"/>
  <c r="AN1227"/>
  <c r="AM1227"/>
  <c r="AL1227"/>
  <c r="AK1227"/>
  <c r="AJ1227"/>
  <c r="AI1227"/>
  <c r="AH1227"/>
  <c r="AP1226"/>
  <c r="AO1226"/>
  <c r="AN1226"/>
  <c r="AM1226"/>
  <c r="AL1226"/>
  <c r="AK1226"/>
  <c r="AJ1226"/>
  <c r="AI1226"/>
  <c r="AH1226"/>
  <c r="AP1225"/>
  <c r="AO1225"/>
  <c r="AN1225"/>
  <c r="AM1225"/>
  <c r="AL1225"/>
  <c r="AK1225"/>
  <c r="AJ1225"/>
  <c r="AI1225"/>
  <c r="AH1225"/>
  <c r="AP1224"/>
  <c r="AO1224"/>
  <c r="AN1224"/>
  <c r="AM1224"/>
  <c r="AL1224"/>
  <c r="AK1224"/>
  <c r="AJ1224"/>
  <c r="AI1224"/>
  <c r="AH1224"/>
  <c r="AP1223"/>
  <c r="AO1223"/>
  <c r="AN1223"/>
  <c r="AM1223"/>
  <c r="AL1223"/>
  <c r="AK1223"/>
  <c r="AJ1223"/>
  <c r="AI1223"/>
  <c r="AH1223"/>
  <c r="AP1222"/>
  <c r="AO1222"/>
  <c r="AN1222"/>
  <c r="AM1222"/>
  <c r="AL1222"/>
  <c r="AK1222"/>
  <c r="AJ1222"/>
  <c r="AI1222"/>
  <c r="AH1222"/>
  <c r="AP1221"/>
  <c r="AO1221"/>
  <c r="AN1221"/>
  <c r="AM1221"/>
  <c r="AL1221"/>
  <c r="AK1221"/>
  <c r="AJ1221"/>
  <c r="AI1221"/>
  <c r="AH1221"/>
  <c r="AP1220"/>
  <c r="AO1220"/>
  <c r="AN1220"/>
  <c r="AM1220"/>
  <c r="AL1220"/>
  <c r="AK1220"/>
  <c r="AJ1220"/>
  <c r="AI1220"/>
  <c r="AH1220"/>
  <c r="AP1219"/>
  <c r="AO1219"/>
  <c r="AN1219"/>
  <c r="AM1219"/>
  <c r="AL1219"/>
  <c r="AK1219"/>
  <c r="AJ1219"/>
  <c r="AI1219"/>
  <c r="AH1219"/>
  <c r="AP1218"/>
  <c r="AO1218"/>
  <c r="AN1218"/>
  <c r="AM1218"/>
  <c r="AL1218"/>
  <c r="AK1218"/>
  <c r="AJ1218"/>
  <c r="AI1218"/>
  <c r="AH1218"/>
  <c r="AP1217"/>
  <c r="AO1217"/>
  <c r="AN1217"/>
  <c r="AM1217"/>
  <c r="AL1217"/>
  <c r="AK1217"/>
  <c r="AJ1217"/>
  <c r="AI1217"/>
  <c r="AH1217"/>
  <c r="AP1216"/>
  <c r="AO1216"/>
  <c r="AN1216"/>
  <c r="AM1216"/>
  <c r="AL1216"/>
  <c r="AK1216"/>
  <c r="AJ1216"/>
  <c r="AI1216"/>
  <c r="AH1216"/>
  <c r="AP1215"/>
  <c r="AO1215"/>
  <c r="AN1215"/>
  <c r="AM1215"/>
  <c r="AL1215"/>
  <c r="AK1215"/>
  <c r="AJ1215"/>
  <c r="AI1215"/>
  <c r="AH1215"/>
  <c r="AP1214"/>
  <c r="AO1214"/>
  <c r="AN1214"/>
  <c r="AM1214"/>
  <c r="AL1214"/>
  <c r="AK1214"/>
  <c r="AJ1214"/>
  <c r="AI1214"/>
  <c r="AH1214"/>
  <c r="AP1213"/>
  <c r="AO1213"/>
  <c r="AN1213"/>
  <c r="AM1213"/>
  <c r="AL1213"/>
  <c r="AK1213"/>
  <c r="AJ1213"/>
  <c r="AI1213"/>
  <c r="AH1213"/>
  <c r="AP1212"/>
  <c r="AO1212"/>
  <c r="AN1212"/>
  <c r="AM1212"/>
  <c r="AL1212"/>
  <c r="AK1212"/>
  <c r="AJ1212"/>
  <c r="AI1212"/>
  <c r="AH1212"/>
  <c r="AP1211"/>
  <c r="AO1211"/>
  <c r="AN1211"/>
  <c r="AM1211"/>
  <c r="AL1211"/>
  <c r="AK1211"/>
  <c r="AJ1211"/>
  <c r="AI1211"/>
  <c r="AH1211"/>
  <c r="AP1210"/>
  <c r="AO1210"/>
  <c r="AN1210"/>
  <c r="AM1210"/>
  <c r="AL1210"/>
  <c r="AK1210"/>
  <c r="AJ1210"/>
  <c r="AI1210"/>
  <c r="AH1210"/>
  <c r="AP1209"/>
  <c r="AO1209"/>
  <c r="AN1209"/>
  <c r="AM1209"/>
  <c r="AL1209"/>
  <c r="AK1209"/>
  <c r="AJ1209"/>
  <c r="AI1209"/>
  <c r="AH1209"/>
  <c r="AP1208"/>
  <c r="AO1208"/>
  <c r="AN1208"/>
  <c r="AM1208"/>
  <c r="AL1208"/>
  <c r="AK1208"/>
  <c r="AJ1208"/>
  <c r="AI1208"/>
  <c r="AH1208"/>
  <c r="AP1207"/>
  <c r="AO1207"/>
  <c r="AN1207"/>
  <c r="AM1207"/>
  <c r="AL1207"/>
  <c r="AK1207"/>
  <c r="AJ1207"/>
  <c r="AI1207"/>
  <c r="AH1207"/>
  <c r="AP1206"/>
  <c r="AO1206"/>
  <c r="AN1206"/>
  <c r="AM1206"/>
  <c r="AL1206"/>
  <c r="AK1206"/>
  <c r="AJ1206"/>
  <c r="AI1206"/>
  <c r="AH1206"/>
  <c r="AP1205"/>
  <c r="AO1205"/>
  <c r="AN1205"/>
  <c r="AM1205"/>
  <c r="AL1205"/>
  <c r="AK1205"/>
  <c r="AJ1205"/>
  <c r="AI1205"/>
  <c r="AH1205"/>
  <c r="AP1204"/>
  <c r="AO1204"/>
  <c r="AN1204"/>
  <c r="AM1204"/>
  <c r="AL1204"/>
  <c r="AK1204"/>
  <c r="AJ1204"/>
  <c r="AI1204"/>
  <c r="AH1204"/>
  <c r="AP1203"/>
  <c r="AO1203"/>
  <c r="AN1203"/>
  <c r="AM1203"/>
  <c r="AL1203"/>
  <c r="AK1203"/>
  <c r="AJ1203"/>
  <c r="AI1203"/>
  <c r="AH1203"/>
  <c r="AP1202"/>
  <c r="AO1202"/>
  <c r="AN1202"/>
  <c r="AM1202"/>
  <c r="AL1202"/>
  <c r="AK1202"/>
  <c r="AJ1202"/>
  <c r="AI1202"/>
  <c r="AH1202"/>
  <c r="AP1201"/>
  <c r="AO1201"/>
  <c r="AN1201"/>
  <c r="AM1201"/>
  <c r="AL1201"/>
  <c r="AK1201"/>
  <c r="AJ1201"/>
  <c r="AI1201"/>
  <c r="AH1201"/>
  <c r="AP1200"/>
  <c r="AO1200"/>
  <c r="AN1200"/>
  <c r="AM1200"/>
  <c r="AL1200"/>
  <c r="AK1200"/>
  <c r="AJ1200"/>
  <c r="AI1200"/>
  <c r="AH1200"/>
  <c r="AP1199"/>
  <c r="AO1199"/>
  <c r="AN1199"/>
  <c r="AM1199"/>
  <c r="AL1199"/>
  <c r="AK1199"/>
  <c r="AJ1199"/>
  <c r="AI1199"/>
  <c r="AH1199"/>
  <c r="AP1198"/>
  <c r="AO1198"/>
  <c r="AN1198"/>
  <c r="AM1198"/>
  <c r="AL1198"/>
  <c r="AK1198"/>
  <c r="AJ1198"/>
  <c r="AI1198"/>
  <c r="AH1198"/>
  <c r="AP1197"/>
  <c r="AO1197"/>
  <c r="AN1197"/>
  <c r="AM1197"/>
  <c r="AL1197"/>
  <c r="AK1197"/>
  <c r="AJ1197"/>
  <c r="AI1197"/>
  <c r="AH1197"/>
  <c r="AP1196"/>
  <c r="AO1196"/>
  <c r="AN1196"/>
  <c r="AM1196"/>
  <c r="AL1196"/>
  <c r="AK1196"/>
  <c r="AJ1196"/>
  <c r="AI1196"/>
  <c r="AH1196"/>
  <c r="AP1195"/>
  <c r="AO1195"/>
  <c r="AN1195"/>
  <c r="AM1195"/>
  <c r="AL1195"/>
  <c r="AK1195"/>
  <c r="AJ1195"/>
  <c r="AI1195"/>
  <c r="AH1195"/>
  <c r="AP1194"/>
  <c r="AO1194"/>
  <c r="AN1194"/>
  <c r="AM1194"/>
  <c r="AL1194"/>
  <c r="AK1194"/>
  <c r="AJ1194"/>
  <c r="AI1194"/>
  <c r="AH1194"/>
  <c r="AP1193"/>
  <c r="AO1193"/>
  <c r="AN1193"/>
  <c r="AM1193"/>
  <c r="AL1193"/>
  <c r="AK1193"/>
  <c r="AJ1193"/>
  <c r="AI1193"/>
  <c r="AH1193"/>
  <c r="AP1192"/>
  <c r="AO1192"/>
  <c r="AN1192"/>
  <c r="AM1192"/>
  <c r="AL1192"/>
  <c r="AK1192"/>
  <c r="AJ1192"/>
  <c r="AI1192"/>
  <c r="AH1192"/>
  <c r="AP1191"/>
  <c r="AO1191"/>
  <c r="AN1191"/>
  <c r="AM1191"/>
  <c r="AL1191"/>
  <c r="AK1191"/>
  <c r="AJ1191"/>
  <c r="AI1191"/>
  <c r="AH1191"/>
  <c r="AP1190"/>
  <c r="AO1190"/>
  <c r="AN1190"/>
  <c r="AM1190"/>
  <c r="AL1190"/>
  <c r="AK1190"/>
  <c r="AJ1190"/>
  <c r="AI1190"/>
  <c r="AH1190"/>
  <c r="AP1189"/>
  <c r="AO1189"/>
  <c r="AN1189"/>
  <c r="AM1189"/>
  <c r="AL1189"/>
  <c r="AK1189"/>
  <c r="AJ1189"/>
  <c r="AI1189"/>
  <c r="AH1189"/>
  <c r="AP1188"/>
  <c r="AO1188"/>
  <c r="AN1188"/>
  <c r="AM1188"/>
  <c r="AL1188"/>
  <c r="AK1188"/>
  <c r="AJ1188"/>
  <c r="AI1188"/>
  <c r="AH1188"/>
  <c r="AP1187"/>
  <c r="AO1187"/>
  <c r="AN1187"/>
  <c r="AM1187"/>
  <c r="AL1187"/>
  <c r="AK1187"/>
  <c r="AJ1187"/>
  <c r="AI1187"/>
  <c r="AH1187"/>
  <c r="AP1186"/>
  <c r="AO1186"/>
  <c r="AN1186"/>
  <c r="AM1186"/>
  <c r="AL1186"/>
  <c r="AK1186"/>
  <c r="AJ1186"/>
  <c r="AI1186"/>
  <c r="AH1186"/>
  <c r="AP1185"/>
  <c r="AO1185"/>
  <c r="AN1185"/>
  <c r="AM1185"/>
  <c r="AL1185"/>
  <c r="AK1185"/>
  <c r="AJ1185"/>
  <c r="AI1185"/>
  <c r="AH1185"/>
  <c r="AP1184"/>
  <c r="AO1184"/>
  <c r="AN1184"/>
  <c r="AM1184"/>
  <c r="AL1184"/>
  <c r="AK1184"/>
  <c r="AJ1184"/>
  <c r="AI1184"/>
  <c r="AH1184"/>
  <c r="AP1183"/>
  <c r="AO1183"/>
  <c r="AN1183"/>
  <c r="AM1183"/>
  <c r="AL1183"/>
  <c r="AK1183"/>
  <c r="AJ1183"/>
  <c r="AI1183"/>
  <c r="AH1183"/>
  <c r="AP1182"/>
  <c r="AO1182"/>
  <c r="AN1182"/>
  <c r="AM1182"/>
  <c r="AL1182"/>
  <c r="AK1182"/>
  <c r="AJ1182"/>
  <c r="AI1182"/>
  <c r="AH1182"/>
  <c r="AP1181"/>
  <c r="AO1181"/>
  <c r="AN1181"/>
  <c r="AM1181"/>
  <c r="AL1181"/>
  <c r="AK1181"/>
  <c r="AJ1181"/>
  <c r="AI1181"/>
  <c r="AH1181"/>
  <c r="AP1180"/>
  <c r="AO1180"/>
  <c r="AN1180"/>
  <c r="AM1180"/>
  <c r="AL1180"/>
  <c r="AK1180"/>
  <c r="AJ1180"/>
  <c r="AI1180"/>
  <c r="AH1180"/>
  <c r="AP1179"/>
  <c r="AO1179"/>
  <c r="AN1179"/>
  <c r="AM1179"/>
  <c r="AL1179"/>
  <c r="AK1179"/>
  <c r="AJ1179"/>
  <c r="AI1179"/>
  <c r="AH1179"/>
  <c r="AP1178"/>
  <c r="AO1178"/>
  <c r="AN1178"/>
  <c r="AM1178"/>
  <c r="AL1178"/>
  <c r="AK1178"/>
  <c r="AJ1178"/>
  <c r="AI1178"/>
  <c r="AH1178"/>
  <c r="AP1177"/>
  <c r="AO1177"/>
  <c r="AN1177"/>
  <c r="AM1177"/>
  <c r="AL1177"/>
  <c r="AK1177"/>
  <c r="AJ1177"/>
  <c r="AI1177"/>
  <c r="AH1177"/>
  <c r="AP1176"/>
  <c r="AO1176"/>
  <c r="AN1176"/>
  <c r="AM1176"/>
  <c r="AL1176"/>
  <c r="AK1176"/>
  <c r="AJ1176"/>
  <c r="AI1176"/>
  <c r="AH1176"/>
  <c r="AP1175"/>
  <c r="AO1175"/>
  <c r="AN1175"/>
  <c r="AM1175"/>
  <c r="AL1175"/>
  <c r="AK1175"/>
  <c r="AJ1175"/>
  <c r="AI1175"/>
  <c r="AH1175"/>
  <c r="AP1174"/>
  <c r="AO1174"/>
  <c r="AN1174"/>
  <c r="AM1174"/>
  <c r="AL1174"/>
  <c r="AK1174"/>
  <c r="AJ1174"/>
  <c r="AI1174"/>
  <c r="AH1174"/>
  <c r="AP1173"/>
  <c r="AO1173"/>
  <c r="AN1173"/>
  <c r="AM1173"/>
  <c r="AL1173"/>
  <c r="AK1173"/>
  <c r="AJ1173"/>
  <c r="AI1173"/>
  <c r="AH1173"/>
  <c r="AP1172"/>
  <c r="AO1172"/>
  <c r="AN1172"/>
  <c r="AM1172"/>
  <c r="AL1172"/>
  <c r="AK1172"/>
  <c r="AJ1172"/>
  <c r="AI1172"/>
  <c r="AH1172"/>
  <c r="AP1171"/>
  <c r="AO1171"/>
  <c r="AN1171"/>
  <c r="AM1171"/>
  <c r="AL1171"/>
  <c r="AK1171"/>
  <c r="AJ1171"/>
  <c r="AI1171"/>
  <c r="AH1171"/>
  <c r="AP1170"/>
  <c r="AO1170"/>
  <c r="AN1170"/>
  <c r="AM1170"/>
  <c r="AL1170"/>
  <c r="AK1170"/>
  <c r="AJ1170"/>
  <c r="AI1170"/>
  <c r="AH1170"/>
  <c r="AP1169"/>
  <c r="AO1169"/>
  <c r="AN1169"/>
  <c r="AM1169"/>
  <c r="AL1169"/>
  <c r="AK1169"/>
  <c r="AJ1169"/>
  <c r="AI1169"/>
  <c r="AH1169"/>
  <c r="AP1168"/>
  <c r="AO1168"/>
  <c r="AN1168"/>
  <c r="AM1168"/>
  <c r="AL1168"/>
  <c r="AK1168"/>
  <c r="AJ1168"/>
  <c r="AI1168"/>
  <c r="AH1168"/>
  <c r="AP1167"/>
  <c r="AO1167"/>
  <c r="AN1167"/>
  <c r="AM1167"/>
  <c r="AL1167"/>
  <c r="AK1167"/>
  <c r="AJ1167"/>
  <c r="AI1167"/>
  <c r="AH1167"/>
  <c r="AP1166"/>
  <c r="AO1166"/>
  <c r="AN1166"/>
  <c r="AM1166"/>
  <c r="AL1166"/>
  <c r="AK1166"/>
  <c r="AJ1166"/>
  <c r="AI1166"/>
  <c r="AH1166"/>
  <c r="AP1165"/>
  <c r="AO1165"/>
  <c r="AN1165"/>
  <c r="AM1165"/>
  <c r="AL1165"/>
  <c r="AK1165"/>
  <c r="AJ1165"/>
  <c r="AI1165"/>
  <c r="AH1165"/>
  <c r="AP1164"/>
  <c r="AO1164"/>
  <c r="AN1164"/>
  <c r="AM1164"/>
  <c r="AL1164"/>
  <c r="AK1164"/>
  <c r="AJ1164"/>
  <c r="AI1164"/>
  <c r="AH1164"/>
  <c r="AP1163"/>
  <c r="AO1163"/>
  <c r="AN1163"/>
  <c r="AM1163"/>
  <c r="AL1163"/>
  <c r="AK1163"/>
  <c r="AJ1163"/>
  <c r="AI1163"/>
  <c r="AH1163"/>
  <c r="AP1162"/>
  <c r="AO1162"/>
  <c r="AN1162"/>
  <c r="AM1162"/>
  <c r="AL1162"/>
  <c r="AK1162"/>
  <c r="AJ1162"/>
  <c r="AI1162"/>
  <c r="AH1162"/>
  <c r="AP1161"/>
  <c r="AO1161"/>
  <c r="AN1161"/>
  <c r="AM1161"/>
  <c r="AL1161"/>
  <c r="AK1161"/>
  <c r="AJ1161"/>
  <c r="AI1161"/>
  <c r="AH1161"/>
  <c r="AP1160"/>
  <c r="AO1160"/>
  <c r="AN1160"/>
  <c r="AM1160"/>
  <c r="AL1160"/>
  <c r="AK1160"/>
  <c r="AJ1160"/>
  <c r="AI1160"/>
  <c r="AH1160"/>
  <c r="AP1159"/>
  <c r="AO1159"/>
  <c r="AN1159"/>
  <c r="AM1159"/>
  <c r="AL1159"/>
  <c r="AK1159"/>
  <c r="AJ1159"/>
  <c r="AI1159"/>
  <c r="AH1159"/>
  <c r="AP1158"/>
  <c r="AO1158"/>
  <c r="AN1158"/>
  <c r="AM1158"/>
  <c r="AL1158"/>
  <c r="AK1158"/>
  <c r="AJ1158"/>
  <c r="AI1158"/>
  <c r="AH1158"/>
  <c r="AP1157"/>
  <c r="AO1157"/>
  <c r="AN1157"/>
  <c r="AM1157"/>
  <c r="AL1157"/>
  <c r="AK1157"/>
  <c r="AJ1157"/>
  <c r="AI1157"/>
  <c r="AH1157"/>
  <c r="AP1156"/>
  <c r="AO1156"/>
  <c r="AN1156"/>
  <c r="AM1156"/>
  <c r="AL1156"/>
  <c r="AK1156"/>
  <c r="AJ1156"/>
  <c r="AI1156"/>
  <c r="AH1156"/>
  <c r="AP1155"/>
  <c r="AO1155"/>
  <c r="AN1155"/>
  <c r="AM1155"/>
  <c r="AL1155"/>
  <c r="AK1155"/>
  <c r="AJ1155"/>
  <c r="AI1155"/>
  <c r="AH1155"/>
  <c r="AP1154"/>
  <c r="AO1154"/>
  <c r="AN1154"/>
  <c r="AM1154"/>
  <c r="AL1154"/>
  <c r="AK1154"/>
  <c r="AJ1154"/>
  <c r="AI1154"/>
  <c r="AH1154"/>
  <c r="AP1153"/>
  <c r="AO1153"/>
  <c r="AN1153"/>
  <c r="AM1153"/>
  <c r="AL1153"/>
  <c r="AK1153"/>
  <c r="AJ1153"/>
  <c r="AI1153"/>
  <c r="AH1153"/>
  <c r="AP1152"/>
  <c r="AO1152"/>
  <c r="AN1152"/>
  <c r="AM1152"/>
  <c r="AL1152"/>
  <c r="AK1152"/>
  <c r="AJ1152"/>
  <c r="AI1152"/>
  <c r="AH1152"/>
  <c r="AP1151"/>
  <c r="AO1151"/>
  <c r="AN1151"/>
  <c r="AM1151"/>
  <c r="AL1151"/>
  <c r="AK1151"/>
  <c r="AJ1151"/>
  <c r="AI1151"/>
  <c r="AH1151"/>
  <c r="AP1150"/>
  <c r="AO1150"/>
  <c r="AN1150"/>
  <c r="AM1150"/>
  <c r="AL1150"/>
  <c r="AK1150"/>
  <c r="AJ1150"/>
  <c r="AI1150"/>
  <c r="AH1150"/>
  <c r="AP1149"/>
  <c r="AO1149"/>
  <c r="AN1149"/>
  <c r="AM1149"/>
  <c r="AL1149"/>
  <c r="AK1149"/>
  <c r="AJ1149"/>
  <c r="AI1149"/>
  <c r="AH1149"/>
  <c r="AP1148"/>
  <c r="AO1148"/>
  <c r="AN1148"/>
  <c r="AM1148"/>
  <c r="AL1148"/>
  <c r="AK1148"/>
  <c r="AJ1148"/>
  <c r="AI1148"/>
  <c r="AH1148"/>
  <c r="AP1147"/>
  <c r="AO1147"/>
  <c r="AN1147"/>
  <c r="AM1147"/>
  <c r="AL1147"/>
  <c r="AK1147"/>
  <c r="AJ1147"/>
  <c r="AI1147"/>
  <c r="AH1147"/>
  <c r="AP1146"/>
  <c r="AO1146"/>
  <c r="AN1146"/>
  <c r="AM1146"/>
  <c r="AL1146"/>
  <c r="AK1146"/>
  <c r="AJ1146"/>
  <c r="AI1146"/>
  <c r="AH1146"/>
  <c r="AP1145"/>
  <c r="AO1145"/>
  <c r="AN1145"/>
  <c r="AM1145"/>
  <c r="AL1145"/>
  <c r="AK1145"/>
  <c r="AJ1145"/>
  <c r="AI1145"/>
  <c r="AH1145"/>
  <c r="AP1144"/>
  <c r="AO1144"/>
  <c r="AN1144"/>
  <c r="AM1144"/>
  <c r="AL1144"/>
  <c r="AK1144"/>
  <c r="AJ1144"/>
  <c r="AI1144"/>
  <c r="AH1144"/>
  <c r="AP1143"/>
  <c r="AO1143"/>
  <c r="AN1143"/>
  <c r="AM1143"/>
  <c r="AL1143"/>
  <c r="AK1143"/>
  <c r="AJ1143"/>
  <c r="AI1143"/>
  <c r="AH1143"/>
  <c r="AP1142"/>
  <c r="AO1142"/>
  <c r="AN1142"/>
  <c r="AM1142"/>
  <c r="AL1142"/>
  <c r="AK1142"/>
  <c r="AJ1142"/>
  <c r="AI1142"/>
  <c r="AH1142"/>
  <c r="AP1141"/>
  <c r="AO1141"/>
  <c r="AN1141"/>
  <c r="AM1141"/>
  <c r="AL1141"/>
  <c r="AK1141"/>
  <c r="AJ1141"/>
  <c r="AI1141"/>
  <c r="AH1141"/>
  <c r="AP1140"/>
  <c r="AO1140"/>
  <c r="AN1140"/>
  <c r="AM1140"/>
  <c r="AL1140"/>
  <c r="AK1140"/>
  <c r="AJ1140"/>
  <c r="AI1140"/>
  <c r="AH1140"/>
  <c r="AP1139"/>
  <c r="AO1139"/>
  <c r="AN1139"/>
  <c r="AM1139"/>
  <c r="AL1139"/>
  <c r="AK1139"/>
  <c r="AJ1139"/>
  <c r="AI1139"/>
  <c r="AH1139"/>
  <c r="AP1138"/>
  <c r="AO1138"/>
  <c r="AN1138"/>
  <c r="AM1138"/>
  <c r="AL1138"/>
  <c r="AK1138"/>
  <c r="AJ1138"/>
  <c r="AI1138"/>
  <c r="AH1138"/>
  <c r="AP1137"/>
  <c r="AO1137"/>
  <c r="AN1137"/>
  <c r="AM1137"/>
  <c r="AL1137"/>
  <c r="AK1137"/>
  <c r="AJ1137"/>
  <c r="AI1137"/>
  <c r="AH1137"/>
  <c r="AP1136"/>
  <c r="AO1136"/>
  <c r="AN1136"/>
  <c r="AM1136"/>
  <c r="AL1136"/>
  <c r="AK1136"/>
  <c r="AJ1136"/>
  <c r="AI1136"/>
  <c r="AH1136"/>
  <c r="AP1135"/>
  <c r="AO1135"/>
  <c r="AN1135"/>
  <c r="AM1135"/>
  <c r="AL1135"/>
  <c r="AK1135"/>
  <c r="AJ1135"/>
  <c r="AI1135"/>
  <c r="AH1135"/>
  <c r="AP1134"/>
  <c r="AO1134"/>
  <c r="AN1134"/>
  <c r="AM1134"/>
  <c r="AL1134"/>
  <c r="AK1134"/>
  <c r="AJ1134"/>
  <c r="AI1134"/>
  <c r="AH1134"/>
  <c r="AP1133"/>
  <c r="AO1133"/>
  <c r="AN1133"/>
  <c r="AM1133"/>
  <c r="AL1133"/>
  <c r="AK1133"/>
  <c r="AJ1133"/>
  <c r="AI1133"/>
  <c r="AH1133"/>
  <c r="AP1132"/>
  <c r="AO1132"/>
  <c r="AN1132"/>
  <c r="AM1132"/>
  <c r="AL1132"/>
  <c r="AK1132"/>
  <c r="AJ1132"/>
  <c r="AI1132"/>
  <c r="AH1132"/>
  <c r="AP1131"/>
  <c r="AO1131"/>
  <c r="AN1131"/>
  <c r="AM1131"/>
  <c r="AL1131"/>
  <c r="AK1131"/>
  <c r="AJ1131"/>
  <c r="AI1131"/>
  <c r="AH1131"/>
  <c r="AP1130"/>
  <c r="AO1130"/>
  <c r="AN1130"/>
  <c r="AM1130"/>
  <c r="AL1130"/>
  <c r="AK1130"/>
  <c r="AJ1130"/>
  <c r="AI1130"/>
  <c r="AH1130"/>
  <c r="AP1129"/>
  <c r="AO1129"/>
  <c r="AN1129"/>
  <c r="AM1129"/>
  <c r="AL1129"/>
  <c r="AK1129"/>
  <c r="AJ1129"/>
  <c r="AI1129"/>
  <c r="AH1129"/>
  <c r="AP1128"/>
  <c r="AO1128"/>
  <c r="AN1128"/>
  <c r="AM1128"/>
  <c r="AL1128"/>
  <c r="AK1128"/>
  <c r="AJ1128"/>
  <c r="AI1128"/>
  <c r="AH1128"/>
  <c r="AP1127"/>
  <c r="AO1127"/>
  <c r="AN1127"/>
  <c r="AM1127"/>
  <c r="AL1127"/>
  <c r="AK1127"/>
  <c r="AJ1127"/>
  <c r="AI1127"/>
  <c r="AH1127"/>
  <c r="AP1126"/>
  <c r="AO1126"/>
  <c r="AN1126"/>
  <c r="AM1126"/>
  <c r="AL1126"/>
  <c r="AK1126"/>
  <c r="AJ1126"/>
  <c r="AI1126"/>
  <c r="AH1126"/>
  <c r="AP1125"/>
  <c r="AO1125"/>
  <c r="AN1125"/>
  <c r="AM1125"/>
  <c r="AL1125"/>
  <c r="AK1125"/>
  <c r="AJ1125"/>
  <c r="AI1125"/>
  <c r="AH1125"/>
  <c r="AP1124"/>
  <c r="AO1124"/>
  <c r="AN1124"/>
  <c r="AM1124"/>
  <c r="AL1124"/>
  <c r="AK1124"/>
  <c r="AJ1124"/>
  <c r="AI1124"/>
  <c r="AH1124"/>
  <c r="AP1123"/>
  <c r="AO1123"/>
  <c r="AN1123"/>
  <c r="AM1123"/>
  <c r="AL1123"/>
  <c r="AK1123"/>
  <c r="AJ1123"/>
  <c r="AI1123"/>
  <c r="AH1123"/>
  <c r="AP1122"/>
  <c r="AO1122"/>
  <c r="AN1122"/>
  <c r="AM1122"/>
  <c r="AL1122"/>
  <c r="AK1122"/>
  <c r="AJ1122"/>
  <c r="AI1122"/>
  <c r="AH1122"/>
  <c r="AP1121"/>
  <c r="AO1121"/>
  <c r="AN1121"/>
  <c r="AM1121"/>
  <c r="AL1121"/>
  <c r="AK1121"/>
  <c r="AJ1121"/>
  <c r="AI1121"/>
  <c r="AH1121"/>
  <c r="AP1120"/>
  <c r="AO1120"/>
  <c r="AN1120"/>
  <c r="AM1120"/>
  <c r="AL1120"/>
  <c r="AK1120"/>
  <c r="AJ1120"/>
  <c r="AI1120"/>
  <c r="AH1120"/>
  <c r="AP1119"/>
  <c r="AO1119"/>
  <c r="AN1119"/>
  <c r="AM1119"/>
  <c r="AL1119"/>
  <c r="AK1119"/>
  <c r="AJ1119"/>
  <c r="AI1119"/>
  <c r="AH1119"/>
  <c r="AP1118"/>
  <c r="AO1118"/>
  <c r="AN1118"/>
  <c r="AM1118"/>
  <c r="AL1118"/>
  <c r="AK1118"/>
  <c r="AJ1118"/>
  <c r="AI1118"/>
  <c r="AH1118"/>
  <c r="AP1117"/>
  <c r="AO1117"/>
  <c r="AN1117"/>
  <c r="AM1117"/>
  <c r="AL1117"/>
  <c r="AK1117"/>
  <c r="AJ1117"/>
  <c r="AI1117"/>
  <c r="AH1117"/>
  <c r="AP1116"/>
  <c r="AO1116"/>
  <c r="AN1116"/>
  <c r="AM1116"/>
  <c r="AL1116"/>
  <c r="AK1116"/>
  <c r="AJ1116"/>
  <c r="AI1116"/>
  <c r="AH1116"/>
  <c r="AP1115"/>
  <c r="AO1115"/>
  <c r="AN1115"/>
  <c r="AM1115"/>
  <c r="AL1115"/>
  <c r="AK1115"/>
  <c r="AJ1115"/>
  <c r="AI1115"/>
  <c r="AH1115"/>
  <c r="AP1114"/>
  <c r="AO1114"/>
  <c r="AN1114"/>
  <c r="AM1114"/>
  <c r="AL1114"/>
  <c r="AK1114"/>
  <c r="AJ1114"/>
  <c r="AI1114"/>
  <c r="AH1114"/>
  <c r="AP1113"/>
  <c r="AO1113"/>
  <c r="AN1113"/>
  <c r="AM1113"/>
  <c r="AL1113"/>
  <c r="AK1113"/>
  <c r="AJ1113"/>
  <c r="AI1113"/>
  <c r="AH1113"/>
  <c r="AP1112"/>
  <c r="AO1112"/>
  <c r="AN1112"/>
  <c r="AM1112"/>
  <c r="AL1112"/>
  <c r="AK1112"/>
  <c r="AJ1112"/>
  <c r="AI1112"/>
  <c r="AH1112"/>
  <c r="AP1111"/>
  <c r="AO1111"/>
  <c r="AN1111"/>
  <c r="AM1111"/>
  <c r="AL1111"/>
  <c r="AK1111"/>
  <c r="AJ1111"/>
  <c r="AI1111"/>
  <c r="AH1111"/>
  <c r="AP1110"/>
  <c r="AO1110"/>
  <c r="AN1110"/>
  <c r="AM1110"/>
  <c r="AL1110"/>
  <c r="AK1110"/>
  <c r="AJ1110"/>
  <c r="AI1110"/>
  <c r="AH1110"/>
  <c r="AP1109"/>
  <c r="AO1109"/>
  <c r="AN1109"/>
  <c r="AM1109"/>
  <c r="AL1109"/>
  <c r="AK1109"/>
  <c r="AJ1109"/>
  <c r="AI1109"/>
  <c r="AH1109"/>
  <c r="AP1108"/>
  <c r="AO1108"/>
  <c r="AN1108"/>
  <c r="AM1108"/>
  <c r="AL1108"/>
  <c r="AK1108"/>
  <c r="AJ1108"/>
  <c r="AI1108"/>
  <c r="AH1108"/>
  <c r="AP1107"/>
  <c r="AO1107"/>
  <c r="AN1107"/>
  <c r="AM1107"/>
  <c r="AL1107"/>
  <c r="AK1107"/>
  <c r="AJ1107"/>
  <c r="AI1107"/>
  <c r="AH1107"/>
  <c r="AP1106"/>
  <c r="AO1106"/>
  <c r="AN1106"/>
  <c r="AM1106"/>
  <c r="AL1106"/>
  <c r="AK1106"/>
  <c r="AJ1106"/>
  <c r="AI1106"/>
  <c r="AH1106"/>
  <c r="AP1105"/>
  <c r="AO1105"/>
  <c r="AN1105"/>
  <c r="AM1105"/>
  <c r="AL1105"/>
  <c r="AK1105"/>
  <c r="AJ1105"/>
  <c r="AI1105"/>
  <c r="AH1105"/>
  <c r="AP1104"/>
  <c r="AO1104"/>
  <c r="AN1104"/>
  <c r="AM1104"/>
  <c r="AL1104"/>
  <c r="AK1104"/>
  <c r="AJ1104"/>
  <c r="AI1104"/>
  <c r="AH1104"/>
  <c r="AP1103"/>
  <c r="AO1103"/>
  <c r="AN1103"/>
  <c r="AM1103"/>
  <c r="AL1103"/>
  <c r="AK1103"/>
  <c r="AJ1103"/>
  <c r="AI1103"/>
  <c r="AH1103"/>
  <c r="AP1102"/>
  <c r="AO1102"/>
  <c r="AN1102"/>
  <c r="AM1102"/>
  <c r="AL1102"/>
  <c r="AK1102"/>
  <c r="AJ1102"/>
  <c r="AI1102"/>
  <c r="AH1102"/>
  <c r="AP1101"/>
  <c r="AO1101"/>
  <c r="AN1101"/>
  <c r="AM1101"/>
  <c r="AL1101"/>
  <c r="AK1101"/>
  <c r="AJ1101"/>
  <c r="AI1101"/>
  <c r="AH1101"/>
  <c r="AP1100"/>
  <c r="AO1100"/>
  <c r="AN1100"/>
  <c r="AM1100"/>
  <c r="AL1100"/>
  <c r="AK1100"/>
  <c r="AJ1100"/>
  <c r="AI1100"/>
  <c r="AH1100"/>
  <c r="AP1099"/>
  <c r="AO1099"/>
  <c r="AN1099"/>
  <c r="AM1099"/>
  <c r="AL1099"/>
  <c r="AK1099"/>
  <c r="AJ1099"/>
  <c r="AI1099"/>
  <c r="AH1099"/>
  <c r="AP1098"/>
  <c r="AO1098"/>
  <c r="AN1098"/>
  <c r="AM1098"/>
  <c r="AL1098"/>
  <c r="AK1098"/>
  <c r="AJ1098"/>
  <c r="AI1098"/>
  <c r="AH1098"/>
  <c r="AP1097"/>
  <c r="AO1097"/>
  <c r="AN1097"/>
  <c r="AM1097"/>
  <c r="AL1097"/>
  <c r="AK1097"/>
  <c r="AJ1097"/>
  <c r="AI1097"/>
  <c r="AH1097"/>
  <c r="AP1096"/>
  <c r="AO1096"/>
  <c r="AN1096"/>
  <c r="AM1096"/>
  <c r="AL1096"/>
  <c r="AK1096"/>
  <c r="AJ1096"/>
  <c r="AI1096"/>
  <c r="AH1096"/>
  <c r="AP1095"/>
  <c r="AO1095"/>
  <c r="AN1095"/>
  <c r="AM1095"/>
  <c r="AL1095"/>
  <c r="AK1095"/>
  <c r="AJ1095"/>
  <c r="AI1095"/>
  <c r="AH1095"/>
  <c r="AP1094"/>
  <c r="AO1094"/>
  <c r="AN1094"/>
  <c r="AM1094"/>
  <c r="AL1094"/>
  <c r="AK1094"/>
  <c r="AJ1094"/>
  <c r="AI1094"/>
  <c r="AH1094"/>
  <c r="AP1093"/>
  <c r="AO1093"/>
  <c r="AN1093"/>
  <c r="AM1093"/>
  <c r="AL1093"/>
  <c r="AK1093"/>
  <c r="AJ1093"/>
  <c r="AI1093"/>
  <c r="AH1093"/>
  <c r="AP1092"/>
  <c r="AO1092"/>
  <c r="AN1092"/>
  <c r="AM1092"/>
  <c r="AL1092"/>
  <c r="AK1092"/>
  <c r="AJ1092"/>
  <c r="AI1092"/>
  <c r="AH1092"/>
  <c r="AP1091"/>
  <c r="AO1091"/>
  <c r="AN1091"/>
  <c r="AM1091"/>
  <c r="AL1091"/>
  <c r="AK1091"/>
  <c r="AJ1091"/>
  <c r="AI1091"/>
  <c r="AH1091"/>
  <c r="AP1090"/>
  <c r="AO1090"/>
  <c r="AN1090"/>
  <c r="AM1090"/>
  <c r="AL1090"/>
  <c r="AK1090"/>
  <c r="AJ1090"/>
  <c r="AI1090"/>
  <c r="AH1090"/>
  <c r="AP1089"/>
  <c r="AO1089"/>
  <c r="AN1089"/>
  <c r="AM1089"/>
  <c r="AL1089"/>
  <c r="AK1089"/>
  <c r="AJ1089"/>
  <c r="AI1089"/>
  <c r="AH1089"/>
  <c r="AP1088"/>
  <c r="AO1088"/>
  <c r="AN1088"/>
  <c r="AM1088"/>
  <c r="AL1088"/>
  <c r="AK1088"/>
  <c r="AJ1088"/>
  <c r="AI1088"/>
  <c r="AH1088"/>
  <c r="AP1087"/>
  <c r="AO1087"/>
  <c r="AN1087"/>
  <c r="AM1087"/>
  <c r="AL1087"/>
  <c r="AK1087"/>
  <c r="AJ1087"/>
  <c r="AI1087"/>
  <c r="AH1087"/>
  <c r="AP1086"/>
  <c r="AO1086"/>
  <c r="AN1086"/>
  <c r="AM1086"/>
  <c r="AL1086"/>
  <c r="AK1086"/>
  <c r="AJ1086"/>
  <c r="AI1086"/>
  <c r="AH1086"/>
  <c r="AP1085"/>
  <c r="AO1085"/>
  <c r="AN1085"/>
  <c r="AM1085"/>
  <c r="AL1085"/>
  <c r="AK1085"/>
  <c r="AJ1085"/>
  <c r="AI1085"/>
  <c r="AH1085"/>
  <c r="AP1084"/>
  <c r="AO1084"/>
  <c r="AN1084"/>
  <c r="AM1084"/>
  <c r="AL1084"/>
  <c r="AK1084"/>
  <c r="AJ1084"/>
  <c r="AI1084"/>
  <c r="AH1084"/>
  <c r="AP1083"/>
  <c r="AO1083"/>
  <c r="AN1083"/>
  <c r="AM1083"/>
  <c r="AL1083"/>
  <c r="AK1083"/>
  <c r="AJ1083"/>
  <c r="AI1083"/>
  <c r="AH1083"/>
  <c r="AP1082"/>
  <c r="AO1082"/>
  <c r="AN1082"/>
  <c r="AM1082"/>
  <c r="AL1082"/>
  <c r="AK1082"/>
  <c r="AJ1082"/>
  <c r="AI1082"/>
  <c r="AH1082"/>
  <c r="AP1081"/>
  <c r="AO1081"/>
  <c r="AN1081"/>
  <c r="AM1081"/>
  <c r="AL1081"/>
  <c r="AK1081"/>
  <c r="AJ1081"/>
  <c r="AI1081"/>
  <c r="AH1081"/>
  <c r="AP1080"/>
  <c r="AO1080"/>
  <c r="AN1080"/>
  <c r="AM1080"/>
  <c r="AL1080"/>
  <c r="AK1080"/>
  <c r="AJ1080"/>
  <c r="AI1080"/>
  <c r="AH1080"/>
  <c r="AP1079"/>
  <c r="AO1079"/>
  <c r="AN1079"/>
  <c r="AM1079"/>
  <c r="AL1079"/>
  <c r="AK1079"/>
  <c r="AJ1079"/>
  <c r="AI1079"/>
  <c r="AH1079"/>
  <c r="AP1078"/>
  <c r="AO1078"/>
  <c r="AN1078"/>
  <c r="AM1078"/>
  <c r="AL1078"/>
  <c r="AK1078"/>
  <c r="AJ1078"/>
  <c r="AI1078"/>
  <c r="AH1078"/>
  <c r="AP1077"/>
  <c r="AO1077"/>
  <c r="AN1077"/>
  <c r="AM1077"/>
  <c r="AL1077"/>
  <c r="AK1077"/>
  <c r="AJ1077"/>
  <c r="AI1077"/>
  <c r="AH1077"/>
  <c r="AP1076"/>
  <c r="AO1076"/>
  <c r="AN1076"/>
  <c r="AM1076"/>
  <c r="AL1076"/>
  <c r="AK1076"/>
  <c r="AJ1076"/>
  <c r="AI1076"/>
  <c r="AH1076"/>
  <c r="AP1075"/>
  <c r="AO1075"/>
  <c r="AN1075"/>
  <c r="AM1075"/>
  <c r="AL1075"/>
  <c r="AK1075"/>
  <c r="AJ1075"/>
  <c r="AI1075"/>
  <c r="AH1075"/>
  <c r="AP1074"/>
  <c r="AO1074"/>
  <c r="AN1074"/>
  <c r="AM1074"/>
  <c r="AL1074"/>
  <c r="AK1074"/>
  <c r="AJ1074"/>
  <c r="AI1074"/>
  <c r="AH1074"/>
  <c r="AP1073"/>
  <c r="AO1073"/>
  <c r="AN1073"/>
  <c r="AM1073"/>
  <c r="AL1073"/>
  <c r="AK1073"/>
  <c r="AJ1073"/>
  <c r="AI1073"/>
  <c r="AH1073"/>
  <c r="AP1072"/>
  <c r="AO1072"/>
  <c r="AN1072"/>
  <c r="AM1072"/>
  <c r="AL1072"/>
  <c r="AK1072"/>
  <c r="AJ1072"/>
  <c r="AI1072"/>
  <c r="AH1072"/>
  <c r="AP1071"/>
  <c r="AO1071"/>
  <c r="AN1071"/>
  <c r="AM1071"/>
  <c r="AL1071"/>
  <c r="AK1071"/>
  <c r="AJ1071"/>
  <c r="AI1071"/>
  <c r="AH1071"/>
  <c r="AP1070"/>
  <c r="AO1070"/>
  <c r="AN1070"/>
  <c r="AM1070"/>
  <c r="AL1070"/>
  <c r="AK1070"/>
  <c r="AJ1070"/>
  <c r="AI1070"/>
  <c r="AH1070"/>
  <c r="AP1069"/>
  <c r="AO1069"/>
  <c r="AN1069"/>
  <c r="AM1069"/>
  <c r="AL1069"/>
  <c r="AK1069"/>
  <c r="AJ1069"/>
  <c r="AI1069"/>
  <c r="AH1069"/>
  <c r="AP1068"/>
  <c r="AO1068"/>
  <c r="AN1068"/>
  <c r="AM1068"/>
  <c r="AL1068"/>
  <c r="AK1068"/>
  <c r="AJ1068"/>
  <c r="AI1068"/>
  <c r="AH1068"/>
  <c r="AP1067"/>
  <c r="AO1067"/>
  <c r="AN1067"/>
  <c r="AM1067"/>
  <c r="AL1067"/>
  <c r="AK1067"/>
  <c r="AJ1067"/>
  <c r="AI1067"/>
  <c r="AH1067"/>
  <c r="AP1066"/>
  <c r="AO1066"/>
  <c r="AN1066"/>
  <c r="AM1066"/>
  <c r="AL1066"/>
  <c r="AK1066"/>
  <c r="AJ1066"/>
  <c r="AI1066"/>
  <c r="AH1066"/>
  <c r="AP1065"/>
  <c r="AO1065"/>
  <c r="AN1065"/>
  <c r="AM1065"/>
  <c r="AL1065"/>
  <c r="AK1065"/>
  <c r="AJ1065"/>
  <c r="AI1065"/>
  <c r="AH1065"/>
  <c r="AP1064"/>
  <c r="AO1064"/>
  <c r="AN1064"/>
  <c r="AM1064"/>
  <c r="AL1064"/>
  <c r="AK1064"/>
  <c r="AJ1064"/>
  <c r="AI1064"/>
  <c r="AH1064"/>
  <c r="AP1063"/>
  <c r="AO1063"/>
  <c r="AN1063"/>
  <c r="AM1063"/>
  <c r="AL1063"/>
  <c r="AK1063"/>
  <c r="AJ1063"/>
  <c r="AI1063"/>
  <c r="AH1063"/>
  <c r="AP1062"/>
  <c r="AO1062"/>
  <c r="AN1062"/>
  <c r="AM1062"/>
  <c r="AL1062"/>
  <c r="AK1062"/>
  <c r="AJ1062"/>
  <c r="AI1062"/>
  <c r="AH1062"/>
  <c r="AP1061"/>
  <c r="AO1061"/>
  <c r="AN1061"/>
  <c r="AM1061"/>
  <c r="AL1061"/>
  <c r="AK1061"/>
  <c r="AJ1061"/>
  <c r="AI1061"/>
  <c r="AH1061"/>
  <c r="AP1060"/>
  <c r="AO1060"/>
  <c r="AN1060"/>
  <c r="AM1060"/>
  <c r="AL1060"/>
  <c r="AK1060"/>
  <c r="AJ1060"/>
  <c r="AI1060"/>
  <c r="AH1060"/>
  <c r="AP1059"/>
  <c r="AO1059"/>
  <c r="AN1059"/>
  <c r="AM1059"/>
  <c r="AL1059"/>
  <c r="AK1059"/>
  <c r="AJ1059"/>
  <c r="AI1059"/>
  <c r="AH1059"/>
  <c r="AP1058"/>
  <c r="AO1058"/>
  <c r="AN1058"/>
  <c r="AM1058"/>
  <c r="AL1058"/>
  <c r="AK1058"/>
  <c r="AJ1058"/>
  <c r="AI1058"/>
  <c r="AH1058"/>
  <c r="AP1057"/>
  <c r="AO1057"/>
  <c r="AN1057"/>
  <c r="AM1057"/>
  <c r="AL1057"/>
  <c r="AK1057"/>
  <c r="AJ1057"/>
  <c r="AI1057"/>
  <c r="AH1057"/>
  <c r="AP1056"/>
  <c r="AO1056"/>
  <c r="AN1056"/>
  <c r="AM1056"/>
  <c r="AL1056"/>
  <c r="AK1056"/>
  <c r="AJ1056"/>
  <c r="AI1056"/>
  <c r="AH1056"/>
  <c r="AP1055"/>
  <c r="AO1055"/>
  <c r="AN1055"/>
  <c r="AM1055"/>
  <c r="AL1055"/>
  <c r="AK1055"/>
  <c r="AJ1055"/>
  <c r="AI1055"/>
  <c r="AH1055"/>
  <c r="AP1054"/>
  <c r="AO1054"/>
  <c r="AN1054"/>
  <c r="AM1054"/>
  <c r="AL1054"/>
  <c r="AK1054"/>
  <c r="AJ1054"/>
  <c r="AI1054"/>
  <c r="AH1054"/>
  <c r="AP1053"/>
  <c r="AO1053"/>
  <c r="AN1053"/>
  <c r="AM1053"/>
  <c r="AL1053"/>
  <c r="AK1053"/>
  <c r="AJ1053"/>
  <c r="AI1053"/>
  <c r="AH1053"/>
  <c r="AP1052"/>
  <c r="AO1052"/>
  <c r="AN1052"/>
  <c r="AM1052"/>
  <c r="AL1052"/>
  <c r="AK1052"/>
  <c r="AJ1052"/>
  <c r="AI1052"/>
  <c r="AH1052"/>
  <c r="AP1051"/>
  <c r="AO1051"/>
  <c r="AN1051"/>
  <c r="AM1051"/>
  <c r="AL1051"/>
  <c r="AK1051"/>
  <c r="AJ1051"/>
  <c r="AI1051"/>
  <c r="AH1051"/>
  <c r="AP1050"/>
  <c r="AO1050"/>
  <c r="AN1050"/>
  <c r="AM1050"/>
  <c r="AL1050"/>
  <c r="AK1050"/>
  <c r="AJ1050"/>
  <c r="AI1050"/>
  <c r="AH1050"/>
  <c r="AP1049"/>
  <c r="AO1049"/>
  <c r="AN1049"/>
  <c r="AM1049"/>
  <c r="AL1049"/>
  <c r="AK1049"/>
  <c r="AJ1049"/>
  <c r="AI1049"/>
  <c r="AH1049"/>
  <c r="AP1048"/>
  <c r="AO1048"/>
  <c r="AN1048"/>
  <c r="AM1048"/>
  <c r="AL1048"/>
  <c r="AK1048"/>
  <c r="AJ1048"/>
  <c r="AI1048"/>
  <c r="AH1048"/>
  <c r="AP1047"/>
  <c r="AO1047"/>
  <c r="AN1047"/>
  <c r="AM1047"/>
  <c r="AL1047"/>
  <c r="AK1047"/>
  <c r="AJ1047"/>
  <c r="AI1047"/>
  <c r="AH1047"/>
  <c r="AP1046"/>
  <c r="AO1046"/>
  <c r="AN1046"/>
  <c r="AM1046"/>
  <c r="AL1046"/>
  <c r="AK1046"/>
  <c r="AJ1046"/>
  <c r="AI1046"/>
  <c r="AH1046"/>
  <c r="AP1045"/>
  <c r="AO1045"/>
  <c r="AN1045"/>
  <c r="AM1045"/>
  <c r="AL1045"/>
  <c r="AK1045"/>
  <c r="AJ1045"/>
  <c r="AI1045"/>
  <c r="AH1045"/>
  <c r="AP1044"/>
  <c r="AO1044"/>
  <c r="AN1044"/>
  <c r="AM1044"/>
  <c r="AL1044"/>
  <c r="AK1044"/>
  <c r="AJ1044"/>
  <c r="AI1044"/>
  <c r="AH1044"/>
  <c r="AP1043"/>
  <c r="AO1043"/>
  <c r="AN1043"/>
  <c r="AM1043"/>
  <c r="AL1043"/>
  <c r="AK1043"/>
  <c r="AJ1043"/>
  <c r="AI1043"/>
  <c r="AH1043"/>
  <c r="AP1042"/>
  <c r="AO1042"/>
  <c r="AN1042"/>
  <c r="AM1042"/>
  <c r="AL1042"/>
  <c r="AK1042"/>
  <c r="AJ1042"/>
  <c r="AI1042"/>
  <c r="AH1042"/>
  <c r="AP1041"/>
  <c r="AO1041"/>
  <c r="AN1041"/>
  <c r="AM1041"/>
  <c r="AL1041"/>
  <c r="AK1041"/>
  <c r="AJ1041"/>
  <c r="AI1041"/>
  <c r="AH1041"/>
  <c r="AP1040"/>
  <c r="AO1040"/>
  <c r="AN1040"/>
  <c r="AM1040"/>
  <c r="AL1040"/>
  <c r="AK1040"/>
  <c r="AJ1040"/>
  <c r="AI1040"/>
  <c r="AH1040"/>
  <c r="AP1039"/>
  <c r="AO1039"/>
  <c r="AN1039"/>
  <c r="AM1039"/>
  <c r="AL1039"/>
  <c r="AK1039"/>
  <c r="AJ1039"/>
  <c r="AI1039"/>
  <c r="AH1039"/>
  <c r="AP1038"/>
  <c r="AO1038"/>
  <c r="AN1038"/>
  <c r="AM1038"/>
  <c r="AL1038"/>
  <c r="AK1038"/>
  <c r="AJ1038"/>
  <c r="AI1038"/>
  <c r="AH1038"/>
  <c r="AP1037"/>
  <c r="AO1037"/>
  <c r="AN1037"/>
  <c r="AM1037"/>
  <c r="AL1037"/>
  <c r="AK1037"/>
  <c r="AJ1037"/>
  <c r="AI1037"/>
  <c r="AH1037"/>
  <c r="AP1036"/>
  <c r="AO1036"/>
  <c r="AN1036"/>
  <c r="AM1036"/>
  <c r="AL1036"/>
  <c r="AK1036"/>
  <c r="AJ1036"/>
  <c r="AI1036"/>
  <c r="AH1036"/>
  <c r="AP1035"/>
  <c r="AO1035"/>
  <c r="AN1035"/>
  <c r="AM1035"/>
  <c r="AL1035"/>
  <c r="AK1035"/>
  <c r="AJ1035"/>
  <c r="AI1035"/>
  <c r="AH1035"/>
  <c r="AP1034"/>
  <c r="AO1034"/>
  <c r="AN1034"/>
  <c r="AM1034"/>
  <c r="AL1034"/>
  <c r="AK1034"/>
  <c r="AJ1034"/>
  <c r="AI1034"/>
  <c r="AH1034"/>
  <c r="AP1033"/>
  <c r="AO1033"/>
  <c r="AN1033"/>
  <c r="AM1033"/>
  <c r="AL1033"/>
  <c r="AK1033"/>
  <c r="AJ1033"/>
  <c r="AI1033"/>
  <c r="AH1033"/>
  <c r="AP1032"/>
  <c r="AO1032"/>
  <c r="AN1032"/>
  <c r="AM1032"/>
  <c r="AL1032"/>
  <c r="AK1032"/>
  <c r="AJ1032"/>
  <c r="AI1032"/>
  <c r="AH1032"/>
  <c r="AP1031"/>
  <c r="AO1031"/>
  <c r="AN1031"/>
  <c r="AM1031"/>
  <c r="AL1031"/>
  <c r="AK1031"/>
  <c r="AJ1031"/>
  <c r="AI1031"/>
  <c r="AH1031"/>
  <c r="AP1030"/>
  <c r="AO1030"/>
  <c r="AN1030"/>
  <c r="AM1030"/>
  <c r="AL1030"/>
  <c r="AK1030"/>
  <c r="AJ1030"/>
  <c r="AI1030"/>
  <c r="AH1030"/>
  <c r="AP1029"/>
  <c r="AO1029"/>
  <c r="AN1029"/>
  <c r="AM1029"/>
  <c r="AL1029"/>
  <c r="AK1029"/>
  <c r="AJ1029"/>
  <c r="AI1029"/>
  <c r="AH1029"/>
  <c r="AP1028"/>
  <c r="AO1028"/>
  <c r="AN1028"/>
  <c r="AM1028"/>
  <c r="AL1028"/>
  <c r="AK1028"/>
  <c r="AJ1028"/>
  <c r="AI1028"/>
  <c r="AH1028"/>
  <c r="AP1027"/>
  <c r="AO1027"/>
  <c r="AN1027"/>
  <c r="AM1027"/>
  <c r="AL1027"/>
  <c r="AK1027"/>
  <c r="AJ1027"/>
  <c r="AI1027"/>
  <c r="AH1027"/>
  <c r="AP1026"/>
  <c r="AO1026"/>
  <c r="AN1026"/>
  <c r="AM1026"/>
  <c r="AL1026"/>
  <c r="AK1026"/>
  <c r="AJ1026"/>
  <c r="AI1026"/>
  <c r="AH1026"/>
  <c r="AP1025"/>
  <c r="AO1025"/>
  <c r="AN1025"/>
  <c r="AM1025"/>
  <c r="AL1025"/>
  <c r="AK1025"/>
  <c r="AJ1025"/>
  <c r="AI1025"/>
  <c r="AH1025"/>
  <c r="AP1024"/>
  <c r="AO1024"/>
  <c r="AN1024"/>
  <c r="AM1024"/>
  <c r="AL1024"/>
  <c r="AK1024"/>
  <c r="AJ1024"/>
  <c r="AI1024"/>
  <c r="AH1024"/>
  <c r="AP1023"/>
  <c r="AO1023"/>
  <c r="AN1023"/>
  <c r="AM1023"/>
  <c r="AL1023"/>
  <c r="AK1023"/>
  <c r="AJ1023"/>
  <c r="AI1023"/>
  <c r="AH1023"/>
  <c r="AP1022"/>
  <c r="AO1022"/>
  <c r="AN1022"/>
  <c r="AM1022"/>
  <c r="AL1022"/>
  <c r="AK1022"/>
  <c r="AJ1022"/>
  <c r="AI1022"/>
  <c r="AH1022"/>
  <c r="AP1021"/>
  <c r="AO1021"/>
  <c r="AN1021"/>
  <c r="AM1021"/>
  <c r="AL1021"/>
  <c r="AK1021"/>
  <c r="AJ1021"/>
  <c r="AI1021"/>
  <c r="AH1021"/>
  <c r="AP1020"/>
  <c r="AO1020"/>
  <c r="AN1020"/>
  <c r="AM1020"/>
  <c r="AL1020"/>
  <c r="AK1020"/>
  <c r="AJ1020"/>
  <c r="AI1020"/>
  <c r="AH1020"/>
  <c r="AP1019"/>
  <c r="AO1019"/>
  <c r="AN1019"/>
  <c r="AM1019"/>
  <c r="AL1019"/>
  <c r="AK1019"/>
  <c r="AJ1019"/>
  <c r="AI1019"/>
  <c r="AH1019"/>
  <c r="AP1018"/>
  <c r="AO1018"/>
  <c r="AN1018"/>
  <c r="AM1018"/>
  <c r="AL1018"/>
  <c r="AK1018"/>
  <c r="AJ1018"/>
  <c r="AI1018"/>
  <c r="AH1018"/>
  <c r="AP1017"/>
  <c r="AO1017"/>
  <c r="AN1017"/>
  <c r="AM1017"/>
  <c r="AL1017"/>
  <c r="AK1017"/>
  <c r="AJ1017"/>
  <c r="AI1017"/>
  <c r="AH1017"/>
  <c r="AP1016"/>
  <c r="AO1016"/>
  <c r="AN1016"/>
  <c r="AM1016"/>
  <c r="AL1016"/>
  <c r="AK1016"/>
  <c r="AJ1016"/>
  <c r="AI1016"/>
  <c r="AH1016"/>
  <c r="AP1015"/>
  <c r="AO1015"/>
  <c r="AN1015"/>
  <c r="AM1015"/>
  <c r="AL1015"/>
  <c r="AK1015"/>
  <c r="AJ1015"/>
  <c r="AI1015"/>
  <c r="AH1015"/>
  <c r="AP1014"/>
  <c r="AO1014"/>
  <c r="AN1014"/>
  <c r="AM1014"/>
  <c r="AL1014"/>
  <c r="AK1014"/>
  <c r="AJ1014"/>
  <c r="AI1014"/>
  <c r="AH1014"/>
  <c r="AP1013"/>
  <c r="AO1013"/>
  <c r="AN1013"/>
  <c r="AM1013"/>
  <c r="AL1013"/>
  <c r="AK1013"/>
  <c r="AJ1013"/>
  <c r="AI1013"/>
  <c r="AH1013"/>
  <c r="AP1012"/>
  <c r="AO1012"/>
  <c r="AN1012"/>
  <c r="AM1012"/>
  <c r="AL1012"/>
  <c r="AK1012"/>
  <c r="AJ1012"/>
  <c r="AI1012"/>
  <c r="AH1012"/>
  <c r="AP1011"/>
  <c r="AO1011"/>
  <c r="AN1011"/>
  <c r="AM1011"/>
  <c r="AL1011"/>
  <c r="AK1011"/>
  <c r="AJ1011"/>
  <c r="AI1011"/>
  <c r="AH1011"/>
  <c r="AP1010"/>
  <c r="AO1010"/>
  <c r="AN1010"/>
  <c r="AM1010"/>
  <c r="AL1010"/>
  <c r="AK1010"/>
  <c r="AJ1010"/>
  <c r="AI1010"/>
  <c r="AH1010"/>
  <c r="AP1009"/>
  <c r="AO1009"/>
  <c r="AN1009"/>
  <c r="AM1009"/>
  <c r="AL1009"/>
  <c r="AK1009"/>
  <c r="AJ1009"/>
  <c r="AI1009"/>
  <c r="AH1009"/>
  <c r="AP1008"/>
  <c r="AO1008"/>
  <c r="AN1008"/>
  <c r="AM1008"/>
  <c r="AL1008"/>
  <c r="AK1008"/>
  <c r="AJ1008"/>
  <c r="AI1008"/>
  <c r="AH1008"/>
  <c r="AP1007"/>
  <c r="AO1007"/>
  <c r="AN1007"/>
  <c r="AM1007"/>
  <c r="AL1007"/>
  <c r="AK1007"/>
  <c r="AJ1007"/>
  <c r="AI1007"/>
  <c r="AH1007"/>
  <c r="AP1006"/>
  <c r="AO1006"/>
  <c r="AN1006"/>
  <c r="AM1006"/>
  <c r="AL1006"/>
  <c r="AK1006"/>
  <c r="AJ1006"/>
  <c r="AI1006"/>
  <c r="AH1006"/>
  <c r="AP1005"/>
  <c r="AO1005"/>
  <c r="AN1005"/>
  <c r="AM1005"/>
  <c r="AL1005"/>
  <c r="AK1005"/>
  <c r="AJ1005"/>
  <c r="AI1005"/>
  <c r="AH1005"/>
  <c r="AP1004"/>
  <c r="AO1004"/>
  <c r="AN1004"/>
  <c r="AM1004"/>
  <c r="AL1004"/>
  <c r="AK1004"/>
  <c r="AJ1004"/>
  <c r="AI1004"/>
  <c r="AH1004"/>
  <c r="AP1003"/>
  <c r="AO1003"/>
  <c r="AN1003"/>
  <c r="AM1003"/>
  <c r="AL1003"/>
  <c r="AK1003"/>
  <c r="AJ1003"/>
  <c r="AI1003"/>
  <c r="AH1003"/>
  <c r="AP1002"/>
  <c r="AO1002"/>
  <c r="AN1002"/>
  <c r="AM1002"/>
  <c r="AL1002"/>
  <c r="AK1002"/>
  <c r="AJ1002"/>
  <c r="AI1002"/>
  <c r="AH1002"/>
  <c r="AP1001"/>
  <c r="AO1001"/>
  <c r="AN1001"/>
  <c r="AM1001"/>
  <c r="AL1001"/>
  <c r="AK1001"/>
  <c r="AJ1001"/>
  <c r="AI1001"/>
  <c r="AH1001"/>
  <c r="AP1000"/>
  <c r="AO1000"/>
  <c r="AN1000"/>
  <c r="AM1000"/>
  <c r="AL1000"/>
  <c r="AK1000"/>
  <c r="AJ1000"/>
  <c r="AI1000"/>
  <c r="AH1000"/>
  <c r="AP999"/>
  <c r="AO999"/>
  <c r="AN999"/>
  <c r="AM999"/>
  <c r="AL999"/>
  <c r="AK999"/>
  <c r="AJ999"/>
  <c r="AI999"/>
  <c r="AH999"/>
  <c r="AP998"/>
  <c r="AO998"/>
  <c r="AN998"/>
  <c r="AM998"/>
  <c r="AL998"/>
  <c r="AK998"/>
  <c r="AJ998"/>
  <c r="AI998"/>
  <c r="AH998"/>
  <c r="AP997"/>
  <c r="AO997"/>
  <c r="AN997"/>
  <c r="AM997"/>
  <c r="AL997"/>
  <c r="AK997"/>
  <c r="AJ997"/>
  <c r="AI997"/>
  <c r="AH997"/>
  <c r="AP996"/>
  <c r="AO996"/>
  <c r="AN996"/>
  <c r="AM996"/>
  <c r="AL996"/>
  <c r="AK996"/>
  <c r="AJ996"/>
  <c r="AI996"/>
  <c r="AH996"/>
  <c r="AP995"/>
  <c r="AO995"/>
  <c r="AN995"/>
  <c r="AM995"/>
  <c r="AL995"/>
  <c r="AK995"/>
  <c r="AJ995"/>
  <c r="AI995"/>
  <c r="AH995"/>
  <c r="AP994"/>
  <c r="AO994"/>
  <c r="AN994"/>
  <c r="AM994"/>
  <c r="AL994"/>
  <c r="AK994"/>
  <c r="AJ994"/>
  <c r="AI994"/>
  <c r="AH994"/>
  <c r="AP993"/>
  <c r="AO993"/>
  <c r="AN993"/>
  <c r="AM993"/>
  <c r="AL993"/>
  <c r="AK993"/>
  <c r="AJ993"/>
  <c r="AI993"/>
  <c r="AH993"/>
  <c r="AP992"/>
  <c r="AO992"/>
  <c r="AN992"/>
  <c r="AM992"/>
  <c r="AL992"/>
  <c r="AK992"/>
  <c r="AJ992"/>
  <c r="AI992"/>
  <c r="AH992"/>
  <c r="AP991"/>
  <c r="AO991"/>
  <c r="AN991"/>
  <c r="AM991"/>
  <c r="AL991"/>
  <c r="AK991"/>
  <c r="AJ991"/>
  <c r="AI991"/>
  <c r="AH991"/>
  <c r="AP990"/>
  <c r="AO990"/>
  <c r="AN990"/>
  <c r="AM990"/>
  <c r="AL990"/>
  <c r="AK990"/>
  <c r="AJ990"/>
  <c r="AI990"/>
  <c r="AH990"/>
  <c r="AP989"/>
  <c r="AO989"/>
  <c r="AN989"/>
  <c r="AM989"/>
  <c r="AL989"/>
  <c r="AK989"/>
  <c r="AJ989"/>
  <c r="AI989"/>
  <c r="AH989"/>
  <c r="AP988"/>
  <c r="AO988"/>
  <c r="AN988"/>
  <c r="AM988"/>
  <c r="AL988"/>
  <c r="AK988"/>
  <c r="AJ988"/>
  <c r="AI988"/>
  <c r="AH988"/>
  <c r="AP987"/>
  <c r="AO987"/>
  <c r="AN987"/>
  <c r="AM987"/>
  <c r="AL987"/>
  <c r="AK987"/>
  <c r="AJ987"/>
  <c r="AI987"/>
  <c r="AH987"/>
  <c r="AP986"/>
  <c r="AO986"/>
  <c r="AN986"/>
  <c r="AM986"/>
  <c r="AL986"/>
  <c r="AK986"/>
  <c r="AJ986"/>
  <c r="AI986"/>
  <c r="AH986"/>
  <c r="AP985"/>
  <c r="AO985"/>
  <c r="AN985"/>
  <c r="AM985"/>
  <c r="AL985"/>
  <c r="AK985"/>
  <c r="AJ985"/>
  <c r="AI985"/>
  <c r="AH985"/>
  <c r="AP984"/>
  <c r="AO984"/>
  <c r="AN984"/>
  <c r="AM984"/>
  <c r="AL984"/>
  <c r="AK984"/>
  <c r="AJ984"/>
  <c r="AI984"/>
  <c r="AH984"/>
  <c r="AP983"/>
  <c r="AO983"/>
  <c r="AN983"/>
  <c r="AM983"/>
  <c r="AL983"/>
  <c r="AK983"/>
  <c r="AJ983"/>
  <c r="AI983"/>
  <c r="AH983"/>
  <c r="AP982"/>
  <c r="AO982"/>
  <c r="AN982"/>
  <c r="AM982"/>
  <c r="AL982"/>
  <c r="AK982"/>
  <c r="AJ982"/>
  <c r="AI982"/>
  <c r="AH982"/>
  <c r="AP981"/>
  <c r="AO981"/>
  <c r="AN981"/>
  <c r="AM981"/>
  <c r="AL981"/>
  <c r="AK981"/>
  <c r="AJ981"/>
  <c r="AI981"/>
  <c r="AH981"/>
  <c r="AP980"/>
  <c r="AO980"/>
  <c r="AN980"/>
  <c r="AM980"/>
  <c r="AL980"/>
  <c r="AK980"/>
  <c r="AJ980"/>
  <c r="AI980"/>
  <c r="AH980"/>
  <c r="AP979"/>
  <c r="AO979"/>
  <c r="AN979"/>
  <c r="AM979"/>
  <c r="AL979"/>
  <c r="AK979"/>
  <c r="AJ979"/>
  <c r="AI979"/>
  <c r="AH979"/>
  <c r="AP978"/>
  <c r="AO978"/>
  <c r="AN978"/>
  <c r="AM978"/>
  <c r="AL978"/>
  <c r="AK978"/>
  <c r="AJ978"/>
  <c r="AI978"/>
  <c r="AH978"/>
  <c r="AP977"/>
  <c r="AO977"/>
  <c r="AN977"/>
  <c r="AM977"/>
  <c r="AL977"/>
  <c r="AK977"/>
  <c r="AJ977"/>
  <c r="AI977"/>
  <c r="AH977"/>
  <c r="AP976"/>
  <c r="AO976"/>
  <c r="AN976"/>
  <c r="AM976"/>
  <c r="AL976"/>
  <c r="AK976"/>
  <c r="AJ976"/>
  <c r="AI976"/>
  <c r="AH976"/>
  <c r="AP975"/>
  <c r="AO975"/>
  <c r="AN975"/>
  <c r="AM975"/>
  <c r="AL975"/>
  <c r="AK975"/>
  <c r="AJ975"/>
  <c r="AI975"/>
  <c r="AH975"/>
  <c r="AP974"/>
  <c r="AO974"/>
  <c r="AN974"/>
  <c r="AM974"/>
  <c r="AL974"/>
  <c r="AK974"/>
  <c r="AJ974"/>
  <c r="AI974"/>
  <c r="AH974"/>
  <c r="AP973"/>
  <c r="AO973"/>
  <c r="AN973"/>
  <c r="AM973"/>
  <c r="AL973"/>
  <c r="AK973"/>
  <c r="AJ973"/>
  <c r="AI973"/>
  <c r="AH973"/>
  <c r="AP972"/>
  <c r="AO972"/>
  <c r="AN972"/>
  <c r="AM972"/>
  <c r="AL972"/>
  <c r="AK972"/>
  <c r="AJ972"/>
  <c r="AI972"/>
  <c r="AH972"/>
  <c r="AP971"/>
  <c r="AO971"/>
  <c r="AN971"/>
  <c r="AM971"/>
  <c r="AL971"/>
  <c r="AK971"/>
  <c r="AJ971"/>
  <c r="AI971"/>
  <c r="AH971"/>
  <c r="AP970"/>
  <c r="AO970"/>
  <c r="AN970"/>
  <c r="AM970"/>
  <c r="AL970"/>
  <c r="AK970"/>
  <c r="AJ970"/>
  <c r="AI970"/>
  <c r="AH970"/>
  <c r="AP969"/>
  <c r="AO969"/>
  <c r="AN969"/>
  <c r="AM969"/>
  <c r="AL969"/>
  <c r="AK969"/>
  <c r="AJ969"/>
  <c r="AI969"/>
  <c r="AH969"/>
  <c r="AP968"/>
  <c r="AO968"/>
  <c r="AN968"/>
  <c r="AM968"/>
  <c r="AL968"/>
  <c r="AK968"/>
  <c r="AJ968"/>
  <c r="AI968"/>
  <c r="AH968"/>
  <c r="AP967"/>
  <c r="AO967"/>
  <c r="AN967"/>
  <c r="AM967"/>
  <c r="AL967"/>
  <c r="AK967"/>
  <c r="AJ967"/>
  <c r="AI967"/>
  <c r="AH967"/>
  <c r="AP966"/>
  <c r="AO966"/>
  <c r="AN966"/>
  <c r="AM966"/>
  <c r="AL966"/>
  <c r="AK966"/>
  <c r="AJ966"/>
  <c r="AI966"/>
  <c r="AH966"/>
  <c r="AP965"/>
  <c r="AO965"/>
  <c r="AN965"/>
  <c r="AM965"/>
  <c r="AL965"/>
  <c r="AK965"/>
  <c r="AJ965"/>
  <c r="AI965"/>
  <c r="AH965"/>
  <c r="AP964"/>
  <c r="AO964"/>
  <c r="AN964"/>
  <c r="AM964"/>
  <c r="AL964"/>
  <c r="AK964"/>
  <c r="AJ964"/>
  <c r="AI964"/>
  <c r="AH964"/>
  <c r="AP963"/>
  <c r="AO963"/>
  <c r="AN963"/>
  <c r="AM963"/>
  <c r="AL963"/>
  <c r="AK963"/>
  <c r="AJ963"/>
  <c r="AI963"/>
  <c r="AH963"/>
  <c r="AP962"/>
  <c r="AO962"/>
  <c r="AN962"/>
  <c r="AM962"/>
  <c r="AL962"/>
  <c r="AK962"/>
  <c r="AJ962"/>
  <c r="AI962"/>
  <c r="AH962"/>
  <c r="AP961"/>
  <c r="AO961"/>
  <c r="AN961"/>
  <c r="AM961"/>
  <c r="AL961"/>
  <c r="AK961"/>
  <c r="AJ961"/>
  <c r="AI961"/>
  <c r="AH961"/>
  <c r="AP960"/>
  <c r="AO960"/>
  <c r="AN960"/>
  <c r="AM960"/>
  <c r="AL960"/>
  <c r="AK960"/>
  <c r="AJ960"/>
  <c r="AI960"/>
  <c r="AH960"/>
  <c r="AP959"/>
  <c r="AO959"/>
  <c r="AN959"/>
  <c r="AM959"/>
  <c r="AL959"/>
  <c r="AK959"/>
  <c r="AJ959"/>
  <c r="AI959"/>
  <c r="AH959"/>
  <c r="AP958"/>
  <c r="AO958"/>
  <c r="AN958"/>
  <c r="AM958"/>
  <c r="AL958"/>
  <c r="AK958"/>
  <c r="AJ958"/>
  <c r="AI958"/>
  <c r="AH958"/>
  <c r="AP957"/>
  <c r="AO957"/>
  <c r="AN957"/>
  <c r="AM957"/>
  <c r="AL957"/>
  <c r="AK957"/>
  <c r="AJ957"/>
  <c r="AI957"/>
  <c r="AH957"/>
  <c r="AP956"/>
  <c r="AO956"/>
  <c r="AN956"/>
  <c r="AM956"/>
  <c r="AL956"/>
  <c r="AK956"/>
  <c r="AJ956"/>
  <c r="AI956"/>
  <c r="AH956"/>
  <c r="AP955"/>
  <c r="AO955"/>
  <c r="AN955"/>
  <c r="AM955"/>
  <c r="AL955"/>
  <c r="AK955"/>
  <c r="AJ955"/>
  <c r="AI955"/>
  <c r="AH955"/>
  <c r="AP954"/>
  <c r="AO954"/>
  <c r="AN954"/>
  <c r="AM954"/>
  <c r="AL954"/>
  <c r="AK954"/>
  <c r="AJ954"/>
  <c r="AI954"/>
  <c r="AH954"/>
  <c r="AP953"/>
  <c r="AO953"/>
  <c r="AN953"/>
  <c r="AM953"/>
  <c r="AL953"/>
  <c r="AK953"/>
  <c r="AJ953"/>
  <c r="AI953"/>
  <c r="AH953"/>
  <c r="AP952"/>
  <c r="AO952"/>
  <c r="AN952"/>
  <c r="AM952"/>
  <c r="AL952"/>
  <c r="AK952"/>
  <c r="AJ952"/>
  <c r="AI952"/>
  <c r="AH952"/>
  <c r="AP951"/>
  <c r="AO951"/>
  <c r="AN951"/>
  <c r="AM951"/>
  <c r="AL951"/>
  <c r="AK951"/>
  <c r="AJ951"/>
  <c r="AI951"/>
  <c r="AH951"/>
  <c r="AP950"/>
  <c r="AO950"/>
  <c r="AN950"/>
  <c r="AM950"/>
  <c r="AL950"/>
  <c r="AK950"/>
  <c r="AJ950"/>
  <c r="AI950"/>
  <c r="AH950"/>
  <c r="AP949"/>
  <c r="AO949"/>
  <c r="AN949"/>
  <c r="AM949"/>
  <c r="AL949"/>
  <c r="AK949"/>
  <c r="AJ949"/>
  <c r="AI949"/>
  <c r="AH949"/>
  <c r="AP948"/>
  <c r="AO948"/>
  <c r="AN948"/>
  <c r="AM948"/>
  <c r="AL948"/>
  <c r="AK948"/>
  <c r="AJ948"/>
  <c r="AI948"/>
  <c r="AH948"/>
  <c r="AP947"/>
  <c r="AO947"/>
  <c r="AN947"/>
  <c r="AM947"/>
  <c r="AL947"/>
  <c r="AK947"/>
  <c r="AJ947"/>
  <c r="AI947"/>
  <c r="AH947"/>
  <c r="AP946"/>
  <c r="AO946"/>
  <c r="AN946"/>
  <c r="AM946"/>
  <c r="AL946"/>
  <c r="AK946"/>
  <c r="AJ946"/>
  <c r="AI946"/>
  <c r="AH946"/>
  <c r="AP945"/>
  <c r="AO945"/>
  <c r="AN945"/>
  <c r="AM945"/>
  <c r="AL945"/>
  <c r="AK945"/>
  <c r="AJ945"/>
  <c r="AI945"/>
  <c r="AH945"/>
  <c r="AP944"/>
  <c r="AO944"/>
  <c r="AN944"/>
  <c r="AM944"/>
  <c r="AL944"/>
  <c r="AK944"/>
  <c r="AJ944"/>
  <c r="AI944"/>
  <c r="AH944"/>
  <c r="AP943"/>
  <c r="AO943"/>
  <c r="AN943"/>
  <c r="AM943"/>
  <c r="AL943"/>
  <c r="AK943"/>
  <c r="AJ943"/>
  <c r="AI943"/>
  <c r="AH943"/>
  <c r="AP942"/>
  <c r="AO942"/>
  <c r="AN942"/>
  <c r="AM942"/>
  <c r="AL942"/>
  <c r="AK942"/>
  <c r="AJ942"/>
  <c r="AI942"/>
  <c r="AH942"/>
  <c r="AP941"/>
  <c r="AO941"/>
  <c r="AN941"/>
  <c r="AM941"/>
  <c r="AL941"/>
  <c r="AK941"/>
  <c r="AJ941"/>
  <c r="AI941"/>
  <c r="AH941"/>
  <c r="AP940"/>
  <c r="AO940"/>
  <c r="AN940"/>
  <c r="AM940"/>
  <c r="AL940"/>
  <c r="AK940"/>
  <c r="AJ940"/>
  <c r="AI940"/>
  <c r="AH940"/>
  <c r="AP939"/>
  <c r="AO939"/>
  <c r="AN939"/>
  <c r="AM939"/>
  <c r="AL939"/>
  <c r="AK939"/>
  <c r="AJ939"/>
  <c r="AI939"/>
  <c r="AH939"/>
  <c r="AP938"/>
  <c r="AO938"/>
  <c r="AN938"/>
  <c r="AM938"/>
  <c r="AL938"/>
  <c r="AK938"/>
  <c r="AJ938"/>
  <c r="AI938"/>
  <c r="AH938"/>
  <c r="AP937"/>
  <c r="AO937"/>
  <c r="AN937"/>
  <c r="AM937"/>
  <c r="AL937"/>
  <c r="AK937"/>
  <c r="AJ937"/>
  <c r="AI937"/>
  <c r="AH937"/>
  <c r="AP936"/>
  <c r="AO936"/>
  <c r="AN936"/>
  <c r="AM936"/>
  <c r="AL936"/>
  <c r="AK936"/>
  <c r="AJ936"/>
  <c r="AI936"/>
  <c r="AH936"/>
  <c r="AP935"/>
  <c r="AO935"/>
  <c r="AN935"/>
  <c r="AM935"/>
  <c r="AL935"/>
  <c r="AK935"/>
  <c r="AJ935"/>
  <c r="AI935"/>
  <c r="AH935"/>
  <c r="AP934"/>
  <c r="AO934"/>
  <c r="AN934"/>
  <c r="AM934"/>
  <c r="AL934"/>
  <c r="AK934"/>
  <c r="AJ934"/>
  <c r="AI934"/>
  <c r="AH934"/>
  <c r="AP933"/>
  <c r="AO933"/>
  <c r="AN933"/>
  <c r="AM933"/>
  <c r="AL933"/>
  <c r="AK933"/>
  <c r="AJ933"/>
  <c r="AI933"/>
  <c r="AH933"/>
  <c r="AP932"/>
  <c r="AO932"/>
  <c r="AN932"/>
  <c r="AM932"/>
  <c r="AL932"/>
  <c r="AK932"/>
  <c r="AJ932"/>
  <c r="AI932"/>
  <c r="AH932"/>
  <c r="AP931"/>
  <c r="AO931"/>
  <c r="AN931"/>
  <c r="AM931"/>
  <c r="AL931"/>
  <c r="AK931"/>
  <c r="AJ931"/>
  <c r="AI931"/>
  <c r="AH931"/>
  <c r="AP930"/>
  <c r="AO930"/>
  <c r="AN930"/>
  <c r="AM930"/>
  <c r="AL930"/>
  <c r="AK930"/>
  <c r="AJ930"/>
  <c r="AI930"/>
  <c r="AH930"/>
  <c r="AP929"/>
  <c r="AO929"/>
  <c r="AN929"/>
  <c r="AM929"/>
  <c r="AL929"/>
  <c r="AK929"/>
  <c r="AJ929"/>
  <c r="AI929"/>
  <c r="AH929"/>
  <c r="AP928"/>
  <c r="AO928"/>
  <c r="AN928"/>
  <c r="AM928"/>
  <c r="AL928"/>
  <c r="AK928"/>
  <c r="AJ928"/>
  <c r="AI928"/>
  <c r="AH928"/>
  <c r="AP927"/>
  <c r="AO927"/>
  <c r="AN927"/>
  <c r="AM927"/>
  <c r="AL927"/>
  <c r="AK927"/>
  <c r="AJ927"/>
  <c r="AI927"/>
  <c r="AH927"/>
  <c r="AP926"/>
  <c r="AO926"/>
  <c r="AN926"/>
  <c r="AM926"/>
  <c r="AL926"/>
  <c r="AK926"/>
  <c r="AJ926"/>
  <c r="AI926"/>
  <c r="AH926"/>
  <c r="AP925"/>
  <c r="AO925"/>
  <c r="AN925"/>
  <c r="AM925"/>
  <c r="AL925"/>
  <c r="AK925"/>
  <c r="AJ925"/>
  <c r="AI925"/>
  <c r="AH925"/>
  <c r="AP924"/>
  <c r="AO924"/>
  <c r="AN924"/>
  <c r="AM924"/>
  <c r="AL924"/>
  <c r="AK924"/>
  <c r="AJ924"/>
  <c r="AI924"/>
  <c r="AH924"/>
  <c r="AP923"/>
  <c r="AO923"/>
  <c r="AN923"/>
  <c r="AM923"/>
  <c r="AL923"/>
  <c r="AK923"/>
  <c r="AJ923"/>
  <c r="AI923"/>
  <c r="AH923"/>
  <c r="AP922"/>
  <c r="AO922"/>
  <c r="AN922"/>
  <c r="AM922"/>
  <c r="AL922"/>
  <c r="AK922"/>
  <c r="AJ922"/>
  <c r="AI922"/>
  <c r="AH922"/>
  <c r="AP921"/>
  <c r="AO921"/>
  <c r="AN921"/>
  <c r="AM921"/>
  <c r="AL921"/>
  <c r="AK921"/>
  <c r="AJ921"/>
  <c r="AI921"/>
  <c r="AH921"/>
  <c r="AP920"/>
  <c r="AO920"/>
  <c r="AN920"/>
  <c r="AM920"/>
  <c r="AL920"/>
  <c r="AK920"/>
  <c r="AJ920"/>
  <c r="AI920"/>
  <c r="AH920"/>
  <c r="AP919"/>
  <c r="AO919"/>
  <c r="AN919"/>
  <c r="AM919"/>
  <c r="AL919"/>
  <c r="AK919"/>
  <c r="AJ919"/>
  <c r="AI919"/>
  <c r="AH919"/>
  <c r="AP918"/>
  <c r="AO918"/>
  <c r="AN918"/>
  <c r="AM918"/>
  <c r="AL918"/>
  <c r="AK918"/>
  <c r="AJ918"/>
  <c r="AI918"/>
  <c r="AH918"/>
  <c r="AP917"/>
  <c r="AO917"/>
  <c r="AN917"/>
  <c r="AM917"/>
  <c r="AL917"/>
  <c r="AK917"/>
  <c r="AJ917"/>
  <c r="AI917"/>
  <c r="AH917"/>
  <c r="AP916"/>
  <c r="AO916"/>
  <c r="AN916"/>
  <c r="AM916"/>
  <c r="AL916"/>
  <c r="AK916"/>
  <c r="AJ916"/>
  <c r="AI916"/>
  <c r="AH916"/>
  <c r="AP915"/>
  <c r="AO915"/>
  <c r="AN915"/>
  <c r="AM915"/>
  <c r="AL915"/>
  <c r="AK915"/>
  <c r="AJ915"/>
  <c r="AI915"/>
  <c r="AH915"/>
  <c r="AP914"/>
  <c r="AO914"/>
  <c r="AN914"/>
  <c r="AM914"/>
  <c r="AL914"/>
  <c r="AK914"/>
  <c r="AJ914"/>
  <c r="AI914"/>
  <c r="AH914"/>
  <c r="AP913"/>
  <c r="AO913"/>
  <c r="AN913"/>
  <c r="AM913"/>
  <c r="AL913"/>
  <c r="AK913"/>
  <c r="AJ913"/>
  <c r="AI913"/>
  <c r="AH913"/>
  <c r="AP912"/>
  <c r="AO912"/>
  <c r="AN912"/>
  <c r="AM912"/>
  <c r="AL912"/>
  <c r="AK912"/>
  <c r="AJ912"/>
  <c r="AI912"/>
  <c r="AH912"/>
  <c r="AP911"/>
  <c r="AO911"/>
  <c r="AN911"/>
  <c r="AM911"/>
  <c r="AL911"/>
  <c r="AK911"/>
  <c r="AJ911"/>
  <c r="AI911"/>
  <c r="AH911"/>
  <c r="AP910"/>
  <c r="AO910"/>
  <c r="AN910"/>
  <c r="AM910"/>
  <c r="AL910"/>
  <c r="AK910"/>
  <c r="AJ910"/>
  <c r="AI910"/>
  <c r="AH910"/>
  <c r="AP909"/>
  <c r="AO909"/>
  <c r="AN909"/>
  <c r="AM909"/>
  <c r="AL909"/>
  <c r="AK909"/>
  <c r="AJ909"/>
  <c r="AI909"/>
  <c r="AH909"/>
  <c r="AP908"/>
  <c r="AO908"/>
  <c r="AN908"/>
  <c r="AM908"/>
  <c r="AL908"/>
  <c r="AK908"/>
  <c r="AJ908"/>
  <c r="AI908"/>
  <c r="AH908"/>
  <c r="AP907"/>
  <c r="AO907"/>
  <c r="AN907"/>
  <c r="AM907"/>
  <c r="AL907"/>
  <c r="AK907"/>
  <c r="AJ907"/>
  <c r="AI907"/>
  <c r="AH907"/>
  <c r="AP906"/>
  <c r="AO906"/>
  <c r="AN906"/>
  <c r="AM906"/>
  <c r="AL906"/>
  <c r="AK906"/>
  <c r="AJ906"/>
  <c r="AI906"/>
  <c r="AH906"/>
  <c r="AP905"/>
  <c r="AO905"/>
  <c r="AN905"/>
  <c r="AM905"/>
  <c r="AL905"/>
  <c r="AK905"/>
  <c r="AJ905"/>
  <c r="AI905"/>
  <c r="AH905"/>
  <c r="AP904"/>
  <c r="AO904"/>
  <c r="AN904"/>
  <c r="AM904"/>
  <c r="AL904"/>
  <c r="AK904"/>
  <c r="AJ904"/>
  <c r="AI904"/>
  <c r="AH904"/>
  <c r="AP903"/>
  <c r="AO903"/>
  <c r="AN903"/>
  <c r="AM903"/>
  <c r="AL903"/>
  <c r="AK903"/>
  <c r="AJ903"/>
  <c r="AI903"/>
  <c r="AH903"/>
  <c r="AP902"/>
  <c r="AO902"/>
  <c r="AN902"/>
  <c r="AM902"/>
  <c r="AL902"/>
  <c r="AK902"/>
  <c r="AJ902"/>
  <c r="AI902"/>
  <c r="AH902"/>
  <c r="AP901"/>
  <c r="AO901"/>
  <c r="AN901"/>
  <c r="AM901"/>
  <c r="AL901"/>
  <c r="AK901"/>
  <c r="AJ901"/>
  <c r="AI901"/>
  <c r="AH901"/>
  <c r="AP900"/>
  <c r="AO900"/>
  <c r="AN900"/>
  <c r="AM900"/>
  <c r="AL900"/>
  <c r="AK900"/>
  <c r="AJ900"/>
  <c r="AI900"/>
  <c r="AH900"/>
  <c r="AP899"/>
  <c r="AO899"/>
  <c r="AN899"/>
  <c r="AM899"/>
  <c r="AL899"/>
  <c r="AK899"/>
  <c r="AJ899"/>
  <c r="AI899"/>
  <c r="AH899"/>
  <c r="AP898"/>
  <c r="AO898"/>
  <c r="AN898"/>
  <c r="AM898"/>
  <c r="AL898"/>
  <c r="AK898"/>
  <c r="AJ898"/>
  <c r="AI898"/>
  <c r="AH898"/>
  <c r="AP897"/>
  <c r="AO897"/>
  <c r="AN897"/>
  <c r="AM897"/>
  <c r="AL897"/>
  <c r="AK897"/>
  <c r="AJ897"/>
  <c r="AI897"/>
  <c r="AH897"/>
  <c r="AP896"/>
  <c r="AO896"/>
  <c r="AN896"/>
  <c r="AM896"/>
  <c r="AL896"/>
  <c r="AK896"/>
  <c r="AJ896"/>
  <c r="AI896"/>
  <c r="AH896"/>
  <c r="AP895"/>
  <c r="AO895"/>
  <c r="AN895"/>
  <c r="AM895"/>
  <c r="AL895"/>
  <c r="AK895"/>
  <c r="AJ895"/>
  <c r="AI895"/>
  <c r="AH895"/>
  <c r="AP894"/>
  <c r="AO894"/>
  <c r="AN894"/>
  <c r="AM894"/>
  <c r="AL894"/>
  <c r="AK894"/>
  <c r="AJ894"/>
  <c r="AI894"/>
  <c r="AH894"/>
  <c r="AP893"/>
  <c r="AO893"/>
  <c r="AN893"/>
  <c r="AM893"/>
  <c r="AL893"/>
  <c r="AK893"/>
  <c r="AJ893"/>
  <c r="AI893"/>
  <c r="AH893"/>
  <c r="AP892"/>
  <c r="AO892"/>
  <c r="AN892"/>
  <c r="AM892"/>
  <c r="AL892"/>
  <c r="AK892"/>
  <c r="AJ892"/>
  <c r="AI892"/>
  <c r="AH892"/>
  <c r="AP891"/>
  <c r="AO891"/>
  <c r="AN891"/>
  <c r="AM891"/>
  <c r="AL891"/>
  <c r="AK891"/>
  <c r="AJ891"/>
  <c r="AI891"/>
  <c r="AH891"/>
  <c r="AP890"/>
  <c r="AO890"/>
  <c r="AN890"/>
  <c r="AM890"/>
  <c r="AL890"/>
  <c r="AK890"/>
  <c r="AJ890"/>
  <c r="AI890"/>
  <c r="AH890"/>
  <c r="AP889"/>
  <c r="AO889"/>
  <c r="AN889"/>
  <c r="AM889"/>
  <c r="AL889"/>
  <c r="AK889"/>
  <c r="AJ889"/>
  <c r="AI889"/>
  <c r="AH889"/>
  <c r="AP888"/>
  <c r="AO888"/>
  <c r="AN888"/>
  <c r="AM888"/>
  <c r="AL888"/>
  <c r="AK888"/>
  <c r="AJ888"/>
  <c r="AI888"/>
  <c r="AH888"/>
  <c r="AP887"/>
  <c r="AO887"/>
  <c r="AN887"/>
  <c r="AM887"/>
  <c r="AL887"/>
  <c r="AK887"/>
  <c r="AJ887"/>
  <c r="AI887"/>
  <c r="AH887"/>
  <c r="AP886"/>
  <c r="AO886"/>
  <c r="AN886"/>
  <c r="AM886"/>
  <c r="AL886"/>
  <c r="AK886"/>
  <c r="AJ886"/>
  <c r="AI886"/>
  <c r="AH886"/>
  <c r="AP885"/>
  <c r="AO885"/>
  <c r="AN885"/>
  <c r="AM885"/>
  <c r="AL885"/>
  <c r="AK885"/>
  <c r="AJ885"/>
  <c r="AI885"/>
  <c r="AH885"/>
  <c r="AP884"/>
  <c r="AO884"/>
  <c r="AN884"/>
  <c r="AM884"/>
  <c r="AL884"/>
  <c r="AK884"/>
  <c r="AJ884"/>
  <c r="AI884"/>
  <c r="AH884"/>
  <c r="AP883"/>
  <c r="AO883"/>
  <c r="AN883"/>
  <c r="AM883"/>
  <c r="AL883"/>
  <c r="AK883"/>
  <c r="AJ883"/>
  <c r="AI883"/>
  <c r="AH883"/>
  <c r="AP882"/>
  <c r="AO882"/>
  <c r="AN882"/>
  <c r="AM882"/>
  <c r="AL882"/>
  <c r="AK882"/>
  <c r="AJ882"/>
  <c r="AI882"/>
  <c r="AH882"/>
  <c r="AP881"/>
  <c r="AO881"/>
  <c r="AN881"/>
  <c r="AM881"/>
  <c r="AL881"/>
  <c r="AK881"/>
  <c r="AJ881"/>
  <c r="AI881"/>
  <c r="AH881"/>
  <c r="AP880"/>
  <c r="AO880"/>
  <c r="AN880"/>
  <c r="AM880"/>
  <c r="AL880"/>
  <c r="AK880"/>
  <c r="AJ880"/>
  <c r="AI880"/>
  <c r="AH880"/>
  <c r="AP879"/>
  <c r="AO879"/>
  <c r="AN879"/>
  <c r="AM879"/>
  <c r="AL879"/>
  <c r="AK879"/>
  <c r="AJ879"/>
  <c r="AI879"/>
  <c r="AH879"/>
  <c r="AP878"/>
  <c r="AO878"/>
  <c r="AN878"/>
  <c r="AM878"/>
  <c r="AL878"/>
  <c r="AK878"/>
  <c r="AJ878"/>
  <c r="AI878"/>
  <c r="AH878"/>
  <c r="AP877"/>
  <c r="AO877"/>
  <c r="AN877"/>
  <c r="AM877"/>
  <c r="AL877"/>
  <c r="AK877"/>
  <c r="AJ877"/>
  <c r="AI877"/>
  <c r="AH877"/>
  <c r="AP876"/>
  <c r="AO876"/>
  <c r="AN876"/>
  <c r="AM876"/>
  <c r="AL876"/>
  <c r="AK876"/>
  <c r="AJ876"/>
  <c r="AI876"/>
  <c r="AH876"/>
  <c r="AP875"/>
  <c r="AO875"/>
  <c r="AN875"/>
  <c r="AM875"/>
  <c r="AL875"/>
  <c r="AK875"/>
  <c r="AJ875"/>
  <c r="AI875"/>
  <c r="AH875"/>
  <c r="AP874"/>
  <c r="AO874"/>
  <c r="AN874"/>
  <c r="AM874"/>
  <c r="AL874"/>
  <c r="AK874"/>
  <c r="AJ874"/>
  <c r="AI874"/>
  <c r="AH874"/>
  <c r="AP873"/>
  <c r="AO873"/>
  <c r="AN873"/>
  <c r="AM873"/>
  <c r="AL873"/>
  <c r="AK873"/>
  <c r="AJ873"/>
  <c r="AI873"/>
  <c r="AH873"/>
  <c r="AP872"/>
  <c r="AO872"/>
  <c r="AN872"/>
  <c r="AM872"/>
  <c r="AL872"/>
  <c r="AK872"/>
  <c r="AJ872"/>
  <c r="AI872"/>
  <c r="AH872"/>
  <c r="AP871"/>
  <c r="AO871"/>
  <c r="AN871"/>
  <c r="AM871"/>
  <c r="AL871"/>
  <c r="AK871"/>
  <c r="AJ871"/>
  <c r="AI871"/>
  <c r="AH871"/>
  <c r="AP870"/>
  <c r="AO870"/>
  <c r="AN870"/>
  <c r="AM870"/>
  <c r="AL870"/>
  <c r="AK870"/>
  <c r="AJ870"/>
  <c r="AI870"/>
  <c r="AH870"/>
  <c r="AP869"/>
  <c r="AO869"/>
  <c r="AN869"/>
  <c r="AM869"/>
  <c r="AL869"/>
  <c r="AK869"/>
  <c r="AJ869"/>
  <c r="AI869"/>
  <c r="AH869"/>
  <c r="AP868"/>
  <c r="AO868"/>
  <c r="AN868"/>
  <c r="AM868"/>
  <c r="AL868"/>
  <c r="AK868"/>
  <c r="AJ868"/>
  <c r="AI868"/>
  <c r="AH868"/>
  <c r="AP867"/>
  <c r="AO867"/>
  <c r="AN867"/>
  <c r="AM867"/>
  <c r="AL867"/>
  <c r="AK867"/>
  <c r="AJ867"/>
  <c r="AI867"/>
  <c r="AH867"/>
  <c r="AP866"/>
  <c r="AO866"/>
  <c r="AN866"/>
  <c r="AM866"/>
  <c r="AL866"/>
  <c r="AK866"/>
  <c r="AJ866"/>
  <c r="AI866"/>
  <c r="AH866"/>
  <c r="AP865"/>
  <c r="AO865"/>
  <c r="AN865"/>
  <c r="AM865"/>
  <c r="AL865"/>
  <c r="AK865"/>
  <c r="AJ865"/>
  <c r="AI865"/>
  <c r="AH865"/>
  <c r="AP864"/>
  <c r="AO864"/>
  <c r="AN864"/>
  <c r="AM864"/>
  <c r="AL864"/>
  <c r="AK864"/>
  <c r="AJ864"/>
  <c r="AI864"/>
  <c r="AH864"/>
  <c r="AP863"/>
  <c r="AO863"/>
  <c r="AN863"/>
  <c r="AM863"/>
  <c r="AL863"/>
  <c r="AK863"/>
  <c r="AJ863"/>
  <c r="AI863"/>
  <c r="AH863"/>
  <c r="AP862"/>
  <c r="AO862"/>
  <c r="AN862"/>
  <c r="AM862"/>
  <c r="AL862"/>
  <c r="AK862"/>
  <c r="AJ862"/>
  <c r="AI862"/>
  <c r="AH862"/>
  <c r="AP861"/>
  <c r="AO861"/>
  <c r="AN861"/>
  <c r="AM861"/>
  <c r="AL861"/>
  <c r="AK861"/>
  <c r="AJ861"/>
  <c r="AI861"/>
  <c r="AH861"/>
  <c r="AP860"/>
  <c r="AO860"/>
  <c r="AN860"/>
  <c r="AM860"/>
  <c r="AL860"/>
  <c r="AK860"/>
  <c r="AJ860"/>
  <c r="AI860"/>
  <c r="AH860"/>
  <c r="AP859"/>
  <c r="AO859"/>
  <c r="AN859"/>
  <c r="AM859"/>
  <c r="AL859"/>
  <c r="AK859"/>
  <c r="AJ859"/>
  <c r="AI859"/>
  <c r="AH859"/>
  <c r="AP858"/>
  <c r="AO858"/>
  <c r="AN858"/>
  <c r="AM858"/>
  <c r="AL858"/>
  <c r="AK858"/>
  <c r="AJ858"/>
  <c r="AI858"/>
  <c r="AH858"/>
  <c r="AP857"/>
  <c r="AO857"/>
  <c r="AN857"/>
  <c r="AM857"/>
  <c r="AL857"/>
  <c r="AK857"/>
  <c r="AJ857"/>
  <c r="AI857"/>
  <c r="AH857"/>
  <c r="AP856"/>
  <c r="AO856"/>
  <c r="AN856"/>
  <c r="AM856"/>
  <c r="AL856"/>
  <c r="AK856"/>
  <c r="AJ856"/>
  <c r="AI856"/>
  <c r="AH856"/>
  <c r="AP855"/>
  <c r="AO855"/>
  <c r="AN855"/>
  <c r="AM855"/>
  <c r="AL855"/>
  <c r="AK855"/>
  <c r="AJ855"/>
  <c r="AI855"/>
  <c r="AH855"/>
  <c r="AP854"/>
  <c r="AO854"/>
  <c r="AN854"/>
  <c r="AM854"/>
  <c r="AL854"/>
  <c r="AK854"/>
  <c r="AJ854"/>
  <c r="AI854"/>
  <c r="AH854"/>
  <c r="AP853"/>
  <c r="AO853"/>
  <c r="AN853"/>
  <c r="AM853"/>
  <c r="AL853"/>
  <c r="AK853"/>
  <c r="AJ853"/>
  <c r="AI853"/>
  <c r="AH853"/>
  <c r="AP852"/>
  <c r="AO852"/>
  <c r="AN852"/>
  <c r="AM852"/>
  <c r="AL852"/>
  <c r="AK852"/>
  <c r="AJ852"/>
  <c r="AI852"/>
  <c r="AH852"/>
  <c r="AP851"/>
  <c r="AO851"/>
  <c r="AN851"/>
  <c r="AM851"/>
  <c r="AL851"/>
  <c r="AK851"/>
  <c r="AJ851"/>
  <c r="AI851"/>
  <c r="AH851"/>
  <c r="AP850"/>
  <c r="AO850"/>
  <c r="AN850"/>
  <c r="AM850"/>
  <c r="AL850"/>
  <c r="AK850"/>
  <c r="AJ850"/>
  <c r="AI850"/>
  <c r="AH850"/>
  <c r="AP849"/>
  <c r="AO849"/>
  <c r="AN849"/>
  <c r="AM849"/>
  <c r="AL849"/>
  <c r="AK849"/>
  <c r="AJ849"/>
  <c r="AI849"/>
  <c r="AH849"/>
  <c r="AP848"/>
  <c r="AO848"/>
  <c r="AN848"/>
  <c r="AM848"/>
  <c r="AL848"/>
  <c r="AK848"/>
  <c r="AJ848"/>
  <c r="AI848"/>
  <c r="AH848"/>
  <c r="AP847"/>
  <c r="AO847"/>
  <c r="AN847"/>
  <c r="AM847"/>
  <c r="AL847"/>
  <c r="AK847"/>
  <c r="AJ847"/>
  <c r="AI847"/>
  <c r="AH847"/>
  <c r="AP846"/>
  <c r="AO846"/>
  <c r="AN846"/>
  <c r="AM846"/>
  <c r="AL846"/>
  <c r="AK846"/>
  <c r="AJ846"/>
  <c r="AI846"/>
  <c r="AH846"/>
  <c r="AP845"/>
  <c r="AO845"/>
  <c r="AN845"/>
  <c r="AM845"/>
  <c r="AL845"/>
  <c r="AK845"/>
  <c r="AJ845"/>
  <c r="AI845"/>
  <c r="AH845"/>
  <c r="AP844"/>
  <c r="AO844"/>
  <c r="AN844"/>
  <c r="AM844"/>
  <c r="AL844"/>
  <c r="AK844"/>
  <c r="AJ844"/>
  <c r="AI844"/>
  <c r="AH844"/>
  <c r="AP843"/>
  <c r="AO843"/>
  <c r="AN843"/>
  <c r="AM843"/>
  <c r="AL843"/>
  <c r="AK843"/>
  <c r="AJ843"/>
  <c r="AI843"/>
  <c r="AH843"/>
  <c r="AP842"/>
  <c r="AO842"/>
  <c r="AN842"/>
  <c r="AM842"/>
  <c r="AL842"/>
  <c r="AK842"/>
  <c r="AJ842"/>
  <c r="AI842"/>
  <c r="AH842"/>
  <c r="AP841"/>
  <c r="AO841"/>
  <c r="AN841"/>
  <c r="AM841"/>
  <c r="AL841"/>
  <c r="AK841"/>
  <c r="AJ841"/>
  <c r="AI841"/>
  <c r="AH841"/>
  <c r="AP840"/>
  <c r="AO840"/>
  <c r="AN840"/>
  <c r="AM840"/>
  <c r="AL840"/>
  <c r="AK840"/>
  <c r="AJ840"/>
  <c r="AI840"/>
  <c r="AH840"/>
  <c r="AP839"/>
  <c r="AO839"/>
  <c r="AN839"/>
  <c r="AM839"/>
  <c r="AL839"/>
  <c r="AK839"/>
  <c r="AJ839"/>
  <c r="AI839"/>
  <c r="AH839"/>
  <c r="AP838"/>
  <c r="AO838"/>
  <c r="AN838"/>
  <c r="AM838"/>
  <c r="AL838"/>
  <c r="AK838"/>
  <c r="AJ838"/>
  <c r="AI838"/>
  <c r="AH838"/>
  <c r="AP837"/>
  <c r="AO837"/>
  <c r="AN837"/>
  <c r="AM837"/>
  <c r="AL837"/>
  <c r="AK837"/>
  <c r="AJ837"/>
  <c r="AI837"/>
  <c r="AH837"/>
  <c r="AP836"/>
  <c r="AO836"/>
  <c r="AN836"/>
  <c r="AM836"/>
  <c r="AL836"/>
  <c r="AK836"/>
  <c r="AJ836"/>
  <c r="AI836"/>
  <c r="AH836"/>
  <c r="AP835"/>
  <c r="AO835"/>
  <c r="AN835"/>
  <c r="AM835"/>
  <c r="AL835"/>
  <c r="AK835"/>
  <c r="AJ835"/>
  <c r="AI835"/>
  <c r="AH835"/>
  <c r="AP834"/>
  <c r="AO834"/>
  <c r="AN834"/>
  <c r="AM834"/>
  <c r="AL834"/>
  <c r="AK834"/>
  <c r="AJ834"/>
  <c r="AI834"/>
  <c r="AH834"/>
  <c r="AP833"/>
  <c r="AO833"/>
  <c r="AN833"/>
  <c r="AM833"/>
  <c r="AL833"/>
  <c r="AK833"/>
  <c r="AJ833"/>
  <c r="AI833"/>
  <c r="AH833"/>
  <c r="AP832"/>
  <c r="AO832"/>
  <c r="AN832"/>
  <c r="AM832"/>
  <c r="AL832"/>
  <c r="AK832"/>
  <c r="AJ832"/>
  <c r="AI832"/>
  <c r="AH832"/>
  <c r="AP831"/>
  <c r="AO831"/>
  <c r="AN831"/>
  <c r="AM831"/>
  <c r="AL831"/>
  <c r="AK831"/>
  <c r="AJ831"/>
  <c r="AI831"/>
  <c r="AH831"/>
  <c r="AP830"/>
  <c r="AO830"/>
  <c r="AN830"/>
  <c r="AM830"/>
  <c r="AL830"/>
  <c r="AK830"/>
  <c r="AJ830"/>
  <c r="AI830"/>
  <c r="AH830"/>
  <c r="AP829"/>
  <c r="AO829"/>
  <c r="AN829"/>
  <c r="AM829"/>
  <c r="AL829"/>
  <c r="AK829"/>
  <c r="AJ829"/>
  <c r="AI829"/>
  <c r="AH829"/>
  <c r="AP828"/>
  <c r="AO828"/>
  <c r="AN828"/>
  <c r="AM828"/>
  <c r="AL828"/>
  <c r="AK828"/>
  <c r="AJ828"/>
  <c r="AI828"/>
  <c r="AH828"/>
  <c r="AP827"/>
  <c r="AO827"/>
  <c r="AN827"/>
  <c r="AM827"/>
  <c r="AL827"/>
  <c r="AK827"/>
  <c r="AJ827"/>
  <c r="AI827"/>
  <c r="AH827"/>
  <c r="AP826"/>
  <c r="AO826"/>
  <c r="AN826"/>
  <c r="AM826"/>
  <c r="AL826"/>
  <c r="AK826"/>
  <c r="AJ826"/>
  <c r="AI826"/>
  <c r="AH826"/>
  <c r="AP825"/>
  <c r="AO825"/>
  <c r="AN825"/>
  <c r="AM825"/>
  <c r="AL825"/>
  <c r="AK825"/>
  <c r="AJ825"/>
  <c r="AI825"/>
  <c r="AH825"/>
  <c r="AP824"/>
  <c r="AO824"/>
  <c r="AN824"/>
  <c r="AM824"/>
  <c r="AL824"/>
  <c r="AK824"/>
  <c r="AJ824"/>
  <c r="AI824"/>
  <c r="AH824"/>
  <c r="AP823"/>
  <c r="AO823"/>
  <c r="AN823"/>
  <c r="AM823"/>
  <c r="AL823"/>
  <c r="AK823"/>
  <c r="AJ823"/>
  <c r="AI823"/>
  <c r="AH823"/>
  <c r="AP822"/>
  <c r="AO822"/>
  <c r="AN822"/>
  <c r="AM822"/>
  <c r="AL822"/>
  <c r="AK822"/>
  <c r="AJ822"/>
  <c r="AI822"/>
  <c r="AH822"/>
  <c r="AP821"/>
  <c r="AO821"/>
  <c r="AN821"/>
  <c r="AM821"/>
  <c r="AL821"/>
  <c r="AK821"/>
  <c r="AJ821"/>
  <c r="AI821"/>
  <c r="AH821"/>
  <c r="AP820"/>
  <c r="AO820"/>
  <c r="AN820"/>
  <c r="AM820"/>
  <c r="AL820"/>
  <c r="AK820"/>
  <c r="AJ820"/>
  <c r="AI820"/>
  <c r="AH820"/>
  <c r="AP819"/>
  <c r="AO819"/>
  <c r="AN819"/>
  <c r="AM819"/>
  <c r="AL819"/>
  <c r="AK819"/>
  <c r="AJ819"/>
  <c r="AI819"/>
  <c r="AH819"/>
  <c r="AP818"/>
  <c r="AO818"/>
  <c r="AN818"/>
  <c r="AM818"/>
  <c r="AL818"/>
  <c r="AK818"/>
  <c r="AJ818"/>
  <c r="AI818"/>
  <c r="AH818"/>
  <c r="AP817"/>
  <c r="AO817"/>
  <c r="AN817"/>
  <c r="AM817"/>
  <c r="AL817"/>
  <c r="AK817"/>
  <c r="AJ817"/>
  <c r="AI817"/>
  <c r="AH817"/>
  <c r="AP816"/>
  <c r="AO816"/>
  <c r="AN816"/>
  <c r="AM816"/>
  <c r="AL816"/>
  <c r="AK816"/>
  <c r="AJ816"/>
  <c r="AI816"/>
  <c r="AH816"/>
  <c r="AP815"/>
  <c r="AO815"/>
  <c r="AN815"/>
  <c r="AM815"/>
  <c r="AL815"/>
  <c r="AK815"/>
  <c r="AJ815"/>
  <c r="AI815"/>
  <c r="AH815"/>
  <c r="AP814"/>
  <c r="AO814"/>
  <c r="AN814"/>
  <c r="AM814"/>
  <c r="AL814"/>
  <c r="AK814"/>
  <c r="AJ814"/>
  <c r="AI814"/>
  <c r="AH814"/>
  <c r="AP813"/>
  <c r="AO813"/>
  <c r="AN813"/>
  <c r="AM813"/>
  <c r="AL813"/>
  <c r="AK813"/>
  <c r="AJ813"/>
  <c r="AI813"/>
  <c r="AH813"/>
  <c r="AP812"/>
  <c r="AO812"/>
  <c r="AN812"/>
  <c r="AM812"/>
  <c r="AL812"/>
  <c r="AK812"/>
  <c r="AJ812"/>
  <c r="AI812"/>
  <c r="AH812"/>
  <c r="AP811"/>
  <c r="AO811"/>
  <c r="AN811"/>
  <c r="AM811"/>
  <c r="AL811"/>
  <c r="AK811"/>
  <c r="AJ811"/>
  <c r="AI811"/>
  <c r="AH811"/>
  <c r="AP810"/>
  <c r="AO810"/>
  <c r="AN810"/>
  <c r="AM810"/>
  <c r="AL810"/>
  <c r="AK810"/>
  <c r="AJ810"/>
  <c r="AI810"/>
  <c r="AH810"/>
  <c r="AP809"/>
  <c r="AO809"/>
  <c r="AN809"/>
  <c r="AM809"/>
  <c r="AL809"/>
  <c r="AK809"/>
  <c r="AJ809"/>
  <c r="AI809"/>
  <c r="AH809"/>
  <c r="AP808"/>
  <c r="AO808"/>
  <c r="AN808"/>
  <c r="AM808"/>
  <c r="AL808"/>
  <c r="AK808"/>
  <c r="AJ808"/>
  <c r="AI808"/>
  <c r="AH808"/>
  <c r="AP807"/>
  <c r="AO807"/>
  <c r="AN807"/>
  <c r="AM807"/>
  <c r="AL807"/>
  <c r="AK807"/>
  <c r="AJ807"/>
  <c r="AI807"/>
  <c r="AH807"/>
  <c r="AP806"/>
  <c r="AO806"/>
  <c r="AN806"/>
  <c r="AM806"/>
  <c r="AL806"/>
  <c r="AK806"/>
  <c r="AJ806"/>
  <c r="AI806"/>
  <c r="AH806"/>
  <c r="AP805"/>
  <c r="AO805"/>
  <c r="AN805"/>
  <c r="AM805"/>
  <c r="AL805"/>
  <c r="AK805"/>
  <c r="AJ805"/>
  <c r="AI805"/>
  <c r="AH805"/>
  <c r="AP804"/>
  <c r="AO804"/>
  <c r="AN804"/>
  <c r="AM804"/>
  <c r="AL804"/>
  <c r="AK804"/>
  <c r="AJ804"/>
  <c r="AI804"/>
  <c r="AH804"/>
  <c r="AP803"/>
  <c r="AO803"/>
  <c r="AN803"/>
  <c r="AM803"/>
  <c r="AL803"/>
  <c r="AK803"/>
  <c r="AJ803"/>
  <c r="AI803"/>
  <c r="AH803"/>
  <c r="AP802"/>
  <c r="AO802"/>
  <c r="AN802"/>
  <c r="AM802"/>
  <c r="AL802"/>
  <c r="AK802"/>
  <c r="AJ802"/>
  <c r="AI802"/>
  <c r="AH802"/>
  <c r="AP801"/>
  <c r="AO801"/>
  <c r="AN801"/>
  <c r="AM801"/>
  <c r="AL801"/>
  <c r="AK801"/>
  <c r="AJ801"/>
  <c r="AI801"/>
  <c r="AH801"/>
  <c r="AP800"/>
  <c r="AO800"/>
  <c r="AN800"/>
  <c r="AM800"/>
  <c r="AL800"/>
  <c r="AK800"/>
  <c r="AJ800"/>
  <c r="AI800"/>
  <c r="AH800"/>
  <c r="AP799"/>
  <c r="AO799"/>
  <c r="AN799"/>
  <c r="AM799"/>
  <c r="AL799"/>
  <c r="AK799"/>
  <c r="AJ799"/>
  <c r="AI799"/>
  <c r="AH799"/>
  <c r="AP798"/>
  <c r="AO798"/>
  <c r="AN798"/>
  <c r="AM798"/>
  <c r="AL798"/>
  <c r="AK798"/>
  <c r="AJ798"/>
  <c r="AI798"/>
  <c r="AH798"/>
  <c r="AP797"/>
  <c r="AO797"/>
  <c r="AN797"/>
  <c r="AM797"/>
  <c r="AL797"/>
  <c r="AK797"/>
  <c r="AJ797"/>
  <c r="AI797"/>
  <c r="AH797"/>
  <c r="AP796"/>
  <c r="AO796"/>
  <c r="AN796"/>
  <c r="AM796"/>
  <c r="AL796"/>
  <c r="AK796"/>
  <c r="AJ796"/>
  <c r="AI796"/>
  <c r="AH796"/>
  <c r="AP795"/>
  <c r="AO795"/>
  <c r="AN795"/>
  <c r="AM795"/>
  <c r="AL795"/>
  <c r="AK795"/>
  <c r="AJ795"/>
  <c r="AI795"/>
  <c r="AH795"/>
  <c r="AP794"/>
  <c r="AO794"/>
  <c r="AN794"/>
  <c r="AM794"/>
  <c r="AL794"/>
  <c r="AK794"/>
  <c r="AJ794"/>
  <c r="AI794"/>
  <c r="AH794"/>
  <c r="AP793"/>
  <c r="AO793"/>
  <c r="AN793"/>
  <c r="AM793"/>
  <c r="AL793"/>
  <c r="AK793"/>
  <c r="AJ793"/>
  <c r="AI793"/>
  <c r="AH793"/>
  <c r="AP792"/>
  <c r="AO792"/>
  <c r="AN792"/>
  <c r="AM792"/>
  <c r="AL792"/>
  <c r="AK792"/>
  <c r="AJ792"/>
  <c r="AI792"/>
  <c r="AH792"/>
  <c r="AP791"/>
  <c r="AO791"/>
  <c r="AN791"/>
  <c r="AM791"/>
  <c r="AL791"/>
  <c r="AK791"/>
  <c r="AJ791"/>
  <c r="AI791"/>
  <c r="AH791"/>
  <c r="AP790"/>
  <c r="AO790"/>
  <c r="AN790"/>
  <c r="AM790"/>
  <c r="AL790"/>
  <c r="AK790"/>
  <c r="AJ790"/>
  <c r="AI790"/>
  <c r="AH790"/>
  <c r="AP789"/>
  <c r="AO789"/>
  <c r="AN789"/>
  <c r="AM789"/>
  <c r="AL789"/>
  <c r="AK789"/>
  <c r="AJ789"/>
  <c r="AI789"/>
  <c r="AH789"/>
  <c r="AP788"/>
  <c r="AO788"/>
  <c r="AN788"/>
  <c r="AM788"/>
  <c r="AL788"/>
  <c r="AK788"/>
  <c r="AJ788"/>
  <c r="AI788"/>
  <c r="AH788"/>
  <c r="AP787"/>
  <c r="AO787"/>
  <c r="AN787"/>
  <c r="AM787"/>
  <c r="AL787"/>
  <c r="AK787"/>
  <c r="AJ787"/>
  <c r="AI787"/>
  <c r="AH787"/>
  <c r="AP786"/>
  <c r="AO786"/>
  <c r="AN786"/>
  <c r="AM786"/>
  <c r="AL786"/>
  <c r="AK786"/>
  <c r="AJ786"/>
  <c r="AI786"/>
  <c r="AH786"/>
  <c r="AP785"/>
  <c r="AO785"/>
  <c r="AN785"/>
  <c r="AM785"/>
  <c r="AL785"/>
  <c r="AK785"/>
  <c r="AJ785"/>
  <c r="AI785"/>
  <c r="AH785"/>
  <c r="AP784"/>
  <c r="AO784"/>
  <c r="AN784"/>
  <c r="AM784"/>
  <c r="AL784"/>
  <c r="AK784"/>
  <c r="AJ784"/>
  <c r="AI784"/>
  <c r="AH784"/>
  <c r="AP783"/>
  <c r="AO783"/>
  <c r="AN783"/>
  <c r="AM783"/>
  <c r="AL783"/>
  <c r="AK783"/>
  <c r="AJ783"/>
  <c r="AI783"/>
  <c r="AH783"/>
  <c r="AP782"/>
  <c r="AO782"/>
  <c r="AN782"/>
  <c r="AM782"/>
  <c r="AL782"/>
  <c r="AK782"/>
  <c r="AJ782"/>
  <c r="AI782"/>
  <c r="AH782"/>
  <c r="AP781"/>
  <c r="AO781"/>
  <c r="AN781"/>
  <c r="AM781"/>
  <c r="AL781"/>
  <c r="AK781"/>
  <c r="AJ781"/>
  <c r="AI781"/>
  <c r="AH781"/>
  <c r="AP780"/>
  <c r="AO780"/>
  <c r="AN780"/>
  <c r="AM780"/>
  <c r="AL780"/>
  <c r="AK780"/>
  <c r="AJ780"/>
  <c r="AI780"/>
  <c r="AH780"/>
  <c r="AP779"/>
  <c r="AO779"/>
  <c r="AN779"/>
  <c r="AM779"/>
  <c r="AL779"/>
  <c r="AK779"/>
  <c r="AJ779"/>
  <c r="AI779"/>
  <c r="AH779"/>
  <c r="AP778"/>
  <c r="AO778"/>
  <c r="AN778"/>
  <c r="AM778"/>
  <c r="AL778"/>
  <c r="AK778"/>
  <c r="AJ778"/>
  <c r="AI778"/>
  <c r="AH778"/>
  <c r="AP777"/>
  <c r="AO777"/>
  <c r="AN777"/>
  <c r="AM777"/>
  <c r="AL777"/>
  <c r="AK777"/>
  <c r="AJ777"/>
  <c r="AI777"/>
  <c r="AH777"/>
  <c r="AP776"/>
  <c r="AO776"/>
  <c r="AN776"/>
  <c r="AM776"/>
  <c r="AL776"/>
  <c r="AK776"/>
  <c r="AJ776"/>
  <c r="AI776"/>
  <c r="AH776"/>
  <c r="AP775"/>
  <c r="AO775"/>
  <c r="AN775"/>
  <c r="AM775"/>
  <c r="AL775"/>
  <c r="AK775"/>
  <c r="AJ775"/>
  <c r="AI775"/>
  <c r="AH775"/>
  <c r="AP774"/>
  <c r="AO774"/>
  <c r="AN774"/>
  <c r="AM774"/>
  <c r="AL774"/>
  <c r="AK774"/>
  <c r="AJ774"/>
  <c r="AI774"/>
  <c r="AH774"/>
  <c r="AP773"/>
  <c r="AO773"/>
  <c r="AN773"/>
  <c r="AM773"/>
  <c r="AL773"/>
  <c r="AK773"/>
  <c r="AJ773"/>
  <c r="AI773"/>
  <c r="AH773"/>
  <c r="AP772"/>
  <c r="AO772"/>
  <c r="AN772"/>
  <c r="AM772"/>
  <c r="AL772"/>
  <c r="AK772"/>
  <c r="AJ772"/>
  <c r="AI772"/>
  <c r="AH772"/>
  <c r="AP771"/>
  <c r="AO771"/>
  <c r="AN771"/>
  <c r="AM771"/>
  <c r="AL771"/>
  <c r="AK771"/>
  <c r="AJ771"/>
  <c r="AI771"/>
  <c r="AH771"/>
  <c r="AP770"/>
  <c r="AO770"/>
  <c r="AN770"/>
  <c r="AM770"/>
  <c r="AL770"/>
  <c r="AK770"/>
  <c r="AJ770"/>
  <c r="AI770"/>
  <c r="AH770"/>
  <c r="AP769"/>
  <c r="AO769"/>
  <c r="AN769"/>
  <c r="AM769"/>
  <c r="AL769"/>
  <c r="AK769"/>
  <c r="AJ769"/>
  <c r="AI769"/>
  <c r="AH769"/>
  <c r="AP768"/>
  <c r="AO768"/>
  <c r="AN768"/>
  <c r="AM768"/>
  <c r="AL768"/>
  <c r="AK768"/>
  <c r="AJ768"/>
  <c r="AI768"/>
  <c r="AH768"/>
  <c r="AP767"/>
  <c r="AO767"/>
  <c r="AN767"/>
  <c r="AM767"/>
  <c r="AL767"/>
  <c r="AK767"/>
  <c r="AJ767"/>
  <c r="AI767"/>
  <c r="AH767"/>
  <c r="AP766"/>
  <c r="AO766"/>
  <c r="AN766"/>
  <c r="AM766"/>
  <c r="AL766"/>
  <c r="AK766"/>
  <c r="AJ766"/>
  <c r="AI766"/>
  <c r="AH766"/>
  <c r="AP765"/>
  <c r="AO765"/>
  <c r="AN765"/>
  <c r="AM765"/>
  <c r="AL765"/>
  <c r="AK765"/>
  <c r="AJ765"/>
  <c r="AI765"/>
  <c r="AH765"/>
  <c r="AP764"/>
  <c r="AO764"/>
  <c r="AN764"/>
  <c r="AM764"/>
  <c r="AL764"/>
  <c r="AK764"/>
  <c r="AJ764"/>
  <c r="AI764"/>
  <c r="AH764"/>
  <c r="AP763"/>
  <c r="AO763"/>
  <c r="AN763"/>
  <c r="AM763"/>
  <c r="AL763"/>
  <c r="AK763"/>
  <c r="AJ763"/>
  <c r="AI763"/>
  <c r="AH763"/>
  <c r="AP762"/>
  <c r="AO762"/>
  <c r="AN762"/>
  <c r="AM762"/>
  <c r="AL762"/>
  <c r="AK762"/>
  <c r="AJ762"/>
  <c r="AI762"/>
  <c r="AH762"/>
  <c r="AP761"/>
  <c r="AO761"/>
  <c r="AN761"/>
  <c r="AM761"/>
  <c r="AL761"/>
  <c r="AK761"/>
  <c r="AJ761"/>
  <c r="AI761"/>
  <c r="AH761"/>
  <c r="AP760"/>
  <c r="AO760"/>
  <c r="AN760"/>
  <c r="AM760"/>
  <c r="AL760"/>
  <c r="AK760"/>
  <c r="AJ760"/>
  <c r="AI760"/>
  <c r="AH760"/>
  <c r="AP759"/>
  <c r="AO759"/>
  <c r="AN759"/>
  <c r="AM759"/>
  <c r="AL759"/>
  <c r="AK759"/>
  <c r="AJ759"/>
  <c r="AI759"/>
  <c r="AH759"/>
  <c r="AP758"/>
  <c r="AO758"/>
  <c r="AN758"/>
  <c r="AM758"/>
  <c r="AL758"/>
  <c r="AK758"/>
  <c r="AJ758"/>
  <c r="AI758"/>
  <c r="AH758"/>
  <c r="AP757"/>
  <c r="AO757"/>
  <c r="AN757"/>
  <c r="AM757"/>
  <c r="AL757"/>
  <c r="AK757"/>
  <c r="AJ757"/>
  <c r="AI757"/>
  <c r="AH757"/>
  <c r="AP756"/>
  <c r="AO756"/>
  <c r="AN756"/>
  <c r="AM756"/>
  <c r="AL756"/>
  <c r="AK756"/>
  <c r="AJ756"/>
  <c r="AI756"/>
  <c r="AH756"/>
  <c r="AP755"/>
  <c r="AO755"/>
  <c r="AN755"/>
  <c r="AM755"/>
  <c r="AL755"/>
  <c r="AK755"/>
  <c r="AJ755"/>
  <c r="AI755"/>
  <c r="AH755"/>
  <c r="AP754"/>
  <c r="AO754"/>
  <c r="AN754"/>
  <c r="AM754"/>
  <c r="AL754"/>
  <c r="AK754"/>
  <c r="AJ754"/>
  <c r="AI754"/>
  <c r="AH754"/>
  <c r="AP753"/>
  <c r="AO753"/>
  <c r="AN753"/>
  <c r="AM753"/>
  <c r="AL753"/>
  <c r="AK753"/>
  <c r="AJ753"/>
  <c r="AI753"/>
  <c r="AH753"/>
  <c r="AP752"/>
  <c r="AO752"/>
  <c r="AN752"/>
  <c r="AM752"/>
  <c r="AL752"/>
  <c r="AK752"/>
  <c r="AJ752"/>
  <c r="AI752"/>
  <c r="AH752"/>
  <c r="AP751"/>
  <c r="AO751"/>
  <c r="AN751"/>
  <c r="AM751"/>
  <c r="AL751"/>
  <c r="AK751"/>
  <c r="AJ751"/>
  <c r="AI751"/>
  <c r="AH751"/>
  <c r="AP750"/>
  <c r="AO750"/>
  <c r="AN750"/>
  <c r="AM750"/>
  <c r="AL750"/>
  <c r="AK750"/>
  <c r="AJ750"/>
  <c r="AI750"/>
  <c r="AH750"/>
  <c r="AP749"/>
  <c r="AO749"/>
  <c r="AN749"/>
  <c r="AM749"/>
  <c r="AL749"/>
  <c r="AK749"/>
  <c r="AJ749"/>
  <c r="AI749"/>
  <c r="AH749"/>
  <c r="AP748"/>
  <c r="AO748"/>
  <c r="AN748"/>
  <c r="AM748"/>
  <c r="AL748"/>
  <c r="AK748"/>
  <c r="AJ748"/>
  <c r="AI748"/>
  <c r="AH748"/>
  <c r="AP747"/>
  <c r="AO747"/>
  <c r="AN747"/>
  <c r="AM747"/>
  <c r="AL747"/>
  <c r="AK747"/>
  <c r="AJ747"/>
  <c r="AI747"/>
  <c r="AH747"/>
  <c r="AP746"/>
  <c r="AO746"/>
  <c r="AN746"/>
  <c r="AM746"/>
  <c r="AL746"/>
  <c r="AK746"/>
  <c r="AJ746"/>
  <c r="AI746"/>
  <c r="AH746"/>
  <c r="AP745"/>
  <c r="AO745"/>
  <c r="AN745"/>
  <c r="AM745"/>
  <c r="AL745"/>
  <c r="AK745"/>
  <c r="AJ745"/>
  <c r="AI745"/>
  <c r="AH745"/>
  <c r="AP744"/>
  <c r="AO744"/>
  <c r="AN744"/>
  <c r="AM744"/>
  <c r="AL744"/>
  <c r="AK744"/>
  <c r="AJ744"/>
  <c r="AI744"/>
  <c r="AH744"/>
  <c r="AP743"/>
  <c r="AO743"/>
  <c r="AN743"/>
  <c r="AM743"/>
  <c r="AL743"/>
  <c r="AK743"/>
  <c r="AJ743"/>
  <c r="AI743"/>
  <c r="AH743"/>
  <c r="AP742"/>
  <c r="AO742"/>
  <c r="AN742"/>
  <c r="AM742"/>
  <c r="AL742"/>
  <c r="AK742"/>
  <c r="AJ742"/>
  <c r="AI742"/>
  <c r="AH742"/>
  <c r="AP741"/>
  <c r="AO741"/>
  <c r="AN741"/>
  <c r="AM741"/>
  <c r="AL741"/>
  <c r="AK741"/>
  <c r="AJ741"/>
  <c r="AI741"/>
  <c r="AH741"/>
  <c r="AP740"/>
  <c r="AO740"/>
  <c r="AN740"/>
  <c r="AM740"/>
  <c r="AL740"/>
  <c r="AK740"/>
  <c r="AJ740"/>
  <c r="AI740"/>
  <c r="AH740"/>
  <c r="AP739"/>
  <c r="AO739"/>
  <c r="AN739"/>
  <c r="AM739"/>
  <c r="AL739"/>
  <c r="AK739"/>
  <c r="AJ739"/>
  <c r="AI739"/>
  <c r="AH739"/>
  <c r="AP738"/>
  <c r="AO738"/>
  <c r="AN738"/>
  <c r="AM738"/>
  <c r="AL738"/>
  <c r="AK738"/>
  <c r="AJ738"/>
  <c r="AI738"/>
  <c r="AH738"/>
  <c r="AP737"/>
  <c r="AO737"/>
  <c r="AN737"/>
  <c r="AM737"/>
  <c r="AL737"/>
  <c r="AK737"/>
  <c r="AJ737"/>
  <c r="AI737"/>
  <c r="AH737"/>
  <c r="AP736"/>
  <c r="AO736"/>
  <c r="AN736"/>
  <c r="AM736"/>
  <c r="AL736"/>
  <c r="AK736"/>
  <c r="AJ736"/>
  <c r="AI736"/>
  <c r="AH736"/>
  <c r="AP735"/>
  <c r="AO735"/>
  <c r="AN735"/>
  <c r="AM735"/>
  <c r="AL735"/>
  <c r="AK735"/>
  <c r="AJ735"/>
  <c r="AI735"/>
  <c r="AH735"/>
  <c r="AP734"/>
  <c r="AO734"/>
  <c r="AN734"/>
  <c r="AM734"/>
  <c r="AL734"/>
  <c r="AK734"/>
  <c r="AJ734"/>
  <c r="AI734"/>
  <c r="AH734"/>
  <c r="AP733"/>
  <c r="AO733"/>
  <c r="AN733"/>
  <c r="AM733"/>
  <c r="AL733"/>
  <c r="AK733"/>
  <c r="AJ733"/>
  <c r="AI733"/>
  <c r="AH733"/>
  <c r="AP732"/>
  <c r="AO732"/>
  <c r="AN732"/>
  <c r="AM732"/>
  <c r="AL732"/>
  <c r="AK732"/>
  <c r="AJ732"/>
  <c r="AI732"/>
  <c r="AH732"/>
  <c r="AP731"/>
  <c r="AO731"/>
  <c r="AN731"/>
  <c r="AM731"/>
  <c r="AL731"/>
  <c r="AK731"/>
  <c r="AJ731"/>
  <c r="AI731"/>
  <c r="AH731"/>
  <c r="AP730"/>
  <c r="AO730"/>
  <c r="AN730"/>
  <c r="AM730"/>
  <c r="AL730"/>
  <c r="AK730"/>
  <c r="AJ730"/>
  <c r="AI730"/>
  <c r="AH730"/>
  <c r="AP729"/>
  <c r="AO729"/>
  <c r="AN729"/>
  <c r="AM729"/>
  <c r="AL729"/>
  <c r="AK729"/>
  <c r="AJ729"/>
  <c r="AI729"/>
  <c r="AH729"/>
  <c r="AP728"/>
  <c r="AO728"/>
  <c r="AN728"/>
  <c r="AM728"/>
  <c r="AL728"/>
  <c r="AK728"/>
  <c r="AJ728"/>
  <c r="AI728"/>
  <c r="AH728"/>
  <c r="AP727"/>
  <c r="AO727"/>
  <c r="AN727"/>
  <c r="AM727"/>
  <c r="AL727"/>
  <c r="AK727"/>
  <c r="AJ727"/>
  <c r="AI727"/>
  <c r="AH727"/>
  <c r="AP726"/>
  <c r="AO726"/>
  <c r="AN726"/>
  <c r="AM726"/>
  <c r="AL726"/>
  <c r="AK726"/>
  <c r="AJ726"/>
  <c r="AI726"/>
  <c r="AH726"/>
  <c r="AP725"/>
  <c r="AO725"/>
  <c r="AN725"/>
  <c r="AM725"/>
  <c r="AL725"/>
  <c r="AK725"/>
  <c r="AJ725"/>
  <c r="AI725"/>
  <c r="AH725"/>
  <c r="AP724"/>
  <c r="AO724"/>
  <c r="AN724"/>
  <c r="AM724"/>
  <c r="AL724"/>
  <c r="AK724"/>
  <c r="AJ724"/>
  <c r="AI724"/>
  <c r="AH724"/>
  <c r="AP723"/>
  <c r="AO723"/>
  <c r="AN723"/>
  <c r="AM723"/>
  <c r="AL723"/>
  <c r="AK723"/>
  <c r="AJ723"/>
  <c r="AI723"/>
  <c r="AH723"/>
  <c r="AP722"/>
  <c r="AO722"/>
  <c r="AN722"/>
  <c r="AM722"/>
  <c r="AL722"/>
  <c r="AK722"/>
  <c r="AJ722"/>
  <c r="AI722"/>
  <c r="AH722"/>
  <c r="AP721"/>
  <c r="AO721"/>
  <c r="AN721"/>
  <c r="AM721"/>
  <c r="AL721"/>
  <c r="AK721"/>
  <c r="AJ721"/>
  <c r="AI721"/>
  <c r="AH721"/>
  <c r="AP720"/>
  <c r="AO720"/>
  <c r="AN720"/>
  <c r="AM720"/>
  <c r="AL720"/>
  <c r="AK720"/>
  <c r="AJ720"/>
  <c r="AI720"/>
  <c r="AH720"/>
  <c r="AP719"/>
  <c r="AO719"/>
  <c r="AN719"/>
  <c r="AM719"/>
  <c r="AL719"/>
  <c r="AK719"/>
  <c r="AJ719"/>
  <c r="AI719"/>
  <c r="AH719"/>
  <c r="AP718"/>
  <c r="AO718"/>
  <c r="AN718"/>
  <c r="AM718"/>
  <c r="AL718"/>
  <c r="AK718"/>
  <c r="AJ718"/>
  <c r="AI718"/>
  <c r="AH718"/>
  <c r="AP717"/>
  <c r="AO717"/>
  <c r="AN717"/>
  <c r="AM717"/>
  <c r="AL717"/>
  <c r="AK717"/>
  <c r="AJ717"/>
  <c r="AI717"/>
  <c r="AH717"/>
  <c r="AP716"/>
  <c r="AO716"/>
  <c r="AN716"/>
  <c r="AM716"/>
  <c r="AL716"/>
  <c r="AK716"/>
  <c r="AJ716"/>
  <c r="AI716"/>
  <c r="AH716"/>
  <c r="AP715"/>
  <c r="AO715"/>
  <c r="AN715"/>
  <c r="AM715"/>
  <c r="AL715"/>
  <c r="AK715"/>
  <c r="AJ715"/>
  <c r="AI715"/>
  <c r="AH715"/>
  <c r="AP714"/>
  <c r="AO714"/>
  <c r="AN714"/>
  <c r="AM714"/>
  <c r="AL714"/>
  <c r="AK714"/>
  <c r="AJ714"/>
  <c r="AI714"/>
  <c r="AH714"/>
  <c r="AP713"/>
  <c r="AO713"/>
  <c r="AN713"/>
  <c r="AM713"/>
  <c r="AL713"/>
  <c r="AK713"/>
  <c r="AJ713"/>
  <c r="AI713"/>
  <c r="AH713"/>
  <c r="AP712"/>
  <c r="AO712"/>
  <c r="AN712"/>
  <c r="AM712"/>
  <c r="AL712"/>
  <c r="AK712"/>
  <c r="AJ712"/>
  <c r="AI712"/>
  <c r="AH712"/>
  <c r="AP711"/>
  <c r="AO711"/>
  <c r="AN711"/>
  <c r="AM711"/>
  <c r="AL711"/>
  <c r="AK711"/>
  <c r="AJ711"/>
  <c r="AI711"/>
  <c r="AH711"/>
  <c r="AP710"/>
  <c r="AO710"/>
  <c r="AN710"/>
  <c r="AM710"/>
  <c r="AL710"/>
  <c r="AK710"/>
  <c r="AJ710"/>
  <c r="AI710"/>
  <c r="AH710"/>
  <c r="AP709"/>
  <c r="AO709"/>
  <c r="AN709"/>
  <c r="AM709"/>
  <c r="AL709"/>
  <c r="AK709"/>
  <c r="AJ709"/>
  <c r="AI709"/>
  <c r="AH709"/>
  <c r="AP708"/>
  <c r="AO708"/>
  <c r="AN708"/>
  <c r="AM708"/>
  <c r="AL708"/>
  <c r="AK708"/>
  <c r="AJ708"/>
  <c r="AI708"/>
  <c r="AH708"/>
  <c r="AP707"/>
  <c r="AO707"/>
  <c r="AN707"/>
  <c r="AM707"/>
  <c r="AL707"/>
  <c r="AK707"/>
  <c r="AJ707"/>
  <c r="AI707"/>
  <c r="AH707"/>
  <c r="AP706"/>
  <c r="AO706"/>
  <c r="AN706"/>
  <c r="AM706"/>
  <c r="AL706"/>
  <c r="AK706"/>
  <c r="AJ706"/>
  <c r="AI706"/>
  <c r="AH706"/>
  <c r="AP705"/>
  <c r="AO705"/>
  <c r="AN705"/>
  <c r="AM705"/>
  <c r="AL705"/>
  <c r="AK705"/>
  <c r="AJ705"/>
  <c r="AI705"/>
  <c r="AH705"/>
  <c r="AP704"/>
  <c r="AO704"/>
  <c r="AN704"/>
  <c r="AM704"/>
  <c r="AL704"/>
  <c r="AK704"/>
  <c r="AJ704"/>
  <c r="AI704"/>
  <c r="AH704"/>
  <c r="AP703"/>
  <c r="AO703"/>
  <c r="AN703"/>
  <c r="AM703"/>
  <c r="AL703"/>
  <c r="AK703"/>
  <c r="AJ703"/>
  <c r="AI703"/>
  <c r="AH703"/>
  <c r="AP702"/>
  <c r="AO702"/>
  <c r="AN702"/>
  <c r="AM702"/>
  <c r="AL702"/>
  <c r="AK702"/>
  <c r="AJ702"/>
  <c r="AI702"/>
  <c r="AH702"/>
  <c r="AP701"/>
  <c r="AO701"/>
  <c r="AN701"/>
  <c r="AM701"/>
  <c r="AL701"/>
  <c r="AK701"/>
  <c r="AJ701"/>
  <c r="AI701"/>
  <c r="AH701"/>
  <c r="AP700"/>
  <c r="AO700"/>
  <c r="AN700"/>
  <c r="AM700"/>
  <c r="AL700"/>
  <c r="AK700"/>
  <c r="AJ700"/>
  <c r="AI700"/>
  <c r="AH700"/>
  <c r="AP699"/>
  <c r="AO699"/>
  <c r="AN699"/>
  <c r="AM699"/>
  <c r="AL699"/>
  <c r="AK699"/>
  <c r="AJ699"/>
  <c r="AI699"/>
  <c r="AH699"/>
  <c r="AP698"/>
  <c r="AO698"/>
  <c r="AN698"/>
  <c r="AM698"/>
  <c r="AL698"/>
  <c r="AK698"/>
  <c r="AJ698"/>
  <c r="AI698"/>
  <c r="AH698"/>
  <c r="AP697"/>
  <c r="AO697"/>
  <c r="AN697"/>
  <c r="AM697"/>
  <c r="AL697"/>
  <c r="AK697"/>
  <c r="AJ697"/>
  <c r="AI697"/>
  <c r="AH697"/>
  <c r="AP696"/>
  <c r="AO696"/>
  <c r="AN696"/>
  <c r="AM696"/>
  <c r="AL696"/>
  <c r="AK696"/>
  <c r="AJ696"/>
  <c r="AI696"/>
  <c r="AH696"/>
  <c r="AP695"/>
  <c r="AO695"/>
  <c r="AN695"/>
  <c r="AM695"/>
  <c r="AL695"/>
  <c r="AK695"/>
  <c r="AJ695"/>
  <c r="AI695"/>
  <c r="AH695"/>
  <c r="AP694"/>
  <c r="AO694"/>
  <c r="AN694"/>
  <c r="AM694"/>
  <c r="AL694"/>
  <c r="AK694"/>
  <c r="AJ694"/>
  <c r="AI694"/>
  <c r="AH694"/>
  <c r="AP693"/>
  <c r="AO693"/>
  <c r="AN693"/>
  <c r="AM693"/>
  <c r="AL693"/>
  <c r="AK693"/>
  <c r="AJ693"/>
  <c r="AI693"/>
  <c r="AH693"/>
  <c r="AP692"/>
  <c r="AO692"/>
  <c r="AN692"/>
  <c r="AM692"/>
  <c r="AL692"/>
  <c r="AK692"/>
  <c r="AJ692"/>
  <c r="AI692"/>
  <c r="AH692"/>
  <c r="AP691"/>
  <c r="AO691"/>
  <c r="AN691"/>
  <c r="AM691"/>
  <c r="AL691"/>
  <c r="AK691"/>
  <c r="AJ691"/>
  <c r="AI691"/>
  <c r="AH691"/>
  <c r="AP690"/>
  <c r="AO690"/>
  <c r="AN690"/>
  <c r="AM690"/>
  <c r="AL690"/>
  <c r="AK690"/>
  <c r="AJ690"/>
  <c r="AI690"/>
  <c r="AH690"/>
  <c r="AP689"/>
  <c r="AO689"/>
  <c r="AN689"/>
  <c r="AM689"/>
  <c r="AL689"/>
  <c r="AK689"/>
  <c r="AJ689"/>
  <c r="AI689"/>
  <c r="AH689"/>
  <c r="AP688"/>
  <c r="AO688"/>
  <c r="AN688"/>
  <c r="AM688"/>
  <c r="AL688"/>
  <c r="AK688"/>
  <c r="AJ688"/>
  <c r="AI688"/>
  <c r="AH688"/>
  <c r="AP687"/>
  <c r="AO687"/>
  <c r="AN687"/>
  <c r="AM687"/>
  <c r="AL687"/>
  <c r="AK687"/>
  <c r="AJ687"/>
  <c r="AI687"/>
  <c r="AH687"/>
  <c r="AP686"/>
  <c r="AO686"/>
  <c r="AN686"/>
  <c r="AM686"/>
  <c r="AL686"/>
  <c r="AK686"/>
  <c r="AJ686"/>
  <c r="AI686"/>
  <c r="AH686"/>
  <c r="AP685"/>
  <c r="AO685"/>
  <c r="AN685"/>
  <c r="AM685"/>
  <c r="AL685"/>
  <c r="AK685"/>
  <c r="AJ685"/>
  <c r="AI685"/>
  <c r="AH685"/>
  <c r="AP684"/>
  <c r="AO684"/>
  <c r="AN684"/>
  <c r="AM684"/>
  <c r="AL684"/>
  <c r="AK684"/>
  <c r="AJ684"/>
  <c r="AI684"/>
  <c r="AH684"/>
  <c r="AP683"/>
  <c r="AO683"/>
  <c r="AN683"/>
  <c r="AM683"/>
  <c r="AL683"/>
  <c r="AK683"/>
  <c r="AJ683"/>
  <c r="AI683"/>
  <c r="AH683"/>
  <c r="AP682"/>
  <c r="AO682"/>
  <c r="AN682"/>
  <c r="AM682"/>
  <c r="AL682"/>
  <c r="AK682"/>
  <c r="AJ682"/>
  <c r="AI682"/>
  <c r="AH682"/>
  <c r="AP681"/>
  <c r="AO681"/>
  <c r="AN681"/>
  <c r="AM681"/>
  <c r="AL681"/>
  <c r="AK681"/>
  <c r="AJ681"/>
  <c r="AI681"/>
  <c r="AH681"/>
  <c r="AP680"/>
  <c r="AO680"/>
  <c r="AN680"/>
  <c r="AM680"/>
  <c r="AL680"/>
  <c r="AK680"/>
  <c r="AJ680"/>
  <c r="AI680"/>
  <c r="AH680"/>
  <c r="AP679"/>
  <c r="AO679"/>
  <c r="AN679"/>
  <c r="AM679"/>
  <c r="AL679"/>
  <c r="AK679"/>
  <c r="AJ679"/>
  <c r="AI679"/>
  <c r="AH679"/>
  <c r="AP678"/>
  <c r="AO678"/>
  <c r="AN678"/>
  <c r="AM678"/>
  <c r="AL678"/>
  <c r="AK678"/>
  <c r="AJ678"/>
  <c r="AI678"/>
  <c r="AH678"/>
  <c r="AP677"/>
  <c r="AO677"/>
  <c r="AN677"/>
  <c r="AM677"/>
  <c r="AL677"/>
  <c r="AK677"/>
  <c r="AJ677"/>
  <c r="AI677"/>
  <c r="AH677"/>
  <c r="AP676"/>
  <c r="AO676"/>
  <c r="AN676"/>
  <c r="AM676"/>
  <c r="AL676"/>
  <c r="AK676"/>
  <c r="AJ676"/>
  <c r="AI676"/>
  <c r="AH676"/>
  <c r="AP675"/>
  <c r="AO675"/>
  <c r="AN675"/>
  <c r="AM675"/>
  <c r="AL675"/>
  <c r="AK675"/>
  <c r="AJ675"/>
  <c r="AI675"/>
  <c r="AH675"/>
  <c r="AP674"/>
  <c r="AO674"/>
  <c r="AN674"/>
  <c r="AM674"/>
  <c r="AL674"/>
  <c r="AK674"/>
  <c r="AJ674"/>
  <c r="AI674"/>
  <c r="AH674"/>
  <c r="AP673"/>
  <c r="AO673"/>
  <c r="AN673"/>
  <c r="AM673"/>
  <c r="AL673"/>
  <c r="AK673"/>
  <c r="AJ673"/>
  <c r="AI673"/>
  <c r="AH673"/>
  <c r="AP672"/>
  <c r="AO672"/>
  <c r="AN672"/>
  <c r="AM672"/>
  <c r="AL672"/>
  <c r="AK672"/>
  <c r="AJ672"/>
  <c r="AI672"/>
  <c r="AH672"/>
  <c r="AP671"/>
  <c r="AO671"/>
  <c r="AN671"/>
  <c r="AM671"/>
  <c r="AL671"/>
  <c r="AK671"/>
  <c r="AJ671"/>
  <c r="AI671"/>
  <c r="AH671"/>
  <c r="AP670"/>
  <c r="AO670"/>
  <c r="AN670"/>
  <c r="AM670"/>
  <c r="AL670"/>
  <c r="AK670"/>
  <c r="AJ670"/>
  <c r="AI670"/>
  <c r="AH670"/>
  <c r="AP669"/>
  <c r="AO669"/>
  <c r="AN669"/>
  <c r="AM669"/>
  <c r="AL669"/>
  <c r="AK669"/>
  <c r="AJ669"/>
  <c r="AI669"/>
  <c r="AH669"/>
  <c r="AP668"/>
  <c r="AO668"/>
  <c r="AN668"/>
  <c r="AM668"/>
  <c r="AL668"/>
  <c r="AK668"/>
  <c r="AJ668"/>
  <c r="AI668"/>
  <c r="AH668"/>
  <c r="AP667"/>
  <c r="AO667"/>
  <c r="AN667"/>
  <c r="AM667"/>
  <c r="AL667"/>
  <c r="AK667"/>
  <c r="AJ667"/>
  <c r="AI667"/>
  <c r="AH667"/>
  <c r="AP666"/>
  <c r="AO666"/>
  <c r="AN666"/>
  <c r="AM666"/>
  <c r="AL666"/>
  <c r="AK666"/>
  <c r="AJ666"/>
  <c r="AI666"/>
  <c r="AH666"/>
  <c r="AP665"/>
  <c r="AO665"/>
  <c r="AN665"/>
  <c r="AM665"/>
  <c r="AL665"/>
  <c r="AK665"/>
  <c r="AJ665"/>
  <c r="AI665"/>
  <c r="AH665"/>
  <c r="AP664"/>
  <c r="AO664"/>
  <c r="AN664"/>
  <c r="AM664"/>
  <c r="AL664"/>
  <c r="AK664"/>
  <c r="AJ664"/>
  <c r="AI664"/>
  <c r="AH664"/>
  <c r="AP663"/>
  <c r="AO663"/>
  <c r="AN663"/>
  <c r="AM663"/>
  <c r="AL663"/>
  <c r="AK663"/>
  <c r="AJ663"/>
  <c r="AI663"/>
  <c r="AH663"/>
  <c r="AP662"/>
  <c r="AO662"/>
  <c r="AN662"/>
  <c r="AM662"/>
  <c r="AL662"/>
  <c r="AK662"/>
  <c r="AJ662"/>
  <c r="AI662"/>
  <c r="AH662"/>
  <c r="AP661"/>
  <c r="AO661"/>
  <c r="AN661"/>
  <c r="AM661"/>
  <c r="AL661"/>
  <c r="AK661"/>
  <c r="AJ661"/>
  <c r="AI661"/>
  <c r="AH661"/>
  <c r="AP660"/>
  <c r="AO660"/>
  <c r="AN660"/>
  <c r="AM660"/>
  <c r="AL660"/>
  <c r="AK660"/>
  <c r="AJ660"/>
  <c r="AI660"/>
  <c r="AH660"/>
  <c r="AP659"/>
  <c r="AO659"/>
  <c r="AN659"/>
  <c r="AM659"/>
  <c r="AL659"/>
  <c r="AK659"/>
  <c r="AJ659"/>
  <c r="AI659"/>
  <c r="AH659"/>
  <c r="AP658"/>
  <c r="AO658"/>
  <c r="AN658"/>
  <c r="AM658"/>
  <c r="AL658"/>
  <c r="AK658"/>
  <c r="AJ658"/>
  <c r="AI658"/>
  <c r="AH658"/>
  <c r="AP657"/>
  <c r="AO657"/>
  <c r="AN657"/>
  <c r="AM657"/>
  <c r="AL657"/>
  <c r="AK657"/>
  <c r="AJ657"/>
  <c r="AI657"/>
  <c r="AH657"/>
  <c r="AP656"/>
  <c r="AO656"/>
  <c r="AN656"/>
  <c r="AM656"/>
  <c r="AL656"/>
  <c r="AK656"/>
  <c r="AJ656"/>
  <c r="AI656"/>
  <c r="AH656"/>
  <c r="AP655"/>
  <c r="AO655"/>
  <c r="AN655"/>
  <c r="AM655"/>
  <c r="AL655"/>
  <c r="AK655"/>
  <c r="AJ655"/>
  <c r="AI655"/>
  <c r="AH655"/>
  <c r="AP654"/>
  <c r="AO654"/>
  <c r="AN654"/>
  <c r="AM654"/>
  <c r="AL654"/>
  <c r="AK654"/>
  <c r="AJ654"/>
  <c r="AI654"/>
  <c r="AH654"/>
  <c r="AP653"/>
  <c r="AO653"/>
  <c r="AN653"/>
  <c r="AM653"/>
  <c r="AL653"/>
  <c r="AK653"/>
  <c r="AJ653"/>
  <c r="AI653"/>
  <c r="AH653"/>
  <c r="AP652"/>
  <c r="AO652"/>
  <c r="AN652"/>
  <c r="AM652"/>
  <c r="AL652"/>
  <c r="AK652"/>
  <c r="AJ652"/>
  <c r="AI652"/>
  <c r="AH652"/>
  <c r="AP651"/>
  <c r="AO651"/>
  <c r="AN651"/>
  <c r="AM651"/>
  <c r="AL651"/>
  <c r="AK651"/>
  <c r="AJ651"/>
  <c r="AI651"/>
  <c r="AH651"/>
  <c r="AP650"/>
  <c r="AO650"/>
  <c r="AN650"/>
  <c r="AM650"/>
  <c r="AL650"/>
  <c r="AK650"/>
  <c r="AJ650"/>
  <c r="AI650"/>
  <c r="AH650"/>
  <c r="AP649"/>
  <c r="AO649"/>
  <c r="AN649"/>
  <c r="AM649"/>
  <c r="AL649"/>
  <c r="AK649"/>
  <c r="AJ649"/>
  <c r="AI649"/>
  <c r="AH649"/>
  <c r="AP648"/>
  <c r="AO648"/>
  <c r="AN648"/>
  <c r="AM648"/>
  <c r="AL648"/>
  <c r="AK648"/>
  <c r="AJ648"/>
  <c r="AI648"/>
  <c r="AH648"/>
  <c r="AP647"/>
  <c r="AO647"/>
  <c r="AN647"/>
  <c r="AM647"/>
  <c r="AL647"/>
  <c r="AK647"/>
  <c r="AJ647"/>
  <c r="AI647"/>
  <c r="AH647"/>
  <c r="AP646"/>
  <c r="AO646"/>
  <c r="AN646"/>
  <c r="AM646"/>
  <c r="AL646"/>
  <c r="AK646"/>
  <c r="AJ646"/>
  <c r="AI646"/>
  <c r="AH646"/>
  <c r="AP645"/>
  <c r="AO645"/>
  <c r="AN645"/>
  <c r="AM645"/>
  <c r="AL645"/>
  <c r="AK645"/>
  <c r="AJ645"/>
  <c r="AI645"/>
  <c r="AH645"/>
  <c r="AP644"/>
  <c r="AO644"/>
  <c r="AN644"/>
  <c r="AM644"/>
  <c r="AL644"/>
  <c r="AK644"/>
  <c r="AJ644"/>
  <c r="AI644"/>
  <c r="AH644"/>
  <c r="AP643"/>
  <c r="AO643"/>
  <c r="AN643"/>
  <c r="AM643"/>
  <c r="AL643"/>
  <c r="AK643"/>
  <c r="AJ643"/>
  <c r="AI643"/>
  <c r="AH643"/>
  <c r="AP642"/>
  <c r="AO642"/>
  <c r="AN642"/>
  <c r="AM642"/>
  <c r="AL642"/>
  <c r="AK642"/>
  <c r="AJ642"/>
  <c r="AI642"/>
  <c r="AH642"/>
  <c r="AP641"/>
  <c r="AO641"/>
  <c r="AN641"/>
  <c r="AM641"/>
  <c r="AL641"/>
  <c r="AK641"/>
  <c r="AJ641"/>
  <c r="AI641"/>
  <c r="AH641"/>
  <c r="AP640"/>
  <c r="AO640"/>
  <c r="AN640"/>
  <c r="AM640"/>
  <c r="AL640"/>
  <c r="AK640"/>
  <c r="AJ640"/>
  <c r="AI640"/>
  <c r="AH640"/>
  <c r="AP639"/>
  <c r="AO639"/>
  <c r="AN639"/>
  <c r="AM639"/>
  <c r="AL639"/>
  <c r="AK639"/>
  <c r="AJ639"/>
  <c r="AI639"/>
  <c r="AH639"/>
  <c r="AP638"/>
  <c r="AO638"/>
  <c r="AN638"/>
  <c r="AM638"/>
  <c r="AL638"/>
  <c r="AK638"/>
  <c r="AJ638"/>
  <c r="AI638"/>
  <c r="AH638"/>
  <c r="AP637"/>
  <c r="AO637"/>
  <c r="AN637"/>
  <c r="AM637"/>
  <c r="AL637"/>
  <c r="AK637"/>
  <c r="AJ637"/>
  <c r="AI637"/>
  <c r="AH637"/>
  <c r="AP636"/>
  <c r="AO636"/>
  <c r="AN636"/>
  <c r="AM636"/>
  <c r="AL636"/>
  <c r="AK636"/>
  <c r="AJ636"/>
  <c r="AI636"/>
  <c r="AH636"/>
  <c r="AP635"/>
  <c r="AO635"/>
  <c r="AN635"/>
  <c r="AM635"/>
  <c r="AL635"/>
  <c r="AK635"/>
  <c r="AJ635"/>
  <c r="AI635"/>
  <c r="AH635"/>
  <c r="AP634"/>
  <c r="AO634"/>
  <c r="AN634"/>
  <c r="AM634"/>
  <c r="AL634"/>
  <c r="AK634"/>
  <c r="AJ634"/>
  <c r="AI634"/>
  <c r="AH634"/>
  <c r="AP633"/>
  <c r="AO633"/>
  <c r="AN633"/>
  <c r="AM633"/>
  <c r="AL633"/>
  <c r="AK633"/>
  <c r="AJ633"/>
  <c r="AI633"/>
  <c r="AH633"/>
  <c r="AP632"/>
  <c r="AO632"/>
  <c r="AN632"/>
  <c r="AM632"/>
  <c r="AL632"/>
  <c r="AK632"/>
  <c r="AJ632"/>
  <c r="AI632"/>
  <c r="AH632"/>
  <c r="AP631"/>
  <c r="AO631"/>
  <c r="AN631"/>
  <c r="AM631"/>
  <c r="AL631"/>
  <c r="AK631"/>
  <c r="AJ631"/>
  <c r="AI631"/>
  <c r="AH631"/>
  <c r="AP630"/>
  <c r="AO630"/>
  <c r="AN630"/>
  <c r="AM630"/>
  <c r="AL630"/>
  <c r="AK630"/>
  <c r="AJ630"/>
  <c r="AI630"/>
  <c r="AH630"/>
  <c r="AP629"/>
  <c r="AO629"/>
  <c r="AN629"/>
  <c r="AM629"/>
  <c r="AL629"/>
  <c r="AK629"/>
  <c r="AJ629"/>
  <c r="AI629"/>
  <c r="AH629"/>
  <c r="AP628"/>
  <c r="AO628"/>
  <c r="AN628"/>
  <c r="AM628"/>
  <c r="AL628"/>
  <c r="AK628"/>
  <c r="AJ628"/>
  <c r="AI628"/>
  <c r="AH628"/>
  <c r="AP627"/>
  <c r="AO627"/>
  <c r="AN627"/>
  <c r="AM627"/>
  <c r="AL627"/>
  <c r="AK627"/>
  <c r="AJ627"/>
  <c r="AI627"/>
  <c r="AH627"/>
  <c r="AP626"/>
  <c r="AO626"/>
  <c r="AN626"/>
  <c r="AM626"/>
  <c r="AL626"/>
  <c r="AK626"/>
  <c r="AJ626"/>
  <c r="AI626"/>
  <c r="AH626"/>
  <c r="AP625"/>
  <c r="AO625"/>
  <c r="AN625"/>
  <c r="AM625"/>
  <c r="AL625"/>
  <c r="AK625"/>
  <c r="AJ625"/>
  <c r="AI625"/>
  <c r="AH625"/>
  <c r="AP624"/>
  <c r="AO624"/>
  <c r="AN624"/>
  <c r="AM624"/>
  <c r="AL624"/>
  <c r="AK624"/>
  <c r="AJ624"/>
  <c r="AI624"/>
  <c r="AH624"/>
  <c r="AP623"/>
  <c r="AO623"/>
  <c r="AN623"/>
  <c r="AM623"/>
  <c r="AL623"/>
  <c r="AK623"/>
  <c r="AJ623"/>
  <c r="AI623"/>
  <c r="AH623"/>
  <c r="AP622"/>
  <c r="AO622"/>
  <c r="AN622"/>
  <c r="AM622"/>
  <c r="AL622"/>
  <c r="AK622"/>
  <c r="AJ622"/>
  <c r="AI622"/>
  <c r="AH622"/>
  <c r="AP621"/>
  <c r="AO621"/>
  <c r="AN621"/>
  <c r="AM621"/>
  <c r="AL621"/>
  <c r="AK621"/>
  <c r="AJ621"/>
  <c r="AI621"/>
  <c r="AH621"/>
  <c r="AP620"/>
  <c r="AO620"/>
  <c r="AN620"/>
  <c r="AM620"/>
  <c r="AL620"/>
  <c r="AK620"/>
  <c r="AJ620"/>
  <c r="AI620"/>
  <c r="AH620"/>
  <c r="AP619"/>
  <c r="AO619"/>
  <c r="AN619"/>
  <c r="AM619"/>
  <c r="AL619"/>
  <c r="AK619"/>
  <c r="AJ619"/>
  <c r="AI619"/>
  <c r="AH619"/>
  <c r="AP618"/>
  <c r="AO618"/>
  <c r="AN618"/>
  <c r="AM618"/>
  <c r="AL618"/>
  <c r="AK618"/>
  <c r="AJ618"/>
  <c r="AI618"/>
  <c r="AH618"/>
  <c r="AP617"/>
  <c r="AO617"/>
  <c r="AN617"/>
  <c r="AM617"/>
  <c r="AL617"/>
  <c r="AK617"/>
  <c r="AJ617"/>
  <c r="AI617"/>
  <c r="AH617"/>
  <c r="AP616"/>
  <c r="AO616"/>
  <c r="AN616"/>
  <c r="AM616"/>
  <c r="AL616"/>
  <c r="AK616"/>
  <c r="AJ616"/>
  <c r="AI616"/>
  <c r="AH616"/>
  <c r="AP615"/>
  <c r="AO615"/>
  <c r="AN615"/>
  <c r="AM615"/>
  <c r="AL615"/>
  <c r="AK615"/>
  <c r="AJ615"/>
  <c r="AI615"/>
  <c r="AH615"/>
  <c r="AP614"/>
  <c r="AO614"/>
  <c r="AN614"/>
  <c r="AM614"/>
  <c r="AL614"/>
  <c r="AK614"/>
  <c r="AJ614"/>
  <c r="AI614"/>
  <c r="AH614"/>
  <c r="AP613"/>
  <c r="AO613"/>
  <c r="AN613"/>
  <c r="AM613"/>
  <c r="AL613"/>
  <c r="AK613"/>
  <c r="AJ613"/>
  <c r="AI613"/>
  <c r="AH613"/>
  <c r="AP612"/>
  <c r="AO612"/>
  <c r="AN612"/>
  <c r="AM612"/>
  <c r="AL612"/>
  <c r="AK612"/>
  <c r="AJ612"/>
  <c r="AI612"/>
  <c r="AH612"/>
  <c r="AP611"/>
  <c r="AO611"/>
  <c r="AN611"/>
  <c r="AM611"/>
  <c r="AL611"/>
  <c r="AK611"/>
  <c r="AJ611"/>
  <c r="AI611"/>
  <c r="AH611"/>
  <c r="AP610"/>
  <c r="AO610"/>
  <c r="AN610"/>
  <c r="AM610"/>
  <c r="AL610"/>
  <c r="AK610"/>
  <c r="AJ610"/>
  <c r="AI610"/>
  <c r="AH610"/>
  <c r="AP609"/>
  <c r="AO609"/>
  <c r="AN609"/>
  <c r="AM609"/>
  <c r="AL609"/>
  <c r="AK609"/>
  <c r="AJ609"/>
  <c r="AI609"/>
  <c r="AH609"/>
  <c r="AP608"/>
  <c r="AO608"/>
  <c r="AN608"/>
  <c r="AM608"/>
  <c r="AL608"/>
  <c r="AK608"/>
  <c r="AJ608"/>
  <c r="AI608"/>
  <c r="AH608"/>
  <c r="AP607"/>
  <c r="AO607"/>
  <c r="AN607"/>
  <c r="AM607"/>
  <c r="AL607"/>
  <c r="AK607"/>
  <c r="AJ607"/>
  <c r="AI607"/>
  <c r="AH607"/>
  <c r="AP606"/>
  <c r="AO606"/>
  <c r="AN606"/>
  <c r="AM606"/>
  <c r="AL606"/>
  <c r="AK606"/>
  <c r="AJ606"/>
  <c r="AI606"/>
  <c r="AH606"/>
  <c r="AP605"/>
  <c r="AO605"/>
  <c r="AN605"/>
  <c r="AM605"/>
  <c r="AL605"/>
  <c r="AK605"/>
  <c r="AJ605"/>
  <c r="AI605"/>
  <c r="AH605"/>
  <c r="AP604"/>
  <c r="AO604"/>
  <c r="AN604"/>
  <c r="AM604"/>
  <c r="AL604"/>
  <c r="AK604"/>
  <c r="AJ604"/>
  <c r="AI604"/>
  <c r="AH604"/>
  <c r="AP603"/>
  <c r="AO603"/>
  <c r="AN603"/>
  <c r="AM603"/>
  <c r="AL603"/>
  <c r="AK603"/>
  <c r="AJ603"/>
  <c r="AI603"/>
  <c r="AH603"/>
  <c r="AP602"/>
  <c r="AO602"/>
  <c r="AN602"/>
  <c r="AM602"/>
  <c r="AL602"/>
  <c r="AK602"/>
  <c r="AJ602"/>
  <c r="AI602"/>
  <c r="AH602"/>
  <c r="AP601"/>
  <c r="AO601"/>
  <c r="AN601"/>
  <c r="AM601"/>
  <c r="AL601"/>
  <c r="AK601"/>
  <c r="AJ601"/>
  <c r="AI601"/>
  <c r="AH601"/>
  <c r="AP600"/>
  <c r="AO600"/>
  <c r="AN600"/>
  <c r="AM600"/>
  <c r="AL600"/>
  <c r="AK600"/>
  <c r="AJ600"/>
  <c r="AI600"/>
  <c r="AH600"/>
  <c r="AP599"/>
  <c r="AO599"/>
  <c r="AN599"/>
  <c r="AM599"/>
  <c r="AL599"/>
  <c r="AK599"/>
  <c r="AJ599"/>
  <c r="AI599"/>
  <c r="AH599"/>
  <c r="AP598"/>
  <c r="AO598"/>
  <c r="AN598"/>
  <c r="AM598"/>
  <c r="AL598"/>
  <c r="AK598"/>
  <c r="AJ598"/>
  <c r="AI598"/>
  <c r="AH598"/>
  <c r="AP597"/>
  <c r="AO597"/>
  <c r="AN597"/>
  <c r="AM597"/>
  <c r="AL597"/>
  <c r="AK597"/>
  <c r="AJ597"/>
  <c r="AI597"/>
  <c r="AH597"/>
  <c r="AP596"/>
  <c r="AO596"/>
  <c r="AN596"/>
  <c r="AM596"/>
  <c r="AL596"/>
  <c r="AK596"/>
  <c r="AJ596"/>
  <c r="AI596"/>
  <c r="AH596"/>
  <c r="AP595"/>
  <c r="AO595"/>
  <c r="AN595"/>
  <c r="AM595"/>
  <c r="AL595"/>
  <c r="AK595"/>
  <c r="AJ595"/>
  <c r="AI595"/>
  <c r="AH595"/>
  <c r="AP594"/>
  <c r="AO594"/>
  <c r="AN594"/>
  <c r="AM594"/>
  <c r="AL594"/>
  <c r="AK594"/>
  <c r="AJ594"/>
  <c r="AI594"/>
  <c r="AH594"/>
  <c r="AP593"/>
  <c r="AO593"/>
  <c r="AN593"/>
  <c r="AM593"/>
  <c r="AL593"/>
  <c r="AK593"/>
  <c r="AJ593"/>
  <c r="AI593"/>
  <c r="AH593"/>
  <c r="AP592"/>
  <c r="AO592"/>
  <c r="AN592"/>
  <c r="AM592"/>
  <c r="AL592"/>
  <c r="AK592"/>
  <c r="AJ592"/>
  <c r="AI592"/>
  <c r="AH592"/>
  <c r="AP591"/>
  <c r="AO591"/>
  <c r="AN591"/>
  <c r="AM591"/>
  <c r="AL591"/>
  <c r="AK591"/>
  <c r="AJ591"/>
  <c r="AI591"/>
  <c r="AH591"/>
  <c r="AP590"/>
  <c r="AO590"/>
  <c r="AN590"/>
  <c r="AM590"/>
  <c r="AL590"/>
  <c r="AK590"/>
  <c r="AJ590"/>
  <c r="AI590"/>
  <c r="AH590"/>
  <c r="AP589"/>
  <c r="AO589"/>
  <c r="AN589"/>
  <c r="AM589"/>
  <c r="AL589"/>
  <c r="AK589"/>
  <c r="AJ589"/>
  <c r="AI589"/>
  <c r="AH589"/>
  <c r="AP588"/>
  <c r="AO588"/>
  <c r="AN588"/>
  <c r="AM588"/>
  <c r="AL588"/>
  <c r="AK588"/>
  <c r="AJ588"/>
  <c r="AI588"/>
  <c r="AH588"/>
  <c r="AP587"/>
  <c r="AO587"/>
  <c r="AN587"/>
  <c r="AM587"/>
  <c r="AL587"/>
  <c r="AK587"/>
  <c r="AJ587"/>
  <c r="AI587"/>
  <c r="AH587"/>
  <c r="AP586"/>
  <c r="AO586"/>
  <c r="AN586"/>
  <c r="AM586"/>
  <c r="AL586"/>
  <c r="AK586"/>
  <c r="AJ586"/>
  <c r="AI586"/>
  <c r="AH586"/>
  <c r="AP585"/>
  <c r="AO585"/>
  <c r="AN585"/>
  <c r="AM585"/>
  <c r="AL585"/>
  <c r="AK585"/>
  <c r="AJ585"/>
  <c r="AI585"/>
  <c r="AH585"/>
  <c r="AP584"/>
  <c r="AO584"/>
  <c r="AN584"/>
  <c r="AM584"/>
  <c r="AL584"/>
  <c r="AK584"/>
  <c r="AJ584"/>
  <c r="AI584"/>
  <c r="AH584"/>
  <c r="AP583"/>
  <c r="AO583"/>
  <c r="AN583"/>
  <c r="AM583"/>
  <c r="AL583"/>
  <c r="AK583"/>
  <c r="AJ583"/>
  <c r="AI583"/>
  <c r="AH583"/>
  <c r="AP582"/>
  <c r="AO582"/>
  <c r="AN582"/>
  <c r="AM582"/>
  <c r="AL582"/>
  <c r="AK582"/>
  <c r="AJ582"/>
  <c r="AI582"/>
  <c r="AH582"/>
  <c r="AP581"/>
  <c r="AO581"/>
  <c r="AN581"/>
  <c r="AM581"/>
  <c r="AL581"/>
  <c r="AK581"/>
  <c r="AJ581"/>
  <c r="AI581"/>
  <c r="AH581"/>
  <c r="AP580"/>
  <c r="AO580"/>
  <c r="AN580"/>
  <c r="AM580"/>
  <c r="AL580"/>
  <c r="AK580"/>
  <c r="AJ580"/>
  <c r="AI580"/>
  <c r="AH580"/>
  <c r="AP579"/>
  <c r="AO579"/>
  <c r="AN579"/>
  <c r="AM579"/>
  <c r="AL579"/>
  <c r="AK579"/>
  <c r="AJ579"/>
  <c r="AI579"/>
  <c r="AH579"/>
  <c r="AP578"/>
  <c r="AO578"/>
  <c r="AN578"/>
  <c r="AM578"/>
  <c r="AL578"/>
  <c r="AK578"/>
  <c r="AJ578"/>
  <c r="AI578"/>
  <c r="AH578"/>
  <c r="AP577"/>
  <c r="AO577"/>
  <c r="AN577"/>
  <c r="AM577"/>
  <c r="AL577"/>
  <c r="AK577"/>
  <c r="AJ577"/>
  <c r="AI577"/>
  <c r="AH577"/>
  <c r="AP576"/>
  <c r="AO576"/>
  <c r="AN576"/>
  <c r="AM576"/>
  <c r="AL576"/>
  <c r="AK576"/>
  <c r="AJ576"/>
  <c r="AI576"/>
  <c r="AH576"/>
  <c r="AP575"/>
  <c r="AO575"/>
  <c r="AN575"/>
  <c r="AM575"/>
  <c r="AL575"/>
  <c r="AK575"/>
  <c r="AJ575"/>
  <c r="AI575"/>
  <c r="AH575"/>
  <c r="AP574"/>
  <c r="AO574"/>
  <c r="AN574"/>
  <c r="AM574"/>
  <c r="AL574"/>
  <c r="AK574"/>
  <c r="AJ574"/>
  <c r="AI574"/>
  <c r="AH574"/>
  <c r="AP573"/>
  <c r="AO573"/>
  <c r="AN573"/>
  <c r="AM573"/>
  <c r="AL573"/>
  <c r="AK573"/>
  <c r="AJ573"/>
  <c r="AI573"/>
  <c r="AH573"/>
  <c r="AP572"/>
  <c r="AO572"/>
  <c r="AN572"/>
  <c r="AM572"/>
  <c r="AL572"/>
  <c r="AK572"/>
  <c r="AJ572"/>
  <c r="AI572"/>
  <c r="AH572"/>
  <c r="AP571"/>
  <c r="AO571"/>
  <c r="AN571"/>
  <c r="AM571"/>
  <c r="AL571"/>
  <c r="AK571"/>
  <c r="AJ571"/>
  <c r="AI571"/>
  <c r="AH571"/>
  <c r="AP570"/>
  <c r="AO570"/>
  <c r="AN570"/>
  <c r="AM570"/>
  <c r="AL570"/>
  <c r="AK570"/>
  <c r="AJ570"/>
  <c r="AI570"/>
  <c r="AH570"/>
  <c r="AP569"/>
  <c r="AO569"/>
  <c r="AN569"/>
  <c r="AM569"/>
  <c r="AL569"/>
  <c r="AK569"/>
  <c r="AJ569"/>
  <c r="AI569"/>
  <c r="AH569"/>
  <c r="AP568"/>
  <c r="AO568"/>
  <c r="AN568"/>
  <c r="AM568"/>
  <c r="AL568"/>
  <c r="AK568"/>
  <c r="AJ568"/>
  <c r="AI568"/>
  <c r="AH568"/>
  <c r="AP567"/>
  <c r="AO567"/>
  <c r="AN567"/>
  <c r="AM567"/>
  <c r="AL567"/>
  <c r="AK567"/>
  <c r="AJ567"/>
  <c r="AI567"/>
  <c r="AH567"/>
  <c r="AP566"/>
  <c r="AO566"/>
  <c r="AN566"/>
  <c r="AM566"/>
  <c r="AL566"/>
  <c r="AK566"/>
  <c r="AJ566"/>
  <c r="AI566"/>
  <c r="AH566"/>
  <c r="AP565"/>
  <c r="AO565"/>
  <c r="AN565"/>
  <c r="AM565"/>
  <c r="AL565"/>
  <c r="AK565"/>
  <c r="AJ565"/>
  <c r="AI565"/>
  <c r="AH565"/>
  <c r="AP564"/>
  <c r="AO564"/>
  <c r="AN564"/>
  <c r="AM564"/>
  <c r="AL564"/>
  <c r="AK564"/>
  <c r="AJ564"/>
  <c r="AI564"/>
  <c r="AH564"/>
  <c r="AP563"/>
  <c r="AO563"/>
  <c r="AN563"/>
  <c r="AM563"/>
  <c r="AL563"/>
  <c r="AK563"/>
  <c r="AJ563"/>
  <c r="AI563"/>
  <c r="AH563"/>
  <c r="AP562"/>
  <c r="AO562"/>
  <c r="AN562"/>
  <c r="AM562"/>
  <c r="AL562"/>
  <c r="AK562"/>
  <c r="AJ562"/>
  <c r="AI562"/>
  <c r="AH562"/>
  <c r="AP561"/>
  <c r="AO561"/>
  <c r="AN561"/>
  <c r="AM561"/>
  <c r="AL561"/>
  <c r="AK561"/>
  <c r="AJ561"/>
  <c r="AI561"/>
  <c r="AH561"/>
  <c r="AP560"/>
  <c r="AO560"/>
  <c r="AN560"/>
  <c r="AM560"/>
  <c r="AL560"/>
  <c r="AK560"/>
  <c r="AJ560"/>
  <c r="AI560"/>
  <c r="AH560"/>
  <c r="AP559"/>
  <c r="AO559"/>
  <c r="AN559"/>
  <c r="AM559"/>
  <c r="AL559"/>
  <c r="AK559"/>
  <c r="AJ559"/>
  <c r="AI559"/>
  <c r="AH559"/>
  <c r="AP558"/>
  <c r="AO558"/>
  <c r="AN558"/>
  <c r="AM558"/>
  <c r="AL558"/>
  <c r="AK558"/>
  <c r="AJ558"/>
  <c r="AI558"/>
  <c r="AH558"/>
  <c r="AP557"/>
  <c r="AO557"/>
  <c r="AN557"/>
  <c r="AM557"/>
  <c r="AL557"/>
  <c r="AK557"/>
  <c r="AJ557"/>
  <c r="AI557"/>
  <c r="AH557"/>
  <c r="AP556"/>
  <c r="AO556"/>
  <c r="AN556"/>
  <c r="AM556"/>
  <c r="AL556"/>
  <c r="AK556"/>
  <c r="AJ556"/>
  <c r="AI556"/>
  <c r="AH556"/>
  <c r="AP555"/>
  <c r="AO555"/>
  <c r="AN555"/>
  <c r="AM555"/>
  <c r="AL555"/>
  <c r="AK555"/>
  <c r="AJ555"/>
  <c r="AI555"/>
  <c r="AH555"/>
  <c r="AP554"/>
  <c r="AO554"/>
  <c r="AN554"/>
  <c r="AM554"/>
  <c r="AL554"/>
  <c r="AK554"/>
  <c r="AJ554"/>
  <c r="AI554"/>
  <c r="AH554"/>
  <c r="AP553"/>
  <c r="AO553"/>
  <c r="AN553"/>
  <c r="AM553"/>
  <c r="AL553"/>
  <c r="AK553"/>
  <c r="AJ553"/>
  <c r="AI553"/>
  <c r="AH553"/>
  <c r="AP552"/>
  <c r="AO552"/>
  <c r="AN552"/>
  <c r="AM552"/>
  <c r="AL552"/>
  <c r="AK552"/>
  <c r="AJ552"/>
  <c r="AI552"/>
  <c r="AH552"/>
  <c r="AP551"/>
  <c r="AO551"/>
  <c r="AN551"/>
  <c r="AM551"/>
  <c r="AL551"/>
  <c r="AK551"/>
  <c r="AJ551"/>
  <c r="AI551"/>
  <c r="AH551"/>
  <c r="AP550"/>
  <c r="AO550"/>
  <c r="AN550"/>
  <c r="AM550"/>
  <c r="AL550"/>
  <c r="AK550"/>
  <c r="AJ550"/>
  <c r="AI550"/>
  <c r="AH550"/>
  <c r="AP549"/>
  <c r="AO549"/>
  <c r="AN549"/>
  <c r="AM549"/>
  <c r="AL549"/>
  <c r="AK549"/>
  <c r="AJ549"/>
  <c r="AI549"/>
  <c r="AH549"/>
  <c r="AP548"/>
  <c r="AO548"/>
  <c r="AN548"/>
  <c r="AM548"/>
  <c r="AL548"/>
  <c r="AK548"/>
  <c r="AJ548"/>
  <c r="AI548"/>
  <c r="AH548"/>
  <c r="AP547"/>
  <c r="AO547"/>
  <c r="AN547"/>
  <c r="AM547"/>
  <c r="AL547"/>
  <c r="AK547"/>
  <c r="AJ547"/>
  <c r="AI547"/>
  <c r="AH547"/>
  <c r="AP546"/>
  <c r="AO546"/>
  <c r="AN546"/>
  <c r="AM546"/>
  <c r="AL546"/>
  <c r="AK546"/>
  <c r="AJ546"/>
  <c r="AI546"/>
  <c r="AH546"/>
  <c r="AP545"/>
  <c r="AO545"/>
  <c r="AN545"/>
  <c r="AM545"/>
  <c r="AL545"/>
  <c r="AK545"/>
  <c r="AJ545"/>
  <c r="AI545"/>
  <c r="AH545"/>
  <c r="AP544"/>
  <c r="AO544"/>
  <c r="AN544"/>
  <c r="AM544"/>
  <c r="AL544"/>
  <c r="AK544"/>
  <c r="AJ544"/>
  <c r="AI544"/>
  <c r="AH544"/>
  <c r="AP543"/>
  <c r="AO543"/>
  <c r="AN543"/>
  <c r="AM543"/>
  <c r="AL543"/>
  <c r="AK543"/>
  <c r="AJ543"/>
  <c r="AI543"/>
  <c r="AH543"/>
  <c r="AP542"/>
  <c r="AO542"/>
  <c r="AN542"/>
  <c r="AM542"/>
  <c r="AL542"/>
  <c r="AK542"/>
  <c r="AJ542"/>
  <c r="AI542"/>
  <c r="AH542"/>
  <c r="AP541"/>
  <c r="AO541"/>
  <c r="AN541"/>
  <c r="AM541"/>
  <c r="AL541"/>
  <c r="AK541"/>
  <c r="AJ541"/>
  <c r="AI541"/>
  <c r="AH541"/>
  <c r="AP540"/>
  <c r="AO540"/>
  <c r="AN540"/>
  <c r="AM540"/>
  <c r="AL540"/>
  <c r="AK540"/>
  <c r="AJ540"/>
  <c r="AI540"/>
  <c r="AH540"/>
  <c r="AP539"/>
  <c r="AO539"/>
  <c r="AN539"/>
  <c r="AM539"/>
  <c r="AL539"/>
  <c r="AK539"/>
  <c r="AJ539"/>
  <c r="AI539"/>
  <c r="AH539"/>
  <c r="AP538"/>
  <c r="AO538"/>
  <c r="AN538"/>
  <c r="AM538"/>
  <c r="AL538"/>
  <c r="AK538"/>
  <c r="AJ538"/>
  <c r="AI538"/>
  <c r="AH538"/>
  <c r="AP537"/>
  <c r="AO537"/>
  <c r="AN537"/>
  <c r="AM537"/>
  <c r="AL537"/>
  <c r="AK537"/>
  <c r="AJ537"/>
  <c r="AI537"/>
  <c r="AH537"/>
  <c r="AP536"/>
  <c r="AO536"/>
  <c r="AN536"/>
  <c r="AM536"/>
  <c r="AL536"/>
  <c r="AK536"/>
  <c r="AJ536"/>
  <c r="AI536"/>
  <c r="AH536"/>
  <c r="AP535"/>
  <c r="AO535"/>
  <c r="AN535"/>
  <c r="AM535"/>
  <c r="AL535"/>
  <c r="AK535"/>
  <c r="AJ535"/>
  <c r="AI535"/>
  <c r="AH535"/>
  <c r="AP534"/>
  <c r="AO534"/>
  <c r="AN534"/>
  <c r="AM534"/>
  <c r="AL534"/>
  <c r="AK534"/>
  <c r="AJ534"/>
  <c r="AI534"/>
  <c r="AH534"/>
  <c r="AP533"/>
  <c r="AO533"/>
  <c r="AN533"/>
  <c r="AM533"/>
  <c r="AL533"/>
  <c r="AK533"/>
  <c r="AJ533"/>
  <c r="AI533"/>
  <c r="AH533"/>
  <c r="AP532"/>
  <c r="AO532"/>
  <c r="AN532"/>
  <c r="AM532"/>
  <c r="AL532"/>
  <c r="AK532"/>
  <c r="AJ532"/>
  <c r="AI532"/>
  <c r="AH532"/>
  <c r="AP531"/>
  <c r="AO531"/>
  <c r="AN531"/>
  <c r="AM531"/>
  <c r="AL531"/>
  <c r="AK531"/>
  <c r="AJ531"/>
  <c r="AI531"/>
  <c r="AH531"/>
  <c r="AP530"/>
  <c r="AO530"/>
  <c r="AN530"/>
  <c r="AM530"/>
  <c r="AL530"/>
  <c r="AK530"/>
  <c r="AJ530"/>
  <c r="AI530"/>
  <c r="AH530"/>
  <c r="AP529"/>
  <c r="AO529"/>
  <c r="AN529"/>
  <c r="AM529"/>
  <c r="AL529"/>
  <c r="AK529"/>
  <c r="AJ529"/>
  <c r="AI529"/>
  <c r="AH529"/>
  <c r="AP528"/>
  <c r="AO528"/>
  <c r="AN528"/>
  <c r="AM528"/>
  <c r="AL528"/>
  <c r="AK528"/>
  <c r="AJ528"/>
  <c r="AI528"/>
  <c r="AH528"/>
  <c r="AP527"/>
  <c r="AO527"/>
  <c r="AN527"/>
  <c r="AM527"/>
  <c r="AL527"/>
  <c r="AK527"/>
  <c r="AJ527"/>
  <c r="AI527"/>
  <c r="AH527"/>
  <c r="AP526"/>
  <c r="AO526"/>
  <c r="AN526"/>
  <c r="AM526"/>
  <c r="AL526"/>
  <c r="AK526"/>
  <c r="AJ526"/>
  <c r="AI526"/>
  <c r="AH526"/>
  <c r="AP525"/>
  <c r="AO525"/>
  <c r="AN525"/>
  <c r="AM525"/>
  <c r="AL525"/>
  <c r="AK525"/>
  <c r="AJ525"/>
  <c r="AI525"/>
  <c r="AH525"/>
  <c r="AP524"/>
  <c r="AO524"/>
  <c r="AN524"/>
  <c r="AM524"/>
  <c r="AL524"/>
  <c r="AK524"/>
  <c r="AJ524"/>
  <c r="AI524"/>
  <c r="AH524"/>
  <c r="AP523"/>
  <c r="AO523"/>
  <c r="AN523"/>
  <c r="AM523"/>
  <c r="AL523"/>
  <c r="AK523"/>
  <c r="AJ523"/>
  <c r="AI523"/>
  <c r="AH523"/>
  <c r="AP522"/>
  <c r="AO522"/>
  <c r="AN522"/>
  <c r="AM522"/>
  <c r="AL522"/>
  <c r="AK522"/>
  <c r="AJ522"/>
  <c r="AI522"/>
  <c r="AH522"/>
  <c r="AP521"/>
  <c r="AO521"/>
  <c r="AN521"/>
  <c r="AM521"/>
  <c r="AL521"/>
  <c r="AK521"/>
  <c r="AJ521"/>
  <c r="AI521"/>
  <c r="AH521"/>
  <c r="AP520"/>
  <c r="AO520"/>
  <c r="AN520"/>
  <c r="AM520"/>
  <c r="AL520"/>
  <c r="AK520"/>
  <c r="AJ520"/>
  <c r="AI520"/>
  <c r="AH520"/>
  <c r="AP519"/>
  <c r="AO519"/>
  <c r="AN519"/>
  <c r="AM519"/>
  <c r="AL519"/>
  <c r="AK519"/>
  <c r="AJ519"/>
  <c r="AI519"/>
  <c r="AH519"/>
  <c r="AP518"/>
  <c r="AO518"/>
  <c r="AN518"/>
  <c r="AM518"/>
  <c r="AL518"/>
  <c r="AK518"/>
  <c r="AJ518"/>
  <c r="AI518"/>
  <c r="AH518"/>
  <c r="AP517"/>
  <c r="AO517"/>
  <c r="AN517"/>
  <c r="AM517"/>
  <c r="AL517"/>
  <c r="AK517"/>
  <c r="AJ517"/>
  <c r="AI517"/>
  <c r="AH517"/>
  <c r="AP516"/>
  <c r="AO516"/>
  <c r="AN516"/>
  <c r="AM516"/>
  <c r="AL516"/>
  <c r="AK516"/>
  <c r="AJ516"/>
  <c r="AI516"/>
  <c r="AH516"/>
  <c r="AP515"/>
  <c r="AO515"/>
  <c r="AN515"/>
  <c r="AM515"/>
  <c r="AL515"/>
  <c r="AK515"/>
  <c r="AJ515"/>
  <c r="AI515"/>
  <c r="AH515"/>
  <c r="AP514"/>
  <c r="AO514"/>
  <c r="AN514"/>
  <c r="AM514"/>
  <c r="AL514"/>
  <c r="AK514"/>
  <c r="AJ514"/>
  <c r="AI514"/>
  <c r="AH514"/>
  <c r="AP513"/>
  <c r="AO513"/>
  <c r="AN513"/>
  <c r="AM513"/>
  <c r="AL513"/>
  <c r="AK513"/>
  <c r="AJ513"/>
  <c r="AI513"/>
  <c r="AH513"/>
  <c r="AP512"/>
  <c r="AO512"/>
  <c r="AN512"/>
  <c r="AM512"/>
  <c r="AL512"/>
  <c r="AK512"/>
  <c r="AJ512"/>
  <c r="AI512"/>
  <c r="AH512"/>
  <c r="AP511"/>
  <c r="AO511"/>
  <c r="AN511"/>
  <c r="AM511"/>
  <c r="AL511"/>
  <c r="AK511"/>
  <c r="AJ511"/>
  <c r="AI511"/>
  <c r="AH511"/>
  <c r="AP510"/>
  <c r="AO510"/>
  <c r="AN510"/>
  <c r="AM510"/>
  <c r="AL510"/>
  <c r="AK510"/>
  <c r="AJ510"/>
  <c r="AI510"/>
  <c r="AH510"/>
  <c r="AP509"/>
  <c r="AO509"/>
  <c r="AN509"/>
  <c r="AM509"/>
  <c r="AL509"/>
  <c r="AK509"/>
  <c r="AJ509"/>
  <c r="AI509"/>
  <c r="AH509"/>
  <c r="AP508"/>
  <c r="AO508"/>
  <c r="AN508"/>
  <c r="AM508"/>
  <c r="AL508"/>
  <c r="AK508"/>
  <c r="AJ508"/>
  <c r="AI508"/>
  <c r="AH508"/>
  <c r="AP507"/>
  <c r="AO507"/>
  <c r="AN507"/>
  <c r="AM507"/>
  <c r="AL507"/>
  <c r="AK507"/>
  <c r="AJ507"/>
  <c r="AI507"/>
  <c r="AH507"/>
  <c r="AP506"/>
  <c r="AO506"/>
  <c r="AN506"/>
  <c r="AM506"/>
  <c r="AL506"/>
  <c r="AK506"/>
  <c r="AJ506"/>
  <c r="AI506"/>
  <c r="AH506"/>
  <c r="AP505"/>
  <c r="AO505"/>
  <c r="AN505"/>
  <c r="AM505"/>
  <c r="AL505"/>
  <c r="AK505"/>
  <c r="AJ505"/>
  <c r="AI505"/>
  <c r="AH505"/>
  <c r="AP504"/>
  <c r="AO504"/>
  <c r="AN504"/>
  <c r="AM504"/>
  <c r="AL504"/>
  <c r="AK504"/>
  <c r="AJ504"/>
  <c r="AI504"/>
  <c r="AH504"/>
  <c r="AP503"/>
  <c r="AO503"/>
  <c r="AN503"/>
  <c r="AM503"/>
  <c r="AL503"/>
  <c r="AK503"/>
  <c r="AJ503"/>
  <c r="AI503"/>
  <c r="AH503"/>
  <c r="AP502"/>
  <c r="AO502"/>
  <c r="AN502"/>
  <c r="AM502"/>
  <c r="AL502"/>
  <c r="AK502"/>
  <c r="AJ502"/>
  <c r="AI502"/>
  <c r="AH502"/>
  <c r="AP501"/>
  <c r="AO501"/>
  <c r="AN501"/>
  <c r="AM501"/>
  <c r="AL501"/>
  <c r="AK501"/>
  <c r="AJ501"/>
  <c r="AI501"/>
  <c r="AH501"/>
  <c r="AP500"/>
  <c r="AO500"/>
  <c r="AN500"/>
  <c r="AM500"/>
  <c r="AL500"/>
  <c r="AK500"/>
  <c r="AJ500"/>
  <c r="AI500"/>
  <c r="AH500"/>
  <c r="AP499"/>
  <c r="AO499"/>
  <c r="AN499"/>
  <c r="AM499"/>
  <c r="AL499"/>
  <c r="AK499"/>
  <c r="AJ499"/>
  <c r="AI499"/>
  <c r="AH499"/>
  <c r="AP498"/>
  <c r="AO498"/>
  <c r="AN498"/>
  <c r="AM498"/>
  <c r="AL498"/>
  <c r="AK498"/>
  <c r="AJ498"/>
  <c r="AI498"/>
  <c r="AH498"/>
  <c r="AP497"/>
  <c r="AO497"/>
  <c r="AN497"/>
  <c r="AM497"/>
  <c r="AL497"/>
  <c r="AK497"/>
  <c r="AJ497"/>
  <c r="AI497"/>
  <c r="AH497"/>
  <c r="AP496"/>
  <c r="AO496"/>
  <c r="AN496"/>
  <c r="AM496"/>
  <c r="AL496"/>
  <c r="AK496"/>
  <c r="AJ496"/>
  <c r="AI496"/>
  <c r="AH496"/>
  <c r="AP495"/>
  <c r="AO495"/>
  <c r="AN495"/>
  <c r="AM495"/>
  <c r="AL495"/>
  <c r="AK495"/>
  <c r="AJ495"/>
  <c r="AI495"/>
  <c r="AH495"/>
  <c r="AP494"/>
  <c r="AO494"/>
  <c r="AN494"/>
  <c r="AM494"/>
  <c r="AL494"/>
  <c r="AK494"/>
  <c r="AJ494"/>
  <c r="AI494"/>
  <c r="AH494"/>
  <c r="AP493"/>
  <c r="AO493"/>
  <c r="AN493"/>
  <c r="AM493"/>
  <c r="AL493"/>
  <c r="AK493"/>
  <c r="AJ493"/>
  <c r="AI493"/>
  <c r="AH493"/>
  <c r="AP492"/>
  <c r="AO492"/>
  <c r="AN492"/>
  <c r="AM492"/>
  <c r="AL492"/>
  <c r="AK492"/>
  <c r="AJ492"/>
  <c r="AI492"/>
  <c r="AH492"/>
  <c r="AP491"/>
  <c r="AO491"/>
  <c r="AN491"/>
  <c r="AM491"/>
  <c r="AL491"/>
  <c r="AK491"/>
  <c r="AJ491"/>
  <c r="AI491"/>
  <c r="AH491"/>
  <c r="AP490"/>
  <c r="AO490"/>
  <c r="AN490"/>
  <c r="AM490"/>
  <c r="AL490"/>
  <c r="AK490"/>
  <c r="AJ490"/>
  <c r="AI490"/>
  <c r="AH490"/>
  <c r="AP489"/>
  <c r="AO489"/>
  <c r="AN489"/>
  <c r="AM489"/>
  <c r="AL489"/>
  <c r="AK489"/>
  <c r="AJ489"/>
  <c r="AI489"/>
  <c r="AH489"/>
  <c r="AP488"/>
  <c r="AO488"/>
  <c r="AN488"/>
  <c r="AM488"/>
  <c r="AL488"/>
  <c r="AK488"/>
  <c r="AJ488"/>
  <c r="AI488"/>
  <c r="AH488"/>
  <c r="AP487"/>
  <c r="AO487"/>
  <c r="AN487"/>
  <c r="AM487"/>
  <c r="AL487"/>
  <c r="AK487"/>
  <c r="AJ487"/>
  <c r="AI487"/>
  <c r="AH487"/>
  <c r="AP486"/>
  <c r="AO486"/>
  <c r="AN486"/>
  <c r="AM486"/>
  <c r="AL486"/>
  <c r="AK486"/>
  <c r="AJ486"/>
  <c r="AI486"/>
  <c r="AH486"/>
  <c r="AP485"/>
  <c r="AO485"/>
  <c r="AN485"/>
  <c r="AM485"/>
  <c r="AL485"/>
  <c r="AK485"/>
  <c r="AJ485"/>
  <c r="AI485"/>
  <c r="AH485"/>
  <c r="AP484"/>
  <c r="AO484"/>
  <c r="AN484"/>
  <c r="AM484"/>
  <c r="AL484"/>
  <c r="AK484"/>
  <c r="AJ484"/>
  <c r="AI484"/>
  <c r="AH484"/>
  <c r="AP483"/>
  <c r="AO483"/>
  <c r="AN483"/>
  <c r="AM483"/>
  <c r="AL483"/>
  <c r="AK483"/>
  <c r="AJ483"/>
  <c r="AI483"/>
  <c r="AH483"/>
  <c r="AP482"/>
  <c r="AO482"/>
  <c r="AN482"/>
  <c r="AM482"/>
  <c r="AL482"/>
  <c r="AK482"/>
  <c r="AJ482"/>
  <c r="AI482"/>
  <c r="AH482"/>
  <c r="AP481"/>
  <c r="AO481"/>
  <c r="AN481"/>
  <c r="AM481"/>
  <c r="AL481"/>
  <c r="AK481"/>
  <c r="AJ481"/>
  <c r="AI481"/>
  <c r="AH481"/>
  <c r="AP480"/>
  <c r="AO480"/>
  <c r="AN480"/>
  <c r="AM480"/>
  <c r="AL480"/>
  <c r="AK480"/>
  <c r="AJ480"/>
  <c r="AI480"/>
  <c r="AH480"/>
  <c r="AP479"/>
  <c r="AO479"/>
  <c r="AN479"/>
  <c r="AM479"/>
  <c r="AL479"/>
  <c r="AK479"/>
  <c r="AJ479"/>
  <c r="AI479"/>
  <c r="AH479"/>
  <c r="AP478"/>
  <c r="AO478"/>
  <c r="AN478"/>
  <c r="AM478"/>
  <c r="AL478"/>
  <c r="AK478"/>
  <c r="AJ478"/>
  <c r="AI478"/>
  <c r="AH478"/>
  <c r="AP477"/>
  <c r="AO477"/>
  <c r="AN477"/>
  <c r="AM477"/>
  <c r="AL477"/>
  <c r="AK477"/>
  <c r="AJ477"/>
  <c r="AI477"/>
  <c r="AH477"/>
  <c r="AP476"/>
  <c r="AO476"/>
  <c r="AN476"/>
  <c r="AM476"/>
  <c r="AL476"/>
  <c r="AK476"/>
  <c r="AJ476"/>
  <c r="AI476"/>
  <c r="AH476"/>
  <c r="AP475"/>
  <c r="AO475"/>
  <c r="AN475"/>
  <c r="AM475"/>
  <c r="AL475"/>
  <c r="AK475"/>
  <c r="AJ475"/>
  <c r="AI475"/>
  <c r="AH475"/>
  <c r="AP474"/>
  <c r="AO474"/>
  <c r="AN474"/>
  <c r="AM474"/>
  <c r="AL474"/>
  <c r="AK474"/>
  <c r="AJ474"/>
  <c r="AI474"/>
  <c r="AH474"/>
  <c r="AP473"/>
  <c r="AO473"/>
  <c r="AN473"/>
  <c r="AM473"/>
  <c r="AL473"/>
  <c r="AK473"/>
  <c r="AJ473"/>
  <c r="AI473"/>
  <c r="AH473"/>
  <c r="AP472"/>
  <c r="AO472"/>
  <c r="AN472"/>
  <c r="AM472"/>
  <c r="AL472"/>
  <c r="AK472"/>
  <c r="AJ472"/>
  <c r="AI472"/>
  <c r="AH472"/>
  <c r="AP471"/>
  <c r="AO471"/>
  <c r="AN471"/>
  <c r="AM471"/>
  <c r="AL471"/>
  <c r="AK471"/>
  <c r="AJ471"/>
  <c r="AI471"/>
  <c r="AH471"/>
  <c r="AP470"/>
  <c r="AO470"/>
  <c r="AN470"/>
  <c r="AM470"/>
  <c r="AL470"/>
  <c r="AK470"/>
  <c r="AJ470"/>
  <c r="AI470"/>
  <c r="AH470"/>
  <c r="AP469"/>
  <c r="AO469"/>
  <c r="AN469"/>
  <c r="AM469"/>
  <c r="AL469"/>
  <c r="AK469"/>
  <c r="AJ469"/>
  <c r="AI469"/>
  <c r="AH469"/>
  <c r="AP468"/>
  <c r="AO468"/>
  <c r="AN468"/>
  <c r="AM468"/>
  <c r="AL468"/>
  <c r="AK468"/>
  <c r="AJ468"/>
  <c r="AI468"/>
  <c r="AH468"/>
  <c r="AP467"/>
  <c r="AO467"/>
  <c r="AN467"/>
  <c r="AM467"/>
  <c r="AL467"/>
  <c r="AK467"/>
  <c r="AJ467"/>
  <c r="AI467"/>
  <c r="AH467"/>
  <c r="AP466"/>
  <c r="AO466"/>
  <c r="AN466"/>
  <c r="AM466"/>
  <c r="AL466"/>
  <c r="AK466"/>
  <c r="AJ466"/>
  <c r="AI466"/>
  <c r="AH466"/>
  <c r="AP465"/>
  <c r="AO465"/>
  <c r="AN465"/>
  <c r="AM465"/>
  <c r="AL465"/>
  <c r="AK465"/>
  <c r="AJ465"/>
  <c r="AI465"/>
  <c r="AH465"/>
  <c r="AP464"/>
  <c r="AO464"/>
  <c r="AN464"/>
  <c r="AM464"/>
  <c r="AL464"/>
  <c r="AK464"/>
  <c r="AJ464"/>
  <c r="AI464"/>
  <c r="AH464"/>
  <c r="AP463"/>
  <c r="AO463"/>
  <c r="AN463"/>
  <c r="AM463"/>
  <c r="AL463"/>
  <c r="AK463"/>
  <c r="AJ463"/>
  <c r="AI463"/>
  <c r="AH463"/>
  <c r="AP462"/>
  <c r="AO462"/>
  <c r="AN462"/>
  <c r="AM462"/>
  <c r="AL462"/>
  <c r="AK462"/>
  <c r="AJ462"/>
  <c r="AI462"/>
  <c r="AH462"/>
  <c r="AP461"/>
  <c r="AO461"/>
  <c r="AN461"/>
  <c r="AM461"/>
  <c r="AL461"/>
  <c r="AK461"/>
  <c r="AJ461"/>
  <c r="AI461"/>
  <c r="AH461"/>
  <c r="AP460"/>
  <c r="AO460"/>
  <c r="AN460"/>
  <c r="AM460"/>
  <c r="AL460"/>
  <c r="AK460"/>
  <c r="AJ460"/>
  <c r="AI460"/>
  <c r="AH460"/>
  <c r="AP459"/>
  <c r="AO459"/>
  <c r="AN459"/>
  <c r="AM459"/>
  <c r="AL459"/>
  <c r="AK459"/>
  <c r="AJ459"/>
  <c r="AI459"/>
  <c r="AH459"/>
  <c r="AP458"/>
  <c r="AO458"/>
  <c r="AN458"/>
  <c r="AM458"/>
  <c r="AL458"/>
  <c r="AK458"/>
  <c r="AJ458"/>
  <c r="AI458"/>
  <c r="AH458"/>
  <c r="AP457"/>
  <c r="AO457"/>
  <c r="AN457"/>
  <c r="AM457"/>
  <c r="AL457"/>
  <c r="AK457"/>
  <c r="AJ457"/>
  <c r="AI457"/>
  <c r="AH457"/>
  <c r="AP456"/>
  <c r="AO456"/>
  <c r="AN456"/>
  <c r="AM456"/>
  <c r="AL456"/>
  <c r="AK456"/>
  <c r="AJ456"/>
  <c r="AI456"/>
  <c r="AH456"/>
  <c r="AP455"/>
  <c r="AO455"/>
  <c r="AN455"/>
  <c r="AM455"/>
  <c r="AL455"/>
  <c r="AK455"/>
  <c r="AJ455"/>
  <c r="AI455"/>
  <c r="AH455"/>
  <c r="AP454"/>
  <c r="AO454"/>
  <c r="AN454"/>
  <c r="AM454"/>
  <c r="AL454"/>
  <c r="AK454"/>
  <c r="AJ454"/>
  <c r="AI454"/>
  <c r="AH454"/>
  <c r="AP453"/>
  <c r="AO453"/>
  <c r="AN453"/>
  <c r="AM453"/>
  <c r="AL453"/>
  <c r="AK453"/>
  <c r="AJ453"/>
  <c r="AI453"/>
  <c r="AH453"/>
  <c r="AP452"/>
  <c r="AO452"/>
  <c r="AN452"/>
  <c r="AM452"/>
  <c r="AL452"/>
  <c r="AK452"/>
  <c r="AJ452"/>
  <c r="AI452"/>
  <c r="AH452"/>
  <c r="AP451"/>
  <c r="AO451"/>
  <c r="AN451"/>
  <c r="AM451"/>
  <c r="AL451"/>
  <c r="AK451"/>
  <c r="AJ451"/>
  <c r="AI451"/>
  <c r="AH451"/>
  <c r="AP450"/>
  <c r="AO450"/>
  <c r="AN450"/>
  <c r="AM450"/>
  <c r="AL450"/>
  <c r="AK450"/>
  <c r="AJ450"/>
  <c r="AI450"/>
  <c r="AH450"/>
  <c r="AP449"/>
  <c r="AO449"/>
  <c r="AN449"/>
  <c r="AM449"/>
  <c r="AL449"/>
  <c r="AK449"/>
  <c r="AJ449"/>
  <c r="AI449"/>
  <c r="AH449"/>
  <c r="AP448"/>
  <c r="AO448"/>
  <c r="AN448"/>
  <c r="AM448"/>
  <c r="AL448"/>
  <c r="AK448"/>
  <c r="AJ448"/>
  <c r="AI448"/>
  <c r="AH448"/>
  <c r="AP447"/>
  <c r="AO447"/>
  <c r="AN447"/>
  <c r="AM447"/>
  <c r="AL447"/>
  <c r="AK447"/>
  <c r="AJ447"/>
  <c r="AI447"/>
  <c r="AH447"/>
  <c r="AP446"/>
  <c r="AO446"/>
  <c r="AN446"/>
  <c r="AM446"/>
  <c r="AL446"/>
  <c r="AK446"/>
  <c r="AJ446"/>
  <c r="AI446"/>
  <c r="AH446"/>
  <c r="AP445"/>
  <c r="AO445"/>
  <c r="AN445"/>
  <c r="AM445"/>
  <c r="AL445"/>
  <c r="AK445"/>
  <c r="AJ445"/>
  <c r="AI445"/>
  <c r="AH445"/>
  <c r="AP444"/>
  <c r="AO444"/>
  <c r="AN444"/>
  <c r="AM444"/>
  <c r="AL444"/>
  <c r="AK444"/>
  <c r="AJ444"/>
  <c r="AI444"/>
  <c r="AH444"/>
  <c r="AP443"/>
  <c r="AO443"/>
  <c r="AN443"/>
  <c r="AM443"/>
  <c r="AL443"/>
  <c r="AK443"/>
  <c r="AJ443"/>
  <c r="AI443"/>
  <c r="AH443"/>
  <c r="AP442"/>
  <c r="AO442"/>
  <c r="AN442"/>
  <c r="AM442"/>
  <c r="AL442"/>
  <c r="AK442"/>
  <c r="AJ442"/>
  <c r="AI442"/>
  <c r="AH442"/>
  <c r="AP441"/>
  <c r="AO441"/>
  <c r="AN441"/>
  <c r="AM441"/>
  <c r="AL441"/>
  <c r="AK441"/>
  <c r="AJ441"/>
  <c r="AI441"/>
  <c r="AH441"/>
  <c r="AP440"/>
  <c r="AO440"/>
  <c r="AN440"/>
  <c r="AM440"/>
  <c r="AL440"/>
  <c r="AK440"/>
  <c r="AJ440"/>
  <c r="AI440"/>
  <c r="AH440"/>
  <c r="AP439"/>
  <c r="AO439"/>
  <c r="AN439"/>
  <c r="AM439"/>
  <c r="AL439"/>
  <c r="AK439"/>
  <c r="AJ439"/>
  <c r="AI439"/>
  <c r="AH439"/>
  <c r="AP438"/>
  <c r="AO438"/>
  <c r="AN438"/>
  <c r="AM438"/>
  <c r="AL438"/>
  <c r="AK438"/>
  <c r="AJ438"/>
  <c r="AI438"/>
  <c r="AH438"/>
  <c r="AP437"/>
  <c r="AO437"/>
  <c r="AN437"/>
  <c r="AM437"/>
  <c r="AL437"/>
  <c r="AK437"/>
  <c r="AJ437"/>
  <c r="AI437"/>
  <c r="AH437"/>
  <c r="AP436"/>
  <c r="AO436"/>
  <c r="AN436"/>
  <c r="AM436"/>
  <c r="AL436"/>
  <c r="AK436"/>
  <c r="AJ436"/>
  <c r="AI436"/>
  <c r="AH436"/>
  <c r="AP435"/>
  <c r="AO435"/>
  <c r="AN435"/>
  <c r="AM435"/>
  <c r="AL435"/>
  <c r="AK435"/>
  <c r="AJ435"/>
  <c r="AI435"/>
  <c r="AH435"/>
  <c r="AP434"/>
  <c r="AO434"/>
  <c r="AN434"/>
  <c r="AM434"/>
  <c r="AL434"/>
  <c r="AK434"/>
  <c r="AJ434"/>
  <c r="AI434"/>
  <c r="AH434"/>
  <c r="AP433"/>
  <c r="AO433"/>
  <c r="AN433"/>
  <c r="AM433"/>
  <c r="AL433"/>
  <c r="AK433"/>
  <c r="AJ433"/>
  <c r="AI433"/>
  <c r="AH433"/>
  <c r="AP432"/>
  <c r="AO432"/>
  <c r="AN432"/>
  <c r="AM432"/>
  <c r="AL432"/>
  <c r="AK432"/>
  <c r="AJ432"/>
  <c r="AI432"/>
  <c r="AH432"/>
  <c r="AP431"/>
  <c r="AO431"/>
  <c r="AN431"/>
  <c r="AM431"/>
  <c r="AL431"/>
  <c r="AK431"/>
  <c r="AJ431"/>
  <c r="AI431"/>
  <c r="AH431"/>
  <c r="AP430"/>
  <c r="AO430"/>
  <c r="AN430"/>
  <c r="AM430"/>
  <c r="AL430"/>
  <c r="AK430"/>
  <c r="AJ430"/>
  <c r="AI430"/>
  <c r="AH430"/>
  <c r="AP429"/>
  <c r="AO429"/>
  <c r="AN429"/>
  <c r="AM429"/>
  <c r="AL429"/>
  <c r="AK429"/>
  <c r="AJ429"/>
  <c r="AI429"/>
  <c r="AH429"/>
  <c r="AP428"/>
  <c r="AO428"/>
  <c r="AN428"/>
  <c r="AM428"/>
  <c r="AL428"/>
  <c r="AK428"/>
  <c r="AJ428"/>
  <c r="AI428"/>
  <c r="AH428"/>
  <c r="AP427"/>
  <c r="AO427"/>
  <c r="AN427"/>
  <c r="AM427"/>
  <c r="AL427"/>
  <c r="AK427"/>
  <c r="AJ427"/>
  <c r="AI427"/>
  <c r="AH427"/>
  <c r="AP426"/>
  <c r="AO426"/>
  <c r="AN426"/>
  <c r="AM426"/>
  <c r="AL426"/>
  <c r="AK426"/>
  <c r="AJ426"/>
  <c r="AI426"/>
  <c r="AH426"/>
  <c r="AP425"/>
  <c r="AO425"/>
  <c r="AN425"/>
  <c r="AM425"/>
  <c r="AL425"/>
  <c r="AK425"/>
  <c r="AJ425"/>
  <c r="AI425"/>
  <c r="AH425"/>
  <c r="AP424"/>
  <c r="AO424"/>
  <c r="AN424"/>
  <c r="AM424"/>
  <c r="AL424"/>
  <c r="AK424"/>
  <c r="AJ424"/>
  <c r="AI424"/>
  <c r="AH424"/>
  <c r="AP423"/>
  <c r="AO423"/>
  <c r="AN423"/>
  <c r="AM423"/>
  <c r="AL423"/>
  <c r="AK423"/>
  <c r="AJ423"/>
  <c r="AI423"/>
  <c r="AH423"/>
  <c r="AP422"/>
  <c r="AO422"/>
  <c r="AN422"/>
  <c r="AM422"/>
  <c r="AL422"/>
  <c r="AK422"/>
  <c r="AJ422"/>
  <c r="AI422"/>
  <c r="AH422"/>
  <c r="AP421"/>
  <c r="AO421"/>
  <c r="AN421"/>
  <c r="AM421"/>
  <c r="AL421"/>
  <c r="AK421"/>
  <c r="AJ421"/>
  <c r="AI421"/>
  <c r="AH421"/>
  <c r="AP420"/>
  <c r="AO420"/>
  <c r="AN420"/>
  <c r="AM420"/>
  <c r="AL420"/>
  <c r="AK420"/>
  <c r="AJ420"/>
  <c r="AI420"/>
  <c r="AH420"/>
  <c r="AP419"/>
  <c r="AO419"/>
  <c r="AN419"/>
  <c r="AM419"/>
  <c r="AL419"/>
  <c r="AK419"/>
  <c r="AJ419"/>
  <c r="AI419"/>
  <c r="AH419"/>
  <c r="AP418"/>
  <c r="AO418"/>
  <c r="AN418"/>
  <c r="AM418"/>
  <c r="AL418"/>
  <c r="AK418"/>
  <c r="AJ418"/>
  <c r="AI418"/>
  <c r="AH418"/>
  <c r="AP417"/>
  <c r="AO417"/>
  <c r="AN417"/>
  <c r="AM417"/>
  <c r="AL417"/>
  <c r="AK417"/>
  <c r="AJ417"/>
  <c r="AI417"/>
  <c r="AH417"/>
  <c r="AP416"/>
  <c r="AO416"/>
  <c r="AN416"/>
  <c r="AM416"/>
  <c r="AL416"/>
  <c r="AK416"/>
  <c r="AJ416"/>
  <c r="AI416"/>
  <c r="AH416"/>
  <c r="AP415"/>
  <c r="AO415"/>
  <c r="AN415"/>
  <c r="AM415"/>
  <c r="AL415"/>
  <c r="AK415"/>
  <c r="AJ415"/>
  <c r="AI415"/>
  <c r="AH415"/>
  <c r="AP414"/>
  <c r="AO414"/>
  <c r="AN414"/>
  <c r="AM414"/>
  <c r="AL414"/>
  <c r="AK414"/>
  <c r="AJ414"/>
  <c r="AI414"/>
  <c r="AH414"/>
  <c r="AP413"/>
  <c r="AO413"/>
  <c r="AN413"/>
  <c r="AM413"/>
  <c r="AL413"/>
  <c r="AK413"/>
  <c r="AJ413"/>
  <c r="AI413"/>
  <c r="AH413"/>
  <c r="AP412"/>
  <c r="AO412"/>
  <c r="AN412"/>
  <c r="AM412"/>
  <c r="AL412"/>
  <c r="AK412"/>
  <c r="AJ412"/>
  <c r="AI412"/>
  <c r="AH412"/>
  <c r="AP411"/>
  <c r="AO411"/>
  <c r="AN411"/>
  <c r="AM411"/>
  <c r="AL411"/>
  <c r="AK411"/>
  <c r="AJ411"/>
  <c r="AI411"/>
  <c r="AH411"/>
  <c r="AP410"/>
  <c r="AO410"/>
  <c r="AN410"/>
  <c r="AM410"/>
  <c r="AL410"/>
  <c r="AK410"/>
  <c r="AJ410"/>
  <c r="AI410"/>
  <c r="AH410"/>
  <c r="AP409"/>
  <c r="AO409"/>
  <c r="AN409"/>
  <c r="AM409"/>
  <c r="AL409"/>
  <c r="AK409"/>
  <c r="AJ409"/>
  <c r="AI409"/>
  <c r="AH409"/>
  <c r="AP408"/>
  <c r="AO408"/>
  <c r="AN408"/>
  <c r="AM408"/>
  <c r="AL408"/>
  <c r="AK408"/>
  <c r="AJ408"/>
  <c r="AI408"/>
  <c r="AH408"/>
  <c r="AP407"/>
  <c r="AO407"/>
  <c r="AN407"/>
  <c r="AM407"/>
  <c r="AL407"/>
  <c r="AK407"/>
  <c r="AJ407"/>
  <c r="AI407"/>
  <c r="AH407"/>
  <c r="AP406"/>
  <c r="AO406"/>
  <c r="AN406"/>
  <c r="AM406"/>
  <c r="AL406"/>
  <c r="AK406"/>
  <c r="AJ406"/>
  <c r="AI406"/>
  <c r="AH406"/>
  <c r="AP405"/>
  <c r="AO405"/>
  <c r="AN405"/>
  <c r="AM405"/>
  <c r="AL405"/>
  <c r="AK405"/>
  <c r="AJ405"/>
  <c r="AI405"/>
  <c r="AH405"/>
  <c r="AP404"/>
  <c r="AO404"/>
  <c r="AN404"/>
  <c r="AM404"/>
  <c r="AL404"/>
  <c r="AK404"/>
  <c r="AJ404"/>
  <c r="AI404"/>
  <c r="AH404"/>
  <c r="AP403"/>
  <c r="AO403"/>
  <c r="AN403"/>
  <c r="AM403"/>
  <c r="AL403"/>
  <c r="AK403"/>
  <c r="AJ403"/>
  <c r="AI403"/>
  <c r="AH403"/>
  <c r="AP402"/>
  <c r="AO402"/>
  <c r="AN402"/>
  <c r="AM402"/>
  <c r="AL402"/>
  <c r="AK402"/>
  <c r="AJ402"/>
  <c r="AI402"/>
  <c r="AH402"/>
  <c r="AP401"/>
  <c r="AO401"/>
  <c r="AN401"/>
  <c r="AM401"/>
  <c r="AL401"/>
  <c r="AK401"/>
  <c r="AJ401"/>
  <c r="AI401"/>
  <c r="AH401"/>
  <c r="AP400"/>
  <c r="AO400"/>
  <c r="AN400"/>
  <c r="AM400"/>
  <c r="AL400"/>
  <c r="AK400"/>
  <c r="AJ400"/>
  <c r="AI400"/>
  <c r="AH400"/>
  <c r="AP399"/>
  <c r="AO399"/>
  <c r="AN399"/>
  <c r="AM399"/>
  <c r="AL399"/>
  <c r="AK399"/>
  <c r="AJ399"/>
  <c r="AI399"/>
  <c r="AH399"/>
  <c r="AP398"/>
  <c r="AO398"/>
  <c r="AN398"/>
  <c r="AM398"/>
  <c r="AL398"/>
  <c r="AK398"/>
  <c r="AJ398"/>
  <c r="AI398"/>
  <c r="AH398"/>
  <c r="AP397"/>
  <c r="AO397"/>
  <c r="AN397"/>
  <c r="AM397"/>
  <c r="AL397"/>
  <c r="AK397"/>
  <c r="AJ397"/>
  <c r="AI397"/>
  <c r="AH397"/>
  <c r="AP396"/>
  <c r="AO396"/>
  <c r="AN396"/>
  <c r="AM396"/>
  <c r="AL396"/>
  <c r="AK396"/>
  <c r="AJ396"/>
  <c r="AI396"/>
  <c r="AH396"/>
  <c r="AP395"/>
  <c r="AO395"/>
  <c r="AN395"/>
  <c r="AM395"/>
  <c r="AL395"/>
  <c r="AK395"/>
  <c r="AJ395"/>
  <c r="AI395"/>
  <c r="AH395"/>
  <c r="AP394"/>
  <c r="AO394"/>
  <c r="AN394"/>
  <c r="AM394"/>
  <c r="AL394"/>
  <c r="AK394"/>
  <c r="AJ394"/>
  <c r="AI394"/>
  <c r="AH394"/>
  <c r="AP393"/>
  <c r="AO393"/>
  <c r="AN393"/>
  <c r="AM393"/>
  <c r="AL393"/>
  <c r="AK393"/>
  <c r="AJ393"/>
  <c r="AI393"/>
  <c r="AH393"/>
  <c r="AP392"/>
  <c r="AO392"/>
  <c r="AN392"/>
  <c r="AM392"/>
  <c r="AL392"/>
  <c r="AK392"/>
  <c r="AJ392"/>
  <c r="AI392"/>
  <c r="AH392"/>
  <c r="AP391"/>
  <c r="AO391"/>
  <c r="AN391"/>
  <c r="AM391"/>
  <c r="AL391"/>
  <c r="AK391"/>
  <c r="AJ391"/>
  <c r="AI391"/>
  <c r="AH391"/>
  <c r="AP390"/>
  <c r="AO390"/>
  <c r="AN390"/>
  <c r="AM390"/>
  <c r="AL390"/>
  <c r="AK390"/>
  <c r="AJ390"/>
  <c r="AI390"/>
  <c r="AH390"/>
  <c r="AP389"/>
  <c r="AO389"/>
  <c r="AN389"/>
  <c r="AM389"/>
  <c r="AL389"/>
  <c r="AK389"/>
  <c r="AJ389"/>
  <c r="AI389"/>
  <c r="AH389"/>
  <c r="AP388"/>
  <c r="AO388"/>
  <c r="AN388"/>
  <c r="AM388"/>
  <c r="AL388"/>
  <c r="AK388"/>
  <c r="AJ388"/>
  <c r="AI388"/>
  <c r="AH388"/>
  <c r="AP387"/>
  <c r="AO387"/>
  <c r="AN387"/>
  <c r="AM387"/>
  <c r="AL387"/>
  <c r="AK387"/>
  <c r="AJ387"/>
  <c r="AI387"/>
  <c r="AH387"/>
  <c r="AP386"/>
  <c r="AO386"/>
  <c r="AN386"/>
  <c r="AM386"/>
  <c r="AL386"/>
  <c r="AK386"/>
  <c r="AJ386"/>
  <c r="AI386"/>
  <c r="AH386"/>
  <c r="AP385"/>
  <c r="AO385"/>
  <c r="AN385"/>
  <c r="AM385"/>
  <c r="AL385"/>
  <c r="AK385"/>
  <c r="AJ385"/>
  <c r="AI385"/>
  <c r="AH385"/>
  <c r="AP384"/>
  <c r="AO384"/>
  <c r="AN384"/>
  <c r="AM384"/>
  <c r="AL384"/>
  <c r="AK384"/>
  <c r="AJ384"/>
  <c r="AI384"/>
  <c r="AH384"/>
  <c r="AP383"/>
  <c r="AO383"/>
  <c r="AN383"/>
  <c r="AM383"/>
  <c r="AL383"/>
  <c r="AK383"/>
  <c r="AJ383"/>
  <c r="AI383"/>
  <c r="AH383"/>
  <c r="AP382"/>
  <c r="AO382"/>
  <c r="AN382"/>
  <c r="AM382"/>
  <c r="AL382"/>
  <c r="AK382"/>
  <c r="AJ382"/>
  <c r="AI382"/>
  <c r="AH382"/>
  <c r="AP381"/>
  <c r="AO381"/>
  <c r="AN381"/>
  <c r="AM381"/>
  <c r="AL381"/>
  <c r="AK381"/>
  <c r="AJ381"/>
  <c r="AI381"/>
  <c r="AH381"/>
  <c r="AP380"/>
  <c r="AO380"/>
  <c r="AN380"/>
  <c r="AM380"/>
  <c r="AL380"/>
  <c r="AK380"/>
  <c r="AJ380"/>
  <c r="AI380"/>
  <c r="AH380"/>
  <c r="AP379"/>
  <c r="AO379"/>
  <c r="AN379"/>
  <c r="AM379"/>
  <c r="AL379"/>
  <c r="AK379"/>
  <c r="AJ379"/>
  <c r="AI379"/>
  <c r="AH379"/>
  <c r="AP378"/>
  <c r="AO378"/>
  <c r="AN378"/>
  <c r="AM378"/>
  <c r="AL378"/>
  <c r="AK378"/>
  <c r="AJ378"/>
  <c r="AI378"/>
  <c r="AH378"/>
  <c r="AP377"/>
  <c r="AO377"/>
  <c r="AN377"/>
  <c r="AM377"/>
  <c r="AL377"/>
  <c r="AK377"/>
  <c r="AJ377"/>
  <c r="AI377"/>
  <c r="AH377"/>
  <c r="AP376"/>
  <c r="AO376"/>
  <c r="AN376"/>
  <c r="AM376"/>
  <c r="AL376"/>
  <c r="AK376"/>
  <c r="AJ376"/>
  <c r="AI376"/>
  <c r="AH376"/>
  <c r="AP375"/>
  <c r="AO375"/>
  <c r="AN375"/>
  <c r="AM375"/>
  <c r="AL375"/>
  <c r="AK375"/>
  <c r="AJ375"/>
  <c r="AI375"/>
  <c r="AH375"/>
  <c r="AP374"/>
  <c r="AO374"/>
  <c r="AN374"/>
  <c r="AM374"/>
  <c r="AL374"/>
  <c r="AK374"/>
  <c r="AJ374"/>
  <c r="AI374"/>
  <c r="AH374"/>
  <c r="AP373"/>
  <c r="AO373"/>
  <c r="AN373"/>
  <c r="AM373"/>
  <c r="AL373"/>
  <c r="AK373"/>
  <c r="AJ373"/>
  <c r="AI373"/>
  <c r="AH373"/>
  <c r="AP372"/>
  <c r="AO372"/>
  <c r="AN372"/>
  <c r="AM372"/>
  <c r="AL372"/>
  <c r="AK372"/>
  <c r="AJ372"/>
  <c r="AI372"/>
  <c r="AH372"/>
  <c r="AP371"/>
  <c r="AO371"/>
  <c r="AN371"/>
  <c r="AM371"/>
  <c r="AL371"/>
  <c r="AK371"/>
  <c r="AJ371"/>
  <c r="AI371"/>
  <c r="AH371"/>
  <c r="AP370"/>
  <c r="AO370"/>
  <c r="AN370"/>
  <c r="AM370"/>
  <c r="AL370"/>
  <c r="AK370"/>
  <c r="AJ370"/>
  <c r="AI370"/>
  <c r="AH370"/>
  <c r="AP369"/>
  <c r="AO369"/>
  <c r="AN369"/>
  <c r="AM369"/>
  <c r="AL369"/>
  <c r="AK369"/>
  <c r="AJ369"/>
  <c r="AI369"/>
  <c r="AH369"/>
  <c r="AP368"/>
  <c r="AO368"/>
  <c r="AN368"/>
  <c r="AM368"/>
  <c r="AL368"/>
  <c r="AK368"/>
  <c r="AJ368"/>
  <c r="AI368"/>
  <c r="AH368"/>
  <c r="AP367"/>
  <c r="AO367"/>
  <c r="AN367"/>
  <c r="AM367"/>
  <c r="AL367"/>
  <c r="AK367"/>
  <c r="AJ367"/>
  <c r="AI367"/>
  <c r="AH367"/>
  <c r="AP366"/>
  <c r="AO366"/>
  <c r="AN366"/>
  <c r="AM366"/>
  <c r="AL366"/>
  <c r="AK366"/>
  <c r="AJ366"/>
  <c r="AI366"/>
  <c r="AH366"/>
  <c r="AP365"/>
  <c r="AO365"/>
  <c r="AN365"/>
  <c r="AM365"/>
  <c r="AL365"/>
  <c r="AK365"/>
  <c r="AJ365"/>
  <c r="AI365"/>
  <c r="AH365"/>
  <c r="AP364"/>
  <c r="AO364"/>
  <c r="AN364"/>
  <c r="AM364"/>
  <c r="AL364"/>
  <c r="AK364"/>
  <c r="AJ364"/>
  <c r="AI364"/>
  <c r="AH364"/>
  <c r="AP363"/>
  <c r="AO363"/>
  <c r="AN363"/>
  <c r="AM363"/>
  <c r="AL363"/>
  <c r="AK363"/>
  <c r="AJ363"/>
  <c r="AI363"/>
  <c r="AH363"/>
  <c r="AP362"/>
  <c r="AO362"/>
  <c r="AN362"/>
  <c r="AM362"/>
  <c r="AL362"/>
  <c r="AK362"/>
  <c r="AJ362"/>
  <c r="AI362"/>
  <c r="AH362"/>
  <c r="AP361"/>
  <c r="AO361"/>
  <c r="AN361"/>
  <c r="AM361"/>
  <c r="AL361"/>
  <c r="AK361"/>
  <c r="AJ361"/>
  <c r="AI361"/>
  <c r="AH361"/>
  <c r="AP360"/>
  <c r="AO360"/>
  <c r="AN360"/>
  <c r="AM360"/>
  <c r="AL360"/>
  <c r="AK360"/>
  <c r="AJ360"/>
  <c r="AI360"/>
  <c r="AH360"/>
  <c r="AP359"/>
  <c r="AO359"/>
  <c r="AN359"/>
  <c r="AM359"/>
  <c r="AL359"/>
  <c r="AK359"/>
  <c r="AJ359"/>
  <c r="AI359"/>
  <c r="AH359"/>
  <c r="AP358"/>
  <c r="AO358"/>
  <c r="AN358"/>
  <c r="AM358"/>
  <c r="AL358"/>
  <c r="AK358"/>
  <c r="AJ358"/>
  <c r="AI358"/>
  <c r="AH358"/>
  <c r="AP357"/>
  <c r="AO357"/>
  <c r="AN357"/>
  <c r="AM357"/>
  <c r="AL357"/>
  <c r="AK357"/>
  <c r="AJ357"/>
  <c r="AI357"/>
  <c r="AH357"/>
  <c r="AP356"/>
  <c r="AO356"/>
  <c r="AN356"/>
  <c r="AM356"/>
  <c r="AL356"/>
  <c r="AK356"/>
  <c r="AJ356"/>
  <c r="AI356"/>
  <c r="AH356"/>
  <c r="AP355"/>
  <c r="AO355"/>
  <c r="AN355"/>
  <c r="AM355"/>
  <c r="AL355"/>
  <c r="AK355"/>
  <c r="AJ355"/>
  <c r="AI355"/>
  <c r="AH355"/>
  <c r="AP354"/>
  <c r="AO354"/>
  <c r="AN354"/>
  <c r="AM354"/>
  <c r="AL354"/>
  <c r="AK354"/>
  <c r="AJ354"/>
  <c r="AI354"/>
  <c r="AH354"/>
  <c r="AP353"/>
  <c r="AO353"/>
  <c r="AN353"/>
  <c r="AM353"/>
  <c r="AL353"/>
  <c r="AK353"/>
  <c r="AJ353"/>
  <c r="AI353"/>
  <c r="AH353"/>
  <c r="AP352"/>
  <c r="AO352"/>
  <c r="AN352"/>
  <c r="AM352"/>
  <c r="AL352"/>
  <c r="AK352"/>
  <c r="AJ352"/>
  <c r="AI352"/>
  <c r="AH352"/>
  <c r="AP351"/>
  <c r="AO351"/>
  <c r="AN351"/>
  <c r="AM351"/>
  <c r="AL351"/>
  <c r="AK351"/>
  <c r="AJ351"/>
  <c r="AI351"/>
  <c r="AH351"/>
  <c r="AP350"/>
  <c r="AO350"/>
  <c r="AN350"/>
  <c r="AM350"/>
  <c r="AL350"/>
  <c r="AK350"/>
  <c r="AJ350"/>
  <c r="AI350"/>
  <c r="AH350"/>
  <c r="AP349"/>
  <c r="AO349"/>
  <c r="AN349"/>
  <c r="AM349"/>
  <c r="AL349"/>
  <c r="AK349"/>
  <c r="AJ349"/>
  <c r="AI349"/>
  <c r="AH349"/>
  <c r="AP348"/>
  <c r="AO348"/>
  <c r="AN348"/>
  <c r="AM348"/>
  <c r="AL348"/>
  <c r="AK348"/>
  <c r="AJ348"/>
  <c r="AI348"/>
  <c r="AH348"/>
  <c r="AP347"/>
  <c r="AO347"/>
  <c r="AN347"/>
  <c r="AM347"/>
  <c r="AL347"/>
  <c r="AK347"/>
  <c r="AJ347"/>
  <c r="AI347"/>
  <c r="AH347"/>
  <c r="AP346"/>
  <c r="AO346"/>
  <c r="AN346"/>
  <c r="AM346"/>
  <c r="AL346"/>
  <c r="AK346"/>
  <c r="AJ346"/>
  <c r="AI346"/>
  <c r="AH346"/>
  <c r="AP345"/>
  <c r="AO345"/>
  <c r="AN345"/>
  <c r="AM345"/>
  <c r="AL345"/>
  <c r="AK345"/>
  <c r="AJ345"/>
  <c r="AI345"/>
  <c r="AH345"/>
  <c r="AP344"/>
  <c r="AO344"/>
  <c r="AN344"/>
  <c r="AM344"/>
  <c r="AL344"/>
  <c r="AK344"/>
  <c r="AJ344"/>
  <c r="AI344"/>
  <c r="AH344"/>
  <c r="AP343"/>
  <c r="AO343"/>
  <c r="AN343"/>
  <c r="AM343"/>
  <c r="AL343"/>
  <c r="AK343"/>
  <c r="AJ343"/>
  <c r="AI343"/>
  <c r="AH343"/>
  <c r="AP342"/>
  <c r="AO342"/>
  <c r="AN342"/>
  <c r="AM342"/>
  <c r="AL342"/>
  <c r="AK342"/>
  <c r="AJ342"/>
  <c r="AI342"/>
  <c r="AH342"/>
  <c r="AP341"/>
  <c r="AO341"/>
  <c r="AN341"/>
  <c r="AM341"/>
  <c r="AL341"/>
  <c r="AK341"/>
  <c r="AJ341"/>
  <c r="AI341"/>
  <c r="AH341"/>
  <c r="AP340"/>
  <c r="AO340"/>
  <c r="AN340"/>
  <c r="AM340"/>
  <c r="AL340"/>
  <c r="AK340"/>
  <c r="AJ340"/>
  <c r="AI340"/>
  <c r="AH340"/>
  <c r="AP339"/>
  <c r="AO339"/>
  <c r="AN339"/>
  <c r="AM339"/>
  <c r="AL339"/>
  <c r="AK339"/>
  <c r="AJ339"/>
  <c r="AI339"/>
  <c r="AH339"/>
  <c r="AP338"/>
  <c r="AO338"/>
  <c r="AN338"/>
  <c r="AM338"/>
  <c r="AL338"/>
  <c r="AK338"/>
  <c r="AJ338"/>
  <c r="AI338"/>
  <c r="AH338"/>
  <c r="AP337"/>
  <c r="AO337"/>
  <c r="AN337"/>
  <c r="AM337"/>
  <c r="AL337"/>
  <c r="AK337"/>
  <c r="AJ337"/>
  <c r="AI337"/>
  <c r="AH337"/>
  <c r="AP336"/>
  <c r="AO336"/>
  <c r="AN336"/>
  <c r="AM336"/>
  <c r="AL336"/>
  <c r="AK336"/>
  <c r="AJ336"/>
  <c r="AI336"/>
  <c r="AH336"/>
  <c r="AP335"/>
  <c r="AO335"/>
  <c r="AN335"/>
  <c r="AM335"/>
  <c r="AL335"/>
  <c r="AK335"/>
  <c r="AJ335"/>
  <c r="AI335"/>
  <c r="AH335"/>
  <c r="AP334"/>
  <c r="AO334"/>
  <c r="AN334"/>
  <c r="AM334"/>
  <c r="AL334"/>
  <c r="AK334"/>
  <c r="AJ334"/>
  <c r="AI334"/>
  <c r="AH334"/>
  <c r="AP333"/>
  <c r="AO333"/>
  <c r="AN333"/>
  <c r="AM333"/>
  <c r="AL333"/>
  <c r="AK333"/>
  <c r="AJ333"/>
  <c r="AI333"/>
  <c r="AH333"/>
  <c r="AP332"/>
  <c r="AO332"/>
  <c r="AN332"/>
  <c r="AM332"/>
  <c r="AL332"/>
  <c r="AK332"/>
  <c r="AJ332"/>
  <c r="AI332"/>
  <c r="AH332"/>
  <c r="AP331"/>
  <c r="AO331"/>
  <c r="AN331"/>
  <c r="AM331"/>
  <c r="AL331"/>
  <c r="AK331"/>
  <c r="AJ331"/>
  <c r="AI331"/>
  <c r="AH331"/>
  <c r="AP330"/>
  <c r="AO330"/>
  <c r="AN330"/>
  <c r="AM330"/>
  <c r="AL330"/>
  <c r="AK330"/>
  <c r="AJ330"/>
  <c r="AI330"/>
  <c r="AH330"/>
  <c r="AP329"/>
  <c r="AO329"/>
  <c r="AN329"/>
  <c r="AM329"/>
  <c r="AL329"/>
  <c r="AK329"/>
  <c r="AJ329"/>
  <c r="AI329"/>
  <c r="AH329"/>
  <c r="AP328"/>
  <c r="AO328"/>
  <c r="AN328"/>
  <c r="AM328"/>
  <c r="AL328"/>
  <c r="AK328"/>
  <c r="AJ328"/>
  <c r="AI328"/>
  <c r="AH328"/>
  <c r="AP327"/>
  <c r="AO327"/>
  <c r="AN327"/>
  <c r="AM327"/>
  <c r="AL327"/>
  <c r="AK327"/>
  <c r="AJ327"/>
  <c r="AI327"/>
  <c r="AH327"/>
  <c r="AP326"/>
  <c r="AO326"/>
  <c r="AN326"/>
  <c r="AM326"/>
  <c r="AL326"/>
  <c r="AK326"/>
  <c r="AJ326"/>
  <c r="AI326"/>
  <c r="AH326"/>
  <c r="AP325"/>
  <c r="AO325"/>
  <c r="AN325"/>
  <c r="AM325"/>
  <c r="AL325"/>
  <c r="AK325"/>
  <c r="AJ325"/>
  <c r="AI325"/>
  <c r="AH325"/>
  <c r="AP324"/>
  <c r="AO324"/>
  <c r="AN324"/>
  <c r="AM324"/>
  <c r="AL324"/>
  <c r="AK324"/>
  <c r="AJ324"/>
  <c r="AI324"/>
  <c r="AH324"/>
  <c r="AP323"/>
  <c r="AO323"/>
  <c r="AN323"/>
  <c r="AM323"/>
  <c r="AL323"/>
  <c r="AK323"/>
  <c r="AJ323"/>
  <c r="AI323"/>
  <c r="AH323"/>
  <c r="AP322"/>
  <c r="AO322"/>
  <c r="AN322"/>
  <c r="AM322"/>
  <c r="AL322"/>
  <c r="AK322"/>
  <c r="AJ322"/>
  <c r="AI322"/>
  <c r="AH322"/>
  <c r="AP321"/>
  <c r="AO321"/>
  <c r="AN321"/>
  <c r="AM321"/>
  <c r="AL321"/>
  <c r="AK321"/>
  <c r="AJ321"/>
  <c r="AI321"/>
  <c r="AH321"/>
  <c r="AP320"/>
  <c r="AO320"/>
  <c r="AN320"/>
  <c r="AM320"/>
  <c r="AL320"/>
  <c r="AK320"/>
  <c r="AJ320"/>
  <c r="AI320"/>
  <c r="AH320"/>
  <c r="AP319"/>
  <c r="AO319"/>
  <c r="AN319"/>
  <c r="AM319"/>
  <c r="AL319"/>
  <c r="AK319"/>
  <c r="AJ319"/>
  <c r="AI319"/>
  <c r="AH319"/>
  <c r="AP318"/>
  <c r="AO318"/>
  <c r="AN318"/>
  <c r="AM318"/>
  <c r="AL318"/>
  <c r="AK318"/>
  <c r="AJ318"/>
  <c r="AI318"/>
  <c r="AH318"/>
  <c r="AP317"/>
  <c r="AO317"/>
  <c r="AN317"/>
  <c r="AM317"/>
  <c r="AL317"/>
  <c r="AK317"/>
  <c r="AJ317"/>
  <c r="AI317"/>
  <c r="AH317"/>
  <c r="AP316"/>
  <c r="AO316"/>
  <c r="AN316"/>
  <c r="AM316"/>
  <c r="AL316"/>
  <c r="AK316"/>
  <c r="AJ316"/>
  <c r="AI316"/>
  <c r="AH316"/>
  <c r="AP315"/>
  <c r="AO315"/>
  <c r="AN315"/>
  <c r="AM315"/>
  <c r="AL315"/>
  <c r="AK315"/>
  <c r="AJ315"/>
  <c r="AI315"/>
  <c r="AH315"/>
  <c r="AP314"/>
  <c r="AO314"/>
  <c r="AN314"/>
  <c r="AM314"/>
  <c r="AL314"/>
  <c r="AK314"/>
  <c r="AJ314"/>
  <c r="AI314"/>
  <c r="AH314"/>
  <c r="AP313"/>
  <c r="AO313"/>
  <c r="AN313"/>
  <c r="AM313"/>
  <c r="AL313"/>
  <c r="AK313"/>
  <c r="AJ313"/>
  <c r="AI313"/>
  <c r="AH313"/>
  <c r="AP312"/>
  <c r="AO312"/>
  <c r="AN312"/>
  <c r="AM312"/>
  <c r="AL312"/>
  <c r="AK312"/>
  <c r="AJ312"/>
  <c r="AI312"/>
  <c r="AH312"/>
  <c r="AP311"/>
  <c r="AO311"/>
  <c r="AN311"/>
  <c r="AM311"/>
  <c r="AL311"/>
  <c r="AK311"/>
  <c r="AJ311"/>
  <c r="AI311"/>
  <c r="AH311"/>
  <c r="AP310"/>
  <c r="AO310"/>
  <c r="AN310"/>
  <c r="AM310"/>
  <c r="AL310"/>
  <c r="AK310"/>
  <c r="AJ310"/>
  <c r="AI310"/>
  <c r="AH310"/>
  <c r="AP309"/>
  <c r="AO309"/>
  <c r="AN309"/>
  <c r="AM309"/>
  <c r="AL309"/>
  <c r="AK309"/>
  <c r="AJ309"/>
  <c r="AI309"/>
  <c r="AH309"/>
  <c r="AP308"/>
  <c r="AO308"/>
  <c r="AN308"/>
  <c r="AM308"/>
  <c r="AL308"/>
  <c r="AK308"/>
  <c r="AJ308"/>
  <c r="AI308"/>
  <c r="AH308"/>
  <c r="AP307"/>
  <c r="AO307"/>
  <c r="AN307"/>
  <c r="AM307"/>
  <c r="AL307"/>
  <c r="AK307"/>
  <c r="AJ307"/>
  <c r="AI307"/>
  <c r="AH307"/>
  <c r="AP306"/>
  <c r="AO306"/>
  <c r="AN306"/>
  <c r="AM306"/>
  <c r="AL306"/>
  <c r="AK306"/>
  <c r="AJ306"/>
  <c r="AI306"/>
  <c r="AH306"/>
  <c r="AP305"/>
  <c r="AO305"/>
  <c r="AN305"/>
  <c r="AM305"/>
  <c r="AL305"/>
  <c r="AK305"/>
  <c r="AJ305"/>
  <c r="AI305"/>
  <c r="AH305"/>
  <c r="AP304"/>
  <c r="AO304"/>
  <c r="AN304"/>
  <c r="AM304"/>
  <c r="AL304"/>
  <c r="AK304"/>
  <c r="AJ304"/>
  <c r="AI304"/>
  <c r="AH304"/>
  <c r="AP303"/>
  <c r="AO303"/>
  <c r="AN303"/>
  <c r="AM303"/>
  <c r="AL303"/>
  <c r="AK303"/>
  <c r="AJ303"/>
  <c r="AI303"/>
  <c r="AH303"/>
  <c r="AP302"/>
  <c r="AO302"/>
  <c r="AN302"/>
  <c r="AM302"/>
  <c r="AL302"/>
  <c r="AK302"/>
  <c r="AJ302"/>
  <c r="AI302"/>
  <c r="AH302"/>
  <c r="AP301"/>
  <c r="AO301"/>
  <c r="AN301"/>
  <c r="AM301"/>
  <c r="AL301"/>
  <c r="AK301"/>
  <c r="AJ301"/>
  <c r="AI301"/>
  <c r="AH301"/>
  <c r="AP300"/>
  <c r="AO300"/>
  <c r="AN300"/>
  <c r="AM300"/>
  <c r="AL300"/>
  <c r="AK300"/>
  <c r="AJ300"/>
  <c r="AI300"/>
  <c r="AH300"/>
  <c r="AP299"/>
  <c r="AO299"/>
  <c r="AN299"/>
  <c r="AM299"/>
  <c r="AL299"/>
  <c r="AK299"/>
  <c r="AJ299"/>
  <c r="AI299"/>
  <c r="AH299"/>
  <c r="AP298"/>
  <c r="AO298"/>
  <c r="AN298"/>
  <c r="AM298"/>
  <c r="AL298"/>
  <c r="AK298"/>
  <c r="AJ298"/>
  <c r="AI298"/>
  <c r="AH298"/>
  <c r="AP297"/>
  <c r="AO297"/>
  <c r="AN297"/>
  <c r="AM297"/>
  <c r="AL297"/>
  <c r="AK297"/>
  <c r="AJ297"/>
  <c r="AI297"/>
  <c r="AH297"/>
  <c r="AP296"/>
  <c r="AO296"/>
  <c r="AN296"/>
  <c r="AM296"/>
  <c r="AL296"/>
  <c r="AK296"/>
  <c r="AJ296"/>
  <c r="AI296"/>
  <c r="AH296"/>
  <c r="AP295"/>
  <c r="AO295"/>
  <c r="AN295"/>
  <c r="AM295"/>
  <c r="AL295"/>
  <c r="AK295"/>
  <c r="AJ295"/>
  <c r="AI295"/>
  <c r="AH295"/>
  <c r="AP294"/>
  <c r="AO294"/>
  <c r="AN294"/>
  <c r="AM294"/>
  <c r="AL294"/>
  <c r="AK294"/>
  <c r="AJ294"/>
  <c r="AI294"/>
  <c r="AH294"/>
  <c r="AP293"/>
  <c r="AO293"/>
  <c r="AN293"/>
  <c r="AM293"/>
  <c r="AL293"/>
  <c r="AK293"/>
  <c r="AJ293"/>
  <c r="AI293"/>
  <c r="AH293"/>
  <c r="AP292"/>
  <c r="AO292"/>
  <c r="AN292"/>
  <c r="AM292"/>
  <c r="AL292"/>
  <c r="AK292"/>
  <c r="AJ292"/>
  <c r="AI292"/>
  <c r="AH292"/>
  <c r="AP291"/>
  <c r="AO291"/>
  <c r="AN291"/>
  <c r="AM291"/>
  <c r="AL291"/>
  <c r="AK291"/>
  <c r="AJ291"/>
  <c r="AI291"/>
  <c r="AH291"/>
  <c r="AP290"/>
  <c r="AO290"/>
  <c r="AN290"/>
  <c r="AM290"/>
  <c r="AL290"/>
  <c r="AK290"/>
  <c r="AJ290"/>
  <c r="AI290"/>
  <c r="AH290"/>
  <c r="AP289"/>
  <c r="AO289"/>
  <c r="AN289"/>
  <c r="AM289"/>
  <c r="AL289"/>
  <c r="AK289"/>
  <c r="AJ289"/>
  <c r="AI289"/>
  <c r="AH289"/>
  <c r="AP288"/>
  <c r="AO288"/>
  <c r="AN288"/>
  <c r="AM288"/>
  <c r="AL288"/>
  <c r="AK288"/>
  <c r="AJ288"/>
  <c r="AI288"/>
  <c r="AH288"/>
  <c r="AP287"/>
  <c r="AO287"/>
  <c r="AN287"/>
  <c r="AM287"/>
  <c r="AL287"/>
  <c r="AK287"/>
  <c r="AJ287"/>
  <c r="AI287"/>
  <c r="AH287"/>
  <c r="AP286"/>
  <c r="AO286"/>
  <c r="AN286"/>
  <c r="AM286"/>
  <c r="AL286"/>
  <c r="AK286"/>
  <c r="AJ286"/>
  <c r="AI286"/>
  <c r="AH286"/>
  <c r="AP285"/>
  <c r="AO285"/>
  <c r="AN285"/>
  <c r="AM285"/>
  <c r="AL285"/>
  <c r="AK285"/>
  <c r="AJ285"/>
  <c r="AI285"/>
  <c r="AH285"/>
  <c r="AP284"/>
  <c r="AO284"/>
  <c r="AN284"/>
  <c r="AM284"/>
  <c r="AL284"/>
  <c r="AK284"/>
  <c r="AJ284"/>
  <c r="AI284"/>
  <c r="AH284"/>
  <c r="AP283"/>
  <c r="AO283"/>
  <c r="AN283"/>
  <c r="AM283"/>
  <c r="AL283"/>
  <c r="AK283"/>
  <c r="AJ283"/>
  <c r="AI283"/>
  <c r="AH283"/>
  <c r="AP282"/>
  <c r="AO282"/>
  <c r="AN282"/>
  <c r="AM282"/>
  <c r="AL282"/>
  <c r="AK282"/>
  <c r="AJ282"/>
  <c r="AI282"/>
  <c r="AH282"/>
  <c r="AP281"/>
  <c r="AO281"/>
  <c r="AN281"/>
  <c r="AM281"/>
  <c r="AL281"/>
  <c r="AK281"/>
  <c r="AJ281"/>
  <c r="AI281"/>
  <c r="AH281"/>
  <c r="AP280"/>
  <c r="AO280"/>
  <c r="AN280"/>
  <c r="AM280"/>
  <c r="AL280"/>
  <c r="AK280"/>
  <c r="AJ280"/>
  <c r="AI280"/>
  <c r="AH280"/>
  <c r="AP279"/>
  <c r="AO279"/>
  <c r="AN279"/>
  <c r="AM279"/>
  <c r="AL279"/>
  <c r="AK279"/>
  <c r="AJ279"/>
  <c r="AI279"/>
  <c r="AH279"/>
  <c r="AP278"/>
  <c r="AO278"/>
  <c r="AN278"/>
  <c r="AM278"/>
  <c r="AL278"/>
  <c r="AK278"/>
  <c r="AJ278"/>
  <c r="AI278"/>
  <c r="AH278"/>
  <c r="AP277"/>
  <c r="AO277"/>
  <c r="AN277"/>
  <c r="AM277"/>
  <c r="AL277"/>
  <c r="AK277"/>
  <c r="AJ277"/>
  <c r="AI277"/>
  <c r="AH277"/>
  <c r="AP276"/>
  <c r="AO276"/>
  <c r="AN276"/>
  <c r="AM276"/>
  <c r="AL276"/>
  <c r="AK276"/>
  <c r="AJ276"/>
  <c r="AI276"/>
  <c r="AH276"/>
  <c r="AP275"/>
  <c r="AO275"/>
  <c r="AN275"/>
  <c r="AM275"/>
  <c r="AL275"/>
  <c r="AK275"/>
  <c r="AJ275"/>
  <c r="AI275"/>
  <c r="AH275"/>
  <c r="AP274"/>
  <c r="AO274"/>
  <c r="AN274"/>
  <c r="AM274"/>
  <c r="AL274"/>
  <c r="AK274"/>
  <c r="AJ274"/>
  <c r="AI274"/>
  <c r="AH274"/>
  <c r="AP273"/>
  <c r="AO273"/>
  <c r="AN273"/>
  <c r="AM273"/>
  <c r="AL273"/>
  <c r="AK273"/>
  <c r="AJ273"/>
  <c r="AI273"/>
  <c r="AH273"/>
  <c r="AP272"/>
  <c r="AO272"/>
  <c r="AN272"/>
  <c r="AM272"/>
  <c r="AL272"/>
  <c r="AK272"/>
  <c r="AJ272"/>
  <c r="AI272"/>
  <c r="AH272"/>
  <c r="AP271"/>
  <c r="AO271"/>
  <c r="AN271"/>
  <c r="AM271"/>
  <c r="AL271"/>
  <c r="AK271"/>
  <c r="AJ271"/>
  <c r="AI271"/>
  <c r="AH271"/>
  <c r="AP270"/>
  <c r="AO270"/>
  <c r="AN270"/>
  <c r="AM270"/>
  <c r="AL270"/>
  <c r="AK270"/>
  <c r="AJ270"/>
  <c r="AI270"/>
  <c r="AH270"/>
  <c r="AP269"/>
  <c r="AO269"/>
  <c r="AN269"/>
  <c r="AM269"/>
  <c r="AL269"/>
  <c r="AK269"/>
  <c r="AJ269"/>
  <c r="AI269"/>
  <c r="AH269"/>
  <c r="AP268"/>
  <c r="AO268"/>
  <c r="AN268"/>
  <c r="AM268"/>
  <c r="AL268"/>
  <c r="AK268"/>
  <c r="AJ268"/>
  <c r="AI268"/>
  <c r="AH268"/>
  <c r="AP267"/>
  <c r="AO267"/>
  <c r="AN267"/>
  <c r="AM267"/>
  <c r="AL267"/>
  <c r="AK267"/>
  <c r="AJ267"/>
  <c r="AI267"/>
  <c r="AH267"/>
  <c r="AP266"/>
  <c r="AO266"/>
  <c r="AN266"/>
  <c r="AM266"/>
  <c r="AL266"/>
  <c r="AK266"/>
  <c r="AJ266"/>
  <c r="AI266"/>
  <c r="AH266"/>
  <c r="AP265"/>
  <c r="AO265"/>
  <c r="AN265"/>
  <c r="AM265"/>
  <c r="AL265"/>
  <c r="AK265"/>
  <c r="AJ265"/>
  <c r="AI265"/>
  <c r="AH265"/>
  <c r="AP264"/>
  <c r="AO264"/>
  <c r="AN264"/>
  <c r="AM264"/>
  <c r="AL264"/>
  <c r="AK264"/>
  <c r="AJ264"/>
  <c r="AI264"/>
  <c r="AH264"/>
  <c r="AP263"/>
  <c r="AO263"/>
  <c r="AN263"/>
  <c r="AM263"/>
  <c r="AL263"/>
  <c r="AK263"/>
  <c r="AJ263"/>
  <c r="AI263"/>
  <c r="AH263"/>
  <c r="AP262"/>
  <c r="AO262"/>
  <c r="AN262"/>
  <c r="AM262"/>
  <c r="AL262"/>
  <c r="AK262"/>
  <c r="AJ262"/>
  <c r="AI262"/>
  <c r="AH262"/>
  <c r="AP261"/>
  <c r="AO261"/>
  <c r="AN261"/>
  <c r="AM261"/>
  <c r="AL261"/>
  <c r="AK261"/>
  <c r="AJ261"/>
  <c r="AI261"/>
  <c r="AH261"/>
  <c r="AP260"/>
  <c r="AO260"/>
  <c r="AN260"/>
  <c r="AM260"/>
  <c r="AL260"/>
  <c r="AK260"/>
  <c r="AJ260"/>
  <c r="AI260"/>
  <c r="AH260"/>
  <c r="AP259"/>
  <c r="AO259"/>
  <c r="AN259"/>
  <c r="AM259"/>
  <c r="AL259"/>
  <c r="AK259"/>
  <c r="AJ259"/>
  <c r="AI259"/>
  <c r="AH259"/>
  <c r="AP258"/>
  <c r="AO258"/>
  <c r="AN258"/>
  <c r="AM258"/>
  <c r="AL258"/>
  <c r="AK258"/>
  <c r="AJ258"/>
  <c r="AI258"/>
  <c r="AH258"/>
  <c r="AP257"/>
  <c r="AO257"/>
  <c r="AN257"/>
  <c r="AM257"/>
  <c r="AL257"/>
  <c r="AK257"/>
  <c r="AJ257"/>
  <c r="AI257"/>
  <c r="AH257"/>
  <c r="AP256"/>
  <c r="AO256"/>
  <c r="AN256"/>
  <c r="AM256"/>
  <c r="AL256"/>
  <c r="AK256"/>
  <c r="AJ256"/>
  <c r="AI256"/>
  <c r="AH256"/>
  <c r="AP255"/>
  <c r="AO255"/>
  <c r="AN255"/>
  <c r="AM255"/>
  <c r="AL255"/>
  <c r="AK255"/>
  <c r="AJ255"/>
  <c r="AI255"/>
  <c r="AH255"/>
  <c r="AP254"/>
  <c r="AO254"/>
  <c r="AN254"/>
  <c r="AM254"/>
  <c r="AL254"/>
  <c r="AK254"/>
  <c r="AJ254"/>
  <c r="AI254"/>
  <c r="AH254"/>
  <c r="AP253"/>
  <c r="AO253"/>
  <c r="AN253"/>
  <c r="AM253"/>
  <c r="AL253"/>
  <c r="AK253"/>
  <c r="AJ253"/>
  <c r="AI253"/>
  <c r="AH253"/>
  <c r="AP252"/>
  <c r="AO252"/>
  <c r="AN252"/>
  <c r="AM252"/>
  <c r="AL252"/>
  <c r="AK252"/>
  <c r="AJ252"/>
  <c r="AI252"/>
  <c r="AH252"/>
  <c r="AP251"/>
  <c r="AO251"/>
  <c r="AN251"/>
  <c r="AM251"/>
  <c r="AL251"/>
  <c r="AK251"/>
  <c r="AJ251"/>
  <c r="AI251"/>
  <c r="AH251"/>
  <c r="AP250"/>
  <c r="AO250"/>
  <c r="AN250"/>
  <c r="AM250"/>
  <c r="AL250"/>
  <c r="AK250"/>
  <c r="AJ250"/>
  <c r="AI250"/>
  <c r="AH250"/>
  <c r="AP249"/>
  <c r="AO249"/>
  <c r="AN249"/>
  <c r="AM249"/>
  <c r="AL249"/>
  <c r="AK249"/>
  <c r="AJ249"/>
  <c r="AI249"/>
  <c r="AH249"/>
  <c r="AP248"/>
  <c r="AO248"/>
  <c r="AN248"/>
  <c r="AM248"/>
  <c r="AL248"/>
  <c r="AK248"/>
  <c r="AJ248"/>
  <c r="AI248"/>
  <c r="AH248"/>
  <c r="AP247"/>
  <c r="AO247"/>
  <c r="AN247"/>
  <c r="AM247"/>
  <c r="AL247"/>
  <c r="AK247"/>
  <c r="AJ247"/>
  <c r="AI247"/>
  <c r="AH247"/>
  <c r="AP246"/>
  <c r="AO246"/>
  <c r="AN246"/>
  <c r="AM246"/>
  <c r="AL246"/>
  <c r="AK246"/>
  <c r="AJ246"/>
  <c r="AI246"/>
  <c r="AH246"/>
  <c r="AP245"/>
  <c r="AO245"/>
  <c r="AN245"/>
  <c r="AM245"/>
  <c r="AL245"/>
  <c r="AK245"/>
  <c r="AJ245"/>
  <c r="AI245"/>
  <c r="AH245"/>
  <c r="AP244"/>
  <c r="AO244"/>
  <c r="AN244"/>
  <c r="AM244"/>
  <c r="AL244"/>
  <c r="AK244"/>
  <c r="AJ244"/>
  <c r="AI244"/>
  <c r="AH244"/>
  <c r="AP243"/>
  <c r="AO243"/>
  <c r="AN243"/>
  <c r="AM243"/>
  <c r="AL243"/>
  <c r="AK243"/>
  <c r="AJ243"/>
  <c r="AI243"/>
  <c r="AH243"/>
  <c r="AP242"/>
  <c r="AO242"/>
  <c r="AN242"/>
  <c r="AM242"/>
  <c r="AL242"/>
  <c r="AK242"/>
  <c r="AJ242"/>
  <c r="AI242"/>
  <c r="AH242"/>
  <c r="AP241"/>
  <c r="AO241"/>
  <c r="AN241"/>
  <c r="AM241"/>
  <c r="AL241"/>
  <c r="AK241"/>
  <c r="AJ241"/>
  <c r="AI241"/>
  <c r="AH241"/>
  <c r="AP240"/>
  <c r="AO240"/>
  <c r="AN240"/>
  <c r="AM240"/>
  <c r="AL240"/>
  <c r="AK240"/>
  <c r="AJ240"/>
  <c r="AI240"/>
  <c r="AH240"/>
  <c r="AP239"/>
  <c r="AO239"/>
  <c r="AN239"/>
  <c r="AM239"/>
  <c r="AL239"/>
  <c r="AK239"/>
  <c r="AJ239"/>
  <c r="AI239"/>
  <c r="AH239"/>
  <c r="AP238"/>
  <c r="AO238"/>
  <c r="AN238"/>
  <c r="AM238"/>
  <c r="AL238"/>
  <c r="AK238"/>
  <c r="AJ238"/>
  <c r="AI238"/>
  <c r="AH238"/>
  <c r="AP237"/>
  <c r="AO237"/>
  <c r="AN237"/>
  <c r="AM237"/>
  <c r="AL237"/>
  <c r="AK237"/>
  <c r="AJ237"/>
  <c r="AI237"/>
  <c r="AH237"/>
  <c r="AP236"/>
  <c r="AO236"/>
  <c r="AN236"/>
  <c r="AM236"/>
  <c r="AL236"/>
  <c r="AK236"/>
  <c r="AJ236"/>
  <c r="AI236"/>
  <c r="AH236"/>
  <c r="AP235"/>
  <c r="AO235"/>
  <c r="AN235"/>
  <c r="AM235"/>
  <c r="AL235"/>
  <c r="AK235"/>
  <c r="AJ235"/>
  <c r="AI235"/>
  <c r="AH235"/>
  <c r="AP234"/>
  <c r="AO234"/>
  <c r="AN234"/>
  <c r="AM234"/>
  <c r="AL234"/>
  <c r="AK234"/>
  <c r="AJ234"/>
  <c r="AI234"/>
  <c r="AH234"/>
  <c r="AP233"/>
  <c r="AO233"/>
  <c r="AN233"/>
  <c r="AM233"/>
  <c r="AL233"/>
  <c r="AK233"/>
  <c r="AJ233"/>
  <c r="AI233"/>
  <c r="AH233"/>
  <c r="AP232"/>
  <c r="AO232"/>
  <c r="AN232"/>
  <c r="AM232"/>
  <c r="AL232"/>
  <c r="AK232"/>
  <c r="AJ232"/>
  <c r="AI232"/>
  <c r="AH232"/>
  <c r="AP231"/>
  <c r="AO231"/>
  <c r="AN231"/>
  <c r="AM231"/>
  <c r="AL231"/>
  <c r="AK231"/>
  <c r="AJ231"/>
  <c r="AI231"/>
  <c r="AH231"/>
  <c r="AP230"/>
  <c r="AO230"/>
  <c r="AN230"/>
  <c r="AM230"/>
  <c r="AL230"/>
  <c r="AK230"/>
  <c r="AJ230"/>
  <c r="AI230"/>
  <c r="AH230"/>
  <c r="AP229"/>
  <c r="AO229"/>
  <c r="AN229"/>
  <c r="AM229"/>
  <c r="AL229"/>
  <c r="AK229"/>
  <c r="AJ229"/>
  <c r="AI229"/>
  <c r="AH229"/>
  <c r="AP228"/>
  <c r="AO228"/>
  <c r="AN228"/>
  <c r="AM228"/>
  <c r="AL228"/>
  <c r="AK228"/>
  <c r="AJ228"/>
  <c r="AI228"/>
  <c r="AH228"/>
  <c r="AP227"/>
  <c r="AO227"/>
  <c r="AN227"/>
  <c r="AM227"/>
  <c r="AL227"/>
  <c r="AK227"/>
  <c r="AJ227"/>
  <c r="AI227"/>
  <c r="AH227"/>
  <c r="AP226"/>
  <c r="AO226"/>
  <c r="AN226"/>
  <c r="AM226"/>
  <c r="AL226"/>
  <c r="AK226"/>
  <c r="AJ226"/>
  <c r="AI226"/>
  <c r="AH226"/>
  <c r="AP225"/>
  <c r="AO225"/>
  <c r="AN225"/>
  <c r="AM225"/>
  <c r="AL225"/>
  <c r="AK225"/>
  <c r="AJ225"/>
  <c r="AI225"/>
  <c r="AH225"/>
  <c r="AP224"/>
  <c r="AO224"/>
  <c r="AN224"/>
  <c r="AM224"/>
  <c r="AL224"/>
  <c r="AK224"/>
  <c r="AJ224"/>
  <c r="AI224"/>
  <c r="AH224"/>
  <c r="AP223"/>
  <c r="AO223"/>
  <c r="AN223"/>
  <c r="AM223"/>
  <c r="AL223"/>
  <c r="AK223"/>
  <c r="AJ223"/>
  <c r="AI223"/>
  <c r="AH223"/>
  <c r="AP222"/>
  <c r="AO222"/>
  <c r="AN222"/>
  <c r="AM222"/>
  <c r="AL222"/>
  <c r="AK222"/>
  <c r="AJ222"/>
  <c r="AI222"/>
  <c r="AH222"/>
  <c r="AP221"/>
  <c r="AO221"/>
  <c r="AN221"/>
  <c r="AM221"/>
  <c r="AL221"/>
  <c r="AK221"/>
  <c r="AJ221"/>
  <c r="AI221"/>
  <c r="AH221"/>
  <c r="AP220"/>
  <c r="AO220"/>
  <c r="AN220"/>
  <c r="AM220"/>
  <c r="AL220"/>
  <c r="AK220"/>
  <c r="AJ220"/>
  <c r="AI220"/>
  <c r="AH220"/>
  <c r="AP219"/>
  <c r="AO219"/>
  <c r="AN219"/>
  <c r="AM219"/>
  <c r="AL219"/>
  <c r="AK219"/>
  <c r="AJ219"/>
  <c r="AI219"/>
  <c r="AH219"/>
  <c r="AP218"/>
  <c r="AO218"/>
  <c r="AN218"/>
  <c r="AM218"/>
  <c r="AL218"/>
  <c r="AK218"/>
  <c r="AJ218"/>
  <c r="AI218"/>
  <c r="AH218"/>
  <c r="AP217"/>
  <c r="AO217"/>
  <c r="AN217"/>
  <c r="AM217"/>
  <c r="AL217"/>
  <c r="AK217"/>
  <c r="AJ217"/>
  <c r="AI217"/>
  <c r="AH217"/>
  <c r="AP216"/>
  <c r="AO216"/>
  <c r="AN216"/>
  <c r="AM216"/>
  <c r="AL216"/>
  <c r="AK216"/>
  <c r="AJ216"/>
  <c r="AI216"/>
  <c r="AH216"/>
  <c r="AP215"/>
  <c r="AO215"/>
  <c r="AN215"/>
  <c r="AM215"/>
  <c r="AL215"/>
  <c r="AK215"/>
  <c r="AJ215"/>
  <c r="AI215"/>
  <c r="AH215"/>
  <c r="AP214"/>
  <c r="AO214"/>
  <c r="AN214"/>
  <c r="AM214"/>
  <c r="AL214"/>
  <c r="AK214"/>
  <c r="AJ214"/>
  <c r="AI214"/>
  <c r="AH214"/>
  <c r="AP213"/>
  <c r="AO213"/>
  <c r="AN213"/>
  <c r="AM213"/>
  <c r="AL213"/>
  <c r="AK213"/>
  <c r="AJ213"/>
  <c r="AI213"/>
  <c r="AH213"/>
  <c r="AP212"/>
  <c r="AO212"/>
  <c r="AN212"/>
  <c r="AM212"/>
  <c r="AL212"/>
  <c r="AK212"/>
  <c r="AJ212"/>
  <c r="AI212"/>
  <c r="AH212"/>
  <c r="AP211"/>
  <c r="AO211"/>
  <c r="AN211"/>
  <c r="AM211"/>
  <c r="AL211"/>
  <c r="AK211"/>
  <c r="AJ211"/>
  <c r="AI211"/>
  <c r="AH211"/>
  <c r="AP210"/>
  <c r="AO210"/>
  <c r="AN210"/>
  <c r="AM210"/>
  <c r="AL210"/>
  <c r="AK210"/>
  <c r="AJ210"/>
  <c r="AI210"/>
  <c r="AH210"/>
  <c r="AP209"/>
  <c r="AO209"/>
  <c r="AN209"/>
  <c r="AM209"/>
  <c r="AL209"/>
  <c r="AK209"/>
  <c r="AJ209"/>
  <c r="AI209"/>
  <c r="AH209"/>
  <c r="AP208"/>
  <c r="AO208"/>
  <c r="AN208"/>
  <c r="AM208"/>
  <c r="AL208"/>
  <c r="AK208"/>
  <c r="AJ208"/>
  <c r="AI208"/>
  <c r="AH208"/>
  <c r="AP207"/>
  <c r="AO207"/>
  <c r="AN207"/>
  <c r="AM207"/>
  <c r="AL207"/>
  <c r="AK207"/>
  <c r="AJ207"/>
  <c r="AI207"/>
  <c r="AH207"/>
  <c r="AP206"/>
  <c r="AO206"/>
  <c r="AN206"/>
  <c r="AM206"/>
  <c r="AL206"/>
  <c r="AK206"/>
  <c r="AJ206"/>
  <c r="AI206"/>
  <c r="AH206"/>
  <c r="AP205"/>
  <c r="AO205"/>
  <c r="AN205"/>
  <c r="AM205"/>
  <c r="AL205"/>
  <c r="AK205"/>
  <c r="AJ205"/>
  <c r="AI205"/>
  <c r="AH205"/>
  <c r="AP204"/>
  <c r="AO204"/>
  <c r="AN204"/>
  <c r="AM204"/>
  <c r="AL204"/>
  <c r="AK204"/>
  <c r="AJ204"/>
  <c r="AI204"/>
  <c r="AH204"/>
  <c r="AP203"/>
  <c r="AO203"/>
  <c r="AN203"/>
  <c r="AM203"/>
  <c r="AL203"/>
  <c r="AK203"/>
  <c r="AJ203"/>
  <c r="AI203"/>
  <c r="AH203"/>
  <c r="AP202"/>
  <c r="AO202"/>
  <c r="AN202"/>
  <c r="AM202"/>
  <c r="AL202"/>
  <c r="AK202"/>
  <c r="AJ202"/>
  <c r="AI202"/>
  <c r="AH202"/>
  <c r="AP201"/>
  <c r="AO201"/>
  <c r="AN201"/>
  <c r="AM201"/>
  <c r="AL201"/>
  <c r="AK201"/>
  <c r="AJ201"/>
  <c r="AI201"/>
  <c r="AH201"/>
  <c r="AP200"/>
  <c r="AO200"/>
  <c r="AN200"/>
  <c r="AM200"/>
  <c r="AL200"/>
  <c r="AK200"/>
  <c r="AJ200"/>
  <c r="AI200"/>
  <c r="AH200"/>
  <c r="AP199"/>
  <c r="AO199"/>
  <c r="AN199"/>
  <c r="AM199"/>
  <c r="AL199"/>
  <c r="AK199"/>
  <c r="AJ199"/>
  <c r="AI199"/>
  <c r="AH199"/>
  <c r="AP198"/>
  <c r="AO198"/>
  <c r="AN198"/>
  <c r="AM198"/>
  <c r="AL198"/>
  <c r="AK198"/>
  <c r="AJ198"/>
  <c r="AI198"/>
  <c r="AH198"/>
  <c r="AP197"/>
  <c r="AO197"/>
  <c r="AN197"/>
  <c r="AM197"/>
  <c r="AL197"/>
  <c r="AK197"/>
  <c r="AJ197"/>
  <c r="AI197"/>
  <c r="AH197"/>
  <c r="AP196"/>
  <c r="AO196"/>
  <c r="AN196"/>
  <c r="AM196"/>
  <c r="AL196"/>
  <c r="AK196"/>
  <c r="AJ196"/>
  <c r="AI196"/>
  <c r="AH196"/>
  <c r="AP195"/>
  <c r="AO195"/>
  <c r="AN195"/>
  <c r="AM195"/>
  <c r="AL195"/>
  <c r="AK195"/>
  <c r="AJ195"/>
  <c r="AI195"/>
  <c r="AH195"/>
  <c r="AP194"/>
  <c r="AO194"/>
  <c r="AN194"/>
  <c r="AM194"/>
  <c r="AL194"/>
  <c r="AK194"/>
  <c r="AJ194"/>
  <c r="AI194"/>
  <c r="AH194"/>
  <c r="AP193"/>
  <c r="AO193"/>
  <c r="AN193"/>
  <c r="AM193"/>
  <c r="AL193"/>
  <c r="AK193"/>
  <c r="AJ193"/>
  <c r="AI193"/>
  <c r="AH193"/>
  <c r="AP192"/>
  <c r="AO192"/>
  <c r="AN192"/>
  <c r="AM192"/>
  <c r="AL192"/>
  <c r="AK192"/>
  <c r="AJ192"/>
  <c r="AI192"/>
  <c r="AH192"/>
  <c r="AP191"/>
  <c r="AO191"/>
  <c r="AN191"/>
  <c r="AM191"/>
  <c r="AL191"/>
  <c r="AK191"/>
  <c r="AJ191"/>
  <c r="AI191"/>
  <c r="AH191"/>
  <c r="AP190"/>
  <c r="AO190"/>
  <c r="AN190"/>
  <c r="AM190"/>
  <c r="AL190"/>
  <c r="AK190"/>
  <c r="AJ190"/>
  <c r="AI190"/>
  <c r="AH190"/>
  <c r="AP189"/>
  <c r="AO189"/>
  <c r="AN189"/>
  <c r="AM189"/>
  <c r="AL189"/>
  <c r="AK189"/>
  <c r="AJ189"/>
  <c r="AI189"/>
  <c r="AH189"/>
  <c r="AP188"/>
  <c r="AO188"/>
  <c r="AN188"/>
  <c r="AM188"/>
  <c r="AL188"/>
  <c r="AK188"/>
  <c r="AJ188"/>
  <c r="AI188"/>
  <c r="AH188"/>
  <c r="AP187"/>
  <c r="AO187"/>
  <c r="AN187"/>
  <c r="AM187"/>
  <c r="AL187"/>
  <c r="AK187"/>
  <c r="AJ187"/>
  <c r="AI187"/>
  <c r="AH187"/>
  <c r="AP186"/>
  <c r="AO186"/>
  <c r="AN186"/>
  <c r="AM186"/>
  <c r="AL186"/>
  <c r="AK186"/>
  <c r="AJ186"/>
  <c r="AI186"/>
  <c r="AH186"/>
  <c r="AP185"/>
  <c r="AO185"/>
  <c r="AN185"/>
  <c r="AM185"/>
  <c r="AL185"/>
  <c r="AK185"/>
  <c r="AJ185"/>
  <c r="AI185"/>
  <c r="AH185"/>
  <c r="AP184"/>
  <c r="AO184"/>
  <c r="AN184"/>
  <c r="AM184"/>
  <c r="AL184"/>
  <c r="AK184"/>
  <c r="AJ184"/>
  <c r="AI184"/>
  <c r="AH184"/>
  <c r="AP183"/>
  <c r="AO183"/>
  <c r="AN183"/>
  <c r="AM183"/>
  <c r="AL183"/>
  <c r="AK183"/>
  <c r="AJ183"/>
  <c r="AI183"/>
  <c r="AH183"/>
  <c r="AP182"/>
  <c r="AO182"/>
  <c r="AN182"/>
  <c r="AM182"/>
  <c r="AL182"/>
  <c r="AK182"/>
  <c r="AJ182"/>
  <c r="AI182"/>
  <c r="AH182"/>
  <c r="AP181"/>
  <c r="AO181"/>
  <c r="AN181"/>
  <c r="AM181"/>
  <c r="AL181"/>
  <c r="AK181"/>
  <c r="AJ181"/>
  <c r="AI181"/>
  <c r="AH181"/>
  <c r="AP180"/>
  <c r="AO180"/>
  <c r="AN180"/>
  <c r="AM180"/>
  <c r="AL180"/>
  <c r="AK180"/>
  <c r="AJ180"/>
  <c r="AI180"/>
  <c r="AH180"/>
  <c r="AP179"/>
  <c r="AO179"/>
  <c r="AN179"/>
  <c r="AM179"/>
  <c r="AL179"/>
  <c r="AK179"/>
  <c r="AJ179"/>
  <c r="AI179"/>
  <c r="AH179"/>
  <c r="AP178"/>
  <c r="AO178"/>
  <c r="AN178"/>
  <c r="AM178"/>
  <c r="AL178"/>
  <c r="AK178"/>
  <c r="AJ178"/>
  <c r="AI178"/>
  <c r="AH178"/>
  <c r="AP177"/>
  <c r="AO177"/>
  <c r="AN177"/>
  <c r="AM177"/>
  <c r="AL177"/>
  <c r="AK177"/>
  <c r="AJ177"/>
  <c r="AI177"/>
  <c r="AH177"/>
  <c r="AP176"/>
  <c r="AO176"/>
  <c r="AN176"/>
  <c r="AM176"/>
  <c r="AL176"/>
  <c r="AK176"/>
  <c r="AJ176"/>
  <c r="AI176"/>
  <c r="AH176"/>
  <c r="AP175"/>
  <c r="AO175"/>
  <c r="AN175"/>
  <c r="AM175"/>
  <c r="AL175"/>
  <c r="AK175"/>
  <c r="AJ175"/>
  <c r="AI175"/>
  <c r="AH175"/>
  <c r="AP174"/>
  <c r="AO174"/>
  <c r="AN174"/>
  <c r="AM174"/>
  <c r="AL174"/>
  <c r="AK174"/>
  <c r="AJ174"/>
  <c r="AI174"/>
  <c r="AH174"/>
  <c r="AP173"/>
  <c r="AO173"/>
  <c r="AN173"/>
  <c r="AM173"/>
  <c r="AL173"/>
  <c r="AK173"/>
  <c r="AJ173"/>
  <c r="AI173"/>
  <c r="AH173"/>
  <c r="AP172"/>
  <c r="AO172"/>
  <c r="AN172"/>
  <c r="AM172"/>
  <c r="AL172"/>
  <c r="AK172"/>
  <c r="AJ172"/>
  <c r="AI172"/>
  <c r="AH172"/>
  <c r="AP171"/>
  <c r="AO171"/>
  <c r="AN171"/>
  <c r="AM171"/>
  <c r="AL171"/>
  <c r="AK171"/>
  <c r="AJ171"/>
  <c r="AI171"/>
  <c r="AH171"/>
  <c r="AP170"/>
  <c r="AO170"/>
  <c r="AN170"/>
  <c r="AM170"/>
  <c r="AL170"/>
  <c r="AK170"/>
  <c r="AJ170"/>
  <c r="AI170"/>
  <c r="AH170"/>
  <c r="AP169"/>
  <c r="AO169"/>
  <c r="AN169"/>
  <c r="AM169"/>
  <c r="AL169"/>
  <c r="AK169"/>
  <c r="AJ169"/>
  <c r="AI169"/>
  <c r="AH169"/>
  <c r="AP168"/>
  <c r="AO168"/>
  <c r="AN168"/>
  <c r="AM168"/>
  <c r="AL168"/>
  <c r="AK168"/>
  <c r="AJ168"/>
  <c r="AI168"/>
  <c r="AH168"/>
  <c r="AP167"/>
  <c r="AO167"/>
  <c r="AN167"/>
  <c r="AM167"/>
  <c r="AL167"/>
  <c r="AK167"/>
  <c r="AJ167"/>
  <c r="AI167"/>
  <c r="AH167"/>
  <c r="AP166"/>
  <c r="AO166"/>
  <c r="AN166"/>
  <c r="AM166"/>
  <c r="AL166"/>
  <c r="AK166"/>
  <c r="AJ166"/>
  <c r="AI166"/>
  <c r="AH166"/>
  <c r="AP165"/>
  <c r="AO165"/>
  <c r="AN165"/>
  <c r="AM165"/>
  <c r="AL165"/>
  <c r="AK165"/>
  <c r="AJ165"/>
  <c r="AI165"/>
  <c r="AH165"/>
  <c r="AP164"/>
  <c r="AO164"/>
  <c r="AN164"/>
  <c r="AM164"/>
  <c r="AL164"/>
  <c r="AK164"/>
  <c r="AJ164"/>
  <c r="AI164"/>
  <c r="AH164"/>
  <c r="AP163"/>
  <c r="AO163"/>
  <c r="AN163"/>
  <c r="AM163"/>
  <c r="AL163"/>
  <c r="AK163"/>
  <c r="AJ163"/>
  <c r="AI163"/>
  <c r="AH163"/>
  <c r="AP162"/>
  <c r="AO162"/>
  <c r="AN162"/>
  <c r="AM162"/>
  <c r="AL162"/>
  <c r="AK162"/>
  <c r="AJ162"/>
  <c r="AI162"/>
  <c r="AH162"/>
  <c r="AP161"/>
  <c r="AO161"/>
  <c r="AN161"/>
  <c r="AM161"/>
  <c r="AL161"/>
  <c r="AK161"/>
  <c r="AJ161"/>
  <c r="AI161"/>
  <c r="AH161"/>
  <c r="AP160"/>
  <c r="AO160"/>
  <c r="AN160"/>
  <c r="AM160"/>
  <c r="AL160"/>
  <c r="AK160"/>
  <c r="AJ160"/>
  <c r="AI160"/>
  <c r="AH160"/>
  <c r="AP159"/>
  <c r="AO159"/>
  <c r="AN159"/>
  <c r="AM159"/>
  <c r="AL159"/>
  <c r="AK159"/>
  <c r="AJ159"/>
  <c r="AI159"/>
  <c r="AH159"/>
  <c r="AP158"/>
  <c r="AO158"/>
  <c r="AN158"/>
  <c r="AM158"/>
  <c r="AL158"/>
  <c r="AK158"/>
  <c r="AJ158"/>
  <c r="AI158"/>
  <c r="AH158"/>
  <c r="AP157"/>
  <c r="AO157"/>
  <c r="AN157"/>
  <c r="AM157"/>
  <c r="AL157"/>
  <c r="AK157"/>
  <c r="AJ157"/>
  <c r="AI157"/>
  <c r="AH157"/>
  <c r="AP156"/>
  <c r="AO156"/>
  <c r="AN156"/>
  <c r="AM156"/>
  <c r="AL156"/>
  <c r="AK156"/>
  <c r="AJ156"/>
  <c r="AI156"/>
  <c r="AH156"/>
  <c r="AP155"/>
  <c r="AO155"/>
  <c r="AN155"/>
  <c r="AM155"/>
  <c r="AL155"/>
  <c r="AK155"/>
  <c r="AJ155"/>
  <c r="AI155"/>
  <c r="AH155"/>
  <c r="AP154"/>
  <c r="AO154"/>
  <c r="AN154"/>
  <c r="AM154"/>
  <c r="AL154"/>
  <c r="AK154"/>
  <c r="AJ154"/>
  <c r="AI154"/>
  <c r="AH154"/>
  <c r="AP153"/>
  <c r="AO153"/>
  <c r="AN153"/>
  <c r="AM153"/>
  <c r="AL153"/>
  <c r="AK153"/>
  <c r="AJ153"/>
  <c r="AI153"/>
  <c r="AH153"/>
  <c r="AP152"/>
  <c r="AO152"/>
  <c r="AN152"/>
  <c r="AM152"/>
  <c r="AL152"/>
  <c r="AK152"/>
  <c r="AJ152"/>
  <c r="AI152"/>
  <c r="AH152"/>
  <c r="AP151"/>
  <c r="AO151"/>
  <c r="AN151"/>
  <c r="AM151"/>
  <c r="AL151"/>
  <c r="AK151"/>
  <c r="AJ151"/>
  <c r="AI151"/>
  <c r="AH151"/>
  <c r="AP150"/>
  <c r="AO150"/>
  <c r="AN150"/>
  <c r="AM150"/>
  <c r="AL150"/>
  <c r="AK150"/>
  <c r="AJ150"/>
  <c r="AI150"/>
  <c r="AH150"/>
  <c r="AP149"/>
  <c r="AO149"/>
  <c r="AN149"/>
  <c r="AM149"/>
  <c r="AL149"/>
  <c r="AK149"/>
  <c r="AJ149"/>
  <c r="AI149"/>
  <c r="AH149"/>
  <c r="AP148"/>
  <c r="AO148"/>
  <c r="AN148"/>
  <c r="AM148"/>
  <c r="AL148"/>
  <c r="AK148"/>
  <c r="AJ148"/>
  <c r="AI148"/>
  <c r="AH148"/>
  <c r="AP147"/>
  <c r="AO147"/>
  <c r="AN147"/>
  <c r="AM147"/>
  <c r="AL147"/>
  <c r="AK147"/>
  <c r="AJ147"/>
  <c r="AI147"/>
  <c r="AH147"/>
  <c r="AP146"/>
  <c r="AO146"/>
  <c r="AN146"/>
  <c r="AM146"/>
  <c r="AL146"/>
  <c r="AK146"/>
  <c r="AJ146"/>
  <c r="AI146"/>
  <c r="AH146"/>
  <c r="AP145"/>
  <c r="AO145"/>
  <c r="AN145"/>
  <c r="AM145"/>
  <c r="AL145"/>
  <c r="AK145"/>
  <c r="AJ145"/>
  <c r="AI145"/>
  <c r="AH145"/>
  <c r="AP144"/>
  <c r="AO144"/>
  <c r="AN144"/>
  <c r="AM144"/>
  <c r="AL144"/>
  <c r="AK144"/>
  <c r="AJ144"/>
  <c r="AI144"/>
  <c r="AH144"/>
  <c r="AP143"/>
  <c r="AO143"/>
  <c r="AN143"/>
  <c r="AM143"/>
  <c r="AL143"/>
  <c r="AK143"/>
  <c r="AJ143"/>
  <c r="AI143"/>
  <c r="AH143"/>
  <c r="AP142"/>
  <c r="AO142"/>
  <c r="AN142"/>
  <c r="AM142"/>
  <c r="AL142"/>
  <c r="AK142"/>
  <c r="AJ142"/>
  <c r="AI142"/>
  <c r="AH142"/>
  <c r="AP141"/>
  <c r="AO141"/>
  <c r="AN141"/>
  <c r="AM141"/>
  <c r="AL141"/>
  <c r="AK141"/>
  <c r="AJ141"/>
  <c r="AI141"/>
  <c r="AH141"/>
  <c r="AP140"/>
  <c r="AO140"/>
  <c r="AN140"/>
  <c r="AM140"/>
  <c r="AL140"/>
  <c r="AK140"/>
  <c r="AJ140"/>
  <c r="AI140"/>
  <c r="AH140"/>
  <c r="AP139"/>
  <c r="AO139"/>
  <c r="AN139"/>
  <c r="AM139"/>
  <c r="AL139"/>
  <c r="AK139"/>
  <c r="AJ139"/>
  <c r="AI139"/>
  <c r="AH139"/>
  <c r="AP138"/>
  <c r="AO138"/>
  <c r="AN138"/>
  <c r="AM138"/>
  <c r="AL138"/>
  <c r="AK138"/>
  <c r="AJ138"/>
  <c r="AI138"/>
  <c r="AH138"/>
  <c r="AP137"/>
  <c r="AO137"/>
  <c r="AN137"/>
  <c r="AM137"/>
  <c r="AL137"/>
  <c r="AK137"/>
  <c r="AJ137"/>
  <c r="AI137"/>
  <c r="AH137"/>
  <c r="AP136"/>
  <c r="AO136"/>
  <c r="AN136"/>
  <c r="AM136"/>
  <c r="AL136"/>
  <c r="AK136"/>
  <c r="AJ136"/>
  <c r="AI136"/>
  <c r="AH136"/>
  <c r="AP135"/>
  <c r="AO135"/>
  <c r="AN135"/>
  <c r="AM135"/>
  <c r="AL135"/>
  <c r="AK135"/>
  <c r="AJ135"/>
  <c r="AI135"/>
  <c r="AH135"/>
  <c r="AP134"/>
  <c r="AO134"/>
  <c r="AN134"/>
  <c r="AM134"/>
  <c r="AL134"/>
  <c r="AK134"/>
  <c r="AJ134"/>
  <c r="AI134"/>
  <c r="AH134"/>
  <c r="AP133"/>
  <c r="AO133"/>
  <c r="AN133"/>
  <c r="AM133"/>
  <c r="AL133"/>
  <c r="AK133"/>
  <c r="AJ133"/>
  <c r="AI133"/>
  <c r="AH133"/>
  <c r="AP132"/>
  <c r="AO132"/>
  <c r="AN132"/>
  <c r="AM132"/>
  <c r="AL132"/>
  <c r="AK132"/>
  <c r="AJ132"/>
  <c r="AI132"/>
  <c r="AH132"/>
  <c r="AP131"/>
  <c r="AO131"/>
  <c r="AN131"/>
  <c r="AM131"/>
  <c r="AL131"/>
  <c r="AK131"/>
  <c r="AJ131"/>
  <c r="AI131"/>
  <c r="AH131"/>
  <c r="AP130"/>
  <c r="AO130"/>
  <c r="AN130"/>
  <c r="AM130"/>
  <c r="AL130"/>
  <c r="AK130"/>
  <c r="AJ130"/>
  <c r="AI130"/>
  <c r="AH130"/>
  <c r="AP129"/>
  <c r="AO129"/>
  <c r="AN129"/>
  <c r="AM129"/>
  <c r="AL129"/>
  <c r="AK129"/>
  <c r="AJ129"/>
  <c r="AI129"/>
  <c r="AH129"/>
  <c r="AP128"/>
  <c r="AO128"/>
  <c r="AN128"/>
  <c r="AM128"/>
  <c r="AL128"/>
  <c r="AK128"/>
  <c r="AJ128"/>
  <c r="AI128"/>
  <c r="AH128"/>
  <c r="AP127"/>
  <c r="AO127"/>
  <c r="AN127"/>
  <c r="AM127"/>
  <c r="AL127"/>
  <c r="AK127"/>
  <c r="AJ127"/>
  <c r="AI127"/>
  <c r="AH127"/>
  <c r="AP126"/>
  <c r="AO126"/>
  <c r="AN126"/>
  <c r="AM126"/>
  <c r="AL126"/>
  <c r="AK126"/>
  <c r="AJ126"/>
  <c r="AI126"/>
  <c r="AH126"/>
  <c r="AP125"/>
  <c r="AO125"/>
  <c r="AN125"/>
  <c r="AM125"/>
  <c r="AL125"/>
  <c r="AK125"/>
  <c r="AJ125"/>
  <c r="AI125"/>
  <c r="AH125"/>
  <c r="AP124"/>
  <c r="AO124"/>
  <c r="AN124"/>
  <c r="AM124"/>
  <c r="AL124"/>
  <c r="AK124"/>
  <c r="AJ124"/>
  <c r="AI124"/>
  <c r="AH124"/>
  <c r="AP123"/>
  <c r="AO123"/>
  <c r="AN123"/>
  <c r="AM123"/>
  <c r="AL123"/>
  <c r="AK123"/>
  <c r="AJ123"/>
  <c r="AI123"/>
  <c r="AH123"/>
  <c r="AP122"/>
  <c r="AO122"/>
  <c r="AN122"/>
  <c r="AM122"/>
  <c r="AL122"/>
  <c r="AK122"/>
  <c r="AJ122"/>
  <c r="AI122"/>
  <c r="AH122"/>
  <c r="AP121"/>
  <c r="AO121"/>
  <c r="AN121"/>
  <c r="AM121"/>
  <c r="AL121"/>
  <c r="AK121"/>
  <c r="AJ121"/>
  <c r="AI121"/>
  <c r="AH121"/>
  <c r="AP120"/>
  <c r="AO120"/>
  <c r="AN120"/>
  <c r="AM120"/>
  <c r="AL120"/>
  <c r="AK120"/>
  <c r="AJ120"/>
  <c r="AI120"/>
  <c r="AH120"/>
  <c r="AP119"/>
  <c r="AO119"/>
  <c r="AN119"/>
  <c r="AM119"/>
  <c r="AL119"/>
  <c r="AK119"/>
  <c r="AJ119"/>
  <c r="AI119"/>
  <c r="AH119"/>
  <c r="AP118"/>
  <c r="AO118"/>
  <c r="AN118"/>
  <c r="AM118"/>
  <c r="AL118"/>
  <c r="AK118"/>
  <c r="AJ118"/>
  <c r="AI118"/>
  <c r="AH118"/>
  <c r="AP117"/>
  <c r="AO117"/>
  <c r="AN117"/>
  <c r="AM117"/>
  <c r="AL117"/>
  <c r="AK117"/>
  <c r="AJ117"/>
  <c r="AI117"/>
  <c r="AH117"/>
  <c r="AP116"/>
  <c r="AO116"/>
  <c r="AN116"/>
  <c r="AM116"/>
  <c r="AL116"/>
  <c r="AK116"/>
  <c r="AJ116"/>
  <c r="AI116"/>
  <c r="AH116"/>
  <c r="AP115"/>
  <c r="AO115"/>
  <c r="AN115"/>
  <c r="AM115"/>
  <c r="AL115"/>
  <c r="AK115"/>
  <c r="AJ115"/>
  <c r="AI115"/>
  <c r="AH115"/>
  <c r="AP114"/>
  <c r="AO114"/>
  <c r="AN114"/>
  <c r="AM114"/>
  <c r="AL114"/>
  <c r="AK114"/>
  <c r="AJ114"/>
  <c r="AI114"/>
  <c r="AH114"/>
  <c r="AP113"/>
  <c r="AO113"/>
  <c r="AN113"/>
  <c r="AM113"/>
  <c r="AL113"/>
  <c r="AK113"/>
  <c r="AJ113"/>
  <c r="AI113"/>
  <c r="AH113"/>
  <c r="AP112"/>
  <c r="AO112"/>
  <c r="AN112"/>
  <c r="AM112"/>
  <c r="AL112"/>
  <c r="AK112"/>
  <c r="AJ112"/>
  <c r="AI112"/>
  <c r="AH112"/>
  <c r="AP111"/>
  <c r="AO111"/>
  <c r="AN111"/>
  <c r="AM111"/>
  <c r="AL111"/>
  <c r="AK111"/>
  <c r="AJ111"/>
  <c r="AI111"/>
  <c r="AH111"/>
  <c r="AP110"/>
  <c r="AO110"/>
  <c r="AN110"/>
  <c r="AM110"/>
  <c r="AL110"/>
  <c r="AK110"/>
  <c r="AJ110"/>
  <c r="AI110"/>
  <c r="AH110"/>
  <c r="AP109"/>
  <c r="AO109"/>
  <c r="AN109"/>
  <c r="AM109"/>
  <c r="AL109"/>
  <c r="AK109"/>
  <c r="AJ109"/>
  <c r="AI109"/>
  <c r="AH109"/>
  <c r="AP108"/>
  <c r="AO108"/>
  <c r="AN108"/>
  <c r="AM108"/>
  <c r="AL108"/>
  <c r="AK108"/>
  <c r="AJ108"/>
  <c r="AI108"/>
  <c r="AH108"/>
  <c r="AP107"/>
  <c r="AO107"/>
  <c r="AN107"/>
  <c r="AM107"/>
  <c r="AL107"/>
  <c r="AK107"/>
  <c r="AJ107"/>
  <c r="AI107"/>
  <c r="AH107"/>
  <c r="AP106"/>
  <c r="AO106"/>
  <c r="AN106"/>
  <c r="AM106"/>
  <c r="AL106"/>
  <c r="AK106"/>
  <c r="AJ106"/>
  <c r="AI106"/>
  <c r="AH106"/>
  <c r="AP105"/>
  <c r="AO105"/>
  <c r="AN105"/>
  <c r="AM105"/>
  <c r="AL105"/>
  <c r="AK105"/>
  <c r="AJ105"/>
  <c r="AI105"/>
  <c r="AH105"/>
  <c r="AP104"/>
  <c r="AO104"/>
  <c r="AN104"/>
  <c r="AM104"/>
  <c r="AL104"/>
  <c r="AK104"/>
  <c r="AJ104"/>
  <c r="AI104"/>
  <c r="AH104"/>
  <c r="AP103"/>
  <c r="AO103"/>
  <c r="AN103"/>
  <c r="AM103"/>
  <c r="AL103"/>
  <c r="AK103"/>
  <c r="AJ103"/>
  <c r="AI103"/>
  <c r="AH103"/>
  <c r="AP102"/>
  <c r="AO102"/>
  <c r="AN102"/>
  <c r="AM102"/>
  <c r="AL102"/>
  <c r="AK102"/>
  <c r="AJ102"/>
  <c r="AI102"/>
  <c r="AH102"/>
  <c r="AP101"/>
  <c r="AO101"/>
  <c r="AN101"/>
  <c r="AM101"/>
  <c r="AL101"/>
  <c r="AK101"/>
  <c r="AJ101"/>
  <c r="AI101"/>
  <c r="AH101"/>
  <c r="AP100"/>
  <c r="AO100"/>
  <c r="AN100"/>
  <c r="AM100"/>
  <c r="AL100"/>
  <c r="AK100"/>
  <c r="AJ100"/>
  <c r="AI100"/>
  <c r="AH100"/>
  <c r="AP99"/>
  <c r="AO99"/>
  <c r="AN99"/>
  <c r="AM99"/>
  <c r="AL99"/>
  <c r="AK99"/>
  <c r="AJ99"/>
  <c r="AI99"/>
  <c r="AH99"/>
  <c r="AP98"/>
  <c r="AO98"/>
  <c r="AN98"/>
  <c r="AM98"/>
  <c r="AL98"/>
  <c r="AK98"/>
  <c r="AJ98"/>
  <c r="AI98"/>
  <c r="AH98"/>
  <c r="AP97"/>
  <c r="AO97"/>
  <c r="AN97"/>
  <c r="AM97"/>
  <c r="AL97"/>
  <c r="AK97"/>
  <c r="AJ97"/>
  <c r="AI97"/>
  <c r="AH97"/>
  <c r="AP96"/>
  <c r="AO96"/>
  <c r="AN96"/>
  <c r="AM96"/>
  <c r="AL96"/>
  <c r="AK96"/>
  <c r="AJ96"/>
  <c r="AI96"/>
  <c r="AH96"/>
  <c r="AP95"/>
  <c r="AO95"/>
  <c r="AN95"/>
  <c r="AM95"/>
  <c r="AL95"/>
  <c r="AK95"/>
  <c r="AJ95"/>
  <c r="AI95"/>
  <c r="AH95"/>
  <c r="AP94"/>
  <c r="AO94"/>
  <c r="AN94"/>
  <c r="AM94"/>
  <c r="AL94"/>
  <c r="AK94"/>
  <c r="AJ94"/>
  <c r="AI94"/>
  <c r="AH94"/>
  <c r="AP93"/>
  <c r="AO93"/>
  <c r="AN93"/>
  <c r="AM93"/>
  <c r="AL93"/>
  <c r="AK93"/>
  <c r="AJ93"/>
  <c r="AI93"/>
  <c r="AH93"/>
  <c r="AP92"/>
  <c r="AO92"/>
  <c r="AN92"/>
  <c r="AM92"/>
  <c r="AL92"/>
  <c r="AK92"/>
  <c r="AJ92"/>
  <c r="AI92"/>
  <c r="AH92"/>
  <c r="AP91"/>
  <c r="AO91"/>
  <c r="AN91"/>
  <c r="AM91"/>
  <c r="AL91"/>
  <c r="AK91"/>
  <c r="AJ91"/>
  <c r="AI91"/>
  <c r="AH91"/>
  <c r="AP90"/>
  <c r="AO90"/>
  <c r="AN90"/>
  <c r="AM90"/>
  <c r="AL90"/>
  <c r="AK90"/>
  <c r="AJ90"/>
  <c r="AI90"/>
  <c r="AH90"/>
  <c r="AP89"/>
  <c r="AO89"/>
  <c r="AN89"/>
  <c r="AM89"/>
  <c r="AL89"/>
  <c r="AK89"/>
  <c r="AJ89"/>
  <c r="AI89"/>
  <c r="AH89"/>
  <c r="AP88"/>
  <c r="AO88"/>
  <c r="AN88"/>
  <c r="AM88"/>
  <c r="AL88"/>
  <c r="AK88"/>
  <c r="AJ88"/>
  <c r="AI88"/>
  <c r="AH88"/>
  <c r="AP87"/>
  <c r="AO87"/>
  <c r="AN87"/>
  <c r="AM87"/>
  <c r="AL87"/>
  <c r="AK87"/>
  <c r="AJ87"/>
  <c r="AI87"/>
  <c r="AH87"/>
  <c r="AP86"/>
  <c r="AO86"/>
  <c r="AN86"/>
  <c r="AM86"/>
  <c r="AL86"/>
  <c r="AK86"/>
  <c r="AJ86"/>
  <c r="AI86"/>
  <c r="AH86"/>
  <c r="AP85"/>
  <c r="AO85"/>
  <c r="AN85"/>
  <c r="AM85"/>
  <c r="AL85"/>
  <c r="AK85"/>
  <c r="AJ85"/>
  <c r="AI85"/>
  <c r="AH85"/>
  <c r="AP84"/>
  <c r="AO84"/>
  <c r="AN84"/>
  <c r="AM84"/>
  <c r="AL84"/>
  <c r="AK84"/>
  <c r="AJ84"/>
  <c r="AI84"/>
  <c r="AH84"/>
  <c r="AP83"/>
  <c r="AO83"/>
  <c r="AN83"/>
  <c r="AM83"/>
  <c r="AL83"/>
  <c r="AK83"/>
  <c r="AJ83"/>
  <c r="AI83"/>
  <c r="AH83"/>
  <c r="AP82"/>
  <c r="AO82"/>
  <c r="AN82"/>
  <c r="AM82"/>
  <c r="AL82"/>
  <c r="AK82"/>
  <c r="AJ82"/>
  <c r="AI82"/>
  <c r="AH82"/>
  <c r="AP81"/>
  <c r="AO81"/>
  <c r="AN81"/>
  <c r="AM81"/>
  <c r="AL81"/>
  <c r="AK81"/>
  <c r="AJ81"/>
  <c r="AI81"/>
  <c r="AH81"/>
  <c r="AP80"/>
  <c r="AO80"/>
  <c r="AN80"/>
  <c r="AM80"/>
  <c r="AL80"/>
  <c r="AK80"/>
  <c r="AJ80"/>
  <c r="AI80"/>
  <c r="AH80"/>
  <c r="AP79"/>
  <c r="AO79"/>
  <c r="AN79"/>
  <c r="AM79"/>
  <c r="AL79"/>
  <c r="AK79"/>
  <c r="AJ79"/>
  <c r="AI79"/>
  <c r="AH79"/>
  <c r="AP78"/>
  <c r="AO78"/>
  <c r="AN78"/>
  <c r="AM78"/>
  <c r="AL78"/>
  <c r="AK78"/>
  <c r="AJ78"/>
  <c r="AI78"/>
  <c r="AH78"/>
  <c r="AP77"/>
  <c r="AO77"/>
  <c r="AN77"/>
  <c r="AM77"/>
  <c r="AL77"/>
  <c r="AK77"/>
  <c r="AJ77"/>
  <c r="AI77"/>
  <c r="AH77"/>
  <c r="AP76"/>
  <c r="AO76"/>
  <c r="AN76"/>
  <c r="AM76"/>
  <c r="AL76"/>
  <c r="AK76"/>
  <c r="AJ76"/>
  <c r="AI76"/>
  <c r="AH76"/>
  <c r="AP75"/>
  <c r="AO75"/>
  <c r="AN75"/>
  <c r="AM75"/>
  <c r="AL75"/>
  <c r="AK75"/>
  <c r="AJ75"/>
  <c r="AI75"/>
  <c r="AH75"/>
  <c r="AP74"/>
  <c r="AO74"/>
  <c r="AN74"/>
  <c r="AM74"/>
  <c r="AL74"/>
  <c r="AK74"/>
  <c r="AJ74"/>
  <c r="AI74"/>
  <c r="AH74"/>
  <c r="AP73"/>
  <c r="AO73"/>
  <c r="AN73"/>
  <c r="AM73"/>
  <c r="AL73"/>
  <c r="AK73"/>
  <c r="AJ73"/>
  <c r="AI73"/>
  <c r="AH73"/>
  <c r="AP72"/>
  <c r="AO72"/>
  <c r="AN72"/>
  <c r="AM72"/>
  <c r="AL72"/>
  <c r="AK72"/>
  <c r="AJ72"/>
  <c r="AI72"/>
  <c r="AH72"/>
  <c r="AP71"/>
  <c r="AO71"/>
  <c r="AN71"/>
  <c r="AM71"/>
  <c r="AL71"/>
  <c r="AK71"/>
  <c r="AJ71"/>
  <c r="AI71"/>
  <c r="AH71"/>
  <c r="AP70"/>
  <c r="AO70"/>
  <c r="AN70"/>
  <c r="AM70"/>
  <c r="AL70"/>
  <c r="AK70"/>
  <c r="AJ70"/>
  <c r="AI70"/>
  <c r="AH70"/>
  <c r="AP69"/>
  <c r="AO69"/>
  <c r="AN69"/>
  <c r="AM69"/>
  <c r="AL69"/>
  <c r="AK69"/>
  <c r="AJ69"/>
  <c r="AI69"/>
  <c r="AH69"/>
  <c r="AP68"/>
  <c r="AO68"/>
  <c r="AN68"/>
  <c r="AM68"/>
  <c r="AL68"/>
  <c r="AK68"/>
  <c r="AJ68"/>
  <c r="AI68"/>
  <c r="AH68"/>
  <c r="AP67"/>
  <c r="AO67"/>
  <c r="AN67"/>
  <c r="AM67"/>
  <c r="AL67"/>
  <c r="AK67"/>
  <c r="AJ67"/>
  <c r="AI67"/>
  <c r="AH67"/>
  <c r="AP66"/>
  <c r="AO66"/>
  <c r="AN66"/>
  <c r="AM66"/>
  <c r="AL66"/>
  <c r="AK66"/>
  <c r="AJ66"/>
  <c r="AI66"/>
  <c r="AH66"/>
  <c r="AP65"/>
  <c r="AO65"/>
  <c r="AN65"/>
  <c r="AM65"/>
  <c r="AL65"/>
  <c r="AK65"/>
  <c r="AJ65"/>
  <c r="AI65"/>
  <c r="AH65"/>
  <c r="AP64"/>
  <c r="AO64"/>
  <c r="AN64"/>
  <c r="AM64"/>
  <c r="AL64"/>
  <c r="AK64"/>
  <c r="AJ64"/>
  <c r="AI64"/>
  <c r="AH64"/>
  <c r="AP63"/>
  <c r="AO63"/>
  <c r="AN63"/>
  <c r="AM63"/>
  <c r="AL63"/>
  <c r="AK63"/>
  <c r="AJ63"/>
  <c r="AI63"/>
  <c r="AH63"/>
  <c r="AP62"/>
  <c r="AO62"/>
  <c r="AN62"/>
  <c r="AM62"/>
  <c r="AL62"/>
  <c r="AK62"/>
  <c r="AJ62"/>
  <c r="AI62"/>
  <c r="AH62"/>
  <c r="AP61"/>
  <c r="AO61"/>
  <c r="AN61"/>
  <c r="AM61"/>
  <c r="AL61"/>
  <c r="AK61"/>
  <c r="AJ61"/>
  <c r="AI61"/>
  <c r="AH61"/>
  <c r="AP60"/>
  <c r="AO60"/>
  <c r="AN60"/>
  <c r="AM60"/>
  <c r="AL60"/>
  <c r="AK60"/>
  <c r="AJ60"/>
  <c r="AI60"/>
  <c r="AH60"/>
  <c r="AP59"/>
  <c r="AO59"/>
  <c r="AN59"/>
  <c r="AM59"/>
  <c r="AL59"/>
  <c r="AK59"/>
  <c r="AJ59"/>
  <c r="AI59"/>
  <c r="AH59"/>
  <c r="AP58"/>
  <c r="AO58"/>
  <c r="AN58"/>
  <c r="AM58"/>
  <c r="AL58"/>
  <c r="AK58"/>
  <c r="AJ58"/>
  <c r="AI58"/>
  <c r="AH58"/>
  <c r="AP57"/>
  <c r="AO57"/>
  <c r="AN57"/>
  <c r="AM57"/>
  <c r="AL57"/>
  <c r="AK57"/>
  <c r="AJ57"/>
  <c r="AI57"/>
  <c r="AH57"/>
  <c r="AP56"/>
  <c r="AO56"/>
  <c r="AN56"/>
  <c r="AM56"/>
  <c r="AL56"/>
  <c r="AK56"/>
  <c r="AJ56"/>
  <c r="AI56"/>
  <c r="AH56"/>
  <c r="AP55"/>
  <c r="AO55"/>
  <c r="AN55"/>
  <c r="AM55"/>
  <c r="AL55"/>
  <c r="AK55"/>
  <c r="AJ55"/>
  <c r="AI55"/>
  <c r="AH55"/>
  <c r="AP54"/>
  <c r="AO54"/>
  <c r="AN54"/>
  <c r="AM54"/>
  <c r="AL54"/>
  <c r="AK54"/>
  <c r="AJ54"/>
  <c r="AI54"/>
  <c r="AH54"/>
  <c r="AP53"/>
  <c r="AO53"/>
  <c r="AN53"/>
  <c r="AM53"/>
  <c r="AL53"/>
  <c r="AK53"/>
  <c r="AJ53"/>
  <c r="AI53"/>
  <c r="AH53"/>
  <c r="AP52"/>
  <c r="AO52"/>
  <c r="AN52"/>
  <c r="AM52"/>
  <c r="AL52"/>
  <c r="AK52"/>
  <c r="AJ52"/>
  <c r="AI52"/>
  <c r="AH52"/>
  <c r="AP51"/>
  <c r="AO51"/>
  <c r="AN51"/>
  <c r="AM51"/>
  <c r="AL51"/>
  <c r="AK51"/>
  <c r="AJ51"/>
  <c r="AI51"/>
  <c r="AH51"/>
  <c r="AP50"/>
  <c r="AO50"/>
  <c r="AN50"/>
  <c r="AM50"/>
  <c r="AL50"/>
  <c r="AK50"/>
  <c r="AJ50"/>
  <c r="AI50"/>
  <c r="AH50"/>
  <c r="AP49"/>
  <c r="AO49"/>
  <c r="AN49"/>
  <c r="AM49"/>
  <c r="AL49"/>
  <c r="AK49"/>
  <c r="AJ49"/>
  <c r="AI49"/>
  <c r="AH49"/>
  <c r="AP48"/>
  <c r="AO48"/>
  <c r="AN48"/>
  <c r="AM48"/>
  <c r="AL48"/>
  <c r="AK48"/>
  <c r="AJ48"/>
  <c r="AI48"/>
  <c r="AH48"/>
  <c r="AP47"/>
  <c r="AO47"/>
  <c r="AN47"/>
  <c r="AM47"/>
  <c r="AL47"/>
  <c r="AK47"/>
  <c r="AJ47"/>
  <c r="AI47"/>
  <c r="AH47"/>
  <c r="AP46"/>
  <c r="AO46"/>
  <c r="AN46"/>
  <c r="AM46"/>
  <c r="AL46"/>
  <c r="AK46"/>
  <c r="AJ46"/>
  <c r="AI46"/>
  <c r="AH46"/>
  <c r="AP45"/>
  <c r="AO45"/>
  <c r="AN45"/>
  <c r="AM45"/>
  <c r="AL45"/>
  <c r="AK45"/>
  <c r="AJ45"/>
  <c r="AI45"/>
  <c r="AH45"/>
  <c r="AP44"/>
  <c r="AO44"/>
  <c r="AN44"/>
  <c r="AM44"/>
  <c r="AL44"/>
  <c r="AK44"/>
  <c r="AJ44"/>
  <c r="AI44"/>
  <c r="AH44"/>
  <c r="AP43"/>
  <c r="AO43"/>
  <c r="AN43"/>
  <c r="AM43"/>
  <c r="AL43"/>
  <c r="AK43"/>
  <c r="AJ43"/>
  <c r="AI43"/>
  <c r="AH43"/>
  <c r="AP42"/>
  <c r="AO42"/>
  <c r="AN42"/>
  <c r="AM42"/>
  <c r="AL42"/>
  <c r="AK42"/>
  <c r="AJ42"/>
  <c r="AI42"/>
  <c r="AH42"/>
  <c r="AP41"/>
  <c r="AO41"/>
  <c r="AN41"/>
  <c r="AM41"/>
  <c r="AL41"/>
  <c r="AK41"/>
  <c r="AJ41"/>
  <c r="AI41"/>
  <c r="AH41"/>
  <c r="AP40"/>
  <c r="AO40"/>
  <c r="AN40"/>
  <c r="AM40"/>
  <c r="AL40"/>
  <c r="AK40"/>
  <c r="AJ40"/>
  <c r="AI40"/>
  <c r="AH40"/>
  <c r="AP39"/>
  <c r="AO39"/>
  <c r="AN39"/>
  <c r="AM39"/>
  <c r="AL39"/>
  <c r="AK39"/>
  <c r="AJ39"/>
  <c r="AI39"/>
  <c r="AH39"/>
  <c r="AP38"/>
  <c r="AO38"/>
  <c r="AN38"/>
  <c r="AM38"/>
  <c r="AL38"/>
  <c r="AK38"/>
  <c r="AJ38"/>
  <c r="AI38"/>
  <c r="AH38"/>
  <c r="AP37"/>
  <c r="AO37"/>
  <c r="AN37"/>
  <c r="AM37"/>
  <c r="AL37"/>
  <c r="AK37"/>
  <c r="AJ37"/>
  <c r="AI37"/>
  <c r="AH37"/>
  <c r="AP36"/>
  <c r="AO36"/>
  <c r="AN36"/>
  <c r="AM36"/>
  <c r="AL36"/>
  <c r="AK36"/>
  <c r="AJ36"/>
  <c r="AI36"/>
  <c r="AH36"/>
  <c r="AP35"/>
  <c r="AO35"/>
  <c r="AN35"/>
  <c r="AM35"/>
  <c r="AL35"/>
  <c r="AK35"/>
  <c r="AJ35"/>
  <c r="AI35"/>
  <c r="AH35"/>
  <c r="AP34"/>
  <c r="AO34"/>
  <c r="AN34"/>
  <c r="AM34"/>
  <c r="AL34"/>
  <c r="AK34"/>
  <c r="AJ34"/>
  <c r="AI34"/>
  <c r="AH34"/>
  <c r="AP33"/>
  <c r="AO33"/>
  <c r="AN33"/>
  <c r="AM33"/>
  <c r="AL33"/>
  <c r="AK33"/>
  <c r="AJ33"/>
  <c r="AI33"/>
  <c r="AH33"/>
  <c r="AP32"/>
  <c r="AO32"/>
  <c r="AN32"/>
  <c r="AM32"/>
  <c r="AL32"/>
  <c r="AK32"/>
  <c r="AJ32"/>
  <c r="AI32"/>
  <c r="AH32"/>
  <c r="AP31"/>
  <c r="AO31"/>
  <c r="AN31"/>
  <c r="AM31"/>
  <c r="AL31"/>
  <c r="AK31"/>
  <c r="AJ31"/>
  <c r="AI31"/>
  <c r="AH31"/>
  <c r="AP30"/>
  <c r="AO30"/>
  <c r="AN30"/>
  <c r="AM30"/>
  <c r="AL30"/>
  <c r="AK30"/>
  <c r="AJ30"/>
  <c r="AI30"/>
  <c r="AH30"/>
  <c r="AP29"/>
  <c r="AO29"/>
  <c r="AN29"/>
  <c r="AM29"/>
  <c r="AL29"/>
  <c r="AK29"/>
  <c r="AJ29"/>
  <c r="AI29"/>
  <c r="AH29"/>
  <c r="AP28"/>
  <c r="AO28"/>
  <c r="AN28"/>
  <c r="AM28"/>
  <c r="AL28"/>
  <c r="AK28"/>
  <c r="AJ28"/>
  <c r="AI28"/>
  <c r="AH28"/>
  <c r="AP27"/>
  <c r="AO27"/>
  <c r="AN27"/>
  <c r="AM27"/>
  <c r="AL27"/>
  <c r="AK27"/>
  <c r="AJ27"/>
  <c r="AI27"/>
  <c r="AH27"/>
  <c r="AP26"/>
  <c r="AO26"/>
  <c r="AN26"/>
  <c r="AM26"/>
  <c r="AL26"/>
  <c r="AK26"/>
  <c r="AJ26"/>
  <c r="AI26"/>
  <c r="AH26"/>
  <c r="AP25"/>
  <c r="AO25"/>
  <c r="AN25"/>
  <c r="AM25"/>
  <c r="AL25"/>
  <c r="AK25"/>
  <c r="AJ25"/>
  <c r="AI25"/>
  <c r="AH25"/>
  <c r="AP24"/>
  <c r="AO24"/>
  <c r="AN24"/>
  <c r="AM24"/>
  <c r="AL24"/>
  <c r="AK24"/>
  <c r="AJ24"/>
  <c r="AI24"/>
  <c r="AH24"/>
  <c r="AP23"/>
  <c r="AO23"/>
  <c r="AN23"/>
  <c r="AM23"/>
  <c r="AL23"/>
  <c r="AK23"/>
  <c r="AJ23"/>
  <c r="AI23"/>
  <c r="AH23"/>
  <c r="AP22"/>
  <c r="AO22"/>
  <c r="AN22"/>
  <c r="AM22"/>
  <c r="AL22"/>
  <c r="AK22"/>
  <c r="AJ22"/>
  <c r="AI22"/>
  <c r="AH22"/>
  <c r="AP21"/>
  <c r="AO21"/>
  <c r="AN21"/>
  <c r="AM21"/>
  <c r="AL21"/>
  <c r="AK21"/>
  <c r="AJ21"/>
  <c r="AI21"/>
  <c r="AH21"/>
  <c r="AP20"/>
  <c r="AO20"/>
  <c r="AN20"/>
  <c r="AM20"/>
  <c r="AL20"/>
  <c r="AK20"/>
  <c r="AJ20"/>
  <c r="AI20"/>
  <c r="AH20"/>
  <c r="AP19"/>
  <c r="AO19"/>
  <c r="AN19"/>
  <c r="AM19"/>
  <c r="AL19"/>
  <c r="AK19"/>
  <c r="AJ19"/>
  <c r="AI19"/>
  <c r="AH19"/>
  <c r="AP18"/>
  <c r="AO18"/>
  <c r="AN18"/>
  <c r="AM18"/>
  <c r="AL18"/>
  <c r="AK18"/>
  <c r="AJ18"/>
  <c r="AI18"/>
  <c r="AH18"/>
  <c r="AP17"/>
  <c r="AO17"/>
  <c r="AN17"/>
  <c r="AM17"/>
  <c r="AL17"/>
  <c r="AK17"/>
  <c r="AJ17"/>
  <c r="AI17"/>
  <c r="AH17"/>
  <c r="AP16"/>
  <c r="AO16"/>
  <c r="AN16"/>
  <c r="AM16"/>
  <c r="AL16"/>
  <c r="AK16"/>
  <c r="AJ16"/>
  <c r="AI16"/>
  <c r="AH16"/>
  <c r="AP15"/>
  <c r="AO15"/>
  <c r="AN15"/>
  <c r="AM15"/>
  <c r="AL15"/>
  <c r="AK15"/>
  <c r="AJ15"/>
  <c r="AI15"/>
  <c r="AH15"/>
  <c r="AP14"/>
  <c r="AO14"/>
  <c r="AN14"/>
  <c r="AM14"/>
  <c r="AL14"/>
  <c r="AK14"/>
  <c r="AJ14"/>
  <c r="AI14"/>
  <c r="AH14"/>
  <c r="AP13"/>
  <c r="AO13"/>
  <c r="AN13"/>
  <c r="AM13"/>
  <c r="AL13"/>
  <c r="AK13"/>
  <c r="AJ13"/>
  <c r="AI13"/>
  <c r="AH13"/>
  <c r="AP12"/>
  <c r="AO12"/>
  <c r="AN12"/>
  <c r="AM12"/>
  <c r="AL12"/>
  <c r="AK12"/>
  <c r="AJ12"/>
  <c r="AI12"/>
  <c r="AH12"/>
  <c r="AP11"/>
  <c r="AO11"/>
  <c r="AN11"/>
  <c r="AM11"/>
  <c r="AL11"/>
  <c r="AK11"/>
  <c r="AJ11"/>
  <c r="AI11"/>
  <c r="AH11"/>
  <c r="AP10"/>
  <c r="AO10"/>
  <c r="AN10"/>
  <c r="AM10"/>
  <c r="AL10"/>
  <c r="AK10"/>
  <c r="AJ10"/>
  <c r="AI10"/>
  <c r="AH10"/>
  <c r="AP9"/>
  <c r="AO9"/>
  <c r="AN9"/>
  <c r="AM9"/>
  <c r="AL9"/>
  <c r="AK9"/>
  <c r="AJ9"/>
  <c r="AI9"/>
  <c r="AH9"/>
  <c r="AP8"/>
  <c r="AO8"/>
  <c r="AN8"/>
  <c r="AM8"/>
  <c r="AL8"/>
  <c r="AK8"/>
  <c r="AJ8"/>
  <c r="AI8"/>
  <c r="AH8"/>
  <c r="AP7"/>
  <c r="AO7"/>
  <c r="AN7"/>
  <c r="AM7"/>
  <c r="AL7"/>
  <c r="AK7"/>
  <c r="AJ7"/>
  <c r="AI7"/>
  <c r="AH7"/>
  <c r="AP6"/>
  <c r="AO6"/>
  <c r="AN6"/>
  <c r="AM6"/>
  <c r="AL6"/>
  <c r="AK6"/>
  <c r="AJ6"/>
  <c r="AI6"/>
  <c r="AH6"/>
  <c r="AP5"/>
  <c r="AO5"/>
  <c r="AN5"/>
  <c r="AM5"/>
  <c r="AL5"/>
  <c r="AK5"/>
  <c r="AJ5"/>
  <c r="AI5"/>
  <c r="AH5"/>
  <c r="AP4"/>
  <c r="AO4"/>
  <c r="AN4"/>
  <c r="AM4"/>
  <c r="AL4"/>
  <c r="AK4"/>
  <c r="AJ4"/>
  <c r="AI4"/>
  <c r="AH4"/>
  <c r="AP3"/>
  <c r="AO3"/>
  <c r="AN3"/>
  <c r="AM3"/>
  <c r="AL3"/>
  <c r="AK3"/>
  <c r="AJ3"/>
  <c r="AI3"/>
  <c r="AH3"/>
  <c r="CF2288" l="1"/>
  <c r="BG2273"/>
  <c r="BG2331"/>
  <c r="O34"/>
  <c r="E34"/>
  <c r="H27"/>
  <c r="C27"/>
  <c r="O8"/>
  <c r="BE2331"/>
  <c r="J34"/>
  <c r="CB2269"/>
  <c r="CC2269"/>
  <c r="CC2280" s="1"/>
  <c r="CD2269"/>
  <c r="BY2269"/>
  <c r="CG2269"/>
  <c r="CF2269"/>
  <c r="CE2269"/>
  <c r="CA2269"/>
  <c r="O15"/>
  <c r="BZ2269"/>
  <c r="AR2263"/>
  <c r="AR2271"/>
  <c r="AR2279"/>
  <c r="AR2287"/>
  <c r="AR2295"/>
  <c r="AR2303"/>
  <c r="AR2311"/>
  <c r="AR2319"/>
  <c r="AR2327"/>
  <c r="AR2335"/>
  <c r="AR2343"/>
  <c r="AR2351"/>
  <c r="AR2359"/>
  <c r="AR2367"/>
  <c r="AR2375"/>
  <c r="AR2383"/>
  <c r="M27"/>
  <c r="AR2262"/>
  <c r="AR2270"/>
  <c r="AR2278"/>
  <c r="AR2286"/>
  <c r="AR2294"/>
  <c r="AR2302"/>
  <c r="AR2310"/>
  <c r="AR2318"/>
  <c r="AR2326"/>
  <c r="AR2334"/>
  <c r="AR2342"/>
  <c r="AR2350"/>
  <c r="AR2358"/>
  <c r="AR2366"/>
  <c r="AR2374"/>
  <c r="AR2382"/>
  <c r="BF2331"/>
  <c r="AR2261"/>
  <c r="AR2269"/>
  <c r="AR2277"/>
  <c r="AR2285"/>
  <c r="AR2293"/>
  <c r="AR2301"/>
  <c r="AR2309"/>
  <c r="AR2317"/>
  <c r="AR2325"/>
  <c r="AR2333"/>
  <c r="AR2341"/>
  <c r="AR2349"/>
  <c r="AR2357"/>
  <c r="AR2365"/>
  <c r="AR2373"/>
  <c r="AR2381"/>
  <c r="BF2273"/>
  <c r="AR2260"/>
  <c r="AR2268"/>
  <c r="AR2276"/>
  <c r="AR2284"/>
  <c r="AR2292"/>
  <c r="AR2300"/>
  <c r="AR2308"/>
  <c r="AR2316"/>
  <c r="AR2324"/>
  <c r="AR2332"/>
  <c r="AR2340"/>
  <c r="AR2348"/>
  <c r="AR2356"/>
  <c r="AR2364"/>
  <c r="AR2372"/>
  <c r="AR2380"/>
  <c r="AR2267"/>
  <c r="AR2275"/>
  <c r="AR2283"/>
  <c r="AR2291"/>
  <c r="AR2299"/>
  <c r="AR2307"/>
  <c r="AR2315"/>
  <c r="AR2323"/>
  <c r="AR2331"/>
  <c r="AR2339"/>
  <c r="AR2347"/>
  <c r="AR2355"/>
  <c r="AR2363"/>
  <c r="AR2371"/>
  <c r="AR2379"/>
  <c r="BE2273"/>
  <c r="O22"/>
  <c r="AR2266"/>
  <c r="AR2274"/>
  <c r="AR2282"/>
  <c r="AR2290"/>
  <c r="AR2298"/>
  <c r="AR2306"/>
  <c r="AR2314"/>
  <c r="AR2322"/>
  <c r="AR2330"/>
  <c r="AR2338"/>
  <c r="AR2346"/>
  <c r="AR2354"/>
  <c r="AR2362"/>
  <c r="AR2370"/>
  <c r="AR2378"/>
  <c r="AR2265"/>
  <c r="AR2273"/>
  <c r="AR2281"/>
  <c r="AR2289"/>
  <c r="AR2297"/>
  <c r="AR2305"/>
  <c r="AR2313"/>
  <c r="AR2321"/>
  <c r="AR2329"/>
  <c r="AR2337"/>
  <c r="AR2345"/>
  <c r="AR2353"/>
  <c r="AR2361"/>
  <c r="AR2369"/>
  <c r="AR2377"/>
  <c r="AR2385"/>
  <c r="AR2264"/>
  <c r="AR2272"/>
  <c r="AR2280"/>
  <c r="AR2288"/>
  <c r="AR2296"/>
  <c r="AR2304"/>
  <c r="AR2312"/>
  <c r="AR2320"/>
  <c r="AR2328"/>
  <c r="AR2336"/>
  <c r="AR2344"/>
  <c r="AR2352"/>
  <c r="AR2360"/>
  <c r="AR2368"/>
  <c r="AR2376"/>
  <c r="AR2384"/>
  <c r="E8"/>
  <c r="J8"/>
  <c r="E22"/>
  <c r="J15"/>
  <c r="E15"/>
  <c r="J22"/>
  <c r="BB2331"/>
  <c r="BC2273"/>
  <c r="BA2331"/>
  <c r="AX2273"/>
  <c r="AV2331"/>
  <c r="BD2331"/>
  <c r="AW2273"/>
  <c r="BC2331"/>
  <c r="BB2273"/>
  <c r="AZ2331"/>
  <c r="BA2273"/>
  <c r="BO2302" s="1"/>
  <c r="AY2331"/>
  <c r="AZ2273"/>
  <c r="AY2273"/>
  <c r="AX2331"/>
  <c r="AV2273"/>
  <c r="BD2273"/>
  <c r="AW2331"/>
  <c r="DD2256"/>
  <c r="BI2303"/>
  <c r="BI2304" s="1"/>
  <c r="BI2305" s="1"/>
  <c r="BI2306" s="1"/>
  <c r="BI2307" s="1"/>
  <c r="BI2308" s="1"/>
  <c r="BI2309" s="1"/>
  <c r="BI2310" s="1"/>
  <c r="BI2311" s="1"/>
  <c r="BI2312" s="1"/>
  <c r="BI2313" s="1"/>
  <c r="BI2314" s="1"/>
  <c r="BI2315" s="1"/>
  <c r="BI2316" s="1"/>
  <c r="BI2317" s="1"/>
  <c r="BI2318" s="1"/>
  <c r="BI2319" s="1"/>
  <c r="BI2320" s="1"/>
  <c r="BI2321" s="1"/>
  <c r="BI2322" s="1"/>
  <c r="BI2323" s="1"/>
  <c r="BI2324" s="1"/>
  <c r="BI2325" s="1"/>
  <c r="BI2326" s="1"/>
  <c r="BI2301"/>
  <c r="BI2300" s="1"/>
  <c r="BI2299" s="1"/>
  <c r="BI2298" s="1"/>
  <c r="BI2297" s="1"/>
  <c r="BI2296" s="1"/>
  <c r="BI2295" s="1"/>
  <c r="BI2294" s="1"/>
  <c r="BI2293" s="1"/>
  <c r="BI2292" s="1"/>
  <c r="BI2291" s="1"/>
  <c r="BI2290" s="1"/>
  <c r="BI2289" s="1"/>
  <c r="BI2288" s="1"/>
  <c r="BI2287" s="1"/>
  <c r="BI2286" s="1"/>
  <c r="BI2285" s="1"/>
  <c r="BI2284" s="1"/>
  <c r="BI2283" s="1"/>
  <c r="BI2282" s="1"/>
  <c r="BI2281" s="1"/>
  <c r="BI2280" s="1"/>
  <c r="BI2279" s="1"/>
  <c r="BI2278" s="1"/>
  <c r="BI2277" s="1"/>
  <c r="BI2276" s="1"/>
  <c r="BI2275" s="1"/>
  <c r="BI2274" s="1"/>
  <c r="BI2273" s="1"/>
  <c r="BI2272" s="1"/>
  <c r="BI2271" s="1"/>
  <c r="BI2270" s="1"/>
  <c r="BI2269" s="1"/>
  <c r="BI2268" s="1"/>
  <c r="BI2267" s="1"/>
  <c r="BI2266" s="1"/>
  <c r="BI2265" s="1"/>
  <c r="BI2264" s="1"/>
  <c r="BI2263" s="1"/>
  <c r="BI2262" s="1"/>
  <c r="BI2716"/>
  <c r="BI2717" s="1"/>
  <c r="BI2718" s="1"/>
  <c r="BI2719" s="1"/>
  <c r="BI2720" s="1"/>
  <c r="BI2721" s="1"/>
  <c r="BI2722" s="1"/>
  <c r="BI2723" s="1"/>
  <c r="BI2724" s="1"/>
  <c r="BI2725" s="1"/>
  <c r="BI2726" s="1"/>
  <c r="BI2727" s="1"/>
  <c r="BI2728" s="1"/>
  <c r="BI2729" s="1"/>
  <c r="BI2730" s="1"/>
  <c r="BI2731" s="1"/>
  <c r="BI2732" s="1"/>
  <c r="BI2733" s="1"/>
  <c r="BI2734" s="1"/>
  <c r="BI2735" s="1"/>
  <c r="BI2736" s="1"/>
  <c r="BI2737" s="1"/>
  <c r="BI2738" s="1"/>
  <c r="BI2739" s="1"/>
  <c r="BI2740" s="1"/>
  <c r="BI2741" s="1"/>
  <c r="BI2742" s="1"/>
  <c r="BI2743" s="1"/>
  <c r="BI2744" s="1"/>
  <c r="BI2745" s="1"/>
  <c r="BI2746" s="1"/>
  <c r="BI2747" s="1"/>
  <c r="BI2748" s="1"/>
  <c r="BI2749" s="1"/>
  <c r="BI2750" s="1"/>
  <c r="BI2751" s="1"/>
  <c r="BI2752" s="1"/>
  <c r="BI2753" s="1"/>
  <c r="BI2754" s="1"/>
  <c r="BI2755" s="1"/>
  <c r="BI2756" s="1"/>
  <c r="BI2757" s="1"/>
  <c r="BI2758" s="1"/>
  <c r="BI2759" s="1"/>
  <c r="BI2760" s="1"/>
  <c r="BI2761" s="1"/>
  <c r="BI2762" s="1"/>
  <c r="BI2714"/>
  <c r="BI2713" s="1"/>
  <c r="BI2712" s="1"/>
  <c r="BI2711" s="1"/>
  <c r="BI2710" s="1"/>
  <c r="BI2709" s="1"/>
  <c r="BI2708" s="1"/>
  <c r="BI2707" s="1"/>
  <c r="BI2706" s="1"/>
  <c r="BI2705" s="1"/>
  <c r="BI2704" s="1"/>
  <c r="BI2703" s="1"/>
  <c r="BI2702" s="1"/>
  <c r="BI2701" s="1"/>
  <c r="BI2700" s="1"/>
  <c r="BI2699" s="1"/>
  <c r="BI2698" s="1"/>
  <c r="BI2697" s="1"/>
  <c r="BI2696" s="1"/>
  <c r="BI2695" s="1"/>
  <c r="BI2694" s="1"/>
  <c r="BI2693" s="1"/>
  <c r="BI2692" s="1"/>
  <c r="BI2691" s="1"/>
  <c r="BI2690" s="1"/>
  <c r="BI2689" s="1"/>
  <c r="BI2688" s="1"/>
  <c r="BI2687" s="1"/>
  <c r="BI2686" s="1"/>
  <c r="BI2685" s="1"/>
  <c r="BI2684" s="1"/>
  <c r="BI2683" s="1"/>
  <c r="BI2682" s="1"/>
  <c r="BI2681" s="1"/>
  <c r="BI2680" s="1"/>
  <c r="BI2679" s="1"/>
  <c r="BI2678" s="1"/>
  <c r="BI2677" s="1"/>
  <c r="BI2676" s="1"/>
  <c r="BI2675" s="1"/>
  <c r="BI2674" s="1"/>
  <c r="BI2673" s="1"/>
  <c r="BI2672" s="1"/>
  <c r="BI2671" s="1"/>
  <c r="BI2670" s="1"/>
  <c r="BV2302" l="1"/>
  <c r="BV2262"/>
  <c r="BV2326"/>
  <c r="BV2287"/>
  <c r="BV2296"/>
  <c r="BV2313"/>
  <c r="BV2266"/>
  <c r="BV2283"/>
  <c r="BV2300"/>
  <c r="BV2317"/>
  <c r="BV2270"/>
  <c r="BV2295"/>
  <c r="BV2304"/>
  <c r="BV2321"/>
  <c r="BV2274"/>
  <c r="BV2291"/>
  <c r="BV2308"/>
  <c r="BV2325"/>
  <c r="BV2278"/>
  <c r="BV2303"/>
  <c r="BV2312"/>
  <c r="BV2265"/>
  <c r="BV2282"/>
  <c r="BV2299"/>
  <c r="BV2316"/>
  <c r="BV2269"/>
  <c r="BV2286"/>
  <c r="BV2311"/>
  <c r="BV2320"/>
  <c r="BV2273"/>
  <c r="BV2290"/>
  <c r="BV2307"/>
  <c r="BV2324"/>
  <c r="BV2277"/>
  <c r="BV2294"/>
  <c r="BV2319"/>
  <c r="BV2264"/>
  <c r="BV2281"/>
  <c r="BV2298"/>
  <c r="BV2315"/>
  <c r="BV2268"/>
  <c r="BV2285"/>
  <c r="BV2263"/>
  <c r="BV2272"/>
  <c r="BV2289"/>
  <c r="BV2306"/>
  <c r="BV2323"/>
  <c r="BV2276"/>
  <c r="BV2293"/>
  <c r="BV2310"/>
  <c r="BP2302"/>
  <c r="BV2271"/>
  <c r="BV2280"/>
  <c r="BV2297"/>
  <c r="BV2314"/>
  <c r="BV2267"/>
  <c r="BV2284"/>
  <c r="BV2301"/>
  <c r="BV2318"/>
  <c r="BV2279"/>
  <c r="BV2288"/>
  <c r="BV2305"/>
  <c r="BV2322"/>
  <c r="BV2275"/>
  <c r="BV2292"/>
  <c r="BV2309"/>
  <c r="BU2326"/>
  <c r="BN2262"/>
  <c r="BS2280"/>
  <c r="BU2296"/>
  <c r="BS2302"/>
  <c r="BQ2302"/>
  <c r="BU2284"/>
  <c r="BU2315"/>
  <c r="BS2325"/>
  <c r="BU2268"/>
  <c r="BS2286"/>
  <c r="BU2309"/>
  <c r="BS2273"/>
  <c r="BS2306"/>
  <c r="BU2321"/>
  <c r="BS2275"/>
  <c r="BU2290"/>
  <c r="BS2308"/>
  <c r="BS2272"/>
  <c r="BU2318"/>
  <c r="BU2270"/>
  <c r="BU2263"/>
  <c r="BS2303"/>
  <c r="BS2264"/>
  <c r="BU2323"/>
  <c r="BU2276"/>
  <c r="BS2294"/>
  <c r="BU2317"/>
  <c r="BS2281"/>
  <c r="BS2314"/>
  <c r="BU2265"/>
  <c r="BS2283"/>
  <c r="BU2298"/>
  <c r="BS2316"/>
  <c r="BS2304"/>
  <c r="BU2271"/>
  <c r="BU2304"/>
  <c r="BU2267"/>
  <c r="BS2269"/>
  <c r="BU2325"/>
  <c r="BS2289"/>
  <c r="BS2322"/>
  <c r="BU2273"/>
  <c r="BS2291"/>
  <c r="BU2306"/>
  <c r="BS2324"/>
  <c r="BU2262"/>
  <c r="BU2279"/>
  <c r="BU2312"/>
  <c r="BS2288"/>
  <c r="BU2275"/>
  <c r="BS2277"/>
  <c r="BU2292"/>
  <c r="BS2310"/>
  <c r="BU2269"/>
  <c r="BS2297"/>
  <c r="BS2266"/>
  <c r="BU2281"/>
  <c r="BS2299"/>
  <c r="BU2314"/>
  <c r="BS2268"/>
  <c r="BU2278"/>
  <c r="BU2287"/>
  <c r="BU2320"/>
  <c r="BS2296"/>
  <c r="BN2326"/>
  <c r="BU2283"/>
  <c r="BS2285"/>
  <c r="BU2300"/>
  <c r="BS2318"/>
  <c r="BU2277"/>
  <c r="BS2305"/>
  <c r="BS2274"/>
  <c r="BU2289"/>
  <c r="BS2307"/>
  <c r="BU2322"/>
  <c r="BS2276"/>
  <c r="BS2287"/>
  <c r="BU2286"/>
  <c r="BU2295"/>
  <c r="BU2264"/>
  <c r="BS2312"/>
  <c r="BU2291"/>
  <c r="BS2293"/>
  <c r="BU2308"/>
  <c r="BS2326"/>
  <c r="BS2262"/>
  <c r="BU2285"/>
  <c r="BS2313"/>
  <c r="BS2282"/>
  <c r="BU2297"/>
  <c r="BS2315"/>
  <c r="BU2266"/>
  <c r="BS2284"/>
  <c r="BS2319"/>
  <c r="BU2294"/>
  <c r="BU2303"/>
  <c r="BS2263"/>
  <c r="BU2272"/>
  <c r="BS2320"/>
  <c r="BU2299"/>
  <c r="BS2301"/>
  <c r="BU2316"/>
  <c r="BS2270"/>
  <c r="BU2293"/>
  <c r="BS2321"/>
  <c r="BS2290"/>
  <c r="BU2305"/>
  <c r="BS2323"/>
  <c r="BU2274"/>
  <c r="BS2292"/>
  <c r="BS2279"/>
  <c r="BU2302"/>
  <c r="BU2311"/>
  <c r="BS2295"/>
  <c r="BU2280"/>
  <c r="BS2317"/>
  <c r="BU2307"/>
  <c r="BS2309"/>
  <c r="BU2324"/>
  <c r="BS2278"/>
  <c r="BU2301"/>
  <c r="BS2265"/>
  <c r="BS2298"/>
  <c r="BU2313"/>
  <c r="BS2267"/>
  <c r="BU2282"/>
  <c r="BS2300"/>
  <c r="BS2311"/>
  <c r="BU2310"/>
  <c r="BU2319"/>
  <c r="BU2288"/>
  <c r="BS2271"/>
  <c r="BM2305"/>
  <c r="BJ2267"/>
  <c r="BM2289"/>
  <c r="BN2282"/>
  <c r="BJ2315"/>
  <c r="BN2320"/>
  <c r="BK2299"/>
  <c r="BN2279"/>
  <c r="BM2282"/>
  <c r="BP2293"/>
  <c r="BO2296"/>
  <c r="BK2316"/>
  <c r="BQ2279"/>
  <c r="BP2309"/>
  <c r="BK2324"/>
  <c r="BP2325"/>
  <c r="BP2294"/>
  <c r="BR2268"/>
  <c r="BL2312"/>
  <c r="BP2287"/>
  <c r="BP2288"/>
  <c r="BM2296"/>
  <c r="BJ2321"/>
  <c r="BP2270"/>
  <c r="BM2320"/>
  <c r="BM2304"/>
  <c r="BK2290"/>
  <c r="BP2277"/>
  <c r="BR2267"/>
  <c r="BO2319"/>
  <c r="BN2304"/>
  <c r="BR2292"/>
  <c r="BN2280"/>
  <c r="BQ2269"/>
  <c r="BR2317"/>
  <c r="BP2295"/>
  <c r="BQ2286"/>
  <c r="BM2266"/>
  <c r="BQ2287"/>
  <c r="BO2271"/>
  <c r="BN2270"/>
  <c r="BO2326"/>
  <c r="BO2310"/>
  <c r="BN2295"/>
  <c r="BK2282"/>
  <c r="BP2269"/>
  <c r="BR2324"/>
  <c r="BP2310"/>
  <c r="BN2296"/>
  <c r="BJ2284"/>
  <c r="BM2273"/>
  <c r="BR2325"/>
  <c r="BN2297"/>
  <c r="BO2288"/>
  <c r="BN2273"/>
  <c r="BO2289"/>
  <c r="BM2297"/>
  <c r="BK2275"/>
  <c r="BQ2326"/>
  <c r="BR2301"/>
  <c r="BN2289"/>
  <c r="BM2274"/>
  <c r="BQ2295"/>
  <c r="BN2302"/>
  <c r="BQ2268"/>
  <c r="BK2283"/>
  <c r="BO2272"/>
  <c r="BM2270"/>
  <c r="BJ2283"/>
  <c r="BK2270"/>
  <c r="BM2312"/>
  <c r="BK2298"/>
  <c r="BR2283"/>
  <c r="BK2274"/>
  <c r="BP2326"/>
  <c r="BN2312"/>
  <c r="BQ2285"/>
  <c r="BJ2276"/>
  <c r="BP2262"/>
  <c r="BM2290"/>
  <c r="BP2279"/>
  <c r="BP2296"/>
  <c r="BM2302"/>
  <c r="BP2317"/>
  <c r="BQ2300"/>
  <c r="BQ2284"/>
  <c r="BJ2275"/>
  <c r="BO2262"/>
  <c r="BM2313"/>
  <c r="BQ2301"/>
  <c r="BO2287"/>
  <c r="BR2276"/>
  <c r="BM2265"/>
  <c r="BK2308"/>
  <c r="BK2292"/>
  <c r="BO2280"/>
  <c r="BK2301"/>
  <c r="BO2270"/>
  <c r="BJ2323"/>
  <c r="BO2318"/>
  <c r="BO2286"/>
  <c r="BR2275"/>
  <c r="BN2263"/>
  <c r="BQ2317"/>
  <c r="BQ2277"/>
  <c r="BK2267"/>
  <c r="BR2309"/>
  <c r="BR2293"/>
  <c r="BN2281"/>
  <c r="BO2264"/>
  <c r="BP2280"/>
  <c r="BN2311"/>
  <c r="BM2272"/>
  <c r="BQ2325"/>
  <c r="BO2311"/>
  <c r="BR2284"/>
  <c r="BQ2270"/>
  <c r="BJ2313"/>
  <c r="BK2280"/>
  <c r="BN2319"/>
  <c r="BN2303"/>
  <c r="BM2288"/>
  <c r="BQ2276"/>
  <c r="BP2318"/>
  <c r="BO2303"/>
  <c r="BK2291"/>
  <c r="BP2278"/>
  <c r="BQ2294"/>
  <c r="BN2265"/>
  <c r="BL2281"/>
  <c r="BL2305"/>
  <c r="BJ2291"/>
  <c r="BL2306"/>
  <c r="BJ2292"/>
  <c r="BQ2318"/>
  <c r="BQ2310"/>
  <c r="BP2303"/>
  <c r="BL2321"/>
  <c r="BL2313"/>
  <c r="BK2306"/>
  <c r="BJ2299"/>
  <c r="BR2291"/>
  <c r="BM2321"/>
  <c r="BL2314"/>
  <c r="BK2307"/>
  <c r="BJ2300"/>
  <c r="BO2263"/>
  <c r="BP2319"/>
  <c r="BP2311"/>
  <c r="BL2283"/>
  <c r="BK2268"/>
  <c r="BJ2317"/>
  <c r="BK2322"/>
  <c r="BK2314"/>
  <c r="BJ2307"/>
  <c r="BR2299"/>
  <c r="BQ2292"/>
  <c r="BP2285"/>
  <c r="BO2278"/>
  <c r="BN2271"/>
  <c r="BM2264"/>
  <c r="BL2322"/>
  <c r="BK2315"/>
  <c r="BJ2308"/>
  <c r="BR2300"/>
  <c r="BQ2293"/>
  <c r="BP2286"/>
  <c r="BO2279"/>
  <c r="BN2272"/>
  <c r="BN2264"/>
  <c r="BO2320"/>
  <c r="BO2312"/>
  <c r="BN2305"/>
  <c r="BM2298"/>
  <c r="BL2291"/>
  <c r="BK2284"/>
  <c r="BJ2277"/>
  <c r="BJ2269"/>
  <c r="BR2326"/>
  <c r="BQ2319"/>
  <c r="BP2312"/>
  <c r="BO2305"/>
  <c r="BN2298"/>
  <c r="BM2291"/>
  <c r="BL2284"/>
  <c r="BK2277"/>
  <c r="BJ2270"/>
  <c r="BR2262"/>
  <c r="BP2321"/>
  <c r="BO2314"/>
  <c r="BN2307"/>
  <c r="BM2300"/>
  <c r="BL2293"/>
  <c r="BK2286"/>
  <c r="BJ2279"/>
  <c r="BR2271"/>
  <c r="BR2263"/>
  <c r="BK2319"/>
  <c r="BK2311"/>
  <c r="BJ2304"/>
  <c r="BR2296"/>
  <c r="BQ2289"/>
  <c r="BP2282"/>
  <c r="BO2275"/>
  <c r="BO2267"/>
  <c r="BL2320"/>
  <c r="BM2303"/>
  <c r="BM2287"/>
  <c r="BJ2274"/>
  <c r="BN2325"/>
  <c r="BN2317"/>
  <c r="BN2309"/>
  <c r="BL2295"/>
  <c r="BK2288"/>
  <c r="BJ2281"/>
  <c r="BR2273"/>
  <c r="BR2265"/>
  <c r="BR2314"/>
  <c r="BL2288"/>
  <c r="BP2268"/>
  <c r="BO2277"/>
  <c r="BN2321"/>
  <c r="BN2313"/>
  <c r="BL2299"/>
  <c r="BJ2285"/>
  <c r="BR2277"/>
  <c r="BR2269"/>
  <c r="BQ2262"/>
  <c r="BP2320"/>
  <c r="BO2313"/>
  <c r="BN2306"/>
  <c r="BM2299"/>
  <c r="BL2292"/>
  <c r="BK2285"/>
  <c r="BJ2278"/>
  <c r="BR2270"/>
  <c r="BQ2263"/>
  <c r="BO2322"/>
  <c r="BN2315"/>
  <c r="BM2308"/>
  <c r="BL2301"/>
  <c r="BK2294"/>
  <c r="BJ2287"/>
  <c r="BR2279"/>
  <c r="BQ2272"/>
  <c r="BQ2264"/>
  <c r="BR2320"/>
  <c r="BR2312"/>
  <c r="BR2304"/>
  <c r="BQ2297"/>
  <c r="BP2290"/>
  <c r="BO2283"/>
  <c r="BN2276"/>
  <c r="BN2268"/>
  <c r="BQ2323"/>
  <c r="BJ2306"/>
  <c r="BK2289"/>
  <c r="BQ2275"/>
  <c r="BM2263"/>
  <c r="BM2326"/>
  <c r="BM2318"/>
  <c r="BM2310"/>
  <c r="BL2303"/>
  <c r="BK2296"/>
  <c r="BJ2289"/>
  <c r="BR2281"/>
  <c r="BQ2274"/>
  <c r="BQ2266"/>
  <c r="BM2319"/>
  <c r="BL2304"/>
  <c r="BJ2290"/>
  <c r="BL2272"/>
  <c r="BJ2298"/>
  <c r="BL2289"/>
  <c r="BL2297"/>
  <c r="BL2298"/>
  <c r="BJ2312"/>
  <c r="BJ2314"/>
  <c r="BJ2325"/>
  <c r="BL2270"/>
  <c r="BR2323"/>
  <c r="BR2315"/>
  <c r="BR2307"/>
  <c r="BL2265"/>
  <c r="BK2323"/>
  <c r="BJ2316"/>
  <c r="BR2308"/>
  <c r="BM2306"/>
  <c r="BJ2320"/>
  <c r="BJ2322"/>
  <c r="BQ2324"/>
  <c r="BQ2316"/>
  <c r="BQ2308"/>
  <c r="BP2301"/>
  <c r="BO2294"/>
  <c r="BN2287"/>
  <c r="BM2280"/>
  <c r="BL2273"/>
  <c r="BK2266"/>
  <c r="BJ2324"/>
  <c r="BR2316"/>
  <c r="BQ2309"/>
  <c r="BO2295"/>
  <c r="BN2288"/>
  <c r="BM2281"/>
  <c r="BL2274"/>
  <c r="BL2266"/>
  <c r="BM2322"/>
  <c r="BM2314"/>
  <c r="BL2307"/>
  <c r="BK2300"/>
  <c r="BJ2293"/>
  <c r="BR2285"/>
  <c r="BQ2278"/>
  <c r="BP2271"/>
  <c r="BP2263"/>
  <c r="BO2321"/>
  <c r="BN2314"/>
  <c r="BM2307"/>
  <c r="BL2300"/>
  <c r="BK2293"/>
  <c r="BJ2286"/>
  <c r="BR2278"/>
  <c r="BQ2271"/>
  <c r="BP2264"/>
  <c r="BN2323"/>
  <c r="BM2316"/>
  <c r="BL2309"/>
  <c r="BK2302"/>
  <c r="BJ2295"/>
  <c r="BR2287"/>
  <c r="BQ2280"/>
  <c r="BP2273"/>
  <c r="BP2265"/>
  <c r="BQ2321"/>
  <c r="BQ2313"/>
  <c r="BQ2305"/>
  <c r="BP2298"/>
  <c r="BO2291"/>
  <c r="BN2284"/>
  <c r="BM2277"/>
  <c r="BM2269"/>
  <c r="BL2262"/>
  <c r="BO2325"/>
  <c r="BQ2307"/>
  <c r="BR2290"/>
  <c r="BN2278"/>
  <c r="BK2265"/>
  <c r="BL2319"/>
  <c r="BL2311"/>
  <c r="BK2304"/>
  <c r="BJ2297"/>
  <c r="BR2289"/>
  <c r="BQ2282"/>
  <c r="BP2275"/>
  <c r="BP2267"/>
  <c r="BK2321"/>
  <c r="BK2305"/>
  <c r="BQ2291"/>
  <c r="BR2274"/>
  <c r="BP2316"/>
  <c r="BL2282"/>
  <c r="BL2323"/>
  <c r="BL2315"/>
  <c r="BJ2301"/>
  <c r="BN2322"/>
  <c r="BM2315"/>
  <c r="BL2308"/>
  <c r="BJ2294"/>
  <c r="BR2286"/>
  <c r="BP2272"/>
  <c r="BO2265"/>
  <c r="BM2324"/>
  <c r="BL2317"/>
  <c r="BK2310"/>
  <c r="BJ2303"/>
  <c r="BR2295"/>
  <c r="BQ2288"/>
  <c r="BP2281"/>
  <c r="BO2274"/>
  <c r="BO2266"/>
  <c r="BP2322"/>
  <c r="BP2314"/>
  <c r="BP2306"/>
  <c r="BO2299"/>
  <c r="BN2292"/>
  <c r="BM2285"/>
  <c r="BL2278"/>
  <c r="BK2271"/>
  <c r="BK2263"/>
  <c r="BM2311"/>
  <c r="BP2292"/>
  <c r="BL2280"/>
  <c r="BR2266"/>
  <c r="BK2320"/>
  <c r="BK2312"/>
  <c r="BJ2305"/>
  <c r="BR2297"/>
  <c r="BQ2290"/>
  <c r="BP2283"/>
  <c r="BO2276"/>
  <c r="BO2268"/>
  <c r="BR2322"/>
  <c r="BR2306"/>
  <c r="BM2295"/>
  <c r="BP2276"/>
  <c r="BL2290"/>
  <c r="BJ2268"/>
  <c r="BJ2309"/>
  <c r="BM2323"/>
  <c r="BL2316"/>
  <c r="BK2309"/>
  <c r="BJ2302"/>
  <c r="BR2294"/>
  <c r="BO2273"/>
  <c r="BN2266"/>
  <c r="BL2325"/>
  <c r="BK2318"/>
  <c r="BJ2311"/>
  <c r="BR2303"/>
  <c r="BQ2296"/>
  <c r="BP2289"/>
  <c r="BO2282"/>
  <c r="BN2275"/>
  <c r="BN2267"/>
  <c r="BO2323"/>
  <c r="BO2315"/>
  <c r="BO2307"/>
  <c r="BN2300"/>
  <c r="BM2293"/>
  <c r="BL2286"/>
  <c r="BK2279"/>
  <c r="BJ2272"/>
  <c r="BJ2264"/>
  <c r="BK2313"/>
  <c r="BO2293"/>
  <c r="BJ2282"/>
  <c r="BQ2267"/>
  <c r="BR2321"/>
  <c r="BR2313"/>
  <c r="BR2305"/>
  <c r="BQ2298"/>
  <c r="BP2291"/>
  <c r="BO2284"/>
  <c r="BN2277"/>
  <c r="BN2269"/>
  <c r="BM2262"/>
  <c r="BP2324"/>
  <c r="BP2308"/>
  <c r="BK2297"/>
  <c r="BM2279"/>
  <c r="BL2324"/>
  <c r="BK2317"/>
  <c r="BJ2310"/>
  <c r="BR2302"/>
  <c r="BO2281"/>
  <c r="BN2274"/>
  <c r="BM2267"/>
  <c r="BK2326"/>
  <c r="BJ2319"/>
  <c r="BR2311"/>
  <c r="BQ2304"/>
  <c r="BP2297"/>
  <c r="BO2290"/>
  <c r="BN2283"/>
  <c r="BM2276"/>
  <c r="BM2268"/>
  <c r="BN2324"/>
  <c r="BN2316"/>
  <c r="BN2308"/>
  <c r="BM2301"/>
  <c r="BL2294"/>
  <c r="BK2287"/>
  <c r="BJ2280"/>
  <c r="BR2272"/>
  <c r="BR2264"/>
  <c r="BQ2315"/>
  <c r="BN2294"/>
  <c r="BQ2283"/>
  <c r="BO2269"/>
  <c r="BQ2322"/>
  <c r="BQ2314"/>
  <c r="BQ2306"/>
  <c r="BP2299"/>
  <c r="BO2292"/>
  <c r="BN2285"/>
  <c r="BM2278"/>
  <c r="BL2271"/>
  <c r="BL2263"/>
  <c r="BO2309"/>
  <c r="BQ2299"/>
  <c r="BK2281"/>
  <c r="BL2275"/>
  <c r="BL2267"/>
  <c r="BK2325"/>
  <c r="BJ2318"/>
  <c r="BR2310"/>
  <c r="BQ2303"/>
  <c r="BM2275"/>
  <c r="BL2268"/>
  <c r="BR2319"/>
  <c r="BQ2312"/>
  <c r="BP2305"/>
  <c r="BO2298"/>
  <c r="BN2291"/>
  <c r="BM2284"/>
  <c r="BL2277"/>
  <c r="BL2269"/>
  <c r="BK2262"/>
  <c r="BM2325"/>
  <c r="BM2317"/>
  <c r="BM2309"/>
  <c r="BL2302"/>
  <c r="BK2295"/>
  <c r="BJ2288"/>
  <c r="BR2280"/>
  <c r="BQ2273"/>
  <c r="BQ2265"/>
  <c r="BO2317"/>
  <c r="BL2296"/>
  <c r="BP2284"/>
  <c r="BM2271"/>
  <c r="BP2323"/>
  <c r="BP2315"/>
  <c r="BP2307"/>
  <c r="BO2300"/>
  <c r="BN2293"/>
  <c r="BM2286"/>
  <c r="BL2279"/>
  <c r="BK2272"/>
  <c r="BK2264"/>
  <c r="BN2310"/>
  <c r="BP2300"/>
  <c r="BR2282"/>
  <c r="BL2264"/>
  <c r="BO2304"/>
  <c r="BK2276"/>
  <c r="BJ2326"/>
  <c r="BR2318"/>
  <c r="BQ2311"/>
  <c r="BP2304"/>
  <c r="BO2297"/>
  <c r="BN2290"/>
  <c r="BM2283"/>
  <c r="BL2276"/>
  <c r="BK2269"/>
  <c r="BJ2262"/>
  <c r="BQ2320"/>
  <c r="BP2313"/>
  <c r="BO2306"/>
  <c r="BN2299"/>
  <c r="BM2292"/>
  <c r="BL2285"/>
  <c r="BK2278"/>
  <c r="BJ2271"/>
  <c r="BJ2263"/>
  <c r="BL2326"/>
  <c r="BL2318"/>
  <c r="BL2310"/>
  <c r="BK2303"/>
  <c r="BJ2296"/>
  <c r="BR2288"/>
  <c r="BQ2281"/>
  <c r="BP2274"/>
  <c r="BP2266"/>
  <c r="BN2318"/>
  <c r="BR2298"/>
  <c r="BN2286"/>
  <c r="BK2273"/>
  <c r="BO2324"/>
  <c r="BO2316"/>
  <c r="BO2308"/>
  <c r="BN2301"/>
  <c r="BM2294"/>
  <c r="BL2287"/>
  <c r="BJ2273"/>
  <c r="BJ2265"/>
  <c r="BO2301"/>
  <c r="BO2285"/>
  <c r="BJ2266"/>
  <c r="BI2327"/>
  <c r="CA2265" l="1"/>
  <c r="CF2265"/>
  <c r="BW2292"/>
  <c r="BW2284"/>
  <c r="BW2293"/>
  <c r="BW2268"/>
  <c r="BW2324"/>
  <c r="BW2316"/>
  <c r="BW2308"/>
  <c r="BW2300"/>
  <c r="BW2302"/>
  <c r="CE2265"/>
  <c r="BW2309"/>
  <c r="BW2301"/>
  <c r="BW2310"/>
  <c r="BW2285"/>
  <c r="BW2277"/>
  <c r="BW2269"/>
  <c r="BW2325"/>
  <c r="CC2265"/>
  <c r="BW2318"/>
  <c r="BW2263"/>
  <c r="BW2294"/>
  <c r="BW2286"/>
  <c r="BW2278"/>
  <c r="BW2270"/>
  <c r="BW2326"/>
  <c r="BY2265"/>
  <c r="BZ2265"/>
  <c r="CH2265"/>
  <c r="CH2268" s="1"/>
  <c r="BW2279"/>
  <c r="BW2271"/>
  <c r="BW2272"/>
  <c r="BW2319"/>
  <c r="BW2311"/>
  <c r="BW2303"/>
  <c r="BW2295"/>
  <c r="BW2287"/>
  <c r="BW2288"/>
  <c r="BW2280"/>
  <c r="BW2289"/>
  <c r="CD2265"/>
  <c r="BW2305"/>
  <c r="BW2297"/>
  <c r="BW2306"/>
  <c r="CG2265"/>
  <c r="CB2265"/>
  <c r="CI2265"/>
  <c r="CI2268" s="1"/>
  <c r="BW2317"/>
  <c r="BW2262"/>
  <c r="BW2264"/>
  <c r="BW2320"/>
  <c r="BW2312"/>
  <c r="BW2304"/>
  <c r="BW2296"/>
  <c r="BW2281"/>
  <c r="BW2273"/>
  <c r="BW2265"/>
  <c r="BW2321"/>
  <c r="BW2313"/>
  <c r="CJ2265"/>
  <c r="CJ2268" s="1"/>
  <c r="BW2282"/>
  <c r="BW2322"/>
  <c r="BW2314"/>
  <c r="BW2323"/>
  <c r="BW2298"/>
  <c r="BW2290"/>
  <c r="BW2274"/>
  <c r="BW2266"/>
  <c r="BW2275"/>
  <c r="BW2267"/>
  <c r="BW2276"/>
  <c r="BW2315"/>
  <c r="BW2307"/>
  <c r="BW2299"/>
  <c r="BW2291"/>
  <c r="BW2283"/>
  <c r="BS2327"/>
  <c r="BT2327" s="1"/>
  <c r="BV2327"/>
  <c r="BW2327" s="1"/>
  <c r="BT2302"/>
  <c r="BT2311"/>
  <c r="BT2278"/>
  <c r="BT2313"/>
  <c r="BT2274"/>
  <c r="BT2296"/>
  <c r="BT2277"/>
  <c r="BT2291"/>
  <c r="BT2303"/>
  <c r="BT2280"/>
  <c r="BT2321"/>
  <c r="BT2263"/>
  <c r="BT2282"/>
  <c r="BT2312"/>
  <c r="BT2268"/>
  <c r="BT2283"/>
  <c r="BT2264"/>
  <c r="BT2275"/>
  <c r="BT2265"/>
  <c r="BT2295"/>
  <c r="BT2290"/>
  <c r="BT2307"/>
  <c r="BT2310"/>
  <c r="BT2324"/>
  <c r="BT2269"/>
  <c r="BT2325"/>
  <c r="BT2298"/>
  <c r="BT2320"/>
  <c r="BT2315"/>
  <c r="BT2293"/>
  <c r="BT2285"/>
  <c r="BT2316"/>
  <c r="BT2308"/>
  <c r="BR2327"/>
  <c r="BU2327"/>
  <c r="BT2317"/>
  <c r="BT2323"/>
  <c r="BT2276"/>
  <c r="BT2297"/>
  <c r="BT2304"/>
  <c r="BT2294"/>
  <c r="BT2272"/>
  <c r="BT2286"/>
  <c r="BT2271"/>
  <c r="BT2267"/>
  <c r="BT2301"/>
  <c r="BT2284"/>
  <c r="BT2326"/>
  <c r="BT2287"/>
  <c r="BT2318"/>
  <c r="BT2266"/>
  <c r="BT2289"/>
  <c r="BT2309"/>
  <c r="BT2292"/>
  <c r="BT2319"/>
  <c r="BT2262"/>
  <c r="BT2288"/>
  <c r="BT2322"/>
  <c r="BT2281"/>
  <c r="BT2273"/>
  <c r="BT2300"/>
  <c r="BT2279"/>
  <c r="BT2270"/>
  <c r="BT2305"/>
  <c r="BT2299"/>
  <c r="BT2314"/>
  <c r="BT2306"/>
  <c r="CG2268"/>
  <c r="CG2270" s="1"/>
  <c r="BJ2327"/>
  <c r="BZ2268"/>
  <c r="BZ2270" s="1"/>
  <c r="CB2268"/>
  <c r="CB2270" s="1"/>
  <c r="CE2268"/>
  <c r="CE2270" s="1"/>
  <c r="BY2268"/>
  <c r="BY2270" s="1"/>
  <c r="CF2268"/>
  <c r="CF2270" s="1"/>
  <c r="BK2327"/>
  <c r="CD2268"/>
  <c r="CD2270" s="1"/>
  <c r="CA2268"/>
  <c r="CA2270" s="1"/>
  <c r="BL2327"/>
  <c r="CC2268"/>
  <c r="CC2270" s="1"/>
  <c r="BN2327"/>
  <c r="BO2327"/>
  <c r="BM2327"/>
  <c r="BQ2327"/>
  <c r="BP2327"/>
  <c r="BI2328"/>
  <c r="BV2328" s="1"/>
  <c r="BW2328" s="1"/>
  <c r="CK2268" l="1"/>
  <c r="BU2328"/>
  <c r="BS2328"/>
  <c r="BT2328" s="1"/>
  <c r="BP2328"/>
  <c r="BQ2328"/>
  <c r="BM2328"/>
  <c r="BO2328"/>
  <c r="BJ2328"/>
  <c r="BN2328"/>
  <c r="BR2328"/>
  <c r="BL2328"/>
  <c r="BK2328"/>
  <c r="BI2329"/>
  <c r="BV2329" s="1"/>
  <c r="BW2329" s="1"/>
  <c r="BY2272" l="1"/>
  <c r="BY2273"/>
  <c r="BS2329"/>
  <c r="BT2329" s="1"/>
  <c r="BU2329"/>
  <c r="BO2329"/>
  <c r="BQ2329"/>
  <c r="BP2329"/>
  <c r="BN2329"/>
  <c r="BM2329"/>
  <c r="BK2329"/>
  <c r="BR2329"/>
  <c r="BL2329"/>
  <c r="BJ2329"/>
  <c r="BI2330"/>
  <c r="BV2330" s="1"/>
  <c r="BW2330" s="1"/>
  <c r="CH2272" l="1"/>
  <c r="CH2279" s="1"/>
  <c r="CJ2272"/>
  <c r="BY2274"/>
  <c r="CI2272"/>
  <c r="BU2330"/>
  <c r="BS2330"/>
  <c r="BT2330" s="1"/>
  <c r="BQ2330"/>
  <c r="BN2330"/>
  <c r="BP2330"/>
  <c r="BJ2330"/>
  <c r="BO2330"/>
  <c r="BM2330"/>
  <c r="BK2330"/>
  <c r="BL2330"/>
  <c r="BR2330"/>
  <c r="BI2331"/>
  <c r="BV2331" s="1"/>
  <c r="BW2331" s="1"/>
  <c r="CL2275" l="1"/>
  <c r="CL2276" s="1"/>
  <c r="CJ2276"/>
  <c r="CJ2277"/>
  <c r="CJ2279"/>
  <c r="CD2284"/>
  <c r="CK2272"/>
  <c r="CH2276"/>
  <c r="CH2277"/>
  <c r="CH2281"/>
  <c r="CI2276"/>
  <c r="CI2277"/>
  <c r="CI2279"/>
  <c r="BS2331"/>
  <c r="BT2331" s="1"/>
  <c r="BU2331"/>
  <c r="BP2331"/>
  <c r="BM2331"/>
  <c r="BQ2331"/>
  <c r="BO2331"/>
  <c r="BN2331"/>
  <c r="BK2331"/>
  <c r="BJ2331"/>
  <c r="BL2331"/>
  <c r="BR2331"/>
  <c r="BI2332"/>
  <c r="BV2332" s="1"/>
  <c r="BW2332" s="1"/>
  <c r="BS2332" l="1"/>
  <c r="BT2332" s="1"/>
  <c r="BU2332"/>
  <c r="BO2332"/>
  <c r="BP2332"/>
  <c r="BN2332"/>
  <c r="BM2332"/>
  <c r="BK2332"/>
  <c r="BR2332"/>
  <c r="BQ2332"/>
  <c r="BJ2332"/>
  <c r="BL2332"/>
  <c r="BI2333"/>
  <c r="BV2333" s="1"/>
  <c r="BW2333" s="1"/>
  <c r="BU2333" l="1"/>
  <c r="BS2333"/>
  <c r="BT2333" s="1"/>
  <c r="BK2333"/>
  <c r="BM2333"/>
  <c r="BR2333"/>
  <c r="BP2333"/>
  <c r="BO2333"/>
  <c r="BN2333"/>
  <c r="BQ2333"/>
  <c r="BL2333"/>
  <c r="BJ2333"/>
  <c r="BI2334"/>
  <c r="BV2334" s="1"/>
  <c r="BW2334" s="1"/>
  <c r="BS2334" l="1"/>
  <c r="BT2334" s="1"/>
  <c r="BU2334"/>
  <c r="BN2334"/>
  <c r="BK2334"/>
  <c r="BQ2334"/>
  <c r="BM2334"/>
  <c r="BP2334"/>
  <c r="BO2334"/>
  <c r="BJ2334"/>
  <c r="BR2334"/>
  <c r="BL2334"/>
  <c r="BI2335"/>
  <c r="BV2335" s="1"/>
  <c r="BW2335" s="1"/>
  <c r="BU2335" l="1"/>
  <c r="BS2335"/>
  <c r="BT2335" s="1"/>
  <c r="BM2335"/>
  <c r="BQ2335"/>
  <c r="BN2335"/>
  <c r="BP2335"/>
  <c r="BO2335"/>
  <c r="BJ2335"/>
  <c r="BR2335"/>
  <c r="BL2335"/>
  <c r="BK2335"/>
  <c r="BI2336"/>
  <c r="BV2336" s="1"/>
  <c r="BW2336" s="1"/>
  <c r="BU2336" l="1"/>
  <c r="BS2336"/>
  <c r="BT2336" s="1"/>
  <c r="BP2336"/>
  <c r="BM2336"/>
  <c r="BQ2336"/>
  <c r="BO2336"/>
  <c r="BN2336"/>
  <c r="BL2336"/>
  <c r="BK2336"/>
  <c r="BJ2336"/>
  <c r="BR2336"/>
  <c r="BI2337"/>
  <c r="BV2337" s="1"/>
  <c r="BW2337" s="1"/>
  <c r="BU2337" l="1"/>
  <c r="BS2337"/>
  <c r="BT2337" s="1"/>
  <c r="BO2337"/>
  <c r="BQ2337"/>
  <c r="BP2337"/>
  <c r="BN2337"/>
  <c r="BM2337"/>
  <c r="BK2337"/>
  <c r="BR2337"/>
  <c r="BJ2337"/>
  <c r="BL2337"/>
  <c r="BI2338"/>
  <c r="BV2338" s="1"/>
  <c r="BW2338" s="1"/>
  <c r="BU2338" l="1"/>
  <c r="BS2338"/>
  <c r="BT2338" s="1"/>
  <c r="BQ2338"/>
  <c r="BN2338"/>
  <c r="BP2338"/>
  <c r="BO2338"/>
  <c r="BM2338"/>
  <c r="BJ2338"/>
  <c r="BK2338"/>
  <c r="BL2338"/>
  <c r="BR2338"/>
  <c r="BI2339"/>
  <c r="BV2339" s="1"/>
  <c r="BW2339" s="1"/>
  <c r="BS2339" l="1"/>
  <c r="BT2339" s="1"/>
  <c r="BU2339"/>
  <c r="BP2339"/>
  <c r="BM2339"/>
  <c r="BQ2339"/>
  <c r="BN2339"/>
  <c r="BO2339"/>
  <c r="BR2339"/>
  <c r="BK2339"/>
  <c r="BJ2339"/>
  <c r="BL2339"/>
  <c r="BI2340"/>
  <c r="BV2340" s="1"/>
  <c r="BW2340" s="1"/>
  <c r="BS2340" l="1"/>
  <c r="BT2340" s="1"/>
  <c r="BU2340"/>
  <c r="BJ2340"/>
  <c r="BM2340"/>
  <c r="BN2340"/>
  <c r="BK2340"/>
  <c r="BR2340"/>
  <c r="BQ2340"/>
  <c r="BP2340"/>
  <c r="BO2340"/>
  <c r="BL2340"/>
  <c r="BI2341"/>
  <c r="BV2341" s="1"/>
  <c r="BW2341" s="1"/>
  <c r="BU2341" l="1"/>
  <c r="BS2341"/>
  <c r="BT2341" s="1"/>
  <c r="BN2341"/>
  <c r="BK2341"/>
  <c r="BM2341"/>
  <c r="BR2341"/>
  <c r="BQ2341"/>
  <c r="BP2341"/>
  <c r="BO2341"/>
  <c r="BJ2341"/>
  <c r="BL2341"/>
  <c r="BI2342"/>
  <c r="BV2342" s="1"/>
  <c r="BW2342" s="1"/>
  <c r="BS2342" l="1"/>
  <c r="BT2342" s="1"/>
  <c r="BU2342"/>
  <c r="BK2342"/>
  <c r="BQ2342"/>
  <c r="BN2342"/>
  <c r="BP2342"/>
  <c r="BM2342"/>
  <c r="BO2342"/>
  <c r="BJ2342"/>
  <c r="BL2342"/>
  <c r="BR2342"/>
</calcChain>
</file>

<file path=xl/comments1.xml><?xml version="1.0" encoding="utf-8"?>
<comments xmlns="http://schemas.openxmlformats.org/spreadsheetml/2006/main">
  <authors>
    <author>Beattie, Brad/Sloan-Kettering Institute</author>
  </authors>
  <commentList>
    <comment ref="BY2263" authorId="0">
      <text>
        <r>
          <rPr>
            <b/>
            <sz val="9"/>
            <color indexed="81"/>
            <rFont val="Tahoma"/>
            <family val="2"/>
          </rPr>
          <t>Beattie, Brad/Sloan-Kettering Institute:</t>
        </r>
        <r>
          <rPr>
            <sz val="9"/>
            <color indexed="81"/>
            <rFont val="Tahoma"/>
            <family val="2"/>
          </rPr>
          <t xml:space="preserve">
need to get real count times and decay correct. Also get start times to the second for r1 of v1 and v2</t>
        </r>
      </text>
    </comment>
  </commentList>
</comments>
</file>

<file path=xl/sharedStrings.xml><?xml version="1.0" encoding="utf-8"?>
<sst xmlns="http://schemas.openxmlformats.org/spreadsheetml/2006/main" count="136" uniqueCount="47">
  <si>
    <t>i124</t>
  </si>
  <si>
    <t>bkg</t>
  </si>
  <si>
    <t>i124-bkg</t>
  </si>
  <si>
    <t>r1</t>
  </si>
  <si>
    <t>r2</t>
  </si>
  <si>
    <t>r3</t>
  </si>
  <si>
    <t>v1</t>
  </si>
  <si>
    <t>v2</t>
  </si>
  <si>
    <t>v3</t>
  </si>
  <si>
    <t>r1-bkg</t>
  </si>
  <si>
    <t>r2-bkg</t>
  </si>
  <si>
    <t>r3-bkg</t>
  </si>
  <si>
    <t>channel</t>
  </si>
  <si>
    <t>v1r1</t>
  </si>
  <si>
    <t>v1r2</t>
  </si>
  <si>
    <t>v1r3</t>
  </si>
  <si>
    <t>v2r1</t>
  </si>
  <si>
    <t>v2r2</t>
  </si>
  <si>
    <t>v2r3</t>
  </si>
  <si>
    <t>v3r1</t>
  </si>
  <si>
    <t>v3r2</t>
  </si>
  <si>
    <t>v3r3</t>
  </si>
  <si>
    <t>Time</t>
  </si>
  <si>
    <t>DSTE</t>
  </si>
  <si>
    <t>s1</t>
  </si>
  <si>
    <t>s2</t>
  </si>
  <si>
    <t>s3</t>
  </si>
  <si>
    <t>P2</t>
  </si>
  <si>
    <t>P4</t>
  </si>
  <si>
    <t>ref time</t>
  </si>
  <si>
    <t>%err</t>
  </si>
  <si>
    <t>1/std(act)</t>
  </si>
  <si>
    <t>tpr</t>
  </si>
  <si>
    <t>zr89</t>
  </si>
  <si>
    <t>zr89-bkg</t>
  </si>
  <si>
    <t>in copper</t>
  </si>
  <si>
    <t>in plastic</t>
  </si>
  <si>
    <t>in glass</t>
  </si>
  <si>
    <t>dose cal time</t>
  </si>
  <si>
    <t>act at dose cal time</t>
  </si>
  <si>
    <t>cnts in 300 seconds per uCi</t>
  </si>
  <si>
    <t>stdev</t>
  </si>
  <si>
    <t>cov</t>
  </si>
  <si>
    <t>i124 nrm</t>
  </si>
  <si>
    <t>radius</t>
  </si>
  <si>
    <t>height</t>
  </si>
  <si>
    <t>zr89 nrm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</si>
</sst>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"/>
    <numFmt numFmtId="166" formatCode="h:mm:ss;@"/>
    <numFmt numFmtId="167" formatCode="0.0000"/>
    <numFmt numFmtId="168" formatCode="m/d/yy\ h:mm;@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3">
    <xf numFmtId="0" fontId="0" fillId="0" borderId="0" xfId="0"/>
    <xf numFmtId="20" fontId="0" fillId="0" borderId="0" xfId="0" applyNumberFormat="1"/>
    <xf numFmtId="0" fontId="0" fillId="0" borderId="0" xfId="0" applyAlignment="1">
      <alignment horizontal="center"/>
    </xf>
    <xf numFmtId="2" fontId="0" fillId="0" borderId="0" xfId="0" applyNumberFormat="1"/>
    <xf numFmtId="164" fontId="0" fillId="0" borderId="0" xfId="0" applyNumberFormat="1"/>
    <xf numFmtId="10" fontId="0" fillId="0" borderId="0" xfId="0" applyNumberFormat="1"/>
    <xf numFmtId="165" fontId="0" fillId="0" borderId="0" xfId="0" applyNumberFormat="1"/>
    <xf numFmtId="0" fontId="0" fillId="0" borderId="0" xfId="0" applyAlignment="1">
      <alignment horizontal="right"/>
    </xf>
    <xf numFmtId="22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0" fontId="0" fillId="0" borderId="0" xfId="0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lineChart>
        <c:grouping val="standard"/>
        <c:ser>
          <c:idx val="0"/>
          <c:order val="0"/>
          <c:tx>
            <c:strRef>
              <c:f>'i-124_20130430_tbd'!$Q$1</c:f>
              <c:strCache>
                <c:ptCount val="1"/>
              </c:strCache>
            </c:strRef>
          </c:tx>
          <c:marker>
            <c:symbol val="none"/>
          </c:marker>
          <c:val>
            <c:numRef>
              <c:f>'i-124_20130430_tbd'!$Q$3:$Q$8194</c:f>
              <c:numCache>
                <c:formatCode>General</c:formatCode>
                <c:ptCount val="8192"/>
                <c:pt idx="0">
                  <c:v>300</c:v>
                </c:pt>
                <c:pt idx="1">
                  <c:v>300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59</c:v>
                </c:pt>
                <c:pt idx="14">
                  <c:v>215</c:v>
                </c:pt>
                <c:pt idx="15">
                  <c:v>142</c:v>
                </c:pt>
                <c:pt idx="16">
                  <c:v>108</c:v>
                </c:pt>
                <c:pt idx="17">
                  <c:v>105</c:v>
                </c:pt>
                <c:pt idx="18">
                  <c:v>94</c:v>
                </c:pt>
                <c:pt idx="19">
                  <c:v>90</c:v>
                </c:pt>
                <c:pt idx="20">
                  <c:v>90</c:v>
                </c:pt>
                <c:pt idx="21">
                  <c:v>86</c:v>
                </c:pt>
                <c:pt idx="22">
                  <c:v>85</c:v>
                </c:pt>
                <c:pt idx="23">
                  <c:v>87</c:v>
                </c:pt>
                <c:pt idx="24">
                  <c:v>71</c:v>
                </c:pt>
                <c:pt idx="25">
                  <c:v>82</c:v>
                </c:pt>
                <c:pt idx="26">
                  <c:v>54</c:v>
                </c:pt>
                <c:pt idx="27">
                  <c:v>64</c:v>
                </c:pt>
                <c:pt idx="28">
                  <c:v>67</c:v>
                </c:pt>
                <c:pt idx="29">
                  <c:v>55</c:v>
                </c:pt>
                <c:pt idx="30">
                  <c:v>69</c:v>
                </c:pt>
                <c:pt idx="31">
                  <c:v>55</c:v>
                </c:pt>
                <c:pt idx="32">
                  <c:v>65</c:v>
                </c:pt>
                <c:pt idx="33">
                  <c:v>54</c:v>
                </c:pt>
                <c:pt idx="34">
                  <c:v>50</c:v>
                </c:pt>
                <c:pt idx="35">
                  <c:v>54</c:v>
                </c:pt>
                <c:pt idx="36">
                  <c:v>50</c:v>
                </c:pt>
                <c:pt idx="37">
                  <c:v>57</c:v>
                </c:pt>
                <c:pt idx="38">
                  <c:v>41</c:v>
                </c:pt>
                <c:pt idx="39">
                  <c:v>63</c:v>
                </c:pt>
                <c:pt idx="40">
                  <c:v>43</c:v>
                </c:pt>
                <c:pt idx="41">
                  <c:v>42</c:v>
                </c:pt>
                <c:pt idx="42">
                  <c:v>48</c:v>
                </c:pt>
                <c:pt idx="43">
                  <c:v>60</c:v>
                </c:pt>
                <c:pt idx="44">
                  <c:v>49</c:v>
                </c:pt>
                <c:pt idx="45">
                  <c:v>62</c:v>
                </c:pt>
                <c:pt idx="46">
                  <c:v>42</c:v>
                </c:pt>
                <c:pt idx="47">
                  <c:v>37</c:v>
                </c:pt>
                <c:pt idx="48">
                  <c:v>44</c:v>
                </c:pt>
                <c:pt idx="49">
                  <c:v>43</c:v>
                </c:pt>
                <c:pt idx="50">
                  <c:v>40</c:v>
                </c:pt>
                <c:pt idx="51">
                  <c:v>47</c:v>
                </c:pt>
                <c:pt idx="52">
                  <c:v>42</c:v>
                </c:pt>
                <c:pt idx="53">
                  <c:v>42</c:v>
                </c:pt>
                <c:pt idx="54">
                  <c:v>45</c:v>
                </c:pt>
                <c:pt idx="55">
                  <c:v>44</c:v>
                </c:pt>
                <c:pt idx="56">
                  <c:v>44</c:v>
                </c:pt>
                <c:pt idx="57">
                  <c:v>39</c:v>
                </c:pt>
                <c:pt idx="58">
                  <c:v>48</c:v>
                </c:pt>
                <c:pt idx="59">
                  <c:v>36</c:v>
                </c:pt>
                <c:pt idx="60">
                  <c:v>42</c:v>
                </c:pt>
                <c:pt idx="61">
                  <c:v>39</c:v>
                </c:pt>
                <c:pt idx="62">
                  <c:v>35</c:v>
                </c:pt>
                <c:pt idx="63">
                  <c:v>34</c:v>
                </c:pt>
                <c:pt idx="64">
                  <c:v>43</c:v>
                </c:pt>
                <c:pt idx="65">
                  <c:v>36</c:v>
                </c:pt>
                <c:pt idx="66">
                  <c:v>38</c:v>
                </c:pt>
                <c:pt idx="67">
                  <c:v>35</c:v>
                </c:pt>
                <c:pt idx="68">
                  <c:v>34</c:v>
                </c:pt>
                <c:pt idx="69">
                  <c:v>41</c:v>
                </c:pt>
                <c:pt idx="70">
                  <c:v>35</c:v>
                </c:pt>
                <c:pt idx="71">
                  <c:v>33</c:v>
                </c:pt>
                <c:pt idx="72">
                  <c:v>65</c:v>
                </c:pt>
                <c:pt idx="73">
                  <c:v>47</c:v>
                </c:pt>
                <c:pt idx="74">
                  <c:v>39</c:v>
                </c:pt>
                <c:pt idx="75">
                  <c:v>32</c:v>
                </c:pt>
                <c:pt idx="76">
                  <c:v>36</c:v>
                </c:pt>
                <c:pt idx="77">
                  <c:v>41</c:v>
                </c:pt>
                <c:pt idx="78">
                  <c:v>34</c:v>
                </c:pt>
                <c:pt idx="79">
                  <c:v>39</c:v>
                </c:pt>
                <c:pt idx="80">
                  <c:v>32</c:v>
                </c:pt>
                <c:pt idx="81">
                  <c:v>35</c:v>
                </c:pt>
                <c:pt idx="82">
                  <c:v>27</c:v>
                </c:pt>
                <c:pt idx="83">
                  <c:v>33</c:v>
                </c:pt>
                <c:pt idx="84">
                  <c:v>35</c:v>
                </c:pt>
                <c:pt idx="85">
                  <c:v>41</c:v>
                </c:pt>
                <c:pt idx="86">
                  <c:v>23</c:v>
                </c:pt>
                <c:pt idx="87">
                  <c:v>31</c:v>
                </c:pt>
                <c:pt idx="88">
                  <c:v>31</c:v>
                </c:pt>
                <c:pt idx="89">
                  <c:v>35</c:v>
                </c:pt>
                <c:pt idx="90">
                  <c:v>37</c:v>
                </c:pt>
                <c:pt idx="91">
                  <c:v>34</c:v>
                </c:pt>
                <c:pt idx="92">
                  <c:v>26</c:v>
                </c:pt>
                <c:pt idx="93">
                  <c:v>36</c:v>
                </c:pt>
                <c:pt idx="94">
                  <c:v>34</c:v>
                </c:pt>
                <c:pt idx="95">
                  <c:v>33</c:v>
                </c:pt>
                <c:pt idx="96">
                  <c:v>33</c:v>
                </c:pt>
                <c:pt idx="97">
                  <c:v>33</c:v>
                </c:pt>
                <c:pt idx="98">
                  <c:v>36</c:v>
                </c:pt>
                <c:pt idx="99">
                  <c:v>24</c:v>
                </c:pt>
                <c:pt idx="100">
                  <c:v>35</c:v>
                </c:pt>
                <c:pt idx="101">
                  <c:v>33</c:v>
                </c:pt>
                <c:pt idx="102">
                  <c:v>31</c:v>
                </c:pt>
                <c:pt idx="103">
                  <c:v>43</c:v>
                </c:pt>
                <c:pt idx="104">
                  <c:v>38</c:v>
                </c:pt>
                <c:pt idx="105">
                  <c:v>37</c:v>
                </c:pt>
                <c:pt idx="106">
                  <c:v>40</c:v>
                </c:pt>
                <c:pt idx="107">
                  <c:v>33</c:v>
                </c:pt>
                <c:pt idx="108">
                  <c:v>30</c:v>
                </c:pt>
                <c:pt idx="109">
                  <c:v>24</c:v>
                </c:pt>
                <c:pt idx="110">
                  <c:v>43</c:v>
                </c:pt>
                <c:pt idx="111">
                  <c:v>30</c:v>
                </c:pt>
                <c:pt idx="112">
                  <c:v>28</c:v>
                </c:pt>
                <c:pt idx="113">
                  <c:v>37</c:v>
                </c:pt>
                <c:pt idx="114">
                  <c:v>29</c:v>
                </c:pt>
                <c:pt idx="115">
                  <c:v>26</c:v>
                </c:pt>
                <c:pt idx="116">
                  <c:v>32</c:v>
                </c:pt>
                <c:pt idx="117">
                  <c:v>22</c:v>
                </c:pt>
                <c:pt idx="118">
                  <c:v>30</c:v>
                </c:pt>
                <c:pt idx="119">
                  <c:v>18</c:v>
                </c:pt>
                <c:pt idx="120">
                  <c:v>22</c:v>
                </c:pt>
                <c:pt idx="121">
                  <c:v>31</c:v>
                </c:pt>
                <c:pt idx="122">
                  <c:v>25</c:v>
                </c:pt>
                <c:pt idx="123">
                  <c:v>35</c:v>
                </c:pt>
                <c:pt idx="124">
                  <c:v>30</c:v>
                </c:pt>
                <c:pt idx="125">
                  <c:v>29</c:v>
                </c:pt>
                <c:pt idx="126">
                  <c:v>39</c:v>
                </c:pt>
                <c:pt idx="127">
                  <c:v>36</c:v>
                </c:pt>
                <c:pt idx="128">
                  <c:v>32</c:v>
                </c:pt>
                <c:pt idx="129">
                  <c:v>31</c:v>
                </c:pt>
                <c:pt idx="130">
                  <c:v>26</c:v>
                </c:pt>
                <c:pt idx="131">
                  <c:v>25</c:v>
                </c:pt>
                <c:pt idx="132">
                  <c:v>29</c:v>
                </c:pt>
                <c:pt idx="133">
                  <c:v>25</c:v>
                </c:pt>
                <c:pt idx="134">
                  <c:v>32</c:v>
                </c:pt>
                <c:pt idx="135">
                  <c:v>29</c:v>
                </c:pt>
                <c:pt idx="136">
                  <c:v>27</c:v>
                </c:pt>
                <c:pt idx="137">
                  <c:v>20</c:v>
                </c:pt>
                <c:pt idx="138">
                  <c:v>23</c:v>
                </c:pt>
                <c:pt idx="139">
                  <c:v>34</c:v>
                </c:pt>
                <c:pt idx="140">
                  <c:v>34</c:v>
                </c:pt>
                <c:pt idx="141">
                  <c:v>29</c:v>
                </c:pt>
                <c:pt idx="142">
                  <c:v>26</c:v>
                </c:pt>
                <c:pt idx="143">
                  <c:v>29</c:v>
                </c:pt>
                <c:pt idx="144">
                  <c:v>21</c:v>
                </c:pt>
                <c:pt idx="145">
                  <c:v>19</c:v>
                </c:pt>
                <c:pt idx="146">
                  <c:v>26</c:v>
                </c:pt>
                <c:pt idx="147">
                  <c:v>31</c:v>
                </c:pt>
                <c:pt idx="148">
                  <c:v>26</c:v>
                </c:pt>
                <c:pt idx="149">
                  <c:v>26</c:v>
                </c:pt>
                <c:pt idx="150">
                  <c:v>32</c:v>
                </c:pt>
                <c:pt idx="151">
                  <c:v>32</c:v>
                </c:pt>
                <c:pt idx="152">
                  <c:v>16</c:v>
                </c:pt>
                <c:pt idx="153">
                  <c:v>23</c:v>
                </c:pt>
                <c:pt idx="154">
                  <c:v>25</c:v>
                </c:pt>
                <c:pt idx="155">
                  <c:v>28</c:v>
                </c:pt>
                <c:pt idx="156">
                  <c:v>32</c:v>
                </c:pt>
                <c:pt idx="157">
                  <c:v>28</c:v>
                </c:pt>
                <c:pt idx="158">
                  <c:v>15</c:v>
                </c:pt>
                <c:pt idx="159">
                  <c:v>29</c:v>
                </c:pt>
                <c:pt idx="160">
                  <c:v>21</c:v>
                </c:pt>
                <c:pt idx="161">
                  <c:v>28</c:v>
                </c:pt>
                <c:pt idx="162">
                  <c:v>27</c:v>
                </c:pt>
                <c:pt idx="163">
                  <c:v>24</c:v>
                </c:pt>
                <c:pt idx="164">
                  <c:v>21</c:v>
                </c:pt>
                <c:pt idx="165">
                  <c:v>22</c:v>
                </c:pt>
                <c:pt idx="166">
                  <c:v>25</c:v>
                </c:pt>
                <c:pt idx="167">
                  <c:v>21</c:v>
                </c:pt>
                <c:pt idx="168">
                  <c:v>28</c:v>
                </c:pt>
                <c:pt idx="169">
                  <c:v>20</c:v>
                </c:pt>
                <c:pt idx="170">
                  <c:v>31</c:v>
                </c:pt>
                <c:pt idx="171">
                  <c:v>27</c:v>
                </c:pt>
                <c:pt idx="172">
                  <c:v>20</c:v>
                </c:pt>
                <c:pt idx="173">
                  <c:v>28</c:v>
                </c:pt>
                <c:pt idx="174">
                  <c:v>26</c:v>
                </c:pt>
                <c:pt idx="175">
                  <c:v>32</c:v>
                </c:pt>
                <c:pt idx="176">
                  <c:v>30</c:v>
                </c:pt>
                <c:pt idx="177">
                  <c:v>19</c:v>
                </c:pt>
                <c:pt idx="178">
                  <c:v>23</c:v>
                </c:pt>
                <c:pt idx="179">
                  <c:v>27</c:v>
                </c:pt>
                <c:pt idx="180">
                  <c:v>24</c:v>
                </c:pt>
                <c:pt idx="181">
                  <c:v>18</c:v>
                </c:pt>
                <c:pt idx="182">
                  <c:v>23</c:v>
                </c:pt>
                <c:pt idx="183">
                  <c:v>23</c:v>
                </c:pt>
                <c:pt idx="184">
                  <c:v>25</c:v>
                </c:pt>
                <c:pt idx="185">
                  <c:v>37</c:v>
                </c:pt>
                <c:pt idx="186">
                  <c:v>33</c:v>
                </c:pt>
                <c:pt idx="187">
                  <c:v>23</c:v>
                </c:pt>
                <c:pt idx="188">
                  <c:v>23</c:v>
                </c:pt>
                <c:pt idx="189">
                  <c:v>20</c:v>
                </c:pt>
                <c:pt idx="190">
                  <c:v>22</c:v>
                </c:pt>
                <c:pt idx="191">
                  <c:v>27</c:v>
                </c:pt>
                <c:pt idx="192">
                  <c:v>20</c:v>
                </c:pt>
                <c:pt idx="193">
                  <c:v>22</c:v>
                </c:pt>
                <c:pt idx="194">
                  <c:v>23</c:v>
                </c:pt>
                <c:pt idx="195">
                  <c:v>21</c:v>
                </c:pt>
                <c:pt idx="196">
                  <c:v>17</c:v>
                </c:pt>
                <c:pt idx="197">
                  <c:v>21</c:v>
                </c:pt>
                <c:pt idx="198">
                  <c:v>22</c:v>
                </c:pt>
                <c:pt idx="199">
                  <c:v>23</c:v>
                </c:pt>
                <c:pt idx="200">
                  <c:v>25</c:v>
                </c:pt>
                <c:pt idx="201">
                  <c:v>23</c:v>
                </c:pt>
                <c:pt idx="202">
                  <c:v>21</c:v>
                </c:pt>
                <c:pt idx="203">
                  <c:v>24</c:v>
                </c:pt>
                <c:pt idx="204">
                  <c:v>28</c:v>
                </c:pt>
                <c:pt idx="205">
                  <c:v>25</c:v>
                </c:pt>
                <c:pt idx="206">
                  <c:v>18</c:v>
                </c:pt>
                <c:pt idx="207">
                  <c:v>30</c:v>
                </c:pt>
                <c:pt idx="208">
                  <c:v>26</c:v>
                </c:pt>
                <c:pt idx="209">
                  <c:v>16</c:v>
                </c:pt>
                <c:pt idx="210">
                  <c:v>20</c:v>
                </c:pt>
                <c:pt idx="211">
                  <c:v>16</c:v>
                </c:pt>
                <c:pt idx="212">
                  <c:v>15</c:v>
                </c:pt>
                <c:pt idx="213">
                  <c:v>14</c:v>
                </c:pt>
                <c:pt idx="214">
                  <c:v>22</c:v>
                </c:pt>
                <c:pt idx="215">
                  <c:v>15</c:v>
                </c:pt>
                <c:pt idx="216">
                  <c:v>19</c:v>
                </c:pt>
                <c:pt idx="217">
                  <c:v>25</c:v>
                </c:pt>
                <c:pt idx="218">
                  <c:v>31</c:v>
                </c:pt>
                <c:pt idx="219">
                  <c:v>27</c:v>
                </c:pt>
                <c:pt idx="220">
                  <c:v>16</c:v>
                </c:pt>
                <c:pt idx="221">
                  <c:v>20</c:v>
                </c:pt>
                <c:pt idx="222">
                  <c:v>23</c:v>
                </c:pt>
                <c:pt idx="223">
                  <c:v>28</c:v>
                </c:pt>
                <c:pt idx="224">
                  <c:v>26</c:v>
                </c:pt>
                <c:pt idx="225">
                  <c:v>23</c:v>
                </c:pt>
                <c:pt idx="226">
                  <c:v>22</c:v>
                </c:pt>
                <c:pt idx="227">
                  <c:v>19</c:v>
                </c:pt>
                <c:pt idx="228">
                  <c:v>27</c:v>
                </c:pt>
                <c:pt idx="229">
                  <c:v>22</c:v>
                </c:pt>
                <c:pt idx="230">
                  <c:v>31</c:v>
                </c:pt>
                <c:pt idx="231">
                  <c:v>37</c:v>
                </c:pt>
                <c:pt idx="232">
                  <c:v>12</c:v>
                </c:pt>
                <c:pt idx="233">
                  <c:v>33</c:v>
                </c:pt>
                <c:pt idx="234">
                  <c:v>21</c:v>
                </c:pt>
                <c:pt idx="235">
                  <c:v>25</c:v>
                </c:pt>
                <c:pt idx="236">
                  <c:v>24</c:v>
                </c:pt>
                <c:pt idx="237">
                  <c:v>22</c:v>
                </c:pt>
                <c:pt idx="238">
                  <c:v>29</c:v>
                </c:pt>
                <c:pt idx="239">
                  <c:v>25</c:v>
                </c:pt>
                <c:pt idx="240">
                  <c:v>25</c:v>
                </c:pt>
                <c:pt idx="241">
                  <c:v>24</c:v>
                </c:pt>
                <c:pt idx="242">
                  <c:v>23</c:v>
                </c:pt>
                <c:pt idx="243">
                  <c:v>22</c:v>
                </c:pt>
                <c:pt idx="244">
                  <c:v>20</c:v>
                </c:pt>
                <c:pt idx="245">
                  <c:v>18</c:v>
                </c:pt>
                <c:pt idx="246">
                  <c:v>29</c:v>
                </c:pt>
                <c:pt idx="247">
                  <c:v>40</c:v>
                </c:pt>
                <c:pt idx="248">
                  <c:v>23</c:v>
                </c:pt>
                <c:pt idx="249">
                  <c:v>23</c:v>
                </c:pt>
                <c:pt idx="250">
                  <c:v>22</c:v>
                </c:pt>
                <c:pt idx="251">
                  <c:v>29</c:v>
                </c:pt>
                <c:pt idx="252">
                  <c:v>20</c:v>
                </c:pt>
                <c:pt idx="253">
                  <c:v>22</c:v>
                </c:pt>
                <c:pt idx="254">
                  <c:v>22</c:v>
                </c:pt>
                <c:pt idx="255">
                  <c:v>19</c:v>
                </c:pt>
                <c:pt idx="256">
                  <c:v>24</c:v>
                </c:pt>
                <c:pt idx="257">
                  <c:v>32</c:v>
                </c:pt>
                <c:pt idx="258">
                  <c:v>20</c:v>
                </c:pt>
                <c:pt idx="259">
                  <c:v>25</c:v>
                </c:pt>
                <c:pt idx="260">
                  <c:v>31</c:v>
                </c:pt>
                <c:pt idx="261">
                  <c:v>31</c:v>
                </c:pt>
                <c:pt idx="262">
                  <c:v>30</c:v>
                </c:pt>
                <c:pt idx="263">
                  <c:v>28</c:v>
                </c:pt>
                <c:pt idx="264">
                  <c:v>25</c:v>
                </c:pt>
                <c:pt idx="265">
                  <c:v>25</c:v>
                </c:pt>
                <c:pt idx="266">
                  <c:v>29</c:v>
                </c:pt>
                <c:pt idx="267">
                  <c:v>27</c:v>
                </c:pt>
                <c:pt idx="268">
                  <c:v>34</c:v>
                </c:pt>
                <c:pt idx="269">
                  <c:v>16</c:v>
                </c:pt>
                <c:pt idx="270">
                  <c:v>25</c:v>
                </c:pt>
                <c:pt idx="271">
                  <c:v>29</c:v>
                </c:pt>
                <c:pt idx="272">
                  <c:v>28</c:v>
                </c:pt>
                <c:pt idx="273">
                  <c:v>24</c:v>
                </c:pt>
                <c:pt idx="274">
                  <c:v>23</c:v>
                </c:pt>
                <c:pt idx="275">
                  <c:v>26</c:v>
                </c:pt>
                <c:pt idx="276">
                  <c:v>22</c:v>
                </c:pt>
                <c:pt idx="277">
                  <c:v>33</c:v>
                </c:pt>
                <c:pt idx="278">
                  <c:v>27</c:v>
                </c:pt>
                <c:pt idx="279">
                  <c:v>25</c:v>
                </c:pt>
                <c:pt idx="280">
                  <c:v>24</c:v>
                </c:pt>
                <c:pt idx="281">
                  <c:v>36</c:v>
                </c:pt>
                <c:pt idx="282">
                  <c:v>29</c:v>
                </c:pt>
                <c:pt idx="283">
                  <c:v>27</c:v>
                </c:pt>
                <c:pt idx="284">
                  <c:v>27</c:v>
                </c:pt>
                <c:pt idx="285">
                  <c:v>33</c:v>
                </c:pt>
                <c:pt idx="286">
                  <c:v>23</c:v>
                </c:pt>
                <c:pt idx="287">
                  <c:v>30</c:v>
                </c:pt>
                <c:pt idx="288">
                  <c:v>27</c:v>
                </c:pt>
                <c:pt idx="289">
                  <c:v>27</c:v>
                </c:pt>
                <c:pt idx="290">
                  <c:v>22</c:v>
                </c:pt>
                <c:pt idx="291">
                  <c:v>27</c:v>
                </c:pt>
                <c:pt idx="292">
                  <c:v>26</c:v>
                </c:pt>
                <c:pt idx="293">
                  <c:v>26</c:v>
                </c:pt>
                <c:pt idx="294">
                  <c:v>26</c:v>
                </c:pt>
                <c:pt idx="295">
                  <c:v>29</c:v>
                </c:pt>
                <c:pt idx="296">
                  <c:v>29</c:v>
                </c:pt>
                <c:pt idx="297">
                  <c:v>31</c:v>
                </c:pt>
                <c:pt idx="298">
                  <c:v>27</c:v>
                </c:pt>
                <c:pt idx="299">
                  <c:v>32</c:v>
                </c:pt>
                <c:pt idx="300">
                  <c:v>33</c:v>
                </c:pt>
                <c:pt idx="301">
                  <c:v>39</c:v>
                </c:pt>
                <c:pt idx="302">
                  <c:v>35</c:v>
                </c:pt>
                <c:pt idx="303">
                  <c:v>31</c:v>
                </c:pt>
                <c:pt idx="304">
                  <c:v>28</c:v>
                </c:pt>
                <c:pt idx="305">
                  <c:v>30</c:v>
                </c:pt>
                <c:pt idx="306">
                  <c:v>29</c:v>
                </c:pt>
                <c:pt idx="307">
                  <c:v>41</c:v>
                </c:pt>
                <c:pt idx="308">
                  <c:v>39</c:v>
                </c:pt>
                <c:pt idx="309">
                  <c:v>23</c:v>
                </c:pt>
                <c:pt idx="310">
                  <c:v>25</c:v>
                </c:pt>
                <c:pt idx="311">
                  <c:v>30</c:v>
                </c:pt>
                <c:pt idx="312">
                  <c:v>37</c:v>
                </c:pt>
                <c:pt idx="313">
                  <c:v>36</c:v>
                </c:pt>
                <c:pt idx="314">
                  <c:v>35</c:v>
                </c:pt>
                <c:pt idx="315">
                  <c:v>37</c:v>
                </c:pt>
                <c:pt idx="316">
                  <c:v>34</c:v>
                </c:pt>
                <c:pt idx="317">
                  <c:v>37</c:v>
                </c:pt>
                <c:pt idx="318">
                  <c:v>35</c:v>
                </c:pt>
                <c:pt idx="319">
                  <c:v>29</c:v>
                </c:pt>
                <c:pt idx="320">
                  <c:v>38</c:v>
                </c:pt>
                <c:pt idx="321">
                  <c:v>26</c:v>
                </c:pt>
                <c:pt idx="322">
                  <c:v>36</c:v>
                </c:pt>
                <c:pt idx="323">
                  <c:v>36</c:v>
                </c:pt>
                <c:pt idx="324">
                  <c:v>31</c:v>
                </c:pt>
                <c:pt idx="325">
                  <c:v>32</c:v>
                </c:pt>
                <c:pt idx="326">
                  <c:v>40</c:v>
                </c:pt>
                <c:pt idx="327">
                  <c:v>33</c:v>
                </c:pt>
                <c:pt idx="328">
                  <c:v>34</c:v>
                </c:pt>
                <c:pt idx="329">
                  <c:v>41</c:v>
                </c:pt>
                <c:pt idx="330">
                  <c:v>34</c:v>
                </c:pt>
                <c:pt idx="331">
                  <c:v>41</c:v>
                </c:pt>
                <c:pt idx="332">
                  <c:v>31</c:v>
                </c:pt>
                <c:pt idx="333">
                  <c:v>43</c:v>
                </c:pt>
                <c:pt idx="334">
                  <c:v>33</c:v>
                </c:pt>
                <c:pt idx="335">
                  <c:v>46</c:v>
                </c:pt>
                <c:pt idx="336">
                  <c:v>40</c:v>
                </c:pt>
                <c:pt idx="337">
                  <c:v>58</c:v>
                </c:pt>
                <c:pt idx="338">
                  <c:v>50</c:v>
                </c:pt>
                <c:pt idx="339">
                  <c:v>52</c:v>
                </c:pt>
                <c:pt idx="340">
                  <c:v>43</c:v>
                </c:pt>
                <c:pt idx="341">
                  <c:v>35</c:v>
                </c:pt>
                <c:pt idx="342">
                  <c:v>52</c:v>
                </c:pt>
                <c:pt idx="343">
                  <c:v>39</c:v>
                </c:pt>
                <c:pt idx="344">
                  <c:v>37</c:v>
                </c:pt>
                <c:pt idx="345">
                  <c:v>50</c:v>
                </c:pt>
                <c:pt idx="346">
                  <c:v>63</c:v>
                </c:pt>
                <c:pt idx="347">
                  <c:v>55</c:v>
                </c:pt>
                <c:pt idx="348">
                  <c:v>46</c:v>
                </c:pt>
                <c:pt idx="349">
                  <c:v>41</c:v>
                </c:pt>
                <c:pt idx="350">
                  <c:v>46</c:v>
                </c:pt>
                <c:pt idx="351">
                  <c:v>42</c:v>
                </c:pt>
                <c:pt idx="352">
                  <c:v>29</c:v>
                </c:pt>
                <c:pt idx="353">
                  <c:v>31</c:v>
                </c:pt>
                <c:pt idx="354">
                  <c:v>41</c:v>
                </c:pt>
                <c:pt idx="355">
                  <c:v>40</c:v>
                </c:pt>
                <c:pt idx="356">
                  <c:v>35</c:v>
                </c:pt>
                <c:pt idx="357">
                  <c:v>35</c:v>
                </c:pt>
                <c:pt idx="358">
                  <c:v>32</c:v>
                </c:pt>
                <c:pt idx="359">
                  <c:v>50</c:v>
                </c:pt>
                <c:pt idx="360">
                  <c:v>51</c:v>
                </c:pt>
                <c:pt idx="361">
                  <c:v>46</c:v>
                </c:pt>
                <c:pt idx="362">
                  <c:v>41</c:v>
                </c:pt>
                <c:pt idx="363">
                  <c:v>36</c:v>
                </c:pt>
                <c:pt idx="364">
                  <c:v>41</c:v>
                </c:pt>
                <c:pt idx="365">
                  <c:v>35</c:v>
                </c:pt>
                <c:pt idx="366">
                  <c:v>45</c:v>
                </c:pt>
                <c:pt idx="367">
                  <c:v>44</c:v>
                </c:pt>
                <c:pt idx="368">
                  <c:v>42</c:v>
                </c:pt>
                <c:pt idx="369">
                  <c:v>57</c:v>
                </c:pt>
                <c:pt idx="370">
                  <c:v>48</c:v>
                </c:pt>
                <c:pt idx="371">
                  <c:v>39</c:v>
                </c:pt>
                <c:pt idx="372">
                  <c:v>34</c:v>
                </c:pt>
                <c:pt idx="373">
                  <c:v>43</c:v>
                </c:pt>
                <c:pt idx="374">
                  <c:v>51</c:v>
                </c:pt>
                <c:pt idx="375">
                  <c:v>40</c:v>
                </c:pt>
                <c:pt idx="376">
                  <c:v>52</c:v>
                </c:pt>
                <c:pt idx="377">
                  <c:v>38</c:v>
                </c:pt>
                <c:pt idx="378">
                  <c:v>48</c:v>
                </c:pt>
                <c:pt idx="379">
                  <c:v>41</c:v>
                </c:pt>
                <c:pt idx="380">
                  <c:v>37</c:v>
                </c:pt>
                <c:pt idx="381">
                  <c:v>45</c:v>
                </c:pt>
                <c:pt idx="382">
                  <c:v>39</c:v>
                </c:pt>
                <c:pt idx="383">
                  <c:v>50</c:v>
                </c:pt>
                <c:pt idx="384">
                  <c:v>39</c:v>
                </c:pt>
                <c:pt idx="385">
                  <c:v>48</c:v>
                </c:pt>
                <c:pt idx="386">
                  <c:v>47</c:v>
                </c:pt>
                <c:pt idx="387">
                  <c:v>42</c:v>
                </c:pt>
                <c:pt idx="388">
                  <c:v>49</c:v>
                </c:pt>
                <c:pt idx="389">
                  <c:v>44</c:v>
                </c:pt>
                <c:pt idx="390">
                  <c:v>47</c:v>
                </c:pt>
                <c:pt idx="391">
                  <c:v>58</c:v>
                </c:pt>
                <c:pt idx="392">
                  <c:v>48</c:v>
                </c:pt>
                <c:pt idx="393">
                  <c:v>42</c:v>
                </c:pt>
                <c:pt idx="394">
                  <c:v>62</c:v>
                </c:pt>
                <c:pt idx="395">
                  <c:v>47</c:v>
                </c:pt>
                <c:pt idx="396">
                  <c:v>46</c:v>
                </c:pt>
                <c:pt idx="397">
                  <c:v>49</c:v>
                </c:pt>
                <c:pt idx="398">
                  <c:v>55</c:v>
                </c:pt>
                <c:pt idx="399">
                  <c:v>47</c:v>
                </c:pt>
                <c:pt idx="400">
                  <c:v>34</c:v>
                </c:pt>
                <c:pt idx="401">
                  <c:v>46</c:v>
                </c:pt>
                <c:pt idx="402">
                  <c:v>44</c:v>
                </c:pt>
                <c:pt idx="403">
                  <c:v>41</c:v>
                </c:pt>
                <c:pt idx="404">
                  <c:v>60</c:v>
                </c:pt>
                <c:pt idx="405">
                  <c:v>58</c:v>
                </c:pt>
                <c:pt idx="406">
                  <c:v>55</c:v>
                </c:pt>
                <c:pt idx="407">
                  <c:v>42</c:v>
                </c:pt>
                <c:pt idx="408">
                  <c:v>42</c:v>
                </c:pt>
                <c:pt idx="409">
                  <c:v>60</c:v>
                </c:pt>
                <c:pt idx="410">
                  <c:v>43</c:v>
                </c:pt>
                <c:pt idx="411">
                  <c:v>63</c:v>
                </c:pt>
                <c:pt idx="412">
                  <c:v>37</c:v>
                </c:pt>
                <c:pt idx="413">
                  <c:v>50</c:v>
                </c:pt>
                <c:pt idx="414">
                  <c:v>46</c:v>
                </c:pt>
                <c:pt idx="415">
                  <c:v>44</c:v>
                </c:pt>
                <c:pt idx="416">
                  <c:v>54</c:v>
                </c:pt>
                <c:pt idx="417">
                  <c:v>54</c:v>
                </c:pt>
                <c:pt idx="418">
                  <c:v>60</c:v>
                </c:pt>
                <c:pt idx="419">
                  <c:v>33</c:v>
                </c:pt>
                <c:pt idx="420">
                  <c:v>52</c:v>
                </c:pt>
                <c:pt idx="421">
                  <c:v>62</c:v>
                </c:pt>
                <c:pt idx="422">
                  <c:v>45</c:v>
                </c:pt>
                <c:pt idx="423">
                  <c:v>65</c:v>
                </c:pt>
                <c:pt idx="424">
                  <c:v>46</c:v>
                </c:pt>
                <c:pt idx="425">
                  <c:v>47</c:v>
                </c:pt>
                <c:pt idx="426">
                  <c:v>52</c:v>
                </c:pt>
                <c:pt idx="427">
                  <c:v>48</c:v>
                </c:pt>
                <c:pt idx="428">
                  <c:v>54</c:v>
                </c:pt>
                <c:pt idx="429">
                  <c:v>43</c:v>
                </c:pt>
                <c:pt idx="430">
                  <c:v>47</c:v>
                </c:pt>
                <c:pt idx="431">
                  <c:v>39</c:v>
                </c:pt>
                <c:pt idx="432">
                  <c:v>43</c:v>
                </c:pt>
                <c:pt idx="433">
                  <c:v>41</c:v>
                </c:pt>
                <c:pt idx="434">
                  <c:v>49</c:v>
                </c:pt>
                <c:pt idx="435">
                  <c:v>52</c:v>
                </c:pt>
                <c:pt idx="436">
                  <c:v>47</c:v>
                </c:pt>
                <c:pt idx="437">
                  <c:v>42</c:v>
                </c:pt>
                <c:pt idx="438">
                  <c:v>57</c:v>
                </c:pt>
                <c:pt idx="439">
                  <c:v>46</c:v>
                </c:pt>
                <c:pt idx="440">
                  <c:v>52</c:v>
                </c:pt>
                <c:pt idx="441">
                  <c:v>43</c:v>
                </c:pt>
                <c:pt idx="442">
                  <c:v>34</c:v>
                </c:pt>
                <c:pt idx="443">
                  <c:v>41</c:v>
                </c:pt>
                <c:pt idx="444">
                  <c:v>61</c:v>
                </c:pt>
                <c:pt idx="445">
                  <c:v>63</c:v>
                </c:pt>
                <c:pt idx="446">
                  <c:v>51</c:v>
                </c:pt>
                <c:pt idx="447">
                  <c:v>56</c:v>
                </c:pt>
                <c:pt idx="448">
                  <c:v>50</c:v>
                </c:pt>
                <c:pt idx="449">
                  <c:v>44</c:v>
                </c:pt>
                <c:pt idx="450">
                  <c:v>51</c:v>
                </c:pt>
                <c:pt idx="451">
                  <c:v>44</c:v>
                </c:pt>
                <c:pt idx="452">
                  <c:v>54</c:v>
                </c:pt>
                <c:pt idx="453">
                  <c:v>42</c:v>
                </c:pt>
                <c:pt idx="454">
                  <c:v>50</c:v>
                </c:pt>
                <c:pt idx="455">
                  <c:v>52</c:v>
                </c:pt>
                <c:pt idx="456">
                  <c:v>42</c:v>
                </c:pt>
                <c:pt idx="457">
                  <c:v>47</c:v>
                </c:pt>
                <c:pt idx="458">
                  <c:v>38</c:v>
                </c:pt>
                <c:pt idx="459">
                  <c:v>50</c:v>
                </c:pt>
                <c:pt idx="460">
                  <c:v>49</c:v>
                </c:pt>
                <c:pt idx="461">
                  <c:v>58</c:v>
                </c:pt>
                <c:pt idx="462">
                  <c:v>50</c:v>
                </c:pt>
                <c:pt idx="463">
                  <c:v>43</c:v>
                </c:pt>
                <c:pt idx="464">
                  <c:v>45</c:v>
                </c:pt>
                <c:pt idx="465">
                  <c:v>55</c:v>
                </c:pt>
                <c:pt idx="466">
                  <c:v>40</c:v>
                </c:pt>
                <c:pt idx="467">
                  <c:v>53</c:v>
                </c:pt>
                <c:pt idx="468">
                  <c:v>43</c:v>
                </c:pt>
                <c:pt idx="469">
                  <c:v>44</c:v>
                </c:pt>
                <c:pt idx="470">
                  <c:v>34</c:v>
                </c:pt>
                <c:pt idx="471">
                  <c:v>48</c:v>
                </c:pt>
                <c:pt idx="472">
                  <c:v>60</c:v>
                </c:pt>
                <c:pt idx="473">
                  <c:v>47</c:v>
                </c:pt>
                <c:pt idx="474">
                  <c:v>58</c:v>
                </c:pt>
                <c:pt idx="475">
                  <c:v>47</c:v>
                </c:pt>
                <c:pt idx="476">
                  <c:v>44</c:v>
                </c:pt>
                <c:pt idx="477">
                  <c:v>41</c:v>
                </c:pt>
                <c:pt idx="478">
                  <c:v>45</c:v>
                </c:pt>
                <c:pt idx="479">
                  <c:v>54</c:v>
                </c:pt>
                <c:pt idx="480">
                  <c:v>60</c:v>
                </c:pt>
                <c:pt idx="481">
                  <c:v>45</c:v>
                </c:pt>
                <c:pt idx="482">
                  <c:v>48</c:v>
                </c:pt>
                <c:pt idx="483">
                  <c:v>45</c:v>
                </c:pt>
                <c:pt idx="484">
                  <c:v>48</c:v>
                </c:pt>
                <c:pt idx="485">
                  <c:v>57</c:v>
                </c:pt>
                <c:pt idx="486">
                  <c:v>52</c:v>
                </c:pt>
                <c:pt idx="487">
                  <c:v>51</c:v>
                </c:pt>
                <c:pt idx="488">
                  <c:v>52</c:v>
                </c:pt>
                <c:pt idx="489">
                  <c:v>53</c:v>
                </c:pt>
                <c:pt idx="490">
                  <c:v>52</c:v>
                </c:pt>
                <c:pt idx="491">
                  <c:v>52</c:v>
                </c:pt>
                <c:pt idx="492">
                  <c:v>55</c:v>
                </c:pt>
                <c:pt idx="493">
                  <c:v>51</c:v>
                </c:pt>
                <c:pt idx="494">
                  <c:v>57</c:v>
                </c:pt>
                <c:pt idx="495">
                  <c:v>44</c:v>
                </c:pt>
                <c:pt idx="496">
                  <c:v>60</c:v>
                </c:pt>
                <c:pt idx="497">
                  <c:v>55</c:v>
                </c:pt>
                <c:pt idx="498">
                  <c:v>52</c:v>
                </c:pt>
                <c:pt idx="499">
                  <c:v>45</c:v>
                </c:pt>
                <c:pt idx="500">
                  <c:v>61</c:v>
                </c:pt>
                <c:pt idx="501">
                  <c:v>53</c:v>
                </c:pt>
                <c:pt idx="502">
                  <c:v>52</c:v>
                </c:pt>
                <c:pt idx="503">
                  <c:v>63</c:v>
                </c:pt>
                <c:pt idx="504">
                  <c:v>39</c:v>
                </c:pt>
                <c:pt idx="505">
                  <c:v>56</c:v>
                </c:pt>
                <c:pt idx="506">
                  <c:v>53</c:v>
                </c:pt>
                <c:pt idx="507">
                  <c:v>50</c:v>
                </c:pt>
                <c:pt idx="508">
                  <c:v>49</c:v>
                </c:pt>
                <c:pt idx="509">
                  <c:v>39</c:v>
                </c:pt>
                <c:pt idx="510">
                  <c:v>46</c:v>
                </c:pt>
                <c:pt idx="511">
                  <c:v>49</c:v>
                </c:pt>
                <c:pt idx="512">
                  <c:v>48</c:v>
                </c:pt>
                <c:pt idx="513">
                  <c:v>50</c:v>
                </c:pt>
                <c:pt idx="514">
                  <c:v>49</c:v>
                </c:pt>
                <c:pt idx="515">
                  <c:v>45</c:v>
                </c:pt>
                <c:pt idx="516">
                  <c:v>37</c:v>
                </c:pt>
                <c:pt idx="517">
                  <c:v>58</c:v>
                </c:pt>
                <c:pt idx="518">
                  <c:v>53</c:v>
                </c:pt>
                <c:pt idx="519">
                  <c:v>56</c:v>
                </c:pt>
                <c:pt idx="520">
                  <c:v>40</c:v>
                </c:pt>
                <c:pt idx="521">
                  <c:v>45</c:v>
                </c:pt>
                <c:pt idx="522">
                  <c:v>58</c:v>
                </c:pt>
                <c:pt idx="523">
                  <c:v>51</c:v>
                </c:pt>
                <c:pt idx="524">
                  <c:v>48</c:v>
                </c:pt>
                <c:pt idx="525">
                  <c:v>46</c:v>
                </c:pt>
                <c:pt idx="526">
                  <c:v>55</c:v>
                </c:pt>
                <c:pt idx="527">
                  <c:v>38</c:v>
                </c:pt>
                <c:pt idx="528">
                  <c:v>46</c:v>
                </c:pt>
                <c:pt idx="529">
                  <c:v>42</c:v>
                </c:pt>
                <c:pt idx="530">
                  <c:v>41</c:v>
                </c:pt>
                <c:pt idx="531">
                  <c:v>54</c:v>
                </c:pt>
                <c:pt idx="532">
                  <c:v>46</c:v>
                </c:pt>
                <c:pt idx="533">
                  <c:v>45</c:v>
                </c:pt>
                <c:pt idx="534">
                  <c:v>41</c:v>
                </c:pt>
                <c:pt idx="535">
                  <c:v>46</c:v>
                </c:pt>
                <c:pt idx="536">
                  <c:v>50</c:v>
                </c:pt>
                <c:pt idx="537">
                  <c:v>29</c:v>
                </c:pt>
                <c:pt idx="538">
                  <c:v>45</c:v>
                </c:pt>
                <c:pt idx="539">
                  <c:v>56</c:v>
                </c:pt>
                <c:pt idx="540">
                  <c:v>43</c:v>
                </c:pt>
                <c:pt idx="541">
                  <c:v>55</c:v>
                </c:pt>
                <c:pt idx="542">
                  <c:v>47</c:v>
                </c:pt>
                <c:pt idx="543">
                  <c:v>55</c:v>
                </c:pt>
                <c:pt idx="544">
                  <c:v>60</c:v>
                </c:pt>
                <c:pt idx="545">
                  <c:v>58</c:v>
                </c:pt>
                <c:pt idx="546">
                  <c:v>56</c:v>
                </c:pt>
                <c:pt idx="547">
                  <c:v>49</c:v>
                </c:pt>
                <c:pt idx="548">
                  <c:v>55</c:v>
                </c:pt>
                <c:pt idx="549">
                  <c:v>52</c:v>
                </c:pt>
                <c:pt idx="550">
                  <c:v>50</c:v>
                </c:pt>
                <c:pt idx="551">
                  <c:v>46</c:v>
                </c:pt>
                <c:pt idx="552">
                  <c:v>55</c:v>
                </c:pt>
                <c:pt idx="553">
                  <c:v>43</c:v>
                </c:pt>
                <c:pt idx="554">
                  <c:v>43</c:v>
                </c:pt>
                <c:pt idx="555">
                  <c:v>55</c:v>
                </c:pt>
                <c:pt idx="556">
                  <c:v>47</c:v>
                </c:pt>
                <c:pt idx="557">
                  <c:v>39</c:v>
                </c:pt>
                <c:pt idx="558">
                  <c:v>49</c:v>
                </c:pt>
                <c:pt idx="559">
                  <c:v>44</c:v>
                </c:pt>
                <c:pt idx="560">
                  <c:v>45</c:v>
                </c:pt>
                <c:pt idx="561">
                  <c:v>55</c:v>
                </c:pt>
                <c:pt idx="562">
                  <c:v>41</c:v>
                </c:pt>
                <c:pt idx="563">
                  <c:v>46</c:v>
                </c:pt>
                <c:pt idx="564">
                  <c:v>48</c:v>
                </c:pt>
                <c:pt idx="565">
                  <c:v>46</c:v>
                </c:pt>
                <c:pt idx="566">
                  <c:v>36</c:v>
                </c:pt>
                <c:pt idx="567">
                  <c:v>41</c:v>
                </c:pt>
                <c:pt idx="568">
                  <c:v>42</c:v>
                </c:pt>
                <c:pt idx="569">
                  <c:v>38</c:v>
                </c:pt>
                <c:pt idx="570">
                  <c:v>57</c:v>
                </c:pt>
                <c:pt idx="571">
                  <c:v>49</c:v>
                </c:pt>
                <c:pt idx="572">
                  <c:v>48</c:v>
                </c:pt>
                <c:pt idx="573">
                  <c:v>45</c:v>
                </c:pt>
                <c:pt idx="574">
                  <c:v>44</c:v>
                </c:pt>
                <c:pt idx="575">
                  <c:v>46</c:v>
                </c:pt>
                <c:pt idx="576">
                  <c:v>43</c:v>
                </c:pt>
                <c:pt idx="577">
                  <c:v>47</c:v>
                </c:pt>
                <c:pt idx="578">
                  <c:v>43</c:v>
                </c:pt>
                <c:pt idx="579">
                  <c:v>43</c:v>
                </c:pt>
                <c:pt idx="580">
                  <c:v>59</c:v>
                </c:pt>
                <c:pt idx="581">
                  <c:v>56</c:v>
                </c:pt>
                <c:pt idx="582">
                  <c:v>59</c:v>
                </c:pt>
                <c:pt idx="583">
                  <c:v>41</c:v>
                </c:pt>
                <c:pt idx="584">
                  <c:v>37</c:v>
                </c:pt>
                <c:pt idx="585">
                  <c:v>40</c:v>
                </c:pt>
                <c:pt idx="586">
                  <c:v>41</c:v>
                </c:pt>
                <c:pt idx="587">
                  <c:v>55</c:v>
                </c:pt>
                <c:pt idx="588">
                  <c:v>49</c:v>
                </c:pt>
                <c:pt idx="589">
                  <c:v>54</c:v>
                </c:pt>
                <c:pt idx="590">
                  <c:v>43</c:v>
                </c:pt>
                <c:pt idx="591">
                  <c:v>50</c:v>
                </c:pt>
                <c:pt idx="592">
                  <c:v>51</c:v>
                </c:pt>
                <c:pt idx="593">
                  <c:v>41</c:v>
                </c:pt>
                <c:pt idx="594">
                  <c:v>41</c:v>
                </c:pt>
                <c:pt idx="595">
                  <c:v>35</c:v>
                </c:pt>
                <c:pt idx="596">
                  <c:v>45</c:v>
                </c:pt>
                <c:pt idx="597">
                  <c:v>42</c:v>
                </c:pt>
                <c:pt idx="598">
                  <c:v>36</c:v>
                </c:pt>
                <c:pt idx="599">
                  <c:v>35</c:v>
                </c:pt>
                <c:pt idx="600">
                  <c:v>45</c:v>
                </c:pt>
                <c:pt idx="601">
                  <c:v>42</c:v>
                </c:pt>
                <c:pt idx="602">
                  <c:v>45</c:v>
                </c:pt>
                <c:pt idx="603">
                  <c:v>51</c:v>
                </c:pt>
                <c:pt idx="604">
                  <c:v>45</c:v>
                </c:pt>
                <c:pt idx="605">
                  <c:v>43</c:v>
                </c:pt>
                <c:pt idx="606">
                  <c:v>48</c:v>
                </c:pt>
                <c:pt idx="607">
                  <c:v>46</c:v>
                </c:pt>
                <c:pt idx="608">
                  <c:v>35</c:v>
                </c:pt>
                <c:pt idx="609">
                  <c:v>55</c:v>
                </c:pt>
                <c:pt idx="610">
                  <c:v>47</c:v>
                </c:pt>
                <c:pt idx="611">
                  <c:v>38</c:v>
                </c:pt>
                <c:pt idx="612">
                  <c:v>60</c:v>
                </c:pt>
                <c:pt idx="613">
                  <c:v>53</c:v>
                </c:pt>
                <c:pt idx="614">
                  <c:v>56</c:v>
                </c:pt>
                <c:pt idx="615">
                  <c:v>39</c:v>
                </c:pt>
                <c:pt idx="616">
                  <c:v>47</c:v>
                </c:pt>
                <c:pt idx="617">
                  <c:v>38</c:v>
                </c:pt>
                <c:pt idx="618">
                  <c:v>41</c:v>
                </c:pt>
                <c:pt idx="619">
                  <c:v>43</c:v>
                </c:pt>
                <c:pt idx="620">
                  <c:v>43</c:v>
                </c:pt>
                <c:pt idx="621">
                  <c:v>39</c:v>
                </c:pt>
                <c:pt idx="622">
                  <c:v>37</c:v>
                </c:pt>
                <c:pt idx="623">
                  <c:v>50</c:v>
                </c:pt>
                <c:pt idx="624">
                  <c:v>54</c:v>
                </c:pt>
                <c:pt idx="625">
                  <c:v>41</c:v>
                </c:pt>
                <c:pt idx="626">
                  <c:v>51</c:v>
                </c:pt>
                <c:pt idx="627">
                  <c:v>44</c:v>
                </c:pt>
                <c:pt idx="628">
                  <c:v>48</c:v>
                </c:pt>
                <c:pt idx="629">
                  <c:v>43</c:v>
                </c:pt>
                <c:pt idx="630">
                  <c:v>38</c:v>
                </c:pt>
                <c:pt idx="631">
                  <c:v>46</c:v>
                </c:pt>
                <c:pt idx="632">
                  <c:v>48</c:v>
                </c:pt>
                <c:pt idx="633">
                  <c:v>36</c:v>
                </c:pt>
                <c:pt idx="634">
                  <c:v>39</c:v>
                </c:pt>
                <c:pt idx="635">
                  <c:v>51</c:v>
                </c:pt>
                <c:pt idx="636">
                  <c:v>39</c:v>
                </c:pt>
                <c:pt idx="637">
                  <c:v>36</c:v>
                </c:pt>
                <c:pt idx="638">
                  <c:v>46</c:v>
                </c:pt>
                <c:pt idx="639">
                  <c:v>45</c:v>
                </c:pt>
                <c:pt idx="640">
                  <c:v>44</c:v>
                </c:pt>
                <c:pt idx="641">
                  <c:v>40</c:v>
                </c:pt>
                <c:pt idx="642">
                  <c:v>44</c:v>
                </c:pt>
                <c:pt idx="643">
                  <c:v>46</c:v>
                </c:pt>
                <c:pt idx="644">
                  <c:v>42</c:v>
                </c:pt>
                <c:pt idx="645">
                  <c:v>43</c:v>
                </c:pt>
                <c:pt idx="646">
                  <c:v>35</c:v>
                </c:pt>
                <c:pt idx="647">
                  <c:v>42</c:v>
                </c:pt>
                <c:pt idx="648">
                  <c:v>52</c:v>
                </c:pt>
                <c:pt idx="649">
                  <c:v>30</c:v>
                </c:pt>
                <c:pt idx="650">
                  <c:v>49</c:v>
                </c:pt>
                <c:pt idx="651">
                  <c:v>49</c:v>
                </c:pt>
                <c:pt idx="652">
                  <c:v>31</c:v>
                </c:pt>
                <c:pt idx="653">
                  <c:v>32</c:v>
                </c:pt>
                <c:pt idx="654">
                  <c:v>41</c:v>
                </c:pt>
                <c:pt idx="655">
                  <c:v>42</c:v>
                </c:pt>
                <c:pt idx="656">
                  <c:v>43</c:v>
                </c:pt>
                <c:pt idx="657">
                  <c:v>36</c:v>
                </c:pt>
                <c:pt idx="658">
                  <c:v>31</c:v>
                </c:pt>
                <c:pt idx="659">
                  <c:v>49</c:v>
                </c:pt>
                <c:pt idx="660">
                  <c:v>41</c:v>
                </c:pt>
                <c:pt idx="661">
                  <c:v>38</c:v>
                </c:pt>
                <c:pt idx="662">
                  <c:v>41</c:v>
                </c:pt>
                <c:pt idx="663">
                  <c:v>38</c:v>
                </c:pt>
                <c:pt idx="664">
                  <c:v>42</c:v>
                </c:pt>
                <c:pt idx="665">
                  <c:v>40</c:v>
                </c:pt>
                <c:pt idx="666">
                  <c:v>38</c:v>
                </c:pt>
                <c:pt idx="667">
                  <c:v>49</c:v>
                </c:pt>
                <c:pt idx="668">
                  <c:v>41</c:v>
                </c:pt>
                <c:pt idx="669">
                  <c:v>29</c:v>
                </c:pt>
                <c:pt idx="670">
                  <c:v>45</c:v>
                </c:pt>
                <c:pt idx="671">
                  <c:v>33</c:v>
                </c:pt>
                <c:pt idx="672">
                  <c:v>57</c:v>
                </c:pt>
                <c:pt idx="673">
                  <c:v>31</c:v>
                </c:pt>
                <c:pt idx="674">
                  <c:v>34</c:v>
                </c:pt>
                <c:pt idx="675">
                  <c:v>31</c:v>
                </c:pt>
                <c:pt idx="676">
                  <c:v>41</c:v>
                </c:pt>
                <c:pt idx="677">
                  <c:v>44</c:v>
                </c:pt>
                <c:pt idx="678">
                  <c:v>35</c:v>
                </c:pt>
                <c:pt idx="679">
                  <c:v>45</c:v>
                </c:pt>
                <c:pt idx="680">
                  <c:v>44</c:v>
                </c:pt>
                <c:pt idx="681">
                  <c:v>34</c:v>
                </c:pt>
                <c:pt idx="682">
                  <c:v>38</c:v>
                </c:pt>
                <c:pt idx="683">
                  <c:v>46</c:v>
                </c:pt>
                <c:pt idx="684">
                  <c:v>43</c:v>
                </c:pt>
                <c:pt idx="685">
                  <c:v>36</c:v>
                </c:pt>
                <c:pt idx="686">
                  <c:v>47</c:v>
                </c:pt>
                <c:pt idx="687">
                  <c:v>41</c:v>
                </c:pt>
                <c:pt idx="688">
                  <c:v>47</c:v>
                </c:pt>
                <c:pt idx="689">
                  <c:v>36</c:v>
                </c:pt>
                <c:pt idx="690">
                  <c:v>39</c:v>
                </c:pt>
                <c:pt idx="691">
                  <c:v>48</c:v>
                </c:pt>
                <c:pt idx="692">
                  <c:v>47</c:v>
                </c:pt>
                <c:pt idx="693">
                  <c:v>52</c:v>
                </c:pt>
                <c:pt idx="694">
                  <c:v>43</c:v>
                </c:pt>
                <c:pt idx="695">
                  <c:v>35</c:v>
                </c:pt>
                <c:pt idx="696">
                  <c:v>36</c:v>
                </c:pt>
                <c:pt idx="697">
                  <c:v>40</c:v>
                </c:pt>
                <c:pt idx="698">
                  <c:v>43</c:v>
                </c:pt>
                <c:pt idx="699">
                  <c:v>45</c:v>
                </c:pt>
                <c:pt idx="700">
                  <c:v>26</c:v>
                </c:pt>
                <c:pt idx="701">
                  <c:v>34</c:v>
                </c:pt>
                <c:pt idx="702">
                  <c:v>34</c:v>
                </c:pt>
                <c:pt idx="703">
                  <c:v>29</c:v>
                </c:pt>
                <c:pt idx="704">
                  <c:v>32</c:v>
                </c:pt>
                <c:pt idx="705">
                  <c:v>36</c:v>
                </c:pt>
                <c:pt idx="706">
                  <c:v>40</c:v>
                </c:pt>
                <c:pt idx="707">
                  <c:v>33</c:v>
                </c:pt>
                <c:pt idx="708">
                  <c:v>43</c:v>
                </c:pt>
                <c:pt idx="709">
                  <c:v>42</c:v>
                </c:pt>
                <c:pt idx="710">
                  <c:v>35</c:v>
                </c:pt>
                <c:pt idx="711">
                  <c:v>36</c:v>
                </c:pt>
                <c:pt idx="712">
                  <c:v>44</c:v>
                </c:pt>
                <c:pt idx="713">
                  <c:v>34</c:v>
                </c:pt>
                <c:pt idx="714">
                  <c:v>27</c:v>
                </c:pt>
                <c:pt idx="715">
                  <c:v>30</c:v>
                </c:pt>
                <c:pt idx="716">
                  <c:v>37</c:v>
                </c:pt>
                <c:pt idx="717">
                  <c:v>35</c:v>
                </c:pt>
                <c:pt idx="718">
                  <c:v>31</c:v>
                </c:pt>
                <c:pt idx="719">
                  <c:v>39</c:v>
                </c:pt>
                <c:pt idx="720">
                  <c:v>28</c:v>
                </c:pt>
                <c:pt idx="721">
                  <c:v>47</c:v>
                </c:pt>
                <c:pt idx="722">
                  <c:v>31</c:v>
                </c:pt>
                <c:pt idx="723">
                  <c:v>34</c:v>
                </c:pt>
                <c:pt idx="724">
                  <c:v>37</c:v>
                </c:pt>
                <c:pt idx="725">
                  <c:v>25</c:v>
                </c:pt>
                <c:pt idx="726">
                  <c:v>44</c:v>
                </c:pt>
                <c:pt idx="727">
                  <c:v>35</c:v>
                </c:pt>
                <c:pt idx="728">
                  <c:v>41</c:v>
                </c:pt>
                <c:pt idx="729">
                  <c:v>49</c:v>
                </c:pt>
                <c:pt idx="730">
                  <c:v>36</c:v>
                </c:pt>
                <c:pt idx="731">
                  <c:v>45</c:v>
                </c:pt>
                <c:pt idx="732">
                  <c:v>39</c:v>
                </c:pt>
                <c:pt idx="733">
                  <c:v>39</c:v>
                </c:pt>
                <c:pt idx="734">
                  <c:v>40</c:v>
                </c:pt>
                <c:pt idx="735">
                  <c:v>43</c:v>
                </c:pt>
                <c:pt idx="736">
                  <c:v>38</c:v>
                </c:pt>
                <c:pt idx="737">
                  <c:v>38</c:v>
                </c:pt>
                <c:pt idx="738">
                  <c:v>33</c:v>
                </c:pt>
                <c:pt idx="739">
                  <c:v>33</c:v>
                </c:pt>
                <c:pt idx="740">
                  <c:v>40</c:v>
                </c:pt>
                <c:pt idx="741">
                  <c:v>30</c:v>
                </c:pt>
                <c:pt idx="742">
                  <c:v>39</c:v>
                </c:pt>
                <c:pt idx="743">
                  <c:v>27</c:v>
                </c:pt>
                <c:pt idx="744">
                  <c:v>30</c:v>
                </c:pt>
                <c:pt idx="745">
                  <c:v>26</c:v>
                </c:pt>
                <c:pt idx="746">
                  <c:v>34</c:v>
                </c:pt>
                <c:pt idx="747">
                  <c:v>35</c:v>
                </c:pt>
                <c:pt idx="748">
                  <c:v>30</c:v>
                </c:pt>
                <c:pt idx="749">
                  <c:v>44</c:v>
                </c:pt>
                <c:pt idx="750">
                  <c:v>24</c:v>
                </c:pt>
                <c:pt idx="751">
                  <c:v>29</c:v>
                </c:pt>
                <c:pt idx="752">
                  <c:v>36</c:v>
                </c:pt>
                <c:pt idx="753">
                  <c:v>30</c:v>
                </c:pt>
                <c:pt idx="754">
                  <c:v>42</c:v>
                </c:pt>
                <c:pt idx="755">
                  <c:v>36</c:v>
                </c:pt>
                <c:pt idx="756">
                  <c:v>39</c:v>
                </c:pt>
                <c:pt idx="757">
                  <c:v>40</c:v>
                </c:pt>
                <c:pt idx="758">
                  <c:v>20</c:v>
                </c:pt>
                <c:pt idx="759">
                  <c:v>27</c:v>
                </c:pt>
                <c:pt idx="760">
                  <c:v>45</c:v>
                </c:pt>
                <c:pt idx="761">
                  <c:v>32</c:v>
                </c:pt>
                <c:pt idx="762">
                  <c:v>40</c:v>
                </c:pt>
                <c:pt idx="763">
                  <c:v>29</c:v>
                </c:pt>
                <c:pt idx="764">
                  <c:v>28</c:v>
                </c:pt>
                <c:pt idx="765">
                  <c:v>37</c:v>
                </c:pt>
                <c:pt idx="766">
                  <c:v>18</c:v>
                </c:pt>
                <c:pt idx="767">
                  <c:v>29</c:v>
                </c:pt>
                <c:pt idx="768">
                  <c:v>33</c:v>
                </c:pt>
                <c:pt idx="769">
                  <c:v>37</c:v>
                </c:pt>
                <c:pt idx="770">
                  <c:v>35</c:v>
                </c:pt>
                <c:pt idx="771">
                  <c:v>36</c:v>
                </c:pt>
                <c:pt idx="772">
                  <c:v>34</c:v>
                </c:pt>
                <c:pt idx="773">
                  <c:v>35</c:v>
                </c:pt>
                <c:pt idx="774">
                  <c:v>36</c:v>
                </c:pt>
                <c:pt idx="775">
                  <c:v>30</c:v>
                </c:pt>
                <c:pt idx="776">
                  <c:v>22</c:v>
                </c:pt>
                <c:pt idx="777">
                  <c:v>36</c:v>
                </c:pt>
                <c:pt idx="778">
                  <c:v>36</c:v>
                </c:pt>
                <c:pt idx="779">
                  <c:v>29</c:v>
                </c:pt>
                <c:pt idx="780">
                  <c:v>37</c:v>
                </c:pt>
                <c:pt idx="781">
                  <c:v>38</c:v>
                </c:pt>
                <c:pt idx="782">
                  <c:v>35</c:v>
                </c:pt>
                <c:pt idx="783">
                  <c:v>30</c:v>
                </c:pt>
                <c:pt idx="784">
                  <c:v>26</c:v>
                </c:pt>
                <c:pt idx="785">
                  <c:v>38</c:v>
                </c:pt>
                <c:pt idx="786">
                  <c:v>28</c:v>
                </c:pt>
                <c:pt idx="787">
                  <c:v>28</c:v>
                </c:pt>
                <c:pt idx="788">
                  <c:v>21</c:v>
                </c:pt>
                <c:pt idx="789">
                  <c:v>31</c:v>
                </c:pt>
                <c:pt idx="790">
                  <c:v>36</c:v>
                </c:pt>
                <c:pt idx="791">
                  <c:v>28</c:v>
                </c:pt>
                <c:pt idx="792">
                  <c:v>24</c:v>
                </c:pt>
                <c:pt idx="793">
                  <c:v>29</c:v>
                </c:pt>
                <c:pt idx="794">
                  <c:v>25</c:v>
                </c:pt>
                <c:pt idx="795">
                  <c:v>30</c:v>
                </c:pt>
                <c:pt idx="796">
                  <c:v>21</c:v>
                </c:pt>
                <c:pt idx="797">
                  <c:v>35</c:v>
                </c:pt>
                <c:pt idx="798">
                  <c:v>27</c:v>
                </c:pt>
                <c:pt idx="799">
                  <c:v>33</c:v>
                </c:pt>
                <c:pt idx="800">
                  <c:v>34</c:v>
                </c:pt>
                <c:pt idx="801">
                  <c:v>39</c:v>
                </c:pt>
                <c:pt idx="802">
                  <c:v>39</c:v>
                </c:pt>
                <c:pt idx="803">
                  <c:v>33</c:v>
                </c:pt>
                <c:pt idx="804">
                  <c:v>40</c:v>
                </c:pt>
                <c:pt idx="805">
                  <c:v>33</c:v>
                </c:pt>
                <c:pt idx="806">
                  <c:v>27</c:v>
                </c:pt>
                <c:pt idx="807">
                  <c:v>28</c:v>
                </c:pt>
                <c:pt idx="808">
                  <c:v>33</c:v>
                </c:pt>
                <c:pt idx="809">
                  <c:v>38</c:v>
                </c:pt>
                <c:pt idx="810">
                  <c:v>35</c:v>
                </c:pt>
                <c:pt idx="811">
                  <c:v>38</c:v>
                </c:pt>
                <c:pt idx="812">
                  <c:v>33</c:v>
                </c:pt>
                <c:pt idx="813">
                  <c:v>33</c:v>
                </c:pt>
                <c:pt idx="814">
                  <c:v>28</c:v>
                </c:pt>
                <c:pt idx="815">
                  <c:v>31</c:v>
                </c:pt>
                <c:pt idx="816">
                  <c:v>29</c:v>
                </c:pt>
                <c:pt idx="817">
                  <c:v>23</c:v>
                </c:pt>
                <c:pt idx="818">
                  <c:v>33</c:v>
                </c:pt>
                <c:pt idx="819">
                  <c:v>29</c:v>
                </c:pt>
                <c:pt idx="820">
                  <c:v>30</c:v>
                </c:pt>
                <c:pt idx="821">
                  <c:v>32</c:v>
                </c:pt>
                <c:pt idx="822">
                  <c:v>39</c:v>
                </c:pt>
                <c:pt idx="823">
                  <c:v>27</c:v>
                </c:pt>
                <c:pt idx="824">
                  <c:v>31</c:v>
                </c:pt>
                <c:pt idx="825">
                  <c:v>29</c:v>
                </c:pt>
                <c:pt idx="826">
                  <c:v>27</c:v>
                </c:pt>
                <c:pt idx="827">
                  <c:v>33</c:v>
                </c:pt>
                <c:pt idx="828">
                  <c:v>39</c:v>
                </c:pt>
                <c:pt idx="829">
                  <c:v>47</c:v>
                </c:pt>
                <c:pt idx="830">
                  <c:v>22</c:v>
                </c:pt>
                <c:pt idx="831">
                  <c:v>31</c:v>
                </c:pt>
                <c:pt idx="832">
                  <c:v>30</c:v>
                </c:pt>
                <c:pt idx="833">
                  <c:v>35</c:v>
                </c:pt>
                <c:pt idx="834">
                  <c:v>32</c:v>
                </c:pt>
                <c:pt idx="835">
                  <c:v>31</c:v>
                </c:pt>
                <c:pt idx="836">
                  <c:v>41</c:v>
                </c:pt>
                <c:pt idx="837">
                  <c:v>30</c:v>
                </c:pt>
                <c:pt idx="838">
                  <c:v>31</c:v>
                </c:pt>
                <c:pt idx="839">
                  <c:v>25</c:v>
                </c:pt>
                <c:pt idx="840">
                  <c:v>29</c:v>
                </c:pt>
                <c:pt idx="841">
                  <c:v>29</c:v>
                </c:pt>
                <c:pt idx="842">
                  <c:v>19</c:v>
                </c:pt>
                <c:pt idx="843">
                  <c:v>27</c:v>
                </c:pt>
                <c:pt idx="844">
                  <c:v>34</c:v>
                </c:pt>
                <c:pt idx="845">
                  <c:v>24</c:v>
                </c:pt>
                <c:pt idx="846">
                  <c:v>31</c:v>
                </c:pt>
                <c:pt idx="847">
                  <c:v>29</c:v>
                </c:pt>
                <c:pt idx="848">
                  <c:v>32</c:v>
                </c:pt>
                <c:pt idx="849">
                  <c:v>27</c:v>
                </c:pt>
                <c:pt idx="850">
                  <c:v>24</c:v>
                </c:pt>
                <c:pt idx="851">
                  <c:v>25</c:v>
                </c:pt>
                <c:pt idx="852">
                  <c:v>34</c:v>
                </c:pt>
                <c:pt idx="853">
                  <c:v>34</c:v>
                </c:pt>
                <c:pt idx="854">
                  <c:v>34</c:v>
                </c:pt>
                <c:pt idx="855">
                  <c:v>31</c:v>
                </c:pt>
                <c:pt idx="856">
                  <c:v>28</c:v>
                </c:pt>
                <c:pt idx="857">
                  <c:v>23</c:v>
                </c:pt>
                <c:pt idx="858">
                  <c:v>26</c:v>
                </c:pt>
                <c:pt idx="859">
                  <c:v>31</c:v>
                </c:pt>
                <c:pt idx="860">
                  <c:v>37</c:v>
                </c:pt>
                <c:pt idx="861">
                  <c:v>35</c:v>
                </c:pt>
                <c:pt idx="862">
                  <c:v>33</c:v>
                </c:pt>
                <c:pt idx="863">
                  <c:v>26</c:v>
                </c:pt>
                <c:pt idx="864">
                  <c:v>24</c:v>
                </c:pt>
                <c:pt idx="865">
                  <c:v>28</c:v>
                </c:pt>
                <c:pt idx="866">
                  <c:v>27</c:v>
                </c:pt>
                <c:pt idx="867">
                  <c:v>32</c:v>
                </c:pt>
                <c:pt idx="868">
                  <c:v>27</c:v>
                </c:pt>
                <c:pt idx="869">
                  <c:v>24</c:v>
                </c:pt>
                <c:pt idx="870">
                  <c:v>17</c:v>
                </c:pt>
                <c:pt idx="871">
                  <c:v>31</c:v>
                </c:pt>
                <c:pt idx="872">
                  <c:v>28</c:v>
                </c:pt>
                <c:pt idx="873">
                  <c:v>29</c:v>
                </c:pt>
                <c:pt idx="874">
                  <c:v>21</c:v>
                </c:pt>
                <c:pt idx="875">
                  <c:v>25</c:v>
                </c:pt>
                <c:pt idx="876">
                  <c:v>30</c:v>
                </c:pt>
                <c:pt idx="877">
                  <c:v>29</c:v>
                </c:pt>
                <c:pt idx="878">
                  <c:v>24</c:v>
                </c:pt>
                <c:pt idx="879">
                  <c:v>26</c:v>
                </c:pt>
                <c:pt idx="880">
                  <c:v>29</c:v>
                </c:pt>
                <c:pt idx="881">
                  <c:v>23</c:v>
                </c:pt>
                <c:pt idx="882">
                  <c:v>26</c:v>
                </c:pt>
                <c:pt idx="883">
                  <c:v>17</c:v>
                </c:pt>
                <c:pt idx="884">
                  <c:v>22</c:v>
                </c:pt>
                <c:pt idx="885">
                  <c:v>26</c:v>
                </c:pt>
                <c:pt idx="886">
                  <c:v>29</c:v>
                </c:pt>
                <c:pt idx="887">
                  <c:v>30</c:v>
                </c:pt>
                <c:pt idx="888">
                  <c:v>26</c:v>
                </c:pt>
                <c:pt idx="889">
                  <c:v>21</c:v>
                </c:pt>
                <c:pt idx="890">
                  <c:v>28</c:v>
                </c:pt>
                <c:pt idx="891">
                  <c:v>22</c:v>
                </c:pt>
                <c:pt idx="892">
                  <c:v>26</c:v>
                </c:pt>
                <c:pt idx="893">
                  <c:v>23</c:v>
                </c:pt>
                <c:pt idx="894">
                  <c:v>25</c:v>
                </c:pt>
                <c:pt idx="895">
                  <c:v>21</c:v>
                </c:pt>
                <c:pt idx="896">
                  <c:v>18</c:v>
                </c:pt>
                <c:pt idx="897">
                  <c:v>26</c:v>
                </c:pt>
                <c:pt idx="898">
                  <c:v>19</c:v>
                </c:pt>
                <c:pt idx="899">
                  <c:v>25</c:v>
                </c:pt>
                <c:pt idx="900">
                  <c:v>25</c:v>
                </c:pt>
                <c:pt idx="901">
                  <c:v>23</c:v>
                </c:pt>
                <c:pt idx="902">
                  <c:v>20</c:v>
                </c:pt>
                <c:pt idx="903">
                  <c:v>25</c:v>
                </c:pt>
                <c:pt idx="904">
                  <c:v>32</c:v>
                </c:pt>
                <c:pt idx="905">
                  <c:v>31</c:v>
                </c:pt>
                <c:pt idx="906">
                  <c:v>25</c:v>
                </c:pt>
                <c:pt idx="907">
                  <c:v>38</c:v>
                </c:pt>
                <c:pt idx="908">
                  <c:v>27</c:v>
                </c:pt>
                <c:pt idx="909">
                  <c:v>34</c:v>
                </c:pt>
                <c:pt idx="910">
                  <c:v>22</c:v>
                </c:pt>
                <c:pt idx="911">
                  <c:v>25</c:v>
                </c:pt>
                <c:pt idx="912">
                  <c:v>24</c:v>
                </c:pt>
                <c:pt idx="913">
                  <c:v>28</c:v>
                </c:pt>
                <c:pt idx="914">
                  <c:v>24</c:v>
                </c:pt>
                <c:pt idx="915">
                  <c:v>16</c:v>
                </c:pt>
                <c:pt idx="916">
                  <c:v>19</c:v>
                </c:pt>
                <c:pt idx="917">
                  <c:v>25</c:v>
                </c:pt>
                <c:pt idx="918">
                  <c:v>23</c:v>
                </c:pt>
                <c:pt idx="919">
                  <c:v>23</c:v>
                </c:pt>
                <c:pt idx="920">
                  <c:v>21</c:v>
                </c:pt>
                <c:pt idx="921">
                  <c:v>29</c:v>
                </c:pt>
                <c:pt idx="922">
                  <c:v>21</c:v>
                </c:pt>
                <c:pt idx="923">
                  <c:v>14</c:v>
                </c:pt>
                <c:pt idx="924">
                  <c:v>25</c:v>
                </c:pt>
                <c:pt idx="925">
                  <c:v>18</c:v>
                </c:pt>
                <c:pt idx="926">
                  <c:v>25</c:v>
                </c:pt>
                <c:pt idx="927">
                  <c:v>30</c:v>
                </c:pt>
                <c:pt idx="928">
                  <c:v>19</c:v>
                </c:pt>
                <c:pt idx="929">
                  <c:v>20</c:v>
                </c:pt>
                <c:pt idx="930">
                  <c:v>18</c:v>
                </c:pt>
                <c:pt idx="931">
                  <c:v>21</c:v>
                </c:pt>
                <c:pt idx="932">
                  <c:v>14</c:v>
                </c:pt>
                <c:pt idx="933">
                  <c:v>21</c:v>
                </c:pt>
                <c:pt idx="934">
                  <c:v>20</c:v>
                </c:pt>
                <c:pt idx="935">
                  <c:v>21</c:v>
                </c:pt>
                <c:pt idx="936">
                  <c:v>25</c:v>
                </c:pt>
                <c:pt idx="937">
                  <c:v>27</c:v>
                </c:pt>
                <c:pt idx="938">
                  <c:v>21</c:v>
                </c:pt>
                <c:pt idx="939">
                  <c:v>14</c:v>
                </c:pt>
                <c:pt idx="940">
                  <c:v>24</c:v>
                </c:pt>
                <c:pt idx="941">
                  <c:v>21</c:v>
                </c:pt>
                <c:pt idx="942">
                  <c:v>26</c:v>
                </c:pt>
                <c:pt idx="943">
                  <c:v>37</c:v>
                </c:pt>
                <c:pt idx="944">
                  <c:v>22</c:v>
                </c:pt>
                <c:pt idx="945">
                  <c:v>26</c:v>
                </c:pt>
                <c:pt idx="946">
                  <c:v>29</c:v>
                </c:pt>
                <c:pt idx="947">
                  <c:v>18</c:v>
                </c:pt>
                <c:pt idx="948">
                  <c:v>16</c:v>
                </c:pt>
                <c:pt idx="949">
                  <c:v>18</c:v>
                </c:pt>
                <c:pt idx="950">
                  <c:v>23</c:v>
                </c:pt>
                <c:pt idx="951">
                  <c:v>30</c:v>
                </c:pt>
                <c:pt idx="952">
                  <c:v>25</c:v>
                </c:pt>
                <c:pt idx="953">
                  <c:v>18</c:v>
                </c:pt>
                <c:pt idx="954">
                  <c:v>24</c:v>
                </c:pt>
                <c:pt idx="955">
                  <c:v>24</c:v>
                </c:pt>
                <c:pt idx="956">
                  <c:v>22</c:v>
                </c:pt>
                <c:pt idx="957">
                  <c:v>28</c:v>
                </c:pt>
                <c:pt idx="958">
                  <c:v>31</c:v>
                </c:pt>
                <c:pt idx="959">
                  <c:v>19</c:v>
                </c:pt>
                <c:pt idx="960">
                  <c:v>22</c:v>
                </c:pt>
                <c:pt idx="961">
                  <c:v>20</c:v>
                </c:pt>
                <c:pt idx="962">
                  <c:v>11</c:v>
                </c:pt>
                <c:pt idx="963">
                  <c:v>22</c:v>
                </c:pt>
                <c:pt idx="964">
                  <c:v>20</c:v>
                </c:pt>
                <c:pt idx="965">
                  <c:v>26</c:v>
                </c:pt>
                <c:pt idx="966">
                  <c:v>23</c:v>
                </c:pt>
                <c:pt idx="967">
                  <c:v>28</c:v>
                </c:pt>
                <c:pt idx="968">
                  <c:v>19</c:v>
                </c:pt>
                <c:pt idx="969">
                  <c:v>15</c:v>
                </c:pt>
                <c:pt idx="970">
                  <c:v>22</c:v>
                </c:pt>
                <c:pt idx="971">
                  <c:v>34</c:v>
                </c:pt>
                <c:pt idx="972">
                  <c:v>21</c:v>
                </c:pt>
                <c:pt idx="973">
                  <c:v>24</c:v>
                </c:pt>
                <c:pt idx="974">
                  <c:v>20</c:v>
                </c:pt>
                <c:pt idx="975">
                  <c:v>21</c:v>
                </c:pt>
                <c:pt idx="976">
                  <c:v>23</c:v>
                </c:pt>
                <c:pt idx="977">
                  <c:v>22</c:v>
                </c:pt>
                <c:pt idx="978">
                  <c:v>21</c:v>
                </c:pt>
                <c:pt idx="979">
                  <c:v>11</c:v>
                </c:pt>
                <c:pt idx="980">
                  <c:v>21</c:v>
                </c:pt>
                <c:pt idx="981">
                  <c:v>26</c:v>
                </c:pt>
                <c:pt idx="982">
                  <c:v>19</c:v>
                </c:pt>
                <c:pt idx="983">
                  <c:v>19</c:v>
                </c:pt>
                <c:pt idx="984">
                  <c:v>11</c:v>
                </c:pt>
                <c:pt idx="985">
                  <c:v>14</c:v>
                </c:pt>
                <c:pt idx="986">
                  <c:v>20</c:v>
                </c:pt>
                <c:pt idx="987">
                  <c:v>26</c:v>
                </c:pt>
                <c:pt idx="988">
                  <c:v>22</c:v>
                </c:pt>
                <c:pt idx="989">
                  <c:v>25</c:v>
                </c:pt>
                <c:pt idx="990">
                  <c:v>21</c:v>
                </c:pt>
                <c:pt idx="991">
                  <c:v>29</c:v>
                </c:pt>
                <c:pt idx="992">
                  <c:v>25</c:v>
                </c:pt>
                <c:pt idx="993">
                  <c:v>26</c:v>
                </c:pt>
                <c:pt idx="994">
                  <c:v>25</c:v>
                </c:pt>
                <c:pt idx="995">
                  <c:v>22</c:v>
                </c:pt>
                <c:pt idx="996">
                  <c:v>25</c:v>
                </c:pt>
                <c:pt idx="997">
                  <c:v>18</c:v>
                </c:pt>
                <c:pt idx="998">
                  <c:v>19</c:v>
                </c:pt>
                <c:pt idx="999">
                  <c:v>22</c:v>
                </c:pt>
                <c:pt idx="1000">
                  <c:v>25</c:v>
                </c:pt>
                <c:pt idx="1001">
                  <c:v>10</c:v>
                </c:pt>
                <c:pt idx="1002">
                  <c:v>14</c:v>
                </c:pt>
                <c:pt idx="1003">
                  <c:v>15</c:v>
                </c:pt>
                <c:pt idx="1004">
                  <c:v>28</c:v>
                </c:pt>
                <c:pt idx="1005">
                  <c:v>20</c:v>
                </c:pt>
                <c:pt idx="1006">
                  <c:v>27</c:v>
                </c:pt>
                <c:pt idx="1007">
                  <c:v>18</c:v>
                </c:pt>
                <c:pt idx="1008">
                  <c:v>30</c:v>
                </c:pt>
                <c:pt idx="1009">
                  <c:v>21</c:v>
                </c:pt>
                <c:pt idx="1010">
                  <c:v>18</c:v>
                </c:pt>
                <c:pt idx="1011">
                  <c:v>18</c:v>
                </c:pt>
                <c:pt idx="1012">
                  <c:v>26</c:v>
                </c:pt>
                <c:pt idx="1013">
                  <c:v>30</c:v>
                </c:pt>
                <c:pt idx="1014">
                  <c:v>16</c:v>
                </c:pt>
                <c:pt idx="1015">
                  <c:v>22</c:v>
                </c:pt>
                <c:pt idx="1016">
                  <c:v>18</c:v>
                </c:pt>
                <c:pt idx="1017">
                  <c:v>18</c:v>
                </c:pt>
                <c:pt idx="1018">
                  <c:v>21</c:v>
                </c:pt>
                <c:pt idx="1019">
                  <c:v>11</c:v>
                </c:pt>
                <c:pt idx="1020">
                  <c:v>19</c:v>
                </c:pt>
                <c:pt idx="1021">
                  <c:v>19</c:v>
                </c:pt>
                <c:pt idx="1022">
                  <c:v>19</c:v>
                </c:pt>
                <c:pt idx="1023">
                  <c:v>13</c:v>
                </c:pt>
                <c:pt idx="1024">
                  <c:v>17</c:v>
                </c:pt>
                <c:pt idx="1025">
                  <c:v>23</c:v>
                </c:pt>
                <c:pt idx="1026">
                  <c:v>17</c:v>
                </c:pt>
                <c:pt idx="1027">
                  <c:v>19</c:v>
                </c:pt>
                <c:pt idx="1028">
                  <c:v>14</c:v>
                </c:pt>
                <c:pt idx="1029">
                  <c:v>15</c:v>
                </c:pt>
                <c:pt idx="1030">
                  <c:v>20</c:v>
                </c:pt>
                <c:pt idx="1031">
                  <c:v>14</c:v>
                </c:pt>
                <c:pt idx="1032">
                  <c:v>16</c:v>
                </c:pt>
                <c:pt idx="1033">
                  <c:v>20</c:v>
                </c:pt>
                <c:pt idx="1034">
                  <c:v>20</c:v>
                </c:pt>
                <c:pt idx="1035">
                  <c:v>14</c:v>
                </c:pt>
                <c:pt idx="1036">
                  <c:v>19</c:v>
                </c:pt>
                <c:pt idx="1037">
                  <c:v>16</c:v>
                </c:pt>
                <c:pt idx="1038">
                  <c:v>18</c:v>
                </c:pt>
                <c:pt idx="1039">
                  <c:v>19</c:v>
                </c:pt>
                <c:pt idx="1040">
                  <c:v>19</c:v>
                </c:pt>
                <c:pt idx="1041">
                  <c:v>19</c:v>
                </c:pt>
                <c:pt idx="1042">
                  <c:v>15</c:v>
                </c:pt>
                <c:pt idx="1043">
                  <c:v>12</c:v>
                </c:pt>
                <c:pt idx="1044">
                  <c:v>16</c:v>
                </c:pt>
                <c:pt idx="1045">
                  <c:v>21</c:v>
                </c:pt>
                <c:pt idx="1046">
                  <c:v>16</c:v>
                </c:pt>
                <c:pt idx="1047">
                  <c:v>19</c:v>
                </c:pt>
                <c:pt idx="1048">
                  <c:v>13</c:v>
                </c:pt>
                <c:pt idx="1049">
                  <c:v>20</c:v>
                </c:pt>
                <c:pt idx="1050">
                  <c:v>17</c:v>
                </c:pt>
                <c:pt idx="1051">
                  <c:v>26</c:v>
                </c:pt>
                <c:pt idx="1052">
                  <c:v>13</c:v>
                </c:pt>
                <c:pt idx="1053">
                  <c:v>23</c:v>
                </c:pt>
                <c:pt idx="1054">
                  <c:v>25</c:v>
                </c:pt>
                <c:pt idx="1055">
                  <c:v>16</c:v>
                </c:pt>
                <c:pt idx="1056">
                  <c:v>22</c:v>
                </c:pt>
                <c:pt idx="1057">
                  <c:v>17</c:v>
                </c:pt>
                <c:pt idx="1058">
                  <c:v>26</c:v>
                </c:pt>
                <c:pt idx="1059">
                  <c:v>21</c:v>
                </c:pt>
                <c:pt idx="1060">
                  <c:v>25</c:v>
                </c:pt>
                <c:pt idx="1061">
                  <c:v>11</c:v>
                </c:pt>
                <c:pt idx="1062">
                  <c:v>20</c:v>
                </c:pt>
                <c:pt idx="1063">
                  <c:v>20</c:v>
                </c:pt>
                <c:pt idx="1064">
                  <c:v>19</c:v>
                </c:pt>
                <c:pt idx="1065">
                  <c:v>16</c:v>
                </c:pt>
                <c:pt idx="1066">
                  <c:v>21</c:v>
                </c:pt>
                <c:pt idx="1067">
                  <c:v>21</c:v>
                </c:pt>
                <c:pt idx="1068">
                  <c:v>20</c:v>
                </c:pt>
                <c:pt idx="1069">
                  <c:v>18</c:v>
                </c:pt>
                <c:pt idx="1070">
                  <c:v>31</c:v>
                </c:pt>
                <c:pt idx="1071">
                  <c:v>51</c:v>
                </c:pt>
                <c:pt idx="1072">
                  <c:v>59</c:v>
                </c:pt>
                <c:pt idx="1073">
                  <c:v>73</c:v>
                </c:pt>
                <c:pt idx="1074">
                  <c:v>75</c:v>
                </c:pt>
                <c:pt idx="1075">
                  <c:v>54</c:v>
                </c:pt>
                <c:pt idx="1076">
                  <c:v>29</c:v>
                </c:pt>
                <c:pt idx="1077">
                  <c:v>20</c:v>
                </c:pt>
                <c:pt idx="1078">
                  <c:v>20</c:v>
                </c:pt>
                <c:pt idx="1079">
                  <c:v>22</c:v>
                </c:pt>
                <c:pt idx="1080">
                  <c:v>17</c:v>
                </c:pt>
                <c:pt idx="1081">
                  <c:v>18</c:v>
                </c:pt>
                <c:pt idx="1082">
                  <c:v>24</c:v>
                </c:pt>
                <c:pt idx="1083">
                  <c:v>19</c:v>
                </c:pt>
                <c:pt idx="1084">
                  <c:v>21</c:v>
                </c:pt>
                <c:pt idx="1085">
                  <c:v>23</c:v>
                </c:pt>
                <c:pt idx="1086">
                  <c:v>26</c:v>
                </c:pt>
                <c:pt idx="1087">
                  <c:v>26</c:v>
                </c:pt>
                <c:pt idx="1088">
                  <c:v>21</c:v>
                </c:pt>
                <c:pt idx="1089">
                  <c:v>31</c:v>
                </c:pt>
                <c:pt idx="1090">
                  <c:v>31</c:v>
                </c:pt>
                <c:pt idx="1091">
                  <c:v>21</c:v>
                </c:pt>
                <c:pt idx="1092">
                  <c:v>13</c:v>
                </c:pt>
                <c:pt idx="1093">
                  <c:v>19</c:v>
                </c:pt>
                <c:pt idx="1094">
                  <c:v>16</c:v>
                </c:pt>
                <c:pt idx="1095">
                  <c:v>13</c:v>
                </c:pt>
                <c:pt idx="1096">
                  <c:v>9</c:v>
                </c:pt>
                <c:pt idx="1097">
                  <c:v>24</c:v>
                </c:pt>
                <c:pt idx="1098">
                  <c:v>15</c:v>
                </c:pt>
                <c:pt idx="1099">
                  <c:v>19</c:v>
                </c:pt>
                <c:pt idx="1100">
                  <c:v>20</c:v>
                </c:pt>
                <c:pt idx="1101">
                  <c:v>18</c:v>
                </c:pt>
                <c:pt idx="1102">
                  <c:v>17</c:v>
                </c:pt>
                <c:pt idx="1103">
                  <c:v>14</c:v>
                </c:pt>
                <c:pt idx="1104">
                  <c:v>21</c:v>
                </c:pt>
                <c:pt idx="1105">
                  <c:v>17</c:v>
                </c:pt>
                <c:pt idx="1106">
                  <c:v>12</c:v>
                </c:pt>
                <c:pt idx="1107">
                  <c:v>12</c:v>
                </c:pt>
                <c:pt idx="1108">
                  <c:v>17</c:v>
                </c:pt>
                <c:pt idx="1109">
                  <c:v>19</c:v>
                </c:pt>
                <c:pt idx="1110">
                  <c:v>14</c:v>
                </c:pt>
                <c:pt idx="1111">
                  <c:v>11</c:v>
                </c:pt>
                <c:pt idx="1112">
                  <c:v>18</c:v>
                </c:pt>
                <c:pt idx="1113">
                  <c:v>16</c:v>
                </c:pt>
                <c:pt idx="1114">
                  <c:v>15</c:v>
                </c:pt>
                <c:pt idx="1115">
                  <c:v>12</c:v>
                </c:pt>
                <c:pt idx="1116">
                  <c:v>8</c:v>
                </c:pt>
                <c:pt idx="1117">
                  <c:v>22</c:v>
                </c:pt>
                <c:pt idx="1118">
                  <c:v>21</c:v>
                </c:pt>
                <c:pt idx="1119">
                  <c:v>13</c:v>
                </c:pt>
                <c:pt idx="1120">
                  <c:v>16</c:v>
                </c:pt>
                <c:pt idx="1121">
                  <c:v>14</c:v>
                </c:pt>
                <c:pt idx="1122">
                  <c:v>12</c:v>
                </c:pt>
                <c:pt idx="1123">
                  <c:v>16</c:v>
                </c:pt>
                <c:pt idx="1124">
                  <c:v>11</c:v>
                </c:pt>
                <c:pt idx="1125">
                  <c:v>16</c:v>
                </c:pt>
                <c:pt idx="1126">
                  <c:v>19</c:v>
                </c:pt>
                <c:pt idx="1127">
                  <c:v>18</c:v>
                </c:pt>
                <c:pt idx="1128">
                  <c:v>19</c:v>
                </c:pt>
                <c:pt idx="1129">
                  <c:v>15</c:v>
                </c:pt>
                <c:pt idx="1130">
                  <c:v>17</c:v>
                </c:pt>
                <c:pt idx="1131">
                  <c:v>15</c:v>
                </c:pt>
                <c:pt idx="1132">
                  <c:v>12</c:v>
                </c:pt>
                <c:pt idx="1133">
                  <c:v>20</c:v>
                </c:pt>
                <c:pt idx="1134">
                  <c:v>13</c:v>
                </c:pt>
                <c:pt idx="1135">
                  <c:v>10</c:v>
                </c:pt>
                <c:pt idx="1136">
                  <c:v>14</c:v>
                </c:pt>
                <c:pt idx="1137">
                  <c:v>12</c:v>
                </c:pt>
                <c:pt idx="1138">
                  <c:v>14</c:v>
                </c:pt>
                <c:pt idx="1139">
                  <c:v>17</c:v>
                </c:pt>
                <c:pt idx="1140">
                  <c:v>18</c:v>
                </c:pt>
                <c:pt idx="1141">
                  <c:v>12</c:v>
                </c:pt>
                <c:pt idx="1142">
                  <c:v>18</c:v>
                </c:pt>
                <c:pt idx="1143">
                  <c:v>10</c:v>
                </c:pt>
                <c:pt idx="1144">
                  <c:v>9</c:v>
                </c:pt>
                <c:pt idx="1145">
                  <c:v>13</c:v>
                </c:pt>
                <c:pt idx="1146">
                  <c:v>12</c:v>
                </c:pt>
                <c:pt idx="1147">
                  <c:v>13</c:v>
                </c:pt>
                <c:pt idx="1148">
                  <c:v>17</c:v>
                </c:pt>
                <c:pt idx="1149">
                  <c:v>11</c:v>
                </c:pt>
                <c:pt idx="1150">
                  <c:v>14</c:v>
                </c:pt>
                <c:pt idx="1151">
                  <c:v>12</c:v>
                </c:pt>
                <c:pt idx="1152">
                  <c:v>20</c:v>
                </c:pt>
                <c:pt idx="1153">
                  <c:v>17</c:v>
                </c:pt>
                <c:pt idx="1154">
                  <c:v>12</c:v>
                </c:pt>
                <c:pt idx="1155">
                  <c:v>10</c:v>
                </c:pt>
                <c:pt idx="1156">
                  <c:v>14</c:v>
                </c:pt>
                <c:pt idx="1157">
                  <c:v>15</c:v>
                </c:pt>
                <c:pt idx="1158">
                  <c:v>13</c:v>
                </c:pt>
                <c:pt idx="1159">
                  <c:v>8</c:v>
                </c:pt>
                <c:pt idx="1160">
                  <c:v>17</c:v>
                </c:pt>
                <c:pt idx="1161">
                  <c:v>13</c:v>
                </c:pt>
                <c:pt idx="1162">
                  <c:v>18</c:v>
                </c:pt>
                <c:pt idx="1163">
                  <c:v>7</c:v>
                </c:pt>
                <c:pt idx="1164">
                  <c:v>15</c:v>
                </c:pt>
                <c:pt idx="1165">
                  <c:v>11</c:v>
                </c:pt>
                <c:pt idx="1166">
                  <c:v>20</c:v>
                </c:pt>
                <c:pt idx="1167">
                  <c:v>12</c:v>
                </c:pt>
                <c:pt idx="1168">
                  <c:v>10</c:v>
                </c:pt>
                <c:pt idx="1169">
                  <c:v>8</c:v>
                </c:pt>
                <c:pt idx="1170">
                  <c:v>14</c:v>
                </c:pt>
                <c:pt idx="1171">
                  <c:v>22</c:v>
                </c:pt>
                <c:pt idx="1172">
                  <c:v>4</c:v>
                </c:pt>
                <c:pt idx="1173">
                  <c:v>15</c:v>
                </c:pt>
                <c:pt idx="1174">
                  <c:v>15</c:v>
                </c:pt>
                <c:pt idx="1175">
                  <c:v>13</c:v>
                </c:pt>
                <c:pt idx="1176">
                  <c:v>15</c:v>
                </c:pt>
                <c:pt idx="1177">
                  <c:v>8</c:v>
                </c:pt>
                <c:pt idx="1178">
                  <c:v>10</c:v>
                </c:pt>
                <c:pt idx="1179">
                  <c:v>13</c:v>
                </c:pt>
                <c:pt idx="1180">
                  <c:v>16</c:v>
                </c:pt>
                <c:pt idx="1181">
                  <c:v>17</c:v>
                </c:pt>
                <c:pt idx="1182">
                  <c:v>10</c:v>
                </c:pt>
                <c:pt idx="1183">
                  <c:v>10</c:v>
                </c:pt>
                <c:pt idx="1184">
                  <c:v>12</c:v>
                </c:pt>
                <c:pt idx="1185">
                  <c:v>19</c:v>
                </c:pt>
                <c:pt idx="1186">
                  <c:v>11</c:v>
                </c:pt>
                <c:pt idx="1187">
                  <c:v>20</c:v>
                </c:pt>
                <c:pt idx="1188">
                  <c:v>9</c:v>
                </c:pt>
                <c:pt idx="1189">
                  <c:v>14</c:v>
                </c:pt>
                <c:pt idx="1190">
                  <c:v>6</c:v>
                </c:pt>
                <c:pt idx="1191">
                  <c:v>18</c:v>
                </c:pt>
                <c:pt idx="1192">
                  <c:v>15</c:v>
                </c:pt>
                <c:pt idx="1193">
                  <c:v>8</c:v>
                </c:pt>
                <c:pt idx="1194">
                  <c:v>7</c:v>
                </c:pt>
                <c:pt idx="1195">
                  <c:v>12</c:v>
                </c:pt>
                <c:pt idx="1196">
                  <c:v>16</c:v>
                </c:pt>
                <c:pt idx="1197">
                  <c:v>23</c:v>
                </c:pt>
                <c:pt idx="1198">
                  <c:v>15</c:v>
                </c:pt>
                <c:pt idx="1199">
                  <c:v>19</c:v>
                </c:pt>
                <c:pt idx="1200">
                  <c:v>14</c:v>
                </c:pt>
                <c:pt idx="1201">
                  <c:v>15</c:v>
                </c:pt>
                <c:pt idx="1202">
                  <c:v>15</c:v>
                </c:pt>
                <c:pt idx="1203">
                  <c:v>15</c:v>
                </c:pt>
                <c:pt idx="1204">
                  <c:v>12</c:v>
                </c:pt>
                <c:pt idx="1205">
                  <c:v>12</c:v>
                </c:pt>
                <c:pt idx="1206">
                  <c:v>12</c:v>
                </c:pt>
                <c:pt idx="1207">
                  <c:v>12</c:v>
                </c:pt>
                <c:pt idx="1208">
                  <c:v>10</c:v>
                </c:pt>
                <c:pt idx="1209">
                  <c:v>8</c:v>
                </c:pt>
                <c:pt idx="1210">
                  <c:v>21</c:v>
                </c:pt>
                <c:pt idx="1211">
                  <c:v>17</c:v>
                </c:pt>
                <c:pt idx="1212">
                  <c:v>14</c:v>
                </c:pt>
                <c:pt idx="1213">
                  <c:v>17</c:v>
                </c:pt>
                <c:pt idx="1214">
                  <c:v>22</c:v>
                </c:pt>
                <c:pt idx="1215">
                  <c:v>19</c:v>
                </c:pt>
                <c:pt idx="1216">
                  <c:v>17</c:v>
                </c:pt>
                <c:pt idx="1217">
                  <c:v>15</c:v>
                </c:pt>
                <c:pt idx="1218">
                  <c:v>14</c:v>
                </c:pt>
                <c:pt idx="1219">
                  <c:v>15</c:v>
                </c:pt>
                <c:pt idx="1220">
                  <c:v>9</c:v>
                </c:pt>
                <c:pt idx="1221">
                  <c:v>13</c:v>
                </c:pt>
                <c:pt idx="1222">
                  <c:v>10</c:v>
                </c:pt>
                <c:pt idx="1223">
                  <c:v>15</c:v>
                </c:pt>
                <c:pt idx="1224">
                  <c:v>13</c:v>
                </c:pt>
                <c:pt idx="1225">
                  <c:v>15</c:v>
                </c:pt>
                <c:pt idx="1226">
                  <c:v>16</c:v>
                </c:pt>
                <c:pt idx="1227">
                  <c:v>10</c:v>
                </c:pt>
                <c:pt idx="1228">
                  <c:v>10</c:v>
                </c:pt>
                <c:pt idx="1229">
                  <c:v>8</c:v>
                </c:pt>
                <c:pt idx="1230">
                  <c:v>13</c:v>
                </c:pt>
                <c:pt idx="1231">
                  <c:v>12</c:v>
                </c:pt>
                <c:pt idx="1232">
                  <c:v>5</c:v>
                </c:pt>
                <c:pt idx="1233">
                  <c:v>11</c:v>
                </c:pt>
                <c:pt idx="1234">
                  <c:v>13</c:v>
                </c:pt>
                <c:pt idx="1235">
                  <c:v>6</c:v>
                </c:pt>
                <c:pt idx="1236">
                  <c:v>9</c:v>
                </c:pt>
                <c:pt idx="1237">
                  <c:v>14</c:v>
                </c:pt>
                <c:pt idx="1238">
                  <c:v>10</c:v>
                </c:pt>
                <c:pt idx="1239">
                  <c:v>11</c:v>
                </c:pt>
                <c:pt idx="1240">
                  <c:v>17</c:v>
                </c:pt>
                <c:pt idx="1241">
                  <c:v>16</c:v>
                </c:pt>
                <c:pt idx="1242">
                  <c:v>7</c:v>
                </c:pt>
                <c:pt idx="1243">
                  <c:v>16</c:v>
                </c:pt>
                <c:pt idx="1244">
                  <c:v>17</c:v>
                </c:pt>
                <c:pt idx="1245">
                  <c:v>11</c:v>
                </c:pt>
                <c:pt idx="1246">
                  <c:v>18</c:v>
                </c:pt>
                <c:pt idx="1247">
                  <c:v>14</c:v>
                </c:pt>
                <c:pt idx="1248">
                  <c:v>23</c:v>
                </c:pt>
                <c:pt idx="1249">
                  <c:v>6</c:v>
                </c:pt>
                <c:pt idx="1250">
                  <c:v>12</c:v>
                </c:pt>
                <c:pt idx="1251">
                  <c:v>10</c:v>
                </c:pt>
                <c:pt idx="1252">
                  <c:v>15</c:v>
                </c:pt>
                <c:pt idx="1253">
                  <c:v>7</c:v>
                </c:pt>
                <c:pt idx="1254">
                  <c:v>16</c:v>
                </c:pt>
                <c:pt idx="1255">
                  <c:v>10</c:v>
                </c:pt>
                <c:pt idx="1256">
                  <c:v>13</c:v>
                </c:pt>
                <c:pt idx="1257">
                  <c:v>13</c:v>
                </c:pt>
                <c:pt idx="1258">
                  <c:v>11</c:v>
                </c:pt>
                <c:pt idx="1259">
                  <c:v>17</c:v>
                </c:pt>
                <c:pt idx="1260">
                  <c:v>8</c:v>
                </c:pt>
                <c:pt idx="1261">
                  <c:v>6</c:v>
                </c:pt>
                <c:pt idx="1262">
                  <c:v>16</c:v>
                </c:pt>
                <c:pt idx="1263">
                  <c:v>10</c:v>
                </c:pt>
                <c:pt idx="1264">
                  <c:v>7</c:v>
                </c:pt>
                <c:pt idx="1265">
                  <c:v>16</c:v>
                </c:pt>
                <c:pt idx="1266">
                  <c:v>13</c:v>
                </c:pt>
                <c:pt idx="1267">
                  <c:v>14</c:v>
                </c:pt>
                <c:pt idx="1268">
                  <c:v>13</c:v>
                </c:pt>
                <c:pt idx="1269">
                  <c:v>18</c:v>
                </c:pt>
                <c:pt idx="1270">
                  <c:v>7</c:v>
                </c:pt>
                <c:pt idx="1271">
                  <c:v>11</c:v>
                </c:pt>
                <c:pt idx="1272">
                  <c:v>14</c:v>
                </c:pt>
                <c:pt idx="1273">
                  <c:v>14</c:v>
                </c:pt>
                <c:pt idx="1274">
                  <c:v>8</c:v>
                </c:pt>
                <c:pt idx="1275">
                  <c:v>8</c:v>
                </c:pt>
                <c:pt idx="1276">
                  <c:v>13</c:v>
                </c:pt>
                <c:pt idx="1277">
                  <c:v>8</c:v>
                </c:pt>
                <c:pt idx="1278">
                  <c:v>15</c:v>
                </c:pt>
                <c:pt idx="1279">
                  <c:v>13</c:v>
                </c:pt>
                <c:pt idx="1280">
                  <c:v>12</c:v>
                </c:pt>
                <c:pt idx="1281">
                  <c:v>8</c:v>
                </c:pt>
                <c:pt idx="1282">
                  <c:v>10</c:v>
                </c:pt>
                <c:pt idx="1283">
                  <c:v>12</c:v>
                </c:pt>
                <c:pt idx="1284">
                  <c:v>6</c:v>
                </c:pt>
                <c:pt idx="1285">
                  <c:v>6</c:v>
                </c:pt>
                <c:pt idx="1286">
                  <c:v>11</c:v>
                </c:pt>
                <c:pt idx="1287">
                  <c:v>11</c:v>
                </c:pt>
                <c:pt idx="1288">
                  <c:v>12</c:v>
                </c:pt>
                <c:pt idx="1289">
                  <c:v>11</c:v>
                </c:pt>
                <c:pt idx="1290">
                  <c:v>7</c:v>
                </c:pt>
                <c:pt idx="1291">
                  <c:v>11</c:v>
                </c:pt>
                <c:pt idx="1292">
                  <c:v>16</c:v>
                </c:pt>
                <c:pt idx="1293">
                  <c:v>13</c:v>
                </c:pt>
                <c:pt idx="1294">
                  <c:v>8</c:v>
                </c:pt>
                <c:pt idx="1295">
                  <c:v>13</c:v>
                </c:pt>
                <c:pt idx="1296">
                  <c:v>13</c:v>
                </c:pt>
                <c:pt idx="1297">
                  <c:v>9</c:v>
                </c:pt>
                <c:pt idx="1298">
                  <c:v>11</c:v>
                </c:pt>
                <c:pt idx="1299">
                  <c:v>9</c:v>
                </c:pt>
                <c:pt idx="1300">
                  <c:v>4</c:v>
                </c:pt>
                <c:pt idx="1301">
                  <c:v>10</c:v>
                </c:pt>
                <c:pt idx="1302">
                  <c:v>10</c:v>
                </c:pt>
                <c:pt idx="1303">
                  <c:v>6</c:v>
                </c:pt>
                <c:pt idx="1304">
                  <c:v>12</c:v>
                </c:pt>
                <c:pt idx="1305">
                  <c:v>9</c:v>
                </c:pt>
                <c:pt idx="1306">
                  <c:v>11</c:v>
                </c:pt>
                <c:pt idx="1307">
                  <c:v>9</c:v>
                </c:pt>
                <c:pt idx="1308">
                  <c:v>16</c:v>
                </c:pt>
                <c:pt idx="1309">
                  <c:v>11</c:v>
                </c:pt>
                <c:pt idx="1310">
                  <c:v>13</c:v>
                </c:pt>
                <c:pt idx="1311">
                  <c:v>13</c:v>
                </c:pt>
                <c:pt idx="1312">
                  <c:v>6</c:v>
                </c:pt>
                <c:pt idx="1313">
                  <c:v>16</c:v>
                </c:pt>
                <c:pt idx="1314">
                  <c:v>12</c:v>
                </c:pt>
                <c:pt idx="1315">
                  <c:v>13</c:v>
                </c:pt>
                <c:pt idx="1316">
                  <c:v>9</c:v>
                </c:pt>
                <c:pt idx="1317">
                  <c:v>10</c:v>
                </c:pt>
                <c:pt idx="1318">
                  <c:v>9</c:v>
                </c:pt>
                <c:pt idx="1319">
                  <c:v>13</c:v>
                </c:pt>
                <c:pt idx="1320">
                  <c:v>9</c:v>
                </c:pt>
                <c:pt idx="1321">
                  <c:v>10</c:v>
                </c:pt>
                <c:pt idx="1322">
                  <c:v>10</c:v>
                </c:pt>
                <c:pt idx="1323">
                  <c:v>12</c:v>
                </c:pt>
                <c:pt idx="1324">
                  <c:v>5</c:v>
                </c:pt>
                <c:pt idx="1325">
                  <c:v>31</c:v>
                </c:pt>
                <c:pt idx="1326">
                  <c:v>18</c:v>
                </c:pt>
                <c:pt idx="1327">
                  <c:v>24</c:v>
                </c:pt>
                <c:pt idx="1328">
                  <c:v>29</c:v>
                </c:pt>
                <c:pt idx="1329">
                  <c:v>29</c:v>
                </c:pt>
                <c:pt idx="1330">
                  <c:v>19</c:v>
                </c:pt>
                <c:pt idx="1331">
                  <c:v>18</c:v>
                </c:pt>
                <c:pt idx="1332">
                  <c:v>12</c:v>
                </c:pt>
                <c:pt idx="1333">
                  <c:v>14</c:v>
                </c:pt>
                <c:pt idx="1334">
                  <c:v>14</c:v>
                </c:pt>
                <c:pt idx="1335">
                  <c:v>9</c:v>
                </c:pt>
                <c:pt idx="1336">
                  <c:v>9</c:v>
                </c:pt>
                <c:pt idx="1337">
                  <c:v>18</c:v>
                </c:pt>
                <c:pt idx="1338">
                  <c:v>9</c:v>
                </c:pt>
                <c:pt idx="1339">
                  <c:v>10</c:v>
                </c:pt>
                <c:pt idx="1340">
                  <c:v>7</c:v>
                </c:pt>
                <c:pt idx="1341">
                  <c:v>4</c:v>
                </c:pt>
                <c:pt idx="1342">
                  <c:v>11</c:v>
                </c:pt>
                <c:pt idx="1343">
                  <c:v>5</c:v>
                </c:pt>
                <c:pt idx="1344">
                  <c:v>8</c:v>
                </c:pt>
                <c:pt idx="1345">
                  <c:v>14</c:v>
                </c:pt>
                <c:pt idx="1346">
                  <c:v>14</c:v>
                </c:pt>
                <c:pt idx="1347">
                  <c:v>19</c:v>
                </c:pt>
                <c:pt idx="1348">
                  <c:v>7</c:v>
                </c:pt>
                <c:pt idx="1349">
                  <c:v>22</c:v>
                </c:pt>
                <c:pt idx="1350">
                  <c:v>16</c:v>
                </c:pt>
                <c:pt idx="1351">
                  <c:v>15</c:v>
                </c:pt>
                <c:pt idx="1352">
                  <c:v>15</c:v>
                </c:pt>
                <c:pt idx="1353">
                  <c:v>9</c:v>
                </c:pt>
                <c:pt idx="1354">
                  <c:v>11</c:v>
                </c:pt>
                <c:pt idx="1355">
                  <c:v>5</c:v>
                </c:pt>
                <c:pt idx="1356">
                  <c:v>10</c:v>
                </c:pt>
                <c:pt idx="1357">
                  <c:v>2</c:v>
                </c:pt>
                <c:pt idx="1358">
                  <c:v>4</c:v>
                </c:pt>
                <c:pt idx="1359">
                  <c:v>9</c:v>
                </c:pt>
                <c:pt idx="1360">
                  <c:v>11</c:v>
                </c:pt>
                <c:pt idx="1361">
                  <c:v>17</c:v>
                </c:pt>
                <c:pt idx="1362">
                  <c:v>4</c:v>
                </c:pt>
                <c:pt idx="1363">
                  <c:v>9</c:v>
                </c:pt>
                <c:pt idx="1364">
                  <c:v>10</c:v>
                </c:pt>
                <c:pt idx="1365">
                  <c:v>8</c:v>
                </c:pt>
                <c:pt idx="1366">
                  <c:v>10</c:v>
                </c:pt>
                <c:pt idx="1367">
                  <c:v>14</c:v>
                </c:pt>
                <c:pt idx="1368">
                  <c:v>10</c:v>
                </c:pt>
                <c:pt idx="1369">
                  <c:v>12</c:v>
                </c:pt>
                <c:pt idx="1370">
                  <c:v>9</c:v>
                </c:pt>
                <c:pt idx="1371">
                  <c:v>11</c:v>
                </c:pt>
                <c:pt idx="1372">
                  <c:v>10</c:v>
                </c:pt>
                <c:pt idx="1373">
                  <c:v>14</c:v>
                </c:pt>
                <c:pt idx="1374">
                  <c:v>8</c:v>
                </c:pt>
                <c:pt idx="1375">
                  <c:v>13</c:v>
                </c:pt>
                <c:pt idx="1376">
                  <c:v>12</c:v>
                </c:pt>
                <c:pt idx="1377">
                  <c:v>7</c:v>
                </c:pt>
                <c:pt idx="1378">
                  <c:v>6</c:v>
                </c:pt>
                <c:pt idx="1379">
                  <c:v>11</c:v>
                </c:pt>
                <c:pt idx="1380">
                  <c:v>13</c:v>
                </c:pt>
                <c:pt idx="1381">
                  <c:v>6</c:v>
                </c:pt>
                <c:pt idx="1382">
                  <c:v>12</c:v>
                </c:pt>
                <c:pt idx="1383">
                  <c:v>10</c:v>
                </c:pt>
                <c:pt idx="1384">
                  <c:v>11</c:v>
                </c:pt>
                <c:pt idx="1385">
                  <c:v>13</c:v>
                </c:pt>
                <c:pt idx="1386">
                  <c:v>9</c:v>
                </c:pt>
                <c:pt idx="1387">
                  <c:v>8</c:v>
                </c:pt>
                <c:pt idx="1388">
                  <c:v>11</c:v>
                </c:pt>
                <c:pt idx="1389">
                  <c:v>12</c:v>
                </c:pt>
                <c:pt idx="1390">
                  <c:v>11</c:v>
                </c:pt>
                <c:pt idx="1391">
                  <c:v>6</c:v>
                </c:pt>
                <c:pt idx="1392">
                  <c:v>12</c:v>
                </c:pt>
                <c:pt idx="1393">
                  <c:v>9</c:v>
                </c:pt>
                <c:pt idx="1394">
                  <c:v>9</c:v>
                </c:pt>
                <c:pt idx="1395">
                  <c:v>13</c:v>
                </c:pt>
                <c:pt idx="1396">
                  <c:v>7</c:v>
                </c:pt>
                <c:pt idx="1397">
                  <c:v>7</c:v>
                </c:pt>
                <c:pt idx="1398">
                  <c:v>9</c:v>
                </c:pt>
                <c:pt idx="1399">
                  <c:v>15</c:v>
                </c:pt>
                <c:pt idx="1400">
                  <c:v>8</c:v>
                </c:pt>
                <c:pt idx="1401">
                  <c:v>14</c:v>
                </c:pt>
                <c:pt idx="1402">
                  <c:v>7</c:v>
                </c:pt>
                <c:pt idx="1403">
                  <c:v>5</c:v>
                </c:pt>
                <c:pt idx="1404">
                  <c:v>13</c:v>
                </c:pt>
                <c:pt idx="1405">
                  <c:v>13</c:v>
                </c:pt>
                <c:pt idx="1406">
                  <c:v>15</c:v>
                </c:pt>
                <c:pt idx="1407">
                  <c:v>11</c:v>
                </c:pt>
                <c:pt idx="1408">
                  <c:v>9</c:v>
                </c:pt>
                <c:pt idx="1409">
                  <c:v>7</c:v>
                </c:pt>
                <c:pt idx="1410">
                  <c:v>16</c:v>
                </c:pt>
                <c:pt idx="1411">
                  <c:v>8</c:v>
                </c:pt>
                <c:pt idx="1412">
                  <c:v>7</c:v>
                </c:pt>
                <c:pt idx="1413">
                  <c:v>16</c:v>
                </c:pt>
                <c:pt idx="1414">
                  <c:v>15</c:v>
                </c:pt>
                <c:pt idx="1415">
                  <c:v>7</c:v>
                </c:pt>
                <c:pt idx="1416">
                  <c:v>11</c:v>
                </c:pt>
                <c:pt idx="1417">
                  <c:v>11</c:v>
                </c:pt>
                <c:pt idx="1418">
                  <c:v>5</c:v>
                </c:pt>
                <c:pt idx="1419">
                  <c:v>9</c:v>
                </c:pt>
                <c:pt idx="1420">
                  <c:v>12</c:v>
                </c:pt>
                <c:pt idx="1421">
                  <c:v>4</c:v>
                </c:pt>
                <c:pt idx="1422">
                  <c:v>9</c:v>
                </c:pt>
                <c:pt idx="1423">
                  <c:v>8</c:v>
                </c:pt>
                <c:pt idx="1424">
                  <c:v>9</c:v>
                </c:pt>
                <c:pt idx="1425">
                  <c:v>7</c:v>
                </c:pt>
                <c:pt idx="1426">
                  <c:v>7</c:v>
                </c:pt>
                <c:pt idx="1427">
                  <c:v>8</c:v>
                </c:pt>
                <c:pt idx="1428">
                  <c:v>6</c:v>
                </c:pt>
                <c:pt idx="1429">
                  <c:v>11</c:v>
                </c:pt>
                <c:pt idx="1430">
                  <c:v>5</c:v>
                </c:pt>
                <c:pt idx="1431">
                  <c:v>8</c:v>
                </c:pt>
                <c:pt idx="1432">
                  <c:v>10</c:v>
                </c:pt>
                <c:pt idx="1433">
                  <c:v>8</c:v>
                </c:pt>
                <c:pt idx="1434">
                  <c:v>15</c:v>
                </c:pt>
                <c:pt idx="1435">
                  <c:v>6</c:v>
                </c:pt>
                <c:pt idx="1436">
                  <c:v>8</c:v>
                </c:pt>
                <c:pt idx="1437">
                  <c:v>7</c:v>
                </c:pt>
                <c:pt idx="1438">
                  <c:v>8</c:v>
                </c:pt>
                <c:pt idx="1439">
                  <c:v>16</c:v>
                </c:pt>
                <c:pt idx="1440">
                  <c:v>8</c:v>
                </c:pt>
                <c:pt idx="1441">
                  <c:v>9</c:v>
                </c:pt>
                <c:pt idx="1442">
                  <c:v>6</c:v>
                </c:pt>
                <c:pt idx="1443">
                  <c:v>12</c:v>
                </c:pt>
                <c:pt idx="1444">
                  <c:v>9</c:v>
                </c:pt>
                <c:pt idx="1445">
                  <c:v>7</c:v>
                </c:pt>
                <c:pt idx="1446">
                  <c:v>12</c:v>
                </c:pt>
                <c:pt idx="1447">
                  <c:v>8</c:v>
                </c:pt>
                <c:pt idx="1448">
                  <c:v>8</c:v>
                </c:pt>
                <c:pt idx="1449">
                  <c:v>16</c:v>
                </c:pt>
                <c:pt idx="1450">
                  <c:v>6</c:v>
                </c:pt>
                <c:pt idx="1451">
                  <c:v>9</c:v>
                </c:pt>
                <c:pt idx="1452">
                  <c:v>9</c:v>
                </c:pt>
                <c:pt idx="1453">
                  <c:v>11</c:v>
                </c:pt>
                <c:pt idx="1454">
                  <c:v>11</c:v>
                </c:pt>
                <c:pt idx="1455">
                  <c:v>11</c:v>
                </c:pt>
                <c:pt idx="1456">
                  <c:v>13</c:v>
                </c:pt>
                <c:pt idx="1457">
                  <c:v>9</c:v>
                </c:pt>
                <c:pt idx="1458">
                  <c:v>9</c:v>
                </c:pt>
                <c:pt idx="1459">
                  <c:v>10</c:v>
                </c:pt>
                <c:pt idx="1460">
                  <c:v>8</c:v>
                </c:pt>
                <c:pt idx="1461">
                  <c:v>13</c:v>
                </c:pt>
                <c:pt idx="1462">
                  <c:v>7</c:v>
                </c:pt>
                <c:pt idx="1463">
                  <c:v>2</c:v>
                </c:pt>
                <c:pt idx="1464">
                  <c:v>15</c:v>
                </c:pt>
                <c:pt idx="1465">
                  <c:v>9</c:v>
                </c:pt>
                <c:pt idx="1466">
                  <c:v>6</c:v>
                </c:pt>
                <c:pt idx="1467">
                  <c:v>2</c:v>
                </c:pt>
                <c:pt idx="1468">
                  <c:v>17</c:v>
                </c:pt>
                <c:pt idx="1469">
                  <c:v>6</c:v>
                </c:pt>
                <c:pt idx="1470">
                  <c:v>16</c:v>
                </c:pt>
                <c:pt idx="1471">
                  <c:v>13</c:v>
                </c:pt>
                <c:pt idx="1472">
                  <c:v>10</c:v>
                </c:pt>
                <c:pt idx="1473">
                  <c:v>7</c:v>
                </c:pt>
                <c:pt idx="1474">
                  <c:v>12</c:v>
                </c:pt>
                <c:pt idx="1475">
                  <c:v>16</c:v>
                </c:pt>
                <c:pt idx="1476">
                  <c:v>11</c:v>
                </c:pt>
                <c:pt idx="1477">
                  <c:v>7</c:v>
                </c:pt>
                <c:pt idx="1478">
                  <c:v>8</c:v>
                </c:pt>
                <c:pt idx="1479">
                  <c:v>12</c:v>
                </c:pt>
                <c:pt idx="1480">
                  <c:v>6</c:v>
                </c:pt>
                <c:pt idx="1481">
                  <c:v>11</c:v>
                </c:pt>
                <c:pt idx="1482">
                  <c:v>8</c:v>
                </c:pt>
                <c:pt idx="1483">
                  <c:v>14</c:v>
                </c:pt>
                <c:pt idx="1484">
                  <c:v>8</c:v>
                </c:pt>
                <c:pt idx="1485">
                  <c:v>9</c:v>
                </c:pt>
                <c:pt idx="1486">
                  <c:v>9</c:v>
                </c:pt>
                <c:pt idx="1487">
                  <c:v>9</c:v>
                </c:pt>
                <c:pt idx="1488">
                  <c:v>8</c:v>
                </c:pt>
                <c:pt idx="1489">
                  <c:v>8</c:v>
                </c:pt>
                <c:pt idx="1490">
                  <c:v>8</c:v>
                </c:pt>
                <c:pt idx="1491">
                  <c:v>7</c:v>
                </c:pt>
                <c:pt idx="1492">
                  <c:v>6</c:v>
                </c:pt>
                <c:pt idx="1493">
                  <c:v>13</c:v>
                </c:pt>
                <c:pt idx="1494">
                  <c:v>9</c:v>
                </c:pt>
                <c:pt idx="1495">
                  <c:v>13</c:v>
                </c:pt>
                <c:pt idx="1496">
                  <c:v>9</c:v>
                </c:pt>
                <c:pt idx="1497">
                  <c:v>10</c:v>
                </c:pt>
                <c:pt idx="1498">
                  <c:v>6</c:v>
                </c:pt>
                <c:pt idx="1499">
                  <c:v>6</c:v>
                </c:pt>
                <c:pt idx="1500">
                  <c:v>6</c:v>
                </c:pt>
                <c:pt idx="1501">
                  <c:v>12</c:v>
                </c:pt>
                <c:pt idx="1502">
                  <c:v>11</c:v>
                </c:pt>
                <c:pt idx="1503">
                  <c:v>9</c:v>
                </c:pt>
                <c:pt idx="1504">
                  <c:v>6</c:v>
                </c:pt>
                <c:pt idx="1505">
                  <c:v>8</c:v>
                </c:pt>
                <c:pt idx="1506">
                  <c:v>8</c:v>
                </c:pt>
                <c:pt idx="1507">
                  <c:v>13</c:v>
                </c:pt>
                <c:pt idx="1508">
                  <c:v>10</c:v>
                </c:pt>
                <c:pt idx="1509">
                  <c:v>6</c:v>
                </c:pt>
                <c:pt idx="1510">
                  <c:v>8</c:v>
                </c:pt>
                <c:pt idx="1511">
                  <c:v>2</c:v>
                </c:pt>
                <c:pt idx="1512">
                  <c:v>16</c:v>
                </c:pt>
                <c:pt idx="1513">
                  <c:v>6</c:v>
                </c:pt>
                <c:pt idx="1514">
                  <c:v>13</c:v>
                </c:pt>
                <c:pt idx="1515">
                  <c:v>1</c:v>
                </c:pt>
                <c:pt idx="1516">
                  <c:v>7</c:v>
                </c:pt>
                <c:pt idx="1517">
                  <c:v>11</c:v>
                </c:pt>
                <c:pt idx="1518">
                  <c:v>9</c:v>
                </c:pt>
                <c:pt idx="1519">
                  <c:v>12</c:v>
                </c:pt>
                <c:pt idx="1520">
                  <c:v>18</c:v>
                </c:pt>
                <c:pt idx="1521">
                  <c:v>24</c:v>
                </c:pt>
                <c:pt idx="1522">
                  <c:v>16</c:v>
                </c:pt>
                <c:pt idx="1523">
                  <c:v>14</c:v>
                </c:pt>
                <c:pt idx="1524">
                  <c:v>16</c:v>
                </c:pt>
                <c:pt idx="1525">
                  <c:v>16</c:v>
                </c:pt>
                <c:pt idx="1526">
                  <c:v>11</c:v>
                </c:pt>
                <c:pt idx="1527">
                  <c:v>14</c:v>
                </c:pt>
                <c:pt idx="1528">
                  <c:v>9</c:v>
                </c:pt>
                <c:pt idx="1529">
                  <c:v>8</c:v>
                </c:pt>
                <c:pt idx="1530">
                  <c:v>7</c:v>
                </c:pt>
                <c:pt idx="1531">
                  <c:v>11</c:v>
                </c:pt>
                <c:pt idx="1532">
                  <c:v>8</c:v>
                </c:pt>
                <c:pt idx="1533">
                  <c:v>12</c:v>
                </c:pt>
                <c:pt idx="1534">
                  <c:v>9</c:v>
                </c:pt>
                <c:pt idx="1535">
                  <c:v>7</c:v>
                </c:pt>
                <c:pt idx="1536">
                  <c:v>9</c:v>
                </c:pt>
                <c:pt idx="1537">
                  <c:v>11</c:v>
                </c:pt>
                <c:pt idx="1538">
                  <c:v>10</c:v>
                </c:pt>
                <c:pt idx="1539">
                  <c:v>3</c:v>
                </c:pt>
                <c:pt idx="1540">
                  <c:v>11</c:v>
                </c:pt>
                <c:pt idx="1541">
                  <c:v>9</c:v>
                </c:pt>
                <c:pt idx="1542">
                  <c:v>10</c:v>
                </c:pt>
                <c:pt idx="1543">
                  <c:v>11</c:v>
                </c:pt>
                <c:pt idx="1544">
                  <c:v>8</c:v>
                </c:pt>
                <c:pt idx="1545">
                  <c:v>8</c:v>
                </c:pt>
                <c:pt idx="1546">
                  <c:v>10</c:v>
                </c:pt>
                <c:pt idx="1547">
                  <c:v>6</c:v>
                </c:pt>
                <c:pt idx="1548">
                  <c:v>2</c:v>
                </c:pt>
                <c:pt idx="1549">
                  <c:v>6</c:v>
                </c:pt>
                <c:pt idx="1550">
                  <c:v>9</c:v>
                </c:pt>
                <c:pt idx="1551">
                  <c:v>8</c:v>
                </c:pt>
                <c:pt idx="1552">
                  <c:v>10</c:v>
                </c:pt>
                <c:pt idx="1553">
                  <c:v>9</c:v>
                </c:pt>
                <c:pt idx="1554">
                  <c:v>10</c:v>
                </c:pt>
                <c:pt idx="1555">
                  <c:v>11</c:v>
                </c:pt>
                <c:pt idx="1556">
                  <c:v>6</c:v>
                </c:pt>
                <c:pt idx="1557">
                  <c:v>9</c:v>
                </c:pt>
                <c:pt idx="1558">
                  <c:v>3</c:v>
                </c:pt>
                <c:pt idx="1559">
                  <c:v>6</c:v>
                </c:pt>
                <c:pt idx="1560">
                  <c:v>5</c:v>
                </c:pt>
                <c:pt idx="1561">
                  <c:v>8</c:v>
                </c:pt>
                <c:pt idx="1562">
                  <c:v>6</c:v>
                </c:pt>
                <c:pt idx="1563">
                  <c:v>4</c:v>
                </c:pt>
                <c:pt idx="1564">
                  <c:v>9</c:v>
                </c:pt>
                <c:pt idx="1565">
                  <c:v>7</c:v>
                </c:pt>
                <c:pt idx="1566">
                  <c:v>5</c:v>
                </c:pt>
                <c:pt idx="1567">
                  <c:v>7</c:v>
                </c:pt>
                <c:pt idx="1568">
                  <c:v>8</c:v>
                </c:pt>
                <c:pt idx="1569">
                  <c:v>6</c:v>
                </c:pt>
                <c:pt idx="1570">
                  <c:v>7</c:v>
                </c:pt>
                <c:pt idx="1571">
                  <c:v>4</c:v>
                </c:pt>
                <c:pt idx="1572">
                  <c:v>9</c:v>
                </c:pt>
                <c:pt idx="1573">
                  <c:v>6</c:v>
                </c:pt>
                <c:pt idx="1574">
                  <c:v>6</c:v>
                </c:pt>
                <c:pt idx="1575">
                  <c:v>6</c:v>
                </c:pt>
                <c:pt idx="1576">
                  <c:v>3</c:v>
                </c:pt>
                <c:pt idx="1577">
                  <c:v>3</c:v>
                </c:pt>
                <c:pt idx="1578">
                  <c:v>7</c:v>
                </c:pt>
                <c:pt idx="1579">
                  <c:v>17</c:v>
                </c:pt>
                <c:pt idx="1580">
                  <c:v>18</c:v>
                </c:pt>
                <c:pt idx="1581">
                  <c:v>27</c:v>
                </c:pt>
                <c:pt idx="1582">
                  <c:v>37</c:v>
                </c:pt>
                <c:pt idx="1583">
                  <c:v>43</c:v>
                </c:pt>
                <c:pt idx="1584">
                  <c:v>39</c:v>
                </c:pt>
                <c:pt idx="1585">
                  <c:v>33</c:v>
                </c:pt>
                <c:pt idx="1586">
                  <c:v>18</c:v>
                </c:pt>
                <c:pt idx="1587">
                  <c:v>14</c:v>
                </c:pt>
                <c:pt idx="1588">
                  <c:v>13</c:v>
                </c:pt>
                <c:pt idx="1589">
                  <c:v>8</c:v>
                </c:pt>
                <c:pt idx="1590">
                  <c:v>6</c:v>
                </c:pt>
                <c:pt idx="1591">
                  <c:v>9</c:v>
                </c:pt>
                <c:pt idx="1592">
                  <c:v>7</c:v>
                </c:pt>
                <c:pt idx="1593">
                  <c:v>8</c:v>
                </c:pt>
                <c:pt idx="1594">
                  <c:v>11</c:v>
                </c:pt>
                <c:pt idx="1595">
                  <c:v>7</c:v>
                </c:pt>
                <c:pt idx="1596">
                  <c:v>16</c:v>
                </c:pt>
                <c:pt idx="1597">
                  <c:v>7</c:v>
                </c:pt>
                <c:pt idx="1598">
                  <c:v>5</c:v>
                </c:pt>
                <c:pt idx="1599">
                  <c:v>5</c:v>
                </c:pt>
                <c:pt idx="1600">
                  <c:v>1</c:v>
                </c:pt>
                <c:pt idx="1601">
                  <c:v>9</c:v>
                </c:pt>
                <c:pt idx="1602">
                  <c:v>8</c:v>
                </c:pt>
                <c:pt idx="1603">
                  <c:v>12</c:v>
                </c:pt>
                <c:pt idx="1604">
                  <c:v>3</c:v>
                </c:pt>
                <c:pt idx="1605">
                  <c:v>9</c:v>
                </c:pt>
                <c:pt idx="1606">
                  <c:v>8</c:v>
                </c:pt>
                <c:pt idx="1607">
                  <c:v>6</c:v>
                </c:pt>
                <c:pt idx="1608">
                  <c:v>7</c:v>
                </c:pt>
                <c:pt idx="1609">
                  <c:v>4</c:v>
                </c:pt>
                <c:pt idx="1610">
                  <c:v>5</c:v>
                </c:pt>
                <c:pt idx="1611">
                  <c:v>10</c:v>
                </c:pt>
                <c:pt idx="1612">
                  <c:v>9</c:v>
                </c:pt>
                <c:pt idx="1613">
                  <c:v>6</c:v>
                </c:pt>
                <c:pt idx="1614">
                  <c:v>12</c:v>
                </c:pt>
                <c:pt idx="1615">
                  <c:v>6</c:v>
                </c:pt>
                <c:pt idx="1616">
                  <c:v>6</c:v>
                </c:pt>
                <c:pt idx="1617">
                  <c:v>6</c:v>
                </c:pt>
                <c:pt idx="1618">
                  <c:v>9</c:v>
                </c:pt>
                <c:pt idx="1619">
                  <c:v>7</c:v>
                </c:pt>
                <c:pt idx="1620">
                  <c:v>9</c:v>
                </c:pt>
                <c:pt idx="1621">
                  <c:v>10</c:v>
                </c:pt>
                <c:pt idx="1622">
                  <c:v>7</c:v>
                </c:pt>
                <c:pt idx="1623">
                  <c:v>6</c:v>
                </c:pt>
                <c:pt idx="1624">
                  <c:v>6</c:v>
                </c:pt>
                <c:pt idx="1625">
                  <c:v>8</c:v>
                </c:pt>
                <c:pt idx="1626">
                  <c:v>5</c:v>
                </c:pt>
                <c:pt idx="1627">
                  <c:v>8</c:v>
                </c:pt>
                <c:pt idx="1628">
                  <c:v>6</c:v>
                </c:pt>
                <c:pt idx="1629">
                  <c:v>8</c:v>
                </c:pt>
                <c:pt idx="1630">
                  <c:v>4</c:v>
                </c:pt>
                <c:pt idx="1631">
                  <c:v>5</c:v>
                </c:pt>
                <c:pt idx="1632">
                  <c:v>7</c:v>
                </c:pt>
                <c:pt idx="1633">
                  <c:v>5</c:v>
                </c:pt>
                <c:pt idx="1634">
                  <c:v>10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3</c:v>
                </c:pt>
                <c:pt idx="1639">
                  <c:v>6</c:v>
                </c:pt>
                <c:pt idx="1640">
                  <c:v>5</c:v>
                </c:pt>
                <c:pt idx="1641">
                  <c:v>9</c:v>
                </c:pt>
                <c:pt idx="1642">
                  <c:v>6</c:v>
                </c:pt>
                <c:pt idx="1643">
                  <c:v>6</c:v>
                </c:pt>
                <c:pt idx="1644">
                  <c:v>10</c:v>
                </c:pt>
                <c:pt idx="1645">
                  <c:v>7</c:v>
                </c:pt>
                <c:pt idx="1646">
                  <c:v>7</c:v>
                </c:pt>
                <c:pt idx="1647">
                  <c:v>4</c:v>
                </c:pt>
                <c:pt idx="1648">
                  <c:v>8</c:v>
                </c:pt>
                <c:pt idx="1649">
                  <c:v>7</c:v>
                </c:pt>
                <c:pt idx="1650">
                  <c:v>9</c:v>
                </c:pt>
                <c:pt idx="1651">
                  <c:v>8</c:v>
                </c:pt>
                <c:pt idx="1652">
                  <c:v>8</c:v>
                </c:pt>
                <c:pt idx="1653">
                  <c:v>5</c:v>
                </c:pt>
                <c:pt idx="1654">
                  <c:v>5</c:v>
                </c:pt>
                <c:pt idx="1655">
                  <c:v>7</c:v>
                </c:pt>
                <c:pt idx="1656">
                  <c:v>5</c:v>
                </c:pt>
                <c:pt idx="1657">
                  <c:v>8</c:v>
                </c:pt>
                <c:pt idx="1658">
                  <c:v>5</c:v>
                </c:pt>
                <c:pt idx="1659">
                  <c:v>10</c:v>
                </c:pt>
                <c:pt idx="1660">
                  <c:v>6</c:v>
                </c:pt>
                <c:pt idx="1661">
                  <c:v>4</c:v>
                </c:pt>
                <c:pt idx="1662">
                  <c:v>7</c:v>
                </c:pt>
                <c:pt idx="1663">
                  <c:v>4</c:v>
                </c:pt>
                <c:pt idx="1664">
                  <c:v>10</c:v>
                </c:pt>
                <c:pt idx="1665">
                  <c:v>12</c:v>
                </c:pt>
                <c:pt idx="1666">
                  <c:v>8</c:v>
                </c:pt>
                <c:pt idx="1667">
                  <c:v>12</c:v>
                </c:pt>
                <c:pt idx="1668">
                  <c:v>5</c:v>
                </c:pt>
                <c:pt idx="1669">
                  <c:v>6</c:v>
                </c:pt>
                <c:pt idx="1670">
                  <c:v>6</c:v>
                </c:pt>
                <c:pt idx="1671">
                  <c:v>5</c:v>
                </c:pt>
                <c:pt idx="1672">
                  <c:v>5</c:v>
                </c:pt>
                <c:pt idx="1673">
                  <c:v>4</c:v>
                </c:pt>
                <c:pt idx="1674">
                  <c:v>5</c:v>
                </c:pt>
                <c:pt idx="1675">
                  <c:v>6</c:v>
                </c:pt>
                <c:pt idx="1676">
                  <c:v>8</c:v>
                </c:pt>
                <c:pt idx="1677">
                  <c:v>8</c:v>
                </c:pt>
                <c:pt idx="1678">
                  <c:v>5</c:v>
                </c:pt>
                <c:pt idx="1679">
                  <c:v>10</c:v>
                </c:pt>
                <c:pt idx="1680">
                  <c:v>2</c:v>
                </c:pt>
                <c:pt idx="1681">
                  <c:v>8</c:v>
                </c:pt>
                <c:pt idx="1682">
                  <c:v>10</c:v>
                </c:pt>
                <c:pt idx="1683">
                  <c:v>3</c:v>
                </c:pt>
                <c:pt idx="1684">
                  <c:v>4</c:v>
                </c:pt>
                <c:pt idx="1685">
                  <c:v>3</c:v>
                </c:pt>
                <c:pt idx="1686">
                  <c:v>2</c:v>
                </c:pt>
                <c:pt idx="1687">
                  <c:v>6</c:v>
                </c:pt>
                <c:pt idx="1688">
                  <c:v>5</c:v>
                </c:pt>
                <c:pt idx="1689">
                  <c:v>4</c:v>
                </c:pt>
                <c:pt idx="1690">
                  <c:v>3</c:v>
                </c:pt>
                <c:pt idx="1691">
                  <c:v>6</c:v>
                </c:pt>
                <c:pt idx="1692">
                  <c:v>7</c:v>
                </c:pt>
                <c:pt idx="1693">
                  <c:v>4</c:v>
                </c:pt>
                <c:pt idx="1694">
                  <c:v>2</c:v>
                </c:pt>
                <c:pt idx="1695">
                  <c:v>3</c:v>
                </c:pt>
                <c:pt idx="1696">
                  <c:v>7</c:v>
                </c:pt>
                <c:pt idx="1697">
                  <c:v>5</c:v>
                </c:pt>
                <c:pt idx="1698">
                  <c:v>5</c:v>
                </c:pt>
                <c:pt idx="1699">
                  <c:v>5</c:v>
                </c:pt>
                <c:pt idx="1700">
                  <c:v>3</c:v>
                </c:pt>
                <c:pt idx="1701">
                  <c:v>10</c:v>
                </c:pt>
                <c:pt idx="1702">
                  <c:v>4</c:v>
                </c:pt>
                <c:pt idx="1703">
                  <c:v>14</c:v>
                </c:pt>
                <c:pt idx="1704">
                  <c:v>9</c:v>
                </c:pt>
                <c:pt idx="1705">
                  <c:v>8</c:v>
                </c:pt>
                <c:pt idx="1706">
                  <c:v>3</c:v>
                </c:pt>
                <c:pt idx="1707">
                  <c:v>4</c:v>
                </c:pt>
                <c:pt idx="1708">
                  <c:v>4</c:v>
                </c:pt>
                <c:pt idx="1709">
                  <c:v>9</c:v>
                </c:pt>
                <c:pt idx="1710">
                  <c:v>6</c:v>
                </c:pt>
                <c:pt idx="1711">
                  <c:v>2</c:v>
                </c:pt>
                <c:pt idx="1712">
                  <c:v>6</c:v>
                </c:pt>
                <c:pt idx="1713">
                  <c:v>6</c:v>
                </c:pt>
                <c:pt idx="1714">
                  <c:v>4</c:v>
                </c:pt>
                <c:pt idx="1715">
                  <c:v>6</c:v>
                </c:pt>
                <c:pt idx="1716">
                  <c:v>3</c:v>
                </c:pt>
                <c:pt idx="1717">
                  <c:v>7</c:v>
                </c:pt>
                <c:pt idx="1718">
                  <c:v>6</c:v>
                </c:pt>
                <c:pt idx="1719">
                  <c:v>8</c:v>
                </c:pt>
                <c:pt idx="1720">
                  <c:v>7</c:v>
                </c:pt>
                <c:pt idx="1721">
                  <c:v>4</c:v>
                </c:pt>
                <c:pt idx="1722">
                  <c:v>5</c:v>
                </c:pt>
                <c:pt idx="1723">
                  <c:v>7</c:v>
                </c:pt>
                <c:pt idx="1724">
                  <c:v>4</c:v>
                </c:pt>
                <c:pt idx="1725">
                  <c:v>4</c:v>
                </c:pt>
                <c:pt idx="1726">
                  <c:v>6</c:v>
                </c:pt>
                <c:pt idx="1727">
                  <c:v>2</c:v>
                </c:pt>
                <c:pt idx="1728">
                  <c:v>4</c:v>
                </c:pt>
                <c:pt idx="1729">
                  <c:v>9</c:v>
                </c:pt>
                <c:pt idx="1730">
                  <c:v>13</c:v>
                </c:pt>
                <c:pt idx="1731">
                  <c:v>9</c:v>
                </c:pt>
                <c:pt idx="1732">
                  <c:v>7</c:v>
                </c:pt>
                <c:pt idx="1733">
                  <c:v>3</c:v>
                </c:pt>
                <c:pt idx="1734">
                  <c:v>5</c:v>
                </c:pt>
                <c:pt idx="1735">
                  <c:v>6</c:v>
                </c:pt>
                <c:pt idx="1736">
                  <c:v>7</c:v>
                </c:pt>
                <c:pt idx="1737">
                  <c:v>9</c:v>
                </c:pt>
                <c:pt idx="1738">
                  <c:v>6</c:v>
                </c:pt>
                <c:pt idx="1739">
                  <c:v>2</c:v>
                </c:pt>
                <c:pt idx="1740">
                  <c:v>7</c:v>
                </c:pt>
                <c:pt idx="1741">
                  <c:v>5</c:v>
                </c:pt>
                <c:pt idx="1742">
                  <c:v>8</c:v>
                </c:pt>
                <c:pt idx="1743">
                  <c:v>8</c:v>
                </c:pt>
                <c:pt idx="1744">
                  <c:v>4</c:v>
                </c:pt>
                <c:pt idx="1745">
                  <c:v>4</c:v>
                </c:pt>
                <c:pt idx="1746">
                  <c:v>11</c:v>
                </c:pt>
                <c:pt idx="1747">
                  <c:v>2</c:v>
                </c:pt>
                <c:pt idx="1748">
                  <c:v>3</c:v>
                </c:pt>
                <c:pt idx="1749">
                  <c:v>9</c:v>
                </c:pt>
                <c:pt idx="1750">
                  <c:v>6</c:v>
                </c:pt>
                <c:pt idx="1751">
                  <c:v>10</c:v>
                </c:pt>
                <c:pt idx="1752">
                  <c:v>4</c:v>
                </c:pt>
                <c:pt idx="1753">
                  <c:v>8</c:v>
                </c:pt>
                <c:pt idx="1754">
                  <c:v>5</c:v>
                </c:pt>
                <c:pt idx="1755">
                  <c:v>3</c:v>
                </c:pt>
                <c:pt idx="1756">
                  <c:v>10</c:v>
                </c:pt>
                <c:pt idx="1757">
                  <c:v>3</c:v>
                </c:pt>
                <c:pt idx="1758">
                  <c:v>7</c:v>
                </c:pt>
                <c:pt idx="1759">
                  <c:v>3</c:v>
                </c:pt>
                <c:pt idx="1760">
                  <c:v>2</c:v>
                </c:pt>
                <c:pt idx="1761">
                  <c:v>2</c:v>
                </c:pt>
                <c:pt idx="1762">
                  <c:v>8</c:v>
                </c:pt>
                <c:pt idx="1763">
                  <c:v>4</c:v>
                </c:pt>
                <c:pt idx="1764">
                  <c:v>5</c:v>
                </c:pt>
                <c:pt idx="1765">
                  <c:v>5</c:v>
                </c:pt>
                <c:pt idx="1766">
                  <c:v>7</c:v>
                </c:pt>
                <c:pt idx="1767">
                  <c:v>5</c:v>
                </c:pt>
                <c:pt idx="1768">
                  <c:v>8</c:v>
                </c:pt>
                <c:pt idx="1769">
                  <c:v>8</c:v>
                </c:pt>
                <c:pt idx="1770">
                  <c:v>5</c:v>
                </c:pt>
                <c:pt idx="1771">
                  <c:v>6</c:v>
                </c:pt>
                <c:pt idx="1772">
                  <c:v>1</c:v>
                </c:pt>
                <c:pt idx="1773">
                  <c:v>4</c:v>
                </c:pt>
                <c:pt idx="1774">
                  <c:v>4</c:v>
                </c:pt>
                <c:pt idx="1775">
                  <c:v>6</c:v>
                </c:pt>
                <c:pt idx="1776">
                  <c:v>7</c:v>
                </c:pt>
                <c:pt idx="1777">
                  <c:v>6</c:v>
                </c:pt>
                <c:pt idx="1778">
                  <c:v>3</c:v>
                </c:pt>
                <c:pt idx="1779">
                  <c:v>7</c:v>
                </c:pt>
                <c:pt idx="1780">
                  <c:v>8</c:v>
                </c:pt>
                <c:pt idx="1781">
                  <c:v>5</c:v>
                </c:pt>
                <c:pt idx="1782">
                  <c:v>3</c:v>
                </c:pt>
                <c:pt idx="1783">
                  <c:v>9</c:v>
                </c:pt>
                <c:pt idx="1784">
                  <c:v>2</c:v>
                </c:pt>
                <c:pt idx="1785">
                  <c:v>11</c:v>
                </c:pt>
                <c:pt idx="1786">
                  <c:v>4</c:v>
                </c:pt>
                <c:pt idx="1787">
                  <c:v>4</c:v>
                </c:pt>
                <c:pt idx="1788">
                  <c:v>4</c:v>
                </c:pt>
                <c:pt idx="1789">
                  <c:v>3</c:v>
                </c:pt>
                <c:pt idx="1790">
                  <c:v>5</c:v>
                </c:pt>
                <c:pt idx="1791">
                  <c:v>4</c:v>
                </c:pt>
                <c:pt idx="1792">
                  <c:v>3</c:v>
                </c:pt>
                <c:pt idx="1793">
                  <c:v>9</c:v>
                </c:pt>
                <c:pt idx="1794">
                  <c:v>9</c:v>
                </c:pt>
                <c:pt idx="1795">
                  <c:v>8</c:v>
                </c:pt>
                <c:pt idx="1796">
                  <c:v>9</c:v>
                </c:pt>
                <c:pt idx="1797">
                  <c:v>5</c:v>
                </c:pt>
                <c:pt idx="1798">
                  <c:v>5</c:v>
                </c:pt>
                <c:pt idx="1799">
                  <c:v>7</c:v>
                </c:pt>
                <c:pt idx="1800">
                  <c:v>8</c:v>
                </c:pt>
                <c:pt idx="1801">
                  <c:v>5</c:v>
                </c:pt>
                <c:pt idx="1802">
                  <c:v>6</c:v>
                </c:pt>
                <c:pt idx="1803">
                  <c:v>4</c:v>
                </c:pt>
                <c:pt idx="1804">
                  <c:v>7</c:v>
                </c:pt>
                <c:pt idx="1805">
                  <c:v>8</c:v>
                </c:pt>
                <c:pt idx="1806">
                  <c:v>3</c:v>
                </c:pt>
                <c:pt idx="1807">
                  <c:v>13</c:v>
                </c:pt>
                <c:pt idx="1808">
                  <c:v>4</c:v>
                </c:pt>
                <c:pt idx="1809">
                  <c:v>5</c:v>
                </c:pt>
                <c:pt idx="1810">
                  <c:v>7</c:v>
                </c:pt>
                <c:pt idx="1811">
                  <c:v>5</c:v>
                </c:pt>
                <c:pt idx="1812">
                  <c:v>5</c:v>
                </c:pt>
                <c:pt idx="1813">
                  <c:v>5</c:v>
                </c:pt>
                <c:pt idx="1814">
                  <c:v>10</c:v>
                </c:pt>
                <c:pt idx="1815">
                  <c:v>7</c:v>
                </c:pt>
                <c:pt idx="1816">
                  <c:v>5</c:v>
                </c:pt>
                <c:pt idx="1817">
                  <c:v>3</c:v>
                </c:pt>
                <c:pt idx="1818">
                  <c:v>5</c:v>
                </c:pt>
                <c:pt idx="1819">
                  <c:v>3</c:v>
                </c:pt>
                <c:pt idx="1820">
                  <c:v>5</c:v>
                </c:pt>
                <c:pt idx="1821">
                  <c:v>5</c:v>
                </c:pt>
                <c:pt idx="1822">
                  <c:v>6</c:v>
                </c:pt>
                <c:pt idx="1823">
                  <c:v>7</c:v>
                </c:pt>
                <c:pt idx="1824">
                  <c:v>5</c:v>
                </c:pt>
                <c:pt idx="1825">
                  <c:v>3</c:v>
                </c:pt>
                <c:pt idx="1826">
                  <c:v>3</c:v>
                </c:pt>
                <c:pt idx="1827">
                  <c:v>5</c:v>
                </c:pt>
                <c:pt idx="1828">
                  <c:v>4</c:v>
                </c:pt>
                <c:pt idx="1829">
                  <c:v>6</c:v>
                </c:pt>
                <c:pt idx="1830">
                  <c:v>6</c:v>
                </c:pt>
                <c:pt idx="1831">
                  <c:v>4</c:v>
                </c:pt>
                <c:pt idx="1832">
                  <c:v>7</c:v>
                </c:pt>
                <c:pt idx="1833">
                  <c:v>3</c:v>
                </c:pt>
                <c:pt idx="1834">
                  <c:v>5</c:v>
                </c:pt>
                <c:pt idx="1835">
                  <c:v>8</c:v>
                </c:pt>
                <c:pt idx="1836">
                  <c:v>5</c:v>
                </c:pt>
                <c:pt idx="1837">
                  <c:v>5</c:v>
                </c:pt>
                <c:pt idx="1838">
                  <c:v>6</c:v>
                </c:pt>
                <c:pt idx="1839">
                  <c:v>7</c:v>
                </c:pt>
                <c:pt idx="1840">
                  <c:v>4</c:v>
                </c:pt>
                <c:pt idx="1841">
                  <c:v>7</c:v>
                </c:pt>
                <c:pt idx="1842">
                  <c:v>7</c:v>
                </c:pt>
                <c:pt idx="1843">
                  <c:v>5</c:v>
                </c:pt>
                <c:pt idx="1844">
                  <c:v>5</c:v>
                </c:pt>
                <c:pt idx="1845">
                  <c:v>3</c:v>
                </c:pt>
                <c:pt idx="1846">
                  <c:v>4</c:v>
                </c:pt>
                <c:pt idx="1847">
                  <c:v>7</c:v>
                </c:pt>
                <c:pt idx="1848">
                  <c:v>2</c:v>
                </c:pt>
                <c:pt idx="1849">
                  <c:v>5</c:v>
                </c:pt>
                <c:pt idx="1850">
                  <c:v>4</c:v>
                </c:pt>
                <c:pt idx="1851">
                  <c:v>1</c:v>
                </c:pt>
                <c:pt idx="1852">
                  <c:v>6</c:v>
                </c:pt>
                <c:pt idx="1853">
                  <c:v>7</c:v>
                </c:pt>
                <c:pt idx="1854">
                  <c:v>7</c:v>
                </c:pt>
                <c:pt idx="1855">
                  <c:v>5</c:v>
                </c:pt>
                <c:pt idx="1856">
                  <c:v>2</c:v>
                </c:pt>
                <c:pt idx="1857">
                  <c:v>6</c:v>
                </c:pt>
                <c:pt idx="1858">
                  <c:v>6</c:v>
                </c:pt>
                <c:pt idx="1859">
                  <c:v>3</c:v>
                </c:pt>
                <c:pt idx="1860">
                  <c:v>3</c:v>
                </c:pt>
                <c:pt idx="1861">
                  <c:v>8</c:v>
                </c:pt>
                <c:pt idx="1862">
                  <c:v>4</c:v>
                </c:pt>
                <c:pt idx="1863">
                  <c:v>7</c:v>
                </c:pt>
                <c:pt idx="1864">
                  <c:v>3</c:v>
                </c:pt>
                <c:pt idx="1865">
                  <c:v>3</c:v>
                </c:pt>
                <c:pt idx="1866">
                  <c:v>2</c:v>
                </c:pt>
                <c:pt idx="1867">
                  <c:v>5</c:v>
                </c:pt>
                <c:pt idx="1868">
                  <c:v>10</c:v>
                </c:pt>
                <c:pt idx="1869">
                  <c:v>3</c:v>
                </c:pt>
                <c:pt idx="1870">
                  <c:v>6</c:v>
                </c:pt>
                <c:pt idx="1871">
                  <c:v>5</c:v>
                </c:pt>
                <c:pt idx="1872">
                  <c:v>3</c:v>
                </c:pt>
                <c:pt idx="1873">
                  <c:v>2</c:v>
                </c:pt>
                <c:pt idx="1874">
                  <c:v>5</c:v>
                </c:pt>
                <c:pt idx="1875">
                  <c:v>8</c:v>
                </c:pt>
                <c:pt idx="1876">
                  <c:v>7</c:v>
                </c:pt>
                <c:pt idx="1877">
                  <c:v>2</c:v>
                </c:pt>
                <c:pt idx="1878">
                  <c:v>6</c:v>
                </c:pt>
                <c:pt idx="1879">
                  <c:v>5</c:v>
                </c:pt>
                <c:pt idx="1880">
                  <c:v>7</c:v>
                </c:pt>
                <c:pt idx="1881">
                  <c:v>6</c:v>
                </c:pt>
                <c:pt idx="1882">
                  <c:v>6</c:v>
                </c:pt>
                <c:pt idx="1883">
                  <c:v>4</c:v>
                </c:pt>
                <c:pt idx="1884">
                  <c:v>4</c:v>
                </c:pt>
                <c:pt idx="1885">
                  <c:v>4</c:v>
                </c:pt>
                <c:pt idx="1886">
                  <c:v>2</c:v>
                </c:pt>
                <c:pt idx="1887">
                  <c:v>6</c:v>
                </c:pt>
                <c:pt idx="1888">
                  <c:v>5</c:v>
                </c:pt>
                <c:pt idx="1889">
                  <c:v>7</c:v>
                </c:pt>
                <c:pt idx="1890">
                  <c:v>3</c:v>
                </c:pt>
                <c:pt idx="1891">
                  <c:v>4</c:v>
                </c:pt>
                <c:pt idx="1892">
                  <c:v>9</c:v>
                </c:pt>
                <c:pt idx="1893">
                  <c:v>6</c:v>
                </c:pt>
                <c:pt idx="1894">
                  <c:v>6</c:v>
                </c:pt>
                <c:pt idx="1895">
                  <c:v>11</c:v>
                </c:pt>
                <c:pt idx="1896">
                  <c:v>4</c:v>
                </c:pt>
                <c:pt idx="1897">
                  <c:v>10</c:v>
                </c:pt>
                <c:pt idx="1898">
                  <c:v>5</c:v>
                </c:pt>
                <c:pt idx="1899">
                  <c:v>3</c:v>
                </c:pt>
                <c:pt idx="1900">
                  <c:v>6</c:v>
                </c:pt>
                <c:pt idx="1901">
                  <c:v>5</c:v>
                </c:pt>
                <c:pt idx="1902">
                  <c:v>6</c:v>
                </c:pt>
                <c:pt idx="1903">
                  <c:v>4</c:v>
                </c:pt>
                <c:pt idx="1904">
                  <c:v>6</c:v>
                </c:pt>
                <c:pt idx="1905">
                  <c:v>3</c:v>
                </c:pt>
                <c:pt idx="1906">
                  <c:v>2</c:v>
                </c:pt>
                <c:pt idx="1907">
                  <c:v>0</c:v>
                </c:pt>
                <c:pt idx="1908">
                  <c:v>7</c:v>
                </c:pt>
                <c:pt idx="1909">
                  <c:v>5</c:v>
                </c:pt>
                <c:pt idx="1910">
                  <c:v>6</c:v>
                </c:pt>
                <c:pt idx="1911">
                  <c:v>5</c:v>
                </c:pt>
                <c:pt idx="1912">
                  <c:v>7</c:v>
                </c:pt>
                <c:pt idx="1913">
                  <c:v>5</c:v>
                </c:pt>
                <c:pt idx="1914">
                  <c:v>3</c:v>
                </c:pt>
                <c:pt idx="1915">
                  <c:v>2</c:v>
                </c:pt>
                <c:pt idx="1916">
                  <c:v>4</c:v>
                </c:pt>
                <c:pt idx="1917">
                  <c:v>0</c:v>
                </c:pt>
                <c:pt idx="1918">
                  <c:v>6</c:v>
                </c:pt>
                <c:pt idx="1919">
                  <c:v>5</c:v>
                </c:pt>
                <c:pt idx="1920">
                  <c:v>5</c:v>
                </c:pt>
                <c:pt idx="1921">
                  <c:v>7</c:v>
                </c:pt>
                <c:pt idx="1922">
                  <c:v>1</c:v>
                </c:pt>
                <c:pt idx="1923">
                  <c:v>7</c:v>
                </c:pt>
                <c:pt idx="1924">
                  <c:v>4</c:v>
                </c:pt>
                <c:pt idx="1925">
                  <c:v>4</c:v>
                </c:pt>
                <c:pt idx="1926">
                  <c:v>6</c:v>
                </c:pt>
                <c:pt idx="1927">
                  <c:v>3</c:v>
                </c:pt>
                <c:pt idx="1928">
                  <c:v>2</c:v>
                </c:pt>
                <c:pt idx="1929">
                  <c:v>6</c:v>
                </c:pt>
                <c:pt idx="1930">
                  <c:v>4</c:v>
                </c:pt>
                <c:pt idx="1931">
                  <c:v>3</c:v>
                </c:pt>
                <c:pt idx="1932">
                  <c:v>7</c:v>
                </c:pt>
                <c:pt idx="1933">
                  <c:v>4</c:v>
                </c:pt>
                <c:pt idx="1934">
                  <c:v>6</c:v>
                </c:pt>
                <c:pt idx="1935">
                  <c:v>4</c:v>
                </c:pt>
                <c:pt idx="1936">
                  <c:v>4</c:v>
                </c:pt>
                <c:pt idx="1937">
                  <c:v>2</c:v>
                </c:pt>
                <c:pt idx="1938">
                  <c:v>5</c:v>
                </c:pt>
                <c:pt idx="1939">
                  <c:v>4</c:v>
                </c:pt>
                <c:pt idx="1940">
                  <c:v>8</c:v>
                </c:pt>
                <c:pt idx="1941">
                  <c:v>2</c:v>
                </c:pt>
                <c:pt idx="1942">
                  <c:v>2</c:v>
                </c:pt>
                <c:pt idx="1943">
                  <c:v>3</c:v>
                </c:pt>
                <c:pt idx="1944">
                  <c:v>5</c:v>
                </c:pt>
                <c:pt idx="1945">
                  <c:v>2</c:v>
                </c:pt>
                <c:pt idx="1946">
                  <c:v>6</c:v>
                </c:pt>
                <c:pt idx="1947">
                  <c:v>5</c:v>
                </c:pt>
                <c:pt idx="1948">
                  <c:v>5</c:v>
                </c:pt>
                <c:pt idx="1949">
                  <c:v>2</c:v>
                </c:pt>
                <c:pt idx="1950">
                  <c:v>6</c:v>
                </c:pt>
                <c:pt idx="1951">
                  <c:v>3</c:v>
                </c:pt>
                <c:pt idx="1952">
                  <c:v>3</c:v>
                </c:pt>
                <c:pt idx="1953">
                  <c:v>4</c:v>
                </c:pt>
                <c:pt idx="1954">
                  <c:v>8</c:v>
                </c:pt>
                <c:pt idx="1955">
                  <c:v>1</c:v>
                </c:pt>
                <c:pt idx="1956">
                  <c:v>7</c:v>
                </c:pt>
                <c:pt idx="1957">
                  <c:v>3</c:v>
                </c:pt>
                <c:pt idx="1958">
                  <c:v>5</c:v>
                </c:pt>
                <c:pt idx="1959">
                  <c:v>3</c:v>
                </c:pt>
                <c:pt idx="1960">
                  <c:v>4</c:v>
                </c:pt>
                <c:pt idx="1961">
                  <c:v>7</c:v>
                </c:pt>
                <c:pt idx="1962">
                  <c:v>3</c:v>
                </c:pt>
                <c:pt idx="1963">
                  <c:v>4</c:v>
                </c:pt>
                <c:pt idx="1964">
                  <c:v>4</c:v>
                </c:pt>
                <c:pt idx="1965">
                  <c:v>3</c:v>
                </c:pt>
                <c:pt idx="1966">
                  <c:v>4</c:v>
                </c:pt>
                <c:pt idx="1967">
                  <c:v>8</c:v>
                </c:pt>
                <c:pt idx="1968">
                  <c:v>2</c:v>
                </c:pt>
                <c:pt idx="1969">
                  <c:v>5</c:v>
                </c:pt>
                <c:pt idx="1970">
                  <c:v>5</c:v>
                </c:pt>
                <c:pt idx="1971">
                  <c:v>7</c:v>
                </c:pt>
                <c:pt idx="1972">
                  <c:v>7</c:v>
                </c:pt>
                <c:pt idx="1973">
                  <c:v>6</c:v>
                </c:pt>
                <c:pt idx="1974">
                  <c:v>5</c:v>
                </c:pt>
                <c:pt idx="1975">
                  <c:v>2</c:v>
                </c:pt>
                <c:pt idx="1976">
                  <c:v>1</c:v>
                </c:pt>
                <c:pt idx="1977">
                  <c:v>4</c:v>
                </c:pt>
                <c:pt idx="1978">
                  <c:v>3</c:v>
                </c:pt>
                <c:pt idx="1979">
                  <c:v>3</c:v>
                </c:pt>
                <c:pt idx="1980">
                  <c:v>3</c:v>
                </c:pt>
                <c:pt idx="1981">
                  <c:v>3</c:v>
                </c:pt>
                <c:pt idx="1982">
                  <c:v>6</c:v>
                </c:pt>
                <c:pt idx="1983">
                  <c:v>3</c:v>
                </c:pt>
                <c:pt idx="1984">
                  <c:v>5</c:v>
                </c:pt>
                <c:pt idx="1985">
                  <c:v>2</c:v>
                </c:pt>
                <c:pt idx="1986">
                  <c:v>3</c:v>
                </c:pt>
                <c:pt idx="1987">
                  <c:v>3</c:v>
                </c:pt>
                <c:pt idx="1988">
                  <c:v>5</c:v>
                </c:pt>
                <c:pt idx="1989">
                  <c:v>3</c:v>
                </c:pt>
                <c:pt idx="1990">
                  <c:v>4</c:v>
                </c:pt>
                <c:pt idx="1991">
                  <c:v>2</c:v>
                </c:pt>
                <c:pt idx="1992">
                  <c:v>4</c:v>
                </c:pt>
                <c:pt idx="1993">
                  <c:v>4</c:v>
                </c:pt>
                <c:pt idx="1994">
                  <c:v>1</c:v>
                </c:pt>
                <c:pt idx="1995">
                  <c:v>4</c:v>
                </c:pt>
                <c:pt idx="1996">
                  <c:v>4</c:v>
                </c:pt>
                <c:pt idx="1997">
                  <c:v>4</c:v>
                </c:pt>
                <c:pt idx="1998">
                  <c:v>3</c:v>
                </c:pt>
                <c:pt idx="1999">
                  <c:v>3</c:v>
                </c:pt>
                <c:pt idx="2000">
                  <c:v>7</c:v>
                </c:pt>
                <c:pt idx="2001">
                  <c:v>4</c:v>
                </c:pt>
                <c:pt idx="2002">
                  <c:v>5</c:v>
                </c:pt>
                <c:pt idx="2003">
                  <c:v>2</c:v>
                </c:pt>
                <c:pt idx="2004">
                  <c:v>3</c:v>
                </c:pt>
                <c:pt idx="2005">
                  <c:v>7</c:v>
                </c:pt>
                <c:pt idx="2006">
                  <c:v>3</c:v>
                </c:pt>
                <c:pt idx="2007">
                  <c:v>6</c:v>
                </c:pt>
                <c:pt idx="2008">
                  <c:v>3</c:v>
                </c:pt>
                <c:pt idx="2009">
                  <c:v>3</c:v>
                </c:pt>
                <c:pt idx="2010">
                  <c:v>4</c:v>
                </c:pt>
                <c:pt idx="2011">
                  <c:v>5</c:v>
                </c:pt>
                <c:pt idx="2012">
                  <c:v>5</c:v>
                </c:pt>
                <c:pt idx="2013">
                  <c:v>6</c:v>
                </c:pt>
                <c:pt idx="2014">
                  <c:v>5</c:v>
                </c:pt>
                <c:pt idx="2015">
                  <c:v>4</c:v>
                </c:pt>
                <c:pt idx="2016">
                  <c:v>3</c:v>
                </c:pt>
                <c:pt idx="2017">
                  <c:v>7</c:v>
                </c:pt>
                <c:pt idx="2018">
                  <c:v>3</c:v>
                </c:pt>
                <c:pt idx="2019">
                  <c:v>4</c:v>
                </c:pt>
                <c:pt idx="2020">
                  <c:v>3</c:v>
                </c:pt>
                <c:pt idx="2021">
                  <c:v>4</c:v>
                </c:pt>
                <c:pt idx="2022">
                  <c:v>3</c:v>
                </c:pt>
                <c:pt idx="2023">
                  <c:v>5</c:v>
                </c:pt>
                <c:pt idx="2024">
                  <c:v>4</c:v>
                </c:pt>
                <c:pt idx="2025">
                  <c:v>3</c:v>
                </c:pt>
                <c:pt idx="2026">
                  <c:v>3</c:v>
                </c:pt>
                <c:pt idx="2027">
                  <c:v>4</c:v>
                </c:pt>
                <c:pt idx="2028">
                  <c:v>5</c:v>
                </c:pt>
                <c:pt idx="2029">
                  <c:v>2</c:v>
                </c:pt>
                <c:pt idx="2030">
                  <c:v>1</c:v>
                </c:pt>
                <c:pt idx="2031">
                  <c:v>3</c:v>
                </c:pt>
                <c:pt idx="2032">
                  <c:v>5</c:v>
                </c:pt>
                <c:pt idx="2033">
                  <c:v>3</c:v>
                </c:pt>
                <c:pt idx="2034">
                  <c:v>3</c:v>
                </c:pt>
                <c:pt idx="2035">
                  <c:v>3</c:v>
                </c:pt>
                <c:pt idx="2036">
                  <c:v>5</c:v>
                </c:pt>
                <c:pt idx="2037">
                  <c:v>4</c:v>
                </c:pt>
                <c:pt idx="2038">
                  <c:v>7</c:v>
                </c:pt>
                <c:pt idx="2039">
                  <c:v>6</c:v>
                </c:pt>
                <c:pt idx="2040">
                  <c:v>2</c:v>
                </c:pt>
                <c:pt idx="2041">
                  <c:v>4</c:v>
                </c:pt>
                <c:pt idx="2042">
                  <c:v>6</c:v>
                </c:pt>
                <c:pt idx="2043">
                  <c:v>6</c:v>
                </c:pt>
                <c:pt idx="2044">
                  <c:v>4</c:v>
                </c:pt>
                <c:pt idx="2045">
                  <c:v>4</c:v>
                </c:pt>
                <c:pt idx="2046">
                  <c:v>2</c:v>
                </c:pt>
                <c:pt idx="2047">
                  <c:v>8</c:v>
                </c:pt>
                <c:pt idx="2048">
                  <c:v>3</c:v>
                </c:pt>
                <c:pt idx="2049">
                  <c:v>6</c:v>
                </c:pt>
                <c:pt idx="2050">
                  <c:v>6</c:v>
                </c:pt>
                <c:pt idx="2051">
                  <c:v>2</c:v>
                </c:pt>
                <c:pt idx="2052">
                  <c:v>5</c:v>
                </c:pt>
                <c:pt idx="2053">
                  <c:v>4</c:v>
                </c:pt>
                <c:pt idx="2054">
                  <c:v>3</c:v>
                </c:pt>
                <c:pt idx="2055">
                  <c:v>1</c:v>
                </c:pt>
                <c:pt idx="2056">
                  <c:v>3</c:v>
                </c:pt>
                <c:pt idx="2057">
                  <c:v>7</c:v>
                </c:pt>
                <c:pt idx="2058">
                  <c:v>4</c:v>
                </c:pt>
                <c:pt idx="2059">
                  <c:v>2</c:v>
                </c:pt>
                <c:pt idx="2060">
                  <c:v>4</c:v>
                </c:pt>
                <c:pt idx="2061">
                  <c:v>3</c:v>
                </c:pt>
                <c:pt idx="2062">
                  <c:v>4</c:v>
                </c:pt>
                <c:pt idx="2063">
                  <c:v>2</c:v>
                </c:pt>
                <c:pt idx="2064">
                  <c:v>4</c:v>
                </c:pt>
                <c:pt idx="2065">
                  <c:v>7</c:v>
                </c:pt>
                <c:pt idx="2066">
                  <c:v>4</c:v>
                </c:pt>
                <c:pt idx="2067">
                  <c:v>3</c:v>
                </c:pt>
                <c:pt idx="2068">
                  <c:v>3</c:v>
                </c:pt>
                <c:pt idx="2069">
                  <c:v>4</c:v>
                </c:pt>
                <c:pt idx="2070">
                  <c:v>1</c:v>
                </c:pt>
                <c:pt idx="2071">
                  <c:v>3</c:v>
                </c:pt>
                <c:pt idx="2072">
                  <c:v>1</c:v>
                </c:pt>
                <c:pt idx="2073">
                  <c:v>7</c:v>
                </c:pt>
                <c:pt idx="2074">
                  <c:v>5</c:v>
                </c:pt>
                <c:pt idx="2075">
                  <c:v>4</c:v>
                </c:pt>
                <c:pt idx="2076">
                  <c:v>4</c:v>
                </c:pt>
                <c:pt idx="2077">
                  <c:v>4</c:v>
                </c:pt>
                <c:pt idx="2078">
                  <c:v>5</c:v>
                </c:pt>
                <c:pt idx="2079">
                  <c:v>4</c:v>
                </c:pt>
                <c:pt idx="2080">
                  <c:v>6</c:v>
                </c:pt>
                <c:pt idx="2081">
                  <c:v>6</c:v>
                </c:pt>
                <c:pt idx="2082">
                  <c:v>5</c:v>
                </c:pt>
                <c:pt idx="2083">
                  <c:v>10</c:v>
                </c:pt>
                <c:pt idx="2084">
                  <c:v>8</c:v>
                </c:pt>
                <c:pt idx="2085">
                  <c:v>9</c:v>
                </c:pt>
                <c:pt idx="2086">
                  <c:v>7</c:v>
                </c:pt>
                <c:pt idx="2087">
                  <c:v>7</c:v>
                </c:pt>
                <c:pt idx="2088">
                  <c:v>3</c:v>
                </c:pt>
                <c:pt idx="2089">
                  <c:v>6</c:v>
                </c:pt>
                <c:pt idx="2090">
                  <c:v>1</c:v>
                </c:pt>
                <c:pt idx="2091">
                  <c:v>7</c:v>
                </c:pt>
                <c:pt idx="2092">
                  <c:v>1</c:v>
                </c:pt>
                <c:pt idx="2093">
                  <c:v>9</c:v>
                </c:pt>
                <c:pt idx="2094">
                  <c:v>4</c:v>
                </c:pt>
                <c:pt idx="2095">
                  <c:v>7</c:v>
                </c:pt>
                <c:pt idx="2096">
                  <c:v>4</c:v>
                </c:pt>
                <c:pt idx="2097">
                  <c:v>2</c:v>
                </c:pt>
                <c:pt idx="2098">
                  <c:v>8</c:v>
                </c:pt>
                <c:pt idx="2099">
                  <c:v>4</c:v>
                </c:pt>
                <c:pt idx="2100">
                  <c:v>3</c:v>
                </c:pt>
                <c:pt idx="2101">
                  <c:v>2</c:v>
                </c:pt>
                <c:pt idx="2102">
                  <c:v>1</c:v>
                </c:pt>
                <c:pt idx="2103">
                  <c:v>7</c:v>
                </c:pt>
                <c:pt idx="2104">
                  <c:v>3</c:v>
                </c:pt>
                <c:pt idx="2105">
                  <c:v>4</c:v>
                </c:pt>
                <c:pt idx="2106">
                  <c:v>2</c:v>
                </c:pt>
                <c:pt idx="2107">
                  <c:v>4</c:v>
                </c:pt>
                <c:pt idx="2108">
                  <c:v>3</c:v>
                </c:pt>
                <c:pt idx="2109">
                  <c:v>6</c:v>
                </c:pt>
                <c:pt idx="2110">
                  <c:v>6</c:v>
                </c:pt>
                <c:pt idx="2111">
                  <c:v>2</c:v>
                </c:pt>
                <c:pt idx="2112">
                  <c:v>6</c:v>
                </c:pt>
                <c:pt idx="2113">
                  <c:v>3</c:v>
                </c:pt>
                <c:pt idx="2114">
                  <c:v>8</c:v>
                </c:pt>
                <c:pt idx="2115">
                  <c:v>10</c:v>
                </c:pt>
                <c:pt idx="2116">
                  <c:v>5</c:v>
                </c:pt>
                <c:pt idx="2117">
                  <c:v>2</c:v>
                </c:pt>
                <c:pt idx="2118">
                  <c:v>5</c:v>
                </c:pt>
                <c:pt idx="2119">
                  <c:v>2</c:v>
                </c:pt>
                <c:pt idx="2120">
                  <c:v>2</c:v>
                </c:pt>
                <c:pt idx="2121">
                  <c:v>3</c:v>
                </c:pt>
                <c:pt idx="2122">
                  <c:v>4</c:v>
                </c:pt>
                <c:pt idx="2123">
                  <c:v>1</c:v>
                </c:pt>
                <c:pt idx="2124">
                  <c:v>3</c:v>
                </c:pt>
                <c:pt idx="2125">
                  <c:v>6</c:v>
                </c:pt>
                <c:pt idx="2126">
                  <c:v>4</c:v>
                </c:pt>
                <c:pt idx="2127">
                  <c:v>3</c:v>
                </c:pt>
                <c:pt idx="2128">
                  <c:v>5</c:v>
                </c:pt>
                <c:pt idx="2129">
                  <c:v>1</c:v>
                </c:pt>
                <c:pt idx="2130">
                  <c:v>3</c:v>
                </c:pt>
                <c:pt idx="2131">
                  <c:v>1</c:v>
                </c:pt>
                <c:pt idx="2132">
                  <c:v>1</c:v>
                </c:pt>
                <c:pt idx="2133">
                  <c:v>6</c:v>
                </c:pt>
                <c:pt idx="2134">
                  <c:v>3</c:v>
                </c:pt>
                <c:pt idx="2135">
                  <c:v>0</c:v>
                </c:pt>
                <c:pt idx="2136">
                  <c:v>4</c:v>
                </c:pt>
                <c:pt idx="2137">
                  <c:v>6</c:v>
                </c:pt>
                <c:pt idx="2138">
                  <c:v>5</c:v>
                </c:pt>
                <c:pt idx="2139">
                  <c:v>1</c:v>
                </c:pt>
                <c:pt idx="2140">
                  <c:v>7</c:v>
                </c:pt>
                <c:pt idx="2141">
                  <c:v>2</c:v>
                </c:pt>
                <c:pt idx="2142">
                  <c:v>6</c:v>
                </c:pt>
                <c:pt idx="2143">
                  <c:v>3</c:v>
                </c:pt>
                <c:pt idx="2144">
                  <c:v>5</c:v>
                </c:pt>
                <c:pt idx="2145">
                  <c:v>5</c:v>
                </c:pt>
                <c:pt idx="2146">
                  <c:v>3</c:v>
                </c:pt>
                <c:pt idx="2147">
                  <c:v>8</c:v>
                </c:pt>
                <c:pt idx="2148">
                  <c:v>3</c:v>
                </c:pt>
                <c:pt idx="2149">
                  <c:v>3</c:v>
                </c:pt>
                <c:pt idx="2150">
                  <c:v>4</c:v>
                </c:pt>
                <c:pt idx="2151">
                  <c:v>4</c:v>
                </c:pt>
                <c:pt idx="2152">
                  <c:v>3</c:v>
                </c:pt>
                <c:pt idx="2153">
                  <c:v>3</c:v>
                </c:pt>
                <c:pt idx="2154">
                  <c:v>2</c:v>
                </c:pt>
                <c:pt idx="2155">
                  <c:v>5</c:v>
                </c:pt>
                <c:pt idx="2156">
                  <c:v>4</c:v>
                </c:pt>
                <c:pt idx="2157">
                  <c:v>7</c:v>
                </c:pt>
                <c:pt idx="2158">
                  <c:v>3</c:v>
                </c:pt>
                <c:pt idx="2159">
                  <c:v>4</c:v>
                </c:pt>
                <c:pt idx="2160">
                  <c:v>2</c:v>
                </c:pt>
                <c:pt idx="2161">
                  <c:v>1</c:v>
                </c:pt>
                <c:pt idx="2162">
                  <c:v>4</c:v>
                </c:pt>
                <c:pt idx="2163">
                  <c:v>3</c:v>
                </c:pt>
                <c:pt idx="2164">
                  <c:v>4</c:v>
                </c:pt>
                <c:pt idx="2165">
                  <c:v>4</c:v>
                </c:pt>
                <c:pt idx="2166">
                  <c:v>2</c:v>
                </c:pt>
                <c:pt idx="2167">
                  <c:v>0</c:v>
                </c:pt>
                <c:pt idx="2168">
                  <c:v>3</c:v>
                </c:pt>
                <c:pt idx="2169">
                  <c:v>3</c:v>
                </c:pt>
                <c:pt idx="2170">
                  <c:v>1</c:v>
                </c:pt>
                <c:pt idx="2171">
                  <c:v>1</c:v>
                </c:pt>
                <c:pt idx="2172">
                  <c:v>0</c:v>
                </c:pt>
                <c:pt idx="2173">
                  <c:v>1</c:v>
                </c:pt>
                <c:pt idx="2174">
                  <c:v>5</c:v>
                </c:pt>
                <c:pt idx="2175">
                  <c:v>2</c:v>
                </c:pt>
                <c:pt idx="2176">
                  <c:v>7</c:v>
                </c:pt>
                <c:pt idx="2177">
                  <c:v>3</c:v>
                </c:pt>
                <c:pt idx="2178">
                  <c:v>7</c:v>
                </c:pt>
                <c:pt idx="2179">
                  <c:v>4</c:v>
                </c:pt>
                <c:pt idx="2180">
                  <c:v>7</c:v>
                </c:pt>
                <c:pt idx="2181">
                  <c:v>4</c:v>
                </c:pt>
                <c:pt idx="2182">
                  <c:v>2</c:v>
                </c:pt>
                <c:pt idx="2183">
                  <c:v>4</c:v>
                </c:pt>
                <c:pt idx="2184">
                  <c:v>7</c:v>
                </c:pt>
                <c:pt idx="2185">
                  <c:v>3</c:v>
                </c:pt>
                <c:pt idx="2186">
                  <c:v>4</c:v>
                </c:pt>
                <c:pt idx="2187">
                  <c:v>5</c:v>
                </c:pt>
                <c:pt idx="2188">
                  <c:v>2</c:v>
                </c:pt>
                <c:pt idx="2189">
                  <c:v>0</c:v>
                </c:pt>
                <c:pt idx="2190">
                  <c:v>5</c:v>
                </c:pt>
                <c:pt idx="2191">
                  <c:v>1</c:v>
                </c:pt>
                <c:pt idx="2192">
                  <c:v>2</c:v>
                </c:pt>
                <c:pt idx="2193">
                  <c:v>3</c:v>
                </c:pt>
                <c:pt idx="2194">
                  <c:v>7</c:v>
                </c:pt>
                <c:pt idx="2195">
                  <c:v>2</c:v>
                </c:pt>
                <c:pt idx="2196">
                  <c:v>5</c:v>
                </c:pt>
                <c:pt idx="2197">
                  <c:v>3</c:v>
                </c:pt>
                <c:pt idx="2198">
                  <c:v>6</c:v>
                </c:pt>
                <c:pt idx="2199">
                  <c:v>2</c:v>
                </c:pt>
                <c:pt idx="2200">
                  <c:v>2</c:v>
                </c:pt>
                <c:pt idx="2201">
                  <c:v>3</c:v>
                </c:pt>
                <c:pt idx="2202">
                  <c:v>2</c:v>
                </c:pt>
                <c:pt idx="2203">
                  <c:v>3</c:v>
                </c:pt>
                <c:pt idx="2204">
                  <c:v>3</c:v>
                </c:pt>
                <c:pt idx="2205">
                  <c:v>4</c:v>
                </c:pt>
                <c:pt idx="2206">
                  <c:v>4</c:v>
                </c:pt>
                <c:pt idx="2207">
                  <c:v>3</c:v>
                </c:pt>
                <c:pt idx="2208">
                  <c:v>7</c:v>
                </c:pt>
                <c:pt idx="2209">
                  <c:v>6</c:v>
                </c:pt>
                <c:pt idx="2210">
                  <c:v>4</c:v>
                </c:pt>
                <c:pt idx="2211">
                  <c:v>1</c:v>
                </c:pt>
                <c:pt idx="2212">
                  <c:v>2</c:v>
                </c:pt>
                <c:pt idx="2213">
                  <c:v>6</c:v>
                </c:pt>
                <c:pt idx="2214">
                  <c:v>5</c:v>
                </c:pt>
                <c:pt idx="2215">
                  <c:v>3</c:v>
                </c:pt>
                <c:pt idx="2216">
                  <c:v>2</c:v>
                </c:pt>
                <c:pt idx="2217">
                  <c:v>3</c:v>
                </c:pt>
                <c:pt idx="2218">
                  <c:v>2</c:v>
                </c:pt>
                <c:pt idx="2219">
                  <c:v>5</c:v>
                </c:pt>
                <c:pt idx="2220">
                  <c:v>2</c:v>
                </c:pt>
                <c:pt idx="2221">
                  <c:v>6</c:v>
                </c:pt>
                <c:pt idx="2222">
                  <c:v>3</c:v>
                </c:pt>
                <c:pt idx="2223">
                  <c:v>5</c:v>
                </c:pt>
                <c:pt idx="2224">
                  <c:v>9</c:v>
                </c:pt>
                <c:pt idx="2225">
                  <c:v>3</c:v>
                </c:pt>
                <c:pt idx="2226">
                  <c:v>2</c:v>
                </c:pt>
                <c:pt idx="2227">
                  <c:v>2</c:v>
                </c:pt>
                <c:pt idx="2228">
                  <c:v>0</c:v>
                </c:pt>
                <c:pt idx="2229">
                  <c:v>3</c:v>
                </c:pt>
                <c:pt idx="2230">
                  <c:v>3</c:v>
                </c:pt>
                <c:pt idx="2231">
                  <c:v>7</c:v>
                </c:pt>
                <c:pt idx="2232">
                  <c:v>5</c:v>
                </c:pt>
                <c:pt idx="2233">
                  <c:v>2</c:v>
                </c:pt>
                <c:pt idx="2234">
                  <c:v>5</c:v>
                </c:pt>
                <c:pt idx="2235">
                  <c:v>1</c:v>
                </c:pt>
                <c:pt idx="2236">
                  <c:v>2</c:v>
                </c:pt>
                <c:pt idx="2237">
                  <c:v>1</c:v>
                </c:pt>
                <c:pt idx="2238">
                  <c:v>3</c:v>
                </c:pt>
                <c:pt idx="2239">
                  <c:v>6</c:v>
                </c:pt>
                <c:pt idx="2240">
                  <c:v>2</c:v>
                </c:pt>
                <c:pt idx="2241">
                  <c:v>3</c:v>
                </c:pt>
                <c:pt idx="2242">
                  <c:v>2</c:v>
                </c:pt>
                <c:pt idx="2243">
                  <c:v>4</c:v>
                </c:pt>
                <c:pt idx="2244">
                  <c:v>5</c:v>
                </c:pt>
                <c:pt idx="2245">
                  <c:v>2</c:v>
                </c:pt>
                <c:pt idx="2246">
                  <c:v>3</c:v>
                </c:pt>
                <c:pt idx="2247">
                  <c:v>6</c:v>
                </c:pt>
                <c:pt idx="2248">
                  <c:v>4</c:v>
                </c:pt>
                <c:pt idx="2249">
                  <c:v>1</c:v>
                </c:pt>
                <c:pt idx="2250">
                  <c:v>0</c:v>
                </c:pt>
                <c:pt idx="2251">
                  <c:v>4</c:v>
                </c:pt>
                <c:pt idx="2252">
                  <c:v>7</c:v>
                </c:pt>
                <c:pt idx="2253">
                  <c:v>7</c:v>
                </c:pt>
                <c:pt idx="2254">
                  <c:v>3</c:v>
                </c:pt>
                <c:pt idx="2255">
                  <c:v>2</c:v>
                </c:pt>
                <c:pt idx="2256">
                  <c:v>3</c:v>
                </c:pt>
                <c:pt idx="2257">
                  <c:v>5</c:v>
                </c:pt>
                <c:pt idx="2258">
                  <c:v>6</c:v>
                </c:pt>
                <c:pt idx="2259">
                  <c:v>3</c:v>
                </c:pt>
                <c:pt idx="2260">
                  <c:v>3</c:v>
                </c:pt>
                <c:pt idx="2261">
                  <c:v>4</c:v>
                </c:pt>
                <c:pt idx="2262">
                  <c:v>3</c:v>
                </c:pt>
                <c:pt idx="2263">
                  <c:v>4</c:v>
                </c:pt>
                <c:pt idx="2264">
                  <c:v>9</c:v>
                </c:pt>
                <c:pt idx="2265">
                  <c:v>1</c:v>
                </c:pt>
                <c:pt idx="2266">
                  <c:v>4</c:v>
                </c:pt>
                <c:pt idx="2267">
                  <c:v>2</c:v>
                </c:pt>
                <c:pt idx="2268">
                  <c:v>3</c:v>
                </c:pt>
                <c:pt idx="2269">
                  <c:v>1</c:v>
                </c:pt>
                <c:pt idx="2270">
                  <c:v>2</c:v>
                </c:pt>
                <c:pt idx="2271">
                  <c:v>5</c:v>
                </c:pt>
                <c:pt idx="2272">
                  <c:v>6</c:v>
                </c:pt>
                <c:pt idx="2273">
                  <c:v>5</c:v>
                </c:pt>
                <c:pt idx="2274">
                  <c:v>3</c:v>
                </c:pt>
                <c:pt idx="2275">
                  <c:v>5</c:v>
                </c:pt>
                <c:pt idx="2276">
                  <c:v>3</c:v>
                </c:pt>
                <c:pt idx="2277">
                  <c:v>0</c:v>
                </c:pt>
                <c:pt idx="2278">
                  <c:v>3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3</c:v>
                </c:pt>
                <c:pt idx="2283">
                  <c:v>5</c:v>
                </c:pt>
                <c:pt idx="2284">
                  <c:v>3</c:v>
                </c:pt>
                <c:pt idx="2285">
                  <c:v>5</c:v>
                </c:pt>
                <c:pt idx="2286">
                  <c:v>7</c:v>
                </c:pt>
                <c:pt idx="2287">
                  <c:v>5</c:v>
                </c:pt>
                <c:pt idx="2288">
                  <c:v>9</c:v>
                </c:pt>
                <c:pt idx="2289">
                  <c:v>7</c:v>
                </c:pt>
                <c:pt idx="2290">
                  <c:v>6</c:v>
                </c:pt>
                <c:pt idx="2291">
                  <c:v>5</c:v>
                </c:pt>
                <c:pt idx="2292">
                  <c:v>5</c:v>
                </c:pt>
                <c:pt idx="2293">
                  <c:v>2</c:v>
                </c:pt>
                <c:pt idx="2294">
                  <c:v>10</c:v>
                </c:pt>
                <c:pt idx="2295">
                  <c:v>5</c:v>
                </c:pt>
                <c:pt idx="2296">
                  <c:v>10</c:v>
                </c:pt>
                <c:pt idx="2297">
                  <c:v>14</c:v>
                </c:pt>
                <c:pt idx="2298">
                  <c:v>15</c:v>
                </c:pt>
                <c:pt idx="2299">
                  <c:v>14</c:v>
                </c:pt>
                <c:pt idx="2300">
                  <c:v>22</c:v>
                </c:pt>
                <c:pt idx="2301">
                  <c:v>14</c:v>
                </c:pt>
                <c:pt idx="2302">
                  <c:v>3</c:v>
                </c:pt>
                <c:pt idx="2303">
                  <c:v>6</c:v>
                </c:pt>
                <c:pt idx="2304">
                  <c:v>0</c:v>
                </c:pt>
                <c:pt idx="2305">
                  <c:v>8</c:v>
                </c:pt>
                <c:pt idx="2306">
                  <c:v>4</c:v>
                </c:pt>
                <c:pt idx="2307">
                  <c:v>5</c:v>
                </c:pt>
                <c:pt idx="2308">
                  <c:v>2</c:v>
                </c:pt>
                <c:pt idx="2309">
                  <c:v>3</c:v>
                </c:pt>
                <c:pt idx="2310">
                  <c:v>5</c:v>
                </c:pt>
                <c:pt idx="2311">
                  <c:v>2</c:v>
                </c:pt>
                <c:pt idx="2312">
                  <c:v>3</c:v>
                </c:pt>
                <c:pt idx="2313">
                  <c:v>3</c:v>
                </c:pt>
                <c:pt idx="2314">
                  <c:v>3</c:v>
                </c:pt>
                <c:pt idx="2315">
                  <c:v>4</c:v>
                </c:pt>
                <c:pt idx="2316">
                  <c:v>5</c:v>
                </c:pt>
                <c:pt idx="2317">
                  <c:v>0</c:v>
                </c:pt>
                <c:pt idx="2318">
                  <c:v>3</c:v>
                </c:pt>
                <c:pt idx="2319">
                  <c:v>2</c:v>
                </c:pt>
                <c:pt idx="2320">
                  <c:v>5</c:v>
                </c:pt>
                <c:pt idx="2321">
                  <c:v>7</c:v>
                </c:pt>
                <c:pt idx="2322">
                  <c:v>2</c:v>
                </c:pt>
                <c:pt idx="2323">
                  <c:v>3</c:v>
                </c:pt>
                <c:pt idx="2324">
                  <c:v>3</c:v>
                </c:pt>
                <c:pt idx="2325">
                  <c:v>6</c:v>
                </c:pt>
                <c:pt idx="2326">
                  <c:v>1</c:v>
                </c:pt>
                <c:pt idx="2327">
                  <c:v>3</c:v>
                </c:pt>
                <c:pt idx="2328">
                  <c:v>4</c:v>
                </c:pt>
                <c:pt idx="2329">
                  <c:v>4</c:v>
                </c:pt>
                <c:pt idx="2330">
                  <c:v>5</c:v>
                </c:pt>
                <c:pt idx="2331">
                  <c:v>5</c:v>
                </c:pt>
                <c:pt idx="2332">
                  <c:v>3</c:v>
                </c:pt>
                <c:pt idx="2333">
                  <c:v>3</c:v>
                </c:pt>
                <c:pt idx="2334">
                  <c:v>5</c:v>
                </c:pt>
                <c:pt idx="2335">
                  <c:v>4</c:v>
                </c:pt>
                <c:pt idx="2336">
                  <c:v>3</c:v>
                </c:pt>
                <c:pt idx="2337">
                  <c:v>3</c:v>
                </c:pt>
                <c:pt idx="2338">
                  <c:v>2</c:v>
                </c:pt>
                <c:pt idx="2339">
                  <c:v>8</c:v>
                </c:pt>
                <c:pt idx="2340">
                  <c:v>2</c:v>
                </c:pt>
                <c:pt idx="2341">
                  <c:v>1</c:v>
                </c:pt>
                <c:pt idx="2342">
                  <c:v>3</c:v>
                </c:pt>
                <c:pt idx="2343">
                  <c:v>0</c:v>
                </c:pt>
                <c:pt idx="2344">
                  <c:v>2</c:v>
                </c:pt>
                <c:pt idx="2345">
                  <c:v>4</c:v>
                </c:pt>
                <c:pt idx="2346">
                  <c:v>4</c:v>
                </c:pt>
                <c:pt idx="2347">
                  <c:v>1</c:v>
                </c:pt>
                <c:pt idx="2348">
                  <c:v>3</c:v>
                </c:pt>
                <c:pt idx="2349">
                  <c:v>2</c:v>
                </c:pt>
                <c:pt idx="2350">
                  <c:v>3</c:v>
                </c:pt>
                <c:pt idx="2351">
                  <c:v>4</c:v>
                </c:pt>
                <c:pt idx="2352">
                  <c:v>1</c:v>
                </c:pt>
                <c:pt idx="2353">
                  <c:v>5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2</c:v>
                </c:pt>
                <c:pt idx="2358">
                  <c:v>1</c:v>
                </c:pt>
                <c:pt idx="2359">
                  <c:v>2</c:v>
                </c:pt>
                <c:pt idx="2360">
                  <c:v>3</c:v>
                </c:pt>
                <c:pt idx="2361">
                  <c:v>6</c:v>
                </c:pt>
                <c:pt idx="2362">
                  <c:v>2</c:v>
                </c:pt>
                <c:pt idx="2363">
                  <c:v>5</c:v>
                </c:pt>
                <c:pt idx="2364">
                  <c:v>5</c:v>
                </c:pt>
                <c:pt idx="2365">
                  <c:v>5</c:v>
                </c:pt>
                <c:pt idx="2366">
                  <c:v>4</c:v>
                </c:pt>
                <c:pt idx="2367">
                  <c:v>2</c:v>
                </c:pt>
                <c:pt idx="2368">
                  <c:v>3</c:v>
                </c:pt>
                <c:pt idx="2369">
                  <c:v>2</c:v>
                </c:pt>
                <c:pt idx="2370">
                  <c:v>4</c:v>
                </c:pt>
                <c:pt idx="2371">
                  <c:v>6</c:v>
                </c:pt>
                <c:pt idx="2372">
                  <c:v>7</c:v>
                </c:pt>
                <c:pt idx="2373">
                  <c:v>5</c:v>
                </c:pt>
                <c:pt idx="2374">
                  <c:v>5</c:v>
                </c:pt>
                <c:pt idx="2375">
                  <c:v>5</c:v>
                </c:pt>
                <c:pt idx="2376">
                  <c:v>2</c:v>
                </c:pt>
                <c:pt idx="2377">
                  <c:v>6</c:v>
                </c:pt>
                <c:pt idx="2378">
                  <c:v>4</c:v>
                </c:pt>
                <c:pt idx="2379">
                  <c:v>4</c:v>
                </c:pt>
                <c:pt idx="2380">
                  <c:v>4</c:v>
                </c:pt>
                <c:pt idx="2381">
                  <c:v>7</c:v>
                </c:pt>
                <c:pt idx="2382">
                  <c:v>1</c:v>
                </c:pt>
                <c:pt idx="2383">
                  <c:v>1</c:v>
                </c:pt>
                <c:pt idx="2384">
                  <c:v>4</c:v>
                </c:pt>
                <c:pt idx="2385">
                  <c:v>4</c:v>
                </c:pt>
                <c:pt idx="2386">
                  <c:v>4</c:v>
                </c:pt>
                <c:pt idx="2387">
                  <c:v>1</c:v>
                </c:pt>
                <c:pt idx="2388">
                  <c:v>1</c:v>
                </c:pt>
                <c:pt idx="2389">
                  <c:v>2</c:v>
                </c:pt>
                <c:pt idx="2390">
                  <c:v>1</c:v>
                </c:pt>
                <c:pt idx="2391">
                  <c:v>3</c:v>
                </c:pt>
                <c:pt idx="2392">
                  <c:v>2</c:v>
                </c:pt>
                <c:pt idx="2393">
                  <c:v>4</c:v>
                </c:pt>
                <c:pt idx="2394">
                  <c:v>7</c:v>
                </c:pt>
                <c:pt idx="2395">
                  <c:v>0</c:v>
                </c:pt>
                <c:pt idx="2396">
                  <c:v>7</c:v>
                </c:pt>
                <c:pt idx="2397">
                  <c:v>6</c:v>
                </c:pt>
                <c:pt idx="2398">
                  <c:v>3</c:v>
                </c:pt>
                <c:pt idx="2399">
                  <c:v>2</c:v>
                </c:pt>
                <c:pt idx="2400">
                  <c:v>1</c:v>
                </c:pt>
                <c:pt idx="2401">
                  <c:v>5</c:v>
                </c:pt>
                <c:pt idx="2402">
                  <c:v>3</c:v>
                </c:pt>
                <c:pt idx="2403">
                  <c:v>0</c:v>
                </c:pt>
                <c:pt idx="2404">
                  <c:v>2</c:v>
                </c:pt>
                <c:pt idx="2405">
                  <c:v>3</c:v>
                </c:pt>
                <c:pt idx="2406">
                  <c:v>3</c:v>
                </c:pt>
                <c:pt idx="2407">
                  <c:v>1</c:v>
                </c:pt>
                <c:pt idx="2408">
                  <c:v>2</c:v>
                </c:pt>
                <c:pt idx="2409">
                  <c:v>4</c:v>
                </c:pt>
                <c:pt idx="2410">
                  <c:v>0</c:v>
                </c:pt>
                <c:pt idx="2411">
                  <c:v>2</c:v>
                </c:pt>
                <c:pt idx="2412">
                  <c:v>6</c:v>
                </c:pt>
                <c:pt idx="2413">
                  <c:v>2</c:v>
                </c:pt>
                <c:pt idx="2414">
                  <c:v>2</c:v>
                </c:pt>
                <c:pt idx="2415">
                  <c:v>3</c:v>
                </c:pt>
                <c:pt idx="2416">
                  <c:v>3</c:v>
                </c:pt>
                <c:pt idx="2417">
                  <c:v>3</c:v>
                </c:pt>
                <c:pt idx="2418">
                  <c:v>3</c:v>
                </c:pt>
                <c:pt idx="2419">
                  <c:v>5</c:v>
                </c:pt>
                <c:pt idx="2420">
                  <c:v>3</c:v>
                </c:pt>
                <c:pt idx="2421">
                  <c:v>2</c:v>
                </c:pt>
                <c:pt idx="2422">
                  <c:v>7</c:v>
                </c:pt>
                <c:pt idx="2423">
                  <c:v>4</c:v>
                </c:pt>
                <c:pt idx="2424">
                  <c:v>0</c:v>
                </c:pt>
                <c:pt idx="2425">
                  <c:v>0</c:v>
                </c:pt>
                <c:pt idx="2426">
                  <c:v>5</c:v>
                </c:pt>
                <c:pt idx="2427">
                  <c:v>3</c:v>
                </c:pt>
                <c:pt idx="2428">
                  <c:v>5</c:v>
                </c:pt>
                <c:pt idx="2429">
                  <c:v>5</c:v>
                </c:pt>
                <c:pt idx="2430">
                  <c:v>3</c:v>
                </c:pt>
                <c:pt idx="2431">
                  <c:v>4</c:v>
                </c:pt>
                <c:pt idx="2432">
                  <c:v>3</c:v>
                </c:pt>
                <c:pt idx="2433">
                  <c:v>5</c:v>
                </c:pt>
                <c:pt idx="2434">
                  <c:v>6</c:v>
                </c:pt>
                <c:pt idx="2435">
                  <c:v>3</c:v>
                </c:pt>
                <c:pt idx="2436">
                  <c:v>3</c:v>
                </c:pt>
                <c:pt idx="2437">
                  <c:v>2</c:v>
                </c:pt>
                <c:pt idx="2438">
                  <c:v>2</c:v>
                </c:pt>
                <c:pt idx="2439">
                  <c:v>4</c:v>
                </c:pt>
                <c:pt idx="2440">
                  <c:v>2</c:v>
                </c:pt>
                <c:pt idx="2441">
                  <c:v>3</c:v>
                </c:pt>
                <c:pt idx="2442">
                  <c:v>2</c:v>
                </c:pt>
                <c:pt idx="2443">
                  <c:v>3</c:v>
                </c:pt>
                <c:pt idx="2444">
                  <c:v>4</c:v>
                </c:pt>
                <c:pt idx="2445">
                  <c:v>4</c:v>
                </c:pt>
                <c:pt idx="2446">
                  <c:v>1</c:v>
                </c:pt>
                <c:pt idx="2447">
                  <c:v>3</c:v>
                </c:pt>
                <c:pt idx="2448">
                  <c:v>3</c:v>
                </c:pt>
                <c:pt idx="2449">
                  <c:v>2</c:v>
                </c:pt>
                <c:pt idx="2450">
                  <c:v>2</c:v>
                </c:pt>
                <c:pt idx="2451">
                  <c:v>3</c:v>
                </c:pt>
                <c:pt idx="2452">
                  <c:v>5</c:v>
                </c:pt>
                <c:pt idx="2453">
                  <c:v>2</c:v>
                </c:pt>
                <c:pt idx="2454">
                  <c:v>7</c:v>
                </c:pt>
                <c:pt idx="2455">
                  <c:v>4</c:v>
                </c:pt>
                <c:pt idx="2456">
                  <c:v>3</c:v>
                </c:pt>
                <c:pt idx="2457">
                  <c:v>2</c:v>
                </c:pt>
                <c:pt idx="2458">
                  <c:v>1</c:v>
                </c:pt>
                <c:pt idx="2459">
                  <c:v>0</c:v>
                </c:pt>
                <c:pt idx="2460">
                  <c:v>5</c:v>
                </c:pt>
                <c:pt idx="2461">
                  <c:v>2</c:v>
                </c:pt>
                <c:pt idx="2462">
                  <c:v>6</c:v>
                </c:pt>
                <c:pt idx="2463">
                  <c:v>3</c:v>
                </c:pt>
                <c:pt idx="2464">
                  <c:v>5</c:v>
                </c:pt>
                <c:pt idx="2465">
                  <c:v>2</c:v>
                </c:pt>
                <c:pt idx="2466">
                  <c:v>1</c:v>
                </c:pt>
                <c:pt idx="2467">
                  <c:v>2</c:v>
                </c:pt>
                <c:pt idx="2468">
                  <c:v>6</c:v>
                </c:pt>
                <c:pt idx="2469">
                  <c:v>3</c:v>
                </c:pt>
                <c:pt idx="2470">
                  <c:v>2</c:v>
                </c:pt>
                <c:pt idx="2471">
                  <c:v>4</c:v>
                </c:pt>
                <c:pt idx="2472">
                  <c:v>1</c:v>
                </c:pt>
                <c:pt idx="2473">
                  <c:v>3</c:v>
                </c:pt>
                <c:pt idx="2474">
                  <c:v>3</c:v>
                </c:pt>
                <c:pt idx="2475">
                  <c:v>1</c:v>
                </c:pt>
                <c:pt idx="2476">
                  <c:v>1</c:v>
                </c:pt>
                <c:pt idx="2477">
                  <c:v>2</c:v>
                </c:pt>
                <c:pt idx="2478">
                  <c:v>1</c:v>
                </c:pt>
                <c:pt idx="2479">
                  <c:v>6</c:v>
                </c:pt>
                <c:pt idx="2480">
                  <c:v>3</c:v>
                </c:pt>
                <c:pt idx="2481">
                  <c:v>4</c:v>
                </c:pt>
                <c:pt idx="2482">
                  <c:v>6</c:v>
                </c:pt>
                <c:pt idx="2483">
                  <c:v>2</c:v>
                </c:pt>
                <c:pt idx="2484">
                  <c:v>4</c:v>
                </c:pt>
                <c:pt idx="2485">
                  <c:v>4</c:v>
                </c:pt>
                <c:pt idx="2486">
                  <c:v>4</c:v>
                </c:pt>
                <c:pt idx="2487">
                  <c:v>2</c:v>
                </c:pt>
                <c:pt idx="2488">
                  <c:v>2</c:v>
                </c:pt>
                <c:pt idx="2489">
                  <c:v>1</c:v>
                </c:pt>
                <c:pt idx="2490">
                  <c:v>1</c:v>
                </c:pt>
                <c:pt idx="2491">
                  <c:v>5</c:v>
                </c:pt>
                <c:pt idx="2492">
                  <c:v>5</c:v>
                </c:pt>
                <c:pt idx="2493">
                  <c:v>2</c:v>
                </c:pt>
                <c:pt idx="2494">
                  <c:v>1</c:v>
                </c:pt>
                <c:pt idx="2495">
                  <c:v>3</c:v>
                </c:pt>
                <c:pt idx="2496">
                  <c:v>4</c:v>
                </c:pt>
                <c:pt idx="2497">
                  <c:v>4</c:v>
                </c:pt>
                <c:pt idx="2498">
                  <c:v>2</c:v>
                </c:pt>
                <c:pt idx="2499">
                  <c:v>3</c:v>
                </c:pt>
                <c:pt idx="2500">
                  <c:v>4</c:v>
                </c:pt>
                <c:pt idx="2501">
                  <c:v>2</c:v>
                </c:pt>
                <c:pt idx="2502">
                  <c:v>3</c:v>
                </c:pt>
                <c:pt idx="2503">
                  <c:v>5</c:v>
                </c:pt>
                <c:pt idx="2504">
                  <c:v>5</c:v>
                </c:pt>
                <c:pt idx="2505">
                  <c:v>2</c:v>
                </c:pt>
                <c:pt idx="2506">
                  <c:v>3</c:v>
                </c:pt>
                <c:pt idx="2507">
                  <c:v>4</c:v>
                </c:pt>
                <c:pt idx="2508">
                  <c:v>4</c:v>
                </c:pt>
                <c:pt idx="2509">
                  <c:v>5</c:v>
                </c:pt>
                <c:pt idx="2510">
                  <c:v>3</c:v>
                </c:pt>
                <c:pt idx="2511">
                  <c:v>2</c:v>
                </c:pt>
                <c:pt idx="2512">
                  <c:v>3</c:v>
                </c:pt>
                <c:pt idx="2513">
                  <c:v>5</c:v>
                </c:pt>
                <c:pt idx="2514">
                  <c:v>3</c:v>
                </c:pt>
                <c:pt idx="2515">
                  <c:v>3</c:v>
                </c:pt>
                <c:pt idx="2516">
                  <c:v>2</c:v>
                </c:pt>
                <c:pt idx="2517">
                  <c:v>1</c:v>
                </c:pt>
                <c:pt idx="2518">
                  <c:v>3</c:v>
                </c:pt>
                <c:pt idx="2519">
                  <c:v>4</c:v>
                </c:pt>
                <c:pt idx="2520">
                  <c:v>1</c:v>
                </c:pt>
                <c:pt idx="2521">
                  <c:v>2</c:v>
                </c:pt>
                <c:pt idx="2522">
                  <c:v>2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6</c:v>
                </c:pt>
                <c:pt idx="2527">
                  <c:v>7</c:v>
                </c:pt>
                <c:pt idx="2528">
                  <c:v>5</c:v>
                </c:pt>
                <c:pt idx="2529">
                  <c:v>6</c:v>
                </c:pt>
                <c:pt idx="2530">
                  <c:v>2</c:v>
                </c:pt>
                <c:pt idx="2531">
                  <c:v>3</c:v>
                </c:pt>
                <c:pt idx="2532">
                  <c:v>5</c:v>
                </c:pt>
                <c:pt idx="2533">
                  <c:v>2</c:v>
                </c:pt>
                <c:pt idx="2534">
                  <c:v>3</c:v>
                </c:pt>
                <c:pt idx="2535">
                  <c:v>3</c:v>
                </c:pt>
                <c:pt idx="2536">
                  <c:v>3</c:v>
                </c:pt>
                <c:pt idx="2537">
                  <c:v>6</c:v>
                </c:pt>
                <c:pt idx="2538">
                  <c:v>1</c:v>
                </c:pt>
                <c:pt idx="2539">
                  <c:v>5</c:v>
                </c:pt>
                <c:pt idx="2540">
                  <c:v>2</c:v>
                </c:pt>
                <c:pt idx="2541">
                  <c:v>4</c:v>
                </c:pt>
                <c:pt idx="2542">
                  <c:v>2</c:v>
                </c:pt>
                <c:pt idx="2543">
                  <c:v>3</c:v>
                </c:pt>
                <c:pt idx="2544">
                  <c:v>4</c:v>
                </c:pt>
                <c:pt idx="2545">
                  <c:v>5</c:v>
                </c:pt>
                <c:pt idx="2546">
                  <c:v>4</c:v>
                </c:pt>
                <c:pt idx="2547">
                  <c:v>3</c:v>
                </c:pt>
                <c:pt idx="2548">
                  <c:v>2</c:v>
                </c:pt>
                <c:pt idx="2549">
                  <c:v>2</c:v>
                </c:pt>
                <c:pt idx="2550">
                  <c:v>4</c:v>
                </c:pt>
                <c:pt idx="2551">
                  <c:v>2</c:v>
                </c:pt>
                <c:pt idx="2552">
                  <c:v>2</c:v>
                </c:pt>
                <c:pt idx="2553">
                  <c:v>4</c:v>
                </c:pt>
                <c:pt idx="2554">
                  <c:v>2</c:v>
                </c:pt>
                <c:pt idx="2555">
                  <c:v>3</c:v>
                </c:pt>
                <c:pt idx="2556">
                  <c:v>5</c:v>
                </c:pt>
                <c:pt idx="2557">
                  <c:v>4</c:v>
                </c:pt>
                <c:pt idx="2558">
                  <c:v>3</c:v>
                </c:pt>
                <c:pt idx="2559">
                  <c:v>0</c:v>
                </c:pt>
                <c:pt idx="2560">
                  <c:v>4</c:v>
                </c:pt>
                <c:pt idx="2561">
                  <c:v>2</c:v>
                </c:pt>
                <c:pt idx="2562">
                  <c:v>1</c:v>
                </c:pt>
                <c:pt idx="2563">
                  <c:v>3</c:v>
                </c:pt>
                <c:pt idx="2564">
                  <c:v>1</c:v>
                </c:pt>
                <c:pt idx="2565">
                  <c:v>3</c:v>
                </c:pt>
                <c:pt idx="2566">
                  <c:v>2</c:v>
                </c:pt>
                <c:pt idx="2567">
                  <c:v>2</c:v>
                </c:pt>
                <c:pt idx="2568">
                  <c:v>3</c:v>
                </c:pt>
                <c:pt idx="2569">
                  <c:v>2</c:v>
                </c:pt>
                <c:pt idx="2570">
                  <c:v>3</c:v>
                </c:pt>
                <c:pt idx="2571">
                  <c:v>3</c:v>
                </c:pt>
                <c:pt idx="2572">
                  <c:v>3</c:v>
                </c:pt>
                <c:pt idx="2573">
                  <c:v>3</c:v>
                </c:pt>
                <c:pt idx="2574">
                  <c:v>2</c:v>
                </c:pt>
                <c:pt idx="2575">
                  <c:v>2</c:v>
                </c:pt>
                <c:pt idx="2576">
                  <c:v>0</c:v>
                </c:pt>
                <c:pt idx="2577">
                  <c:v>1</c:v>
                </c:pt>
                <c:pt idx="2578">
                  <c:v>2</c:v>
                </c:pt>
                <c:pt idx="2579">
                  <c:v>3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3</c:v>
                </c:pt>
                <c:pt idx="2587">
                  <c:v>3</c:v>
                </c:pt>
                <c:pt idx="2588">
                  <c:v>3</c:v>
                </c:pt>
                <c:pt idx="2589">
                  <c:v>0</c:v>
                </c:pt>
                <c:pt idx="2590">
                  <c:v>3</c:v>
                </c:pt>
                <c:pt idx="2591">
                  <c:v>4</c:v>
                </c:pt>
                <c:pt idx="2592">
                  <c:v>1</c:v>
                </c:pt>
                <c:pt idx="2593">
                  <c:v>2</c:v>
                </c:pt>
                <c:pt idx="2594">
                  <c:v>3</c:v>
                </c:pt>
                <c:pt idx="2595">
                  <c:v>1</c:v>
                </c:pt>
                <c:pt idx="2596">
                  <c:v>1</c:v>
                </c:pt>
                <c:pt idx="2597">
                  <c:v>6</c:v>
                </c:pt>
                <c:pt idx="2598">
                  <c:v>5</c:v>
                </c:pt>
                <c:pt idx="2599">
                  <c:v>4</c:v>
                </c:pt>
                <c:pt idx="2600">
                  <c:v>5</c:v>
                </c:pt>
                <c:pt idx="2601">
                  <c:v>4</c:v>
                </c:pt>
                <c:pt idx="2602">
                  <c:v>0</c:v>
                </c:pt>
                <c:pt idx="2603">
                  <c:v>2</c:v>
                </c:pt>
                <c:pt idx="2604">
                  <c:v>0</c:v>
                </c:pt>
                <c:pt idx="2605">
                  <c:v>4</c:v>
                </c:pt>
                <c:pt idx="2606">
                  <c:v>1</c:v>
                </c:pt>
                <c:pt idx="2607">
                  <c:v>4</c:v>
                </c:pt>
                <c:pt idx="2608">
                  <c:v>4</c:v>
                </c:pt>
                <c:pt idx="2609">
                  <c:v>3</c:v>
                </c:pt>
                <c:pt idx="2610">
                  <c:v>4</c:v>
                </c:pt>
                <c:pt idx="2611">
                  <c:v>3</c:v>
                </c:pt>
                <c:pt idx="2612">
                  <c:v>5</c:v>
                </c:pt>
                <c:pt idx="2613">
                  <c:v>3</c:v>
                </c:pt>
                <c:pt idx="2614">
                  <c:v>5</c:v>
                </c:pt>
                <c:pt idx="2615">
                  <c:v>2</c:v>
                </c:pt>
                <c:pt idx="2616">
                  <c:v>5</c:v>
                </c:pt>
                <c:pt idx="2617">
                  <c:v>2</c:v>
                </c:pt>
                <c:pt idx="2618">
                  <c:v>0</c:v>
                </c:pt>
                <c:pt idx="2619">
                  <c:v>5</c:v>
                </c:pt>
                <c:pt idx="2620">
                  <c:v>7</c:v>
                </c:pt>
                <c:pt idx="2621">
                  <c:v>11</c:v>
                </c:pt>
                <c:pt idx="2622">
                  <c:v>13</c:v>
                </c:pt>
                <c:pt idx="2623">
                  <c:v>20</c:v>
                </c:pt>
                <c:pt idx="2624">
                  <c:v>31</c:v>
                </c:pt>
                <c:pt idx="2625">
                  <c:v>25</c:v>
                </c:pt>
                <c:pt idx="2626">
                  <c:v>17</c:v>
                </c:pt>
                <c:pt idx="2627">
                  <c:v>13</c:v>
                </c:pt>
                <c:pt idx="2628">
                  <c:v>11</c:v>
                </c:pt>
                <c:pt idx="2629">
                  <c:v>6</c:v>
                </c:pt>
                <c:pt idx="2630">
                  <c:v>3</c:v>
                </c:pt>
                <c:pt idx="2631">
                  <c:v>2</c:v>
                </c:pt>
                <c:pt idx="2632">
                  <c:v>2</c:v>
                </c:pt>
                <c:pt idx="2633">
                  <c:v>2</c:v>
                </c:pt>
                <c:pt idx="2634">
                  <c:v>6</c:v>
                </c:pt>
                <c:pt idx="2635">
                  <c:v>3</c:v>
                </c:pt>
                <c:pt idx="2636">
                  <c:v>1</c:v>
                </c:pt>
                <c:pt idx="2637">
                  <c:v>4</c:v>
                </c:pt>
                <c:pt idx="2638">
                  <c:v>3</c:v>
                </c:pt>
                <c:pt idx="2639">
                  <c:v>2</c:v>
                </c:pt>
                <c:pt idx="2640">
                  <c:v>4</c:v>
                </c:pt>
                <c:pt idx="2641">
                  <c:v>2</c:v>
                </c:pt>
                <c:pt idx="2642">
                  <c:v>3</c:v>
                </c:pt>
                <c:pt idx="2643">
                  <c:v>2</c:v>
                </c:pt>
                <c:pt idx="2644">
                  <c:v>3</c:v>
                </c:pt>
                <c:pt idx="2645">
                  <c:v>0</c:v>
                </c:pt>
                <c:pt idx="2646">
                  <c:v>3</c:v>
                </c:pt>
                <c:pt idx="2647">
                  <c:v>2</c:v>
                </c:pt>
                <c:pt idx="2648">
                  <c:v>4</c:v>
                </c:pt>
                <c:pt idx="2649">
                  <c:v>4</c:v>
                </c:pt>
                <c:pt idx="2650">
                  <c:v>1</c:v>
                </c:pt>
                <c:pt idx="2651">
                  <c:v>2</c:v>
                </c:pt>
                <c:pt idx="2652">
                  <c:v>3</c:v>
                </c:pt>
                <c:pt idx="2653">
                  <c:v>4</c:v>
                </c:pt>
                <c:pt idx="2654">
                  <c:v>3</c:v>
                </c:pt>
                <c:pt idx="2655">
                  <c:v>1</c:v>
                </c:pt>
                <c:pt idx="2656">
                  <c:v>0</c:v>
                </c:pt>
                <c:pt idx="2657">
                  <c:v>0</c:v>
                </c:pt>
                <c:pt idx="2658">
                  <c:v>4</c:v>
                </c:pt>
                <c:pt idx="2659">
                  <c:v>1</c:v>
                </c:pt>
                <c:pt idx="2660">
                  <c:v>1</c:v>
                </c:pt>
                <c:pt idx="2661">
                  <c:v>0</c:v>
                </c:pt>
                <c:pt idx="2662">
                  <c:v>2</c:v>
                </c:pt>
                <c:pt idx="2663">
                  <c:v>2</c:v>
                </c:pt>
                <c:pt idx="2664">
                  <c:v>3</c:v>
                </c:pt>
                <c:pt idx="2665">
                  <c:v>3</c:v>
                </c:pt>
                <c:pt idx="2666">
                  <c:v>4</c:v>
                </c:pt>
                <c:pt idx="2667">
                  <c:v>5</c:v>
                </c:pt>
                <c:pt idx="2668">
                  <c:v>2</c:v>
                </c:pt>
                <c:pt idx="2669">
                  <c:v>2</c:v>
                </c:pt>
                <c:pt idx="2670">
                  <c:v>2</c:v>
                </c:pt>
                <c:pt idx="2671">
                  <c:v>5</c:v>
                </c:pt>
                <c:pt idx="2672">
                  <c:v>2</c:v>
                </c:pt>
                <c:pt idx="2673">
                  <c:v>3</c:v>
                </c:pt>
                <c:pt idx="2674">
                  <c:v>3</c:v>
                </c:pt>
                <c:pt idx="2675">
                  <c:v>0</c:v>
                </c:pt>
                <c:pt idx="2676">
                  <c:v>4</c:v>
                </c:pt>
                <c:pt idx="2677">
                  <c:v>2</c:v>
                </c:pt>
                <c:pt idx="2678">
                  <c:v>7</c:v>
                </c:pt>
                <c:pt idx="2679">
                  <c:v>3</c:v>
                </c:pt>
                <c:pt idx="2680">
                  <c:v>1</c:v>
                </c:pt>
                <c:pt idx="2681">
                  <c:v>3</c:v>
                </c:pt>
                <c:pt idx="2682">
                  <c:v>5</c:v>
                </c:pt>
                <c:pt idx="2683">
                  <c:v>4</c:v>
                </c:pt>
                <c:pt idx="2684">
                  <c:v>0</c:v>
                </c:pt>
                <c:pt idx="2685">
                  <c:v>2</c:v>
                </c:pt>
                <c:pt idx="2686">
                  <c:v>1</c:v>
                </c:pt>
                <c:pt idx="2687">
                  <c:v>1</c:v>
                </c:pt>
                <c:pt idx="2688">
                  <c:v>3</c:v>
                </c:pt>
                <c:pt idx="2689">
                  <c:v>2</c:v>
                </c:pt>
                <c:pt idx="2690">
                  <c:v>1</c:v>
                </c:pt>
                <c:pt idx="2691">
                  <c:v>5</c:v>
                </c:pt>
                <c:pt idx="2692">
                  <c:v>5</c:v>
                </c:pt>
                <c:pt idx="2693">
                  <c:v>4</c:v>
                </c:pt>
                <c:pt idx="2694">
                  <c:v>2</c:v>
                </c:pt>
                <c:pt idx="2695">
                  <c:v>7</c:v>
                </c:pt>
                <c:pt idx="2696">
                  <c:v>2</c:v>
                </c:pt>
                <c:pt idx="2697">
                  <c:v>4</c:v>
                </c:pt>
                <c:pt idx="2698">
                  <c:v>2</c:v>
                </c:pt>
                <c:pt idx="2699">
                  <c:v>1</c:v>
                </c:pt>
                <c:pt idx="2700">
                  <c:v>3</c:v>
                </c:pt>
                <c:pt idx="2701">
                  <c:v>2</c:v>
                </c:pt>
                <c:pt idx="2702">
                  <c:v>2</c:v>
                </c:pt>
                <c:pt idx="2703">
                  <c:v>3</c:v>
                </c:pt>
                <c:pt idx="2704">
                  <c:v>2</c:v>
                </c:pt>
                <c:pt idx="2705">
                  <c:v>1</c:v>
                </c:pt>
                <c:pt idx="2706">
                  <c:v>4</c:v>
                </c:pt>
                <c:pt idx="2707">
                  <c:v>8</c:v>
                </c:pt>
                <c:pt idx="2708">
                  <c:v>0</c:v>
                </c:pt>
                <c:pt idx="2709">
                  <c:v>6</c:v>
                </c:pt>
                <c:pt idx="2710">
                  <c:v>1</c:v>
                </c:pt>
                <c:pt idx="2711">
                  <c:v>4</c:v>
                </c:pt>
                <c:pt idx="2712">
                  <c:v>2</c:v>
                </c:pt>
                <c:pt idx="2713">
                  <c:v>1</c:v>
                </c:pt>
                <c:pt idx="2714">
                  <c:v>4</c:v>
                </c:pt>
                <c:pt idx="2715">
                  <c:v>0</c:v>
                </c:pt>
                <c:pt idx="2716">
                  <c:v>3</c:v>
                </c:pt>
                <c:pt idx="2717">
                  <c:v>0</c:v>
                </c:pt>
                <c:pt idx="2718">
                  <c:v>3</c:v>
                </c:pt>
                <c:pt idx="2719">
                  <c:v>3</c:v>
                </c:pt>
                <c:pt idx="2720">
                  <c:v>3</c:v>
                </c:pt>
                <c:pt idx="2721">
                  <c:v>3</c:v>
                </c:pt>
                <c:pt idx="2722">
                  <c:v>3</c:v>
                </c:pt>
                <c:pt idx="2723">
                  <c:v>4</c:v>
                </c:pt>
                <c:pt idx="2724">
                  <c:v>3</c:v>
                </c:pt>
                <c:pt idx="2725">
                  <c:v>1</c:v>
                </c:pt>
                <c:pt idx="2726">
                  <c:v>3</c:v>
                </c:pt>
                <c:pt idx="2727">
                  <c:v>2</c:v>
                </c:pt>
                <c:pt idx="2728">
                  <c:v>2</c:v>
                </c:pt>
                <c:pt idx="2729">
                  <c:v>0</c:v>
                </c:pt>
                <c:pt idx="2730">
                  <c:v>6</c:v>
                </c:pt>
                <c:pt idx="2731">
                  <c:v>5</c:v>
                </c:pt>
                <c:pt idx="2732">
                  <c:v>2</c:v>
                </c:pt>
                <c:pt idx="2733">
                  <c:v>1</c:v>
                </c:pt>
                <c:pt idx="2734">
                  <c:v>3</c:v>
                </c:pt>
                <c:pt idx="2735">
                  <c:v>5</c:v>
                </c:pt>
                <c:pt idx="2736">
                  <c:v>5</c:v>
                </c:pt>
                <c:pt idx="2737">
                  <c:v>4</c:v>
                </c:pt>
                <c:pt idx="2738">
                  <c:v>9</c:v>
                </c:pt>
                <c:pt idx="2739">
                  <c:v>19</c:v>
                </c:pt>
                <c:pt idx="2740">
                  <c:v>32</c:v>
                </c:pt>
                <c:pt idx="2741">
                  <c:v>32</c:v>
                </c:pt>
                <c:pt idx="2742">
                  <c:v>41</c:v>
                </c:pt>
                <c:pt idx="2743">
                  <c:v>29</c:v>
                </c:pt>
                <c:pt idx="2744">
                  <c:v>20</c:v>
                </c:pt>
                <c:pt idx="2745">
                  <c:v>12</c:v>
                </c:pt>
                <c:pt idx="2746">
                  <c:v>7</c:v>
                </c:pt>
                <c:pt idx="2747">
                  <c:v>4</c:v>
                </c:pt>
                <c:pt idx="2748">
                  <c:v>4</c:v>
                </c:pt>
                <c:pt idx="2749">
                  <c:v>3</c:v>
                </c:pt>
                <c:pt idx="2750">
                  <c:v>5</c:v>
                </c:pt>
                <c:pt idx="2751">
                  <c:v>2</c:v>
                </c:pt>
                <c:pt idx="2752">
                  <c:v>2</c:v>
                </c:pt>
                <c:pt idx="2753">
                  <c:v>3</c:v>
                </c:pt>
                <c:pt idx="2754">
                  <c:v>3</c:v>
                </c:pt>
                <c:pt idx="2755">
                  <c:v>2</c:v>
                </c:pt>
                <c:pt idx="2756">
                  <c:v>5</c:v>
                </c:pt>
                <c:pt idx="2757">
                  <c:v>1</c:v>
                </c:pt>
                <c:pt idx="2758">
                  <c:v>4</c:v>
                </c:pt>
                <c:pt idx="2759">
                  <c:v>1</c:v>
                </c:pt>
                <c:pt idx="2760">
                  <c:v>2</c:v>
                </c:pt>
                <c:pt idx="2761">
                  <c:v>5</c:v>
                </c:pt>
                <c:pt idx="2762">
                  <c:v>1</c:v>
                </c:pt>
                <c:pt idx="2763">
                  <c:v>3</c:v>
                </c:pt>
                <c:pt idx="2764">
                  <c:v>0</c:v>
                </c:pt>
                <c:pt idx="2765">
                  <c:v>1</c:v>
                </c:pt>
                <c:pt idx="2766">
                  <c:v>0</c:v>
                </c:pt>
                <c:pt idx="2767">
                  <c:v>3</c:v>
                </c:pt>
                <c:pt idx="2768">
                  <c:v>3</c:v>
                </c:pt>
                <c:pt idx="2769">
                  <c:v>4</c:v>
                </c:pt>
                <c:pt idx="2770">
                  <c:v>2</c:v>
                </c:pt>
                <c:pt idx="2771">
                  <c:v>3</c:v>
                </c:pt>
                <c:pt idx="2772">
                  <c:v>5</c:v>
                </c:pt>
                <c:pt idx="2773">
                  <c:v>1</c:v>
                </c:pt>
                <c:pt idx="2774">
                  <c:v>3</c:v>
                </c:pt>
                <c:pt idx="2775">
                  <c:v>3</c:v>
                </c:pt>
                <c:pt idx="2776">
                  <c:v>2</c:v>
                </c:pt>
                <c:pt idx="2777">
                  <c:v>4</c:v>
                </c:pt>
                <c:pt idx="2778">
                  <c:v>4</c:v>
                </c:pt>
                <c:pt idx="2779">
                  <c:v>3</c:v>
                </c:pt>
                <c:pt idx="2780">
                  <c:v>4</c:v>
                </c:pt>
                <c:pt idx="2781">
                  <c:v>3</c:v>
                </c:pt>
                <c:pt idx="2782">
                  <c:v>3</c:v>
                </c:pt>
                <c:pt idx="2783">
                  <c:v>3</c:v>
                </c:pt>
                <c:pt idx="2784">
                  <c:v>3</c:v>
                </c:pt>
                <c:pt idx="2785">
                  <c:v>6</c:v>
                </c:pt>
                <c:pt idx="2786">
                  <c:v>0</c:v>
                </c:pt>
                <c:pt idx="2787">
                  <c:v>0</c:v>
                </c:pt>
                <c:pt idx="2788">
                  <c:v>4</c:v>
                </c:pt>
                <c:pt idx="2789">
                  <c:v>2</c:v>
                </c:pt>
                <c:pt idx="2790">
                  <c:v>1</c:v>
                </c:pt>
                <c:pt idx="2791">
                  <c:v>1</c:v>
                </c:pt>
                <c:pt idx="2792">
                  <c:v>7</c:v>
                </c:pt>
                <c:pt idx="2793">
                  <c:v>1</c:v>
                </c:pt>
                <c:pt idx="2794">
                  <c:v>1</c:v>
                </c:pt>
                <c:pt idx="2795">
                  <c:v>0</c:v>
                </c:pt>
                <c:pt idx="2796">
                  <c:v>1</c:v>
                </c:pt>
                <c:pt idx="2797">
                  <c:v>0</c:v>
                </c:pt>
                <c:pt idx="2798">
                  <c:v>2</c:v>
                </c:pt>
                <c:pt idx="2799">
                  <c:v>3</c:v>
                </c:pt>
                <c:pt idx="2800">
                  <c:v>3</c:v>
                </c:pt>
                <c:pt idx="2801">
                  <c:v>6</c:v>
                </c:pt>
                <c:pt idx="2802">
                  <c:v>0</c:v>
                </c:pt>
                <c:pt idx="2803">
                  <c:v>3</c:v>
                </c:pt>
                <c:pt idx="2804">
                  <c:v>1</c:v>
                </c:pt>
                <c:pt idx="2805">
                  <c:v>4</c:v>
                </c:pt>
                <c:pt idx="2806">
                  <c:v>0</c:v>
                </c:pt>
                <c:pt idx="2807">
                  <c:v>3</c:v>
                </c:pt>
                <c:pt idx="2808">
                  <c:v>1</c:v>
                </c:pt>
                <c:pt idx="2809">
                  <c:v>3</c:v>
                </c:pt>
                <c:pt idx="2810">
                  <c:v>1</c:v>
                </c:pt>
                <c:pt idx="2811">
                  <c:v>3</c:v>
                </c:pt>
                <c:pt idx="2812">
                  <c:v>2</c:v>
                </c:pt>
                <c:pt idx="2813">
                  <c:v>2</c:v>
                </c:pt>
                <c:pt idx="2814">
                  <c:v>3</c:v>
                </c:pt>
                <c:pt idx="2815">
                  <c:v>2</c:v>
                </c:pt>
                <c:pt idx="2816">
                  <c:v>1</c:v>
                </c:pt>
                <c:pt idx="2817">
                  <c:v>4</c:v>
                </c:pt>
                <c:pt idx="2818">
                  <c:v>2</c:v>
                </c:pt>
                <c:pt idx="2819">
                  <c:v>1</c:v>
                </c:pt>
                <c:pt idx="2820">
                  <c:v>0</c:v>
                </c:pt>
                <c:pt idx="2821">
                  <c:v>3</c:v>
                </c:pt>
                <c:pt idx="2822">
                  <c:v>3</c:v>
                </c:pt>
                <c:pt idx="2823">
                  <c:v>2</c:v>
                </c:pt>
                <c:pt idx="2824">
                  <c:v>1</c:v>
                </c:pt>
                <c:pt idx="2825">
                  <c:v>0</c:v>
                </c:pt>
                <c:pt idx="2826">
                  <c:v>3</c:v>
                </c:pt>
                <c:pt idx="2827">
                  <c:v>0</c:v>
                </c:pt>
                <c:pt idx="2828">
                  <c:v>1</c:v>
                </c:pt>
                <c:pt idx="2829">
                  <c:v>1</c:v>
                </c:pt>
                <c:pt idx="2830">
                  <c:v>2</c:v>
                </c:pt>
                <c:pt idx="2831">
                  <c:v>3</c:v>
                </c:pt>
                <c:pt idx="2832">
                  <c:v>1</c:v>
                </c:pt>
                <c:pt idx="2833">
                  <c:v>2</c:v>
                </c:pt>
                <c:pt idx="2834">
                  <c:v>3</c:v>
                </c:pt>
                <c:pt idx="2835">
                  <c:v>3</c:v>
                </c:pt>
                <c:pt idx="2836">
                  <c:v>0</c:v>
                </c:pt>
                <c:pt idx="2837">
                  <c:v>1</c:v>
                </c:pt>
                <c:pt idx="2838">
                  <c:v>4</c:v>
                </c:pt>
                <c:pt idx="2839">
                  <c:v>5</c:v>
                </c:pt>
                <c:pt idx="2840">
                  <c:v>2</c:v>
                </c:pt>
                <c:pt idx="2841">
                  <c:v>1</c:v>
                </c:pt>
                <c:pt idx="2842">
                  <c:v>3</c:v>
                </c:pt>
                <c:pt idx="2843">
                  <c:v>1</c:v>
                </c:pt>
                <c:pt idx="2844">
                  <c:v>1</c:v>
                </c:pt>
                <c:pt idx="2845">
                  <c:v>2</c:v>
                </c:pt>
                <c:pt idx="2846">
                  <c:v>1</c:v>
                </c:pt>
                <c:pt idx="2847">
                  <c:v>1</c:v>
                </c:pt>
                <c:pt idx="2848">
                  <c:v>3</c:v>
                </c:pt>
                <c:pt idx="2849">
                  <c:v>2</c:v>
                </c:pt>
                <c:pt idx="2850">
                  <c:v>1</c:v>
                </c:pt>
                <c:pt idx="2851">
                  <c:v>2</c:v>
                </c:pt>
                <c:pt idx="2852">
                  <c:v>1</c:v>
                </c:pt>
                <c:pt idx="2853">
                  <c:v>4</c:v>
                </c:pt>
                <c:pt idx="2854">
                  <c:v>0</c:v>
                </c:pt>
                <c:pt idx="2855">
                  <c:v>3</c:v>
                </c:pt>
                <c:pt idx="2856">
                  <c:v>1</c:v>
                </c:pt>
                <c:pt idx="2857">
                  <c:v>5</c:v>
                </c:pt>
                <c:pt idx="2858">
                  <c:v>2</c:v>
                </c:pt>
                <c:pt idx="2859">
                  <c:v>2</c:v>
                </c:pt>
                <c:pt idx="2860">
                  <c:v>5</c:v>
                </c:pt>
                <c:pt idx="2861">
                  <c:v>2</c:v>
                </c:pt>
                <c:pt idx="2862">
                  <c:v>0</c:v>
                </c:pt>
                <c:pt idx="2863">
                  <c:v>2</c:v>
                </c:pt>
                <c:pt idx="2864">
                  <c:v>6</c:v>
                </c:pt>
                <c:pt idx="2865">
                  <c:v>2</c:v>
                </c:pt>
                <c:pt idx="2866">
                  <c:v>2</c:v>
                </c:pt>
                <c:pt idx="2867">
                  <c:v>3</c:v>
                </c:pt>
                <c:pt idx="2868">
                  <c:v>2</c:v>
                </c:pt>
                <c:pt idx="2869">
                  <c:v>2</c:v>
                </c:pt>
                <c:pt idx="2870">
                  <c:v>0</c:v>
                </c:pt>
                <c:pt idx="2871">
                  <c:v>2</c:v>
                </c:pt>
                <c:pt idx="2872">
                  <c:v>2</c:v>
                </c:pt>
                <c:pt idx="2873">
                  <c:v>1</c:v>
                </c:pt>
                <c:pt idx="2874">
                  <c:v>3</c:v>
                </c:pt>
                <c:pt idx="2875">
                  <c:v>2</c:v>
                </c:pt>
                <c:pt idx="2876">
                  <c:v>4</c:v>
                </c:pt>
                <c:pt idx="2877">
                  <c:v>1</c:v>
                </c:pt>
                <c:pt idx="2878">
                  <c:v>3</c:v>
                </c:pt>
                <c:pt idx="2879">
                  <c:v>3</c:v>
                </c:pt>
                <c:pt idx="2880">
                  <c:v>1</c:v>
                </c:pt>
                <c:pt idx="2881">
                  <c:v>1</c:v>
                </c:pt>
                <c:pt idx="2882">
                  <c:v>2</c:v>
                </c:pt>
                <c:pt idx="2883">
                  <c:v>2</c:v>
                </c:pt>
                <c:pt idx="2884">
                  <c:v>0</c:v>
                </c:pt>
                <c:pt idx="2885">
                  <c:v>2</c:v>
                </c:pt>
                <c:pt idx="2886">
                  <c:v>5</c:v>
                </c:pt>
                <c:pt idx="2887">
                  <c:v>1</c:v>
                </c:pt>
                <c:pt idx="2888">
                  <c:v>2</c:v>
                </c:pt>
                <c:pt idx="2889">
                  <c:v>2</c:v>
                </c:pt>
                <c:pt idx="2890">
                  <c:v>1</c:v>
                </c:pt>
                <c:pt idx="2891">
                  <c:v>4</c:v>
                </c:pt>
                <c:pt idx="2892">
                  <c:v>1</c:v>
                </c:pt>
                <c:pt idx="2893">
                  <c:v>0</c:v>
                </c:pt>
                <c:pt idx="2894">
                  <c:v>1</c:v>
                </c:pt>
                <c:pt idx="2895">
                  <c:v>2</c:v>
                </c:pt>
                <c:pt idx="2896">
                  <c:v>1</c:v>
                </c:pt>
                <c:pt idx="2897">
                  <c:v>2</c:v>
                </c:pt>
                <c:pt idx="2898">
                  <c:v>4</c:v>
                </c:pt>
                <c:pt idx="2899">
                  <c:v>4</c:v>
                </c:pt>
                <c:pt idx="2900">
                  <c:v>4</c:v>
                </c:pt>
                <c:pt idx="2901">
                  <c:v>2</c:v>
                </c:pt>
                <c:pt idx="2902">
                  <c:v>2</c:v>
                </c:pt>
                <c:pt idx="2903">
                  <c:v>1</c:v>
                </c:pt>
                <c:pt idx="2904">
                  <c:v>0</c:v>
                </c:pt>
                <c:pt idx="2905">
                  <c:v>2</c:v>
                </c:pt>
                <c:pt idx="2906">
                  <c:v>4</c:v>
                </c:pt>
                <c:pt idx="2907">
                  <c:v>6</c:v>
                </c:pt>
                <c:pt idx="2908">
                  <c:v>3</c:v>
                </c:pt>
                <c:pt idx="2909">
                  <c:v>3</c:v>
                </c:pt>
                <c:pt idx="2910">
                  <c:v>4</c:v>
                </c:pt>
                <c:pt idx="2911">
                  <c:v>2</c:v>
                </c:pt>
                <c:pt idx="2912">
                  <c:v>1</c:v>
                </c:pt>
                <c:pt idx="2913">
                  <c:v>2</c:v>
                </c:pt>
                <c:pt idx="2914">
                  <c:v>1</c:v>
                </c:pt>
                <c:pt idx="2915">
                  <c:v>4</c:v>
                </c:pt>
                <c:pt idx="2916">
                  <c:v>4</c:v>
                </c:pt>
                <c:pt idx="2917">
                  <c:v>1</c:v>
                </c:pt>
                <c:pt idx="2918">
                  <c:v>2</c:v>
                </c:pt>
                <c:pt idx="2919">
                  <c:v>2</c:v>
                </c:pt>
                <c:pt idx="2920">
                  <c:v>3</c:v>
                </c:pt>
                <c:pt idx="2921">
                  <c:v>1</c:v>
                </c:pt>
                <c:pt idx="2922">
                  <c:v>3</c:v>
                </c:pt>
                <c:pt idx="2923">
                  <c:v>7</c:v>
                </c:pt>
                <c:pt idx="2924">
                  <c:v>2</c:v>
                </c:pt>
                <c:pt idx="2925">
                  <c:v>1</c:v>
                </c:pt>
                <c:pt idx="2926">
                  <c:v>6</c:v>
                </c:pt>
                <c:pt idx="2927">
                  <c:v>2</c:v>
                </c:pt>
                <c:pt idx="2928">
                  <c:v>1</c:v>
                </c:pt>
                <c:pt idx="2929">
                  <c:v>2</c:v>
                </c:pt>
                <c:pt idx="2930">
                  <c:v>3</c:v>
                </c:pt>
                <c:pt idx="2931">
                  <c:v>1</c:v>
                </c:pt>
                <c:pt idx="2932">
                  <c:v>2</c:v>
                </c:pt>
                <c:pt idx="2933">
                  <c:v>4</c:v>
                </c:pt>
                <c:pt idx="2934">
                  <c:v>2</c:v>
                </c:pt>
                <c:pt idx="2935">
                  <c:v>2</c:v>
                </c:pt>
                <c:pt idx="2936">
                  <c:v>2</c:v>
                </c:pt>
                <c:pt idx="2937">
                  <c:v>3</c:v>
                </c:pt>
                <c:pt idx="2938">
                  <c:v>3</c:v>
                </c:pt>
                <c:pt idx="2939">
                  <c:v>1</c:v>
                </c:pt>
                <c:pt idx="2940">
                  <c:v>3</c:v>
                </c:pt>
                <c:pt idx="2941">
                  <c:v>0</c:v>
                </c:pt>
                <c:pt idx="2942">
                  <c:v>2</c:v>
                </c:pt>
                <c:pt idx="2943">
                  <c:v>2</c:v>
                </c:pt>
                <c:pt idx="2944">
                  <c:v>2</c:v>
                </c:pt>
                <c:pt idx="2945">
                  <c:v>2</c:v>
                </c:pt>
                <c:pt idx="2946">
                  <c:v>1</c:v>
                </c:pt>
                <c:pt idx="2947">
                  <c:v>4</c:v>
                </c:pt>
                <c:pt idx="2948">
                  <c:v>2</c:v>
                </c:pt>
                <c:pt idx="2949">
                  <c:v>2</c:v>
                </c:pt>
                <c:pt idx="2950">
                  <c:v>2</c:v>
                </c:pt>
                <c:pt idx="2951">
                  <c:v>1</c:v>
                </c:pt>
                <c:pt idx="2952">
                  <c:v>5</c:v>
                </c:pt>
                <c:pt idx="2953">
                  <c:v>2</c:v>
                </c:pt>
                <c:pt idx="2954">
                  <c:v>1</c:v>
                </c:pt>
                <c:pt idx="2955">
                  <c:v>4</c:v>
                </c:pt>
                <c:pt idx="2956">
                  <c:v>3</c:v>
                </c:pt>
                <c:pt idx="2957">
                  <c:v>7</c:v>
                </c:pt>
                <c:pt idx="2958">
                  <c:v>1</c:v>
                </c:pt>
                <c:pt idx="2959">
                  <c:v>1</c:v>
                </c:pt>
                <c:pt idx="2960">
                  <c:v>0</c:v>
                </c:pt>
                <c:pt idx="2961">
                  <c:v>1</c:v>
                </c:pt>
                <c:pt idx="2962">
                  <c:v>2</c:v>
                </c:pt>
                <c:pt idx="2963">
                  <c:v>1</c:v>
                </c:pt>
                <c:pt idx="2964">
                  <c:v>2</c:v>
                </c:pt>
                <c:pt idx="2965">
                  <c:v>2</c:v>
                </c:pt>
                <c:pt idx="2966">
                  <c:v>1</c:v>
                </c:pt>
                <c:pt idx="2967">
                  <c:v>2</c:v>
                </c:pt>
                <c:pt idx="2968">
                  <c:v>1</c:v>
                </c:pt>
                <c:pt idx="2969">
                  <c:v>5</c:v>
                </c:pt>
                <c:pt idx="2970">
                  <c:v>1</c:v>
                </c:pt>
                <c:pt idx="2971">
                  <c:v>2</c:v>
                </c:pt>
                <c:pt idx="2972">
                  <c:v>2</c:v>
                </c:pt>
                <c:pt idx="2973">
                  <c:v>3</c:v>
                </c:pt>
                <c:pt idx="2974">
                  <c:v>5</c:v>
                </c:pt>
                <c:pt idx="2975">
                  <c:v>1</c:v>
                </c:pt>
                <c:pt idx="2976">
                  <c:v>3</c:v>
                </c:pt>
                <c:pt idx="2977">
                  <c:v>4</c:v>
                </c:pt>
                <c:pt idx="2978">
                  <c:v>2</c:v>
                </c:pt>
                <c:pt idx="2979">
                  <c:v>1</c:v>
                </c:pt>
                <c:pt idx="2980">
                  <c:v>2</c:v>
                </c:pt>
                <c:pt idx="2981">
                  <c:v>3</c:v>
                </c:pt>
                <c:pt idx="2982">
                  <c:v>3</c:v>
                </c:pt>
                <c:pt idx="2983">
                  <c:v>1</c:v>
                </c:pt>
                <c:pt idx="2984">
                  <c:v>1</c:v>
                </c:pt>
                <c:pt idx="2985">
                  <c:v>4</c:v>
                </c:pt>
                <c:pt idx="2986">
                  <c:v>2</c:v>
                </c:pt>
                <c:pt idx="2987">
                  <c:v>1</c:v>
                </c:pt>
                <c:pt idx="2988">
                  <c:v>1</c:v>
                </c:pt>
                <c:pt idx="2989">
                  <c:v>4</c:v>
                </c:pt>
                <c:pt idx="2990">
                  <c:v>2</c:v>
                </c:pt>
                <c:pt idx="2991">
                  <c:v>2</c:v>
                </c:pt>
                <c:pt idx="2992">
                  <c:v>6</c:v>
                </c:pt>
                <c:pt idx="2993">
                  <c:v>3</c:v>
                </c:pt>
                <c:pt idx="2994">
                  <c:v>4</c:v>
                </c:pt>
                <c:pt idx="2995">
                  <c:v>3</c:v>
                </c:pt>
                <c:pt idx="2996">
                  <c:v>2</c:v>
                </c:pt>
                <c:pt idx="2997">
                  <c:v>1</c:v>
                </c:pt>
                <c:pt idx="2998">
                  <c:v>3</c:v>
                </c:pt>
                <c:pt idx="2999">
                  <c:v>1</c:v>
                </c:pt>
                <c:pt idx="3000">
                  <c:v>0</c:v>
                </c:pt>
                <c:pt idx="3001">
                  <c:v>1</c:v>
                </c:pt>
                <c:pt idx="3002">
                  <c:v>0</c:v>
                </c:pt>
                <c:pt idx="3003">
                  <c:v>2</c:v>
                </c:pt>
                <c:pt idx="3004">
                  <c:v>2</c:v>
                </c:pt>
                <c:pt idx="3005">
                  <c:v>0</c:v>
                </c:pt>
                <c:pt idx="3006">
                  <c:v>2</c:v>
                </c:pt>
                <c:pt idx="3007">
                  <c:v>3</c:v>
                </c:pt>
                <c:pt idx="3008">
                  <c:v>1</c:v>
                </c:pt>
                <c:pt idx="3009">
                  <c:v>0</c:v>
                </c:pt>
                <c:pt idx="3010">
                  <c:v>1</c:v>
                </c:pt>
                <c:pt idx="3011">
                  <c:v>4</c:v>
                </c:pt>
                <c:pt idx="3012">
                  <c:v>1</c:v>
                </c:pt>
                <c:pt idx="3013">
                  <c:v>1</c:v>
                </c:pt>
                <c:pt idx="3014">
                  <c:v>2</c:v>
                </c:pt>
                <c:pt idx="3015">
                  <c:v>2</c:v>
                </c:pt>
                <c:pt idx="3016">
                  <c:v>3</c:v>
                </c:pt>
                <c:pt idx="3017">
                  <c:v>0</c:v>
                </c:pt>
                <c:pt idx="3018">
                  <c:v>1</c:v>
                </c:pt>
                <c:pt idx="3019">
                  <c:v>2</c:v>
                </c:pt>
                <c:pt idx="3020">
                  <c:v>3</c:v>
                </c:pt>
                <c:pt idx="3021">
                  <c:v>1</c:v>
                </c:pt>
                <c:pt idx="3022">
                  <c:v>0</c:v>
                </c:pt>
                <c:pt idx="3023">
                  <c:v>2</c:v>
                </c:pt>
                <c:pt idx="3024">
                  <c:v>1</c:v>
                </c:pt>
                <c:pt idx="3025">
                  <c:v>2</c:v>
                </c:pt>
                <c:pt idx="3026">
                  <c:v>2</c:v>
                </c:pt>
                <c:pt idx="3027">
                  <c:v>2</c:v>
                </c:pt>
                <c:pt idx="3028">
                  <c:v>1</c:v>
                </c:pt>
                <c:pt idx="3029">
                  <c:v>3</c:v>
                </c:pt>
                <c:pt idx="3030">
                  <c:v>3</c:v>
                </c:pt>
                <c:pt idx="3031">
                  <c:v>1</c:v>
                </c:pt>
                <c:pt idx="3032">
                  <c:v>2</c:v>
                </c:pt>
                <c:pt idx="3033">
                  <c:v>3</c:v>
                </c:pt>
                <c:pt idx="3034">
                  <c:v>0</c:v>
                </c:pt>
                <c:pt idx="3035">
                  <c:v>1</c:v>
                </c:pt>
                <c:pt idx="3036">
                  <c:v>3</c:v>
                </c:pt>
                <c:pt idx="3037">
                  <c:v>2</c:v>
                </c:pt>
                <c:pt idx="3038">
                  <c:v>1</c:v>
                </c:pt>
                <c:pt idx="3039">
                  <c:v>1</c:v>
                </c:pt>
                <c:pt idx="3040">
                  <c:v>2</c:v>
                </c:pt>
                <c:pt idx="3041">
                  <c:v>3</c:v>
                </c:pt>
                <c:pt idx="3042">
                  <c:v>2</c:v>
                </c:pt>
                <c:pt idx="3043">
                  <c:v>3</c:v>
                </c:pt>
                <c:pt idx="3044">
                  <c:v>0</c:v>
                </c:pt>
                <c:pt idx="3045">
                  <c:v>1</c:v>
                </c:pt>
                <c:pt idx="3046">
                  <c:v>0</c:v>
                </c:pt>
                <c:pt idx="3047">
                  <c:v>4</c:v>
                </c:pt>
                <c:pt idx="3048">
                  <c:v>5</c:v>
                </c:pt>
                <c:pt idx="3049">
                  <c:v>1</c:v>
                </c:pt>
                <c:pt idx="3050">
                  <c:v>2</c:v>
                </c:pt>
                <c:pt idx="3051">
                  <c:v>3</c:v>
                </c:pt>
                <c:pt idx="3052">
                  <c:v>2</c:v>
                </c:pt>
                <c:pt idx="3053">
                  <c:v>1</c:v>
                </c:pt>
                <c:pt idx="3054">
                  <c:v>4</c:v>
                </c:pt>
                <c:pt idx="3055">
                  <c:v>4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2</c:v>
                </c:pt>
                <c:pt idx="3060">
                  <c:v>2</c:v>
                </c:pt>
                <c:pt idx="3061">
                  <c:v>1</c:v>
                </c:pt>
                <c:pt idx="3062">
                  <c:v>4</c:v>
                </c:pt>
                <c:pt idx="3063">
                  <c:v>5</c:v>
                </c:pt>
                <c:pt idx="3064">
                  <c:v>3</c:v>
                </c:pt>
                <c:pt idx="3065">
                  <c:v>1</c:v>
                </c:pt>
                <c:pt idx="3066">
                  <c:v>3</c:v>
                </c:pt>
                <c:pt idx="3067">
                  <c:v>2</c:v>
                </c:pt>
                <c:pt idx="3068">
                  <c:v>1</c:v>
                </c:pt>
                <c:pt idx="3069">
                  <c:v>1</c:v>
                </c:pt>
                <c:pt idx="3070">
                  <c:v>3</c:v>
                </c:pt>
                <c:pt idx="3071">
                  <c:v>2</c:v>
                </c:pt>
                <c:pt idx="3072">
                  <c:v>3</c:v>
                </c:pt>
                <c:pt idx="3073">
                  <c:v>2</c:v>
                </c:pt>
                <c:pt idx="3074">
                  <c:v>1</c:v>
                </c:pt>
                <c:pt idx="3075">
                  <c:v>0</c:v>
                </c:pt>
                <c:pt idx="3076">
                  <c:v>3</c:v>
                </c:pt>
                <c:pt idx="3077">
                  <c:v>2</c:v>
                </c:pt>
                <c:pt idx="3078">
                  <c:v>3</c:v>
                </c:pt>
                <c:pt idx="3079">
                  <c:v>1</c:v>
                </c:pt>
                <c:pt idx="3080">
                  <c:v>0</c:v>
                </c:pt>
                <c:pt idx="3081">
                  <c:v>4</c:v>
                </c:pt>
                <c:pt idx="3082">
                  <c:v>3</c:v>
                </c:pt>
                <c:pt idx="3083">
                  <c:v>3</c:v>
                </c:pt>
                <c:pt idx="3084">
                  <c:v>0</c:v>
                </c:pt>
                <c:pt idx="3085">
                  <c:v>4</c:v>
                </c:pt>
                <c:pt idx="3086">
                  <c:v>3</c:v>
                </c:pt>
                <c:pt idx="3087">
                  <c:v>4</c:v>
                </c:pt>
                <c:pt idx="3088">
                  <c:v>2</c:v>
                </c:pt>
                <c:pt idx="3089">
                  <c:v>1</c:v>
                </c:pt>
                <c:pt idx="3090">
                  <c:v>2</c:v>
                </c:pt>
                <c:pt idx="3091">
                  <c:v>1</c:v>
                </c:pt>
                <c:pt idx="3092">
                  <c:v>4</c:v>
                </c:pt>
                <c:pt idx="3093">
                  <c:v>3</c:v>
                </c:pt>
                <c:pt idx="3094">
                  <c:v>1</c:v>
                </c:pt>
                <c:pt idx="3095">
                  <c:v>0</c:v>
                </c:pt>
                <c:pt idx="3096">
                  <c:v>1</c:v>
                </c:pt>
                <c:pt idx="3097">
                  <c:v>1</c:v>
                </c:pt>
                <c:pt idx="3098">
                  <c:v>2</c:v>
                </c:pt>
                <c:pt idx="3099">
                  <c:v>1</c:v>
                </c:pt>
                <c:pt idx="3100">
                  <c:v>2</c:v>
                </c:pt>
                <c:pt idx="3101">
                  <c:v>3</c:v>
                </c:pt>
                <c:pt idx="3102">
                  <c:v>4</c:v>
                </c:pt>
                <c:pt idx="3103">
                  <c:v>1</c:v>
                </c:pt>
                <c:pt idx="3104">
                  <c:v>2</c:v>
                </c:pt>
                <c:pt idx="3105">
                  <c:v>5</c:v>
                </c:pt>
                <c:pt idx="3106">
                  <c:v>5</c:v>
                </c:pt>
                <c:pt idx="3107">
                  <c:v>1</c:v>
                </c:pt>
                <c:pt idx="3108">
                  <c:v>0</c:v>
                </c:pt>
                <c:pt idx="3109">
                  <c:v>4</c:v>
                </c:pt>
                <c:pt idx="3110">
                  <c:v>1</c:v>
                </c:pt>
                <c:pt idx="3111">
                  <c:v>3</c:v>
                </c:pt>
                <c:pt idx="3112">
                  <c:v>3</c:v>
                </c:pt>
                <c:pt idx="3113">
                  <c:v>4</c:v>
                </c:pt>
                <c:pt idx="3114">
                  <c:v>2</c:v>
                </c:pt>
                <c:pt idx="3115">
                  <c:v>0</c:v>
                </c:pt>
                <c:pt idx="3116">
                  <c:v>2</c:v>
                </c:pt>
                <c:pt idx="3117">
                  <c:v>2</c:v>
                </c:pt>
                <c:pt idx="3118">
                  <c:v>1</c:v>
                </c:pt>
                <c:pt idx="3119">
                  <c:v>2</c:v>
                </c:pt>
                <c:pt idx="3120">
                  <c:v>3</c:v>
                </c:pt>
                <c:pt idx="3121">
                  <c:v>3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2</c:v>
                </c:pt>
                <c:pt idx="3126">
                  <c:v>2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1</c:v>
                </c:pt>
                <c:pt idx="3131">
                  <c:v>3</c:v>
                </c:pt>
                <c:pt idx="3132">
                  <c:v>2</c:v>
                </c:pt>
                <c:pt idx="3133">
                  <c:v>1</c:v>
                </c:pt>
                <c:pt idx="3134">
                  <c:v>2</c:v>
                </c:pt>
                <c:pt idx="3135">
                  <c:v>3</c:v>
                </c:pt>
                <c:pt idx="3136">
                  <c:v>2</c:v>
                </c:pt>
                <c:pt idx="3137">
                  <c:v>1</c:v>
                </c:pt>
                <c:pt idx="3138">
                  <c:v>3</c:v>
                </c:pt>
                <c:pt idx="3139">
                  <c:v>1</c:v>
                </c:pt>
                <c:pt idx="3140">
                  <c:v>3</c:v>
                </c:pt>
                <c:pt idx="3141">
                  <c:v>1</c:v>
                </c:pt>
                <c:pt idx="3142">
                  <c:v>2</c:v>
                </c:pt>
                <c:pt idx="3143">
                  <c:v>1</c:v>
                </c:pt>
                <c:pt idx="3144">
                  <c:v>2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4</c:v>
                </c:pt>
                <c:pt idx="3149">
                  <c:v>1</c:v>
                </c:pt>
                <c:pt idx="3150">
                  <c:v>3</c:v>
                </c:pt>
                <c:pt idx="3151">
                  <c:v>2</c:v>
                </c:pt>
                <c:pt idx="3152">
                  <c:v>4</c:v>
                </c:pt>
                <c:pt idx="3153">
                  <c:v>0</c:v>
                </c:pt>
                <c:pt idx="3154">
                  <c:v>1</c:v>
                </c:pt>
                <c:pt idx="3155">
                  <c:v>2</c:v>
                </c:pt>
                <c:pt idx="3156">
                  <c:v>0</c:v>
                </c:pt>
                <c:pt idx="3157">
                  <c:v>2</c:v>
                </c:pt>
                <c:pt idx="3158">
                  <c:v>2</c:v>
                </c:pt>
                <c:pt idx="3159">
                  <c:v>1</c:v>
                </c:pt>
                <c:pt idx="3160">
                  <c:v>2</c:v>
                </c:pt>
                <c:pt idx="3161">
                  <c:v>3</c:v>
                </c:pt>
                <c:pt idx="3162">
                  <c:v>2</c:v>
                </c:pt>
                <c:pt idx="3163">
                  <c:v>3</c:v>
                </c:pt>
                <c:pt idx="3164">
                  <c:v>2</c:v>
                </c:pt>
                <c:pt idx="3165">
                  <c:v>0</c:v>
                </c:pt>
                <c:pt idx="3166">
                  <c:v>5</c:v>
                </c:pt>
                <c:pt idx="3167">
                  <c:v>0</c:v>
                </c:pt>
                <c:pt idx="3168">
                  <c:v>4</c:v>
                </c:pt>
                <c:pt idx="3169">
                  <c:v>2</c:v>
                </c:pt>
                <c:pt idx="3170">
                  <c:v>0</c:v>
                </c:pt>
                <c:pt idx="3171">
                  <c:v>4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2</c:v>
                </c:pt>
                <c:pt idx="3176">
                  <c:v>0</c:v>
                </c:pt>
                <c:pt idx="3177">
                  <c:v>2</c:v>
                </c:pt>
                <c:pt idx="3178">
                  <c:v>0</c:v>
                </c:pt>
                <c:pt idx="3179">
                  <c:v>4</c:v>
                </c:pt>
                <c:pt idx="3180">
                  <c:v>1</c:v>
                </c:pt>
                <c:pt idx="3181">
                  <c:v>0</c:v>
                </c:pt>
                <c:pt idx="3182">
                  <c:v>3</c:v>
                </c:pt>
                <c:pt idx="3183">
                  <c:v>2</c:v>
                </c:pt>
                <c:pt idx="3184">
                  <c:v>2</c:v>
                </c:pt>
                <c:pt idx="3185">
                  <c:v>2</c:v>
                </c:pt>
                <c:pt idx="3186">
                  <c:v>3</c:v>
                </c:pt>
                <c:pt idx="3187">
                  <c:v>2</c:v>
                </c:pt>
                <c:pt idx="3188">
                  <c:v>1</c:v>
                </c:pt>
                <c:pt idx="3189">
                  <c:v>2</c:v>
                </c:pt>
                <c:pt idx="3190">
                  <c:v>2</c:v>
                </c:pt>
                <c:pt idx="3191">
                  <c:v>2</c:v>
                </c:pt>
                <c:pt idx="3192">
                  <c:v>3</c:v>
                </c:pt>
                <c:pt idx="3193">
                  <c:v>2</c:v>
                </c:pt>
                <c:pt idx="3194">
                  <c:v>2</c:v>
                </c:pt>
                <c:pt idx="3195">
                  <c:v>0</c:v>
                </c:pt>
                <c:pt idx="3196">
                  <c:v>3</c:v>
                </c:pt>
                <c:pt idx="3197">
                  <c:v>4</c:v>
                </c:pt>
                <c:pt idx="3198">
                  <c:v>2</c:v>
                </c:pt>
                <c:pt idx="3199">
                  <c:v>4</c:v>
                </c:pt>
                <c:pt idx="3200">
                  <c:v>2</c:v>
                </c:pt>
                <c:pt idx="3201">
                  <c:v>2</c:v>
                </c:pt>
                <c:pt idx="3202">
                  <c:v>2</c:v>
                </c:pt>
                <c:pt idx="3203">
                  <c:v>1</c:v>
                </c:pt>
                <c:pt idx="3204">
                  <c:v>4</c:v>
                </c:pt>
                <c:pt idx="3205">
                  <c:v>1</c:v>
                </c:pt>
                <c:pt idx="3206">
                  <c:v>2</c:v>
                </c:pt>
                <c:pt idx="3207">
                  <c:v>3</c:v>
                </c:pt>
                <c:pt idx="3208">
                  <c:v>1</c:v>
                </c:pt>
                <c:pt idx="3209">
                  <c:v>1</c:v>
                </c:pt>
                <c:pt idx="3210">
                  <c:v>2</c:v>
                </c:pt>
                <c:pt idx="3211">
                  <c:v>8</c:v>
                </c:pt>
                <c:pt idx="3212">
                  <c:v>1</c:v>
                </c:pt>
                <c:pt idx="3213">
                  <c:v>4</c:v>
                </c:pt>
                <c:pt idx="3214">
                  <c:v>2</c:v>
                </c:pt>
                <c:pt idx="3215">
                  <c:v>3</c:v>
                </c:pt>
                <c:pt idx="3216">
                  <c:v>3</c:v>
                </c:pt>
                <c:pt idx="3217">
                  <c:v>0</c:v>
                </c:pt>
                <c:pt idx="3218">
                  <c:v>2</c:v>
                </c:pt>
                <c:pt idx="3219">
                  <c:v>0</c:v>
                </c:pt>
                <c:pt idx="3220">
                  <c:v>2</c:v>
                </c:pt>
                <c:pt idx="3221">
                  <c:v>2</c:v>
                </c:pt>
                <c:pt idx="3222">
                  <c:v>2</c:v>
                </c:pt>
                <c:pt idx="3223">
                  <c:v>3</c:v>
                </c:pt>
                <c:pt idx="3224">
                  <c:v>2</c:v>
                </c:pt>
                <c:pt idx="3225">
                  <c:v>1</c:v>
                </c:pt>
                <c:pt idx="3226">
                  <c:v>2</c:v>
                </c:pt>
                <c:pt idx="3227">
                  <c:v>4</c:v>
                </c:pt>
                <c:pt idx="3228">
                  <c:v>1</c:v>
                </c:pt>
                <c:pt idx="3229">
                  <c:v>4</c:v>
                </c:pt>
                <c:pt idx="3230">
                  <c:v>1</c:v>
                </c:pt>
                <c:pt idx="3231">
                  <c:v>2</c:v>
                </c:pt>
                <c:pt idx="3232">
                  <c:v>1</c:v>
                </c:pt>
                <c:pt idx="3233">
                  <c:v>3</c:v>
                </c:pt>
                <c:pt idx="3234">
                  <c:v>2</c:v>
                </c:pt>
                <c:pt idx="3235">
                  <c:v>3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3</c:v>
                </c:pt>
                <c:pt idx="3240">
                  <c:v>4</c:v>
                </c:pt>
                <c:pt idx="3241">
                  <c:v>2</c:v>
                </c:pt>
                <c:pt idx="3242">
                  <c:v>3</c:v>
                </c:pt>
                <c:pt idx="3243">
                  <c:v>1</c:v>
                </c:pt>
                <c:pt idx="3244">
                  <c:v>3</c:v>
                </c:pt>
                <c:pt idx="3245">
                  <c:v>3</c:v>
                </c:pt>
                <c:pt idx="3246">
                  <c:v>0</c:v>
                </c:pt>
                <c:pt idx="3247">
                  <c:v>1</c:v>
                </c:pt>
                <c:pt idx="3248">
                  <c:v>3</c:v>
                </c:pt>
                <c:pt idx="3249">
                  <c:v>2</c:v>
                </c:pt>
                <c:pt idx="3250">
                  <c:v>1</c:v>
                </c:pt>
                <c:pt idx="3251">
                  <c:v>3</c:v>
                </c:pt>
                <c:pt idx="3252">
                  <c:v>2</c:v>
                </c:pt>
                <c:pt idx="3253">
                  <c:v>3</c:v>
                </c:pt>
                <c:pt idx="3254">
                  <c:v>0</c:v>
                </c:pt>
                <c:pt idx="3255">
                  <c:v>1</c:v>
                </c:pt>
                <c:pt idx="3256">
                  <c:v>1</c:v>
                </c:pt>
                <c:pt idx="3257">
                  <c:v>2</c:v>
                </c:pt>
                <c:pt idx="3258">
                  <c:v>1</c:v>
                </c:pt>
                <c:pt idx="3259">
                  <c:v>3</c:v>
                </c:pt>
                <c:pt idx="3260">
                  <c:v>2</c:v>
                </c:pt>
                <c:pt idx="3261">
                  <c:v>2</c:v>
                </c:pt>
                <c:pt idx="3262">
                  <c:v>2</c:v>
                </c:pt>
                <c:pt idx="3263">
                  <c:v>1</c:v>
                </c:pt>
                <c:pt idx="3264">
                  <c:v>4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2</c:v>
                </c:pt>
                <c:pt idx="3269">
                  <c:v>2</c:v>
                </c:pt>
                <c:pt idx="3270">
                  <c:v>4</c:v>
                </c:pt>
                <c:pt idx="3271">
                  <c:v>6</c:v>
                </c:pt>
                <c:pt idx="3272">
                  <c:v>8</c:v>
                </c:pt>
                <c:pt idx="3273">
                  <c:v>6</c:v>
                </c:pt>
                <c:pt idx="3274">
                  <c:v>4</c:v>
                </c:pt>
                <c:pt idx="3275">
                  <c:v>5</c:v>
                </c:pt>
                <c:pt idx="3276">
                  <c:v>1</c:v>
                </c:pt>
                <c:pt idx="3277">
                  <c:v>7</c:v>
                </c:pt>
                <c:pt idx="3278">
                  <c:v>3</c:v>
                </c:pt>
                <c:pt idx="3279">
                  <c:v>1</c:v>
                </c:pt>
                <c:pt idx="3280">
                  <c:v>2</c:v>
                </c:pt>
                <c:pt idx="3281">
                  <c:v>2</c:v>
                </c:pt>
                <c:pt idx="3282">
                  <c:v>1</c:v>
                </c:pt>
                <c:pt idx="3283">
                  <c:v>0</c:v>
                </c:pt>
                <c:pt idx="3284">
                  <c:v>0</c:v>
                </c:pt>
                <c:pt idx="3285">
                  <c:v>1</c:v>
                </c:pt>
                <c:pt idx="3286">
                  <c:v>2</c:v>
                </c:pt>
                <c:pt idx="3287">
                  <c:v>2</c:v>
                </c:pt>
                <c:pt idx="3288">
                  <c:v>2</c:v>
                </c:pt>
                <c:pt idx="3289">
                  <c:v>3</c:v>
                </c:pt>
                <c:pt idx="3290">
                  <c:v>2</c:v>
                </c:pt>
                <c:pt idx="3291">
                  <c:v>0</c:v>
                </c:pt>
                <c:pt idx="3292">
                  <c:v>1</c:v>
                </c:pt>
                <c:pt idx="3293">
                  <c:v>0</c:v>
                </c:pt>
                <c:pt idx="3294">
                  <c:v>0</c:v>
                </c:pt>
                <c:pt idx="3295">
                  <c:v>1</c:v>
                </c:pt>
                <c:pt idx="3296">
                  <c:v>2</c:v>
                </c:pt>
                <c:pt idx="3297">
                  <c:v>1</c:v>
                </c:pt>
                <c:pt idx="3298">
                  <c:v>2</c:v>
                </c:pt>
                <c:pt idx="3299">
                  <c:v>2</c:v>
                </c:pt>
                <c:pt idx="3300">
                  <c:v>1</c:v>
                </c:pt>
                <c:pt idx="3301">
                  <c:v>2</c:v>
                </c:pt>
                <c:pt idx="3302">
                  <c:v>0</c:v>
                </c:pt>
                <c:pt idx="3303">
                  <c:v>1</c:v>
                </c:pt>
                <c:pt idx="3304">
                  <c:v>1</c:v>
                </c:pt>
                <c:pt idx="3305">
                  <c:v>3</c:v>
                </c:pt>
                <c:pt idx="3306">
                  <c:v>2</c:v>
                </c:pt>
                <c:pt idx="3307">
                  <c:v>0</c:v>
                </c:pt>
                <c:pt idx="3308">
                  <c:v>2</c:v>
                </c:pt>
                <c:pt idx="3309">
                  <c:v>0</c:v>
                </c:pt>
                <c:pt idx="3310">
                  <c:v>3</c:v>
                </c:pt>
                <c:pt idx="3311">
                  <c:v>0</c:v>
                </c:pt>
                <c:pt idx="3312">
                  <c:v>1</c:v>
                </c:pt>
                <c:pt idx="3313">
                  <c:v>4</c:v>
                </c:pt>
                <c:pt idx="3314">
                  <c:v>1</c:v>
                </c:pt>
                <c:pt idx="3315">
                  <c:v>0</c:v>
                </c:pt>
                <c:pt idx="3316">
                  <c:v>0</c:v>
                </c:pt>
                <c:pt idx="3317">
                  <c:v>3</c:v>
                </c:pt>
                <c:pt idx="3318">
                  <c:v>2</c:v>
                </c:pt>
                <c:pt idx="3319">
                  <c:v>3</c:v>
                </c:pt>
                <c:pt idx="3320">
                  <c:v>1</c:v>
                </c:pt>
                <c:pt idx="3321">
                  <c:v>4</c:v>
                </c:pt>
                <c:pt idx="3322">
                  <c:v>2</c:v>
                </c:pt>
                <c:pt idx="3323">
                  <c:v>4</c:v>
                </c:pt>
                <c:pt idx="3324">
                  <c:v>4</c:v>
                </c:pt>
                <c:pt idx="3325">
                  <c:v>3</c:v>
                </c:pt>
                <c:pt idx="3326">
                  <c:v>3</c:v>
                </c:pt>
                <c:pt idx="3327">
                  <c:v>1</c:v>
                </c:pt>
                <c:pt idx="3328">
                  <c:v>0</c:v>
                </c:pt>
                <c:pt idx="3329">
                  <c:v>0</c:v>
                </c:pt>
                <c:pt idx="3330">
                  <c:v>2</c:v>
                </c:pt>
                <c:pt idx="3331">
                  <c:v>4</c:v>
                </c:pt>
                <c:pt idx="3332">
                  <c:v>3</c:v>
                </c:pt>
                <c:pt idx="3333">
                  <c:v>3</c:v>
                </c:pt>
                <c:pt idx="3334">
                  <c:v>1</c:v>
                </c:pt>
                <c:pt idx="3335">
                  <c:v>5</c:v>
                </c:pt>
                <c:pt idx="3336">
                  <c:v>3</c:v>
                </c:pt>
                <c:pt idx="3337">
                  <c:v>1</c:v>
                </c:pt>
                <c:pt idx="3338">
                  <c:v>0</c:v>
                </c:pt>
                <c:pt idx="3339">
                  <c:v>1</c:v>
                </c:pt>
                <c:pt idx="3340">
                  <c:v>1</c:v>
                </c:pt>
                <c:pt idx="3341">
                  <c:v>2</c:v>
                </c:pt>
                <c:pt idx="3342">
                  <c:v>3</c:v>
                </c:pt>
                <c:pt idx="3343">
                  <c:v>3</c:v>
                </c:pt>
                <c:pt idx="3344">
                  <c:v>0</c:v>
                </c:pt>
                <c:pt idx="3345">
                  <c:v>2</c:v>
                </c:pt>
                <c:pt idx="3346">
                  <c:v>0</c:v>
                </c:pt>
                <c:pt idx="3347">
                  <c:v>0</c:v>
                </c:pt>
                <c:pt idx="3348">
                  <c:v>3</c:v>
                </c:pt>
                <c:pt idx="3349">
                  <c:v>2</c:v>
                </c:pt>
                <c:pt idx="3350">
                  <c:v>1</c:v>
                </c:pt>
                <c:pt idx="3351">
                  <c:v>1</c:v>
                </c:pt>
                <c:pt idx="3352">
                  <c:v>0</c:v>
                </c:pt>
                <c:pt idx="3353">
                  <c:v>1</c:v>
                </c:pt>
                <c:pt idx="3354">
                  <c:v>3</c:v>
                </c:pt>
                <c:pt idx="3355">
                  <c:v>1</c:v>
                </c:pt>
                <c:pt idx="3356">
                  <c:v>1</c:v>
                </c:pt>
                <c:pt idx="3357">
                  <c:v>0</c:v>
                </c:pt>
                <c:pt idx="3358">
                  <c:v>2</c:v>
                </c:pt>
                <c:pt idx="3359">
                  <c:v>3</c:v>
                </c:pt>
                <c:pt idx="3360">
                  <c:v>1</c:v>
                </c:pt>
                <c:pt idx="3361">
                  <c:v>5</c:v>
                </c:pt>
                <c:pt idx="3362">
                  <c:v>2</c:v>
                </c:pt>
                <c:pt idx="3363">
                  <c:v>2</c:v>
                </c:pt>
                <c:pt idx="3364">
                  <c:v>3</c:v>
                </c:pt>
                <c:pt idx="3365">
                  <c:v>3</c:v>
                </c:pt>
                <c:pt idx="3366">
                  <c:v>2</c:v>
                </c:pt>
                <c:pt idx="3367">
                  <c:v>2</c:v>
                </c:pt>
                <c:pt idx="3368">
                  <c:v>2</c:v>
                </c:pt>
                <c:pt idx="3369">
                  <c:v>6</c:v>
                </c:pt>
                <c:pt idx="3370">
                  <c:v>2</c:v>
                </c:pt>
                <c:pt idx="3371">
                  <c:v>2</c:v>
                </c:pt>
                <c:pt idx="3372">
                  <c:v>0</c:v>
                </c:pt>
                <c:pt idx="3373">
                  <c:v>0</c:v>
                </c:pt>
                <c:pt idx="3374">
                  <c:v>4</c:v>
                </c:pt>
                <c:pt idx="3375">
                  <c:v>5</c:v>
                </c:pt>
                <c:pt idx="3376">
                  <c:v>2</c:v>
                </c:pt>
                <c:pt idx="3377">
                  <c:v>1</c:v>
                </c:pt>
                <c:pt idx="3378">
                  <c:v>1</c:v>
                </c:pt>
                <c:pt idx="3379">
                  <c:v>0</c:v>
                </c:pt>
                <c:pt idx="3380">
                  <c:v>1</c:v>
                </c:pt>
                <c:pt idx="3381">
                  <c:v>1</c:v>
                </c:pt>
                <c:pt idx="3382">
                  <c:v>2</c:v>
                </c:pt>
                <c:pt idx="3383">
                  <c:v>1</c:v>
                </c:pt>
                <c:pt idx="3384">
                  <c:v>1</c:v>
                </c:pt>
                <c:pt idx="3385">
                  <c:v>3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4</c:v>
                </c:pt>
                <c:pt idx="3390">
                  <c:v>2</c:v>
                </c:pt>
                <c:pt idx="3391">
                  <c:v>1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2</c:v>
                </c:pt>
                <c:pt idx="3396">
                  <c:v>2</c:v>
                </c:pt>
                <c:pt idx="3397">
                  <c:v>4</c:v>
                </c:pt>
                <c:pt idx="3398">
                  <c:v>1</c:v>
                </c:pt>
                <c:pt idx="3399">
                  <c:v>2</c:v>
                </c:pt>
                <c:pt idx="3400">
                  <c:v>3</c:v>
                </c:pt>
                <c:pt idx="3401">
                  <c:v>2</c:v>
                </c:pt>
                <c:pt idx="3402">
                  <c:v>3</c:v>
                </c:pt>
                <c:pt idx="3403">
                  <c:v>3</c:v>
                </c:pt>
                <c:pt idx="3404">
                  <c:v>2</c:v>
                </c:pt>
                <c:pt idx="3405">
                  <c:v>2</c:v>
                </c:pt>
                <c:pt idx="3406">
                  <c:v>0</c:v>
                </c:pt>
                <c:pt idx="3407">
                  <c:v>1</c:v>
                </c:pt>
                <c:pt idx="3408">
                  <c:v>2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3</c:v>
                </c:pt>
                <c:pt idx="3413">
                  <c:v>3</c:v>
                </c:pt>
                <c:pt idx="3414">
                  <c:v>0</c:v>
                </c:pt>
                <c:pt idx="3415">
                  <c:v>3</c:v>
                </c:pt>
                <c:pt idx="3416">
                  <c:v>3</c:v>
                </c:pt>
                <c:pt idx="3417">
                  <c:v>3</c:v>
                </c:pt>
                <c:pt idx="3418">
                  <c:v>1</c:v>
                </c:pt>
                <c:pt idx="3419">
                  <c:v>2</c:v>
                </c:pt>
                <c:pt idx="3420">
                  <c:v>0</c:v>
                </c:pt>
                <c:pt idx="3421">
                  <c:v>3</c:v>
                </c:pt>
                <c:pt idx="3422">
                  <c:v>0</c:v>
                </c:pt>
                <c:pt idx="3423">
                  <c:v>1</c:v>
                </c:pt>
                <c:pt idx="3424">
                  <c:v>3</c:v>
                </c:pt>
                <c:pt idx="3425">
                  <c:v>3</c:v>
                </c:pt>
                <c:pt idx="3426">
                  <c:v>3</c:v>
                </c:pt>
                <c:pt idx="3427">
                  <c:v>1</c:v>
                </c:pt>
                <c:pt idx="3428">
                  <c:v>4</c:v>
                </c:pt>
                <c:pt idx="3429">
                  <c:v>1</c:v>
                </c:pt>
                <c:pt idx="3430">
                  <c:v>3</c:v>
                </c:pt>
                <c:pt idx="3431">
                  <c:v>4</c:v>
                </c:pt>
                <c:pt idx="3432">
                  <c:v>2</c:v>
                </c:pt>
                <c:pt idx="3433">
                  <c:v>4</c:v>
                </c:pt>
                <c:pt idx="3434">
                  <c:v>5</c:v>
                </c:pt>
                <c:pt idx="3435">
                  <c:v>1</c:v>
                </c:pt>
                <c:pt idx="3436">
                  <c:v>5</c:v>
                </c:pt>
                <c:pt idx="3437">
                  <c:v>2</c:v>
                </c:pt>
                <c:pt idx="3438">
                  <c:v>1</c:v>
                </c:pt>
                <c:pt idx="3439">
                  <c:v>2</c:v>
                </c:pt>
                <c:pt idx="3440">
                  <c:v>0</c:v>
                </c:pt>
                <c:pt idx="3441">
                  <c:v>3</c:v>
                </c:pt>
                <c:pt idx="3442">
                  <c:v>3</c:v>
                </c:pt>
                <c:pt idx="3443">
                  <c:v>4</c:v>
                </c:pt>
                <c:pt idx="3444">
                  <c:v>1</c:v>
                </c:pt>
                <c:pt idx="3445">
                  <c:v>1</c:v>
                </c:pt>
                <c:pt idx="3446">
                  <c:v>3</c:v>
                </c:pt>
                <c:pt idx="3447">
                  <c:v>2</c:v>
                </c:pt>
                <c:pt idx="3448">
                  <c:v>5</c:v>
                </c:pt>
                <c:pt idx="3449">
                  <c:v>2</c:v>
                </c:pt>
                <c:pt idx="3450">
                  <c:v>5</c:v>
                </c:pt>
                <c:pt idx="3451">
                  <c:v>0</c:v>
                </c:pt>
                <c:pt idx="3452">
                  <c:v>0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6</c:v>
                </c:pt>
                <c:pt idx="3457">
                  <c:v>5</c:v>
                </c:pt>
                <c:pt idx="3458">
                  <c:v>0</c:v>
                </c:pt>
                <c:pt idx="3459">
                  <c:v>1</c:v>
                </c:pt>
                <c:pt idx="3460">
                  <c:v>3</c:v>
                </c:pt>
                <c:pt idx="3461">
                  <c:v>3</c:v>
                </c:pt>
                <c:pt idx="3462">
                  <c:v>2</c:v>
                </c:pt>
                <c:pt idx="3463">
                  <c:v>0</c:v>
                </c:pt>
                <c:pt idx="3464">
                  <c:v>3</c:v>
                </c:pt>
                <c:pt idx="3465">
                  <c:v>1</c:v>
                </c:pt>
                <c:pt idx="3466">
                  <c:v>0</c:v>
                </c:pt>
                <c:pt idx="3467">
                  <c:v>1</c:v>
                </c:pt>
                <c:pt idx="3468">
                  <c:v>2</c:v>
                </c:pt>
                <c:pt idx="3469">
                  <c:v>0</c:v>
                </c:pt>
                <c:pt idx="3470">
                  <c:v>2</c:v>
                </c:pt>
                <c:pt idx="3471">
                  <c:v>0</c:v>
                </c:pt>
                <c:pt idx="3472">
                  <c:v>4</c:v>
                </c:pt>
                <c:pt idx="3473">
                  <c:v>0</c:v>
                </c:pt>
                <c:pt idx="3474">
                  <c:v>1</c:v>
                </c:pt>
                <c:pt idx="3475">
                  <c:v>3</c:v>
                </c:pt>
                <c:pt idx="3476">
                  <c:v>5</c:v>
                </c:pt>
                <c:pt idx="3477">
                  <c:v>6</c:v>
                </c:pt>
                <c:pt idx="3478">
                  <c:v>1</c:v>
                </c:pt>
                <c:pt idx="3479">
                  <c:v>0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2</c:v>
                </c:pt>
                <c:pt idx="3488">
                  <c:v>1</c:v>
                </c:pt>
                <c:pt idx="3489">
                  <c:v>1</c:v>
                </c:pt>
                <c:pt idx="3490">
                  <c:v>2</c:v>
                </c:pt>
                <c:pt idx="3491">
                  <c:v>2</c:v>
                </c:pt>
                <c:pt idx="3492">
                  <c:v>1</c:v>
                </c:pt>
                <c:pt idx="3493">
                  <c:v>4</c:v>
                </c:pt>
                <c:pt idx="3494">
                  <c:v>5</c:v>
                </c:pt>
                <c:pt idx="3495">
                  <c:v>2</c:v>
                </c:pt>
                <c:pt idx="3496">
                  <c:v>0</c:v>
                </c:pt>
                <c:pt idx="3497">
                  <c:v>1</c:v>
                </c:pt>
                <c:pt idx="3498">
                  <c:v>0</c:v>
                </c:pt>
                <c:pt idx="3499">
                  <c:v>3</c:v>
                </c:pt>
                <c:pt idx="3500">
                  <c:v>1</c:v>
                </c:pt>
                <c:pt idx="3501">
                  <c:v>2</c:v>
                </c:pt>
                <c:pt idx="3502">
                  <c:v>2</c:v>
                </c:pt>
                <c:pt idx="3503">
                  <c:v>1</c:v>
                </c:pt>
                <c:pt idx="3504">
                  <c:v>2</c:v>
                </c:pt>
                <c:pt idx="3505">
                  <c:v>2</c:v>
                </c:pt>
                <c:pt idx="3506">
                  <c:v>3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4</c:v>
                </c:pt>
                <c:pt idx="3511">
                  <c:v>0</c:v>
                </c:pt>
                <c:pt idx="3512">
                  <c:v>1</c:v>
                </c:pt>
                <c:pt idx="3513">
                  <c:v>1</c:v>
                </c:pt>
                <c:pt idx="3514">
                  <c:v>0</c:v>
                </c:pt>
                <c:pt idx="3515">
                  <c:v>1</c:v>
                </c:pt>
                <c:pt idx="3516">
                  <c:v>0</c:v>
                </c:pt>
                <c:pt idx="3517">
                  <c:v>2</c:v>
                </c:pt>
                <c:pt idx="3518">
                  <c:v>4</c:v>
                </c:pt>
                <c:pt idx="3519">
                  <c:v>3</c:v>
                </c:pt>
                <c:pt idx="3520">
                  <c:v>4</c:v>
                </c:pt>
                <c:pt idx="3521">
                  <c:v>1</c:v>
                </c:pt>
                <c:pt idx="3522">
                  <c:v>1</c:v>
                </c:pt>
                <c:pt idx="3523">
                  <c:v>3</c:v>
                </c:pt>
                <c:pt idx="3524">
                  <c:v>1</c:v>
                </c:pt>
                <c:pt idx="3525">
                  <c:v>3</c:v>
                </c:pt>
                <c:pt idx="3526">
                  <c:v>0</c:v>
                </c:pt>
                <c:pt idx="3527">
                  <c:v>1</c:v>
                </c:pt>
                <c:pt idx="3528">
                  <c:v>1</c:v>
                </c:pt>
                <c:pt idx="3529">
                  <c:v>1</c:v>
                </c:pt>
                <c:pt idx="3530">
                  <c:v>2</c:v>
                </c:pt>
                <c:pt idx="3531">
                  <c:v>2</c:v>
                </c:pt>
                <c:pt idx="3532">
                  <c:v>3</c:v>
                </c:pt>
                <c:pt idx="3533">
                  <c:v>4</c:v>
                </c:pt>
                <c:pt idx="3534">
                  <c:v>4</c:v>
                </c:pt>
                <c:pt idx="3535">
                  <c:v>5</c:v>
                </c:pt>
                <c:pt idx="3536">
                  <c:v>3</c:v>
                </c:pt>
                <c:pt idx="3537">
                  <c:v>2</c:v>
                </c:pt>
                <c:pt idx="3538">
                  <c:v>3</c:v>
                </c:pt>
                <c:pt idx="3539">
                  <c:v>2</c:v>
                </c:pt>
                <c:pt idx="3540">
                  <c:v>4</c:v>
                </c:pt>
                <c:pt idx="3541">
                  <c:v>0</c:v>
                </c:pt>
                <c:pt idx="3542">
                  <c:v>2</c:v>
                </c:pt>
                <c:pt idx="3543">
                  <c:v>1</c:v>
                </c:pt>
                <c:pt idx="3544">
                  <c:v>2</c:v>
                </c:pt>
                <c:pt idx="3545">
                  <c:v>1</c:v>
                </c:pt>
                <c:pt idx="3546">
                  <c:v>3</c:v>
                </c:pt>
                <c:pt idx="3547">
                  <c:v>0</c:v>
                </c:pt>
                <c:pt idx="3548">
                  <c:v>2</c:v>
                </c:pt>
                <c:pt idx="3549">
                  <c:v>1</c:v>
                </c:pt>
                <c:pt idx="3550">
                  <c:v>2</c:v>
                </c:pt>
                <c:pt idx="3551">
                  <c:v>1</c:v>
                </c:pt>
                <c:pt idx="3552">
                  <c:v>3</c:v>
                </c:pt>
                <c:pt idx="3553">
                  <c:v>3</c:v>
                </c:pt>
                <c:pt idx="3554">
                  <c:v>1</c:v>
                </c:pt>
                <c:pt idx="3555">
                  <c:v>2</c:v>
                </c:pt>
                <c:pt idx="3556">
                  <c:v>0</c:v>
                </c:pt>
                <c:pt idx="3557">
                  <c:v>2</c:v>
                </c:pt>
                <c:pt idx="3558">
                  <c:v>0</c:v>
                </c:pt>
                <c:pt idx="3559">
                  <c:v>2</c:v>
                </c:pt>
                <c:pt idx="3560">
                  <c:v>3</c:v>
                </c:pt>
                <c:pt idx="3561">
                  <c:v>3</c:v>
                </c:pt>
                <c:pt idx="3562">
                  <c:v>1</c:v>
                </c:pt>
                <c:pt idx="3563">
                  <c:v>0</c:v>
                </c:pt>
                <c:pt idx="3564">
                  <c:v>1</c:v>
                </c:pt>
                <c:pt idx="3565">
                  <c:v>1</c:v>
                </c:pt>
                <c:pt idx="3566">
                  <c:v>2</c:v>
                </c:pt>
                <c:pt idx="3567">
                  <c:v>0</c:v>
                </c:pt>
                <c:pt idx="3568">
                  <c:v>1</c:v>
                </c:pt>
                <c:pt idx="3569">
                  <c:v>2</c:v>
                </c:pt>
                <c:pt idx="3570">
                  <c:v>1</c:v>
                </c:pt>
                <c:pt idx="3571">
                  <c:v>4</c:v>
                </c:pt>
                <c:pt idx="3572">
                  <c:v>0</c:v>
                </c:pt>
                <c:pt idx="3573">
                  <c:v>1</c:v>
                </c:pt>
                <c:pt idx="3574">
                  <c:v>1</c:v>
                </c:pt>
                <c:pt idx="3575">
                  <c:v>4</c:v>
                </c:pt>
                <c:pt idx="3576">
                  <c:v>3</c:v>
                </c:pt>
                <c:pt idx="3577">
                  <c:v>8</c:v>
                </c:pt>
                <c:pt idx="3578">
                  <c:v>4</c:v>
                </c:pt>
                <c:pt idx="3579">
                  <c:v>3</c:v>
                </c:pt>
                <c:pt idx="3580">
                  <c:v>2</c:v>
                </c:pt>
                <c:pt idx="3581">
                  <c:v>1</c:v>
                </c:pt>
                <c:pt idx="3582">
                  <c:v>2</c:v>
                </c:pt>
                <c:pt idx="3583">
                  <c:v>2</c:v>
                </c:pt>
                <c:pt idx="3584">
                  <c:v>2</c:v>
                </c:pt>
                <c:pt idx="3585">
                  <c:v>2</c:v>
                </c:pt>
                <c:pt idx="3586">
                  <c:v>1</c:v>
                </c:pt>
                <c:pt idx="3587">
                  <c:v>3</c:v>
                </c:pt>
                <c:pt idx="3588">
                  <c:v>0</c:v>
                </c:pt>
                <c:pt idx="3589">
                  <c:v>0</c:v>
                </c:pt>
                <c:pt idx="3590">
                  <c:v>2</c:v>
                </c:pt>
                <c:pt idx="3591">
                  <c:v>2</c:v>
                </c:pt>
                <c:pt idx="3592">
                  <c:v>2</c:v>
                </c:pt>
                <c:pt idx="3593">
                  <c:v>0</c:v>
                </c:pt>
                <c:pt idx="3594">
                  <c:v>2</c:v>
                </c:pt>
                <c:pt idx="3595">
                  <c:v>0</c:v>
                </c:pt>
                <c:pt idx="3596">
                  <c:v>2</c:v>
                </c:pt>
                <c:pt idx="3597">
                  <c:v>1</c:v>
                </c:pt>
                <c:pt idx="3598">
                  <c:v>1</c:v>
                </c:pt>
                <c:pt idx="3599">
                  <c:v>1</c:v>
                </c:pt>
                <c:pt idx="3600">
                  <c:v>0</c:v>
                </c:pt>
                <c:pt idx="3601">
                  <c:v>3</c:v>
                </c:pt>
                <c:pt idx="3602">
                  <c:v>5</c:v>
                </c:pt>
                <c:pt idx="3603">
                  <c:v>0</c:v>
                </c:pt>
                <c:pt idx="3604">
                  <c:v>1</c:v>
                </c:pt>
                <c:pt idx="3605">
                  <c:v>1</c:v>
                </c:pt>
                <c:pt idx="3606">
                  <c:v>1</c:v>
                </c:pt>
                <c:pt idx="3607">
                  <c:v>2</c:v>
                </c:pt>
                <c:pt idx="3608">
                  <c:v>2</c:v>
                </c:pt>
                <c:pt idx="3609">
                  <c:v>3</c:v>
                </c:pt>
                <c:pt idx="3610">
                  <c:v>2</c:v>
                </c:pt>
                <c:pt idx="3611">
                  <c:v>3</c:v>
                </c:pt>
                <c:pt idx="3612">
                  <c:v>0</c:v>
                </c:pt>
                <c:pt idx="3613">
                  <c:v>0</c:v>
                </c:pt>
                <c:pt idx="3614">
                  <c:v>1</c:v>
                </c:pt>
                <c:pt idx="3615">
                  <c:v>2</c:v>
                </c:pt>
                <c:pt idx="3616">
                  <c:v>0</c:v>
                </c:pt>
                <c:pt idx="3617">
                  <c:v>0</c:v>
                </c:pt>
                <c:pt idx="3618">
                  <c:v>2</c:v>
                </c:pt>
                <c:pt idx="3619">
                  <c:v>1</c:v>
                </c:pt>
                <c:pt idx="3620">
                  <c:v>1</c:v>
                </c:pt>
                <c:pt idx="3621">
                  <c:v>2</c:v>
                </c:pt>
                <c:pt idx="3622">
                  <c:v>3</c:v>
                </c:pt>
                <c:pt idx="3623">
                  <c:v>2</c:v>
                </c:pt>
                <c:pt idx="3624">
                  <c:v>0</c:v>
                </c:pt>
                <c:pt idx="3625">
                  <c:v>2</c:v>
                </c:pt>
                <c:pt idx="3626">
                  <c:v>2</c:v>
                </c:pt>
                <c:pt idx="3627">
                  <c:v>0</c:v>
                </c:pt>
                <c:pt idx="3628">
                  <c:v>1</c:v>
                </c:pt>
                <c:pt idx="3629">
                  <c:v>0</c:v>
                </c:pt>
                <c:pt idx="3630">
                  <c:v>2</c:v>
                </c:pt>
                <c:pt idx="3631">
                  <c:v>4</c:v>
                </c:pt>
                <c:pt idx="3632">
                  <c:v>3</c:v>
                </c:pt>
                <c:pt idx="3633">
                  <c:v>0</c:v>
                </c:pt>
                <c:pt idx="3634">
                  <c:v>3</c:v>
                </c:pt>
                <c:pt idx="3635">
                  <c:v>0</c:v>
                </c:pt>
                <c:pt idx="3636">
                  <c:v>4</c:v>
                </c:pt>
                <c:pt idx="3637">
                  <c:v>2</c:v>
                </c:pt>
                <c:pt idx="3638">
                  <c:v>3</c:v>
                </c:pt>
                <c:pt idx="3639">
                  <c:v>0</c:v>
                </c:pt>
                <c:pt idx="3640">
                  <c:v>3</c:v>
                </c:pt>
                <c:pt idx="3641">
                  <c:v>2</c:v>
                </c:pt>
                <c:pt idx="3642">
                  <c:v>1</c:v>
                </c:pt>
                <c:pt idx="3643">
                  <c:v>1</c:v>
                </c:pt>
                <c:pt idx="3644">
                  <c:v>0</c:v>
                </c:pt>
                <c:pt idx="3645">
                  <c:v>0</c:v>
                </c:pt>
                <c:pt idx="3646">
                  <c:v>1</c:v>
                </c:pt>
                <c:pt idx="3647">
                  <c:v>0</c:v>
                </c:pt>
                <c:pt idx="3648">
                  <c:v>2</c:v>
                </c:pt>
                <c:pt idx="3649">
                  <c:v>1</c:v>
                </c:pt>
                <c:pt idx="3650">
                  <c:v>1</c:v>
                </c:pt>
                <c:pt idx="3651">
                  <c:v>0</c:v>
                </c:pt>
                <c:pt idx="3652">
                  <c:v>1</c:v>
                </c:pt>
                <c:pt idx="3653">
                  <c:v>2</c:v>
                </c:pt>
                <c:pt idx="3654">
                  <c:v>2</c:v>
                </c:pt>
                <c:pt idx="3655">
                  <c:v>1</c:v>
                </c:pt>
                <c:pt idx="3656">
                  <c:v>2</c:v>
                </c:pt>
                <c:pt idx="3657">
                  <c:v>2</c:v>
                </c:pt>
                <c:pt idx="3658">
                  <c:v>0</c:v>
                </c:pt>
                <c:pt idx="3659">
                  <c:v>1</c:v>
                </c:pt>
                <c:pt idx="3660">
                  <c:v>0</c:v>
                </c:pt>
                <c:pt idx="3661">
                  <c:v>3</c:v>
                </c:pt>
                <c:pt idx="3662">
                  <c:v>3</c:v>
                </c:pt>
                <c:pt idx="3663">
                  <c:v>1</c:v>
                </c:pt>
                <c:pt idx="3664">
                  <c:v>0</c:v>
                </c:pt>
                <c:pt idx="3665">
                  <c:v>1</c:v>
                </c:pt>
                <c:pt idx="3666">
                  <c:v>2</c:v>
                </c:pt>
                <c:pt idx="3667">
                  <c:v>2</c:v>
                </c:pt>
                <c:pt idx="3668">
                  <c:v>1</c:v>
                </c:pt>
                <c:pt idx="3669">
                  <c:v>2</c:v>
                </c:pt>
                <c:pt idx="3670">
                  <c:v>1</c:v>
                </c:pt>
                <c:pt idx="3671">
                  <c:v>2</c:v>
                </c:pt>
                <c:pt idx="3672">
                  <c:v>1</c:v>
                </c:pt>
                <c:pt idx="3673">
                  <c:v>2</c:v>
                </c:pt>
                <c:pt idx="3674">
                  <c:v>1</c:v>
                </c:pt>
                <c:pt idx="3675">
                  <c:v>3</c:v>
                </c:pt>
                <c:pt idx="3676">
                  <c:v>1</c:v>
                </c:pt>
                <c:pt idx="3677">
                  <c:v>0</c:v>
                </c:pt>
                <c:pt idx="3678">
                  <c:v>1</c:v>
                </c:pt>
                <c:pt idx="3679">
                  <c:v>2</c:v>
                </c:pt>
                <c:pt idx="3680">
                  <c:v>1</c:v>
                </c:pt>
                <c:pt idx="3681">
                  <c:v>1</c:v>
                </c:pt>
                <c:pt idx="3682">
                  <c:v>1</c:v>
                </c:pt>
                <c:pt idx="3683">
                  <c:v>2</c:v>
                </c:pt>
                <c:pt idx="3684">
                  <c:v>2</c:v>
                </c:pt>
                <c:pt idx="3685">
                  <c:v>4</c:v>
                </c:pt>
                <c:pt idx="3686">
                  <c:v>1</c:v>
                </c:pt>
                <c:pt idx="3687">
                  <c:v>2</c:v>
                </c:pt>
                <c:pt idx="3688">
                  <c:v>3</c:v>
                </c:pt>
                <c:pt idx="3689">
                  <c:v>1</c:v>
                </c:pt>
                <c:pt idx="3690">
                  <c:v>0</c:v>
                </c:pt>
                <c:pt idx="3691">
                  <c:v>1</c:v>
                </c:pt>
                <c:pt idx="3692">
                  <c:v>0</c:v>
                </c:pt>
                <c:pt idx="3693">
                  <c:v>0</c:v>
                </c:pt>
                <c:pt idx="3694">
                  <c:v>1</c:v>
                </c:pt>
                <c:pt idx="3695">
                  <c:v>2</c:v>
                </c:pt>
                <c:pt idx="3696">
                  <c:v>2</c:v>
                </c:pt>
                <c:pt idx="3697">
                  <c:v>1</c:v>
                </c:pt>
                <c:pt idx="3698">
                  <c:v>1</c:v>
                </c:pt>
                <c:pt idx="3699">
                  <c:v>0</c:v>
                </c:pt>
                <c:pt idx="3700">
                  <c:v>0</c:v>
                </c:pt>
                <c:pt idx="3701">
                  <c:v>1</c:v>
                </c:pt>
                <c:pt idx="3702">
                  <c:v>1</c:v>
                </c:pt>
                <c:pt idx="3703">
                  <c:v>2</c:v>
                </c:pt>
                <c:pt idx="3704">
                  <c:v>2</c:v>
                </c:pt>
                <c:pt idx="3705">
                  <c:v>0</c:v>
                </c:pt>
                <c:pt idx="3706">
                  <c:v>0</c:v>
                </c:pt>
                <c:pt idx="3707">
                  <c:v>1</c:v>
                </c:pt>
                <c:pt idx="3708">
                  <c:v>0</c:v>
                </c:pt>
                <c:pt idx="3709">
                  <c:v>2</c:v>
                </c:pt>
                <c:pt idx="3710">
                  <c:v>2</c:v>
                </c:pt>
                <c:pt idx="3711">
                  <c:v>2</c:v>
                </c:pt>
                <c:pt idx="3712">
                  <c:v>4</c:v>
                </c:pt>
                <c:pt idx="3713">
                  <c:v>1</c:v>
                </c:pt>
                <c:pt idx="3714">
                  <c:v>1</c:v>
                </c:pt>
                <c:pt idx="3715">
                  <c:v>1</c:v>
                </c:pt>
                <c:pt idx="3716">
                  <c:v>1</c:v>
                </c:pt>
                <c:pt idx="3717">
                  <c:v>1</c:v>
                </c:pt>
                <c:pt idx="3718">
                  <c:v>1</c:v>
                </c:pt>
                <c:pt idx="3719">
                  <c:v>2</c:v>
                </c:pt>
                <c:pt idx="3720">
                  <c:v>1</c:v>
                </c:pt>
                <c:pt idx="3721">
                  <c:v>0</c:v>
                </c:pt>
                <c:pt idx="3722">
                  <c:v>2</c:v>
                </c:pt>
                <c:pt idx="3723">
                  <c:v>1</c:v>
                </c:pt>
                <c:pt idx="3724">
                  <c:v>2</c:v>
                </c:pt>
                <c:pt idx="3725">
                  <c:v>0</c:v>
                </c:pt>
                <c:pt idx="3726">
                  <c:v>6</c:v>
                </c:pt>
                <c:pt idx="3727">
                  <c:v>0</c:v>
                </c:pt>
                <c:pt idx="3728">
                  <c:v>2</c:v>
                </c:pt>
                <c:pt idx="3729">
                  <c:v>2</c:v>
                </c:pt>
                <c:pt idx="3730">
                  <c:v>5</c:v>
                </c:pt>
                <c:pt idx="3731">
                  <c:v>2</c:v>
                </c:pt>
                <c:pt idx="3732">
                  <c:v>1</c:v>
                </c:pt>
                <c:pt idx="3733">
                  <c:v>1</c:v>
                </c:pt>
                <c:pt idx="3734">
                  <c:v>1</c:v>
                </c:pt>
                <c:pt idx="3735">
                  <c:v>0</c:v>
                </c:pt>
                <c:pt idx="3736">
                  <c:v>2</c:v>
                </c:pt>
                <c:pt idx="3737">
                  <c:v>1</c:v>
                </c:pt>
                <c:pt idx="3738">
                  <c:v>0</c:v>
                </c:pt>
                <c:pt idx="3739">
                  <c:v>0</c:v>
                </c:pt>
                <c:pt idx="3740">
                  <c:v>4</c:v>
                </c:pt>
                <c:pt idx="3741">
                  <c:v>0</c:v>
                </c:pt>
                <c:pt idx="3742">
                  <c:v>3</c:v>
                </c:pt>
                <c:pt idx="3743">
                  <c:v>1</c:v>
                </c:pt>
                <c:pt idx="3744">
                  <c:v>0</c:v>
                </c:pt>
                <c:pt idx="3745">
                  <c:v>1</c:v>
                </c:pt>
                <c:pt idx="3746">
                  <c:v>2</c:v>
                </c:pt>
                <c:pt idx="3747">
                  <c:v>2</c:v>
                </c:pt>
                <c:pt idx="3748">
                  <c:v>1</c:v>
                </c:pt>
                <c:pt idx="3749">
                  <c:v>2</c:v>
                </c:pt>
                <c:pt idx="3750">
                  <c:v>2</c:v>
                </c:pt>
                <c:pt idx="3751">
                  <c:v>2</c:v>
                </c:pt>
                <c:pt idx="3752">
                  <c:v>0</c:v>
                </c:pt>
                <c:pt idx="3753">
                  <c:v>3</c:v>
                </c:pt>
                <c:pt idx="3754">
                  <c:v>3</c:v>
                </c:pt>
                <c:pt idx="3755">
                  <c:v>1</c:v>
                </c:pt>
                <c:pt idx="3756">
                  <c:v>5</c:v>
                </c:pt>
                <c:pt idx="3757">
                  <c:v>2</c:v>
                </c:pt>
                <c:pt idx="3758">
                  <c:v>5</c:v>
                </c:pt>
                <c:pt idx="3759">
                  <c:v>1</c:v>
                </c:pt>
                <c:pt idx="3760">
                  <c:v>2</c:v>
                </c:pt>
                <c:pt idx="3761">
                  <c:v>0</c:v>
                </c:pt>
                <c:pt idx="3762">
                  <c:v>0</c:v>
                </c:pt>
                <c:pt idx="3763">
                  <c:v>3</c:v>
                </c:pt>
                <c:pt idx="3764">
                  <c:v>0</c:v>
                </c:pt>
                <c:pt idx="3765">
                  <c:v>2</c:v>
                </c:pt>
                <c:pt idx="3766">
                  <c:v>2</c:v>
                </c:pt>
                <c:pt idx="3767">
                  <c:v>4</c:v>
                </c:pt>
                <c:pt idx="3768">
                  <c:v>1</c:v>
                </c:pt>
                <c:pt idx="3769">
                  <c:v>3</c:v>
                </c:pt>
                <c:pt idx="3770">
                  <c:v>1</c:v>
                </c:pt>
                <c:pt idx="3771">
                  <c:v>0</c:v>
                </c:pt>
                <c:pt idx="3772">
                  <c:v>0</c:v>
                </c:pt>
                <c:pt idx="3773">
                  <c:v>1</c:v>
                </c:pt>
                <c:pt idx="3774">
                  <c:v>0</c:v>
                </c:pt>
                <c:pt idx="3775">
                  <c:v>2</c:v>
                </c:pt>
                <c:pt idx="3776">
                  <c:v>2</c:v>
                </c:pt>
                <c:pt idx="3777">
                  <c:v>3</c:v>
                </c:pt>
                <c:pt idx="3778">
                  <c:v>5</c:v>
                </c:pt>
                <c:pt idx="3779">
                  <c:v>1</c:v>
                </c:pt>
                <c:pt idx="3780">
                  <c:v>1</c:v>
                </c:pt>
                <c:pt idx="3781">
                  <c:v>1</c:v>
                </c:pt>
                <c:pt idx="3782">
                  <c:v>5</c:v>
                </c:pt>
                <c:pt idx="3783">
                  <c:v>5</c:v>
                </c:pt>
                <c:pt idx="3784">
                  <c:v>3</c:v>
                </c:pt>
                <c:pt idx="3785">
                  <c:v>2</c:v>
                </c:pt>
                <c:pt idx="3786">
                  <c:v>4</c:v>
                </c:pt>
                <c:pt idx="3787">
                  <c:v>0</c:v>
                </c:pt>
                <c:pt idx="3788">
                  <c:v>2</c:v>
                </c:pt>
                <c:pt idx="3789">
                  <c:v>1</c:v>
                </c:pt>
                <c:pt idx="3790">
                  <c:v>0</c:v>
                </c:pt>
                <c:pt idx="3791">
                  <c:v>0</c:v>
                </c:pt>
                <c:pt idx="3792">
                  <c:v>1</c:v>
                </c:pt>
                <c:pt idx="3793">
                  <c:v>1</c:v>
                </c:pt>
                <c:pt idx="3794">
                  <c:v>0</c:v>
                </c:pt>
                <c:pt idx="3795">
                  <c:v>0</c:v>
                </c:pt>
                <c:pt idx="3796">
                  <c:v>1</c:v>
                </c:pt>
                <c:pt idx="3797">
                  <c:v>1</c:v>
                </c:pt>
                <c:pt idx="3798">
                  <c:v>0</c:v>
                </c:pt>
                <c:pt idx="3799">
                  <c:v>1</c:v>
                </c:pt>
                <c:pt idx="3800">
                  <c:v>1</c:v>
                </c:pt>
                <c:pt idx="3801">
                  <c:v>0</c:v>
                </c:pt>
                <c:pt idx="3802">
                  <c:v>0</c:v>
                </c:pt>
                <c:pt idx="3803">
                  <c:v>4</c:v>
                </c:pt>
                <c:pt idx="3804">
                  <c:v>3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1</c:v>
                </c:pt>
                <c:pt idx="3809">
                  <c:v>2</c:v>
                </c:pt>
                <c:pt idx="3810">
                  <c:v>3</c:v>
                </c:pt>
                <c:pt idx="3811">
                  <c:v>0</c:v>
                </c:pt>
                <c:pt idx="3812">
                  <c:v>0</c:v>
                </c:pt>
                <c:pt idx="3813">
                  <c:v>4</c:v>
                </c:pt>
                <c:pt idx="3814">
                  <c:v>0</c:v>
                </c:pt>
                <c:pt idx="3815">
                  <c:v>3</c:v>
                </c:pt>
                <c:pt idx="3816">
                  <c:v>4</c:v>
                </c:pt>
                <c:pt idx="3817">
                  <c:v>1</c:v>
                </c:pt>
                <c:pt idx="3818">
                  <c:v>1</c:v>
                </c:pt>
                <c:pt idx="3819">
                  <c:v>0</c:v>
                </c:pt>
                <c:pt idx="3820">
                  <c:v>1</c:v>
                </c:pt>
                <c:pt idx="3821">
                  <c:v>3</c:v>
                </c:pt>
                <c:pt idx="3822">
                  <c:v>3</c:v>
                </c:pt>
                <c:pt idx="3823">
                  <c:v>0</c:v>
                </c:pt>
                <c:pt idx="3824">
                  <c:v>2</c:v>
                </c:pt>
                <c:pt idx="3825">
                  <c:v>0</c:v>
                </c:pt>
                <c:pt idx="3826">
                  <c:v>2</c:v>
                </c:pt>
                <c:pt idx="3827">
                  <c:v>1</c:v>
                </c:pt>
                <c:pt idx="3828">
                  <c:v>1</c:v>
                </c:pt>
                <c:pt idx="3829">
                  <c:v>3</c:v>
                </c:pt>
                <c:pt idx="3830">
                  <c:v>1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3</c:v>
                </c:pt>
                <c:pt idx="3835">
                  <c:v>1</c:v>
                </c:pt>
                <c:pt idx="3836">
                  <c:v>1</c:v>
                </c:pt>
                <c:pt idx="3837">
                  <c:v>2</c:v>
                </c:pt>
                <c:pt idx="3838">
                  <c:v>0</c:v>
                </c:pt>
                <c:pt idx="3839">
                  <c:v>0</c:v>
                </c:pt>
                <c:pt idx="3840">
                  <c:v>3</c:v>
                </c:pt>
                <c:pt idx="3841">
                  <c:v>1</c:v>
                </c:pt>
                <c:pt idx="3842">
                  <c:v>2</c:v>
                </c:pt>
                <c:pt idx="3843">
                  <c:v>4</c:v>
                </c:pt>
                <c:pt idx="3844">
                  <c:v>1</c:v>
                </c:pt>
                <c:pt idx="3845">
                  <c:v>2</c:v>
                </c:pt>
                <c:pt idx="3846">
                  <c:v>1</c:v>
                </c:pt>
                <c:pt idx="3847">
                  <c:v>0</c:v>
                </c:pt>
                <c:pt idx="3848">
                  <c:v>0</c:v>
                </c:pt>
                <c:pt idx="3849">
                  <c:v>1</c:v>
                </c:pt>
                <c:pt idx="3850">
                  <c:v>0</c:v>
                </c:pt>
                <c:pt idx="3851">
                  <c:v>4</c:v>
                </c:pt>
                <c:pt idx="3852">
                  <c:v>3</c:v>
                </c:pt>
                <c:pt idx="3853">
                  <c:v>0</c:v>
                </c:pt>
                <c:pt idx="3854">
                  <c:v>2</c:v>
                </c:pt>
                <c:pt idx="3855">
                  <c:v>3</c:v>
                </c:pt>
                <c:pt idx="3856">
                  <c:v>1</c:v>
                </c:pt>
                <c:pt idx="3857">
                  <c:v>2</c:v>
                </c:pt>
                <c:pt idx="3858">
                  <c:v>3</c:v>
                </c:pt>
                <c:pt idx="3859">
                  <c:v>2</c:v>
                </c:pt>
                <c:pt idx="3860">
                  <c:v>1</c:v>
                </c:pt>
                <c:pt idx="3861">
                  <c:v>1</c:v>
                </c:pt>
                <c:pt idx="3862">
                  <c:v>4</c:v>
                </c:pt>
                <c:pt idx="3863">
                  <c:v>1</c:v>
                </c:pt>
                <c:pt idx="3864">
                  <c:v>1</c:v>
                </c:pt>
                <c:pt idx="3865">
                  <c:v>1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3</c:v>
                </c:pt>
                <c:pt idx="3870">
                  <c:v>1</c:v>
                </c:pt>
                <c:pt idx="3871">
                  <c:v>5</c:v>
                </c:pt>
                <c:pt idx="3872">
                  <c:v>5</c:v>
                </c:pt>
                <c:pt idx="3873">
                  <c:v>2</c:v>
                </c:pt>
                <c:pt idx="3874">
                  <c:v>4</c:v>
                </c:pt>
                <c:pt idx="3875">
                  <c:v>2</c:v>
                </c:pt>
                <c:pt idx="3876">
                  <c:v>3</c:v>
                </c:pt>
                <c:pt idx="3877">
                  <c:v>4</c:v>
                </c:pt>
                <c:pt idx="3878">
                  <c:v>2</c:v>
                </c:pt>
                <c:pt idx="3879">
                  <c:v>3</c:v>
                </c:pt>
                <c:pt idx="3880">
                  <c:v>1</c:v>
                </c:pt>
                <c:pt idx="3881">
                  <c:v>1</c:v>
                </c:pt>
                <c:pt idx="3882">
                  <c:v>1</c:v>
                </c:pt>
                <c:pt idx="3883">
                  <c:v>4</c:v>
                </c:pt>
                <c:pt idx="3884">
                  <c:v>1</c:v>
                </c:pt>
                <c:pt idx="3885">
                  <c:v>4</c:v>
                </c:pt>
                <c:pt idx="3886">
                  <c:v>0</c:v>
                </c:pt>
                <c:pt idx="3887">
                  <c:v>0</c:v>
                </c:pt>
                <c:pt idx="3888">
                  <c:v>2</c:v>
                </c:pt>
                <c:pt idx="3889">
                  <c:v>0</c:v>
                </c:pt>
                <c:pt idx="3890">
                  <c:v>1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1</c:v>
                </c:pt>
                <c:pt idx="3895">
                  <c:v>3</c:v>
                </c:pt>
                <c:pt idx="3896">
                  <c:v>1</c:v>
                </c:pt>
                <c:pt idx="3897">
                  <c:v>1</c:v>
                </c:pt>
                <c:pt idx="3898">
                  <c:v>0</c:v>
                </c:pt>
                <c:pt idx="3899">
                  <c:v>2</c:v>
                </c:pt>
                <c:pt idx="3900">
                  <c:v>1</c:v>
                </c:pt>
                <c:pt idx="3901">
                  <c:v>4</c:v>
                </c:pt>
                <c:pt idx="3902">
                  <c:v>2</c:v>
                </c:pt>
                <c:pt idx="3903">
                  <c:v>2</c:v>
                </c:pt>
                <c:pt idx="3904">
                  <c:v>0</c:v>
                </c:pt>
                <c:pt idx="3905">
                  <c:v>2</c:v>
                </c:pt>
                <c:pt idx="3906">
                  <c:v>0</c:v>
                </c:pt>
                <c:pt idx="3907">
                  <c:v>1</c:v>
                </c:pt>
                <c:pt idx="3908">
                  <c:v>1</c:v>
                </c:pt>
                <c:pt idx="3909">
                  <c:v>0</c:v>
                </c:pt>
                <c:pt idx="3910">
                  <c:v>2</c:v>
                </c:pt>
                <c:pt idx="3911">
                  <c:v>1</c:v>
                </c:pt>
                <c:pt idx="3912">
                  <c:v>0</c:v>
                </c:pt>
                <c:pt idx="3913">
                  <c:v>0</c:v>
                </c:pt>
                <c:pt idx="3914">
                  <c:v>1</c:v>
                </c:pt>
                <c:pt idx="3915">
                  <c:v>0</c:v>
                </c:pt>
                <c:pt idx="3916">
                  <c:v>1</c:v>
                </c:pt>
                <c:pt idx="3917">
                  <c:v>0</c:v>
                </c:pt>
                <c:pt idx="3918">
                  <c:v>1</c:v>
                </c:pt>
                <c:pt idx="3919">
                  <c:v>0</c:v>
                </c:pt>
                <c:pt idx="3920">
                  <c:v>1</c:v>
                </c:pt>
                <c:pt idx="3921">
                  <c:v>1</c:v>
                </c:pt>
                <c:pt idx="3922">
                  <c:v>2</c:v>
                </c:pt>
                <c:pt idx="3923">
                  <c:v>4</c:v>
                </c:pt>
                <c:pt idx="3924">
                  <c:v>0</c:v>
                </c:pt>
                <c:pt idx="3925">
                  <c:v>2</c:v>
                </c:pt>
                <c:pt idx="3926">
                  <c:v>3</c:v>
                </c:pt>
                <c:pt idx="3927">
                  <c:v>2</c:v>
                </c:pt>
                <c:pt idx="3928">
                  <c:v>2</c:v>
                </c:pt>
                <c:pt idx="3929">
                  <c:v>2</c:v>
                </c:pt>
                <c:pt idx="3930">
                  <c:v>0</c:v>
                </c:pt>
                <c:pt idx="3931">
                  <c:v>1</c:v>
                </c:pt>
                <c:pt idx="3932">
                  <c:v>1</c:v>
                </c:pt>
                <c:pt idx="3933">
                  <c:v>2</c:v>
                </c:pt>
                <c:pt idx="3934">
                  <c:v>0</c:v>
                </c:pt>
                <c:pt idx="3935">
                  <c:v>3</c:v>
                </c:pt>
                <c:pt idx="3936">
                  <c:v>0</c:v>
                </c:pt>
                <c:pt idx="3937">
                  <c:v>1</c:v>
                </c:pt>
                <c:pt idx="3938">
                  <c:v>1</c:v>
                </c:pt>
                <c:pt idx="3939">
                  <c:v>3</c:v>
                </c:pt>
                <c:pt idx="3940">
                  <c:v>2</c:v>
                </c:pt>
                <c:pt idx="3941">
                  <c:v>2</c:v>
                </c:pt>
                <c:pt idx="3942">
                  <c:v>1</c:v>
                </c:pt>
                <c:pt idx="3943">
                  <c:v>5</c:v>
                </c:pt>
                <c:pt idx="3944">
                  <c:v>2</c:v>
                </c:pt>
                <c:pt idx="3945">
                  <c:v>0</c:v>
                </c:pt>
                <c:pt idx="3946">
                  <c:v>2</c:v>
                </c:pt>
                <c:pt idx="3947">
                  <c:v>0</c:v>
                </c:pt>
                <c:pt idx="3948">
                  <c:v>2</c:v>
                </c:pt>
                <c:pt idx="3949">
                  <c:v>0</c:v>
                </c:pt>
                <c:pt idx="3950">
                  <c:v>0</c:v>
                </c:pt>
                <c:pt idx="3951">
                  <c:v>1</c:v>
                </c:pt>
                <c:pt idx="3952">
                  <c:v>3</c:v>
                </c:pt>
                <c:pt idx="3953">
                  <c:v>1</c:v>
                </c:pt>
                <c:pt idx="3954">
                  <c:v>2</c:v>
                </c:pt>
                <c:pt idx="3955">
                  <c:v>0</c:v>
                </c:pt>
                <c:pt idx="3956">
                  <c:v>1</c:v>
                </c:pt>
                <c:pt idx="3957">
                  <c:v>0</c:v>
                </c:pt>
                <c:pt idx="3958">
                  <c:v>0</c:v>
                </c:pt>
                <c:pt idx="3959">
                  <c:v>4</c:v>
                </c:pt>
                <c:pt idx="3960">
                  <c:v>0</c:v>
                </c:pt>
                <c:pt idx="3961">
                  <c:v>1</c:v>
                </c:pt>
                <c:pt idx="3962">
                  <c:v>2</c:v>
                </c:pt>
                <c:pt idx="3963">
                  <c:v>4</c:v>
                </c:pt>
                <c:pt idx="3964">
                  <c:v>1</c:v>
                </c:pt>
                <c:pt idx="3965">
                  <c:v>1</c:v>
                </c:pt>
                <c:pt idx="3966">
                  <c:v>1</c:v>
                </c:pt>
                <c:pt idx="3967">
                  <c:v>2</c:v>
                </c:pt>
                <c:pt idx="3968">
                  <c:v>1</c:v>
                </c:pt>
                <c:pt idx="3969">
                  <c:v>0</c:v>
                </c:pt>
                <c:pt idx="3970">
                  <c:v>0</c:v>
                </c:pt>
                <c:pt idx="3971">
                  <c:v>1</c:v>
                </c:pt>
                <c:pt idx="3972">
                  <c:v>2</c:v>
                </c:pt>
                <c:pt idx="3973">
                  <c:v>0</c:v>
                </c:pt>
                <c:pt idx="3974">
                  <c:v>1</c:v>
                </c:pt>
                <c:pt idx="3975">
                  <c:v>1</c:v>
                </c:pt>
                <c:pt idx="3976">
                  <c:v>0</c:v>
                </c:pt>
                <c:pt idx="3977">
                  <c:v>0</c:v>
                </c:pt>
                <c:pt idx="3978">
                  <c:v>4</c:v>
                </c:pt>
                <c:pt idx="3979">
                  <c:v>3</c:v>
                </c:pt>
                <c:pt idx="3980">
                  <c:v>2</c:v>
                </c:pt>
                <c:pt idx="3981">
                  <c:v>2</c:v>
                </c:pt>
                <c:pt idx="3982">
                  <c:v>0</c:v>
                </c:pt>
                <c:pt idx="3983">
                  <c:v>1</c:v>
                </c:pt>
                <c:pt idx="3984">
                  <c:v>2</c:v>
                </c:pt>
                <c:pt idx="3985">
                  <c:v>2</c:v>
                </c:pt>
                <c:pt idx="3986">
                  <c:v>1</c:v>
                </c:pt>
                <c:pt idx="3987">
                  <c:v>0</c:v>
                </c:pt>
                <c:pt idx="3988">
                  <c:v>1</c:v>
                </c:pt>
                <c:pt idx="3989">
                  <c:v>1</c:v>
                </c:pt>
                <c:pt idx="3990">
                  <c:v>1</c:v>
                </c:pt>
                <c:pt idx="3991">
                  <c:v>1</c:v>
                </c:pt>
                <c:pt idx="3992">
                  <c:v>2</c:v>
                </c:pt>
                <c:pt idx="3993">
                  <c:v>2</c:v>
                </c:pt>
                <c:pt idx="3994">
                  <c:v>2</c:v>
                </c:pt>
                <c:pt idx="3995">
                  <c:v>1</c:v>
                </c:pt>
                <c:pt idx="3996">
                  <c:v>3</c:v>
                </c:pt>
                <c:pt idx="3997">
                  <c:v>1</c:v>
                </c:pt>
                <c:pt idx="3998">
                  <c:v>1</c:v>
                </c:pt>
                <c:pt idx="3999">
                  <c:v>1</c:v>
                </c:pt>
                <c:pt idx="4000">
                  <c:v>3</c:v>
                </c:pt>
                <c:pt idx="4001">
                  <c:v>1</c:v>
                </c:pt>
                <c:pt idx="4002">
                  <c:v>5</c:v>
                </c:pt>
                <c:pt idx="4003">
                  <c:v>0</c:v>
                </c:pt>
                <c:pt idx="4004">
                  <c:v>1</c:v>
                </c:pt>
                <c:pt idx="4005">
                  <c:v>1</c:v>
                </c:pt>
                <c:pt idx="4006">
                  <c:v>2</c:v>
                </c:pt>
                <c:pt idx="4007">
                  <c:v>2</c:v>
                </c:pt>
                <c:pt idx="4008">
                  <c:v>0</c:v>
                </c:pt>
                <c:pt idx="4009">
                  <c:v>0</c:v>
                </c:pt>
                <c:pt idx="4010">
                  <c:v>2</c:v>
                </c:pt>
                <c:pt idx="4011">
                  <c:v>1</c:v>
                </c:pt>
                <c:pt idx="4012">
                  <c:v>0</c:v>
                </c:pt>
                <c:pt idx="4013">
                  <c:v>0</c:v>
                </c:pt>
                <c:pt idx="4014">
                  <c:v>3</c:v>
                </c:pt>
                <c:pt idx="4015">
                  <c:v>1</c:v>
                </c:pt>
                <c:pt idx="4016">
                  <c:v>1</c:v>
                </c:pt>
                <c:pt idx="4017">
                  <c:v>1</c:v>
                </c:pt>
                <c:pt idx="4018">
                  <c:v>0</c:v>
                </c:pt>
                <c:pt idx="4019">
                  <c:v>2</c:v>
                </c:pt>
                <c:pt idx="4020">
                  <c:v>0</c:v>
                </c:pt>
                <c:pt idx="4021">
                  <c:v>4</c:v>
                </c:pt>
                <c:pt idx="4022">
                  <c:v>0</c:v>
                </c:pt>
                <c:pt idx="4023">
                  <c:v>2</c:v>
                </c:pt>
                <c:pt idx="4024">
                  <c:v>0</c:v>
                </c:pt>
                <c:pt idx="4025">
                  <c:v>3</c:v>
                </c:pt>
                <c:pt idx="4026">
                  <c:v>0</c:v>
                </c:pt>
                <c:pt idx="4027">
                  <c:v>1</c:v>
                </c:pt>
                <c:pt idx="4028">
                  <c:v>1</c:v>
                </c:pt>
                <c:pt idx="4029">
                  <c:v>1</c:v>
                </c:pt>
                <c:pt idx="4030">
                  <c:v>2</c:v>
                </c:pt>
                <c:pt idx="4031">
                  <c:v>1</c:v>
                </c:pt>
                <c:pt idx="4032">
                  <c:v>1</c:v>
                </c:pt>
                <c:pt idx="4033">
                  <c:v>1</c:v>
                </c:pt>
                <c:pt idx="4034">
                  <c:v>0</c:v>
                </c:pt>
                <c:pt idx="4035">
                  <c:v>1</c:v>
                </c:pt>
                <c:pt idx="4036">
                  <c:v>1</c:v>
                </c:pt>
                <c:pt idx="4037">
                  <c:v>1</c:v>
                </c:pt>
                <c:pt idx="4038">
                  <c:v>0</c:v>
                </c:pt>
                <c:pt idx="4039">
                  <c:v>1</c:v>
                </c:pt>
                <c:pt idx="4040">
                  <c:v>1</c:v>
                </c:pt>
                <c:pt idx="4041">
                  <c:v>2</c:v>
                </c:pt>
                <c:pt idx="4042">
                  <c:v>1</c:v>
                </c:pt>
                <c:pt idx="4043">
                  <c:v>1</c:v>
                </c:pt>
                <c:pt idx="4044">
                  <c:v>0</c:v>
                </c:pt>
                <c:pt idx="4045">
                  <c:v>0</c:v>
                </c:pt>
                <c:pt idx="4046">
                  <c:v>2</c:v>
                </c:pt>
                <c:pt idx="4047">
                  <c:v>2</c:v>
                </c:pt>
                <c:pt idx="4048">
                  <c:v>1</c:v>
                </c:pt>
                <c:pt idx="4049">
                  <c:v>0</c:v>
                </c:pt>
                <c:pt idx="4050">
                  <c:v>3</c:v>
                </c:pt>
                <c:pt idx="4051">
                  <c:v>1</c:v>
                </c:pt>
                <c:pt idx="4052">
                  <c:v>0</c:v>
                </c:pt>
                <c:pt idx="4053">
                  <c:v>3</c:v>
                </c:pt>
                <c:pt idx="4054">
                  <c:v>3</c:v>
                </c:pt>
                <c:pt idx="4055">
                  <c:v>1</c:v>
                </c:pt>
                <c:pt idx="4056">
                  <c:v>4</c:v>
                </c:pt>
                <c:pt idx="4057">
                  <c:v>1</c:v>
                </c:pt>
                <c:pt idx="4058">
                  <c:v>1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1</c:v>
                </c:pt>
                <c:pt idx="4063">
                  <c:v>1</c:v>
                </c:pt>
                <c:pt idx="4064">
                  <c:v>1</c:v>
                </c:pt>
                <c:pt idx="4065">
                  <c:v>1</c:v>
                </c:pt>
                <c:pt idx="4066">
                  <c:v>3</c:v>
                </c:pt>
                <c:pt idx="4067">
                  <c:v>2</c:v>
                </c:pt>
                <c:pt idx="4068">
                  <c:v>3</c:v>
                </c:pt>
                <c:pt idx="4069">
                  <c:v>2</c:v>
                </c:pt>
                <c:pt idx="4070">
                  <c:v>1</c:v>
                </c:pt>
                <c:pt idx="4071">
                  <c:v>5</c:v>
                </c:pt>
                <c:pt idx="4072">
                  <c:v>0</c:v>
                </c:pt>
                <c:pt idx="4073">
                  <c:v>2</c:v>
                </c:pt>
                <c:pt idx="4074">
                  <c:v>1</c:v>
                </c:pt>
                <c:pt idx="4075">
                  <c:v>6</c:v>
                </c:pt>
                <c:pt idx="4076">
                  <c:v>1</c:v>
                </c:pt>
                <c:pt idx="4077">
                  <c:v>3</c:v>
                </c:pt>
                <c:pt idx="4078">
                  <c:v>1</c:v>
                </c:pt>
                <c:pt idx="4079">
                  <c:v>3</c:v>
                </c:pt>
                <c:pt idx="4080">
                  <c:v>3</c:v>
                </c:pt>
                <c:pt idx="4081">
                  <c:v>0</c:v>
                </c:pt>
                <c:pt idx="4082">
                  <c:v>1</c:v>
                </c:pt>
                <c:pt idx="4083">
                  <c:v>3</c:v>
                </c:pt>
                <c:pt idx="4084">
                  <c:v>2</c:v>
                </c:pt>
                <c:pt idx="4085">
                  <c:v>1</c:v>
                </c:pt>
                <c:pt idx="4086">
                  <c:v>3</c:v>
                </c:pt>
                <c:pt idx="4087">
                  <c:v>0</c:v>
                </c:pt>
                <c:pt idx="4088">
                  <c:v>1</c:v>
                </c:pt>
                <c:pt idx="4089">
                  <c:v>0</c:v>
                </c:pt>
                <c:pt idx="4090">
                  <c:v>5</c:v>
                </c:pt>
                <c:pt idx="4091">
                  <c:v>4</c:v>
                </c:pt>
                <c:pt idx="4092">
                  <c:v>2</c:v>
                </c:pt>
                <c:pt idx="4093">
                  <c:v>2</c:v>
                </c:pt>
                <c:pt idx="4094">
                  <c:v>2</c:v>
                </c:pt>
                <c:pt idx="4095">
                  <c:v>3</c:v>
                </c:pt>
                <c:pt idx="4096">
                  <c:v>1</c:v>
                </c:pt>
                <c:pt idx="4097">
                  <c:v>4</c:v>
                </c:pt>
                <c:pt idx="4098">
                  <c:v>4</c:v>
                </c:pt>
                <c:pt idx="4099">
                  <c:v>7</c:v>
                </c:pt>
                <c:pt idx="4100">
                  <c:v>13</c:v>
                </c:pt>
                <c:pt idx="4101">
                  <c:v>5</c:v>
                </c:pt>
                <c:pt idx="4102">
                  <c:v>7</c:v>
                </c:pt>
                <c:pt idx="4103">
                  <c:v>16</c:v>
                </c:pt>
                <c:pt idx="4104">
                  <c:v>13</c:v>
                </c:pt>
                <c:pt idx="4105">
                  <c:v>13</c:v>
                </c:pt>
                <c:pt idx="4106">
                  <c:v>7</c:v>
                </c:pt>
                <c:pt idx="4107">
                  <c:v>3</c:v>
                </c:pt>
                <c:pt idx="4108">
                  <c:v>2</c:v>
                </c:pt>
                <c:pt idx="4109">
                  <c:v>2</c:v>
                </c:pt>
                <c:pt idx="4110">
                  <c:v>1</c:v>
                </c:pt>
                <c:pt idx="4111">
                  <c:v>0</c:v>
                </c:pt>
                <c:pt idx="4112">
                  <c:v>1</c:v>
                </c:pt>
                <c:pt idx="4113">
                  <c:v>0</c:v>
                </c:pt>
                <c:pt idx="4114">
                  <c:v>2</c:v>
                </c:pt>
                <c:pt idx="4115">
                  <c:v>1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1</c:v>
                </c:pt>
                <c:pt idx="4120">
                  <c:v>2</c:v>
                </c:pt>
                <c:pt idx="4121">
                  <c:v>2</c:v>
                </c:pt>
                <c:pt idx="4122">
                  <c:v>1</c:v>
                </c:pt>
                <c:pt idx="4123">
                  <c:v>1</c:v>
                </c:pt>
                <c:pt idx="4124">
                  <c:v>0</c:v>
                </c:pt>
                <c:pt idx="4125">
                  <c:v>1</c:v>
                </c:pt>
                <c:pt idx="4126">
                  <c:v>1</c:v>
                </c:pt>
                <c:pt idx="4127">
                  <c:v>1</c:v>
                </c:pt>
                <c:pt idx="4128">
                  <c:v>4</c:v>
                </c:pt>
                <c:pt idx="4129">
                  <c:v>1</c:v>
                </c:pt>
                <c:pt idx="4130">
                  <c:v>4</c:v>
                </c:pt>
                <c:pt idx="4131">
                  <c:v>0</c:v>
                </c:pt>
                <c:pt idx="4132">
                  <c:v>0</c:v>
                </c:pt>
                <c:pt idx="4133">
                  <c:v>3</c:v>
                </c:pt>
                <c:pt idx="4134">
                  <c:v>0</c:v>
                </c:pt>
                <c:pt idx="4135">
                  <c:v>1</c:v>
                </c:pt>
                <c:pt idx="4136">
                  <c:v>1</c:v>
                </c:pt>
                <c:pt idx="4137">
                  <c:v>0</c:v>
                </c:pt>
                <c:pt idx="4138">
                  <c:v>2</c:v>
                </c:pt>
                <c:pt idx="4139">
                  <c:v>1</c:v>
                </c:pt>
                <c:pt idx="4140">
                  <c:v>0</c:v>
                </c:pt>
                <c:pt idx="4141">
                  <c:v>4</c:v>
                </c:pt>
                <c:pt idx="4142">
                  <c:v>2</c:v>
                </c:pt>
                <c:pt idx="4143">
                  <c:v>1</c:v>
                </c:pt>
                <c:pt idx="4144">
                  <c:v>1</c:v>
                </c:pt>
                <c:pt idx="4145">
                  <c:v>1</c:v>
                </c:pt>
                <c:pt idx="4146">
                  <c:v>0</c:v>
                </c:pt>
                <c:pt idx="4147">
                  <c:v>0</c:v>
                </c:pt>
                <c:pt idx="4148">
                  <c:v>1</c:v>
                </c:pt>
                <c:pt idx="4149">
                  <c:v>1</c:v>
                </c:pt>
                <c:pt idx="4150">
                  <c:v>0</c:v>
                </c:pt>
                <c:pt idx="4151">
                  <c:v>2</c:v>
                </c:pt>
                <c:pt idx="4152">
                  <c:v>1</c:v>
                </c:pt>
                <c:pt idx="4153">
                  <c:v>1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4</c:v>
                </c:pt>
                <c:pt idx="4159">
                  <c:v>4</c:v>
                </c:pt>
                <c:pt idx="4160">
                  <c:v>0</c:v>
                </c:pt>
                <c:pt idx="4161">
                  <c:v>1</c:v>
                </c:pt>
                <c:pt idx="4162">
                  <c:v>1</c:v>
                </c:pt>
                <c:pt idx="4163">
                  <c:v>1</c:v>
                </c:pt>
                <c:pt idx="4164">
                  <c:v>3</c:v>
                </c:pt>
                <c:pt idx="4165">
                  <c:v>3</c:v>
                </c:pt>
                <c:pt idx="4166">
                  <c:v>1</c:v>
                </c:pt>
                <c:pt idx="4167">
                  <c:v>1</c:v>
                </c:pt>
                <c:pt idx="4168">
                  <c:v>0</c:v>
                </c:pt>
                <c:pt idx="4169">
                  <c:v>2</c:v>
                </c:pt>
                <c:pt idx="4170">
                  <c:v>1</c:v>
                </c:pt>
                <c:pt idx="4171">
                  <c:v>2</c:v>
                </c:pt>
                <c:pt idx="4172">
                  <c:v>1</c:v>
                </c:pt>
                <c:pt idx="4173">
                  <c:v>3</c:v>
                </c:pt>
                <c:pt idx="4174">
                  <c:v>2</c:v>
                </c:pt>
                <c:pt idx="4175">
                  <c:v>0</c:v>
                </c:pt>
                <c:pt idx="4176">
                  <c:v>0</c:v>
                </c:pt>
                <c:pt idx="4177">
                  <c:v>1</c:v>
                </c:pt>
                <c:pt idx="4178">
                  <c:v>2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1</c:v>
                </c:pt>
                <c:pt idx="4183">
                  <c:v>0</c:v>
                </c:pt>
                <c:pt idx="4184">
                  <c:v>4</c:v>
                </c:pt>
                <c:pt idx="4185">
                  <c:v>1</c:v>
                </c:pt>
                <c:pt idx="4186">
                  <c:v>2</c:v>
                </c:pt>
                <c:pt idx="4187">
                  <c:v>0</c:v>
                </c:pt>
                <c:pt idx="4188">
                  <c:v>1</c:v>
                </c:pt>
                <c:pt idx="4189">
                  <c:v>3</c:v>
                </c:pt>
                <c:pt idx="4190">
                  <c:v>1</c:v>
                </c:pt>
                <c:pt idx="4191">
                  <c:v>1</c:v>
                </c:pt>
                <c:pt idx="4192">
                  <c:v>0</c:v>
                </c:pt>
                <c:pt idx="4193">
                  <c:v>2</c:v>
                </c:pt>
                <c:pt idx="4194">
                  <c:v>1</c:v>
                </c:pt>
                <c:pt idx="4195">
                  <c:v>4</c:v>
                </c:pt>
                <c:pt idx="4196">
                  <c:v>2</c:v>
                </c:pt>
                <c:pt idx="4197">
                  <c:v>0</c:v>
                </c:pt>
                <c:pt idx="4198">
                  <c:v>3</c:v>
                </c:pt>
                <c:pt idx="4199">
                  <c:v>0</c:v>
                </c:pt>
                <c:pt idx="4200">
                  <c:v>1</c:v>
                </c:pt>
                <c:pt idx="4201">
                  <c:v>0</c:v>
                </c:pt>
                <c:pt idx="4202">
                  <c:v>1</c:v>
                </c:pt>
                <c:pt idx="4203">
                  <c:v>1</c:v>
                </c:pt>
                <c:pt idx="4204">
                  <c:v>6</c:v>
                </c:pt>
                <c:pt idx="4205">
                  <c:v>2</c:v>
                </c:pt>
                <c:pt idx="4206">
                  <c:v>2</c:v>
                </c:pt>
                <c:pt idx="4207">
                  <c:v>3</c:v>
                </c:pt>
                <c:pt idx="4208">
                  <c:v>3</c:v>
                </c:pt>
                <c:pt idx="4209">
                  <c:v>5</c:v>
                </c:pt>
                <c:pt idx="4210">
                  <c:v>0</c:v>
                </c:pt>
                <c:pt idx="4211">
                  <c:v>0</c:v>
                </c:pt>
                <c:pt idx="4212">
                  <c:v>2</c:v>
                </c:pt>
                <c:pt idx="4213">
                  <c:v>0</c:v>
                </c:pt>
                <c:pt idx="4214">
                  <c:v>4</c:v>
                </c:pt>
                <c:pt idx="4215">
                  <c:v>3</c:v>
                </c:pt>
                <c:pt idx="4216">
                  <c:v>1</c:v>
                </c:pt>
                <c:pt idx="4217">
                  <c:v>1</c:v>
                </c:pt>
                <c:pt idx="4218">
                  <c:v>2</c:v>
                </c:pt>
                <c:pt idx="4219">
                  <c:v>2</c:v>
                </c:pt>
                <c:pt idx="4220">
                  <c:v>6</c:v>
                </c:pt>
                <c:pt idx="4221">
                  <c:v>0</c:v>
                </c:pt>
                <c:pt idx="4222">
                  <c:v>2</c:v>
                </c:pt>
                <c:pt idx="4223">
                  <c:v>1</c:v>
                </c:pt>
                <c:pt idx="4224">
                  <c:v>0</c:v>
                </c:pt>
                <c:pt idx="4225">
                  <c:v>1</c:v>
                </c:pt>
                <c:pt idx="4226">
                  <c:v>1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2</c:v>
                </c:pt>
                <c:pt idx="4231">
                  <c:v>2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4</c:v>
                </c:pt>
                <c:pt idx="4236">
                  <c:v>2</c:v>
                </c:pt>
                <c:pt idx="4237">
                  <c:v>4</c:v>
                </c:pt>
                <c:pt idx="4238">
                  <c:v>0</c:v>
                </c:pt>
                <c:pt idx="4239">
                  <c:v>0</c:v>
                </c:pt>
                <c:pt idx="4240">
                  <c:v>1</c:v>
                </c:pt>
                <c:pt idx="4241">
                  <c:v>3</c:v>
                </c:pt>
                <c:pt idx="4242">
                  <c:v>2</c:v>
                </c:pt>
                <c:pt idx="4243">
                  <c:v>1</c:v>
                </c:pt>
                <c:pt idx="4244">
                  <c:v>4</c:v>
                </c:pt>
                <c:pt idx="4245">
                  <c:v>1</c:v>
                </c:pt>
                <c:pt idx="4246">
                  <c:v>1</c:v>
                </c:pt>
                <c:pt idx="4247">
                  <c:v>1</c:v>
                </c:pt>
                <c:pt idx="4248">
                  <c:v>1</c:v>
                </c:pt>
                <c:pt idx="4249">
                  <c:v>0</c:v>
                </c:pt>
                <c:pt idx="4250">
                  <c:v>2</c:v>
                </c:pt>
                <c:pt idx="4251">
                  <c:v>1</c:v>
                </c:pt>
                <c:pt idx="4252">
                  <c:v>2</c:v>
                </c:pt>
                <c:pt idx="4253">
                  <c:v>1</c:v>
                </c:pt>
                <c:pt idx="4254">
                  <c:v>1</c:v>
                </c:pt>
                <c:pt idx="4255">
                  <c:v>2</c:v>
                </c:pt>
                <c:pt idx="4256">
                  <c:v>0</c:v>
                </c:pt>
                <c:pt idx="4257">
                  <c:v>1</c:v>
                </c:pt>
                <c:pt idx="4258">
                  <c:v>2</c:v>
                </c:pt>
                <c:pt idx="4259">
                  <c:v>0</c:v>
                </c:pt>
                <c:pt idx="4260">
                  <c:v>1</c:v>
                </c:pt>
                <c:pt idx="4261">
                  <c:v>2</c:v>
                </c:pt>
                <c:pt idx="4262">
                  <c:v>0</c:v>
                </c:pt>
                <c:pt idx="4263">
                  <c:v>0</c:v>
                </c:pt>
                <c:pt idx="4264">
                  <c:v>1</c:v>
                </c:pt>
                <c:pt idx="4265">
                  <c:v>0</c:v>
                </c:pt>
                <c:pt idx="4266">
                  <c:v>0</c:v>
                </c:pt>
                <c:pt idx="4267">
                  <c:v>2</c:v>
                </c:pt>
                <c:pt idx="4268">
                  <c:v>0</c:v>
                </c:pt>
                <c:pt idx="4269">
                  <c:v>2</c:v>
                </c:pt>
                <c:pt idx="4270">
                  <c:v>0</c:v>
                </c:pt>
                <c:pt idx="4271">
                  <c:v>0</c:v>
                </c:pt>
                <c:pt idx="4272">
                  <c:v>3</c:v>
                </c:pt>
                <c:pt idx="4273">
                  <c:v>2</c:v>
                </c:pt>
                <c:pt idx="4274">
                  <c:v>2</c:v>
                </c:pt>
                <c:pt idx="4275">
                  <c:v>2</c:v>
                </c:pt>
                <c:pt idx="4276">
                  <c:v>0</c:v>
                </c:pt>
                <c:pt idx="4277">
                  <c:v>3</c:v>
                </c:pt>
                <c:pt idx="4278">
                  <c:v>1</c:v>
                </c:pt>
                <c:pt idx="4279">
                  <c:v>3</c:v>
                </c:pt>
                <c:pt idx="4280">
                  <c:v>0</c:v>
                </c:pt>
                <c:pt idx="4281">
                  <c:v>2</c:v>
                </c:pt>
                <c:pt idx="4282">
                  <c:v>5</c:v>
                </c:pt>
                <c:pt idx="4283">
                  <c:v>3</c:v>
                </c:pt>
                <c:pt idx="4284">
                  <c:v>1</c:v>
                </c:pt>
                <c:pt idx="4285">
                  <c:v>0</c:v>
                </c:pt>
                <c:pt idx="4286">
                  <c:v>1</c:v>
                </c:pt>
                <c:pt idx="4287">
                  <c:v>0</c:v>
                </c:pt>
                <c:pt idx="4288">
                  <c:v>2</c:v>
                </c:pt>
                <c:pt idx="4289">
                  <c:v>2</c:v>
                </c:pt>
                <c:pt idx="4290">
                  <c:v>2</c:v>
                </c:pt>
                <c:pt idx="4291">
                  <c:v>0</c:v>
                </c:pt>
                <c:pt idx="4292">
                  <c:v>0</c:v>
                </c:pt>
                <c:pt idx="4293">
                  <c:v>1</c:v>
                </c:pt>
                <c:pt idx="4294">
                  <c:v>0</c:v>
                </c:pt>
                <c:pt idx="4295">
                  <c:v>1</c:v>
                </c:pt>
                <c:pt idx="4296">
                  <c:v>1</c:v>
                </c:pt>
                <c:pt idx="4297">
                  <c:v>1</c:v>
                </c:pt>
                <c:pt idx="4298">
                  <c:v>1</c:v>
                </c:pt>
                <c:pt idx="4299">
                  <c:v>2</c:v>
                </c:pt>
                <c:pt idx="4300">
                  <c:v>0</c:v>
                </c:pt>
                <c:pt idx="4301">
                  <c:v>0</c:v>
                </c:pt>
                <c:pt idx="4302">
                  <c:v>2</c:v>
                </c:pt>
                <c:pt idx="4303">
                  <c:v>2</c:v>
                </c:pt>
                <c:pt idx="4304">
                  <c:v>1</c:v>
                </c:pt>
                <c:pt idx="4305">
                  <c:v>3</c:v>
                </c:pt>
                <c:pt idx="4306">
                  <c:v>2</c:v>
                </c:pt>
                <c:pt idx="4307">
                  <c:v>2</c:v>
                </c:pt>
                <c:pt idx="4308">
                  <c:v>1</c:v>
                </c:pt>
                <c:pt idx="4309">
                  <c:v>1</c:v>
                </c:pt>
                <c:pt idx="4310">
                  <c:v>1</c:v>
                </c:pt>
                <c:pt idx="4311">
                  <c:v>3</c:v>
                </c:pt>
                <c:pt idx="4312">
                  <c:v>2</c:v>
                </c:pt>
                <c:pt idx="4313">
                  <c:v>0</c:v>
                </c:pt>
                <c:pt idx="4314">
                  <c:v>2</c:v>
                </c:pt>
                <c:pt idx="4315">
                  <c:v>1</c:v>
                </c:pt>
                <c:pt idx="4316">
                  <c:v>3</c:v>
                </c:pt>
                <c:pt idx="4317">
                  <c:v>1</c:v>
                </c:pt>
                <c:pt idx="4318">
                  <c:v>1</c:v>
                </c:pt>
                <c:pt idx="4319">
                  <c:v>1</c:v>
                </c:pt>
                <c:pt idx="4320">
                  <c:v>0</c:v>
                </c:pt>
                <c:pt idx="4321">
                  <c:v>1</c:v>
                </c:pt>
                <c:pt idx="4322">
                  <c:v>2</c:v>
                </c:pt>
                <c:pt idx="4323">
                  <c:v>2</c:v>
                </c:pt>
                <c:pt idx="4324">
                  <c:v>2</c:v>
                </c:pt>
                <c:pt idx="4325">
                  <c:v>1</c:v>
                </c:pt>
                <c:pt idx="4326">
                  <c:v>0</c:v>
                </c:pt>
                <c:pt idx="4327">
                  <c:v>1</c:v>
                </c:pt>
                <c:pt idx="4328">
                  <c:v>3</c:v>
                </c:pt>
                <c:pt idx="4329">
                  <c:v>0</c:v>
                </c:pt>
                <c:pt idx="4330">
                  <c:v>1</c:v>
                </c:pt>
                <c:pt idx="4331">
                  <c:v>2</c:v>
                </c:pt>
                <c:pt idx="4332">
                  <c:v>2</c:v>
                </c:pt>
                <c:pt idx="4333">
                  <c:v>1</c:v>
                </c:pt>
                <c:pt idx="4334">
                  <c:v>2</c:v>
                </c:pt>
                <c:pt idx="4335">
                  <c:v>0</c:v>
                </c:pt>
                <c:pt idx="4336">
                  <c:v>1</c:v>
                </c:pt>
                <c:pt idx="4337">
                  <c:v>0</c:v>
                </c:pt>
                <c:pt idx="4338">
                  <c:v>0</c:v>
                </c:pt>
                <c:pt idx="4339">
                  <c:v>3</c:v>
                </c:pt>
                <c:pt idx="4340">
                  <c:v>1</c:v>
                </c:pt>
                <c:pt idx="4341">
                  <c:v>6</c:v>
                </c:pt>
                <c:pt idx="4342">
                  <c:v>6</c:v>
                </c:pt>
                <c:pt idx="4343">
                  <c:v>0</c:v>
                </c:pt>
                <c:pt idx="4344">
                  <c:v>3</c:v>
                </c:pt>
                <c:pt idx="4345">
                  <c:v>3</c:v>
                </c:pt>
                <c:pt idx="4346">
                  <c:v>3</c:v>
                </c:pt>
                <c:pt idx="4347">
                  <c:v>1</c:v>
                </c:pt>
                <c:pt idx="4348">
                  <c:v>1</c:v>
                </c:pt>
                <c:pt idx="4349">
                  <c:v>1</c:v>
                </c:pt>
                <c:pt idx="4350">
                  <c:v>3</c:v>
                </c:pt>
                <c:pt idx="4351">
                  <c:v>3</c:v>
                </c:pt>
                <c:pt idx="4352">
                  <c:v>0</c:v>
                </c:pt>
                <c:pt idx="4353">
                  <c:v>2</c:v>
                </c:pt>
                <c:pt idx="4354">
                  <c:v>1</c:v>
                </c:pt>
                <c:pt idx="4355">
                  <c:v>3</c:v>
                </c:pt>
                <c:pt idx="4356">
                  <c:v>3</c:v>
                </c:pt>
                <c:pt idx="4357">
                  <c:v>0</c:v>
                </c:pt>
                <c:pt idx="4358">
                  <c:v>1</c:v>
                </c:pt>
                <c:pt idx="4359">
                  <c:v>5</c:v>
                </c:pt>
                <c:pt idx="4360">
                  <c:v>5</c:v>
                </c:pt>
                <c:pt idx="4361">
                  <c:v>7</c:v>
                </c:pt>
                <c:pt idx="4362">
                  <c:v>9</c:v>
                </c:pt>
                <c:pt idx="4363">
                  <c:v>7</c:v>
                </c:pt>
                <c:pt idx="4364">
                  <c:v>7</c:v>
                </c:pt>
                <c:pt idx="4365">
                  <c:v>5</c:v>
                </c:pt>
                <c:pt idx="4366">
                  <c:v>4</c:v>
                </c:pt>
                <c:pt idx="4367">
                  <c:v>4</c:v>
                </c:pt>
                <c:pt idx="4368">
                  <c:v>6</c:v>
                </c:pt>
                <c:pt idx="4369">
                  <c:v>0</c:v>
                </c:pt>
                <c:pt idx="4370">
                  <c:v>1</c:v>
                </c:pt>
                <c:pt idx="4371">
                  <c:v>5</c:v>
                </c:pt>
                <c:pt idx="4372">
                  <c:v>1</c:v>
                </c:pt>
                <c:pt idx="4373">
                  <c:v>2</c:v>
                </c:pt>
                <c:pt idx="4374">
                  <c:v>2</c:v>
                </c:pt>
                <c:pt idx="4375">
                  <c:v>2</c:v>
                </c:pt>
                <c:pt idx="4376">
                  <c:v>0</c:v>
                </c:pt>
                <c:pt idx="4377">
                  <c:v>1</c:v>
                </c:pt>
                <c:pt idx="4378">
                  <c:v>0</c:v>
                </c:pt>
                <c:pt idx="4379">
                  <c:v>0</c:v>
                </c:pt>
                <c:pt idx="4380">
                  <c:v>2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1</c:v>
                </c:pt>
                <c:pt idx="4385">
                  <c:v>2</c:v>
                </c:pt>
                <c:pt idx="4386">
                  <c:v>0</c:v>
                </c:pt>
                <c:pt idx="4387">
                  <c:v>0</c:v>
                </c:pt>
                <c:pt idx="4388">
                  <c:v>3</c:v>
                </c:pt>
                <c:pt idx="4389">
                  <c:v>4</c:v>
                </c:pt>
                <c:pt idx="4390">
                  <c:v>1</c:v>
                </c:pt>
                <c:pt idx="4391">
                  <c:v>1</c:v>
                </c:pt>
                <c:pt idx="4392">
                  <c:v>1</c:v>
                </c:pt>
                <c:pt idx="4393">
                  <c:v>0</c:v>
                </c:pt>
                <c:pt idx="4394">
                  <c:v>1</c:v>
                </c:pt>
                <c:pt idx="4395">
                  <c:v>1</c:v>
                </c:pt>
                <c:pt idx="4396">
                  <c:v>2</c:v>
                </c:pt>
                <c:pt idx="4397">
                  <c:v>1</c:v>
                </c:pt>
                <c:pt idx="4398">
                  <c:v>4</c:v>
                </c:pt>
                <c:pt idx="4399">
                  <c:v>3</c:v>
                </c:pt>
                <c:pt idx="4400">
                  <c:v>1</c:v>
                </c:pt>
                <c:pt idx="4401">
                  <c:v>2</c:v>
                </c:pt>
                <c:pt idx="4402">
                  <c:v>1</c:v>
                </c:pt>
                <c:pt idx="4403">
                  <c:v>0</c:v>
                </c:pt>
                <c:pt idx="4404">
                  <c:v>1</c:v>
                </c:pt>
                <c:pt idx="4405">
                  <c:v>0</c:v>
                </c:pt>
                <c:pt idx="4406">
                  <c:v>1</c:v>
                </c:pt>
                <c:pt idx="4407">
                  <c:v>1</c:v>
                </c:pt>
                <c:pt idx="4408">
                  <c:v>1</c:v>
                </c:pt>
                <c:pt idx="4409">
                  <c:v>0</c:v>
                </c:pt>
                <c:pt idx="4410">
                  <c:v>0</c:v>
                </c:pt>
                <c:pt idx="4411">
                  <c:v>1</c:v>
                </c:pt>
                <c:pt idx="4412">
                  <c:v>0</c:v>
                </c:pt>
                <c:pt idx="4413">
                  <c:v>3</c:v>
                </c:pt>
                <c:pt idx="4414">
                  <c:v>5</c:v>
                </c:pt>
                <c:pt idx="4415">
                  <c:v>2</c:v>
                </c:pt>
                <c:pt idx="4416">
                  <c:v>0</c:v>
                </c:pt>
                <c:pt idx="4417">
                  <c:v>1</c:v>
                </c:pt>
                <c:pt idx="4418">
                  <c:v>2</c:v>
                </c:pt>
                <c:pt idx="4419">
                  <c:v>1</c:v>
                </c:pt>
                <c:pt idx="4420">
                  <c:v>1</c:v>
                </c:pt>
                <c:pt idx="4421">
                  <c:v>1</c:v>
                </c:pt>
                <c:pt idx="4422">
                  <c:v>2</c:v>
                </c:pt>
                <c:pt idx="4423">
                  <c:v>2</c:v>
                </c:pt>
                <c:pt idx="4424">
                  <c:v>4</c:v>
                </c:pt>
                <c:pt idx="4425">
                  <c:v>3</c:v>
                </c:pt>
                <c:pt idx="4426">
                  <c:v>2</c:v>
                </c:pt>
                <c:pt idx="4427">
                  <c:v>0</c:v>
                </c:pt>
                <c:pt idx="4428">
                  <c:v>1</c:v>
                </c:pt>
                <c:pt idx="4429">
                  <c:v>1</c:v>
                </c:pt>
                <c:pt idx="4430">
                  <c:v>0</c:v>
                </c:pt>
                <c:pt idx="4431">
                  <c:v>1</c:v>
                </c:pt>
                <c:pt idx="4432">
                  <c:v>1</c:v>
                </c:pt>
                <c:pt idx="4433">
                  <c:v>0</c:v>
                </c:pt>
                <c:pt idx="4434">
                  <c:v>1</c:v>
                </c:pt>
                <c:pt idx="4435">
                  <c:v>3</c:v>
                </c:pt>
                <c:pt idx="4436">
                  <c:v>0</c:v>
                </c:pt>
                <c:pt idx="4437">
                  <c:v>2</c:v>
                </c:pt>
                <c:pt idx="4438">
                  <c:v>1</c:v>
                </c:pt>
                <c:pt idx="4439">
                  <c:v>1</c:v>
                </c:pt>
                <c:pt idx="4440">
                  <c:v>2</c:v>
                </c:pt>
                <c:pt idx="4441">
                  <c:v>1</c:v>
                </c:pt>
                <c:pt idx="4442">
                  <c:v>1</c:v>
                </c:pt>
                <c:pt idx="4443">
                  <c:v>3</c:v>
                </c:pt>
                <c:pt idx="4444">
                  <c:v>1</c:v>
                </c:pt>
                <c:pt idx="4445">
                  <c:v>1</c:v>
                </c:pt>
                <c:pt idx="4446">
                  <c:v>1</c:v>
                </c:pt>
                <c:pt idx="4447">
                  <c:v>0</c:v>
                </c:pt>
                <c:pt idx="4448">
                  <c:v>2</c:v>
                </c:pt>
                <c:pt idx="4449">
                  <c:v>1</c:v>
                </c:pt>
                <c:pt idx="4450">
                  <c:v>4</c:v>
                </c:pt>
                <c:pt idx="4451">
                  <c:v>0</c:v>
                </c:pt>
                <c:pt idx="4452">
                  <c:v>1</c:v>
                </c:pt>
                <c:pt idx="4453">
                  <c:v>3</c:v>
                </c:pt>
                <c:pt idx="4454">
                  <c:v>0</c:v>
                </c:pt>
                <c:pt idx="4455">
                  <c:v>1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1</c:v>
                </c:pt>
                <c:pt idx="4461">
                  <c:v>1</c:v>
                </c:pt>
                <c:pt idx="4462">
                  <c:v>1</c:v>
                </c:pt>
                <c:pt idx="4463">
                  <c:v>2</c:v>
                </c:pt>
                <c:pt idx="4464">
                  <c:v>0</c:v>
                </c:pt>
                <c:pt idx="4465">
                  <c:v>1</c:v>
                </c:pt>
                <c:pt idx="4466">
                  <c:v>1</c:v>
                </c:pt>
                <c:pt idx="4467">
                  <c:v>1</c:v>
                </c:pt>
                <c:pt idx="4468">
                  <c:v>0</c:v>
                </c:pt>
                <c:pt idx="4469">
                  <c:v>0</c:v>
                </c:pt>
                <c:pt idx="4470">
                  <c:v>1</c:v>
                </c:pt>
                <c:pt idx="4471">
                  <c:v>1</c:v>
                </c:pt>
                <c:pt idx="4472">
                  <c:v>3</c:v>
                </c:pt>
                <c:pt idx="4473">
                  <c:v>1</c:v>
                </c:pt>
                <c:pt idx="4474">
                  <c:v>0</c:v>
                </c:pt>
                <c:pt idx="4475">
                  <c:v>0</c:v>
                </c:pt>
                <c:pt idx="4476">
                  <c:v>2</c:v>
                </c:pt>
                <c:pt idx="4477">
                  <c:v>0</c:v>
                </c:pt>
                <c:pt idx="4478">
                  <c:v>1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2</c:v>
                </c:pt>
                <c:pt idx="4483">
                  <c:v>1</c:v>
                </c:pt>
                <c:pt idx="4484">
                  <c:v>1</c:v>
                </c:pt>
                <c:pt idx="4485">
                  <c:v>1</c:v>
                </c:pt>
                <c:pt idx="4486">
                  <c:v>1</c:v>
                </c:pt>
                <c:pt idx="4487">
                  <c:v>3</c:v>
                </c:pt>
                <c:pt idx="4488">
                  <c:v>2</c:v>
                </c:pt>
                <c:pt idx="4489">
                  <c:v>1</c:v>
                </c:pt>
                <c:pt idx="4490">
                  <c:v>1</c:v>
                </c:pt>
                <c:pt idx="4491">
                  <c:v>1</c:v>
                </c:pt>
                <c:pt idx="4492">
                  <c:v>0</c:v>
                </c:pt>
                <c:pt idx="4493">
                  <c:v>1</c:v>
                </c:pt>
                <c:pt idx="4494">
                  <c:v>0</c:v>
                </c:pt>
                <c:pt idx="4495">
                  <c:v>0</c:v>
                </c:pt>
                <c:pt idx="4496">
                  <c:v>1</c:v>
                </c:pt>
                <c:pt idx="4497">
                  <c:v>1</c:v>
                </c:pt>
                <c:pt idx="4498">
                  <c:v>0</c:v>
                </c:pt>
                <c:pt idx="4499">
                  <c:v>3</c:v>
                </c:pt>
                <c:pt idx="4500">
                  <c:v>2</c:v>
                </c:pt>
                <c:pt idx="4501">
                  <c:v>2</c:v>
                </c:pt>
                <c:pt idx="4502">
                  <c:v>0</c:v>
                </c:pt>
                <c:pt idx="4503">
                  <c:v>1</c:v>
                </c:pt>
                <c:pt idx="4504">
                  <c:v>1</c:v>
                </c:pt>
                <c:pt idx="4505">
                  <c:v>0</c:v>
                </c:pt>
                <c:pt idx="4506">
                  <c:v>1</c:v>
                </c:pt>
                <c:pt idx="4507">
                  <c:v>4</c:v>
                </c:pt>
                <c:pt idx="4508">
                  <c:v>3</c:v>
                </c:pt>
                <c:pt idx="4509">
                  <c:v>3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1</c:v>
                </c:pt>
                <c:pt idx="4514">
                  <c:v>0</c:v>
                </c:pt>
                <c:pt idx="4515">
                  <c:v>1</c:v>
                </c:pt>
                <c:pt idx="4516">
                  <c:v>0</c:v>
                </c:pt>
                <c:pt idx="4517">
                  <c:v>2</c:v>
                </c:pt>
                <c:pt idx="4518">
                  <c:v>0</c:v>
                </c:pt>
                <c:pt idx="4519">
                  <c:v>0</c:v>
                </c:pt>
                <c:pt idx="4520">
                  <c:v>1</c:v>
                </c:pt>
                <c:pt idx="4521">
                  <c:v>2</c:v>
                </c:pt>
                <c:pt idx="4522">
                  <c:v>1</c:v>
                </c:pt>
                <c:pt idx="4523">
                  <c:v>1</c:v>
                </c:pt>
                <c:pt idx="4524">
                  <c:v>3</c:v>
                </c:pt>
                <c:pt idx="4525">
                  <c:v>0</c:v>
                </c:pt>
                <c:pt idx="4526">
                  <c:v>1</c:v>
                </c:pt>
                <c:pt idx="4527">
                  <c:v>3</c:v>
                </c:pt>
                <c:pt idx="4528">
                  <c:v>0</c:v>
                </c:pt>
                <c:pt idx="4529">
                  <c:v>1</c:v>
                </c:pt>
                <c:pt idx="4530">
                  <c:v>2</c:v>
                </c:pt>
                <c:pt idx="4531">
                  <c:v>2</c:v>
                </c:pt>
                <c:pt idx="4532">
                  <c:v>2</c:v>
                </c:pt>
                <c:pt idx="4533">
                  <c:v>0</c:v>
                </c:pt>
                <c:pt idx="4534">
                  <c:v>2</c:v>
                </c:pt>
                <c:pt idx="4535">
                  <c:v>1</c:v>
                </c:pt>
                <c:pt idx="4536">
                  <c:v>0</c:v>
                </c:pt>
                <c:pt idx="4537">
                  <c:v>2</c:v>
                </c:pt>
                <c:pt idx="4538">
                  <c:v>0</c:v>
                </c:pt>
                <c:pt idx="4539">
                  <c:v>1</c:v>
                </c:pt>
                <c:pt idx="4540">
                  <c:v>1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1</c:v>
                </c:pt>
                <c:pt idx="4546">
                  <c:v>1</c:v>
                </c:pt>
                <c:pt idx="4547">
                  <c:v>0</c:v>
                </c:pt>
                <c:pt idx="4548">
                  <c:v>0</c:v>
                </c:pt>
                <c:pt idx="4549">
                  <c:v>2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2</c:v>
                </c:pt>
                <c:pt idx="4554">
                  <c:v>2</c:v>
                </c:pt>
                <c:pt idx="4555">
                  <c:v>0</c:v>
                </c:pt>
                <c:pt idx="4556">
                  <c:v>1</c:v>
                </c:pt>
                <c:pt idx="4557">
                  <c:v>0</c:v>
                </c:pt>
                <c:pt idx="4558">
                  <c:v>0</c:v>
                </c:pt>
                <c:pt idx="4559">
                  <c:v>1</c:v>
                </c:pt>
                <c:pt idx="4560">
                  <c:v>3</c:v>
                </c:pt>
                <c:pt idx="4561">
                  <c:v>0</c:v>
                </c:pt>
                <c:pt idx="4562">
                  <c:v>1</c:v>
                </c:pt>
                <c:pt idx="4563">
                  <c:v>1</c:v>
                </c:pt>
                <c:pt idx="4564">
                  <c:v>1</c:v>
                </c:pt>
                <c:pt idx="4565">
                  <c:v>0</c:v>
                </c:pt>
                <c:pt idx="4566">
                  <c:v>1</c:v>
                </c:pt>
                <c:pt idx="4567">
                  <c:v>0</c:v>
                </c:pt>
                <c:pt idx="4568">
                  <c:v>2</c:v>
                </c:pt>
                <c:pt idx="4569">
                  <c:v>0</c:v>
                </c:pt>
                <c:pt idx="4570">
                  <c:v>0</c:v>
                </c:pt>
                <c:pt idx="4571">
                  <c:v>1</c:v>
                </c:pt>
                <c:pt idx="4572">
                  <c:v>0</c:v>
                </c:pt>
                <c:pt idx="4573">
                  <c:v>3</c:v>
                </c:pt>
                <c:pt idx="4574">
                  <c:v>3</c:v>
                </c:pt>
                <c:pt idx="4575">
                  <c:v>0</c:v>
                </c:pt>
                <c:pt idx="4576">
                  <c:v>2</c:v>
                </c:pt>
                <c:pt idx="4577">
                  <c:v>1</c:v>
                </c:pt>
                <c:pt idx="4578">
                  <c:v>0</c:v>
                </c:pt>
                <c:pt idx="4579">
                  <c:v>1</c:v>
                </c:pt>
                <c:pt idx="4580">
                  <c:v>1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1</c:v>
                </c:pt>
                <c:pt idx="4586">
                  <c:v>1</c:v>
                </c:pt>
                <c:pt idx="4587">
                  <c:v>0</c:v>
                </c:pt>
                <c:pt idx="4588">
                  <c:v>2</c:v>
                </c:pt>
                <c:pt idx="4589">
                  <c:v>0</c:v>
                </c:pt>
                <c:pt idx="4590">
                  <c:v>1</c:v>
                </c:pt>
                <c:pt idx="4591">
                  <c:v>0</c:v>
                </c:pt>
                <c:pt idx="4592">
                  <c:v>1</c:v>
                </c:pt>
                <c:pt idx="4593">
                  <c:v>3</c:v>
                </c:pt>
                <c:pt idx="4594">
                  <c:v>2</c:v>
                </c:pt>
                <c:pt idx="4595">
                  <c:v>2</c:v>
                </c:pt>
                <c:pt idx="4596">
                  <c:v>0</c:v>
                </c:pt>
                <c:pt idx="4597">
                  <c:v>1</c:v>
                </c:pt>
                <c:pt idx="4598">
                  <c:v>1</c:v>
                </c:pt>
                <c:pt idx="4599">
                  <c:v>2</c:v>
                </c:pt>
                <c:pt idx="4600">
                  <c:v>2</c:v>
                </c:pt>
                <c:pt idx="4601">
                  <c:v>0</c:v>
                </c:pt>
                <c:pt idx="4602">
                  <c:v>1</c:v>
                </c:pt>
                <c:pt idx="4603">
                  <c:v>2</c:v>
                </c:pt>
                <c:pt idx="4604">
                  <c:v>1</c:v>
                </c:pt>
                <c:pt idx="4605">
                  <c:v>0</c:v>
                </c:pt>
                <c:pt idx="4606">
                  <c:v>1</c:v>
                </c:pt>
                <c:pt idx="4607">
                  <c:v>1</c:v>
                </c:pt>
                <c:pt idx="4608">
                  <c:v>1</c:v>
                </c:pt>
                <c:pt idx="4609">
                  <c:v>0</c:v>
                </c:pt>
                <c:pt idx="4610">
                  <c:v>1</c:v>
                </c:pt>
                <c:pt idx="4611">
                  <c:v>0</c:v>
                </c:pt>
                <c:pt idx="4612">
                  <c:v>0</c:v>
                </c:pt>
                <c:pt idx="4613">
                  <c:v>1</c:v>
                </c:pt>
                <c:pt idx="4614">
                  <c:v>1</c:v>
                </c:pt>
                <c:pt idx="4615">
                  <c:v>1</c:v>
                </c:pt>
                <c:pt idx="4616">
                  <c:v>0</c:v>
                </c:pt>
                <c:pt idx="4617">
                  <c:v>0</c:v>
                </c:pt>
                <c:pt idx="4618">
                  <c:v>1</c:v>
                </c:pt>
                <c:pt idx="4619">
                  <c:v>0</c:v>
                </c:pt>
                <c:pt idx="4620">
                  <c:v>0</c:v>
                </c:pt>
                <c:pt idx="4621">
                  <c:v>4</c:v>
                </c:pt>
                <c:pt idx="4622">
                  <c:v>2</c:v>
                </c:pt>
                <c:pt idx="4623">
                  <c:v>0</c:v>
                </c:pt>
                <c:pt idx="4624">
                  <c:v>2</c:v>
                </c:pt>
                <c:pt idx="4625">
                  <c:v>4</c:v>
                </c:pt>
                <c:pt idx="4626">
                  <c:v>1</c:v>
                </c:pt>
                <c:pt idx="4627">
                  <c:v>1</c:v>
                </c:pt>
                <c:pt idx="4628">
                  <c:v>1</c:v>
                </c:pt>
                <c:pt idx="4629">
                  <c:v>2</c:v>
                </c:pt>
                <c:pt idx="4630">
                  <c:v>0</c:v>
                </c:pt>
                <c:pt idx="4631">
                  <c:v>2</c:v>
                </c:pt>
                <c:pt idx="4632">
                  <c:v>1</c:v>
                </c:pt>
                <c:pt idx="4633">
                  <c:v>2</c:v>
                </c:pt>
                <c:pt idx="4634">
                  <c:v>0</c:v>
                </c:pt>
                <c:pt idx="4635">
                  <c:v>1</c:v>
                </c:pt>
                <c:pt idx="4636">
                  <c:v>0</c:v>
                </c:pt>
                <c:pt idx="4637">
                  <c:v>2</c:v>
                </c:pt>
                <c:pt idx="4638">
                  <c:v>2</c:v>
                </c:pt>
                <c:pt idx="4639">
                  <c:v>1</c:v>
                </c:pt>
                <c:pt idx="4640">
                  <c:v>1</c:v>
                </c:pt>
                <c:pt idx="4641">
                  <c:v>0</c:v>
                </c:pt>
                <c:pt idx="4642">
                  <c:v>0</c:v>
                </c:pt>
                <c:pt idx="4643">
                  <c:v>1</c:v>
                </c:pt>
                <c:pt idx="4644">
                  <c:v>1</c:v>
                </c:pt>
                <c:pt idx="4645">
                  <c:v>1</c:v>
                </c:pt>
                <c:pt idx="4646">
                  <c:v>4</c:v>
                </c:pt>
                <c:pt idx="4647">
                  <c:v>1</c:v>
                </c:pt>
                <c:pt idx="4648">
                  <c:v>1</c:v>
                </c:pt>
                <c:pt idx="4649">
                  <c:v>1</c:v>
                </c:pt>
                <c:pt idx="4650">
                  <c:v>1</c:v>
                </c:pt>
                <c:pt idx="4651">
                  <c:v>1</c:v>
                </c:pt>
                <c:pt idx="4652">
                  <c:v>2</c:v>
                </c:pt>
                <c:pt idx="4653">
                  <c:v>1</c:v>
                </c:pt>
                <c:pt idx="4654">
                  <c:v>1</c:v>
                </c:pt>
                <c:pt idx="4655">
                  <c:v>0</c:v>
                </c:pt>
                <c:pt idx="4656">
                  <c:v>1</c:v>
                </c:pt>
                <c:pt idx="4657">
                  <c:v>2</c:v>
                </c:pt>
                <c:pt idx="4658">
                  <c:v>0</c:v>
                </c:pt>
                <c:pt idx="4659">
                  <c:v>1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1</c:v>
                </c:pt>
                <c:pt idx="4665">
                  <c:v>1</c:v>
                </c:pt>
                <c:pt idx="4666">
                  <c:v>2</c:v>
                </c:pt>
                <c:pt idx="4667">
                  <c:v>1</c:v>
                </c:pt>
                <c:pt idx="4668">
                  <c:v>1</c:v>
                </c:pt>
                <c:pt idx="4669">
                  <c:v>0</c:v>
                </c:pt>
                <c:pt idx="4670">
                  <c:v>1</c:v>
                </c:pt>
                <c:pt idx="4671">
                  <c:v>0</c:v>
                </c:pt>
                <c:pt idx="4672">
                  <c:v>1</c:v>
                </c:pt>
                <c:pt idx="4673">
                  <c:v>2</c:v>
                </c:pt>
                <c:pt idx="4674">
                  <c:v>0</c:v>
                </c:pt>
                <c:pt idx="4675">
                  <c:v>3</c:v>
                </c:pt>
                <c:pt idx="4676">
                  <c:v>1</c:v>
                </c:pt>
                <c:pt idx="4677">
                  <c:v>2</c:v>
                </c:pt>
                <c:pt idx="4678">
                  <c:v>1</c:v>
                </c:pt>
                <c:pt idx="4679">
                  <c:v>0</c:v>
                </c:pt>
                <c:pt idx="4680">
                  <c:v>1</c:v>
                </c:pt>
                <c:pt idx="4681">
                  <c:v>0</c:v>
                </c:pt>
                <c:pt idx="4682">
                  <c:v>1</c:v>
                </c:pt>
                <c:pt idx="4683">
                  <c:v>2</c:v>
                </c:pt>
                <c:pt idx="4684">
                  <c:v>0</c:v>
                </c:pt>
                <c:pt idx="4685">
                  <c:v>1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1</c:v>
                </c:pt>
                <c:pt idx="4690">
                  <c:v>0</c:v>
                </c:pt>
                <c:pt idx="4691">
                  <c:v>2</c:v>
                </c:pt>
                <c:pt idx="4692">
                  <c:v>1</c:v>
                </c:pt>
                <c:pt idx="4693">
                  <c:v>3</c:v>
                </c:pt>
                <c:pt idx="4694">
                  <c:v>3</c:v>
                </c:pt>
                <c:pt idx="4695">
                  <c:v>0</c:v>
                </c:pt>
                <c:pt idx="4696">
                  <c:v>0</c:v>
                </c:pt>
                <c:pt idx="4697">
                  <c:v>2</c:v>
                </c:pt>
                <c:pt idx="4698">
                  <c:v>0</c:v>
                </c:pt>
                <c:pt idx="4699">
                  <c:v>1</c:v>
                </c:pt>
                <c:pt idx="4700">
                  <c:v>1</c:v>
                </c:pt>
                <c:pt idx="4701">
                  <c:v>0</c:v>
                </c:pt>
                <c:pt idx="4702">
                  <c:v>2</c:v>
                </c:pt>
                <c:pt idx="4703">
                  <c:v>2</c:v>
                </c:pt>
                <c:pt idx="4704">
                  <c:v>1</c:v>
                </c:pt>
                <c:pt idx="4705">
                  <c:v>1</c:v>
                </c:pt>
                <c:pt idx="4706">
                  <c:v>1</c:v>
                </c:pt>
                <c:pt idx="4707">
                  <c:v>0</c:v>
                </c:pt>
                <c:pt idx="4708">
                  <c:v>0</c:v>
                </c:pt>
                <c:pt idx="4709">
                  <c:v>1</c:v>
                </c:pt>
                <c:pt idx="4710">
                  <c:v>1</c:v>
                </c:pt>
                <c:pt idx="4711">
                  <c:v>1</c:v>
                </c:pt>
                <c:pt idx="4712">
                  <c:v>0</c:v>
                </c:pt>
                <c:pt idx="4713">
                  <c:v>1</c:v>
                </c:pt>
                <c:pt idx="4714">
                  <c:v>0</c:v>
                </c:pt>
                <c:pt idx="4715">
                  <c:v>0</c:v>
                </c:pt>
                <c:pt idx="4716">
                  <c:v>1</c:v>
                </c:pt>
                <c:pt idx="4717">
                  <c:v>2</c:v>
                </c:pt>
                <c:pt idx="4718">
                  <c:v>1</c:v>
                </c:pt>
                <c:pt idx="4719">
                  <c:v>2</c:v>
                </c:pt>
                <c:pt idx="4720">
                  <c:v>4</c:v>
                </c:pt>
                <c:pt idx="4721">
                  <c:v>0</c:v>
                </c:pt>
                <c:pt idx="4722">
                  <c:v>1</c:v>
                </c:pt>
                <c:pt idx="4723">
                  <c:v>2</c:v>
                </c:pt>
                <c:pt idx="4724">
                  <c:v>1</c:v>
                </c:pt>
                <c:pt idx="4725">
                  <c:v>0</c:v>
                </c:pt>
                <c:pt idx="4726">
                  <c:v>2</c:v>
                </c:pt>
                <c:pt idx="4727">
                  <c:v>2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1</c:v>
                </c:pt>
                <c:pt idx="4732">
                  <c:v>1</c:v>
                </c:pt>
                <c:pt idx="4733">
                  <c:v>0</c:v>
                </c:pt>
                <c:pt idx="4734">
                  <c:v>2</c:v>
                </c:pt>
                <c:pt idx="4735">
                  <c:v>2</c:v>
                </c:pt>
                <c:pt idx="4736">
                  <c:v>2</c:v>
                </c:pt>
                <c:pt idx="4737">
                  <c:v>1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1</c:v>
                </c:pt>
                <c:pt idx="4742">
                  <c:v>2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1</c:v>
                </c:pt>
                <c:pt idx="4749">
                  <c:v>1</c:v>
                </c:pt>
                <c:pt idx="4750">
                  <c:v>0</c:v>
                </c:pt>
                <c:pt idx="4751">
                  <c:v>3</c:v>
                </c:pt>
                <c:pt idx="4752">
                  <c:v>2</c:v>
                </c:pt>
                <c:pt idx="4753">
                  <c:v>2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2</c:v>
                </c:pt>
                <c:pt idx="4759">
                  <c:v>1</c:v>
                </c:pt>
                <c:pt idx="4760">
                  <c:v>1</c:v>
                </c:pt>
                <c:pt idx="4761">
                  <c:v>0</c:v>
                </c:pt>
                <c:pt idx="4762">
                  <c:v>3</c:v>
                </c:pt>
                <c:pt idx="4763">
                  <c:v>0</c:v>
                </c:pt>
                <c:pt idx="4764">
                  <c:v>0</c:v>
                </c:pt>
                <c:pt idx="4765">
                  <c:v>1</c:v>
                </c:pt>
                <c:pt idx="4766">
                  <c:v>2</c:v>
                </c:pt>
                <c:pt idx="4767">
                  <c:v>3</c:v>
                </c:pt>
                <c:pt idx="4768">
                  <c:v>2</c:v>
                </c:pt>
                <c:pt idx="4769">
                  <c:v>1</c:v>
                </c:pt>
                <c:pt idx="4770">
                  <c:v>2</c:v>
                </c:pt>
                <c:pt idx="4771">
                  <c:v>2</c:v>
                </c:pt>
                <c:pt idx="4772">
                  <c:v>0</c:v>
                </c:pt>
                <c:pt idx="4773">
                  <c:v>1</c:v>
                </c:pt>
                <c:pt idx="4774">
                  <c:v>3</c:v>
                </c:pt>
                <c:pt idx="4775">
                  <c:v>0</c:v>
                </c:pt>
                <c:pt idx="4776">
                  <c:v>2</c:v>
                </c:pt>
                <c:pt idx="4777">
                  <c:v>1</c:v>
                </c:pt>
                <c:pt idx="4778">
                  <c:v>2</c:v>
                </c:pt>
                <c:pt idx="4779">
                  <c:v>1</c:v>
                </c:pt>
                <c:pt idx="4780">
                  <c:v>0</c:v>
                </c:pt>
                <c:pt idx="4781">
                  <c:v>3</c:v>
                </c:pt>
                <c:pt idx="4782">
                  <c:v>0</c:v>
                </c:pt>
                <c:pt idx="4783">
                  <c:v>1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1</c:v>
                </c:pt>
                <c:pt idx="4788">
                  <c:v>1</c:v>
                </c:pt>
                <c:pt idx="4789">
                  <c:v>1</c:v>
                </c:pt>
                <c:pt idx="4790">
                  <c:v>0</c:v>
                </c:pt>
                <c:pt idx="4791">
                  <c:v>1</c:v>
                </c:pt>
                <c:pt idx="4792">
                  <c:v>1</c:v>
                </c:pt>
                <c:pt idx="4793">
                  <c:v>1</c:v>
                </c:pt>
                <c:pt idx="4794">
                  <c:v>1</c:v>
                </c:pt>
                <c:pt idx="4795">
                  <c:v>3</c:v>
                </c:pt>
                <c:pt idx="4796">
                  <c:v>0</c:v>
                </c:pt>
                <c:pt idx="4797">
                  <c:v>0</c:v>
                </c:pt>
                <c:pt idx="4798">
                  <c:v>1</c:v>
                </c:pt>
                <c:pt idx="4799">
                  <c:v>0</c:v>
                </c:pt>
                <c:pt idx="4800">
                  <c:v>1</c:v>
                </c:pt>
                <c:pt idx="4801">
                  <c:v>2</c:v>
                </c:pt>
                <c:pt idx="4802">
                  <c:v>2</c:v>
                </c:pt>
                <c:pt idx="4803">
                  <c:v>0</c:v>
                </c:pt>
                <c:pt idx="4804">
                  <c:v>1</c:v>
                </c:pt>
                <c:pt idx="4805">
                  <c:v>1</c:v>
                </c:pt>
                <c:pt idx="4806">
                  <c:v>0</c:v>
                </c:pt>
                <c:pt idx="4807">
                  <c:v>3</c:v>
                </c:pt>
                <c:pt idx="4808">
                  <c:v>0</c:v>
                </c:pt>
                <c:pt idx="4809">
                  <c:v>1</c:v>
                </c:pt>
                <c:pt idx="4810">
                  <c:v>2</c:v>
                </c:pt>
                <c:pt idx="4811">
                  <c:v>1</c:v>
                </c:pt>
                <c:pt idx="4812">
                  <c:v>1</c:v>
                </c:pt>
                <c:pt idx="4813">
                  <c:v>1</c:v>
                </c:pt>
                <c:pt idx="4814">
                  <c:v>1</c:v>
                </c:pt>
                <c:pt idx="4815">
                  <c:v>0</c:v>
                </c:pt>
                <c:pt idx="4816">
                  <c:v>0</c:v>
                </c:pt>
                <c:pt idx="4817">
                  <c:v>3</c:v>
                </c:pt>
                <c:pt idx="4818">
                  <c:v>4</c:v>
                </c:pt>
                <c:pt idx="4819">
                  <c:v>2</c:v>
                </c:pt>
                <c:pt idx="4820">
                  <c:v>1</c:v>
                </c:pt>
                <c:pt idx="4821">
                  <c:v>0</c:v>
                </c:pt>
                <c:pt idx="4822">
                  <c:v>1</c:v>
                </c:pt>
                <c:pt idx="4823">
                  <c:v>2</c:v>
                </c:pt>
                <c:pt idx="4824">
                  <c:v>1</c:v>
                </c:pt>
                <c:pt idx="4825">
                  <c:v>0</c:v>
                </c:pt>
                <c:pt idx="4826">
                  <c:v>0</c:v>
                </c:pt>
                <c:pt idx="4827">
                  <c:v>4</c:v>
                </c:pt>
                <c:pt idx="4828">
                  <c:v>2</c:v>
                </c:pt>
                <c:pt idx="4829">
                  <c:v>1</c:v>
                </c:pt>
                <c:pt idx="4830">
                  <c:v>0</c:v>
                </c:pt>
                <c:pt idx="4831">
                  <c:v>0</c:v>
                </c:pt>
                <c:pt idx="4832">
                  <c:v>2</c:v>
                </c:pt>
                <c:pt idx="4833">
                  <c:v>0</c:v>
                </c:pt>
                <c:pt idx="4834">
                  <c:v>1</c:v>
                </c:pt>
                <c:pt idx="4835">
                  <c:v>1</c:v>
                </c:pt>
                <c:pt idx="4836">
                  <c:v>0</c:v>
                </c:pt>
                <c:pt idx="4837">
                  <c:v>1</c:v>
                </c:pt>
                <c:pt idx="4838">
                  <c:v>0</c:v>
                </c:pt>
                <c:pt idx="4839">
                  <c:v>2</c:v>
                </c:pt>
                <c:pt idx="4840">
                  <c:v>0</c:v>
                </c:pt>
                <c:pt idx="4841">
                  <c:v>0</c:v>
                </c:pt>
                <c:pt idx="4842">
                  <c:v>3</c:v>
                </c:pt>
                <c:pt idx="4843">
                  <c:v>3</c:v>
                </c:pt>
                <c:pt idx="4844">
                  <c:v>0</c:v>
                </c:pt>
                <c:pt idx="4845">
                  <c:v>1</c:v>
                </c:pt>
                <c:pt idx="4846">
                  <c:v>2</c:v>
                </c:pt>
                <c:pt idx="4847">
                  <c:v>0</c:v>
                </c:pt>
                <c:pt idx="4848">
                  <c:v>0</c:v>
                </c:pt>
                <c:pt idx="4849">
                  <c:v>1</c:v>
                </c:pt>
                <c:pt idx="4850">
                  <c:v>1</c:v>
                </c:pt>
                <c:pt idx="4851">
                  <c:v>0</c:v>
                </c:pt>
                <c:pt idx="4852">
                  <c:v>0</c:v>
                </c:pt>
                <c:pt idx="4853">
                  <c:v>4</c:v>
                </c:pt>
                <c:pt idx="4854">
                  <c:v>3</c:v>
                </c:pt>
                <c:pt idx="4855">
                  <c:v>0</c:v>
                </c:pt>
                <c:pt idx="4856">
                  <c:v>0</c:v>
                </c:pt>
                <c:pt idx="4857">
                  <c:v>1</c:v>
                </c:pt>
                <c:pt idx="4858">
                  <c:v>0</c:v>
                </c:pt>
                <c:pt idx="4859">
                  <c:v>5</c:v>
                </c:pt>
                <c:pt idx="4860">
                  <c:v>3</c:v>
                </c:pt>
                <c:pt idx="4861">
                  <c:v>1</c:v>
                </c:pt>
                <c:pt idx="4862">
                  <c:v>1</c:v>
                </c:pt>
                <c:pt idx="4863">
                  <c:v>1</c:v>
                </c:pt>
                <c:pt idx="4864">
                  <c:v>1</c:v>
                </c:pt>
                <c:pt idx="4865">
                  <c:v>1</c:v>
                </c:pt>
                <c:pt idx="4866">
                  <c:v>0</c:v>
                </c:pt>
                <c:pt idx="4867">
                  <c:v>1</c:v>
                </c:pt>
                <c:pt idx="4868">
                  <c:v>2</c:v>
                </c:pt>
                <c:pt idx="4869">
                  <c:v>1</c:v>
                </c:pt>
                <c:pt idx="4870">
                  <c:v>1</c:v>
                </c:pt>
                <c:pt idx="4871">
                  <c:v>1</c:v>
                </c:pt>
                <c:pt idx="4872">
                  <c:v>1</c:v>
                </c:pt>
                <c:pt idx="4873">
                  <c:v>2</c:v>
                </c:pt>
                <c:pt idx="4874">
                  <c:v>0</c:v>
                </c:pt>
                <c:pt idx="4875">
                  <c:v>0</c:v>
                </c:pt>
                <c:pt idx="4876">
                  <c:v>1</c:v>
                </c:pt>
                <c:pt idx="4877">
                  <c:v>3</c:v>
                </c:pt>
                <c:pt idx="4878">
                  <c:v>0</c:v>
                </c:pt>
                <c:pt idx="4879">
                  <c:v>1</c:v>
                </c:pt>
                <c:pt idx="4880">
                  <c:v>0</c:v>
                </c:pt>
                <c:pt idx="4881">
                  <c:v>1</c:v>
                </c:pt>
                <c:pt idx="4882">
                  <c:v>1</c:v>
                </c:pt>
                <c:pt idx="4883">
                  <c:v>0</c:v>
                </c:pt>
                <c:pt idx="4884">
                  <c:v>1</c:v>
                </c:pt>
                <c:pt idx="4885">
                  <c:v>1</c:v>
                </c:pt>
                <c:pt idx="4886">
                  <c:v>1</c:v>
                </c:pt>
                <c:pt idx="4887">
                  <c:v>0</c:v>
                </c:pt>
                <c:pt idx="4888">
                  <c:v>1</c:v>
                </c:pt>
                <c:pt idx="4889">
                  <c:v>3</c:v>
                </c:pt>
                <c:pt idx="4890">
                  <c:v>1</c:v>
                </c:pt>
                <c:pt idx="4891">
                  <c:v>2</c:v>
                </c:pt>
                <c:pt idx="4892">
                  <c:v>1</c:v>
                </c:pt>
                <c:pt idx="4893">
                  <c:v>0</c:v>
                </c:pt>
                <c:pt idx="4894">
                  <c:v>0</c:v>
                </c:pt>
                <c:pt idx="4895">
                  <c:v>1</c:v>
                </c:pt>
                <c:pt idx="4896">
                  <c:v>1</c:v>
                </c:pt>
                <c:pt idx="4897">
                  <c:v>0</c:v>
                </c:pt>
                <c:pt idx="4898">
                  <c:v>1</c:v>
                </c:pt>
                <c:pt idx="4899">
                  <c:v>0</c:v>
                </c:pt>
                <c:pt idx="4900">
                  <c:v>2</c:v>
                </c:pt>
                <c:pt idx="4901">
                  <c:v>2</c:v>
                </c:pt>
                <c:pt idx="4902">
                  <c:v>3</c:v>
                </c:pt>
                <c:pt idx="4903">
                  <c:v>1</c:v>
                </c:pt>
                <c:pt idx="4904">
                  <c:v>6</c:v>
                </c:pt>
                <c:pt idx="4905">
                  <c:v>0</c:v>
                </c:pt>
                <c:pt idx="4906">
                  <c:v>1</c:v>
                </c:pt>
                <c:pt idx="4907">
                  <c:v>2</c:v>
                </c:pt>
                <c:pt idx="4908">
                  <c:v>0</c:v>
                </c:pt>
                <c:pt idx="4909">
                  <c:v>0</c:v>
                </c:pt>
                <c:pt idx="4910">
                  <c:v>1</c:v>
                </c:pt>
                <c:pt idx="4911">
                  <c:v>1</c:v>
                </c:pt>
                <c:pt idx="4912">
                  <c:v>0</c:v>
                </c:pt>
                <c:pt idx="4913">
                  <c:v>1</c:v>
                </c:pt>
                <c:pt idx="4914">
                  <c:v>1</c:v>
                </c:pt>
                <c:pt idx="4915">
                  <c:v>1</c:v>
                </c:pt>
                <c:pt idx="4916">
                  <c:v>0</c:v>
                </c:pt>
                <c:pt idx="4917">
                  <c:v>1</c:v>
                </c:pt>
                <c:pt idx="4918">
                  <c:v>1</c:v>
                </c:pt>
                <c:pt idx="4919">
                  <c:v>1</c:v>
                </c:pt>
                <c:pt idx="4920">
                  <c:v>2</c:v>
                </c:pt>
                <c:pt idx="4921">
                  <c:v>0</c:v>
                </c:pt>
                <c:pt idx="4922">
                  <c:v>2</c:v>
                </c:pt>
                <c:pt idx="4923">
                  <c:v>1</c:v>
                </c:pt>
                <c:pt idx="4924">
                  <c:v>0</c:v>
                </c:pt>
                <c:pt idx="4925">
                  <c:v>0</c:v>
                </c:pt>
                <c:pt idx="4926">
                  <c:v>1</c:v>
                </c:pt>
                <c:pt idx="4927">
                  <c:v>0</c:v>
                </c:pt>
                <c:pt idx="4928">
                  <c:v>2</c:v>
                </c:pt>
                <c:pt idx="4929">
                  <c:v>1</c:v>
                </c:pt>
                <c:pt idx="4930">
                  <c:v>1</c:v>
                </c:pt>
                <c:pt idx="4931">
                  <c:v>3</c:v>
                </c:pt>
                <c:pt idx="4932">
                  <c:v>0</c:v>
                </c:pt>
                <c:pt idx="4933">
                  <c:v>1</c:v>
                </c:pt>
                <c:pt idx="4934">
                  <c:v>2</c:v>
                </c:pt>
                <c:pt idx="4935">
                  <c:v>2</c:v>
                </c:pt>
                <c:pt idx="4936">
                  <c:v>0</c:v>
                </c:pt>
                <c:pt idx="4937">
                  <c:v>1</c:v>
                </c:pt>
                <c:pt idx="4938">
                  <c:v>0</c:v>
                </c:pt>
                <c:pt idx="4939">
                  <c:v>2</c:v>
                </c:pt>
                <c:pt idx="4940">
                  <c:v>0</c:v>
                </c:pt>
                <c:pt idx="4941">
                  <c:v>2</c:v>
                </c:pt>
                <c:pt idx="4942">
                  <c:v>2</c:v>
                </c:pt>
                <c:pt idx="4943">
                  <c:v>1</c:v>
                </c:pt>
                <c:pt idx="4944">
                  <c:v>1</c:v>
                </c:pt>
                <c:pt idx="4945">
                  <c:v>0</c:v>
                </c:pt>
                <c:pt idx="4946">
                  <c:v>2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1</c:v>
                </c:pt>
                <c:pt idx="4951">
                  <c:v>3</c:v>
                </c:pt>
                <c:pt idx="4952">
                  <c:v>2</c:v>
                </c:pt>
                <c:pt idx="4953">
                  <c:v>1</c:v>
                </c:pt>
                <c:pt idx="4954">
                  <c:v>2</c:v>
                </c:pt>
                <c:pt idx="4955">
                  <c:v>0</c:v>
                </c:pt>
                <c:pt idx="4956">
                  <c:v>2</c:v>
                </c:pt>
                <c:pt idx="4957">
                  <c:v>0</c:v>
                </c:pt>
                <c:pt idx="4958">
                  <c:v>1</c:v>
                </c:pt>
                <c:pt idx="4959">
                  <c:v>0</c:v>
                </c:pt>
                <c:pt idx="4960">
                  <c:v>0</c:v>
                </c:pt>
                <c:pt idx="4961">
                  <c:v>1</c:v>
                </c:pt>
                <c:pt idx="4962">
                  <c:v>0</c:v>
                </c:pt>
                <c:pt idx="4963">
                  <c:v>1</c:v>
                </c:pt>
                <c:pt idx="4964">
                  <c:v>0</c:v>
                </c:pt>
                <c:pt idx="4965">
                  <c:v>1</c:v>
                </c:pt>
                <c:pt idx="4966">
                  <c:v>2</c:v>
                </c:pt>
                <c:pt idx="4967">
                  <c:v>1</c:v>
                </c:pt>
                <c:pt idx="4968">
                  <c:v>0</c:v>
                </c:pt>
                <c:pt idx="4969">
                  <c:v>2</c:v>
                </c:pt>
                <c:pt idx="4970">
                  <c:v>1</c:v>
                </c:pt>
                <c:pt idx="4971">
                  <c:v>2</c:v>
                </c:pt>
                <c:pt idx="4972">
                  <c:v>1</c:v>
                </c:pt>
                <c:pt idx="4973">
                  <c:v>2</c:v>
                </c:pt>
                <c:pt idx="4974">
                  <c:v>0</c:v>
                </c:pt>
                <c:pt idx="4975">
                  <c:v>1</c:v>
                </c:pt>
                <c:pt idx="4976">
                  <c:v>1</c:v>
                </c:pt>
                <c:pt idx="4977">
                  <c:v>1</c:v>
                </c:pt>
                <c:pt idx="4978">
                  <c:v>1</c:v>
                </c:pt>
                <c:pt idx="4979">
                  <c:v>1</c:v>
                </c:pt>
                <c:pt idx="4980">
                  <c:v>0</c:v>
                </c:pt>
                <c:pt idx="4981">
                  <c:v>1</c:v>
                </c:pt>
                <c:pt idx="4982">
                  <c:v>0</c:v>
                </c:pt>
                <c:pt idx="4983">
                  <c:v>1</c:v>
                </c:pt>
                <c:pt idx="4984">
                  <c:v>1</c:v>
                </c:pt>
                <c:pt idx="4985">
                  <c:v>1</c:v>
                </c:pt>
                <c:pt idx="4986">
                  <c:v>2</c:v>
                </c:pt>
                <c:pt idx="4987">
                  <c:v>1</c:v>
                </c:pt>
                <c:pt idx="4988">
                  <c:v>1</c:v>
                </c:pt>
                <c:pt idx="4989">
                  <c:v>0</c:v>
                </c:pt>
                <c:pt idx="4990">
                  <c:v>0</c:v>
                </c:pt>
                <c:pt idx="4991">
                  <c:v>3</c:v>
                </c:pt>
                <c:pt idx="4992">
                  <c:v>2</c:v>
                </c:pt>
                <c:pt idx="4993">
                  <c:v>1</c:v>
                </c:pt>
                <c:pt idx="4994">
                  <c:v>0</c:v>
                </c:pt>
                <c:pt idx="4995">
                  <c:v>1</c:v>
                </c:pt>
                <c:pt idx="4996">
                  <c:v>0</c:v>
                </c:pt>
                <c:pt idx="4997">
                  <c:v>1</c:v>
                </c:pt>
                <c:pt idx="4998">
                  <c:v>0</c:v>
                </c:pt>
                <c:pt idx="4999">
                  <c:v>0</c:v>
                </c:pt>
                <c:pt idx="5000">
                  <c:v>1</c:v>
                </c:pt>
                <c:pt idx="5001">
                  <c:v>2</c:v>
                </c:pt>
                <c:pt idx="5002">
                  <c:v>0</c:v>
                </c:pt>
                <c:pt idx="5003">
                  <c:v>1</c:v>
                </c:pt>
                <c:pt idx="5004">
                  <c:v>0</c:v>
                </c:pt>
                <c:pt idx="5005">
                  <c:v>1</c:v>
                </c:pt>
                <c:pt idx="5006">
                  <c:v>1</c:v>
                </c:pt>
                <c:pt idx="5007">
                  <c:v>1</c:v>
                </c:pt>
                <c:pt idx="5008">
                  <c:v>0</c:v>
                </c:pt>
                <c:pt idx="5009">
                  <c:v>3</c:v>
                </c:pt>
                <c:pt idx="5010">
                  <c:v>4</c:v>
                </c:pt>
                <c:pt idx="5011">
                  <c:v>2</c:v>
                </c:pt>
                <c:pt idx="5012">
                  <c:v>3</c:v>
                </c:pt>
                <c:pt idx="5013">
                  <c:v>0</c:v>
                </c:pt>
                <c:pt idx="5014">
                  <c:v>1</c:v>
                </c:pt>
                <c:pt idx="5015">
                  <c:v>0</c:v>
                </c:pt>
                <c:pt idx="5016">
                  <c:v>0</c:v>
                </c:pt>
                <c:pt idx="5017">
                  <c:v>3</c:v>
                </c:pt>
                <c:pt idx="5018">
                  <c:v>1</c:v>
                </c:pt>
                <c:pt idx="5019">
                  <c:v>4</c:v>
                </c:pt>
                <c:pt idx="5020">
                  <c:v>1</c:v>
                </c:pt>
                <c:pt idx="5021">
                  <c:v>1</c:v>
                </c:pt>
                <c:pt idx="5022">
                  <c:v>1</c:v>
                </c:pt>
                <c:pt idx="5023">
                  <c:v>1</c:v>
                </c:pt>
                <c:pt idx="5024">
                  <c:v>1</c:v>
                </c:pt>
                <c:pt idx="5025">
                  <c:v>0</c:v>
                </c:pt>
                <c:pt idx="5026">
                  <c:v>3</c:v>
                </c:pt>
                <c:pt idx="5027">
                  <c:v>0</c:v>
                </c:pt>
                <c:pt idx="5028">
                  <c:v>0</c:v>
                </c:pt>
                <c:pt idx="5029">
                  <c:v>1</c:v>
                </c:pt>
                <c:pt idx="5030">
                  <c:v>2</c:v>
                </c:pt>
                <c:pt idx="5031">
                  <c:v>2</c:v>
                </c:pt>
                <c:pt idx="5032">
                  <c:v>1</c:v>
                </c:pt>
                <c:pt idx="5033">
                  <c:v>2</c:v>
                </c:pt>
                <c:pt idx="5034">
                  <c:v>0</c:v>
                </c:pt>
                <c:pt idx="5035">
                  <c:v>4</c:v>
                </c:pt>
                <c:pt idx="5036">
                  <c:v>1</c:v>
                </c:pt>
                <c:pt idx="5037">
                  <c:v>1</c:v>
                </c:pt>
                <c:pt idx="5038">
                  <c:v>3</c:v>
                </c:pt>
                <c:pt idx="5039">
                  <c:v>0</c:v>
                </c:pt>
                <c:pt idx="5040">
                  <c:v>0</c:v>
                </c:pt>
                <c:pt idx="5041">
                  <c:v>3</c:v>
                </c:pt>
                <c:pt idx="5042">
                  <c:v>5</c:v>
                </c:pt>
                <c:pt idx="5043">
                  <c:v>5</c:v>
                </c:pt>
                <c:pt idx="5044">
                  <c:v>7</c:v>
                </c:pt>
                <c:pt idx="5045">
                  <c:v>5</c:v>
                </c:pt>
                <c:pt idx="5046">
                  <c:v>8</c:v>
                </c:pt>
                <c:pt idx="5047">
                  <c:v>9</c:v>
                </c:pt>
                <c:pt idx="5048">
                  <c:v>3</c:v>
                </c:pt>
                <c:pt idx="5049">
                  <c:v>6</c:v>
                </c:pt>
                <c:pt idx="5050">
                  <c:v>0</c:v>
                </c:pt>
                <c:pt idx="5051">
                  <c:v>3</c:v>
                </c:pt>
                <c:pt idx="5052">
                  <c:v>1</c:v>
                </c:pt>
                <c:pt idx="5053">
                  <c:v>2</c:v>
                </c:pt>
                <c:pt idx="5054">
                  <c:v>0</c:v>
                </c:pt>
                <c:pt idx="5055">
                  <c:v>1</c:v>
                </c:pt>
                <c:pt idx="5056">
                  <c:v>1</c:v>
                </c:pt>
                <c:pt idx="5057">
                  <c:v>3</c:v>
                </c:pt>
                <c:pt idx="5058">
                  <c:v>2</c:v>
                </c:pt>
                <c:pt idx="5059">
                  <c:v>2</c:v>
                </c:pt>
                <c:pt idx="5060">
                  <c:v>0</c:v>
                </c:pt>
                <c:pt idx="5061">
                  <c:v>0</c:v>
                </c:pt>
                <c:pt idx="5062">
                  <c:v>2</c:v>
                </c:pt>
                <c:pt idx="5063">
                  <c:v>1</c:v>
                </c:pt>
                <c:pt idx="5064">
                  <c:v>2</c:v>
                </c:pt>
                <c:pt idx="5065">
                  <c:v>0</c:v>
                </c:pt>
                <c:pt idx="5066">
                  <c:v>3</c:v>
                </c:pt>
                <c:pt idx="5067">
                  <c:v>1</c:v>
                </c:pt>
                <c:pt idx="5068">
                  <c:v>1</c:v>
                </c:pt>
                <c:pt idx="5069">
                  <c:v>0</c:v>
                </c:pt>
                <c:pt idx="5070">
                  <c:v>1</c:v>
                </c:pt>
                <c:pt idx="5071">
                  <c:v>1</c:v>
                </c:pt>
                <c:pt idx="5072">
                  <c:v>0</c:v>
                </c:pt>
                <c:pt idx="5073">
                  <c:v>1</c:v>
                </c:pt>
                <c:pt idx="5074">
                  <c:v>0</c:v>
                </c:pt>
                <c:pt idx="5075">
                  <c:v>1</c:v>
                </c:pt>
                <c:pt idx="5076">
                  <c:v>0</c:v>
                </c:pt>
                <c:pt idx="5077">
                  <c:v>0</c:v>
                </c:pt>
                <c:pt idx="5078">
                  <c:v>2</c:v>
                </c:pt>
                <c:pt idx="5079">
                  <c:v>0</c:v>
                </c:pt>
                <c:pt idx="5080">
                  <c:v>1</c:v>
                </c:pt>
                <c:pt idx="5081">
                  <c:v>1</c:v>
                </c:pt>
                <c:pt idx="5082">
                  <c:v>1</c:v>
                </c:pt>
                <c:pt idx="5083">
                  <c:v>0</c:v>
                </c:pt>
                <c:pt idx="5084">
                  <c:v>1</c:v>
                </c:pt>
                <c:pt idx="5085">
                  <c:v>0</c:v>
                </c:pt>
                <c:pt idx="5086">
                  <c:v>1</c:v>
                </c:pt>
                <c:pt idx="5087">
                  <c:v>1</c:v>
                </c:pt>
                <c:pt idx="5088">
                  <c:v>2</c:v>
                </c:pt>
                <c:pt idx="5089">
                  <c:v>2</c:v>
                </c:pt>
                <c:pt idx="5090">
                  <c:v>1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2</c:v>
                </c:pt>
                <c:pt idx="5095">
                  <c:v>1</c:v>
                </c:pt>
                <c:pt idx="5096">
                  <c:v>3</c:v>
                </c:pt>
                <c:pt idx="5097">
                  <c:v>2</c:v>
                </c:pt>
                <c:pt idx="5098">
                  <c:v>2</c:v>
                </c:pt>
                <c:pt idx="5099">
                  <c:v>1</c:v>
                </c:pt>
                <c:pt idx="5100">
                  <c:v>1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1</c:v>
                </c:pt>
                <c:pt idx="5105">
                  <c:v>0</c:v>
                </c:pt>
                <c:pt idx="5106">
                  <c:v>1</c:v>
                </c:pt>
                <c:pt idx="5107">
                  <c:v>1</c:v>
                </c:pt>
                <c:pt idx="5108">
                  <c:v>0</c:v>
                </c:pt>
                <c:pt idx="5109">
                  <c:v>1</c:v>
                </c:pt>
                <c:pt idx="5110">
                  <c:v>2</c:v>
                </c:pt>
                <c:pt idx="5111">
                  <c:v>0</c:v>
                </c:pt>
                <c:pt idx="5112">
                  <c:v>2</c:v>
                </c:pt>
                <c:pt idx="5113">
                  <c:v>0</c:v>
                </c:pt>
                <c:pt idx="5114">
                  <c:v>4</c:v>
                </c:pt>
                <c:pt idx="5115">
                  <c:v>0</c:v>
                </c:pt>
                <c:pt idx="5116">
                  <c:v>1</c:v>
                </c:pt>
                <c:pt idx="5117">
                  <c:v>0</c:v>
                </c:pt>
                <c:pt idx="5118">
                  <c:v>0</c:v>
                </c:pt>
                <c:pt idx="5119">
                  <c:v>2</c:v>
                </c:pt>
                <c:pt idx="5120">
                  <c:v>1</c:v>
                </c:pt>
                <c:pt idx="5121">
                  <c:v>1</c:v>
                </c:pt>
                <c:pt idx="5122">
                  <c:v>1</c:v>
                </c:pt>
                <c:pt idx="5123">
                  <c:v>0</c:v>
                </c:pt>
                <c:pt idx="5124">
                  <c:v>1</c:v>
                </c:pt>
                <c:pt idx="5125">
                  <c:v>1</c:v>
                </c:pt>
                <c:pt idx="5126">
                  <c:v>1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2</c:v>
                </c:pt>
                <c:pt idx="5131">
                  <c:v>2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1</c:v>
                </c:pt>
                <c:pt idx="5136">
                  <c:v>0</c:v>
                </c:pt>
                <c:pt idx="5137">
                  <c:v>2</c:v>
                </c:pt>
                <c:pt idx="5138">
                  <c:v>0</c:v>
                </c:pt>
                <c:pt idx="5139">
                  <c:v>1</c:v>
                </c:pt>
                <c:pt idx="5140">
                  <c:v>0</c:v>
                </c:pt>
                <c:pt idx="5141">
                  <c:v>1</c:v>
                </c:pt>
                <c:pt idx="5142">
                  <c:v>0</c:v>
                </c:pt>
                <c:pt idx="5143">
                  <c:v>1</c:v>
                </c:pt>
                <c:pt idx="5144">
                  <c:v>0</c:v>
                </c:pt>
                <c:pt idx="5145">
                  <c:v>2</c:v>
                </c:pt>
                <c:pt idx="5146">
                  <c:v>2</c:v>
                </c:pt>
                <c:pt idx="5147">
                  <c:v>0</c:v>
                </c:pt>
                <c:pt idx="5148">
                  <c:v>5</c:v>
                </c:pt>
                <c:pt idx="5149">
                  <c:v>1</c:v>
                </c:pt>
                <c:pt idx="5150">
                  <c:v>2</c:v>
                </c:pt>
                <c:pt idx="5151">
                  <c:v>1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1</c:v>
                </c:pt>
                <c:pt idx="5156">
                  <c:v>1</c:v>
                </c:pt>
                <c:pt idx="5157">
                  <c:v>2</c:v>
                </c:pt>
                <c:pt idx="5158">
                  <c:v>3</c:v>
                </c:pt>
                <c:pt idx="5159">
                  <c:v>1</c:v>
                </c:pt>
                <c:pt idx="5160">
                  <c:v>3</c:v>
                </c:pt>
                <c:pt idx="5161">
                  <c:v>0</c:v>
                </c:pt>
                <c:pt idx="5162">
                  <c:v>0</c:v>
                </c:pt>
                <c:pt idx="5163">
                  <c:v>1</c:v>
                </c:pt>
                <c:pt idx="5164">
                  <c:v>0</c:v>
                </c:pt>
                <c:pt idx="5165">
                  <c:v>2</c:v>
                </c:pt>
                <c:pt idx="5166">
                  <c:v>1</c:v>
                </c:pt>
                <c:pt idx="5167">
                  <c:v>0</c:v>
                </c:pt>
                <c:pt idx="5168">
                  <c:v>0</c:v>
                </c:pt>
                <c:pt idx="5169">
                  <c:v>2</c:v>
                </c:pt>
                <c:pt idx="5170">
                  <c:v>0</c:v>
                </c:pt>
                <c:pt idx="5171">
                  <c:v>1</c:v>
                </c:pt>
                <c:pt idx="5172">
                  <c:v>2</c:v>
                </c:pt>
                <c:pt idx="5173">
                  <c:v>0</c:v>
                </c:pt>
                <c:pt idx="5174">
                  <c:v>2</c:v>
                </c:pt>
                <c:pt idx="5175">
                  <c:v>1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1</c:v>
                </c:pt>
                <c:pt idx="5180">
                  <c:v>0</c:v>
                </c:pt>
                <c:pt idx="5181">
                  <c:v>4</c:v>
                </c:pt>
                <c:pt idx="5182">
                  <c:v>2</c:v>
                </c:pt>
                <c:pt idx="5183">
                  <c:v>1</c:v>
                </c:pt>
                <c:pt idx="5184">
                  <c:v>2</c:v>
                </c:pt>
                <c:pt idx="5185">
                  <c:v>1</c:v>
                </c:pt>
                <c:pt idx="5186">
                  <c:v>2</c:v>
                </c:pt>
                <c:pt idx="5187">
                  <c:v>3</c:v>
                </c:pt>
                <c:pt idx="5188">
                  <c:v>0</c:v>
                </c:pt>
                <c:pt idx="5189">
                  <c:v>2</c:v>
                </c:pt>
                <c:pt idx="5190">
                  <c:v>1</c:v>
                </c:pt>
                <c:pt idx="5191">
                  <c:v>2</c:v>
                </c:pt>
                <c:pt idx="5192">
                  <c:v>0</c:v>
                </c:pt>
                <c:pt idx="5193">
                  <c:v>1</c:v>
                </c:pt>
                <c:pt idx="5194">
                  <c:v>2</c:v>
                </c:pt>
                <c:pt idx="5195">
                  <c:v>0</c:v>
                </c:pt>
                <c:pt idx="5196">
                  <c:v>1</c:v>
                </c:pt>
                <c:pt idx="5197">
                  <c:v>2</c:v>
                </c:pt>
                <c:pt idx="5198">
                  <c:v>2</c:v>
                </c:pt>
                <c:pt idx="5199">
                  <c:v>2</c:v>
                </c:pt>
                <c:pt idx="5200">
                  <c:v>1</c:v>
                </c:pt>
                <c:pt idx="5201">
                  <c:v>2</c:v>
                </c:pt>
                <c:pt idx="5202">
                  <c:v>5</c:v>
                </c:pt>
                <c:pt idx="5203">
                  <c:v>4</c:v>
                </c:pt>
                <c:pt idx="5204">
                  <c:v>2</c:v>
                </c:pt>
                <c:pt idx="5205">
                  <c:v>0</c:v>
                </c:pt>
                <c:pt idx="5206">
                  <c:v>2</c:v>
                </c:pt>
                <c:pt idx="5207">
                  <c:v>3</c:v>
                </c:pt>
                <c:pt idx="5208">
                  <c:v>0</c:v>
                </c:pt>
                <c:pt idx="5209">
                  <c:v>0</c:v>
                </c:pt>
                <c:pt idx="5210">
                  <c:v>1</c:v>
                </c:pt>
                <c:pt idx="5211">
                  <c:v>1</c:v>
                </c:pt>
                <c:pt idx="5212">
                  <c:v>2</c:v>
                </c:pt>
                <c:pt idx="5213">
                  <c:v>0</c:v>
                </c:pt>
                <c:pt idx="5214">
                  <c:v>2</c:v>
                </c:pt>
                <c:pt idx="5215">
                  <c:v>0</c:v>
                </c:pt>
                <c:pt idx="5216">
                  <c:v>0</c:v>
                </c:pt>
                <c:pt idx="5217">
                  <c:v>2</c:v>
                </c:pt>
                <c:pt idx="5218">
                  <c:v>0</c:v>
                </c:pt>
                <c:pt idx="5219">
                  <c:v>1</c:v>
                </c:pt>
                <c:pt idx="5220">
                  <c:v>1</c:v>
                </c:pt>
                <c:pt idx="5221">
                  <c:v>0</c:v>
                </c:pt>
                <c:pt idx="5222">
                  <c:v>2</c:v>
                </c:pt>
                <c:pt idx="5223">
                  <c:v>1</c:v>
                </c:pt>
                <c:pt idx="5224">
                  <c:v>0</c:v>
                </c:pt>
                <c:pt idx="5225">
                  <c:v>3</c:v>
                </c:pt>
                <c:pt idx="5226">
                  <c:v>1</c:v>
                </c:pt>
                <c:pt idx="5227">
                  <c:v>1</c:v>
                </c:pt>
                <c:pt idx="5228">
                  <c:v>2</c:v>
                </c:pt>
                <c:pt idx="5229">
                  <c:v>0</c:v>
                </c:pt>
                <c:pt idx="5230">
                  <c:v>2</c:v>
                </c:pt>
                <c:pt idx="5231">
                  <c:v>0</c:v>
                </c:pt>
                <c:pt idx="5232">
                  <c:v>1</c:v>
                </c:pt>
                <c:pt idx="5233">
                  <c:v>0</c:v>
                </c:pt>
                <c:pt idx="5234">
                  <c:v>1</c:v>
                </c:pt>
                <c:pt idx="5235">
                  <c:v>1</c:v>
                </c:pt>
                <c:pt idx="5236">
                  <c:v>0</c:v>
                </c:pt>
                <c:pt idx="5237">
                  <c:v>1</c:v>
                </c:pt>
                <c:pt idx="5238">
                  <c:v>2</c:v>
                </c:pt>
                <c:pt idx="5239">
                  <c:v>0</c:v>
                </c:pt>
                <c:pt idx="5240">
                  <c:v>0</c:v>
                </c:pt>
                <c:pt idx="5241">
                  <c:v>1</c:v>
                </c:pt>
                <c:pt idx="5242">
                  <c:v>2</c:v>
                </c:pt>
                <c:pt idx="5243">
                  <c:v>2</c:v>
                </c:pt>
                <c:pt idx="5244">
                  <c:v>2</c:v>
                </c:pt>
                <c:pt idx="5245">
                  <c:v>1</c:v>
                </c:pt>
                <c:pt idx="5246">
                  <c:v>2</c:v>
                </c:pt>
                <c:pt idx="5247">
                  <c:v>0</c:v>
                </c:pt>
                <c:pt idx="5248">
                  <c:v>0</c:v>
                </c:pt>
                <c:pt idx="5249">
                  <c:v>2</c:v>
                </c:pt>
                <c:pt idx="5250">
                  <c:v>1</c:v>
                </c:pt>
                <c:pt idx="5251">
                  <c:v>1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1</c:v>
                </c:pt>
                <c:pt idx="5256">
                  <c:v>1</c:v>
                </c:pt>
                <c:pt idx="5257">
                  <c:v>1</c:v>
                </c:pt>
                <c:pt idx="5258">
                  <c:v>0</c:v>
                </c:pt>
                <c:pt idx="5259">
                  <c:v>1</c:v>
                </c:pt>
                <c:pt idx="5260">
                  <c:v>0</c:v>
                </c:pt>
                <c:pt idx="5261">
                  <c:v>0</c:v>
                </c:pt>
                <c:pt idx="5262">
                  <c:v>1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1</c:v>
                </c:pt>
                <c:pt idx="5267">
                  <c:v>1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2</c:v>
                </c:pt>
                <c:pt idx="5275">
                  <c:v>1</c:v>
                </c:pt>
                <c:pt idx="5276">
                  <c:v>0</c:v>
                </c:pt>
                <c:pt idx="5277">
                  <c:v>2</c:v>
                </c:pt>
                <c:pt idx="5278">
                  <c:v>0</c:v>
                </c:pt>
                <c:pt idx="5279">
                  <c:v>4</c:v>
                </c:pt>
                <c:pt idx="5280">
                  <c:v>1</c:v>
                </c:pt>
                <c:pt idx="5281">
                  <c:v>0</c:v>
                </c:pt>
                <c:pt idx="5282">
                  <c:v>2</c:v>
                </c:pt>
                <c:pt idx="5283">
                  <c:v>1</c:v>
                </c:pt>
                <c:pt idx="5284">
                  <c:v>3</c:v>
                </c:pt>
                <c:pt idx="5285">
                  <c:v>1</c:v>
                </c:pt>
                <c:pt idx="5286">
                  <c:v>0</c:v>
                </c:pt>
                <c:pt idx="5287">
                  <c:v>1</c:v>
                </c:pt>
                <c:pt idx="5288">
                  <c:v>0</c:v>
                </c:pt>
                <c:pt idx="5289">
                  <c:v>1</c:v>
                </c:pt>
                <c:pt idx="5290">
                  <c:v>1</c:v>
                </c:pt>
                <c:pt idx="5291">
                  <c:v>0</c:v>
                </c:pt>
                <c:pt idx="5292">
                  <c:v>3</c:v>
                </c:pt>
                <c:pt idx="5293">
                  <c:v>1</c:v>
                </c:pt>
                <c:pt idx="5294">
                  <c:v>0</c:v>
                </c:pt>
                <c:pt idx="5295">
                  <c:v>1</c:v>
                </c:pt>
                <c:pt idx="5296">
                  <c:v>2</c:v>
                </c:pt>
                <c:pt idx="5297">
                  <c:v>3</c:v>
                </c:pt>
                <c:pt idx="5298">
                  <c:v>1</c:v>
                </c:pt>
                <c:pt idx="5299">
                  <c:v>2</c:v>
                </c:pt>
                <c:pt idx="5300">
                  <c:v>1</c:v>
                </c:pt>
                <c:pt idx="5301">
                  <c:v>0</c:v>
                </c:pt>
                <c:pt idx="5302">
                  <c:v>2</c:v>
                </c:pt>
                <c:pt idx="5303">
                  <c:v>0</c:v>
                </c:pt>
                <c:pt idx="5304">
                  <c:v>1</c:v>
                </c:pt>
                <c:pt idx="5305">
                  <c:v>2</c:v>
                </c:pt>
                <c:pt idx="5306">
                  <c:v>0</c:v>
                </c:pt>
                <c:pt idx="5307">
                  <c:v>0</c:v>
                </c:pt>
                <c:pt idx="5308">
                  <c:v>1</c:v>
                </c:pt>
                <c:pt idx="5309">
                  <c:v>0</c:v>
                </c:pt>
                <c:pt idx="5310">
                  <c:v>0</c:v>
                </c:pt>
                <c:pt idx="5311">
                  <c:v>1</c:v>
                </c:pt>
                <c:pt idx="5312">
                  <c:v>3</c:v>
                </c:pt>
                <c:pt idx="5313">
                  <c:v>1</c:v>
                </c:pt>
                <c:pt idx="5314">
                  <c:v>1</c:v>
                </c:pt>
                <c:pt idx="5315">
                  <c:v>1</c:v>
                </c:pt>
                <c:pt idx="5316">
                  <c:v>2</c:v>
                </c:pt>
                <c:pt idx="5317">
                  <c:v>0</c:v>
                </c:pt>
                <c:pt idx="5318">
                  <c:v>2</c:v>
                </c:pt>
                <c:pt idx="5319">
                  <c:v>2</c:v>
                </c:pt>
                <c:pt idx="5320">
                  <c:v>2</c:v>
                </c:pt>
                <c:pt idx="5321">
                  <c:v>3</c:v>
                </c:pt>
                <c:pt idx="5322">
                  <c:v>1</c:v>
                </c:pt>
                <c:pt idx="5323">
                  <c:v>1</c:v>
                </c:pt>
                <c:pt idx="5324">
                  <c:v>1</c:v>
                </c:pt>
                <c:pt idx="5325">
                  <c:v>0</c:v>
                </c:pt>
                <c:pt idx="5326">
                  <c:v>1</c:v>
                </c:pt>
                <c:pt idx="5327">
                  <c:v>0</c:v>
                </c:pt>
                <c:pt idx="5328">
                  <c:v>2</c:v>
                </c:pt>
                <c:pt idx="5329">
                  <c:v>2</c:v>
                </c:pt>
                <c:pt idx="5330">
                  <c:v>0</c:v>
                </c:pt>
                <c:pt idx="5331">
                  <c:v>2</c:v>
                </c:pt>
                <c:pt idx="5332">
                  <c:v>0</c:v>
                </c:pt>
                <c:pt idx="5333">
                  <c:v>0</c:v>
                </c:pt>
                <c:pt idx="5334">
                  <c:v>2</c:v>
                </c:pt>
                <c:pt idx="5335">
                  <c:v>3</c:v>
                </c:pt>
                <c:pt idx="5336">
                  <c:v>2</c:v>
                </c:pt>
                <c:pt idx="5337">
                  <c:v>1</c:v>
                </c:pt>
                <c:pt idx="5338">
                  <c:v>1</c:v>
                </c:pt>
                <c:pt idx="5339">
                  <c:v>1</c:v>
                </c:pt>
                <c:pt idx="5340">
                  <c:v>0</c:v>
                </c:pt>
                <c:pt idx="5341">
                  <c:v>1</c:v>
                </c:pt>
                <c:pt idx="5342">
                  <c:v>1</c:v>
                </c:pt>
                <c:pt idx="5343">
                  <c:v>0</c:v>
                </c:pt>
                <c:pt idx="5344">
                  <c:v>0</c:v>
                </c:pt>
                <c:pt idx="5345">
                  <c:v>3</c:v>
                </c:pt>
                <c:pt idx="5346">
                  <c:v>2</c:v>
                </c:pt>
                <c:pt idx="5347">
                  <c:v>1</c:v>
                </c:pt>
                <c:pt idx="5348">
                  <c:v>2</c:v>
                </c:pt>
                <c:pt idx="5349">
                  <c:v>0</c:v>
                </c:pt>
                <c:pt idx="5350">
                  <c:v>1</c:v>
                </c:pt>
                <c:pt idx="5351">
                  <c:v>2</c:v>
                </c:pt>
                <c:pt idx="5352">
                  <c:v>0</c:v>
                </c:pt>
                <c:pt idx="5353">
                  <c:v>1</c:v>
                </c:pt>
                <c:pt idx="5354">
                  <c:v>1</c:v>
                </c:pt>
                <c:pt idx="5355">
                  <c:v>1</c:v>
                </c:pt>
                <c:pt idx="5356">
                  <c:v>1</c:v>
                </c:pt>
                <c:pt idx="5357">
                  <c:v>1</c:v>
                </c:pt>
                <c:pt idx="5358">
                  <c:v>1</c:v>
                </c:pt>
                <c:pt idx="5359">
                  <c:v>2</c:v>
                </c:pt>
                <c:pt idx="5360">
                  <c:v>1</c:v>
                </c:pt>
                <c:pt idx="5361">
                  <c:v>0</c:v>
                </c:pt>
                <c:pt idx="5362">
                  <c:v>1</c:v>
                </c:pt>
                <c:pt idx="5363">
                  <c:v>1</c:v>
                </c:pt>
                <c:pt idx="5364">
                  <c:v>2</c:v>
                </c:pt>
                <c:pt idx="5365">
                  <c:v>4</c:v>
                </c:pt>
                <c:pt idx="5366">
                  <c:v>0</c:v>
                </c:pt>
                <c:pt idx="5367">
                  <c:v>1</c:v>
                </c:pt>
                <c:pt idx="5368">
                  <c:v>0</c:v>
                </c:pt>
                <c:pt idx="5369">
                  <c:v>2</c:v>
                </c:pt>
                <c:pt idx="5370">
                  <c:v>1</c:v>
                </c:pt>
                <c:pt idx="5371">
                  <c:v>1</c:v>
                </c:pt>
                <c:pt idx="5372">
                  <c:v>1</c:v>
                </c:pt>
                <c:pt idx="5373">
                  <c:v>0</c:v>
                </c:pt>
                <c:pt idx="5374">
                  <c:v>1</c:v>
                </c:pt>
                <c:pt idx="5375">
                  <c:v>2</c:v>
                </c:pt>
                <c:pt idx="5376">
                  <c:v>1</c:v>
                </c:pt>
                <c:pt idx="5377">
                  <c:v>1</c:v>
                </c:pt>
                <c:pt idx="5378">
                  <c:v>1</c:v>
                </c:pt>
                <c:pt idx="5379">
                  <c:v>3</c:v>
                </c:pt>
                <c:pt idx="5380">
                  <c:v>0</c:v>
                </c:pt>
                <c:pt idx="5381">
                  <c:v>1</c:v>
                </c:pt>
                <c:pt idx="5382">
                  <c:v>1</c:v>
                </c:pt>
                <c:pt idx="5383">
                  <c:v>0</c:v>
                </c:pt>
                <c:pt idx="5384">
                  <c:v>1</c:v>
                </c:pt>
                <c:pt idx="5385">
                  <c:v>1</c:v>
                </c:pt>
                <c:pt idx="5386">
                  <c:v>1</c:v>
                </c:pt>
                <c:pt idx="5387">
                  <c:v>1</c:v>
                </c:pt>
                <c:pt idx="5388">
                  <c:v>2</c:v>
                </c:pt>
                <c:pt idx="5389">
                  <c:v>0</c:v>
                </c:pt>
                <c:pt idx="5390">
                  <c:v>0</c:v>
                </c:pt>
                <c:pt idx="5391">
                  <c:v>2</c:v>
                </c:pt>
                <c:pt idx="5392">
                  <c:v>6</c:v>
                </c:pt>
                <c:pt idx="5393">
                  <c:v>0</c:v>
                </c:pt>
                <c:pt idx="5394">
                  <c:v>1</c:v>
                </c:pt>
                <c:pt idx="5395">
                  <c:v>3</c:v>
                </c:pt>
                <c:pt idx="5396">
                  <c:v>1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5</c:v>
                </c:pt>
                <c:pt idx="5403">
                  <c:v>2</c:v>
                </c:pt>
                <c:pt idx="5404">
                  <c:v>2</c:v>
                </c:pt>
                <c:pt idx="5405">
                  <c:v>2</c:v>
                </c:pt>
                <c:pt idx="5406">
                  <c:v>1</c:v>
                </c:pt>
                <c:pt idx="5407">
                  <c:v>0</c:v>
                </c:pt>
                <c:pt idx="5408">
                  <c:v>1</c:v>
                </c:pt>
                <c:pt idx="5409">
                  <c:v>4</c:v>
                </c:pt>
                <c:pt idx="5410">
                  <c:v>0</c:v>
                </c:pt>
                <c:pt idx="5411">
                  <c:v>4</c:v>
                </c:pt>
                <c:pt idx="5412">
                  <c:v>1</c:v>
                </c:pt>
                <c:pt idx="5413">
                  <c:v>1</c:v>
                </c:pt>
                <c:pt idx="5414">
                  <c:v>1</c:v>
                </c:pt>
                <c:pt idx="5415">
                  <c:v>1</c:v>
                </c:pt>
                <c:pt idx="5416">
                  <c:v>0</c:v>
                </c:pt>
                <c:pt idx="5417">
                  <c:v>0</c:v>
                </c:pt>
                <c:pt idx="5418">
                  <c:v>1</c:v>
                </c:pt>
                <c:pt idx="5419">
                  <c:v>2</c:v>
                </c:pt>
                <c:pt idx="5420">
                  <c:v>3</c:v>
                </c:pt>
                <c:pt idx="5421">
                  <c:v>2</c:v>
                </c:pt>
                <c:pt idx="5422">
                  <c:v>0</c:v>
                </c:pt>
                <c:pt idx="5423">
                  <c:v>0</c:v>
                </c:pt>
                <c:pt idx="5424">
                  <c:v>1</c:v>
                </c:pt>
                <c:pt idx="5425">
                  <c:v>0</c:v>
                </c:pt>
                <c:pt idx="5426">
                  <c:v>1</c:v>
                </c:pt>
                <c:pt idx="5427">
                  <c:v>1</c:v>
                </c:pt>
                <c:pt idx="5428">
                  <c:v>0</c:v>
                </c:pt>
                <c:pt idx="5429">
                  <c:v>4</c:v>
                </c:pt>
                <c:pt idx="5430">
                  <c:v>0</c:v>
                </c:pt>
                <c:pt idx="5431">
                  <c:v>1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2</c:v>
                </c:pt>
                <c:pt idx="5436">
                  <c:v>2</c:v>
                </c:pt>
                <c:pt idx="5437">
                  <c:v>1</c:v>
                </c:pt>
                <c:pt idx="5438">
                  <c:v>1</c:v>
                </c:pt>
                <c:pt idx="5439">
                  <c:v>2</c:v>
                </c:pt>
                <c:pt idx="5440">
                  <c:v>1</c:v>
                </c:pt>
                <c:pt idx="5441">
                  <c:v>1</c:v>
                </c:pt>
                <c:pt idx="5442">
                  <c:v>1</c:v>
                </c:pt>
                <c:pt idx="5443">
                  <c:v>0</c:v>
                </c:pt>
                <c:pt idx="5444">
                  <c:v>1</c:v>
                </c:pt>
                <c:pt idx="5445">
                  <c:v>2</c:v>
                </c:pt>
                <c:pt idx="5446">
                  <c:v>2</c:v>
                </c:pt>
                <c:pt idx="5447">
                  <c:v>1</c:v>
                </c:pt>
                <c:pt idx="5448">
                  <c:v>3</c:v>
                </c:pt>
                <c:pt idx="5449">
                  <c:v>1</c:v>
                </c:pt>
                <c:pt idx="5450">
                  <c:v>0</c:v>
                </c:pt>
                <c:pt idx="5451">
                  <c:v>1</c:v>
                </c:pt>
                <c:pt idx="5452">
                  <c:v>1</c:v>
                </c:pt>
                <c:pt idx="5453">
                  <c:v>2</c:v>
                </c:pt>
                <c:pt idx="5454">
                  <c:v>3</c:v>
                </c:pt>
                <c:pt idx="5455">
                  <c:v>1</c:v>
                </c:pt>
                <c:pt idx="5456">
                  <c:v>2</c:v>
                </c:pt>
                <c:pt idx="5457">
                  <c:v>3</c:v>
                </c:pt>
                <c:pt idx="5458">
                  <c:v>1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1</c:v>
                </c:pt>
                <c:pt idx="5466">
                  <c:v>0</c:v>
                </c:pt>
                <c:pt idx="5467">
                  <c:v>6</c:v>
                </c:pt>
                <c:pt idx="5468">
                  <c:v>1</c:v>
                </c:pt>
                <c:pt idx="5469">
                  <c:v>1</c:v>
                </c:pt>
                <c:pt idx="5470">
                  <c:v>3</c:v>
                </c:pt>
                <c:pt idx="5471">
                  <c:v>0</c:v>
                </c:pt>
                <c:pt idx="5472">
                  <c:v>2</c:v>
                </c:pt>
                <c:pt idx="5473">
                  <c:v>1</c:v>
                </c:pt>
                <c:pt idx="5474">
                  <c:v>1</c:v>
                </c:pt>
                <c:pt idx="5475">
                  <c:v>1</c:v>
                </c:pt>
                <c:pt idx="5476">
                  <c:v>2</c:v>
                </c:pt>
                <c:pt idx="5477">
                  <c:v>1</c:v>
                </c:pt>
                <c:pt idx="5478">
                  <c:v>1</c:v>
                </c:pt>
                <c:pt idx="5479">
                  <c:v>2</c:v>
                </c:pt>
                <c:pt idx="5480">
                  <c:v>2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2</c:v>
                </c:pt>
                <c:pt idx="5485">
                  <c:v>0</c:v>
                </c:pt>
                <c:pt idx="5486">
                  <c:v>2</c:v>
                </c:pt>
                <c:pt idx="5487">
                  <c:v>2</c:v>
                </c:pt>
                <c:pt idx="5488">
                  <c:v>1</c:v>
                </c:pt>
                <c:pt idx="5489">
                  <c:v>1</c:v>
                </c:pt>
                <c:pt idx="5490">
                  <c:v>1</c:v>
                </c:pt>
                <c:pt idx="5491">
                  <c:v>0</c:v>
                </c:pt>
                <c:pt idx="5492">
                  <c:v>1</c:v>
                </c:pt>
                <c:pt idx="5493">
                  <c:v>2</c:v>
                </c:pt>
                <c:pt idx="5494">
                  <c:v>2</c:v>
                </c:pt>
                <c:pt idx="5495">
                  <c:v>2</c:v>
                </c:pt>
                <c:pt idx="5496">
                  <c:v>0</c:v>
                </c:pt>
                <c:pt idx="5497">
                  <c:v>1</c:v>
                </c:pt>
                <c:pt idx="5498">
                  <c:v>2</c:v>
                </c:pt>
                <c:pt idx="5499">
                  <c:v>1</c:v>
                </c:pt>
                <c:pt idx="5500">
                  <c:v>1</c:v>
                </c:pt>
                <c:pt idx="5501">
                  <c:v>2</c:v>
                </c:pt>
                <c:pt idx="5502">
                  <c:v>0</c:v>
                </c:pt>
                <c:pt idx="5503">
                  <c:v>0</c:v>
                </c:pt>
                <c:pt idx="5504">
                  <c:v>1</c:v>
                </c:pt>
                <c:pt idx="5505">
                  <c:v>0</c:v>
                </c:pt>
                <c:pt idx="5506">
                  <c:v>2</c:v>
                </c:pt>
                <c:pt idx="5507">
                  <c:v>3</c:v>
                </c:pt>
                <c:pt idx="5508">
                  <c:v>2</c:v>
                </c:pt>
                <c:pt idx="5509">
                  <c:v>0</c:v>
                </c:pt>
                <c:pt idx="5510">
                  <c:v>1</c:v>
                </c:pt>
                <c:pt idx="5511">
                  <c:v>4</c:v>
                </c:pt>
                <c:pt idx="5512">
                  <c:v>0</c:v>
                </c:pt>
                <c:pt idx="5513">
                  <c:v>2</c:v>
                </c:pt>
                <c:pt idx="5514">
                  <c:v>2</c:v>
                </c:pt>
                <c:pt idx="5515">
                  <c:v>1</c:v>
                </c:pt>
                <c:pt idx="5516">
                  <c:v>1</c:v>
                </c:pt>
                <c:pt idx="5517">
                  <c:v>0</c:v>
                </c:pt>
                <c:pt idx="5518">
                  <c:v>0</c:v>
                </c:pt>
                <c:pt idx="5519">
                  <c:v>2</c:v>
                </c:pt>
                <c:pt idx="5520">
                  <c:v>1</c:v>
                </c:pt>
                <c:pt idx="5521">
                  <c:v>0</c:v>
                </c:pt>
                <c:pt idx="5522">
                  <c:v>0</c:v>
                </c:pt>
                <c:pt idx="5523">
                  <c:v>1</c:v>
                </c:pt>
                <c:pt idx="5524">
                  <c:v>1</c:v>
                </c:pt>
                <c:pt idx="5525">
                  <c:v>1</c:v>
                </c:pt>
                <c:pt idx="5526">
                  <c:v>0</c:v>
                </c:pt>
                <c:pt idx="5527">
                  <c:v>4</c:v>
                </c:pt>
                <c:pt idx="5528">
                  <c:v>1</c:v>
                </c:pt>
                <c:pt idx="5529">
                  <c:v>2</c:v>
                </c:pt>
                <c:pt idx="5530">
                  <c:v>1</c:v>
                </c:pt>
                <c:pt idx="5531">
                  <c:v>1</c:v>
                </c:pt>
                <c:pt idx="5532">
                  <c:v>1</c:v>
                </c:pt>
                <c:pt idx="5533">
                  <c:v>0</c:v>
                </c:pt>
                <c:pt idx="5534">
                  <c:v>4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1</c:v>
                </c:pt>
                <c:pt idx="5539">
                  <c:v>1</c:v>
                </c:pt>
                <c:pt idx="5540">
                  <c:v>1</c:v>
                </c:pt>
                <c:pt idx="5541">
                  <c:v>2</c:v>
                </c:pt>
                <c:pt idx="5542">
                  <c:v>2</c:v>
                </c:pt>
                <c:pt idx="5543">
                  <c:v>1</c:v>
                </c:pt>
                <c:pt idx="5544">
                  <c:v>1</c:v>
                </c:pt>
                <c:pt idx="5545">
                  <c:v>1</c:v>
                </c:pt>
                <c:pt idx="5546">
                  <c:v>2</c:v>
                </c:pt>
                <c:pt idx="5547">
                  <c:v>2</c:v>
                </c:pt>
                <c:pt idx="5548">
                  <c:v>1</c:v>
                </c:pt>
                <c:pt idx="5549">
                  <c:v>1</c:v>
                </c:pt>
                <c:pt idx="5550">
                  <c:v>2</c:v>
                </c:pt>
                <c:pt idx="5551">
                  <c:v>0</c:v>
                </c:pt>
                <c:pt idx="5552">
                  <c:v>2</c:v>
                </c:pt>
                <c:pt idx="5553">
                  <c:v>1</c:v>
                </c:pt>
                <c:pt idx="5554">
                  <c:v>0</c:v>
                </c:pt>
                <c:pt idx="5555">
                  <c:v>0</c:v>
                </c:pt>
                <c:pt idx="5556">
                  <c:v>2</c:v>
                </c:pt>
                <c:pt idx="5557">
                  <c:v>0</c:v>
                </c:pt>
                <c:pt idx="5558">
                  <c:v>2</c:v>
                </c:pt>
                <c:pt idx="5559">
                  <c:v>1</c:v>
                </c:pt>
                <c:pt idx="5560">
                  <c:v>0</c:v>
                </c:pt>
                <c:pt idx="5561">
                  <c:v>0</c:v>
                </c:pt>
                <c:pt idx="5562">
                  <c:v>1</c:v>
                </c:pt>
                <c:pt idx="5563">
                  <c:v>0</c:v>
                </c:pt>
                <c:pt idx="5564">
                  <c:v>0</c:v>
                </c:pt>
                <c:pt idx="5565">
                  <c:v>1</c:v>
                </c:pt>
                <c:pt idx="5566">
                  <c:v>4</c:v>
                </c:pt>
                <c:pt idx="5567">
                  <c:v>1</c:v>
                </c:pt>
                <c:pt idx="5568">
                  <c:v>2</c:v>
                </c:pt>
                <c:pt idx="5569">
                  <c:v>0</c:v>
                </c:pt>
                <c:pt idx="5570">
                  <c:v>2</c:v>
                </c:pt>
                <c:pt idx="5571">
                  <c:v>3</c:v>
                </c:pt>
                <c:pt idx="5572">
                  <c:v>1</c:v>
                </c:pt>
                <c:pt idx="5573">
                  <c:v>3</c:v>
                </c:pt>
                <c:pt idx="5574">
                  <c:v>4</c:v>
                </c:pt>
                <c:pt idx="5575">
                  <c:v>3</c:v>
                </c:pt>
                <c:pt idx="5576">
                  <c:v>5</c:v>
                </c:pt>
                <c:pt idx="5577">
                  <c:v>7</c:v>
                </c:pt>
                <c:pt idx="5578">
                  <c:v>4</c:v>
                </c:pt>
                <c:pt idx="5579">
                  <c:v>2</c:v>
                </c:pt>
                <c:pt idx="5580">
                  <c:v>2</c:v>
                </c:pt>
                <c:pt idx="5581">
                  <c:v>4</c:v>
                </c:pt>
                <c:pt idx="5582">
                  <c:v>2</c:v>
                </c:pt>
                <c:pt idx="5583">
                  <c:v>1</c:v>
                </c:pt>
                <c:pt idx="5584">
                  <c:v>0</c:v>
                </c:pt>
                <c:pt idx="5585">
                  <c:v>2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2</c:v>
                </c:pt>
                <c:pt idx="5590">
                  <c:v>1</c:v>
                </c:pt>
                <c:pt idx="5591">
                  <c:v>2</c:v>
                </c:pt>
                <c:pt idx="5592">
                  <c:v>0</c:v>
                </c:pt>
                <c:pt idx="5593">
                  <c:v>2</c:v>
                </c:pt>
                <c:pt idx="5594">
                  <c:v>0</c:v>
                </c:pt>
                <c:pt idx="5595">
                  <c:v>1</c:v>
                </c:pt>
                <c:pt idx="5596">
                  <c:v>0</c:v>
                </c:pt>
                <c:pt idx="5597">
                  <c:v>0</c:v>
                </c:pt>
                <c:pt idx="5598">
                  <c:v>2</c:v>
                </c:pt>
                <c:pt idx="5599">
                  <c:v>2</c:v>
                </c:pt>
                <c:pt idx="5600">
                  <c:v>0</c:v>
                </c:pt>
                <c:pt idx="5601">
                  <c:v>0</c:v>
                </c:pt>
                <c:pt idx="5602">
                  <c:v>2</c:v>
                </c:pt>
                <c:pt idx="5603">
                  <c:v>1</c:v>
                </c:pt>
                <c:pt idx="5604">
                  <c:v>0</c:v>
                </c:pt>
                <c:pt idx="5605">
                  <c:v>1</c:v>
                </c:pt>
                <c:pt idx="5606">
                  <c:v>0</c:v>
                </c:pt>
                <c:pt idx="5607">
                  <c:v>1</c:v>
                </c:pt>
                <c:pt idx="5608">
                  <c:v>0</c:v>
                </c:pt>
                <c:pt idx="5609">
                  <c:v>1</c:v>
                </c:pt>
                <c:pt idx="5610">
                  <c:v>1</c:v>
                </c:pt>
                <c:pt idx="5611">
                  <c:v>3</c:v>
                </c:pt>
                <c:pt idx="5612">
                  <c:v>2</c:v>
                </c:pt>
                <c:pt idx="5613">
                  <c:v>1</c:v>
                </c:pt>
                <c:pt idx="5614">
                  <c:v>3</c:v>
                </c:pt>
                <c:pt idx="5615">
                  <c:v>5</c:v>
                </c:pt>
                <c:pt idx="5616">
                  <c:v>4</c:v>
                </c:pt>
                <c:pt idx="5617">
                  <c:v>0</c:v>
                </c:pt>
                <c:pt idx="5618">
                  <c:v>3</c:v>
                </c:pt>
                <c:pt idx="5619">
                  <c:v>0</c:v>
                </c:pt>
                <c:pt idx="5620">
                  <c:v>2</c:v>
                </c:pt>
                <c:pt idx="5621">
                  <c:v>1</c:v>
                </c:pt>
                <c:pt idx="5622">
                  <c:v>2</c:v>
                </c:pt>
                <c:pt idx="5623">
                  <c:v>0</c:v>
                </c:pt>
                <c:pt idx="5624">
                  <c:v>1</c:v>
                </c:pt>
                <c:pt idx="5625">
                  <c:v>0</c:v>
                </c:pt>
                <c:pt idx="5626">
                  <c:v>0</c:v>
                </c:pt>
                <c:pt idx="5627">
                  <c:v>2</c:v>
                </c:pt>
                <c:pt idx="5628">
                  <c:v>1</c:v>
                </c:pt>
                <c:pt idx="5629">
                  <c:v>1</c:v>
                </c:pt>
                <c:pt idx="5630">
                  <c:v>0</c:v>
                </c:pt>
                <c:pt idx="5631">
                  <c:v>2</c:v>
                </c:pt>
                <c:pt idx="5632">
                  <c:v>2</c:v>
                </c:pt>
                <c:pt idx="5633">
                  <c:v>1</c:v>
                </c:pt>
                <c:pt idx="5634">
                  <c:v>1</c:v>
                </c:pt>
                <c:pt idx="5635">
                  <c:v>1</c:v>
                </c:pt>
                <c:pt idx="5636">
                  <c:v>0</c:v>
                </c:pt>
                <c:pt idx="5637">
                  <c:v>0</c:v>
                </c:pt>
                <c:pt idx="5638">
                  <c:v>2</c:v>
                </c:pt>
                <c:pt idx="5639">
                  <c:v>0</c:v>
                </c:pt>
                <c:pt idx="5640">
                  <c:v>0</c:v>
                </c:pt>
                <c:pt idx="5641">
                  <c:v>1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1</c:v>
                </c:pt>
                <c:pt idx="5647">
                  <c:v>1</c:v>
                </c:pt>
                <c:pt idx="5648">
                  <c:v>0</c:v>
                </c:pt>
                <c:pt idx="5649">
                  <c:v>1</c:v>
                </c:pt>
                <c:pt idx="5650">
                  <c:v>0</c:v>
                </c:pt>
                <c:pt idx="5651">
                  <c:v>1</c:v>
                </c:pt>
                <c:pt idx="5652">
                  <c:v>0</c:v>
                </c:pt>
                <c:pt idx="5653">
                  <c:v>0</c:v>
                </c:pt>
                <c:pt idx="5654">
                  <c:v>2</c:v>
                </c:pt>
                <c:pt idx="5655">
                  <c:v>0</c:v>
                </c:pt>
                <c:pt idx="5656">
                  <c:v>1</c:v>
                </c:pt>
                <c:pt idx="5657">
                  <c:v>0</c:v>
                </c:pt>
                <c:pt idx="5658">
                  <c:v>1</c:v>
                </c:pt>
                <c:pt idx="5659">
                  <c:v>0</c:v>
                </c:pt>
                <c:pt idx="5660">
                  <c:v>1</c:v>
                </c:pt>
                <c:pt idx="5661">
                  <c:v>0</c:v>
                </c:pt>
                <c:pt idx="5662">
                  <c:v>2</c:v>
                </c:pt>
                <c:pt idx="5663">
                  <c:v>0</c:v>
                </c:pt>
                <c:pt idx="5664">
                  <c:v>0</c:v>
                </c:pt>
                <c:pt idx="5665">
                  <c:v>2</c:v>
                </c:pt>
                <c:pt idx="5666">
                  <c:v>2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1</c:v>
                </c:pt>
                <c:pt idx="5671">
                  <c:v>3</c:v>
                </c:pt>
                <c:pt idx="5672">
                  <c:v>0</c:v>
                </c:pt>
                <c:pt idx="5673">
                  <c:v>0</c:v>
                </c:pt>
                <c:pt idx="5674">
                  <c:v>2</c:v>
                </c:pt>
                <c:pt idx="5675">
                  <c:v>0</c:v>
                </c:pt>
                <c:pt idx="5676">
                  <c:v>2</c:v>
                </c:pt>
                <c:pt idx="5677">
                  <c:v>0</c:v>
                </c:pt>
                <c:pt idx="5678">
                  <c:v>0</c:v>
                </c:pt>
                <c:pt idx="5679">
                  <c:v>1</c:v>
                </c:pt>
                <c:pt idx="5680">
                  <c:v>1</c:v>
                </c:pt>
                <c:pt idx="5681">
                  <c:v>0</c:v>
                </c:pt>
                <c:pt idx="5682">
                  <c:v>1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2</c:v>
                </c:pt>
                <c:pt idx="5687">
                  <c:v>0</c:v>
                </c:pt>
                <c:pt idx="5688">
                  <c:v>1</c:v>
                </c:pt>
                <c:pt idx="5689">
                  <c:v>1</c:v>
                </c:pt>
                <c:pt idx="5690">
                  <c:v>2</c:v>
                </c:pt>
                <c:pt idx="5691">
                  <c:v>0</c:v>
                </c:pt>
                <c:pt idx="5692">
                  <c:v>1</c:v>
                </c:pt>
                <c:pt idx="5693">
                  <c:v>1</c:v>
                </c:pt>
                <c:pt idx="5694">
                  <c:v>2</c:v>
                </c:pt>
                <c:pt idx="5695">
                  <c:v>1</c:v>
                </c:pt>
                <c:pt idx="5696">
                  <c:v>2</c:v>
                </c:pt>
                <c:pt idx="5697">
                  <c:v>0</c:v>
                </c:pt>
                <c:pt idx="5698">
                  <c:v>1</c:v>
                </c:pt>
                <c:pt idx="5699">
                  <c:v>0</c:v>
                </c:pt>
                <c:pt idx="5700">
                  <c:v>1</c:v>
                </c:pt>
                <c:pt idx="5701">
                  <c:v>3</c:v>
                </c:pt>
                <c:pt idx="5702">
                  <c:v>1</c:v>
                </c:pt>
                <c:pt idx="5703">
                  <c:v>0</c:v>
                </c:pt>
                <c:pt idx="5704">
                  <c:v>2</c:v>
                </c:pt>
                <c:pt idx="5705">
                  <c:v>1</c:v>
                </c:pt>
                <c:pt idx="5706">
                  <c:v>1</c:v>
                </c:pt>
                <c:pt idx="5707">
                  <c:v>1</c:v>
                </c:pt>
                <c:pt idx="5708">
                  <c:v>0</c:v>
                </c:pt>
                <c:pt idx="5709">
                  <c:v>1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2</c:v>
                </c:pt>
                <c:pt idx="5714">
                  <c:v>1</c:v>
                </c:pt>
                <c:pt idx="5715">
                  <c:v>1</c:v>
                </c:pt>
                <c:pt idx="5716">
                  <c:v>0</c:v>
                </c:pt>
                <c:pt idx="5717">
                  <c:v>0</c:v>
                </c:pt>
                <c:pt idx="5718">
                  <c:v>2</c:v>
                </c:pt>
                <c:pt idx="5719">
                  <c:v>1</c:v>
                </c:pt>
                <c:pt idx="5720">
                  <c:v>0</c:v>
                </c:pt>
                <c:pt idx="5721">
                  <c:v>2</c:v>
                </c:pt>
                <c:pt idx="5722">
                  <c:v>0</c:v>
                </c:pt>
                <c:pt idx="5723">
                  <c:v>2</c:v>
                </c:pt>
                <c:pt idx="5724">
                  <c:v>0</c:v>
                </c:pt>
                <c:pt idx="5725">
                  <c:v>3</c:v>
                </c:pt>
                <c:pt idx="5726">
                  <c:v>0</c:v>
                </c:pt>
                <c:pt idx="5727">
                  <c:v>2</c:v>
                </c:pt>
                <c:pt idx="5728">
                  <c:v>2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2</c:v>
                </c:pt>
                <c:pt idx="5733">
                  <c:v>1</c:v>
                </c:pt>
                <c:pt idx="5734">
                  <c:v>0</c:v>
                </c:pt>
                <c:pt idx="5735">
                  <c:v>0</c:v>
                </c:pt>
                <c:pt idx="5736">
                  <c:v>1</c:v>
                </c:pt>
                <c:pt idx="5737">
                  <c:v>0</c:v>
                </c:pt>
                <c:pt idx="5738">
                  <c:v>2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2</c:v>
                </c:pt>
                <c:pt idx="5747">
                  <c:v>4</c:v>
                </c:pt>
                <c:pt idx="5748">
                  <c:v>0</c:v>
                </c:pt>
                <c:pt idx="5749">
                  <c:v>1</c:v>
                </c:pt>
                <c:pt idx="5750">
                  <c:v>2</c:v>
                </c:pt>
                <c:pt idx="5751">
                  <c:v>0</c:v>
                </c:pt>
                <c:pt idx="5752">
                  <c:v>1</c:v>
                </c:pt>
                <c:pt idx="5753">
                  <c:v>1</c:v>
                </c:pt>
                <c:pt idx="5754">
                  <c:v>1</c:v>
                </c:pt>
                <c:pt idx="5755">
                  <c:v>0</c:v>
                </c:pt>
                <c:pt idx="5756">
                  <c:v>1</c:v>
                </c:pt>
                <c:pt idx="5757">
                  <c:v>0</c:v>
                </c:pt>
                <c:pt idx="5758">
                  <c:v>0</c:v>
                </c:pt>
                <c:pt idx="5759">
                  <c:v>2</c:v>
                </c:pt>
                <c:pt idx="5760">
                  <c:v>2</c:v>
                </c:pt>
                <c:pt idx="5761">
                  <c:v>1</c:v>
                </c:pt>
                <c:pt idx="5762">
                  <c:v>0</c:v>
                </c:pt>
                <c:pt idx="5763">
                  <c:v>3</c:v>
                </c:pt>
                <c:pt idx="5764">
                  <c:v>1</c:v>
                </c:pt>
                <c:pt idx="5765">
                  <c:v>1</c:v>
                </c:pt>
                <c:pt idx="5766">
                  <c:v>0</c:v>
                </c:pt>
                <c:pt idx="5767">
                  <c:v>3</c:v>
                </c:pt>
                <c:pt idx="5768">
                  <c:v>2</c:v>
                </c:pt>
                <c:pt idx="5769">
                  <c:v>2</c:v>
                </c:pt>
                <c:pt idx="5770">
                  <c:v>2</c:v>
                </c:pt>
                <c:pt idx="5771">
                  <c:v>0</c:v>
                </c:pt>
                <c:pt idx="5772">
                  <c:v>2</c:v>
                </c:pt>
                <c:pt idx="5773">
                  <c:v>0</c:v>
                </c:pt>
                <c:pt idx="5774">
                  <c:v>1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2</c:v>
                </c:pt>
                <c:pt idx="5779">
                  <c:v>2</c:v>
                </c:pt>
                <c:pt idx="5780">
                  <c:v>1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1</c:v>
                </c:pt>
                <c:pt idx="5785">
                  <c:v>3</c:v>
                </c:pt>
                <c:pt idx="5786">
                  <c:v>0</c:v>
                </c:pt>
                <c:pt idx="5787">
                  <c:v>2</c:v>
                </c:pt>
                <c:pt idx="5788">
                  <c:v>1</c:v>
                </c:pt>
                <c:pt idx="5789">
                  <c:v>1</c:v>
                </c:pt>
                <c:pt idx="5790">
                  <c:v>1</c:v>
                </c:pt>
                <c:pt idx="5791">
                  <c:v>0</c:v>
                </c:pt>
                <c:pt idx="5792">
                  <c:v>0</c:v>
                </c:pt>
                <c:pt idx="5793">
                  <c:v>1</c:v>
                </c:pt>
                <c:pt idx="5794">
                  <c:v>3</c:v>
                </c:pt>
                <c:pt idx="5795">
                  <c:v>3</c:v>
                </c:pt>
                <c:pt idx="5796">
                  <c:v>2</c:v>
                </c:pt>
                <c:pt idx="5797">
                  <c:v>0</c:v>
                </c:pt>
                <c:pt idx="5798">
                  <c:v>2</c:v>
                </c:pt>
                <c:pt idx="5799">
                  <c:v>1</c:v>
                </c:pt>
                <c:pt idx="5800">
                  <c:v>1</c:v>
                </c:pt>
                <c:pt idx="5801">
                  <c:v>2</c:v>
                </c:pt>
                <c:pt idx="5802">
                  <c:v>0</c:v>
                </c:pt>
                <c:pt idx="5803">
                  <c:v>0</c:v>
                </c:pt>
                <c:pt idx="5804">
                  <c:v>1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1</c:v>
                </c:pt>
                <c:pt idx="5809">
                  <c:v>1</c:v>
                </c:pt>
                <c:pt idx="5810">
                  <c:v>1</c:v>
                </c:pt>
                <c:pt idx="5811">
                  <c:v>1</c:v>
                </c:pt>
                <c:pt idx="5812">
                  <c:v>1</c:v>
                </c:pt>
                <c:pt idx="5813">
                  <c:v>1</c:v>
                </c:pt>
                <c:pt idx="5814">
                  <c:v>1</c:v>
                </c:pt>
                <c:pt idx="5815">
                  <c:v>0</c:v>
                </c:pt>
                <c:pt idx="5816">
                  <c:v>4</c:v>
                </c:pt>
                <c:pt idx="5817">
                  <c:v>2</c:v>
                </c:pt>
                <c:pt idx="5818">
                  <c:v>0</c:v>
                </c:pt>
                <c:pt idx="5819">
                  <c:v>0</c:v>
                </c:pt>
                <c:pt idx="5820">
                  <c:v>1</c:v>
                </c:pt>
                <c:pt idx="5821">
                  <c:v>1</c:v>
                </c:pt>
                <c:pt idx="5822">
                  <c:v>1</c:v>
                </c:pt>
                <c:pt idx="5823">
                  <c:v>0</c:v>
                </c:pt>
                <c:pt idx="5824">
                  <c:v>0</c:v>
                </c:pt>
                <c:pt idx="5825">
                  <c:v>1</c:v>
                </c:pt>
                <c:pt idx="5826">
                  <c:v>0</c:v>
                </c:pt>
                <c:pt idx="5827">
                  <c:v>0</c:v>
                </c:pt>
                <c:pt idx="5828">
                  <c:v>1</c:v>
                </c:pt>
                <c:pt idx="5829">
                  <c:v>1</c:v>
                </c:pt>
                <c:pt idx="5830">
                  <c:v>0</c:v>
                </c:pt>
                <c:pt idx="5831">
                  <c:v>0</c:v>
                </c:pt>
                <c:pt idx="5832">
                  <c:v>1</c:v>
                </c:pt>
                <c:pt idx="5833">
                  <c:v>0</c:v>
                </c:pt>
                <c:pt idx="5834">
                  <c:v>2</c:v>
                </c:pt>
                <c:pt idx="5835">
                  <c:v>1</c:v>
                </c:pt>
                <c:pt idx="5836">
                  <c:v>3</c:v>
                </c:pt>
                <c:pt idx="5837">
                  <c:v>0</c:v>
                </c:pt>
                <c:pt idx="5838">
                  <c:v>2</c:v>
                </c:pt>
                <c:pt idx="5839">
                  <c:v>0</c:v>
                </c:pt>
                <c:pt idx="5840">
                  <c:v>0</c:v>
                </c:pt>
                <c:pt idx="5841">
                  <c:v>1</c:v>
                </c:pt>
                <c:pt idx="5842">
                  <c:v>3</c:v>
                </c:pt>
                <c:pt idx="5843">
                  <c:v>1</c:v>
                </c:pt>
                <c:pt idx="5844">
                  <c:v>1</c:v>
                </c:pt>
                <c:pt idx="5845">
                  <c:v>0</c:v>
                </c:pt>
                <c:pt idx="5846">
                  <c:v>1</c:v>
                </c:pt>
                <c:pt idx="5847">
                  <c:v>0</c:v>
                </c:pt>
                <c:pt idx="5848">
                  <c:v>1</c:v>
                </c:pt>
                <c:pt idx="5849">
                  <c:v>0</c:v>
                </c:pt>
                <c:pt idx="5850">
                  <c:v>2</c:v>
                </c:pt>
                <c:pt idx="5851">
                  <c:v>0</c:v>
                </c:pt>
                <c:pt idx="5852">
                  <c:v>1</c:v>
                </c:pt>
                <c:pt idx="5853">
                  <c:v>0</c:v>
                </c:pt>
                <c:pt idx="5854">
                  <c:v>0</c:v>
                </c:pt>
                <c:pt idx="5855">
                  <c:v>1</c:v>
                </c:pt>
                <c:pt idx="5856">
                  <c:v>1</c:v>
                </c:pt>
                <c:pt idx="5857">
                  <c:v>2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1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1</c:v>
                </c:pt>
                <c:pt idx="5869">
                  <c:v>0</c:v>
                </c:pt>
                <c:pt idx="5870">
                  <c:v>2</c:v>
                </c:pt>
                <c:pt idx="5871">
                  <c:v>1</c:v>
                </c:pt>
                <c:pt idx="5872">
                  <c:v>0</c:v>
                </c:pt>
                <c:pt idx="5873">
                  <c:v>0</c:v>
                </c:pt>
                <c:pt idx="5874">
                  <c:v>1</c:v>
                </c:pt>
                <c:pt idx="5875">
                  <c:v>0</c:v>
                </c:pt>
                <c:pt idx="5876">
                  <c:v>0</c:v>
                </c:pt>
                <c:pt idx="5877">
                  <c:v>1</c:v>
                </c:pt>
                <c:pt idx="5878">
                  <c:v>1</c:v>
                </c:pt>
                <c:pt idx="5879">
                  <c:v>0</c:v>
                </c:pt>
                <c:pt idx="5880">
                  <c:v>0</c:v>
                </c:pt>
                <c:pt idx="5881">
                  <c:v>3</c:v>
                </c:pt>
                <c:pt idx="5882">
                  <c:v>0</c:v>
                </c:pt>
                <c:pt idx="5883">
                  <c:v>1</c:v>
                </c:pt>
                <c:pt idx="5884">
                  <c:v>1</c:v>
                </c:pt>
                <c:pt idx="5885">
                  <c:v>0</c:v>
                </c:pt>
                <c:pt idx="5886">
                  <c:v>2</c:v>
                </c:pt>
                <c:pt idx="5887">
                  <c:v>3</c:v>
                </c:pt>
                <c:pt idx="5888">
                  <c:v>1</c:v>
                </c:pt>
                <c:pt idx="5889">
                  <c:v>0</c:v>
                </c:pt>
                <c:pt idx="5890">
                  <c:v>1</c:v>
                </c:pt>
                <c:pt idx="5891">
                  <c:v>2</c:v>
                </c:pt>
                <c:pt idx="5892">
                  <c:v>1</c:v>
                </c:pt>
                <c:pt idx="5893">
                  <c:v>0</c:v>
                </c:pt>
                <c:pt idx="5894">
                  <c:v>1</c:v>
                </c:pt>
                <c:pt idx="5895">
                  <c:v>1</c:v>
                </c:pt>
                <c:pt idx="5896">
                  <c:v>0</c:v>
                </c:pt>
                <c:pt idx="5897">
                  <c:v>1</c:v>
                </c:pt>
                <c:pt idx="5898">
                  <c:v>0</c:v>
                </c:pt>
                <c:pt idx="5899">
                  <c:v>1</c:v>
                </c:pt>
                <c:pt idx="5900">
                  <c:v>0</c:v>
                </c:pt>
                <c:pt idx="5901">
                  <c:v>1</c:v>
                </c:pt>
                <c:pt idx="5902">
                  <c:v>0</c:v>
                </c:pt>
                <c:pt idx="5903">
                  <c:v>1</c:v>
                </c:pt>
                <c:pt idx="5904">
                  <c:v>0</c:v>
                </c:pt>
                <c:pt idx="5905">
                  <c:v>0</c:v>
                </c:pt>
                <c:pt idx="5906">
                  <c:v>1</c:v>
                </c:pt>
                <c:pt idx="5907">
                  <c:v>1</c:v>
                </c:pt>
                <c:pt idx="5908">
                  <c:v>1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3</c:v>
                </c:pt>
                <c:pt idx="5913">
                  <c:v>1</c:v>
                </c:pt>
                <c:pt idx="5914">
                  <c:v>0</c:v>
                </c:pt>
                <c:pt idx="5915">
                  <c:v>0</c:v>
                </c:pt>
                <c:pt idx="5916">
                  <c:v>2</c:v>
                </c:pt>
                <c:pt idx="5917">
                  <c:v>0</c:v>
                </c:pt>
                <c:pt idx="5918">
                  <c:v>1</c:v>
                </c:pt>
                <c:pt idx="5919">
                  <c:v>0</c:v>
                </c:pt>
                <c:pt idx="5920">
                  <c:v>1</c:v>
                </c:pt>
                <c:pt idx="5921">
                  <c:v>1</c:v>
                </c:pt>
                <c:pt idx="5922">
                  <c:v>0</c:v>
                </c:pt>
                <c:pt idx="5923">
                  <c:v>1</c:v>
                </c:pt>
                <c:pt idx="5924">
                  <c:v>0</c:v>
                </c:pt>
                <c:pt idx="5925">
                  <c:v>0</c:v>
                </c:pt>
                <c:pt idx="5926">
                  <c:v>2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1</c:v>
                </c:pt>
                <c:pt idx="5932">
                  <c:v>2</c:v>
                </c:pt>
                <c:pt idx="5933">
                  <c:v>1</c:v>
                </c:pt>
                <c:pt idx="5934">
                  <c:v>1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1</c:v>
                </c:pt>
                <c:pt idx="5939">
                  <c:v>0</c:v>
                </c:pt>
                <c:pt idx="5940">
                  <c:v>3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1</c:v>
                </c:pt>
                <c:pt idx="5945">
                  <c:v>1</c:v>
                </c:pt>
                <c:pt idx="5946">
                  <c:v>1</c:v>
                </c:pt>
                <c:pt idx="5947">
                  <c:v>0</c:v>
                </c:pt>
                <c:pt idx="5948">
                  <c:v>1</c:v>
                </c:pt>
                <c:pt idx="5949">
                  <c:v>3</c:v>
                </c:pt>
                <c:pt idx="5950">
                  <c:v>2</c:v>
                </c:pt>
                <c:pt idx="5951">
                  <c:v>1</c:v>
                </c:pt>
                <c:pt idx="5952">
                  <c:v>0</c:v>
                </c:pt>
                <c:pt idx="5953">
                  <c:v>1</c:v>
                </c:pt>
                <c:pt idx="5954">
                  <c:v>2</c:v>
                </c:pt>
                <c:pt idx="5955">
                  <c:v>0</c:v>
                </c:pt>
                <c:pt idx="5956">
                  <c:v>1</c:v>
                </c:pt>
                <c:pt idx="5957">
                  <c:v>1</c:v>
                </c:pt>
                <c:pt idx="5958">
                  <c:v>2</c:v>
                </c:pt>
                <c:pt idx="5959">
                  <c:v>0</c:v>
                </c:pt>
                <c:pt idx="5960">
                  <c:v>1</c:v>
                </c:pt>
                <c:pt idx="5961">
                  <c:v>0</c:v>
                </c:pt>
                <c:pt idx="5962">
                  <c:v>0</c:v>
                </c:pt>
                <c:pt idx="5963">
                  <c:v>1</c:v>
                </c:pt>
                <c:pt idx="5964">
                  <c:v>1</c:v>
                </c:pt>
                <c:pt idx="5965">
                  <c:v>0</c:v>
                </c:pt>
                <c:pt idx="5966">
                  <c:v>0</c:v>
                </c:pt>
                <c:pt idx="5967">
                  <c:v>1</c:v>
                </c:pt>
                <c:pt idx="5968">
                  <c:v>1</c:v>
                </c:pt>
                <c:pt idx="5969">
                  <c:v>1</c:v>
                </c:pt>
                <c:pt idx="5970">
                  <c:v>0</c:v>
                </c:pt>
                <c:pt idx="5971">
                  <c:v>3</c:v>
                </c:pt>
                <c:pt idx="5972">
                  <c:v>0</c:v>
                </c:pt>
                <c:pt idx="5973">
                  <c:v>1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1</c:v>
                </c:pt>
                <c:pt idx="5979">
                  <c:v>1</c:v>
                </c:pt>
                <c:pt idx="5980">
                  <c:v>1</c:v>
                </c:pt>
                <c:pt idx="5981">
                  <c:v>0</c:v>
                </c:pt>
                <c:pt idx="5982">
                  <c:v>1</c:v>
                </c:pt>
                <c:pt idx="5983">
                  <c:v>0</c:v>
                </c:pt>
                <c:pt idx="5984">
                  <c:v>1</c:v>
                </c:pt>
                <c:pt idx="5985">
                  <c:v>1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1</c:v>
                </c:pt>
                <c:pt idx="5992">
                  <c:v>1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1</c:v>
                </c:pt>
                <c:pt idx="5999">
                  <c:v>0</c:v>
                </c:pt>
                <c:pt idx="6000">
                  <c:v>1</c:v>
                </c:pt>
                <c:pt idx="6001">
                  <c:v>1</c:v>
                </c:pt>
                <c:pt idx="6002">
                  <c:v>0</c:v>
                </c:pt>
                <c:pt idx="6003">
                  <c:v>1</c:v>
                </c:pt>
                <c:pt idx="6004">
                  <c:v>0</c:v>
                </c:pt>
                <c:pt idx="6005">
                  <c:v>1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2</c:v>
                </c:pt>
                <c:pt idx="6010">
                  <c:v>2</c:v>
                </c:pt>
                <c:pt idx="6011">
                  <c:v>0</c:v>
                </c:pt>
                <c:pt idx="6012">
                  <c:v>1</c:v>
                </c:pt>
                <c:pt idx="6013">
                  <c:v>2</c:v>
                </c:pt>
                <c:pt idx="6014">
                  <c:v>0</c:v>
                </c:pt>
                <c:pt idx="6015">
                  <c:v>0</c:v>
                </c:pt>
                <c:pt idx="6016">
                  <c:v>1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2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1</c:v>
                </c:pt>
                <c:pt idx="6026">
                  <c:v>0</c:v>
                </c:pt>
                <c:pt idx="6027">
                  <c:v>1</c:v>
                </c:pt>
                <c:pt idx="6028">
                  <c:v>0</c:v>
                </c:pt>
                <c:pt idx="6029">
                  <c:v>0</c:v>
                </c:pt>
                <c:pt idx="6030">
                  <c:v>1</c:v>
                </c:pt>
                <c:pt idx="6031">
                  <c:v>0</c:v>
                </c:pt>
                <c:pt idx="6032">
                  <c:v>2</c:v>
                </c:pt>
                <c:pt idx="6033">
                  <c:v>1</c:v>
                </c:pt>
                <c:pt idx="6034">
                  <c:v>1</c:v>
                </c:pt>
                <c:pt idx="6035">
                  <c:v>0</c:v>
                </c:pt>
                <c:pt idx="6036">
                  <c:v>1</c:v>
                </c:pt>
                <c:pt idx="6037">
                  <c:v>1</c:v>
                </c:pt>
                <c:pt idx="6038">
                  <c:v>1</c:v>
                </c:pt>
                <c:pt idx="6039">
                  <c:v>1</c:v>
                </c:pt>
                <c:pt idx="6040">
                  <c:v>2</c:v>
                </c:pt>
                <c:pt idx="6041">
                  <c:v>1</c:v>
                </c:pt>
                <c:pt idx="6042">
                  <c:v>2</c:v>
                </c:pt>
                <c:pt idx="6043">
                  <c:v>1</c:v>
                </c:pt>
                <c:pt idx="6044">
                  <c:v>1</c:v>
                </c:pt>
                <c:pt idx="6045">
                  <c:v>2</c:v>
                </c:pt>
                <c:pt idx="6046">
                  <c:v>0</c:v>
                </c:pt>
                <c:pt idx="6047">
                  <c:v>0</c:v>
                </c:pt>
                <c:pt idx="6048">
                  <c:v>1</c:v>
                </c:pt>
                <c:pt idx="6049">
                  <c:v>2</c:v>
                </c:pt>
                <c:pt idx="6050">
                  <c:v>0</c:v>
                </c:pt>
                <c:pt idx="6051">
                  <c:v>1</c:v>
                </c:pt>
                <c:pt idx="6052">
                  <c:v>2</c:v>
                </c:pt>
                <c:pt idx="6053">
                  <c:v>2</c:v>
                </c:pt>
                <c:pt idx="6054">
                  <c:v>0</c:v>
                </c:pt>
                <c:pt idx="6055">
                  <c:v>1</c:v>
                </c:pt>
                <c:pt idx="6056">
                  <c:v>0</c:v>
                </c:pt>
                <c:pt idx="6057">
                  <c:v>1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1</c:v>
                </c:pt>
                <c:pt idx="6065">
                  <c:v>1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1</c:v>
                </c:pt>
                <c:pt idx="6072">
                  <c:v>1</c:v>
                </c:pt>
                <c:pt idx="6073">
                  <c:v>0</c:v>
                </c:pt>
                <c:pt idx="6074">
                  <c:v>1</c:v>
                </c:pt>
                <c:pt idx="6075">
                  <c:v>1</c:v>
                </c:pt>
                <c:pt idx="6076">
                  <c:v>0</c:v>
                </c:pt>
                <c:pt idx="6077">
                  <c:v>0</c:v>
                </c:pt>
                <c:pt idx="6078">
                  <c:v>1</c:v>
                </c:pt>
                <c:pt idx="6079">
                  <c:v>0</c:v>
                </c:pt>
                <c:pt idx="6080">
                  <c:v>0</c:v>
                </c:pt>
                <c:pt idx="6081">
                  <c:v>1</c:v>
                </c:pt>
                <c:pt idx="6082">
                  <c:v>0</c:v>
                </c:pt>
                <c:pt idx="6083">
                  <c:v>1</c:v>
                </c:pt>
                <c:pt idx="6084">
                  <c:v>0</c:v>
                </c:pt>
                <c:pt idx="6085">
                  <c:v>0</c:v>
                </c:pt>
                <c:pt idx="6086">
                  <c:v>1</c:v>
                </c:pt>
                <c:pt idx="6087">
                  <c:v>0</c:v>
                </c:pt>
                <c:pt idx="6088">
                  <c:v>0</c:v>
                </c:pt>
                <c:pt idx="6089">
                  <c:v>2</c:v>
                </c:pt>
                <c:pt idx="6090">
                  <c:v>1</c:v>
                </c:pt>
                <c:pt idx="6091">
                  <c:v>1</c:v>
                </c:pt>
                <c:pt idx="6092">
                  <c:v>1</c:v>
                </c:pt>
                <c:pt idx="6093">
                  <c:v>1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1</c:v>
                </c:pt>
                <c:pt idx="6098">
                  <c:v>0</c:v>
                </c:pt>
                <c:pt idx="6099">
                  <c:v>1</c:v>
                </c:pt>
                <c:pt idx="6100">
                  <c:v>0</c:v>
                </c:pt>
                <c:pt idx="6101">
                  <c:v>1</c:v>
                </c:pt>
                <c:pt idx="6102">
                  <c:v>1</c:v>
                </c:pt>
                <c:pt idx="6103">
                  <c:v>1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1</c:v>
                </c:pt>
                <c:pt idx="6109">
                  <c:v>0</c:v>
                </c:pt>
                <c:pt idx="6110">
                  <c:v>2</c:v>
                </c:pt>
                <c:pt idx="6111">
                  <c:v>0</c:v>
                </c:pt>
                <c:pt idx="6112">
                  <c:v>1</c:v>
                </c:pt>
                <c:pt idx="6113">
                  <c:v>0</c:v>
                </c:pt>
                <c:pt idx="6114">
                  <c:v>3</c:v>
                </c:pt>
                <c:pt idx="6115">
                  <c:v>2</c:v>
                </c:pt>
                <c:pt idx="6116">
                  <c:v>0</c:v>
                </c:pt>
                <c:pt idx="6117">
                  <c:v>0</c:v>
                </c:pt>
                <c:pt idx="6118">
                  <c:v>1</c:v>
                </c:pt>
                <c:pt idx="6119">
                  <c:v>1</c:v>
                </c:pt>
                <c:pt idx="6120">
                  <c:v>1</c:v>
                </c:pt>
                <c:pt idx="6121">
                  <c:v>0</c:v>
                </c:pt>
                <c:pt idx="6122">
                  <c:v>0</c:v>
                </c:pt>
                <c:pt idx="6123">
                  <c:v>2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2</c:v>
                </c:pt>
                <c:pt idx="6131">
                  <c:v>1</c:v>
                </c:pt>
                <c:pt idx="6132">
                  <c:v>0</c:v>
                </c:pt>
                <c:pt idx="6133">
                  <c:v>1</c:v>
                </c:pt>
                <c:pt idx="6134">
                  <c:v>2</c:v>
                </c:pt>
                <c:pt idx="6135">
                  <c:v>1</c:v>
                </c:pt>
                <c:pt idx="6136">
                  <c:v>1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1</c:v>
                </c:pt>
                <c:pt idx="6141">
                  <c:v>1</c:v>
                </c:pt>
                <c:pt idx="6142">
                  <c:v>1</c:v>
                </c:pt>
                <c:pt idx="6143">
                  <c:v>3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1</c:v>
                </c:pt>
                <c:pt idx="6151">
                  <c:v>2</c:v>
                </c:pt>
                <c:pt idx="6152">
                  <c:v>0</c:v>
                </c:pt>
                <c:pt idx="6153">
                  <c:v>1</c:v>
                </c:pt>
                <c:pt idx="6154">
                  <c:v>0</c:v>
                </c:pt>
                <c:pt idx="6155">
                  <c:v>2</c:v>
                </c:pt>
                <c:pt idx="6156">
                  <c:v>0</c:v>
                </c:pt>
                <c:pt idx="6157">
                  <c:v>0</c:v>
                </c:pt>
                <c:pt idx="6158">
                  <c:v>1</c:v>
                </c:pt>
                <c:pt idx="6159">
                  <c:v>1</c:v>
                </c:pt>
                <c:pt idx="6160">
                  <c:v>0</c:v>
                </c:pt>
                <c:pt idx="6161">
                  <c:v>2</c:v>
                </c:pt>
                <c:pt idx="6162">
                  <c:v>1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1</c:v>
                </c:pt>
                <c:pt idx="6167">
                  <c:v>0</c:v>
                </c:pt>
                <c:pt idx="6168">
                  <c:v>0</c:v>
                </c:pt>
                <c:pt idx="6169">
                  <c:v>1</c:v>
                </c:pt>
                <c:pt idx="6170">
                  <c:v>1</c:v>
                </c:pt>
                <c:pt idx="6171">
                  <c:v>1</c:v>
                </c:pt>
                <c:pt idx="6172">
                  <c:v>0</c:v>
                </c:pt>
                <c:pt idx="6173">
                  <c:v>1</c:v>
                </c:pt>
                <c:pt idx="6174">
                  <c:v>1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2</c:v>
                </c:pt>
                <c:pt idx="6179">
                  <c:v>0</c:v>
                </c:pt>
                <c:pt idx="6180">
                  <c:v>1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1</c:v>
                </c:pt>
                <c:pt idx="6188">
                  <c:v>0</c:v>
                </c:pt>
                <c:pt idx="6189">
                  <c:v>0</c:v>
                </c:pt>
                <c:pt idx="6190">
                  <c:v>1</c:v>
                </c:pt>
                <c:pt idx="6191">
                  <c:v>0</c:v>
                </c:pt>
                <c:pt idx="6192">
                  <c:v>0</c:v>
                </c:pt>
                <c:pt idx="6193">
                  <c:v>1</c:v>
                </c:pt>
                <c:pt idx="6194">
                  <c:v>2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1</c:v>
                </c:pt>
                <c:pt idx="6203">
                  <c:v>2</c:v>
                </c:pt>
                <c:pt idx="6204">
                  <c:v>2</c:v>
                </c:pt>
                <c:pt idx="6205">
                  <c:v>1</c:v>
                </c:pt>
                <c:pt idx="6206">
                  <c:v>1</c:v>
                </c:pt>
                <c:pt idx="6207">
                  <c:v>0</c:v>
                </c:pt>
                <c:pt idx="6208">
                  <c:v>0</c:v>
                </c:pt>
                <c:pt idx="6209">
                  <c:v>2</c:v>
                </c:pt>
                <c:pt idx="6210">
                  <c:v>1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1</c:v>
                </c:pt>
                <c:pt idx="6215">
                  <c:v>1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1</c:v>
                </c:pt>
                <c:pt idx="6220">
                  <c:v>0</c:v>
                </c:pt>
                <c:pt idx="6221">
                  <c:v>1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1</c:v>
                </c:pt>
                <c:pt idx="6229">
                  <c:v>0</c:v>
                </c:pt>
                <c:pt idx="6230">
                  <c:v>0</c:v>
                </c:pt>
                <c:pt idx="6231">
                  <c:v>1</c:v>
                </c:pt>
                <c:pt idx="6232">
                  <c:v>0</c:v>
                </c:pt>
                <c:pt idx="6233">
                  <c:v>1</c:v>
                </c:pt>
                <c:pt idx="6234">
                  <c:v>1</c:v>
                </c:pt>
                <c:pt idx="6235">
                  <c:v>0</c:v>
                </c:pt>
                <c:pt idx="6236">
                  <c:v>2</c:v>
                </c:pt>
                <c:pt idx="6237">
                  <c:v>0</c:v>
                </c:pt>
                <c:pt idx="6238">
                  <c:v>1</c:v>
                </c:pt>
                <c:pt idx="6239">
                  <c:v>1</c:v>
                </c:pt>
                <c:pt idx="6240">
                  <c:v>1</c:v>
                </c:pt>
                <c:pt idx="6241">
                  <c:v>1</c:v>
                </c:pt>
                <c:pt idx="6242">
                  <c:v>0</c:v>
                </c:pt>
                <c:pt idx="6243">
                  <c:v>3</c:v>
                </c:pt>
                <c:pt idx="6244">
                  <c:v>3</c:v>
                </c:pt>
                <c:pt idx="6245">
                  <c:v>1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1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1</c:v>
                </c:pt>
                <c:pt idx="6255">
                  <c:v>0</c:v>
                </c:pt>
                <c:pt idx="6256">
                  <c:v>0</c:v>
                </c:pt>
                <c:pt idx="6257">
                  <c:v>1</c:v>
                </c:pt>
                <c:pt idx="6258">
                  <c:v>1</c:v>
                </c:pt>
                <c:pt idx="6259">
                  <c:v>0</c:v>
                </c:pt>
                <c:pt idx="6260">
                  <c:v>1</c:v>
                </c:pt>
                <c:pt idx="6261">
                  <c:v>0</c:v>
                </c:pt>
                <c:pt idx="6262">
                  <c:v>0</c:v>
                </c:pt>
                <c:pt idx="6263">
                  <c:v>1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1</c:v>
                </c:pt>
                <c:pt idx="6268">
                  <c:v>1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1</c:v>
                </c:pt>
                <c:pt idx="6275">
                  <c:v>1</c:v>
                </c:pt>
                <c:pt idx="6276">
                  <c:v>2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1</c:v>
                </c:pt>
                <c:pt idx="6281">
                  <c:v>1</c:v>
                </c:pt>
                <c:pt idx="6282">
                  <c:v>0</c:v>
                </c:pt>
                <c:pt idx="6283">
                  <c:v>0</c:v>
                </c:pt>
                <c:pt idx="6284">
                  <c:v>1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1</c:v>
                </c:pt>
                <c:pt idx="6292">
                  <c:v>1</c:v>
                </c:pt>
                <c:pt idx="6293">
                  <c:v>0</c:v>
                </c:pt>
                <c:pt idx="6294">
                  <c:v>0</c:v>
                </c:pt>
                <c:pt idx="6295">
                  <c:v>3</c:v>
                </c:pt>
                <c:pt idx="6296">
                  <c:v>2</c:v>
                </c:pt>
                <c:pt idx="6297">
                  <c:v>0</c:v>
                </c:pt>
                <c:pt idx="6298">
                  <c:v>1</c:v>
                </c:pt>
                <c:pt idx="6299">
                  <c:v>1</c:v>
                </c:pt>
                <c:pt idx="6300">
                  <c:v>0</c:v>
                </c:pt>
                <c:pt idx="6301">
                  <c:v>3</c:v>
                </c:pt>
                <c:pt idx="6302">
                  <c:v>0</c:v>
                </c:pt>
                <c:pt idx="6303">
                  <c:v>1</c:v>
                </c:pt>
                <c:pt idx="6304">
                  <c:v>0</c:v>
                </c:pt>
                <c:pt idx="6305">
                  <c:v>0</c:v>
                </c:pt>
                <c:pt idx="6306">
                  <c:v>1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3</c:v>
                </c:pt>
                <c:pt idx="6311">
                  <c:v>1</c:v>
                </c:pt>
                <c:pt idx="6312">
                  <c:v>1</c:v>
                </c:pt>
                <c:pt idx="6313">
                  <c:v>1</c:v>
                </c:pt>
                <c:pt idx="6314">
                  <c:v>0</c:v>
                </c:pt>
                <c:pt idx="6315">
                  <c:v>1</c:v>
                </c:pt>
                <c:pt idx="6316">
                  <c:v>0</c:v>
                </c:pt>
                <c:pt idx="6317">
                  <c:v>0</c:v>
                </c:pt>
                <c:pt idx="6318">
                  <c:v>1</c:v>
                </c:pt>
                <c:pt idx="6319">
                  <c:v>0</c:v>
                </c:pt>
                <c:pt idx="6320">
                  <c:v>1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1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1</c:v>
                </c:pt>
                <c:pt idx="6336">
                  <c:v>1</c:v>
                </c:pt>
                <c:pt idx="6337">
                  <c:v>0</c:v>
                </c:pt>
                <c:pt idx="6338">
                  <c:v>4</c:v>
                </c:pt>
                <c:pt idx="6339">
                  <c:v>1</c:v>
                </c:pt>
                <c:pt idx="6340">
                  <c:v>0</c:v>
                </c:pt>
                <c:pt idx="6341">
                  <c:v>1</c:v>
                </c:pt>
                <c:pt idx="6342">
                  <c:v>2</c:v>
                </c:pt>
                <c:pt idx="6343">
                  <c:v>3</c:v>
                </c:pt>
                <c:pt idx="6344">
                  <c:v>1</c:v>
                </c:pt>
                <c:pt idx="6345">
                  <c:v>1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1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1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1</c:v>
                </c:pt>
                <c:pt idx="6365">
                  <c:v>0</c:v>
                </c:pt>
                <c:pt idx="6366">
                  <c:v>1</c:v>
                </c:pt>
                <c:pt idx="6367">
                  <c:v>1</c:v>
                </c:pt>
                <c:pt idx="6368">
                  <c:v>0</c:v>
                </c:pt>
                <c:pt idx="6369">
                  <c:v>1</c:v>
                </c:pt>
                <c:pt idx="6370">
                  <c:v>0</c:v>
                </c:pt>
                <c:pt idx="6371">
                  <c:v>1</c:v>
                </c:pt>
                <c:pt idx="6372">
                  <c:v>0</c:v>
                </c:pt>
                <c:pt idx="6373">
                  <c:v>1</c:v>
                </c:pt>
                <c:pt idx="6374">
                  <c:v>1</c:v>
                </c:pt>
                <c:pt idx="6375">
                  <c:v>0</c:v>
                </c:pt>
                <c:pt idx="6376">
                  <c:v>1</c:v>
                </c:pt>
                <c:pt idx="6377">
                  <c:v>1</c:v>
                </c:pt>
                <c:pt idx="6378">
                  <c:v>2</c:v>
                </c:pt>
                <c:pt idx="6379">
                  <c:v>1</c:v>
                </c:pt>
                <c:pt idx="6380">
                  <c:v>1</c:v>
                </c:pt>
                <c:pt idx="6381">
                  <c:v>1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1</c:v>
                </c:pt>
                <c:pt idx="6389">
                  <c:v>0</c:v>
                </c:pt>
                <c:pt idx="6390">
                  <c:v>1</c:v>
                </c:pt>
                <c:pt idx="6391">
                  <c:v>1</c:v>
                </c:pt>
                <c:pt idx="6392">
                  <c:v>0</c:v>
                </c:pt>
                <c:pt idx="6393">
                  <c:v>0</c:v>
                </c:pt>
                <c:pt idx="6394">
                  <c:v>1</c:v>
                </c:pt>
                <c:pt idx="6395">
                  <c:v>1</c:v>
                </c:pt>
                <c:pt idx="6396">
                  <c:v>0</c:v>
                </c:pt>
                <c:pt idx="6397">
                  <c:v>0</c:v>
                </c:pt>
                <c:pt idx="6398">
                  <c:v>1</c:v>
                </c:pt>
                <c:pt idx="6399">
                  <c:v>0</c:v>
                </c:pt>
                <c:pt idx="6400">
                  <c:v>1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1</c:v>
                </c:pt>
                <c:pt idx="6405">
                  <c:v>0</c:v>
                </c:pt>
                <c:pt idx="6406">
                  <c:v>1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2</c:v>
                </c:pt>
                <c:pt idx="6421">
                  <c:v>1</c:v>
                </c:pt>
                <c:pt idx="6422">
                  <c:v>0</c:v>
                </c:pt>
                <c:pt idx="6423">
                  <c:v>1</c:v>
                </c:pt>
                <c:pt idx="6424">
                  <c:v>0</c:v>
                </c:pt>
                <c:pt idx="6425">
                  <c:v>0</c:v>
                </c:pt>
                <c:pt idx="6426">
                  <c:v>1</c:v>
                </c:pt>
                <c:pt idx="6427">
                  <c:v>0</c:v>
                </c:pt>
                <c:pt idx="6428">
                  <c:v>0</c:v>
                </c:pt>
                <c:pt idx="6429">
                  <c:v>1</c:v>
                </c:pt>
                <c:pt idx="6430">
                  <c:v>0</c:v>
                </c:pt>
                <c:pt idx="6431">
                  <c:v>0</c:v>
                </c:pt>
                <c:pt idx="6432">
                  <c:v>1</c:v>
                </c:pt>
                <c:pt idx="6433">
                  <c:v>0</c:v>
                </c:pt>
                <c:pt idx="6434">
                  <c:v>1</c:v>
                </c:pt>
                <c:pt idx="6435">
                  <c:v>0</c:v>
                </c:pt>
                <c:pt idx="6436">
                  <c:v>0</c:v>
                </c:pt>
                <c:pt idx="6437">
                  <c:v>2</c:v>
                </c:pt>
                <c:pt idx="6438">
                  <c:v>0</c:v>
                </c:pt>
                <c:pt idx="6439">
                  <c:v>1</c:v>
                </c:pt>
                <c:pt idx="6440">
                  <c:v>1</c:v>
                </c:pt>
                <c:pt idx="6441">
                  <c:v>0</c:v>
                </c:pt>
                <c:pt idx="6442">
                  <c:v>1</c:v>
                </c:pt>
                <c:pt idx="6443">
                  <c:v>0</c:v>
                </c:pt>
                <c:pt idx="6444">
                  <c:v>2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1</c:v>
                </c:pt>
                <c:pt idx="6450">
                  <c:v>1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1</c:v>
                </c:pt>
                <c:pt idx="6455">
                  <c:v>0</c:v>
                </c:pt>
                <c:pt idx="6456">
                  <c:v>3</c:v>
                </c:pt>
                <c:pt idx="6457">
                  <c:v>1</c:v>
                </c:pt>
                <c:pt idx="6458">
                  <c:v>1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2</c:v>
                </c:pt>
                <c:pt idx="6463">
                  <c:v>1</c:v>
                </c:pt>
                <c:pt idx="6464">
                  <c:v>0</c:v>
                </c:pt>
                <c:pt idx="6465">
                  <c:v>2</c:v>
                </c:pt>
                <c:pt idx="6466">
                  <c:v>0</c:v>
                </c:pt>
                <c:pt idx="6467">
                  <c:v>1</c:v>
                </c:pt>
                <c:pt idx="6468">
                  <c:v>0</c:v>
                </c:pt>
                <c:pt idx="6469">
                  <c:v>2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1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1</c:v>
                </c:pt>
                <c:pt idx="6481">
                  <c:v>0</c:v>
                </c:pt>
                <c:pt idx="6482">
                  <c:v>1</c:v>
                </c:pt>
                <c:pt idx="6483">
                  <c:v>0</c:v>
                </c:pt>
                <c:pt idx="6484">
                  <c:v>1</c:v>
                </c:pt>
                <c:pt idx="6485">
                  <c:v>0</c:v>
                </c:pt>
                <c:pt idx="6486">
                  <c:v>1</c:v>
                </c:pt>
                <c:pt idx="6487">
                  <c:v>0</c:v>
                </c:pt>
                <c:pt idx="6488">
                  <c:v>0</c:v>
                </c:pt>
                <c:pt idx="6489">
                  <c:v>1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1</c:v>
                </c:pt>
                <c:pt idx="6495">
                  <c:v>1</c:v>
                </c:pt>
                <c:pt idx="6496">
                  <c:v>0</c:v>
                </c:pt>
                <c:pt idx="6497">
                  <c:v>1</c:v>
                </c:pt>
                <c:pt idx="6498">
                  <c:v>0</c:v>
                </c:pt>
                <c:pt idx="6499">
                  <c:v>0</c:v>
                </c:pt>
                <c:pt idx="6500">
                  <c:v>1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1</c:v>
                </c:pt>
                <c:pt idx="6511">
                  <c:v>1</c:v>
                </c:pt>
                <c:pt idx="6512">
                  <c:v>0</c:v>
                </c:pt>
                <c:pt idx="6513">
                  <c:v>1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1</c:v>
                </c:pt>
                <c:pt idx="6518">
                  <c:v>1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1</c:v>
                </c:pt>
                <c:pt idx="6524">
                  <c:v>0</c:v>
                </c:pt>
                <c:pt idx="6525">
                  <c:v>1</c:v>
                </c:pt>
                <c:pt idx="6526">
                  <c:v>0</c:v>
                </c:pt>
                <c:pt idx="6527">
                  <c:v>0</c:v>
                </c:pt>
                <c:pt idx="6528">
                  <c:v>1</c:v>
                </c:pt>
                <c:pt idx="6529">
                  <c:v>1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1</c:v>
                </c:pt>
                <c:pt idx="6535">
                  <c:v>0</c:v>
                </c:pt>
                <c:pt idx="6536">
                  <c:v>1</c:v>
                </c:pt>
                <c:pt idx="6537">
                  <c:v>2</c:v>
                </c:pt>
                <c:pt idx="6538">
                  <c:v>0</c:v>
                </c:pt>
                <c:pt idx="6539">
                  <c:v>0</c:v>
                </c:pt>
                <c:pt idx="6540">
                  <c:v>1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2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3</c:v>
                </c:pt>
                <c:pt idx="6556">
                  <c:v>0</c:v>
                </c:pt>
                <c:pt idx="6557">
                  <c:v>1</c:v>
                </c:pt>
                <c:pt idx="6558">
                  <c:v>1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1</c:v>
                </c:pt>
                <c:pt idx="6565">
                  <c:v>0</c:v>
                </c:pt>
                <c:pt idx="6566">
                  <c:v>1</c:v>
                </c:pt>
                <c:pt idx="6567">
                  <c:v>1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1</c:v>
                </c:pt>
                <c:pt idx="6573">
                  <c:v>5</c:v>
                </c:pt>
                <c:pt idx="6574">
                  <c:v>7</c:v>
                </c:pt>
                <c:pt idx="6575">
                  <c:v>10</c:v>
                </c:pt>
                <c:pt idx="6576">
                  <c:v>10</c:v>
                </c:pt>
                <c:pt idx="6577">
                  <c:v>28</c:v>
                </c:pt>
                <c:pt idx="6578">
                  <c:v>16</c:v>
                </c:pt>
                <c:pt idx="6579">
                  <c:v>35</c:v>
                </c:pt>
                <c:pt idx="6580">
                  <c:v>44</c:v>
                </c:pt>
                <c:pt idx="6581">
                  <c:v>33</c:v>
                </c:pt>
                <c:pt idx="6582">
                  <c:v>35</c:v>
                </c:pt>
                <c:pt idx="6583">
                  <c:v>26</c:v>
                </c:pt>
                <c:pt idx="6584">
                  <c:v>23</c:v>
                </c:pt>
                <c:pt idx="6585">
                  <c:v>23</c:v>
                </c:pt>
                <c:pt idx="6586">
                  <c:v>12</c:v>
                </c:pt>
                <c:pt idx="6587">
                  <c:v>11</c:v>
                </c:pt>
                <c:pt idx="6588">
                  <c:v>6</c:v>
                </c:pt>
                <c:pt idx="6589">
                  <c:v>1</c:v>
                </c:pt>
                <c:pt idx="6590">
                  <c:v>4</c:v>
                </c:pt>
                <c:pt idx="6591">
                  <c:v>2</c:v>
                </c:pt>
                <c:pt idx="6592">
                  <c:v>0</c:v>
                </c:pt>
                <c:pt idx="6593">
                  <c:v>1</c:v>
                </c:pt>
                <c:pt idx="6594">
                  <c:v>1</c:v>
                </c:pt>
                <c:pt idx="6595">
                  <c:v>1</c:v>
                </c:pt>
                <c:pt idx="6596">
                  <c:v>0</c:v>
                </c:pt>
                <c:pt idx="6597">
                  <c:v>0</c:v>
                </c:pt>
                <c:pt idx="6598">
                  <c:v>1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1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1</c:v>
                </c:pt>
                <c:pt idx="6610">
                  <c:v>0</c:v>
                </c:pt>
                <c:pt idx="6611">
                  <c:v>0</c:v>
                </c:pt>
                <c:pt idx="6612">
                  <c:v>1</c:v>
                </c:pt>
                <c:pt idx="6613">
                  <c:v>0</c:v>
                </c:pt>
                <c:pt idx="6614">
                  <c:v>0</c:v>
                </c:pt>
                <c:pt idx="6615">
                  <c:v>1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1</c:v>
                </c:pt>
                <c:pt idx="6620">
                  <c:v>0</c:v>
                </c:pt>
                <c:pt idx="6621">
                  <c:v>0</c:v>
                </c:pt>
                <c:pt idx="6622">
                  <c:v>3</c:v>
                </c:pt>
                <c:pt idx="6623">
                  <c:v>0</c:v>
                </c:pt>
                <c:pt idx="6624">
                  <c:v>1</c:v>
                </c:pt>
                <c:pt idx="6625">
                  <c:v>0</c:v>
                </c:pt>
                <c:pt idx="6626">
                  <c:v>1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1</c:v>
                </c:pt>
                <c:pt idx="6632">
                  <c:v>0</c:v>
                </c:pt>
                <c:pt idx="6633">
                  <c:v>1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1</c:v>
                </c:pt>
                <c:pt idx="6640">
                  <c:v>0</c:v>
                </c:pt>
                <c:pt idx="6641">
                  <c:v>1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1</c:v>
                </c:pt>
                <c:pt idx="6648">
                  <c:v>1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1</c:v>
                </c:pt>
                <c:pt idx="6654">
                  <c:v>1</c:v>
                </c:pt>
                <c:pt idx="6655">
                  <c:v>0</c:v>
                </c:pt>
                <c:pt idx="6656">
                  <c:v>0</c:v>
                </c:pt>
                <c:pt idx="6657">
                  <c:v>1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1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1</c:v>
                </c:pt>
                <c:pt idx="6671">
                  <c:v>0</c:v>
                </c:pt>
                <c:pt idx="6672">
                  <c:v>0</c:v>
                </c:pt>
                <c:pt idx="6673">
                  <c:v>2</c:v>
                </c:pt>
                <c:pt idx="6674">
                  <c:v>1</c:v>
                </c:pt>
                <c:pt idx="6675">
                  <c:v>2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1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1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1</c:v>
                </c:pt>
                <c:pt idx="6695">
                  <c:v>0</c:v>
                </c:pt>
                <c:pt idx="6696">
                  <c:v>0</c:v>
                </c:pt>
                <c:pt idx="6697">
                  <c:v>1</c:v>
                </c:pt>
                <c:pt idx="6698">
                  <c:v>0</c:v>
                </c:pt>
                <c:pt idx="6699">
                  <c:v>0</c:v>
                </c:pt>
                <c:pt idx="6700">
                  <c:v>1</c:v>
                </c:pt>
                <c:pt idx="6701">
                  <c:v>0</c:v>
                </c:pt>
                <c:pt idx="6702">
                  <c:v>1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2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2</c:v>
                </c:pt>
                <c:pt idx="6715">
                  <c:v>0</c:v>
                </c:pt>
                <c:pt idx="6716">
                  <c:v>0</c:v>
                </c:pt>
                <c:pt idx="6717">
                  <c:v>1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2</c:v>
                </c:pt>
                <c:pt idx="6725">
                  <c:v>1</c:v>
                </c:pt>
                <c:pt idx="6726">
                  <c:v>0</c:v>
                </c:pt>
                <c:pt idx="6727">
                  <c:v>1</c:v>
                </c:pt>
                <c:pt idx="6728">
                  <c:v>0</c:v>
                </c:pt>
                <c:pt idx="6729">
                  <c:v>1</c:v>
                </c:pt>
                <c:pt idx="6730">
                  <c:v>0</c:v>
                </c:pt>
                <c:pt idx="6731">
                  <c:v>2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1</c:v>
                </c:pt>
                <c:pt idx="6736">
                  <c:v>0</c:v>
                </c:pt>
                <c:pt idx="6737">
                  <c:v>0</c:v>
                </c:pt>
                <c:pt idx="6738">
                  <c:v>1</c:v>
                </c:pt>
                <c:pt idx="6739">
                  <c:v>0</c:v>
                </c:pt>
                <c:pt idx="6740">
                  <c:v>1</c:v>
                </c:pt>
                <c:pt idx="6741">
                  <c:v>1</c:v>
                </c:pt>
                <c:pt idx="6742">
                  <c:v>1</c:v>
                </c:pt>
                <c:pt idx="6743">
                  <c:v>0</c:v>
                </c:pt>
                <c:pt idx="6744">
                  <c:v>0</c:v>
                </c:pt>
                <c:pt idx="6745">
                  <c:v>2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1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1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1</c:v>
                </c:pt>
                <c:pt idx="6764">
                  <c:v>1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1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1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1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1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1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2</c:v>
                </c:pt>
                <c:pt idx="6798">
                  <c:v>1</c:v>
                </c:pt>
                <c:pt idx="6799">
                  <c:v>3</c:v>
                </c:pt>
                <c:pt idx="6800">
                  <c:v>1</c:v>
                </c:pt>
                <c:pt idx="6801">
                  <c:v>4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1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1</c:v>
                </c:pt>
                <c:pt idx="6815">
                  <c:v>2</c:v>
                </c:pt>
                <c:pt idx="6816">
                  <c:v>0</c:v>
                </c:pt>
                <c:pt idx="6817">
                  <c:v>0</c:v>
                </c:pt>
                <c:pt idx="6818">
                  <c:v>1</c:v>
                </c:pt>
                <c:pt idx="6819">
                  <c:v>0</c:v>
                </c:pt>
                <c:pt idx="6820">
                  <c:v>1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1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1</c:v>
                </c:pt>
                <c:pt idx="6836">
                  <c:v>0</c:v>
                </c:pt>
                <c:pt idx="6837">
                  <c:v>1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1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1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2</c:v>
                </c:pt>
                <c:pt idx="6867">
                  <c:v>0</c:v>
                </c:pt>
                <c:pt idx="6868">
                  <c:v>0</c:v>
                </c:pt>
                <c:pt idx="6869">
                  <c:v>1</c:v>
                </c:pt>
                <c:pt idx="6870">
                  <c:v>0</c:v>
                </c:pt>
                <c:pt idx="6871">
                  <c:v>1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1</c:v>
                </c:pt>
                <c:pt idx="6879">
                  <c:v>0</c:v>
                </c:pt>
                <c:pt idx="6880">
                  <c:v>0</c:v>
                </c:pt>
                <c:pt idx="6881">
                  <c:v>1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1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1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1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1</c:v>
                </c:pt>
                <c:pt idx="6901">
                  <c:v>0</c:v>
                </c:pt>
                <c:pt idx="6902">
                  <c:v>1</c:v>
                </c:pt>
                <c:pt idx="6903">
                  <c:v>0</c:v>
                </c:pt>
                <c:pt idx="6904">
                  <c:v>1</c:v>
                </c:pt>
                <c:pt idx="6905">
                  <c:v>0</c:v>
                </c:pt>
                <c:pt idx="6906">
                  <c:v>0</c:v>
                </c:pt>
                <c:pt idx="6907">
                  <c:v>1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1</c:v>
                </c:pt>
                <c:pt idx="6914">
                  <c:v>1</c:v>
                </c:pt>
                <c:pt idx="6915">
                  <c:v>0</c:v>
                </c:pt>
                <c:pt idx="6916">
                  <c:v>1</c:v>
                </c:pt>
                <c:pt idx="6917">
                  <c:v>0</c:v>
                </c:pt>
                <c:pt idx="6918">
                  <c:v>1</c:v>
                </c:pt>
                <c:pt idx="6919">
                  <c:v>1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2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2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1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1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1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1</c:v>
                </c:pt>
                <c:pt idx="6960">
                  <c:v>1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1</c:v>
                </c:pt>
                <c:pt idx="6974">
                  <c:v>1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1</c:v>
                </c:pt>
                <c:pt idx="6979">
                  <c:v>0</c:v>
                </c:pt>
                <c:pt idx="6980">
                  <c:v>1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1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1</c:v>
                </c:pt>
                <c:pt idx="6997">
                  <c:v>0</c:v>
                </c:pt>
                <c:pt idx="6998">
                  <c:v>0</c:v>
                </c:pt>
                <c:pt idx="6999">
                  <c:v>1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1</c:v>
                </c:pt>
                <c:pt idx="7004">
                  <c:v>1</c:v>
                </c:pt>
                <c:pt idx="7005">
                  <c:v>1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1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1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1</c:v>
                </c:pt>
                <c:pt idx="7025">
                  <c:v>0</c:v>
                </c:pt>
                <c:pt idx="7026">
                  <c:v>1</c:v>
                </c:pt>
                <c:pt idx="7027">
                  <c:v>0</c:v>
                </c:pt>
                <c:pt idx="7028">
                  <c:v>1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1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1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1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3</c:v>
                </c:pt>
                <c:pt idx="7060">
                  <c:v>0</c:v>
                </c:pt>
                <c:pt idx="7061">
                  <c:v>1</c:v>
                </c:pt>
                <c:pt idx="7062">
                  <c:v>0</c:v>
                </c:pt>
                <c:pt idx="7063">
                  <c:v>1</c:v>
                </c:pt>
                <c:pt idx="7064">
                  <c:v>1</c:v>
                </c:pt>
                <c:pt idx="7065">
                  <c:v>2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1</c:v>
                </c:pt>
                <c:pt idx="7072">
                  <c:v>0</c:v>
                </c:pt>
                <c:pt idx="7073">
                  <c:v>1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1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1</c:v>
                </c:pt>
                <c:pt idx="7088">
                  <c:v>1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1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1</c:v>
                </c:pt>
                <c:pt idx="7104">
                  <c:v>1</c:v>
                </c:pt>
                <c:pt idx="7105">
                  <c:v>0</c:v>
                </c:pt>
                <c:pt idx="7106">
                  <c:v>1</c:v>
                </c:pt>
                <c:pt idx="7107">
                  <c:v>0</c:v>
                </c:pt>
                <c:pt idx="7108">
                  <c:v>1</c:v>
                </c:pt>
                <c:pt idx="7109">
                  <c:v>0</c:v>
                </c:pt>
                <c:pt idx="7110">
                  <c:v>0</c:v>
                </c:pt>
                <c:pt idx="7111">
                  <c:v>1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1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1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2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2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1</c:v>
                </c:pt>
                <c:pt idx="7137">
                  <c:v>1</c:v>
                </c:pt>
                <c:pt idx="7138">
                  <c:v>1</c:v>
                </c:pt>
                <c:pt idx="7139">
                  <c:v>3</c:v>
                </c:pt>
                <c:pt idx="7140">
                  <c:v>1</c:v>
                </c:pt>
                <c:pt idx="7141">
                  <c:v>0</c:v>
                </c:pt>
                <c:pt idx="7142">
                  <c:v>0</c:v>
                </c:pt>
                <c:pt idx="7143">
                  <c:v>1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1</c:v>
                </c:pt>
                <c:pt idx="7153">
                  <c:v>2</c:v>
                </c:pt>
                <c:pt idx="7154">
                  <c:v>0</c:v>
                </c:pt>
                <c:pt idx="7155">
                  <c:v>3</c:v>
                </c:pt>
                <c:pt idx="7156">
                  <c:v>2</c:v>
                </c:pt>
                <c:pt idx="7157">
                  <c:v>0</c:v>
                </c:pt>
                <c:pt idx="7158">
                  <c:v>2</c:v>
                </c:pt>
                <c:pt idx="7159">
                  <c:v>0</c:v>
                </c:pt>
                <c:pt idx="7160">
                  <c:v>1</c:v>
                </c:pt>
                <c:pt idx="7161">
                  <c:v>1</c:v>
                </c:pt>
                <c:pt idx="7162">
                  <c:v>0</c:v>
                </c:pt>
                <c:pt idx="7163">
                  <c:v>3</c:v>
                </c:pt>
                <c:pt idx="7164">
                  <c:v>0</c:v>
                </c:pt>
                <c:pt idx="7165">
                  <c:v>0</c:v>
                </c:pt>
                <c:pt idx="7166">
                  <c:v>1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2</c:v>
                </c:pt>
                <c:pt idx="7171">
                  <c:v>1</c:v>
                </c:pt>
                <c:pt idx="7172">
                  <c:v>0</c:v>
                </c:pt>
                <c:pt idx="7173">
                  <c:v>4</c:v>
                </c:pt>
                <c:pt idx="7174">
                  <c:v>1</c:v>
                </c:pt>
                <c:pt idx="7175">
                  <c:v>1</c:v>
                </c:pt>
                <c:pt idx="7176">
                  <c:v>4</c:v>
                </c:pt>
                <c:pt idx="7177">
                  <c:v>0</c:v>
                </c:pt>
                <c:pt idx="7178">
                  <c:v>1</c:v>
                </c:pt>
                <c:pt idx="7179">
                  <c:v>0</c:v>
                </c:pt>
                <c:pt idx="7180">
                  <c:v>2</c:v>
                </c:pt>
                <c:pt idx="7181">
                  <c:v>2</c:v>
                </c:pt>
                <c:pt idx="7182">
                  <c:v>1</c:v>
                </c:pt>
                <c:pt idx="7183">
                  <c:v>0</c:v>
                </c:pt>
                <c:pt idx="7184">
                  <c:v>0</c:v>
                </c:pt>
                <c:pt idx="7185">
                  <c:v>1</c:v>
                </c:pt>
                <c:pt idx="7186">
                  <c:v>0</c:v>
                </c:pt>
                <c:pt idx="7187">
                  <c:v>0</c:v>
                </c:pt>
                <c:pt idx="7188">
                  <c:v>2</c:v>
                </c:pt>
                <c:pt idx="7189">
                  <c:v>2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1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1</c:v>
                </c:pt>
                <c:pt idx="7207">
                  <c:v>1</c:v>
                </c:pt>
                <c:pt idx="7208">
                  <c:v>1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1</c:v>
                </c:pt>
                <c:pt idx="7213">
                  <c:v>1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2</c:v>
                </c:pt>
                <c:pt idx="7225">
                  <c:v>0</c:v>
                </c:pt>
                <c:pt idx="7226">
                  <c:v>0</c:v>
                </c:pt>
                <c:pt idx="7227">
                  <c:v>1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1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1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1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1</c:v>
                </c:pt>
                <c:pt idx="7265">
                  <c:v>0</c:v>
                </c:pt>
                <c:pt idx="7266">
                  <c:v>1</c:v>
                </c:pt>
                <c:pt idx="7267">
                  <c:v>0</c:v>
                </c:pt>
                <c:pt idx="7268">
                  <c:v>1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1</c:v>
                </c:pt>
                <c:pt idx="7274">
                  <c:v>0</c:v>
                </c:pt>
                <c:pt idx="7275">
                  <c:v>1</c:v>
                </c:pt>
                <c:pt idx="7276">
                  <c:v>0</c:v>
                </c:pt>
                <c:pt idx="7277">
                  <c:v>0</c:v>
                </c:pt>
                <c:pt idx="7278">
                  <c:v>1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1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1</c:v>
                </c:pt>
                <c:pt idx="7290">
                  <c:v>0</c:v>
                </c:pt>
                <c:pt idx="7291">
                  <c:v>1</c:v>
                </c:pt>
                <c:pt idx="7292">
                  <c:v>0</c:v>
                </c:pt>
                <c:pt idx="7293">
                  <c:v>2</c:v>
                </c:pt>
                <c:pt idx="7294">
                  <c:v>0</c:v>
                </c:pt>
                <c:pt idx="7295">
                  <c:v>1</c:v>
                </c:pt>
                <c:pt idx="7296">
                  <c:v>0</c:v>
                </c:pt>
                <c:pt idx="7297">
                  <c:v>0</c:v>
                </c:pt>
                <c:pt idx="7298">
                  <c:v>2</c:v>
                </c:pt>
                <c:pt idx="7299">
                  <c:v>0</c:v>
                </c:pt>
                <c:pt idx="7300">
                  <c:v>3</c:v>
                </c:pt>
                <c:pt idx="7301">
                  <c:v>0</c:v>
                </c:pt>
                <c:pt idx="7302">
                  <c:v>0</c:v>
                </c:pt>
                <c:pt idx="7303">
                  <c:v>2</c:v>
                </c:pt>
                <c:pt idx="7304">
                  <c:v>0</c:v>
                </c:pt>
                <c:pt idx="7305">
                  <c:v>1</c:v>
                </c:pt>
                <c:pt idx="7306">
                  <c:v>1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1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2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1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1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2</c:v>
                </c:pt>
                <c:pt idx="7341">
                  <c:v>1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1</c:v>
                </c:pt>
                <c:pt idx="7346">
                  <c:v>0</c:v>
                </c:pt>
                <c:pt idx="7347">
                  <c:v>0</c:v>
                </c:pt>
                <c:pt idx="7348">
                  <c:v>2</c:v>
                </c:pt>
                <c:pt idx="7349">
                  <c:v>0</c:v>
                </c:pt>
                <c:pt idx="7350">
                  <c:v>0</c:v>
                </c:pt>
                <c:pt idx="7351">
                  <c:v>1</c:v>
                </c:pt>
                <c:pt idx="7352">
                  <c:v>1</c:v>
                </c:pt>
                <c:pt idx="7353">
                  <c:v>0</c:v>
                </c:pt>
                <c:pt idx="7354">
                  <c:v>1</c:v>
                </c:pt>
                <c:pt idx="7355">
                  <c:v>1</c:v>
                </c:pt>
                <c:pt idx="7356">
                  <c:v>0</c:v>
                </c:pt>
                <c:pt idx="7357">
                  <c:v>0</c:v>
                </c:pt>
                <c:pt idx="7358">
                  <c:v>1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1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1</c:v>
                </c:pt>
                <c:pt idx="7369">
                  <c:v>0</c:v>
                </c:pt>
                <c:pt idx="7370">
                  <c:v>0</c:v>
                </c:pt>
                <c:pt idx="7371">
                  <c:v>1</c:v>
                </c:pt>
                <c:pt idx="7372">
                  <c:v>0</c:v>
                </c:pt>
                <c:pt idx="7373">
                  <c:v>0</c:v>
                </c:pt>
                <c:pt idx="7374">
                  <c:v>1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1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1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1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1</c:v>
                </c:pt>
                <c:pt idx="7412">
                  <c:v>0</c:v>
                </c:pt>
                <c:pt idx="7413">
                  <c:v>2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1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1</c:v>
                </c:pt>
                <c:pt idx="7441">
                  <c:v>1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2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2</c:v>
                </c:pt>
                <c:pt idx="7452">
                  <c:v>0</c:v>
                </c:pt>
                <c:pt idx="7453">
                  <c:v>1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1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1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1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2</c:v>
                </c:pt>
                <c:pt idx="7486">
                  <c:v>0</c:v>
                </c:pt>
                <c:pt idx="7487">
                  <c:v>1</c:v>
                </c:pt>
                <c:pt idx="7488">
                  <c:v>1</c:v>
                </c:pt>
                <c:pt idx="7489">
                  <c:v>0</c:v>
                </c:pt>
                <c:pt idx="7490">
                  <c:v>2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1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1</c:v>
                </c:pt>
                <c:pt idx="7514">
                  <c:v>0</c:v>
                </c:pt>
                <c:pt idx="7515">
                  <c:v>0</c:v>
                </c:pt>
                <c:pt idx="7516">
                  <c:v>1</c:v>
                </c:pt>
                <c:pt idx="7517">
                  <c:v>1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1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1</c:v>
                </c:pt>
                <c:pt idx="7532">
                  <c:v>1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1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2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1</c:v>
                </c:pt>
                <c:pt idx="7567">
                  <c:v>0</c:v>
                </c:pt>
                <c:pt idx="7568">
                  <c:v>1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1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1</c:v>
                </c:pt>
                <c:pt idx="7589">
                  <c:v>1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1</c:v>
                </c:pt>
                <c:pt idx="7600">
                  <c:v>1</c:v>
                </c:pt>
                <c:pt idx="7601">
                  <c:v>0</c:v>
                </c:pt>
                <c:pt idx="7602">
                  <c:v>0</c:v>
                </c:pt>
                <c:pt idx="7603">
                  <c:v>1</c:v>
                </c:pt>
                <c:pt idx="7604">
                  <c:v>1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1</c:v>
                </c:pt>
                <c:pt idx="7612">
                  <c:v>1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1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1</c:v>
                </c:pt>
                <c:pt idx="7627">
                  <c:v>0</c:v>
                </c:pt>
                <c:pt idx="7628">
                  <c:v>1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1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1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1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1</c:v>
                </c:pt>
                <c:pt idx="7687">
                  <c:v>0</c:v>
                </c:pt>
                <c:pt idx="7688">
                  <c:v>1</c:v>
                </c:pt>
                <c:pt idx="7689">
                  <c:v>1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1</c:v>
                </c:pt>
                <c:pt idx="7711">
                  <c:v>0</c:v>
                </c:pt>
                <c:pt idx="7712">
                  <c:v>1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1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1</c:v>
                </c:pt>
                <c:pt idx="7742">
                  <c:v>1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1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1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1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1</c:v>
                </c:pt>
                <c:pt idx="7767">
                  <c:v>0</c:v>
                </c:pt>
                <c:pt idx="7768">
                  <c:v>1</c:v>
                </c:pt>
                <c:pt idx="7769">
                  <c:v>1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1</c:v>
                </c:pt>
                <c:pt idx="7780">
                  <c:v>0</c:v>
                </c:pt>
                <c:pt idx="7781">
                  <c:v>0</c:v>
                </c:pt>
                <c:pt idx="7782">
                  <c:v>1</c:v>
                </c:pt>
                <c:pt idx="7783">
                  <c:v>1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1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2</c:v>
                </c:pt>
                <c:pt idx="7796">
                  <c:v>0</c:v>
                </c:pt>
                <c:pt idx="7797">
                  <c:v>1</c:v>
                </c:pt>
                <c:pt idx="7798">
                  <c:v>1</c:v>
                </c:pt>
                <c:pt idx="7799">
                  <c:v>0</c:v>
                </c:pt>
                <c:pt idx="7800">
                  <c:v>1</c:v>
                </c:pt>
                <c:pt idx="7801">
                  <c:v>0</c:v>
                </c:pt>
                <c:pt idx="7802">
                  <c:v>0</c:v>
                </c:pt>
                <c:pt idx="7803">
                  <c:v>1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1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1</c:v>
                </c:pt>
                <c:pt idx="7817">
                  <c:v>1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1</c:v>
                </c:pt>
                <c:pt idx="7830">
                  <c:v>1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1</c:v>
                </c:pt>
                <c:pt idx="7836">
                  <c:v>1</c:v>
                </c:pt>
                <c:pt idx="7837">
                  <c:v>1</c:v>
                </c:pt>
                <c:pt idx="7838">
                  <c:v>0</c:v>
                </c:pt>
                <c:pt idx="7839">
                  <c:v>1</c:v>
                </c:pt>
                <c:pt idx="7840">
                  <c:v>0</c:v>
                </c:pt>
                <c:pt idx="7841">
                  <c:v>0</c:v>
                </c:pt>
                <c:pt idx="7842">
                  <c:v>1</c:v>
                </c:pt>
                <c:pt idx="7843">
                  <c:v>2</c:v>
                </c:pt>
                <c:pt idx="7844">
                  <c:v>2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1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2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1</c:v>
                </c:pt>
                <c:pt idx="7876">
                  <c:v>1</c:v>
                </c:pt>
                <c:pt idx="7877">
                  <c:v>0</c:v>
                </c:pt>
                <c:pt idx="7878">
                  <c:v>0</c:v>
                </c:pt>
                <c:pt idx="7879">
                  <c:v>1</c:v>
                </c:pt>
                <c:pt idx="7880">
                  <c:v>0</c:v>
                </c:pt>
                <c:pt idx="7881">
                  <c:v>1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1</c:v>
                </c:pt>
                <c:pt idx="7892">
                  <c:v>1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1</c:v>
                </c:pt>
                <c:pt idx="7904">
                  <c:v>1</c:v>
                </c:pt>
                <c:pt idx="7905">
                  <c:v>0</c:v>
                </c:pt>
                <c:pt idx="7906">
                  <c:v>0</c:v>
                </c:pt>
                <c:pt idx="7907">
                  <c:v>1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1</c:v>
                </c:pt>
                <c:pt idx="7912">
                  <c:v>1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1</c:v>
                </c:pt>
                <c:pt idx="7917">
                  <c:v>1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1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1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2</c:v>
                </c:pt>
                <c:pt idx="7941">
                  <c:v>1</c:v>
                </c:pt>
                <c:pt idx="7942">
                  <c:v>0</c:v>
                </c:pt>
                <c:pt idx="7943">
                  <c:v>1</c:v>
                </c:pt>
                <c:pt idx="7944">
                  <c:v>2</c:v>
                </c:pt>
                <c:pt idx="7945">
                  <c:v>2</c:v>
                </c:pt>
                <c:pt idx="7946">
                  <c:v>3</c:v>
                </c:pt>
                <c:pt idx="7947">
                  <c:v>0</c:v>
                </c:pt>
                <c:pt idx="7948">
                  <c:v>1</c:v>
                </c:pt>
                <c:pt idx="7949">
                  <c:v>0</c:v>
                </c:pt>
                <c:pt idx="7950">
                  <c:v>1</c:v>
                </c:pt>
                <c:pt idx="7951">
                  <c:v>6</c:v>
                </c:pt>
                <c:pt idx="7952">
                  <c:v>4</c:v>
                </c:pt>
                <c:pt idx="7953">
                  <c:v>5</c:v>
                </c:pt>
                <c:pt idx="7954">
                  <c:v>3</c:v>
                </c:pt>
                <c:pt idx="7955">
                  <c:v>5</c:v>
                </c:pt>
                <c:pt idx="7956">
                  <c:v>2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1</c:v>
                </c:pt>
                <c:pt idx="7964">
                  <c:v>1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1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1</c:v>
                </c:pt>
                <c:pt idx="7989">
                  <c:v>0</c:v>
                </c:pt>
                <c:pt idx="7990">
                  <c:v>1</c:v>
                </c:pt>
                <c:pt idx="7991">
                  <c:v>0</c:v>
                </c:pt>
                <c:pt idx="7992">
                  <c:v>1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1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1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1</c:v>
                </c:pt>
                <c:pt idx="8039">
                  <c:v>1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3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1</c:v>
                </c:pt>
                <c:pt idx="8068">
                  <c:v>0</c:v>
                </c:pt>
                <c:pt idx="8069">
                  <c:v>0</c:v>
                </c:pt>
                <c:pt idx="8070">
                  <c:v>1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1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1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1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1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1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1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1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2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2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1</c:v>
                </c:pt>
                <c:pt idx="8140">
                  <c:v>0</c:v>
                </c:pt>
                <c:pt idx="8141">
                  <c:v>0</c:v>
                </c:pt>
                <c:pt idx="8142">
                  <c:v>1</c:v>
                </c:pt>
                <c:pt idx="8143">
                  <c:v>0</c:v>
                </c:pt>
                <c:pt idx="8144">
                  <c:v>1</c:v>
                </c:pt>
                <c:pt idx="8145">
                  <c:v>1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1</c:v>
                </c:pt>
                <c:pt idx="8153">
                  <c:v>1</c:v>
                </c:pt>
                <c:pt idx="8154">
                  <c:v>1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1</c:v>
                </c:pt>
                <c:pt idx="8165">
                  <c:v>0</c:v>
                </c:pt>
                <c:pt idx="8166">
                  <c:v>0</c:v>
                </c:pt>
                <c:pt idx="8167">
                  <c:v>1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1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1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1</c:v>
                </c:pt>
                <c:pt idx="8187">
                  <c:v>1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val>
        </c:ser>
        <c:marker val="1"/>
        <c:axId val="128950656"/>
        <c:axId val="128952192"/>
      </c:lineChart>
      <c:catAx>
        <c:axId val="128950656"/>
        <c:scaling>
          <c:orientation val="minMax"/>
        </c:scaling>
        <c:axPos val="b"/>
        <c:tickLblPos val="nextTo"/>
        <c:crossAx val="128952192"/>
        <c:crosses val="autoZero"/>
        <c:auto val="1"/>
        <c:lblAlgn val="ctr"/>
        <c:lblOffset val="100"/>
      </c:catAx>
      <c:valAx>
        <c:axId val="128952192"/>
        <c:scaling>
          <c:orientation val="minMax"/>
          <c:max val="200"/>
        </c:scaling>
        <c:axPos val="l"/>
        <c:majorGridlines/>
        <c:numFmt formatCode="General" sourceLinked="1"/>
        <c:tickLblPos val="nextTo"/>
        <c:crossAx val="12895065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tx>
            <c:strRef>
              <c:f>'i-124_20130430_tbd'!$BM$2261</c:f>
              <c:strCache>
                <c:ptCount val="1"/>
                <c:pt idx="0">
                  <c:v>v2r1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'i-124_20130430_tbd'!$BI$2273:$BI$2331</c:f>
              <c:numCache>
                <c:formatCode>General</c:formatCode>
                <c:ptCount val="59"/>
                <c:pt idx="0">
                  <c:v>-29</c:v>
                </c:pt>
                <c:pt idx="1">
                  <c:v>-28</c:v>
                </c:pt>
                <c:pt idx="2">
                  <c:v>-27</c:v>
                </c:pt>
                <c:pt idx="3">
                  <c:v>-26</c:v>
                </c:pt>
                <c:pt idx="4">
                  <c:v>-25</c:v>
                </c:pt>
                <c:pt idx="5">
                  <c:v>-24</c:v>
                </c:pt>
                <c:pt idx="6">
                  <c:v>-23</c:v>
                </c:pt>
                <c:pt idx="7">
                  <c:v>-22</c:v>
                </c:pt>
                <c:pt idx="8">
                  <c:v>-21</c:v>
                </c:pt>
                <c:pt idx="9">
                  <c:v>-20</c:v>
                </c:pt>
                <c:pt idx="10">
                  <c:v>-19</c:v>
                </c:pt>
                <c:pt idx="11">
                  <c:v>-18</c:v>
                </c:pt>
                <c:pt idx="12">
                  <c:v>-17</c:v>
                </c:pt>
                <c:pt idx="13">
                  <c:v>-16</c:v>
                </c:pt>
                <c:pt idx="14">
                  <c:v>-15</c:v>
                </c:pt>
                <c:pt idx="15">
                  <c:v>-14</c:v>
                </c:pt>
                <c:pt idx="16">
                  <c:v>-13</c:v>
                </c:pt>
                <c:pt idx="17">
                  <c:v>-12</c:v>
                </c:pt>
                <c:pt idx="18">
                  <c:v>-11</c:v>
                </c:pt>
                <c:pt idx="19">
                  <c:v>-10</c:v>
                </c:pt>
                <c:pt idx="20">
                  <c:v>-9</c:v>
                </c:pt>
                <c:pt idx="21">
                  <c:v>-8</c:v>
                </c:pt>
                <c:pt idx="22">
                  <c:v>-7</c:v>
                </c:pt>
                <c:pt idx="23">
                  <c:v>-6</c:v>
                </c:pt>
                <c:pt idx="24">
                  <c:v>-5</c:v>
                </c:pt>
                <c:pt idx="25">
                  <c:v>-4</c:v>
                </c:pt>
                <c:pt idx="26">
                  <c:v>-3</c:v>
                </c:pt>
                <c:pt idx="27">
                  <c:v>-2</c:v>
                </c:pt>
                <c:pt idx="28">
                  <c:v>-1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</c:numCache>
            </c:numRef>
          </c:xVal>
          <c:yVal>
            <c:numRef>
              <c:f>'i-124_20130430_tbd'!$BM$2273:$BM$2331</c:f>
              <c:numCache>
                <c:formatCode>General</c:formatCode>
                <c:ptCount val="59"/>
                <c:pt idx="0">
                  <c:v>-5.142857142857153</c:v>
                </c:pt>
                <c:pt idx="1">
                  <c:v>10.573891625615758</c:v>
                </c:pt>
                <c:pt idx="2">
                  <c:v>-6.709359605911331</c:v>
                </c:pt>
                <c:pt idx="3">
                  <c:v>1.0073891625615659</c:v>
                </c:pt>
                <c:pt idx="4">
                  <c:v>23.724137931034477</c:v>
                </c:pt>
                <c:pt idx="5">
                  <c:v>21.440886699507388</c:v>
                </c:pt>
                <c:pt idx="6">
                  <c:v>24.157635467980285</c:v>
                </c:pt>
                <c:pt idx="7">
                  <c:v>32.874384236453196</c:v>
                </c:pt>
                <c:pt idx="8">
                  <c:v>46.591133004926107</c:v>
                </c:pt>
                <c:pt idx="9">
                  <c:v>30.307881773399011</c:v>
                </c:pt>
                <c:pt idx="10">
                  <c:v>59.024630541871915</c:v>
                </c:pt>
                <c:pt idx="11">
                  <c:v>116.74137931034483</c:v>
                </c:pt>
                <c:pt idx="12">
                  <c:v>112.45812807881774</c:v>
                </c:pt>
                <c:pt idx="13">
                  <c:v>186.17487684729065</c:v>
                </c:pt>
                <c:pt idx="14">
                  <c:v>263.89162561576353</c:v>
                </c:pt>
                <c:pt idx="15">
                  <c:v>375.60837438423647</c:v>
                </c:pt>
                <c:pt idx="16">
                  <c:v>597.32512315270935</c:v>
                </c:pt>
                <c:pt idx="17">
                  <c:v>855.04187192118229</c:v>
                </c:pt>
                <c:pt idx="18">
                  <c:v>1174.7586206896551</c:v>
                </c:pt>
                <c:pt idx="19">
                  <c:v>1736.4753694581282</c:v>
                </c:pt>
                <c:pt idx="20">
                  <c:v>2394.192118226601</c:v>
                </c:pt>
                <c:pt idx="21">
                  <c:v>3128.9088669950738</c:v>
                </c:pt>
                <c:pt idx="22">
                  <c:v>4115.6256157635471</c:v>
                </c:pt>
                <c:pt idx="23">
                  <c:v>5155.3423645320199</c:v>
                </c:pt>
                <c:pt idx="24">
                  <c:v>6385.0591133004928</c:v>
                </c:pt>
                <c:pt idx="25">
                  <c:v>7822.7758620689656</c:v>
                </c:pt>
                <c:pt idx="26">
                  <c:v>8920.4926108374384</c:v>
                </c:pt>
                <c:pt idx="27">
                  <c:v>10186.209359605911</c:v>
                </c:pt>
                <c:pt idx="28">
                  <c:v>11093.926108374384</c:v>
                </c:pt>
                <c:pt idx="29">
                  <c:v>11155.642857142857</c:v>
                </c:pt>
                <c:pt idx="30">
                  <c:v>11348.35960591133</c:v>
                </c:pt>
                <c:pt idx="31">
                  <c:v>10213.076354679803</c:v>
                </c:pt>
                <c:pt idx="32">
                  <c:v>9568.7931034482754</c:v>
                </c:pt>
                <c:pt idx="33">
                  <c:v>7995.5098522167491</c:v>
                </c:pt>
                <c:pt idx="34">
                  <c:v>6738.2266009852219</c:v>
                </c:pt>
                <c:pt idx="35">
                  <c:v>5504.9433497536947</c:v>
                </c:pt>
                <c:pt idx="36">
                  <c:v>4291.6600985221676</c:v>
                </c:pt>
                <c:pt idx="37">
                  <c:v>3299.3768472906404</c:v>
                </c:pt>
                <c:pt idx="38">
                  <c:v>2482.0935960591132</c:v>
                </c:pt>
                <c:pt idx="39">
                  <c:v>1795.8103448275863</c:v>
                </c:pt>
                <c:pt idx="40">
                  <c:v>1299.5270935960591</c:v>
                </c:pt>
                <c:pt idx="41">
                  <c:v>820.24384236453204</c:v>
                </c:pt>
                <c:pt idx="42">
                  <c:v>594.96059113300498</c:v>
                </c:pt>
                <c:pt idx="43">
                  <c:v>386.67733990147781</c:v>
                </c:pt>
                <c:pt idx="44">
                  <c:v>258.39408866995075</c:v>
                </c:pt>
                <c:pt idx="45">
                  <c:v>166.11083743842363</c:v>
                </c:pt>
                <c:pt idx="46">
                  <c:v>115.82758620689654</c:v>
                </c:pt>
                <c:pt idx="47">
                  <c:v>88.544334975369452</c:v>
                </c:pt>
                <c:pt idx="48">
                  <c:v>62.261083743842363</c:v>
                </c:pt>
                <c:pt idx="49">
                  <c:v>35.977832512315267</c:v>
                </c:pt>
                <c:pt idx="50">
                  <c:v>19.694581280788174</c:v>
                </c:pt>
                <c:pt idx="51">
                  <c:v>20.411330049261082</c:v>
                </c:pt>
                <c:pt idx="52">
                  <c:v>13.128078817733989</c:v>
                </c:pt>
                <c:pt idx="53">
                  <c:v>5.8448275862068932</c:v>
                </c:pt>
                <c:pt idx="54">
                  <c:v>0.56157635467980072</c:v>
                </c:pt>
                <c:pt idx="55">
                  <c:v>1.2783251231527082</c:v>
                </c:pt>
                <c:pt idx="56">
                  <c:v>2.9950738916256121</c:v>
                </c:pt>
                <c:pt idx="57">
                  <c:v>-4.2881773399014804</c:v>
                </c:pt>
                <c:pt idx="58">
                  <c:v>-0.57142857142857295</c:v>
                </c:pt>
              </c:numCache>
            </c:numRef>
          </c:yVal>
        </c:ser>
        <c:ser>
          <c:idx val="1"/>
          <c:order val="1"/>
          <c:tx>
            <c:strRef>
              <c:f>'i-124_20130430_tbd'!$BN$2261</c:f>
              <c:strCache>
                <c:ptCount val="1"/>
                <c:pt idx="0">
                  <c:v>v2r2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'i-124_20130430_tbd'!$BI$2273:$BI$2331</c:f>
              <c:numCache>
                <c:formatCode>General</c:formatCode>
                <c:ptCount val="59"/>
                <c:pt idx="0">
                  <c:v>-29</c:v>
                </c:pt>
                <c:pt idx="1">
                  <c:v>-28</c:v>
                </c:pt>
                <c:pt idx="2">
                  <c:v>-27</c:v>
                </c:pt>
                <c:pt idx="3">
                  <c:v>-26</c:v>
                </c:pt>
                <c:pt idx="4">
                  <c:v>-25</c:v>
                </c:pt>
                <c:pt idx="5">
                  <c:v>-24</c:v>
                </c:pt>
                <c:pt idx="6">
                  <c:v>-23</c:v>
                </c:pt>
                <c:pt idx="7">
                  <c:v>-22</c:v>
                </c:pt>
                <c:pt idx="8">
                  <c:v>-21</c:v>
                </c:pt>
                <c:pt idx="9">
                  <c:v>-20</c:v>
                </c:pt>
                <c:pt idx="10">
                  <c:v>-19</c:v>
                </c:pt>
                <c:pt idx="11">
                  <c:v>-18</c:v>
                </c:pt>
                <c:pt idx="12">
                  <c:v>-17</c:v>
                </c:pt>
                <c:pt idx="13">
                  <c:v>-16</c:v>
                </c:pt>
                <c:pt idx="14">
                  <c:v>-15</c:v>
                </c:pt>
                <c:pt idx="15">
                  <c:v>-14</c:v>
                </c:pt>
                <c:pt idx="16">
                  <c:v>-13</c:v>
                </c:pt>
                <c:pt idx="17">
                  <c:v>-12</c:v>
                </c:pt>
                <c:pt idx="18">
                  <c:v>-11</c:v>
                </c:pt>
                <c:pt idx="19">
                  <c:v>-10</c:v>
                </c:pt>
                <c:pt idx="20">
                  <c:v>-9</c:v>
                </c:pt>
                <c:pt idx="21">
                  <c:v>-8</c:v>
                </c:pt>
                <c:pt idx="22">
                  <c:v>-7</c:v>
                </c:pt>
                <c:pt idx="23">
                  <c:v>-6</c:v>
                </c:pt>
                <c:pt idx="24">
                  <c:v>-5</c:v>
                </c:pt>
                <c:pt idx="25">
                  <c:v>-4</c:v>
                </c:pt>
                <c:pt idx="26">
                  <c:v>-3</c:v>
                </c:pt>
                <c:pt idx="27">
                  <c:v>-2</c:v>
                </c:pt>
                <c:pt idx="28">
                  <c:v>-1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</c:numCache>
            </c:numRef>
          </c:xVal>
          <c:yVal>
            <c:numRef>
              <c:f>'i-124_20130430_tbd'!$BN$2273:$BN$2331</c:f>
              <c:numCache>
                <c:formatCode>General</c:formatCode>
                <c:ptCount val="59"/>
                <c:pt idx="0">
                  <c:v>-5.1428571428571459</c:v>
                </c:pt>
                <c:pt idx="1">
                  <c:v>8.5714285714285694</c:v>
                </c:pt>
                <c:pt idx="2">
                  <c:v>-0.7142857142857153</c:v>
                </c:pt>
                <c:pt idx="3">
                  <c:v>1</c:v>
                </c:pt>
                <c:pt idx="4">
                  <c:v>8.7142857142857082</c:v>
                </c:pt>
                <c:pt idx="5">
                  <c:v>0.4285714285714306</c:v>
                </c:pt>
                <c:pt idx="6">
                  <c:v>33.142857142857139</c:v>
                </c:pt>
                <c:pt idx="7">
                  <c:v>36.857142857142854</c:v>
                </c:pt>
                <c:pt idx="8">
                  <c:v>36.571428571428569</c:v>
                </c:pt>
                <c:pt idx="9">
                  <c:v>43.285714285714285</c:v>
                </c:pt>
                <c:pt idx="10">
                  <c:v>47</c:v>
                </c:pt>
                <c:pt idx="11">
                  <c:v>73.714285714285708</c:v>
                </c:pt>
                <c:pt idx="12">
                  <c:v>115.42857142857143</c:v>
                </c:pt>
                <c:pt idx="13">
                  <c:v>142.14285714285714</c:v>
                </c:pt>
                <c:pt idx="14">
                  <c:v>228.85714285714286</c:v>
                </c:pt>
                <c:pt idx="15">
                  <c:v>343.57142857142856</c:v>
                </c:pt>
                <c:pt idx="16">
                  <c:v>505.28571428571428</c:v>
                </c:pt>
                <c:pt idx="17">
                  <c:v>727</c:v>
                </c:pt>
                <c:pt idx="18">
                  <c:v>1078.7142857142858</c:v>
                </c:pt>
                <c:pt idx="19">
                  <c:v>1594.4285714285713</c:v>
                </c:pt>
                <c:pt idx="20">
                  <c:v>2145.1428571428573</c:v>
                </c:pt>
                <c:pt idx="21">
                  <c:v>2744.8571428571427</c:v>
                </c:pt>
                <c:pt idx="22">
                  <c:v>3786.5714285714284</c:v>
                </c:pt>
                <c:pt idx="23">
                  <c:v>4610.2857142857147</c:v>
                </c:pt>
                <c:pt idx="24">
                  <c:v>5822</c:v>
                </c:pt>
                <c:pt idx="25">
                  <c:v>6990.7142857142853</c:v>
                </c:pt>
                <c:pt idx="26">
                  <c:v>8086.4285714285716</c:v>
                </c:pt>
                <c:pt idx="27">
                  <c:v>9323.1428571428569</c:v>
                </c:pt>
                <c:pt idx="28">
                  <c:v>9787.8571428571431</c:v>
                </c:pt>
                <c:pt idx="29">
                  <c:v>10436.571428571429</c:v>
                </c:pt>
                <c:pt idx="30">
                  <c:v>10106.285714285714</c:v>
                </c:pt>
                <c:pt idx="31">
                  <c:v>9500</c:v>
                </c:pt>
                <c:pt idx="32">
                  <c:v>8540.7142857142862</c:v>
                </c:pt>
                <c:pt idx="33">
                  <c:v>7228.4285714285716</c:v>
                </c:pt>
                <c:pt idx="34">
                  <c:v>6053.1428571428569</c:v>
                </c:pt>
                <c:pt idx="35">
                  <c:v>4846.8571428571431</c:v>
                </c:pt>
                <c:pt idx="36">
                  <c:v>4003.5714285714284</c:v>
                </c:pt>
                <c:pt idx="37">
                  <c:v>2948.2857142857142</c:v>
                </c:pt>
                <c:pt idx="38">
                  <c:v>2244</c:v>
                </c:pt>
                <c:pt idx="39">
                  <c:v>1569.7142857142858</c:v>
                </c:pt>
                <c:pt idx="40">
                  <c:v>1144.4285714285713</c:v>
                </c:pt>
                <c:pt idx="41">
                  <c:v>788.14285714285711</c:v>
                </c:pt>
                <c:pt idx="42">
                  <c:v>520.85714285714289</c:v>
                </c:pt>
                <c:pt idx="43">
                  <c:v>331.57142857142856</c:v>
                </c:pt>
                <c:pt idx="44">
                  <c:v>233.28571428571428</c:v>
                </c:pt>
                <c:pt idx="45">
                  <c:v>180</c:v>
                </c:pt>
                <c:pt idx="46">
                  <c:v>108.71428571428571</c:v>
                </c:pt>
                <c:pt idx="47">
                  <c:v>68.428571428571431</c:v>
                </c:pt>
                <c:pt idx="48">
                  <c:v>49.142857142857139</c:v>
                </c:pt>
                <c:pt idx="49">
                  <c:v>31.857142857142854</c:v>
                </c:pt>
                <c:pt idx="50">
                  <c:v>19.571428571428569</c:v>
                </c:pt>
                <c:pt idx="51">
                  <c:v>12.285714285714285</c:v>
                </c:pt>
                <c:pt idx="52">
                  <c:v>15</c:v>
                </c:pt>
                <c:pt idx="53">
                  <c:v>11.714285714285712</c:v>
                </c:pt>
                <c:pt idx="54">
                  <c:v>13.428571428571427</c:v>
                </c:pt>
                <c:pt idx="55">
                  <c:v>-3.8571428571428577</c:v>
                </c:pt>
                <c:pt idx="56">
                  <c:v>5.8571428571428541</c:v>
                </c:pt>
                <c:pt idx="57">
                  <c:v>-2.4285714285714306</c:v>
                </c:pt>
                <c:pt idx="58">
                  <c:v>3.2857142857142847</c:v>
                </c:pt>
              </c:numCache>
            </c:numRef>
          </c:yVal>
        </c:ser>
        <c:ser>
          <c:idx val="2"/>
          <c:order val="2"/>
          <c:tx>
            <c:strRef>
              <c:f>'i-124_20130430_tbd'!$BO$2261</c:f>
              <c:strCache>
                <c:ptCount val="1"/>
                <c:pt idx="0">
                  <c:v>v2r3</c:v>
                </c:pt>
              </c:strCache>
            </c:strRef>
          </c:tx>
          <c:marker>
            <c:symbol val="none"/>
          </c:marker>
          <c:xVal>
            <c:numRef>
              <c:f>'i-124_20130430_tbd'!$BI$2273:$BI$2331</c:f>
              <c:numCache>
                <c:formatCode>General</c:formatCode>
                <c:ptCount val="59"/>
                <c:pt idx="0">
                  <c:v>-29</c:v>
                </c:pt>
                <c:pt idx="1">
                  <c:v>-28</c:v>
                </c:pt>
                <c:pt idx="2">
                  <c:v>-27</c:v>
                </c:pt>
                <c:pt idx="3">
                  <c:v>-26</c:v>
                </c:pt>
                <c:pt idx="4">
                  <c:v>-25</c:v>
                </c:pt>
                <c:pt idx="5">
                  <c:v>-24</c:v>
                </c:pt>
                <c:pt idx="6">
                  <c:v>-23</c:v>
                </c:pt>
                <c:pt idx="7">
                  <c:v>-22</c:v>
                </c:pt>
                <c:pt idx="8">
                  <c:v>-21</c:v>
                </c:pt>
                <c:pt idx="9">
                  <c:v>-20</c:v>
                </c:pt>
                <c:pt idx="10">
                  <c:v>-19</c:v>
                </c:pt>
                <c:pt idx="11">
                  <c:v>-18</c:v>
                </c:pt>
                <c:pt idx="12">
                  <c:v>-17</c:v>
                </c:pt>
                <c:pt idx="13">
                  <c:v>-16</c:v>
                </c:pt>
                <c:pt idx="14">
                  <c:v>-15</c:v>
                </c:pt>
                <c:pt idx="15">
                  <c:v>-14</c:v>
                </c:pt>
                <c:pt idx="16">
                  <c:v>-13</c:v>
                </c:pt>
                <c:pt idx="17">
                  <c:v>-12</c:v>
                </c:pt>
                <c:pt idx="18">
                  <c:v>-11</c:v>
                </c:pt>
                <c:pt idx="19">
                  <c:v>-10</c:v>
                </c:pt>
                <c:pt idx="20">
                  <c:v>-9</c:v>
                </c:pt>
                <c:pt idx="21">
                  <c:v>-8</c:v>
                </c:pt>
                <c:pt idx="22">
                  <c:v>-7</c:v>
                </c:pt>
                <c:pt idx="23">
                  <c:v>-6</c:v>
                </c:pt>
                <c:pt idx="24">
                  <c:v>-5</c:v>
                </c:pt>
                <c:pt idx="25">
                  <c:v>-4</c:v>
                </c:pt>
                <c:pt idx="26">
                  <c:v>-3</c:v>
                </c:pt>
                <c:pt idx="27">
                  <c:v>-2</c:v>
                </c:pt>
                <c:pt idx="28">
                  <c:v>-1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</c:numCache>
            </c:numRef>
          </c:xVal>
          <c:yVal>
            <c:numRef>
              <c:f>'i-124_20130430_tbd'!$BO$2273:$BO$2331</c:f>
              <c:numCache>
                <c:formatCode>General</c:formatCode>
                <c:ptCount val="59"/>
                <c:pt idx="0">
                  <c:v>-0.4285714285714306</c:v>
                </c:pt>
                <c:pt idx="1">
                  <c:v>6.2561576354679787</c:v>
                </c:pt>
                <c:pt idx="2">
                  <c:v>8.9408866995073879</c:v>
                </c:pt>
                <c:pt idx="3">
                  <c:v>13.62561576354679</c:v>
                </c:pt>
                <c:pt idx="4">
                  <c:v>7.3103448275862064</c:v>
                </c:pt>
                <c:pt idx="5">
                  <c:v>4.9950738916256086</c:v>
                </c:pt>
                <c:pt idx="6">
                  <c:v>5.6798029556650249</c:v>
                </c:pt>
                <c:pt idx="7">
                  <c:v>25.364532019704427</c:v>
                </c:pt>
                <c:pt idx="8">
                  <c:v>19.049261083743843</c:v>
                </c:pt>
                <c:pt idx="9">
                  <c:v>40.733990147783246</c:v>
                </c:pt>
                <c:pt idx="10">
                  <c:v>53.418719211822662</c:v>
                </c:pt>
                <c:pt idx="11">
                  <c:v>72.103448275862064</c:v>
                </c:pt>
                <c:pt idx="12">
                  <c:v>88.788177339901466</c:v>
                </c:pt>
                <c:pt idx="13">
                  <c:v>161.4729064039409</c:v>
                </c:pt>
                <c:pt idx="14">
                  <c:v>193.1576354679803</c:v>
                </c:pt>
                <c:pt idx="15">
                  <c:v>302.8423645320197</c:v>
                </c:pt>
                <c:pt idx="16">
                  <c:v>452.5270935960591</c:v>
                </c:pt>
                <c:pt idx="17">
                  <c:v>679.21182266009851</c:v>
                </c:pt>
                <c:pt idx="18">
                  <c:v>934.89655172413791</c:v>
                </c:pt>
                <c:pt idx="19">
                  <c:v>1401.5812807881773</c:v>
                </c:pt>
                <c:pt idx="20">
                  <c:v>1864.2660098522167</c:v>
                </c:pt>
                <c:pt idx="21">
                  <c:v>2487.9507389162563</c:v>
                </c:pt>
                <c:pt idx="22">
                  <c:v>3339.6354679802957</c:v>
                </c:pt>
                <c:pt idx="23">
                  <c:v>4171.3201970443351</c:v>
                </c:pt>
                <c:pt idx="24">
                  <c:v>5061.0049261083741</c:v>
                </c:pt>
                <c:pt idx="25">
                  <c:v>6126.6896551724139</c:v>
                </c:pt>
                <c:pt idx="26">
                  <c:v>7164.3743842364529</c:v>
                </c:pt>
                <c:pt idx="27">
                  <c:v>8136.0591133004928</c:v>
                </c:pt>
                <c:pt idx="28">
                  <c:v>8809.7438423645326</c:v>
                </c:pt>
                <c:pt idx="29">
                  <c:v>9076.4285714285706</c:v>
                </c:pt>
                <c:pt idx="30">
                  <c:v>8855.1133004926105</c:v>
                </c:pt>
                <c:pt idx="31">
                  <c:v>8215.7980295566504</c:v>
                </c:pt>
                <c:pt idx="32">
                  <c:v>7357.4827586206893</c:v>
                </c:pt>
                <c:pt idx="33">
                  <c:v>6252.1674876847292</c:v>
                </c:pt>
                <c:pt idx="34">
                  <c:v>5204.8522167487681</c:v>
                </c:pt>
                <c:pt idx="35">
                  <c:v>4447.536945812808</c:v>
                </c:pt>
                <c:pt idx="36">
                  <c:v>3442.2216748768474</c:v>
                </c:pt>
                <c:pt idx="37">
                  <c:v>2604.9064039408868</c:v>
                </c:pt>
                <c:pt idx="38">
                  <c:v>1998.5911330049262</c:v>
                </c:pt>
                <c:pt idx="39">
                  <c:v>1396.2758620689656</c:v>
                </c:pt>
                <c:pt idx="40">
                  <c:v>983.96059113300498</c:v>
                </c:pt>
                <c:pt idx="41">
                  <c:v>675.64532019704438</c:v>
                </c:pt>
                <c:pt idx="42">
                  <c:v>482.33004926108373</c:v>
                </c:pt>
                <c:pt idx="43">
                  <c:v>299.01477832512313</c:v>
                </c:pt>
                <c:pt idx="44">
                  <c:v>212.69950738916256</c:v>
                </c:pt>
                <c:pt idx="45">
                  <c:v>116.38423645320196</c:v>
                </c:pt>
                <c:pt idx="46">
                  <c:v>97.068965517241381</c:v>
                </c:pt>
                <c:pt idx="47">
                  <c:v>56.75369458128079</c:v>
                </c:pt>
                <c:pt idx="48">
                  <c:v>41.438423645320199</c:v>
                </c:pt>
                <c:pt idx="49">
                  <c:v>39.123152709359601</c:v>
                </c:pt>
                <c:pt idx="50">
                  <c:v>20.807881773399014</c:v>
                </c:pt>
                <c:pt idx="51">
                  <c:v>10.492610837438423</c:v>
                </c:pt>
                <c:pt idx="52">
                  <c:v>9.1773399014778327</c:v>
                </c:pt>
                <c:pt idx="53">
                  <c:v>6.862068965517242</c:v>
                </c:pt>
                <c:pt idx="54">
                  <c:v>-1.4532019704433488</c:v>
                </c:pt>
                <c:pt idx="55">
                  <c:v>0.2315270935960605</c:v>
                </c:pt>
                <c:pt idx="56">
                  <c:v>9.9162561576354662</c:v>
                </c:pt>
                <c:pt idx="57">
                  <c:v>-1.3990147783251246</c:v>
                </c:pt>
                <c:pt idx="58">
                  <c:v>-0.7142857142857153</c:v>
                </c:pt>
              </c:numCache>
            </c:numRef>
          </c:yVal>
        </c:ser>
        <c:ser>
          <c:idx val="4"/>
          <c:order val="3"/>
          <c:tx>
            <c:strRef>
              <c:f>'i-124_20130430_tbd'!$BS$2261</c:f>
              <c:strCache>
                <c:ptCount val="1"/>
                <c:pt idx="0">
                  <c:v>i124</c:v>
                </c:pt>
              </c:strCache>
            </c:strRef>
          </c:tx>
          <c:marker>
            <c:symbol val="none"/>
          </c:marker>
          <c:xVal>
            <c:numRef>
              <c:f>'i-124_20130430_tbd'!$BI$2273:$BI$2331</c:f>
              <c:numCache>
                <c:formatCode>General</c:formatCode>
                <c:ptCount val="59"/>
                <c:pt idx="0">
                  <c:v>-29</c:v>
                </c:pt>
                <c:pt idx="1">
                  <c:v>-28</c:v>
                </c:pt>
                <c:pt idx="2">
                  <c:v>-27</c:v>
                </c:pt>
                <c:pt idx="3">
                  <c:v>-26</c:v>
                </c:pt>
                <c:pt idx="4">
                  <c:v>-25</c:v>
                </c:pt>
                <c:pt idx="5">
                  <c:v>-24</c:v>
                </c:pt>
                <c:pt idx="6">
                  <c:v>-23</c:v>
                </c:pt>
                <c:pt idx="7">
                  <c:v>-22</c:v>
                </c:pt>
                <c:pt idx="8">
                  <c:v>-21</c:v>
                </c:pt>
                <c:pt idx="9">
                  <c:v>-20</c:v>
                </c:pt>
                <c:pt idx="10">
                  <c:v>-19</c:v>
                </c:pt>
                <c:pt idx="11">
                  <c:v>-18</c:v>
                </c:pt>
                <c:pt idx="12">
                  <c:v>-17</c:v>
                </c:pt>
                <c:pt idx="13">
                  <c:v>-16</c:v>
                </c:pt>
                <c:pt idx="14">
                  <c:v>-15</c:v>
                </c:pt>
                <c:pt idx="15">
                  <c:v>-14</c:v>
                </c:pt>
                <c:pt idx="16">
                  <c:v>-13</c:v>
                </c:pt>
                <c:pt idx="17">
                  <c:v>-12</c:v>
                </c:pt>
                <c:pt idx="18">
                  <c:v>-11</c:v>
                </c:pt>
                <c:pt idx="19">
                  <c:v>-10</c:v>
                </c:pt>
                <c:pt idx="20">
                  <c:v>-9</c:v>
                </c:pt>
                <c:pt idx="21">
                  <c:v>-8</c:v>
                </c:pt>
                <c:pt idx="22">
                  <c:v>-7</c:v>
                </c:pt>
                <c:pt idx="23">
                  <c:v>-6</c:v>
                </c:pt>
                <c:pt idx="24">
                  <c:v>-5</c:v>
                </c:pt>
                <c:pt idx="25">
                  <c:v>-4</c:v>
                </c:pt>
                <c:pt idx="26">
                  <c:v>-3</c:v>
                </c:pt>
                <c:pt idx="27">
                  <c:v>-2</c:v>
                </c:pt>
                <c:pt idx="28">
                  <c:v>-1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</c:numCache>
            </c:numRef>
          </c:xVal>
          <c:yVal>
            <c:numRef>
              <c:f>'i-124_20130430_tbd'!$BT$2273:$BT$2331</c:f>
              <c:numCache>
                <c:formatCode>General</c:formatCode>
                <c:ptCount val="59"/>
                <c:pt idx="0">
                  <c:v>-15.731916778424388</c:v>
                </c:pt>
                <c:pt idx="1">
                  <c:v>-21.578644470022745</c:v>
                </c:pt>
                <c:pt idx="2">
                  <c:v>3.1644660186485889</c:v>
                </c:pt>
                <c:pt idx="3">
                  <c:v>21.789608871265987</c:v>
                </c:pt>
                <c:pt idx="4">
                  <c:v>34.296784087829437</c:v>
                </c:pt>
                <c:pt idx="5">
                  <c:v>-8.2577494200925035</c:v>
                </c:pt>
                <c:pt idx="6">
                  <c:v>53.193166884902432</c:v>
                </c:pt>
                <c:pt idx="7">
                  <c:v>-13.833237167235239</c:v>
                </c:pt>
                <c:pt idx="8">
                  <c:v>4.7919056853821385</c:v>
                </c:pt>
                <c:pt idx="9">
                  <c:v>72.360789626431</c:v>
                </c:pt>
                <c:pt idx="10">
                  <c:v>97.103900115102348</c:v>
                </c:pt>
                <c:pt idx="11">
                  <c:v>-0.51234211730499846</c:v>
                </c:pt>
                <c:pt idx="12">
                  <c:v>24.230768371366313</c:v>
                </c:pt>
                <c:pt idx="13">
                  <c:v>134.62542576479271</c:v>
                </c:pt>
                <c:pt idx="14">
                  <c:v>128.77869807319439</c:v>
                </c:pt>
                <c:pt idx="15">
                  <c:v>263.6452260108365</c:v>
                </c:pt>
                <c:pt idx="16">
                  <c:v>471.92736558112591</c:v>
                </c:pt>
                <c:pt idx="17">
                  <c:v>631.26576406298364</c:v>
                </c:pt>
                <c:pt idx="18">
                  <c:v>876.25570944959657</c:v>
                </c:pt>
                <c:pt idx="19">
                  <c:v>1243.6050075572882</c:v>
                </c:pt>
                <c:pt idx="20">
                  <c:v>1818.9652052908136</c:v>
                </c:pt>
                <c:pt idx="21">
                  <c:v>2522.8027233814719</c:v>
                </c:pt>
                <c:pt idx="22">
                  <c:v>3465.2409792782328</c:v>
                </c:pt>
                <c:pt idx="23">
                  <c:v>4456.6229762634257</c:v>
                </c:pt>
                <c:pt idx="24">
                  <c:v>5435.7690379765099</c:v>
                </c:pt>
                <c:pt idx="25">
                  <c:v>6482.2127436861902</c:v>
                </c:pt>
                <c:pt idx="26">
                  <c:v>7816.2009282904019</c:v>
                </c:pt>
                <c:pt idx="27">
                  <c:v>9254.1945627075329</c:v>
                </c:pt>
                <c:pt idx="28">
                  <c:v>9676.6055695397099</c:v>
                </c:pt>
                <c:pt idx="29">
                  <c:v>10147.960317460318</c:v>
                </c:pt>
                <c:pt idx="30">
                  <c:v>10166.585460312934</c:v>
                </c:pt>
                <c:pt idx="31">
                  <c:v>9169.627975580599</c:v>
                </c:pt>
                <c:pt idx="32">
                  <c:v>8129.8447173958857</c:v>
                </c:pt>
                <c:pt idx="33">
                  <c:v>7267.4825206567375</c:v>
                </c:pt>
                <c:pt idx="34">
                  <c:v>5982.9805570298677</c:v>
                </c:pt>
                <c:pt idx="35">
                  <c:v>4759.6582697635358</c:v>
                </c:pt>
                <c:pt idx="36">
                  <c:v>3658.6953352182832</c:v>
                </c:pt>
                <c:pt idx="37">
                  <c:v>2918.6924912002128</c:v>
                </c:pt>
                <c:pt idx="38">
                  <c:v>1872.7912653794458</c:v>
                </c:pt>
                <c:pt idx="39">
                  <c:v>1450.92273843618</c:v>
                </c:pt>
                <c:pt idx="40">
                  <c:v>955.63859986026694</c:v>
                </c:pt>
                <c:pt idx="41">
                  <c:v>692.83723145440331</c:v>
                </c:pt>
                <c:pt idx="42">
                  <c:v>393.32805723221622</c:v>
                </c:pt>
                <c:pt idx="43">
                  <c:v>228.41417100321559</c:v>
                </c:pt>
                <c:pt idx="44">
                  <c:v>179.74166985923969</c:v>
                </c:pt>
                <c:pt idx="45">
                  <c:v>118.83323344315598</c:v>
                </c:pt>
                <c:pt idx="46">
                  <c:v>45.688861754964371</c:v>
                </c:pt>
                <c:pt idx="47">
                  <c:v>15.37026351915028</c:v>
                </c:pt>
                <c:pt idx="48">
                  <c:v>46.231341643875545</c:v>
                </c:pt>
                <c:pt idx="49">
                  <c:v>-26.913030044316059</c:v>
                </c:pt>
                <c:pt idx="50">
                  <c:v>16.183983352517075</c:v>
                </c:pt>
                <c:pt idx="51">
                  <c:v>-8.0166472472430836</c:v>
                </c:pt>
                <c:pt idx="52">
                  <c:v>-32.217277847003217</c:v>
                </c:pt>
                <c:pt idx="53">
                  <c:v>-19.710102630439749</c:v>
                </c:pt>
                <c:pt idx="54">
                  <c:v>-86.736506682577414</c:v>
                </c:pt>
                <c:pt idx="55">
                  <c:v>29.776118346902894</c:v>
                </c:pt>
                <c:pt idx="56">
                  <c:v>-25.014350433126911</c:v>
                </c:pt>
                <c:pt idx="57">
                  <c:v>-55.332948668940979</c:v>
                </c:pt>
                <c:pt idx="58">
                  <c:v>61.179676360539339</c:v>
                </c:pt>
              </c:numCache>
            </c:numRef>
          </c:yVal>
        </c:ser>
        <c:ser>
          <c:idx val="3"/>
          <c:order val="4"/>
          <c:tx>
            <c:strRef>
              <c:f>'i-124_20130430_tbd'!$BW$2261</c:f>
              <c:strCache>
                <c:ptCount val="1"/>
                <c:pt idx="0">
                  <c:v>zr89 nrm</c:v>
                </c:pt>
              </c:strCache>
            </c:strRef>
          </c:tx>
          <c:marker>
            <c:symbol val="none"/>
          </c:marker>
          <c:xVal>
            <c:numRef>
              <c:f>'i-124_20130430_tbd'!$BI$2273:$BI$2331</c:f>
              <c:numCache>
                <c:formatCode>General</c:formatCode>
                <c:ptCount val="59"/>
                <c:pt idx="0">
                  <c:v>-29</c:v>
                </c:pt>
                <c:pt idx="1">
                  <c:v>-28</c:v>
                </c:pt>
                <c:pt idx="2">
                  <c:v>-27</c:v>
                </c:pt>
                <c:pt idx="3">
                  <c:v>-26</c:v>
                </c:pt>
                <c:pt idx="4">
                  <c:v>-25</c:v>
                </c:pt>
                <c:pt idx="5">
                  <c:v>-24</c:v>
                </c:pt>
                <c:pt idx="6">
                  <c:v>-23</c:v>
                </c:pt>
                <c:pt idx="7">
                  <c:v>-22</c:v>
                </c:pt>
                <c:pt idx="8">
                  <c:v>-21</c:v>
                </c:pt>
                <c:pt idx="9">
                  <c:v>-20</c:v>
                </c:pt>
                <c:pt idx="10">
                  <c:v>-19</c:v>
                </c:pt>
                <c:pt idx="11">
                  <c:v>-18</c:v>
                </c:pt>
                <c:pt idx="12">
                  <c:v>-17</c:v>
                </c:pt>
                <c:pt idx="13">
                  <c:v>-16</c:v>
                </c:pt>
                <c:pt idx="14">
                  <c:v>-15</c:v>
                </c:pt>
                <c:pt idx="15">
                  <c:v>-14</c:v>
                </c:pt>
                <c:pt idx="16">
                  <c:v>-13</c:v>
                </c:pt>
                <c:pt idx="17">
                  <c:v>-12</c:v>
                </c:pt>
                <c:pt idx="18">
                  <c:v>-11</c:v>
                </c:pt>
                <c:pt idx="19">
                  <c:v>-10</c:v>
                </c:pt>
                <c:pt idx="20">
                  <c:v>-9</c:v>
                </c:pt>
                <c:pt idx="21">
                  <c:v>-8</c:v>
                </c:pt>
                <c:pt idx="22">
                  <c:v>-7</c:v>
                </c:pt>
                <c:pt idx="23">
                  <c:v>-6</c:v>
                </c:pt>
                <c:pt idx="24">
                  <c:v>-5</c:v>
                </c:pt>
                <c:pt idx="25">
                  <c:v>-4</c:v>
                </c:pt>
                <c:pt idx="26">
                  <c:v>-3</c:v>
                </c:pt>
                <c:pt idx="27">
                  <c:v>-2</c:v>
                </c:pt>
                <c:pt idx="28">
                  <c:v>-1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</c:numCache>
            </c:numRef>
          </c:xVal>
          <c:yVal>
            <c:numRef>
              <c:f>'i-124_20130430_tbd'!$BW$2273:$BW$2331</c:f>
              <c:numCache>
                <c:formatCode>General</c:formatCode>
                <c:ptCount val="59"/>
                <c:pt idx="0">
                  <c:v>47.329508693458919</c:v>
                </c:pt>
                <c:pt idx="1">
                  <c:v>-36.816057283604813</c:v>
                </c:pt>
                <c:pt idx="2">
                  <c:v>-36.208782111916477</c:v>
                </c:pt>
                <c:pt idx="3">
                  <c:v>-17.623631545038339</c:v>
                </c:pt>
                <c:pt idx="4">
                  <c:v>67.736484775402076</c:v>
                </c:pt>
                <c:pt idx="5">
                  <c:v>-3.5677416336689216</c:v>
                </c:pt>
                <c:pt idx="6">
                  <c:v>-20.938341857170453</c:v>
                </c:pt>
                <c:pt idx="7">
                  <c:v>-2.3531912902922789</c:v>
                </c:pt>
                <c:pt idx="8">
                  <c:v>41.914638412571364</c:v>
                </c:pt>
                <c:pt idx="9">
                  <c:v>70.772860633843692</c:v>
                </c:pt>
                <c:pt idx="10">
                  <c:v>63.675332064736388</c:v>
                </c:pt>
                <c:pt idx="11">
                  <c:v>113.0796975947971</c:v>
                </c:pt>
                <c:pt idx="12">
                  <c:v>105.9821690256898</c:v>
                </c:pt>
                <c:pt idx="13">
                  <c:v>188.77401743253168</c:v>
                </c:pt>
                <c:pt idx="14">
                  <c:v>315.22642037054879</c:v>
                </c:pt>
                <c:pt idx="15">
                  <c:v>364.63078590060951</c:v>
                </c:pt>
                <c:pt idx="16">
                  <c:v>575.83602998737877</c:v>
                </c:pt>
                <c:pt idx="17">
                  <c:v>781.90473824695084</c:v>
                </c:pt>
                <c:pt idx="18">
                  <c:v>1165.1839325448229</c:v>
                </c:pt>
                <c:pt idx="19">
                  <c:v>1548.4631268426947</c:v>
                </c:pt>
                <c:pt idx="20">
                  <c:v>2150.0450937964433</c:v>
                </c:pt>
                <c:pt idx="21">
                  <c:v>2975.066369233265</c:v>
                </c:pt>
                <c:pt idx="22">
                  <c:v>4038.9365606347524</c:v>
                </c:pt>
                <c:pt idx="23">
                  <c:v>4717.5665649964567</c:v>
                </c:pt>
                <c:pt idx="24">
                  <c:v>6030.5587440170029</c:v>
                </c:pt>
                <c:pt idx="25">
                  <c:v>6824.7608044906428</c:v>
                </c:pt>
                <c:pt idx="26">
                  <c:v>8083.8193573256194</c:v>
                </c:pt>
                <c:pt idx="27">
                  <c:v>9232.4423898758596</c:v>
                </c:pt>
                <c:pt idx="28">
                  <c:v>9834.0243568296082</c:v>
                </c:pt>
                <c:pt idx="29">
                  <c:v>10147.960317460318</c:v>
                </c:pt>
                <c:pt idx="30">
                  <c:v>9832.670639259386</c:v>
                </c:pt>
                <c:pt idx="31">
                  <c:v>9114.1628986234809</c:v>
                </c:pt>
                <c:pt idx="32">
                  <c:v>8339.1532638884073</c:v>
                </c:pt>
                <c:pt idx="33">
                  <c:v>7130.1063517551793</c:v>
                </c:pt>
                <c:pt idx="34">
                  <c:v>5982.6978695483176</c:v>
                </c:pt>
                <c:pt idx="35">
                  <c:v>4817.3115119462655</c:v>
                </c:pt>
                <c:pt idx="36">
                  <c:v>3785.4750858513376</c:v>
                </c:pt>
                <c:pt idx="37">
                  <c:v>2825.5501613371684</c:v>
                </c:pt>
                <c:pt idx="38">
                  <c:v>2155.8395110596362</c:v>
                </c:pt>
                <c:pt idx="39">
                  <c:v>1629.9518639436221</c:v>
                </c:pt>
                <c:pt idx="40">
                  <c:v>1070.6767339508272</c:v>
                </c:pt>
                <c:pt idx="41">
                  <c:v>752.81878783629543</c:v>
                </c:pt>
                <c:pt idx="42">
                  <c:v>509.44061121612174</c:v>
                </c:pt>
                <c:pt idx="43">
                  <c:v>399.61236610307259</c:v>
                </c:pt>
                <c:pt idx="44">
                  <c:v>212.73608358206687</c:v>
                </c:pt>
                <c:pt idx="45">
                  <c:v>239.02603788974068</c:v>
                </c:pt>
                <c:pt idx="46">
                  <c:v>160.017007739874</c:v>
                </c:pt>
                <c:pt idx="47">
                  <c:v>50.188762626824811</c:v>
                </c:pt>
                <c:pt idx="48">
                  <c:v>17.408554921731998</c:v>
                </c:pt>
                <c:pt idx="49">
                  <c:v>5.1744905254275979</c:v>
                </c:pt>
                <c:pt idx="50">
                  <c:v>10.918301524312996</c:v>
                </c:pt>
                <c:pt idx="51">
                  <c:v>14.093844609599884</c:v>
                </c:pt>
                <c:pt idx="52">
                  <c:v>4.4280481268940326</c:v>
                </c:pt>
                <c:pt idx="53">
                  <c:v>38.422806175363455</c:v>
                </c:pt>
                <c:pt idx="54">
                  <c:v>21.052205951861961</c:v>
                </c:pt>
                <c:pt idx="55">
                  <c:v>52.478696086732874</c:v>
                </c:pt>
                <c:pt idx="56">
                  <c:v>-57.349549026316367</c:v>
                </c:pt>
                <c:pt idx="57">
                  <c:v>-31.059594718642558</c:v>
                </c:pt>
                <c:pt idx="58">
                  <c:v>-22.747515806158574</c:v>
                </c:pt>
              </c:numCache>
            </c:numRef>
          </c:yVal>
        </c:ser>
        <c:axId val="128750720"/>
        <c:axId val="128752256"/>
      </c:scatterChart>
      <c:valAx>
        <c:axId val="128750720"/>
        <c:scaling>
          <c:orientation val="minMax"/>
        </c:scaling>
        <c:axPos val="b"/>
        <c:numFmt formatCode="General" sourceLinked="1"/>
        <c:tickLblPos val="nextTo"/>
        <c:crossAx val="128752256"/>
        <c:crosses val="autoZero"/>
        <c:crossBetween val="midCat"/>
      </c:valAx>
      <c:valAx>
        <c:axId val="128752256"/>
        <c:scaling>
          <c:orientation val="minMax"/>
          <c:min val="0"/>
        </c:scaling>
        <c:axPos val="l"/>
        <c:majorGridlines/>
        <c:numFmt formatCode="General" sourceLinked="1"/>
        <c:tickLblPos val="nextTo"/>
        <c:crossAx val="12875072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'i-124_20130430_tbd'!$BI$2273:$BI$2331</c:f>
              <c:numCache>
                <c:formatCode>General</c:formatCode>
                <c:ptCount val="59"/>
                <c:pt idx="0">
                  <c:v>-29</c:v>
                </c:pt>
                <c:pt idx="1">
                  <c:v>-28</c:v>
                </c:pt>
                <c:pt idx="2">
                  <c:v>-27</c:v>
                </c:pt>
                <c:pt idx="3">
                  <c:v>-26</c:v>
                </c:pt>
                <c:pt idx="4">
                  <c:v>-25</c:v>
                </c:pt>
                <c:pt idx="5">
                  <c:v>-24</c:v>
                </c:pt>
                <c:pt idx="6">
                  <c:v>-23</c:v>
                </c:pt>
                <c:pt idx="7">
                  <c:v>-22</c:v>
                </c:pt>
                <c:pt idx="8">
                  <c:v>-21</c:v>
                </c:pt>
                <c:pt idx="9">
                  <c:v>-20</c:v>
                </c:pt>
                <c:pt idx="10">
                  <c:v>-19</c:v>
                </c:pt>
                <c:pt idx="11">
                  <c:v>-18</c:v>
                </c:pt>
                <c:pt idx="12">
                  <c:v>-17</c:v>
                </c:pt>
                <c:pt idx="13">
                  <c:v>-16</c:v>
                </c:pt>
                <c:pt idx="14">
                  <c:v>-15</c:v>
                </c:pt>
                <c:pt idx="15">
                  <c:v>-14</c:v>
                </c:pt>
                <c:pt idx="16">
                  <c:v>-13</c:v>
                </c:pt>
                <c:pt idx="17">
                  <c:v>-12</c:v>
                </c:pt>
                <c:pt idx="18">
                  <c:v>-11</c:v>
                </c:pt>
                <c:pt idx="19">
                  <c:v>-10</c:v>
                </c:pt>
                <c:pt idx="20">
                  <c:v>-9</c:v>
                </c:pt>
                <c:pt idx="21">
                  <c:v>-8</c:v>
                </c:pt>
                <c:pt idx="22">
                  <c:v>-7</c:v>
                </c:pt>
                <c:pt idx="23">
                  <c:v>-6</c:v>
                </c:pt>
                <c:pt idx="24">
                  <c:v>-5</c:v>
                </c:pt>
                <c:pt idx="25">
                  <c:v>-4</c:v>
                </c:pt>
                <c:pt idx="26">
                  <c:v>-3</c:v>
                </c:pt>
                <c:pt idx="27">
                  <c:v>-2</c:v>
                </c:pt>
                <c:pt idx="28">
                  <c:v>-1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</c:numCache>
            </c:numRef>
          </c:xVal>
          <c:yVal>
            <c:numRef>
              <c:f>'i-124_20130430_tbd'!$AR$2273:$AR$2331</c:f>
              <c:numCache>
                <c:formatCode>General</c:formatCode>
                <c:ptCount val="59"/>
                <c:pt idx="0">
                  <c:v>166.02404888626057</c:v>
                </c:pt>
                <c:pt idx="1">
                  <c:v>160.09461856889413</c:v>
                </c:pt>
                <c:pt idx="2">
                  <c:v>183.81233983835992</c:v>
                </c:pt>
                <c:pt idx="3">
                  <c:v>201.60063079045926</c:v>
                </c:pt>
                <c:pt idx="4">
                  <c:v>213.4594914251922</c:v>
                </c:pt>
                <c:pt idx="5">
                  <c:v>171.95347920362704</c:v>
                </c:pt>
                <c:pt idx="6">
                  <c:v>231.24778237729154</c:v>
                </c:pt>
                <c:pt idx="7">
                  <c:v>166.02404888626057</c:v>
                </c:pt>
                <c:pt idx="8">
                  <c:v>183.81233983835992</c:v>
                </c:pt>
                <c:pt idx="9">
                  <c:v>249.03607332939089</c:v>
                </c:pt>
                <c:pt idx="10">
                  <c:v>272.75379459885664</c:v>
                </c:pt>
                <c:pt idx="11">
                  <c:v>177.88290952099351</c:v>
                </c:pt>
                <c:pt idx="12">
                  <c:v>201.60063079045926</c:v>
                </c:pt>
                <c:pt idx="13">
                  <c:v>308.33037650305539</c:v>
                </c:pt>
                <c:pt idx="14">
                  <c:v>302.40094618568889</c:v>
                </c:pt>
                <c:pt idx="15">
                  <c:v>432.84841316775083</c:v>
                </c:pt>
                <c:pt idx="16">
                  <c:v>634.44904395821004</c:v>
                </c:pt>
                <c:pt idx="17">
                  <c:v>788.61423220973768</c:v>
                </c:pt>
                <c:pt idx="18">
                  <c:v>1025.7914449043958</c:v>
                </c:pt>
                <c:pt idx="19">
                  <c:v>1381.5572639463826</c:v>
                </c:pt>
                <c:pt idx="20">
                  <c:v>1938.9237137788291</c:v>
                </c:pt>
                <c:pt idx="21">
                  <c:v>2620.8082002759706</c:v>
                </c:pt>
                <c:pt idx="22">
                  <c:v>3533.9404691504037</c:v>
                </c:pt>
                <c:pt idx="23">
                  <c:v>4494.5081805637692</c:v>
                </c:pt>
                <c:pt idx="24">
                  <c:v>5443.2170313424012</c:v>
                </c:pt>
                <c:pt idx="25">
                  <c:v>6457.1496156120638</c:v>
                </c:pt>
                <c:pt idx="26">
                  <c:v>7749.765424797949</c:v>
                </c:pt>
                <c:pt idx="27">
                  <c:v>9143.1815493790637</c:v>
                </c:pt>
                <c:pt idx="28">
                  <c:v>9552.31224127735</c:v>
                </c:pt>
                <c:pt idx="29">
                  <c:v>10008.878375714567</c:v>
                </c:pt>
                <c:pt idx="30">
                  <c:v>10026.666666666666</c:v>
                </c:pt>
                <c:pt idx="31">
                  <c:v>9060.1695249359345</c:v>
                </c:pt>
                <c:pt idx="32">
                  <c:v>8052.1663709836384</c:v>
                </c:pt>
                <c:pt idx="33">
                  <c:v>7216.1166962349689</c:v>
                </c:pt>
                <c:pt idx="34">
                  <c:v>5970.9363295880139</c:v>
                </c:pt>
                <c:pt idx="35">
                  <c:v>4785.0502661147248</c:v>
                </c:pt>
                <c:pt idx="36">
                  <c:v>3717.7528089887642</c:v>
                </c:pt>
                <c:pt idx="37">
                  <c:v>3000.2917405874236</c:v>
                </c:pt>
                <c:pt idx="38">
                  <c:v>1986.3591563177606</c:v>
                </c:pt>
                <c:pt idx="39">
                  <c:v>1577.2284644194754</c:v>
                </c:pt>
                <c:pt idx="40">
                  <c:v>1096.9446087127931</c:v>
                </c:pt>
                <c:pt idx="41">
                  <c:v>841.9791050660358</c:v>
                </c:pt>
                <c:pt idx="42">
                  <c:v>551.43701951507978</c:v>
                </c:pt>
                <c:pt idx="43">
                  <c:v>391.34240094618571</c:v>
                </c:pt>
                <c:pt idx="44">
                  <c:v>343.90695840725408</c:v>
                </c:pt>
                <c:pt idx="45">
                  <c:v>284.61265523358958</c:v>
                </c:pt>
                <c:pt idx="46">
                  <c:v>213.4594914251922</c:v>
                </c:pt>
                <c:pt idx="47">
                  <c:v>183.81233983835992</c:v>
                </c:pt>
                <c:pt idx="48">
                  <c:v>213.4594914251922</c:v>
                </c:pt>
                <c:pt idx="49">
                  <c:v>142.30632761679479</c:v>
                </c:pt>
                <c:pt idx="50">
                  <c:v>183.81233983835992</c:v>
                </c:pt>
                <c:pt idx="51">
                  <c:v>160.09461856889413</c:v>
                </c:pt>
                <c:pt idx="52">
                  <c:v>136.37689729942832</c:v>
                </c:pt>
                <c:pt idx="53">
                  <c:v>148.23575793416123</c:v>
                </c:pt>
                <c:pt idx="54">
                  <c:v>83.012024443130286</c:v>
                </c:pt>
                <c:pt idx="55">
                  <c:v>195.67120047309285</c:v>
                </c:pt>
                <c:pt idx="56">
                  <c:v>142.30632761679479</c:v>
                </c:pt>
                <c:pt idx="57">
                  <c:v>112.65917602996254</c:v>
                </c:pt>
                <c:pt idx="58">
                  <c:v>225.31835205992508</c:v>
                </c:pt>
              </c:numCache>
            </c:numRef>
          </c:yVal>
        </c:ser>
        <c:ser>
          <c:idx val="1"/>
          <c:order val="1"/>
          <c:spPr>
            <a:ln w="28575">
              <a:noFill/>
            </a:ln>
          </c:spPr>
          <c:xVal>
            <c:numRef>
              <c:f>'i-124_20130430_tbd'!$BI$2273:$BI$2331</c:f>
              <c:numCache>
                <c:formatCode>General</c:formatCode>
                <c:ptCount val="59"/>
                <c:pt idx="0">
                  <c:v>-29</c:v>
                </c:pt>
                <c:pt idx="1">
                  <c:v>-28</c:v>
                </c:pt>
                <c:pt idx="2">
                  <c:v>-27</c:v>
                </c:pt>
                <c:pt idx="3">
                  <c:v>-26</c:v>
                </c:pt>
                <c:pt idx="4">
                  <c:v>-25</c:v>
                </c:pt>
                <c:pt idx="5">
                  <c:v>-24</c:v>
                </c:pt>
                <c:pt idx="6">
                  <c:v>-23</c:v>
                </c:pt>
                <c:pt idx="7">
                  <c:v>-22</c:v>
                </c:pt>
                <c:pt idx="8">
                  <c:v>-21</c:v>
                </c:pt>
                <c:pt idx="9">
                  <c:v>-20</c:v>
                </c:pt>
                <c:pt idx="10">
                  <c:v>-19</c:v>
                </c:pt>
                <c:pt idx="11">
                  <c:v>-18</c:v>
                </c:pt>
                <c:pt idx="12">
                  <c:v>-17</c:v>
                </c:pt>
                <c:pt idx="13">
                  <c:v>-16</c:v>
                </c:pt>
                <c:pt idx="14">
                  <c:v>-15</c:v>
                </c:pt>
                <c:pt idx="15">
                  <c:v>-14</c:v>
                </c:pt>
                <c:pt idx="16">
                  <c:v>-13</c:v>
                </c:pt>
                <c:pt idx="17">
                  <c:v>-12</c:v>
                </c:pt>
                <c:pt idx="18">
                  <c:v>-11</c:v>
                </c:pt>
                <c:pt idx="19">
                  <c:v>-10</c:v>
                </c:pt>
                <c:pt idx="20">
                  <c:v>-9</c:v>
                </c:pt>
                <c:pt idx="21">
                  <c:v>-8</c:v>
                </c:pt>
                <c:pt idx="22">
                  <c:v>-7</c:v>
                </c:pt>
                <c:pt idx="23">
                  <c:v>-6</c:v>
                </c:pt>
                <c:pt idx="24">
                  <c:v>-5</c:v>
                </c:pt>
                <c:pt idx="25">
                  <c:v>-4</c:v>
                </c:pt>
                <c:pt idx="26">
                  <c:v>-3</c:v>
                </c:pt>
                <c:pt idx="27">
                  <c:v>-2</c:v>
                </c:pt>
                <c:pt idx="28">
                  <c:v>-1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</c:numCache>
            </c:numRef>
          </c:xVal>
          <c:yVal>
            <c:numRef>
              <c:f>'i-124_20130430_tbd'!$AP$2273:$AP$2331</c:f>
              <c:numCache>
                <c:formatCode>General</c:formatCode>
                <c:ptCount val="59"/>
                <c:pt idx="0">
                  <c:v>43</c:v>
                </c:pt>
                <c:pt idx="1">
                  <c:v>38</c:v>
                </c:pt>
                <c:pt idx="2">
                  <c:v>51</c:v>
                </c:pt>
                <c:pt idx="3">
                  <c:v>38</c:v>
                </c:pt>
                <c:pt idx="4">
                  <c:v>48</c:v>
                </c:pt>
                <c:pt idx="5">
                  <c:v>47</c:v>
                </c:pt>
                <c:pt idx="6">
                  <c:v>57</c:v>
                </c:pt>
                <c:pt idx="7">
                  <c:v>64</c:v>
                </c:pt>
                <c:pt idx="8">
                  <c:v>66</c:v>
                </c:pt>
                <c:pt idx="9">
                  <c:v>87</c:v>
                </c:pt>
                <c:pt idx="10">
                  <c:v>76</c:v>
                </c:pt>
                <c:pt idx="11">
                  <c:v>112</c:v>
                </c:pt>
                <c:pt idx="12">
                  <c:v>128</c:v>
                </c:pt>
                <c:pt idx="13">
                  <c:v>165</c:v>
                </c:pt>
                <c:pt idx="14">
                  <c:v>249</c:v>
                </c:pt>
                <c:pt idx="15">
                  <c:v>346</c:v>
                </c:pt>
                <c:pt idx="16">
                  <c:v>471</c:v>
                </c:pt>
                <c:pt idx="17">
                  <c:v>659</c:v>
                </c:pt>
                <c:pt idx="18">
                  <c:v>904</c:v>
                </c:pt>
                <c:pt idx="19">
                  <c:v>1302</c:v>
                </c:pt>
                <c:pt idx="20">
                  <c:v>1751</c:v>
                </c:pt>
                <c:pt idx="21">
                  <c:v>2496</c:v>
                </c:pt>
                <c:pt idx="22">
                  <c:v>3184</c:v>
                </c:pt>
                <c:pt idx="23">
                  <c:v>3961</c:v>
                </c:pt>
                <c:pt idx="24">
                  <c:v>4929</c:v>
                </c:pt>
                <c:pt idx="25">
                  <c:v>5894</c:v>
                </c:pt>
                <c:pt idx="26">
                  <c:v>6906</c:v>
                </c:pt>
                <c:pt idx="27">
                  <c:v>7950</c:v>
                </c:pt>
                <c:pt idx="28">
                  <c:v>8732</c:v>
                </c:pt>
                <c:pt idx="29">
                  <c:v>8934</c:v>
                </c:pt>
                <c:pt idx="30">
                  <c:v>8476</c:v>
                </c:pt>
                <c:pt idx="31">
                  <c:v>7957</c:v>
                </c:pt>
                <c:pt idx="32">
                  <c:v>7167</c:v>
                </c:pt>
                <c:pt idx="33">
                  <c:v>6166</c:v>
                </c:pt>
                <c:pt idx="34">
                  <c:v>5168</c:v>
                </c:pt>
                <c:pt idx="35">
                  <c:v>4195</c:v>
                </c:pt>
                <c:pt idx="36">
                  <c:v>3373</c:v>
                </c:pt>
                <c:pt idx="37">
                  <c:v>2511</c:v>
                </c:pt>
                <c:pt idx="38">
                  <c:v>1861</c:v>
                </c:pt>
                <c:pt idx="39">
                  <c:v>1393</c:v>
                </c:pt>
                <c:pt idx="40">
                  <c:v>968</c:v>
                </c:pt>
                <c:pt idx="41">
                  <c:v>683</c:v>
                </c:pt>
                <c:pt idx="42">
                  <c:v>494</c:v>
                </c:pt>
                <c:pt idx="43">
                  <c:v>333</c:v>
                </c:pt>
                <c:pt idx="44">
                  <c:v>224</c:v>
                </c:pt>
                <c:pt idx="45">
                  <c:v>140</c:v>
                </c:pt>
                <c:pt idx="46">
                  <c:v>96</c:v>
                </c:pt>
                <c:pt idx="47">
                  <c:v>87</c:v>
                </c:pt>
                <c:pt idx="48">
                  <c:v>61</c:v>
                </c:pt>
                <c:pt idx="49">
                  <c:v>44</c:v>
                </c:pt>
                <c:pt idx="50">
                  <c:v>35</c:v>
                </c:pt>
                <c:pt idx="51">
                  <c:v>25</c:v>
                </c:pt>
                <c:pt idx="52">
                  <c:v>24</c:v>
                </c:pt>
                <c:pt idx="53">
                  <c:v>17</c:v>
                </c:pt>
                <c:pt idx="54">
                  <c:v>6</c:v>
                </c:pt>
                <c:pt idx="55">
                  <c:v>12</c:v>
                </c:pt>
                <c:pt idx="56">
                  <c:v>13</c:v>
                </c:pt>
                <c:pt idx="57">
                  <c:v>11</c:v>
                </c:pt>
                <c:pt idx="58">
                  <c:v>12</c:v>
                </c:pt>
              </c:numCache>
            </c:numRef>
          </c:yVal>
        </c:ser>
        <c:axId val="128776832"/>
        <c:axId val="136712576"/>
      </c:scatterChart>
      <c:valAx>
        <c:axId val="128776832"/>
        <c:scaling>
          <c:orientation val="minMax"/>
        </c:scaling>
        <c:axPos val="b"/>
        <c:numFmt formatCode="General" sourceLinked="1"/>
        <c:tickLblPos val="nextTo"/>
        <c:crossAx val="136712576"/>
        <c:crosses val="autoZero"/>
        <c:crossBetween val="midCat"/>
      </c:valAx>
      <c:valAx>
        <c:axId val="136712576"/>
        <c:scaling>
          <c:orientation val="minMax"/>
        </c:scaling>
        <c:axPos val="l"/>
        <c:majorGridlines/>
        <c:numFmt formatCode="General" sourceLinked="1"/>
        <c:tickLblPos val="nextTo"/>
        <c:crossAx val="12877683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intercept val="0"/>
            <c:dispRSqr val="1"/>
            <c:dispEq val="1"/>
            <c:trendlineLbl>
              <c:layout>
                <c:manualLayout>
                  <c:x val="0.2697029746281715"/>
                  <c:y val="-2.8259332166812486E-2"/>
                </c:manualLayout>
              </c:layout>
              <c:numFmt formatCode="General" sourceLinked="0"/>
            </c:trendlineLbl>
          </c:trendline>
          <c:xVal>
            <c:numRef>
              <c:f>'i-124_20130430_tbd'!$BY$2269:$CG$2269</c:f>
              <c:numCache>
                <c:formatCode>0.0</c:formatCode>
                <c:ptCount val="9"/>
                <c:pt idx="0">
                  <c:v>368.17566808006052</c:v>
                </c:pt>
                <c:pt idx="1">
                  <c:v>368.17566808006052</c:v>
                </c:pt>
                <c:pt idx="2">
                  <c:v>368.17566808006052</c:v>
                </c:pt>
                <c:pt idx="3">
                  <c:v>376.68249830829825</c:v>
                </c:pt>
                <c:pt idx="4">
                  <c:v>376.68249830829825</c:v>
                </c:pt>
                <c:pt idx="5">
                  <c:v>376.68249830829825</c:v>
                </c:pt>
                <c:pt idx="6">
                  <c:v>377.3280716227809</c:v>
                </c:pt>
                <c:pt idx="7">
                  <c:v>377.3280716227809</c:v>
                </c:pt>
                <c:pt idx="8">
                  <c:v>377.3280716227809</c:v>
                </c:pt>
              </c:numCache>
            </c:numRef>
          </c:xVal>
          <c:yVal>
            <c:numRef>
              <c:f>'i-124_20130430_tbd'!$BY$2268:$CG$2268</c:f>
              <c:numCache>
                <c:formatCode>0.0</c:formatCode>
                <c:ptCount val="9"/>
                <c:pt idx="0">
                  <c:v>1087285.501156817</c:v>
                </c:pt>
                <c:pt idx="1">
                  <c:v>1092505.5261978325</c:v>
                </c:pt>
                <c:pt idx="2">
                  <c:v>1089045.892305576</c:v>
                </c:pt>
                <c:pt idx="3">
                  <c:v>1111468.3000892978</c:v>
                </c:pt>
                <c:pt idx="4">
                  <c:v>1127928.5083413532</c:v>
                </c:pt>
                <c:pt idx="5">
                  <c:v>1112350.8153724473</c:v>
                </c:pt>
                <c:pt idx="6">
                  <c:v>1119705.1850709014</c:v>
                </c:pt>
                <c:pt idx="7">
                  <c:v>1113943.4398413426</c:v>
                </c:pt>
                <c:pt idx="8">
                  <c:v>1117091.3472013131</c:v>
                </c:pt>
              </c:numCache>
            </c:numRef>
          </c:yVal>
        </c:ser>
        <c:axId val="136757632"/>
        <c:axId val="136759168"/>
      </c:scatterChart>
      <c:valAx>
        <c:axId val="136757632"/>
        <c:scaling>
          <c:orientation val="minMax"/>
        </c:scaling>
        <c:axPos val="b"/>
        <c:numFmt formatCode="0.0" sourceLinked="1"/>
        <c:tickLblPos val="nextTo"/>
        <c:crossAx val="136759168"/>
        <c:crosses val="autoZero"/>
        <c:crossBetween val="midCat"/>
      </c:valAx>
      <c:valAx>
        <c:axId val="136759168"/>
        <c:scaling>
          <c:orientation val="minMax"/>
        </c:scaling>
        <c:axPos val="l"/>
        <c:majorGridlines/>
        <c:numFmt formatCode="0.0" sourceLinked="1"/>
        <c:tickLblPos val="nextTo"/>
        <c:crossAx val="136757632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'i-124_20130430_tbd'!$AS$3:$AS$8194</c:f>
              <c:numCache>
                <c:formatCode>General</c:formatCode>
                <c:ptCount val="8192"/>
                <c:pt idx="0">
                  <c:v>0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-33.6</c:v>
                </c:pt>
                <c:pt idx="14">
                  <c:v>822</c:v>
                </c:pt>
                <c:pt idx="15">
                  <c:v>2005.2</c:v>
                </c:pt>
                <c:pt idx="16">
                  <c:v>1930.4</c:v>
                </c:pt>
                <c:pt idx="17">
                  <c:v>1871.6</c:v>
                </c:pt>
                <c:pt idx="18">
                  <c:v>1758.4</c:v>
                </c:pt>
                <c:pt idx="19">
                  <c:v>1722</c:v>
                </c:pt>
                <c:pt idx="20">
                  <c:v>1634.8</c:v>
                </c:pt>
                <c:pt idx="21">
                  <c:v>1696.8</c:v>
                </c:pt>
                <c:pt idx="22">
                  <c:v>1610</c:v>
                </c:pt>
                <c:pt idx="23">
                  <c:v>1487.6</c:v>
                </c:pt>
                <c:pt idx="24">
                  <c:v>1480.2</c:v>
                </c:pt>
                <c:pt idx="25">
                  <c:v>1511.2</c:v>
                </c:pt>
                <c:pt idx="26">
                  <c:v>1382.6</c:v>
                </c:pt>
                <c:pt idx="27">
                  <c:v>1320.6</c:v>
                </c:pt>
                <c:pt idx="28">
                  <c:v>1414.8</c:v>
                </c:pt>
                <c:pt idx="29">
                  <c:v>1294.4000000000001</c:v>
                </c:pt>
                <c:pt idx="30">
                  <c:v>1333.2</c:v>
                </c:pt>
                <c:pt idx="31">
                  <c:v>1265</c:v>
                </c:pt>
                <c:pt idx="32">
                  <c:v>1196.4000000000001</c:v>
                </c:pt>
                <c:pt idx="33">
                  <c:v>1270.2</c:v>
                </c:pt>
                <c:pt idx="34">
                  <c:v>1247.4000000000001</c:v>
                </c:pt>
                <c:pt idx="35">
                  <c:v>1238.4000000000001</c:v>
                </c:pt>
                <c:pt idx="36">
                  <c:v>1211</c:v>
                </c:pt>
                <c:pt idx="37">
                  <c:v>1289.5999999999999</c:v>
                </c:pt>
                <c:pt idx="38">
                  <c:v>1134.4000000000001</c:v>
                </c:pt>
                <c:pt idx="39">
                  <c:v>1143</c:v>
                </c:pt>
                <c:pt idx="40">
                  <c:v>1150.2</c:v>
                </c:pt>
                <c:pt idx="41">
                  <c:v>1092.2</c:v>
                </c:pt>
                <c:pt idx="42">
                  <c:v>1121.5999999999999</c:v>
                </c:pt>
                <c:pt idx="43">
                  <c:v>1081.2</c:v>
                </c:pt>
                <c:pt idx="44">
                  <c:v>999.6</c:v>
                </c:pt>
                <c:pt idx="45">
                  <c:v>1102.4000000000001</c:v>
                </c:pt>
                <c:pt idx="46">
                  <c:v>1086.4000000000001</c:v>
                </c:pt>
                <c:pt idx="47">
                  <c:v>1064.5999999999999</c:v>
                </c:pt>
                <c:pt idx="48">
                  <c:v>1057.4000000000001</c:v>
                </c:pt>
                <c:pt idx="49">
                  <c:v>1066.5999999999999</c:v>
                </c:pt>
                <c:pt idx="50">
                  <c:v>1028</c:v>
                </c:pt>
                <c:pt idx="51">
                  <c:v>995.2</c:v>
                </c:pt>
                <c:pt idx="52">
                  <c:v>1020</c:v>
                </c:pt>
                <c:pt idx="53">
                  <c:v>977.2</c:v>
                </c:pt>
                <c:pt idx="54">
                  <c:v>1011.4</c:v>
                </c:pt>
                <c:pt idx="55">
                  <c:v>975.4</c:v>
                </c:pt>
                <c:pt idx="56">
                  <c:v>965.4</c:v>
                </c:pt>
                <c:pt idx="57">
                  <c:v>936</c:v>
                </c:pt>
                <c:pt idx="58">
                  <c:v>935.6</c:v>
                </c:pt>
                <c:pt idx="59">
                  <c:v>928.8</c:v>
                </c:pt>
                <c:pt idx="60">
                  <c:v>876</c:v>
                </c:pt>
                <c:pt idx="61">
                  <c:v>941.6</c:v>
                </c:pt>
                <c:pt idx="62">
                  <c:v>938.8</c:v>
                </c:pt>
                <c:pt idx="63">
                  <c:v>957</c:v>
                </c:pt>
                <c:pt idx="64">
                  <c:v>938.2</c:v>
                </c:pt>
                <c:pt idx="65">
                  <c:v>924.2</c:v>
                </c:pt>
                <c:pt idx="66">
                  <c:v>921.2</c:v>
                </c:pt>
                <c:pt idx="67">
                  <c:v>930.4</c:v>
                </c:pt>
                <c:pt idx="68">
                  <c:v>914.2</c:v>
                </c:pt>
                <c:pt idx="69">
                  <c:v>912</c:v>
                </c:pt>
                <c:pt idx="70">
                  <c:v>910.2</c:v>
                </c:pt>
                <c:pt idx="71">
                  <c:v>918.6</c:v>
                </c:pt>
                <c:pt idx="72">
                  <c:v>883.4</c:v>
                </c:pt>
                <c:pt idx="73">
                  <c:v>958</c:v>
                </c:pt>
                <c:pt idx="74">
                  <c:v>873.6</c:v>
                </c:pt>
                <c:pt idx="75">
                  <c:v>910.6</c:v>
                </c:pt>
                <c:pt idx="76">
                  <c:v>836.2</c:v>
                </c:pt>
                <c:pt idx="77">
                  <c:v>852.4</c:v>
                </c:pt>
                <c:pt idx="78">
                  <c:v>854.8</c:v>
                </c:pt>
                <c:pt idx="79">
                  <c:v>876.2</c:v>
                </c:pt>
                <c:pt idx="80">
                  <c:v>826.4</c:v>
                </c:pt>
                <c:pt idx="81">
                  <c:v>881</c:v>
                </c:pt>
                <c:pt idx="82">
                  <c:v>805.6</c:v>
                </c:pt>
                <c:pt idx="83">
                  <c:v>885.6</c:v>
                </c:pt>
                <c:pt idx="84">
                  <c:v>799.4</c:v>
                </c:pt>
                <c:pt idx="85">
                  <c:v>830.8</c:v>
                </c:pt>
                <c:pt idx="86">
                  <c:v>807.6</c:v>
                </c:pt>
                <c:pt idx="87">
                  <c:v>834.4</c:v>
                </c:pt>
                <c:pt idx="88">
                  <c:v>869.2</c:v>
                </c:pt>
                <c:pt idx="89">
                  <c:v>842.8</c:v>
                </c:pt>
                <c:pt idx="90">
                  <c:v>816.2</c:v>
                </c:pt>
                <c:pt idx="91">
                  <c:v>770</c:v>
                </c:pt>
                <c:pt idx="92">
                  <c:v>833.8</c:v>
                </c:pt>
                <c:pt idx="93">
                  <c:v>775.4</c:v>
                </c:pt>
                <c:pt idx="94">
                  <c:v>888.6</c:v>
                </c:pt>
                <c:pt idx="95">
                  <c:v>878</c:v>
                </c:pt>
                <c:pt idx="96">
                  <c:v>800.6</c:v>
                </c:pt>
                <c:pt idx="97">
                  <c:v>827.6</c:v>
                </c:pt>
                <c:pt idx="98">
                  <c:v>779.6</c:v>
                </c:pt>
                <c:pt idx="99">
                  <c:v>781.2</c:v>
                </c:pt>
                <c:pt idx="100">
                  <c:v>833.4</c:v>
                </c:pt>
                <c:pt idx="101">
                  <c:v>763.2</c:v>
                </c:pt>
                <c:pt idx="102">
                  <c:v>794.4</c:v>
                </c:pt>
                <c:pt idx="103">
                  <c:v>795.4</c:v>
                </c:pt>
                <c:pt idx="104">
                  <c:v>750.8</c:v>
                </c:pt>
                <c:pt idx="105">
                  <c:v>756.2</c:v>
                </c:pt>
                <c:pt idx="106">
                  <c:v>793.4</c:v>
                </c:pt>
                <c:pt idx="107">
                  <c:v>754.8</c:v>
                </c:pt>
                <c:pt idx="108">
                  <c:v>792</c:v>
                </c:pt>
                <c:pt idx="109">
                  <c:v>789</c:v>
                </c:pt>
                <c:pt idx="110">
                  <c:v>785</c:v>
                </c:pt>
                <c:pt idx="111">
                  <c:v>766.8</c:v>
                </c:pt>
                <c:pt idx="112">
                  <c:v>823.6</c:v>
                </c:pt>
                <c:pt idx="113">
                  <c:v>758.4</c:v>
                </c:pt>
                <c:pt idx="114">
                  <c:v>747.4</c:v>
                </c:pt>
                <c:pt idx="115">
                  <c:v>802.8</c:v>
                </c:pt>
                <c:pt idx="116">
                  <c:v>714</c:v>
                </c:pt>
                <c:pt idx="117">
                  <c:v>769.6</c:v>
                </c:pt>
                <c:pt idx="118">
                  <c:v>757</c:v>
                </c:pt>
                <c:pt idx="119">
                  <c:v>746.6</c:v>
                </c:pt>
                <c:pt idx="120">
                  <c:v>753.2</c:v>
                </c:pt>
                <c:pt idx="121">
                  <c:v>773.2</c:v>
                </c:pt>
                <c:pt idx="122">
                  <c:v>731.4</c:v>
                </c:pt>
                <c:pt idx="123">
                  <c:v>775.4</c:v>
                </c:pt>
                <c:pt idx="124">
                  <c:v>784</c:v>
                </c:pt>
                <c:pt idx="125">
                  <c:v>781.6</c:v>
                </c:pt>
                <c:pt idx="126">
                  <c:v>734</c:v>
                </c:pt>
                <c:pt idx="127">
                  <c:v>775.4</c:v>
                </c:pt>
                <c:pt idx="128">
                  <c:v>718</c:v>
                </c:pt>
                <c:pt idx="129">
                  <c:v>767.6</c:v>
                </c:pt>
                <c:pt idx="130">
                  <c:v>788</c:v>
                </c:pt>
                <c:pt idx="131">
                  <c:v>742</c:v>
                </c:pt>
                <c:pt idx="132">
                  <c:v>667.6</c:v>
                </c:pt>
                <c:pt idx="133">
                  <c:v>692.6</c:v>
                </c:pt>
                <c:pt idx="134">
                  <c:v>713.2</c:v>
                </c:pt>
                <c:pt idx="135">
                  <c:v>755.6</c:v>
                </c:pt>
                <c:pt idx="136">
                  <c:v>695.6</c:v>
                </c:pt>
                <c:pt idx="137">
                  <c:v>729.8</c:v>
                </c:pt>
                <c:pt idx="138">
                  <c:v>750</c:v>
                </c:pt>
                <c:pt idx="139">
                  <c:v>694</c:v>
                </c:pt>
                <c:pt idx="140">
                  <c:v>662.4</c:v>
                </c:pt>
                <c:pt idx="141">
                  <c:v>698.6</c:v>
                </c:pt>
                <c:pt idx="142">
                  <c:v>712.6</c:v>
                </c:pt>
                <c:pt idx="143">
                  <c:v>707.2</c:v>
                </c:pt>
                <c:pt idx="144">
                  <c:v>742</c:v>
                </c:pt>
                <c:pt idx="145">
                  <c:v>705</c:v>
                </c:pt>
                <c:pt idx="146">
                  <c:v>767</c:v>
                </c:pt>
                <c:pt idx="147">
                  <c:v>722</c:v>
                </c:pt>
                <c:pt idx="148">
                  <c:v>744.2</c:v>
                </c:pt>
                <c:pt idx="149">
                  <c:v>662.2</c:v>
                </c:pt>
                <c:pt idx="150">
                  <c:v>702</c:v>
                </c:pt>
                <c:pt idx="151">
                  <c:v>681</c:v>
                </c:pt>
                <c:pt idx="152">
                  <c:v>727.8</c:v>
                </c:pt>
                <c:pt idx="153">
                  <c:v>700.8</c:v>
                </c:pt>
                <c:pt idx="154">
                  <c:v>704.2</c:v>
                </c:pt>
                <c:pt idx="155">
                  <c:v>686.6</c:v>
                </c:pt>
                <c:pt idx="156">
                  <c:v>682.6</c:v>
                </c:pt>
                <c:pt idx="157">
                  <c:v>738.2</c:v>
                </c:pt>
                <c:pt idx="158">
                  <c:v>691.8</c:v>
                </c:pt>
                <c:pt idx="159">
                  <c:v>709.4</c:v>
                </c:pt>
                <c:pt idx="160">
                  <c:v>703.6</c:v>
                </c:pt>
                <c:pt idx="161">
                  <c:v>661.4</c:v>
                </c:pt>
                <c:pt idx="162">
                  <c:v>697.4</c:v>
                </c:pt>
                <c:pt idx="163">
                  <c:v>715.4</c:v>
                </c:pt>
                <c:pt idx="164">
                  <c:v>736.2</c:v>
                </c:pt>
                <c:pt idx="165">
                  <c:v>709.6</c:v>
                </c:pt>
                <c:pt idx="166">
                  <c:v>678.4</c:v>
                </c:pt>
                <c:pt idx="167">
                  <c:v>683.4</c:v>
                </c:pt>
                <c:pt idx="168">
                  <c:v>703.6</c:v>
                </c:pt>
                <c:pt idx="169">
                  <c:v>705.6</c:v>
                </c:pt>
                <c:pt idx="170">
                  <c:v>692.2</c:v>
                </c:pt>
                <c:pt idx="171">
                  <c:v>694.6</c:v>
                </c:pt>
                <c:pt idx="172">
                  <c:v>666.2</c:v>
                </c:pt>
                <c:pt idx="173">
                  <c:v>628.4</c:v>
                </c:pt>
                <c:pt idx="174">
                  <c:v>690</c:v>
                </c:pt>
                <c:pt idx="175">
                  <c:v>651.6</c:v>
                </c:pt>
                <c:pt idx="176">
                  <c:v>652.79999999999995</c:v>
                </c:pt>
                <c:pt idx="177">
                  <c:v>654.20000000000005</c:v>
                </c:pt>
                <c:pt idx="178">
                  <c:v>660</c:v>
                </c:pt>
                <c:pt idx="179">
                  <c:v>662.4</c:v>
                </c:pt>
                <c:pt idx="180">
                  <c:v>698.6</c:v>
                </c:pt>
                <c:pt idx="181">
                  <c:v>668.2</c:v>
                </c:pt>
                <c:pt idx="182">
                  <c:v>709.2</c:v>
                </c:pt>
                <c:pt idx="183">
                  <c:v>707.6</c:v>
                </c:pt>
                <c:pt idx="184">
                  <c:v>640</c:v>
                </c:pt>
                <c:pt idx="185">
                  <c:v>680.2</c:v>
                </c:pt>
                <c:pt idx="186">
                  <c:v>622.6</c:v>
                </c:pt>
                <c:pt idx="187">
                  <c:v>633.4</c:v>
                </c:pt>
                <c:pt idx="188">
                  <c:v>685.4</c:v>
                </c:pt>
                <c:pt idx="189">
                  <c:v>687</c:v>
                </c:pt>
                <c:pt idx="190">
                  <c:v>616.20000000000005</c:v>
                </c:pt>
                <c:pt idx="191">
                  <c:v>666</c:v>
                </c:pt>
                <c:pt idx="192">
                  <c:v>665.8</c:v>
                </c:pt>
                <c:pt idx="193">
                  <c:v>616</c:v>
                </c:pt>
                <c:pt idx="194">
                  <c:v>655.8</c:v>
                </c:pt>
                <c:pt idx="195">
                  <c:v>643.20000000000005</c:v>
                </c:pt>
                <c:pt idx="196">
                  <c:v>698.8</c:v>
                </c:pt>
                <c:pt idx="197">
                  <c:v>630.4</c:v>
                </c:pt>
                <c:pt idx="198">
                  <c:v>691.6</c:v>
                </c:pt>
                <c:pt idx="199">
                  <c:v>620.20000000000005</c:v>
                </c:pt>
                <c:pt idx="200">
                  <c:v>671.8</c:v>
                </c:pt>
                <c:pt idx="201">
                  <c:v>660.8</c:v>
                </c:pt>
                <c:pt idx="202">
                  <c:v>619.4</c:v>
                </c:pt>
                <c:pt idx="203">
                  <c:v>683.8</c:v>
                </c:pt>
                <c:pt idx="204">
                  <c:v>628.79999999999995</c:v>
                </c:pt>
                <c:pt idx="205">
                  <c:v>695.8</c:v>
                </c:pt>
                <c:pt idx="206">
                  <c:v>679.6</c:v>
                </c:pt>
                <c:pt idx="207">
                  <c:v>628.6</c:v>
                </c:pt>
                <c:pt idx="208">
                  <c:v>640.6</c:v>
                </c:pt>
                <c:pt idx="209">
                  <c:v>675</c:v>
                </c:pt>
                <c:pt idx="210">
                  <c:v>639</c:v>
                </c:pt>
                <c:pt idx="211">
                  <c:v>661.4</c:v>
                </c:pt>
                <c:pt idx="212">
                  <c:v>648.79999999999995</c:v>
                </c:pt>
                <c:pt idx="213">
                  <c:v>633.4</c:v>
                </c:pt>
                <c:pt idx="214">
                  <c:v>613.6</c:v>
                </c:pt>
                <c:pt idx="215">
                  <c:v>695</c:v>
                </c:pt>
                <c:pt idx="216">
                  <c:v>663.2</c:v>
                </c:pt>
                <c:pt idx="217">
                  <c:v>647.79999999999995</c:v>
                </c:pt>
                <c:pt idx="218">
                  <c:v>665.2</c:v>
                </c:pt>
                <c:pt idx="219">
                  <c:v>642.79999999999995</c:v>
                </c:pt>
                <c:pt idx="220">
                  <c:v>668.8</c:v>
                </c:pt>
                <c:pt idx="221">
                  <c:v>630.4</c:v>
                </c:pt>
                <c:pt idx="222">
                  <c:v>631.6</c:v>
                </c:pt>
                <c:pt idx="223">
                  <c:v>619.4</c:v>
                </c:pt>
                <c:pt idx="224">
                  <c:v>600.6</c:v>
                </c:pt>
                <c:pt idx="225">
                  <c:v>676.4</c:v>
                </c:pt>
                <c:pt idx="226">
                  <c:v>644</c:v>
                </c:pt>
                <c:pt idx="227">
                  <c:v>660.4</c:v>
                </c:pt>
                <c:pt idx="228">
                  <c:v>636.79999999999995</c:v>
                </c:pt>
                <c:pt idx="229">
                  <c:v>667.2</c:v>
                </c:pt>
                <c:pt idx="230">
                  <c:v>710.2</c:v>
                </c:pt>
                <c:pt idx="231">
                  <c:v>657.2</c:v>
                </c:pt>
                <c:pt idx="232">
                  <c:v>612</c:v>
                </c:pt>
                <c:pt idx="233">
                  <c:v>673.6</c:v>
                </c:pt>
                <c:pt idx="234">
                  <c:v>652.79999999999995</c:v>
                </c:pt>
                <c:pt idx="235">
                  <c:v>646.4</c:v>
                </c:pt>
                <c:pt idx="236">
                  <c:v>603.4</c:v>
                </c:pt>
                <c:pt idx="237">
                  <c:v>605.79999999999995</c:v>
                </c:pt>
                <c:pt idx="238">
                  <c:v>657.6</c:v>
                </c:pt>
                <c:pt idx="239">
                  <c:v>635.20000000000005</c:v>
                </c:pt>
                <c:pt idx="240">
                  <c:v>578.4</c:v>
                </c:pt>
                <c:pt idx="241">
                  <c:v>623.4</c:v>
                </c:pt>
                <c:pt idx="242">
                  <c:v>645.6</c:v>
                </c:pt>
                <c:pt idx="243">
                  <c:v>660</c:v>
                </c:pt>
                <c:pt idx="244">
                  <c:v>570.20000000000005</c:v>
                </c:pt>
                <c:pt idx="245">
                  <c:v>613.4</c:v>
                </c:pt>
                <c:pt idx="246">
                  <c:v>636.6</c:v>
                </c:pt>
                <c:pt idx="247">
                  <c:v>614.20000000000005</c:v>
                </c:pt>
                <c:pt idx="248">
                  <c:v>667.8</c:v>
                </c:pt>
                <c:pt idx="249">
                  <c:v>600.20000000000005</c:v>
                </c:pt>
                <c:pt idx="250">
                  <c:v>615.4</c:v>
                </c:pt>
                <c:pt idx="251">
                  <c:v>664.8</c:v>
                </c:pt>
                <c:pt idx="252">
                  <c:v>626.6</c:v>
                </c:pt>
                <c:pt idx="253">
                  <c:v>633</c:v>
                </c:pt>
                <c:pt idx="254">
                  <c:v>581.79999999999995</c:v>
                </c:pt>
                <c:pt idx="255">
                  <c:v>683.4</c:v>
                </c:pt>
                <c:pt idx="256">
                  <c:v>631.20000000000005</c:v>
                </c:pt>
                <c:pt idx="257">
                  <c:v>691.8</c:v>
                </c:pt>
                <c:pt idx="258">
                  <c:v>586</c:v>
                </c:pt>
                <c:pt idx="259">
                  <c:v>638.4</c:v>
                </c:pt>
                <c:pt idx="260">
                  <c:v>661.6</c:v>
                </c:pt>
                <c:pt idx="261">
                  <c:v>642</c:v>
                </c:pt>
                <c:pt idx="262">
                  <c:v>643.4</c:v>
                </c:pt>
                <c:pt idx="263">
                  <c:v>636.79999999999995</c:v>
                </c:pt>
                <c:pt idx="264">
                  <c:v>649.4</c:v>
                </c:pt>
                <c:pt idx="265">
                  <c:v>662.2</c:v>
                </c:pt>
                <c:pt idx="266">
                  <c:v>587.4</c:v>
                </c:pt>
                <c:pt idx="267">
                  <c:v>662</c:v>
                </c:pt>
                <c:pt idx="268">
                  <c:v>607.79999999999995</c:v>
                </c:pt>
                <c:pt idx="269">
                  <c:v>613.4</c:v>
                </c:pt>
                <c:pt idx="270">
                  <c:v>697</c:v>
                </c:pt>
                <c:pt idx="271">
                  <c:v>626.4</c:v>
                </c:pt>
                <c:pt idx="272">
                  <c:v>668.4</c:v>
                </c:pt>
                <c:pt idx="273">
                  <c:v>637.4</c:v>
                </c:pt>
                <c:pt idx="274">
                  <c:v>661</c:v>
                </c:pt>
                <c:pt idx="275">
                  <c:v>630</c:v>
                </c:pt>
                <c:pt idx="276">
                  <c:v>609.4</c:v>
                </c:pt>
                <c:pt idx="277">
                  <c:v>626.79999999999995</c:v>
                </c:pt>
                <c:pt idx="278">
                  <c:v>676.4</c:v>
                </c:pt>
                <c:pt idx="279">
                  <c:v>627.20000000000005</c:v>
                </c:pt>
                <c:pt idx="280">
                  <c:v>670.4</c:v>
                </c:pt>
                <c:pt idx="281">
                  <c:v>633</c:v>
                </c:pt>
                <c:pt idx="282">
                  <c:v>673.2</c:v>
                </c:pt>
                <c:pt idx="283">
                  <c:v>616.6</c:v>
                </c:pt>
                <c:pt idx="284">
                  <c:v>620.6</c:v>
                </c:pt>
                <c:pt idx="285">
                  <c:v>614</c:v>
                </c:pt>
                <c:pt idx="286">
                  <c:v>638.79999999999995</c:v>
                </c:pt>
                <c:pt idx="287">
                  <c:v>596.6</c:v>
                </c:pt>
                <c:pt idx="288">
                  <c:v>640.20000000000005</c:v>
                </c:pt>
                <c:pt idx="289">
                  <c:v>647.20000000000005</c:v>
                </c:pt>
                <c:pt idx="290">
                  <c:v>626.79999999999995</c:v>
                </c:pt>
                <c:pt idx="291">
                  <c:v>636.6</c:v>
                </c:pt>
                <c:pt idx="292">
                  <c:v>668.8</c:v>
                </c:pt>
                <c:pt idx="293">
                  <c:v>622.20000000000005</c:v>
                </c:pt>
                <c:pt idx="294">
                  <c:v>661.4</c:v>
                </c:pt>
                <c:pt idx="295">
                  <c:v>684</c:v>
                </c:pt>
                <c:pt idx="296">
                  <c:v>678.6</c:v>
                </c:pt>
                <c:pt idx="297">
                  <c:v>659.8</c:v>
                </c:pt>
                <c:pt idx="298">
                  <c:v>634.20000000000005</c:v>
                </c:pt>
                <c:pt idx="299">
                  <c:v>713</c:v>
                </c:pt>
                <c:pt idx="300">
                  <c:v>632</c:v>
                </c:pt>
                <c:pt idx="301">
                  <c:v>662.2</c:v>
                </c:pt>
                <c:pt idx="302">
                  <c:v>610.20000000000005</c:v>
                </c:pt>
                <c:pt idx="303">
                  <c:v>663.4</c:v>
                </c:pt>
                <c:pt idx="304">
                  <c:v>646.6</c:v>
                </c:pt>
                <c:pt idx="305">
                  <c:v>658.2</c:v>
                </c:pt>
                <c:pt idx="306">
                  <c:v>716.2</c:v>
                </c:pt>
                <c:pt idx="307">
                  <c:v>661.4</c:v>
                </c:pt>
                <c:pt idx="308">
                  <c:v>653</c:v>
                </c:pt>
                <c:pt idx="309">
                  <c:v>665.8</c:v>
                </c:pt>
                <c:pt idx="310">
                  <c:v>640.20000000000005</c:v>
                </c:pt>
                <c:pt idx="311">
                  <c:v>651.6</c:v>
                </c:pt>
                <c:pt idx="312">
                  <c:v>648.6</c:v>
                </c:pt>
                <c:pt idx="313">
                  <c:v>659.6</c:v>
                </c:pt>
                <c:pt idx="314">
                  <c:v>659.8</c:v>
                </c:pt>
                <c:pt idx="315">
                  <c:v>660.8</c:v>
                </c:pt>
                <c:pt idx="316">
                  <c:v>660</c:v>
                </c:pt>
                <c:pt idx="317">
                  <c:v>594.20000000000005</c:v>
                </c:pt>
                <c:pt idx="318">
                  <c:v>686.2</c:v>
                </c:pt>
                <c:pt idx="319">
                  <c:v>688.4</c:v>
                </c:pt>
                <c:pt idx="320">
                  <c:v>652.20000000000005</c:v>
                </c:pt>
                <c:pt idx="321">
                  <c:v>639.20000000000005</c:v>
                </c:pt>
                <c:pt idx="322">
                  <c:v>662</c:v>
                </c:pt>
                <c:pt idx="323">
                  <c:v>647.20000000000005</c:v>
                </c:pt>
                <c:pt idx="324">
                  <c:v>658</c:v>
                </c:pt>
                <c:pt idx="325">
                  <c:v>629.6</c:v>
                </c:pt>
                <c:pt idx="326">
                  <c:v>639</c:v>
                </c:pt>
                <c:pt idx="327">
                  <c:v>697.2</c:v>
                </c:pt>
                <c:pt idx="328">
                  <c:v>699</c:v>
                </c:pt>
                <c:pt idx="329">
                  <c:v>672.6</c:v>
                </c:pt>
                <c:pt idx="330">
                  <c:v>714</c:v>
                </c:pt>
                <c:pt idx="331">
                  <c:v>703.2</c:v>
                </c:pt>
                <c:pt idx="332">
                  <c:v>623.79999999999995</c:v>
                </c:pt>
                <c:pt idx="333">
                  <c:v>685.4</c:v>
                </c:pt>
                <c:pt idx="334">
                  <c:v>678</c:v>
                </c:pt>
                <c:pt idx="335">
                  <c:v>668.4</c:v>
                </c:pt>
                <c:pt idx="336">
                  <c:v>648.20000000000005</c:v>
                </c:pt>
                <c:pt idx="337">
                  <c:v>684</c:v>
                </c:pt>
                <c:pt idx="338">
                  <c:v>746</c:v>
                </c:pt>
                <c:pt idx="339">
                  <c:v>670.2</c:v>
                </c:pt>
                <c:pt idx="340">
                  <c:v>696.4</c:v>
                </c:pt>
                <c:pt idx="341">
                  <c:v>712.6</c:v>
                </c:pt>
                <c:pt idx="342">
                  <c:v>703.2</c:v>
                </c:pt>
                <c:pt idx="343">
                  <c:v>759.4</c:v>
                </c:pt>
                <c:pt idx="344">
                  <c:v>729.8</c:v>
                </c:pt>
                <c:pt idx="345">
                  <c:v>723.4</c:v>
                </c:pt>
                <c:pt idx="346">
                  <c:v>654.20000000000005</c:v>
                </c:pt>
                <c:pt idx="347">
                  <c:v>693</c:v>
                </c:pt>
                <c:pt idx="348">
                  <c:v>704.8</c:v>
                </c:pt>
                <c:pt idx="349">
                  <c:v>686</c:v>
                </c:pt>
                <c:pt idx="350">
                  <c:v>698.8</c:v>
                </c:pt>
                <c:pt idx="351">
                  <c:v>746.6</c:v>
                </c:pt>
                <c:pt idx="352">
                  <c:v>646</c:v>
                </c:pt>
                <c:pt idx="353">
                  <c:v>722.6</c:v>
                </c:pt>
                <c:pt idx="354">
                  <c:v>718.8</c:v>
                </c:pt>
                <c:pt idx="355">
                  <c:v>696.4</c:v>
                </c:pt>
                <c:pt idx="356">
                  <c:v>664</c:v>
                </c:pt>
                <c:pt idx="357">
                  <c:v>707.8</c:v>
                </c:pt>
                <c:pt idx="358">
                  <c:v>763.8</c:v>
                </c:pt>
                <c:pt idx="359">
                  <c:v>697.8</c:v>
                </c:pt>
                <c:pt idx="360">
                  <c:v>660</c:v>
                </c:pt>
                <c:pt idx="361">
                  <c:v>660.2</c:v>
                </c:pt>
                <c:pt idx="362">
                  <c:v>679</c:v>
                </c:pt>
                <c:pt idx="363">
                  <c:v>670.6</c:v>
                </c:pt>
                <c:pt idx="364">
                  <c:v>711.2</c:v>
                </c:pt>
                <c:pt idx="365">
                  <c:v>733.2</c:v>
                </c:pt>
                <c:pt idx="366">
                  <c:v>691.2</c:v>
                </c:pt>
                <c:pt idx="367">
                  <c:v>719</c:v>
                </c:pt>
                <c:pt idx="368">
                  <c:v>736.8</c:v>
                </c:pt>
                <c:pt idx="369">
                  <c:v>751.6</c:v>
                </c:pt>
                <c:pt idx="370">
                  <c:v>702.8</c:v>
                </c:pt>
                <c:pt idx="371">
                  <c:v>713.2</c:v>
                </c:pt>
                <c:pt idx="372">
                  <c:v>709.2</c:v>
                </c:pt>
                <c:pt idx="373">
                  <c:v>746.2</c:v>
                </c:pt>
                <c:pt idx="374">
                  <c:v>757</c:v>
                </c:pt>
                <c:pt idx="375">
                  <c:v>686.6</c:v>
                </c:pt>
                <c:pt idx="376">
                  <c:v>696.4</c:v>
                </c:pt>
                <c:pt idx="377">
                  <c:v>780.2</c:v>
                </c:pt>
                <c:pt idx="378">
                  <c:v>723.6</c:v>
                </c:pt>
                <c:pt idx="379">
                  <c:v>768.6</c:v>
                </c:pt>
                <c:pt idx="380">
                  <c:v>753.2</c:v>
                </c:pt>
                <c:pt idx="381">
                  <c:v>774.2</c:v>
                </c:pt>
                <c:pt idx="382">
                  <c:v>715.4</c:v>
                </c:pt>
                <c:pt idx="383">
                  <c:v>717.8</c:v>
                </c:pt>
                <c:pt idx="384">
                  <c:v>738.6</c:v>
                </c:pt>
                <c:pt idx="385">
                  <c:v>724.8</c:v>
                </c:pt>
                <c:pt idx="386">
                  <c:v>715</c:v>
                </c:pt>
                <c:pt idx="387">
                  <c:v>734.8</c:v>
                </c:pt>
                <c:pt idx="388">
                  <c:v>745.8</c:v>
                </c:pt>
                <c:pt idx="389">
                  <c:v>715.6</c:v>
                </c:pt>
                <c:pt idx="390">
                  <c:v>720.2</c:v>
                </c:pt>
                <c:pt idx="391">
                  <c:v>725</c:v>
                </c:pt>
                <c:pt idx="392">
                  <c:v>719.6</c:v>
                </c:pt>
                <c:pt idx="393">
                  <c:v>740</c:v>
                </c:pt>
                <c:pt idx="394">
                  <c:v>720.2</c:v>
                </c:pt>
                <c:pt idx="395">
                  <c:v>727.4</c:v>
                </c:pt>
                <c:pt idx="396">
                  <c:v>753.8</c:v>
                </c:pt>
                <c:pt idx="397">
                  <c:v>747.8</c:v>
                </c:pt>
                <c:pt idx="398">
                  <c:v>678.6</c:v>
                </c:pt>
                <c:pt idx="399">
                  <c:v>750</c:v>
                </c:pt>
                <c:pt idx="400">
                  <c:v>686.8</c:v>
                </c:pt>
                <c:pt idx="401">
                  <c:v>704</c:v>
                </c:pt>
                <c:pt idx="402">
                  <c:v>770.8</c:v>
                </c:pt>
                <c:pt idx="403">
                  <c:v>722</c:v>
                </c:pt>
                <c:pt idx="404">
                  <c:v>810.6</c:v>
                </c:pt>
                <c:pt idx="405">
                  <c:v>719.6</c:v>
                </c:pt>
                <c:pt idx="406">
                  <c:v>769</c:v>
                </c:pt>
                <c:pt idx="407">
                  <c:v>784.6</c:v>
                </c:pt>
                <c:pt idx="408">
                  <c:v>706.6</c:v>
                </c:pt>
                <c:pt idx="409">
                  <c:v>742.6</c:v>
                </c:pt>
                <c:pt idx="410">
                  <c:v>758.8</c:v>
                </c:pt>
                <c:pt idx="411">
                  <c:v>740.2</c:v>
                </c:pt>
                <c:pt idx="412">
                  <c:v>715.8</c:v>
                </c:pt>
                <c:pt idx="413">
                  <c:v>725.6</c:v>
                </c:pt>
                <c:pt idx="414">
                  <c:v>715.6</c:v>
                </c:pt>
                <c:pt idx="415">
                  <c:v>766.8</c:v>
                </c:pt>
                <c:pt idx="416">
                  <c:v>737.2</c:v>
                </c:pt>
                <c:pt idx="417">
                  <c:v>743.2</c:v>
                </c:pt>
                <c:pt idx="418">
                  <c:v>715</c:v>
                </c:pt>
                <c:pt idx="419">
                  <c:v>708</c:v>
                </c:pt>
                <c:pt idx="420">
                  <c:v>745.6</c:v>
                </c:pt>
                <c:pt idx="421">
                  <c:v>744.2</c:v>
                </c:pt>
                <c:pt idx="422">
                  <c:v>758.6</c:v>
                </c:pt>
                <c:pt idx="423">
                  <c:v>691.6</c:v>
                </c:pt>
                <c:pt idx="424">
                  <c:v>741.6</c:v>
                </c:pt>
                <c:pt idx="425">
                  <c:v>741.2</c:v>
                </c:pt>
                <c:pt idx="426">
                  <c:v>712.6</c:v>
                </c:pt>
                <c:pt idx="427">
                  <c:v>760</c:v>
                </c:pt>
                <c:pt idx="428">
                  <c:v>739.6</c:v>
                </c:pt>
                <c:pt idx="429">
                  <c:v>761.6</c:v>
                </c:pt>
                <c:pt idx="430">
                  <c:v>707.6</c:v>
                </c:pt>
                <c:pt idx="431">
                  <c:v>747.2</c:v>
                </c:pt>
                <c:pt idx="432">
                  <c:v>744.4</c:v>
                </c:pt>
                <c:pt idx="433">
                  <c:v>772.8</c:v>
                </c:pt>
                <c:pt idx="434">
                  <c:v>744.4</c:v>
                </c:pt>
                <c:pt idx="435">
                  <c:v>706.4</c:v>
                </c:pt>
                <c:pt idx="436">
                  <c:v>755.6</c:v>
                </c:pt>
                <c:pt idx="437">
                  <c:v>761.4</c:v>
                </c:pt>
                <c:pt idx="438">
                  <c:v>699.2</c:v>
                </c:pt>
                <c:pt idx="439">
                  <c:v>801.6</c:v>
                </c:pt>
                <c:pt idx="440">
                  <c:v>768.6</c:v>
                </c:pt>
                <c:pt idx="441">
                  <c:v>755.8</c:v>
                </c:pt>
                <c:pt idx="442">
                  <c:v>752.2</c:v>
                </c:pt>
                <c:pt idx="443">
                  <c:v>721.4</c:v>
                </c:pt>
                <c:pt idx="444">
                  <c:v>789.2</c:v>
                </c:pt>
                <c:pt idx="445">
                  <c:v>779.6</c:v>
                </c:pt>
                <c:pt idx="446">
                  <c:v>812.2</c:v>
                </c:pt>
                <c:pt idx="447">
                  <c:v>732.4</c:v>
                </c:pt>
                <c:pt idx="448">
                  <c:v>709.6</c:v>
                </c:pt>
                <c:pt idx="449">
                  <c:v>801</c:v>
                </c:pt>
                <c:pt idx="450">
                  <c:v>745.6</c:v>
                </c:pt>
                <c:pt idx="451">
                  <c:v>821.4</c:v>
                </c:pt>
                <c:pt idx="452">
                  <c:v>744.6</c:v>
                </c:pt>
                <c:pt idx="453">
                  <c:v>720.2</c:v>
                </c:pt>
                <c:pt idx="454">
                  <c:v>771.4</c:v>
                </c:pt>
                <c:pt idx="455">
                  <c:v>751.8</c:v>
                </c:pt>
                <c:pt idx="456">
                  <c:v>772.2</c:v>
                </c:pt>
                <c:pt idx="457">
                  <c:v>725.4</c:v>
                </c:pt>
                <c:pt idx="458">
                  <c:v>795</c:v>
                </c:pt>
                <c:pt idx="459">
                  <c:v>724.6</c:v>
                </c:pt>
                <c:pt idx="460">
                  <c:v>777.2</c:v>
                </c:pt>
                <c:pt idx="461">
                  <c:v>767.8</c:v>
                </c:pt>
                <c:pt idx="462">
                  <c:v>773.6</c:v>
                </c:pt>
                <c:pt idx="463">
                  <c:v>782.6</c:v>
                </c:pt>
                <c:pt idx="464">
                  <c:v>792</c:v>
                </c:pt>
                <c:pt idx="465">
                  <c:v>754.8</c:v>
                </c:pt>
                <c:pt idx="466">
                  <c:v>833</c:v>
                </c:pt>
                <c:pt idx="467">
                  <c:v>680.4</c:v>
                </c:pt>
                <c:pt idx="468">
                  <c:v>761</c:v>
                </c:pt>
                <c:pt idx="469">
                  <c:v>760.8</c:v>
                </c:pt>
                <c:pt idx="470">
                  <c:v>744</c:v>
                </c:pt>
                <c:pt idx="471">
                  <c:v>758.8</c:v>
                </c:pt>
                <c:pt idx="472">
                  <c:v>774.8</c:v>
                </c:pt>
                <c:pt idx="473">
                  <c:v>762.2</c:v>
                </c:pt>
                <c:pt idx="474">
                  <c:v>838.4</c:v>
                </c:pt>
                <c:pt idx="475">
                  <c:v>824</c:v>
                </c:pt>
                <c:pt idx="476">
                  <c:v>792.8</c:v>
                </c:pt>
                <c:pt idx="477">
                  <c:v>783.4</c:v>
                </c:pt>
                <c:pt idx="478">
                  <c:v>785.2</c:v>
                </c:pt>
                <c:pt idx="479">
                  <c:v>804.8</c:v>
                </c:pt>
                <c:pt idx="480">
                  <c:v>813.2</c:v>
                </c:pt>
                <c:pt idx="481">
                  <c:v>794</c:v>
                </c:pt>
                <c:pt idx="482">
                  <c:v>770.2</c:v>
                </c:pt>
                <c:pt idx="483">
                  <c:v>759</c:v>
                </c:pt>
                <c:pt idx="484">
                  <c:v>797.4</c:v>
                </c:pt>
                <c:pt idx="485">
                  <c:v>750.8</c:v>
                </c:pt>
                <c:pt idx="486">
                  <c:v>766.4</c:v>
                </c:pt>
                <c:pt idx="487">
                  <c:v>815</c:v>
                </c:pt>
                <c:pt idx="488">
                  <c:v>775.6</c:v>
                </c:pt>
                <c:pt idx="489">
                  <c:v>758</c:v>
                </c:pt>
                <c:pt idx="490">
                  <c:v>843</c:v>
                </c:pt>
                <c:pt idx="491">
                  <c:v>779</c:v>
                </c:pt>
                <c:pt idx="492">
                  <c:v>762.6</c:v>
                </c:pt>
                <c:pt idx="493">
                  <c:v>804.8</c:v>
                </c:pt>
                <c:pt idx="494">
                  <c:v>767.2</c:v>
                </c:pt>
                <c:pt idx="495">
                  <c:v>834.2</c:v>
                </c:pt>
                <c:pt idx="496">
                  <c:v>813.4</c:v>
                </c:pt>
                <c:pt idx="497">
                  <c:v>819</c:v>
                </c:pt>
                <c:pt idx="498">
                  <c:v>829.6</c:v>
                </c:pt>
                <c:pt idx="499">
                  <c:v>829.6</c:v>
                </c:pt>
                <c:pt idx="500">
                  <c:v>823.8</c:v>
                </c:pt>
                <c:pt idx="501">
                  <c:v>836</c:v>
                </c:pt>
                <c:pt idx="502">
                  <c:v>817.4</c:v>
                </c:pt>
                <c:pt idx="503">
                  <c:v>814.4</c:v>
                </c:pt>
                <c:pt idx="504">
                  <c:v>758</c:v>
                </c:pt>
                <c:pt idx="505">
                  <c:v>807.8</c:v>
                </c:pt>
                <c:pt idx="506">
                  <c:v>768.8</c:v>
                </c:pt>
                <c:pt idx="507">
                  <c:v>836.4</c:v>
                </c:pt>
                <c:pt idx="508">
                  <c:v>859</c:v>
                </c:pt>
                <c:pt idx="509">
                  <c:v>808.8</c:v>
                </c:pt>
                <c:pt idx="510">
                  <c:v>786.6</c:v>
                </c:pt>
                <c:pt idx="511">
                  <c:v>815</c:v>
                </c:pt>
                <c:pt idx="512">
                  <c:v>808.6</c:v>
                </c:pt>
                <c:pt idx="513">
                  <c:v>809</c:v>
                </c:pt>
                <c:pt idx="514">
                  <c:v>778.4</c:v>
                </c:pt>
                <c:pt idx="515">
                  <c:v>834</c:v>
                </c:pt>
                <c:pt idx="516">
                  <c:v>798.4</c:v>
                </c:pt>
                <c:pt idx="517">
                  <c:v>752.6</c:v>
                </c:pt>
                <c:pt idx="518">
                  <c:v>832</c:v>
                </c:pt>
                <c:pt idx="519">
                  <c:v>841</c:v>
                </c:pt>
                <c:pt idx="520">
                  <c:v>858.2</c:v>
                </c:pt>
                <c:pt idx="521">
                  <c:v>818.4</c:v>
                </c:pt>
                <c:pt idx="522">
                  <c:v>795.4</c:v>
                </c:pt>
                <c:pt idx="523">
                  <c:v>806.8</c:v>
                </c:pt>
                <c:pt idx="524">
                  <c:v>814</c:v>
                </c:pt>
                <c:pt idx="525">
                  <c:v>800.6</c:v>
                </c:pt>
                <c:pt idx="526">
                  <c:v>801.2</c:v>
                </c:pt>
                <c:pt idx="527">
                  <c:v>781.2</c:v>
                </c:pt>
                <c:pt idx="528">
                  <c:v>801</c:v>
                </c:pt>
                <c:pt idx="529">
                  <c:v>890.8</c:v>
                </c:pt>
                <c:pt idx="530">
                  <c:v>823.6</c:v>
                </c:pt>
                <c:pt idx="531">
                  <c:v>821.6</c:v>
                </c:pt>
                <c:pt idx="532">
                  <c:v>804.4</c:v>
                </c:pt>
                <c:pt idx="533">
                  <c:v>804.2</c:v>
                </c:pt>
                <c:pt idx="534">
                  <c:v>778.4</c:v>
                </c:pt>
                <c:pt idx="535">
                  <c:v>752</c:v>
                </c:pt>
                <c:pt idx="536">
                  <c:v>753.6</c:v>
                </c:pt>
                <c:pt idx="537">
                  <c:v>857.6</c:v>
                </c:pt>
                <c:pt idx="538">
                  <c:v>809.6</c:v>
                </c:pt>
                <c:pt idx="539">
                  <c:v>809.8</c:v>
                </c:pt>
                <c:pt idx="540">
                  <c:v>843</c:v>
                </c:pt>
                <c:pt idx="541">
                  <c:v>828.8</c:v>
                </c:pt>
                <c:pt idx="542">
                  <c:v>823.2</c:v>
                </c:pt>
                <c:pt idx="543">
                  <c:v>800.8</c:v>
                </c:pt>
                <c:pt idx="544">
                  <c:v>797.4</c:v>
                </c:pt>
                <c:pt idx="545">
                  <c:v>807.2</c:v>
                </c:pt>
                <c:pt idx="546">
                  <c:v>781</c:v>
                </c:pt>
                <c:pt idx="547">
                  <c:v>784.6</c:v>
                </c:pt>
                <c:pt idx="548">
                  <c:v>779.8</c:v>
                </c:pt>
                <c:pt idx="549">
                  <c:v>773.4</c:v>
                </c:pt>
                <c:pt idx="550">
                  <c:v>756.8</c:v>
                </c:pt>
                <c:pt idx="551">
                  <c:v>841.8</c:v>
                </c:pt>
                <c:pt idx="552">
                  <c:v>850.2</c:v>
                </c:pt>
                <c:pt idx="553">
                  <c:v>868.2</c:v>
                </c:pt>
                <c:pt idx="554">
                  <c:v>767.2</c:v>
                </c:pt>
                <c:pt idx="555">
                  <c:v>841.6</c:v>
                </c:pt>
                <c:pt idx="556">
                  <c:v>833.8</c:v>
                </c:pt>
                <c:pt idx="557">
                  <c:v>853</c:v>
                </c:pt>
                <c:pt idx="558">
                  <c:v>808</c:v>
                </c:pt>
                <c:pt idx="559">
                  <c:v>806.6</c:v>
                </c:pt>
                <c:pt idx="560">
                  <c:v>824</c:v>
                </c:pt>
                <c:pt idx="561">
                  <c:v>820.6</c:v>
                </c:pt>
                <c:pt idx="562">
                  <c:v>861.2</c:v>
                </c:pt>
                <c:pt idx="563">
                  <c:v>792.6</c:v>
                </c:pt>
                <c:pt idx="564">
                  <c:v>813.6</c:v>
                </c:pt>
                <c:pt idx="565">
                  <c:v>822</c:v>
                </c:pt>
                <c:pt idx="566">
                  <c:v>825.2</c:v>
                </c:pt>
                <c:pt idx="567">
                  <c:v>805</c:v>
                </c:pt>
                <c:pt idx="568">
                  <c:v>800.4</c:v>
                </c:pt>
                <c:pt idx="569">
                  <c:v>819.2</c:v>
                </c:pt>
                <c:pt idx="570">
                  <c:v>798.6</c:v>
                </c:pt>
                <c:pt idx="571">
                  <c:v>821</c:v>
                </c:pt>
                <c:pt idx="572">
                  <c:v>814</c:v>
                </c:pt>
                <c:pt idx="573">
                  <c:v>838.2</c:v>
                </c:pt>
                <c:pt idx="574">
                  <c:v>832.8</c:v>
                </c:pt>
                <c:pt idx="575">
                  <c:v>781.4</c:v>
                </c:pt>
                <c:pt idx="576">
                  <c:v>804.6</c:v>
                </c:pt>
                <c:pt idx="577">
                  <c:v>810</c:v>
                </c:pt>
                <c:pt idx="578">
                  <c:v>770.8</c:v>
                </c:pt>
                <c:pt idx="579">
                  <c:v>779.8</c:v>
                </c:pt>
                <c:pt idx="580">
                  <c:v>757</c:v>
                </c:pt>
                <c:pt idx="581">
                  <c:v>803</c:v>
                </c:pt>
                <c:pt idx="582">
                  <c:v>828</c:v>
                </c:pt>
                <c:pt idx="583">
                  <c:v>833.2</c:v>
                </c:pt>
                <c:pt idx="584">
                  <c:v>814</c:v>
                </c:pt>
                <c:pt idx="585">
                  <c:v>814.8</c:v>
                </c:pt>
                <c:pt idx="586">
                  <c:v>830.6</c:v>
                </c:pt>
                <c:pt idx="587">
                  <c:v>779</c:v>
                </c:pt>
                <c:pt idx="588">
                  <c:v>837.4</c:v>
                </c:pt>
                <c:pt idx="589">
                  <c:v>811</c:v>
                </c:pt>
                <c:pt idx="590">
                  <c:v>787.6</c:v>
                </c:pt>
                <c:pt idx="591">
                  <c:v>755.2</c:v>
                </c:pt>
                <c:pt idx="592">
                  <c:v>813.6</c:v>
                </c:pt>
                <c:pt idx="593">
                  <c:v>826.8</c:v>
                </c:pt>
                <c:pt idx="594">
                  <c:v>818.2</c:v>
                </c:pt>
                <c:pt idx="595">
                  <c:v>790.6</c:v>
                </c:pt>
                <c:pt idx="596">
                  <c:v>733.6</c:v>
                </c:pt>
                <c:pt idx="597">
                  <c:v>824</c:v>
                </c:pt>
                <c:pt idx="598">
                  <c:v>804.6</c:v>
                </c:pt>
                <c:pt idx="599">
                  <c:v>755</c:v>
                </c:pt>
                <c:pt idx="600">
                  <c:v>847.6</c:v>
                </c:pt>
                <c:pt idx="601">
                  <c:v>777.6</c:v>
                </c:pt>
                <c:pt idx="602">
                  <c:v>776.6</c:v>
                </c:pt>
                <c:pt idx="603">
                  <c:v>834.4</c:v>
                </c:pt>
                <c:pt idx="604">
                  <c:v>813.2</c:v>
                </c:pt>
                <c:pt idx="605">
                  <c:v>797.8</c:v>
                </c:pt>
                <c:pt idx="606">
                  <c:v>809</c:v>
                </c:pt>
                <c:pt idx="607">
                  <c:v>743</c:v>
                </c:pt>
                <c:pt idx="608">
                  <c:v>756.4</c:v>
                </c:pt>
                <c:pt idx="609">
                  <c:v>786.4</c:v>
                </c:pt>
                <c:pt idx="610">
                  <c:v>807.8</c:v>
                </c:pt>
                <c:pt idx="611">
                  <c:v>804.4</c:v>
                </c:pt>
                <c:pt idx="612">
                  <c:v>820.4</c:v>
                </c:pt>
                <c:pt idx="613">
                  <c:v>768.6</c:v>
                </c:pt>
                <c:pt idx="614">
                  <c:v>819.8</c:v>
                </c:pt>
                <c:pt idx="615">
                  <c:v>808.4</c:v>
                </c:pt>
                <c:pt idx="616">
                  <c:v>799.6</c:v>
                </c:pt>
                <c:pt idx="617">
                  <c:v>830.8</c:v>
                </c:pt>
                <c:pt idx="618">
                  <c:v>740.6</c:v>
                </c:pt>
                <c:pt idx="619">
                  <c:v>835.6</c:v>
                </c:pt>
                <c:pt idx="620">
                  <c:v>852.6</c:v>
                </c:pt>
                <c:pt idx="621">
                  <c:v>769</c:v>
                </c:pt>
                <c:pt idx="622">
                  <c:v>793.8</c:v>
                </c:pt>
                <c:pt idx="623">
                  <c:v>799.4</c:v>
                </c:pt>
                <c:pt idx="624">
                  <c:v>816.4</c:v>
                </c:pt>
                <c:pt idx="625">
                  <c:v>791.2</c:v>
                </c:pt>
                <c:pt idx="626">
                  <c:v>800.2</c:v>
                </c:pt>
                <c:pt idx="627">
                  <c:v>755.4</c:v>
                </c:pt>
                <c:pt idx="628">
                  <c:v>813.2</c:v>
                </c:pt>
                <c:pt idx="629">
                  <c:v>788.2</c:v>
                </c:pt>
                <c:pt idx="630">
                  <c:v>770.6</c:v>
                </c:pt>
                <c:pt idx="631">
                  <c:v>805</c:v>
                </c:pt>
                <c:pt idx="632">
                  <c:v>812</c:v>
                </c:pt>
                <c:pt idx="633">
                  <c:v>810</c:v>
                </c:pt>
                <c:pt idx="634">
                  <c:v>777.2</c:v>
                </c:pt>
                <c:pt idx="635">
                  <c:v>851.4</c:v>
                </c:pt>
                <c:pt idx="636">
                  <c:v>744.4</c:v>
                </c:pt>
                <c:pt idx="637">
                  <c:v>735</c:v>
                </c:pt>
                <c:pt idx="638">
                  <c:v>824.6</c:v>
                </c:pt>
                <c:pt idx="639">
                  <c:v>824.2</c:v>
                </c:pt>
                <c:pt idx="640">
                  <c:v>811.6</c:v>
                </c:pt>
                <c:pt idx="641">
                  <c:v>795.2</c:v>
                </c:pt>
                <c:pt idx="642">
                  <c:v>844</c:v>
                </c:pt>
                <c:pt idx="643">
                  <c:v>800.4</c:v>
                </c:pt>
                <c:pt idx="644">
                  <c:v>786.4</c:v>
                </c:pt>
                <c:pt idx="645">
                  <c:v>800.6</c:v>
                </c:pt>
                <c:pt idx="646">
                  <c:v>782.4</c:v>
                </c:pt>
                <c:pt idx="647">
                  <c:v>765.4</c:v>
                </c:pt>
                <c:pt idx="648">
                  <c:v>786.4</c:v>
                </c:pt>
                <c:pt idx="649">
                  <c:v>856.4</c:v>
                </c:pt>
                <c:pt idx="650">
                  <c:v>760.6</c:v>
                </c:pt>
                <c:pt idx="651">
                  <c:v>780</c:v>
                </c:pt>
                <c:pt idx="652">
                  <c:v>753.2</c:v>
                </c:pt>
                <c:pt idx="653">
                  <c:v>809.2</c:v>
                </c:pt>
                <c:pt idx="654">
                  <c:v>775.2</c:v>
                </c:pt>
                <c:pt idx="655">
                  <c:v>772.8</c:v>
                </c:pt>
                <c:pt idx="656">
                  <c:v>802</c:v>
                </c:pt>
                <c:pt idx="657">
                  <c:v>844.8</c:v>
                </c:pt>
                <c:pt idx="658">
                  <c:v>791.8</c:v>
                </c:pt>
                <c:pt idx="659">
                  <c:v>779.4</c:v>
                </c:pt>
                <c:pt idx="660">
                  <c:v>714.2</c:v>
                </c:pt>
                <c:pt idx="661">
                  <c:v>816.6</c:v>
                </c:pt>
                <c:pt idx="662">
                  <c:v>785.8</c:v>
                </c:pt>
                <c:pt idx="663">
                  <c:v>817.4</c:v>
                </c:pt>
                <c:pt idx="664">
                  <c:v>817.4</c:v>
                </c:pt>
                <c:pt idx="665">
                  <c:v>781.6</c:v>
                </c:pt>
                <c:pt idx="666">
                  <c:v>767.4</c:v>
                </c:pt>
                <c:pt idx="667">
                  <c:v>788.6</c:v>
                </c:pt>
                <c:pt idx="668">
                  <c:v>795.6</c:v>
                </c:pt>
                <c:pt idx="669">
                  <c:v>825.4</c:v>
                </c:pt>
                <c:pt idx="670">
                  <c:v>768.6</c:v>
                </c:pt>
                <c:pt idx="671">
                  <c:v>754.2</c:v>
                </c:pt>
                <c:pt idx="672">
                  <c:v>835.4</c:v>
                </c:pt>
                <c:pt idx="673">
                  <c:v>761.4</c:v>
                </c:pt>
                <c:pt idx="674">
                  <c:v>822.2</c:v>
                </c:pt>
                <c:pt idx="675">
                  <c:v>802</c:v>
                </c:pt>
                <c:pt idx="676">
                  <c:v>795.8</c:v>
                </c:pt>
                <c:pt idx="677">
                  <c:v>779.4</c:v>
                </c:pt>
                <c:pt idx="678">
                  <c:v>822.2</c:v>
                </c:pt>
                <c:pt idx="679">
                  <c:v>810.2</c:v>
                </c:pt>
                <c:pt idx="680">
                  <c:v>812</c:v>
                </c:pt>
                <c:pt idx="681">
                  <c:v>794.2</c:v>
                </c:pt>
                <c:pt idx="682">
                  <c:v>799.2</c:v>
                </c:pt>
                <c:pt idx="683">
                  <c:v>788.6</c:v>
                </c:pt>
                <c:pt idx="684">
                  <c:v>827.6</c:v>
                </c:pt>
                <c:pt idx="685">
                  <c:v>844</c:v>
                </c:pt>
                <c:pt idx="686">
                  <c:v>818</c:v>
                </c:pt>
                <c:pt idx="687">
                  <c:v>793.4</c:v>
                </c:pt>
                <c:pt idx="688">
                  <c:v>804.6</c:v>
                </c:pt>
                <c:pt idx="689">
                  <c:v>814.6</c:v>
                </c:pt>
                <c:pt idx="690">
                  <c:v>798.6</c:v>
                </c:pt>
                <c:pt idx="691">
                  <c:v>829</c:v>
                </c:pt>
                <c:pt idx="692">
                  <c:v>825.4</c:v>
                </c:pt>
                <c:pt idx="693">
                  <c:v>837.4</c:v>
                </c:pt>
                <c:pt idx="694">
                  <c:v>776</c:v>
                </c:pt>
                <c:pt idx="695">
                  <c:v>783.6</c:v>
                </c:pt>
                <c:pt idx="696">
                  <c:v>806.6</c:v>
                </c:pt>
                <c:pt idx="697">
                  <c:v>806</c:v>
                </c:pt>
                <c:pt idx="698">
                  <c:v>775.6</c:v>
                </c:pt>
                <c:pt idx="699">
                  <c:v>825.6</c:v>
                </c:pt>
                <c:pt idx="700">
                  <c:v>828.8</c:v>
                </c:pt>
                <c:pt idx="701">
                  <c:v>812.8</c:v>
                </c:pt>
                <c:pt idx="702">
                  <c:v>755.6</c:v>
                </c:pt>
                <c:pt idx="703">
                  <c:v>795.8</c:v>
                </c:pt>
                <c:pt idx="704">
                  <c:v>820.4</c:v>
                </c:pt>
                <c:pt idx="705">
                  <c:v>818.8</c:v>
                </c:pt>
                <c:pt idx="706">
                  <c:v>797.6</c:v>
                </c:pt>
                <c:pt idx="707">
                  <c:v>825.8</c:v>
                </c:pt>
                <c:pt idx="708">
                  <c:v>834.2</c:v>
                </c:pt>
                <c:pt idx="709">
                  <c:v>786</c:v>
                </c:pt>
                <c:pt idx="710">
                  <c:v>808</c:v>
                </c:pt>
                <c:pt idx="711">
                  <c:v>779.6</c:v>
                </c:pt>
                <c:pt idx="712">
                  <c:v>800.4</c:v>
                </c:pt>
                <c:pt idx="713">
                  <c:v>787.4</c:v>
                </c:pt>
                <c:pt idx="714">
                  <c:v>802.6</c:v>
                </c:pt>
                <c:pt idx="715">
                  <c:v>841.4</c:v>
                </c:pt>
                <c:pt idx="716">
                  <c:v>774.2</c:v>
                </c:pt>
                <c:pt idx="717">
                  <c:v>740</c:v>
                </c:pt>
                <c:pt idx="718">
                  <c:v>786.6</c:v>
                </c:pt>
                <c:pt idx="719">
                  <c:v>795</c:v>
                </c:pt>
                <c:pt idx="720">
                  <c:v>834.2</c:v>
                </c:pt>
                <c:pt idx="721">
                  <c:v>848</c:v>
                </c:pt>
                <c:pt idx="722">
                  <c:v>797.2</c:v>
                </c:pt>
                <c:pt idx="723">
                  <c:v>861.6</c:v>
                </c:pt>
                <c:pt idx="724">
                  <c:v>763.8</c:v>
                </c:pt>
                <c:pt idx="725">
                  <c:v>833.6</c:v>
                </c:pt>
                <c:pt idx="726">
                  <c:v>755</c:v>
                </c:pt>
                <c:pt idx="727">
                  <c:v>802.2</c:v>
                </c:pt>
                <c:pt idx="728">
                  <c:v>829.8</c:v>
                </c:pt>
                <c:pt idx="729">
                  <c:v>798</c:v>
                </c:pt>
                <c:pt idx="730">
                  <c:v>735</c:v>
                </c:pt>
                <c:pt idx="731">
                  <c:v>838.8</c:v>
                </c:pt>
                <c:pt idx="732">
                  <c:v>817.4</c:v>
                </c:pt>
                <c:pt idx="733">
                  <c:v>859.6</c:v>
                </c:pt>
                <c:pt idx="734">
                  <c:v>786.6</c:v>
                </c:pt>
                <c:pt idx="735">
                  <c:v>851.2</c:v>
                </c:pt>
                <c:pt idx="736">
                  <c:v>870.6</c:v>
                </c:pt>
                <c:pt idx="737">
                  <c:v>757</c:v>
                </c:pt>
                <c:pt idx="738">
                  <c:v>856.8</c:v>
                </c:pt>
                <c:pt idx="739">
                  <c:v>820.6</c:v>
                </c:pt>
                <c:pt idx="740">
                  <c:v>844.8</c:v>
                </c:pt>
                <c:pt idx="741">
                  <c:v>899.6</c:v>
                </c:pt>
                <c:pt idx="742">
                  <c:v>825.6</c:v>
                </c:pt>
                <c:pt idx="743">
                  <c:v>798.8</c:v>
                </c:pt>
                <c:pt idx="744">
                  <c:v>811.6</c:v>
                </c:pt>
                <c:pt idx="745">
                  <c:v>848.4</c:v>
                </c:pt>
                <c:pt idx="746">
                  <c:v>807.6</c:v>
                </c:pt>
                <c:pt idx="747">
                  <c:v>846.6</c:v>
                </c:pt>
                <c:pt idx="748">
                  <c:v>801</c:v>
                </c:pt>
                <c:pt idx="749">
                  <c:v>784</c:v>
                </c:pt>
                <c:pt idx="750">
                  <c:v>885.4</c:v>
                </c:pt>
                <c:pt idx="751">
                  <c:v>866.6</c:v>
                </c:pt>
                <c:pt idx="752">
                  <c:v>887.8</c:v>
                </c:pt>
                <c:pt idx="753">
                  <c:v>848.8</c:v>
                </c:pt>
                <c:pt idx="754">
                  <c:v>860.6</c:v>
                </c:pt>
                <c:pt idx="755">
                  <c:v>827.8</c:v>
                </c:pt>
                <c:pt idx="756">
                  <c:v>840</c:v>
                </c:pt>
                <c:pt idx="757">
                  <c:v>866.2</c:v>
                </c:pt>
                <c:pt idx="758">
                  <c:v>848.4</c:v>
                </c:pt>
                <c:pt idx="759">
                  <c:v>872.8</c:v>
                </c:pt>
                <c:pt idx="760">
                  <c:v>865.4</c:v>
                </c:pt>
                <c:pt idx="761">
                  <c:v>952.8</c:v>
                </c:pt>
                <c:pt idx="762">
                  <c:v>843</c:v>
                </c:pt>
                <c:pt idx="763">
                  <c:v>924.2</c:v>
                </c:pt>
                <c:pt idx="764">
                  <c:v>944.6</c:v>
                </c:pt>
                <c:pt idx="765">
                  <c:v>891.8</c:v>
                </c:pt>
                <c:pt idx="766">
                  <c:v>967.4</c:v>
                </c:pt>
                <c:pt idx="767">
                  <c:v>930</c:v>
                </c:pt>
                <c:pt idx="768">
                  <c:v>993.6</c:v>
                </c:pt>
                <c:pt idx="769">
                  <c:v>980.8</c:v>
                </c:pt>
                <c:pt idx="770">
                  <c:v>998.2</c:v>
                </c:pt>
                <c:pt idx="771">
                  <c:v>1013</c:v>
                </c:pt>
                <c:pt idx="772">
                  <c:v>1024.8</c:v>
                </c:pt>
                <c:pt idx="773">
                  <c:v>1035.5999999999999</c:v>
                </c:pt>
                <c:pt idx="774">
                  <c:v>1007.8</c:v>
                </c:pt>
                <c:pt idx="775">
                  <c:v>997.8</c:v>
                </c:pt>
                <c:pt idx="776">
                  <c:v>1034.4000000000001</c:v>
                </c:pt>
                <c:pt idx="777">
                  <c:v>1088.2</c:v>
                </c:pt>
                <c:pt idx="778">
                  <c:v>997.8</c:v>
                </c:pt>
                <c:pt idx="779">
                  <c:v>989.6</c:v>
                </c:pt>
                <c:pt idx="780">
                  <c:v>1046.4000000000001</c:v>
                </c:pt>
                <c:pt idx="781">
                  <c:v>1021</c:v>
                </c:pt>
                <c:pt idx="782">
                  <c:v>961.4</c:v>
                </c:pt>
                <c:pt idx="783">
                  <c:v>963.4</c:v>
                </c:pt>
                <c:pt idx="784">
                  <c:v>990</c:v>
                </c:pt>
                <c:pt idx="785">
                  <c:v>987.6</c:v>
                </c:pt>
                <c:pt idx="786">
                  <c:v>1068.5999999999999</c:v>
                </c:pt>
                <c:pt idx="787">
                  <c:v>953</c:v>
                </c:pt>
                <c:pt idx="788">
                  <c:v>954.6</c:v>
                </c:pt>
                <c:pt idx="789">
                  <c:v>886.4</c:v>
                </c:pt>
                <c:pt idx="790">
                  <c:v>981.2</c:v>
                </c:pt>
                <c:pt idx="791">
                  <c:v>995.4</c:v>
                </c:pt>
                <c:pt idx="792">
                  <c:v>986.2</c:v>
                </c:pt>
                <c:pt idx="793">
                  <c:v>939.2</c:v>
                </c:pt>
                <c:pt idx="794">
                  <c:v>973.8</c:v>
                </c:pt>
                <c:pt idx="795">
                  <c:v>969.4</c:v>
                </c:pt>
                <c:pt idx="796">
                  <c:v>891.4</c:v>
                </c:pt>
                <c:pt idx="797">
                  <c:v>927.2</c:v>
                </c:pt>
                <c:pt idx="798">
                  <c:v>879.8</c:v>
                </c:pt>
                <c:pt idx="799">
                  <c:v>904.4</c:v>
                </c:pt>
                <c:pt idx="800">
                  <c:v>967</c:v>
                </c:pt>
                <c:pt idx="801">
                  <c:v>938.4</c:v>
                </c:pt>
                <c:pt idx="802">
                  <c:v>968.2</c:v>
                </c:pt>
                <c:pt idx="803">
                  <c:v>932</c:v>
                </c:pt>
                <c:pt idx="804">
                  <c:v>949.6</c:v>
                </c:pt>
                <c:pt idx="805">
                  <c:v>935</c:v>
                </c:pt>
                <c:pt idx="806">
                  <c:v>898.8</c:v>
                </c:pt>
                <c:pt idx="807">
                  <c:v>994.4</c:v>
                </c:pt>
                <c:pt idx="808">
                  <c:v>896.8</c:v>
                </c:pt>
                <c:pt idx="809">
                  <c:v>954.8</c:v>
                </c:pt>
                <c:pt idx="810">
                  <c:v>887</c:v>
                </c:pt>
                <c:pt idx="811">
                  <c:v>869.8</c:v>
                </c:pt>
                <c:pt idx="812">
                  <c:v>902</c:v>
                </c:pt>
                <c:pt idx="813">
                  <c:v>923.8</c:v>
                </c:pt>
                <c:pt idx="814">
                  <c:v>940</c:v>
                </c:pt>
                <c:pt idx="815">
                  <c:v>960.8</c:v>
                </c:pt>
                <c:pt idx="816">
                  <c:v>879.2</c:v>
                </c:pt>
                <c:pt idx="817">
                  <c:v>895.2</c:v>
                </c:pt>
                <c:pt idx="818">
                  <c:v>859.2</c:v>
                </c:pt>
                <c:pt idx="819">
                  <c:v>849</c:v>
                </c:pt>
                <c:pt idx="820">
                  <c:v>873.4</c:v>
                </c:pt>
                <c:pt idx="821">
                  <c:v>784.6</c:v>
                </c:pt>
                <c:pt idx="822">
                  <c:v>849</c:v>
                </c:pt>
                <c:pt idx="823">
                  <c:v>889.4</c:v>
                </c:pt>
                <c:pt idx="824">
                  <c:v>904.4</c:v>
                </c:pt>
                <c:pt idx="825">
                  <c:v>899.8</c:v>
                </c:pt>
                <c:pt idx="826">
                  <c:v>913.8</c:v>
                </c:pt>
                <c:pt idx="827">
                  <c:v>843.2</c:v>
                </c:pt>
                <c:pt idx="828">
                  <c:v>893.6</c:v>
                </c:pt>
                <c:pt idx="829">
                  <c:v>884</c:v>
                </c:pt>
                <c:pt idx="830">
                  <c:v>851.6</c:v>
                </c:pt>
                <c:pt idx="831">
                  <c:v>916</c:v>
                </c:pt>
                <c:pt idx="832">
                  <c:v>888.8</c:v>
                </c:pt>
                <c:pt idx="833">
                  <c:v>856.4</c:v>
                </c:pt>
                <c:pt idx="834">
                  <c:v>878.4</c:v>
                </c:pt>
                <c:pt idx="835">
                  <c:v>824.8</c:v>
                </c:pt>
                <c:pt idx="836">
                  <c:v>848.4</c:v>
                </c:pt>
                <c:pt idx="837">
                  <c:v>870.2</c:v>
                </c:pt>
                <c:pt idx="838">
                  <c:v>863</c:v>
                </c:pt>
                <c:pt idx="839">
                  <c:v>907.6</c:v>
                </c:pt>
                <c:pt idx="840">
                  <c:v>832.4</c:v>
                </c:pt>
                <c:pt idx="841">
                  <c:v>853.2</c:v>
                </c:pt>
                <c:pt idx="842">
                  <c:v>871.8</c:v>
                </c:pt>
                <c:pt idx="843">
                  <c:v>841</c:v>
                </c:pt>
                <c:pt idx="844">
                  <c:v>837.6</c:v>
                </c:pt>
                <c:pt idx="845">
                  <c:v>834.8</c:v>
                </c:pt>
                <c:pt idx="846">
                  <c:v>856.6</c:v>
                </c:pt>
                <c:pt idx="847">
                  <c:v>864.2</c:v>
                </c:pt>
                <c:pt idx="848">
                  <c:v>821.8</c:v>
                </c:pt>
                <c:pt idx="849">
                  <c:v>868</c:v>
                </c:pt>
                <c:pt idx="850">
                  <c:v>829.8</c:v>
                </c:pt>
                <c:pt idx="851">
                  <c:v>805</c:v>
                </c:pt>
                <c:pt idx="852">
                  <c:v>844.6</c:v>
                </c:pt>
                <c:pt idx="853">
                  <c:v>868.8</c:v>
                </c:pt>
                <c:pt idx="854">
                  <c:v>850.6</c:v>
                </c:pt>
                <c:pt idx="855">
                  <c:v>815.2</c:v>
                </c:pt>
                <c:pt idx="856">
                  <c:v>822.4</c:v>
                </c:pt>
                <c:pt idx="857">
                  <c:v>851.4</c:v>
                </c:pt>
                <c:pt idx="858">
                  <c:v>814.6</c:v>
                </c:pt>
                <c:pt idx="859">
                  <c:v>831</c:v>
                </c:pt>
                <c:pt idx="860">
                  <c:v>866.4</c:v>
                </c:pt>
                <c:pt idx="861">
                  <c:v>851.4</c:v>
                </c:pt>
                <c:pt idx="862">
                  <c:v>818.4</c:v>
                </c:pt>
                <c:pt idx="863">
                  <c:v>838.6</c:v>
                </c:pt>
                <c:pt idx="864">
                  <c:v>821</c:v>
                </c:pt>
                <c:pt idx="865">
                  <c:v>813.2</c:v>
                </c:pt>
                <c:pt idx="866">
                  <c:v>870.6</c:v>
                </c:pt>
                <c:pt idx="867">
                  <c:v>835.2</c:v>
                </c:pt>
                <c:pt idx="868">
                  <c:v>818.4</c:v>
                </c:pt>
                <c:pt idx="869">
                  <c:v>788.8</c:v>
                </c:pt>
                <c:pt idx="870">
                  <c:v>856.6</c:v>
                </c:pt>
                <c:pt idx="871">
                  <c:v>770.6</c:v>
                </c:pt>
                <c:pt idx="872">
                  <c:v>806.4</c:v>
                </c:pt>
                <c:pt idx="873">
                  <c:v>791.6</c:v>
                </c:pt>
                <c:pt idx="874">
                  <c:v>803.6</c:v>
                </c:pt>
                <c:pt idx="875">
                  <c:v>845.6</c:v>
                </c:pt>
                <c:pt idx="876">
                  <c:v>797.8</c:v>
                </c:pt>
                <c:pt idx="877">
                  <c:v>832.4</c:v>
                </c:pt>
                <c:pt idx="878">
                  <c:v>880.8</c:v>
                </c:pt>
                <c:pt idx="879">
                  <c:v>818.4</c:v>
                </c:pt>
                <c:pt idx="880">
                  <c:v>851.2</c:v>
                </c:pt>
                <c:pt idx="881">
                  <c:v>825.8</c:v>
                </c:pt>
                <c:pt idx="882">
                  <c:v>830.8</c:v>
                </c:pt>
                <c:pt idx="883">
                  <c:v>841.2</c:v>
                </c:pt>
                <c:pt idx="884">
                  <c:v>814.2</c:v>
                </c:pt>
                <c:pt idx="885">
                  <c:v>775</c:v>
                </c:pt>
                <c:pt idx="886">
                  <c:v>860.8</c:v>
                </c:pt>
                <c:pt idx="887">
                  <c:v>791.8</c:v>
                </c:pt>
                <c:pt idx="888">
                  <c:v>798.2</c:v>
                </c:pt>
                <c:pt idx="889">
                  <c:v>839.6</c:v>
                </c:pt>
                <c:pt idx="890">
                  <c:v>795.2</c:v>
                </c:pt>
                <c:pt idx="891">
                  <c:v>878.4</c:v>
                </c:pt>
                <c:pt idx="892">
                  <c:v>857.2</c:v>
                </c:pt>
                <c:pt idx="893">
                  <c:v>873</c:v>
                </c:pt>
                <c:pt idx="894">
                  <c:v>932</c:v>
                </c:pt>
                <c:pt idx="895">
                  <c:v>897.4</c:v>
                </c:pt>
                <c:pt idx="896">
                  <c:v>855.8</c:v>
                </c:pt>
                <c:pt idx="897">
                  <c:v>908.2</c:v>
                </c:pt>
                <c:pt idx="898">
                  <c:v>933.6</c:v>
                </c:pt>
                <c:pt idx="899">
                  <c:v>978</c:v>
                </c:pt>
                <c:pt idx="900">
                  <c:v>1002</c:v>
                </c:pt>
                <c:pt idx="901">
                  <c:v>991</c:v>
                </c:pt>
                <c:pt idx="902">
                  <c:v>971.8</c:v>
                </c:pt>
                <c:pt idx="903">
                  <c:v>1021.6</c:v>
                </c:pt>
                <c:pt idx="904">
                  <c:v>977.8</c:v>
                </c:pt>
                <c:pt idx="905">
                  <c:v>1046.8</c:v>
                </c:pt>
                <c:pt idx="906">
                  <c:v>966</c:v>
                </c:pt>
                <c:pt idx="907">
                  <c:v>1011.2</c:v>
                </c:pt>
                <c:pt idx="908">
                  <c:v>986.6</c:v>
                </c:pt>
                <c:pt idx="909">
                  <c:v>951.4</c:v>
                </c:pt>
                <c:pt idx="910">
                  <c:v>988</c:v>
                </c:pt>
                <c:pt idx="911">
                  <c:v>1026.5999999999999</c:v>
                </c:pt>
                <c:pt idx="912">
                  <c:v>950.2</c:v>
                </c:pt>
                <c:pt idx="913">
                  <c:v>995.8</c:v>
                </c:pt>
                <c:pt idx="914">
                  <c:v>1006.4</c:v>
                </c:pt>
                <c:pt idx="915">
                  <c:v>955.8</c:v>
                </c:pt>
                <c:pt idx="916">
                  <c:v>1032</c:v>
                </c:pt>
                <c:pt idx="917">
                  <c:v>972.8</c:v>
                </c:pt>
                <c:pt idx="918">
                  <c:v>956.2</c:v>
                </c:pt>
                <c:pt idx="919">
                  <c:v>932.8</c:v>
                </c:pt>
                <c:pt idx="920">
                  <c:v>993</c:v>
                </c:pt>
                <c:pt idx="921">
                  <c:v>947.4</c:v>
                </c:pt>
                <c:pt idx="922">
                  <c:v>923.2</c:v>
                </c:pt>
                <c:pt idx="923">
                  <c:v>942.8</c:v>
                </c:pt>
                <c:pt idx="924">
                  <c:v>949.6</c:v>
                </c:pt>
                <c:pt idx="925">
                  <c:v>897.6</c:v>
                </c:pt>
                <c:pt idx="926">
                  <c:v>924.2</c:v>
                </c:pt>
                <c:pt idx="927">
                  <c:v>924.4</c:v>
                </c:pt>
                <c:pt idx="928">
                  <c:v>947</c:v>
                </c:pt>
                <c:pt idx="929">
                  <c:v>927.6</c:v>
                </c:pt>
                <c:pt idx="930">
                  <c:v>920.8</c:v>
                </c:pt>
                <c:pt idx="931">
                  <c:v>890</c:v>
                </c:pt>
                <c:pt idx="932">
                  <c:v>893</c:v>
                </c:pt>
                <c:pt idx="933">
                  <c:v>905.8</c:v>
                </c:pt>
                <c:pt idx="934">
                  <c:v>899.8</c:v>
                </c:pt>
                <c:pt idx="935">
                  <c:v>894.6</c:v>
                </c:pt>
                <c:pt idx="936">
                  <c:v>944</c:v>
                </c:pt>
                <c:pt idx="937">
                  <c:v>864</c:v>
                </c:pt>
                <c:pt idx="938">
                  <c:v>902.4</c:v>
                </c:pt>
                <c:pt idx="939">
                  <c:v>883.4</c:v>
                </c:pt>
                <c:pt idx="940">
                  <c:v>834.2</c:v>
                </c:pt>
                <c:pt idx="941">
                  <c:v>882.2</c:v>
                </c:pt>
                <c:pt idx="942">
                  <c:v>888.4</c:v>
                </c:pt>
                <c:pt idx="943">
                  <c:v>869.8</c:v>
                </c:pt>
                <c:pt idx="944">
                  <c:v>864.8</c:v>
                </c:pt>
                <c:pt idx="945">
                  <c:v>873.2</c:v>
                </c:pt>
                <c:pt idx="946">
                  <c:v>811.4</c:v>
                </c:pt>
                <c:pt idx="947">
                  <c:v>827</c:v>
                </c:pt>
                <c:pt idx="948">
                  <c:v>809.6</c:v>
                </c:pt>
                <c:pt idx="949">
                  <c:v>839</c:v>
                </c:pt>
                <c:pt idx="950">
                  <c:v>830</c:v>
                </c:pt>
                <c:pt idx="951">
                  <c:v>843.6</c:v>
                </c:pt>
                <c:pt idx="952">
                  <c:v>802.6</c:v>
                </c:pt>
                <c:pt idx="953">
                  <c:v>822.6</c:v>
                </c:pt>
                <c:pt idx="954">
                  <c:v>871.2</c:v>
                </c:pt>
                <c:pt idx="955">
                  <c:v>798.2</c:v>
                </c:pt>
                <c:pt idx="956">
                  <c:v>791.8</c:v>
                </c:pt>
                <c:pt idx="957">
                  <c:v>849.6</c:v>
                </c:pt>
                <c:pt idx="958">
                  <c:v>801.6</c:v>
                </c:pt>
                <c:pt idx="959">
                  <c:v>776</c:v>
                </c:pt>
                <c:pt idx="960">
                  <c:v>827.4</c:v>
                </c:pt>
                <c:pt idx="961">
                  <c:v>796.6</c:v>
                </c:pt>
                <c:pt idx="962">
                  <c:v>811.2</c:v>
                </c:pt>
                <c:pt idx="963">
                  <c:v>765.2</c:v>
                </c:pt>
                <c:pt idx="964">
                  <c:v>826.6</c:v>
                </c:pt>
                <c:pt idx="965">
                  <c:v>774.4</c:v>
                </c:pt>
                <c:pt idx="966">
                  <c:v>758.4</c:v>
                </c:pt>
                <c:pt idx="967">
                  <c:v>818</c:v>
                </c:pt>
                <c:pt idx="968">
                  <c:v>781</c:v>
                </c:pt>
                <c:pt idx="969">
                  <c:v>752.4</c:v>
                </c:pt>
                <c:pt idx="970">
                  <c:v>798.2</c:v>
                </c:pt>
                <c:pt idx="971">
                  <c:v>754</c:v>
                </c:pt>
                <c:pt idx="972">
                  <c:v>753.8</c:v>
                </c:pt>
                <c:pt idx="973">
                  <c:v>816.2</c:v>
                </c:pt>
                <c:pt idx="974">
                  <c:v>801.2</c:v>
                </c:pt>
                <c:pt idx="975">
                  <c:v>796.8</c:v>
                </c:pt>
                <c:pt idx="976">
                  <c:v>821.2</c:v>
                </c:pt>
                <c:pt idx="977">
                  <c:v>822.6</c:v>
                </c:pt>
                <c:pt idx="978">
                  <c:v>772.8</c:v>
                </c:pt>
                <c:pt idx="979">
                  <c:v>763.4</c:v>
                </c:pt>
                <c:pt idx="980">
                  <c:v>750.8</c:v>
                </c:pt>
                <c:pt idx="981">
                  <c:v>756</c:v>
                </c:pt>
                <c:pt idx="982">
                  <c:v>797.8</c:v>
                </c:pt>
                <c:pt idx="983">
                  <c:v>748</c:v>
                </c:pt>
                <c:pt idx="984">
                  <c:v>691.8</c:v>
                </c:pt>
                <c:pt idx="985">
                  <c:v>716</c:v>
                </c:pt>
                <c:pt idx="986">
                  <c:v>756.8</c:v>
                </c:pt>
                <c:pt idx="987">
                  <c:v>720</c:v>
                </c:pt>
                <c:pt idx="988">
                  <c:v>726.4</c:v>
                </c:pt>
                <c:pt idx="989">
                  <c:v>775</c:v>
                </c:pt>
                <c:pt idx="990">
                  <c:v>757.8</c:v>
                </c:pt>
                <c:pt idx="991">
                  <c:v>758.2</c:v>
                </c:pt>
                <c:pt idx="992">
                  <c:v>710.2</c:v>
                </c:pt>
                <c:pt idx="993">
                  <c:v>751.6</c:v>
                </c:pt>
                <c:pt idx="994">
                  <c:v>749.4</c:v>
                </c:pt>
                <c:pt idx="995">
                  <c:v>747.2</c:v>
                </c:pt>
                <c:pt idx="996">
                  <c:v>741.8</c:v>
                </c:pt>
                <c:pt idx="997">
                  <c:v>763.8</c:v>
                </c:pt>
                <c:pt idx="998">
                  <c:v>705</c:v>
                </c:pt>
                <c:pt idx="999">
                  <c:v>719</c:v>
                </c:pt>
                <c:pt idx="1000">
                  <c:v>718.4</c:v>
                </c:pt>
                <c:pt idx="1001">
                  <c:v>710.8</c:v>
                </c:pt>
                <c:pt idx="1002">
                  <c:v>725.4</c:v>
                </c:pt>
                <c:pt idx="1003">
                  <c:v>703.6</c:v>
                </c:pt>
                <c:pt idx="1004">
                  <c:v>708.6</c:v>
                </c:pt>
                <c:pt idx="1005">
                  <c:v>721.6</c:v>
                </c:pt>
                <c:pt idx="1006">
                  <c:v>695.6</c:v>
                </c:pt>
                <c:pt idx="1007">
                  <c:v>683.2</c:v>
                </c:pt>
                <c:pt idx="1008">
                  <c:v>704.4</c:v>
                </c:pt>
                <c:pt idx="1009">
                  <c:v>738.4</c:v>
                </c:pt>
                <c:pt idx="1010">
                  <c:v>669.2</c:v>
                </c:pt>
                <c:pt idx="1011">
                  <c:v>696.4</c:v>
                </c:pt>
                <c:pt idx="1012">
                  <c:v>665.6</c:v>
                </c:pt>
                <c:pt idx="1013">
                  <c:v>684.8</c:v>
                </c:pt>
                <c:pt idx="1014">
                  <c:v>677.6</c:v>
                </c:pt>
                <c:pt idx="1015">
                  <c:v>688.4</c:v>
                </c:pt>
                <c:pt idx="1016">
                  <c:v>671.8</c:v>
                </c:pt>
                <c:pt idx="1017">
                  <c:v>733</c:v>
                </c:pt>
                <c:pt idx="1018">
                  <c:v>676.6</c:v>
                </c:pt>
                <c:pt idx="1019">
                  <c:v>669</c:v>
                </c:pt>
                <c:pt idx="1020">
                  <c:v>682.6</c:v>
                </c:pt>
                <c:pt idx="1021">
                  <c:v>681.6</c:v>
                </c:pt>
                <c:pt idx="1022">
                  <c:v>640.6</c:v>
                </c:pt>
                <c:pt idx="1023">
                  <c:v>682.4</c:v>
                </c:pt>
                <c:pt idx="1024">
                  <c:v>644.79999999999995</c:v>
                </c:pt>
                <c:pt idx="1025">
                  <c:v>642</c:v>
                </c:pt>
                <c:pt idx="1026">
                  <c:v>684</c:v>
                </c:pt>
                <c:pt idx="1027">
                  <c:v>694.6</c:v>
                </c:pt>
                <c:pt idx="1028">
                  <c:v>668.6</c:v>
                </c:pt>
                <c:pt idx="1029">
                  <c:v>681.8</c:v>
                </c:pt>
                <c:pt idx="1030">
                  <c:v>613.79999999999995</c:v>
                </c:pt>
                <c:pt idx="1031">
                  <c:v>633.20000000000005</c:v>
                </c:pt>
                <c:pt idx="1032">
                  <c:v>616</c:v>
                </c:pt>
                <c:pt idx="1033">
                  <c:v>653</c:v>
                </c:pt>
                <c:pt idx="1034">
                  <c:v>646</c:v>
                </c:pt>
                <c:pt idx="1035">
                  <c:v>670.4</c:v>
                </c:pt>
                <c:pt idx="1036">
                  <c:v>621</c:v>
                </c:pt>
                <c:pt idx="1037">
                  <c:v>700.4</c:v>
                </c:pt>
                <c:pt idx="1038">
                  <c:v>662.8</c:v>
                </c:pt>
                <c:pt idx="1039">
                  <c:v>642</c:v>
                </c:pt>
                <c:pt idx="1040">
                  <c:v>624.4</c:v>
                </c:pt>
                <c:pt idx="1041">
                  <c:v>611</c:v>
                </c:pt>
                <c:pt idx="1042">
                  <c:v>604.20000000000005</c:v>
                </c:pt>
                <c:pt idx="1043">
                  <c:v>637</c:v>
                </c:pt>
                <c:pt idx="1044">
                  <c:v>626.6</c:v>
                </c:pt>
                <c:pt idx="1045">
                  <c:v>646</c:v>
                </c:pt>
                <c:pt idx="1046">
                  <c:v>649.79999999999995</c:v>
                </c:pt>
                <c:pt idx="1047">
                  <c:v>637.6</c:v>
                </c:pt>
                <c:pt idx="1048">
                  <c:v>632.20000000000005</c:v>
                </c:pt>
                <c:pt idx="1049">
                  <c:v>641.6</c:v>
                </c:pt>
                <c:pt idx="1050">
                  <c:v>590.20000000000005</c:v>
                </c:pt>
                <c:pt idx="1051">
                  <c:v>609.6</c:v>
                </c:pt>
                <c:pt idx="1052">
                  <c:v>623.6</c:v>
                </c:pt>
                <c:pt idx="1053">
                  <c:v>567.20000000000005</c:v>
                </c:pt>
                <c:pt idx="1054">
                  <c:v>638.79999999999995</c:v>
                </c:pt>
                <c:pt idx="1055">
                  <c:v>640.4</c:v>
                </c:pt>
                <c:pt idx="1056">
                  <c:v>628.4</c:v>
                </c:pt>
                <c:pt idx="1057">
                  <c:v>617.79999999999995</c:v>
                </c:pt>
                <c:pt idx="1058">
                  <c:v>577</c:v>
                </c:pt>
                <c:pt idx="1059">
                  <c:v>597.6</c:v>
                </c:pt>
                <c:pt idx="1060">
                  <c:v>631.4</c:v>
                </c:pt>
                <c:pt idx="1061">
                  <c:v>631.4</c:v>
                </c:pt>
                <c:pt idx="1062">
                  <c:v>599.79999999999995</c:v>
                </c:pt>
                <c:pt idx="1063">
                  <c:v>628.79999999999995</c:v>
                </c:pt>
                <c:pt idx="1064">
                  <c:v>628.4</c:v>
                </c:pt>
                <c:pt idx="1065">
                  <c:v>658.2</c:v>
                </c:pt>
                <c:pt idx="1066">
                  <c:v>624.6</c:v>
                </c:pt>
                <c:pt idx="1067">
                  <c:v>606.79999999999995</c:v>
                </c:pt>
                <c:pt idx="1068">
                  <c:v>589.4</c:v>
                </c:pt>
                <c:pt idx="1069">
                  <c:v>600.6</c:v>
                </c:pt>
                <c:pt idx="1070">
                  <c:v>640</c:v>
                </c:pt>
                <c:pt idx="1071">
                  <c:v>621.4</c:v>
                </c:pt>
                <c:pt idx="1072">
                  <c:v>614.79999999999995</c:v>
                </c:pt>
                <c:pt idx="1073">
                  <c:v>607.79999999999995</c:v>
                </c:pt>
                <c:pt idx="1074">
                  <c:v>555</c:v>
                </c:pt>
                <c:pt idx="1075">
                  <c:v>593</c:v>
                </c:pt>
                <c:pt idx="1076">
                  <c:v>574.20000000000005</c:v>
                </c:pt>
                <c:pt idx="1077">
                  <c:v>594.20000000000005</c:v>
                </c:pt>
                <c:pt idx="1078">
                  <c:v>565.79999999999995</c:v>
                </c:pt>
                <c:pt idx="1079">
                  <c:v>584.6</c:v>
                </c:pt>
                <c:pt idx="1080">
                  <c:v>595.20000000000005</c:v>
                </c:pt>
                <c:pt idx="1081">
                  <c:v>612.4</c:v>
                </c:pt>
                <c:pt idx="1082">
                  <c:v>598.79999999999995</c:v>
                </c:pt>
                <c:pt idx="1083">
                  <c:v>598</c:v>
                </c:pt>
                <c:pt idx="1084">
                  <c:v>589.4</c:v>
                </c:pt>
                <c:pt idx="1085">
                  <c:v>632.4</c:v>
                </c:pt>
                <c:pt idx="1086">
                  <c:v>615.79999999999995</c:v>
                </c:pt>
                <c:pt idx="1087">
                  <c:v>605.20000000000005</c:v>
                </c:pt>
                <c:pt idx="1088">
                  <c:v>571.20000000000005</c:v>
                </c:pt>
                <c:pt idx="1089">
                  <c:v>575.4</c:v>
                </c:pt>
                <c:pt idx="1090">
                  <c:v>585.20000000000005</c:v>
                </c:pt>
                <c:pt idx="1091">
                  <c:v>571.4</c:v>
                </c:pt>
                <c:pt idx="1092">
                  <c:v>597.6</c:v>
                </c:pt>
                <c:pt idx="1093">
                  <c:v>587.4</c:v>
                </c:pt>
                <c:pt idx="1094">
                  <c:v>586</c:v>
                </c:pt>
                <c:pt idx="1095">
                  <c:v>563.79999999999995</c:v>
                </c:pt>
                <c:pt idx="1096">
                  <c:v>570.4</c:v>
                </c:pt>
                <c:pt idx="1097">
                  <c:v>577.79999999999995</c:v>
                </c:pt>
                <c:pt idx="1098">
                  <c:v>612</c:v>
                </c:pt>
                <c:pt idx="1099">
                  <c:v>573.6</c:v>
                </c:pt>
                <c:pt idx="1100">
                  <c:v>589.20000000000005</c:v>
                </c:pt>
                <c:pt idx="1101">
                  <c:v>590.79999999999995</c:v>
                </c:pt>
                <c:pt idx="1102">
                  <c:v>582.4</c:v>
                </c:pt>
                <c:pt idx="1103">
                  <c:v>568</c:v>
                </c:pt>
                <c:pt idx="1104">
                  <c:v>555.79999999999995</c:v>
                </c:pt>
                <c:pt idx="1105">
                  <c:v>576.79999999999995</c:v>
                </c:pt>
                <c:pt idx="1106">
                  <c:v>584.20000000000005</c:v>
                </c:pt>
                <c:pt idx="1107">
                  <c:v>563.79999999999995</c:v>
                </c:pt>
                <c:pt idx="1108">
                  <c:v>562.6</c:v>
                </c:pt>
                <c:pt idx="1109">
                  <c:v>601.6</c:v>
                </c:pt>
                <c:pt idx="1110">
                  <c:v>589.6</c:v>
                </c:pt>
                <c:pt idx="1111">
                  <c:v>558.6</c:v>
                </c:pt>
                <c:pt idx="1112">
                  <c:v>561.79999999999995</c:v>
                </c:pt>
                <c:pt idx="1113">
                  <c:v>536.6</c:v>
                </c:pt>
                <c:pt idx="1114">
                  <c:v>532.4</c:v>
                </c:pt>
                <c:pt idx="1115">
                  <c:v>585.20000000000005</c:v>
                </c:pt>
                <c:pt idx="1116">
                  <c:v>588.4</c:v>
                </c:pt>
                <c:pt idx="1117">
                  <c:v>552.20000000000005</c:v>
                </c:pt>
                <c:pt idx="1118">
                  <c:v>525</c:v>
                </c:pt>
                <c:pt idx="1119">
                  <c:v>532.4</c:v>
                </c:pt>
                <c:pt idx="1120">
                  <c:v>581</c:v>
                </c:pt>
                <c:pt idx="1121">
                  <c:v>553.20000000000005</c:v>
                </c:pt>
                <c:pt idx="1122">
                  <c:v>550.20000000000005</c:v>
                </c:pt>
                <c:pt idx="1123">
                  <c:v>533.4</c:v>
                </c:pt>
                <c:pt idx="1124">
                  <c:v>559.4</c:v>
                </c:pt>
                <c:pt idx="1125">
                  <c:v>561.79999999999995</c:v>
                </c:pt>
                <c:pt idx="1126">
                  <c:v>550.79999999999995</c:v>
                </c:pt>
                <c:pt idx="1127">
                  <c:v>530.4</c:v>
                </c:pt>
                <c:pt idx="1128">
                  <c:v>566</c:v>
                </c:pt>
                <c:pt idx="1129">
                  <c:v>516.79999999999995</c:v>
                </c:pt>
                <c:pt idx="1130">
                  <c:v>595.20000000000005</c:v>
                </c:pt>
                <c:pt idx="1131">
                  <c:v>545</c:v>
                </c:pt>
                <c:pt idx="1132">
                  <c:v>549.4</c:v>
                </c:pt>
                <c:pt idx="1133">
                  <c:v>556.4</c:v>
                </c:pt>
                <c:pt idx="1134">
                  <c:v>540</c:v>
                </c:pt>
                <c:pt idx="1135">
                  <c:v>534.20000000000005</c:v>
                </c:pt>
                <c:pt idx="1136">
                  <c:v>566.6</c:v>
                </c:pt>
                <c:pt idx="1137">
                  <c:v>550</c:v>
                </c:pt>
                <c:pt idx="1138">
                  <c:v>562.20000000000005</c:v>
                </c:pt>
                <c:pt idx="1139">
                  <c:v>500.6</c:v>
                </c:pt>
                <c:pt idx="1140">
                  <c:v>541.6</c:v>
                </c:pt>
                <c:pt idx="1141">
                  <c:v>569</c:v>
                </c:pt>
                <c:pt idx="1142">
                  <c:v>582.4</c:v>
                </c:pt>
                <c:pt idx="1143">
                  <c:v>574.6</c:v>
                </c:pt>
                <c:pt idx="1144">
                  <c:v>568.4</c:v>
                </c:pt>
                <c:pt idx="1145">
                  <c:v>581.79999999999995</c:v>
                </c:pt>
                <c:pt idx="1146">
                  <c:v>547.6</c:v>
                </c:pt>
                <c:pt idx="1147">
                  <c:v>535.6</c:v>
                </c:pt>
                <c:pt idx="1148">
                  <c:v>551</c:v>
                </c:pt>
                <c:pt idx="1149">
                  <c:v>564</c:v>
                </c:pt>
                <c:pt idx="1150">
                  <c:v>566.4</c:v>
                </c:pt>
                <c:pt idx="1151">
                  <c:v>550.79999999999995</c:v>
                </c:pt>
                <c:pt idx="1152">
                  <c:v>528.20000000000005</c:v>
                </c:pt>
                <c:pt idx="1153">
                  <c:v>579.4</c:v>
                </c:pt>
                <c:pt idx="1154">
                  <c:v>558</c:v>
                </c:pt>
                <c:pt idx="1155">
                  <c:v>561.4</c:v>
                </c:pt>
                <c:pt idx="1156">
                  <c:v>512</c:v>
                </c:pt>
                <c:pt idx="1157">
                  <c:v>506.4</c:v>
                </c:pt>
                <c:pt idx="1158">
                  <c:v>504.6</c:v>
                </c:pt>
                <c:pt idx="1159">
                  <c:v>585</c:v>
                </c:pt>
                <c:pt idx="1160">
                  <c:v>563.79999999999995</c:v>
                </c:pt>
                <c:pt idx="1161">
                  <c:v>495.2</c:v>
                </c:pt>
                <c:pt idx="1162">
                  <c:v>565.6</c:v>
                </c:pt>
                <c:pt idx="1163">
                  <c:v>549.6</c:v>
                </c:pt>
                <c:pt idx="1164">
                  <c:v>537</c:v>
                </c:pt>
                <c:pt idx="1165">
                  <c:v>555.6</c:v>
                </c:pt>
                <c:pt idx="1166">
                  <c:v>520.4</c:v>
                </c:pt>
                <c:pt idx="1167">
                  <c:v>530.6</c:v>
                </c:pt>
                <c:pt idx="1168">
                  <c:v>529.6</c:v>
                </c:pt>
                <c:pt idx="1169">
                  <c:v>524.4</c:v>
                </c:pt>
                <c:pt idx="1170">
                  <c:v>535.20000000000005</c:v>
                </c:pt>
                <c:pt idx="1171">
                  <c:v>558.20000000000005</c:v>
                </c:pt>
                <c:pt idx="1172">
                  <c:v>516.20000000000005</c:v>
                </c:pt>
                <c:pt idx="1173">
                  <c:v>532.79999999999995</c:v>
                </c:pt>
                <c:pt idx="1174">
                  <c:v>541.4</c:v>
                </c:pt>
                <c:pt idx="1175">
                  <c:v>522.20000000000005</c:v>
                </c:pt>
                <c:pt idx="1176">
                  <c:v>540.6</c:v>
                </c:pt>
                <c:pt idx="1177">
                  <c:v>547.79999999999995</c:v>
                </c:pt>
                <c:pt idx="1178">
                  <c:v>518.6</c:v>
                </c:pt>
                <c:pt idx="1179">
                  <c:v>562.4</c:v>
                </c:pt>
                <c:pt idx="1180">
                  <c:v>561.6</c:v>
                </c:pt>
                <c:pt idx="1181">
                  <c:v>521.79999999999995</c:v>
                </c:pt>
                <c:pt idx="1182">
                  <c:v>518.79999999999995</c:v>
                </c:pt>
                <c:pt idx="1183">
                  <c:v>534.20000000000005</c:v>
                </c:pt>
                <c:pt idx="1184">
                  <c:v>545.6</c:v>
                </c:pt>
                <c:pt idx="1185">
                  <c:v>523.20000000000005</c:v>
                </c:pt>
                <c:pt idx="1186">
                  <c:v>523</c:v>
                </c:pt>
                <c:pt idx="1187">
                  <c:v>506.8</c:v>
                </c:pt>
                <c:pt idx="1188">
                  <c:v>509.8</c:v>
                </c:pt>
                <c:pt idx="1189">
                  <c:v>564</c:v>
                </c:pt>
                <c:pt idx="1190">
                  <c:v>507</c:v>
                </c:pt>
                <c:pt idx="1191">
                  <c:v>515.79999999999995</c:v>
                </c:pt>
                <c:pt idx="1192">
                  <c:v>546.6</c:v>
                </c:pt>
                <c:pt idx="1193">
                  <c:v>518.4</c:v>
                </c:pt>
                <c:pt idx="1194">
                  <c:v>513.20000000000005</c:v>
                </c:pt>
                <c:pt idx="1195">
                  <c:v>569.20000000000005</c:v>
                </c:pt>
                <c:pt idx="1196">
                  <c:v>541.4</c:v>
                </c:pt>
                <c:pt idx="1197">
                  <c:v>515.4</c:v>
                </c:pt>
                <c:pt idx="1198">
                  <c:v>498</c:v>
                </c:pt>
                <c:pt idx="1199">
                  <c:v>565.6</c:v>
                </c:pt>
                <c:pt idx="1200">
                  <c:v>558.4</c:v>
                </c:pt>
                <c:pt idx="1201">
                  <c:v>533.4</c:v>
                </c:pt>
                <c:pt idx="1202">
                  <c:v>537.20000000000005</c:v>
                </c:pt>
                <c:pt idx="1203">
                  <c:v>495</c:v>
                </c:pt>
                <c:pt idx="1204">
                  <c:v>526.4</c:v>
                </c:pt>
                <c:pt idx="1205">
                  <c:v>528</c:v>
                </c:pt>
                <c:pt idx="1206">
                  <c:v>565.79999999999995</c:v>
                </c:pt>
                <c:pt idx="1207">
                  <c:v>509.6</c:v>
                </c:pt>
                <c:pt idx="1208">
                  <c:v>533.79999999999995</c:v>
                </c:pt>
                <c:pt idx="1209">
                  <c:v>510.6</c:v>
                </c:pt>
                <c:pt idx="1210">
                  <c:v>493.6</c:v>
                </c:pt>
                <c:pt idx="1211">
                  <c:v>527.79999999999995</c:v>
                </c:pt>
                <c:pt idx="1212">
                  <c:v>539</c:v>
                </c:pt>
                <c:pt idx="1213">
                  <c:v>495.8</c:v>
                </c:pt>
                <c:pt idx="1214">
                  <c:v>564.4</c:v>
                </c:pt>
                <c:pt idx="1215">
                  <c:v>495.4</c:v>
                </c:pt>
                <c:pt idx="1216">
                  <c:v>574</c:v>
                </c:pt>
                <c:pt idx="1217">
                  <c:v>502.4</c:v>
                </c:pt>
                <c:pt idx="1218">
                  <c:v>553</c:v>
                </c:pt>
                <c:pt idx="1219">
                  <c:v>521.4</c:v>
                </c:pt>
                <c:pt idx="1220">
                  <c:v>549</c:v>
                </c:pt>
                <c:pt idx="1221">
                  <c:v>506.8</c:v>
                </c:pt>
                <c:pt idx="1222">
                  <c:v>532.79999999999995</c:v>
                </c:pt>
                <c:pt idx="1223">
                  <c:v>561.6</c:v>
                </c:pt>
                <c:pt idx="1224">
                  <c:v>541.6</c:v>
                </c:pt>
                <c:pt idx="1225">
                  <c:v>542.79999999999995</c:v>
                </c:pt>
                <c:pt idx="1226">
                  <c:v>528</c:v>
                </c:pt>
                <c:pt idx="1227">
                  <c:v>542</c:v>
                </c:pt>
                <c:pt idx="1228">
                  <c:v>509.2</c:v>
                </c:pt>
                <c:pt idx="1229">
                  <c:v>519.6</c:v>
                </c:pt>
                <c:pt idx="1230">
                  <c:v>533</c:v>
                </c:pt>
                <c:pt idx="1231">
                  <c:v>549.4</c:v>
                </c:pt>
                <c:pt idx="1232">
                  <c:v>502.4</c:v>
                </c:pt>
                <c:pt idx="1233">
                  <c:v>501.2</c:v>
                </c:pt>
                <c:pt idx="1234">
                  <c:v>565</c:v>
                </c:pt>
                <c:pt idx="1235">
                  <c:v>530.79999999999995</c:v>
                </c:pt>
                <c:pt idx="1236">
                  <c:v>511.6</c:v>
                </c:pt>
                <c:pt idx="1237">
                  <c:v>537.6</c:v>
                </c:pt>
                <c:pt idx="1238">
                  <c:v>503.6</c:v>
                </c:pt>
                <c:pt idx="1239">
                  <c:v>566.6</c:v>
                </c:pt>
                <c:pt idx="1240">
                  <c:v>510.6</c:v>
                </c:pt>
                <c:pt idx="1241">
                  <c:v>512.20000000000005</c:v>
                </c:pt>
                <c:pt idx="1242">
                  <c:v>556</c:v>
                </c:pt>
                <c:pt idx="1243">
                  <c:v>491.8</c:v>
                </c:pt>
                <c:pt idx="1244">
                  <c:v>532</c:v>
                </c:pt>
                <c:pt idx="1245">
                  <c:v>515.4</c:v>
                </c:pt>
                <c:pt idx="1246">
                  <c:v>493</c:v>
                </c:pt>
                <c:pt idx="1247">
                  <c:v>497.6</c:v>
                </c:pt>
                <c:pt idx="1248">
                  <c:v>496</c:v>
                </c:pt>
                <c:pt idx="1249">
                  <c:v>576</c:v>
                </c:pt>
                <c:pt idx="1250">
                  <c:v>547.20000000000005</c:v>
                </c:pt>
                <c:pt idx="1251">
                  <c:v>530.79999999999995</c:v>
                </c:pt>
                <c:pt idx="1252">
                  <c:v>529.4</c:v>
                </c:pt>
                <c:pt idx="1253">
                  <c:v>539</c:v>
                </c:pt>
                <c:pt idx="1254">
                  <c:v>511.6</c:v>
                </c:pt>
                <c:pt idx="1255">
                  <c:v>513.79999999999995</c:v>
                </c:pt>
                <c:pt idx="1256">
                  <c:v>515.20000000000005</c:v>
                </c:pt>
                <c:pt idx="1257">
                  <c:v>522.20000000000005</c:v>
                </c:pt>
                <c:pt idx="1258">
                  <c:v>562.4</c:v>
                </c:pt>
                <c:pt idx="1259">
                  <c:v>572.20000000000005</c:v>
                </c:pt>
                <c:pt idx="1260">
                  <c:v>546.4</c:v>
                </c:pt>
                <c:pt idx="1261">
                  <c:v>473.2</c:v>
                </c:pt>
                <c:pt idx="1262">
                  <c:v>531.20000000000005</c:v>
                </c:pt>
                <c:pt idx="1263">
                  <c:v>515.20000000000005</c:v>
                </c:pt>
                <c:pt idx="1264">
                  <c:v>514.79999999999995</c:v>
                </c:pt>
                <c:pt idx="1265">
                  <c:v>530.6</c:v>
                </c:pt>
                <c:pt idx="1266">
                  <c:v>554.4</c:v>
                </c:pt>
                <c:pt idx="1267">
                  <c:v>582.20000000000005</c:v>
                </c:pt>
                <c:pt idx="1268">
                  <c:v>555.79999999999995</c:v>
                </c:pt>
                <c:pt idx="1269">
                  <c:v>509.4</c:v>
                </c:pt>
                <c:pt idx="1270">
                  <c:v>504.8</c:v>
                </c:pt>
                <c:pt idx="1271">
                  <c:v>532.6</c:v>
                </c:pt>
                <c:pt idx="1272">
                  <c:v>505.4</c:v>
                </c:pt>
                <c:pt idx="1273">
                  <c:v>565</c:v>
                </c:pt>
                <c:pt idx="1274">
                  <c:v>566.6</c:v>
                </c:pt>
                <c:pt idx="1275">
                  <c:v>549</c:v>
                </c:pt>
                <c:pt idx="1276">
                  <c:v>487.2</c:v>
                </c:pt>
                <c:pt idx="1277">
                  <c:v>512.20000000000005</c:v>
                </c:pt>
                <c:pt idx="1278">
                  <c:v>529.4</c:v>
                </c:pt>
                <c:pt idx="1279">
                  <c:v>487.6</c:v>
                </c:pt>
                <c:pt idx="1280">
                  <c:v>547.4</c:v>
                </c:pt>
                <c:pt idx="1281">
                  <c:v>494.4</c:v>
                </c:pt>
                <c:pt idx="1282">
                  <c:v>530.6</c:v>
                </c:pt>
                <c:pt idx="1283">
                  <c:v>507.4</c:v>
                </c:pt>
                <c:pt idx="1284">
                  <c:v>520.4</c:v>
                </c:pt>
                <c:pt idx="1285">
                  <c:v>536.20000000000005</c:v>
                </c:pt>
                <c:pt idx="1286">
                  <c:v>532</c:v>
                </c:pt>
                <c:pt idx="1287">
                  <c:v>459</c:v>
                </c:pt>
                <c:pt idx="1288">
                  <c:v>506.8</c:v>
                </c:pt>
                <c:pt idx="1289">
                  <c:v>567.6</c:v>
                </c:pt>
                <c:pt idx="1290">
                  <c:v>543.20000000000005</c:v>
                </c:pt>
                <c:pt idx="1291">
                  <c:v>549.20000000000005</c:v>
                </c:pt>
                <c:pt idx="1292">
                  <c:v>556.20000000000005</c:v>
                </c:pt>
                <c:pt idx="1293">
                  <c:v>537.20000000000005</c:v>
                </c:pt>
                <c:pt idx="1294">
                  <c:v>544</c:v>
                </c:pt>
                <c:pt idx="1295">
                  <c:v>496.8</c:v>
                </c:pt>
                <c:pt idx="1296">
                  <c:v>536</c:v>
                </c:pt>
                <c:pt idx="1297">
                  <c:v>562.79999999999995</c:v>
                </c:pt>
                <c:pt idx="1298">
                  <c:v>503.8</c:v>
                </c:pt>
                <c:pt idx="1299">
                  <c:v>510.6</c:v>
                </c:pt>
                <c:pt idx="1300">
                  <c:v>524.79999999999995</c:v>
                </c:pt>
                <c:pt idx="1301">
                  <c:v>527</c:v>
                </c:pt>
                <c:pt idx="1302">
                  <c:v>526.79999999999995</c:v>
                </c:pt>
                <c:pt idx="1303">
                  <c:v>544.20000000000005</c:v>
                </c:pt>
                <c:pt idx="1304">
                  <c:v>491.2</c:v>
                </c:pt>
                <c:pt idx="1305">
                  <c:v>549</c:v>
                </c:pt>
                <c:pt idx="1306">
                  <c:v>544.20000000000005</c:v>
                </c:pt>
                <c:pt idx="1307">
                  <c:v>525.6</c:v>
                </c:pt>
                <c:pt idx="1308">
                  <c:v>548.4</c:v>
                </c:pt>
                <c:pt idx="1309">
                  <c:v>570.6</c:v>
                </c:pt>
                <c:pt idx="1310">
                  <c:v>516.20000000000005</c:v>
                </c:pt>
                <c:pt idx="1311">
                  <c:v>498.6</c:v>
                </c:pt>
                <c:pt idx="1312">
                  <c:v>521.20000000000005</c:v>
                </c:pt>
                <c:pt idx="1313">
                  <c:v>529.20000000000005</c:v>
                </c:pt>
                <c:pt idx="1314">
                  <c:v>548.6</c:v>
                </c:pt>
                <c:pt idx="1315">
                  <c:v>592.4</c:v>
                </c:pt>
                <c:pt idx="1316">
                  <c:v>539.20000000000005</c:v>
                </c:pt>
                <c:pt idx="1317">
                  <c:v>500.6</c:v>
                </c:pt>
                <c:pt idx="1318">
                  <c:v>503</c:v>
                </c:pt>
                <c:pt idx="1319">
                  <c:v>544.20000000000005</c:v>
                </c:pt>
                <c:pt idx="1320">
                  <c:v>556.79999999999995</c:v>
                </c:pt>
                <c:pt idx="1321">
                  <c:v>538</c:v>
                </c:pt>
                <c:pt idx="1322">
                  <c:v>540.79999999999995</c:v>
                </c:pt>
                <c:pt idx="1323">
                  <c:v>535.6</c:v>
                </c:pt>
                <c:pt idx="1324">
                  <c:v>538</c:v>
                </c:pt>
                <c:pt idx="1325">
                  <c:v>535.4</c:v>
                </c:pt>
                <c:pt idx="1326">
                  <c:v>505.8</c:v>
                </c:pt>
                <c:pt idx="1327">
                  <c:v>560.20000000000005</c:v>
                </c:pt>
                <c:pt idx="1328">
                  <c:v>523.6</c:v>
                </c:pt>
                <c:pt idx="1329">
                  <c:v>539</c:v>
                </c:pt>
                <c:pt idx="1330">
                  <c:v>517</c:v>
                </c:pt>
                <c:pt idx="1331">
                  <c:v>541.4</c:v>
                </c:pt>
                <c:pt idx="1332">
                  <c:v>521.20000000000005</c:v>
                </c:pt>
                <c:pt idx="1333">
                  <c:v>524.79999999999995</c:v>
                </c:pt>
                <c:pt idx="1334">
                  <c:v>552.4</c:v>
                </c:pt>
                <c:pt idx="1335">
                  <c:v>506.8</c:v>
                </c:pt>
                <c:pt idx="1336">
                  <c:v>554.79999999999995</c:v>
                </c:pt>
                <c:pt idx="1337">
                  <c:v>540.4</c:v>
                </c:pt>
                <c:pt idx="1338">
                  <c:v>526</c:v>
                </c:pt>
                <c:pt idx="1339">
                  <c:v>543.79999999999995</c:v>
                </c:pt>
                <c:pt idx="1340">
                  <c:v>519.20000000000005</c:v>
                </c:pt>
                <c:pt idx="1341">
                  <c:v>476.8</c:v>
                </c:pt>
                <c:pt idx="1342">
                  <c:v>517.20000000000005</c:v>
                </c:pt>
                <c:pt idx="1343">
                  <c:v>565.4</c:v>
                </c:pt>
                <c:pt idx="1344">
                  <c:v>528</c:v>
                </c:pt>
                <c:pt idx="1345">
                  <c:v>507.8</c:v>
                </c:pt>
                <c:pt idx="1346">
                  <c:v>506</c:v>
                </c:pt>
                <c:pt idx="1347">
                  <c:v>536.4</c:v>
                </c:pt>
                <c:pt idx="1348">
                  <c:v>544.20000000000005</c:v>
                </c:pt>
                <c:pt idx="1349">
                  <c:v>532.20000000000005</c:v>
                </c:pt>
                <c:pt idx="1350">
                  <c:v>548.4</c:v>
                </c:pt>
                <c:pt idx="1351">
                  <c:v>514.4</c:v>
                </c:pt>
                <c:pt idx="1352">
                  <c:v>541.6</c:v>
                </c:pt>
                <c:pt idx="1353">
                  <c:v>565.20000000000005</c:v>
                </c:pt>
                <c:pt idx="1354">
                  <c:v>583.4</c:v>
                </c:pt>
                <c:pt idx="1355">
                  <c:v>508.2</c:v>
                </c:pt>
                <c:pt idx="1356">
                  <c:v>562.4</c:v>
                </c:pt>
                <c:pt idx="1357">
                  <c:v>501</c:v>
                </c:pt>
                <c:pt idx="1358">
                  <c:v>496</c:v>
                </c:pt>
                <c:pt idx="1359">
                  <c:v>501.6</c:v>
                </c:pt>
                <c:pt idx="1360">
                  <c:v>546.6</c:v>
                </c:pt>
                <c:pt idx="1361">
                  <c:v>523.6</c:v>
                </c:pt>
                <c:pt idx="1362">
                  <c:v>532.20000000000005</c:v>
                </c:pt>
                <c:pt idx="1363">
                  <c:v>526.20000000000005</c:v>
                </c:pt>
                <c:pt idx="1364">
                  <c:v>501.2</c:v>
                </c:pt>
                <c:pt idx="1365">
                  <c:v>514</c:v>
                </c:pt>
                <c:pt idx="1366">
                  <c:v>520.20000000000005</c:v>
                </c:pt>
                <c:pt idx="1367">
                  <c:v>501.6</c:v>
                </c:pt>
                <c:pt idx="1368">
                  <c:v>554</c:v>
                </c:pt>
                <c:pt idx="1369">
                  <c:v>555</c:v>
                </c:pt>
                <c:pt idx="1370">
                  <c:v>482.2</c:v>
                </c:pt>
                <c:pt idx="1371">
                  <c:v>520.6</c:v>
                </c:pt>
                <c:pt idx="1372">
                  <c:v>519.79999999999995</c:v>
                </c:pt>
                <c:pt idx="1373">
                  <c:v>524</c:v>
                </c:pt>
                <c:pt idx="1374">
                  <c:v>521.79999999999995</c:v>
                </c:pt>
                <c:pt idx="1375">
                  <c:v>548.20000000000005</c:v>
                </c:pt>
                <c:pt idx="1376">
                  <c:v>514.79999999999995</c:v>
                </c:pt>
                <c:pt idx="1377">
                  <c:v>546.4</c:v>
                </c:pt>
                <c:pt idx="1378">
                  <c:v>551.4</c:v>
                </c:pt>
                <c:pt idx="1379">
                  <c:v>551.20000000000005</c:v>
                </c:pt>
                <c:pt idx="1380">
                  <c:v>477.4</c:v>
                </c:pt>
                <c:pt idx="1381">
                  <c:v>576</c:v>
                </c:pt>
                <c:pt idx="1382">
                  <c:v>517.79999999999995</c:v>
                </c:pt>
                <c:pt idx="1383">
                  <c:v>560</c:v>
                </c:pt>
                <c:pt idx="1384">
                  <c:v>536.6</c:v>
                </c:pt>
                <c:pt idx="1385">
                  <c:v>597</c:v>
                </c:pt>
                <c:pt idx="1386">
                  <c:v>521.79999999999995</c:v>
                </c:pt>
                <c:pt idx="1387">
                  <c:v>502</c:v>
                </c:pt>
                <c:pt idx="1388">
                  <c:v>487.8</c:v>
                </c:pt>
                <c:pt idx="1389">
                  <c:v>566.4</c:v>
                </c:pt>
                <c:pt idx="1390">
                  <c:v>554.4</c:v>
                </c:pt>
                <c:pt idx="1391">
                  <c:v>540.20000000000005</c:v>
                </c:pt>
                <c:pt idx="1392">
                  <c:v>518.6</c:v>
                </c:pt>
                <c:pt idx="1393">
                  <c:v>539.6</c:v>
                </c:pt>
                <c:pt idx="1394">
                  <c:v>526.20000000000005</c:v>
                </c:pt>
                <c:pt idx="1395">
                  <c:v>514.20000000000005</c:v>
                </c:pt>
                <c:pt idx="1396">
                  <c:v>542.4</c:v>
                </c:pt>
                <c:pt idx="1397">
                  <c:v>548.4</c:v>
                </c:pt>
                <c:pt idx="1398">
                  <c:v>576.4</c:v>
                </c:pt>
                <c:pt idx="1399">
                  <c:v>519.20000000000005</c:v>
                </c:pt>
                <c:pt idx="1400">
                  <c:v>539.4</c:v>
                </c:pt>
                <c:pt idx="1401">
                  <c:v>544</c:v>
                </c:pt>
                <c:pt idx="1402">
                  <c:v>571.79999999999995</c:v>
                </c:pt>
                <c:pt idx="1403">
                  <c:v>529.6</c:v>
                </c:pt>
                <c:pt idx="1404">
                  <c:v>555.20000000000005</c:v>
                </c:pt>
                <c:pt idx="1405">
                  <c:v>550.6</c:v>
                </c:pt>
                <c:pt idx="1406">
                  <c:v>534</c:v>
                </c:pt>
                <c:pt idx="1407">
                  <c:v>564.79999999999995</c:v>
                </c:pt>
                <c:pt idx="1408">
                  <c:v>566.79999999999995</c:v>
                </c:pt>
                <c:pt idx="1409">
                  <c:v>514.79999999999995</c:v>
                </c:pt>
                <c:pt idx="1410">
                  <c:v>577.20000000000005</c:v>
                </c:pt>
                <c:pt idx="1411">
                  <c:v>575.4</c:v>
                </c:pt>
                <c:pt idx="1412">
                  <c:v>563.6</c:v>
                </c:pt>
                <c:pt idx="1413">
                  <c:v>507.8</c:v>
                </c:pt>
                <c:pt idx="1414">
                  <c:v>573</c:v>
                </c:pt>
                <c:pt idx="1415">
                  <c:v>526.79999999999995</c:v>
                </c:pt>
                <c:pt idx="1416">
                  <c:v>551.4</c:v>
                </c:pt>
                <c:pt idx="1417">
                  <c:v>545.4</c:v>
                </c:pt>
                <c:pt idx="1418">
                  <c:v>552.4</c:v>
                </c:pt>
                <c:pt idx="1419">
                  <c:v>522.79999999999995</c:v>
                </c:pt>
                <c:pt idx="1420">
                  <c:v>509.2</c:v>
                </c:pt>
                <c:pt idx="1421">
                  <c:v>526.79999999999995</c:v>
                </c:pt>
                <c:pt idx="1422">
                  <c:v>564.6</c:v>
                </c:pt>
                <c:pt idx="1423">
                  <c:v>523</c:v>
                </c:pt>
                <c:pt idx="1424">
                  <c:v>541.4</c:v>
                </c:pt>
                <c:pt idx="1425">
                  <c:v>547.79999999999995</c:v>
                </c:pt>
                <c:pt idx="1426">
                  <c:v>553.4</c:v>
                </c:pt>
                <c:pt idx="1427">
                  <c:v>569.6</c:v>
                </c:pt>
                <c:pt idx="1428">
                  <c:v>557</c:v>
                </c:pt>
                <c:pt idx="1429">
                  <c:v>537.20000000000005</c:v>
                </c:pt>
                <c:pt idx="1430">
                  <c:v>535.4</c:v>
                </c:pt>
                <c:pt idx="1431">
                  <c:v>587.4</c:v>
                </c:pt>
                <c:pt idx="1432">
                  <c:v>547.6</c:v>
                </c:pt>
                <c:pt idx="1433">
                  <c:v>520.79999999999995</c:v>
                </c:pt>
                <c:pt idx="1434">
                  <c:v>510</c:v>
                </c:pt>
                <c:pt idx="1435">
                  <c:v>549.79999999999995</c:v>
                </c:pt>
                <c:pt idx="1436">
                  <c:v>519.4</c:v>
                </c:pt>
                <c:pt idx="1437">
                  <c:v>540</c:v>
                </c:pt>
                <c:pt idx="1438">
                  <c:v>555</c:v>
                </c:pt>
                <c:pt idx="1439">
                  <c:v>555</c:v>
                </c:pt>
                <c:pt idx="1440">
                  <c:v>510.4</c:v>
                </c:pt>
                <c:pt idx="1441">
                  <c:v>519.20000000000005</c:v>
                </c:pt>
                <c:pt idx="1442">
                  <c:v>560.6</c:v>
                </c:pt>
                <c:pt idx="1443">
                  <c:v>528.4</c:v>
                </c:pt>
                <c:pt idx="1444">
                  <c:v>546.20000000000005</c:v>
                </c:pt>
                <c:pt idx="1445">
                  <c:v>584.79999999999995</c:v>
                </c:pt>
                <c:pt idx="1446">
                  <c:v>570.20000000000005</c:v>
                </c:pt>
                <c:pt idx="1447">
                  <c:v>538.6</c:v>
                </c:pt>
                <c:pt idx="1448">
                  <c:v>537.20000000000005</c:v>
                </c:pt>
                <c:pt idx="1449">
                  <c:v>522</c:v>
                </c:pt>
                <c:pt idx="1450">
                  <c:v>558.79999999999995</c:v>
                </c:pt>
                <c:pt idx="1451">
                  <c:v>542.4</c:v>
                </c:pt>
                <c:pt idx="1452">
                  <c:v>525.20000000000005</c:v>
                </c:pt>
                <c:pt idx="1453">
                  <c:v>574.6</c:v>
                </c:pt>
                <c:pt idx="1454">
                  <c:v>570</c:v>
                </c:pt>
                <c:pt idx="1455">
                  <c:v>576.79999999999995</c:v>
                </c:pt>
                <c:pt idx="1456">
                  <c:v>554.20000000000005</c:v>
                </c:pt>
                <c:pt idx="1457">
                  <c:v>555.4</c:v>
                </c:pt>
                <c:pt idx="1458">
                  <c:v>555.20000000000005</c:v>
                </c:pt>
                <c:pt idx="1459">
                  <c:v>558.79999999999995</c:v>
                </c:pt>
                <c:pt idx="1460">
                  <c:v>549</c:v>
                </c:pt>
                <c:pt idx="1461">
                  <c:v>539.4</c:v>
                </c:pt>
                <c:pt idx="1462">
                  <c:v>544.79999999999995</c:v>
                </c:pt>
                <c:pt idx="1463">
                  <c:v>550.6</c:v>
                </c:pt>
                <c:pt idx="1464">
                  <c:v>539.20000000000005</c:v>
                </c:pt>
                <c:pt idx="1465">
                  <c:v>561.4</c:v>
                </c:pt>
                <c:pt idx="1466">
                  <c:v>566</c:v>
                </c:pt>
                <c:pt idx="1467">
                  <c:v>572</c:v>
                </c:pt>
                <c:pt idx="1468">
                  <c:v>523.4</c:v>
                </c:pt>
                <c:pt idx="1469">
                  <c:v>531.6</c:v>
                </c:pt>
                <c:pt idx="1470">
                  <c:v>546.79999999999995</c:v>
                </c:pt>
                <c:pt idx="1471">
                  <c:v>507.8</c:v>
                </c:pt>
                <c:pt idx="1472">
                  <c:v>584.4</c:v>
                </c:pt>
                <c:pt idx="1473">
                  <c:v>566.4</c:v>
                </c:pt>
                <c:pt idx="1474">
                  <c:v>531.20000000000005</c:v>
                </c:pt>
                <c:pt idx="1475">
                  <c:v>542.79999999999995</c:v>
                </c:pt>
                <c:pt idx="1476">
                  <c:v>567.6</c:v>
                </c:pt>
                <c:pt idx="1477">
                  <c:v>562</c:v>
                </c:pt>
                <c:pt idx="1478">
                  <c:v>580.6</c:v>
                </c:pt>
                <c:pt idx="1479">
                  <c:v>533.79999999999995</c:v>
                </c:pt>
                <c:pt idx="1480">
                  <c:v>588.20000000000005</c:v>
                </c:pt>
                <c:pt idx="1481">
                  <c:v>558.4</c:v>
                </c:pt>
                <c:pt idx="1482">
                  <c:v>551.4</c:v>
                </c:pt>
                <c:pt idx="1483">
                  <c:v>548.79999999999995</c:v>
                </c:pt>
                <c:pt idx="1484">
                  <c:v>544.4</c:v>
                </c:pt>
                <c:pt idx="1485">
                  <c:v>531.79999999999995</c:v>
                </c:pt>
                <c:pt idx="1486">
                  <c:v>545.20000000000005</c:v>
                </c:pt>
                <c:pt idx="1487">
                  <c:v>540.20000000000005</c:v>
                </c:pt>
                <c:pt idx="1488">
                  <c:v>547.6</c:v>
                </c:pt>
                <c:pt idx="1489">
                  <c:v>526.6</c:v>
                </c:pt>
                <c:pt idx="1490">
                  <c:v>576.6</c:v>
                </c:pt>
                <c:pt idx="1491">
                  <c:v>532</c:v>
                </c:pt>
                <c:pt idx="1492">
                  <c:v>508</c:v>
                </c:pt>
                <c:pt idx="1493">
                  <c:v>541</c:v>
                </c:pt>
                <c:pt idx="1494">
                  <c:v>561.79999999999995</c:v>
                </c:pt>
                <c:pt idx="1495">
                  <c:v>580.6</c:v>
                </c:pt>
                <c:pt idx="1496">
                  <c:v>541</c:v>
                </c:pt>
                <c:pt idx="1497">
                  <c:v>556.79999999999995</c:v>
                </c:pt>
                <c:pt idx="1498">
                  <c:v>545.20000000000005</c:v>
                </c:pt>
                <c:pt idx="1499">
                  <c:v>569</c:v>
                </c:pt>
                <c:pt idx="1500">
                  <c:v>579.79999999999995</c:v>
                </c:pt>
                <c:pt idx="1501">
                  <c:v>503</c:v>
                </c:pt>
                <c:pt idx="1502">
                  <c:v>522</c:v>
                </c:pt>
                <c:pt idx="1503">
                  <c:v>502</c:v>
                </c:pt>
                <c:pt idx="1504">
                  <c:v>577.4</c:v>
                </c:pt>
                <c:pt idx="1505">
                  <c:v>524.6</c:v>
                </c:pt>
                <c:pt idx="1506">
                  <c:v>546.79999999999995</c:v>
                </c:pt>
                <c:pt idx="1507">
                  <c:v>504.4</c:v>
                </c:pt>
                <c:pt idx="1508">
                  <c:v>514.6</c:v>
                </c:pt>
                <c:pt idx="1509">
                  <c:v>522.79999999999995</c:v>
                </c:pt>
                <c:pt idx="1510">
                  <c:v>545.79999999999995</c:v>
                </c:pt>
                <c:pt idx="1511">
                  <c:v>559.4</c:v>
                </c:pt>
                <c:pt idx="1512">
                  <c:v>533</c:v>
                </c:pt>
                <c:pt idx="1513">
                  <c:v>547.4</c:v>
                </c:pt>
                <c:pt idx="1514">
                  <c:v>540.79999999999995</c:v>
                </c:pt>
                <c:pt idx="1515">
                  <c:v>535.4</c:v>
                </c:pt>
                <c:pt idx="1516">
                  <c:v>511.8</c:v>
                </c:pt>
                <c:pt idx="1517">
                  <c:v>552.20000000000005</c:v>
                </c:pt>
                <c:pt idx="1518">
                  <c:v>531.4</c:v>
                </c:pt>
                <c:pt idx="1519">
                  <c:v>542</c:v>
                </c:pt>
                <c:pt idx="1520">
                  <c:v>520.20000000000005</c:v>
                </c:pt>
                <c:pt idx="1521">
                  <c:v>504.4</c:v>
                </c:pt>
                <c:pt idx="1522">
                  <c:v>543</c:v>
                </c:pt>
                <c:pt idx="1523">
                  <c:v>510.4</c:v>
                </c:pt>
                <c:pt idx="1524">
                  <c:v>484.2</c:v>
                </c:pt>
                <c:pt idx="1525">
                  <c:v>549.6</c:v>
                </c:pt>
                <c:pt idx="1526">
                  <c:v>499</c:v>
                </c:pt>
                <c:pt idx="1527">
                  <c:v>490.2</c:v>
                </c:pt>
                <c:pt idx="1528">
                  <c:v>487.2</c:v>
                </c:pt>
                <c:pt idx="1529">
                  <c:v>503</c:v>
                </c:pt>
                <c:pt idx="1530">
                  <c:v>449.8</c:v>
                </c:pt>
                <c:pt idx="1531">
                  <c:v>443.4</c:v>
                </c:pt>
                <c:pt idx="1532">
                  <c:v>486.4</c:v>
                </c:pt>
                <c:pt idx="1533">
                  <c:v>457.2</c:v>
                </c:pt>
                <c:pt idx="1534">
                  <c:v>445.2</c:v>
                </c:pt>
                <c:pt idx="1535">
                  <c:v>480.4</c:v>
                </c:pt>
                <c:pt idx="1536">
                  <c:v>508.8</c:v>
                </c:pt>
                <c:pt idx="1537">
                  <c:v>463.2</c:v>
                </c:pt>
                <c:pt idx="1538">
                  <c:v>487</c:v>
                </c:pt>
                <c:pt idx="1539">
                  <c:v>456.8</c:v>
                </c:pt>
                <c:pt idx="1540">
                  <c:v>470.6</c:v>
                </c:pt>
                <c:pt idx="1541">
                  <c:v>419.6</c:v>
                </c:pt>
                <c:pt idx="1542">
                  <c:v>461.8</c:v>
                </c:pt>
                <c:pt idx="1543">
                  <c:v>454.8</c:v>
                </c:pt>
                <c:pt idx="1544">
                  <c:v>445.4</c:v>
                </c:pt>
                <c:pt idx="1545">
                  <c:v>454.6</c:v>
                </c:pt>
                <c:pt idx="1546">
                  <c:v>475.6</c:v>
                </c:pt>
                <c:pt idx="1547">
                  <c:v>423.2</c:v>
                </c:pt>
                <c:pt idx="1548">
                  <c:v>434.2</c:v>
                </c:pt>
                <c:pt idx="1549">
                  <c:v>456.6</c:v>
                </c:pt>
                <c:pt idx="1550">
                  <c:v>432.2</c:v>
                </c:pt>
                <c:pt idx="1551">
                  <c:v>401.8</c:v>
                </c:pt>
                <c:pt idx="1552">
                  <c:v>434.6</c:v>
                </c:pt>
                <c:pt idx="1553">
                  <c:v>420.2</c:v>
                </c:pt>
                <c:pt idx="1554">
                  <c:v>456.6</c:v>
                </c:pt>
                <c:pt idx="1555">
                  <c:v>400.8</c:v>
                </c:pt>
                <c:pt idx="1556">
                  <c:v>418.4</c:v>
                </c:pt>
                <c:pt idx="1557">
                  <c:v>431.2</c:v>
                </c:pt>
                <c:pt idx="1558">
                  <c:v>390.6</c:v>
                </c:pt>
                <c:pt idx="1559">
                  <c:v>448.8</c:v>
                </c:pt>
                <c:pt idx="1560">
                  <c:v>395.4</c:v>
                </c:pt>
                <c:pt idx="1561">
                  <c:v>433.6</c:v>
                </c:pt>
                <c:pt idx="1562">
                  <c:v>397.4</c:v>
                </c:pt>
                <c:pt idx="1563">
                  <c:v>377.2</c:v>
                </c:pt>
                <c:pt idx="1564">
                  <c:v>425.8</c:v>
                </c:pt>
                <c:pt idx="1565">
                  <c:v>386.6</c:v>
                </c:pt>
                <c:pt idx="1566">
                  <c:v>391</c:v>
                </c:pt>
                <c:pt idx="1567">
                  <c:v>421.6</c:v>
                </c:pt>
                <c:pt idx="1568">
                  <c:v>393.4</c:v>
                </c:pt>
                <c:pt idx="1569">
                  <c:v>433.2</c:v>
                </c:pt>
                <c:pt idx="1570">
                  <c:v>420.8</c:v>
                </c:pt>
                <c:pt idx="1571">
                  <c:v>401.6</c:v>
                </c:pt>
                <c:pt idx="1572">
                  <c:v>392.2</c:v>
                </c:pt>
                <c:pt idx="1573">
                  <c:v>380.4</c:v>
                </c:pt>
                <c:pt idx="1574">
                  <c:v>394.4</c:v>
                </c:pt>
                <c:pt idx="1575">
                  <c:v>392.4</c:v>
                </c:pt>
                <c:pt idx="1576">
                  <c:v>407.8</c:v>
                </c:pt>
                <c:pt idx="1577">
                  <c:v>421.2</c:v>
                </c:pt>
                <c:pt idx="1578">
                  <c:v>413.8</c:v>
                </c:pt>
                <c:pt idx="1579">
                  <c:v>393.6</c:v>
                </c:pt>
                <c:pt idx="1580">
                  <c:v>376</c:v>
                </c:pt>
                <c:pt idx="1581">
                  <c:v>362</c:v>
                </c:pt>
                <c:pt idx="1582">
                  <c:v>424.6</c:v>
                </c:pt>
                <c:pt idx="1583">
                  <c:v>394.8</c:v>
                </c:pt>
                <c:pt idx="1584">
                  <c:v>410</c:v>
                </c:pt>
                <c:pt idx="1585">
                  <c:v>374.2</c:v>
                </c:pt>
                <c:pt idx="1586">
                  <c:v>365</c:v>
                </c:pt>
                <c:pt idx="1587">
                  <c:v>394.2</c:v>
                </c:pt>
                <c:pt idx="1588">
                  <c:v>403.8</c:v>
                </c:pt>
                <c:pt idx="1589">
                  <c:v>391.8</c:v>
                </c:pt>
                <c:pt idx="1590">
                  <c:v>399.4</c:v>
                </c:pt>
                <c:pt idx="1591">
                  <c:v>385.6</c:v>
                </c:pt>
                <c:pt idx="1592">
                  <c:v>373.6</c:v>
                </c:pt>
                <c:pt idx="1593">
                  <c:v>377.2</c:v>
                </c:pt>
                <c:pt idx="1594">
                  <c:v>397.4</c:v>
                </c:pt>
                <c:pt idx="1595">
                  <c:v>429.2</c:v>
                </c:pt>
                <c:pt idx="1596">
                  <c:v>412.4</c:v>
                </c:pt>
                <c:pt idx="1597">
                  <c:v>368.2</c:v>
                </c:pt>
                <c:pt idx="1598">
                  <c:v>401.8</c:v>
                </c:pt>
                <c:pt idx="1599">
                  <c:v>376.6</c:v>
                </c:pt>
                <c:pt idx="1600">
                  <c:v>382.6</c:v>
                </c:pt>
                <c:pt idx="1601">
                  <c:v>355.2</c:v>
                </c:pt>
                <c:pt idx="1602">
                  <c:v>387.2</c:v>
                </c:pt>
                <c:pt idx="1603">
                  <c:v>419.8</c:v>
                </c:pt>
                <c:pt idx="1604">
                  <c:v>369.8</c:v>
                </c:pt>
                <c:pt idx="1605">
                  <c:v>367</c:v>
                </c:pt>
                <c:pt idx="1606">
                  <c:v>387.4</c:v>
                </c:pt>
                <c:pt idx="1607">
                  <c:v>377</c:v>
                </c:pt>
                <c:pt idx="1608">
                  <c:v>342.8</c:v>
                </c:pt>
                <c:pt idx="1609">
                  <c:v>356.8</c:v>
                </c:pt>
                <c:pt idx="1610">
                  <c:v>361</c:v>
                </c:pt>
                <c:pt idx="1611">
                  <c:v>389.8</c:v>
                </c:pt>
                <c:pt idx="1612">
                  <c:v>384</c:v>
                </c:pt>
                <c:pt idx="1613">
                  <c:v>407.2</c:v>
                </c:pt>
                <c:pt idx="1614">
                  <c:v>393.4</c:v>
                </c:pt>
                <c:pt idx="1615">
                  <c:v>389.6</c:v>
                </c:pt>
                <c:pt idx="1616">
                  <c:v>332.6</c:v>
                </c:pt>
                <c:pt idx="1617">
                  <c:v>363.4</c:v>
                </c:pt>
                <c:pt idx="1618">
                  <c:v>355.2</c:v>
                </c:pt>
                <c:pt idx="1619">
                  <c:v>371</c:v>
                </c:pt>
                <c:pt idx="1620">
                  <c:v>403.8</c:v>
                </c:pt>
                <c:pt idx="1621">
                  <c:v>345.8</c:v>
                </c:pt>
                <c:pt idx="1622">
                  <c:v>401</c:v>
                </c:pt>
                <c:pt idx="1623">
                  <c:v>357.4</c:v>
                </c:pt>
                <c:pt idx="1624">
                  <c:v>388.4</c:v>
                </c:pt>
                <c:pt idx="1625">
                  <c:v>354.2</c:v>
                </c:pt>
                <c:pt idx="1626">
                  <c:v>355.8</c:v>
                </c:pt>
                <c:pt idx="1627">
                  <c:v>370.8</c:v>
                </c:pt>
                <c:pt idx="1628">
                  <c:v>374.2</c:v>
                </c:pt>
                <c:pt idx="1629">
                  <c:v>328.6</c:v>
                </c:pt>
                <c:pt idx="1630">
                  <c:v>374</c:v>
                </c:pt>
                <c:pt idx="1631">
                  <c:v>348.6</c:v>
                </c:pt>
                <c:pt idx="1632">
                  <c:v>392.8</c:v>
                </c:pt>
                <c:pt idx="1633">
                  <c:v>381.6</c:v>
                </c:pt>
                <c:pt idx="1634">
                  <c:v>388.2</c:v>
                </c:pt>
                <c:pt idx="1635">
                  <c:v>373.2</c:v>
                </c:pt>
                <c:pt idx="1636">
                  <c:v>379.8</c:v>
                </c:pt>
                <c:pt idx="1637">
                  <c:v>340.2</c:v>
                </c:pt>
                <c:pt idx="1638">
                  <c:v>389.4</c:v>
                </c:pt>
                <c:pt idx="1639">
                  <c:v>360.8</c:v>
                </c:pt>
                <c:pt idx="1640">
                  <c:v>367.4</c:v>
                </c:pt>
                <c:pt idx="1641">
                  <c:v>369.2</c:v>
                </c:pt>
                <c:pt idx="1642">
                  <c:v>363.4</c:v>
                </c:pt>
                <c:pt idx="1643">
                  <c:v>360.6</c:v>
                </c:pt>
                <c:pt idx="1644">
                  <c:v>335.8</c:v>
                </c:pt>
                <c:pt idx="1645">
                  <c:v>326</c:v>
                </c:pt>
                <c:pt idx="1646">
                  <c:v>363.4</c:v>
                </c:pt>
                <c:pt idx="1647">
                  <c:v>376.4</c:v>
                </c:pt>
                <c:pt idx="1648">
                  <c:v>354.2</c:v>
                </c:pt>
                <c:pt idx="1649">
                  <c:v>344.2</c:v>
                </c:pt>
                <c:pt idx="1650">
                  <c:v>316</c:v>
                </c:pt>
                <c:pt idx="1651">
                  <c:v>358</c:v>
                </c:pt>
                <c:pt idx="1652">
                  <c:v>345</c:v>
                </c:pt>
                <c:pt idx="1653">
                  <c:v>372.6</c:v>
                </c:pt>
                <c:pt idx="1654">
                  <c:v>356</c:v>
                </c:pt>
                <c:pt idx="1655">
                  <c:v>324</c:v>
                </c:pt>
                <c:pt idx="1656">
                  <c:v>352.2</c:v>
                </c:pt>
                <c:pt idx="1657">
                  <c:v>350</c:v>
                </c:pt>
                <c:pt idx="1658">
                  <c:v>349</c:v>
                </c:pt>
                <c:pt idx="1659">
                  <c:v>337.8</c:v>
                </c:pt>
                <c:pt idx="1660">
                  <c:v>363.4</c:v>
                </c:pt>
                <c:pt idx="1661">
                  <c:v>315.2</c:v>
                </c:pt>
                <c:pt idx="1662">
                  <c:v>367</c:v>
                </c:pt>
                <c:pt idx="1663">
                  <c:v>372.4</c:v>
                </c:pt>
                <c:pt idx="1664">
                  <c:v>325.2</c:v>
                </c:pt>
                <c:pt idx="1665">
                  <c:v>363</c:v>
                </c:pt>
                <c:pt idx="1666">
                  <c:v>350.8</c:v>
                </c:pt>
                <c:pt idx="1667">
                  <c:v>342.6</c:v>
                </c:pt>
                <c:pt idx="1668">
                  <c:v>355.8</c:v>
                </c:pt>
                <c:pt idx="1669">
                  <c:v>339.8</c:v>
                </c:pt>
                <c:pt idx="1670">
                  <c:v>334.4</c:v>
                </c:pt>
                <c:pt idx="1671">
                  <c:v>345.6</c:v>
                </c:pt>
                <c:pt idx="1672">
                  <c:v>366.4</c:v>
                </c:pt>
                <c:pt idx="1673">
                  <c:v>392</c:v>
                </c:pt>
                <c:pt idx="1674">
                  <c:v>342.6</c:v>
                </c:pt>
                <c:pt idx="1675">
                  <c:v>331</c:v>
                </c:pt>
                <c:pt idx="1676">
                  <c:v>338</c:v>
                </c:pt>
                <c:pt idx="1677">
                  <c:v>344.4</c:v>
                </c:pt>
                <c:pt idx="1678">
                  <c:v>329.2</c:v>
                </c:pt>
                <c:pt idx="1679">
                  <c:v>353</c:v>
                </c:pt>
                <c:pt idx="1680">
                  <c:v>344.8</c:v>
                </c:pt>
                <c:pt idx="1681">
                  <c:v>338.8</c:v>
                </c:pt>
                <c:pt idx="1682">
                  <c:v>334</c:v>
                </c:pt>
                <c:pt idx="1683">
                  <c:v>347.4</c:v>
                </c:pt>
                <c:pt idx="1684">
                  <c:v>317.60000000000002</c:v>
                </c:pt>
                <c:pt idx="1685">
                  <c:v>370.6</c:v>
                </c:pt>
                <c:pt idx="1686">
                  <c:v>347.4</c:v>
                </c:pt>
                <c:pt idx="1687">
                  <c:v>320.60000000000002</c:v>
                </c:pt>
                <c:pt idx="1688">
                  <c:v>350.4</c:v>
                </c:pt>
                <c:pt idx="1689">
                  <c:v>298.8</c:v>
                </c:pt>
                <c:pt idx="1690">
                  <c:v>331</c:v>
                </c:pt>
                <c:pt idx="1691">
                  <c:v>322</c:v>
                </c:pt>
                <c:pt idx="1692">
                  <c:v>351.2</c:v>
                </c:pt>
                <c:pt idx="1693">
                  <c:v>311.39999999999998</c:v>
                </c:pt>
                <c:pt idx="1694">
                  <c:v>341</c:v>
                </c:pt>
                <c:pt idx="1695">
                  <c:v>349.6</c:v>
                </c:pt>
                <c:pt idx="1696">
                  <c:v>306.39999999999998</c:v>
                </c:pt>
                <c:pt idx="1697">
                  <c:v>328.6</c:v>
                </c:pt>
                <c:pt idx="1698">
                  <c:v>322.60000000000002</c:v>
                </c:pt>
                <c:pt idx="1699">
                  <c:v>320</c:v>
                </c:pt>
                <c:pt idx="1700">
                  <c:v>329.8</c:v>
                </c:pt>
                <c:pt idx="1701">
                  <c:v>316.60000000000002</c:v>
                </c:pt>
                <c:pt idx="1702">
                  <c:v>316.60000000000002</c:v>
                </c:pt>
                <c:pt idx="1703">
                  <c:v>343</c:v>
                </c:pt>
                <c:pt idx="1704">
                  <c:v>336.8</c:v>
                </c:pt>
                <c:pt idx="1705">
                  <c:v>349</c:v>
                </c:pt>
                <c:pt idx="1706">
                  <c:v>367</c:v>
                </c:pt>
                <c:pt idx="1707">
                  <c:v>339</c:v>
                </c:pt>
                <c:pt idx="1708">
                  <c:v>305</c:v>
                </c:pt>
                <c:pt idx="1709">
                  <c:v>341</c:v>
                </c:pt>
                <c:pt idx="1710">
                  <c:v>324</c:v>
                </c:pt>
                <c:pt idx="1711">
                  <c:v>316.8</c:v>
                </c:pt>
                <c:pt idx="1712">
                  <c:v>365.6</c:v>
                </c:pt>
                <c:pt idx="1713">
                  <c:v>342.8</c:v>
                </c:pt>
                <c:pt idx="1714">
                  <c:v>353</c:v>
                </c:pt>
                <c:pt idx="1715">
                  <c:v>323</c:v>
                </c:pt>
                <c:pt idx="1716">
                  <c:v>337.6</c:v>
                </c:pt>
                <c:pt idx="1717">
                  <c:v>331</c:v>
                </c:pt>
                <c:pt idx="1718">
                  <c:v>318.39999999999998</c:v>
                </c:pt>
                <c:pt idx="1719">
                  <c:v>313.2</c:v>
                </c:pt>
                <c:pt idx="1720">
                  <c:v>336.6</c:v>
                </c:pt>
                <c:pt idx="1721">
                  <c:v>335</c:v>
                </c:pt>
                <c:pt idx="1722">
                  <c:v>337</c:v>
                </c:pt>
                <c:pt idx="1723">
                  <c:v>341.6</c:v>
                </c:pt>
                <c:pt idx="1724">
                  <c:v>280.2</c:v>
                </c:pt>
                <c:pt idx="1725">
                  <c:v>286.39999999999998</c:v>
                </c:pt>
                <c:pt idx="1726">
                  <c:v>313.8</c:v>
                </c:pt>
                <c:pt idx="1727">
                  <c:v>307.39999999999998</c:v>
                </c:pt>
                <c:pt idx="1728">
                  <c:v>287.60000000000002</c:v>
                </c:pt>
                <c:pt idx="1729">
                  <c:v>323</c:v>
                </c:pt>
                <c:pt idx="1730">
                  <c:v>304.39999999999998</c:v>
                </c:pt>
                <c:pt idx="1731">
                  <c:v>314.60000000000002</c:v>
                </c:pt>
                <c:pt idx="1732">
                  <c:v>306.2</c:v>
                </c:pt>
                <c:pt idx="1733">
                  <c:v>329</c:v>
                </c:pt>
                <c:pt idx="1734">
                  <c:v>292.8</c:v>
                </c:pt>
                <c:pt idx="1735">
                  <c:v>293.2</c:v>
                </c:pt>
                <c:pt idx="1736">
                  <c:v>314.8</c:v>
                </c:pt>
                <c:pt idx="1737">
                  <c:v>315.8</c:v>
                </c:pt>
                <c:pt idx="1738">
                  <c:v>286.60000000000002</c:v>
                </c:pt>
                <c:pt idx="1739">
                  <c:v>299.39999999999998</c:v>
                </c:pt>
                <c:pt idx="1740">
                  <c:v>336</c:v>
                </c:pt>
                <c:pt idx="1741">
                  <c:v>308.60000000000002</c:v>
                </c:pt>
                <c:pt idx="1742">
                  <c:v>307.8</c:v>
                </c:pt>
                <c:pt idx="1743">
                  <c:v>281</c:v>
                </c:pt>
                <c:pt idx="1744">
                  <c:v>351.6</c:v>
                </c:pt>
                <c:pt idx="1745">
                  <c:v>322.2</c:v>
                </c:pt>
                <c:pt idx="1746">
                  <c:v>314.8</c:v>
                </c:pt>
                <c:pt idx="1747">
                  <c:v>299.39999999999998</c:v>
                </c:pt>
                <c:pt idx="1748">
                  <c:v>312</c:v>
                </c:pt>
                <c:pt idx="1749">
                  <c:v>329.4</c:v>
                </c:pt>
                <c:pt idx="1750">
                  <c:v>316.60000000000002</c:v>
                </c:pt>
                <c:pt idx="1751">
                  <c:v>343.2</c:v>
                </c:pt>
                <c:pt idx="1752">
                  <c:v>328.8</c:v>
                </c:pt>
                <c:pt idx="1753">
                  <c:v>301.2</c:v>
                </c:pt>
                <c:pt idx="1754">
                  <c:v>293</c:v>
                </c:pt>
                <c:pt idx="1755">
                  <c:v>317</c:v>
                </c:pt>
                <c:pt idx="1756">
                  <c:v>330.6</c:v>
                </c:pt>
                <c:pt idx="1757">
                  <c:v>293.8</c:v>
                </c:pt>
                <c:pt idx="1758">
                  <c:v>305.60000000000002</c:v>
                </c:pt>
                <c:pt idx="1759">
                  <c:v>307.2</c:v>
                </c:pt>
                <c:pt idx="1760">
                  <c:v>336.2</c:v>
                </c:pt>
                <c:pt idx="1761">
                  <c:v>311.8</c:v>
                </c:pt>
                <c:pt idx="1762">
                  <c:v>331.4</c:v>
                </c:pt>
                <c:pt idx="1763">
                  <c:v>318.39999999999998</c:v>
                </c:pt>
                <c:pt idx="1764">
                  <c:v>333.2</c:v>
                </c:pt>
                <c:pt idx="1765">
                  <c:v>352</c:v>
                </c:pt>
                <c:pt idx="1766">
                  <c:v>374</c:v>
                </c:pt>
                <c:pt idx="1767">
                  <c:v>390.4</c:v>
                </c:pt>
                <c:pt idx="1768">
                  <c:v>377.2</c:v>
                </c:pt>
                <c:pt idx="1769">
                  <c:v>334</c:v>
                </c:pt>
                <c:pt idx="1770">
                  <c:v>326.2</c:v>
                </c:pt>
                <c:pt idx="1771">
                  <c:v>323.2</c:v>
                </c:pt>
                <c:pt idx="1772">
                  <c:v>300.60000000000002</c:v>
                </c:pt>
                <c:pt idx="1773">
                  <c:v>305.8</c:v>
                </c:pt>
                <c:pt idx="1774">
                  <c:v>317.60000000000002</c:v>
                </c:pt>
                <c:pt idx="1775">
                  <c:v>319.60000000000002</c:v>
                </c:pt>
                <c:pt idx="1776">
                  <c:v>294.2</c:v>
                </c:pt>
                <c:pt idx="1777">
                  <c:v>285.2</c:v>
                </c:pt>
                <c:pt idx="1778">
                  <c:v>297.8</c:v>
                </c:pt>
                <c:pt idx="1779">
                  <c:v>309.2</c:v>
                </c:pt>
                <c:pt idx="1780">
                  <c:v>317.60000000000002</c:v>
                </c:pt>
                <c:pt idx="1781">
                  <c:v>306.8</c:v>
                </c:pt>
                <c:pt idx="1782">
                  <c:v>266.8</c:v>
                </c:pt>
                <c:pt idx="1783">
                  <c:v>269.2</c:v>
                </c:pt>
                <c:pt idx="1784">
                  <c:v>314.8</c:v>
                </c:pt>
                <c:pt idx="1785">
                  <c:v>259</c:v>
                </c:pt>
                <c:pt idx="1786">
                  <c:v>311.2</c:v>
                </c:pt>
                <c:pt idx="1787">
                  <c:v>303.2</c:v>
                </c:pt>
                <c:pt idx="1788">
                  <c:v>311.2</c:v>
                </c:pt>
                <c:pt idx="1789">
                  <c:v>261.2</c:v>
                </c:pt>
                <c:pt idx="1790">
                  <c:v>318.60000000000002</c:v>
                </c:pt>
                <c:pt idx="1791">
                  <c:v>277.39999999999998</c:v>
                </c:pt>
                <c:pt idx="1792">
                  <c:v>305.39999999999998</c:v>
                </c:pt>
                <c:pt idx="1793">
                  <c:v>286.39999999999998</c:v>
                </c:pt>
                <c:pt idx="1794">
                  <c:v>293.60000000000002</c:v>
                </c:pt>
                <c:pt idx="1795">
                  <c:v>304.60000000000002</c:v>
                </c:pt>
                <c:pt idx="1796">
                  <c:v>325.39999999999998</c:v>
                </c:pt>
                <c:pt idx="1797">
                  <c:v>281.39999999999998</c:v>
                </c:pt>
                <c:pt idx="1798">
                  <c:v>279.60000000000002</c:v>
                </c:pt>
                <c:pt idx="1799">
                  <c:v>297.39999999999998</c:v>
                </c:pt>
                <c:pt idx="1800">
                  <c:v>289.60000000000002</c:v>
                </c:pt>
                <c:pt idx="1801">
                  <c:v>267</c:v>
                </c:pt>
                <c:pt idx="1802">
                  <c:v>279.2</c:v>
                </c:pt>
                <c:pt idx="1803">
                  <c:v>301.60000000000002</c:v>
                </c:pt>
                <c:pt idx="1804">
                  <c:v>296</c:v>
                </c:pt>
                <c:pt idx="1805">
                  <c:v>304.8</c:v>
                </c:pt>
                <c:pt idx="1806">
                  <c:v>286.60000000000002</c:v>
                </c:pt>
                <c:pt idx="1807">
                  <c:v>308.60000000000002</c:v>
                </c:pt>
                <c:pt idx="1808">
                  <c:v>288.2</c:v>
                </c:pt>
                <c:pt idx="1809">
                  <c:v>282.39999999999998</c:v>
                </c:pt>
                <c:pt idx="1810">
                  <c:v>299.60000000000002</c:v>
                </c:pt>
                <c:pt idx="1811">
                  <c:v>281.8</c:v>
                </c:pt>
                <c:pt idx="1812">
                  <c:v>294.60000000000002</c:v>
                </c:pt>
                <c:pt idx="1813">
                  <c:v>282</c:v>
                </c:pt>
                <c:pt idx="1814">
                  <c:v>277.60000000000002</c:v>
                </c:pt>
                <c:pt idx="1815">
                  <c:v>287</c:v>
                </c:pt>
                <c:pt idx="1816">
                  <c:v>298.2</c:v>
                </c:pt>
                <c:pt idx="1817">
                  <c:v>280.39999999999998</c:v>
                </c:pt>
                <c:pt idx="1818">
                  <c:v>256.60000000000002</c:v>
                </c:pt>
                <c:pt idx="1819">
                  <c:v>271.39999999999998</c:v>
                </c:pt>
                <c:pt idx="1820">
                  <c:v>244.4</c:v>
                </c:pt>
                <c:pt idx="1821">
                  <c:v>294.60000000000002</c:v>
                </c:pt>
                <c:pt idx="1822">
                  <c:v>279.60000000000002</c:v>
                </c:pt>
                <c:pt idx="1823">
                  <c:v>300.8</c:v>
                </c:pt>
                <c:pt idx="1824">
                  <c:v>258.2</c:v>
                </c:pt>
                <c:pt idx="1825">
                  <c:v>287</c:v>
                </c:pt>
                <c:pt idx="1826">
                  <c:v>301</c:v>
                </c:pt>
                <c:pt idx="1827">
                  <c:v>273.2</c:v>
                </c:pt>
                <c:pt idx="1828">
                  <c:v>295.60000000000002</c:v>
                </c:pt>
                <c:pt idx="1829">
                  <c:v>281.60000000000002</c:v>
                </c:pt>
                <c:pt idx="1830">
                  <c:v>294.2</c:v>
                </c:pt>
                <c:pt idx="1831">
                  <c:v>266</c:v>
                </c:pt>
                <c:pt idx="1832">
                  <c:v>269.39999999999998</c:v>
                </c:pt>
                <c:pt idx="1833">
                  <c:v>283</c:v>
                </c:pt>
                <c:pt idx="1834">
                  <c:v>263.60000000000002</c:v>
                </c:pt>
                <c:pt idx="1835">
                  <c:v>289.60000000000002</c:v>
                </c:pt>
                <c:pt idx="1836">
                  <c:v>284.2</c:v>
                </c:pt>
                <c:pt idx="1837">
                  <c:v>286.2</c:v>
                </c:pt>
                <c:pt idx="1838">
                  <c:v>287.39999999999998</c:v>
                </c:pt>
                <c:pt idx="1839">
                  <c:v>310.2</c:v>
                </c:pt>
                <c:pt idx="1840">
                  <c:v>257</c:v>
                </c:pt>
                <c:pt idx="1841">
                  <c:v>273</c:v>
                </c:pt>
                <c:pt idx="1842">
                  <c:v>282.60000000000002</c:v>
                </c:pt>
                <c:pt idx="1843">
                  <c:v>271</c:v>
                </c:pt>
                <c:pt idx="1844">
                  <c:v>242.6</c:v>
                </c:pt>
                <c:pt idx="1845">
                  <c:v>258.8</c:v>
                </c:pt>
                <c:pt idx="1846">
                  <c:v>319</c:v>
                </c:pt>
                <c:pt idx="1847">
                  <c:v>294.2</c:v>
                </c:pt>
                <c:pt idx="1848">
                  <c:v>279.8</c:v>
                </c:pt>
                <c:pt idx="1849">
                  <c:v>288.8</c:v>
                </c:pt>
                <c:pt idx="1850">
                  <c:v>306</c:v>
                </c:pt>
                <c:pt idx="1851">
                  <c:v>273</c:v>
                </c:pt>
                <c:pt idx="1852">
                  <c:v>254.6</c:v>
                </c:pt>
                <c:pt idx="1853">
                  <c:v>272.8</c:v>
                </c:pt>
                <c:pt idx="1854">
                  <c:v>281</c:v>
                </c:pt>
                <c:pt idx="1855">
                  <c:v>299</c:v>
                </c:pt>
                <c:pt idx="1856">
                  <c:v>293.60000000000002</c:v>
                </c:pt>
                <c:pt idx="1857">
                  <c:v>296</c:v>
                </c:pt>
                <c:pt idx="1858">
                  <c:v>270.2</c:v>
                </c:pt>
                <c:pt idx="1859">
                  <c:v>277.60000000000002</c:v>
                </c:pt>
                <c:pt idx="1860">
                  <c:v>274.60000000000002</c:v>
                </c:pt>
                <c:pt idx="1861">
                  <c:v>275.39999999999998</c:v>
                </c:pt>
                <c:pt idx="1862">
                  <c:v>267.8</c:v>
                </c:pt>
                <c:pt idx="1863">
                  <c:v>289.60000000000002</c:v>
                </c:pt>
                <c:pt idx="1864">
                  <c:v>279.8</c:v>
                </c:pt>
                <c:pt idx="1865">
                  <c:v>283.39999999999998</c:v>
                </c:pt>
                <c:pt idx="1866">
                  <c:v>261.2</c:v>
                </c:pt>
                <c:pt idx="1867">
                  <c:v>281.8</c:v>
                </c:pt>
                <c:pt idx="1868">
                  <c:v>263</c:v>
                </c:pt>
                <c:pt idx="1869">
                  <c:v>300.39999999999998</c:v>
                </c:pt>
                <c:pt idx="1870">
                  <c:v>299.2</c:v>
                </c:pt>
                <c:pt idx="1871">
                  <c:v>266.60000000000002</c:v>
                </c:pt>
                <c:pt idx="1872">
                  <c:v>255.8</c:v>
                </c:pt>
                <c:pt idx="1873">
                  <c:v>286.60000000000002</c:v>
                </c:pt>
                <c:pt idx="1874">
                  <c:v>265.60000000000002</c:v>
                </c:pt>
                <c:pt idx="1875">
                  <c:v>273.39999999999998</c:v>
                </c:pt>
                <c:pt idx="1876">
                  <c:v>273.60000000000002</c:v>
                </c:pt>
                <c:pt idx="1877">
                  <c:v>253.6</c:v>
                </c:pt>
                <c:pt idx="1878">
                  <c:v>278.39999999999998</c:v>
                </c:pt>
                <c:pt idx="1879">
                  <c:v>282</c:v>
                </c:pt>
                <c:pt idx="1880">
                  <c:v>290.8</c:v>
                </c:pt>
                <c:pt idx="1881">
                  <c:v>268</c:v>
                </c:pt>
                <c:pt idx="1882">
                  <c:v>274.8</c:v>
                </c:pt>
                <c:pt idx="1883">
                  <c:v>248.4</c:v>
                </c:pt>
                <c:pt idx="1884">
                  <c:v>249.6</c:v>
                </c:pt>
                <c:pt idx="1885">
                  <c:v>242.8</c:v>
                </c:pt>
                <c:pt idx="1886">
                  <c:v>268.8</c:v>
                </c:pt>
                <c:pt idx="1887">
                  <c:v>260.60000000000002</c:v>
                </c:pt>
                <c:pt idx="1888">
                  <c:v>280</c:v>
                </c:pt>
                <c:pt idx="1889">
                  <c:v>250.4</c:v>
                </c:pt>
                <c:pt idx="1890">
                  <c:v>274.8</c:v>
                </c:pt>
                <c:pt idx="1891">
                  <c:v>275.2</c:v>
                </c:pt>
                <c:pt idx="1892">
                  <c:v>265.8</c:v>
                </c:pt>
                <c:pt idx="1893">
                  <c:v>297</c:v>
                </c:pt>
                <c:pt idx="1894">
                  <c:v>250.8</c:v>
                </c:pt>
                <c:pt idx="1895">
                  <c:v>284.60000000000002</c:v>
                </c:pt>
                <c:pt idx="1896">
                  <c:v>251.2</c:v>
                </c:pt>
                <c:pt idx="1897">
                  <c:v>266</c:v>
                </c:pt>
                <c:pt idx="1898">
                  <c:v>277</c:v>
                </c:pt>
                <c:pt idx="1899">
                  <c:v>300</c:v>
                </c:pt>
                <c:pt idx="1900">
                  <c:v>285.39999999999998</c:v>
                </c:pt>
                <c:pt idx="1901">
                  <c:v>288.39999999999998</c:v>
                </c:pt>
                <c:pt idx="1902">
                  <c:v>265.39999999999998</c:v>
                </c:pt>
                <c:pt idx="1903">
                  <c:v>264.60000000000002</c:v>
                </c:pt>
                <c:pt idx="1904">
                  <c:v>273.39999999999998</c:v>
                </c:pt>
                <c:pt idx="1905">
                  <c:v>259.2</c:v>
                </c:pt>
                <c:pt idx="1906">
                  <c:v>272.2</c:v>
                </c:pt>
                <c:pt idx="1907">
                  <c:v>271</c:v>
                </c:pt>
                <c:pt idx="1908">
                  <c:v>278.8</c:v>
                </c:pt>
                <c:pt idx="1909">
                  <c:v>266.39999999999998</c:v>
                </c:pt>
                <c:pt idx="1910">
                  <c:v>268.2</c:v>
                </c:pt>
                <c:pt idx="1911">
                  <c:v>267.2</c:v>
                </c:pt>
                <c:pt idx="1912">
                  <c:v>274.2</c:v>
                </c:pt>
                <c:pt idx="1913">
                  <c:v>284</c:v>
                </c:pt>
                <c:pt idx="1914">
                  <c:v>292.8</c:v>
                </c:pt>
                <c:pt idx="1915">
                  <c:v>260.8</c:v>
                </c:pt>
                <c:pt idx="1916">
                  <c:v>269.8</c:v>
                </c:pt>
                <c:pt idx="1917">
                  <c:v>231.8</c:v>
                </c:pt>
                <c:pt idx="1918">
                  <c:v>254.2</c:v>
                </c:pt>
                <c:pt idx="1919">
                  <c:v>245.6</c:v>
                </c:pt>
                <c:pt idx="1920">
                  <c:v>268</c:v>
                </c:pt>
                <c:pt idx="1921">
                  <c:v>242</c:v>
                </c:pt>
                <c:pt idx="1922">
                  <c:v>277.2</c:v>
                </c:pt>
                <c:pt idx="1923">
                  <c:v>286.39999999999998</c:v>
                </c:pt>
                <c:pt idx="1924">
                  <c:v>251.4</c:v>
                </c:pt>
                <c:pt idx="1925">
                  <c:v>247.8</c:v>
                </c:pt>
                <c:pt idx="1926">
                  <c:v>259.60000000000002</c:v>
                </c:pt>
                <c:pt idx="1927">
                  <c:v>260.39999999999998</c:v>
                </c:pt>
                <c:pt idx="1928">
                  <c:v>289.39999999999998</c:v>
                </c:pt>
                <c:pt idx="1929">
                  <c:v>279.60000000000002</c:v>
                </c:pt>
                <c:pt idx="1930">
                  <c:v>271.8</c:v>
                </c:pt>
                <c:pt idx="1931">
                  <c:v>251.2</c:v>
                </c:pt>
                <c:pt idx="1932">
                  <c:v>266</c:v>
                </c:pt>
                <c:pt idx="1933">
                  <c:v>250.8</c:v>
                </c:pt>
                <c:pt idx="1934">
                  <c:v>273.2</c:v>
                </c:pt>
                <c:pt idx="1935">
                  <c:v>243.6</c:v>
                </c:pt>
                <c:pt idx="1936">
                  <c:v>284</c:v>
                </c:pt>
                <c:pt idx="1937">
                  <c:v>278.2</c:v>
                </c:pt>
                <c:pt idx="1938">
                  <c:v>247.6</c:v>
                </c:pt>
                <c:pt idx="1939">
                  <c:v>241.8</c:v>
                </c:pt>
                <c:pt idx="1940">
                  <c:v>243.6</c:v>
                </c:pt>
                <c:pt idx="1941">
                  <c:v>271</c:v>
                </c:pt>
                <c:pt idx="1942">
                  <c:v>271.2</c:v>
                </c:pt>
                <c:pt idx="1943">
                  <c:v>285</c:v>
                </c:pt>
                <c:pt idx="1944">
                  <c:v>264.2</c:v>
                </c:pt>
                <c:pt idx="1945">
                  <c:v>282.8</c:v>
                </c:pt>
                <c:pt idx="1946">
                  <c:v>241.6</c:v>
                </c:pt>
                <c:pt idx="1947">
                  <c:v>281</c:v>
                </c:pt>
                <c:pt idx="1948">
                  <c:v>278</c:v>
                </c:pt>
                <c:pt idx="1949">
                  <c:v>277.60000000000002</c:v>
                </c:pt>
                <c:pt idx="1950">
                  <c:v>254</c:v>
                </c:pt>
                <c:pt idx="1951">
                  <c:v>281.39999999999998</c:v>
                </c:pt>
                <c:pt idx="1952">
                  <c:v>256.60000000000002</c:v>
                </c:pt>
                <c:pt idx="1953">
                  <c:v>282.39999999999998</c:v>
                </c:pt>
                <c:pt idx="1954">
                  <c:v>285</c:v>
                </c:pt>
                <c:pt idx="1955">
                  <c:v>261.2</c:v>
                </c:pt>
                <c:pt idx="1956">
                  <c:v>292.39999999999998</c:v>
                </c:pt>
                <c:pt idx="1957">
                  <c:v>272.8</c:v>
                </c:pt>
                <c:pt idx="1958">
                  <c:v>259.8</c:v>
                </c:pt>
                <c:pt idx="1959">
                  <c:v>293</c:v>
                </c:pt>
                <c:pt idx="1960">
                  <c:v>305.60000000000002</c:v>
                </c:pt>
                <c:pt idx="1961">
                  <c:v>271.2</c:v>
                </c:pt>
                <c:pt idx="1962">
                  <c:v>260</c:v>
                </c:pt>
                <c:pt idx="1963">
                  <c:v>262.39999999999998</c:v>
                </c:pt>
                <c:pt idx="1964">
                  <c:v>237.8</c:v>
                </c:pt>
                <c:pt idx="1965">
                  <c:v>255.2</c:v>
                </c:pt>
                <c:pt idx="1966">
                  <c:v>253</c:v>
                </c:pt>
                <c:pt idx="1967">
                  <c:v>274.60000000000002</c:v>
                </c:pt>
                <c:pt idx="1968">
                  <c:v>264.8</c:v>
                </c:pt>
                <c:pt idx="1969">
                  <c:v>276.39999999999998</c:v>
                </c:pt>
                <c:pt idx="1970">
                  <c:v>246.4</c:v>
                </c:pt>
                <c:pt idx="1971">
                  <c:v>278.60000000000002</c:v>
                </c:pt>
                <c:pt idx="1972">
                  <c:v>285.39999999999998</c:v>
                </c:pt>
                <c:pt idx="1973">
                  <c:v>289.39999999999998</c:v>
                </c:pt>
                <c:pt idx="1974">
                  <c:v>293.2</c:v>
                </c:pt>
                <c:pt idx="1975">
                  <c:v>247.6</c:v>
                </c:pt>
                <c:pt idx="1976">
                  <c:v>280.8</c:v>
                </c:pt>
                <c:pt idx="1977">
                  <c:v>275</c:v>
                </c:pt>
                <c:pt idx="1978">
                  <c:v>274.60000000000002</c:v>
                </c:pt>
                <c:pt idx="1979">
                  <c:v>259.2</c:v>
                </c:pt>
                <c:pt idx="1980">
                  <c:v>273.39999999999998</c:v>
                </c:pt>
                <c:pt idx="1981">
                  <c:v>263.8</c:v>
                </c:pt>
                <c:pt idx="1982">
                  <c:v>278.2</c:v>
                </c:pt>
                <c:pt idx="1983">
                  <c:v>252.6</c:v>
                </c:pt>
                <c:pt idx="1984">
                  <c:v>242.4</c:v>
                </c:pt>
                <c:pt idx="1985">
                  <c:v>246.6</c:v>
                </c:pt>
                <c:pt idx="1986">
                  <c:v>278.2</c:v>
                </c:pt>
                <c:pt idx="1987">
                  <c:v>234.8</c:v>
                </c:pt>
                <c:pt idx="1988">
                  <c:v>275.60000000000002</c:v>
                </c:pt>
                <c:pt idx="1989">
                  <c:v>295.8</c:v>
                </c:pt>
                <c:pt idx="1990">
                  <c:v>294.60000000000002</c:v>
                </c:pt>
                <c:pt idx="1991">
                  <c:v>269.2</c:v>
                </c:pt>
                <c:pt idx="1992">
                  <c:v>248.8</c:v>
                </c:pt>
                <c:pt idx="1993">
                  <c:v>281.8</c:v>
                </c:pt>
                <c:pt idx="1994">
                  <c:v>257.2</c:v>
                </c:pt>
                <c:pt idx="1995">
                  <c:v>254.8</c:v>
                </c:pt>
                <c:pt idx="1996">
                  <c:v>247.2</c:v>
                </c:pt>
                <c:pt idx="1997">
                  <c:v>259.8</c:v>
                </c:pt>
                <c:pt idx="1998">
                  <c:v>270.39999999999998</c:v>
                </c:pt>
                <c:pt idx="1999">
                  <c:v>239</c:v>
                </c:pt>
                <c:pt idx="2000">
                  <c:v>287.60000000000002</c:v>
                </c:pt>
                <c:pt idx="2001">
                  <c:v>291.2</c:v>
                </c:pt>
                <c:pt idx="2002">
                  <c:v>271.8</c:v>
                </c:pt>
                <c:pt idx="2003">
                  <c:v>289.60000000000002</c:v>
                </c:pt>
                <c:pt idx="2004">
                  <c:v>255.2</c:v>
                </c:pt>
                <c:pt idx="2005">
                  <c:v>261.60000000000002</c:v>
                </c:pt>
                <c:pt idx="2006">
                  <c:v>257</c:v>
                </c:pt>
                <c:pt idx="2007">
                  <c:v>259.2</c:v>
                </c:pt>
                <c:pt idx="2008">
                  <c:v>275.39999999999998</c:v>
                </c:pt>
                <c:pt idx="2009">
                  <c:v>265.60000000000002</c:v>
                </c:pt>
                <c:pt idx="2010">
                  <c:v>265.39999999999998</c:v>
                </c:pt>
                <c:pt idx="2011">
                  <c:v>275.60000000000002</c:v>
                </c:pt>
                <c:pt idx="2012">
                  <c:v>245.8</c:v>
                </c:pt>
                <c:pt idx="2013">
                  <c:v>243.8</c:v>
                </c:pt>
                <c:pt idx="2014">
                  <c:v>252.6</c:v>
                </c:pt>
                <c:pt idx="2015">
                  <c:v>256.60000000000002</c:v>
                </c:pt>
                <c:pt idx="2016">
                  <c:v>244.8</c:v>
                </c:pt>
                <c:pt idx="2017">
                  <c:v>256.39999999999998</c:v>
                </c:pt>
                <c:pt idx="2018">
                  <c:v>254.2</c:v>
                </c:pt>
                <c:pt idx="2019">
                  <c:v>247.6</c:v>
                </c:pt>
                <c:pt idx="2020">
                  <c:v>269</c:v>
                </c:pt>
                <c:pt idx="2021">
                  <c:v>258.8</c:v>
                </c:pt>
                <c:pt idx="2022">
                  <c:v>271</c:v>
                </c:pt>
                <c:pt idx="2023">
                  <c:v>265.2</c:v>
                </c:pt>
                <c:pt idx="2024">
                  <c:v>263</c:v>
                </c:pt>
                <c:pt idx="2025">
                  <c:v>262.39999999999998</c:v>
                </c:pt>
                <c:pt idx="2026">
                  <c:v>277.39999999999998</c:v>
                </c:pt>
                <c:pt idx="2027">
                  <c:v>285.2</c:v>
                </c:pt>
                <c:pt idx="2028">
                  <c:v>254.6</c:v>
                </c:pt>
                <c:pt idx="2029">
                  <c:v>305.39999999999998</c:v>
                </c:pt>
                <c:pt idx="2030">
                  <c:v>253</c:v>
                </c:pt>
                <c:pt idx="2031">
                  <c:v>279</c:v>
                </c:pt>
                <c:pt idx="2032">
                  <c:v>270.60000000000002</c:v>
                </c:pt>
                <c:pt idx="2033">
                  <c:v>264.2</c:v>
                </c:pt>
                <c:pt idx="2034">
                  <c:v>248.8</c:v>
                </c:pt>
                <c:pt idx="2035">
                  <c:v>267.60000000000002</c:v>
                </c:pt>
                <c:pt idx="2036">
                  <c:v>247.8</c:v>
                </c:pt>
                <c:pt idx="2037">
                  <c:v>283.2</c:v>
                </c:pt>
                <c:pt idx="2038">
                  <c:v>284.39999999999998</c:v>
                </c:pt>
                <c:pt idx="2039">
                  <c:v>288.60000000000002</c:v>
                </c:pt>
                <c:pt idx="2040">
                  <c:v>253.4</c:v>
                </c:pt>
                <c:pt idx="2041">
                  <c:v>260.2</c:v>
                </c:pt>
                <c:pt idx="2042">
                  <c:v>222.4</c:v>
                </c:pt>
                <c:pt idx="2043">
                  <c:v>274.2</c:v>
                </c:pt>
                <c:pt idx="2044">
                  <c:v>249.8</c:v>
                </c:pt>
                <c:pt idx="2045">
                  <c:v>291</c:v>
                </c:pt>
                <c:pt idx="2046">
                  <c:v>253</c:v>
                </c:pt>
                <c:pt idx="2047">
                  <c:v>256</c:v>
                </c:pt>
                <c:pt idx="2048">
                  <c:v>243.2</c:v>
                </c:pt>
                <c:pt idx="2049">
                  <c:v>275.2</c:v>
                </c:pt>
                <c:pt idx="2050">
                  <c:v>258.2</c:v>
                </c:pt>
                <c:pt idx="2051">
                  <c:v>279</c:v>
                </c:pt>
                <c:pt idx="2052">
                  <c:v>254.8</c:v>
                </c:pt>
                <c:pt idx="2053">
                  <c:v>286.60000000000002</c:v>
                </c:pt>
                <c:pt idx="2054">
                  <c:v>299</c:v>
                </c:pt>
                <c:pt idx="2055">
                  <c:v>306</c:v>
                </c:pt>
                <c:pt idx="2056">
                  <c:v>302.2</c:v>
                </c:pt>
                <c:pt idx="2057">
                  <c:v>253.2</c:v>
                </c:pt>
                <c:pt idx="2058">
                  <c:v>274.2</c:v>
                </c:pt>
                <c:pt idx="2059">
                  <c:v>247.8</c:v>
                </c:pt>
                <c:pt idx="2060">
                  <c:v>296.2</c:v>
                </c:pt>
                <c:pt idx="2061">
                  <c:v>276.60000000000002</c:v>
                </c:pt>
                <c:pt idx="2062">
                  <c:v>282.2</c:v>
                </c:pt>
                <c:pt idx="2063">
                  <c:v>289.2</c:v>
                </c:pt>
                <c:pt idx="2064">
                  <c:v>260</c:v>
                </c:pt>
                <c:pt idx="2065">
                  <c:v>258</c:v>
                </c:pt>
                <c:pt idx="2066">
                  <c:v>238.2</c:v>
                </c:pt>
                <c:pt idx="2067">
                  <c:v>261.60000000000002</c:v>
                </c:pt>
                <c:pt idx="2068">
                  <c:v>254.2</c:v>
                </c:pt>
                <c:pt idx="2069">
                  <c:v>282.60000000000002</c:v>
                </c:pt>
                <c:pt idx="2070">
                  <c:v>191.2</c:v>
                </c:pt>
                <c:pt idx="2071">
                  <c:v>281.2</c:v>
                </c:pt>
                <c:pt idx="2072">
                  <c:v>288.2</c:v>
                </c:pt>
                <c:pt idx="2073">
                  <c:v>269.39999999999998</c:v>
                </c:pt>
                <c:pt idx="2074">
                  <c:v>264.39999999999998</c:v>
                </c:pt>
                <c:pt idx="2075">
                  <c:v>235.6</c:v>
                </c:pt>
                <c:pt idx="2076">
                  <c:v>266.8</c:v>
                </c:pt>
                <c:pt idx="2077">
                  <c:v>247.8</c:v>
                </c:pt>
                <c:pt idx="2078">
                  <c:v>242.4</c:v>
                </c:pt>
                <c:pt idx="2079">
                  <c:v>236</c:v>
                </c:pt>
                <c:pt idx="2080">
                  <c:v>246.8</c:v>
                </c:pt>
                <c:pt idx="2081">
                  <c:v>233.4</c:v>
                </c:pt>
                <c:pt idx="2082">
                  <c:v>265.39999999999998</c:v>
                </c:pt>
                <c:pt idx="2083">
                  <c:v>288.2</c:v>
                </c:pt>
                <c:pt idx="2084">
                  <c:v>277.39999999999998</c:v>
                </c:pt>
                <c:pt idx="2085">
                  <c:v>270.2</c:v>
                </c:pt>
                <c:pt idx="2086">
                  <c:v>240.2</c:v>
                </c:pt>
                <c:pt idx="2087">
                  <c:v>263.2</c:v>
                </c:pt>
                <c:pt idx="2088">
                  <c:v>262.60000000000002</c:v>
                </c:pt>
                <c:pt idx="2089">
                  <c:v>262</c:v>
                </c:pt>
                <c:pt idx="2090">
                  <c:v>290.39999999999998</c:v>
                </c:pt>
                <c:pt idx="2091">
                  <c:v>232.6</c:v>
                </c:pt>
                <c:pt idx="2092">
                  <c:v>252.2</c:v>
                </c:pt>
                <c:pt idx="2093">
                  <c:v>258.2</c:v>
                </c:pt>
                <c:pt idx="2094">
                  <c:v>245.6</c:v>
                </c:pt>
                <c:pt idx="2095">
                  <c:v>260.39999999999998</c:v>
                </c:pt>
                <c:pt idx="2096">
                  <c:v>266.60000000000002</c:v>
                </c:pt>
                <c:pt idx="2097">
                  <c:v>265</c:v>
                </c:pt>
                <c:pt idx="2098">
                  <c:v>234.4</c:v>
                </c:pt>
                <c:pt idx="2099">
                  <c:v>246.6</c:v>
                </c:pt>
                <c:pt idx="2100">
                  <c:v>233.6</c:v>
                </c:pt>
                <c:pt idx="2101">
                  <c:v>255.2</c:v>
                </c:pt>
                <c:pt idx="2102">
                  <c:v>265.8</c:v>
                </c:pt>
                <c:pt idx="2103">
                  <c:v>239.2</c:v>
                </c:pt>
                <c:pt idx="2104">
                  <c:v>239.6</c:v>
                </c:pt>
                <c:pt idx="2105">
                  <c:v>262</c:v>
                </c:pt>
                <c:pt idx="2106">
                  <c:v>256.60000000000002</c:v>
                </c:pt>
                <c:pt idx="2107">
                  <c:v>255</c:v>
                </c:pt>
                <c:pt idx="2108">
                  <c:v>254.8</c:v>
                </c:pt>
                <c:pt idx="2109">
                  <c:v>264</c:v>
                </c:pt>
                <c:pt idx="2110">
                  <c:v>232</c:v>
                </c:pt>
                <c:pt idx="2111">
                  <c:v>269.8</c:v>
                </c:pt>
                <c:pt idx="2112">
                  <c:v>250</c:v>
                </c:pt>
                <c:pt idx="2113">
                  <c:v>275.8</c:v>
                </c:pt>
                <c:pt idx="2114">
                  <c:v>266.2</c:v>
                </c:pt>
                <c:pt idx="2115">
                  <c:v>271.8</c:v>
                </c:pt>
                <c:pt idx="2116">
                  <c:v>280.8</c:v>
                </c:pt>
                <c:pt idx="2117">
                  <c:v>258.2</c:v>
                </c:pt>
                <c:pt idx="2118">
                  <c:v>257.2</c:v>
                </c:pt>
                <c:pt idx="2119">
                  <c:v>251.4</c:v>
                </c:pt>
                <c:pt idx="2120">
                  <c:v>248.6</c:v>
                </c:pt>
                <c:pt idx="2121">
                  <c:v>260.8</c:v>
                </c:pt>
                <c:pt idx="2122">
                  <c:v>284.8</c:v>
                </c:pt>
                <c:pt idx="2123">
                  <c:v>298.8</c:v>
                </c:pt>
                <c:pt idx="2124">
                  <c:v>283</c:v>
                </c:pt>
                <c:pt idx="2125">
                  <c:v>255</c:v>
                </c:pt>
                <c:pt idx="2126">
                  <c:v>248.4</c:v>
                </c:pt>
                <c:pt idx="2127">
                  <c:v>241.2</c:v>
                </c:pt>
                <c:pt idx="2128">
                  <c:v>257.8</c:v>
                </c:pt>
                <c:pt idx="2129">
                  <c:v>265.2</c:v>
                </c:pt>
                <c:pt idx="2130">
                  <c:v>259.2</c:v>
                </c:pt>
                <c:pt idx="2131">
                  <c:v>272</c:v>
                </c:pt>
                <c:pt idx="2132">
                  <c:v>232.6</c:v>
                </c:pt>
                <c:pt idx="2133">
                  <c:v>254.6</c:v>
                </c:pt>
                <c:pt idx="2134">
                  <c:v>271.8</c:v>
                </c:pt>
                <c:pt idx="2135">
                  <c:v>258.2</c:v>
                </c:pt>
                <c:pt idx="2136">
                  <c:v>239.6</c:v>
                </c:pt>
                <c:pt idx="2137">
                  <c:v>261.2</c:v>
                </c:pt>
                <c:pt idx="2138">
                  <c:v>250.6</c:v>
                </c:pt>
                <c:pt idx="2139">
                  <c:v>243.6</c:v>
                </c:pt>
                <c:pt idx="2140">
                  <c:v>274.2</c:v>
                </c:pt>
                <c:pt idx="2141">
                  <c:v>266.2</c:v>
                </c:pt>
                <c:pt idx="2142">
                  <c:v>265.60000000000002</c:v>
                </c:pt>
                <c:pt idx="2143">
                  <c:v>272</c:v>
                </c:pt>
                <c:pt idx="2144">
                  <c:v>272</c:v>
                </c:pt>
                <c:pt idx="2145">
                  <c:v>240.8</c:v>
                </c:pt>
                <c:pt idx="2146">
                  <c:v>241</c:v>
                </c:pt>
                <c:pt idx="2147">
                  <c:v>246.8</c:v>
                </c:pt>
                <c:pt idx="2148">
                  <c:v>284.2</c:v>
                </c:pt>
                <c:pt idx="2149">
                  <c:v>246.4</c:v>
                </c:pt>
                <c:pt idx="2150">
                  <c:v>230.6</c:v>
                </c:pt>
                <c:pt idx="2151">
                  <c:v>259.60000000000002</c:v>
                </c:pt>
                <c:pt idx="2152">
                  <c:v>249.2</c:v>
                </c:pt>
                <c:pt idx="2153">
                  <c:v>237</c:v>
                </c:pt>
                <c:pt idx="2154">
                  <c:v>264.60000000000002</c:v>
                </c:pt>
                <c:pt idx="2155">
                  <c:v>233.6</c:v>
                </c:pt>
                <c:pt idx="2156">
                  <c:v>236.6</c:v>
                </c:pt>
                <c:pt idx="2157">
                  <c:v>275.2</c:v>
                </c:pt>
                <c:pt idx="2158">
                  <c:v>252.4</c:v>
                </c:pt>
                <c:pt idx="2159">
                  <c:v>245.8</c:v>
                </c:pt>
                <c:pt idx="2160">
                  <c:v>269</c:v>
                </c:pt>
                <c:pt idx="2161">
                  <c:v>278</c:v>
                </c:pt>
                <c:pt idx="2162">
                  <c:v>277</c:v>
                </c:pt>
                <c:pt idx="2163">
                  <c:v>258.2</c:v>
                </c:pt>
                <c:pt idx="2164">
                  <c:v>245.6</c:v>
                </c:pt>
                <c:pt idx="2165">
                  <c:v>239.2</c:v>
                </c:pt>
                <c:pt idx="2166">
                  <c:v>258</c:v>
                </c:pt>
                <c:pt idx="2167">
                  <c:v>259.2</c:v>
                </c:pt>
                <c:pt idx="2168">
                  <c:v>281.2</c:v>
                </c:pt>
                <c:pt idx="2169">
                  <c:v>235.2</c:v>
                </c:pt>
                <c:pt idx="2170">
                  <c:v>254.8</c:v>
                </c:pt>
                <c:pt idx="2171">
                  <c:v>248.2</c:v>
                </c:pt>
                <c:pt idx="2172">
                  <c:v>240</c:v>
                </c:pt>
                <c:pt idx="2173">
                  <c:v>254.4</c:v>
                </c:pt>
                <c:pt idx="2174">
                  <c:v>265</c:v>
                </c:pt>
                <c:pt idx="2175">
                  <c:v>247.6</c:v>
                </c:pt>
                <c:pt idx="2176">
                  <c:v>242.2</c:v>
                </c:pt>
                <c:pt idx="2177">
                  <c:v>243.8</c:v>
                </c:pt>
                <c:pt idx="2178">
                  <c:v>257.60000000000002</c:v>
                </c:pt>
                <c:pt idx="2179">
                  <c:v>234.8</c:v>
                </c:pt>
                <c:pt idx="2180">
                  <c:v>261.39999999999998</c:v>
                </c:pt>
                <c:pt idx="2181">
                  <c:v>259.60000000000002</c:v>
                </c:pt>
                <c:pt idx="2182">
                  <c:v>257</c:v>
                </c:pt>
                <c:pt idx="2183">
                  <c:v>248.4</c:v>
                </c:pt>
                <c:pt idx="2184">
                  <c:v>259.39999999999998</c:v>
                </c:pt>
                <c:pt idx="2185">
                  <c:v>231.4</c:v>
                </c:pt>
                <c:pt idx="2186">
                  <c:v>285.2</c:v>
                </c:pt>
                <c:pt idx="2187">
                  <c:v>255.6</c:v>
                </c:pt>
                <c:pt idx="2188">
                  <c:v>248.8</c:v>
                </c:pt>
                <c:pt idx="2189">
                  <c:v>249.6</c:v>
                </c:pt>
                <c:pt idx="2190">
                  <c:v>260.2</c:v>
                </c:pt>
                <c:pt idx="2191">
                  <c:v>262.8</c:v>
                </c:pt>
                <c:pt idx="2192">
                  <c:v>276.8</c:v>
                </c:pt>
                <c:pt idx="2193">
                  <c:v>270</c:v>
                </c:pt>
                <c:pt idx="2194">
                  <c:v>244.2</c:v>
                </c:pt>
                <c:pt idx="2195">
                  <c:v>270</c:v>
                </c:pt>
                <c:pt idx="2196">
                  <c:v>278.39999999999998</c:v>
                </c:pt>
                <c:pt idx="2197">
                  <c:v>248</c:v>
                </c:pt>
                <c:pt idx="2198">
                  <c:v>266.39999999999998</c:v>
                </c:pt>
                <c:pt idx="2199">
                  <c:v>280.8</c:v>
                </c:pt>
                <c:pt idx="2200">
                  <c:v>266.60000000000002</c:v>
                </c:pt>
                <c:pt idx="2201">
                  <c:v>228.2</c:v>
                </c:pt>
                <c:pt idx="2202">
                  <c:v>257</c:v>
                </c:pt>
                <c:pt idx="2203">
                  <c:v>266.8</c:v>
                </c:pt>
                <c:pt idx="2204">
                  <c:v>245</c:v>
                </c:pt>
                <c:pt idx="2205">
                  <c:v>229.4</c:v>
                </c:pt>
                <c:pt idx="2206">
                  <c:v>264.8</c:v>
                </c:pt>
                <c:pt idx="2207">
                  <c:v>272.2</c:v>
                </c:pt>
                <c:pt idx="2208">
                  <c:v>241.8</c:v>
                </c:pt>
                <c:pt idx="2209">
                  <c:v>262</c:v>
                </c:pt>
                <c:pt idx="2210">
                  <c:v>262.8</c:v>
                </c:pt>
                <c:pt idx="2211">
                  <c:v>254.4</c:v>
                </c:pt>
                <c:pt idx="2212">
                  <c:v>280.8</c:v>
                </c:pt>
                <c:pt idx="2213">
                  <c:v>240.6</c:v>
                </c:pt>
                <c:pt idx="2214">
                  <c:v>255.2</c:v>
                </c:pt>
                <c:pt idx="2215">
                  <c:v>268.2</c:v>
                </c:pt>
                <c:pt idx="2216">
                  <c:v>258</c:v>
                </c:pt>
                <c:pt idx="2217">
                  <c:v>262.8</c:v>
                </c:pt>
                <c:pt idx="2218">
                  <c:v>251.2</c:v>
                </c:pt>
                <c:pt idx="2219">
                  <c:v>249.8</c:v>
                </c:pt>
                <c:pt idx="2220">
                  <c:v>300</c:v>
                </c:pt>
                <c:pt idx="2221">
                  <c:v>230.8</c:v>
                </c:pt>
                <c:pt idx="2222">
                  <c:v>267.8</c:v>
                </c:pt>
                <c:pt idx="2223">
                  <c:v>233.6</c:v>
                </c:pt>
                <c:pt idx="2224">
                  <c:v>261.60000000000002</c:v>
                </c:pt>
                <c:pt idx="2225">
                  <c:v>260.60000000000002</c:v>
                </c:pt>
                <c:pt idx="2226">
                  <c:v>251.2</c:v>
                </c:pt>
                <c:pt idx="2227">
                  <c:v>270</c:v>
                </c:pt>
                <c:pt idx="2228">
                  <c:v>248.4</c:v>
                </c:pt>
                <c:pt idx="2229">
                  <c:v>281.2</c:v>
                </c:pt>
                <c:pt idx="2230">
                  <c:v>233.2</c:v>
                </c:pt>
                <c:pt idx="2231">
                  <c:v>260.8</c:v>
                </c:pt>
                <c:pt idx="2232">
                  <c:v>261.60000000000002</c:v>
                </c:pt>
                <c:pt idx="2233">
                  <c:v>237.4</c:v>
                </c:pt>
                <c:pt idx="2234">
                  <c:v>266.39999999999998</c:v>
                </c:pt>
                <c:pt idx="2235">
                  <c:v>248.8</c:v>
                </c:pt>
                <c:pt idx="2236">
                  <c:v>267.8</c:v>
                </c:pt>
                <c:pt idx="2237">
                  <c:v>251.4</c:v>
                </c:pt>
                <c:pt idx="2238">
                  <c:v>252.4</c:v>
                </c:pt>
                <c:pt idx="2239">
                  <c:v>250.8</c:v>
                </c:pt>
                <c:pt idx="2240">
                  <c:v>252.4</c:v>
                </c:pt>
                <c:pt idx="2241">
                  <c:v>256</c:v>
                </c:pt>
                <c:pt idx="2242">
                  <c:v>278.60000000000002</c:v>
                </c:pt>
                <c:pt idx="2243">
                  <c:v>283.39999999999998</c:v>
                </c:pt>
                <c:pt idx="2244">
                  <c:v>262</c:v>
                </c:pt>
                <c:pt idx="2245">
                  <c:v>273</c:v>
                </c:pt>
                <c:pt idx="2246">
                  <c:v>254.4</c:v>
                </c:pt>
                <c:pt idx="2247">
                  <c:v>251.2</c:v>
                </c:pt>
                <c:pt idx="2248">
                  <c:v>265</c:v>
                </c:pt>
                <c:pt idx="2249">
                  <c:v>238.4</c:v>
                </c:pt>
                <c:pt idx="2250">
                  <c:v>254.4</c:v>
                </c:pt>
                <c:pt idx="2251">
                  <c:v>253</c:v>
                </c:pt>
                <c:pt idx="2252">
                  <c:v>268</c:v>
                </c:pt>
                <c:pt idx="2253">
                  <c:v>253.2</c:v>
                </c:pt>
                <c:pt idx="2254">
                  <c:v>258.8</c:v>
                </c:pt>
                <c:pt idx="2255">
                  <c:v>248.4</c:v>
                </c:pt>
                <c:pt idx="2256">
                  <c:v>265.60000000000002</c:v>
                </c:pt>
                <c:pt idx="2257">
                  <c:v>256.39999999999998</c:v>
                </c:pt>
                <c:pt idx="2258">
                  <c:v>257</c:v>
                </c:pt>
                <c:pt idx="2259">
                  <c:v>262.2</c:v>
                </c:pt>
                <c:pt idx="2260">
                  <c:v>266.2</c:v>
                </c:pt>
                <c:pt idx="2261">
                  <c:v>269.2</c:v>
                </c:pt>
                <c:pt idx="2262">
                  <c:v>272.60000000000002</c:v>
                </c:pt>
                <c:pt idx="2263">
                  <c:v>274.8</c:v>
                </c:pt>
                <c:pt idx="2264">
                  <c:v>271</c:v>
                </c:pt>
                <c:pt idx="2265">
                  <c:v>269</c:v>
                </c:pt>
                <c:pt idx="2266">
                  <c:v>281.2</c:v>
                </c:pt>
                <c:pt idx="2267">
                  <c:v>262.8</c:v>
                </c:pt>
                <c:pt idx="2268">
                  <c:v>264.60000000000002</c:v>
                </c:pt>
                <c:pt idx="2269">
                  <c:v>269.39999999999998</c:v>
                </c:pt>
                <c:pt idx="2270">
                  <c:v>275.2</c:v>
                </c:pt>
                <c:pt idx="2271">
                  <c:v>259.60000000000002</c:v>
                </c:pt>
                <c:pt idx="2272">
                  <c:v>284.8</c:v>
                </c:pt>
                <c:pt idx="2273">
                  <c:v>280.39999999999998</c:v>
                </c:pt>
                <c:pt idx="2274">
                  <c:v>305.60000000000002</c:v>
                </c:pt>
                <c:pt idx="2275">
                  <c:v>280.60000000000002</c:v>
                </c:pt>
                <c:pt idx="2276">
                  <c:v>284.39999999999998</c:v>
                </c:pt>
                <c:pt idx="2277">
                  <c:v>292.39999999999998</c:v>
                </c:pt>
                <c:pt idx="2278">
                  <c:v>307.2</c:v>
                </c:pt>
                <c:pt idx="2279">
                  <c:v>291.39999999999998</c:v>
                </c:pt>
                <c:pt idx="2280">
                  <c:v>345</c:v>
                </c:pt>
                <c:pt idx="2281">
                  <c:v>365.8</c:v>
                </c:pt>
                <c:pt idx="2282">
                  <c:v>408.6</c:v>
                </c:pt>
                <c:pt idx="2283">
                  <c:v>450.6</c:v>
                </c:pt>
                <c:pt idx="2284">
                  <c:v>561</c:v>
                </c:pt>
                <c:pt idx="2285">
                  <c:v>661.2</c:v>
                </c:pt>
                <c:pt idx="2286">
                  <c:v>838.2</c:v>
                </c:pt>
                <c:pt idx="2287">
                  <c:v>1062.2</c:v>
                </c:pt>
                <c:pt idx="2288">
                  <c:v>1485.6</c:v>
                </c:pt>
                <c:pt idx="2289">
                  <c:v>1934.6</c:v>
                </c:pt>
                <c:pt idx="2290">
                  <c:v>2555.8000000000002</c:v>
                </c:pt>
                <c:pt idx="2291">
                  <c:v>3331.2</c:v>
                </c:pt>
                <c:pt idx="2292">
                  <c:v>4226.3999999999996</c:v>
                </c:pt>
                <c:pt idx="2293">
                  <c:v>5229</c:v>
                </c:pt>
                <c:pt idx="2294">
                  <c:v>6334.8</c:v>
                </c:pt>
                <c:pt idx="2295">
                  <c:v>7531.8</c:v>
                </c:pt>
                <c:pt idx="2296">
                  <c:v>8589.4</c:v>
                </c:pt>
                <c:pt idx="2297">
                  <c:v>9674</c:v>
                </c:pt>
                <c:pt idx="2298">
                  <c:v>10273.799999999999</c:v>
                </c:pt>
                <c:pt idx="2299">
                  <c:v>10544.4</c:v>
                </c:pt>
                <c:pt idx="2300">
                  <c:v>10107.799999999999</c:v>
                </c:pt>
                <c:pt idx="2301">
                  <c:v>9774.7999999999993</c:v>
                </c:pt>
                <c:pt idx="2302">
                  <c:v>8687.7999999999993</c:v>
                </c:pt>
                <c:pt idx="2303">
                  <c:v>7600.8</c:v>
                </c:pt>
                <c:pt idx="2304">
                  <c:v>6554</c:v>
                </c:pt>
                <c:pt idx="2305">
                  <c:v>5286.4</c:v>
                </c:pt>
                <c:pt idx="2306">
                  <c:v>4511.8</c:v>
                </c:pt>
                <c:pt idx="2307">
                  <c:v>3525</c:v>
                </c:pt>
                <c:pt idx="2308">
                  <c:v>2719.6</c:v>
                </c:pt>
                <c:pt idx="2309">
                  <c:v>2108.1999999999998</c:v>
                </c:pt>
                <c:pt idx="2310">
                  <c:v>1622.2</c:v>
                </c:pt>
                <c:pt idx="2311">
                  <c:v>1262.4000000000001</c:v>
                </c:pt>
                <c:pt idx="2312">
                  <c:v>873.2</c:v>
                </c:pt>
                <c:pt idx="2313">
                  <c:v>727.2</c:v>
                </c:pt>
                <c:pt idx="2314">
                  <c:v>570</c:v>
                </c:pt>
                <c:pt idx="2315">
                  <c:v>500.2</c:v>
                </c:pt>
                <c:pt idx="2316">
                  <c:v>386.2</c:v>
                </c:pt>
                <c:pt idx="2317">
                  <c:v>377.2</c:v>
                </c:pt>
                <c:pt idx="2318">
                  <c:v>326.8</c:v>
                </c:pt>
                <c:pt idx="2319">
                  <c:v>274.2</c:v>
                </c:pt>
                <c:pt idx="2320">
                  <c:v>254.6</c:v>
                </c:pt>
                <c:pt idx="2321">
                  <c:v>290.8</c:v>
                </c:pt>
                <c:pt idx="2322">
                  <c:v>253.8</c:v>
                </c:pt>
                <c:pt idx="2323">
                  <c:v>247.2</c:v>
                </c:pt>
                <c:pt idx="2324">
                  <c:v>276.39999999999998</c:v>
                </c:pt>
                <c:pt idx="2325">
                  <c:v>226.6</c:v>
                </c:pt>
                <c:pt idx="2326">
                  <c:v>254.8</c:v>
                </c:pt>
                <c:pt idx="2327">
                  <c:v>234.8</c:v>
                </c:pt>
                <c:pt idx="2328">
                  <c:v>242</c:v>
                </c:pt>
                <c:pt idx="2329">
                  <c:v>225.4</c:v>
                </c:pt>
                <c:pt idx="2330">
                  <c:v>219.8</c:v>
                </c:pt>
                <c:pt idx="2331">
                  <c:v>216.2</c:v>
                </c:pt>
                <c:pt idx="2332">
                  <c:v>229</c:v>
                </c:pt>
                <c:pt idx="2333">
                  <c:v>244.8</c:v>
                </c:pt>
                <c:pt idx="2334">
                  <c:v>203.8</c:v>
                </c:pt>
                <c:pt idx="2335">
                  <c:v>241</c:v>
                </c:pt>
                <c:pt idx="2336">
                  <c:v>232.6</c:v>
                </c:pt>
                <c:pt idx="2337">
                  <c:v>237.2</c:v>
                </c:pt>
                <c:pt idx="2338">
                  <c:v>276.39999999999998</c:v>
                </c:pt>
                <c:pt idx="2339">
                  <c:v>233</c:v>
                </c:pt>
                <c:pt idx="2340">
                  <c:v>250.6</c:v>
                </c:pt>
                <c:pt idx="2341">
                  <c:v>255.2</c:v>
                </c:pt>
                <c:pt idx="2342">
                  <c:v>204.6</c:v>
                </c:pt>
                <c:pt idx="2343">
                  <c:v>229.4</c:v>
                </c:pt>
                <c:pt idx="2344">
                  <c:v>215.8</c:v>
                </c:pt>
                <c:pt idx="2345">
                  <c:v>239.6</c:v>
                </c:pt>
                <c:pt idx="2346">
                  <c:v>223.6</c:v>
                </c:pt>
                <c:pt idx="2347">
                  <c:v>187.2</c:v>
                </c:pt>
                <c:pt idx="2348">
                  <c:v>207.4</c:v>
                </c:pt>
                <c:pt idx="2349">
                  <c:v>250.8</c:v>
                </c:pt>
                <c:pt idx="2350">
                  <c:v>205.2</c:v>
                </c:pt>
                <c:pt idx="2351">
                  <c:v>240</c:v>
                </c:pt>
                <c:pt idx="2352">
                  <c:v>232.8</c:v>
                </c:pt>
                <c:pt idx="2353">
                  <c:v>229</c:v>
                </c:pt>
                <c:pt idx="2354">
                  <c:v>218.2</c:v>
                </c:pt>
                <c:pt idx="2355">
                  <c:v>243.8</c:v>
                </c:pt>
                <c:pt idx="2356">
                  <c:v>233.4</c:v>
                </c:pt>
                <c:pt idx="2357">
                  <c:v>224.4</c:v>
                </c:pt>
                <c:pt idx="2358">
                  <c:v>206.4</c:v>
                </c:pt>
                <c:pt idx="2359">
                  <c:v>236.2</c:v>
                </c:pt>
                <c:pt idx="2360">
                  <c:v>223.6</c:v>
                </c:pt>
                <c:pt idx="2361">
                  <c:v>214.8</c:v>
                </c:pt>
                <c:pt idx="2362">
                  <c:v>233.8</c:v>
                </c:pt>
                <c:pt idx="2363">
                  <c:v>232</c:v>
                </c:pt>
                <c:pt idx="2364">
                  <c:v>246.8</c:v>
                </c:pt>
                <c:pt idx="2365">
                  <c:v>227.4</c:v>
                </c:pt>
                <c:pt idx="2366">
                  <c:v>226.6</c:v>
                </c:pt>
                <c:pt idx="2367">
                  <c:v>210.2</c:v>
                </c:pt>
                <c:pt idx="2368">
                  <c:v>229.6</c:v>
                </c:pt>
                <c:pt idx="2369">
                  <c:v>231</c:v>
                </c:pt>
                <c:pt idx="2370">
                  <c:v>221.8</c:v>
                </c:pt>
                <c:pt idx="2371">
                  <c:v>252.8</c:v>
                </c:pt>
                <c:pt idx="2372">
                  <c:v>233.2</c:v>
                </c:pt>
                <c:pt idx="2373">
                  <c:v>225.4</c:v>
                </c:pt>
                <c:pt idx="2374">
                  <c:v>223</c:v>
                </c:pt>
                <c:pt idx="2375">
                  <c:v>218.8</c:v>
                </c:pt>
                <c:pt idx="2376">
                  <c:v>220.2</c:v>
                </c:pt>
                <c:pt idx="2377">
                  <c:v>230.6</c:v>
                </c:pt>
                <c:pt idx="2378">
                  <c:v>250.8</c:v>
                </c:pt>
                <c:pt idx="2379">
                  <c:v>232.4</c:v>
                </c:pt>
                <c:pt idx="2380">
                  <c:v>237.6</c:v>
                </c:pt>
                <c:pt idx="2381">
                  <c:v>215.6</c:v>
                </c:pt>
                <c:pt idx="2382">
                  <c:v>244.6</c:v>
                </c:pt>
                <c:pt idx="2383">
                  <c:v>219</c:v>
                </c:pt>
                <c:pt idx="2384">
                  <c:v>223.2</c:v>
                </c:pt>
                <c:pt idx="2385">
                  <c:v>197.6</c:v>
                </c:pt>
                <c:pt idx="2386">
                  <c:v>201.6</c:v>
                </c:pt>
                <c:pt idx="2387">
                  <c:v>203.2</c:v>
                </c:pt>
                <c:pt idx="2388">
                  <c:v>238.8</c:v>
                </c:pt>
                <c:pt idx="2389">
                  <c:v>242.6</c:v>
                </c:pt>
                <c:pt idx="2390">
                  <c:v>228</c:v>
                </c:pt>
                <c:pt idx="2391">
                  <c:v>237.6</c:v>
                </c:pt>
                <c:pt idx="2392">
                  <c:v>212.4</c:v>
                </c:pt>
                <c:pt idx="2393">
                  <c:v>225.2</c:v>
                </c:pt>
                <c:pt idx="2394">
                  <c:v>236.2</c:v>
                </c:pt>
                <c:pt idx="2395">
                  <c:v>242</c:v>
                </c:pt>
                <c:pt idx="2396">
                  <c:v>221.8</c:v>
                </c:pt>
                <c:pt idx="2397">
                  <c:v>226.8</c:v>
                </c:pt>
                <c:pt idx="2398">
                  <c:v>211</c:v>
                </c:pt>
                <c:pt idx="2399">
                  <c:v>229.8</c:v>
                </c:pt>
                <c:pt idx="2400">
                  <c:v>210.8</c:v>
                </c:pt>
                <c:pt idx="2401">
                  <c:v>207.8</c:v>
                </c:pt>
                <c:pt idx="2402">
                  <c:v>219.6</c:v>
                </c:pt>
                <c:pt idx="2403">
                  <c:v>242.4</c:v>
                </c:pt>
                <c:pt idx="2404">
                  <c:v>242</c:v>
                </c:pt>
                <c:pt idx="2405">
                  <c:v>241.4</c:v>
                </c:pt>
                <c:pt idx="2406">
                  <c:v>226.8</c:v>
                </c:pt>
                <c:pt idx="2407">
                  <c:v>236.2</c:v>
                </c:pt>
                <c:pt idx="2408">
                  <c:v>218</c:v>
                </c:pt>
                <c:pt idx="2409">
                  <c:v>249.2</c:v>
                </c:pt>
                <c:pt idx="2410">
                  <c:v>228.8</c:v>
                </c:pt>
                <c:pt idx="2411">
                  <c:v>242.6</c:v>
                </c:pt>
                <c:pt idx="2412">
                  <c:v>234.8</c:v>
                </c:pt>
                <c:pt idx="2413">
                  <c:v>227.6</c:v>
                </c:pt>
                <c:pt idx="2414">
                  <c:v>238.8</c:v>
                </c:pt>
                <c:pt idx="2415">
                  <c:v>219.6</c:v>
                </c:pt>
                <c:pt idx="2416">
                  <c:v>252.4</c:v>
                </c:pt>
                <c:pt idx="2417">
                  <c:v>212</c:v>
                </c:pt>
                <c:pt idx="2418">
                  <c:v>250</c:v>
                </c:pt>
                <c:pt idx="2419">
                  <c:v>210.2</c:v>
                </c:pt>
                <c:pt idx="2420">
                  <c:v>228.2</c:v>
                </c:pt>
                <c:pt idx="2421">
                  <c:v>241.2</c:v>
                </c:pt>
                <c:pt idx="2422">
                  <c:v>234.8</c:v>
                </c:pt>
                <c:pt idx="2423">
                  <c:v>218</c:v>
                </c:pt>
                <c:pt idx="2424">
                  <c:v>215.2</c:v>
                </c:pt>
                <c:pt idx="2425">
                  <c:v>229.2</c:v>
                </c:pt>
                <c:pt idx="2426">
                  <c:v>210.8</c:v>
                </c:pt>
                <c:pt idx="2427">
                  <c:v>202</c:v>
                </c:pt>
                <c:pt idx="2428">
                  <c:v>226.8</c:v>
                </c:pt>
                <c:pt idx="2429">
                  <c:v>218.2</c:v>
                </c:pt>
                <c:pt idx="2430">
                  <c:v>216.4</c:v>
                </c:pt>
                <c:pt idx="2431">
                  <c:v>205.8</c:v>
                </c:pt>
                <c:pt idx="2432">
                  <c:v>212.4</c:v>
                </c:pt>
                <c:pt idx="2433">
                  <c:v>214.2</c:v>
                </c:pt>
                <c:pt idx="2434">
                  <c:v>228.2</c:v>
                </c:pt>
                <c:pt idx="2435">
                  <c:v>215.6</c:v>
                </c:pt>
                <c:pt idx="2436">
                  <c:v>212.4</c:v>
                </c:pt>
                <c:pt idx="2437">
                  <c:v>226.2</c:v>
                </c:pt>
                <c:pt idx="2438">
                  <c:v>216.6</c:v>
                </c:pt>
                <c:pt idx="2439">
                  <c:v>229.2</c:v>
                </c:pt>
                <c:pt idx="2440">
                  <c:v>230.8</c:v>
                </c:pt>
                <c:pt idx="2441">
                  <c:v>231.4</c:v>
                </c:pt>
                <c:pt idx="2442">
                  <c:v>205.8</c:v>
                </c:pt>
                <c:pt idx="2443">
                  <c:v>229.2</c:v>
                </c:pt>
                <c:pt idx="2444">
                  <c:v>224.2</c:v>
                </c:pt>
                <c:pt idx="2445">
                  <c:v>235.8</c:v>
                </c:pt>
                <c:pt idx="2446">
                  <c:v>235</c:v>
                </c:pt>
                <c:pt idx="2447">
                  <c:v>185</c:v>
                </c:pt>
                <c:pt idx="2448">
                  <c:v>275.2</c:v>
                </c:pt>
                <c:pt idx="2449">
                  <c:v>209.6</c:v>
                </c:pt>
                <c:pt idx="2450">
                  <c:v>205</c:v>
                </c:pt>
                <c:pt idx="2451">
                  <c:v>226.2</c:v>
                </c:pt>
                <c:pt idx="2452">
                  <c:v>236.8</c:v>
                </c:pt>
                <c:pt idx="2453">
                  <c:v>227.4</c:v>
                </c:pt>
                <c:pt idx="2454">
                  <c:v>193.6</c:v>
                </c:pt>
                <c:pt idx="2455">
                  <c:v>222.2</c:v>
                </c:pt>
                <c:pt idx="2456">
                  <c:v>244.4</c:v>
                </c:pt>
                <c:pt idx="2457">
                  <c:v>224.2</c:v>
                </c:pt>
                <c:pt idx="2458">
                  <c:v>218.6</c:v>
                </c:pt>
                <c:pt idx="2459">
                  <c:v>244.8</c:v>
                </c:pt>
                <c:pt idx="2460">
                  <c:v>209.4</c:v>
                </c:pt>
                <c:pt idx="2461">
                  <c:v>243.2</c:v>
                </c:pt>
                <c:pt idx="2462">
                  <c:v>210.4</c:v>
                </c:pt>
                <c:pt idx="2463">
                  <c:v>223.2</c:v>
                </c:pt>
                <c:pt idx="2464">
                  <c:v>227.2</c:v>
                </c:pt>
                <c:pt idx="2465">
                  <c:v>223.2</c:v>
                </c:pt>
                <c:pt idx="2466">
                  <c:v>205.8</c:v>
                </c:pt>
                <c:pt idx="2467">
                  <c:v>266.8</c:v>
                </c:pt>
                <c:pt idx="2468">
                  <c:v>245.8</c:v>
                </c:pt>
                <c:pt idx="2469">
                  <c:v>229.4</c:v>
                </c:pt>
                <c:pt idx="2470">
                  <c:v>235.6</c:v>
                </c:pt>
                <c:pt idx="2471">
                  <c:v>228.4</c:v>
                </c:pt>
                <c:pt idx="2472">
                  <c:v>241.2</c:v>
                </c:pt>
                <c:pt idx="2473">
                  <c:v>239</c:v>
                </c:pt>
                <c:pt idx="2474">
                  <c:v>232.4</c:v>
                </c:pt>
                <c:pt idx="2475">
                  <c:v>211.2</c:v>
                </c:pt>
                <c:pt idx="2476">
                  <c:v>208.4</c:v>
                </c:pt>
                <c:pt idx="2477">
                  <c:v>255.8</c:v>
                </c:pt>
                <c:pt idx="2478">
                  <c:v>231</c:v>
                </c:pt>
                <c:pt idx="2479">
                  <c:v>212</c:v>
                </c:pt>
                <c:pt idx="2480">
                  <c:v>213</c:v>
                </c:pt>
                <c:pt idx="2481">
                  <c:v>231</c:v>
                </c:pt>
                <c:pt idx="2482">
                  <c:v>214.8</c:v>
                </c:pt>
                <c:pt idx="2483">
                  <c:v>247.2</c:v>
                </c:pt>
                <c:pt idx="2484">
                  <c:v>214.4</c:v>
                </c:pt>
                <c:pt idx="2485">
                  <c:v>246.2</c:v>
                </c:pt>
                <c:pt idx="2486">
                  <c:v>213.6</c:v>
                </c:pt>
                <c:pt idx="2487">
                  <c:v>211</c:v>
                </c:pt>
                <c:pt idx="2488">
                  <c:v>252.2</c:v>
                </c:pt>
                <c:pt idx="2489">
                  <c:v>248</c:v>
                </c:pt>
                <c:pt idx="2490">
                  <c:v>213.4</c:v>
                </c:pt>
                <c:pt idx="2491">
                  <c:v>202</c:v>
                </c:pt>
                <c:pt idx="2492">
                  <c:v>228.6</c:v>
                </c:pt>
                <c:pt idx="2493">
                  <c:v>235.4</c:v>
                </c:pt>
                <c:pt idx="2494">
                  <c:v>228.2</c:v>
                </c:pt>
                <c:pt idx="2495">
                  <c:v>210.6</c:v>
                </c:pt>
                <c:pt idx="2496">
                  <c:v>238.8</c:v>
                </c:pt>
                <c:pt idx="2497">
                  <c:v>203.2</c:v>
                </c:pt>
                <c:pt idx="2498">
                  <c:v>205.4</c:v>
                </c:pt>
                <c:pt idx="2499">
                  <c:v>255.6</c:v>
                </c:pt>
                <c:pt idx="2500">
                  <c:v>242.8</c:v>
                </c:pt>
                <c:pt idx="2501">
                  <c:v>220.8</c:v>
                </c:pt>
                <c:pt idx="2502">
                  <c:v>233.8</c:v>
                </c:pt>
                <c:pt idx="2503">
                  <c:v>235.2</c:v>
                </c:pt>
                <c:pt idx="2504">
                  <c:v>219.4</c:v>
                </c:pt>
                <c:pt idx="2505">
                  <c:v>229</c:v>
                </c:pt>
                <c:pt idx="2506">
                  <c:v>224.6</c:v>
                </c:pt>
                <c:pt idx="2507">
                  <c:v>214.4</c:v>
                </c:pt>
                <c:pt idx="2508">
                  <c:v>225.6</c:v>
                </c:pt>
                <c:pt idx="2509">
                  <c:v>255.4</c:v>
                </c:pt>
                <c:pt idx="2510">
                  <c:v>209.4</c:v>
                </c:pt>
                <c:pt idx="2511">
                  <c:v>216.4</c:v>
                </c:pt>
                <c:pt idx="2512">
                  <c:v>267.8</c:v>
                </c:pt>
                <c:pt idx="2513">
                  <c:v>240</c:v>
                </c:pt>
                <c:pt idx="2514">
                  <c:v>227.2</c:v>
                </c:pt>
                <c:pt idx="2515">
                  <c:v>216.2</c:v>
                </c:pt>
                <c:pt idx="2516">
                  <c:v>252.4</c:v>
                </c:pt>
                <c:pt idx="2517">
                  <c:v>207</c:v>
                </c:pt>
                <c:pt idx="2518">
                  <c:v>216</c:v>
                </c:pt>
                <c:pt idx="2519">
                  <c:v>201.6</c:v>
                </c:pt>
                <c:pt idx="2520">
                  <c:v>246.8</c:v>
                </c:pt>
                <c:pt idx="2521">
                  <c:v>218.4</c:v>
                </c:pt>
                <c:pt idx="2522">
                  <c:v>230.2</c:v>
                </c:pt>
                <c:pt idx="2523">
                  <c:v>220</c:v>
                </c:pt>
                <c:pt idx="2524">
                  <c:v>223</c:v>
                </c:pt>
                <c:pt idx="2525">
                  <c:v>262.60000000000002</c:v>
                </c:pt>
                <c:pt idx="2526">
                  <c:v>238.2</c:v>
                </c:pt>
                <c:pt idx="2527">
                  <c:v>247.8</c:v>
                </c:pt>
                <c:pt idx="2528">
                  <c:v>243.8</c:v>
                </c:pt>
                <c:pt idx="2529">
                  <c:v>193.6</c:v>
                </c:pt>
                <c:pt idx="2530">
                  <c:v>224.2</c:v>
                </c:pt>
                <c:pt idx="2531">
                  <c:v>252.8</c:v>
                </c:pt>
                <c:pt idx="2532">
                  <c:v>247.4</c:v>
                </c:pt>
                <c:pt idx="2533">
                  <c:v>250.6</c:v>
                </c:pt>
                <c:pt idx="2534">
                  <c:v>232.8</c:v>
                </c:pt>
                <c:pt idx="2535">
                  <c:v>231.6</c:v>
                </c:pt>
                <c:pt idx="2536">
                  <c:v>246.8</c:v>
                </c:pt>
                <c:pt idx="2537">
                  <c:v>224.4</c:v>
                </c:pt>
                <c:pt idx="2538">
                  <c:v>232.4</c:v>
                </c:pt>
                <c:pt idx="2539">
                  <c:v>250</c:v>
                </c:pt>
                <c:pt idx="2540">
                  <c:v>232.4</c:v>
                </c:pt>
                <c:pt idx="2541">
                  <c:v>232.2</c:v>
                </c:pt>
                <c:pt idx="2542">
                  <c:v>234.8</c:v>
                </c:pt>
                <c:pt idx="2543">
                  <c:v>235</c:v>
                </c:pt>
                <c:pt idx="2544">
                  <c:v>238.8</c:v>
                </c:pt>
                <c:pt idx="2545">
                  <c:v>261.39999999999998</c:v>
                </c:pt>
                <c:pt idx="2546">
                  <c:v>235.4</c:v>
                </c:pt>
                <c:pt idx="2547">
                  <c:v>234</c:v>
                </c:pt>
                <c:pt idx="2548">
                  <c:v>252.2</c:v>
                </c:pt>
                <c:pt idx="2549">
                  <c:v>219.6</c:v>
                </c:pt>
                <c:pt idx="2550">
                  <c:v>232.6</c:v>
                </c:pt>
                <c:pt idx="2551">
                  <c:v>203.2</c:v>
                </c:pt>
                <c:pt idx="2552">
                  <c:v>216.2</c:v>
                </c:pt>
                <c:pt idx="2553">
                  <c:v>237.8</c:v>
                </c:pt>
                <c:pt idx="2554">
                  <c:v>220.8</c:v>
                </c:pt>
                <c:pt idx="2555">
                  <c:v>237.6</c:v>
                </c:pt>
                <c:pt idx="2556">
                  <c:v>226.2</c:v>
                </c:pt>
                <c:pt idx="2557">
                  <c:v>215.6</c:v>
                </c:pt>
                <c:pt idx="2558">
                  <c:v>272.60000000000002</c:v>
                </c:pt>
                <c:pt idx="2559">
                  <c:v>229</c:v>
                </c:pt>
                <c:pt idx="2560">
                  <c:v>229.8</c:v>
                </c:pt>
                <c:pt idx="2561">
                  <c:v>242.6</c:v>
                </c:pt>
                <c:pt idx="2562">
                  <c:v>242.6</c:v>
                </c:pt>
                <c:pt idx="2563">
                  <c:v>224.8</c:v>
                </c:pt>
                <c:pt idx="2564">
                  <c:v>247</c:v>
                </c:pt>
                <c:pt idx="2565">
                  <c:v>226</c:v>
                </c:pt>
                <c:pt idx="2566">
                  <c:v>260.8</c:v>
                </c:pt>
                <c:pt idx="2567">
                  <c:v>248.8</c:v>
                </c:pt>
                <c:pt idx="2568">
                  <c:v>224.4</c:v>
                </c:pt>
                <c:pt idx="2569">
                  <c:v>245.2</c:v>
                </c:pt>
                <c:pt idx="2570">
                  <c:v>231.8</c:v>
                </c:pt>
                <c:pt idx="2571">
                  <c:v>244</c:v>
                </c:pt>
                <c:pt idx="2572">
                  <c:v>240.2</c:v>
                </c:pt>
                <c:pt idx="2573">
                  <c:v>233.4</c:v>
                </c:pt>
                <c:pt idx="2574">
                  <c:v>246.4</c:v>
                </c:pt>
                <c:pt idx="2575">
                  <c:v>262.8</c:v>
                </c:pt>
                <c:pt idx="2576">
                  <c:v>250.8</c:v>
                </c:pt>
                <c:pt idx="2577">
                  <c:v>238.6</c:v>
                </c:pt>
                <c:pt idx="2578">
                  <c:v>238.4</c:v>
                </c:pt>
                <c:pt idx="2579">
                  <c:v>208</c:v>
                </c:pt>
                <c:pt idx="2580">
                  <c:v>259</c:v>
                </c:pt>
                <c:pt idx="2581">
                  <c:v>248.2</c:v>
                </c:pt>
                <c:pt idx="2582">
                  <c:v>244.2</c:v>
                </c:pt>
                <c:pt idx="2583">
                  <c:v>232.8</c:v>
                </c:pt>
                <c:pt idx="2584">
                  <c:v>237.4</c:v>
                </c:pt>
                <c:pt idx="2585">
                  <c:v>232</c:v>
                </c:pt>
                <c:pt idx="2586">
                  <c:v>232.4</c:v>
                </c:pt>
                <c:pt idx="2587">
                  <c:v>241.2</c:v>
                </c:pt>
                <c:pt idx="2588">
                  <c:v>242.2</c:v>
                </c:pt>
                <c:pt idx="2589">
                  <c:v>235.6</c:v>
                </c:pt>
                <c:pt idx="2590">
                  <c:v>236.8</c:v>
                </c:pt>
                <c:pt idx="2591">
                  <c:v>229</c:v>
                </c:pt>
                <c:pt idx="2592">
                  <c:v>241.4</c:v>
                </c:pt>
                <c:pt idx="2593">
                  <c:v>253.8</c:v>
                </c:pt>
                <c:pt idx="2594">
                  <c:v>232.8</c:v>
                </c:pt>
                <c:pt idx="2595">
                  <c:v>252.2</c:v>
                </c:pt>
                <c:pt idx="2596">
                  <c:v>222.6</c:v>
                </c:pt>
                <c:pt idx="2597">
                  <c:v>226</c:v>
                </c:pt>
                <c:pt idx="2598">
                  <c:v>248.8</c:v>
                </c:pt>
                <c:pt idx="2599">
                  <c:v>237</c:v>
                </c:pt>
                <c:pt idx="2600">
                  <c:v>236.8</c:v>
                </c:pt>
                <c:pt idx="2601">
                  <c:v>247.8</c:v>
                </c:pt>
                <c:pt idx="2602">
                  <c:v>238.8</c:v>
                </c:pt>
                <c:pt idx="2603">
                  <c:v>257.8</c:v>
                </c:pt>
                <c:pt idx="2604">
                  <c:v>229</c:v>
                </c:pt>
                <c:pt idx="2605">
                  <c:v>252.4</c:v>
                </c:pt>
                <c:pt idx="2606">
                  <c:v>242.2</c:v>
                </c:pt>
                <c:pt idx="2607">
                  <c:v>239.8</c:v>
                </c:pt>
                <c:pt idx="2608">
                  <c:v>252</c:v>
                </c:pt>
                <c:pt idx="2609">
                  <c:v>252.8</c:v>
                </c:pt>
                <c:pt idx="2610">
                  <c:v>245.8</c:v>
                </c:pt>
                <c:pt idx="2611">
                  <c:v>229.8</c:v>
                </c:pt>
                <c:pt idx="2612">
                  <c:v>236.2</c:v>
                </c:pt>
                <c:pt idx="2613">
                  <c:v>277.8</c:v>
                </c:pt>
                <c:pt idx="2614">
                  <c:v>233.2</c:v>
                </c:pt>
                <c:pt idx="2615">
                  <c:v>253.6</c:v>
                </c:pt>
                <c:pt idx="2616">
                  <c:v>233.4</c:v>
                </c:pt>
                <c:pt idx="2617">
                  <c:v>249.8</c:v>
                </c:pt>
                <c:pt idx="2618">
                  <c:v>238.4</c:v>
                </c:pt>
                <c:pt idx="2619">
                  <c:v>228.6</c:v>
                </c:pt>
                <c:pt idx="2620">
                  <c:v>235.4</c:v>
                </c:pt>
                <c:pt idx="2621">
                  <c:v>243.2</c:v>
                </c:pt>
                <c:pt idx="2622">
                  <c:v>245.2</c:v>
                </c:pt>
                <c:pt idx="2623">
                  <c:v>242</c:v>
                </c:pt>
                <c:pt idx="2624">
                  <c:v>247.6</c:v>
                </c:pt>
                <c:pt idx="2625">
                  <c:v>253.8</c:v>
                </c:pt>
                <c:pt idx="2626">
                  <c:v>252.8</c:v>
                </c:pt>
                <c:pt idx="2627">
                  <c:v>222.8</c:v>
                </c:pt>
                <c:pt idx="2628">
                  <c:v>226.8</c:v>
                </c:pt>
                <c:pt idx="2629">
                  <c:v>238</c:v>
                </c:pt>
                <c:pt idx="2630">
                  <c:v>263.39999999999998</c:v>
                </c:pt>
                <c:pt idx="2631">
                  <c:v>267</c:v>
                </c:pt>
                <c:pt idx="2632">
                  <c:v>230.8</c:v>
                </c:pt>
                <c:pt idx="2633">
                  <c:v>256.60000000000002</c:v>
                </c:pt>
                <c:pt idx="2634">
                  <c:v>238.8</c:v>
                </c:pt>
                <c:pt idx="2635">
                  <c:v>248.2</c:v>
                </c:pt>
                <c:pt idx="2636">
                  <c:v>266.8</c:v>
                </c:pt>
                <c:pt idx="2637">
                  <c:v>225</c:v>
                </c:pt>
                <c:pt idx="2638">
                  <c:v>224.6</c:v>
                </c:pt>
                <c:pt idx="2639">
                  <c:v>243.4</c:v>
                </c:pt>
                <c:pt idx="2640">
                  <c:v>253</c:v>
                </c:pt>
                <c:pt idx="2641">
                  <c:v>252.4</c:v>
                </c:pt>
                <c:pt idx="2642">
                  <c:v>261</c:v>
                </c:pt>
                <c:pt idx="2643">
                  <c:v>243.6</c:v>
                </c:pt>
                <c:pt idx="2644">
                  <c:v>217</c:v>
                </c:pt>
                <c:pt idx="2645">
                  <c:v>242.8</c:v>
                </c:pt>
                <c:pt idx="2646">
                  <c:v>233.4</c:v>
                </c:pt>
                <c:pt idx="2647">
                  <c:v>263.2</c:v>
                </c:pt>
                <c:pt idx="2648">
                  <c:v>228.4</c:v>
                </c:pt>
                <c:pt idx="2649">
                  <c:v>242.8</c:v>
                </c:pt>
                <c:pt idx="2650">
                  <c:v>240.2</c:v>
                </c:pt>
                <c:pt idx="2651">
                  <c:v>248.2</c:v>
                </c:pt>
                <c:pt idx="2652">
                  <c:v>194.2</c:v>
                </c:pt>
                <c:pt idx="2653">
                  <c:v>266.8</c:v>
                </c:pt>
                <c:pt idx="2654">
                  <c:v>240.2</c:v>
                </c:pt>
                <c:pt idx="2655">
                  <c:v>237.2</c:v>
                </c:pt>
                <c:pt idx="2656">
                  <c:v>262.2</c:v>
                </c:pt>
                <c:pt idx="2657">
                  <c:v>239.6</c:v>
                </c:pt>
                <c:pt idx="2658">
                  <c:v>269.39999999999998</c:v>
                </c:pt>
                <c:pt idx="2659">
                  <c:v>238</c:v>
                </c:pt>
                <c:pt idx="2660">
                  <c:v>227.2</c:v>
                </c:pt>
                <c:pt idx="2661">
                  <c:v>248</c:v>
                </c:pt>
                <c:pt idx="2662">
                  <c:v>243.6</c:v>
                </c:pt>
                <c:pt idx="2663">
                  <c:v>258.8</c:v>
                </c:pt>
                <c:pt idx="2664">
                  <c:v>247.2</c:v>
                </c:pt>
                <c:pt idx="2665">
                  <c:v>234.2</c:v>
                </c:pt>
                <c:pt idx="2666">
                  <c:v>260.8</c:v>
                </c:pt>
                <c:pt idx="2667">
                  <c:v>250.4</c:v>
                </c:pt>
                <c:pt idx="2668">
                  <c:v>236.8</c:v>
                </c:pt>
                <c:pt idx="2669">
                  <c:v>252.8</c:v>
                </c:pt>
                <c:pt idx="2670">
                  <c:v>247.4</c:v>
                </c:pt>
                <c:pt idx="2671">
                  <c:v>220.2</c:v>
                </c:pt>
                <c:pt idx="2672">
                  <c:v>249.4</c:v>
                </c:pt>
                <c:pt idx="2673">
                  <c:v>236.8</c:v>
                </c:pt>
                <c:pt idx="2674">
                  <c:v>260.2</c:v>
                </c:pt>
                <c:pt idx="2675">
                  <c:v>253.4</c:v>
                </c:pt>
                <c:pt idx="2676">
                  <c:v>267.8</c:v>
                </c:pt>
                <c:pt idx="2677">
                  <c:v>227.6</c:v>
                </c:pt>
                <c:pt idx="2678">
                  <c:v>228.2</c:v>
                </c:pt>
                <c:pt idx="2679">
                  <c:v>270.8</c:v>
                </c:pt>
                <c:pt idx="2680">
                  <c:v>263.39999999999998</c:v>
                </c:pt>
                <c:pt idx="2681">
                  <c:v>239.4</c:v>
                </c:pt>
                <c:pt idx="2682">
                  <c:v>252.4</c:v>
                </c:pt>
                <c:pt idx="2683">
                  <c:v>270.60000000000002</c:v>
                </c:pt>
                <c:pt idx="2684">
                  <c:v>233</c:v>
                </c:pt>
                <c:pt idx="2685">
                  <c:v>221.2</c:v>
                </c:pt>
                <c:pt idx="2686">
                  <c:v>264.2</c:v>
                </c:pt>
                <c:pt idx="2687">
                  <c:v>259.8</c:v>
                </c:pt>
                <c:pt idx="2688">
                  <c:v>284.8</c:v>
                </c:pt>
                <c:pt idx="2689">
                  <c:v>243.2</c:v>
                </c:pt>
                <c:pt idx="2690">
                  <c:v>278.2</c:v>
                </c:pt>
                <c:pt idx="2691">
                  <c:v>248.6</c:v>
                </c:pt>
                <c:pt idx="2692">
                  <c:v>244.4</c:v>
                </c:pt>
                <c:pt idx="2693">
                  <c:v>271.8</c:v>
                </c:pt>
                <c:pt idx="2694">
                  <c:v>255.8</c:v>
                </c:pt>
                <c:pt idx="2695">
                  <c:v>229</c:v>
                </c:pt>
                <c:pt idx="2696">
                  <c:v>267</c:v>
                </c:pt>
                <c:pt idx="2697">
                  <c:v>262.60000000000002</c:v>
                </c:pt>
                <c:pt idx="2698">
                  <c:v>247.8</c:v>
                </c:pt>
                <c:pt idx="2699">
                  <c:v>236.4</c:v>
                </c:pt>
                <c:pt idx="2700">
                  <c:v>239.8</c:v>
                </c:pt>
                <c:pt idx="2701">
                  <c:v>251.6</c:v>
                </c:pt>
                <c:pt idx="2702">
                  <c:v>244.4</c:v>
                </c:pt>
                <c:pt idx="2703">
                  <c:v>263.8</c:v>
                </c:pt>
                <c:pt idx="2704">
                  <c:v>229.6</c:v>
                </c:pt>
                <c:pt idx="2705">
                  <c:v>257.8</c:v>
                </c:pt>
                <c:pt idx="2706">
                  <c:v>253.2</c:v>
                </c:pt>
                <c:pt idx="2707">
                  <c:v>277.2</c:v>
                </c:pt>
                <c:pt idx="2708">
                  <c:v>246.6</c:v>
                </c:pt>
                <c:pt idx="2709">
                  <c:v>280.8</c:v>
                </c:pt>
                <c:pt idx="2710">
                  <c:v>259.8</c:v>
                </c:pt>
                <c:pt idx="2711">
                  <c:v>247.6</c:v>
                </c:pt>
                <c:pt idx="2712">
                  <c:v>255.6</c:v>
                </c:pt>
                <c:pt idx="2713">
                  <c:v>265</c:v>
                </c:pt>
                <c:pt idx="2714">
                  <c:v>278</c:v>
                </c:pt>
                <c:pt idx="2715">
                  <c:v>253.2</c:v>
                </c:pt>
                <c:pt idx="2716">
                  <c:v>265.2</c:v>
                </c:pt>
                <c:pt idx="2717">
                  <c:v>280</c:v>
                </c:pt>
                <c:pt idx="2718">
                  <c:v>249.6</c:v>
                </c:pt>
                <c:pt idx="2719">
                  <c:v>241</c:v>
                </c:pt>
                <c:pt idx="2720">
                  <c:v>250.8</c:v>
                </c:pt>
                <c:pt idx="2721">
                  <c:v>272.2</c:v>
                </c:pt>
                <c:pt idx="2722">
                  <c:v>268</c:v>
                </c:pt>
                <c:pt idx="2723">
                  <c:v>278.2</c:v>
                </c:pt>
                <c:pt idx="2724">
                  <c:v>255.4</c:v>
                </c:pt>
                <c:pt idx="2725">
                  <c:v>236.2</c:v>
                </c:pt>
                <c:pt idx="2726">
                  <c:v>256.39999999999998</c:v>
                </c:pt>
                <c:pt idx="2727">
                  <c:v>268.39999999999998</c:v>
                </c:pt>
                <c:pt idx="2728">
                  <c:v>261.8</c:v>
                </c:pt>
                <c:pt idx="2729">
                  <c:v>276.39999999999998</c:v>
                </c:pt>
                <c:pt idx="2730">
                  <c:v>276.8</c:v>
                </c:pt>
                <c:pt idx="2731">
                  <c:v>262.39999999999998</c:v>
                </c:pt>
                <c:pt idx="2732">
                  <c:v>281.60000000000002</c:v>
                </c:pt>
                <c:pt idx="2733">
                  <c:v>254</c:v>
                </c:pt>
                <c:pt idx="2734">
                  <c:v>266.2</c:v>
                </c:pt>
                <c:pt idx="2735">
                  <c:v>245.4</c:v>
                </c:pt>
                <c:pt idx="2736">
                  <c:v>275.60000000000002</c:v>
                </c:pt>
                <c:pt idx="2737">
                  <c:v>276.2</c:v>
                </c:pt>
                <c:pt idx="2738">
                  <c:v>260.39999999999998</c:v>
                </c:pt>
                <c:pt idx="2739">
                  <c:v>252</c:v>
                </c:pt>
                <c:pt idx="2740">
                  <c:v>271.2</c:v>
                </c:pt>
                <c:pt idx="2741">
                  <c:v>279.2</c:v>
                </c:pt>
                <c:pt idx="2742">
                  <c:v>262</c:v>
                </c:pt>
                <c:pt idx="2743">
                  <c:v>255.8</c:v>
                </c:pt>
                <c:pt idx="2744">
                  <c:v>313.60000000000002</c:v>
                </c:pt>
                <c:pt idx="2745">
                  <c:v>266.60000000000002</c:v>
                </c:pt>
                <c:pt idx="2746">
                  <c:v>268.8</c:v>
                </c:pt>
                <c:pt idx="2747">
                  <c:v>281.39999999999998</c:v>
                </c:pt>
                <c:pt idx="2748">
                  <c:v>247.6</c:v>
                </c:pt>
                <c:pt idx="2749">
                  <c:v>271</c:v>
                </c:pt>
                <c:pt idx="2750">
                  <c:v>281.60000000000002</c:v>
                </c:pt>
                <c:pt idx="2751">
                  <c:v>289.2</c:v>
                </c:pt>
                <c:pt idx="2752">
                  <c:v>269.39999999999998</c:v>
                </c:pt>
                <c:pt idx="2753">
                  <c:v>272</c:v>
                </c:pt>
                <c:pt idx="2754">
                  <c:v>264.8</c:v>
                </c:pt>
                <c:pt idx="2755">
                  <c:v>285.39999999999998</c:v>
                </c:pt>
                <c:pt idx="2756">
                  <c:v>259.8</c:v>
                </c:pt>
                <c:pt idx="2757">
                  <c:v>272.60000000000002</c:v>
                </c:pt>
                <c:pt idx="2758">
                  <c:v>300</c:v>
                </c:pt>
                <c:pt idx="2759">
                  <c:v>271.39999999999998</c:v>
                </c:pt>
                <c:pt idx="2760">
                  <c:v>295.2</c:v>
                </c:pt>
                <c:pt idx="2761">
                  <c:v>274.8</c:v>
                </c:pt>
                <c:pt idx="2762">
                  <c:v>254.2</c:v>
                </c:pt>
                <c:pt idx="2763">
                  <c:v>258.39999999999998</c:v>
                </c:pt>
                <c:pt idx="2764">
                  <c:v>273.8</c:v>
                </c:pt>
                <c:pt idx="2765">
                  <c:v>294.2</c:v>
                </c:pt>
                <c:pt idx="2766">
                  <c:v>299.2</c:v>
                </c:pt>
                <c:pt idx="2767">
                  <c:v>269.8</c:v>
                </c:pt>
                <c:pt idx="2768">
                  <c:v>274.8</c:v>
                </c:pt>
                <c:pt idx="2769">
                  <c:v>292.39999999999998</c:v>
                </c:pt>
                <c:pt idx="2770">
                  <c:v>284.8</c:v>
                </c:pt>
                <c:pt idx="2771">
                  <c:v>266.39999999999998</c:v>
                </c:pt>
                <c:pt idx="2772">
                  <c:v>260.39999999999998</c:v>
                </c:pt>
                <c:pt idx="2773">
                  <c:v>254.8</c:v>
                </c:pt>
                <c:pt idx="2774">
                  <c:v>289.8</c:v>
                </c:pt>
                <c:pt idx="2775">
                  <c:v>266.60000000000002</c:v>
                </c:pt>
                <c:pt idx="2776">
                  <c:v>271.39999999999998</c:v>
                </c:pt>
                <c:pt idx="2777">
                  <c:v>302.60000000000002</c:v>
                </c:pt>
                <c:pt idx="2778">
                  <c:v>293.39999999999998</c:v>
                </c:pt>
                <c:pt idx="2779">
                  <c:v>249.2</c:v>
                </c:pt>
                <c:pt idx="2780">
                  <c:v>282.2</c:v>
                </c:pt>
                <c:pt idx="2781">
                  <c:v>283.39999999999998</c:v>
                </c:pt>
                <c:pt idx="2782">
                  <c:v>261.2</c:v>
                </c:pt>
                <c:pt idx="2783">
                  <c:v>273.39999999999998</c:v>
                </c:pt>
                <c:pt idx="2784">
                  <c:v>273</c:v>
                </c:pt>
                <c:pt idx="2785">
                  <c:v>270.8</c:v>
                </c:pt>
                <c:pt idx="2786">
                  <c:v>271.60000000000002</c:v>
                </c:pt>
                <c:pt idx="2787">
                  <c:v>277</c:v>
                </c:pt>
                <c:pt idx="2788">
                  <c:v>248</c:v>
                </c:pt>
                <c:pt idx="2789">
                  <c:v>281</c:v>
                </c:pt>
                <c:pt idx="2790">
                  <c:v>288.2</c:v>
                </c:pt>
                <c:pt idx="2791">
                  <c:v>254.8</c:v>
                </c:pt>
                <c:pt idx="2792">
                  <c:v>290.8</c:v>
                </c:pt>
                <c:pt idx="2793">
                  <c:v>303.39999999999998</c:v>
                </c:pt>
                <c:pt idx="2794">
                  <c:v>280.8</c:v>
                </c:pt>
                <c:pt idx="2795">
                  <c:v>281.2</c:v>
                </c:pt>
                <c:pt idx="2796">
                  <c:v>281</c:v>
                </c:pt>
                <c:pt idx="2797">
                  <c:v>280</c:v>
                </c:pt>
                <c:pt idx="2798">
                  <c:v>262</c:v>
                </c:pt>
                <c:pt idx="2799">
                  <c:v>280.8</c:v>
                </c:pt>
                <c:pt idx="2800">
                  <c:v>291.39999999999998</c:v>
                </c:pt>
                <c:pt idx="2801">
                  <c:v>288.39999999999998</c:v>
                </c:pt>
                <c:pt idx="2802">
                  <c:v>272.39999999999998</c:v>
                </c:pt>
                <c:pt idx="2803">
                  <c:v>269.2</c:v>
                </c:pt>
                <c:pt idx="2804">
                  <c:v>290.2</c:v>
                </c:pt>
                <c:pt idx="2805">
                  <c:v>292.39999999999998</c:v>
                </c:pt>
                <c:pt idx="2806">
                  <c:v>271.8</c:v>
                </c:pt>
                <c:pt idx="2807">
                  <c:v>309.2</c:v>
                </c:pt>
                <c:pt idx="2808">
                  <c:v>265.60000000000002</c:v>
                </c:pt>
                <c:pt idx="2809">
                  <c:v>294.8</c:v>
                </c:pt>
                <c:pt idx="2810">
                  <c:v>242.2</c:v>
                </c:pt>
                <c:pt idx="2811">
                  <c:v>270.2</c:v>
                </c:pt>
                <c:pt idx="2812">
                  <c:v>253.4</c:v>
                </c:pt>
                <c:pt idx="2813">
                  <c:v>304</c:v>
                </c:pt>
                <c:pt idx="2814">
                  <c:v>260.8</c:v>
                </c:pt>
                <c:pt idx="2815">
                  <c:v>269.39999999999998</c:v>
                </c:pt>
                <c:pt idx="2816">
                  <c:v>283.8</c:v>
                </c:pt>
                <c:pt idx="2817">
                  <c:v>295</c:v>
                </c:pt>
                <c:pt idx="2818">
                  <c:v>285.2</c:v>
                </c:pt>
                <c:pt idx="2819">
                  <c:v>262.8</c:v>
                </c:pt>
                <c:pt idx="2820">
                  <c:v>301.8</c:v>
                </c:pt>
                <c:pt idx="2821">
                  <c:v>270.8</c:v>
                </c:pt>
                <c:pt idx="2822">
                  <c:v>277.8</c:v>
                </c:pt>
                <c:pt idx="2823">
                  <c:v>308</c:v>
                </c:pt>
                <c:pt idx="2824">
                  <c:v>267</c:v>
                </c:pt>
                <c:pt idx="2825">
                  <c:v>310.8</c:v>
                </c:pt>
                <c:pt idx="2826">
                  <c:v>326.39999999999998</c:v>
                </c:pt>
                <c:pt idx="2827">
                  <c:v>316.2</c:v>
                </c:pt>
                <c:pt idx="2828">
                  <c:v>328.6</c:v>
                </c:pt>
                <c:pt idx="2829">
                  <c:v>297.8</c:v>
                </c:pt>
                <c:pt idx="2830">
                  <c:v>298.8</c:v>
                </c:pt>
                <c:pt idx="2831">
                  <c:v>293.2</c:v>
                </c:pt>
                <c:pt idx="2832">
                  <c:v>285.8</c:v>
                </c:pt>
                <c:pt idx="2833">
                  <c:v>273.2</c:v>
                </c:pt>
                <c:pt idx="2834">
                  <c:v>291.2</c:v>
                </c:pt>
                <c:pt idx="2835">
                  <c:v>285</c:v>
                </c:pt>
                <c:pt idx="2836">
                  <c:v>287.8</c:v>
                </c:pt>
                <c:pt idx="2837">
                  <c:v>257.2</c:v>
                </c:pt>
                <c:pt idx="2838">
                  <c:v>286.8</c:v>
                </c:pt>
                <c:pt idx="2839">
                  <c:v>258</c:v>
                </c:pt>
                <c:pt idx="2840">
                  <c:v>305.8</c:v>
                </c:pt>
                <c:pt idx="2841">
                  <c:v>276.39999999999998</c:v>
                </c:pt>
                <c:pt idx="2842">
                  <c:v>258.8</c:v>
                </c:pt>
                <c:pt idx="2843">
                  <c:v>317.2</c:v>
                </c:pt>
                <c:pt idx="2844">
                  <c:v>316</c:v>
                </c:pt>
                <c:pt idx="2845">
                  <c:v>308.8</c:v>
                </c:pt>
                <c:pt idx="2846">
                  <c:v>294.39999999999998</c:v>
                </c:pt>
                <c:pt idx="2847">
                  <c:v>270</c:v>
                </c:pt>
                <c:pt idx="2848">
                  <c:v>297</c:v>
                </c:pt>
                <c:pt idx="2849">
                  <c:v>309.2</c:v>
                </c:pt>
                <c:pt idx="2850">
                  <c:v>266.60000000000002</c:v>
                </c:pt>
                <c:pt idx="2851">
                  <c:v>270.8</c:v>
                </c:pt>
                <c:pt idx="2852">
                  <c:v>277.2</c:v>
                </c:pt>
                <c:pt idx="2853">
                  <c:v>296.60000000000002</c:v>
                </c:pt>
                <c:pt idx="2854">
                  <c:v>333</c:v>
                </c:pt>
                <c:pt idx="2855">
                  <c:v>277.2</c:v>
                </c:pt>
                <c:pt idx="2856">
                  <c:v>313.60000000000002</c:v>
                </c:pt>
                <c:pt idx="2857">
                  <c:v>287</c:v>
                </c:pt>
                <c:pt idx="2858">
                  <c:v>296.2</c:v>
                </c:pt>
                <c:pt idx="2859">
                  <c:v>300.2</c:v>
                </c:pt>
                <c:pt idx="2860">
                  <c:v>290.2</c:v>
                </c:pt>
                <c:pt idx="2861">
                  <c:v>326.2</c:v>
                </c:pt>
                <c:pt idx="2862">
                  <c:v>310.39999999999998</c:v>
                </c:pt>
                <c:pt idx="2863">
                  <c:v>293.60000000000002</c:v>
                </c:pt>
                <c:pt idx="2864">
                  <c:v>291</c:v>
                </c:pt>
                <c:pt idx="2865">
                  <c:v>292</c:v>
                </c:pt>
                <c:pt idx="2866">
                  <c:v>293.2</c:v>
                </c:pt>
                <c:pt idx="2867">
                  <c:v>281.2</c:v>
                </c:pt>
                <c:pt idx="2868">
                  <c:v>294.39999999999998</c:v>
                </c:pt>
                <c:pt idx="2869">
                  <c:v>272.2</c:v>
                </c:pt>
                <c:pt idx="2870">
                  <c:v>284.60000000000002</c:v>
                </c:pt>
                <c:pt idx="2871">
                  <c:v>316.39999999999998</c:v>
                </c:pt>
                <c:pt idx="2872">
                  <c:v>299.2</c:v>
                </c:pt>
                <c:pt idx="2873">
                  <c:v>305.2</c:v>
                </c:pt>
                <c:pt idx="2874">
                  <c:v>315.39999999999998</c:v>
                </c:pt>
                <c:pt idx="2875">
                  <c:v>331.4</c:v>
                </c:pt>
                <c:pt idx="2876">
                  <c:v>302.39999999999998</c:v>
                </c:pt>
                <c:pt idx="2877">
                  <c:v>292.39999999999998</c:v>
                </c:pt>
                <c:pt idx="2878">
                  <c:v>322.8</c:v>
                </c:pt>
                <c:pt idx="2879">
                  <c:v>320.2</c:v>
                </c:pt>
                <c:pt idx="2880">
                  <c:v>327.39999999999998</c:v>
                </c:pt>
                <c:pt idx="2881">
                  <c:v>290.39999999999998</c:v>
                </c:pt>
                <c:pt idx="2882">
                  <c:v>278.39999999999998</c:v>
                </c:pt>
                <c:pt idx="2883">
                  <c:v>275</c:v>
                </c:pt>
                <c:pt idx="2884">
                  <c:v>295.39999999999998</c:v>
                </c:pt>
                <c:pt idx="2885">
                  <c:v>308.8</c:v>
                </c:pt>
                <c:pt idx="2886">
                  <c:v>328.2</c:v>
                </c:pt>
                <c:pt idx="2887">
                  <c:v>310.2</c:v>
                </c:pt>
                <c:pt idx="2888">
                  <c:v>310.8</c:v>
                </c:pt>
                <c:pt idx="2889">
                  <c:v>329.8</c:v>
                </c:pt>
                <c:pt idx="2890">
                  <c:v>306.39999999999998</c:v>
                </c:pt>
                <c:pt idx="2891">
                  <c:v>316.60000000000002</c:v>
                </c:pt>
                <c:pt idx="2892">
                  <c:v>276.2</c:v>
                </c:pt>
                <c:pt idx="2893">
                  <c:v>316.8</c:v>
                </c:pt>
                <c:pt idx="2894">
                  <c:v>286</c:v>
                </c:pt>
                <c:pt idx="2895">
                  <c:v>305.8</c:v>
                </c:pt>
                <c:pt idx="2896">
                  <c:v>289.39999999999998</c:v>
                </c:pt>
                <c:pt idx="2897">
                  <c:v>322</c:v>
                </c:pt>
                <c:pt idx="2898">
                  <c:v>309.2</c:v>
                </c:pt>
                <c:pt idx="2899">
                  <c:v>299.8</c:v>
                </c:pt>
                <c:pt idx="2900">
                  <c:v>290.60000000000002</c:v>
                </c:pt>
                <c:pt idx="2901">
                  <c:v>336.8</c:v>
                </c:pt>
                <c:pt idx="2902">
                  <c:v>336.6</c:v>
                </c:pt>
                <c:pt idx="2903">
                  <c:v>293.8</c:v>
                </c:pt>
                <c:pt idx="2904">
                  <c:v>311.39999999999998</c:v>
                </c:pt>
                <c:pt idx="2905">
                  <c:v>351.8</c:v>
                </c:pt>
                <c:pt idx="2906">
                  <c:v>298.2</c:v>
                </c:pt>
                <c:pt idx="2907">
                  <c:v>317</c:v>
                </c:pt>
                <c:pt idx="2908">
                  <c:v>317.8</c:v>
                </c:pt>
                <c:pt idx="2909">
                  <c:v>332.6</c:v>
                </c:pt>
                <c:pt idx="2910">
                  <c:v>297.2</c:v>
                </c:pt>
                <c:pt idx="2911">
                  <c:v>275</c:v>
                </c:pt>
                <c:pt idx="2912">
                  <c:v>268.8</c:v>
                </c:pt>
                <c:pt idx="2913">
                  <c:v>315.2</c:v>
                </c:pt>
                <c:pt idx="2914">
                  <c:v>307</c:v>
                </c:pt>
                <c:pt idx="2915">
                  <c:v>325.2</c:v>
                </c:pt>
                <c:pt idx="2916">
                  <c:v>324</c:v>
                </c:pt>
                <c:pt idx="2917">
                  <c:v>296.8</c:v>
                </c:pt>
                <c:pt idx="2918">
                  <c:v>332.2</c:v>
                </c:pt>
                <c:pt idx="2919">
                  <c:v>330</c:v>
                </c:pt>
                <c:pt idx="2920">
                  <c:v>289.60000000000002</c:v>
                </c:pt>
                <c:pt idx="2921">
                  <c:v>304.8</c:v>
                </c:pt>
                <c:pt idx="2922">
                  <c:v>300.8</c:v>
                </c:pt>
                <c:pt idx="2923">
                  <c:v>292.2</c:v>
                </c:pt>
                <c:pt idx="2924">
                  <c:v>305.8</c:v>
                </c:pt>
                <c:pt idx="2925">
                  <c:v>330.4</c:v>
                </c:pt>
                <c:pt idx="2926">
                  <c:v>296.8</c:v>
                </c:pt>
                <c:pt idx="2927">
                  <c:v>323.60000000000002</c:v>
                </c:pt>
                <c:pt idx="2928">
                  <c:v>302.8</c:v>
                </c:pt>
                <c:pt idx="2929">
                  <c:v>314.60000000000002</c:v>
                </c:pt>
                <c:pt idx="2930">
                  <c:v>309</c:v>
                </c:pt>
                <c:pt idx="2931">
                  <c:v>361</c:v>
                </c:pt>
                <c:pt idx="2932">
                  <c:v>346.8</c:v>
                </c:pt>
                <c:pt idx="2933">
                  <c:v>299.2</c:v>
                </c:pt>
                <c:pt idx="2934">
                  <c:v>338.2</c:v>
                </c:pt>
                <c:pt idx="2935">
                  <c:v>328</c:v>
                </c:pt>
                <c:pt idx="2936">
                  <c:v>324.2</c:v>
                </c:pt>
                <c:pt idx="2937">
                  <c:v>307</c:v>
                </c:pt>
                <c:pt idx="2938">
                  <c:v>319</c:v>
                </c:pt>
                <c:pt idx="2939">
                  <c:v>329.8</c:v>
                </c:pt>
                <c:pt idx="2940">
                  <c:v>316.60000000000002</c:v>
                </c:pt>
                <c:pt idx="2941">
                  <c:v>330</c:v>
                </c:pt>
                <c:pt idx="2942">
                  <c:v>305.8</c:v>
                </c:pt>
                <c:pt idx="2943">
                  <c:v>351</c:v>
                </c:pt>
                <c:pt idx="2944">
                  <c:v>335.4</c:v>
                </c:pt>
                <c:pt idx="2945">
                  <c:v>345.2</c:v>
                </c:pt>
                <c:pt idx="2946">
                  <c:v>348.8</c:v>
                </c:pt>
                <c:pt idx="2947">
                  <c:v>330.2</c:v>
                </c:pt>
                <c:pt idx="2948">
                  <c:v>350.4</c:v>
                </c:pt>
                <c:pt idx="2949">
                  <c:v>354.4</c:v>
                </c:pt>
                <c:pt idx="2950">
                  <c:v>354.4</c:v>
                </c:pt>
                <c:pt idx="2951">
                  <c:v>360.2</c:v>
                </c:pt>
                <c:pt idx="2952">
                  <c:v>345.4</c:v>
                </c:pt>
                <c:pt idx="2953">
                  <c:v>344.6</c:v>
                </c:pt>
                <c:pt idx="2954">
                  <c:v>354</c:v>
                </c:pt>
                <c:pt idx="2955">
                  <c:v>334.2</c:v>
                </c:pt>
                <c:pt idx="2956">
                  <c:v>309.8</c:v>
                </c:pt>
                <c:pt idx="2957">
                  <c:v>326</c:v>
                </c:pt>
                <c:pt idx="2958">
                  <c:v>346</c:v>
                </c:pt>
                <c:pt idx="2959">
                  <c:v>302.8</c:v>
                </c:pt>
                <c:pt idx="2960">
                  <c:v>351.8</c:v>
                </c:pt>
                <c:pt idx="2961">
                  <c:v>315.60000000000002</c:v>
                </c:pt>
                <c:pt idx="2962">
                  <c:v>332.8</c:v>
                </c:pt>
                <c:pt idx="2963">
                  <c:v>314.2</c:v>
                </c:pt>
                <c:pt idx="2964">
                  <c:v>362.2</c:v>
                </c:pt>
                <c:pt idx="2965">
                  <c:v>327</c:v>
                </c:pt>
                <c:pt idx="2966">
                  <c:v>340.4</c:v>
                </c:pt>
                <c:pt idx="2967">
                  <c:v>320.39999999999998</c:v>
                </c:pt>
                <c:pt idx="2968">
                  <c:v>323</c:v>
                </c:pt>
                <c:pt idx="2969">
                  <c:v>303</c:v>
                </c:pt>
                <c:pt idx="2970">
                  <c:v>349.2</c:v>
                </c:pt>
                <c:pt idx="2971">
                  <c:v>349.8</c:v>
                </c:pt>
                <c:pt idx="2972">
                  <c:v>361.4</c:v>
                </c:pt>
                <c:pt idx="2973">
                  <c:v>338.6</c:v>
                </c:pt>
                <c:pt idx="2974">
                  <c:v>350</c:v>
                </c:pt>
                <c:pt idx="2975">
                  <c:v>332</c:v>
                </c:pt>
                <c:pt idx="2976">
                  <c:v>332.8</c:v>
                </c:pt>
                <c:pt idx="2977">
                  <c:v>347</c:v>
                </c:pt>
                <c:pt idx="2978">
                  <c:v>309.8</c:v>
                </c:pt>
                <c:pt idx="2979">
                  <c:v>328</c:v>
                </c:pt>
                <c:pt idx="2980">
                  <c:v>331.2</c:v>
                </c:pt>
                <c:pt idx="2981">
                  <c:v>314.2</c:v>
                </c:pt>
                <c:pt idx="2982">
                  <c:v>348.4</c:v>
                </c:pt>
                <c:pt idx="2983">
                  <c:v>353.8</c:v>
                </c:pt>
                <c:pt idx="2984">
                  <c:v>338.6</c:v>
                </c:pt>
                <c:pt idx="2985">
                  <c:v>345</c:v>
                </c:pt>
                <c:pt idx="2986">
                  <c:v>337.8</c:v>
                </c:pt>
                <c:pt idx="2987">
                  <c:v>362.8</c:v>
                </c:pt>
                <c:pt idx="2988">
                  <c:v>356.2</c:v>
                </c:pt>
                <c:pt idx="2989">
                  <c:v>369</c:v>
                </c:pt>
                <c:pt idx="2990">
                  <c:v>348</c:v>
                </c:pt>
                <c:pt idx="2991">
                  <c:v>342.8</c:v>
                </c:pt>
                <c:pt idx="2992">
                  <c:v>346.4</c:v>
                </c:pt>
                <c:pt idx="2993">
                  <c:v>342.4</c:v>
                </c:pt>
                <c:pt idx="2994">
                  <c:v>353.4</c:v>
                </c:pt>
                <c:pt idx="2995">
                  <c:v>335.4</c:v>
                </c:pt>
                <c:pt idx="2996">
                  <c:v>331.4</c:v>
                </c:pt>
                <c:pt idx="2997">
                  <c:v>359</c:v>
                </c:pt>
                <c:pt idx="2998">
                  <c:v>367</c:v>
                </c:pt>
                <c:pt idx="2999">
                  <c:v>301.8</c:v>
                </c:pt>
                <c:pt idx="3000">
                  <c:v>313.2</c:v>
                </c:pt>
                <c:pt idx="3001">
                  <c:v>333.2</c:v>
                </c:pt>
                <c:pt idx="3002">
                  <c:v>344.8</c:v>
                </c:pt>
                <c:pt idx="3003">
                  <c:v>338.8</c:v>
                </c:pt>
                <c:pt idx="3004">
                  <c:v>325.8</c:v>
                </c:pt>
                <c:pt idx="3005">
                  <c:v>337.8</c:v>
                </c:pt>
                <c:pt idx="3006">
                  <c:v>397.8</c:v>
                </c:pt>
                <c:pt idx="3007">
                  <c:v>350.2</c:v>
                </c:pt>
                <c:pt idx="3008">
                  <c:v>345.4</c:v>
                </c:pt>
                <c:pt idx="3009">
                  <c:v>324</c:v>
                </c:pt>
                <c:pt idx="3010">
                  <c:v>340.4</c:v>
                </c:pt>
                <c:pt idx="3011">
                  <c:v>341.4</c:v>
                </c:pt>
                <c:pt idx="3012">
                  <c:v>363.6</c:v>
                </c:pt>
                <c:pt idx="3013">
                  <c:v>381.8</c:v>
                </c:pt>
                <c:pt idx="3014">
                  <c:v>354.6</c:v>
                </c:pt>
                <c:pt idx="3015">
                  <c:v>360.8</c:v>
                </c:pt>
                <c:pt idx="3016">
                  <c:v>333.2</c:v>
                </c:pt>
                <c:pt idx="3017">
                  <c:v>362.8</c:v>
                </c:pt>
                <c:pt idx="3018">
                  <c:v>358.4</c:v>
                </c:pt>
                <c:pt idx="3019">
                  <c:v>317.39999999999998</c:v>
                </c:pt>
                <c:pt idx="3020">
                  <c:v>337.8</c:v>
                </c:pt>
                <c:pt idx="3021">
                  <c:v>354</c:v>
                </c:pt>
                <c:pt idx="3022">
                  <c:v>368.2</c:v>
                </c:pt>
                <c:pt idx="3023">
                  <c:v>390.8</c:v>
                </c:pt>
                <c:pt idx="3024">
                  <c:v>367.6</c:v>
                </c:pt>
                <c:pt idx="3025">
                  <c:v>337.8</c:v>
                </c:pt>
                <c:pt idx="3026">
                  <c:v>380.6</c:v>
                </c:pt>
                <c:pt idx="3027">
                  <c:v>352.8</c:v>
                </c:pt>
                <c:pt idx="3028">
                  <c:v>390.2</c:v>
                </c:pt>
                <c:pt idx="3029">
                  <c:v>370.2</c:v>
                </c:pt>
                <c:pt idx="3030">
                  <c:v>366</c:v>
                </c:pt>
                <c:pt idx="3031">
                  <c:v>338.4</c:v>
                </c:pt>
                <c:pt idx="3032">
                  <c:v>336.4</c:v>
                </c:pt>
                <c:pt idx="3033">
                  <c:v>368.8</c:v>
                </c:pt>
                <c:pt idx="3034">
                  <c:v>370.6</c:v>
                </c:pt>
                <c:pt idx="3035">
                  <c:v>375.8</c:v>
                </c:pt>
                <c:pt idx="3036">
                  <c:v>364</c:v>
                </c:pt>
                <c:pt idx="3037">
                  <c:v>381</c:v>
                </c:pt>
                <c:pt idx="3038">
                  <c:v>370.4</c:v>
                </c:pt>
                <c:pt idx="3039">
                  <c:v>356</c:v>
                </c:pt>
                <c:pt idx="3040">
                  <c:v>399</c:v>
                </c:pt>
                <c:pt idx="3041">
                  <c:v>344.2</c:v>
                </c:pt>
                <c:pt idx="3042">
                  <c:v>366</c:v>
                </c:pt>
                <c:pt idx="3043">
                  <c:v>384.8</c:v>
                </c:pt>
                <c:pt idx="3044">
                  <c:v>395.2</c:v>
                </c:pt>
                <c:pt idx="3045">
                  <c:v>354.8</c:v>
                </c:pt>
                <c:pt idx="3046">
                  <c:v>333.2</c:v>
                </c:pt>
                <c:pt idx="3047">
                  <c:v>376.4</c:v>
                </c:pt>
                <c:pt idx="3048">
                  <c:v>371.4</c:v>
                </c:pt>
                <c:pt idx="3049">
                  <c:v>395.2</c:v>
                </c:pt>
                <c:pt idx="3050">
                  <c:v>420</c:v>
                </c:pt>
                <c:pt idx="3051">
                  <c:v>368.8</c:v>
                </c:pt>
                <c:pt idx="3052">
                  <c:v>374.6</c:v>
                </c:pt>
                <c:pt idx="3053">
                  <c:v>374.6</c:v>
                </c:pt>
                <c:pt idx="3054">
                  <c:v>358.8</c:v>
                </c:pt>
                <c:pt idx="3055">
                  <c:v>386.8</c:v>
                </c:pt>
                <c:pt idx="3056">
                  <c:v>366</c:v>
                </c:pt>
                <c:pt idx="3057">
                  <c:v>359.8</c:v>
                </c:pt>
                <c:pt idx="3058">
                  <c:v>342.2</c:v>
                </c:pt>
                <c:pt idx="3059">
                  <c:v>374.2</c:v>
                </c:pt>
                <c:pt idx="3060">
                  <c:v>387.4</c:v>
                </c:pt>
                <c:pt idx="3061">
                  <c:v>391</c:v>
                </c:pt>
                <c:pt idx="3062">
                  <c:v>395.6</c:v>
                </c:pt>
                <c:pt idx="3063">
                  <c:v>362.4</c:v>
                </c:pt>
                <c:pt idx="3064">
                  <c:v>361.8</c:v>
                </c:pt>
                <c:pt idx="3065">
                  <c:v>363.4</c:v>
                </c:pt>
                <c:pt idx="3066">
                  <c:v>380.8</c:v>
                </c:pt>
                <c:pt idx="3067">
                  <c:v>369.8</c:v>
                </c:pt>
                <c:pt idx="3068">
                  <c:v>413.4</c:v>
                </c:pt>
                <c:pt idx="3069">
                  <c:v>409</c:v>
                </c:pt>
                <c:pt idx="3070">
                  <c:v>381.8</c:v>
                </c:pt>
                <c:pt idx="3071">
                  <c:v>384</c:v>
                </c:pt>
                <c:pt idx="3072">
                  <c:v>370.8</c:v>
                </c:pt>
                <c:pt idx="3073">
                  <c:v>346.4</c:v>
                </c:pt>
                <c:pt idx="3074">
                  <c:v>418</c:v>
                </c:pt>
                <c:pt idx="3075">
                  <c:v>372</c:v>
                </c:pt>
                <c:pt idx="3076">
                  <c:v>407.4</c:v>
                </c:pt>
                <c:pt idx="3077">
                  <c:v>382.2</c:v>
                </c:pt>
                <c:pt idx="3078">
                  <c:v>363</c:v>
                </c:pt>
                <c:pt idx="3079">
                  <c:v>389.4</c:v>
                </c:pt>
                <c:pt idx="3080">
                  <c:v>391</c:v>
                </c:pt>
                <c:pt idx="3081">
                  <c:v>416.6</c:v>
                </c:pt>
                <c:pt idx="3082">
                  <c:v>409.4</c:v>
                </c:pt>
                <c:pt idx="3083">
                  <c:v>383.4</c:v>
                </c:pt>
                <c:pt idx="3084">
                  <c:v>421.4</c:v>
                </c:pt>
                <c:pt idx="3085">
                  <c:v>385.4</c:v>
                </c:pt>
                <c:pt idx="3086">
                  <c:v>394</c:v>
                </c:pt>
                <c:pt idx="3087">
                  <c:v>395.8</c:v>
                </c:pt>
                <c:pt idx="3088">
                  <c:v>366.8</c:v>
                </c:pt>
                <c:pt idx="3089">
                  <c:v>403</c:v>
                </c:pt>
                <c:pt idx="3090">
                  <c:v>375.2</c:v>
                </c:pt>
                <c:pt idx="3091">
                  <c:v>398.4</c:v>
                </c:pt>
                <c:pt idx="3092">
                  <c:v>403.2</c:v>
                </c:pt>
                <c:pt idx="3093">
                  <c:v>362.6</c:v>
                </c:pt>
                <c:pt idx="3094">
                  <c:v>373.6</c:v>
                </c:pt>
                <c:pt idx="3095">
                  <c:v>381</c:v>
                </c:pt>
                <c:pt idx="3096">
                  <c:v>371.6</c:v>
                </c:pt>
                <c:pt idx="3097">
                  <c:v>395.4</c:v>
                </c:pt>
                <c:pt idx="3098">
                  <c:v>385.4</c:v>
                </c:pt>
                <c:pt idx="3099">
                  <c:v>414.4</c:v>
                </c:pt>
                <c:pt idx="3100">
                  <c:v>380.8</c:v>
                </c:pt>
                <c:pt idx="3101">
                  <c:v>381.8</c:v>
                </c:pt>
                <c:pt idx="3102">
                  <c:v>373.4</c:v>
                </c:pt>
                <c:pt idx="3103">
                  <c:v>376.4</c:v>
                </c:pt>
                <c:pt idx="3104">
                  <c:v>374.8</c:v>
                </c:pt>
                <c:pt idx="3105">
                  <c:v>398.8</c:v>
                </c:pt>
                <c:pt idx="3106">
                  <c:v>385.4</c:v>
                </c:pt>
                <c:pt idx="3107">
                  <c:v>372.8</c:v>
                </c:pt>
                <c:pt idx="3108">
                  <c:v>415</c:v>
                </c:pt>
                <c:pt idx="3109">
                  <c:v>412</c:v>
                </c:pt>
                <c:pt idx="3110">
                  <c:v>428.8</c:v>
                </c:pt>
                <c:pt idx="3111">
                  <c:v>429.6</c:v>
                </c:pt>
                <c:pt idx="3112">
                  <c:v>401.4</c:v>
                </c:pt>
                <c:pt idx="3113">
                  <c:v>381.8</c:v>
                </c:pt>
                <c:pt idx="3114">
                  <c:v>383.8</c:v>
                </c:pt>
                <c:pt idx="3115">
                  <c:v>387</c:v>
                </c:pt>
                <c:pt idx="3116">
                  <c:v>403.2</c:v>
                </c:pt>
                <c:pt idx="3117">
                  <c:v>382</c:v>
                </c:pt>
                <c:pt idx="3118">
                  <c:v>359</c:v>
                </c:pt>
                <c:pt idx="3119">
                  <c:v>407.8</c:v>
                </c:pt>
                <c:pt idx="3120">
                  <c:v>376.8</c:v>
                </c:pt>
                <c:pt idx="3121">
                  <c:v>410.8</c:v>
                </c:pt>
                <c:pt idx="3122">
                  <c:v>422.8</c:v>
                </c:pt>
                <c:pt idx="3123">
                  <c:v>393.2</c:v>
                </c:pt>
                <c:pt idx="3124">
                  <c:v>405</c:v>
                </c:pt>
                <c:pt idx="3125">
                  <c:v>407.8</c:v>
                </c:pt>
                <c:pt idx="3126">
                  <c:v>388.8</c:v>
                </c:pt>
                <c:pt idx="3127">
                  <c:v>387.2</c:v>
                </c:pt>
                <c:pt idx="3128">
                  <c:v>397.8</c:v>
                </c:pt>
                <c:pt idx="3129">
                  <c:v>399.2</c:v>
                </c:pt>
                <c:pt idx="3130">
                  <c:v>388.4</c:v>
                </c:pt>
                <c:pt idx="3131">
                  <c:v>408.8</c:v>
                </c:pt>
                <c:pt idx="3132">
                  <c:v>425.8</c:v>
                </c:pt>
                <c:pt idx="3133">
                  <c:v>397.4</c:v>
                </c:pt>
                <c:pt idx="3134">
                  <c:v>424.8</c:v>
                </c:pt>
                <c:pt idx="3135">
                  <c:v>410.8</c:v>
                </c:pt>
                <c:pt idx="3136">
                  <c:v>444.6</c:v>
                </c:pt>
                <c:pt idx="3137">
                  <c:v>408.8</c:v>
                </c:pt>
                <c:pt idx="3138">
                  <c:v>421.8</c:v>
                </c:pt>
                <c:pt idx="3139">
                  <c:v>402.2</c:v>
                </c:pt>
                <c:pt idx="3140">
                  <c:v>366.2</c:v>
                </c:pt>
                <c:pt idx="3141">
                  <c:v>396.8</c:v>
                </c:pt>
                <c:pt idx="3142">
                  <c:v>383.8</c:v>
                </c:pt>
                <c:pt idx="3143">
                  <c:v>373.8</c:v>
                </c:pt>
                <c:pt idx="3144">
                  <c:v>392.6</c:v>
                </c:pt>
                <c:pt idx="3145">
                  <c:v>416.8</c:v>
                </c:pt>
                <c:pt idx="3146">
                  <c:v>407</c:v>
                </c:pt>
                <c:pt idx="3147">
                  <c:v>430.2</c:v>
                </c:pt>
                <c:pt idx="3148">
                  <c:v>420.8</c:v>
                </c:pt>
                <c:pt idx="3149">
                  <c:v>408.2</c:v>
                </c:pt>
                <c:pt idx="3150">
                  <c:v>386.6</c:v>
                </c:pt>
                <c:pt idx="3151">
                  <c:v>417.4</c:v>
                </c:pt>
                <c:pt idx="3152">
                  <c:v>389.2</c:v>
                </c:pt>
                <c:pt idx="3153">
                  <c:v>406.8</c:v>
                </c:pt>
                <c:pt idx="3154">
                  <c:v>420.2</c:v>
                </c:pt>
                <c:pt idx="3155">
                  <c:v>399.4</c:v>
                </c:pt>
                <c:pt idx="3156">
                  <c:v>392</c:v>
                </c:pt>
                <c:pt idx="3157">
                  <c:v>381</c:v>
                </c:pt>
                <c:pt idx="3158">
                  <c:v>406.8</c:v>
                </c:pt>
                <c:pt idx="3159">
                  <c:v>400.8</c:v>
                </c:pt>
                <c:pt idx="3160">
                  <c:v>363.6</c:v>
                </c:pt>
                <c:pt idx="3161">
                  <c:v>394.2</c:v>
                </c:pt>
                <c:pt idx="3162">
                  <c:v>369.6</c:v>
                </c:pt>
                <c:pt idx="3163">
                  <c:v>363.2</c:v>
                </c:pt>
                <c:pt idx="3164">
                  <c:v>407.8</c:v>
                </c:pt>
                <c:pt idx="3165">
                  <c:v>404.2</c:v>
                </c:pt>
                <c:pt idx="3166">
                  <c:v>393.8</c:v>
                </c:pt>
                <c:pt idx="3167">
                  <c:v>403.2</c:v>
                </c:pt>
                <c:pt idx="3168">
                  <c:v>401.4</c:v>
                </c:pt>
                <c:pt idx="3169">
                  <c:v>393.4</c:v>
                </c:pt>
                <c:pt idx="3170">
                  <c:v>399.2</c:v>
                </c:pt>
                <c:pt idx="3171">
                  <c:v>401.8</c:v>
                </c:pt>
                <c:pt idx="3172">
                  <c:v>377.2</c:v>
                </c:pt>
                <c:pt idx="3173">
                  <c:v>404.4</c:v>
                </c:pt>
                <c:pt idx="3174">
                  <c:v>377</c:v>
                </c:pt>
                <c:pt idx="3175">
                  <c:v>373</c:v>
                </c:pt>
                <c:pt idx="3176">
                  <c:v>373.8</c:v>
                </c:pt>
                <c:pt idx="3177">
                  <c:v>392.4</c:v>
                </c:pt>
                <c:pt idx="3178">
                  <c:v>370.6</c:v>
                </c:pt>
                <c:pt idx="3179">
                  <c:v>421.8</c:v>
                </c:pt>
                <c:pt idx="3180">
                  <c:v>381.4</c:v>
                </c:pt>
                <c:pt idx="3181">
                  <c:v>370.8</c:v>
                </c:pt>
                <c:pt idx="3182">
                  <c:v>366.8</c:v>
                </c:pt>
                <c:pt idx="3183">
                  <c:v>370.2</c:v>
                </c:pt>
                <c:pt idx="3184">
                  <c:v>375</c:v>
                </c:pt>
                <c:pt idx="3185">
                  <c:v>382.8</c:v>
                </c:pt>
                <c:pt idx="3186">
                  <c:v>325.8</c:v>
                </c:pt>
                <c:pt idx="3187">
                  <c:v>355.4</c:v>
                </c:pt>
                <c:pt idx="3188">
                  <c:v>329</c:v>
                </c:pt>
                <c:pt idx="3189">
                  <c:v>389.6</c:v>
                </c:pt>
                <c:pt idx="3190">
                  <c:v>345</c:v>
                </c:pt>
                <c:pt idx="3191">
                  <c:v>311.8</c:v>
                </c:pt>
                <c:pt idx="3192">
                  <c:v>316</c:v>
                </c:pt>
                <c:pt idx="3193">
                  <c:v>350.4</c:v>
                </c:pt>
                <c:pt idx="3194">
                  <c:v>339.8</c:v>
                </c:pt>
                <c:pt idx="3195">
                  <c:v>318.39999999999998</c:v>
                </c:pt>
                <c:pt idx="3196">
                  <c:v>312.2</c:v>
                </c:pt>
                <c:pt idx="3197">
                  <c:v>293.39999999999998</c:v>
                </c:pt>
                <c:pt idx="3198">
                  <c:v>322.2</c:v>
                </c:pt>
                <c:pt idx="3199">
                  <c:v>305.60000000000002</c:v>
                </c:pt>
                <c:pt idx="3200">
                  <c:v>297.39999999999998</c:v>
                </c:pt>
                <c:pt idx="3201">
                  <c:v>320.2</c:v>
                </c:pt>
                <c:pt idx="3202">
                  <c:v>296.39999999999998</c:v>
                </c:pt>
                <c:pt idx="3203">
                  <c:v>285.8</c:v>
                </c:pt>
                <c:pt idx="3204">
                  <c:v>297.60000000000002</c:v>
                </c:pt>
                <c:pt idx="3205">
                  <c:v>300.2</c:v>
                </c:pt>
                <c:pt idx="3206">
                  <c:v>296.39999999999998</c:v>
                </c:pt>
                <c:pt idx="3207">
                  <c:v>256.39999999999998</c:v>
                </c:pt>
                <c:pt idx="3208">
                  <c:v>275.2</c:v>
                </c:pt>
                <c:pt idx="3209">
                  <c:v>292</c:v>
                </c:pt>
                <c:pt idx="3210">
                  <c:v>283.8</c:v>
                </c:pt>
                <c:pt idx="3211">
                  <c:v>254.8</c:v>
                </c:pt>
                <c:pt idx="3212">
                  <c:v>254.2</c:v>
                </c:pt>
                <c:pt idx="3213">
                  <c:v>271.2</c:v>
                </c:pt>
                <c:pt idx="3214">
                  <c:v>259.8</c:v>
                </c:pt>
                <c:pt idx="3215">
                  <c:v>252.8</c:v>
                </c:pt>
                <c:pt idx="3216">
                  <c:v>269.39999999999998</c:v>
                </c:pt>
                <c:pt idx="3217">
                  <c:v>245</c:v>
                </c:pt>
                <c:pt idx="3218">
                  <c:v>250.2</c:v>
                </c:pt>
                <c:pt idx="3219">
                  <c:v>228.4</c:v>
                </c:pt>
                <c:pt idx="3220">
                  <c:v>253.8</c:v>
                </c:pt>
                <c:pt idx="3221">
                  <c:v>243.2</c:v>
                </c:pt>
                <c:pt idx="3222">
                  <c:v>203.4</c:v>
                </c:pt>
                <c:pt idx="3223">
                  <c:v>232.2</c:v>
                </c:pt>
                <c:pt idx="3224">
                  <c:v>257.60000000000002</c:v>
                </c:pt>
                <c:pt idx="3225">
                  <c:v>245.8</c:v>
                </c:pt>
                <c:pt idx="3226">
                  <c:v>229.4</c:v>
                </c:pt>
                <c:pt idx="3227">
                  <c:v>225.2</c:v>
                </c:pt>
                <c:pt idx="3228">
                  <c:v>250.4</c:v>
                </c:pt>
                <c:pt idx="3229">
                  <c:v>252.6</c:v>
                </c:pt>
                <c:pt idx="3230">
                  <c:v>257.2</c:v>
                </c:pt>
                <c:pt idx="3231">
                  <c:v>227.8</c:v>
                </c:pt>
                <c:pt idx="3232">
                  <c:v>218.6</c:v>
                </c:pt>
                <c:pt idx="3233">
                  <c:v>230.2</c:v>
                </c:pt>
                <c:pt idx="3234">
                  <c:v>218.8</c:v>
                </c:pt>
                <c:pt idx="3235">
                  <c:v>225.2</c:v>
                </c:pt>
                <c:pt idx="3236">
                  <c:v>213.4</c:v>
                </c:pt>
                <c:pt idx="3237">
                  <c:v>236.8</c:v>
                </c:pt>
                <c:pt idx="3238">
                  <c:v>214.8</c:v>
                </c:pt>
                <c:pt idx="3239">
                  <c:v>213.8</c:v>
                </c:pt>
                <c:pt idx="3240">
                  <c:v>224.4</c:v>
                </c:pt>
                <c:pt idx="3241">
                  <c:v>241</c:v>
                </c:pt>
                <c:pt idx="3242">
                  <c:v>209.4</c:v>
                </c:pt>
                <c:pt idx="3243">
                  <c:v>225.8</c:v>
                </c:pt>
                <c:pt idx="3244">
                  <c:v>229.8</c:v>
                </c:pt>
                <c:pt idx="3245">
                  <c:v>232.2</c:v>
                </c:pt>
                <c:pt idx="3246">
                  <c:v>206.4</c:v>
                </c:pt>
                <c:pt idx="3247">
                  <c:v>224.4</c:v>
                </c:pt>
                <c:pt idx="3248">
                  <c:v>218</c:v>
                </c:pt>
                <c:pt idx="3249">
                  <c:v>247.6</c:v>
                </c:pt>
                <c:pt idx="3250">
                  <c:v>200.8</c:v>
                </c:pt>
                <c:pt idx="3251">
                  <c:v>225</c:v>
                </c:pt>
                <c:pt idx="3252">
                  <c:v>236.8</c:v>
                </c:pt>
                <c:pt idx="3253">
                  <c:v>206.2</c:v>
                </c:pt>
                <c:pt idx="3254">
                  <c:v>231</c:v>
                </c:pt>
                <c:pt idx="3255">
                  <c:v>224.8</c:v>
                </c:pt>
                <c:pt idx="3256">
                  <c:v>212</c:v>
                </c:pt>
                <c:pt idx="3257">
                  <c:v>220</c:v>
                </c:pt>
                <c:pt idx="3258">
                  <c:v>204.2</c:v>
                </c:pt>
                <c:pt idx="3259">
                  <c:v>220.8</c:v>
                </c:pt>
                <c:pt idx="3260">
                  <c:v>192.4</c:v>
                </c:pt>
                <c:pt idx="3261">
                  <c:v>214</c:v>
                </c:pt>
                <c:pt idx="3262">
                  <c:v>195.8</c:v>
                </c:pt>
                <c:pt idx="3263">
                  <c:v>231</c:v>
                </c:pt>
                <c:pt idx="3264">
                  <c:v>224.4</c:v>
                </c:pt>
                <c:pt idx="3265">
                  <c:v>180.8</c:v>
                </c:pt>
                <c:pt idx="3266">
                  <c:v>179.2</c:v>
                </c:pt>
                <c:pt idx="3267">
                  <c:v>212</c:v>
                </c:pt>
                <c:pt idx="3268">
                  <c:v>196</c:v>
                </c:pt>
                <c:pt idx="3269">
                  <c:v>205.8</c:v>
                </c:pt>
                <c:pt idx="3270">
                  <c:v>196.2</c:v>
                </c:pt>
                <c:pt idx="3271">
                  <c:v>191.6</c:v>
                </c:pt>
                <c:pt idx="3272">
                  <c:v>206</c:v>
                </c:pt>
                <c:pt idx="3273">
                  <c:v>187.4</c:v>
                </c:pt>
                <c:pt idx="3274">
                  <c:v>193</c:v>
                </c:pt>
                <c:pt idx="3275">
                  <c:v>211.4</c:v>
                </c:pt>
                <c:pt idx="3276">
                  <c:v>223.2</c:v>
                </c:pt>
                <c:pt idx="3277">
                  <c:v>187.2</c:v>
                </c:pt>
                <c:pt idx="3278">
                  <c:v>204.4</c:v>
                </c:pt>
                <c:pt idx="3279">
                  <c:v>205.8</c:v>
                </c:pt>
                <c:pt idx="3280">
                  <c:v>208.4</c:v>
                </c:pt>
                <c:pt idx="3281">
                  <c:v>216.2</c:v>
                </c:pt>
                <c:pt idx="3282">
                  <c:v>200.8</c:v>
                </c:pt>
                <c:pt idx="3283">
                  <c:v>214</c:v>
                </c:pt>
                <c:pt idx="3284">
                  <c:v>188.2</c:v>
                </c:pt>
                <c:pt idx="3285">
                  <c:v>203.8</c:v>
                </c:pt>
                <c:pt idx="3286">
                  <c:v>183.4</c:v>
                </c:pt>
                <c:pt idx="3287">
                  <c:v>177.2</c:v>
                </c:pt>
                <c:pt idx="3288">
                  <c:v>214.2</c:v>
                </c:pt>
                <c:pt idx="3289">
                  <c:v>187</c:v>
                </c:pt>
                <c:pt idx="3290">
                  <c:v>193.4</c:v>
                </c:pt>
                <c:pt idx="3291">
                  <c:v>199.4</c:v>
                </c:pt>
                <c:pt idx="3292">
                  <c:v>207.8</c:v>
                </c:pt>
                <c:pt idx="3293">
                  <c:v>203.4</c:v>
                </c:pt>
                <c:pt idx="3294">
                  <c:v>206.6</c:v>
                </c:pt>
                <c:pt idx="3295">
                  <c:v>199.4</c:v>
                </c:pt>
                <c:pt idx="3296">
                  <c:v>207.8</c:v>
                </c:pt>
                <c:pt idx="3297">
                  <c:v>186.4</c:v>
                </c:pt>
                <c:pt idx="3298">
                  <c:v>199</c:v>
                </c:pt>
                <c:pt idx="3299">
                  <c:v>164.4</c:v>
                </c:pt>
                <c:pt idx="3300">
                  <c:v>206.2</c:v>
                </c:pt>
                <c:pt idx="3301">
                  <c:v>167.4</c:v>
                </c:pt>
                <c:pt idx="3302">
                  <c:v>195.4</c:v>
                </c:pt>
                <c:pt idx="3303">
                  <c:v>185.4</c:v>
                </c:pt>
                <c:pt idx="3304">
                  <c:v>214.8</c:v>
                </c:pt>
                <c:pt idx="3305">
                  <c:v>186.8</c:v>
                </c:pt>
                <c:pt idx="3306">
                  <c:v>190.6</c:v>
                </c:pt>
                <c:pt idx="3307">
                  <c:v>205</c:v>
                </c:pt>
                <c:pt idx="3308">
                  <c:v>168.4</c:v>
                </c:pt>
                <c:pt idx="3309">
                  <c:v>155.6</c:v>
                </c:pt>
                <c:pt idx="3310">
                  <c:v>202.4</c:v>
                </c:pt>
                <c:pt idx="3311">
                  <c:v>194.4</c:v>
                </c:pt>
                <c:pt idx="3312">
                  <c:v>149.80000000000001</c:v>
                </c:pt>
                <c:pt idx="3313">
                  <c:v>185.2</c:v>
                </c:pt>
                <c:pt idx="3314">
                  <c:v>201.4</c:v>
                </c:pt>
                <c:pt idx="3315">
                  <c:v>170.8</c:v>
                </c:pt>
                <c:pt idx="3316">
                  <c:v>181.8</c:v>
                </c:pt>
                <c:pt idx="3317">
                  <c:v>191.8</c:v>
                </c:pt>
                <c:pt idx="3318">
                  <c:v>172</c:v>
                </c:pt>
                <c:pt idx="3319">
                  <c:v>186.8</c:v>
                </c:pt>
                <c:pt idx="3320">
                  <c:v>174.8</c:v>
                </c:pt>
                <c:pt idx="3321">
                  <c:v>176.8</c:v>
                </c:pt>
                <c:pt idx="3322">
                  <c:v>160.4</c:v>
                </c:pt>
                <c:pt idx="3323">
                  <c:v>181.8</c:v>
                </c:pt>
                <c:pt idx="3324">
                  <c:v>155</c:v>
                </c:pt>
                <c:pt idx="3325">
                  <c:v>205.8</c:v>
                </c:pt>
                <c:pt idx="3326">
                  <c:v>168</c:v>
                </c:pt>
                <c:pt idx="3327">
                  <c:v>170.4</c:v>
                </c:pt>
                <c:pt idx="3328">
                  <c:v>187</c:v>
                </c:pt>
                <c:pt idx="3329">
                  <c:v>160.4</c:v>
                </c:pt>
                <c:pt idx="3330">
                  <c:v>171</c:v>
                </c:pt>
                <c:pt idx="3331">
                  <c:v>182.2</c:v>
                </c:pt>
                <c:pt idx="3332">
                  <c:v>168.8</c:v>
                </c:pt>
                <c:pt idx="3333">
                  <c:v>165</c:v>
                </c:pt>
                <c:pt idx="3334">
                  <c:v>170.4</c:v>
                </c:pt>
                <c:pt idx="3335">
                  <c:v>159</c:v>
                </c:pt>
                <c:pt idx="3336">
                  <c:v>191.8</c:v>
                </c:pt>
                <c:pt idx="3337">
                  <c:v>186.2</c:v>
                </c:pt>
                <c:pt idx="3338">
                  <c:v>174</c:v>
                </c:pt>
                <c:pt idx="3339">
                  <c:v>182.8</c:v>
                </c:pt>
                <c:pt idx="3340">
                  <c:v>183.4</c:v>
                </c:pt>
                <c:pt idx="3341">
                  <c:v>141.4</c:v>
                </c:pt>
                <c:pt idx="3342">
                  <c:v>187.2</c:v>
                </c:pt>
                <c:pt idx="3343">
                  <c:v>155.19999999999999</c:v>
                </c:pt>
                <c:pt idx="3344">
                  <c:v>180.4</c:v>
                </c:pt>
                <c:pt idx="3345">
                  <c:v>188.4</c:v>
                </c:pt>
                <c:pt idx="3346">
                  <c:v>171.6</c:v>
                </c:pt>
                <c:pt idx="3347">
                  <c:v>191.8</c:v>
                </c:pt>
                <c:pt idx="3348">
                  <c:v>166.8</c:v>
                </c:pt>
                <c:pt idx="3349">
                  <c:v>196.8</c:v>
                </c:pt>
                <c:pt idx="3350">
                  <c:v>174.4</c:v>
                </c:pt>
                <c:pt idx="3351">
                  <c:v>177.8</c:v>
                </c:pt>
                <c:pt idx="3352">
                  <c:v>150.80000000000001</c:v>
                </c:pt>
                <c:pt idx="3353">
                  <c:v>172.4</c:v>
                </c:pt>
                <c:pt idx="3354">
                  <c:v>166.8</c:v>
                </c:pt>
                <c:pt idx="3355">
                  <c:v>163.80000000000001</c:v>
                </c:pt>
                <c:pt idx="3356">
                  <c:v>172</c:v>
                </c:pt>
                <c:pt idx="3357">
                  <c:v>188.4</c:v>
                </c:pt>
                <c:pt idx="3358">
                  <c:v>170.2</c:v>
                </c:pt>
                <c:pt idx="3359">
                  <c:v>167</c:v>
                </c:pt>
                <c:pt idx="3360">
                  <c:v>162</c:v>
                </c:pt>
                <c:pt idx="3361">
                  <c:v>161.80000000000001</c:v>
                </c:pt>
                <c:pt idx="3362">
                  <c:v>155.19999999999999</c:v>
                </c:pt>
                <c:pt idx="3363">
                  <c:v>147.80000000000001</c:v>
                </c:pt>
                <c:pt idx="3364">
                  <c:v>162</c:v>
                </c:pt>
                <c:pt idx="3365">
                  <c:v>143.80000000000001</c:v>
                </c:pt>
                <c:pt idx="3366">
                  <c:v>170</c:v>
                </c:pt>
                <c:pt idx="3367">
                  <c:v>134</c:v>
                </c:pt>
                <c:pt idx="3368">
                  <c:v>158</c:v>
                </c:pt>
                <c:pt idx="3369">
                  <c:v>167.4</c:v>
                </c:pt>
                <c:pt idx="3370">
                  <c:v>163.4</c:v>
                </c:pt>
                <c:pt idx="3371">
                  <c:v>144.19999999999999</c:v>
                </c:pt>
                <c:pt idx="3372">
                  <c:v>161.80000000000001</c:v>
                </c:pt>
                <c:pt idx="3373">
                  <c:v>163.80000000000001</c:v>
                </c:pt>
                <c:pt idx="3374">
                  <c:v>150.6</c:v>
                </c:pt>
                <c:pt idx="3375">
                  <c:v>160.6</c:v>
                </c:pt>
                <c:pt idx="3376">
                  <c:v>152.4</c:v>
                </c:pt>
                <c:pt idx="3377">
                  <c:v>162.19999999999999</c:v>
                </c:pt>
                <c:pt idx="3378">
                  <c:v>121.2</c:v>
                </c:pt>
                <c:pt idx="3379">
                  <c:v>171</c:v>
                </c:pt>
                <c:pt idx="3380">
                  <c:v>172.8</c:v>
                </c:pt>
                <c:pt idx="3381">
                  <c:v>137.6</c:v>
                </c:pt>
                <c:pt idx="3382">
                  <c:v>157</c:v>
                </c:pt>
                <c:pt idx="3383">
                  <c:v>180.4</c:v>
                </c:pt>
                <c:pt idx="3384">
                  <c:v>156.80000000000001</c:v>
                </c:pt>
                <c:pt idx="3385">
                  <c:v>152.80000000000001</c:v>
                </c:pt>
                <c:pt idx="3386">
                  <c:v>139.19999999999999</c:v>
                </c:pt>
                <c:pt idx="3387">
                  <c:v>161.6</c:v>
                </c:pt>
                <c:pt idx="3388">
                  <c:v>151</c:v>
                </c:pt>
                <c:pt idx="3389">
                  <c:v>139</c:v>
                </c:pt>
                <c:pt idx="3390">
                  <c:v>154.80000000000001</c:v>
                </c:pt>
                <c:pt idx="3391">
                  <c:v>152.80000000000001</c:v>
                </c:pt>
                <c:pt idx="3392">
                  <c:v>170.2</c:v>
                </c:pt>
                <c:pt idx="3393">
                  <c:v>152</c:v>
                </c:pt>
                <c:pt idx="3394">
                  <c:v>153.80000000000001</c:v>
                </c:pt>
                <c:pt idx="3395">
                  <c:v>146.80000000000001</c:v>
                </c:pt>
                <c:pt idx="3396">
                  <c:v>142.4</c:v>
                </c:pt>
                <c:pt idx="3397">
                  <c:v>144.6</c:v>
                </c:pt>
                <c:pt idx="3398">
                  <c:v>150.4</c:v>
                </c:pt>
                <c:pt idx="3399">
                  <c:v>173.8</c:v>
                </c:pt>
                <c:pt idx="3400">
                  <c:v>140.4</c:v>
                </c:pt>
                <c:pt idx="3401">
                  <c:v>158.80000000000001</c:v>
                </c:pt>
                <c:pt idx="3402">
                  <c:v>137.80000000000001</c:v>
                </c:pt>
                <c:pt idx="3403">
                  <c:v>146.6</c:v>
                </c:pt>
                <c:pt idx="3404">
                  <c:v>119.2</c:v>
                </c:pt>
                <c:pt idx="3405">
                  <c:v>137.80000000000001</c:v>
                </c:pt>
                <c:pt idx="3406">
                  <c:v>120</c:v>
                </c:pt>
                <c:pt idx="3407">
                  <c:v>122.4</c:v>
                </c:pt>
                <c:pt idx="3408">
                  <c:v>134</c:v>
                </c:pt>
                <c:pt idx="3409">
                  <c:v>143.4</c:v>
                </c:pt>
                <c:pt idx="3410">
                  <c:v>161.80000000000001</c:v>
                </c:pt>
                <c:pt idx="3411">
                  <c:v>158.19999999999999</c:v>
                </c:pt>
                <c:pt idx="3412">
                  <c:v>150.80000000000001</c:v>
                </c:pt>
                <c:pt idx="3413">
                  <c:v>135.80000000000001</c:v>
                </c:pt>
                <c:pt idx="3414">
                  <c:v>111.8</c:v>
                </c:pt>
                <c:pt idx="3415">
                  <c:v>118.4</c:v>
                </c:pt>
                <c:pt idx="3416">
                  <c:v>140.4</c:v>
                </c:pt>
                <c:pt idx="3417">
                  <c:v>121</c:v>
                </c:pt>
                <c:pt idx="3418">
                  <c:v>126</c:v>
                </c:pt>
                <c:pt idx="3419">
                  <c:v>142.4</c:v>
                </c:pt>
                <c:pt idx="3420">
                  <c:v>141.19999999999999</c:v>
                </c:pt>
                <c:pt idx="3421">
                  <c:v>132.4</c:v>
                </c:pt>
                <c:pt idx="3422">
                  <c:v>142.4</c:v>
                </c:pt>
                <c:pt idx="3423">
                  <c:v>138.4</c:v>
                </c:pt>
                <c:pt idx="3424">
                  <c:v>131</c:v>
                </c:pt>
                <c:pt idx="3425">
                  <c:v>134.4</c:v>
                </c:pt>
                <c:pt idx="3426">
                  <c:v>122</c:v>
                </c:pt>
                <c:pt idx="3427">
                  <c:v>120.4</c:v>
                </c:pt>
                <c:pt idx="3428">
                  <c:v>146</c:v>
                </c:pt>
                <c:pt idx="3429">
                  <c:v>134</c:v>
                </c:pt>
                <c:pt idx="3430">
                  <c:v>134.4</c:v>
                </c:pt>
                <c:pt idx="3431">
                  <c:v>126</c:v>
                </c:pt>
                <c:pt idx="3432">
                  <c:v>140.4</c:v>
                </c:pt>
                <c:pt idx="3433">
                  <c:v>143.80000000000001</c:v>
                </c:pt>
                <c:pt idx="3434">
                  <c:v>124.4</c:v>
                </c:pt>
                <c:pt idx="3435">
                  <c:v>142.19999999999999</c:v>
                </c:pt>
                <c:pt idx="3436">
                  <c:v>144.4</c:v>
                </c:pt>
                <c:pt idx="3437">
                  <c:v>141</c:v>
                </c:pt>
                <c:pt idx="3438">
                  <c:v>112.8</c:v>
                </c:pt>
                <c:pt idx="3439">
                  <c:v>119.6</c:v>
                </c:pt>
                <c:pt idx="3440">
                  <c:v>127.2</c:v>
                </c:pt>
                <c:pt idx="3441">
                  <c:v>145.4</c:v>
                </c:pt>
                <c:pt idx="3442">
                  <c:v>141.80000000000001</c:v>
                </c:pt>
                <c:pt idx="3443">
                  <c:v>140.4</c:v>
                </c:pt>
                <c:pt idx="3444">
                  <c:v>129.4</c:v>
                </c:pt>
                <c:pt idx="3445">
                  <c:v>122.8</c:v>
                </c:pt>
                <c:pt idx="3446">
                  <c:v>132</c:v>
                </c:pt>
                <c:pt idx="3447">
                  <c:v>134.4</c:v>
                </c:pt>
                <c:pt idx="3448">
                  <c:v>121.2</c:v>
                </c:pt>
                <c:pt idx="3449">
                  <c:v>115</c:v>
                </c:pt>
                <c:pt idx="3450">
                  <c:v>120.4</c:v>
                </c:pt>
                <c:pt idx="3451">
                  <c:v>128.6</c:v>
                </c:pt>
                <c:pt idx="3452">
                  <c:v>127</c:v>
                </c:pt>
                <c:pt idx="3453">
                  <c:v>133</c:v>
                </c:pt>
                <c:pt idx="3454">
                  <c:v>110.4</c:v>
                </c:pt>
                <c:pt idx="3455">
                  <c:v>129.80000000000001</c:v>
                </c:pt>
                <c:pt idx="3456">
                  <c:v>125.4</c:v>
                </c:pt>
                <c:pt idx="3457">
                  <c:v>113.4</c:v>
                </c:pt>
                <c:pt idx="3458">
                  <c:v>117.4</c:v>
                </c:pt>
                <c:pt idx="3459">
                  <c:v>122.2</c:v>
                </c:pt>
                <c:pt idx="3460">
                  <c:v>141.19999999999999</c:v>
                </c:pt>
                <c:pt idx="3461">
                  <c:v>117.4</c:v>
                </c:pt>
                <c:pt idx="3462">
                  <c:v>130.19999999999999</c:v>
                </c:pt>
                <c:pt idx="3463">
                  <c:v>112</c:v>
                </c:pt>
                <c:pt idx="3464">
                  <c:v>135.4</c:v>
                </c:pt>
                <c:pt idx="3465">
                  <c:v>134</c:v>
                </c:pt>
                <c:pt idx="3466">
                  <c:v>131</c:v>
                </c:pt>
                <c:pt idx="3467">
                  <c:v>117.4</c:v>
                </c:pt>
                <c:pt idx="3468">
                  <c:v>119.8</c:v>
                </c:pt>
                <c:pt idx="3469">
                  <c:v>118</c:v>
                </c:pt>
                <c:pt idx="3470">
                  <c:v>105</c:v>
                </c:pt>
                <c:pt idx="3471">
                  <c:v>129.19999999999999</c:v>
                </c:pt>
                <c:pt idx="3472">
                  <c:v>128</c:v>
                </c:pt>
                <c:pt idx="3473">
                  <c:v>115.4</c:v>
                </c:pt>
                <c:pt idx="3474">
                  <c:v>118.8</c:v>
                </c:pt>
                <c:pt idx="3475">
                  <c:v>125</c:v>
                </c:pt>
                <c:pt idx="3476">
                  <c:v>128.4</c:v>
                </c:pt>
                <c:pt idx="3477">
                  <c:v>122.6</c:v>
                </c:pt>
                <c:pt idx="3478">
                  <c:v>102.6</c:v>
                </c:pt>
                <c:pt idx="3479">
                  <c:v>102.6</c:v>
                </c:pt>
                <c:pt idx="3480">
                  <c:v>109.4</c:v>
                </c:pt>
                <c:pt idx="3481">
                  <c:v>119.2</c:v>
                </c:pt>
                <c:pt idx="3482">
                  <c:v>116.4</c:v>
                </c:pt>
                <c:pt idx="3483">
                  <c:v>124</c:v>
                </c:pt>
                <c:pt idx="3484">
                  <c:v>105.4</c:v>
                </c:pt>
                <c:pt idx="3485">
                  <c:v>116.2</c:v>
                </c:pt>
                <c:pt idx="3486">
                  <c:v>114.8</c:v>
                </c:pt>
                <c:pt idx="3487">
                  <c:v>100.8</c:v>
                </c:pt>
                <c:pt idx="3488">
                  <c:v>111.6</c:v>
                </c:pt>
                <c:pt idx="3489">
                  <c:v>83.8</c:v>
                </c:pt>
                <c:pt idx="3490">
                  <c:v>108.4</c:v>
                </c:pt>
                <c:pt idx="3491">
                  <c:v>112.8</c:v>
                </c:pt>
                <c:pt idx="3492">
                  <c:v>109.8</c:v>
                </c:pt>
                <c:pt idx="3493">
                  <c:v>94.8</c:v>
                </c:pt>
                <c:pt idx="3494">
                  <c:v>105.8</c:v>
                </c:pt>
                <c:pt idx="3495">
                  <c:v>99.4</c:v>
                </c:pt>
                <c:pt idx="3496">
                  <c:v>107.2</c:v>
                </c:pt>
                <c:pt idx="3497">
                  <c:v>112.8</c:v>
                </c:pt>
                <c:pt idx="3498">
                  <c:v>95.8</c:v>
                </c:pt>
                <c:pt idx="3499">
                  <c:v>90.8</c:v>
                </c:pt>
                <c:pt idx="3500">
                  <c:v>106.4</c:v>
                </c:pt>
                <c:pt idx="3501">
                  <c:v>106.2</c:v>
                </c:pt>
                <c:pt idx="3502">
                  <c:v>89.6</c:v>
                </c:pt>
                <c:pt idx="3503">
                  <c:v>98</c:v>
                </c:pt>
                <c:pt idx="3504">
                  <c:v>105.4</c:v>
                </c:pt>
                <c:pt idx="3505">
                  <c:v>99</c:v>
                </c:pt>
                <c:pt idx="3506">
                  <c:v>114.4</c:v>
                </c:pt>
                <c:pt idx="3507">
                  <c:v>111</c:v>
                </c:pt>
                <c:pt idx="3508">
                  <c:v>92.8</c:v>
                </c:pt>
                <c:pt idx="3509">
                  <c:v>96</c:v>
                </c:pt>
                <c:pt idx="3510">
                  <c:v>81.8</c:v>
                </c:pt>
                <c:pt idx="3511">
                  <c:v>99.4</c:v>
                </c:pt>
                <c:pt idx="3512">
                  <c:v>112.4</c:v>
                </c:pt>
                <c:pt idx="3513">
                  <c:v>97.8</c:v>
                </c:pt>
                <c:pt idx="3514">
                  <c:v>86.4</c:v>
                </c:pt>
                <c:pt idx="3515">
                  <c:v>92.8</c:v>
                </c:pt>
                <c:pt idx="3516">
                  <c:v>124</c:v>
                </c:pt>
                <c:pt idx="3517">
                  <c:v>89.8</c:v>
                </c:pt>
                <c:pt idx="3518">
                  <c:v>95</c:v>
                </c:pt>
                <c:pt idx="3519">
                  <c:v>121.8</c:v>
                </c:pt>
                <c:pt idx="3520">
                  <c:v>114.4</c:v>
                </c:pt>
                <c:pt idx="3521">
                  <c:v>89</c:v>
                </c:pt>
                <c:pt idx="3522">
                  <c:v>94.8</c:v>
                </c:pt>
                <c:pt idx="3523">
                  <c:v>89</c:v>
                </c:pt>
                <c:pt idx="3524">
                  <c:v>92.2</c:v>
                </c:pt>
                <c:pt idx="3525">
                  <c:v>81.400000000000006</c:v>
                </c:pt>
                <c:pt idx="3526">
                  <c:v>93.8</c:v>
                </c:pt>
                <c:pt idx="3527">
                  <c:v>92.8</c:v>
                </c:pt>
                <c:pt idx="3528">
                  <c:v>98.8</c:v>
                </c:pt>
                <c:pt idx="3529">
                  <c:v>106</c:v>
                </c:pt>
                <c:pt idx="3530">
                  <c:v>98.4</c:v>
                </c:pt>
                <c:pt idx="3531">
                  <c:v>78</c:v>
                </c:pt>
                <c:pt idx="3532">
                  <c:v>102.8</c:v>
                </c:pt>
                <c:pt idx="3533">
                  <c:v>97.4</c:v>
                </c:pt>
                <c:pt idx="3534">
                  <c:v>95.4</c:v>
                </c:pt>
                <c:pt idx="3535">
                  <c:v>82.8</c:v>
                </c:pt>
                <c:pt idx="3536">
                  <c:v>98.2</c:v>
                </c:pt>
                <c:pt idx="3537">
                  <c:v>100.2</c:v>
                </c:pt>
                <c:pt idx="3538">
                  <c:v>93.4</c:v>
                </c:pt>
                <c:pt idx="3539">
                  <c:v>107.4</c:v>
                </c:pt>
                <c:pt idx="3540">
                  <c:v>96.8</c:v>
                </c:pt>
                <c:pt idx="3541">
                  <c:v>69</c:v>
                </c:pt>
                <c:pt idx="3542">
                  <c:v>88.8</c:v>
                </c:pt>
                <c:pt idx="3543">
                  <c:v>76.8</c:v>
                </c:pt>
                <c:pt idx="3544">
                  <c:v>89.8</c:v>
                </c:pt>
                <c:pt idx="3545">
                  <c:v>83</c:v>
                </c:pt>
                <c:pt idx="3546">
                  <c:v>95.4</c:v>
                </c:pt>
                <c:pt idx="3547">
                  <c:v>67.400000000000006</c:v>
                </c:pt>
                <c:pt idx="3548">
                  <c:v>78.8</c:v>
                </c:pt>
                <c:pt idx="3549">
                  <c:v>75.400000000000006</c:v>
                </c:pt>
                <c:pt idx="3550">
                  <c:v>78</c:v>
                </c:pt>
                <c:pt idx="3551">
                  <c:v>87.4</c:v>
                </c:pt>
                <c:pt idx="3552">
                  <c:v>97</c:v>
                </c:pt>
                <c:pt idx="3553">
                  <c:v>94.4</c:v>
                </c:pt>
                <c:pt idx="3554">
                  <c:v>79</c:v>
                </c:pt>
                <c:pt idx="3555">
                  <c:v>76.8</c:v>
                </c:pt>
                <c:pt idx="3556">
                  <c:v>81</c:v>
                </c:pt>
                <c:pt idx="3557">
                  <c:v>87</c:v>
                </c:pt>
                <c:pt idx="3558">
                  <c:v>82.2</c:v>
                </c:pt>
                <c:pt idx="3559">
                  <c:v>84.8</c:v>
                </c:pt>
                <c:pt idx="3560">
                  <c:v>78</c:v>
                </c:pt>
                <c:pt idx="3561">
                  <c:v>96.8</c:v>
                </c:pt>
                <c:pt idx="3562">
                  <c:v>70.8</c:v>
                </c:pt>
                <c:pt idx="3563">
                  <c:v>80.8</c:v>
                </c:pt>
                <c:pt idx="3564">
                  <c:v>86.4</c:v>
                </c:pt>
                <c:pt idx="3565">
                  <c:v>66.8</c:v>
                </c:pt>
                <c:pt idx="3566">
                  <c:v>70.8</c:v>
                </c:pt>
                <c:pt idx="3567">
                  <c:v>84.4</c:v>
                </c:pt>
                <c:pt idx="3568">
                  <c:v>74.8</c:v>
                </c:pt>
                <c:pt idx="3569">
                  <c:v>66.599999999999994</c:v>
                </c:pt>
                <c:pt idx="3570">
                  <c:v>72.2</c:v>
                </c:pt>
                <c:pt idx="3571">
                  <c:v>65</c:v>
                </c:pt>
                <c:pt idx="3572">
                  <c:v>88.4</c:v>
                </c:pt>
                <c:pt idx="3573">
                  <c:v>66.400000000000006</c:v>
                </c:pt>
                <c:pt idx="3574">
                  <c:v>71.599999999999994</c:v>
                </c:pt>
                <c:pt idx="3575">
                  <c:v>66.400000000000006</c:v>
                </c:pt>
                <c:pt idx="3576">
                  <c:v>59.6</c:v>
                </c:pt>
                <c:pt idx="3577">
                  <c:v>78.2</c:v>
                </c:pt>
                <c:pt idx="3578">
                  <c:v>60.8</c:v>
                </c:pt>
                <c:pt idx="3579">
                  <c:v>75.599999999999994</c:v>
                </c:pt>
                <c:pt idx="3580">
                  <c:v>67.400000000000006</c:v>
                </c:pt>
                <c:pt idx="3581">
                  <c:v>67.2</c:v>
                </c:pt>
                <c:pt idx="3582">
                  <c:v>82.2</c:v>
                </c:pt>
                <c:pt idx="3583">
                  <c:v>84.2</c:v>
                </c:pt>
                <c:pt idx="3584">
                  <c:v>56.4</c:v>
                </c:pt>
                <c:pt idx="3585">
                  <c:v>57.8</c:v>
                </c:pt>
                <c:pt idx="3586">
                  <c:v>66.8</c:v>
                </c:pt>
                <c:pt idx="3587">
                  <c:v>62.8</c:v>
                </c:pt>
                <c:pt idx="3588">
                  <c:v>63.4</c:v>
                </c:pt>
                <c:pt idx="3589">
                  <c:v>60.4</c:v>
                </c:pt>
                <c:pt idx="3590">
                  <c:v>61.2</c:v>
                </c:pt>
                <c:pt idx="3591">
                  <c:v>62.8</c:v>
                </c:pt>
                <c:pt idx="3592">
                  <c:v>63.8</c:v>
                </c:pt>
                <c:pt idx="3593">
                  <c:v>62</c:v>
                </c:pt>
                <c:pt idx="3594">
                  <c:v>60.8</c:v>
                </c:pt>
                <c:pt idx="3595">
                  <c:v>61.2</c:v>
                </c:pt>
                <c:pt idx="3596">
                  <c:v>59</c:v>
                </c:pt>
                <c:pt idx="3597">
                  <c:v>68</c:v>
                </c:pt>
                <c:pt idx="3598">
                  <c:v>60.2</c:v>
                </c:pt>
                <c:pt idx="3599">
                  <c:v>82</c:v>
                </c:pt>
                <c:pt idx="3600">
                  <c:v>55.4</c:v>
                </c:pt>
                <c:pt idx="3601">
                  <c:v>66.400000000000006</c:v>
                </c:pt>
                <c:pt idx="3602">
                  <c:v>59.4</c:v>
                </c:pt>
                <c:pt idx="3603">
                  <c:v>68</c:v>
                </c:pt>
                <c:pt idx="3604">
                  <c:v>70.8</c:v>
                </c:pt>
                <c:pt idx="3605">
                  <c:v>73.400000000000006</c:v>
                </c:pt>
                <c:pt idx="3606">
                  <c:v>68.400000000000006</c:v>
                </c:pt>
                <c:pt idx="3607">
                  <c:v>66</c:v>
                </c:pt>
                <c:pt idx="3608">
                  <c:v>69.8</c:v>
                </c:pt>
                <c:pt idx="3609">
                  <c:v>66.400000000000006</c:v>
                </c:pt>
                <c:pt idx="3610">
                  <c:v>76.400000000000006</c:v>
                </c:pt>
                <c:pt idx="3611">
                  <c:v>59.4</c:v>
                </c:pt>
                <c:pt idx="3612">
                  <c:v>48.4</c:v>
                </c:pt>
                <c:pt idx="3613">
                  <c:v>61.4</c:v>
                </c:pt>
                <c:pt idx="3614">
                  <c:v>62.8</c:v>
                </c:pt>
                <c:pt idx="3615">
                  <c:v>61</c:v>
                </c:pt>
                <c:pt idx="3616">
                  <c:v>62.2</c:v>
                </c:pt>
                <c:pt idx="3617">
                  <c:v>64.400000000000006</c:v>
                </c:pt>
                <c:pt idx="3618">
                  <c:v>69.8</c:v>
                </c:pt>
                <c:pt idx="3619">
                  <c:v>60.4</c:v>
                </c:pt>
                <c:pt idx="3620">
                  <c:v>70.400000000000006</c:v>
                </c:pt>
                <c:pt idx="3621">
                  <c:v>74.2</c:v>
                </c:pt>
                <c:pt idx="3622">
                  <c:v>58.2</c:v>
                </c:pt>
                <c:pt idx="3623">
                  <c:v>62.4</c:v>
                </c:pt>
                <c:pt idx="3624">
                  <c:v>56.2</c:v>
                </c:pt>
                <c:pt idx="3625">
                  <c:v>48.4</c:v>
                </c:pt>
                <c:pt idx="3626">
                  <c:v>57.4</c:v>
                </c:pt>
                <c:pt idx="3627">
                  <c:v>50.4</c:v>
                </c:pt>
                <c:pt idx="3628">
                  <c:v>56.4</c:v>
                </c:pt>
                <c:pt idx="3629">
                  <c:v>50.6</c:v>
                </c:pt>
                <c:pt idx="3630">
                  <c:v>49.8</c:v>
                </c:pt>
                <c:pt idx="3631">
                  <c:v>47.4</c:v>
                </c:pt>
                <c:pt idx="3632">
                  <c:v>61.8</c:v>
                </c:pt>
                <c:pt idx="3633">
                  <c:v>66.400000000000006</c:v>
                </c:pt>
                <c:pt idx="3634">
                  <c:v>61</c:v>
                </c:pt>
                <c:pt idx="3635">
                  <c:v>65.599999999999994</c:v>
                </c:pt>
                <c:pt idx="3636">
                  <c:v>53.4</c:v>
                </c:pt>
                <c:pt idx="3637">
                  <c:v>58</c:v>
                </c:pt>
                <c:pt idx="3638">
                  <c:v>50.4</c:v>
                </c:pt>
                <c:pt idx="3639">
                  <c:v>58.8</c:v>
                </c:pt>
                <c:pt idx="3640">
                  <c:v>55.8</c:v>
                </c:pt>
                <c:pt idx="3641">
                  <c:v>61</c:v>
                </c:pt>
                <c:pt idx="3642">
                  <c:v>66</c:v>
                </c:pt>
                <c:pt idx="3643">
                  <c:v>60.4</c:v>
                </c:pt>
                <c:pt idx="3644">
                  <c:v>52.4</c:v>
                </c:pt>
                <c:pt idx="3645">
                  <c:v>57.4</c:v>
                </c:pt>
                <c:pt idx="3646">
                  <c:v>76.400000000000006</c:v>
                </c:pt>
                <c:pt idx="3647">
                  <c:v>59.4</c:v>
                </c:pt>
                <c:pt idx="3648">
                  <c:v>53.4</c:v>
                </c:pt>
                <c:pt idx="3649">
                  <c:v>44.8</c:v>
                </c:pt>
                <c:pt idx="3650">
                  <c:v>52.8</c:v>
                </c:pt>
                <c:pt idx="3651">
                  <c:v>42</c:v>
                </c:pt>
                <c:pt idx="3652">
                  <c:v>54.8</c:v>
                </c:pt>
                <c:pt idx="3653">
                  <c:v>54</c:v>
                </c:pt>
                <c:pt idx="3654">
                  <c:v>49.8</c:v>
                </c:pt>
                <c:pt idx="3655">
                  <c:v>63.4</c:v>
                </c:pt>
                <c:pt idx="3656">
                  <c:v>48.8</c:v>
                </c:pt>
                <c:pt idx="3657">
                  <c:v>55</c:v>
                </c:pt>
                <c:pt idx="3658">
                  <c:v>58.4</c:v>
                </c:pt>
                <c:pt idx="3659">
                  <c:v>51.2</c:v>
                </c:pt>
                <c:pt idx="3660">
                  <c:v>44.4</c:v>
                </c:pt>
                <c:pt idx="3661">
                  <c:v>48.4</c:v>
                </c:pt>
                <c:pt idx="3662">
                  <c:v>47.4</c:v>
                </c:pt>
                <c:pt idx="3663">
                  <c:v>49</c:v>
                </c:pt>
                <c:pt idx="3664">
                  <c:v>48.2</c:v>
                </c:pt>
                <c:pt idx="3665">
                  <c:v>46.8</c:v>
                </c:pt>
                <c:pt idx="3666">
                  <c:v>44</c:v>
                </c:pt>
                <c:pt idx="3667">
                  <c:v>45.4</c:v>
                </c:pt>
                <c:pt idx="3668">
                  <c:v>44.2</c:v>
                </c:pt>
                <c:pt idx="3669">
                  <c:v>65</c:v>
                </c:pt>
                <c:pt idx="3670">
                  <c:v>53.8</c:v>
                </c:pt>
                <c:pt idx="3671">
                  <c:v>37.6</c:v>
                </c:pt>
                <c:pt idx="3672">
                  <c:v>51.8</c:v>
                </c:pt>
                <c:pt idx="3673">
                  <c:v>74</c:v>
                </c:pt>
                <c:pt idx="3674">
                  <c:v>37</c:v>
                </c:pt>
                <c:pt idx="3675">
                  <c:v>55.4</c:v>
                </c:pt>
                <c:pt idx="3676">
                  <c:v>47.8</c:v>
                </c:pt>
                <c:pt idx="3677">
                  <c:v>54.8</c:v>
                </c:pt>
                <c:pt idx="3678">
                  <c:v>43.8</c:v>
                </c:pt>
                <c:pt idx="3679">
                  <c:v>46</c:v>
                </c:pt>
                <c:pt idx="3680">
                  <c:v>46.2</c:v>
                </c:pt>
                <c:pt idx="3681">
                  <c:v>60.8</c:v>
                </c:pt>
                <c:pt idx="3682">
                  <c:v>45.2</c:v>
                </c:pt>
                <c:pt idx="3683">
                  <c:v>41.4</c:v>
                </c:pt>
                <c:pt idx="3684">
                  <c:v>42.8</c:v>
                </c:pt>
                <c:pt idx="3685">
                  <c:v>54.8</c:v>
                </c:pt>
                <c:pt idx="3686">
                  <c:v>47.2</c:v>
                </c:pt>
                <c:pt idx="3687">
                  <c:v>50</c:v>
                </c:pt>
                <c:pt idx="3688">
                  <c:v>59.8</c:v>
                </c:pt>
                <c:pt idx="3689">
                  <c:v>51.4</c:v>
                </c:pt>
                <c:pt idx="3690">
                  <c:v>35.4</c:v>
                </c:pt>
                <c:pt idx="3691">
                  <c:v>48.2</c:v>
                </c:pt>
                <c:pt idx="3692">
                  <c:v>53.4</c:v>
                </c:pt>
                <c:pt idx="3693">
                  <c:v>57</c:v>
                </c:pt>
                <c:pt idx="3694">
                  <c:v>55.8</c:v>
                </c:pt>
                <c:pt idx="3695">
                  <c:v>40.4</c:v>
                </c:pt>
                <c:pt idx="3696">
                  <c:v>42</c:v>
                </c:pt>
                <c:pt idx="3697">
                  <c:v>52.8</c:v>
                </c:pt>
                <c:pt idx="3698">
                  <c:v>29.4</c:v>
                </c:pt>
                <c:pt idx="3699">
                  <c:v>45.4</c:v>
                </c:pt>
                <c:pt idx="3700">
                  <c:v>44.8</c:v>
                </c:pt>
                <c:pt idx="3701">
                  <c:v>42.6</c:v>
                </c:pt>
                <c:pt idx="3702">
                  <c:v>63.8</c:v>
                </c:pt>
                <c:pt idx="3703">
                  <c:v>46.4</c:v>
                </c:pt>
                <c:pt idx="3704">
                  <c:v>50.8</c:v>
                </c:pt>
                <c:pt idx="3705">
                  <c:v>48.8</c:v>
                </c:pt>
                <c:pt idx="3706">
                  <c:v>62.4</c:v>
                </c:pt>
                <c:pt idx="3707">
                  <c:v>42.2</c:v>
                </c:pt>
                <c:pt idx="3708">
                  <c:v>54.8</c:v>
                </c:pt>
                <c:pt idx="3709">
                  <c:v>54</c:v>
                </c:pt>
                <c:pt idx="3710">
                  <c:v>31</c:v>
                </c:pt>
                <c:pt idx="3711">
                  <c:v>38.4</c:v>
                </c:pt>
                <c:pt idx="3712">
                  <c:v>46.2</c:v>
                </c:pt>
                <c:pt idx="3713">
                  <c:v>47.4</c:v>
                </c:pt>
                <c:pt idx="3714">
                  <c:v>61.8</c:v>
                </c:pt>
                <c:pt idx="3715">
                  <c:v>40.200000000000003</c:v>
                </c:pt>
                <c:pt idx="3716">
                  <c:v>49</c:v>
                </c:pt>
                <c:pt idx="3717">
                  <c:v>39.799999999999997</c:v>
                </c:pt>
                <c:pt idx="3718">
                  <c:v>46.4</c:v>
                </c:pt>
                <c:pt idx="3719">
                  <c:v>46</c:v>
                </c:pt>
                <c:pt idx="3720">
                  <c:v>45</c:v>
                </c:pt>
                <c:pt idx="3721">
                  <c:v>53.8</c:v>
                </c:pt>
                <c:pt idx="3722">
                  <c:v>39.4</c:v>
                </c:pt>
                <c:pt idx="3723">
                  <c:v>38.799999999999997</c:v>
                </c:pt>
                <c:pt idx="3724">
                  <c:v>42.4</c:v>
                </c:pt>
                <c:pt idx="3725">
                  <c:v>45.6</c:v>
                </c:pt>
                <c:pt idx="3726">
                  <c:v>47.4</c:v>
                </c:pt>
                <c:pt idx="3727">
                  <c:v>50.8</c:v>
                </c:pt>
                <c:pt idx="3728">
                  <c:v>45</c:v>
                </c:pt>
                <c:pt idx="3729">
                  <c:v>50</c:v>
                </c:pt>
                <c:pt idx="3730">
                  <c:v>43.4</c:v>
                </c:pt>
                <c:pt idx="3731">
                  <c:v>44.2</c:v>
                </c:pt>
                <c:pt idx="3732">
                  <c:v>41.8</c:v>
                </c:pt>
                <c:pt idx="3733">
                  <c:v>34.799999999999997</c:v>
                </c:pt>
                <c:pt idx="3734">
                  <c:v>47</c:v>
                </c:pt>
                <c:pt idx="3735">
                  <c:v>30</c:v>
                </c:pt>
                <c:pt idx="3736">
                  <c:v>47.2</c:v>
                </c:pt>
                <c:pt idx="3737">
                  <c:v>51.2</c:v>
                </c:pt>
                <c:pt idx="3738">
                  <c:v>41.4</c:v>
                </c:pt>
                <c:pt idx="3739">
                  <c:v>42.4</c:v>
                </c:pt>
                <c:pt idx="3740">
                  <c:v>37.799999999999997</c:v>
                </c:pt>
                <c:pt idx="3741">
                  <c:v>43.4</c:v>
                </c:pt>
                <c:pt idx="3742">
                  <c:v>45.8</c:v>
                </c:pt>
                <c:pt idx="3743">
                  <c:v>44</c:v>
                </c:pt>
                <c:pt idx="3744">
                  <c:v>43.4</c:v>
                </c:pt>
                <c:pt idx="3745">
                  <c:v>43</c:v>
                </c:pt>
                <c:pt idx="3746">
                  <c:v>46.8</c:v>
                </c:pt>
                <c:pt idx="3747">
                  <c:v>31.4</c:v>
                </c:pt>
                <c:pt idx="3748">
                  <c:v>36.4</c:v>
                </c:pt>
                <c:pt idx="3749">
                  <c:v>42.4</c:v>
                </c:pt>
                <c:pt idx="3750">
                  <c:v>39.4</c:v>
                </c:pt>
                <c:pt idx="3751">
                  <c:v>42.2</c:v>
                </c:pt>
                <c:pt idx="3752">
                  <c:v>45.8</c:v>
                </c:pt>
                <c:pt idx="3753">
                  <c:v>44.4</c:v>
                </c:pt>
                <c:pt idx="3754">
                  <c:v>39.200000000000003</c:v>
                </c:pt>
                <c:pt idx="3755">
                  <c:v>50.8</c:v>
                </c:pt>
                <c:pt idx="3756">
                  <c:v>43</c:v>
                </c:pt>
                <c:pt idx="3757">
                  <c:v>43.4</c:v>
                </c:pt>
                <c:pt idx="3758">
                  <c:v>43.2</c:v>
                </c:pt>
                <c:pt idx="3759">
                  <c:v>48.8</c:v>
                </c:pt>
                <c:pt idx="3760">
                  <c:v>47</c:v>
                </c:pt>
                <c:pt idx="3761">
                  <c:v>33.6</c:v>
                </c:pt>
                <c:pt idx="3762">
                  <c:v>39.200000000000003</c:v>
                </c:pt>
                <c:pt idx="3763">
                  <c:v>35.4</c:v>
                </c:pt>
                <c:pt idx="3764">
                  <c:v>32</c:v>
                </c:pt>
                <c:pt idx="3765">
                  <c:v>35.4</c:v>
                </c:pt>
                <c:pt idx="3766">
                  <c:v>36</c:v>
                </c:pt>
                <c:pt idx="3767">
                  <c:v>44.4</c:v>
                </c:pt>
                <c:pt idx="3768">
                  <c:v>33.4</c:v>
                </c:pt>
                <c:pt idx="3769">
                  <c:v>48</c:v>
                </c:pt>
                <c:pt idx="3770">
                  <c:v>45.4</c:v>
                </c:pt>
                <c:pt idx="3771">
                  <c:v>39.799999999999997</c:v>
                </c:pt>
                <c:pt idx="3772">
                  <c:v>52.8</c:v>
                </c:pt>
                <c:pt idx="3773">
                  <c:v>36.200000000000003</c:v>
                </c:pt>
                <c:pt idx="3774">
                  <c:v>53.8</c:v>
                </c:pt>
                <c:pt idx="3775">
                  <c:v>44</c:v>
                </c:pt>
                <c:pt idx="3776">
                  <c:v>31</c:v>
                </c:pt>
                <c:pt idx="3777">
                  <c:v>48.6</c:v>
                </c:pt>
                <c:pt idx="3778">
                  <c:v>44.4</c:v>
                </c:pt>
                <c:pt idx="3779">
                  <c:v>41.4</c:v>
                </c:pt>
                <c:pt idx="3780">
                  <c:v>35.799999999999997</c:v>
                </c:pt>
                <c:pt idx="3781">
                  <c:v>40.200000000000003</c:v>
                </c:pt>
                <c:pt idx="3782">
                  <c:v>40</c:v>
                </c:pt>
                <c:pt idx="3783">
                  <c:v>28</c:v>
                </c:pt>
                <c:pt idx="3784">
                  <c:v>50.4</c:v>
                </c:pt>
                <c:pt idx="3785">
                  <c:v>41.4</c:v>
                </c:pt>
                <c:pt idx="3786">
                  <c:v>50.4</c:v>
                </c:pt>
                <c:pt idx="3787">
                  <c:v>38</c:v>
                </c:pt>
                <c:pt idx="3788">
                  <c:v>43</c:v>
                </c:pt>
                <c:pt idx="3789">
                  <c:v>60.4</c:v>
                </c:pt>
                <c:pt idx="3790">
                  <c:v>35.4</c:v>
                </c:pt>
                <c:pt idx="3791">
                  <c:v>46.4</c:v>
                </c:pt>
                <c:pt idx="3792">
                  <c:v>35</c:v>
                </c:pt>
                <c:pt idx="3793">
                  <c:v>37.4</c:v>
                </c:pt>
                <c:pt idx="3794">
                  <c:v>36.4</c:v>
                </c:pt>
                <c:pt idx="3795">
                  <c:v>39.200000000000003</c:v>
                </c:pt>
                <c:pt idx="3796">
                  <c:v>34</c:v>
                </c:pt>
                <c:pt idx="3797">
                  <c:v>38.4</c:v>
                </c:pt>
                <c:pt idx="3798">
                  <c:v>36</c:v>
                </c:pt>
                <c:pt idx="3799">
                  <c:v>38.4</c:v>
                </c:pt>
                <c:pt idx="3800">
                  <c:v>54.6</c:v>
                </c:pt>
                <c:pt idx="3801">
                  <c:v>43.4</c:v>
                </c:pt>
                <c:pt idx="3802">
                  <c:v>47.4</c:v>
                </c:pt>
                <c:pt idx="3803">
                  <c:v>58.4</c:v>
                </c:pt>
                <c:pt idx="3804">
                  <c:v>32</c:v>
                </c:pt>
                <c:pt idx="3805">
                  <c:v>51.4</c:v>
                </c:pt>
                <c:pt idx="3806">
                  <c:v>43.4</c:v>
                </c:pt>
                <c:pt idx="3807">
                  <c:v>49.2</c:v>
                </c:pt>
                <c:pt idx="3808">
                  <c:v>53</c:v>
                </c:pt>
                <c:pt idx="3809">
                  <c:v>40</c:v>
                </c:pt>
                <c:pt idx="3810">
                  <c:v>46.2</c:v>
                </c:pt>
                <c:pt idx="3811">
                  <c:v>34.200000000000003</c:v>
                </c:pt>
                <c:pt idx="3812">
                  <c:v>41.4</c:v>
                </c:pt>
                <c:pt idx="3813">
                  <c:v>35</c:v>
                </c:pt>
                <c:pt idx="3814">
                  <c:v>37.799999999999997</c:v>
                </c:pt>
                <c:pt idx="3815">
                  <c:v>48.4</c:v>
                </c:pt>
                <c:pt idx="3816">
                  <c:v>40</c:v>
                </c:pt>
                <c:pt idx="3817">
                  <c:v>36.6</c:v>
                </c:pt>
                <c:pt idx="3818">
                  <c:v>39.4</c:v>
                </c:pt>
                <c:pt idx="3819">
                  <c:v>37.799999999999997</c:v>
                </c:pt>
                <c:pt idx="3820">
                  <c:v>33.200000000000003</c:v>
                </c:pt>
                <c:pt idx="3821">
                  <c:v>39.4</c:v>
                </c:pt>
                <c:pt idx="3822">
                  <c:v>38.799999999999997</c:v>
                </c:pt>
                <c:pt idx="3823">
                  <c:v>35.200000000000003</c:v>
                </c:pt>
                <c:pt idx="3824">
                  <c:v>35.4</c:v>
                </c:pt>
                <c:pt idx="3825">
                  <c:v>44</c:v>
                </c:pt>
                <c:pt idx="3826">
                  <c:v>33.4</c:v>
                </c:pt>
                <c:pt idx="3827">
                  <c:v>33.4</c:v>
                </c:pt>
                <c:pt idx="3828">
                  <c:v>50.4</c:v>
                </c:pt>
                <c:pt idx="3829">
                  <c:v>35</c:v>
                </c:pt>
                <c:pt idx="3830">
                  <c:v>46</c:v>
                </c:pt>
                <c:pt idx="3831">
                  <c:v>44.2</c:v>
                </c:pt>
                <c:pt idx="3832">
                  <c:v>49.8</c:v>
                </c:pt>
                <c:pt idx="3833">
                  <c:v>40.4</c:v>
                </c:pt>
                <c:pt idx="3834">
                  <c:v>37</c:v>
                </c:pt>
                <c:pt idx="3835">
                  <c:v>33.799999999999997</c:v>
                </c:pt>
                <c:pt idx="3836">
                  <c:v>33.799999999999997</c:v>
                </c:pt>
                <c:pt idx="3837">
                  <c:v>40.200000000000003</c:v>
                </c:pt>
                <c:pt idx="3838">
                  <c:v>32.799999999999997</c:v>
                </c:pt>
                <c:pt idx="3839">
                  <c:v>43</c:v>
                </c:pt>
                <c:pt idx="3840">
                  <c:v>31.8</c:v>
                </c:pt>
                <c:pt idx="3841">
                  <c:v>38.4</c:v>
                </c:pt>
                <c:pt idx="3842">
                  <c:v>45</c:v>
                </c:pt>
                <c:pt idx="3843">
                  <c:v>45.2</c:v>
                </c:pt>
                <c:pt idx="3844">
                  <c:v>50</c:v>
                </c:pt>
                <c:pt idx="3845">
                  <c:v>32.200000000000003</c:v>
                </c:pt>
                <c:pt idx="3846">
                  <c:v>42.4</c:v>
                </c:pt>
                <c:pt idx="3847">
                  <c:v>44.4</c:v>
                </c:pt>
                <c:pt idx="3848">
                  <c:v>39</c:v>
                </c:pt>
                <c:pt idx="3849">
                  <c:v>42</c:v>
                </c:pt>
                <c:pt idx="3850">
                  <c:v>37.4</c:v>
                </c:pt>
                <c:pt idx="3851">
                  <c:v>36</c:v>
                </c:pt>
                <c:pt idx="3852">
                  <c:v>40.4</c:v>
                </c:pt>
                <c:pt idx="3853">
                  <c:v>38.799999999999997</c:v>
                </c:pt>
                <c:pt idx="3854">
                  <c:v>43.2</c:v>
                </c:pt>
                <c:pt idx="3855">
                  <c:v>46</c:v>
                </c:pt>
                <c:pt idx="3856">
                  <c:v>38</c:v>
                </c:pt>
                <c:pt idx="3857">
                  <c:v>43</c:v>
                </c:pt>
                <c:pt idx="3858">
                  <c:v>39.4</c:v>
                </c:pt>
                <c:pt idx="3859">
                  <c:v>34.799999999999997</c:v>
                </c:pt>
                <c:pt idx="3860">
                  <c:v>38</c:v>
                </c:pt>
                <c:pt idx="3861">
                  <c:v>34.799999999999997</c:v>
                </c:pt>
                <c:pt idx="3862">
                  <c:v>42</c:v>
                </c:pt>
                <c:pt idx="3863">
                  <c:v>37.4</c:v>
                </c:pt>
                <c:pt idx="3864">
                  <c:v>38.799999999999997</c:v>
                </c:pt>
                <c:pt idx="3865">
                  <c:v>35.200000000000003</c:v>
                </c:pt>
                <c:pt idx="3866">
                  <c:v>50.2</c:v>
                </c:pt>
                <c:pt idx="3867">
                  <c:v>35</c:v>
                </c:pt>
                <c:pt idx="3868">
                  <c:v>30.4</c:v>
                </c:pt>
                <c:pt idx="3869">
                  <c:v>36.799999999999997</c:v>
                </c:pt>
                <c:pt idx="3870">
                  <c:v>46.4</c:v>
                </c:pt>
                <c:pt idx="3871">
                  <c:v>32.4</c:v>
                </c:pt>
                <c:pt idx="3872">
                  <c:v>31.4</c:v>
                </c:pt>
                <c:pt idx="3873">
                  <c:v>30.4</c:v>
                </c:pt>
                <c:pt idx="3874">
                  <c:v>44</c:v>
                </c:pt>
                <c:pt idx="3875">
                  <c:v>36.200000000000003</c:v>
                </c:pt>
                <c:pt idx="3876">
                  <c:v>22.8</c:v>
                </c:pt>
                <c:pt idx="3877">
                  <c:v>41.6</c:v>
                </c:pt>
                <c:pt idx="3878">
                  <c:v>32.4</c:v>
                </c:pt>
                <c:pt idx="3879">
                  <c:v>40.4</c:v>
                </c:pt>
                <c:pt idx="3880">
                  <c:v>26.4</c:v>
                </c:pt>
                <c:pt idx="3881">
                  <c:v>41.8</c:v>
                </c:pt>
                <c:pt idx="3882">
                  <c:v>30</c:v>
                </c:pt>
                <c:pt idx="3883">
                  <c:v>33.4</c:v>
                </c:pt>
                <c:pt idx="3884">
                  <c:v>43.4</c:v>
                </c:pt>
                <c:pt idx="3885">
                  <c:v>44.8</c:v>
                </c:pt>
                <c:pt idx="3886">
                  <c:v>27.6</c:v>
                </c:pt>
                <c:pt idx="3887">
                  <c:v>42.4</c:v>
                </c:pt>
                <c:pt idx="3888">
                  <c:v>45.4</c:v>
                </c:pt>
                <c:pt idx="3889">
                  <c:v>38.799999999999997</c:v>
                </c:pt>
                <c:pt idx="3890">
                  <c:v>38.200000000000003</c:v>
                </c:pt>
                <c:pt idx="3891">
                  <c:v>33</c:v>
                </c:pt>
                <c:pt idx="3892">
                  <c:v>38.799999999999997</c:v>
                </c:pt>
                <c:pt idx="3893">
                  <c:v>45.4</c:v>
                </c:pt>
                <c:pt idx="3894">
                  <c:v>40.799999999999997</c:v>
                </c:pt>
                <c:pt idx="3895">
                  <c:v>38.4</c:v>
                </c:pt>
                <c:pt idx="3896">
                  <c:v>38.4</c:v>
                </c:pt>
                <c:pt idx="3897">
                  <c:v>38.4</c:v>
                </c:pt>
                <c:pt idx="3898">
                  <c:v>29.4</c:v>
                </c:pt>
                <c:pt idx="3899">
                  <c:v>41.8</c:v>
                </c:pt>
                <c:pt idx="3900">
                  <c:v>31.4</c:v>
                </c:pt>
                <c:pt idx="3901">
                  <c:v>40.200000000000003</c:v>
                </c:pt>
                <c:pt idx="3902">
                  <c:v>34.4</c:v>
                </c:pt>
                <c:pt idx="3903">
                  <c:v>45.8</c:v>
                </c:pt>
                <c:pt idx="3904">
                  <c:v>31.4</c:v>
                </c:pt>
                <c:pt idx="3905">
                  <c:v>40.799999999999997</c:v>
                </c:pt>
                <c:pt idx="3906">
                  <c:v>34.4</c:v>
                </c:pt>
                <c:pt idx="3907">
                  <c:v>36.799999999999997</c:v>
                </c:pt>
                <c:pt idx="3908">
                  <c:v>39.799999999999997</c:v>
                </c:pt>
                <c:pt idx="3909">
                  <c:v>34</c:v>
                </c:pt>
                <c:pt idx="3910">
                  <c:v>26.8</c:v>
                </c:pt>
                <c:pt idx="3911">
                  <c:v>43.4</c:v>
                </c:pt>
                <c:pt idx="3912">
                  <c:v>38.799999999999997</c:v>
                </c:pt>
                <c:pt idx="3913">
                  <c:v>36.4</c:v>
                </c:pt>
                <c:pt idx="3914">
                  <c:v>36.200000000000003</c:v>
                </c:pt>
                <c:pt idx="3915">
                  <c:v>43</c:v>
                </c:pt>
                <c:pt idx="3916">
                  <c:v>41</c:v>
                </c:pt>
                <c:pt idx="3917">
                  <c:v>31.6</c:v>
                </c:pt>
                <c:pt idx="3918">
                  <c:v>46.4</c:v>
                </c:pt>
                <c:pt idx="3919">
                  <c:v>54.4</c:v>
                </c:pt>
                <c:pt idx="3920">
                  <c:v>33.200000000000003</c:v>
                </c:pt>
                <c:pt idx="3921">
                  <c:v>57</c:v>
                </c:pt>
                <c:pt idx="3922">
                  <c:v>29.4</c:v>
                </c:pt>
                <c:pt idx="3923">
                  <c:v>36.799999999999997</c:v>
                </c:pt>
                <c:pt idx="3924">
                  <c:v>39.4</c:v>
                </c:pt>
                <c:pt idx="3925">
                  <c:v>35</c:v>
                </c:pt>
                <c:pt idx="3926">
                  <c:v>41</c:v>
                </c:pt>
                <c:pt idx="3927">
                  <c:v>43</c:v>
                </c:pt>
                <c:pt idx="3928">
                  <c:v>26.8</c:v>
                </c:pt>
                <c:pt idx="3929">
                  <c:v>46.8</c:v>
                </c:pt>
                <c:pt idx="3930">
                  <c:v>37.799999999999997</c:v>
                </c:pt>
                <c:pt idx="3931">
                  <c:v>41.8</c:v>
                </c:pt>
                <c:pt idx="3932">
                  <c:v>43.4</c:v>
                </c:pt>
                <c:pt idx="3933">
                  <c:v>37.200000000000003</c:v>
                </c:pt>
                <c:pt idx="3934">
                  <c:v>38.4</c:v>
                </c:pt>
                <c:pt idx="3935">
                  <c:v>25.8</c:v>
                </c:pt>
                <c:pt idx="3936">
                  <c:v>38.4</c:v>
                </c:pt>
                <c:pt idx="3937">
                  <c:v>38</c:v>
                </c:pt>
                <c:pt idx="3938">
                  <c:v>37.4</c:v>
                </c:pt>
                <c:pt idx="3939">
                  <c:v>31.4</c:v>
                </c:pt>
                <c:pt idx="3940">
                  <c:v>32.4</c:v>
                </c:pt>
                <c:pt idx="3941">
                  <c:v>40</c:v>
                </c:pt>
                <c:pt idx="3942">
                  <c:v>36</c:v>
                </c:pt>
                <c:pt idx="3943">
                  <c:v>46.8</c:v>
                </c:pt>
                <c:pt idx="3944">
                  <c:v>41.4</c:v>
                </c:pt>
                <c:pt idx="3945">
                  <c:v>32</c:v>
                </c:pt>
                <c:pt idx="3946">
                  <c:v>38.4</c:v>
                </c:pt>
                <c:pt idx="3947">
                  <c:v>23.4</c:v>
                </c:pt>
                <c:pt idx="3948">
                  <c:v>41.8</c:v>
                </c:pt>
                <c:pt idx="3949">
                  <c:v>42</c:v>
                </c:pt>
                <c:pt idx="3950">
                  <c:v>50.8</c:v>
                </c:pt>
                <c:pt idx="3951">
                  <c:v>42.8</c:v>
                </c:pt>
                <c:pt idx="3952">
                  <c:v>46</c:v>
                </c:pt>
                <c:pt idx="3953">
                  <c:v>34.799999999999997</c:v>
                </c:pt>
                <c:pt idx="3954">
                  <c:v>39.799999999999997</c:v>
                </c:pt>
                <c:pt idx="3955">
                  <c:v>29.2</c:v>
                </c:pt>
                <c:pt idx="3956">
                  <c:v>42.8</c:v>
                </c:pt>
                <c:pt idx="3957">
                  <c:v>37.6</c:v>
                </c:pt>
                <c:pt idx="3958">
                  <c:v>50</c:v>
                </c:pt>
                <c:pt idx="3959">
                  <c:v>40.200000000000003</c:v>
                </c:pt>
                <c:pt idx="3960">
                  <c:v>34.4</c:v>
                </c:pt>
                <c:pt idx="3961">
                  <c:v>28.4</c:v>
                </c:pt>
                <c:pt idx="3962">
                  <c:v>24.8</c:v>
                </c:pt>
                <c:pt idx="3963">
                  <c:v>37.200000000000003</c:v>
                </c:pt>
                <c:pt idx="3964">
                  <c:v>33</c:v>
                </c:pt>
                <c:pt idx="3965">
                  <c:v>42.8</c:v>
                </c:pt>
                <c:pt idx="3966">
                  <c:v>43</c:v>
                </c:pt>
                <c:pt idx="3967">
                  <c:v>31.4</c:v>
                </c:pt>
                <c:pt idx="3968">
                  <c:v>47.4</c:v>
                </c:pt>
                <c:pt idx="3969">
                  <c:v>27.8</c:v>
                </c:pt>
                <c:pt idx="3970">
                  <c:v>32.799999999999997</c:v>
                </c:pt>
                <c:pt idx="3971">
                  <c:v>42</c:v>
                </c:pt>
                <c:pt idx="3972">
                  <c:v>30.8</c:v>
                </c:pt>
                <c:pt idx="3973">
                  <c:v>35.4</c:v>
                </c:pt>
                <c:pt idx="3974">
                  <c:v>39.799999999999997</c:v>
                </c:pt>
                <c:pt idx="3975">
                  <c:v>44.4</c:v>
                </c:pt>
                <c:pt idx="3976">
                  <c:v>36.799999999999997</c:v>
                </c:pt>
                <c:pt idx="3977">
                  <c:v>39.799999999999997</c:v>
                </c:pt>
                <c:pt idx="3978">
                  <c:v>31.8</c:v>
                </c:pt>
                <c:pt idx="3979">
                  <c:v>40.4</c:v>
                </c:pt>
                <c:pt idx="3980">
                  <c:v>35</c:v>
                </c:pt>
                <c:pt idx="3981">
                  <c:v>40.799999999999997</c:v>
                </c:pt>
                <c:pt idx="3982">
                  <c:v>28</c:v>
                </c:pt>
                <c:pt idx="3983">
                  <c:v>29.4</c:v>
                </c:pt>
                <c:pt idx="3984">
                  <c:v>28.4</c:v>
                </c:pt>
                <c:pt idx="3985">
                  <c:v>35.799999999999997</c:v>
                </c:pt>
                <c:pt idx="3986">
                  <c:v>37</c:v>
                </c:pt>
                <c:pt idx="3987">
                  <c:v>33</c:v>
                </c:pt>
                <c:pt idx="3988">
                  <c:v>50.4</c:v>
                </c:pt>
                <c:pt idx="3989">
                  <c:v>40</c:v>
                </c:pt>
                <c:pt idx="3990">
                  <c:v>33.6</c:v>
                </c:pt>
                <c:pt idx="3991">
                  <c:v>35.4</c:v>
                </c:pt>
                <c:pt idx="3992">
                  <c:v>30.8</c:v>
                </c:pt>
                <c:pt idx="3993">
                  <c:v>41.6</c:v>
                </c:pt>
                <c:pt idx="3994">
                  <c:v>33</c:v>
                </c:pt>
                <c:pt idx="3995">
                  <c:v>39.4</c:v>
                </c:pt>
                <c:pt idx="3996">
                  <c:v>32.4</c:v>
                </c:pt>
                <c:pt idx="3997">
                  <c:v>41.8</c:v>
                </c:pt>
                <c:pt idx="3998">
                  <c:v>30</c:v>
                </c:pt>
                <c:pt idx="3999">
                  <c:v>34.6</c:v>
                </c:pt>
                <c:pt idx="4000">
                  <c:v>34.799999999999997</c:v>
                </c:pt>
                <c:pt idx="4001">
                  <c:v>34.799999999999997</c:v>
                </c:pt>
                <c:pt idx="4002">
                  <c:v>31</c:v>
                </c:pt>
                <c:pt idx="4003">
                  <c:v>44</c:v>
                </c:pt>
                <c:pt idx="4004">
                  <c:v>32.799999999999997</c:v>
                </c:pt>
                <c:pt idx="4005">
                  <c:v>29.2</c:v>
                </c:pt>
                <c:pt idx="4006">
                  <c:v>35</c:v>
                </c:pt>
                <c:pt idx="4007">
                  <c:v>33.4</c:v>
                </c:pt>
                <c:pt idx="4008">
                  <c:v>48.2</c:v>
                </c:pt>
                <c:pt idx="4009">
                  <c:v>33</c:v>
                </c:pt>
                <c:pt idx="4010">
                  <c:v>28.8</c:v>
                </c:pt>
                <c:pt idx="4011">
                  <c:v>26.6</c:v>
                </c:pt>
                <c:pt idx="4012">
                  <c:v>25.4</c:v>
                </c:pt>
                <c:pt idx="4013">
                  <c:v>33.799999999999997</c:v>
                </c:pt>
                <c:pt idx="4014">
                  <c:v>34.4</c:v>
                </c:pt>
                <c:pt idx="4015">
                  <c:v>31.4</c:v>
                </c:pt>
                <c:pt idx="4016">
                  <c:v>34.200000000000003</c:v>
                </c:pt>
                <c:pt idx="4017">
                  <c:v>35.4</c:v>
                </c:pt>
                <c:pt idx="4018">
                  <c:v>49</c:v>
                </c:pt>
                <c:pt idx="4019">
                  <c:v>35</c:v>
                </c:pt>
                <c:pt idx="4020">
                  <c:v>40.799999999999997</c:v>
                </c:pt>
                <c:pt idx="4021">
                  <c:v>39.799999999999997</c:v>
                </c:pt>
                <c:pt idx="4022">
                  <c:v>42.6</c:v>
                </c:pt>
                <c:pt idx="4023">
                  <c:v>35</c:v>
                </c:pt>
                <c:pt idx="4024">
                  <c:v>36.200000000000003</c:v>
                </c:pt>
                <c:pt idx="4025">
                  <c:v>28.8</c:v>
                </c:pt>
                <c:pt idx="4026">
                  <c:v>39</c:v>
                </c:pt>
                <c:pt idx="4027">
                  <c:v>33.200000000000003</c:v>
                </c:pt>
                <c:pt idx="4028">
                  <c:v>40.4</c:v>
                </c:pt>
                <c:pt idx="4029">
                  <c:v>35.200000000000003</c:v>
                </c:pt>
                <c:pt idx="4030">
                  <c:v>30</c:v>
                </c:pt>
                <c:pt idx="4031">
                  <c:v>35</c:v>
                </c:pt>
                <c:pt idx="4032">
                  <c:v>33</c:v>
                </c:pt>
                <c:pt idx="4033">
                  <c:v>31.8</c:v>
                </c:pt>
                <c:pt idx="4034">
                  <c:v>32.4</c:v>
                </c:pt>
                <c:pt idx="4035">
                  <c:v>44.2</c:v>
                </c:pt>
                <c:pt idx="4036">
                  <c:v>41.4</c:v>
                </c:pt>
                <c:pt idx="4037">
                  <c:v>37.799999999999997</c:v>
                </c:pt>
                <c:pt idx="4038">
                  <c:v>41.8</c:v>
                </c:pt>
                <c:pt idx="4039">
                  <c:v>35.4</c:v>
                </c:pt>
                <c:pt idx="4040">
                  <c:v>26</c:v>
                </c:pt>
                <c:pt idx="4041">
                  <c:v>26.8</c:v>
                </c:pt>
                <c:pt idx="4042">
                  <c:v>40</c:v>
                </c:pt>
                <c:pt idx="4043">
                  <c:v>49.4</c:v>
                </c:pt>
                <c:pt idx="4044">
                  <c:v>50</c:v>
                </c:pt>
                <c:pt idx="4045">
                  <c:v>39</c:v>
                </c:pt>
                <c:pt idx="4046">
                  <c:v>32.799999999999997</c:v>
                </c:pt>
                <c:pt idx="4047">
                  <c:v>41.4</c:v>
                </c:pt>
                <c:pt idx="4048">
                  <c:v>35.4</c:v>
                </c:pt>
                <c:pt idx="4049">
                  <c:v>38.4</c:v>
                </c:pt>
                <c:pt idx="4050">
                  <c:v>36.4</c:v>
                </c:pt>
                <c:pt idx="4051">
                  <c:v>39.4</c:v>
                </c:pt>
                <c:pt idx="4052">
                  <c:v>35</c:v>
                </c:pt>
                <c:pt idx="4053">
                  <c:v>38</c:v>
                </c:pt>
                <c:pt idx="4054">
                  <c:v>42.4</c:v>
                </c:pt>
                <c:pt idx="4055">
                  <c:v>34.6</c:v>
                </c:pt>
                <c:pt idx="4056">
                  <c:v>34.4</c:v>
                </c:pt>
                <c:pt idx="4057">
                  <c:v>41</c:v>
                </c:pt>
                <c:pt idx="4058">
                  <c:v>46</c:v>
                </c:pt>
                <c:pt idx="4059">
                  <c:v>26</c:v>
                </c:pt>
                <c:pt idx="4060">
                  <c:v>41</c:v>
                </c:pt>
                <c:pt idx="4061">
                  <c:v>34.200000000000003</c:v>
                </c:pt>
                <c:pt idx="4062">
                  <c:v>34.799999999999997</c:v>
                </c:pt>
                <c:pt idx="4063">
                  <c:v>56</c:v>
                </c:pt>
                <c:pt idx="4064">
                  <c:v>36.4</c:v>
                </c:pt>
                <c:pt idx="4065">
                  <c:v>41</c:v>
                </c:pt>
                <c:pt idx="4066">
                  <c:v>46.4</c:v>
                </c:pt>
                <c:pt idx="4067">
                  <c:v>37</c:v>
                </c:pt>
                <c:pt idx="4068">
                  <c:v>45.2</c:v>
                </c:pt>
                <c:pt idx="4069">
                  <c:v>40.4</c:v>
                </c:pt>
                <c:pt idx="4070">
                  <c:v>35.6</c:v>
                </c:pt>
                <c:pt idx="4071">
                  <c:v>49.8</c:v>
                </c:pt>
                <c:pt idx="4072">
                  <c:v>44.4</c:v>
                </c:pt>
                <c:pt idx="4073">
                  <c:v>48</c:v>
                </c:pt>
                <c:pt idx="4074">
                  <c:v>43.4</c:v>
                </c:pt>
                <c:pt idx="4075">
                  <c:v>49.2</c:v>
                </c:pt>
                <c:pt idx="4076">
                  <c:v>36.4</c:v>
                </c:pt>
                <c:pt idx="4077">
                  <c:v>33.200000000000003</c:v>
                </c:pt>
                <c:pt idx="4078">
                  <c:v>54.8</c:v>
                </c:pt>
                <c:pt idx="4079">
                  <c:v>61</c:v>
                </c:pt>
                <c:pt idx="4080">
                  <c:v>61.4</c:v>
                </c:pt>
                <c:pt idx="4081">
                  <c:v>80.599999999999994</c:v>
                </c:pt>
                <c:pt idx="4082">
                  <c:v>99</c:v>
                </c:pt>
                <c:pt idx="4083">
                  <c:v>169.4</c:v>
                </c:pt>
                <c:pt idx="4084">
                  <c:v>392.8</c:v>
                </c:pt>
                <c:pt idx="4085">
                  <c:v>793</c:v>
                </c:pt>
                <c:pt idx="4086">
                  <c:v>1742.4</c:v>
                </c:pt>
                <c:pt idx="4087">
                  <c:v>3481.8</c:v>
                </c:pt>
                <c:pt idx="4088">
                  <c:v>6053</c:v>
                </c:pt>
                <c:pt idx="4089">
                  <c:v>10293.4</c:v>
                </c:pt>
                <c:pt idx="4090">
                  <c:v>15301.2</c:v>
                </c:pt>
                <c:pt idx="4091">
                  <c:v>20087.599999999999</c:v>
                </c:pt>
                <c:pt idx="4092">
                  <c:v>23686</c:v>
                </c:pt>
                <c:pt idx="4093">
                  <c:v>24812.799999999999</c:v>
                </c:pt>
                <c:pt idx="4094">
                  <c:v>22824</c:v>
                </c:pt>
                <c:pt idx="4095">
                  <c:v>18848.8</c:v>
                </c:pt>
                <c:pt idx="4096">
                  <c:v>14328.2</c:v>
                </c:pt>
                <c:pt idx="4097">
                  <c:v>9619.6</c:v>
                </c:pt>
                <c:pt idx="4098">
                  <c:v>5812.8</c:v>
                </c:pt>
                <c:pt idx="4099">
                  <c:v>3405.8</c:v>
                </c:pt>
                <c:pt idx="4100">
                  <c:v>1914</c:v>
                </c:pt>
                <c:pt idx="4101">
                  <c:v>1004.2</c:v>
                </c:pt>
                <c:pt idx="4102">
                  <c:v>562.79999999999995</c:v>
                </c:pt>
                <c:pt idx="4103">
                  <c:v>271</c:v>
                </c:pt>
                <c:pt idx="4104">
                  <c:v>200.8</c:v>
                </c:pt>
                <c:pt idx="4105">
                  <c:v>106.4</c:v>
                </c:pt>
                <c:pt idx="4106">
                  <c:v>71.2</c:v>
                </c:pt>
                <c:pt idx="4107">
                  <c:v>70.8</c:v>
                </c:pt>
                <c:pt idx="4108">
                  <c:v>47.8</c:v>
                </c:pt>
                <c:pt idx="4109">
                  <c:v>39.799999999999997</c:v>
                </c:pt>
                <c:pt idx="4110">
                  <c:v>34.799999999999997</c:v>
                </c:pt>
                <c:pt idx="4111">
                  <c:v>27.2</c:v>
                </c:pt>
                <c:pt idx="4112">
                  <c:v>24.8</c:v>
                </c:pt>
                <c:pt idx="4113">
                  <c:v>27.4</c:v>
                </c:pt>
                <c:pt idx="4114">
                  <c:v>28.4</c:v>
                </c:pt>
                <c:pt idx="4115">
                  <c:v>25.4</c:v>
                </c:pt>
                <c:pt idx="4116">
                  <c:v>23.4</c:v>
                </c:pt>
                <c:pt idx="4117">
                  <c:v>18</c:v>
                </c:pt>
                <c:pt idx="4118">
                  <c:v>13.4</c:v>
                </c:pt>
                <c:pt idx="4119">
                  <c:v>12.2</c:v>
                </c:pt>
                <c:pt idx="4120">
                  <c:v>19</c:v>
                </c:pt>
                <c:pt idx="4121">
                  <c:v>22</c:v>
                </c:pt>
                <c:pt idx="4122">
                  <c:v>21.8</c:v>
                </c:pt>
                <c:pt idx="4123">
                  <c:v>18.399999999999999</c:v>
                </c:pt>
                <c:pt idx="4124">
                  <c:v>13.4</c:v>
                </c:pt>
                <c:pt idx="4125">
                  <c:v>16</c:v>
                </c:pt>
                <c:pt idx="4126">
                  <c:v>17.399999999999999</c:v>
                </c:pt>
                <c:pt idx="4127">
                  <c:v>14.4</c:v>
                </c:pt>
                <c:pt idx="4128">
                  <c:v>9.4</c:v>
                </c:pt>
                <c:pt idx="4129">
                  <c:v>16.399999999999999</c:v>
                </c:pt>
                <c:pt idx="4130">
                  <c:v>15.4</c:v>
                </c:pt>
                <c:pt idx="4131">
                  <c:v>15.8</c:v>
                </c:pt>
                <c:pt idx="4132">
                  <c:v>11.8</c:v>
                </c:pt>
                <c:pt idx="4133">
                  <c:v>16</c:v>
                </c:pt>
                <c:pt idx="4134">
                  <c:v>10</c:v>
                </c:pt>
                <c:pt idx="4135">
                  <c:v>11.4</c:v>
                </c:pt>
                <c:pt idx="4136">
                  <c:v>1.8</c:v>
                </c:pt>
                <c:pt idx="4137">
                  <c:v>14</c:v>
                </c:pt>
                <c:pt idx="4138">
                  <c:v>9.8000000000000007</c:v>
                </c:pt>
                <c:pt idx="4139">
                  <c:v>6</c:v>
                </c:pt>
                <c:pt idx="4140">
                  <c:v>8.4</c:v>
                </c:pt>
                <c:pt idx="4141">
                  <c:v>16.399999999999999</c:v>
                </c:pt>
                <c:pt idx="4142">
                  <c:v>6.4</c:v>
                </c:pt>
                <c:pt idx="4143">
                  <c:v>4.2</c:v>
                </c:pt>
                <c:pt idx="4144">
                  <c:v>9</c:v>
                </c:pt>
                <c:pt idx="4145">
                  <c:v>12</c:v>
                </c:pt>
                <c:pt idx="4146">
                  <c:v>5.4</c:v>
                </c:pt>
                <c:pt idx="4147">
                  <c:v>9.6</c:v>
                </c:pt>
                <c:pt idx="4148">
                  <c:v>5.2</c:v>
                </c:pt>
                <c:pt idx="4149">
                  <c:v>10</c:v>
                </c:pt>
                <c:pt idx="4150">
                  <c:v>11.4</c:v>
                </c:pt>
                <c:pt idx="4151">
                  <c:v>7</c:v>
                </c:pt>
                <c:pt idx="4152">
                  <c:v>12</c:v>
                </c:pt>
                <c:pt idx="4153">
                  <c:v>0.8</c:v>
                </c:pt>
                <c:pt idx="4154">
                  <c:v>5.8</c:v>
                </c:pt>
                <c:pt idx="4155">
                  <c:v>7</c:v>
                </c:pt>
                <c:pt idx="4156">
                  <c:v>10.8</c:v>
                </c:pt>
                <c:pt idx="4157">
                  <c:v>5.4</c:v>
                </c:pt>
                <c:pt idx="4158">
                  <c:v>5.4</c:v>
                </c:pt>
                <c:pt idx="4159">
                  <c:v>4.8</c:v>
                </c:pt>
                <c:pt idx="4160">
                  <c:v>6</c:v>
                </c:pt>
                <c:pt idx="4161">
                  <c:v>12</c:v>
                </c:pt>
                <c:pt idx="4162">
                  <c:v>3.2</c:v>
                </c:pt>
                <c:pt idx="4163">
                  <c:v>6</c:v>
                </c:pt>
                <c:pt idx="4164">
                  <c:v>7.4</c:v>
                </c:pt>
                <c:pt idx="4165">
                  <c:v>13</c:v>
                </c:pt>
                <c:pt idx="4166">
                  <c:v>6.4</c:v>
                </c:pt>
                <c:pt idx="4167">
                  <c:v>4.4000000000000004</c:v>
                </c:pt>
                <c:pt idx="4168">
                  <c:v>6.8</c:v>
                </c:pt>
                <c:pt idx="4169">
                  <c:v>2.4</c:v>
                </c:pt>
                <c:pt idx="4170">
                  <c:v>9.4</c:v>
                </c:pt>
                <c:pt idx="4171">
                  <c:v>7</c:v>
                </c:pt>
                <c:pt idx="4172">
                  <c:v>10</c:v>
                </c:pt>
                <c:pt idx="4173">
                  <c:v>11</c:v>
                </c:pt>
                <c:pt idx="4174">
                  <c:v>5.4</c:v>
                </c:pt>
                <c:pt idx="4175">
                  <c:v>5.4</c:v>
                </c:pt>
                <c:pt idx="4176">
                  <c:v>8.4</c:v>
                </c:pt>
                <c:pt idx="4177">
                  <c:v>4.4000000000000004</c:v>
                </c:pt>
                <c:pt idx="4178">
                  <c:v>6</c:v>
                </c:pt>
                <c:pt idx="4179">
                  <c:v>6.4</c:v>
                </c:pt>
                <c:pt idx="4180">
                  <c:v>1.4</c:v>
                </c:pt>
                <c:pt idx="4181">
                  <c:v>10.8</c:v>
                </c:pt>
                <c:pt idx="4182">
                  <c:v>4.8</c:v>
                </c:pt>
                <c:pt idx="4183">
                  <c:v>5</c:v>
                </c:pt>
                <c:pt idx="4184">
                  <c:v>4.8</c:v>
                </c:pt>
                <c:pt idx="4185">
                  <c:v>1.8</c:v>
                </c:pt>
                <c:pt idx="4186">
                  <c:v>2.8</c:v>
                </c:pt>
                <c:pt idx="4187">
                  <c:v>2</c:v>
                </c:pt>
                <c:pt idx="4188">
                  <c:v>4</c:v>
                </c:pt>
                <c:pt idx="4189">
                  <c:v>4.4000000000000004</c:v>
                </c:pt>
                <c:pt idx="4190">
                  <c:v>12</c:v>
                </c:pt>
                <c:pt idx="4191">
                  <c:v>7</c:v>
                </c:pt>
                <c:pt idx="4192">
                  <c:v>3.4</c:v>
                </c:pt>
                <c:pt idx="4193">
                  <c:v>3.4</c:v>
                </c:pt>
                <c:pt idx="4194">
                  <c:v>6.4</c:v>
                </c:pt>
                <c:pt idx="4195">
                  <c:v>5</c:v>
                </c:pt>
                <c:pt idx="4196">
                  <c:v>10</c:v>
                </c:pt>
                <c:pt idx="4197">
                  <c:v>6</c:v>
                </c:pt>
                <c:pt idx="4198">
                  <c:v>1.4</c:v>
                </c:pt>
                <c:pt idx="4199">
                  <c:v>11</c:v>
                </c:pt>
                <c:pt idx="4200">
                  <c:v>3.4</c:v>
                </c:pt>
                <c:pt idx="4201">
                  <c:v>7.8</c:v>
                </c:pt>
                <c:pt idx="4202">
                  <c:v>9.4</c:v>
                </c:pt>
                <c:pt idx="4203">
                  <c:v>2.8</c:v>
                </c:pt>
                <c:pt idx="4204">
                  <c:v>-0.39999999999999991</c:v>
                </c:pt>
                <c:pt idx="4205">
                  <c:v>5.2</c:v>
                </c:pt>
                <c:pt idx="4206">
                  <c:v>4.4000000000000004</c:v>
                </c:pt>
                <c:pt idx="4207">
                  <c:v>4.2</c:v>
                </c:pt>
                <c:pt idx="4208">
                  <c:v>3.2</c:v>
                </c:pt>
                <c:pt idx="4209">
                  <c:v>2.6</c:v>
                </c:pt>
                <c:pt idx="4210">
                  <c:v>1.8</c:v>
                </c:pt>
                <c:pt idx="4211">
                  <c:v>-1.4</c:v>
                </c:pt>
                <c:pt idx="4212">
                  <c:v>7.2</c:v>
                </c:pt>
                <c:pt idx="4213">
                  <c:v>4.4000000000000004</c:v>
                </c:pt>
                <c:pt idx="4214">
                  <c:v>5.8</c:v>
                </c:pt>
                <c:pt idx="4215">
                  <c:v>5</c:v>
                </c:pt>
                <c:pt idx="4216">
                  <c:v>4.8</c:v>
                </c:pt>
                <c:pt idx="4217">
                  <c:v>2</c:v>
                </c:pt>
                <c:pt idx="4218">
                  <c:v>4.4000000000000004</c:v>
                </c:pt>
                <c:pt idx="4219">
                  <c:v>4.8</c:v>
                </c:pt>
                <c:pt idx="4220">
                  <c:v>6</c:v>
                </c:pt>
                <c:pt idx="4221">
                  <c:v>5.4</c:v>
                </c:pt>
                <c:pt idx="4222">
                  <c:v>3.8</c:v>
                </c:pt>
                <c:pt idx="4223">
                  <c:v>1.2</c:v>
                </c:pt>
                <c:pt idx="4224">
                  <c:v>3</c:v>
                </c:pt>
                <c:pt idx="4225">
                  <c:v>5.4</c:v>
                </c:pt>
                <c:pt idx="4226">
                  <c:v>6.8</c:v>
                </c:pt>
                <c:pt idx="4227">
                  <c:v>0.60000000000000009</c:v>
                </c:pt>
                <c:pt idx="4228">
                  <c:v>1</c:v>
                </c:pt>
                <c:pt idx="4229">
                  <c:v>0.19999999999999996</c:v>
                </c:pt>
                <c:pt idx="4230">
                  <c:v>2.6</c:v>
                </c:pt>
                <c:pt idx="4231">
                  <c:v>-0.39999999999999991</c:v>
                </c:pt>
                <c:pt idx="4232">
                  <c:v>-0.19999999999999996</c:v>
                </c:pt>
                <c:pt idx="4233">
                  <c:v>1.4</c:v>
                </c:pt>
                <c:pt idx="4234">
                  <c:v>6</c:v>
                </c:pt>
                <c:pt idx="4235">
                  <c:v>6</c:v>
                </c:pt>
                <c:pt idx="4236">
                  <c:v>5.8</c:v>
                </c:pt>
                <c:pt idx="4237">
                  <c:v>3</c:v>
                </c:pt>
                <c:pt idx="4238">
                  <c:v>3.4</c:v>
                </c:pt>
                <c:pt idx="4239">
                  <c:v>7.4</c:v>
                </c:pt>
                <c:pt idx="4240">
                  <c:v>6</c:v>
                </c:pt>
                <c:pt idx="4241">
                  <c:v>6</c:v>
                </c:pt>
                <c:pt idx="4242">
                  <c:v>3.2</c:v>
                </c:pt>
                <c:pt idx="4243">
                  <c:v>7</c:v>
                </c:pt>
                <c:pt idx="4244">
                  <c:v>8.4</c:v>
                </c:pt>
                <c:pt idx="4245">
                  <c:v>5</c:v>
                </c:pt>
                <c:pt idx="4246">
                  <c:v>4.4000000000000004</c:v>
                </c:pt>
                <c:pt idx="4247">
                  <c:v>3.8</c:v>
                </c:pt>
                <c:pt idx="4248">
                  <c:v>8</c:v>
                </c:pt>
                <c:pt idx="4249">
                  <c:v>8.1999999999999993</c:v>
                </c:pt>
                <c:pt idx="4250">
                  <c:v>2</c:v>
                </c:pt>
                <c:pt idx="4251">
                  <c:v>4.4000000000000004</c:v>
                </c:pt>
                <c:pt idx="4252">
                  <c:v>6.4</c:v>
                </c:pt>
                <c:pt idx="4253">
                  <c:v>4.2</c:v>
                </c:pt>
                <c:pt idx="4254">
                  <c:v>7.4</c:v>
                </c:pt>
                <c:pt idx="4255">
                  <c:v>2.4</c:v>
                </c:pt>
                <c:pt idx="4256">
                  <c:v>2.2000000000000002</c:v>
                </c:pt>
                <c:pt idx="4257">
                  <c:v>3.4</c:v>
                </c:pt>
                <c:pt idx="4258">
                  <c:v>4</c:v>
                </c:pt>
                <c:pt idx="4259">
                  <c:v>6</c:v>
                </c:pt>
                <c:pt idx="4260">
                  <c:v>1.2</c:v>
                </c:pt>
                <c:pt idx="4261">
                  <c:v>3.8</c:v>
                </c:pt>
                <c:pt idx="4262">
                  <c:v>2.8</c:v>
                </c:pt>
                <c:pt idx="4263">
                  <c:v>-0.19999999999999996</c:v>
                </c:pt>
                <c:pt idx="4264">
                  <c:v>9</c:v>
                </c:pt>
                <c:pt idx="4265">
                  <c:v>3</c:v>
                </c:pt>
                <c:pt idx="4266">
                  <c:v>1.6</c:v>
                </c:pt>
                <c:pt idx="4267">
                  <c:v>5.4</c:v>
                </c:pt>
                <c:pt idx="4268">
                  <c:v>4.2</c:v>
                </c:pt>
                <c:pt idx="4269">
                  <c:v>4</c:v>
                </c:pt>
                <c:pt idx="4270">
                  <c:v>2.4</c:v>
                </c:pt>
                <c:pt idx="4271">
                  <c:v>2.2000000000000002</c:v>
                </c:pt>
                <c:pt idx="4272">
                  <c:v>4</c:v>
                </c:pt>
                <c:pt idx="4273">
                  <c:v>5.4</c:v>
                </c:pt>
                <c:pt idx="4274">
                  <c:v>5.8</c:v>
                </c:pt>
                <c:pt idx="4275">
                  <c:v>7.4</c:v>
                </c:pt>
                <c:pt idx="4276">
                  <c:v>1.4</c:v>
                </c:pt>
                <c:pt idx="4277">
                  <c:v>6.2</c:v>
                </c:pt>
                <c:pt idx="4278">
                  <c:v>2.4</c:v>
                </c:pt>
                <c:pt idx="4279">
                  <c:v>-0.8</c:v>
                </c:pt>
                <c:pt idx="4280">
                  <c:v>3.4</c:v>
                </c:pt>
                <c:pt idx="4281">
                  <c:v>4.8</c:v>
                </c:pt>
                <c:pt idx="4282">
                  <c:v>3.4</c:v>
                </c:pt>
                <c:pt idx="4283">
                  <c:v>4.4000000000000004</c:v>
                </c:pt>
                <c:pt idx="4284">
                  <c:v>4.4000000000000004</c:v>
                </c:pt>
                <c:pt idx="4285">
                  <c:v>4.4000000000000004</c:v>
                </c:pt>
                <c:pt idx="4286">
                  <c:v>1.6</c:v>
                </c:pt>
                <c:pt idx="4287">
                  <c:v>1.8</c:v>
                </c:pt>
                <c:pt idx="4288">
                  <c:v>6.8</c:v>
                </c:pt>
                <c:pt idx="4289">
                  <c:v>3</c:v>
                </c:pt>
                <c:pt idx="4290">
                  <c:v>3.4</c:v>
                </c:pt>
                <c:pt idx="4291">
                  <c:v>1.4</c:v>
                </c:pt>
                <c:pt idx="4292">
                  <c:v>4.4000000000000004</c:v>
                </c:pt>
                <c:pt idx="4293">
                  <c:v>0.8</c:v>
                </c:pt>
                <c:pt idx="4294">
                  <c:v>6.4</c:v>
                </c:pt>
                <c:pt idx="4295">
                  <c:v>4.2</c:v>
                </c:pt>
                <c:pt idx="4296">
                  <c:v>6.4</c:v>
                </c:pt>
                <c:pt idx="4297">
                  <c:v>3</c:v>
                </c:pt>
                <c:pt idx="4298">
                  <c:v>4.4000000000000004</c:v>
                </c:pt>
                <c:pt idx="4299">
                  <c:v>3.8</c:v>
                </c:pt>
                <c:pt idx="4300">
                  <c:v>5.2</c:v>
                </c:pt>
                <c:pt idx="4301">
                  <c:v>2.2000000000000002</c:v>
                </c:pt>
                <c:pt idx="4302">
                  <c:v>5.4</c:v>
                </c:pt>
                <c:pt idx="4303">
                  <c:v>3.4</c:v>
                </c:pt>
                <c:pt idx="4304">
                  <c:v>4</c:v>
                </c:pt>
                <c:pt idx="4305">
                  <c:v>3.8</c:v>
                </c:pt>
                <c:pt idx="4306">
                  <c:v>5.4</c:v>
                </c:pt>
                <c:pt idx="4307">
                  <c:v>2.4</c:v>
                </c:pt>
                <c:pt idx="4308">
                  <c:v>0</c:v>
                </c:pt>
                <c:pt idx="4309">
                  <c:v>-1.2</c:v>
                </c:pt>
                <c:pt idx="4310">
                  <c:v>8.4</c:v>
                </c:pt>
                <c:pt idx="4311">
                  <c:v>5</c:v>
                </c:pt>
                <c:pt idx="4312">
                  <c:v>2.8</c:v>
                </c:pt>
                <c:pt idx="4313">
                  <c:v>1</c:v>
                </c:pt>
                <c:pt idx="4314">
                  <c:v>8.4</c:v>
                </c:pt>
                <c:pt idx="4315">
                  <c:v>5</c:v>
                </c:pt>
                <c:pt idx="4316">
                  <c:v>3.4</c:v>
                </c:pt>
                <c:pt idx="4317">
                  <c:v>6.4</c:v>
                </c:pt>
                <c:pt idx="4318">
                  <c:v>3.4</c:v>
                </c:pt>
                <c:pt idx="4319">
                  <c:v>5</c:v>
                </c:pt>
                <c:pt idx="4320">
                  <c:v>1.4</c:v>
                </c:pt>
                <c:pt idx="4321">
                  <c:v>1.4</c:v>
                </c:pt>
                <c:pt idx="4322">
                  <c:v>3.4</c:v>
                </c:pt>
                <c:pt idx="4323">
                  <c:v>2</c:v>
                </c:pt>
                <c:pt idx="4324">
                  <c:v>4.2</c:v>
                </c:pt>
                <c:pt idx="4325">
                  <c:v>0.8</c:v>
                </c:pt>
                <c:pt idx="4326">
                  <c:v>5.4</c:v>
                </c:pt>
                <c:pt idx="4327">
                  <c:v>8</c:v>
                </c:pt>
                <c:pt idx="4328">
                  <c:v>4</c:v>
                </c:pt>
                <c:pt idx="4329">
                  <c:v>7.4</c:v>
                </c:pt>
                <c:pt idx="4330">
                  <c:v>4.2</c:v>
                </c:pt>
                <c:pt idx="4331">
                  <c:v>3.8</c:v>
                </c:pt>
                <c:pt idx="4332">
                  <c:v>3</c:v>
                </c:pt>
                <c:pt idx="4333">
                  <c:v>3.4</c:v>
                </c:pt>
                <c:pt idx="4334">
                  <c:v>7.4</c:v>
                </c:pt>
                <c:pt idx="4335">
                  <c:v>4</c:v>
                </c:pt>
                <c:pt idx="4336">
                  <c:v>5</c:v>
                </c:pt>
                <c:pt idx="4337">
                  <c:v>1.4</c:v>
                </c:pt>
                <c:pt idx="4338">
                  <c:v>4</c:v>
                </c:pt>
                <c:pt idx="4339">
                  <c:v>0.8</c:v>
                </c:pt>
                <c:pt idx="4340">
                  <c:v>-1.2</c:v>
                </c:pt>
                <c:pt idx="4341">
                  <c:v>5.8</c:v>
                </c:pt>
                <c:pt idx="4342">
                  <c:v>1.5999999999999996</c:v>
                </c:pt>
                <c:pt idx="4343">
                  <c:v>1.4</c:v>
                </c:pt>
                <c:pt idx="4344">
                  <c:v>2.8</c:v>
                </c:pt>
                <c:pt idx="4345">
                  <c:v>0.4</c:v>
                </c:pt>
                <c:pt idx="4346">
                  <c:v>4.2</c:v>
                </c:pt>
                <c:pt idx="4347">
                  <c:v>3.2</c:v>
                </c:pt>
                <c:pt idx="4348">
                  <c:v>5.2</c:v>
                </c:pt>
                <c:pt idx="4349">
                  <c:v>3.4</c:v>
                </c:pt>
                <c:pt idx="4350">
                  <c:v>3.8</c:v>
                </c:pt>
                <c:pt idx="4351">
                  <c:v>7</c:v>
                </c:pt>
                <c:pt idx="4352">
                  <c:v>9</c:v>
                </c:pt>
                <c:pt idx="4353">
                  <c:v>0.4</c:v>
                </c:pt>
                <c:pt idx="4354">
                  <c:v>-1.4</c:v>
                </c:pt>
                <c:pt idx="4355">
                  <c:v>4.4000000000000004</c:v>
                </c:pt>
                <c:pt idx="4356">
                  <c:v>1.2</c:v>
                </c:pt>
                <c:pt idx="4357">
                  <c:v>6.6</c:v>
                </c:pt>
                <c:pt idx="4358">
                  <c:v>8</c:v>
                </c:pt>
                <c:pt idx="4359">
                  <c:v>2</c:v>
                </c:pt>
                <c:pt idx="4360">
                  <c:v>6.8</c:v>
                </c:pt>
                <c:pt idx="4361">
                  <c:v>-0.79999999999999982</c:v>
                </c:pt>
                <c:pt idx="4362">
                  <c:v>-0.59999999999999964</c:v>
                </c:pt>
                <c:pt idx="4363">
                  <c:v>1.2000000000000002</c:v>
                </c:pt>
                <c:pt idx="4364">
                  <c:v>5</c:v>
                </c:pt>
                <c:pt idx="4365">
                  <c:v>8.6</c:v>
                </c:pt>
                <c:pt idx="4366">
                  <c:v>6.2</c:v>
                </c:pt>
                <c:pt idx="4367">
                  <c:v>3.8</c:v>
                </c:pt>
                <c:pt idx="4368">
                  <c:v>1</c:v>
                </c:pt>
                <c:pt idx="4369">
                  <c:v>5</c:v>
                </c:pt>
                <c:pt idx="4370">
                  <c:v>5.4</c:v>
                </c:pt>
                <c:pt idx="4371">
                  <c:v>5.2</c:v>
                </c:pt>
                <c:pt idx="4372">
                  <c:v>1</c:v>
                </c:pt>
                <c:pt idx="4373">
                  <c:v>3</c:v>
                </c:pt>
                <c:pt idx="4374">
                  <c:v>6.4</c:v>
                </c:pt>
                <c:pt idx="4375">
                  <c:v>5</c:v>
                </c:pt>
                <c:pt idx="4376">
                  <c:v>2.4</c:v>
                </c:pt>
                <c:pt idx="4377">
                  <c:v>2.4</c:v>
                </c:pt>
                <c:pt idx="4378">
                  <c:v>0.8</c:v>
                </c:pt>
                <c:pt idx="4379">
                  <c:v>6</c:v>
                </c:pt>
                <c:pt idx="4380">
                  <c:v>6.4</c:v>
                </c:pt>
                <c:pt idx="4381">
                  <c:v>5</c:v>
                </c:pt>
                <c:pt idx="4382">
                  <c:v>5.4</c:v>
                </c:pt>
                <c:pt idx="4383">
                  <c:v>9.8000000000000007</c:v>
                </c:pt>
                <c:pt idx="4384">
                  <c:v>3.4</c:v>
                </c:pt>
                <c:pt idx="4385">
                  <c:v>2.8</c:v>
                </c:pt>
                <c:pt idx="4386">
                  <c:v>4.4000000000000004</c:v>
                </c:pt>
                <c:pt idx="4387">
                  <c:v>4.4000000000000004</c:v>
                </c:pt>
                <c:pt idx="4388">
                  <c:v>-0.8</c:v>
                </c:pt>
                <c:pt idx="4389">
                  <c:v>0.8</c:v>
                </c:pt>
                <c:pt idx="4390">
                  <c:v>2</c:v>
                </c:pt>
                <c:pt idx="4391">
                  <c:v>1.2</c:v>
                </c:pt>
                <c:pt idx="4392">
                  <c:v>1.4</c:v>
                </c:pt>
                <c:pt idx="4393">
                  <c:v>4.2</c:v>
                </c:pt>
                <c:pt idx="4394">
                  <c:v>4.5999999999999996</c:v>
                </c:pt>
                <c:pt idx="4395">
                  <c:v>0.8</c:v>
                </c:pt>
                <c:pt idx="4396">
                  <c:v>6</c:v>
                </c:pt>
                <c:pt idx="4397">
                  <c:v>3</c:v>
                </c:pt>
                <c:pt idx="4398">
                  <c:v>1.4</c:v>
                </c:pt>
                <c:pt idx="4399">
                  <c:v>9</c:v>
                </c:pt>
                <c:pt idx="4400">
                  <c:v>0.4</c:v>
                </c:pt>
                <c:pt idx="4401">
                  <c:v>5</c:v>
                </c:pt>
                <c:pt idx="4402">
                  <c:v>0.8</c:v>
                </c:pt>
                <c:pt idx="4403">
                  <c:v>1</c:v>
                </c:pt>
                <c:pt idx="4404">
                  <c:v>1.8</c:v>
                </c:pt>
                <c:pt idx="4405">
                  <c:v>5</c:v>
                </c:pt>
                <c:pt idx="4406">
                  <c:v>5.8</c:v>
                </c:pt>
                <c:pt idx="4407">
                  <c:v>6</c:v>
                </c:pt>
                <c:pt idx="4408">
                  <c:v>2.4</c:v>
                </c:pt>
                <c:pt idx="4409">
                  <c:v>5</c:v>
                </c:pt>
                <c:pt idx="4410">
                  <c:v>3</c:v>
                </c:pt>
                <c:pt idx="4411">
                  <c:v>1.8</c:v>
                </c:pt>
                <c:pt idx="4412">
                  <c:v>0.4</c:v>
                </c:pt>
                <c:pt idx="4413">
                  <c:v>1.8</c:v>
                </c:pt>
                <c:pt idx="4414">
                  <c:v>3.4</c:v>
                </c:pt>
                <c:pt idx="4415">
                  <c:v>5.4</c:v>
                </c:pt>
                <c:pt idx="4416">
                  <c:v>2.4</c:v>
                </c:pt>
                <c:pt idx="4417">
                  <c:v>3.4</c:v>
                </c:pt>
                <c:pt idx="4418">
                  <c:v>6</c:v>
                </c:pt>
                <c:pt idx="4419">
                  <c:v>4</c:v>
                </c:pt>
                <c:pt idx="4420">
                  <c:v>3</c:v>
                </c:pt>
                <c:pt idx="4421">
                  <c:v>3</c:v>
                </c:pt>
                <c:pt idx="4422">
                  <c:v>4</c:v>
                </c:pt>
                <c:pt idx="4423">
                  <c:v>1.4</c:v>
                </c:pt>
                <c:pt idx="4424">
                  <c:v>6</c:v>
                </c:pt>
                <c:pt idx="4425">
                  <c:v>3</c:v>
                </c:pt>
                <c:pt idx="4426">
                  <c:v>4.4000000000000004</c:v>
                </c:pt>
                <c:pt idx="4427">
                  <c:v>7.4</c:v>
                </c:pt>
                <c:pt idx="4428">
                  <c:v>5.4</c:v>
                </c:pt>
                <c:pt idx="4429">
                  <c:v>-0.19999999999999996</c:v>
                </c:pt>
                <c:pt idx="4430">
                  <c:v>8.4</c:v>
                </c:pt>
                <c:pt idx="4431">
                  <c:v>0.4</c:v>
                </c:pt>
                <c:pt idx="4432">
                  <c:v>4</c:v>
                </c:pt>
                <c:pt idx="4433">
                  <c:v>6</c:v>
                </c:pt>
                <c:pt idx="4434">
                  <c:v>3</c:v>
                </c:pt>
                <c:pt idx="4435">
                  <c:v>4</c:v>
                </c:pt>
                <c:pt idx="4436">
                  <c:v>3.4</c:v>
                </c:pt>
                <c:pt idx="4437">
                  <c:v>4.4000000000000004</c:v>
                </c:pt>
                <c:pt idx="4438">
                  <c:v>0.8</c:v>
                </c:pt>
                <c:pt idx="4439">
                  <c:v>3.4</c:v>
                </c:pt>
                <c:pt idx="4440">
                  <c:v>4.4000000000000004</c:v>
                </c:pt>
                <c:pt idx="4441">
                  <c:v>11.8</c:v>
                </c:pt>
                <c:pt idx="4442">
                  <c:v>2.8</c:v>
                </c:pt>
                <c:pt idx="4443">
                  <c:v>6</c:v>
                </c:pt>
                <c:pt idx="4444">
                  <c:v>0</c:v>
                </c:pt>
                <c:pt idx="4445">
                  <c:v>3.8</c:v>
                </c:pt>
                <c:pt idx="4446">
                  <c:v>4.4000000000000004</c:v>
                </c:pt>
                <c:pt idx="4447">
                  <c:v>3.8</c:v>
                </c:pt>
                <c:pt idx="4448">
                  <c:v>1.4</c:v>
                </c:pt>
                <c:pt idx="4449">
                  <c:v>5</c:v>
                </c:pt>
                <c:pt idx="4450">
                  <c:v>0.4</c:v>
                </c:pt>
                <c:pt idx="4451">
                  <c:v>1.4</c:v>
                </c:pt>
                <c:pt idx="4452">
                  <c:v>5.8</c:v>
                </c:pt>
                <c:pt idx="4453">
                  <c:v>4.8</c:v>
                </c:pt>
                <c:pt idx="4454">
                  <c:v>2.6</c:v>
                </c:pt>
                <c:pt idx="4455">
                  <c:v>1.8</c:v>
                </c:pt>
                <c:pt idx="4456">
                  <c:v>4.4000000000000004</c:v>
                </c:pt>
                <c:pt idx="4457">
                  <c:v>3.8</c:v>
                </c:pt>
                <c:pt idx="4458">
                  <c:v>6.8</c:v>
                </c:pt>
                <c:pt idx="4459">
                  <c:v>5.4</c:v>
                </c:pt>
                <c:pt idx="4460">
                  <c:v>3</c:v>
                </c:pt>
                <c:pt idx="4461">
                  <c:v>7.4</c:v>
                </c:pt>
                <c:pt idx="4462">
                  <c:v>1.6</c:v>
                </c:pt>
                <c:pt idx="4463">
                  <c:v>4</c:v>
                </c:pt>
                <c:pt idx="4464">
                  <c:v>3.8</c:v>
                </c:pt>
                <c:pt idx="4465">
                  <c:v>5.2</c:v>
                </c:pt>
                <c:pt idx="4466">
                  <c:v>5.4</c:v>
                </c:pt>
                <c:pt idx="4467">
                  <c:v>7</c:v>
                </c:pt>
                <c:pt idx="4468">
                  <c:v>5.4</c:v>
                </c:pt>
                <c:pt idx="4469">
                  <c:v>4</c:v>
                </c:pt>
                <c:pt idx="4470">
                  <c:v>3</c:v>
                </c:pt>
                <c:pt idx="4471">
                  <c:v>2.4</c:v>
                </c:pt>
                <c:pt idx="4472">
                  <c:v>3.2</c:v>
                </c:pt>
                <c:pt idx="4473">
                  <c:v>3.4</c:v>
                </c:pt>
                <c:pt idx="4474">
                  <c:v>2.8</c:v>
                </c:pt>
                <c:pt idx="4475">
                  <c:v>1.8</c:v>
                </c:pt>
                <c:pt idx="4476">
                  <c:v>5</c:v>
                </c:pt>
                <c:pt idx="4477">
                  <c:v>2</c:v>
                </c:pt>
                <c:pt idx="4478">
                  <c:v>4.4000000000000004</c:v>
                </c:pt>
                <c:pt idx="4479">
                  <c:v>3.4</c:v>
                </c:pt>
                <c:pt idx="4480">
                  <c:v>5</c:v>
                </c:pt>
                <c:pt idx="4481">
                  <c:v>0.19999999999999996</c:v>
                </c:pt>
                <c:pt idx="4482">
                  <c:v>2</c:v>
                </c:pt>
                <c:pt idx="4483">
                  <c:v>5.4</c:v>
                </c:pt>
                <c:pt idx="4484">
                  <c:v>3.2</c:v>
                </c:pt>
                <c:pt idx="4485">
                  <c:v>-0.19999999999999996</c:v>
                </c:pt>
                <c:pt idx="4486">
                  <c:v>2.8</c:v>
                </c:pt>
                <c:pt idx="4487">
                  <c:v>5.8</c:v>
                </c:pt>
                <c:pt idx="4488">
                  <c:v>3</c:v>
                </c:pt>
                <c:pt idx="4489">
                  <c:v>1.2</c:v>
                </c:pt>
                <c:pt idx="4490">
                  <c:v>3.4</c:v>
                </c:pt>
                <c:pt idx="4491">
                  <c:v>4.4000000000000004</c:v>
                </c:pt>
                <c:pt idx="4492">
                  <c:v>1</c:v>
                </c:pt>
                <c:pt idx="4493">
                  <c:v>1.2</c:v>
                </c:pt>
                <c:pt idx="4494">
                  <c:v>3.8</c:v>
                </c:pt>
                <c:pt idx="4495">
                  <c:v>2.4</c:v>
                </c:pt>
                <c:pt idx="4496">
                  <c:v>2</c:v>
                </c:pt>
                <c:pt idx="4497">
                  <c:v>-0.19999999999999996</c:v>
                </c:pt>
                <c:pt idx="4498">
                  <c:v>3.4</c:v>
                </c:pt>
                <c:pt idx="4499">
                  <c:v>3.2</c:v>
                </c:pt>
                <c:pt idx="4500">
                  <c:v>4</c:v>
                </c:pt>
                <c:pt idx="4501">
                  <c:v>1.8</c:v>
                </c:pt>
                <c:pt idx="4502">
                  <c:v>2.6</c:v>
                </c:pt>
                <c:pt idx="4503">
                  <c:v>3</c:v>
                </c:pt>
                <c:pt idx="4504">
                  <c:v>3.2</c:v>
                </c:pt>
                <c:pt idx="4505">
                  <c:v>1.2</c:v>
                </c:pt>
                <c:pt idx="4506">
                  <c:v>4.4000000000000004</c:v>
                </c:pt>
                <c:pt idx="4507">
                  <c:v>6.4</c:v>
                </c:pt>
                <c:pt idx="4508">
                  <c:v>5.4</c:v>
                </c:pt>
                <c:pt idx="4509">
                  <c:v>4.4000000000000004</c:v>
                </c:pt>
                <c:pt idx="4510">
                  <c:v>4.4000000000000004</c:v>
                </c:pt>
                <c:pt idx="4511">
                  <c:v>6.4</c:v>
                </c:pt>
                <c:pt idx="4512">
                  <c:v>1.4</c:v>
                </c:pt>
                <c:pt idx="4513">
                  <c:v>3</c:v>
                </c:pt>
                <c:pt idx="4514">
                  <c:v>-1.2</c:v>
                </c:pt>
                <c:pt idx="4515">
                  <c:v>3</c:v>
                </c:pt>
                <c:pt idx="4516">
                  <c:v>9</c:v>
                </c:pt>
                <c:pt idx="4517">
                  <c:v>6.2</c:v>
                </c:pt>
                <c:pt idx="4518">
                  <c:v>0.8</c:v>
                </c:pt>
                <c:pt idx="4519">
                  <c:v>-0.19999999999999996</c:v>
                </c:pt>
                <c:pt idx="4520">
                  <c:v>4.8</c:v>
                </c:pt>
                <c:pt idx="4521">
                  <c:v>6.8</c:v>
                </c:pt>
                <c:pt idx="4522">
                  <c:v>6.4</c:v>
                </c:pt>
                <c:pt idx="4523">
                  <c:v>1.8</c:v>
                </c:pt>
                <c:pt idx="4524">
                  <c:v>4.4000000000000004</c:v>
                </c:pt>
                <c:pt idx="4525">
                  <c:v>3.2</c:v>
                </c:pt>
                <c:pt idx="4526">
                  <c:v>4.8</c:v>
                </c:pt>
                <c:pt idx="4527">
                  <c:v>0.19999999999999996</c:v>
                </c:pt>
                <c:pt idx="4528">
                  <c:v>5.8</c:v>
                </c:pt>
                <c:pt idx="4529">
                  <c:v>7</c:v>
                </c:pt>
                <c:pt idx="4530">
                  <c:v>1.4</c:v>
                </c:pt>
                <c:pt idx="4531">
                  <c:v>4</c:v>
                </c:pt>
                <c:pt idx="4532">
                  <c:v>4.4000000000000004</c:v>
                </c:pt>
                <c:pt idx="4533">
                  <c:v>9</c:v>
                </c:pt>
                <c:pt idx="4534">
                  <c:v>6</c:v>
                </c:pt>
                <c:pt idx="4535">
                  <c:v>6.8</c:v>
                </c:pt>
                <c:pt idx="4536">
                  <c:v>2.4</c:v>
                </c:pt>
                <c:pt idx="4537">
                  <c:v>3.4</c:v>
                </c:pt>
                <c:pt idx="4538">
                  <c:v>6.4</c:v>
                </c:pt>
                <c:pt idx="4539">
                  <c:v>3</c:v>
                </c:pt>
                <c:pt idx="4540">
                  <c:v>8.4</c:v>
                </c:pt>
                <c:pt idx="4541">
                  <c:v>5</c:v>
                </c:pt>
                <c:pt idx="4542">
                  <c:v>5.8</c:v>
                </c:pt>
                <c:pt idx="4543">
                  <c:v>4</c:v>
                </c:pt>
                <c:pt idx="4544">
                  <c:v>3.4</c:v>
                </c:pt>
                <c:pt idx="4545">
                  <c:v>4.4000000000000004</c:v>
                </c:pt>
                <c:pt idx="4546">
                  <c:v>4.8</c:v>
                </c:pt>
                <c:pt idx="4547">
                  <c:v>3.2</c:v>
                </c:pt>
                <c:pt idx="4548">
                  <c:v>4.2</c:v>
                </c:pt>
                <c:pt idx="4549">
                  <c:v>1</c:v>
                </c:pt>
                <c:pt idx="4550">
                  <c:v>3.4</c:v>
                </c:pt>
                <c:pt idx="4551">
                  <c:v>2</c:v>
                </c:pt>
                <c:pt idx="4552">
                  <c:v>-0.8</c:v>
                </c:pt>
                <c:pt idx="4553">
                  <c:v>2.4</c:v>
                </c:pt>
                <c:pt idx="4554">
                  <c:v>3.4</c:v>
                </c:pt>
                <c:pt idx="4555">
                  <c:v>-1.2</c:v>
                </c:pt>
                <c:pt idx="4556">
                  <c:v>3.4</c:v>
                </c:pt>
                <c:pt idx="4557">
                  <c:v>2.4</c:v>
                </c:pt>
                <c:pt idx="4558">
                  <c:v>8.8000000000000007</c:v>
                </c:pt>
                <c:pt idx="4559">
                  <c:v>-0.19999999999999996</c:v>
                </c:pt>
                <c:pt idx="4560">
                  <c:v>7</c:v>
                </c:pt>
                <c:pt idx="4561">
                  <c:v>5.4</c:v>
                </c:pt>
                <c:pt idx="4562">
                  <c:v>1.8</c:v>
                </c:pt>
                <c:pt idx="4563">
                  <c:v>2.8</c:v>
                </c:pt>
                <c:pt idx="4564">
                  <c:v>4</c:v>
                </c:pt>
                <c:pt idx="4565">
                  <c:v>6.4</c:v>
                </c:pt>
                <c:pt idx="4566">
                  <c:v>1</c:v>
                </c:pt>
                <c:pt idx="4567">
                  <c:v>9</c:v>
                </c:pt>
                <c:pt idx="4568">
                  <c:v>2</c:v>
                </c:pt>
                <c:pt idx="4569">
                  <c:v>4.4000000000000004</c:v>
                </c:pt>
                <c:pt idx="4570">
                  <c:v>4</c:v>
                </c:pt>
                <c:pt idx="4571">
                  <c:v>-0.19999999999999996</c:v>
                </c:pt>
                <c:pt idx="4572">
                  <c:v>3</c:v>
                </c:pt>
                <c:pt idx="4573">
                  <c:v>2.8</c:v>
                </c:pt>
                <c:pt idx="4574">
                  <c:v>3</c:v>
                </c:pt>
                <c:pt idx="4575">
                  <c:v>4.4000000000000004</c:v>
                </c:pt>
                <c:pt idx="4576">
                  <c:v>4.4000000000000004</c:v>
                </c:pt>
                <c:pt idx="4577">
                  <c:v>3</c:v>
                </c:pt>
                <c:pt idx="4578">
                  <c:v>3</c:v>
                </c:pt>
                <c:pt idx="4579">
                  <c:v>3</c:v>
                </c:pt>
                <c:pt idx="4580">
                  <c:v>2</c:v>
                </c:pt>
                <c:pt idx="4581">
                  <c:v>5</c:v>
                </c:pt>
                <c:pt idx="4582">
                  <c:v>4</c:v>
                </c:pt>
                <c:pt idx="4583">
                  <c:v>7</c:v>
                </c:pt>
                <c:pt idx="4584">
                  <c:v>1.8</c:v>
                </c:pt>
                <c:pt idx="4585">
                  <c:v>4</c:v>
                </c:pt>
                <c:pt idx="4586">
                  <c:v>8</c:v>
                </c:pt>
                <c:pt idx="4587">
                  <c:v>8.4</c:v>
                </c:pt>
                <c:pt idx="4588">
                  <c:v>9.4</c:v>
                </c:pt>
                <c:pt idx="4589">
                  <c:v>6</c:v>
                </c:pt>
                <c:pt idx="4590">
                  <c:v>5</c:v>
                </c:pt>
                <c:pt idx="4591">
                  <c:v>6.4</c:v>
                </c:pt>
                <c:pt idx="4592">
                  <c:v>-0.6</c:v>
                </c:pt>
                <c:pt idx="4593">
                  <c:v>5.4</c:v>
                </c:pt>
                <c:pt idx="4594">
                  <c:v>8.4</c:v>
                </c:pt>
                <c:pt idx="4595">
                  <c:v>2.4</c:v>
                </c:pt>
                <c:pt idx="4596">
                  <c:v>5.4</c:v>
                </c:pt>
                <c:pt idx="4597">
                  <c:v>14.4</c:v>
                </c:pt>
                <c:pt idx="4598">
                  <c:v>7</c:v>
                </c:pt>
                <c:pt idx="4599">
                  <c:v>8</c:v>
                </c:pt>
                <c:pt idx="4600">
                  <c:v>9.4</c:v>
                </c:pt>
                <c:pt idx="4601">
                  <c:v>7.8</c:v>
                </c:pt>
                <c:pt idx="4602">
                  <c:v>9.4</c:v>
                </c:pt>
                <c:pt idx="4603">
                  <c:v>5</c:v>
                </c:pt>
                <c:pt idx="4604">
                  <c:v>8</c:v>
                </c:pt>
                <c:pt idx="4605">
                  <c:v>5.8</c:v>
                </c:pt>
                <c:pt idx="4606">
                  <c:v>3.4</c:v>
                </c:pt>
                <c:pt idx="4607">
                  <c:v>5.8</c:v>
                </c:pt>
                <c:pt idx="4608">
                  <c:v>5.4</c:v>
                </c:pt>
                <c:pt idx="4609">
                  <c:v>5.4</c:v>
                </c:pt>
                <c:pt idx="4610">
                  <c:v>1.8</c:v>
                </c:pt>
                <c:pt idx="4611">
                  <c:v>0.8</c:v>
                </c:pt>
                <c:pt idx="4612">
                  <c:v>7.4</c:v>
                </c:pt>
                <c:pt idx="4613">
                  <c:v>4.8</c:v>
                </c:pt>
                <c:pt idx="4614">
                  <c:v>6</c:v>
                </c:pt>
                <c:pt idx="4615">
                  <c:v>5</c:v>
                </c:pt>
                <c:pt idx="4616">
                  <c:v>5.2</c:v>
                </c:pt>
                <c:pt idx="4617">
                  <c:v>4.4000000000000004</c:v>
                </c:pt>
                <c:pt idx="4618">
                  <c:v>5.8</c:v>
                </c:pt>
                <c:pt idx="4619">
                  <c:v>1.8</c:v>
                </c:pt>
                <c:pt idx="4620">
                  <c:v>2.8</c:v>
                </c:pt>
                <c:pt idx="4621">
                  <c:v>5.4</c:v>
                </c:pt>
                <c:pt idx="4622">
                  <c:v>0.4</c:v>
                </c:pt>
                <c:pt idx="4623">
                  <c:v>6</c:v>
                </c:pt>
                <c:pt idx="4624">
                  <c:v>5.4</c:v>
                </c:pt>
                <c:pt idx="4625">
                  <c:v>2.8</c:v>
                </c:pt>
                <c:pt idx="4626">
                  <c:v>6</c:v>
                </c:pt>
                <c:pt idx="4627">
                  <c:v>4.4000000000000004</c:v>
                </c:pt>
                <c:pt idx="4628">
                  <c:v>9</c:v>
                </c:pt>
                <c:pt idx="4629">
                  <c:v>2.4</c:v>
                </c:pt>
                <c:pt idx="4630">
                  <c:v>3.4</c:v>
                </c:pt>
                <c:pt idx="4631">
                  <c:v>0.4</c:v>
                </c:pt>
                <c:pt idx="4632">
                  <c:v>3</c:v>
                </c:pt>
                <c:pt idx="4633">
                  <c:v>7.8</c:v>
                </c:pt>
                <c:pt idx="4634">
                  <c:v>1</c:v>
                </c:pt>
                <c:pt idx="4635">
                  <c:v>2.2000000000000002</c:v>
                </c:pt>
                <c:pt idx="4636">
                  <c:v>2.4</c:v>
                </c:pt>
                <c:pt idx="4637">
                  <c:v>3</c:v>
                </c:pt>
                <c:pt idx="4638">
                  <c:v>2</c:v>
                </c:pt>
                <c:pt idx="4639">
                  <c:v>3.8</c:v>
                </c:pt>
                <c:pt idx="4640">
                  <c:v>2.4</c:v>
                </c:pt>
                <c:pt idx="4641">
                  <c:v>0.19999999999999996</c:v>
                </c:pt>
                <c:pt idx="4642">
                  <c:v>3.4</c:v>
                </c:pt>
                <c:pt idx="4643">
                  <c:v>3.2</c:v>
                </c:pt>
                <c:pt idx="4644">
                  <c:v>1.2</c:v>
                </c:pt>
                <c:pt idx="4645">
                  <c:v>4.8</c:v>
                </c:pt>
                <c:pt idx="4646">
                  <c:v>2.4</c:v>
                </c:pt>
                <c:pt idx="4647">
                  <c:v>1</c:v>
                </c:pt>
                <c:pt idx="4648">
                  <c:v>5.4</c:v>
                </c:pt>
                <c:pt idx="4649">
                  <c:v>4.8</c:v>
                </c:pt>
                <c:pt idx="4650">
                  <c:v>1.4</c:v>
                </c:pt>
                <c:pt idx="4651">
                  <c:v>1.4</c:v>
                </c:pt>
                <c:pt idx="4652">
                  <c:v>0.8</c:v>
                </c:pt>
                <c:pt idx="4653">
                  <c:v>1.8</c:v>
                </c:pt>
                <c:pt idx="4654">
                  <c:v>1</c:v>
                </c:pt>
                <c:pt idx="4655">
                  <c:v>5</c:v>
                </c:pt>
                <c:pt idx="4656">
                  <c:v>5.4</c:v>
                </c:pt>
                <c:pt idx="4657">
                  <c:v>0.4</c:v>
                </c:pt>
                <c:pt idx="4658">
                  <c:v>6</c:v>
                </c:pt>
                <c:pt idx="4659">
                  <c:v>4</c:v>
                </c:pt>
                <c:pt idx="4660">
                  <c:v>3</c:v>
                </c:pt>
                <c:pt idx="4661">
                  <c:v>5.4</c:v>
                </c:pt>
                <c:pt idx="4662">
                  <c:v>2.8</c:v>
                </c:pt>
                <c:pt idx="4663">
                  <c:v>4</c:v>
                </c:pt>
                <c:pt idx="4664">
                  <c:v>3.4</c:v>
                </c:pt>
                <c:pt idx="4665">
                  <c:v>2</c:v>
                </c:pt>
                <c:pt idx="4666">
                  <c:v>3.4</c:v>
                </c:pt>
                <c:pt idx="4667">
                  <c:v>3.4</c:v>
                </c:pt>
                <c:pt idx="4668">
                  <c:v>4</c:v>
                </c:pt>
                <c:pt idx="4669">
                  <c:v>-0.39999999999999991</c:v>
                </c:pt>
                <c:pt idx="4670">
                  <c:v>5.4</c:v>
                </c:pt>
                <c:pt idx="4671">
                  <c:v>3.8</c:v>
                </c:pt>
                <c:pt idx="4672">
                  <c:v>5.4</c:v>
                </c:pt>
                <c:pt idx="4673">
                  <c:v>2</c:v>
                </c:pt>
                <c:pt idx="4674">
                  <c:v>2.8</c:v>
                </c:pt>
                <c:pt idx="4675">
                  <c:v>3</c:v>
                </c:pt>
                <c:pt idx="4676">
                  <c:v>6</c:v>
                </c:pt>
                <c:pt idx="4677">
                  <c:v>-0.19999999999999996</c:v>
                </c:pt>
                <c:pt idx="4678">
                  <c:v>0.8</c:v>
                </c:pt>
                <c:pt idx="4679">
                  <c:v>4.4000000000000004</c:v>
                </c:pt>
                <c:pt idx="4680">
                  <c:v>1.8</c:v>
                </c:pt>
                <c:pt idx="4681">
                  <c:v>2.4</c:v>
                </c:pt>
                <c:pt idx="4682">
                  <c:v>2.6</c:v>
                </c:pt>
                <c:pt idx="4683">
                  <c:v>2.4</c:v>
                </c:pt>
                <c:pt idx="4684">
                  <c:v>3.4</c:v>
                </c:pt>
                <c:pt idx="4685">
                  <c:v>2.4</c:v>
                </c:pt>
                <c:pt idx="4686">
                  <c:v>-1.8</c:v>
                </c:pt>
                <c:pt idx="4687">
                  <c:v>4.4000000000000004</c:v>
                </c:pt>
                <c:pt idx="4688">
                  <c:v>1.8</c:v>
                </c:pt>
                <c:pt idx="4689">
                  <c:v>2</c:v>
                </c:pt>
                <c:pt idx="4690">
                  <c:v>0.8</c:v>
                </c:pt>
                <c:pt idx="4691">
                  <c:v>5</c:v>
                </c:pt>
                <c:pt idx="4692">
                  <c:v>4.4000000000000004</c:v>
                </c:pt>
                <c:pt idx="4693">
                  <c:v>4.4000000000000004</c:v>
                </c:pt>
                <c:pt idx="4694">
                  <c:v>1.4</c:v>
                </c:pt>
                <c:pt idx="4695">
                  <c:v>3</c:v>
                </c:pt>
                <c:pt idx="4696">
                  <c:v>5</c:v>
                </c:pt>
                <c:pt idx="4697">
                  <c:v>3</c:v>
                </c:pt>
                <c:pt idx="4698">
                  <c:v>5</c:v>
                </c:pt>
                <c:pt idx="4699">
                  <c:v>3</c:v>
                </c:pt>
                <c:pt idx="4700">
                  <c:v>4.8</c:v>
                </c:pt>
                <c:pt idx="4701">
                  <c:v>4</c:v>
                </c:pt>
                <c:pt idx="4702">
                  <c:v>0.4</c:v>
                </c:pt>
                <c:pt idx="4703">
                  <c:v>3.4</c:v>
                </c:pt>
                <c:pt idx="4704">
                  <c:v>5</c:v>
                </c:pt>
                <c:pt idx="4705">
                  <c:v>3.4</c:v>
                </c:pt>
                <c:pt idx="4706">
                  <c:v>6</c:v>
                </c:pt>
                <c:pt idx="4707">
                  <c:v>-1.2</c:v>
                </c:pt>
                <c:pt idx="4708">
                  <c:v>3.4</c:v>
                </c:pt>
                <c:pt idx="4709">
                  <c:v>7.8</c:v>
                </c:pt>
                <c:pt idx="4710">
                  <c:v>5.8</c:v>
                </c:pt>
                <c:pt idx="4711">
                  <c:v>4</c:v>
                </c:pt>
                <c:pt idx="4712">
                  <c:v>6.4</c:v>
                </c:pt>
                <c:pt idx="4713">
                  <c:v>1.8</c:v>
                </c:pt>
                <c:pt idx="4714">
                  <c:v>3</c:v>
                </c:pt>
                <c:pt idx="4715">
                  <c:v>6</c:v>
                </c:pt>
                <c:pt idx="4716">
                  <c:v>3.4</c:v>
                </c:pt>
                <c:pt idx="4717">
                  <c:v>1.8</c:v>
                </c:pt>
                <c:pt idx="4718">
                  <c:v>4</c:v>
                </c:pt>
                <c:pt idx="4719">
                  <c:v>2</c:v>
                </c:pt>
                <c:pt idx="4720">
                  <c:v>1.4</c:v>
                </c:pt>
                <c:pt idx="4721">
                  <c:v>4</c:v>
                </c:pt>
                <c:pt idx="4722">
                  <c:v>1</c:v>
                </c:pt>
                <c:pt idx="4723">
                  <c:v>4</c:v>
                </c:pt>
                <c:pt idx="4724">
                  <c:v>2</c:v>
                </c:pt>
                <c:pt idx="4725">
                  <c:v>7</c:v>
                </c:pt>
                <c:pt idx="4726">
                  <c:v>4.4000000000000004</c:v>
                </c:pt>
                <c:pt idx="4727">
                  <c:v>0.4</c:v>
                </c:pt>
                <c:pt idx="4728">
                  <c:v>1.8</c:v>
                </c:pt>
                <c:pt idx="4729">
                  <c:v>4.8</c:v>
                </c:pt>
                <c:pt idx="4730">
                  <c:v>9.4</c:v>
                </c:pt>
                <c:pt idx="4731">
                  <c:v>3</c:v>
                </c:pt>
                <c:pt idx="4732">
                  <c:v>-0.19999999999999996</c:v>
                </c:pt>
                <c:pt idx="4733">
                  <c:v>6.4</c:v>
                </c:pt>
                <c:pt idx="4734">
                  <c:v>6.4</c:v>
                </c:pt>
                <c:pt idx="4735">
                  <c:v>2.4</c:v>
                </c:pt>
                <c:pt idx="4736">
                  <c:v>3.2</c:v>
                </c:pt>
                <c:pt idx="4737">
                  <c:v>1.4</c:v>
                </c:pt>
                <c:pt idx="4738">
                  <c:v>3</c:v>
                </c:pt>
                <c:pt idx="4739">
                  <c:v>6</c:v>
                </c:pt>
                <c:pt idx="4740">
                  <c:v>0.19999999999999996</c:v>
                </c:pt>
                <c:pt idx="4741">
                  <c:v>-0.6</c:v>
                </c:pt>
                <c:pt idx="4742">
                  <c:v>4.8</c:v>
                </c:pt>
                <c:pt idx="4743">
                  <c:v>2</c:v>
                </c:pt>
                <c:pt idx="4744">
                  <c:v>3.4</c:v>
                </c:pt>
                <c:pt idx="4745">
                  <c:v>4</c:v>
                </c:pt>
                <c:pt idx="4746">
                  <c:v>3.4</c:v>
                </c:pt>
                <c:pt idx="4747">
                  <c:v>4</c:v>
                </c:pt>
                <c:pt idx="4748">
                  <c:v>5.4</c:v>
                </c:pt>
                <c:pt idx="4749">
                  <c:v>4.4000000000000004</c:v>
                </c:pt>
                <c:pt idx="4750">
                  <c:v>3</c:v>
                </c:pt>
                <c:pt idx="4751">
                  <c:v>7.4</c:v>
                </c:pt>
                <c:pt idx="4752">
                  <c:v>2.8</c:v>
                </c:pt>
                <c:pt idx="4753">
                  <c:v>2</c:v>
                </c:pt>
                <c:pt idx="4754">
                  <c:v>1</c:v>
                </c:pt>
                <c:pt idx="4755">
                  <c:v>3.4</c:v>
                </c:pt>
                <c:pt idx="4756">
                  <c:v>4.4000000000000004</c:v>
                </c:pt>
                <c:pt idx="4757">
                  <c:v>0.8</c:v>
                </c:pt>
                <c:pt idx="4758">
                  <c:v>2</c:v>
                </c:pt>
                <c:pt idx="4759">
                  <c:v>4</c:v>
                </c:pt>
                <c:pt idx="4760">
                  <c:v>0.4</c:v>
                </c:pt>
                <c:pt idx="4761">
                  <c:v>2.8</c:v>
                </c:pt>
                <c:pt idx="4762">
                  <c:v>1.8</c:v>
                </c:pt>
                <c:pt idx="4763">
                  <c:v>0.60000000000000009</c:v>
                </c:pt>
                <c:pt idx="4764">
                  <c:v>3</c:v>
                </c:pt>
                <c:pt idx="4765">
                  <c:v>0</c:v>
                </c:pt>
                <c:pt idx="4766">
                  <c:v>3</c:v>
                </c:pt>
                <c:pt idx="4767">
                  <c:v>5</c:v>
                </c:pt>
                <c:pt idx="4768">
                  <c:v>-1.2</c:v>
                </c:pt>
                <c:pt idx="4769">
                  <c:v>0.8</c:v>
                </c:pt>
                <c:pt idx="4770">
                  <c:v>5</c:v>
                </c:pt>
                <c:pt idx="4771">
                  <c:v>2.8</c:v>
                </c:pt>
                <c:pt idx="4772">
                  <c:v>4.8</c:v>
                </c:pt>
                <c:pt idx="4773">
                  <c:v>2.4</c:v>
                </c:pt>
                <c:pt idx="4774">
                  <c:v>2.2000000000000002</c:v>
                </c:pt>
                <c:pt idx="4775">
                  <c:v>-0.8</c:v>
                </c:pt>
                <c:pt idx="4776">
                  <c:v>5</c:v>
                </c:pt>
                <c:pt idx="4777">
                  <c:v>0.19999999999999996</c:v>
                </c:pt>
                <c:pt idx="4778">
                  <c:v>2.4</c:v>
                </c:pt>
                <c:pt idx="4779">
                  <c:v>1.4</c:v>
                </c:pt>
                <c:pt idx="4780">
                  <c:v>3</c:v>
                </c:pt>
                <c:pt idx="4781">
                  <c:v>5</c:v>
                </c:pt>
                <c:pt idx="4782">
                  <c:v>0.4</c:v>
                </c:pt>
                <c:pt idx="4783">
                  <c:v>2.4</c:v>
                </c:pt>
                <c:pt idx="4784">
                  <c:v>5</c:v>
                </c:pt>
                <c:pt idx="4785">
                  <c:v>1</c:v>
                </c:pt>
                <c:pt idx="4786">
                  <c:v>3</c:v>
                </c:pt>
                <c:pt idx="4787">
                  <c:v>1</c:v>
                </c:pt>
                <c:pt idx="4788">
                  <c:v>3.4</c:v>
                </c:pt>
                <c:pt idx="4789">
                  <c:v>0</c:v>
                </c:pt>
                <c:pt idx="4790">
                  <c:v>2.8</c:v>
                </c:pt>
                <c:pt idx="4791">
                  <c:v>1.4</c:v>
                </c:pt>
                <c:pt idx="4792">
                  <c:v>1.4</c:v>
                </c:pt>
                <c:pt idx="4793">
                  <c:v>2.8</c:v>
                </c:pt>
                <c:pt idx="4794">
                  <c:v>2.4</c:v>
                </c:pt>
                <c:pt idx="4795">
                  <c:v>2.4</c:v>
                </c:pt>
                <c:pt idx="4796">
                  <c:v>3</c:v>
                </c:pt>
                <c:pt idx="4797">
                  <c:v>-0.19999999999999996</c:v>
                </c:pt>
                <c:pt idx="4798">
                  <c:v>2.4</c:v>
                </c:pt>
                <c:pt idx="4799">
                  <c:v>4.4000000000000004</c:v>
                </c:pt>
                <c:pt idx="4800">
                  <c:v>2.4</c:v>
                </c:pt>
                <c:pt idx="4801">
                  <c:v>3.4</c:v>
                </c:pt>
                <c:pt idx="4802">
                  <c:v>4.4000000000000004</c:v>
                </c:pt>
                <c:pt idx="4803">
                  <c:v>1</c:v>
                </c:pt>
                <c:pt idx="4804">
                  <c:v>-1.8</c:v>
                </c:pt>
                <c:pt idx="4805">
                  <c:v>5.4</c:v>
                </c:pt>
                <c:pt idx="4806">
                  <c:v>2</c:v>
                </c:pt>
                <c:pt idx="4807">
                  <c:v>6.8</c:v>
                </c:pt>
                <c:pt idx="4808">
                  <c:v>5.4</c:v>
                </c:pt>
                <c:pt idx="4809">
                  <c:v>6.4</c:v>
                </c:pt>
                <c:pt idx="4810">
                  <c:v>8</c:v>
                </c:pt>
                <c:pt idx="4811">
                  <c:v>3</c:v>
                </c:pt>
                <c:pt idx="4812">
                  <c:v>3.4</c:v>
                </c:pt>
                <c:pt idx="4813">
                  <c:v>3.4</c:v>
                </c:pt>
                <c:pt idx="4814">
                  <c:v>6</c:v>
                </c:pt>
                <c:pt idx="4815">
                  <c:v>4</c:v>
                </c:pt>
                <c:pt idx="4816">
                  <c:v>4</c:v>
                </c:pt>
                <c:pt idx="4817">
                  <c:v>3</c:v>
                </c:pt>
                <c:pt idx="4818">
                  <c:v>1.4</c:v>
                </c:pt>
                <c:pt idx="4819">
                  <c:v>3</c:v>
                </c:pt>
                <c:pt idx="4820">
                  <c:v>2</c:v>
                </c:pt>
                <c:pt idx="4821">
                  <c:v>5</c:v>
                </c:pt>
                <c:pt idx="4822">
                  <c:v>3.4</c:v>
                </c:pt>
                <c:pt idx="4823">
                  <c:v>13</c:v>
                </c:pt>
                <c:pt idx="4824">
                  <c:v>4.4000000000000004</c:v>
                </c:pt>
                <c:pt idx="4825">
                  <c:v>3.4</c:v>
                </c:pt>
                <c:pt idx="4826">
                  <c:v>0.19999999999999996</c:v>
                </c:pt>
                <c:pt idx="4827">
                  <c:v>3.4</c:v>
                </c:pt>
                <c:pt idx="4828">
                  <c:v>2.8</c:v>
                </c:pt>
                <c:pt idx="4829">
                  <c:v>0.60000000000000009</c:v>
                </c:pt>
                <c:pt idx="4830">
                  <c:v>-0.19999999999999996</c:v>
                </c:pt>
                <c:pt idx="4831">
                  <c:v>0.8</c:v>
                </c:pt>
                <c:pt idx="4832">
                  <c:v>3.8</c:v>
                </c:pt>
                <c:pt idx="4833">
                  <c:v>1.8</c:v>
                </c:pt>
                <c:pt idx="4834">
                  <c:v>2.8</c:v>
                </c:pt>
                <c:pt idx="4835">
                  <c:v>2.2000000000000002</c:v>
                </c:pt>
                <c:pt idx="4836">
                  <c:v>-1.6</c:v>
                </c:pt>
                <c:pt idx="4837">
                  <c:v>5</c:v>
                </c:pt>
                <c:pt idx="4838">
                  <c:v>2.8</c:v>
                </c:pt>
                <c:pt idx="4839">
                  <c:v>8.4</c:v>
                </c:pt>
                <c:pt idx="4840">
                  <c:v>0.8</c:v>
                </c:pt>
                <c:pt idx="4841">
                  <c:v>2.4</c:v>
                </c:pt>
                <c:pt idx="4842">
                  <c:v>4.4000000000000004</c:v>
                </c:pt>
                <c:pt idx="4843">
                  <c:v>6.8</c:v>
                </c:pt>
                <c:pt idx="4844">
                  <c:v>3</c:v>
                </c:pt>
                <c:pt idx="4845">
                  <c:v>5.8</c:v>
                </c:pt>
                <c:pt idx="4846">
                  <c:v>3</c:v>
                </c:pt>
                <c:pt idx="4847">
                  <c:v>0.19999999999999996</c:v>
                </c:pt>
                <c:pt idx="4848">
                  <c:v>3.4</c:v>
                </c:pt>
                <c:pt idx="4849">
                  <c:v>3.8</c:v>
                </c:pt>
                <c:pt idx="4850">
                  <c:v>6.4</c:v>
                </c:pt>
                <c:pt idx="4851">
                  <c:v>3</c:v>
                </c:pt>
                <c:pt idx="4852">
                  <c:v>6.2</c:v>
                </c:pt>
                <c:pt idx="4853">
                  <c:v>0.4</c:v>
                </c:pt>
                <c:pt idx="4854">
                  <c:v>1</c:v>
                </c:pt>
                <c:pt idx="4855">
                  <c:v>0.4</c:v>
                </c:pt>
                <c:pt idx="4856">
                  <c:v>4</c:v>
                </c:pt>
                <c:pt idx="4857">
                  <c:v>2.4</c:v>
                </c:pt>
                <c:pt idx="4858">
                  <c:v>1</c:v>
                </c:pt>
                <c:pt idx="4859">
                  <c:v>1.4</c:v>
                </c:pt>
                <c:pt idx="4860">
                  <c:v>-0.6</c:v>
                </c:pt>
                <c:pt idx="4861">
                  <c:v>5.2</c:v>
                </c:pt>
                <c:pt idx="4862">
                  <c:v>4</c:v>
                </c:pt>
                <c:pt idx="4863">
                  <c:v>3</c:v>
                </c:pt>
                <c:pt idx="4864">
                  <c:v>1.4</c:v>
                </c:pt>
                <c:pt idx="4865">
                  <c:v>3.4</c:v>
                </c:pt>
                <c:pt idx="4866">
                  <c:v>3.4</c:v>
                </c:pt>
                <c:pt idx="4867">
                  <c:v>3.4</c:v>
                </c:pt>
                <c:pt idx="4868">
                  <c:v>2.2000000000000002</c:v>
                </c:pt>
                <c:pt idx="4869">
                  <c:v>4.2</c:v>
                </c:pt>
                <c:pt idx="4870">
                  <c:v>3</c:v>
                </c:pt>
                <c:pt idx="4871">
                  <c:v>4.2</c:v>
                </c:pt>
                <c:pt idx="4872">
                  <c:v>0.8</c:v>
                </c:pt>
                <c:pt idx="4873">
                  <c:v>6.4</c:v>
                </c:pt>
                <c:pt idx="4874">
                  <c:v>6.4</c:v>
                </c:pt>
                <c:pt idx="4875">
                  <c:v>1.8</c:v>
                </c:pt>
                <c:pt idx="4876">
                  <c:v>3.4</c:v>
                </c:pt>
                <c:pt idx="4877">
                  <c:v>1.4</c:v>
                </c:pt>
                <c:pt idx="4878">
                  <c:v>1.4</c:v>
                </c:pt>
                <c:pt idx="4879">
                  <c:v>3</c:v>
                </c:pt>
                <c:pt idx="4880">
                  <c:v>5</c:v>
                </c:pt>
                <c:pt idx="4881">
                  <c:v>-0.6</c:v>
                </c:pt>
                <c:pt idx="4882">
                  <c:v>3.4</c:v>
                </c:pt>
                <c:pt idx="4883">
                  <c:v>5</c:v>
                </c:pt>
                <c:pt idx="4884">
                  <c:v>4</c:v>
                </c:pt>
                <c:pt idx="4885">
                  <c:v>3.4</c:v>
                </c:pt>
                <c:pt idx="4886">
                  <c:v>3.4</c:v>
                </c:pt>
                <c:pt idx="4887">
                  <c:v>5.4</c:v>
                </c:pt>
                <c:pt idx="4888">
                  <c:v>4.4000000000000004</c:v>
                </c:pt>
                <c:pt idx="4889">
                  <c:v>3</c:v>
                </c:pt>
                <c:pt idx="4890">
                  <c:v>8.4</c:v>
                </c:pt>
                <c:pt idx="4891">
                  <c:v>2.8</c:v>
                </c:pt>
                <c:pt idx="4892">
                  <c:v>8</c:v>
                </c:pt>
                <c:pt idx="4893">
                  <c:v>5</c:v>
                </c:pt>
                <c:pt idx="4894">
                  <c:v>6.4</c:v>
                </c:pt>
                <c:pt idx="4895">
                  <c:v>4.4000000000000004</c:v>
                </c:pt>
                <c:pt idx="4896">
                  <c:v>2.4</c:v>
                </c:pt>
                <c:pt idx="4897">
                  <c:v>0.4</c:v>
                </c:pt>
                <c:pt idx="4898">
                  <c:v>2.8</c:v>
                </c:pt>
                <c:pt idx="4899">
                  <c:v>2.8</c:v>
                </c:pt>
                <c:pt idx="4900">
                  <c:v>2.4</c:v>
                </c:pt>
                <c:pt idx="4901">
                  <c:v>3</c:v>
                </c:pt>
                <c:pt idx="4902">
                  <c:v>4.8</c:v>
                </c:pt>
                <c:pt idx="4903">
                  <c:v>0.19999999999999996</c:v>
                </c:pt>
                <c:pt idx="4904">
                  <c:v>2.4</c:v>
                </c:pt>
                <c:pt idx="4905">
                  <c:v>-0.8</c:v>
                </c:pt>
                <c:pt idx="4906">
                  <c:v>2.4</c:v>
                </c:pt>
                <c:pt idx="4907">
                  <c:v>-1.8</c:v>
                </c:pt>
                <c:pt idx="4908">
                  <c:v>7.4</c:v>
                </c:pt>
                <c:pt idx="4909">
                  <c:v>6.8</c:v>
                </c:pt>
                <c:pt idx="4910">
                  <c:v>6</c:v>
                </c:pt>
                <c:pt idx="4911">
                  <c:v>3.4</c:v>
                </c:pt>
                <c:pt idx="4912">
                  <c:v>2.4</c:v>
                </c:pt>
                <c:pt idx="4913">
                  <c:v>3.4</c:v>
                </c:pt>
                <c:pt idx="4914">
                  <c:v>3.4</c:v>
                </c:pt>
                <c:pt idx="4915">
                  <c:v>4.4000000000000004</c:v>
                </c:pt>
                <c:pt idx="4916">
                  <c:v>0.4</c:v>
                </c:pt>
                <c:pt idx="4917">
                  <c:v>0.8</c:v>
                </c:pt>
                <c:pt idx="4918">
                  <c:v>4.4000000000000004</c:v>
                </c:pt>
                <c:pt idx="4919">
                  <c:v>2</c:v>
                </c:pt>
                <c:pt idx="4920">
                  <c:v>8.4</c:v>
                </c:pt>
                <c:pt idx="4921">
                  <c:v>2.4</c:v>
                </c:pt>
                <c:pt idx="4922">
                  <c:v>2</c:v>
                </c:pt>
                <c:pt idx="4923">
                  <c:v>2.4</c:v>
                </c:pt>
                <c:pt idx="4924">
                  <c:v>5.2</c:v>
                </c:pt>
                <c:pt idx="4925">
                  <c:v>2.4</c:v>
                </c:pt>
                <c:pt idx="4926">
                  <c:v>3.8</c:v>
                </c:pt>
                <c:pt idx="4927">
                  <c:v>1.2</c:v>
                </c:pt>
                <c:pt idx="4928">
                  <c:v>8.4</c:v>
                </c:pt>
                <c:pt idx="4929">
                  <c:v>3.4</c:v>
                </c:pt>
                <c:pt idx="4930">
                  <c:v>0.4</c:v>
                </c:pt>
                <c:pt idx="4931">
                  <c:v>4.4000000000000004</c:v>
                </c:pt>
                <c:pt idx="4932">
                  <c:v>0.19999999999999996</c:v>
                </c:pt>
                <c:pt idx="4933">
                  <c:v>2.4</c:v>
                </c:pt>
                <c:pt idx="4934">
                  <c:v>4.2</c:v>
                </c:pt>
                <c:pt idx="4935">
                  <c:v>0.19999999999999996</c:v>
                </c:pt>
                <c:pt idx="4936">
                  <c:v>1.4</c:v>
                </c:pt>
                <c:pt idx="4937">
                  <c:v>0.8</c:v>
                </c:pt>
                <c:pt idx="4938">
                  <c:v>0.8</c:v>
                </c:pt>
                <c:pt idx="4939">
                  <c:v>1.4</c:v>
                </c:pt>
                <c:pt idx="4940">
                  <c:v>1.4</c:v>
                </c:pt>
                <c:pt idx="4941">
                  <c:v>3.2</c:v>
                </c:pt>
                <c:pt idx="4942">
                  <c:v>1.8</c:v>
                </c:pt>
                <c:pt idx="4943">
                  <c:v>3.4</c:v>
                </c:pt>
                <c:pt idx="4944">
                  <c:v>0.4</c:v>
                </c:pt>
                <c:pt idx="4945">
                  <c:v>3</c:v>
                </c:pt>
                <c:pt idx="4946">
                  <c:v>1.4</c:v>
                </c:pt>
                <c:pt idx="4947">
                  <c:v>2.8</c:v>
                </c:pt>
                <c:pt idx="4948">
                  <c:v>3</c:v>
                </c:pt>
                <c:pt idx="4949">
                  <c:v>6.8</c:v>
                </c:pt>
                <c:pt idx="4950">
                  <c:v>1.4</c:v>
                </c:pt>
                <c:pt idx="4951">
                  <c:v>4.4000000000000004</c:v>
                </c:pt>
                <c:pt idx="4952">
                  <c:v>6</c:v>
                </c:pt>
                <c:pt idx="4953">
                  <c:v>1</c:v>
                </c:pt>
                <c:pt idx="4954">
                  <c:v>4.4000000000000004</c:v>
                </c:pt>
                <c:pt idx="4955">
                  <c:v>1.8</c:v>
                </c:pt>
                <c:pt idx="4956">
                  <c:v>2.8</c:v>
                </c:pt>
                <c:pt idx="4957">
                  <c:v>1.4</c:v>
                </c:pt>
                <c:pt idx="4958">
                  <c:v>2.4</c:v>
                </c:pt>
                <c:pt idx="4959">
                  <c:v>1.4</c:v>
                </c:pt>
                <c:pt idx="4960">
                  <c:v>2</c:v>
                </c:pt>
                <c:pt idx="4961">
                  <c:v>0.4</c:v>
                </c:pt>
                <c:pt idx="4962">
                  <c:v>2.4</c:v>
                </c:pt>
                <c:pt idx="4963">
                  <c:v>2.2000000000000002</c:v>
                </c:pt>
                <c:pt idx="4964">
                  <c:v>3.4</c:v>
                </c:pt>
                <c:pt idx="4965">
                  <c:v>2.4</c:v>
                </c:pt>
                <c:pt idx="4966">
                  <c:v>0</c:v>
                </c:pt>
                <c:pt idx="4967">
                  <c:v>0</c:v>
                </c:pt>
                <c:pt idx="4968">
                  <c:v>2.4</c:v>
                </c:pt>
                <c:pt idx="4969">
                  <c:v>0.4</c:v>
                </c:pt>
                <c:pt idx="4970">
                  <c:v>2</c:v>
                </c:pt>
                <c:pt idx="4971">
                  <c:v>1.4</c:v>
                </c:pt>
                <c:pt idx="4972">
                  <c:v>1.4</c:v>
                </c:pt>
                <c:pt idx="4973">
                  <c:v>0.4</c:v>
                </c:pt>
                <c:pt idx="4974">
                  <c:v>4.8</c:v>
                </c:pt>
                <c:pt idx="4975">
                  <c:v>4.4000000000000004</c:v>
                </c:pt>
                <c:pt idx="4976">
                  <c:v>2</c:v>
                </c:pt>
                <c:pt idx="4977">
                  <c:v>2.8</c:v>
                </c:pt>
                <c:pt idx="4978">
                  <c:v>3.4</c:v>
                </c:pt>
                <c:pt idx="4979">
                  <c:v>0.8</c:v>
                </c:pt>
                <c:pt idx="4980">
                  <c:v>4.4000000000000004</c:v>
                </c:pt>
                <c:pt idx="4981">
                  <c:v>9.1999999999999993</c:v>
                </c:pt>
                <c:pt idx="4982">
                  <c:v>3.4</c:v>
                </c:pt>
                <c:pt idx="4983">
                  <c:v>3.4</c:v>
                </c:pt>
                <c:pt idx="4984">
                  <c:v>-0.19999999999999996</c:v>
                </c:pt>
                <c:pt idx="4985">
                  <c:v>2</c:v>
                </c:pt>
                <c:pt idx="4986">
                  <c:v>4</c:v>
                </c:pt>
                <c:pt idx="4987">
                  <c:v>2.4</c:v>
                </c:pt>
                <c:pt idx="4988">
                  <c:v>10</c:v>
                </c:pt>
                <c:pt idx="4989">
                  <c:v>2</c:v>
                </c:pt>
                <c:pt idx="4990">
                  <c:v>0.4</c:v>
                </c:pt>
                <c:pt idx="4991">
                  <c:v>2.8</c:v>
                </c:pt>
                <c:pt idx="4992">
                  <c:v>4</c:v>
                </c:pt>
                <c:pt idx="4993">
                  <c:v>5</c:v>
                </c:pt>
                <c:pt idx="4994">
                  <c:v>0.8</c:v>
                </c:pt>
                <c:pt idx="4995">
                  <c:v>1.8</c:v>
                </c:pt>
                <c:pt idx="4996">
                  <c:v>1</c:v>
                </c:pt>
                <c:pt idx="4997">
                  <c:v>3.4</c:v>
                </c:pt>
                <c:pt idx="4998">
                  <c:v>2</c:v>
                </c:pt>
                <c:pt idx="4999">
                  <c:v>3.8</c:v>
                </c:pt>
                <c:pt idx="5000">
                  <c:v>4</c:v>
                </c:pt>
                <c:pt idx="5001">
                  <c:v>3.4</c:v>
                </c:pt>
                <c:pt idx="5002">
                  <c:v>4.4000000000000004</c:v>
                </c:pt>
                <c:pt idx="5003">
                  <c:v>4.4000000000000004</c:v>
                </c:pt>
                <c:pt idx="5004">
                  <c:v>4.4000000000000004</c:v>
                </c:pt>
                <c:pt idx="5005">
                  <c:v>0.19999999999999996</c:v>
                </c:pt>
                <c:pt idx="5006">
                  <c:v>4</c:v>
                </c:pt>
                <c:pt idx="5007">
                  <c:v>1.2</c:v>
                </c:pt>
                <c:pt idx="5008">
                  <c:v>1.4</c:v>
                </c:pt>
                <c:pt idx="5009">
                  <c:v>3</c:v>
                </c:pt>
                <c:pt idx="5010">
                  <c:v>4.4000000000000004</c:v>
                </c:pt>
                <c:pt idx="5011">
                  <c:v>3.4</c:v>
                </c:pt>
                <c:pt idx="5012">
                  <c:v>2.2000000000000002</c:v>
                </c:pt>
                <c:pt idx="5013">
                  <c:v>4.4000000000000004</c:v>
                </c:pt>
                <c:pt idx="5014">
                  <c:v>2</c:v>
                </c:pt>
                <c:pt idx="5015">
                  <c:v>5</c:v>
                </c:pt>
                <c:pt idx="5016">
                  <c:v>5.2</c:v>
                </c:pt>
                <c:pt idx="5017">
                  <c:v>1.4</c:v>
                </c:pt>
                <c:pt idx="5018">
                  <c:v>2</c:v>
                </c:pt>
                <c:pt idx="5019">
                  <c:v>2</c:v>
                </c:pt>
                <c:pt idx="5020">
                  <c:v>-1.2</c:v>
                </c:pt>
                <c:pt idx="5021">
                  <c:v>3.8</c:v>
                </c:pt>
                <c:pt idx="5022">
                  <c:v>1.2</c:v>
                </c:pt>
                <c:pt idx="5023">
                  <c:v>4.8</c:v>
                </c:pt>
                <c:pt idx="5024">
                  <c:v>3.4</c:v>
                </c:pt>
                <c:pt idx="5025">
                  <c:v>3</c:v>
                </c:pt>
                <c:pt idx="5026">
                  <c:v>1.4</c:v>
                </c:pt>
                <c:pt idx="5027">
                  <c:v>5.2</c:v>
                </c:pt>
                <c:pt idx="5028">
                  <c:v>3</c:v>
                </c:pt>
                <c:pt idx="5029">
                  <c:v>-0.19999999999999996</c:v>
                </c:pt>
                <c:pt idx="5030">
                  <c:v>7</c:v>
                </c:pt>
                <c:pt idx="5031">
                  <c:v>7.8</c:v>
                </c:pt>
                <c:pt idx="5032">
                  <c:v>4</c:v>
                </c:pt>
                <c:pt idx="5033">
                  <c:v>8</c:v>
                </c:pt>
                <c:pt idx="5034">
                  <c:v>5</c:v>
                </c:pt>
                <c:pt idx="5035">
                  <c:v>4.2</c:v>
                </c:pt>
                <c:pt idx="5036">
                  <c:v>6</c:v>
                </c:pt>
                <c:pt idx="5037">
                  <c:v>6</c:v>
                </c:pt>
                <c:pt idx="5038">
                  <c:v>5</c:v>
                </c:pt>
                <c:pt idx="5039">
                  <c:v>2.4</c:v>
                </c:pt>
                <c:pt idx="5040">
                  <c:v>0.19999999999999996</c:v>
                </c:pt>
                <c:pt idx="5041">
                  <c:v>3.4</c:v>
                </c:pt>
                <c:pt idx="5042">
                  <c:v>-2</c:v>
                </c:pt>
                <c:pt idx="5043">
                  <c:v>0.20000000000000018</c:v>
                </c:pt>
                <c:pt idx="5044">
                  <c:v>3</c:v>
                </c:pt>
                <c:pt idx="5045">
                  <c:v>1.4000000000000004</c:v>
                </c:pt>
                <c:pt idx="5046">
                  <c:v>-2</c:v>
                </c:pt>
                <c:pt idx="5047">
                  <c:v>5</c:v>
                </c:pt>
                <c:pt idx="5048">
                  <c:v>3.8</c:v>
                </c:pt>
                <c:pt idx="5049">
                  <c:v>4.2</c:v>
                </c:pt>
                <c:pt idx="5050">
                  <c:v>1.6</c:v>
                </c:pt>
                <c:pt idx="5051">
                  <c:v>1.4</c:v>
                </c:pt>
                <c:pt idx="5052">
                  <c:v>1</c:v>
                </c:pt>
                <c:pt idx="5053">
                  <c:v>2</c:v>
                </c:pt>
                <c:pt idx="5054">
                  <c:v>8</c:v>
                </c:pt>
                <c:pt idx="5055">
                  <c:v>2.4</c:v>
                </c:pt>
                <c:pt idx="5056">
                  <c:v>6</c:v>
                </c:pt>
                <c:pt idx="5057">
                  <c:v>4.4000000000000004</c:v>
                </c:pt>
                <c:pt idx="5058">
                  <c:v>1.8</c:v>
                </c:pt>
                <c:pt idx="5059">
                  <c:v>3.4</c:v>
                </c:pt>
                <c:pt idx="5060">
                  <c:v>3</c:v>
                </c:pt>
                <c:pt idx="5061">
                  <c:v>1.4</c:v>
                </c:pt>
                <c:pt idx="5062">
                  <c:v>4.8</c:v>
                </c:pt>
                <c:pt idx="5063">
                  <c:v>4.8</c:v>
                </c:pt>
                <c:pt idx="5064">
                  <c:v>2</c:v>
                </c:pt>
                <c:pt idx="5065">
                  <c:v>0.4</c:v>
                </c:pt>
                <c:pt idx="5066">
                  <c:v>2</c:v>
                </c:pt>
                <c:pt idx="5067">
                  <c:v>9.4</c:v>
                </c:pt>
                <c:pt idx="5068">
                  <c:v>3</c:v>
                </c:pt>
                <c:pt idx="5069">
                  <c:v>3</c:v>
                </c:pt>
                <c:pt idx="5070">
                  <c:v>4</c:v>
                </c:pt>
                <c:pt idx="5071">
                  <c:v>3.4</c:v>
                </c:pt>
                <c:pt idx="5072">
                  <c:v>0</c:v>
                </c:pt>
                <c:pt idx="5073">
                  <c:v>2.2000000000000002</c:v>
                </c:pt>
                <c:pt idx="5074">
                  <c:v>3.2</c:v>
                </c:pt>
                <c:pt idx="5075">
                  <c:v>3</c:v>
                </c:pt>
                <c:pt idx="5076">
                  <c:v>2.4</c:v>
                </c:pt>
                <c:pt idx="5077">
                  <c:v>1.4</c:v>
                </c:pt>
                <c:pt idx="5078">
                  <c:v>7.4</c:v>
                </c:pt>
                <c:pt idx="5079">
                  <c:v>6</c:v>
                </c:pt>
                <c:pt idx="5080">
                  <c:v>2.8</c:v>
                </c:pt>
                <c:pt idx="5081">
                  <c:v>0.4</c:v>
                </c:pt>
                <c:pt idx="5082">
                  <c:v>2</c:v>
                </c:pt>
                <c:pt idx="5083">
                  <c:v>6</c:v>
                </c:pt>
                <c:pt idx="5084">
                  <c:v>5.4</c:v>
                </c:pt>
                <c:pt idx="5085">
                  <c:v>2.4</c:v>
                </c:pt>
                <c:pt idx="5086">
                  <c:v>4</c:v>
                </c:pt>
                <c:pt idx="5087">
                  <c:v>0.4</c:v>
                </c:pt>
                <c:pt idx="5088">
                  <c:v>3</c:v>
                </c:pt>
                <c:pt idx="5089">
                  <c:v>4</c:v>
                </c:pt>
                <c:pt idx="5090">
                  <c:v>2</c:v>
                </c:pt>
                <c:pt idx="5091">
                  <c:v>2.8</c:v>
                </c:pt>
                <c:pt idx="5092">
                  <c:v>4.4000000000000004</c:v>
                </c:pt>
                <c:pt idx="5093">
                  <c:v>3</c:v>
                </c:pt>
                <c:pt idx="5094">
                  <c:v>3.4</c:v>
                </c:pt>
                <c:pt idx="5095">
                  <c:v>7</c:v>
                </c:pt>
                <c:pt idx="5096">
                  <c:v>2.8</c:v>
                </c:pt>
                <c:pt idx="5097">
                  <c:v>3</c:v>
                </c:pt>
                <c:pt idx="5098">
                  <c:v>6</c:v>
                </c:pt>
                <c:pt idx="5099">
                  <c:v>4</c:v>
                </c:pt>
                <c:pt idx="5100">
                  <c:v>4</c:v>
                </c:pt>
                <c:pt idx="5101">
                  <c:v>2.8</c:v>
                </c:pt>
                <c:pt idx="5102">
                  <c:v>2</c:v>
                </c:pt>
                <c:pt idx="5103">
                  <c:v>5</c:v>
                </c:pt>
                <c:pt idx="5104">
                  <c:v>2.4</c:v>
                </c:pt>
                <c:pt idx="5105">
                  <c:v>0.4</c:v>
                </c:pt>
                <c:pt idx="5106">
                  <c:v>5</c:v>
                </c:pt>
                <c:pt idx="5107">
                  <c:v>4</c:v>
                </c:pt>
                <c:pt idx="5108">
                  <c:v>4</c:v>
                </c:pt>
                <c:pt idx="5109">
                  <c:v>-0.19999999999999996</c:v>
                </c:pt>
                <c:pt idx="5110">
                  <c:v>2.2000000000000002</c:v>
                </c:pt>
                <c:pt idx="5111">
                  <c:v>3.2</c:v>
                </c:pt>
                <c:pt idx="5112">
                  <c:v>6</c:v>
                </c:pt>
                <c:pt idx="5113">
                  <c:v>5.8</c:v>
                </c:pt>
                <c:pt idx="5114">
                  <c:v>5.4</c:v>
                </c:pt>
                <c:pt idx="5115">
                  <c:v>-0.19999999999999996</c:v>
                </c:pt>
                <c:pt idx="5116">
                  <c:v>5.4</c:v>
                </c:pt>
                <c:pt idx="5117">
                  <c:v>1.8</c:v>
                </c:pt>
                <c:pt idx="5118">
                  <c:v>2.6</c:v>
                </c:pt>
                <c:pt idx="5119">
                  <c:v>2.8</c:v>
                </c:pt>
                <c:pt idx="5120">
                  <c:v>4.4000000000000004</c:v>
                </c:pt>
                <c:pt idx="5121">
                  <c:v>3.4</c:v>
                </c:pt>
                <c:pt idx="5122">
                  <c:v>-1.4</c:v>
                </c:pt>
                <c:pt idx="5123">
                  <c:v>5</c:v>
                </c:pt>
                <c:pt idx="5124">
                  <c:v>5.4</c:v>
                </c:pt>
                <c:pt idx="5125">
                  <c:v>2</c:v>
                </c:pt>
                <c:pt idx="5126">
                  <c:v>3</c:v>
                </c:pt>
                <c:pt idx="5127">
                  <c:v>-0.6</c:v>
                </c:pt>
                <c:pt idx="5128">
                  <c:v>3</c:v>
                </c:pt>
                <c:pt idx="5129">
                  <c:v>1</c:v>
                </c:pt>
                <c:pt idx="5130">
                  <c:v>0.8</c:v>
                </c:pt>
                <c:pt idx="5131">
                  <c:v>2</c:v>
                </c:pt>
                <c:pt idx="5132">
                  <c:v>2.4</c:v>
                </c:pt>
                <c:pt idx="5133">
                  <c:v>3.8</c:v>
                </c:pt>
                <c:pt idx="5134">
                  <c:v>10</c:v>
                </c:pt>
                <c:pt idx="5135">
                  <c:v>6.4</c:v>
                </c:pt>
                <c:pt idx="5136">
                  <c:v>-0.19999999999999996</c:v>
                </c:pt>
                <c:pt idx="5137">
                  <c:v>-1.2</c:v>
                </c:pt>
                <c:pt idx="5138">
                  <c:v>1.4</c:v>
                </c:pt>
                <c:pt idx="5139">
                  <c:v>8.4</c:v>
                </c:pt>
                <c:pt idx="5140">
                  <c:v>1</c:v>
                </c:pt>
                <c:pt idx="5141">
                  <c:v>-1</c:v>
                </c:pt>
                <c:pt idx="5142">
                  <c:v>3.4</c:v>
                </c:pt>
                <c:pt idx="5143">
                  <c:v>0.4</c:v>
                </c:pt>
                <c:pt idx="5144">
                  <c:v>2</c:v>
                </c:pt>
                <c:pt idx="5145">
                  <c:v>5</c:v>
                </c:pt>
                <c:pt idx="5146">
                  <c:v>0.60000000000000009</c:v>
                </c:pt>
                <c:pt idx="5147">
                  <c:v>2</c:v>
                </c:pt>
                <c:pt idx="5148">
                  <c:v>0.4</c:v>
                </c:pt>
                <c:pt idx="5149">
                  <c:v>2.6</c:v>
                </c:pt>
                <c:pt idx="5150">
                  <c:v>3</c:v>
                </c:pt>
                <c:pt idx="5151">
                  <c:v>5</c:v>
                </c:pt>
                <c:pt idx="5152">
                  <c:v>4.8</c:v>
                </c:pt>
                <c:pt idx="5153">
                  <c:v>2</c:v>
                </c:pt>
                <c:pt idx="5154">
                  <c:v>6.4</c:v>
                </c:pt>
                <c:pt idx="5155">
                  <c:v>1</c:v>
                </c:pt>
                <c:pt idx="5156">
                  <c:v>0.4</c:v>
                </c:pt>
                <c:pt idx="5157">
                  <c:v>-1.8</c:v>
                </c:pt>
                <c:pt idx="5158">
                  <c:v>2.4</c:v>
                </c:pt>
                <c:pt idx="5159">
                  <c:v>0.8</c:v>
                </c:pt>
                <c:pt idx="5160">
                  <c:v>1.4</c:v>
                </c:pt>
                <c:pt idx="5161">
                  <c:v>2</c:v>
                </c:pt>
                <c:pt idx="5162">
                  <c:v>4.4000000000000004</c:v>
                </c:pt>
                <c:pt idx="5163">
                  <c:v>1.8</c:v>
                </c:pt>
                <c:pt idx="5164">
                  <c:v>2</c:v>
                </c:pt>
                <c:pt idx="5165">
                  <c:v>3</c:v>
                </c:pt>
                <c:pt idx="5166">
                  <c:v>0.8</c:v>
                </c:pt>
                <c:pt idx="5167">
                  <c:v>3</c:v>
                </c:pt>
                <c:pt idx="5168">
                  <c:v>4.4000000000000004</c:v>
                </c:pt>
                <c:pt idx="5169">
                  <c:v>0.4</c:v>
                </c:pt>
                <c:pt idx="5170">
                  <c:v>3</c:v>
                </c:pt>
                <c:pt idx="5171">
                  <c:v>0.8</c:v>
                </c:pt>
                <c:pt idx="5172">
                  <c:v>2.4</c:v>
                </c:pt>
                <c:pt idx="5173">
                  <c:v>1.6</c:v>
                </c:pt>
                <c:pt idx="5174">
                  <c:v>3</c:v>
                </c:pt>
                <c:pt idx="5175">
                  <c:v>5</c:v>
                </c:pt>
                <c:pt idx="5176">
                  <c:v>-1.8</c:v>
                </c:pt>
                <c:pt idx="5177">
                  <c:v>-0.6</c:v>
                </c:pt>
                <c:pt idx="5178">
                  <c:v>4.4000000000000004</c:v>
                </c:pt>
                <c:pt idx="5179">
                  <c:v>2.4</c:v>
                </c:pt>
                <c:pt idx="5180">
                  <c:v>2.4</c:v>
                </c:pt>
                <c:pt idx="5181">
                  <c:v>-0.6</c:v>
                </c:pt>
                <c:pt idx="5182">
                  <c:v>0.4</c:v>
                </c:pt>
                <c:pt idx="5183">
                  <c:v>1.4</c:v>
                </c:pt>
                <c:pt idx="5184">
                  <c:v>4.4000000000000004</c:v>
                </c:pt>
                <c:pt idx="5185">
                  <c:v>1.8</c:v>
                </c:pt>
                <c:pt idx="5186">
                  <c:v>1</c:v>
                </c:pt>
                <c:pt idx="5187">
                  <c:v>4</c:v>
                </c:pt>
                <c:pt idx="5188">
                  <c:v>3</c:v>
                </c:pt>
                <c:pt idx="5189">
                  <c:v>2.4</c:v>
                </c:pt>
                <c:pt idx="5190">
                  <c:v>6.4</c:v>
                </c:pt>
                <c:pt idx="5191">
                  <c:v>3.8</c:v>
                </c:pt>
                <c:pt idx="5192">
                  <c:v>3.4</c:v>
                </c:pt>
                <c:pt idx="5193">
                  <c:v>2</c:v>
                </c:pt>
                <c:pt idx="5194">
                  <c:v>3</c:v>
                </c:pt>
                <c:pt idx="5195">
                  <c:v>4</c:v>
                </c:pt>
                <c:pt idx="5196">
                  <c:v>4</c:v>
                </c:pt>
                <c:pt idx="5197">
                  <c:v>4.8</c:v>
                </c:pt>
                <c:pt idx="5198">
                  <c:v>1.4</c:v>
                </c:pt>
                <c:pt idx="5199">
                  <c:v>2.4</c:v>
                </c:pt>
                <c:pt idx="5200">
                  <c:v>2</c:v>
                </c:pt>
                <c:pt idx="5201">
                  <c:v>5.4</c:v>
                </c:pt>
                <c:pt idx="5202">
                  <c:v>4.2</c:v>
                </c:pt>
                <c:pt idx="5203">
                  <c:v>2</c:v>
                </c:pt>
                <c:pt idx="5204">
                  <c:v>5.4</c:v>
                </c:pt>
                <c:pt idx="5205">
                  <c:v>0.19999999999999996</c:v>
                </c:pt>
                <c:pt idx="5206">
                  <c:v>0.60000000000000009</c:v>
                </c:pt>
                <c:pt idx="5207">
                  <c:v>1.8</c:v>
                </c:pt>
                <c:pt idx="5208">
                  <c:v>2.8</c:v>
                </c:pt>
                <c:pt idx="5209">
                  <c:v>4.4000000000000004</c:v>
                </c:pt>
                <c:pt idx="5210">
                  <c:v>1.4</c:v>
                </c:pt>
                <c:pt idx="5211">
                  <c:v>4</c:v>
                </c:pt>
                <c:pt idx="5212">
                  <c:v>2.4</c:v>
                </c:pt>
                <c:pt idx="5213">
                  <c:v>2.4</c:v>
                </c:pt>
                <c:pt idx="5214">
                  <c:v>3.4</c:v>
                </c:pt>
                <c:pt idx="5215">
                  <c:v>2.4</c:v>
                </c:pt>
                <c:pt idx="5216">
                  <c:v>1.8</c:v>
                </c:pt>
                <c:pt idx="5217">
                  <c:v>5</c:v>
                </c:pt>
                <c:pt idx="5218">
                  <c:v>4.4000000000000004</c:v>
                </c:pt>
                <c:pt idx="5219">
                  <c:v>1.8</c:v>
                </c:pt>
                <c:pt idx="5220">
                  <c:v>2.8</c:v>
                </c:pt>
                <c:pt idx="5221">
                  <c:v>1.4</c:v>
                </c:pt>
                <c:pt idx="5222">
                  <c:v>1.4</c:v>
                </c:pt>
                <c:pt idx="5223">
                  <c:v>0.4</c:v>
                </c:pt>
                <c:pt idx="5224">
                  <c:v>2</c:v>
                </c:pt>
                <c:pt idx="5225">
                  <c:v>3.6</c:v>
                </c:pt>
                <c:pt idx="5226">
                  <c:v>0.4</c:v>
                </c:pt>
                <c:pt idx="5227">
                  <c:v>1.4</c:v>
                </c:pt>
                <c:pt idx="5228">
                  <c:v>1</c:v>
                </c:pt>
                <c:pt idx="5229">
                  <c:v>6</c:v>
                </c:pt>
                <c:pt idx="5230">
                  <c:v>2.8</c:v>
                </c:pt>
                <c:pt idx="5231">
                  <c:v>4</c:v>
                </c:pt>
                <c:pt idx="5232">
                  <c:v>2.8</c:v>
                </c:pt>
                <c:pt idx="5233">
                  <c:v>4</c:v>
                </c:pt>
                <c:pt idx="5234">
                  <c:v>2.4</c:v>
                </c:pt>
                <c:pt idx="5235">
                  <c:v>5</c:v>
                </c:pt>
                <c:pt idx="5236">
                  <c:v>1.2</c:v>
                </c:pt>
                <c:pt idx="5237">
                  <c:v>3.4</c:v>
                </c:pt>
                <c:pt idx="5238">
                  <c:v>3</c:v>
                </c:pt>
                <c:pt idx="5239">
                  <c:v>2.4</c:v>
                </c:pt>
                <c:pt idx="5240">
                  <c:v>6.4</c:v>
                </c:pt>
                <c:pt idx="5241">
                  <c:v>-0.6</c:v>
                </c:pt>
                <c:pt idx="5242">
                  <c:v>2.4</c:v>
                </c:pt>
                <c:pt idx="5243">
                  <c:v>2.4</c:v>
                </c:pt>
                <c:pt idx="5244">
                  <c:v>5.2</c:v>
                </c:pt>
                <c:pt idx="5245">
                  <c:v>3</c:v>
                </c:pt>
                <c:pt idx="5246">
                  <c:v>5.4</c:v>
                </c:pt>
                <c:pt idx="5247">
                  <c:v>2.4</c:v>
                </c:pt>
                <c:pt idx="5248">
                  <c:v>-0.6</c:v>
                </c:pt>
                <c:pt idx="5249">
                  <c:v>-1.2</c:v>
                </c:pt>
                <c:pt idx="5250">
                  <c:v>2.2000000000000002</c:v>
                </c:pt>
                <c:pt idx="5251">
                  <c:v>4</c:v>
                </c:pt>
                <c:pt idx="5252">
                  <c:v>4</c:v>
                </c:pt>
                <c:pt idx="5253">
                  <c:v>1</c:v>
                </c:pt>
                <c:pt idx="5254">
                  <c:v>3.8</c:v>
                </c:pt>
                <c:pt idx="5255">
                  <c:v>2.4</c:v>
                </c:pt>
                <c:pt idx="5256">
                  <c:v>0.8</c:v>
                </c:pt>
                <c:pt idx="5257">
                  <c:v>4.4000000000000004</c:v>
                </c:pt>
                <c:pt idx="5258">
                  <c:v>6.4</c:v>
                </c:pt>
                <c:pt idx="5259">
                  <c:v>4.4000000000000004</c:v>
                </c:pt>
                <c:pt idx="5260">
                  <c:v>3</c:v>
                </c:pt>
                <c:pt idx="5261">
                  <c:v>1.8</c:v>
                </c:pt>
                <c:pt idx="5262">
                  <c:v>4</c:v>
                </c:pt>
                <c:pt idx="5263">
                  <c:v>1.2</c:v>
                </c:pt>
                <c:pt idx="5264">
                  <c:v>6</c:v>
                </c:pt>
                <c:pt idx="5265">
                  <c:v>5.8</c:v>
                </c:pt>
                <c:pt idx="5266">
                  <c:v>2</c:v>
                </c:pt>
                <c:pt idx="5267">
                  <c:v>0.4</c:v>
                </c:pt>
                <c:pt idx="5268">
                  <c:v>1.4</c:v>
                </c:pt>
                <c:pt idx="5269">
                  <c:v>3.4</c:v>
                </c:pt>
                <c:pt idx="5270">
                  <c:v>1.8</c:v>
                </c:pt>
                <c:pt idx="5271">
                  <c:v>1</c:v>
                </c:pt>
                <c:pt idx="5272">
                  <c:v>4.4000000000000004</c:v>
                </c:pt>
                <c:pt idx="5273">
                  <c:v>1.4</c:v>
                </c:pt>
                <c:pt idx="5274">
                  <c:v>3</c:v>
                </c:pt>
                <c:pt idx="5275">
                  <c:v>3.4</c:v>
                </c:pt>
                <c:pt idx="5276">
                  <c:v>2</c:v>
                </c:pt>
                <c:pt idx="5277">
                  <c:v>8</c:v>
                </c:pt>
                <c:pt idx="5278">
                  <c:v>5</c:v>
                </c:pt>
                <c:pt idx="5279">
                  <c:v>3</c:v>
                </c:pt>
                <c:pt idx="5280">
                  <c:v>1.8</c:v>
                </c:pt>
                <c:pt idx="5281">
                  <c:v>6</c:v>
                </c:pt>
                <c:pt idx="5282">
                  <c:v>5</c:v>
                </c:pt>
                <c:pt idx="5283">
                  <c:v>0.4</c:v>
                </c:pt>
                <c:pt idx="5284">
                  <c:v>5.4</c:v>
                </c:pt>
                <c:pt idx="5285">
                  <c:v>2.4</c:v>
                </c:pt>
                <c:pt idx="5286">
                  <c:v>4</c:v>
                </c:pt>
                <c:pt idx="5287">
                  <c:v>1</c:v>
                </c:pt>
                <c:pt idx="5288">
                  <c:v>2</c:v>
                </c:pt>
                <c:pt idx="5289">
                  <c:v>1.4</c:v>
                </c:pt>
                <c:pt idx="5290">
                  <c:v>-0.8</c:v>
                </c:pt>
                <c:pt idx="5291">
                  <c:v>4</c:v>
                </c:pt>
                <c:pt idx="5292">
                  <c:v>5</c:v>
                </c:pt>
                <c:pt idx="5293">
                  <c:v>4</c:v>
                </c:pt>
                <c:pt idx="5294">
                  <c:v>6</c:v>
                </c:pt>
                <c:pt idx="5295">
                  <c:v>2</c:v>
                </c:pt>
                <c:pt idx="5296">
                  <c:v>4.4000000000000004</c:v>
                </c:pt>
                <c:pt idx="5297">
                  <c:v>3</c:v>
                </c:pt>
                <c:pt idx="5298">
                  <c:v>2.8</c:v>
                </c:pt>
                <c:pt idx="5299">
                  <c:v>0</c:v>
                </c:pt>
                <c:pt idx="5300">
                  <c:v>2.4</c:v>
                </c:pt>
                <c:pt idx="5301">
                  <c:v>3</c:v>
                </c:pt>
                <c:pt idx="5302">
                  <c:v>0.4</c:v>
                </c:pt>
                <c:pt idx="5303">
                  <c:v>3.4</c:v>
                </c:pt>
                <c:pt idx="5304">
                  <c:v>-0.19999999999999996</c:v>
                </c:pt>
                <c:pt idx="5305">
                  <c:v>4.4000000000000004</c:v>
                </c:pt>
                <c:pt idx="5306">
                  <c:v>1.4</c:v>
                </c:pt>
                <c:pt idx="5307">
                  <c:v>2.4</c:v>
                </c:pt>
                <c:pt idx="5308">
                  <c:v>0.4</c:v>
                </c:pt>
                <c:pt idx="5309">
                  <c:v>4.4000000000000004</c:v>
                </c:pt>
                <c:pt idx="5310">
                  <c:v>3.8</c:v>
                </c:pt>
                <c:pt idx="5311">
                  <c:v>2.4</c:v>
                </c:pt>
                <c:pt idx="5312">
                  <c:v>2</c:v>
                </c:pt>
                <c:pt idx="5313">
                  <c:v>0.8</c:v>
                </c:pt>
                <c:pt idx="5314">
                  <c:v>2.4</c:v>
                </c:pt>
                <c:pt idx="5315">
                  <c:v>6</c:v>
                </c:pt>
                <c:pt idx="5316">
                  <c:v>4</c:v>
                </c:pt>
                <c:pt idx="5317">
                  <c:v>3</c:v>
                </c:pt>
                <c:pt idx="5318">
                  <c:v>3.4</c:v>
                </c:pt>
                <c:pt idx="5319">
                  <c:v>3.8</c:v>
                </c:pt>
                <c:pt idx="5320">
                  <c:v>3</c:v>
                </c:pt>
                <c:pt idx="5321">
                  <c:v>5.4</c:v>
                </c:pt>
                <c:pt idx="5322">
                  <c:v>1.8</c:v>
                </c:pt>
                <c:pt idx="5323">
                  <c:v>-0.6</c:v>
                </c:pt>
                <c:pt idx="5324">
                  <c:v>3</c:v>
                </c:pt>
                <c:pt idx="5325">
                  <c:v>0.8</c:v>
                </c:pt>
                <c:pt idx="5326">
                  <c:v>2</c:v>
                </c:pt>
                <c:pt idx="5327">
                  <c:v>2.4</c:v>
                </c:pt>
                <c:pt idx="5328">
                  <c:v>0.8</c:v>
                </c:pt>
                <c:pt idx="5329">
                  <c:v>1.4</c:v>
                </c:pt>
                <c:pt idx="5330">
                  <c:v>0.4</c:v>
                </c:pt>
                <c:pt idx="5331">
                  <c:v>5.4</c:v>
                </c:pt>
                <c:pt idx="5332">
                  <c:v>5.4</c:v>
                </c:pt>
                <c:pt idx="5333">
                  <c:v>2.4</c:v>
                </c:pt>
                <c:pt idx="5334">
                  <c:v>3.4</c:v>
                </c:pt>
                <c:pt idx="5335">
                  <c:v>2</c:v>
                </c:pt>
                <c:pt idx="5336">
                  <c:v>6.4</c:v>
                </c:pt>
                <c:pt idx="5337">
                  <c:v>-1.2</c:v>
                </c:pt>
                <c:pt idx="5338">
                  <c:v>1.2</c:v>
                </c:pt>
                <c:pt idx="5339">
                  <c:v>4.4000000000000004</c:v>
                </c:pt>
                <c:pt idx="5340">
                  <c:v>3.4</c:v>
                </c:pt>
                <c:pt idx="5341">
                  <c:v>7.4</c:v>
                </c:pt>
                <c:pt idx="5342">
                  <c:v>2.4</c:v>
                </c:pt>
                <c:pt idx="5343">
                  <c:v>6</c:v>
                </c:pt>
                <c:pt idx="5344">
                  <c:v>-0.6</c:v>
                </c:pt>
                <c:pt idx="5345">
                  <c:v>0.8</c:v>
                </c:pt>
                <c:pt idx="5346">
                  <c:v>1.8</c:v>
                </c:pt>
                <c:pt idx="5347">
                  <c:v>4</c:v>
                </c:pt>
                <c:pt idx="5348">
                  <c:v>4.4000000000000004</c:v>
                </c:pt>
                <c:pt idx="5349">
                  <c:v>1.8</c:v>
                </c:pt>
                <c:pt idx="5350">
                  <c:v>0.8</c:v>
                </c:pt>
                <c:pt idx="5351">
                  <c:v>3</c:v>
                </c:pt>
                <c:pt idx="5352">
                  <c:v>1</c:v>
                </c:pt>
                <c:pt idx="5353">
                  <c:v>1.4</c:v>
                </c:pt>
                <c:pt idx="5354">
                  <c:v>1.4</c:v>
                </c:pt>
                <c:pt idx="5355">
                  <c:v>0.19999999999999996</c:v>
                </c:pt>
                <c:pt idx="5356">
                  <c:v>2.4</c:v>
                </c:pt>
                <c:pt idx="5357">
                  <c:v>4</c:v>
                </c:pt>
                <c:pt idx="5358">
                  <c:v>2</c:v>
                </c:pt>
                <c:pt idx="5359">
                  <c:v>3</c:v>
                </c:pt>
                <c:pt idx="5360">
                  <c:v>1.8</c:v>
                </c:pt>
                <c:pt idx="5361">
                  <c:v>6</c:v>
                </c:pt>
                <c:pt idx="5362">
                  <c:v>5.8</c:v>
                </c:pt>
                <c:pt idx="5363">
                  <c:v>4</c:v>
                </c:pt>
                <c:pt idx="5364">
                  <c:v>3.4</c:v>
                </c:pt>
                <c:pt idx="5365">
                  <c:v>4</c:v>
                </c:pt>
                <c:pt idx="5366">
                  <c:v>2</c:v>
                </c:pt>
                <c:pt idx="5367">
                  <c:v>2.2000000000000002</c:v>
                </c:pt>
                <c:pt idx="5368">
                  <c:v>3.4</c:v>
                </c:pt>
                <c:pt idx="5369">
                  <c:v>3.4</c:v>
                </c:pt>
                <c:pt idx="5370">
                  <c:v>2.4</c:v>
                </c:pt>
                <c:pt idx="5371">
                  <c:v>0.8</c:v>
                </c:pt>
                <c:pt idx="5372">
                  <c:v>5.4</c:v>
                </c:pt>
                <c:pt idx="5373">
                  <c:v>4</c:v>
                </c:pt>
                <c:pt idx="5374">
                  <c:v>2.8</c:v>
                </c:pt>
                <c:pt idx="5375">
                  <c:v>1</c:v>
                </c:pt>
                <c:pt idx="5376">
                  <c:v>-0.6</c:v>
                </c:pt>
                <c:pt idx="5377">
                  <c:v>7.4</c:v>
                </c:pt>
                <c:pt idx="5378">
                  <c:v>3.4</c:v>
                </c:pt>
                <c:pt idx="5379">
                  <c:v>1.4</c:v>
                </c:pt>
                <c:pt idx="5380">
                  <c:v>1.8</c:v>
                </c:pt>
                <c:pt idx="5381">
                  <c:v>2.8</c:v>
                </c:pt>
                <c:pt idx="5382">
                  <c:v>0.4</c:v>
                </c:pt>
                <c:pt idx="5383">
                  <c:v>3.4</c:v>
                </c:pt>
                <c:pt idx="5384">
                  <c:v>1.8</c:v>
                </c:pt>
                <c:pt idx="5385">
                  <c:v>-0.19999999999999996</c:v>
                </c:pt>
                <c:pt idx="5386">
                  <c:v>2.4</c:v>
                </c:pt>
                <c:pt idx="5387">
                  <c:v>5.2</c:v>
                </c:pt>
                <c:pt idx="5388">
                  <c:v>5.4</c:v>
                </c:pt>
                <c:pt idx="5389">
                  <c:v>3.4</c:v>
                </c:pt>
                <c:pt idx="5390">
                  <c:v>1.8</c:v>
                </c:pt>
                <c:pt idx="5391">
                  <c:v>3.8</c:v>
                </c:pt>
                <c:pt idx="5392">
                  <c:v>2.2000000000000002</c:v>
                </c:pt>
                <c:pt idx="5393">
                  <c:v>2</c:v>
                </c:pt>
                <c:pt idx="5394">
                  <c:v>1</c:v>
                </c:pt>
                <c:pt idx="5395">
                  <c:v>7</c:v>
                </c:pt>
                <c:pt idx="5396">
                  <c:v>3.4</c:v>
                </c:pt>
                <c:pt idx="5397">
                  <c:v>5</c:v>
                </c:pt>
                <c:pt idx="5398">
                  <c:v>2.4</c:v>
                </c:pt>
                <c:pt idx="5399">
                  <c:v>0.4</c:v>
                </c:pt>
                <c:pt idx="5400">
                  <c:v>8</c:v>
                </c:pt>
                <c:pt idx="5401">
                  <c:v>2.4</c:v>
                </c:pt>
                <c:pt idx="5402">
                  <c:v>2.4</c:v>
                </c:pt>
                <c:pt idx="5403">
                  <c:v>2.8</c:v>
                </c:pt>
                <c:pt idx="5404">
                  <c:v>6.4</c:v>
                </c:pt>
                <c:pt idx="5405">
                  <c:v>6</c:v>
                </c:pt>
                <c:pt idx="5406">
                  <c:v>3.8</c:v>
                </c:pt>
                <c:pt idx="5407">
                  <c:v>2</c:v>
                </c:pt>
                <c:pt idx="5408">
                  <c:v>-0.19999999999999996</c:v>
                </c:pt>
                <c:pt idx="5409">
                  <c:v>5.8</c:v>
                </c:pt>
                <c:pt idx="5410">
                  <c:v>3.4</c:v>
                </c:pt>
                <c:pt idx="5411">
                  <c:v>4.4000000000000004</c:v>
                </c:pt>
                <c:pt idx="5412">
                  <c:v>2</c:v>
                </c:pt>
                <c:pt idx="5413">
                  <c:v>4</c:v>
                </c:pt>
                <c:pt idx="5414">
                  <c:v>3.4</c:v>
                </c:pt>
                <c:pt idx="5415">
                  <c:v>3.2</c:v>
                </c:pt>
                <c:pt idx="5416">
                  <c:v>2.4</c:v>
                </c:pt>
                <c:pt idx="5417">
                  <c:v>3</c:v>
                </c:pt>
                <c:pt idx="5418">
                  <c:v>3</c:v>
                </c:pt>
                <c:pt idx="5419">
                  <c:v>5</c:v>
                </c:pt>
                <c:pt idx="5420">
                  <c:v>1.8</c:v>
                </c:pt>
                <c:pt idx="5421">
                  <c:v>2.2000000000000002</c:v>
                </c:pt>
                <c:pt idx="5422">
                  <c:v>0.19999999999999996</c:v>
                </c:pt>
                <c:pt idx="5423">
                  <c:v>0.8</c:v>
                </c:pt>
                <c:pt idx="5424">
                  <c:v>5</c:v>
                </c:pt>
                <c:pt idx="5425">
                  <c:v>0.4</c:v>
                </c:pt>
                <c:pt idx="5426">
                  <c:v>0.19999999999999996</c:v>
                </c:pt>
                <c:pt idx="5427">
                  <c:v>1.8</c:v>
                </c:pt>
                <c:pt idx="5428">
                  <c:v>2.4</c:v>
                </c:pt>
                <c:pt idx="5429">
                  <c:v>1.4</c:v>
                </c:pt>
                <c:pt idx="5430">
                  <c:v>2.4</c:v>
                </c:pt>
                <c:pt idx="5431">
                  <c:v>0.60000000000000009</c:v>
                </c:pt>
                <c:pt idx="5432">
                  <c:v>2.4</c:v>
                </c:pt>
                <c:pt idx="5433">
                  <c:v>3</c:v>
                </c:pt>
                <c:pt idx="5434">
                  <c:v>2.8</c:v>
                </c:pt>
                <c:pt idx="5435">
                  <c:v>5.4</c:v>
                </c:pt>
                <c:pt idx="5436">
                  <c:v>3</c:v>
                </c:pt>
                <c:pt idx="5437">
                  <c:v>1</c:v>
                </c:pt>
                <c:pt idx="5438">
                  <c:v>1.8</c:v>
                </c:pt>
                <c:pt idx="5439">
                  <c:v>2.8</c:v>
                </c:pt>
                <c:pt idx="5440">
                  <c:v>2.2000000000000002</c:v>
                </c:pt>
                <c:pt idx="5441">
                  <c:v>0.8</c:v>
                </c:pt>
                <c:pt idx="5442">
                  <c:v>3.4</c:v>
                </c:pt>
                <c:pt idx="5443">
                  <c:v>-0.39999999999999991</c:v>
                </c:pt>
                <c:pt idx="5444">
                  <c:v>3.4</c:v>
                </c:pt>
                <c:pt idx="5445">
                  <c:v>1.8</c:v>
                </c:pt>
                <c:pt idx="5446">
                  <c:v>3.4</c:v>
                </c:pt>
                <c:pt idx="5447">
                  <c:v>2.4</c:v>
                </c:pt>
                <c:pt idx="5448">
                  <c:v>3.4</c:v>
                </c:pt>
                <c:pt idx="5449">
                  <c:v>5</c:v>
                </c:pt>
                <c:pt idx="5450">
                  <c:v>2.4</c:v>
                </c:pt>
                <c:pt idx="5451">
                  <c:v>6.4</c:v>
                </c:pt>
                <c:pt idx="5452">
                  <c:v>3</c:v>
                </c:pt>
                <c:pt idx="5453">
                  <c:v>3.8</c:v>
                </c:pt>
                <c:pt idx="5454">
                  <c:v>-0.19999999999999996</c:v>
                </c:pt>
                <c:pt idx="5455">
                  <c:v>6.4</c:v>
                </c:pt>
                <c:pt idx="5456">
                  <c:v>4</c:v>
                </c:pt>
                <c:pt idx="5457">
                  <c:v>1.4</c:v>
                </c:pt>
                <c:pt idx="5458">
                  <c:v>4.4000000000000004</c:v>
                </c:pt>
                <c:pt idx="5459">
                  <c:v>4.4000000000000004</c:v>
                </c:pt>
                <c:pt idx="5460">
                  <c:v>4</c:v>
                </c:pt>
                <c:pt idx="5461">
                  <c:v>3.4</c:v>
                </c:pt>
                <c:pt idx="5462">
                  <c:v>4</c:v>
                </c:pt>
                <c:pt idx="5463">
                  <c:v>0.19999999999999996</c:v>
                </c:pt>
                <c:pt idx="5464">
                  <c:v>2.8</c:v>
                </c:pt>
                <c:pt idx="5465">
                  <c:v>0.8</c:v>
                </c:pt>
                <c:pt idx="5466">
                  <c:v>1.4</c:v>
                </c:pt>
                <c:pt idx="5467">
                  <c:v>2.2000000000000002</c:v>
                </c:pt>
                <c:pt idx="5468">
                  <c:v>4</c:v>
                </c:pt>
                <c:pt idx="5469">
                  <c:v>4</c:v>
                </c:pt>
                <c:pt idx="5470">
                  <c:v>4.4000000000000004</c:v>
                </c:pt>
                <c:pt idx="5471">
                  <c:v>4</c:v>
                </c:pt>
                <c:pt idx="5472">
                  <c:v>2.4</c:v>
                </c:pt>
                <c:pt idx="5473">
                  <c:v>1.8</c:v>
                </c:pt>
                <c:pt idx="5474">
                  <c:v>5</c:v>
                </c:pt>
                <c:pt idx="5475">
                  <c:v>3.4</c:v>
                </c:pt>
                <c:pt idx="5476">
                  <c:v>3.4</c:v>
                </c:pt>
                <c:pt idx="5477">
                  <c:v>2.4</c:v>
                </c:pt>
                <c:pt idx="5478">
                  <c:v>3</c:v>
                </c:pt>
                <c:pt idx="5479">
                  <c:v>5</c:v>
                </c:pt>
                <c:pt idx="5480">
                  <c:v>-0.60000000000000009</c:v>
                </c:pt>
                <c:pt idx="5481">
                  <c:v>3</c:v>
                </c:pt>
                <c:pt idx="5482">
                  <c:v>1.4</c:v>
                </c:pt>
                <c:pt idx="5483">
                  <c:v>3.4</c:v>
                </c:pt>
                <c:pt idx="5484">
                  <c:v>5.8</c:v>
                </c:pt>
                <c:pt idx="5485">
                  <c:v>5.8</c:v>
                </c:pt>
                <c:pt idx="5486">
                  <c:v>1</c:v>
                </c:pt>
                <c:pt idx="5487">
                  <c:v>4.4000000000000004</c:v>
                </c:pt>
                <c:pt idx="5488">
                  <c:v>2.4</c:v>
                </c:pt>
                <c:pt idx="5489">
                  <c:v>1</c:v>
                </c:pt>
                <c:pt idx="5490">
                  <c:v>2.4</c:v>
                </c:pt>
                <c:pt idx="5491">
                  <c:v>-1.2</c:v>
                </c:pt>
                <c:pt idx="5492">
                  <c:v>3.4</c:v>
                </c:pt>
                <c:pt idx="5493">
                  <c:v>2.4</c:v>
                </c:pt>
                <c:pt idx="5494">
                  <c:v>5</c:v>
                </c:pt>
                <c:pt idx="5495">
                  <c:v>2.4</c:v>
                </c:pt>
                <c:pt idx="5496">
                  <c:v>3</c:v>
                </c:pt>
                <c:pt idx="5497">
                  <c:v>1</c:v>
                </c:pt>
                <c:pt idx="5498">
                  <c:v>1.4</c:v>
                </c:pt>
                <c:pt idx="5499">
                  <c:v>2.4</c:v>
                </c:pt>
                <c:pt idx="5500">
                  <c:v>0.4</c:v>
                </c:pt>
                <c:pt idx="5501">
                  <c:v>1.4</c:v>
                </c:pt>
                <c:pt idx="5502">
                  <c:v>2.8</c:v>
                </c:pt>
                <c:pt idx="5503">
                  <c:v>1</c:v>
                </c:pt>
                <c:pt idx="5504">
                  <c:v>5.4</c:v>
                </c:pt>
                <c:pt idx="5505">
                  <c:v>3</c:v>
                </c:pt>
                <c:pt idx="5506">
                  <c:v>0.4</c:v>
                </c:pt>
                <c:pt idx="5507">
                  <c:v>1</c:v>
                </c:pt>
                <c:pt idx="5508">
                  <c:v>4</c:v>
                </c:pt>
                <c:pt idx="5509">
                  <c:v>2.8</c:v>
                </c:pt>
                <c:pt idx="5510">
                  <c:v>0.4</c:v>
                </c:pt>
                <c:pt idx="5511">
                  <c:v>0.4</c:v>
                </c:pt>
                <c:pt idx="5512">
                  <c:v>4.4000000000000004</c:v>
                </c:pt>
                <c:pt idx="5513">
                  <c:v>-0.39999999999999991</c:v>
                </c:pt>
                <c:pt idx="5514">
                  <c:v>4.4000000000000004</c:v>
                </c:pt>
                <c:pt idx="5515">
                  <c:v>0.4</c:v>
                </c:pt>
                <c:pt idx="5516">
                  <c:v>0.19999999999999996</c:v>
                </c:pt>
                <c:pt idx="5517">
                  <c:v>3.4</c:v>
                </c:pt>
                <c:pt idx="5518">
                  <c:v>4.4000000000000004</c:v>
                </c:pt>
                <c:pt idx="5519">
                  <c:v>2.8</c:v>
                </c:pt>
                <c:pt idx="5520">
                  <c:v>4</c:v>
                </c:pt>
                <c:pt idx="5521">
                  <c:v>-1.8</c:v>
                </c:pt>
                <c:pt idx="5522">
                  <c:v>1.2</c:v>
                </c:pt>
                <c:pt idx="5523">
                  <c:v>2.2000000000000002</c:v>
                </c:pt>
                <c:pt idx="5524">
                  <c:v>1</c:v>
                </c:pt>
                <c:pt idx="5525">
                  <c:v>2.8</c:v>
                </c:pt>
                <c:pt idx="5526">
                  <c:v>-1.4</c:v>
                </c:pt>
                <c:pt idx="5527">
                  <c:v>4</c:v>
                </c:pt>
                <c:pt idx="5528">
                  <c:v>1.4</c:v>
                </c:pt>
                <c:pt idx="5529">
                  <c:v>1.4</c:v>
                </c:pt>
                <c:pt idx="5530">
                  <c:v>-1.2</c:v>
                </c:pt>
                <c:pt idx="5531">
                  <c:v>4.4000000000000004</c:v>
                </c:pt>
                <c:pt idx="5532">
                  <c:v>0.8</c:v>
                </c:pt>
                <c:pt idx="5533">
                  <c:v>0.4</c:v>
                </c:pt>
                <c:pt idx="5534">
                  <c:v>-0.19999999999999996</c:v>
                </c:pt>
                <c:pt idx="5535">
                  <c:v>0</c:v>
                </c:pt>
                <c:pt idx="5536">
                  <c:v>0</c:v>
                </c:pt>
                <c:pt idx="5537">
                  <c:v>3.4</c:v>
                </c:pt>
                <c:pt idx="5538">
                  <c:v>2</c:v>
                </c:pt>
                <c:pt idx="5539">
                  <c:v>4</c:v>
                </c:pt>
                <c:pt idx="5540">
                  <c:v>7</c:v>
                </c:pt>
                <c:pt idx="5541">
                  <c:v>5.4</c:v>
                </c:pt>
                <c:pt idx="5542">
                  <c:v>5.8</c:v>
                </c:pt>
                <c:pt idx="5543">
                  <c:v>2</c:v>
                </c:pt>
                <c:pt idx="5544">
                  <c:v>1.4</c:v>
                </c:pt>
                <c:pt idx="5545">
                  <c:v>0.19999999999999996</c:v>
                </c:pt>
                <c:pt idx="5546">
                  <c:v>4</c:v>
                </c:pt>
                <c:pt idx="5547">
                  <c:v>3.4</c:v>
                </c:pt>
                <c:pt idx="5548">
                  <c:v>0.8</c:v>
                </c:pt>
                <c:pt idx="5549">
                  <c:v>2.4</c:v>
                </c:pt>
                <c:pt idx="5550">
                  <c:v>1.4</c:v>
                </c:pt>
                <c:pt idx="5551">
                  <c:v>3.4</c:v>
                </c:pt>
                <c:pt idx="5552">
                  <c:v>4</c:v>
                </c:pt>
                <c:pt idx="5553">
                  <c:v>3.4</c:v>
                </c:pt>
                <c:pt idx="5554">
                  <c:v>2.4</c:v>
                </c:pt>
                <c:pt idx="5555">
                  <c:v>2.8</c:v>
                </c:pt>
                <c:pt idx="5556">
                  <c:v>2.4</c:v>
                </c:pt>
                <c:pt idx="5557">
                  <c:v>7.4</c:v>
                </c:pt>
                <c:pt idx="5558">
                  <c:v>6.4</c:v>
                </c:pt>
                <c:pt idx="5559">
                  <c:v>4.8</c:v>
                </c:pt>
                <c:pt idx="5560">
                  <c:v>4.8</c:v>
                </c:pt>
                <c:pt idx="5561">
                  <c:v>-0.6</c:v>
                </c:pt>
                <c:pt idx="5562">
                  <c:v>6</c:v>
                </c:pt>
                <c:pt idx="5563">
                  <c:v>3.4</c:v>
                </c:pt>
                <c:pt idx="5564">
                  <c:v>3</c:v>
                </c:pt>
                <c:pt idx="5565">
                  <c:v>2</c:v>
                </c:pt>
                <c:pt idx="5566">
                  <c:v>1.6</c:v>
                </c:pt>
                <c:pt idx="5567">
                  <c:v>4.8</c:v>
                </c:pt>
                <c:pt idx="5568">
                  <c:v>7</c:v>
                </c:pt>
                <c:pt idx="5569">
                  <c:v>7.4</c:v>
                </c:pt>
                <c:pt idx="5570">
                  <c:v>4</c:v>
                </c:pt>
                <c:pt idx="5571">
                  <c:v>-0.39999999999999991</c:v>
                </c:pt>
                <c:pt idx="5572">
                  <c:v>3.8</c:v>
                </c:pt>
                <c:pt idx="5573">
                  <c:v>0.19999999999999996</c:v>
                </c:pt>
                <c:pt idx="5574">
                  <c:v>2.2000000000000002</c:v>
                </c:pt>
                <c:pt idx="5575">
                  <c:v>4.5999999999999996</c:v>
                </c:pt>
                <c:pt idx="5576">
                  <c:v>4.5999999999999996</c:v>
                </c:pt>
                <c:pt idx="5577">
                  <c:v>1.2</c:v>
                </c:pt>
                <c:pt idx="5578">
                  <c:v>1.8</c:v>
                </c:pt>
                <c:pt idx="5579">
                  <c:v>-2.4000000000000004</c:v>
                </c:pt>
                <c:pt idx="5580">
                  <c:v>6.4</c:v>
                </c:pt>
                <c:pt idx="5581">
                  <c:v>3.2</c:v>
                </c:pt>
                <c:pt idx="5582">
                  <c:v>2.8</c:v>
                </c:pt>
                <c:pt idx="5583">
                  <c:v>0.39999999999999991</c:v>
                </c:pt>
                <c:pt idx="5584">
                  <c:v>6.4</c:v>
                </c:pt>
                <c:pt idx="5585">
                  <c:v>5.4</c:v>
                </c:pt>
                <c:pt idx="5586">
                  <c:v>0.19999999999999996</c:v>
                </c:pt>
                <c:pt idx="5587">
                  <c:v>5</c:v>
                </c:pt>
                <c:pt idx="5588">
                  <c:v>3</c:v>
                </c:pt>
                <c:pt idx="5589">
                  <c:v>2.4</c:v>
                </c:pt>
                <c:pt idx="5590">
                  <c:v>2</c:v>
                </c:pt>
                <c:pt idx="5591">
                  <c:v>3.4</c:v>
                </c:pt>
                <c:pt idx="5592">
                  <c:v>8</c:v>
                </c:pt>
                <c:pt idx="5593">
                  <c:v>3.4</c:v>
                </c:pt>
                <c:pt idx="5594">
                  <c:v>5</c:v>
                </c:pt>
                <c:pt idx="5595">
                  <c:v>7.4</c:v>
                </c:pt>
                <c:pt idx="5596">
                  <c:v>6</c:v>
                </c:pt>
                <c:pt idx="5597">
                  <c:v>0.8</c:v>
                </c:pt>
                <c:pt idx="5598">
                  <c:v>3.4</c:v>
                </c:pt>
                <c:pt idx="5599">
                  <c:v>4</c:v>
                </c:pt>
                <c:pt idx="5600">
                  <c:v>2.8</c:v>
                </c:pt>
                <c:pt idx="5601">
                  <c:v>-0.19999999999999996</c:v>
                </c:pt>
                <c:pt idx="5602">
                  <c:v>3.8</c:v>
                </c:pt>
                <c:pt idx="5603">
                  <c:v>4</c:v>
                </c:pt>
                <c:pt idx="5604">
                  <c:v>0.19999999999999996</c:v>
                </c:pt>
                <c:pt idx="5605">
                  <c:v>2.4</c:v>
                </c:pt>
                <c:pt idx="5606">
                  <c:v>4</c:v>
                </c:pt>
                <c:pt idx="5607">
                  <c:v>3.4</c:v>
                </c:pt>
                <c:pt idx="5608">
                  <c:v>-1.2</c:v>
                </c:pt>
                <c:pt idx="5609">
                  <c:v>4</c:v>
                </c:pt>
                <c:pt idx="5610">
                  <c:v>4</c:v>
                </c:pt>
                <c:pt idx="5611">
                  <c:v>5.4</c:v>
                </c:pt>
                <c:pt idx="5612">
                  <c:v>5</c:v>
                </c:pt>
                <c:pt idx="5613">
                  <c:v>2.4</c:v>
                </c:pt>
                <c:pt idx="5614">
                  <c:v>3.8</c:v>
                </c:pt>
                <c:pt idx="5615">
                  <c:v>4</c:v>
                </c:pt>
                <c:pt idx="5616">
                  <c:v>3.8</c:v>
                </c:pt>
                <c:pt idx="5617">
                  <c:v>1</c:v>
                </c:pt>
                <c:pt idx="5618">
                  <c:v>1.8</c:v>
                </c:pt>
                <c:pt idx="5619">
                  <c:v>4</c:v>
                </c:pt>
                <c:pt idx="5620">
                  <c:v>5.8</c:v>
                </c:pt>
                <c:pt idx="5621">
                  <c:v>0.60000000000000009</c:v>
                </c:pt>
                <c:pt idx="5622">
                  <c:v>1.8</c:v>
                </c:pt>
                <c:pt idx="5623">
                  <c:v>-0.19999999999999996</c:v>
                </c:pt>
                <c:pt idx="5624">
                  <c:v>1</c:v>
                </c:pt>
                <c:pt idx="5625">
                  <c:v>1.4</c:v>
                </c:pt>
                <c:pt idx="5626">
                  <c:v>3</c:v>
                </c:pt>
                <c:pt idx="5627">
                  <c:v>4.4000000000000004</c:v>
                </c:pt>
                <c:pt idx="5628">
                  <c:v>1.4</c:v>
                </c:pt>
                <c:pt idx="5629">
                  <c:v>2.4</c:v>
                </c:pt>
                <c:pt idx="5630">
                  <c:v>1.4</c:v>
                </c:pt>
                <c:pt idx="5631">
                  <c:v>5</c:v>
                </c:pt>
                <c:pt idx="5632">
                  <c:v>6.4</c:v>
                </c:pt>
                <c:pt idx="5633">
                  <c:v>0.4</c:v>
                </c:pt>
                <c:pt idx="5634">
                  <c:v>3</c:v>
                </c:pt>
                <c:pt idx="5635">
                  <c:v>3.4</c:v>
                </c:pt>
                <c:pt idx="5636">
                  <c:v>2.4</c:v>
                </c:pt>
                <c:pt idx="5637">
                  <c:v>4</c:v>
                </c:pt>
                <c:pt idx="5638">
                  <c:v>3</c:v>
                </c:pt>
                <c:pt idx="5639">
                  <c:v>0</c:v>
                </c:pt>
                <c:pt idx="5640">
                  <c:v>2.4</c:v>
                </c:pt>
                <c:pt idx="5641">
                  <c:v>3.4</c:v>
                </c:pt>
                <c:pt idx="5642">
                  <c:v>3</c:v>
                </c:pt>
                <c:pt idx="5643">
                  <c:v>1.4</c:v>
                </c:pt>
                <c:pt idx="5644">
                  <c:v>4</c:v>
                </c:pt>
                <c:pt idx="5645">
                  <c:v>7</c:v>
                </c:pt>
                <c:pt idx="5646">
                  <c:v>2</c:v>
                </c:pt>
                <c:pt idx="5647">
                  <c:v>2</c:v>
                </c:pt>
                <c:pt idx="5648">
                  <c:v>4.4000000000000004</c:v>
                </c:pt>
                <c:pt idx="5649">
                  <c:v>1.4</c:v>
                </c:pt>
                <c:pt idx="5650">
                  <c:v>5</c:v>
                </c:pt>
                <c:pt idx="5651">
                  <c:v>2</c:v>
                </c:pt>
                <c:pt idx="5652">
                  <c:v>3</c:v>
                </c:pt>
                <c:pt idx="5653">
                  <c:v>-0.19999999999999996</c:v>
                </c:pt>
                <c:pt idx="5654">
                  <c:v>2.4</c:v>
                </c:pt>
                <c:pt idx="5655">
                  <c:v>4.2</c:v>
                </c:pt>
                <c:pt idx="5656">
                  <c:v>4</c:v>
                </c:pt>
                <c:pt idx="5657">
                  <c:v>2.4</c:v>
                </c:pt>
                <c:pt idx="5658">
                  <c:v>4</c:v>
                </c:pt>
                <c:pt idx="5659">
                  <c:v>2.8</c:v>
                </c:pt>
                <c:pt idx="5660">
                  <c:v>3</c:v>
                </c:pt>
                <c:pt idx="5661">
                  <c:v>5.4</c:v>
                </c:pt>
                <c:pt idx="5662">
                  <c:v>4.8</c:v>
                </c:pt>
                <c:pt idx="5663">
                  <c:v>0</c:v>
                </c:pt>
                <c:pt idx="5664">
                  <c:v>5.4</c:v>
                </c:pt>
                <c:pt idx="5665">
                  <c:v>1.2</c:v>
                </c:pt>
                <c:pt idx="5666">
                  <c:v>0</c:v>
                </c:pt>
                <c:pt idx="5667">
                  <c:v>1.4</c:v>
                </c:pt>
                <c:pt idx="5668">
                  <c:v>4</c:v>
                </c:pt>
                <c:pt idx="5669">
                  <c:v>2.4</c:v>
                </c:pt>
                <c:pt idx="5670">
                  <c:v>2.4</c:v>
                </c:pt>
                <c:pt idx="5671">
                  <c:v>2.4</c:v>
                </c:pt>
                <c:pt idx="5672">
                  <c:v>3</c:v>
                </c:pt>
                <c:pt idx="5673">
                  <c:v>-0.19999999999999996</c:v>
                </c:pt>
                <c:pt idx="5674">
                  <c:v>0.4</c:v>
                </c:pt>
                <c:pt idx="5675">
                  <c:v>-0.6</c:v>
                </c:pt>
                <c:pt idx="5676">
                  <c:v>0.4</c:v>
                </c:pt>
                <c:pt idx="5677">
                  <c:v>2.4</c:v>
                </c:pt>
                <c:pt idx="5678">
                  <c:v>3</c:v>
                </c:pt>
                <c:pt idx="5679">
                  <c:v>3.4</c:v>
                </c:pt>
                <c:pt idx="5680">
                  <c:v>2</c:v>
                </c:pt>
                <c:pt idx="5681">
                  <c:v>5.4</c:v>
                </c:pt>
                <c:pt idx="5682">
                  <c:v>2.8</c:v>
                </c:pt>
                <c:pt idx="5683">
                  <c:v>2</c:v>
                </c:pt>
                <c:pt idx="5684">
                  <c:v>3</c:v>
                </c:pt>
                <c:pt idx="5685">
                  <c:v>1</c:v>
                </c:pt>
                <c:pt idx="5686">
                  <c:v>1</c:v>
                </c:pt>
                <c:pt idx="5687">
                  <c:v>1.4</c:v>
                </c:pt>
                <c:pt idx="5688">
                  <c:v>-2.4</c:v>
                </c:pt>
                <c:pt idx="5689">
                  <c:v>3</c:v>
                </c:pt>
                <c:pt idx="5690">
                  <c:v>4</c:v>
                </c:pt>
                <c:pt idx="5691">
                  <c:v>3</c:v>
                </c:pt>
                <c:pt idx="5692">
                  <c:v>0</c:v>
                </c:pt>
                <c:pt idx="5693">
                  <c:v>4</c:v>
                </c:pt>
                <c:pt idx="5694">
                  <c:v>7.8</c:v>
                </c:pt>
                <c:pt idx="5695">
                  <c:v>1.8</c:v>
                </c:pt>
                <c:pt idx="5696">
                  <c:v>3.4</c:v>
                </c:pt>
                <c:pt idx="5697">
                  <c:v>2</c:v>
                </c:pt>
                <c:pt idx="5698">
                  <c:v>3.8</c:v>
                </c:pt>
                <c:pt idx="5699">
                  <c:v>-0.6</c:v>
                </c:pt>
                <c:pt idx="5700">
                  <c:v>3.4</c:v>
                </c:pt>
                <c:pt idx="5701">
                  <c:v>0.4</c:v>
                </c:pt>
                <c:pt idx="5702">
                  <c:v>1.4</c:v>
                </c:pt>
                <c:pt idx="5703">
                  <c:v>5.4</c:v>
                </c:pt>
                <c:pt idx="5704">
                  <c:v>3</c:v>
                </c:pt>
                <c:pt idx="5705">
                  <c:v>1</c:v>
                </c:pt>
                <c:pt idx="5706">
                  <c:v>6.8</c:v>
                </c:pt>
                <c:pt idx="5707">
                  <c:v>0.4</c:v>
                </c:pt>
                <c:pt idx="5708">
                  <c:v>-0.8</c:v>
                </c:pt>
                <c:pt idx="5709">
                  <c:v>6.4</c:v>
                </c:pt>
                <c:pt idx="5710">
                  <c:v>1</c:v>
                </c:pt>
                <c:pt idx="5711">
                  <c:v>4</c:v>
                </c:pt>
                <c:pt idx="5712">
                  <c:v>3.4</c:v>
                </c:pt>
                <c:pt idx="5713">
                  <c:v>1</c:v>
                </c:pt>
                <c:pt idx="5714">
                  <c:v>-0.19999999999999996</c:v>
                </c:pt>
                <c:pt idx="5715">
                  <c:v>0.4</c:v>
                </c:pt>
                <c:pt idx="5716">
                  <c:v>-0.8</c:v>
                </c:pt>
                <c:pt idx="5717">
                  <c:v>4</c:v>
                </c:pt>
                <c:pt idx="5718">
                  <c:v>1.4</c:v>
                </c:pt>
                <c:pt idx="5719">
                  <c:v>5.4</c:v>
                </c:pt>
                <c:pt idx="5720">
                  <c:v>1</c:v>
                </c:pt>
                <c:pt idx="5721">
                  <c:v>1.8</c:v>
                </c:pt>
                <c:pt idx="5722">
                  <c:v>0.60000000000000009</c:v>
                </c:pt>
                <c:pt idx="5723">
                  <c:v>2.4</c:v>
                </c:pt>
                <c:pt idx="5724">
                  <c:v>-0.19999999999999996</c:v>
                </c:pt>
                <c:pt idx="5725">
                  <c:v>3</c:v>
                </c:pt>
                <c:pt idx="5726">
                  <c:v>1.4</c:v>
                </c:pt>
                <c:pt idx="5727">
                  <c:v>3.8</c:v>
                </c:pt>
                <c:pt idx="5728">
                  <c:v>1.8</c:v>
                </c:pt>
                <c:pt idx="5729">
                  <c:v>0.4</c:v>
                </c:pt>
                <c:pt idx="5730">
                  <c:v>1</c:v>
                </c:pt>
                <c:pt idx="5731">
                  <c:v>3</c:v>
                </c:pt>
                <c:pt idx="5732">
                  <c:v>0.19999999999999996</c:v>
                </c:pt>
                <c:pt idx="5733">
                  <c:v>4</c:v>
                </c:pt>
                <c:pt idx="5734">
                  <c:v>0.8</c:v>
                </c:pt>
                <c:pt idx="5735">
                  <c:v>3</c:v>
                </c:pt>
                <c:pt idx="5736">
                  <c:v>2</c:v>
                </c:pt>
                <c:pt idx="5737">
                  <c:v>3</c:v>
                </c:pt>
                <c:pt idx="5738">
                  <c:v>2</c:v>
                </c:pt>
                <c:pt idx="5739">
                  <c:v>5.4</c:v>
                </c:pt>
                <c:pt idx="5740">
                  <c:v>0.4</c:v>
                </c:pt>
                <c:pt idx="5741">
                  <c:v>4.4000000000000004</c:v>
                </c:pt>
                <c:pt idx="5742">
                  <c:v>1.4</c:v>
                </c:pt>
                <c:pt idx="5743">
                  <c:v>4</c:v>
                </c:pt>
                <c:pt idx="5744">
                  <c:v>4</c:v>
                </c:pt>
                <c:pt idx="5745">
                  <c:v>0.19999999999999996</c:v>
                </c:pt>
                <c:pt idx="5746">
                  <c:v>0.8</c:v>
                </c:pt>
                <c:pt idx="5747">
                  <c:v>1.4</c:v>
                </c:pt>
                <c:pt idx="5748">
                  <c:v>0</c:v>
                </c:pt>
                <c:pt idx="5749">
                  <c:v>0.4</c:v>
                </c:pt>
                <c:pt idx="5750">
                  <c:v>0</c:v>
                </c:pt>
                <c:pt idx="5751">
                  <c:v>3</c:v>
                </c:pt>
                <c:pt idx="5752">
                  <c:v>2</c:v>
                </c:pt>
                <c:pt idx="5753">
                  <c:v>2.4</c:v>
                </c:pt>
                <c:pt idx="5754">
                  <c:v>3</c:v>
                </c:pt>
                <c:pt idx="5755">
                  <c:v>0.8</c:v>
                </c:pt>
                <c:pt idx="5756">
                  <c:v>1.4</c:v>
                </c:pt>
                <c:pt idx="5757">
                  <c:v>2</c:v>
                </c:pt>
                <c:pt idx="5758">
                  <c:v>3.8</c:v>
                </c:pt>
                <c:pt idx="5759">
                  <c:v>3</c:v>
                </c:pt>
                <c:pt idx="5760">
                  <c:v>2.4</c:v>
                </c:pt>
                <c:pt idx="5761">
                  <c:v>4.4000000000000004</c:v>
                </c:pt>
                <c:pt idx="5762">
                  <c:v>2.4</c:v>
                </c:pt>
                <c:pt idx="5763">
                  <c:v>1</c:v>
                </c:pt>
                <c:pt idx="5764">
                  <c:v>1.4</c:v>
                </c:pt>
                <c:pt idx="5765">
                  <c:v>2.4</c:v>
                </c:pt>
                <c:pt idx="5766">
                  <c:v>2.4</c:v>
                </c:pt>
                <c:pt idx="5767">
                  <c:v>1.8</c:v>
                </c:pt>
                <c:pt idx="5768">
                  <c:v>5</c:v>
                </c:pt>
                <c:pt idx="5769">
                  <c:v>4</c:v>
                </c:pt>
                <c:pt idx="5770">
                  <c:v>1.4</c:v>
                </c:pt>
                <c:pt idx="5771">
                  <c:v>3.4</c:v>
                </c:pt>
                <c:pt idx="5772">
                  <c:v>-0.6</c:v>
                </c:pt>
                <c:pt idx="5773">
                  <c:v>2</c:v>
                </c:pt>
                <c:pt idx="5774">
                  <c:v>1</c:v>
                </c:pt>
                <c:pt idx="5775">
                  <c:v>2</c:v>
                </c:pt>
                <c:pt idx="5776">
                  <c:v>4</c:v>
                </c:pt>
                <c:pt idx="5777">
                  <c:v>3.4</c:v>
                </c:pt>
                <c:pt idx="5778">
                  <c:v>1</c:v>
                </c:pt>
                <c:pt idx="5779">
                  <c:v>1</c:v>
                </c:pt>
                <c:pt idx="5780">
                  <c:v>2.8</c:v>
                </c:pt>
                <c:pt idx="5781">
                  <c:v>3.8</c:v>
                </c:pt>
                <c:pt idx="5782">
                  <c:v>2.4</c:v>
                </c:pt>
                <c:pt idx="5783">
                  <c:v>1</c:v>
                </c:pt>
                <c:pt idx="5784">
                  <c:v>-0.19999999999999996</c:v>
                </c:pt>
                <c:pt idx="5785">
                  <c:v>1</c:v>
                </c:pt>
                <c:pt idx="5786">
                  <c:v>2.8</c:v>
                </c:pt>
                <c:pt idx="5787">
                  <c:v>2</c:v>
                </c:pt>
                <c:pt idx="5788">
                  <c:v>6.4</c:v>
                </c:pt>
                <c:pt idx="5789">
                  <c:v>0.4</c:v>
                </c:pt>
                <c:pt idx="5790">
                  <c:v>1.4</c:v>
                </c:pt>
                <c:pt idx="5791">
                  <c:v>2</c:v>
                </c:pt>
                <c:pt idx="5792">
                  <c:v>1.8</c:v>
                </c:pt>
                <c:pt idx="5793">
                  <c:v>6.4</c:v>
                </c:pt>
                <c:pt idx="5794">
                  <c:v>0.8</c:v>
                </c:pt>
                <c:pt idx="5795">
                  <c:v>-0.19999999999999996</c:v>
                </c:pt>
                <c:pt idx="5796">
                  <c:v>3.8</c:v>
                </c:pt>
                <c:pt idx="5797">
                  <c:v>0.19999999999999996</c:v>
                </c:pt>
                <c:pt idx="5798">
                  <c:v>4</c:v>
                </c:pt>
                <c:pt idx="5799">
                  <c:v>2.4</c:v>
                </c:pt>
                <c:pt idx="5800">
                  <c:v>0</c:v>
                </c:pt>
                <c:pt idx="5801">
                  <c:v>4</c:v>
                </c:pt>
                <c:pt idx="5802">
                  <c:v>3</c:v>
                </c:pt>
                <c:pt idx="5803">
                  <c:v>0.8</c:v>
                </c:pt>
                <c:pt idx="5804">
                  <c:v>3</c:v>
                </c:pt>
                <c:pt idx="5805">
                  <c:v>-1.2</c:v>
                </c:pt>
                <c:pt idx="5806">
                  <c:v>2.4</c:v>
                </c:pt>
                <c:pt idx="5807">
                  <c:v>0.8</c:v>
                </c:pt>
                <c:pt idx="5808">
                  <c:v>1</c:v>
                </c:pt>
                <c:pt idx="5809">
                  <c:v>3</c:v>
                </c:pt>
                <c:pt idx="5810">
                  <c:v>0.4</c:v>
                </c:pt>
                <c:pt idx="5811">
                  <c:v>4</c:v>
                </c:pt>
                <c:pt idx="5812">
                  <c:v>-0.6</c:v>
                </c:pt>
                <c:pt idx="5813">
                  <c:v>1.8</c:v>
                </c:pt>
                <c:pt idx="5814">
                  <c:v>-0.19999999999999996</c:v>
                </c:pt>
                <c:pt idx="5815">
                  <c:v>2.4</c:v>
                </c:pt>
                <c:pt idx="5816">
                  <c:v>1</c:v>
                </c:pt>
                <c:pt idx="5817">
                  <c:v>3.4</c:v>
                </c:pt>
                <c:pt idx="5818">
                  <c:v>3</c:v>
                </c:pt>
                <c:pt idx="5819">
                  <c:v>1</c:v>
                </c:pt>
                <c:pt idx="5820">
                  <c:v>3</c:v>
                </c:pt>
                <c:pt idx="5821">
                  <c:v>3</c:v>
                </c:pt>
                <c:pt idx="5822">
                  <c:v>1.4</c:v>
                </c:pt>
                <c:pt idx="5823">
                  <c:v>4</c:v>
                </c:pt>
                <c:pt idx="5824">
                  <c:v>1</c:v>
                </c:pt>
                <c:pt idx="5825">
                  <c:v>2</c:v>
                </c:pt>
                <c:pt idx="5826">
                  <c:v>1</c:v>
                </c:pt>
                <c:pt idx="5827">
                  <c:v>0.4</c:v>
                </c:pt>
                <c:pt idx="5828">
                  <c:v>3</c:v>
                </c:pt>
                <c:pt idx="5829">
                  <c:v>-0.19999999999999996</c:v>
                </c:pt>
                <c:pt idx="5830">
                  <c:v>1.4</c:v>
                </c:pt>
                <c:pt idx="5831">
                  <c:v>2.4</c:v>
                </c:pt>
                <c:pt idx="5832">
                  <c:v>1.4</c:v>
                </c:pt>
                <c:pt idx="5833">
                  <c:v>3</c:v>
                </c:pt>
                <c:pt idx="5834">
                  <c:v>-0.19999999999999996</c:v>
                </c:pt>
                <c:pt idx="5835">
                  <c:v>3</c:v>
                </c:pt>
                <c:pt idx="5836">
                  <c:v>0.4</c:v>
                </c:pt>
                <c:pt idx="5837">
                  <c:v>6</c:v>
                </c:pt>
                <c:pt idx="5838">
                  <c:v>5.4</c:v>
                </c:pt>
                <c:pt idx="5839">
                  <c:v>3</c:v>
                </c:pt>
                <c:pt idx="5840">
                  <c:v>4</c:v>
                </c:pt>
                <c:pt idx="5841">
                  <c:v>2.2000000000000002</c:v>
                </c:pt>
                <c:pt idx="5842">
                  <c:v>2</c:v>
                </c:pt>
                <c:pt idx="5843">
                  <c:v>2.4</c:v>
                </c:pt>
                <c:pt idx="5844">
                  <c:v>4</c:v>
                </c:pt>
                <c:pt idx="5845">
                  <c:v>0.4</c:v>
                </c:pt>
                <c:pt idx="5846">
                  <c:v>4</c:v>
                </c:pt>
                <c:pt idx="5847">
                  <c:v>0.8</c:v>
                </c:pt>
                <c:pt idx="5848">
                  <c:v>3</c:v>
                </c:pt>
                <c:pt idx="5849">
                  <c:v>0.19999999999999996</c:v>
                </c:pt>
                <c:pt idx="5850">
                  <c:v>3</c:v>
                </c:pt>
                <c:pt idx="5851">
                  <c:v>3</c:v>
                </c:pt>
                <c:pt idx="5852">
                  <c:v>4.4000000000000004</c:v>
                </c:pt>
                <c:pt idx="5853">
                  <c:v>4.4000000000000004</c:v>
                </c:pt>
                <c:pt idx="5854">
                  <c:v>5.4</c:v>
                </c:pt>
                <c:pt idx="5855">
                  <c:v>1</c:v>
                </c:pt>
                <c:pt idx="5856">
                  <c:v>1.4</c:v>
                </c:pt>
                <c:pt idx="5857">
                  <c:v>3</c:v>
                </c:pt>
                <c:pt idx="5858">
                  <c:v>1.8</c:v>
                </c:pt>
                <c:pt idx="5859">
                  <c:v>2</c:v>
                </c:pt>
                <c:pt idx="5860">
                  <c:v>3</c:v>
                </c:pt>
                <c:pt idx="5861">
                  <c:v>-0.8</c:v>
                </c:pt>
                <c:pt idx="5862">
                  <c:v>4</c:v>
                </c:pt>
                <c:pt idx="5863">
                  <c:v>4</c:v>
                </c:pt>
                <c:pt idx="5864">
                  <c:v>0.4</c:v>
                </c:pt>
                <c:pt idx="5865">
                  <c:v>-0.19999999999999996</c:v>
                </c:pt>
                <c:pt idx="5866">
                  <c:v>3</c:v>
                </c:pt>
                <c:pt idx="5867">
                  <c:v>2</c:v>
                </c:pt>
                <c:pt idx="5868">
                  <c:v>4.4000000000000004</c:v>
                </c:pt>
                <c:pt idx="5869">
                  <c:v>2</c:v>
                </c:pt>
                <c:pt idx="5870">
                  <c:v>1</c:v>
                </c:pt>
                <c:pt idx="5871">
                  <c:v>3.4</c:v>
                </c:pt>
                <c:pt idx="5872">
                  <c:v>1.2</c:v>
                </c:pt>
                <c:pt idx="5873">
                  <c:v>1</c:v>
                </c:pt>
                <c:pt idx="5874">
                  <c:v>-0.6</c:v>
                </c:pt>
                <c:pt idx="5875">
                  <c:v>4.4000000000000004</c:v>
                </c:pt>
                <c:pt idx="5876">
                  <c:v>-2.4</c:v>
                </c:pt>
                <c:pt idx="5877">
                  <c:v>3.4</c:v>
                </c:pt>
                <c:pt idx="5878">
                  <c:v>3.4</c:v>
                </c:pt>
                <c:pt idx="5879">
                  <c:v>3</c:v>
                </c:pt>
                <c:pt idx="5880">
                  <c:v>1</c:v>
                </c:pt>
                <c:pt idx="5881">
                  <c:v>2</c:v>
                </c:pt>
                <c:pt idx="5882">
                  <c:v>3</c:v>
                </c:pt>
                <c:pt idx="5883">
                  <c:v>2</c:v>
                </c:pt>
                <c:pt idx="5884">
                  <c:v>3</c:v>
                </c:pt>
                <c:pt idx="5885">
                  <c:v>4.4000000000000004</c:v>
                </c:pt>
                <c:pt idx="5886">
                  <c:v>1</c:v>
                </c:pt>
                <c:pt idx="5887">
                  <c:v>-0.6</c:v>
                </c:pt>
                <c:pt idx="5888">
                  <c:v>2</c:v>
                </c:pt>
                <c:pt idx="5889">
                  <c:v>2.4</c:v>
                </c:pt>
                <c:pt idx="5890">
                  <c:v>-1.2</c:v>
                </c:pt>
                <c:pt idx="5891">
                  <c:v>0.4</c:v>
                </c:pt>
                <c:pt idx="5892">
                  <c:v>2</c:v>
                </c:pt>
                <c:pt idx="5893">
                  <c:v>4</c:v>
                </c:pt>
                <c:pt idx="5894">
                  <c:v>1.8</c:v>
                </c:pt>
                <c:pt idx="5895">
                  <c:v>4</c:v>
                </c:pt>
                <c:pt idx="5896">
                  <c:v>2</c:v>
                </c:pt>
                <c:pt idx="5897">
                  <c:v>3.4</c:v>
                </c:pt>
                <c:pt idx="5898">
                  <c:v>3.4</c:v>
                </c:pt>
                <c:pt idx="5899">
                  <c:v>1.4</c:v>
                </c:pt>
                <c:pt idx="5900">
                  <c:v>3.2</c:v>
                </c:pt>
                <c:pt idx="5901">
                  <c:v>4.4000000000000004</c:v>
                </c:pt>
                <c:pt idx="5902">
                  <c:v>2</c:v>
                </c:pt>
                <c:pt idx="5903">
                  <c:v>4</c:v>
                </c:pt>
                <c:pt idx="5904">
                  <c:v>0</c:v>
                </c:pt>
                <c:pt idx="5905">
                  <c:v>2.8</c:v>
                </c:pt>
                <c:pt idx="5906">
                  <c:v>3.4</c:v>
                </c:pt>
                <c:pt idx="5907">
                  <c:v>0.4</c:v>
                </c:pt>
                <c:pt idx="5908">
                  <c:v>1.4</c:v>
                </c:pt>
                <c:pt idx="5909">
                  <c:v>1.4</c:v>
                </c:pt>
                <c:pt idx="5910">
                  <c:v>1.8</c:v>
                </c:pt>
                <c:pt idx="5911">
                  <c:v>2</c:v>
                </c:pt>
                <c:pt idx="5912">
                  <c:v>0.8</c:v>
                </c:pt>
                <c:pt idx="5913">
                  <c:v>1</c:v>
                </c:pt>
                <c:pt idx="5914">
                  <c:v>2.4</c:v>
                </c:pt>
                <c:pt idx="5915">
                  <c:v>1.4</c:v>
                </c:pt>
                <c:pt idx="5916">
                  <c:v>3.4</c:v>
                </c:pt>
                <c:pt idx="5917">
                  <c:v>5.4</c:v>
                </c:pt>
                <c:pt idx="5918">
                  <c:v>3</c:v>
                </c:pt>
                <c:pt idx="5919">
                  <c:v>5</c:v>
                </c:pt>
                <c:pt idx="5920">
                  <c:v>-0.6</c:v>
                </c:pt>
                <c:pt idx="5921">
                  <c:v>2</c:v>
                </c:pt>
                <c:pt idx="5922">
                  <c:v>3</c:v>
                </c:pt>
                <c:pt idx="5923">
                  <c:v>4</c:v>
                </c:pt>
                <c:pt idx="5924">
                  <c:v>1.4</c:v>
                </c:pt>
                <c:pt idx="5925">
                  <c:v>0.4</c:v>
                </c:pt>
                <c:pt idx="5926">
                  <c:v>1.8</c:v>
                </c:pt>
                <c:pt idx="5927">
                  <c:v>1</c:v>
                </c:pt>
                <c:pt idx="5928">
                  <c:v>1</c:v>
                </c:pt>
                <c:pt idx="5929">
                  <c:v>2.8</c:v>
                </c:pt>
                <c:pt idx="5930">
                  <c:v>3</c:v>
                </c:pt>
                <c:pt idx="5931">
                  <c:v>2</c:v>
                </c:pt>
                <c:pt idx="5932">
                  <c:v>2</c:v>
                </c:pt>
                <c:pt idx="5933">
                  <c:v>4</c:v>
                </c:pt>
                <c:pt idx="5934">
                  <c:v>5</c:v>
                </c:pt>
                <c:pt idx="5935">
                  <c:v>1.4</c:v>
                </c:pt>
                <c:pt idx="5936">
                  <c:v>3</c:v>
                </c:pt>
                <c:pt idx="5937">
                  <c:v>2</c:v>
                </c:pt>
                <c:pt idx="5938">
                  <c:v>4</c:v>
                </c:pt>
                <c:pt idx="5939">
                  <c:v>3</c:v>
                </c:pt>
                <c:pt idx="5940">
                  <c:v>2.4</c:v>
                </c:pt>
                <c:pt idx="5941">
                  <c:v>3</c:v>
                </c:pt>
                <c:pt idx="5942">
                  <c:v>4</c:v>
                </c:pt>
                <c:pt idx="5943">
                  <c:v>3</c:v>
                </c:pt>
                <c:pt idx="5944">
                  <c:v>3</c:v>
                </c:pt>
                <c:pt idx="5945">
                  <c:v>5</c:v>
                </c:pt>
                <c:pt idx="5946">
                  <c:v>2</c:v>
                </c:pt>
                <c:pt idx="5947">
                  <c:v>2</c:v>
                </c:pt>
                <c:pt idx="5948">
                  <c:v>0.8</c:v>
                </c:pt>
                <c:pt idx="5949">
                  <c:v>1</c:v>
                </c:pt>
                <c:pt idx="5950">
                  <c:v>3</c:v>
                </c:pt>
                <c:pt idx="5951">
                  <c:v>1.4</c:v>
                </c:pt>
                <c:pt idx="5952">
                  <c:v>4</c:v>
                </c:pt>
                <c:pt idx="5953">
                  <c:v>1</c:v>
                </c:pt>
                <c:pt idx="5954">
                  <c:v>-1.2</c:v>
                </c:pt>
                <c:pt idx="5955">
                  <c:v>3</c:v>
                </c:pt>
                <c:pt idx="5956">
                  <c:v>2</c:v>
                </c:pt>
                <c:pt idx="5957">
                  <c:v>4</c:v>
                </c:pt>
                <c:pt idx="5958">
                  <c:v>1.4</c:v>
                </c:pt>
                <c:pt idx="5959">
                  <c:v>2</c:v>
                </c:pt>
                <c:pt idx="5960">
                  <c:v>1.4</c:v>
                </c:pt>
                <c:pt idx="5961">
                  <c:v>0.4</c:v>
                </c:pt>
                <c:pt idx="5962">
                  <c:v>4.4000000000000004</c:v>
                </c:pt>
                <c:pt idx="5963">
                  <c:v>1</c:v>
                </c:pt>
                <c:pt idx="5964">
                  <c:v>0.4</c:v>
                </c:pt>
                <c:pt idx="5965">
                  <c:v>3</c:v>
                </c:pt>
                <c:pt idx="5966">
                  <c:v>2</c:v>
                </c:pt>
                <c:pt idx="5967">
                  <c:v>6</c:v>
                </c:pt>
                <c:pt idx="5968">
                  <c:v>2</c:v>
                </c:pt>
                <c:pt idx="5969">
                  <c:v>3.4</c:v>
                </c:pt>
                <c:pt idx="5970">
                  <c:v>3</c:v>
                </c:pt>
                <c:pt idx="5971">
                  <c:v>3</c:v>
                </c:pt>
                <c:pt idx="5972">
                  <c:v>3</c:v>
                </c:pt>
                <c:pt idx="5973">
                  <c:v>2</c:v>
                </c:pt>
                <c:pt idx="5974">
                  <c:v>5.4</c:v>
                </c:pt>
                <c:pt idx="5975">
                  <c:v>-0.6</c:v>
                </c:pt>
                <c:pt idx="5976">
                  <c:v>3</c:v>
                </c:pt>
                <c:pt idx="5977">
                  <c:v>1.8</c:v>
                </c:pt>
                <c:pt idx="5978">
                  <c:v>5</c:v>
                </c:pt>
                <c:pt idx="5979">
                  <c:v>1.2</c:v>
                </c:pt>
                <c:pt idx="5980">
                  <c:v>4</c:v>
                </c:pt>
                <c:pt idx="5981">
                  <c:v>2</c:v>
                </c:pt>
                <c:pt idx="5982">
                  <c:v>1.4</c:v>
                </c:pt>
                <c:pt idx="5983">
                  <c:v>-0.6</c:v>
                </c:pt>
                <c:pt idx="5984">
                  <c:v>2.8</c:v>
                </c:pt>
                <c:pt idx="5985">
                  <c:v>3</c:v>
                </c:pt>
                <c:pt idx="5986">
                  <c:v>4</c:v>
                </c:pt>
                <c:pt idx="5987">
                  <c:v>0</c:v>
                </c:pt>
                <c:pt idx="5988">
                  <c:v>4</c:v>
                </c:pt>
                <c:pt idx="5989">
                  <c:v>3</c:v>
                </c:pt>
                <c:pt idx="5990">
                  <c:v>4.4000000000000004</c:v>
                </c:pt>
                <c:pt idx="5991">
                  <c:v>1</c:v>
                </c:pt>
                <c:pt idx="5992">
                  <c:v>2</c:v>
                </c:pt>
                <c:pt idx="5993">
                  <c:v>7</c:v>
                </c:pt>
                <c:pt idx="5994">
                  <c:v>1</c:v>
                </c:pt>
                <c:pt idx="5995">
                  <c:v>3</c:v>
                </c:pt>
                <c:pt idx="5996">
                  <c:v>2</c:v>
                </c:pt>
                <c:pt idx="5997">
                  <c:v>2.4</c:v>
                </c:pt>
                <c:pt idx="5998">
                  <c:v>-0.6</c:v>
                </c:pt>
                <c:pt idx="5999">
                  <c:v>2.2000000000000002</c:v>
                </c:pt>
                <c:pt idx="6000">
                  <c:v>5</c:v>
                </c:pt>
                <c:pt idx="6001">
                  <c:v>0</c:v>
                </c:pt>
                <c:pt idx="6002">
                  <c:v>2.4</c:v>
                </c:pt>
                <c:pt idx="6003">
                  <c:v>3</c:v>
                </c:pt>
                <c:pt idx="6004">
                  <c:v>3</c:v>
                </c:pt>
                <c:pt idx="6005">
                  <c:v>1</c:v>
                </c:pt>
                <c:pt idx="6006">
                  <c:v>2</c:v>
                </c:pt>
                <c:pt idx="6007">
                  <c:v>0.8</c:v>
                </c:pt>
                <c:pt idx="6008">
                  <c:v>0.4</c:v>
                </c:pt>
                <c:pt idx="6009">
                  <c:v>4</c:v>
                </c:pt>
                <c:pt idx="6010">
                  <c:v>1.4</c:v>
                </c:pt>
                <c:pt idx="6011">
                  <c:v>1.4</c:v>
                </c:pt>
                <c:pt idx="6012">
                  <c:v>4.4000000000000004</c:v>
                </c:pt>
                <c:pt idx="6013">
                  <c:v>1.4</c:v>
                </c:pt>
                <c:pt idx="6014">
                  <c:v>3.4</c:v>
                </c:pt>
                <c:pt idx="6015">
                  <c:v>2</c:v>
                </c:pt>
                <c:pt idx="6016">
                  <c:v>4</c:v>
                </c:pt>
                <c:pt idx="6017">
                  <c:v>3</c:v>
                </c:pt>
                <c:pt idx="6018">
                  <c:v>3</c:v>
                </c:pt>
                <c:pt idx="6019">
                  <c:v>5</c:v>
                </c:pt>
                <c:pt idx="6020">
                  <c:v>3</c:v>
                </c:pt>
                <c:pt idx="6021">
                  <c:v>-0.19999999999999996</c:v>
                </c:pt>
                <c:pt idx="6022">
                  <c:v>1.4</c:v>
                </c:pt>
                <c:pt idx="6023">
                  <c:v>6</c:v>
                </c:pt>
                <c:pt idx="6024">
                  <c:v>0.4</c:v>
                </c:pt>
                <c:pt idx="6025">
                  <c:v>1.4</c:v>
                </c:pt>
                <c:pt idx="6026">
                  <c:v>3</c:v>
                </c:pt>
                <c:pt idx="6027">
                  <c:v>0</c:v>
                </c:pt>
                <c:pt idx="6028">
                  <c:v>9.4</c:v>
                </c:pt>
                <c:pt idx="6029">
                  <c:v>1.4</c:v>
                </c:pt>
                <c:pt idx="6030">
                  <c:v>1.4</c:v>
                </c:pt>
                <c:pt idx="6031">
                  <c:v>0</c:v>
                </c:pt>
                <c:pt idx="6032">
                  <c:v>4.4000000000000004</c:v>
                </c:pt>
                <c:pt idx="6033">
                  <c:v>2</c:v>
                </c:pt>
                <c:pt idx="6034">
                  <c:v>4</c:v>
                </c:pt>
                <c:pt idx="6035">
                  <c:v>1</c:v>
                </c:pt>
                <c:pt idx="6036">
                  <c:v>0.4</c:v>
                </c:pt>
                <c:pt idx="6037">
                  <c:v>-0.6</c:v>
                </c:pt>
                <c:pt idx="6038">
                  <c:v>1</c:v>
                </c:pt>
                <c:pt idx="6039">
                  <c:v>-0.19999999999999996</c:v>
                </c:pt>
                <c:pt idx="6040">
                  <c:v>2</c:v>
                </c:pt>
                <c:pt idx="6041">
                  <c:v>1</c:v>
                </c:pt>
                <c:pt idx="6042">
                  <c:v>6</c:v>
                </c:pt>
                <c:pt idx="6043">
                  <c:v>1.4</c:v>
                </c:pt>
                <c:pt idx="6044">
                  <c:v>4</c:v>
                </c:pt>
                <c:pt idx="6045">
                  <c:v>1</c:v>
                </c:pt>
                <c:pt idx="6046">
                  <c:v>1.8</c:v>
                </c:pt>
                <c:pt idx="6047">
                  <c:v>2.4</c:v>
                </c:pt>
                <c:pt idx="6048">
                  <c:v>4</c:v>
                </c:pt>
                <c:pt idx="6049">
                  <c:v>4</c:v>
                </c:pt>
                <c:pt idx="6050">
                  <c:v>3</c:v>
                </c:pt>
                <c:pt idx="6051">
                  <c:v>2</c:v>
                </c:pt>
                <c:pt idx="6052">
                  <c:v>1.4</c:v>
                </c:pt>
                <c:pt idx="6053">
                  <c:v>4</c:v>
                </c:pt>
                <c:pt idx="6054">
                  <c:v>3.4</c:v>
                </c:pt>
                <c:pt idx="6055">
                  <c:v>2</c:v>
                </c:pt>
                <c:pt idx="6056">
                  <c:v>0</c:v>
                </c:pt>
                <c:pt idx="6057">
                  <c:v>0</c:v>
                </c:pt>
                <c:pt idx="6058">
                  <c:v>5</c:v>
                </c:pt>
                <c:pt idx="6059">
                  <c:v>1</c:v>
                </c:pt>
                <c:pt idx="6060">
                  <c:v>3.4</c:v>
                </c:pt>
                <c:pt idx="6061">
                  <c:v>1</c:v>
                </c:pt>
                <c:pt idx="6062">
                  <c:v>1.4</c:v>
                </c:pt>
                <c:pt idx="6063">
                  <c:v>4</c:v>
                </c:pt>
                <c:pt idx="6064">
                  <c:v>2</c:v>
                </c:pt>
                <c:pt idx="6065">
                  <c:v>3</c:v>
                </c:pt>
                <c:pt idx="6066">
                  <c:v>3.4</c:v>
                </c:pt>
                <c:pt idx="6067">
                  <c:v>3</c:v>
                </c:pt>
                <c:pt idx="6068">
                  <c:v>0.8</c:v>
                </c:pt>
                <c:pt idx="6069">
                  <c:v>1.4</c:v>
                </c:pt>
                <c:pt idx="6070">
                  <c:v>2</c:v>
                </c:pt>
                <c:pt idx="6071">
                  <c:v>0</c:v>
                </c:pt>
                <c:pt idx="6072">
                  <c:v>5</c:v>
                </c:pt>
                <c:pt idx="6073">
                  <c:v>2.8</c:v>
                </c:pt>
                <c:pt idx="6074">
                  <c:v>1</c:v>
                </c:pt>
                <c:pt idx="6075">
                  <c:v>3</c:v>
                </c:pt>
                <c:pt idx="6076">
                  <c:v>5.4</c:v>
                </c:pt>
                <c:pt idx="6077">
                  <c:v>5</c:v>
                </c:pt>
                <c:pt idx="6078">
                  <c:v>4</c:v>
                </c:pt>
                <c:pt idx="6079">
                  <c:v>3</c:v>
                </c:pt>
                <c:pt idx="6080">
                  <c:v>1</c:v>
                </c:pt>
                <c:pt idx="6081">
                  <c:v>5</c:v>
                </c:pt>
                <c:pt idx="6082">
                  <c:v>2</c:v>
                </c:pt>
                <c:pt idx="6083">
                  <c:v>0.4</c:v>
                </c:pt>
                <c:pt idx="6084">
                  <c:v>2</c:v>
                </c:pt>
                <c:pt idx="6085">
                  <c:v>1.4</c:v>
                </c:pt>
                <c:pt idx="6086">
                  <c:v>3</c:v>
                </c:pt>
                <c:pt idx="6087">
                  <c:v>3</c:v>
                </c:pt>
                <c:pt idx="6088">
                  <c:v>2.4</c:v>
                </c:pt>
                <c:pt idx="6089">
                  <c:v>3</c:v>
                </c:pt>
                <c:pt idx="6090">
                  <c:v>3</c:v>
                </c:pt>
                <c:pt idx="6091">
                  <c:v>1</c:v>
                </c:pt>
                <c:pt idx="6092">
                  <c:v>4</c:v>
                </c:pt>
                <c:pt idx="6093">
                  <c:v>4</c:v>
                </c:pt>
                <c:pt idx="6094">
                  <c:v>-0.19999999999999996</c:v>
                </c:pt>
                <c:pt idx="6095">
                  <c:v>1.8</c:v>
                </c:pt>
                <c:pt idx="6096">
                  <c:v>3</c:v>
                </c:pt>
                <c:pt idx="6097">
                  <c:v>1.4</c:v>
                </c:pt>
                <c:pt idx="6098">
                  <c:v>0.60000000000000009</c:v>
                </c:pt>
                <c:pt idx="6099">
                  <c:v>2</c:v>
                </c:pt>
                <c:pt idx="6100">
                  <c:v>0.4</c:v>
                </c:pt>
                <c:pt idx="6101">
                  <c:v>2.4</c:v>
                </c:pt>
                <c:pt idx="6102">
                  <c:v>2</c:v>
                </c:pt>
                <c:pt idx="6103">
                  <c:v>3</c:v>
                </c:pt>
                <c:pt idx="6104">
                  <c:v>3</c:v>
                </c:pt>
                <c:pt idx="6105">
                  <c:v>3.4</c:v>
                </c:pt>
                <c:pt idx="6106">
                  <c:v>5</c:v>
                </c:pt>
                <c:pt idx="6107">
                  <c:v>5</c:v>
                </c:pt>
                <c:pt idx="6108">
                  <c:v>3</c:v>
                </c:pt>
                <c:pt idx="6109">
                  <c:v>4</c:v>
                </c:pt>
                <c:pt idx="6110">
                  <c:v>-1.8</c:v>
                </c:pt>
                <c:pt idx="6111">
                  <c:v>2</c:v>
                </c:pt>
                <c:pt idx="6112">
                  <c:v>-0.19999999999999996</c:v>
                </c:pt>
                <c:pt idx="6113">
                  <c:v>3</c:v>
                </c:pt>
                <c:pt idx="6114">
                  <c:v>2</c:v>
                </c:pt>
                <c:pt idx="6115">
                  <c:v>3</c:v>
                </c:pt>
                <c:pt idx="6116">
                  <c:v>4</c:v>
                </c:pt>
                <c:pt idx="6117">
                  <c:v>6</c:v>
                </c:pt>
                <c:pt idx="6118">
                  <c:v>2</c:v>
                </c:pt>
                <c:pt idx="6119">
                  <c:v>2.4</c:v>
                </c:pt>
                <c:pt idx="6120">
                  <c:v>3.4</c:v>
                </c:pt>
                <c:pt idx="6121">
                  <c:v>4</c:v>
                </c:pt>
                <c:pt idx="6122">
                  <c:v>5</c:v>
                </c:pt>
                <c:pt idx="6123">
                  <c:v>5</c:v>
                </c:pt>
                <c:pt idx="6124">
                  <c:v>1</c:v>
                </c:pt>
                <c:pt idx="6125">
                  <c:v>2.4</c:v>
                </c:pt>
                <c:pt idx="6126">
                  <c:v>2</c:v>
                </c:pt>
                <c:pt idx="6127">
                  <c:v>3.4</c:v>
                </c:pt>
                <c:pt idx="6128">
                  <c:v>1</c:v>
                </c:pt>
                <c:pt idx="6129">
                  <c:v>3.4</c:v>
                </c:pt>
                <c:pt idx="6130">
                  <c:v>2</c:v>
                </c:pt>
                <c:pt idx="6131">
                  <c:v>4</c:v>
                </c:pt>
                <c:pt idx="6132">
                  <c:v>0</c:v>
                </c:pt>
                <c:pt idx="6133">
                  <c:v>2.4</c:v>
                </c:pt>
                <c:pt idx="6134">
                  <c:v>4</c:v>
                </c:pt>
                <c:pt idx="6135">
                  <c:v>2</c:v>
                </c:pt>
                <c:pt idx="6136">
                  <c:v>4</c:v>
                </c:pt>
                <c:pt idx="6137">
                  <c:v>-0.19999999999999996</c:v>
                </c:pt>
                <c:pt idx="6138">
                  <c:v>2</c:v>
                </c:pt>
                <c:pt idx="6139">
                  <c:v>2</c:v>
                </c:pt>
                <c:pt idx="6140">
                  <c:v>1</c:v>
                </c:pt>
                <c:pt idx="6141">
                  <c:v>3</c:v>
                </c:pt>
                <c:pt idx="6142">
                  <c:v>2.4</c:v>
                </c:pt>
                <c:pt idx="6143">
                  <c:v>3.8</c:v>
                </c:pt>
                <c:pt idx="6144">
                  <c:v>1.4</c:v>
                </c:pt>
                <c:pt idx="6145">
                  <c:v>2</c:v>
                </c:pt>
                <c:pt idx="6146">
                  <c:v>1.4</c:v>
                </c:pt>
                <c:pt idx="6147">
                  <c:v>1.4</c:v>
                </c:pt>
                <c:pt idx="6148">
                  <c:v>1</c:v>
                </c:pt>
                <c:pt idx="6149">
                  <c:v>4.4000000000000004</c:v>
                </c:pt>
                <c:pt idx="6150">
                  <c:v>3</c:v>
                </c:pt>
                <c:pt idx="6151">
                  <c:v>2</c:v>
                </c:pt>
                <c:pt idx="6152">
                  <c:v>5</c:v>
                </c:pt>
                <c:pt idx="6153">
                  <c:v>1</c:v>
                </c:pt>
                <c:pt idx="6154">
                  <c:v>5</c:v>
                </c:pt>
                <c:pt idx="6155">
                  <c:v>1</c:v>
                </c:pt>
                <c:pt idx="6156">
                  <c:v>-0.6</c:v>
                </c:pt>
                <c:pt idx="6157">
                  <c:v>3</c:v>
                </c:pt>
                <c:pt idx="6158">
                  <c:v>2</c:v>
                </c:pt>
                <c:pt idx="6159">
                  <c:v>2</c:v>
                </c:pt>
                <c:pt idx="6160">
                  <c:v>1</c:v>
                </c:pt>
                <c:pt idx="6161">
                  <c:v>1.4</c:v>
                </c:pt>
                <c:pt idx="6162">
                  <c:v>5</c:v>
                </c:pt>
                <c:pt idx="6163">
                  <c:v>3.4</c:v>
                </c:pt>
                <c:pt idx="6164">
                  <c:v>4</c:v>
                </c:pt>
                <c:pt idx="6165">
                  <c:v>1.4</c:v>
                </c:pt>
                <c:pt idx="6166">
                  <c:v>1.4</c:v>
                </c:pt>
                <c:pt idx="6167">
                  <c:v>4</c:v>
                </c:pt>
                <c:pt idx="6168">
                  <c:v>1</c:v>
                </c:pt>
                <c:pt idx="6169">
                  <c:v>1</c:v>
                </c:pt>
                <c:pt idx="6170">
                  <c:v>2</c:v>
                </c:pt>
                <c:pt idx="6171">
                  <c:v>2.4</c:v>
                </c:pt>
                <c:pt idx="6172">
                  <c:v>2</c:v>
                </c:pt>
                <c:pt idx="6173">
                  <c:v>1</c:v>
                </c:pt>
                <c:pt idx="6174">
                  <c:v>3</c:v>
                </c:pt>
                <c:pt idx="6175">
                  <c:v>2.4</c:v>
                </c:pt>
                <c:pt idx="6176">
                  <c:v>2</c:v>
                </c:pt>
                <c:pt idx="6177">
                  <c:v>1.4</c:v>
                </c:pt>
                <c:pt idx="6178">
                  <c:v>1</c:v>
                </c:pt>
                <c:pt idx="6179">
                  <c:v>2</c:v>
                </c:pt>
                <c:pt idx="6180">
                  <c:v>5</c:v>
                </c:pt>
                <c:pt idx="6181">
                  <c:v>1</c:v>
                </c:pt>
                <c:pt idx="6182">
                  <c:v>0.4</c:v>
                </c:pt>
                <c:pt idx="6183">
                  <c:v>2</c:v>
                </c:pt>
                <c:pt idx="6184">
                  <c:v>0</c:v>
                </c:pt>
                <c:pt idx="6185">
                  <c:v>2.4</c:v>
                </c:pt>
                <c:pt idx="6186">
                  <c:v>-0.6</c:v>
                </c:pt>
                <c:pt idx="6187">
                  <c:v>3</c:v>
                </c:pt>
                <c:pt idx="6188">
                  <c:v>3</c:v>
                </c:pt>
                <c:pt idx="6189">
                  <c:v>4</c:v>
                </c:pt>
                <c:pt idx="6190">
                  <c:v>3</c:v>
                </c:pt>
                <c:pt idx="6191">
                  <c:v>1</c:v>
                </c:pt>
                <c:pt idx="6192">
                  <c:v>5</c:v>
                </c:pt>
                <c:pt idx="6193">
                  <c:v>5</c:v>
                </c:pt>
                <c:pt idx="6194">
                  <c:v>0.8</c:v>
                </c:pt>
                <c:pt idx="6195">
                  <c:v>1</c:v>
                </c:pt>
                <c:pt idx="6196">
                  <c:v>1.4</c:v>
                </c:pt>
                <c:pt idx="6197">
                  <c:v>0.4</c:v>
                </c:pt>
                <c:pt idx="6198">
                  <c:v>0.4</c:v>
                </c:pt>
                <c:pt idx="6199">
                  <c:v>1</c:v>
                </c:pt>
                <c:pt idx="6200">
                  <c:v>3</c:v>
                </c:pt>
                <c:pt idx="6201">
                  <c:v>2.4</c:v>
                </c:pt>
                <c:pt idx="6202">
                  <c:v>0.4</c:v>
                </c:pt>
                <c:pt idx="6203">
                  <c:v>1.8</c:v>
                </c:pt>
                <c:pt idx="6204">
                  <c:v>3.8</c:v>
                </c:pt>
                <c:pt idx="6205">
                  <c:v>-0.19999999999999996</c:v>
                </c:pt>
                <c:pt idx="6206">
                  <c:v>0.19999999999999996</c:v>
                </c:pt>
                <c:pt idx="6207">
                  <c:v>4.8</c:v>
                </c:pt>
                <c:pt idx="6208">
                  <c:v>5</c:v>
                </c:pt>
                <c:pt idx="6209">
                  <c:v>4.4000000000000004</c:v>
                </c:pt>
                <c:pt idx="6210">
                  <c:v>0.4</c:v>
                </c:pt>
                <c:pt idx="6211">
                  <c:v>3.4</c:v>
                </c:pt>
                <c:pt idx="6212">
                  <c:v>1.4</c:v>
                </c:pt>
                <c:pt idx="6213">
                  <c:v>3</c:v>
                </c:pt>
                <c:pt idx="6214">
                  <c:v>2.4</c:v>
                </c:pt>
                <c:pt idx="6215">
                  <c:v>1</c:v>
                </c:pt>
                <c:pt idx="6216">
                  <c:v>3</c:v>
                </c:pt>
                <c:pt idx="6217">
                  <c:v>4</c:v>
                </c:pt>
                <c:pt idx="6218">
                  <c:v>2</c:v>
                </c:pt>
                <c:pt idx="6219">
                  <c:v>1</c:v>
                </c:pt>
                <c:pt idx="6220">
                  <c:v>2</c:v>
                </c:pt>
                <c:pt idx="6221">
                  <c:v>3</c:v>
                </c:pt>
                <c:pt idx="6222">
                  <c:v>4</c:v>
                </c:pt>
                <c:pt idx="6223">
                  <c:v>2.4</c:v>
                </c:pt>
                <c:pt idx="6224">
                  <c:v>4.4000000000000004</c:v>
                </c:pt>
                <c:pt idx="6225">
                  <c:v>3</c:v>
                </c:pt>
                <c:pt idx="6226">
                  <c:v>3</c:v>
                </c:pt>
                <c:pt idx="6227">
                  <c:v>5.4</c:v>
                </c:pt>
                <c:pt idx="6228">
                  <c:v>3</c:v>
                </c:pt>
                <c:pt idx="6229">
                  <c:v>2</c:v>
                </c:pt>
                <c:pt idx="6230">
                  <c:v>3</c:v>
                </c:pt>
                <c:pt idx="6231">
                  <c:v>2</c:v>
                </c:pt>
                <c:pt idx="6232">
                  <c:v>4</c:v>
                </c:pt>
                <c:pt idx="6233">
                  <c:v>1</c:v>
                </c:pt>
                <c:pt idx="6234">
                  <c:v>2</c:v>
                </c:pt>
                <c:pt idx="6235">
                  <c:v>0</c:v>
                </c:pt>
                <c:pt idx="6236">
                  <c:v>1.2</c:v>
                </c:pt>
                <c:pt idx="6237">
                  <c:v>4.8</c:v>
                </c:pt>
                <c:pt idx="6238">
                  <c:v>5</c:v>
                </c:pt>
                <c:pt idx="6239">
                  <c:v>1.8</c:v>
                </c:pt>
                <c:pt idx="6240">
                  <c:v>7.4</c:v>
                </c:pt>
                <c:pt idx="6241">
                  <c:v>2.2000000000000002</c:v>
                </c:pt>
                <c:pt idx="6242">
                  <c:v>0.4</c:v>
                </c:pt>
                <c:pt idx="6243">
                  <c:v>3.4</c:v>
                </c:pt>
                <c:pt idx="6244">
                  <c:v>0.8</c:v>
                </c:pt>
                <c:pt idx="6245">
                  <c:v>3</c:v>
                </c:pt>
                <c:pt idx="6246">
                  <c:v>1</c:v>
                </c:pt>
                <c:pt idx="6247">
                  <c:v>6</c:v>
                </c:pt>
                <c:pt idx="6248">
                  <c:v>4.4000000000000004</c:v>
                </c:pt>
                <c:pt idx="6249">
                  <c:v>2</c:v>
                </c:pt>
                <c:pt idx="6250">
                  <c:v>5</c:v>
                </c:pt>
                <c:pt idx="6251">
                  <c:v>4</c:v>
                </c:pt>
                <c:pt idx="6252">
                  <c:v>4.4000000000000004</c:v>
                </c:pt>
                <c:pt idx="6253">
                  <c:v>3</c:v>
                </c:pt>
                <c:pt idx="6254">
                  <c:v>2</c:v>
                </c:pt>
                <c:pt idx="6255">
                  <c:v>2</c:v>
                </c:pt>
                <c:pt idx="6256">
                  <c:v>2.4</c:v>
                </c:pt>
                <c:pt idx="6257">
                  <c:v>1</c:v>
                </c:pt>
                <c:pt idx="6258">
                  <c:v>2</c:v>
                </c:pt>
                <c:pt idx="6259">
                  <c:v>4</c:v>
                </c:pt>
                <c:pt idx="6260">
                  <c:v>-0.6</c:v>
                </c:pt>
                <c:pt idx="6261">
                  <c:v>0.4</c:v>
                </c:pt>
                <c:pt idx="6262">
                  <c:v>4</c:v>
                </c:pt>
                <c:pt idx="6263">
                  <c:v>1</c:v>
                </c:pt>
                <c:pt idx="6264">
                  <c:v>1</c:v>
                </c:pt>
                <c:pt idx="6265">
                  <c:v>3</c:v>
                </c:pt>
                <c:pt idx="6266">
                  <c:v>1.4</c:v>
                </c:pt>
                <c:pt idx="6267">
                  <c:v>5</c:v>
                </c:pt>
                <c:pt idx="6268">
                  <c:v>2</c:v>
                </c:pt>
                <c:pt idx="6269">
                  <c:v>1.4</c:v>
                </c:pt>
                <c:pt idx="6270">
                  <c:v>4.4000000000000004</c:v>
                </c:pt>
                <c:pt idx="6271">
                  <c:v>1</c:v>
                </c:pt>
                <c:pt idx="6272">
                  <c:v>2.4</c:v>
                </c:pt>
                <c:pt idx="6273">
                  <c:v>0</c:v>
                </c:pt>
                <c:pt idx="6274">
                  <c:v>2</c:v>
                </c:pt>
                <c:pt idx="6275">
                  <c:v>1</c:v>
                </c:pt>
                <c:pt idx="6276">
                  <c:v>0</c:v>
                </c:pt>
                <c:pt idx="6277">
                  <c:v>4.4000000000000004</c:v>
                </c:pt>
                <c:pt idx="6278">
                  <c:v>3</c:v>
                </c:pt>
                <c:pt idx="6279">
                  <c:v>1</c:v>
                </c:pt>
                <c:pt idx="6280">
                  <c:v>7</c:v>
                </c:pt>
                <c:pt idx="6281">
                  <c:v>3</c:v>
                </c:pt>
                <c:pt idx="6282">
                  <c:v>3</c:v>
                </c:pt>
                <c:pt idx="6283">
                  <c:v>0.4</c:v>
                </c:pt>
                <c:pt idx="6284">
                  <c:v>2</c:v>
                </c:pt>
                <c:pt idx="6285">
                  <c:v>3</c:v>
                </c:pt>
                <c:pt idx="6286">
                  <c:v>1</c:v>
                </c:pt>
                <c:pt idx="6287">
                  <c:v>0.4</c:v>
                </c:pt>
                <c:pt idx="6288">
                  <c:v>5</c:v>
                </c:pt>
                <c:pt idx="6289">
                  <c:v>2</c:v>
                </c:pt>
                <c:pt idx="6290">
                  <c:v>4</c:v>
                </c:pt>
                <c:pt idx="6291">
                  <c:v>0</c:v>
                </c:pt>
                <c:pt idx="6292">
                  <c:v>6</c:v>
                </c:pt>
                <c:pt idx="6293">
                  <c:v>4.4000000000000004</c:v>
                </c:pt>
                <c:pt idx="6294">
                  <c:v>1</c:v>
                </c:pt>
                <c:pt idx="6295">
                  <c:v>0</c:v>
                </c:pt>
                <c:pt idx="6296">
                  <c:v>-0.19999999999999996</c:v>
                </c:pt>
                <c:pt idx="6297">
                  <c:v>1.4</c:v>
                </c:pt>
                <c:pt idx="6298">
                  <c:v>2</c:v>
                </c:pt>
                <c:pt idx="6299">
                  <c:v>4</c:v>
                </c:pt>
                <c:pt idx="6300">
                  <c:v>3.4</c:v>
                </c:pt>
                <c:pt idx="6301">
                  <c:v>1.4</c:v>
                </c:pt>
                <c:pt idx="6302">
                  <c:v>5.4</c:v>
                </c:pt>
                <c:pt idx="6303">
                  <c:v>2</c:v>
                </c:pt>
                <c:pt idx="6304">
                  <c:v>4</c:v>
                </c:pt>
                <c:pt idx="6305">
                  <c:v>3</c:v>
                </c:pt>
                <c:pt idx="6306">
                  <c:v>1.4</c:v>
                </c:pt>
                <c:pt idx="6307">
                  <c:v>1.4</c:v>
                </c:pt>
                <c:pt idx="6308">
                  <c:v>0.4</c:v>
                </c:pt>
                <c:pt idx="6309">
                  <c:v>4.8</c:v>
                </c:pt>
                <c:pt idx="6310">
                  <c:v>1.8</c:v>
                </c:pt>
                <c:pt idx="6311">
                  <c:v>3</c:v>
                </c:pt>
                <c:pt idx="6312">
                  <c:v>2.2000000000000002</c:v>
                </c:pt>
                <c:pt idx="6313">
                  <c:v>1.4</c:v>
                </c:pt>
                <c:pt idx="6314">
                  <c:v>1</c:v>
                </c:pt>
                <c:pt idx="6315">
                  <c:v>0</c:v>
                </c:pt>
                <c:pt idx="6316">
                  <c:v>3</c:v>
                </c:pt>
                <c:pt idx="6317">
                  <c:v>3</c:v>
                </c:pt>
                <c:pt idx="6318">
                  <c:v>1</c:v>
                </c:pt>
                <c:pt idx="6319">
                  <c:v>0.4</c:v>
                </c:pt>
                <c:pt idx="6320">
                  <c:v>2.4</c:v>
                </c:pt>
                <c:pt idx="6321">
                  <c:v>2</c:v>
                </c:pt>
                <c:pt idx="6322">
                  <c:v>0.4</c:v>
                </c:pt>
                <c:pt idx="6323">
                  <c:v>3.4</c:v>
                </c:pt>
                <c:pt idx="6324">
                  <c:v>2.4</c:v>
                </c:pt>
                <c:pt idx="6325">
                  <c:v>1</c:v>
                </c:pt>
                <c:pt idx="6326">
                  <c:v>3</c:v>
                </c:pt>
                <c:pt idx="6327">
                  <c:v>4</c:v>
                </c:pt>
                <c:pt idx="6328">
                  <c:v>0</c:v>
                </c:pt>
                <c:pt idx="6329">
                  <c:v>3</c:v>
                </c:pt>
                <c:pt idx="6330">
                  <c:v>1</c:v>
                </c:pt>
                <c:pt idx="6331">
                  <c:v>3</c:v>
                </c:pt>
                <c:pt idx="6332">
                  <c:v>0.4</c:v>
                </c:pt>
                <c:pt idx="6333">
                  <c:v>3</c:v>
                </c:pt>
                <c:pt idx="6334">
                  <c:v>2</c:v>
                </c:pt>
                <c:pt idx="6335">
                  <c:v>2</c:v>
                </c:pt>
                <c:pt idx="6336">
                  <c:v>5</c:v>
                </c:pt>
                <c:pt idx="6337">
                  <c:v>3.4</c:v>
                </c:pt>
                <c:pt idx="6338">
                  <c:v>2</c:v>
                </c:pt>
                <c:pt idx="6339">
                  <c:v>5</c:v>
                </c:pt>
                <c:pt idx="6340">
                  <c:v>4.4000000000000004</c:v>
                </c:pt>
                <c:pt idx="6341">
                  <c:v>2</c:v>
                </c:pt>
                <c:pt idx="6342">
                  <c:v>-0.19999999999999996</c:v>
                </c:pt>
                <c:pt idx="6343">
                  <c:v>6.4</c:v>
                </c:pt>
                <c:pt idx="6344">
                  <c:v>2.4</c:v>
                </c:pt>
                <c:pt idx="6345">
                  <c:v>-0.6</c:v>
                </c:pt>
                <c:pt idx="6346">
                  <c:v>4</c:v>
                </c:pt>
                <c:pt idx="6347">
                  <c:v>5</c:v>
                </c:pt>
                <c:pt idx="6348">
                  <c:v>2</c:v>
                </c:pt>
                <c:pt idx="6349">
                  <c:v>1.4</c:v>
                </c:pt>
                <c:pt idx="6350">
                  <c:v>4</c:v>
                </c:pt>
                <c:pt idx="6351">
                  <c:v>0</c:v>
                </c:pt>
                <c:pt idx="6352">
                  <c:v>2</c:v>
                </c:pt>
                <c:pt idx="6353">
                  <c:v>2</c:v>
                </c:pt>
                <c:pt idx="6354">
                  <c:v>3.4</c:v>
                </c:pt>
                <c:pt idx="6355">
                  <c:v>3</c:v>
                </c:pt>
                <c:pt idx="6356">
                  <c:v>3</c:v>
                </c:pt>
                <c:pt idx="6357">
                  <c:v>3</c:v>
                </c:pt>
                <c:pt idx="6358">
                  <c:v>3</c:v>
                </c:pt>
                <c:pt idx="6359">
                  <c:v>5</c:v>
                </c:pt>
                <c:pt idx="6360">
                  <c:v>4</c:v>
                </c:pt>
                <c:pt idx="6361">
                  <c:v>0</c:v>
                </c:pt>
                <c:pt idx="6362">
                  <c:v>0.8</c:v>
                </c:pt>
                <c:pt idx="6363">
                  <c:v>1.4</c:v>
                </c:pt>
                <c:pt idx="6364">
                  <c:v>3</c:v>
                </c:pt>
                <c:pt idx="6365">
                  <c:v>1.4</c:v>
                </c:pt>
                <c:pt idx="6366">
                  <c:v>1</c:v>
                </c:pt>
                <c:pt idx="6367">
                  <c:v>3</c:v>
                </c:pt>
                <c:pt idx="6368">
                  <c:v>1.4</c:v>
                </c:pt>
                <c:pt idx="6369">
                  <c:v>3</c:v>
                </c:pt>
                <c:pt idx="6370">
                  <c:v>3</c:v>
                </c:pt>
                <c:pt idx="6371">
                  <c:v>3</c:v>
                </c:pt>
                <c:pt idx="6372">
                  <c:v>3.4</c:v>
                </c:pt>
                <c:pt idx="6373">
                  <c:v>0</c:v>
                </c:pt>
                <c:pt idx="6374">
                  <c:v>3</c:v>
                </c:pt>
                <c:pt idx="6375">
                  <c:v>6</c:v>
                </c:pt>
                <c:pt idx="6376">
                  <c:v>2</c:v>
                </c:pt>
                <c:pt idx="6377">
                  <c:v>1</c:v>
                </c:pt>
                <c:pt idx="6378">
                  <c:v>3</c:v>
                </c:pt>
                <c:pt idx="6379">
                  <c:v>7</c:v>
                </c:pt>
                <c:pt idx="6380">
                  <c:v>4</c:v>
                </c:pt>
                <c:pt idx="6381">
                  <c:v>3.4</c:v>
                </c:pt>
                <c:pt idx="6382">
                  <c:v>3</c:v>
                </c:pt>
                <c:pt idx="6383">
                  <c:v>8</c:v>
                </c:pt>
                <c:pt idx="6384">
                  <c:v>3</c:v>
                </c:pt>
                <c:pt idx="6385">
                  <c:v>8.4</c:v>
                </c:pt>
                <c:pt idx="6386">
                  <c:v>9</c:v>
                </c:pt>
                <c:pt idx="6387">
                  <c:v>7</c:v>
                </c:pt>
                <c:pt idx="6388">
                  <c:v>16.399999999999999</c:v>
                </c:pt>
                <c:pt idx="6389">
                  <c:v>23.4</c:v>
                </c:pt>
                <c:pt idx="6390">
                  <c:v>17</c:v>
                </c:pt>
                <c:pt idx="6391">
                  <c:v>14</c:v>
                </c:pt>
                <c:pt idx="6392">
                  <c:v>14</c:v>
                </c:pt>
                <c:pt idx="6393">
                  <c:v>13</c:v>
                </c:pt>
                <c:pt idx="6394">
                  <c:v>15</c:v>
                </c:pt>
                <c:pt idx="6395">
                  <c:v>20</c:v>
                </c:pt>
                <c:pt idx="6396">
                  <c:v>13</c:v>
                </c:pt>
                <c:pt idx="6397">
                  <c:v>19</c:v>
                </c:pt>
                <c:pt idx="6398">
                  <c:v>7</c:v>
                </c:pt>
                <c:pt idx="6399">
                  <c:v>11.2</c:v>
                </c:pt>
                <c:pt idx="6400">
                  <c:v>6.8</c:v>
                </c:pt>
                <c:pt idx="6401">
                  <c:v>11</c:v>
                </c:pt>
                <c:pt idx="6402">
                  <c:v>9</c:v>
                </c:pt>
                <c:pt idx="6403">
                  <c:v>7</c:v>
                </c:pt>
                <c:pt idx="6404">
                  <c:v>8</c:v>
                </c:pt>
                <c:pt idx="6405">
                  <c:v>5</c:v>
                </c:pt>
                <c:pt idx="6406">
                  <c:v>5</c:v>
                </c:pt>
                <c:pt idx="6407">
                  <c:v>1.8</c:v>
                </c:pt>
                <c:pt idx="6408">
                  <c:v>3</c:v>
                </c:pt>
                <c:pt idx="6409">
                  <c:v>2.8</c:v>
                </c:pt>
                <c:pt idx="6410">
                  <c:v>2.4</c:v>
                </c:pt>
                <c:pt idx="6411">
                  <c:v>2</c:v>
                </c:pt>
                <c:pt idx="6412">
                  <c:v>4</c:v>
                </c:pt>
                <c:pt idx="6413">
                  <c:v>3</c:v>
                </c:pt>
                <c:pt idx="6414">
                  <c:v>1</c:v>
                </c:pt>
                <c:pt idx="6415">
                  <c:v>5</c:v>
                </c:pt>
                <c:pt idx="6416">
                  <c:v>1</c:v>
                </c:pt>
                <c:pt idx="6417">
                  <c:v>5</c:v>
                </c:pt>
                <c:pt idx="6418">
                  <c:v>3.8</c:v>
                </c:pt>
                <c:pt idx="6419">
                  <c:v>2</c:v>
                </c:pt>
                <c:pt idx="6420">
                  <c:v>1.4</c:v>
                </c:pt>
                <c:pt idx="6421">
                  <c:v>2</c:v>
                </c:pt>
                <c:pt idx="6422">
                  <c:v>2.4</c:v>
                </c:pt>
                <c:pt idx="6423">
                  <c:v>2.4</c:v>
                </c:pt>
                <c:pt idx="6424">
                  <c:v>2.4</c:v>
                </c:pt>
                <c:pt idx="6425">
                  <c:v>3.4</c:v>
                </c:pt>
                <c:pt idx="6426">
                  <c:v>3.4</c:v>
                </c:pt>
                <c:pt idx="6427">
                  <c:v>3</c:v>
                </c:pt>
                <c:pt idx="6428">
                  <c:v>1.4</c:v>
                </c:pt>
                <c:pt idx="6429">
                  <c:v>2</c:v>
                </c:pt>
                <c:pt idx="6430">
                  <c:v>2.4</c:v>
                </c:pt>
                <c:pt idx="6431">
                  <c:v>1.4</c:v>
                </c:pt>
                <c:pt idx="6432">
                  <c:v>0.4</c:v>
                </c:pt>
                <c:pt idx="6433">
                  <c:v>2.4</c:v>
                </c:pt>
                <c:pt idx="6434">
                  <c:v>2</c:v>
                </c:pt>
                <c:pt idx="6435">
                  <c:v>1</c:v>
                </c:pt>
                <c:pt idx="6436">
                  <c:v>2</c:v>
                </c:pt>
                <c:pt idx="6437">
                  <c:v>3</c:v>
                </c:pt>
                <c:pt idx="6438">
                  <c:v>3.4</c:v>
                </c:pt>
                <c:pt idx="6439">
                  <c:v>1.4</c:v>
                </c:pt>
                <c:pt idx="6440">
                  <c:v>3</c:v>
                </c:pt>
                <c:pt idx="6441">
                  <c:v>4</c:v>
                </c:pt>
                <c:pt idx="6442">
                  <c:v>3</c:v>
                </c:pt>
                <c:pt idx="6443">
                  <c:v>1</c:v>
                </c:pt>
                <c:pt idx="6444">
                  <c:v>-0.19999999999999996</c:v>
                </c:pt>
                <c:pt idx="6445">
                  <c:v>3</c:v>
                </c:pt>
                <c:pt idx="6446">
                  <c:v>2</c:v>
                </c:pt>
                <c:pt idx="6447">
                  <c:v>4.4000000000000004</c:v>
                </c:pt>
                <c:pt idx="6448">
                  <c:v>2</c:v>
                </c:pt>
                <c:pt idx="6449">
                  <c:v>2</c:v>
                </c:pt>
                <c:pt idx="6450">
                  <c:v>0.4</c:v>
                </c:pt>
                <c:pt idx="6451">
                  <c:v>2</c:v>
                </c:pt>
                <c:pt idx="6452">
                  <c:v>2</c:v>
                </c:pt>
                <c:pt idx="6453">
                  <c:v>1</c:v>
                </c:pt>
                <c:pt idx="6454">
                  <c:v>5.4</c:v>
                </c:pt>
                <c:pt idx="6455">
                  <c:v>3</c:v>
                </c:pt>
                <c:pt idx="6456">
                  <c:v>3</c:v>
                </c:pt>
                <c:pt idx="6457">
                  <c:v>-0.19999999999999996</c:v>
                </c:pt>
                <c:pt idx="6458">
                  <c:v>0.4</c:v>
                </c:pt>
                <c:pt idx="6459">
                  <c:v>3</c:v>
                </c:pt>
                <c:pt idx="6460">
                  <c:v>0.4</c:v>
                </c:pt>
                <c:pt idx="6461">
                  <c:v>4</c:v>
                </c:pt>
                <c:pt idx="6462">
                  <c:v>4</c:v>
                </c:pt>
                <c:pt idx="6463">
                  <c:v>2</c:v>
                </c:pt>
                <c:pt idx="6464">
                  <c:v>1</c:v>
                </c:pt>
                <c:pt idx="6465">
                  <c:v>2</c:v>
                </c:pt>
                <c:pt idx="6466">
                  <c:v>2.4</c:v>
                </c:pt>
                <c:pt idx="6467">
                  <c:v>1</c:v>
                </c:pt>
                <c:pt idx="6468">
                  <c:v>2</c:v>
                </c:pt>
                <c:pt idx="6469">
                  <c:v>0</c:v>
                </c:pt>
                <c:pt idx="6470">
                  <c:v>4.4000000000000004</c:v>
                </c:pt>
                <c:pt idx="6471">
                  <c:v>1</c:v>
                </c:pt>
                <c:pt idx="6472">
                  <c:v>1</c:v>
                </c:pt>
                <c:pt idx="6473">
                  <c:v>1.4</c:v>
                </c:pt>
                <c:pt idx="6474">
                  <c:v>4</c:v>
                </c:pt>
                <c:pt idx="6475">
                  <c:v>3.4</c:v>
                </c:pt>
                <c:pt idx="6476">
                  <c:v>1</c:v>
                </c:pt>
                <c:pt idx="6477">
                  <c:v>2.4</c:v>
                </c:pt>
                <c:pt idx="6478">
                  <c:v>1</c:v>
                </c:pt>
                <c:pt idx="6479">
                  <c:v>3</c:v>
                </c:pt>
                <c:pt idx="6480">
                  <c:v>1</c:v>
                </c:pt>
                <c:pt idx="6481">
                  <c:v>5</c:v>
                </c:pt>
                <c:pt idx="6482">
                  <c:v>0.4</c:v>
                </c:pt>
                <c:pt idx="6483">
                  <c:v>2</c:v>
                </c:pt>
                <c:pt idx="6484">
                  <c:v>2</c:v>
                </c:pt>
                <c:pt idx="6485">
                  <c:v>2</c:v>
                </c:pt>
                <c:pt idx="6486">
                  <c:v>0.8</c:v>
                </c:pt>
                <c:pt idx="6487">
                  <c:v>1.4</c:v>
                </c:pt>
                <c:pt idx="6488">
                  <c:v>3</c:v>
                </c:pt>
                <c:pt idx="6489">
                  <c:v>5</c:v>
                </c:pt>
                <c:pt idx="6490">
                  <c:v>4</c:v>
                </c:pt>
                <c:pt idx="6491">
                  <c:v>0</c:v>
                </c:pt>
                <c:pt idx="6492">
                  <c:v>2</c:v>
                </c:pt>
                <c:pt idx="6493">
                  <c:v>2</c:v>
                </c:pt>
                <c:pt idx="6494">
                  <c:v>2.4</c:v>
                </c:pt>
                <c:pt idx="6495">
                  <c:v>2</c:v>
                </c:pt>
                <c:pt idx="6496">
                  <c:v>2</c:v>
                </c:pt>
                <c:pt idx="6497">
                  <c:v>2</c:v>
                </c:pt>
                <c:pt idx="6498">
                  <c:v>2</c:v>
                </c:pt>
                <c:pt idx="6499">
                  <c:v>0</c:v>
                </c:pt>
                <c:pt idx="6500">
                  <c:v>2</c:v>
                </c:pt>
                <c:pt idx="6501">
                  <c:v>0</c:v>
                </c:pt>
                <c:pt idx="6502">
                  <c:v>1</c:v>
                </c:pt>
                <c:pt idx="6503">
                  <c:v>3</c:v>
                </c:pt>
                <c:pt idx="6504">
                  <c:v>0.4</c:v>
                </c:pt>
                <c:pt idx="6505">
                  <c:v>3</c:v>
                </c:pt>
                <c:pt idx="6506">
                  <c:v>2.4</c:v>
                </c:pt>
                <c:pt idx="6507">
                  <c:v>5.4</c:v>
                </c:pt>
                <c:pt idx="6508">
                  <c:v>0.4</c:v>
                </c:pt>
                <c:pt idx="6509">
                  <c:v>2</c:v>
                </c:pt>
                <c:pt idx="6510">
                  <c:v>7</c:v>
                </c:pt>
                <c:pt idx="6511">
                  <c:v>3</c:v>
                </c:pt>
                <c:pt idx="6512">
                  <c:v>2</c:v>
                </c:pt>
                <c:pt idx="6513">
                  <c:v>1.4</c:v>
                </c:pt>
                <c:pt idx="6514">
                  <c:v>7</c:v>
                </c:pt>
                <c:pt idx="6515">
                  <c:v>5</c:v>
                </c:pt>
                <c:pt idx="6516">
                  <c:v>3</c:v>
                </c:pt>
                <c:pt idx="6517">
                  <c:v>5.4</c:v>
                </c:pt>
                <c:pt idx="6518">
                  <c:v>1</c:v>
                </c:pt>
                <c:pt idx="6519">
                  <c:v>2.4</c:v>
                </c:pt>
                <c:pt idx="6520">
                  <c:v>4</c:v>
                </c:pt>
                <c:pt idx="6521">
                  <c:v>-0.6</c:v>
                </c:pt>
                <c:pt idx="6522">
                  <c:v>2.4</c:v>
                </c:pt>
                <c:pt idx="6523">
                  <c:v>3</c:v>
                </c:pt>
                <c:pt idx="6524">
                  <c:v>3</c:v>
                </c:pt>
                <c:pt idx="6525">
                  <c:v>5.4</c:v>
                </c:pt>
                <c:pt idx="6526">
                  <c:v>1</c:v>
                </c:pt>
                <c:pt idx="6527">
                  <c:v>2</c:v>
                </c:pt>
                <c:pt idx="6528">
                  <c:v>2</c:v>
                </c:pt>
                <c:pt idx="6529">
                  <c:v>1</c:v>
                </c:pt>
                <c:pt idx="6530">
                  <c:v>7</c:v>
                </c:pt>
                <c:pt idx="6531">
                  <c:v>3</c:v>
                </c:pt>
                <c:pt idx="6532">
                  <c:v>1</c:v>
                </c:pt>
                <c:pt idx="6533">
                  <c:v>5.4</c:v>
                </c:pt>
                <c:pt idx="6534">
                  <c:v>3.4</c:v>
                </c:pt>
                <c:pt idx="6535">
                  <c:v>4</c:v>
                </c:pt>
                <c:pt idx="6536">
                  <c:v>5</c:v>
                </c:pt>
                <c:pt idx="6537">
                  <c:v>1.4</c:v>
                </c:pt>
                <c:pt idx="6538">
                  <c:v>1</c:v>
                </c:pt>
                <c:pt idx="6539">
                  <c:v>6</c:v>
                </c:pt>
                <c:pt idx="6540">
                  <c:v>1</c:v>
                </c:pt>
                <c:pt idx="6541">
                  <c:v>3.4</c:v>
                </c:pt>
                <c:pt idx="6542">
                  <c:v>5.4</c:v>
                </c:pt>
                <c:pt idx="6543">
                  <c:v>4.4000000000000004</c:v>
                </c:pt>
                <c:pt idx="6544">
                  <c:v>0</c:v>
                </c:pt>
                <c:pt idx="6545">
                  <c:v>2</c:v>
                </c:pt>
                <c:pt idx="6546">
                  <c:v>2</c:v>
                </c:pt>
                <c:pt idx="6547">
                  <c:v>2</c:v>
                </c:pt>
                <c:pt idx="6548">
                  <c:v>0</c:v>
                </c:pt>
                <c:pt idx="6549">
                  <c:v>1</c:v>
                </c:pt>
                <c:pt idx="6550">
                  <c:v>2.4</c:v>
                </c:pt>
                <c:pt idx="6551">
                  <c:v>2</c:v>
                </c:pt>
                <c:pt idx="6552">
                  <c:v>2</c:v>
                </c:pt>
                <c:pt idx="6553">
                  <c:v>3</c:v>
                </c:pt>
                <c:pt idx="6554">
                  <c:v>4</c:v>
                </c:pt>
                <c:pt idx="6555">
                  <c:v>2.4</c:v>
                </c:pt>
                <c:pt idx="6556">
                  <c:v>2</c:v>
                </c:pt>
                <c:pt idx="6557">
                  <c:v>2</c:v>
                </c:pt>
                <c:pt idx="6558">
                  <c:v>2.2000000000000002</c:v>
                </c:pt>
                <c:pt idx="6559">
                  <c:v>0.4</c:v>
                </c:pt>
                <c:pt idx="6560">
                  <c:v>3</c:v>
                </c:pt>
                <c:pt idx="6561">
                  <c:v>1</c:v>
                </c:pt>
                <c:pt idx="6562">
                  <c:v>-0.19999999999999996</c:v>
                </c:pt>
                <c:pt idx="6563">
                  <c:v>1</c:v>
                </c:pt>
                <c:pt idx="6564">
                  <c:v>2.4</c:v>
                </c:pt>
                <c:pt idx="6565">
                  <c:v>0.4</c:v>
                </c:pt>
                <c:pt idx="6566">
                  <c:v>3</c:v>
                </c:pt>
                <c:pt idx="6567">
                  <c:v>4</c:v>
                </c:pt>
                <c:pt idx="6568">
                  <c:v>2.8</c:v>
                </c:pt>
                <c:pt idx="6569">
                  <c:v>4.4000000000000004</c:v>
                </c:pt>
                <c:pt idx="6570">
                  <c:v>4.2</c:v>
                </c:pt>
                <c:pt idx="6571">
                  <c:v>5</c:v>
                </c:pt>
                <c:pt idx="6572">
                  <c:v>2.8</c:v>
                </c:pt>
                <c:pt idx="6573">
                  <c:v>0.60000000000000009</c:v>
                </c:pt>
                <c:pt idx="6574">
                  <c:v>2.8</c:v>
                </c:pt>
                <c:pt idx="6575">
                  <c:v>0.59999999999999964</c:v>
                </c:pt>
                <c:pt idx="6576">
                  <c:v>2.5999999999999996</c:v>
                </c:pt>
                <c:pt idx="6577">
                  <c:v>-1.8000000000000007</c:v>
                </c:pt>
                <c:pt idx="6578">
                  <c:v>-4.8000000000000007</c:v>
                </c:pt>
                <c:pt idx="6579">
                  <c:v>5.3999999999999986</c:v>
                </c:pt>
                <c:pt idx="6580">
                  <c:v>1</c:v>
                </c:pt>
                <c:pt idx="6581">
                  <c:v>5.1999999999999993</c:v>
                </c:pt>
                <c:pt idx="6582">
                  <c:v>3.3999999999999986</c:v>
                </c:pt>
                <c:pt idx="6583">
                  <c:v>-11.2</c:v>
                </c:pt>
                <c:pt idx="6584">
                  <c:v>-2.3999999999999986</c:v>
                </c:pt>
                <c:pt idx="6585">
                  <c:v>-5</c:v>
                </c:pt>
                <c:pt idx="6586">
                  <c:v>11</c:v>
                </c:pt>
                <c:pt idx="6587">
                  <c:v>-0.79999999999999982</c:v>
                </c:pt>
                <c:pt idx="6588">
                  <c:v>1.6</c:v>
                </c:pt>
                <c:pt idx="6589">
                  <c:v>3</c:v>
                </c:pt>
                <c:pt idx="6590">
                  <c:v>2</c:v>
                </c:pt>
                <c:pt idx="6591">
                  <c:v>0.4</c:v>
                </c:pt>
                <c:pt idx="6592">
                  <c:v>2.4</c:v>
                </c:pt>
                <c:pt idx="6593">
                  <c:v>0</c:v>
                </c:pt>
                <c:pt idx="6594">
                  <c:v>1</c:v>
                </c:pt>
                <c:pt idx="6595">
                  <c:v>1</c:v>
                </c:pt>
                <c:pt idx="6596">
                  <c:v>3</c:v>
                </c:pt>
                <c:pt idx="6597">
                  <c:v>0</c:v>
                </c:pt>
                <c:pt idx="6598">
                  <c:v>3</c:v>
                </c:pt>
                <c:pt idx="6599">
                  <c:v>2.4</c:v>
                </c:pt>
                <c:pt idx="6600">
                  <c:v>4</c:v>
                </c:pt>
                <c:pt idx="6601">
                  <c:v>0.4</c:v>
                </c:pt>
                <c:pt idx="6602">
                  <c:v>1</c:v>
                </c:pt>
                <c:pt idx="6603">
                  <c:v>2</c:v>
                </c:pt>
                <c:pt idx="6604">
                  <c:v>3</c:v>
                </c:pt>
                <c:pt idx="6605">
                  <c:v>6</c:v>
                </c:pt>
                <c:pt idx="6606">
                  <c:v>1.4</c:v>
                </c:pt>
                <c:pt idx="6607">
                  <c:v>4</c:v>
                </c:pt>
                <c:pt idx="6608">
                  <c:v>3</c:v>
                </c:pt>
                <c:pt idx="6609">
                  <c:v>2</c:v>
                </c:pt>
                <c:pt idx="6610">
                  <c:v>2</c:v>
                </c:pt>
                <c:pt idx="6611">
                  <c:v>1.4</c:v>
                </c:pt>
                <c:pt idx="6612">
                  <c:v>2</c:v>
                </c:pt>
                <c:pt idx="6613">
                  <c:v>0</c:v>
                </c:pt>
                <c:pt idx="6614">
                  <c:v>2.4</c:v>
                </c:pt>
                <c:pt idx="6615">
                  <c:v>2</c:v>
                </c:pt>
                <c:pt idx="6616">
                  <c:v>0.4</c:v>
                </c:pt>
                <c:pt idx="6617">
                  <c:v>3</c:v>
                </c:pt>
                <c:pt idx="6618">
                  <c:v>1</c:v>
                </c:pt>
                <c:pt idx="6619">
                  <c:v>3.4</c:v>
                </c:pt>
                <c:pt idx="6620">
                  <c:v>2</c:v>
                </c:pt>
                <c:pt idx="6621">
                  <c:v>2.8</c:v>
                </c:pt>
                <c:pt idx="6622">
                  <c:v>0</c:v>
                </c:pt>
                <c:pt idx="6623">
                  <c:v>1.4</c:v>
                </c:pt>
                <c:pt idx="6624">
                  <c:v>4</c:v>
                </c:pt>
                <c:pt idx="6625">
                  <c:v>4</c:v>
                </c:pt>
                <c:pt idx="6626">
                  <c:v>1</c:v>
                </c:pt>
                <c:pt idx="6627">
                  <c:v>3</c:v>
                </c:pt>
                <c:pt idx="6628">
                  <c:v>1.4</c:v>
                </c:pt>
                <c:pt idx="6629">
                  <c:v>0.4</c:v>
                </c:pt>
                <c:pt idx="6630">
                  <c:v>4</c:v>
                </c:pt>
                <c:pt idx="6631">
                  <c:v>1</c:v>
                </c:pt>
                <c:pt idx="6632">
                  <c:v>1</c:v>
                </c:pt>
                <c:pt idx="6633">
                  <c:v>4.4000000000000004</c:v>
                </c:pt>
                <c:pt idx="6634">
                  <c:v>2</c:v>
                </c:pt>
                <c:pt idx="6635">
                  <c:v>5</c:v>
                </c:pt>
                <c:pt idx="6636">
                  <c:v>3</c:v>
                </c:pt>
                <c:pt idx="6637">
                  <c:v>1</c:v>
                </c:pt>
                <c:pt idx="6638">
                  <c:v>2.4</c:v>
                </c:pt>
                <c:pt idx="6639">
                  <c:v>1.4</c:v>
                </c:pt>
                <c:pt idx="6640">
                  <c:v>2</c:v>
                </c:pt>
                <c:pt idx="6641">
                  <c:v>4</c:v>
                </c:pt>
                <c:pt idx="6642">
                  <c:v>4</c:v>
                </c:pt>
                <c:pt idx="6643">
                  <c:v>3</c:v>
                </c:pt>
                <c:pt idx="6644">
                  <c:v>1</c:v>
                </c:pt>
                <c:pt idx="6645">
                  <c:v>2.4</c:v>
                </c:pt>
                <c:pt idx="6646">
                  <c:v>2</c:v>
                </c:pt>
                <c:pt idx="6647">
                  <c:v>0.4</c:v>
                </c:pt>
                <c:pt idx="6648">
                  <c:v>3</c:v>
                </c:pt>
                <c:pt idx="6649">
                  <c:v>1</c:v>
                </c:pt>
                <c:pt idx="6650">
                  <c:v>3</c:v>
                </c:pt>
                <c:pt idx="6651">
                  <c:v>2.4</c:v>
                </c:pt>
                <c:pt idx="6652">
                  <c:v>2</c:v>
                </c:pt>
                <c:pt idx="6653">
                  <c:v>6</c:v>
                </c:pt>
                <c:pt idx="6654">
                  <c:v>2.4</c:v>
                </c:pt>
                <c:pt idx="6655">
                  <c:v>2</c:v>
                </c:pt>
                <c:pt idx="6656">
                  <c:v>1</c:v>
                </c:pt>
                <c:pt idx="6657">
                  <c:v>1</c:v>
                </c:pt>
                <c:pt idx="6658">
                  <c:v>1</c:v>
                </c:pt>
                <c:pt idx="6659">
                  <c:v>5</c:v>
                </c:pt>
                <c:pt idx="6660">
                  <c:v>1</c:v>
                </c:pt>
                <c:pt idx="6661">
                  <c:v>3</c:v>
                </c:pt>
                <c:pt idx="6662">
                  <c:v>2</c:v>
                </c:pt>
                <c:pt idx="6663">
                  <c:v>0.4</c:v>
                </c:pt>
                <c:pt idx="6664">
                  <c:v>1</c:v>
                </c:pt>
                <c:pt idx="6665">
                  <c:v>7</c:v>
                </c:pt>
                <c:pt idx="6666">
                  <c:v>3</c:v>
                </c:pt>
                <c:pt idx="6667">
                  <c:v>5</c:v>
                </c:pt>
                <c:pt idx="6668">
                  <c:v>3</c:v>
                </c:pt>
                <c:pt idx="6669">
                  <c:v>0</c:v>
                </c:pt>
                <c:pt idx="6670">
                  <c:v>0</c:v>
                </c:pt>
                <c:pt idx="6671">
                  <c:v>3</c:v>
                </c:pt>
                <c:pt idx="6672">
                  <c:v>2</c:v>
                </c:pt>
                <c:pt idx="6673">
                  <c:v>1</c:v>
                </c:pt>
                <c:pt idx="6674">
                  <c:v>5</c:v>
                </c:pt>
                <c:pt idx="6675">
                  <c:v>3</c:v>
                </c:pt>
                <c:pt idx="6676">
                  <c:v>0</c:v>
                </c:pt>
                <c:pt idx="6677">
                  <c:v>3</c:v>
                </c:pt>
                <c:pt idx="6678">
                  <c:v>2.4</c:v>
                </c:pt>
                <c:pt idx="6679">
                  <c:v>5</c:v>
                </c:pt>
                <c:pt idx="6680">
                  <c:v>5</c:v>
                </c:pt>
                <c:pt idx="6681">
                  <c:v>0.4</c:v>
                </c:pt>
                <c:pt idx="6682">
                  <c:v>3</c:v>
                </c:pt>
                <c:pt idx="6683">
                  <c:v>1.4</c:v>
                </c:pt>
                <c:pt idx="6684">
                  <c:v>4</c:v>
                </c:pt>
                <c:pt idx="6685">
                  <c:v>3</c:v>
                </c:pt>
                <c:pt idx="6686">
                  <c:v>-0.19999999999999996</c:v>
                </c:pt>
                <c:pt idx="6687">
                  <c:v>4</c:v>
                </c:pt>
                <c:pt idx="6688">
                  <c:v>3</c:v>
                </c:pt>
                <c:pt idx="6689">
                  <c:v>3.4</c:v>
                </c:pt>
                <c:pt idx="6690">
                  <c:v>5</c:v>
                </c:pt>
                <c:pt idx="6691">
                  <c:v>5</c:v>
                </c:pt>
                <c:pt idx="6692">
                  <c:v>1.4</c:v>
                </c:pt>
                <c:pt idx="6693">
                  <c:v>2.4</c:v>
                </c:pt>
                <c:pt idx="6694">
                  <c:v>6</c:v>
                </c:pt>
                <c:pt idx="6695">
                  <c:v>0.4</c:v>
                </c:pt>
                <c:pt idx="6696">
                  <c:v>2</c:v>
                </c:pt>
                <c:pt idx="6697">
                  <c:v>3</c:v>
                </c:pt>
                <c:pt idx="6698">
                  <c:v>1</c:v>
                </c:pt>
                <c:pt idx="6699">
                  <c:v>7</c:v>
                </c:pt>
                <c:pt idx="6700">
                  <c:v>1</c:v>
                </c:pt>
                <c:pt idx="6701">
                  <c:v>3</c:v>
                </c:pt>
                <c:pt idx="6702">
                  <c:v>3</c:v>
                </c:pt>
                <c:pt idx="6703">
                  <c:v>3</c:v>
                </c:pt>
                <c:pt idx="6704">
                  <c:v>1</c:v>
                </c:pt>
                <c:pt idx="6705">
                  <c:v>2</c:v>
                </c:pt>
                <c:pt idx="6706">
                  <c:v>3</c:v>
                </c:pt>
                <c:pt idx="6707">
                  <c:v>3</c:v>
                </c:pt>
                <c:pt idx="6708">
                  <c:v>3</c:v>
                </c:pt>
                <c:pt idx="6709">
                  <c:v>2</c:v>
                </c:pt>
                <c:pt idx="6710">
                  <c:v>0.4</c:v>
                </c:pt>
                <c:pt idx="6711">
                  <c:v>8</c:v>
                </c:pt>
                <c:pt idx="6712">
                  <c:v>2</c:v>
                </c:pt>
                <c:pt idx="6713">
                  <c:v>1</c:v>
                </c:pt>
                <c:pt idx="6714">
                  <c:v>2.8</c:v>
                </c:pt>
                <c:pt idx="6715">
                  <c:v>1</c:v>
                </c:pt>
                <c:pt idx="6716">
                  <c:v>1</c:v>
                </c:pt>
                <c:pt idx="6717">
                  <c:v>4</c:v>
                </c:pt>
                <c:pt idx="6718">
                  <c:v>5</c:v>
                </c:pt>
                <c:pt idx="6719">
                  <c:v>3</c:v>
                </c:pt>
                <c:pt idx="6720">
                  <c:v>3.4</c:v>
                </c:pt>
                <c:pt idx="6721">
                  <c:v>3.4</c:v>
                </c:pt>
                <c:pt idx="6722">
                  <c:v>-0.19999999999999996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4.4000000000000004</c:v>
                </c:pt>
                <c:pt idx="6727">
                  <c:v>4</c:v>
                </c:pt>
                <c:pt idx="6728">
                  <c:v>0.4</c:v>
                </c:pt>
                <c:pt idx="6729">
                  <c:v>-0.6</c:v>
                </c:pt>
                <c:pt idx="6730">
                  <c:v>2</c:v>
                </c:pt>
                <c:pt idx="6731">
                  <c:v>3</c:v>
                </c:pt>
                <c:pt idx="6732">
                  <c:v>7</c:v>
                </c:pt>
                <c:pt idx="6733">
                  <c:v>2</c:v>
                </c:pt>
                <c:pt idx="6734">
                  <c:v>1</c:v>
                </c:pt>
                <c:pt idx="6735">
                  <c:v>1</c:v>
                </c:pt>
                <c:pt idx="6736">
                  <c:v>3.4</c:v>
                </c:pt>
                <c:pt idx="6737">
                  <c:v>1.8</c:v>
                </c:pt>
                <c:pt idx="6738">
                  <c:v>-0.6</c:v>
                </c:pt>
                <c:pt idx="6739">
                  <c:v>0.4</c:v>
                </c:pt>
                <c:pt idx="6740">
                  <c:v>0</c:v>
                </c:pt>
                <c:pt idx="6741">
                  <c:v>0.4</c:v>
                </c:pt>
                <c:pt idx="6742">
                  <c:v>2</c:v>
                </c:pt>
                <c:pt idx="6743">
                  <c:v>0</c:v>
                </c:pt>
                <c:pt idx="6744">
                  <c:v>3</c:v>
                </c:pt>
                <c:pt idx="6745">
                  <c:v>1</c:v>
                </c:pt>
                <c:pt idx="6746">
                  <c:v>3</c:v>
                </c:pt>
                <c:pt idx="6747">
                  <c:v>4</c:v>
                </c:pt>
                <c:pt idx="6748">
                  <c:v>0</c:v>
                </c:pt>
                <c:pt idx="6749">
                  <c:v>2</c:v>
                </c:pt>
                <c:pt idx="6750">
                  <c:v>1</c:v>
                </c:pt>
                <c:pt idx="6751">
                  <c:v>6</c:v>
                </c:pt>
                <c:pt idx="6752">
                  <c:v>2</c:v>
                </c:pt>
                <c:pt idx="6753">
                  <c:v>0</c:v>
                </c:pt>
                <c:pt idx="6754">
                  <c:v>-0.19999999999999996</c:v>
                </c:pt>
                <c:pt idx="6755">
                  <c:v>1</c:v>
                </c:pt>
                <c:pt idx="6756">
                  <c:v>5</c:v>
                </c:pt>
                <c:pt idx="6757">
                  <c:v>5</c:v>
                </c:pt>
                <c:pt idx="6758">
                  <c:v>2</c:v>
                </c:pt>
                <c:pt idx="6759">
                  <c:v>1.4</c:v>
                </c:pt>
                <c:pt idx="6760">
                  <c:v>1</c:v>
                </c:pt>
                <c:pt idx="6761">
                  <c:v>1</c:v>
                </c:pt>
                <c:pt idx="6762">
                  <c:v>1</c:v>
                </c:pt>
                <c:pt idx="6763">
                  <c:v>0</c:v>
                </c:pt>
                <c:pt idx="6764">
                  <c:v>2</c:v>
                </c:pt>
                <c:pt idx="6765">
                  <c:v>2</c:v>
                </c:pt>
                <c:pt idx="6766">
                  <c:v>1.4</c:v>
                </c:pt>
                <c:pt idx="6767">
                  <c:v>0</c:v>
                </c:pt>
                <c:pt idx="6768">
                  <c:v>1</c:v>
                </c:pt>
                <c:pt idx="6769">
                  <c:v>2</c:v>
                </c:pt>
                <c:pt idx="6770">
                  <c:v>1.4</c:v>
                </c:pt>
                <c:pt idx="6771">
                  <c:v>1</c:v>
                </c:pt>
                <c:pt idx="6772">
                  <c:v>1</c:v>
                </c:pt>
                <c:pt idx="6773">
                  <c:v>0</c:v>
                </c:pt>
                <c:pt idx="6774">
                  <c:v>1</c:v>
                </c:pt>
                <c:pt idx="6775">
                  <c:v>1.4</c:v>
                </c:pt>
                <c:pt idx="6776">
                  <c:v>1</c:v>
                </c:pt>
                <c:pt idx="6777">
                  <c:v>3</c:v>
                </c:pt>
                <c:pt idx="6778">
                  <c:v>2</c:v>
                </c:pt>
                <c:pt idx="6779">
                  <c:v>2</c:v>
                </c:pt>
                <c:pt idx="6780">
                  <c:v>1</c:v>
                </c:pt>
                <c:pt idx="6781">
                  <c:v>3</c:v>
                </c:pt>
                <c:pt idx="6782">
                  <c:v>0</c:v>
                </c:pt>
                <c:pt idx="6783">
                  <c:v>0</c:v>
                </c:pt>
                <c:pt idx="6784">
                  <c:v>2</c:v>
                </c:pt>
                <c:pt idx="6785">
                  <c:v>0</c:v>
                </c:pt>
                <c:pt idx="6786">
                  <c:v>0</c:v>
                </c:pt>
                <c:pt idx="6787">
                  <c:v>4</c:v>
                </c:pt>
                <c:pt idx="6788">
                  <c:v>3</c:v>
                </c:pt>
                <c:pt idx="6789">
                  <c:v>3</c:v>
                </c:pt>
                <c:pt idx="6790">
                  <c:v>2</c:v>
                </c:pt>
                <c:pt idx="6791">
                  <c:v>2</c:v>
                </c:pt>
                <c:pt idx="6792">
                  <c:v>1.4</c:v>
                </c:pt>
                <c:pt idx="6793">
                  <c:v>3</c:v>
                </c:pt>
                <c:pt idx="6794">
                  <c:v>2.4</c:v>
                </c:pt>
                <c:pt idx="6795">
                  <c:v>5</c:v>
                </c:pt>
                <c:pt idx="6796">
                  <c:v>-0.6</c:v>
                </c:pt>
                <c:pt idx="6797">
                  <c:v>6</c:v>
                </c:pt>
                <c:pt idx="6798">
                  <c:v>4</c:v>
                </c:pt>
                <c:pt idx="6799">
                  <c:v>2</c:v>
                </c:pt>
                <c:pt idx="6800">
                  <c:v>1.4</c:v>
                </c:pt>
                <c:pt idx="6801">
                  <c:v>2.8</c:v>
                </c:pt>
                <c:pt idx="6802">
                  <c:v>3</c:v>
                </c:pt>
                <c:pt idx="6803">
                  <c:v>1</c:v>
                </c:pt>
                <c:pt idx="6804">
                  <c:v>1</c:v>
                </c:pt>
                <c:pt idx="6805">
                  <c:v>1</c:v>
                </c:pt>
                <c:pt idx="6806">
                  <c:v>3</c:v>
                </c:pt>
                <c:pt idx="6807">
                  <c:v>2</c:v>
                </c:pt>
                <c:pt idx="6808">
                  <c:v>1</c:v>
                </c:pt>
                <c:pt idx="6809">
                  <c:v>0.4</c:v>
                </c:pt>
                <c:pt idx="6810">
                  <c:v>0</c:v>
                </c:pt>
                <c:pt idx="6811">
                  <c:v>0.4</c:v>
                </c:pt>
                <c:pt idx="6812">
                  <c:v>1.4</c:v>
                </c:pt>
                <c:pt idx="6813">
                  <c:v>5</c:v>
                </c:pt>
                <c:pt idx="6814">
                  <c:v>4.4000000000000004</c:v>
                </c:pt>
                <c:pt idx="6815">
                  <c:v>5</c:v>
                </c:pt>
                <c:pt idx="6816">
                  <c:v>3</c:v>
                </c:pt>
                <c:pt idx="6817">
                  <c:v>3</c:v>
                </c:pt>
                <c:pt idx="6818">
                  <c:v>1</c:v>
                </c:pt>
                <c:pt idx="6819">
                  <c:v>3</c:v>
                </c:pt>
                <c:pt idx="6820">
                  <c:v>0.4</c:v>
                </c:pt>
                <c:pt idx="6821">
                  <c:v>2.8</c:v>
                </c:pt>
                <c:pt idx="6822">
                  <c:v>1</c:v>
                </c:pt>
                <c:pt idx="6823">
                  <c:v>0.4</c:v>
                </c:pt>
                <c:pt idx="6824">
                  <c:v>3</c:v>
                </c:pt>
                <c:pt idx="6825">
                  <c:v>0</c:v>
                </c:pt>
                <c:pt idx="6826">
                  <c:v>5</c:v>
                </c:pt>
                <c:pt idx="6827">
                  <c:v>2</c:v>
                </c:pt>
                <c:pt idx="6828">
                  <c:v>3</c:v>
                </c:pt>
                <c:pt idx="6829">
                  <c:v>1</c:v>
                </c:pt>
                <c:pt idx="6830">
                  <c:v>0.4</c:v>
                </c:pt>
                <c:pt idx="6831">
                  <c:v>1.4</c:v>
                </c:pt>
                <c:pt idx="6832">
                  <c:v>3</c:v>
                </c:pt>
                <c:pt idx="6833">
                  <c:v>1.4</c:v>
                </c:pt>
                <c:pt idx="6834">
                  <c:v>0.4</c:v>
                </c:pt>
                <c:pt idx="6835">
                  <c:v>3</c:v>
                </c:pt>
                <c:pt idx="6836">
                  <c:v>1</c:v>
                </c:pt>
                <c:pt idx="6837">
                  <c:v>1</c:v>
                </c:pt>
                <c:pt idx="6838">
                  <c:v>4</c:v>
                </c:pt>
                <c:pt idx="6839">
                  <c:v>2</c:v>
                </c:pt>
                <c:pt idx="6840">
                  <c:v>1.4</c:v>
                </c:pt>
                <c:pt idx="6841">
                  <c:v>4</c:v>
                </c:pt>
                <c:pt idx="6842">
                  <c:v>1</c:v>
                </c:pt>
                <c:pt idx="6843">
                  <c:v>4</c:v>
                </c:pt>
                <c:pt idx="6844">
                  <c:v>4</c:v>
                </c:pt>
                <c:pt idx="6845">
                  <c:v>2</c:v>
                </c:pt>
                <c:pt idx="6846">
                  <c:v>2.4</c:v>
                </c:pt>
                <c:pt idx="6847">
                  <c:v>1</c:v>
                </c:pt>
                <c:pt idx="6848">
                  <c:v>2</c:v>
                </c:pt>
                <c:pt idx="6849">
                  <c:v>1</c:v>
                </c:pt>
                <c:pt idx="6850">
                  <c:v>1</c:v>
                </c:pt>
                <c:pt idx="6851">
                  <c:v>1</c:v>
                </c:pt>
                <c:pt idx="6852">
                  <c:v>0</c:v>
                </c:pt>
                <c:pt idx="6853">
                  <c:v>1.4</c:v>
                </c:pt>
                <c:pt idx="6854">
                  <c:v>1</c:v>
                </c:pt>
                <c:pt idx="6855">
                  <c:v>0</c:v>
                </c:pt>
                <c:pt idx="6856">
                  <c:v>1</c:v>
                </c:pt>
                <c:pt idx="6857">
                  <c:v>3</c:v>
                </c:pt>
                <c:pt idx="6858">
                  <c:v>3</c:v>
                </c:pt>
                <c:pt idx="6859">
                  <c:v>1</c:v>
                </c:pt>
                <c:pt idx="6860">
                  <c:v>1.4</c:v>
                </c:pt>
                <c:pt idx="6861">
                  <c:v>0.4</c:v>
                </c:pt>
                <c:pt idx="6862">
                  <c:v>1</c:v>
                </c:pt>
                <c:pt idx="6863">
                  <c:v>2</c:v>
                </c:pt>
                <c:pt idx="6864">
                  <c:v>0.4</c:v>
                </c:pt>
                <c:pt idx="6865">
                  <c:v>1</c:v>
                </c:pt>
                <c:pt idx="6866">
                  <c:v>2.4</c:v>
                </c:pt>
                <c:pt idx="6867">
                  <c:v>1</c:v>
                </c:pt>
                <c:pt idx="6868">
                  <c:v>1.4</c:v>
                </c:pt>
                <c:pt idx="6869">
                  <c:v>1</c:v>
                </c:pt>
                <c:pt idx="6870">
                  <c:v>1.4</c:v>
                </c:pt>
                <c:pt idx="6871">
                  <c:v>0</c:v>
                </c:pt>
                <c:pt idx="6872">
                  <c:v>1</c:v>
                </c:pt>
                <c:pt idx="6873">
                  <c:v>2.4</c:v>
                </c:pt>
                <c:pt idx="6874">
                  <c:v>0</c:v>
                </c:pt>
                <c:pt idx="6875">
                  <c:v>1.8</c:v>
                </c:pt>
                <c:pt idx="6876">
                  <c:v>6</c:v>
                </c:pt>
                <c:pt idx="6877">
                  <c:v>3</c:v>
                </c:pt>
                <c:pt idx="6878">
                  <c:v>2</c:v>
                </c:pt>
                <c:pt idx="6879">
                  <c:v>0</c:v>
                </c:pt>
                <c:pt idx="6880">
                  <c:v>3</c:v>
                </c:pt>
                <c:pt idx="6881">
                  <c:v>0</c:v>
                </c:pt>
                <c:pt idx="6882">
                  <c:v>1.4</c:v>
                </c:pt>
                <c:pt idx="6883">
                  <c:v>3</c:v>
                </c:pt>
                <c:pt idx="6884">
                  <c:v>0</c:v>
                </c:pt>
                <c:pt idx="6885">
                  <c:v>0.4</c:v>
                </c:pt>
                <c:pt idx="6886">
                  <c:v>1</c:v>
                </c:pt>
                <c:pt idx="6887">
                  <c:v>3</c:v>
                </c:pt>
                <c:pt idx="6888">
                  <c:v>2</c:v>
                </c:pt>
                <c:pt idx="6889">
                  <c:v>3</c:v>
                </c:pt>
                <c:pt idx="6890">
                  <c:v>3.8</c:v>
                </c:pt>
                <c:pt idx="6891">
                  <c:v>1</c:v>
                </c:pt>
                <c:pt idx="6892">
                  <c:v>1</c:v>
                </c:pt>
                <c:pt idx="6893">
                  <c:v>1</c:v>
                </c:pt>
                <c:pt idx="6894">
                  <c:v>3</c:v>
                </c:pt>
                <c:pt idx="6895">
                  <c:v>3.4</c:v>
                </c:pt>
                <c:pt idx="6896">
                  <c:v>2</c:v>
                </c:pt>
                <c:pt idx="6897">
                  <c:v>1</c:v>
                </c:pt>
                <c:pt idx="6898">
                  <c:v>0</c:v>
                </c:pt>
                <c:pt idx="6899">
                  <c:v>2</c:v>
                </c:pt>
                <c:pt idx="6900">
                  <c:v>3</c:v>
                </c:pt>
                <c:pt idx="6901">
                  <c:v>1</c:v>
                </c:pt>
                <c:pt idx="6902">
                  <c:v>3</c:v>
                </c:pt>
                <c:pt idx="6903">
                  <c:v>0.4</c:v>
                </c:pt>
                <c:pt idx="6904">
                  <c:v>1</c:v>
                </c:pt>
                <c:pt idx="6905">
                  <c:v>1</c:v>
                </c:pt>
                <c:pt idx="6906">
                  <c:v>1</c:v>
                </c:pt>
                <c:pt idx="6907">
                  <c:v>0.4</c:v>
                </c:pt>
                <c:pt idx="6908">
                  <c:v>1</c:v>
                </c:pt>
                <c:pt idx="6909">
                  <c:v>2</c:v>
                </c:pt>
                <c:pt idx="6910">
                  <c:v>1</c:v>
                </c:pt>
                <c:pt idx="6911">
                  <c:v>0.8</c:v>
                </c:pt>
                <c:pt idx="6912">
                  <c:v>6</c:v>
                </c:pt>
                <c:pt idx="6913">
                  <c:v>0</c:v>
                </c:pt>
                <c:pt idx="6914">
                  <c:v>5</c:v>
                </c:pt>
                <c:pt idx="6915">
                  <c:v>1</c:v>
                </c:pt>
                <c:pt idx="6916">
                  <c:v>4</c:v>
                </c:pt>
                <c:pt idx="6917">
                  <c:v>2</c:v>
                </c:pt>
                <c:pt idx="6918">
                  <c:v>0.8</c:v>
                </c:pt>
                <c:pt idx="6919">
                  <c:v>0</c:v>
                </c:pt>
                <c:pt idx="6920">
                  <c:v>1</c:v>
                </c:pt>
                <c:pt idx="6921">
                  <c:v>2</c:v>
                </c:pt>
                <c:pt idx="6922">
                  <c:v>0</c:v>
                </c:pt>
                <c:pt idx="6923">
                  <c:v>4</c:v>
                </c:pt>
                <c:pt idx="6924">
                  <c:v>1</c:v>
                </c:pt>
                <c:pt idx="6925">
                  <c:v>1</c:v>
                </c:pt>
                <c:pt idx="6926">
                  <c:v>0.4</c:v>
                </c:pt>
                <c:pt idx="6927">
                  <c:v>1.8</c:v>
                </c:pt>
                <c:pt idx="6928">
                  <c:v>1.4</c:v>
                </c:pt>
                <c:pt idx="6929">
                  <c:v>0</c:v>
                </c:pt>
                <c:pt idx="6930">
                  <c:v>0</c:v>
                </c:pt>
                <c:pt idx="6931">
                  <c:v>1</c:v>
                </c:pt>
                <c:pt idx="6932">
                  <c:v>2.4</c:v>
                </c:pt>
                <c:pt idx="6933">
                  <c:v>3</c:v>
                </c:pt>
                <c:pt idx="6934">
                  <c:v>-0.6</c:v>
                </c:pt>
                <c:pt idx="6935">
                  <c:v>4</c:v>
                </c:pt>
                <c:pt idx="6936">
                  <c:v>1.4</c:v>
                </c:pt>
                <c:pt idx="6937">
                  <c:v>1</c:v>
                </c:pt>
                <c:pt idx="6938">
                  <c:v>1</c:v>
                </c:pt>
                <c:pt idx="6939">
                  <c:v>1</c:v>
                </c:pt>
                <c:pt idx="6940">
                  <c:v>2</c:v>
                </c:pt>
                <c:pt idx="6941">
                  <c:v>3.4</c:v>
                </c:pt>
                <c:pt idx="6942">
                  <c:v>2</c:v>
                </c:pt>
                <c:pt idx="6943">
                  <c:v>0.8</c:v>
                </c:pt>
                <c:pt idx="6944">
                  <c:v>1</c:v>
                </c:pt>
                <c:pt idx="6945">
                  <c:v>1</c:v>
                </c:pt>
                <c:pt idx="6946">
                  <c:v>1</c:v>
                </c:pt>
                <c:pt idx="6947">
                  <c:v>0.4</c:v>
                </c:pt>
                <c:pt idx="6948">
                  <c:v>1</c:v>
                </c:pt>
                <c:pt idx="6949">
                  <c:v>0.4</c:v>
                </c:pt>
                <c:pt idx="6950">
                  <c:v>0</c:v>
                </c:pt>
                <c:pt idx="6951">
                  <c:v>1</c:v>
                </c:pt>
                <c:pt idx="6952">
                  <c:v>2</c:v>
                </c:pt>
                <c:pt idx="6953">
                  <c:v>1</c:v>
                </c:pt>
                <c:pt idx="6954">
                  <c:v>2</c:v>
                </c:pt>
                <c:pt idx="6955">
                  <c:v>2</c:v>
                </c:pt>
                <c:pt idx="6956">
                  <c:v>3.4</c:v>
                </c:pt>
                <c:pt idx="6957">
                  <c:v>1</c:v>
                </c:pt>
                <c:pt idx="6958">
                  <c:v>1</c:v>
                </c:pt>
                <c:pt idx="6959">
                  <c:v>3</c:v>
                </c:pt>
                <c:pt idx="6960">
                  <c:v>0</c:v>
                </c:pt>
                <c:pt idx="6961">
                  <c:v>-0.6</c:v>
                </c:pt>
                <c:pt idx="6962">
                  <c:v>0.4</c:v>
                </c:pt>
                <c:pt idx="6963">
                  <c:v>0</c:v>
                </c:pt>
                <c:pt idx="6964">
                  <c:v>2</c:v>
                </c:pt>
                <c:pt idx="6965">
                  <c:v>1</c:v>
                </c:pt>
                <c:pt idx="6966">
                  <c:v>3</c:v>
                </c:pt>
                <c:pt idx="6967">
                  <c:v>3</c:v>
                </c:pt>
                <c:pt idx="6968">
                  <c:v>2</c:v>
                </c:pt>
                <c:pt idx="6969">
                  <c:v>2</c:v>
                </c:pt>
                <c:pt idx="6970">
                  <c:v>1.4</c:v>
                </c:pt>
                <c:pt idx="6971">
                  <c:v>1.4</c:v>
                </c:pt>
                <c:pt idx="6972">
                  <c:v>1.4</c:v>
                </c:pt>
                <c:pt idx="6973">
                  <c:v>1</c:v>
                </c:pt>
                <c:pt idx="6974">
                  <c:v>0</c:v>
                </c:pt>
                <c:pt idx="6975">
                  <c:v>0</c:v>
                </c:pt>
                <c:pt idx="6976">
                  <c:v>2</c:v>
                </c:pt>
                <c:pt idx="6977">
                  <c:v>3</c:v>
                </c:pt>
                <c:pt idx="6978">
                  <c:v>1</c:v>
                </c:pt>
                <c:pt idx="6979">
                  <c:v>4</c:v>
                </c:pt>
                <c:pt idx="6980">
                  <c:v>2</c:v>
                </c:pt>
                <c:pt idx="6981">
                  <c:v>3</c:v>
                </c:pt>
                <c:pt idx="6982">
                  <c:v>1</c:v>
                </c:pt>
                <c:pt idx="6983">
                  <c:v>1</c:v>
                </c:pt>
                <c:pt idx="6984">
                  <c:v>2</c:v>
                </c:pt>
                <c:pt idx="6985">
                  <c:v>0</c:v>
                </c:pt>
                <c:pt idx="6986">
                  <c:v>3</c:v>
                </c:pt>
                <c:pt idx="6987">
                  <c:v>2.4</c:v>
                </c:pt>
                <c:pt idx="6988">
                  <c:v>1</c:v>
                </c:pt>
                <c:pt idx="6989">
                  <c:v>5</c:v>
                </c:pt>
                <c:pt idx="6990">
                  <c:v>2</c:v>
                </c:pt>
                <c:pt idx="6991">
                  <c:v>1</c:v>
                </c:pt>
                <c:pt idx="6992">
                  <c:v>1.4</c:v>
                </c:pt>
                <c:pt idx="6993">
                  <c:v>6</c:v>
                </c:pt>
                <c:pt idx="6994">
                  <c:v>2</c:v>
                </c:pt>
                <c:pt idx="6995">
                  <c:v>1</c:v>
                </c:pt>
                <c:pt idx="6996">
                  <c:v>0</c:v>
                </c:pt>
                <c:pt idx="6997">
                  <c:v>1</c:v>
                </c:pt>
                <c:pt idx="6998">
                  <c:v>1</c:v>
                </c:pt>
                <c:pt idx="6999">
                  <c:v>2</c:v>
                </c:pt>
                <c:pt idx="7000">
                  <c:v>2</c:v>
                </c:pt>
                <c:pt idx="7001">
                  <c:v>2</c:v>
                </c:pt>
                <c:pt idx="7002">
                  <c:v>2</c:v>
                </c:pt>
                <c:pt idx="7003">
                  <c:v>2</c:v>
                </c:pt>
                <c:pt idx="7004">
                  <c:v>4</c:v>
                </c:pt>
                <c:pt idx="7005">
                  <c:v>1</c:v>
                </c:pt>
                <c:pt idx="7006">
                  <c:v>1</c:v>
                </c:pt>
                <c:pt idx="7007">
                  <c:v>0</c:v>
                </c:pt>
                <c:pt idx="7008">
                  <c:v>1</c:v>
                </c:pt>
                <c:pt idx="7009">
                  <c:v>0</c:v>
                </c:pt>
                <c:pt idx="7010">
                  <c:v>2</c:v>
                </c:pt>
                <c:pt idx="7011">
                  <c:v>1</c:v>
                </c:pt>
                <c:pt idx="7012">
                  <c:v>2.4</c:v>
                </c:pt>
                <c:pt idx="7013">
                  <c:v>1</c:v>
                </c:pt>
                <c:pt idx="7014">
                  <c:v>3</c:v>
                </c:pt>
                <c:pt idx="7015">
                  <c:v>4</c:v>
                </c:pt>
                <c:pt idx="7016">
                  <c:v>1</c:v>
                </c:pt>
                <c:pt idx="7017">
                  <c:v>0</c:v>
                </c:pt>
                <c:pt idx="7018">
                  <c:v>0</c:v>
                </c:pt>
                <c:pt idx="7019">
                  <c:v>3.4</c:v>
                </c:pt>
                <c:pt idx="7020">
                  <c:v>3</c:v>
                </c:pt>
                <c:pt idx="7021">
                  <c:v>2</c:v>
                </c:pt>
                <c:pt idx="7022">
                  <c:v>0</c:v>
                </c:pt>
                <c:pt idx="7023">
                  <c:v>2</c:v>
                </c:pt>
                <c:pt idx="7024">
                  <c:v>1</c:v>
                </c:pt>
                <c:pt idx="7025">
                  <c:v>2</c:v>
                </c:pt>
                <c:pt idx="7026">
                  <c:v>3</c:v>
                </c:pt>
                <c:pt idx="7027">
                  <c:v>3</c:v>
                </c:pt>
                <c:pt idx="7028">
                  <c:v>0.4</c:v>
                </c:pt>
                <c:pt idx="7029">
                  <c:v>1</c:v>
                </c:pt>
                <c:pt idx="7030">
                  <c:v>1</c:v>
                </c:pt>
                <c:pt idx="7031">
                  <c:v>1</c:v>
                </c:pt>
                <c:pt idx="7032">
                  <c:v>2.4</c:v>
                </c:pt>
                <c:pt idx="7033">
                  <c:v>0.4</c:v>
                </c:pt>
                <c:pt idx="7034">
                  <c:v>2</c:v>
                </c:pt>
                <c:pt idx="7035">
                  <c:v>1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1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1</c:v>
                </c:pt>
                <c:pt idx="7044">
                  <c:v>0.4</c:v>
                </c:pt>
                <c:pt idx="7045">
                  <c:v>1</c:v>
                </c:pt>
                <c:pt idx="7046">
                  <c:v>1</c:v>
                </c:pt>
                <c:pt idx="7047">
                  <c:v>5.4</c:v>
                </c:pt>
                <c:pt idx="7048">
                  <c:v>1</c:v>
                </c:pt>
                <c:pt idx="7049">
                  <c:v>-0.6</c:v>
                </c:pt>
                <c:pt idx="7050">
                  <c:v>2</c:v>
                </c:pt>
                <c:pt idx="7051">
                  <c:v>4</c:v>
                </c:pt>
                <c:pt idx="7052">
                  <c:v>2</c:v>
                </c:pt>
                <c:pt idx="7053">
                  <c:v>2</c:v>
                </c:pt>
                <c:pt idx="7054">
                  <c:v>1</c:v>
                </c:pt>
                <c:pt idx="7055">
                  <c:v>0</c:v>
                </c:pt>
                <c:pt idx="7056">
                  <c:v>1</c:v>
                </c:pt>
                <c:pt idx="7057">
                  <c:v>0</c:v>
                </c:pt>
                <c:pt idx="7058">
                  <c:v>0.4</c:v>
                </c:pt>
                <c:pt idx="7059">
                  <c:v>0.4</c:v>
                </c:pt>
                <c:pt idx="7060">
                  <c:v>0</c:v>
                </c:pt>
                <c:pt idx="7061">
                  <c:v>2</c:v>
                </c:pt>
                <c:pt idx="7062">
                  <c:v>0</c:v>
                </c:pt>
                <c:pt idx="7063">
                  <c:v>0</c:v>
                </c:pt>
                <c:pt idx="7064">
                  <c:v>-0.6</c:v>
                </c:pt>
                <c:pt idx="7065">
                  <c:v>2</c:v>
                </c:pt>
                <c:pt idx="7066">
                  <c:v>1</c:v>
                </c:pt>
                <c:pt idx="7067">
                  <c:v>0</c:v>
                </c:pt>
                <c:pt idx="7068">
                  <c:v>0</c:v>
                </c:pt>
                <c:pt idx="7069">
                  <c:v>0.4</c:v>
                </c:pt>
                <c:pt idx="7070">
                  <c:v>1</c:v>
                </c:pt>
                <c:pt idx="7071">
                  <c:v>2</c:v>
                </c:pt>
                <c:pt idx="7072">
                  <c:v>2.4</c:v>
                </c:pt>
                <c:pt idx="7073">
                  <c:v>2</c:v>
                </c:pt>
                <c:pt idx="7074">
                  <c:v>2</c:v>
                </c:pt>
                <c:pt idx="7075">
                  <c:v>0</c:v>
                </c:pt>
                <c:pt idx="7076">
                  <c:v>2</c:v>
                </c:pt>
                <c:pt idx="7077">
                  <c:v>0</c:v>
                </c:pt>
                <c:pt idx="7078">
                  <c:v>-0.6</c:v>
                </c:pt>
                <c:pt idx="7079">
                  <c:v>-0.6</c:v>
                </c:pt>
                <c:pt idx="7080">
                  <c:v>2</c:v>
                </c:pt>
                <c:pt idx="7081">
                  <c:v>1</c:v>
                </c:pt>
                <c:pt idx="7082">
                  <c:v>1</c:v>
                </c:pt>
                <c:pt idx="7083">
                  <c:v>0.4</c:v>
                </c:pt>
                <c:pt idx="7084">
                  <c:v>1.4</c:v>
                </c:pt>
                <c:pt idx="7085">
                  <c:v>1</c:v>
                </c:pt>
                <c:pt idx="7086">
                  <c:v>1</c:v>
                </c:pt>
                <c:pt idx="7087">
                  <c:v>1</c:v>
                </c:pt>
                <c:pt idx="7088">
                  <c:v>0.4</c:v>
                </c:pt>
                <c:pt idx="7089">
                  <c:v>2</c:v>
                </c:pt>
                <c:pt idx="7090">
                  <c:v>1.4</c:v>
                </c:pt>
                <c:pt idx="7091">
                  <c:v>1</c:v>
                </c:pt>
                <c:pt idx="7092">
                  <c:v>6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0.4</c:v>
                </c:pt>
                <c:pt idx="7097">
                  <c:v>6.4</c:v>
                </c:pt>
                <c:pt idx="7098">
                  <c:v>0.8</c:v>
                </c:pt>
                <c:pt idx="7099">
                  <c:v>0</c:v>
                </c:pt>
                <c:pt idx="7100">
                  <c:v>1</c:v>
                </c:pt>
                <c:pt idx="7101">
                  <c:v>0</c:v>
                </c:pt>
                <c:pt idx="7102">
                  <c:v>1</c:v>
                </c:pt>
                <c:pt idx="7103">
                  <c:v>0</c:v>
                </c:pt>
                <c:pt idx="7104">
                  <c:v>1</c:v>
                </c:pt>
                <c:pt idx="7105">
                  <c:v>1</c:v>
                </c:pt>
                <c:pt idx="7106">
                  <c:v>0.4</c:v>
                </c:pt>
                <c:pt idx="7107">
                  <c:v>-0.6</c:v>
                </c:pt>
                <c:pt idx="7108">
                  <c:v>1</c:v>
                </c:pt>
                <c:pt idx="7109">
                  <c:v>4</c:v>
                </c:pt>
                <c:pt idx="7110">
                  <c:v>2</c:v>
                </c:pt>
                <c:pt idx="7111">
                  <c:v>1</c:v>
                </c:pt>
                <c:pt idx="7112">
                  <c:v>4.4000000000000004</c:v>
                </c:pt>
                <c:pt idx="7113">
                  <c:v>0.4</c:v>
                </c:pt>
                <c:pt idx="7114">
                  <c:v>3</c:v>
                </c:pt>
                <c:pt idx="7115">
                  <c:v>1</c:v>
                </c:pt>
                <c:pt idx="7116">
                  <c:v>2.8</c:v>
                </c:pt>
                <c:pt idx="7117">
                  <c:v>3</c:v>
                </c:pt>
                <c:pt idx="7118">
                  <c:v>2</c:v>
                </c:pt>
                <c:pt idx="7119">
                  <c:v>0</c:v>
                </c:pt>
                <c:pt idx="7120">
                  <c:v>1.4</c:v>
                </c:pt>
                <c:pt idx="7121">
                  <c:v>2</c:v>
                </c:pt>
                <c:pt idx="7122">
                  <c:v>-1.2</c:v>
                </c:pt>
                <c:pt idx="7123">
                  <c:v>2.4</c:v>
                </c:pt>
                <c:pt idx="7124">
                  <c:v>2</c:v>
                </c:pt>
                <c:pt idx="7125">
                  <c:v>2</c:v>
                </c:pt>
                <c:pt idx="7126">
                  <c:v>1</c:v>
                </c:pt>
                <c:pt idx="7127">
                  <c:v>1</c:v>
                </c:pt>
                <c:pt idx="7128">
                  <c:v>2</c:v>
                </c:pt>
                <c:pt idx="7129">
                  <c:v>2</c:v>
                </c:pt>
                <c:pt idx="7130">
                  <c:v>1</c:v>
                </c:pt>
                <c:pt idx="7131">
                  <c:v>2</c:v>
                </c:pt>
                <c:pt idx="7132">
                  <c:v>1</c:v>
                </c:pt>
                <c:pt idx="7133">
                  <c:v>2.4</c:v>
                </c:pt>
                <c:pt idx="7134">
                  <c:v>5.4</c:v>
                </c:pt>
                <c:pt idx="7135">
                  <c:v>2</c:v>
                </c:pt>
                <c:pt idx="7136">
                  <c:v>3</c:v>
                </c:pt>
                <c:pt idx="7137">
                  <c:v>0</c:v>
                </c:pt>
                <c:pt idx="7138">
                  <c:v>1</c:v>
                </c:pt>
                <c:pt idx="7139">
                  <c:v>0</c:v>
                </c:pt>
                <c:pt idx="7140">
                  <c:v>2</c:v>
                </c:pt>
                <c:pt idx="7141">
                  <c:v>2</c:v>
                </c:pt>
                <c:pt idx="7142">
                  <c:v>1</c:v>
                </c:pt>
                <c:pt idx="7143">
                  <c:v>1</c:v>
                </c:pt>
                <c:pt idx="7144">
                  <c:v>1</c:v>
                </c:pt>
                <c:pt idx="7145">
                  <c:v>2</c:v>
                </c:pt>
                <c:pt idx="7146">
                  <c:v>0.4</c:v>
                </c:pt>
                <c:pt idx="7147">
                  <c:v>3</c:v>
                </c:pt>
                <c:pt idx="7148">
                  <c:v>-1.8</c:v>
                </c:pt>
                <c:pt idx="7149">
                  <c:v>0.4</c:v>
                </c:pt>
                <c:pt idx="7150">
                  <c:v>0</c:v>
                </c:pt>
                <c:pt idx="7151">
                  <c:v>-0.6</c:v>
                </c:pt>
                <c:pt idx="7152">
                  <c:v>0</c:v>
                </c:pt>
                <c:pt idx="7153">
                  <c:v>1</c:v>
                </c:pt>
                <c:pt idx="7154">
                  <c:v>3</c:v>
                </c:pt>
                <c:pt idx="7155">
                  <c:v>2</c:v>
                </c:pt>
                <c:pt idx="7156">
                  <c:v>-1.2</c:v>
                </c:pt>
                <c:pt idx="7157">
                  <c:v>-0.19999999999999996</c:v>
                </c:pt>
                <c:pt idx="7158">
                  <c:v>1.4</c:v>
                </c:pt>
                <c:pt idx="7159">
                  <c:v>1.4</c:v>
                </c:pt>
                <c:pt idx="7160">
                  <c:v>0</c:v>
                </c:pt>
                <c:pt idx="7161">
                  <c:v>2</c:v>
                </c:pt>
                <c:pt idx="7162">
                  <c:v>2.4</c:v>
                </c:pt>
                <c:pt idx="7163">
                  <c:v>1.4</c:v>
                </c:pt>
                <c:pt idx="7164">
                  <c:v>0.4</c:v>
                </c:pt>
                <c:pt idx="7165">
                  <c:v>1</c:v>
                </c:pt>
                <c:pt idx="7166">
                  <c:v>2</c:v>
                </c:pt>
                <c:pt idx="7167">
                  <c:v>-0.6</c:v>
                </c:pt>
                <c:pt idx="7168">
                  <c:v>3.4</c:v>
                </c:pt>
                <c:pt idx="7169">
                  <c:v>-0.6</c:v>
                </c:pt>
                <c:pt idx="7170">
                  <c:v>1</c:v>
                </c:pt>
                <c:pt idx="7171">
                  <c:v>2</c:v>
                </c:pt>
                <c:pt idx="7172">
                  <c:v>-1.2</c:v>
                </c:pt>
                <c:pt idx="7173">
                  <c:v>-1.8</c:v>
                </c:pt>
                <c:pt idx="7174">
                  <c:v>0.4</c:v>
                </c:pt>
                <c:pt idx="7175">
                  <c:v>-1.2</c:v>
                </c:pt>
                <c:pt idx="7176">
                  <c:v>-0.39999999999999991</c:v>
                </c:pt>
                <c:pt idx="7177">
                  <c:v>1.8</c:v>
                </c:pt>
                <c:pt idx="7178">
                  <c:v>4.4000000000000004</c:v>
                </c:pt>
                <c:pt idx="7179">
                  <c:v>1.2</c:v>
                </c:pt>
                <c:pt idx="7180">
                  <c:v>-1.8</c:v>
                </c:pt>
                <c:pt idx="7181">
                  <c:v>1</c:v>
                </c:pt>
                <c:pt idx="7182">
                  <c:v>-0.6</c:v>
                </c:pt>
                <c:pt idx="7183">
                  <c:v>1</c:v>
                </c:pt>
                <c:pt idx="7184">
                  <c:v>2.4</c:v>
                </c:pt>
                <c:pt idx="7185">
                  <c:v>2.2000000000000002</c:v>
                </c:pt>
                <c:pt idx="7186">
                  <c:v>3</c:v>
                </c:pt>
                <c:pt idx="7187">
                  <c:v>2</c:v>
                </c:pt>
                <c:pt idx="7188">
                  <c:v>1</c:v>
                </c:pt>
                <c:pt idx="7189">
                  <c:v>1</c:v>
                </c:pt>
                <c:pt idx="7190">
                  <c:v>3</c:v>
                </c:pt>
                <c:pt idx="7191">
                  <c:v>4</c:v>
                </c:pt>
                <c:pt idx="7192">
                  <c:v>2.4</c:v>
                </c:pt>
                <c:pt idx="7193">
                  <c:v>0</c:v>
                </c:pt>
                <c:pt idx="7194">
                  <c:v>0.4</c:v>
                </c:pt>
                <c:pt idx="7195">
                  <c:v>2</c:v>
                </c:pt>
                <c:pt idx="7196">
                  <c:v>2</c:v>
                </c:pt>
                <c:pt idx="7197">
                  <c:v>1</c:v>
                </c:pt>
                <c:pt idx="7198">
                  <c:v>2</c:v>
                </c:pt>
                <c:pt idx="7199">
                  <c:v>2</c:v>
                </c:pt>
                <c:pt idx="7200">
                  <c:v>0</c:v>
                </c:pt>
                <c:pt idx="7201">
                  <c:v>0</c:v>
                </c:pt>
                <c:pt idx="7202">
                  <c:v>-0.6</c:v>
                </c:pt>
                <c:pt idx="7203">
                  <c:v>1.4</c:v>
                </c:pt>
                <c:pt idx="7204">
                  <c:v>2</c:v>
                </c:pt>
                <c:pt idx="7205">
                  <c:v>1</c:v>
                </c:pt>
                <c:pt idx="7206">
                  <c:v>0.4</c:v>
                </c:pt>
                <c:pt idx="7207">
                  <c:v>1</c:v>
                </c:pt>
                <c:pt idx="7208">
                  <c:v>3</c:v>
                </c:pt>
                <c:pt idx="7209">
                  <c:v>0.4</c:v>
                </c:pt>
                <c:pt idx="7210">
                  <c:v>3</c:v>
                </c:pt>
                <c:pt idx="7211">
                  <c:v>-0.19999999999999996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0.4</c:v>
                </c:pt>
                <c:pt idx="7217">
                  <c:v>1</c:v>
                </c:pt>
                <c:pt idx="7218">
                  <c:v>0</c:v>
                </c:pt>
                <c:pt idx="7219">
                  <c:v>2</c:v>
                </c:pt>
                <c:pt idx="7220">
                  <c:v>2</c:v>
                </c:pt>
                <c:pt idx="7221">
                  <c:v>1</c:v>
                </c:pt>
                <c:pt idx="7222">
                  <c:v>0</c:v>
                </c:pt>
                <c:pt idx="7223">
                  <c:v>1</c:v>
                </c:pt>
                <c:pt idx="7224">
                  <c:v>1.4</c:v>
                </c:pt>
                <c:pt idx="7225">
                  <c:v>1</c:v>
                </c:pt>
                <c:pt idx="7226">
                  <c:v>0</c:v>
                </c:pt>
                <c:pt idx="7227">
                  <c:v>2</c:v>
                </c:pt>
                <c:pt idx="7228">
                  <c:v>1</c:v>
                </c:pt>
                <c:pt idx="7229">
                  <c:v>2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1</c:v>
                </c:pt>
                <c:pt idx="7234">
                  <c:v>3</c:v>
                </c:pt>
                <c:pt idx="7235">
                  <c:v>0.4</c:v>
                </c:pt>
                <c:pt idx="7236">
                  <c:v>1</c:v>
                </c:pt>
                <c:pt idx="7237">
                  <c:v>2</c:v>
                </c:pt>
                <c:pt idx="7238">
                  <c:v>0</c:v>
                </c:pt>
                <c:pt idx="7239">
                  <c:v>1</c:v>
                </c:pt>
                <c:pt idx="7240">
                  <c:v>2</c:v>
                </c:pt>
                <c:pt idx="7241">
                  <c:v>5</c:v>
                </c:pt>
                <c:pt idx="7242">
                  <c:v>0</c:v>
                </c:pt>
                <c:pt idx="7243">
                  <c:v>1</c:v>
                </c:pt>
                <c:pt idx="7244">
                  <c:v>0</c:v>
                </c:pt>
                <c:pt idx="7245">
                  <c:v>1</c:v>
                </c:pt>
                <c:pt idx="7246">
                  <c:v>1</c:v>
                </c:pt>
                <c:pt idx="7247">
                  <c:v>1</c:v>
                </c:pt>
                <c:pt idx="7248">
                  <c:v>0</c:v>
                </c:pt>
                <c:pt idx="7249">
                  <c:v>2</c:v>
                </c:pt>
                <c:pt idx="7250">
                  <c:v>0.4</c:v>
                </c:pt>
                <c:pt idx="7251">
                  <c:v>-0.6</c:v>
                </c:pt>
                <c:pt idx="7252">
                  <c:v>4</c:v>
                </c:pt>
                <c:pt idx="7253">
                  <c:v>1</c:v>
                </c:pt>
                <c:pt idx="7254">
                  <c:v>2.4</c:v>
                </c:pt>
                <c:pt idx="7255">
                  <c:v>1</c:v>
                </c:pt>
                <c:pt idx="7256">
                  <c:v>2</c:v>
                </c:pt>
                <c:pt idx="7257">
                  <c:v>-0.6</c:v>
                </c:pt>
                <c:pt idx="7258">
                  <c:v>-0.6</c:v>
                </c:pt>
                <c:pt idx="7259">
                  <c:v>0</c:v>
                </c:pt>
                <c:pt idx="7260">
                  <c:v>2</c:v>
                </c:pt>
                <c:pt idx="7261">
                  <c:v>2</c:v>
                </c:pt>
                <c:pt idx="7262">
                  <c:v>2</c:v>
                </c:pt>
                <c:pt idx="7263">
                  <c:v>0</c:v>
                </c:pt>
                <c:pt idx="7264">
                  <c:v>1</c:v>
                </c:pt>
                <c:pt idx="7265">
                  <c:v>1</c:v>
                </c:pt>
                <c:pt idx="7266">
                  <c:v>1</c:v>
                </c:pt>
                <c:pt idx="7267">
                  <c:v>0</c:v>
                </c:pt>
                <c:pt idx="7268">
                  <c:v>2</c:v>
                </c:pt>
                <c:pt idx="7269">
                  <c:v>0.4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1</c:v>
                </c:pt>
                <c:pt idx="7275">
                  <c:v>0</c:v>
                </c:pt>
                <c:pt idx="7276">
                  <c:v>1</c:v>
                </c:pt>
                <c:pt idx="7277">
                  <c:v>0</c:v>
                </c:pt>
                <c:pt idx="7278">
                  <c:v>2</c:v>
                </c:pt>
                <c:pt idx="7279">
                  <c:v>-1.2</c:v>
                </c:pt>
                <c:pt idx="7280">
                  <c:v>2</c:v>
                </c:pt>
                <c:pt idx="7281">
                  <c:v>0</c:v>
                </c:pt>
                <c:pt idx="7282">
                  <c:v>0</c:v>
                </c:pt>
                <c:pt idx="7283">
                  <c:v>1</c:v>
                </c:pt>
                <c:pt idx="7284">
                  <c:v>0</c:v>
                </c:pt>
                <c:pt idx="7285">
                  <c:v>2</c:v>
                </c:pt>
                <c:pt idx="7286">
                  <c:v>1</c:v>
                </c:pt>
                <c:pt idx="7287">
                  <c:v>0</c:v>
                </c:pt>
                <c:pt idx="7288">
                  <c:v>0</c:v>
                </c:pt>
                <c:pt idx="7289">
                  <c:v>2.4</c:v>
                </c:pt>
                <c:pt idx="7290">
                  <c:v>2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1</c:v>
                </c:pt>
                <c:pt idx="7295">
                  <c:v>0</c:v>
                </c:pt>
                <c:pt idx="7296">
                  <c:v>0</c:v>
                </c:pt>
                <c:pt idx="7297">
                  <c:v>-0.6</c:v>
                </c:pt>
                <c:pt idx="7298">
                  <c:v>4</c:v>
                </c:pt>
                <c:pt idx="7299">
                  <c:v>5</c:v>
                </c:pt>
                <c:pt idx="7300">
                  <c:v>6</c:v>
                </c:pt>
                <c:pt idx="7301">
                  <c:v>7.4</c:v>
                </c:pt>
                <c:pt idx="7302">
                  <c:v>5.4</c:v>
                </c:pt>
                <c:pt idx="7303">
                  <c:v>7.8</c:v>
                </c:pt>
                <c:pt idx="7304">
                  <c:v>6</c:v>
                </c:pt>
                <c:pt idx="7305">
                  <c:v>10</c:v>
                </c:pt>
                <c:pt idx="7306">
                  <c:v>6</c:v>
                </c:pt>
                <c:pt idx="7307">
                  <c:v>7</c:v>
                </c:pt>
                <c:pt idx="7308">
                  <c:v>9</c:v>
                </c:pt>
                <c:pt idx="7309">
                  <c:v>4</c:v>
                </c:pt>
                <c:pt idx="7310">
                  <c:v>0.4</c:v>
                </c:pt>
                <c:pt idx="7311">
                  <c:v>3</c:v>
                </c:pt>
                <c:pt idx="7312">
                  <c:v>3</c:v>
                </c:pt>
                <c:pt idx="7313">
                  <c:v>2</c:v>
                </c:pt>
                <c:pt idx="7314">
                  <c:v>3.4</c:v>
                </c:pt>
                <c:pt idx="7315">
                  <c:v>-0.6</c:v>
                </c:pt>
                <c:pt idx="7316">
                  <c:v>1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1</c:v>
                </c:pt>
                <c:pt idx="7321">
                  <c:v>-0.6</c:v>
                </c:pt>
                <c:pt idx="7322">
                  <c:v>2</c:v>
                </c:pt>
                <c:pt idx="7323">
                  <c:v>0</c:v>
                </c:pt>
                <c:pt idx="7324">
                  <c:v>3</c:v>
                </c:pt>
                <c:pt idx="7325">
                  <c:v>0</c:v>
                </c:pt>
                <c:pt idx="7326">
                  <c:v>-0.6</c:v>
                </c:pt>
                <c:pt idx="7327">
                  <c:v>1</c:v>
                </c:pt>
                <c:pt idx="7328">
                  <c:v>0</c:v>
                </c:pt>
                <c:pt idx="7329">
                  <c:v>0</c:v>
                </c:pt>
                <c:pt idx="7330">
                  <c:v>-0.6</c:v>
                </c:pt>
                <c:pt idx="7331">
                  <c:v>1</c:v>
                </c:pt>
                <c:pt idx="7332">
                  <c:v>0</c:v>
                </c:pt>
                <c:pt idx="7333">
                  <c:v>-0.6</c:v>
                </c:pt>
                <c:pt idx="7334">
                  <c:v>2</c:v>
                </c:pt>
                <c:pt idx="7335">
                  <c:v>0</c:v>
                </c:pt>
                <c:pt idx="7336">
                  <c:v>-0.6</c:v>
                </c:pt>
                <c:pt idx="7337">
                  <c:v>0</c:v>
                </c:pt>
                <c:pt idx="7338">
                  <c:v>-0.19999999999999996</c:v>
                </c:pt>
                <c:pt idx="7339">
                  <c:v>2.4</c:v>
                </c:pt>
                <c:pt idx="7340">
                  <c:v>0</c:v>
                </c:pt>
                <c:pt idx="7341">
                  <c:v>1.4</c:v>
                </c:pt>
                <c:pt idx="7342">
                  <c:v>0</c:v>
                </c:pt>
                <c:pt idx="7343">
                  <c:v>0</c:v>
                </c:pt>
                <c:pt idx="7344">
                  <c:v>1</c:v>
                </c:pt>
                <c:pt idx="7345">
                  <c:v>1</c:v>
                </c:pt>
                <c:pt idx="7346">
                  <c:v>2</c:v>
                </c:pt>
                <c:pt idx="7347">
                  <c:v>-0.6</c:v>
                </c:pt>
                <c:pt idx="7348">
                  <c:v>-0.19999999999999996</c:v>
                </c:pt>
                <c:pt idx="7349">
                  <c:v>-0.6</c:v>
                </c:pt>
                <c:pt idx="7350">
                  <c:v>1.4</c:v>
                </c:pt>
                <c:pt idx="7351">
                  <c:v>-0.6</c:v>
                </c:pt>
                <c:pt idx="7352">
                  <c:v>0</c:v>
                </c:pt>
                <c:pt idx="7353">
                  <c:v>1.4</c:v>
                </c:pt>
                <c:pt idx="7354">
                  <c:v>1</c:v>
                </c:pt>
                <c:pt idx="7355">
                  <c:v>2</c:v>
                </c:pt>
                <c:pt idx="7356">
                  <c:v>0</c:v>
                </c:pt>
                <c:pt idx="7357">
                  <c:v>0</c:v>
                </c:pt>
                <c:pt idx="7358">
                  <c:v>2</c:v>
                </c:pt>
                <c:pt idx="7359">
                  <c:v>2</c:v>
                </c:pt>
                <c:pt idx="7360">
                  <c:v>1</c:v>
                </c:pt>
                <c:pt idx="7361">
                  <c:v>-0.6</c:v>
                </c:pt>
                <c:pt idx="7362">
                  <c:v>2</c:v>
                </c:pt>
                <c:pt idx="7363">
                  <c:v>0</c:v>
                </c:pt>
                <c:pt idx="7364">
                  <c:v>0.4</c:v>
                </c:pt>
                <c:pt idx="7365">
                  <c:v>1</c:v>
                </c:pt>
                <c:pt idx="7366">
                  <c:v>1</c:v>
                </c:pt>
                <c:pt idx="7367">
                  <c:v>0.4</c:v>
                </c:pt>
                <c:pt idx="7368">
                  <c:v>1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-0.6</c:v>
                </c:pt>
                <c:pt idx="7378">
                  <c:v>1</c:v>
                </c:pt>
                <c:pt idx="7379">
                  <c:v>0.4</c:v>
                </c:pt>
                <c:pt idx="7380">
                  <c:v>0</c:v>
                </c:pt>
                <c:pt idx="7381">
                  <c:v>0</c:v>
                </c:pt>
                <c:pt idx="7382">
                  <c:v>0.4</c:v>
                </c:pt>
                <c:pt idx="7383">
                  <c:v>0</c:v>
                </c:pt>
                <c:pt idx="7384">
                  <c:v>-0.6</c:v>
                </c:pt>
                <c:pt idx="7385">
                  <c:v>0.4</c:v>
                </c:pt>
                <c:pt idx="7386">
                  <c:v>0</c:v>
                </c:pt>
                <c:pt idx="7387">
                  <c:v>-0.6</c:v>
                </c:pt>
                <c:pt idx="7388">
                  <c:v>-1.2</c:v>
                </c:pt>
                <c:pt idx="7389">
                  <c:v>2</c:v>
                </c:pt>
                <c:pt idx="7390">
                  <c:v>0</c:v>
                </c:pt>
                <c:pt idx="7391">
                  <c:v>2</c:v>
                </c:pt>
                <c:pt idx="7392">
                  <c:v>1</c:v>
                </c:pt>
                <c:pt idx="7393">
                  <c:v>0.4</c:v>
                </c:pt>
                <c:pt idx="7394">
                  <c:v>1</c:v>
                </c:pt>
                <c:pt idx="7395">
                  <c:v>0</c:v>
                </c:pt>
                <c:pt idx="7396">
                  <c:v>0</c:v>
                </c:pt>
                <c:pt idx="7397">
                  <c:v>0.4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-0.6</c:v>
                </c:pt>
                <c:pt idx="7402">
                  <c:v>1</c:v>
                </c:pt>
                <c:pt idx="7403">
                  <c:v>1</c:v>
                </c:pt>
                <c:pt idx="7404">
                  <c:v>2</c:v>
                </c:pt>
                <c:pt idx="7405">
                  <c:v>2</c:v>
                </c:pt>
                <c:pt idx="7406">
                  <c:v>1</c:v>
                </c:pt>
                <c:pt idx="7407">
                  <c:v>0</c:v>
                </c:pt>
                <c:pt idx="7408">
                  <c:v>2</c:v>
                </c:pt>
                <c:pt idx="7409">
                  <c:v>1</c:v>
                </c:pt>
                <c:pt idx="7410">
                  <c:v>0</c:v>
                </c:pt>
                <c:pt idx="7411">
                  <c:v>-0.6</c:v>
                </c:pt>
                <c:pt idx="7412">
                  <c:v>1</c:v>
                </c:pt>
                <c:pt idx="7413">
                  <c:v>0.4</c:v>
                </c:pt>
                <c:pt idx="7414">
                  <c:v>1</c:v>
                </c:pt>
                <c:pt idx="7415">
                  <c:v>1</c:v>
                </c:pt>
                <c:pt idx="7416">
                  <c:v>0</c:v>
                </c:pt>
                <c:pt idx="7417">
                  <c:v>1</c:v>
                </c:pt>
                <c:pt idx="7418">
                  <c:v>1</c:v>
                </c:pt>
                <c:pt idx="7419">
                  <c:v>2</c:v>
                </c:pt>
                <c:pt idx="7420">
                  <c:v>1</c:v>
                </c:pt>
                <c:pt idx="7421">
                  <c:v>1</c:v>
                </c:pt>
                <c:pt idx="7422">
                  <c:v>0</c:v>
                </c:pt>
                <c:pt idx="7423">
                  <c:v>0</c:v>
                </c:pt>
                <c:pt idx="7424">
                  <c:v>1</c:v>
                </c:pt>
                <c:pt idx="7425">
                  <c:v>1</c:v>
                </c:pt>
                <c:pt idx="7426">
                  <c:v>-0.6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-0.6</c:v>
                </c:pt>
                <c:pt idx="7432">
                  <c:v>1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1</c:v>
                </c:pt>
                <c:pt idx="7437">
                  <c:v>0</c:v>
                </c:pt>
                <c:pt idx="7438">
                  <c:v>0</c:v>
                </c:pt>
                <c:pt idx="7439">
                  <c:v>1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1</c:v>
                </c:pt>
                <c:pt idx="7444">
                  <c:v>1</c:v>
                </c:pt>
                <c:pt idx="7445">
                  <c:v>0</c:v>
                </c:pt>
                <c:pt idx="7446">
                  <c:v>1</c:v>
                </c:pt>
                <c:pt idx="7447">
                  <c:v>0</c:v>
                </c:pt>
                <c:pt idx="7448">
                  <c:v>1</c:v>
                </c:pt>
                <c:pt idx="7449">
                  <c:v>1</c:v>
                </c:pt>
                <c:pt idx="7450">
                  <c:v>-0.6</c:v>
                </c:pt>
                <c:pt idx="7451">
                  <c:v>-0.6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1</c:v>
                </c:pt>
                <c:pt idx="7456">
                  <c:v>2</c:v>
                </c:pt>
                <c:pt idx="7457">
                  <c:v>-0.6</c:v>
                </c:pt>
                <c:pt idx="7458">
                  <c:v>0</c:v>
                </c:pt>
                <c:pt idx="7459">
                  <c:v>1</c:v>
                </c:pt>
                <c:pt idx="7460">
                  <c:v>1</c:v>
                </c:pt>
                <c:pt idx="7461">
                  <c:v>3</c:v>
                </c:pt>
                <c:pt idx="7462">
                  <c:v>0.4</c:v>
                </c:pt>
                <c:pt idx="7463">
                  <c:v>4</c:v>
                </c:pt>
                <c:pt idx="7464">
                  <c:v>2</c:v>
                </c:pt>
                <c:pt idx="7465">
                  <c:v>12</c:v>
                </c:pt>
                <c:pt idx="7466">
                  <c:v>11</c:v>
                </c:pt>
                <c:pt idx="7467">
                  <c:v>8</c:v>
                </c:pt>
                <c:pt idx="7468">
                  <c:v>15</c:v>
                </c:pt>
                <c:pt idx="7469">
                  <c:v>10</c:v>
                </c:pt>
                <c:pt idx="7470">
                  <c:v>5.4</c:v>
                </c:pt>
                <c:pt idx="7471">
                  <c:v>7</c:v>
                </c:pt>
                <c:pt idx="7472">
                  <c:v>6</c:v>
                </c:pt>
                <c:pt idx="7473">
                  <c:v>7</c:v>
                </c:pt>
                <c:pt idx="7474">
                  <c:v>3</c:v>
                </c:pt>
                <c:pt idx="7475">
                  <c:v>2</c:v>
                </c:pt>
                <c:pt idx="7476">
                  <c:v>1</c:v>
                </c:pt>
                <c:pt idx="7477">
                  <c:v>0</c:v>
                </c:pt>
                <c:pt idx="7478">
                  <c:v>0</c:v>
                </c:pt>
                <c:pt idx="7479">
                  <c:v>1</c:v>
                </c:pt>
                <c:pt idx="7480">
                  <c:v>0</c:v>
                </c:pt>
                <c:pt idx="7481">
                  <c:v>2</c:v>
                </c:pt>
                <c:pt idx="7482">
                  <c:v>0.4</c:v>
                </c:pt>
                <c:pt idx="7483">
                  <c:v>1</c:v>
                </c:pt>
                <c:pt idx="7484">
                  <c:v>0.4</c:v>
                </c:pt>
                <c:pt idx="7485">
                  <c:v>3</c:v>
                </c:pt>
                <c:pt idx="7486">
                  <c:v>0</c:v>
                </c:pt>
                <c:pt idx="7487">
                  <c:v>0</c:v>
                </c:pt>
                <c:pt idx="7488">
                  <c:v>0.4</c:v>
                </c:pt>
                <c:pt idx="7489">
                  <c:v>0.4</c:v>
                </c:pt>
                <c:pt idx="7490">
                  <c:v>0</c:v>
                </c:pt>
                <c:pt idx="7491">
                  <c:v>1.4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-0.6</c:v>
                </c:pt>
                <c:pt idx="7497">
                  <c:v>0</c:v>
                </c:pt>
                <c:pt idx="7498">
                  <c:v>0</c:v>
                </c:pt>
                <c:pt idx="7499">
                  <c:v>1</c:v>
                </c:pt>
                <c:pt idx="7500">
                  <c:v>-0.6</c:v>
                </c:pt>
                <c:pt idx="7501">
                  <c:v>1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2</c:v>
                </c:pt>
                <c:pt idx="7508">
                  <c:v>-0.6</c:v>
                </c:pt>
                <c:pt idx="7509">
                  <c:v>0</c:v>
                </c:pt>
                <c:pt idx="7510">
                  <c:v>1</c:v>
                </c:pt>
                <c:pt idx="7511">
                  <c:v>1</c:v>
                </c:pt>
                <c:pt idx="7512">
                  <c:v>-0.6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-0.6</c:v>
                </c:pt>
                <c:pt idx="7517">
                  <c:v>-0.6</c:v>
                </c:pt>
                <c:pt idx="7518">
                  <c:v>1</c:v>
                </c:pt>
                <c:pt idx="7519">
                  <c:v>0</c:v>
                </c:pt>
                <c:pt idx="7520">
                  <c:v>1</c:v>
                </c:pt>
                <c:pt idx="7521">
                  <c:v>2</c:v>
                </c:pt>
                <c:pt idx="7522">
                  <c:v>2</c:v>
                </c:pt>
                <c:pt idx="7523">
                  <c:v>-0.6</c:v>
                </c:pt>
                <c:pt idx="7524">
                  <c:v>-0.19999999999999996</c:v>
                </c:pt>
                <c:pt idx="7525">
                  <c:v>0.4</c:v>
                </c:pt>
                <c:pt idx="7526">
                  <c:v>0</c:v>
                </c:pt>
                <c:pt idx="7527">
                  <c:v>-1.2</c:v>
                </c:pt>
                <c:pt idx="7528">
                  <c:v>1</c:v>
                </c:pt>
                <c:pt idx="7529">
                  <c:v>0</c:v>
                </c:pt>
                <c:pt idx="7530">
                  <c:v>0.4</c:v>
                </c:pt>
                <c:pt idx="7531">
                  <c:v>0</c:v>
                </c:pt>
                <c:pt idx="7532">
                  <c:v>0</c:v>
                </c:pt>
                <c:pt idx="7533">
                  <c:v>1</c:v>
                </c:pt>
                <c:pt idx="7534">
                  <c:v>0</c:v>
                </c:pt>
                <c:pt idx="7535">
                  <c:v>0</c:v>
                </c:pt>
                <c:pt idx="7536">
                  <c:v>2</c:v>
                </c:pt>
                <c:pt idx="7537">
                  <c:v>0</c:v>
                </c:pt>
                <c:pt idx="7538">
                  <c:v>2</c:v>
                </c:pt>
                <c:pt idx="7539">
                  <c:v>1</c:v>
                </c:pt>
                <c:pt idx="7540">
                  <c:v>0</c:v>
                </c:pt>
                <c:pt idx="7541">
                  <c:v>0</c:v>
                </c:pt>
                <c:pt idx="7542">
                  <c:v>-0.6</c:v>
                </c:pt>
                <c:pt idx="7543">
                  <c:v>2</c:v>
                </c:pt>
                <c:pt idx="7544">
                  <c:v>1</c:v>
                </c:pt>
                <c:pt idx="7545">
                  <c:v>1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-0.6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-0.6</c:v>
                </c:pt>
                <c:pt idx="7556">
                  <c:v>-0.6</c:v>
                </c:pt>
                <c:pt idx="7557">
                  <c:v>2</c:v>
                </c:pt>
                <c:pt idx="7558">
                  <c:v>1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-0.6</c:v>
                </c:pt>
                <c:pt idx="7563">
                  <c:v>1</c:v>
                </c:pt>
                <c:pt idx="7564">
                  <c:v>0</c:v>
                </c:pt>
                <c:pt idx="7565">
                  <c:v>0</c:v>
                </c:pt>
                <c:pt idx="7566">
                  <c:v>-0.6</c:v>
                </c:pt>
                <c:pt idx="7567">
                  <c:v>2</c:v>
                </c:pt>
                <c:pt idx="7568">
                  <c:v>0</c:v>
                </c:pt>
                <c:pt idx="7569">
                  <c:v>1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2</c:v>
                </c:pt>
                <c:pt idx="7574">
                  <c:v>1</c:v>
                </c:pt>
                <c:pt idx="7575">
                  <c:v>0</c:v>
                </c:pt>
                <c:pt idx="7576">
                  <c:v>0</c:v>
                </c:pt>
                <c:pt idx="7577">
                  <c:v>1</c:v>
                </c:pt>
                <c:pt idx="7578">
                  <c:v>0</c:v>
                </c:pt>
                <c:pt idx="7579">
                  <c:v>-1.2</c:v>
                </c:pt>
                <c:pt idx="7580">
                  <c:v>1</c:v>
                </c:pt>
                <c:pt idx="7581">
                  <c:v>0</c:v>
                </c:pt>
                <c:pt idx="7582">
                  <c:v>1</c:v>
                </c:pt>
                <c:pt idx="7583">
                  <c:v>1</c:v>
                </c:pt>
                <c:pt idx="7584">
                  <c:v>0</c:v>
                </c:pt>
                <c:pt idx="7585">
                  <c:v>1</c:v>
                </c:pt>
                <c:pt idx="7586">
                  <c:v>0</c:v>
                </c:pt>
                <c:pt idx="7587">
                  <c:v>-0.6</c:v>
                </c:pt>
                <c:pt idx="7588">
                  <c:v>-1.2</c:v>
                </c:pt>
                <c:pt idx="7589">
                  <c:v>-0.6</c:v>
                </c:pt>
                <c:pt idx="7590">
                  <c:v>0</c:v>
                </c:pt>
                <c:pt idx="7591">
                  <c:v>-0.6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1</c:v>
                </c:pt>
                <c:pt idx="7597">
                  <c:v>0.4</c:v>
                </c:pt>
                <c:pt idx="7598">
                  <c:v>1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0.4</c:v>
                </c:pt>
                <c:pt idx="7604">
                  <c:v>1</c:v>
                </c:pt>
                <c:pt idx="7605">
                  <c:v>0.4</c:v>
                </c:pt>
                <c:pt idx="7606">
                  <c:v>0</c:v>
                </c:pt>
                <c:pt idx="7607">
                  <c:v>0</c:v>
                </c:pt>
                <c:pt idx="7608">
                  <c:v>1</c:v>
                </c:pt>
                <c:pt idx="7609">
                  <c:v>-0.6</c:v>
                </c:pt>
                <c:pt idx="7610">
                  <c:v>-0.8</c:v>
                </c:pt>
                <c:pt idx="7611">
                  <c:v>0</c:v>
                </c:pt>
                <c:pt idx="7612">
                  <c:v>0.4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1</c:v>
                </c:pt>
                <c:pt idx="7618">
                  <c:v>0</c:v>
                </c:pt>
                <c:pt idx="7619">
                  <c:v>1</c:v>
                </c:pt>
                <c:pt idx="7620">
                  <c:v>1</c:v>
                </c:pt>
                <c:pt idx="7621">
                  <c:v>0</c:v>
                </c:pt>
                <c:pt idx="7622">
                  <c:v>1</c:v>
                </c:pt>
                <c:pt idx="7623">
                  <c:v>1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1</c:v>
                </c:pt>
                <c:pt idx="7628">
                  <c:v>1</c:v>
                </c:pt>
                <c:pt idx="7629">
                  <c:v>0</c:v>
                </c:pt>
                <c:pt idx="7630">
                  <c:v>0</c:v>
                </c:pt>
                <c:pt idx="7631">
                  <c:v>-0.6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1</c:v>
                </c:pt>
                <c:pt idx="7638">
                  <c:v>1</c:v>
                </c:pt>
                <c:pt idx="7639">
                  <c:v>-0.6</c:v>
                </c:pt>
                <c:pt idx="7640">
                  <c:v>-0.6</c:v>
                </c:pt>
                <c:pt idx="7641">
                  <c:v>0</c:v>
                </c:pt>
                <c:pt idx="7642">
                  <c:v>1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-1.2</c:v>
                </c:pt>
                <c:pt idx="7647">
                  <c:v>1</c:v>
                </c:pt>
                <c:pt idx="7648">
                  <c:v>1</c:v>
                </c:pt>
                <c:pt idx="7649">
                  <c:v>0</c:v>
                </c:pt>
                <c:pt idx="7650">
                  <c:v>0</c:v>
                </c:pt>
                <c:pt idx="7651">
                  <c:v>0.4</c:v>
                </c:pt>
                <c:pt idx="7652">
                  <c:v>1</c:v>
                </c:pt>
                <c:pt idx="7653">
                  <c:v>0</c:v>
                </c:pt>
                <c:pt idx="7654">
                  <c:v>0.4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2</c:v>
                </c:pt>
                <c:pt idx="7660">
                  <c:v>0</c:v>
                </c:pt>
                <c:pt idx="7661">
                  <c:v>-1.2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-0.6</c:v>
                </c:pt>
                <c:pt idx="7666">
                  <c:v>-0.6</c:v>
                </c:pt>
                <c:pt idx="7667">
                  <c:v>0</c:v>
                </c:pt>
                <c:pt idx="7668">
                  <c:v>0</c:v>
                </c:pt>
                <c:pt idx="7669">
                  <c:v>-0.6</c:v>
                </c:pt>
                <c:pt idx="7670">
                  <c:v>0</c:v>
                </c:pt>
                <c:pt idx="7671">
                  <c:v>0</c:v>
                </c:pt>
                <c:pt idx="7672">
                  <c:v>0.4</c:v>
                </c:pt>
                <c:pt idx="7673">
                  <c:v>-1.2</c:v>
                </c:pt>
                <c:pt idx="7674">
                  <c:v>2</c:v>
                </c:pt>
                <c:pt idx="7675">
                  <c:v>0</c:v>
                </c:pt>
                <c:pt idx="7676">
                  <c:v>0</c:v>
                </c:pt>
                <c:pt idx="7677">
                  <c:v>-0.6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-0.6</c:v>
                </c:pt>
                <c:pt idx="7683">
                  <c:v>0.4</c:v>
                </c:pt>
                <c:pt idx="7684">
                  <c:v>2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1</c:v>
                </c:pt>
                <c:pt idx="7691">
                  <c:v>-0.6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0.4</c:v>
                </c:pt>
                <c:pt idx="7696">
                  <c:v>0</c:v>
                </c:pt>
                <c:pt idx="7697">
                  <c:v>1</c:v>
                </c:pt>
                <c:pt idx="7698">
                  <c:v>0</c:v>
                </c:pt>
                <c:pt idx="7699">
                  <c:v>0</c:v>
                </c:pt>
                <c:pt idx="7700">
                  <c:v>-0.6</c:v>
                </c:pt>
                <c:pt idx="7701">
                  <c:v>-0.6</c:v>
                </c:pt>
                <c:pt idx="7702">
                  <c:v>0</c:v>
                </c:pt>
                <c:pt idx="7703">
                  <c:v>3</c:v>
                </c:pt>
                <c:pt idx="7704">
                  <c:v>1</c:v>
                </c:pt>
                <c:pt idx="7705">
                  <c:v>0.4</c:v>
                </c:pt>
                <c:pt idx="7706">
                  <c:v>0</c:v>
                </c:pt>
                <c:pt idx="7707">
                  <c:v>0</c:v>
                </c:pt>
                <c:pt idx="7708">
                  <c:v>0.4</c:v>
                </c:pt>
                <c:pt idx="7709">
                  <c:v>2</c:v>
                </c:pt>
                <c:pt idx="7710">
                  <c:v>1</c:v>
                </c:pt>
                <c:pt idx="7711">
                  <c:v>8</c:v>
                </c:pt>
                <c:pt idx="7712">
                  <c:v>7</c:v>
                </c:pt>
                <c:pt idx="7713">
                  <c:v>22</c:v>
                </c:pt>
                <c:pt idx="7714">
                  <c:v>18</c:v>
                </c:pt>
                <c:pt idx="7715">
                  <c:v>33</c:v>
                </c:pt>
                <c:pt idx="7716">
                  <c:v>45</c:v>
                </c:pt>
                <c:pt idx="7717">
                  <c:v>46.8</c:v>
                </c:pt>
                <c:pt idx="7718">
                  <c:v>62</c:v>
                </c:pt>
                <c:pt idx="7719">
                  <c:v>60</c:v>
                </c:pt>
                <c:pt idx="7720">
                  <c:v>69</c:v>
                </c:pt>
                <c:pt idx="7721">
                  <c:v>75</c:v>
                </c:pt>
                <c:pt idx="7722">
                  <c:v>78</c:v>
                </c:pt>
                <c:pt idx="7723">
                  <c:v>62</c:v>
                </c:pt>
                <c:pt idx="7724">
                  <c:v>45</c:v>
                </c:pt>
                <c:pt idx="7725">
                  <c:v>30</c:v>
                </c:pt>
                <c:pt idx="7726">
                  <c:v>25</c:v>
                </c:pt>
                <c:pt idx="7727">
                  <c:v>15</c:v>
                </c:pt>
                <c:pt idx="7728">
                  <c:v>13</c:v>
                </c:pt>
                <c:pt idx="7729">
                  <c:v>3</c:v>
                </c:pt>
                <c:pt idx="7730">
                  <c:v>2</c:v>
                </c:pt>
                <c:pt idx="7731">
                  <c:v>3</c:v>
                </c:pt>
                <c:pt idx="7732">
                  <c:v>0</c:v>
                </c:pt>
                <c:pt idx="7733">
                  <c:v>-0.19999999999999996</c:v>
                </c:pt>
                <c:pt idx="7734">
                  <c:v>0</c:v>
                </c:pt>
                <c:pt idx="7735">
                  <c:v>1</c:v>
                </c:pt>
                <c:pt idx="7736">
                  <c:v>2</c:v>
                </c:pt>
                <c:pt idx="7737">
                  <c:v>1</c:v>
                </c:pt>
                <c:pt idx="7738">
                  <c:v>0.4</c:v>
                </c:pt>
                <c:pt idx="7739">
                  <c:v>0.4</c:v>
                </c:pt>
                <c:pt idx="7740">
                  <c:v>0</c:v>
                </c:pt>
                <c:pt idx="7741">
                  <c:v>1</c:v>
                </c:pt>
                <c:pt idx="7742">
                  <c:v>0</c:v>
                </c:pt>
                <c:pt idx="7743">
                  <c:v>0</c:v>
                </c:pt>
                <c:pt idx="7744">
                  <c:v>1</c:v>
                </c:pt>
                <c:pt idx="7745">
                  <c:v>1</c:v>
                </c:pt>
                <c:pt idx="7746">
                  <c:v>1</c:v>
                </c:pt>
                <c:pt idx="7747">
                  <c:v>0</c:v>
                </c:pt>
                <c:pt idx="7748">
                  <c:v>0</c:v>
                </c:pt>
                <c:pt idx="7749">
                  <c:v>-0.6</c:v>
                </c:pt>
                <c:pt idx="7750">
                  <c:v>0</c:v>
                </c:pt>
                <c:pt idx="7751">
                  <c:v>-0.6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-1.2</c:v>
                </c:pt>
                <c:pt idx="7757">
                  <c:v>0</c:v>
                </c:pt>
                <c:pt idx="7758">
                  <c:v>0</c:v>
                </c:pt>
                <c:pt idx="7759">
                  <c:v>1</c:v>
                </c:pt>
                <c:pt idx="7760">
                  <c:v>0</c:v>
                </c:pt>
                <c:pt idx="7761">
                  <c:v>1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-0.6</c:v>
                </c:pt>
                <c:pt idx="7766">
                  <c:v>0</c:v>
                </c:pt>
                <c:pt idx="7767">
                  <c:v>0.4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1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-0.6</c:v>
                </c:pt>
                <c:pt idx="7783">
                  <c:v>0</c:v>
                </c:pt>
                <c:pt idx="7784">
                  <c:v>0</c:v>
                </c:pt>
                <c:pt idx="7785">
                  <c:v>-0.6</c:v>
                </c:pt>
                <c:pt idx="7786">
                  <c:v>0</c:v>
                </c:pt>
                <c:pt idx="7787">
                  <c:v>1</c:v>
                </c:pt>
                <c:pt idx="7788">
                  <c:v>-0.6</c:v>
                </c:pt>
                <c:pt idx="7789">
                  <c:v>0</c:v>
                </c:pt>
                <c:pt idx="7790">
                  <c:v>0</c:v>
                </c:pt>
                <c:pt idx="7791">
                  <c:v>-1.2</c:v>
                </c:pt>
                <c:pt idx="7792">
                  <c:v>1.4</c:v>
                </c:pt>
                <c:pt idx="7793">
                  <c:v>-0.6</c:v>
                </c:pt>
                <c:pt idx="7794">
                  <c:v>-1.2</c:v>
                </c:pt>
                <c:pt idx="7795">
                  <c:v>-0.6</c:v>
                </c:pt>
                <c:pt idx="7796">
                  <c:v>0</c:v>
                </c:pt>
                <c:pt idx="7797">
                  <c:v>-0.6</c:v>
                </c:pt>
                <c:pt idx="7798">
                  <c:v>-0.6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1</c:v>
                </c:pt>
                <c:pt idx="7806">
                  <c:v>0</c:v>
                </c:pt>
                <c:pt idx="7807">
                  <c:v>0</c:v>
                </c:pt>
                <c:pt idx="7808">
                  <c:v>1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1</c:v>
                </c:pt>
                <c:pt idx="7815">
                  <c:v>-0.6</c:v>
                </c:pt>
                <c:pt idx="7816">
                  <c:v>1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-0.6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1</c:v>
                </c:pt>
                <c:pt idx="7831">
                  <c:v>-0.6</c:v>
                </c:pt>
                <c:pt idx="7832">
                  <c:v>-0.6</c:v>
                </c:pt>
                <c:pt idx="7833">
                  <c:v>0</c:v>
                </c:pt>
                <c:pt idx="7834">
                  <c:v>1</c:v>
                </c:pt>
                <c:pt idx="7835">
                  <c:v>2</c:v>
                </c:pt>
                <c:pt idx="7836">
                  <c:v>0</c:v>
                </c:pt>
                <c:pt idx="7837">
                  <c:v>1.4</c:v>
                </c:pt>
                <c:pt idx="7838">
                  <c:v>-0.6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2</c:v>
                </c:pt>
                <c:pt idx="7845">
                  <c:v>0</c:v>
                </c:pt>
                <c:pt idx="7846">
                  <c:v>0</c:v>
                </c:pt>
                <c:pt idx="7847">
                  <c:v>-0.6</c:v>
                </c:pt>
                <c:pt idx="7848">
                  <c:v>0</c:v>
                </c:pt>
                <c:pt idx="7849">
                  <c:v>1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1</c:v>
                </c:pt>
                <c:pt idx="7854">
                  <c:v>1</c:v>
                </c:pt>
                <c:pt idx="7855">
                  <c:v>3</c:v>
                </c:pt>
                <c:pt idx="7856">
                  <c:v>5</c:v>
                </c:pt>
                <c:pt idx="7857">
                  <c:v>7.4</c:v>
                </c:pt>
                <c:pt idx="7858">
                  <c:v>8</c:v>
                </c:pt>
                <c:pt idx="7859">
                  <c:v>13</c:v>
                </c:pt>
                <c:pt idx="7860">
                  <c:v>9</c:v>
                </c:pt>
                <c:pt idx="7861">
                  <c:v>15</c:v>
                </c:pt>
                <c:pt idx="7862">
                  <c:v>9</c:v>
                </c:pt>
                <c:pt idx="7863">
                  <c:v>11</c:v>
                </c:pt>
                <c:pt idx="7864">
                  <c:v>12</c:v>
                </c:pt>
                <c:pt idx="7865">
                  <c:v>11</c:v>
                </c:pt>
                <c:pt idx="7866">
                  <c:v>9</c:v>
                </c:pt>
                <c:pt idx="7867">
                  <c:v>3</c:v>
                </c:pt>
                <c:pt idx="7868">
                  <c:v>8</c:v>
                </c:pt>
                <c:pt idx="7869">
                  <c:v>9</c:v>
                </c:pt>
                <c:pt idx="7870">
                  <c:v>3</c:v>
                </c:pt>
                <c:pt idx="7871">
                  <c:v>1</c:v>
                </c:pt>
                <c:pt idx="7872">
                  <c:v>1</c:v>
                </c:pt>
                <c:pt idx="7873">
                  <c:v>1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1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-0.6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2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-0.6</c:v>
                </c:pt>
                <c:pt idx="7899">
                  <c:v>0</c:v>
                </c:pt>
                <c:pt idx="7900">
                  <c:v>0</c:v>
                </c:pt>
                <c:pt idx="7901">
                  <c:v>2</c:v>
                </c:pt>
                <c:pt idx="7902">
                  <c:v>0</c:v>
                </c:pt>
                <c:pt idx="7903">
                  <c:v>-0.19999999999999996</c:v>
                </c:pt>
                <c:pt idx="7904">
                  <c:v>-0.6</c:v>
                </c:pt>
                <c:pt idx="7905">
                  <c:v>0</c:v>
                </c:pt>
                <c:pt idx="7906">
                  <c:v>1</c:v>
                </c:pt>
                <c:pt idx="7907">
                  <c:v>1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1</c:v>
                </c:pt>
                <c:pt idx="7914">
                  <c:v>1</c:v>
                </c:pt>
                <c:pt idx="7915">
                  <c:v>1</c:v>
                </c:pt>
                <c:pt idx="7916">
                  <c:v>1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1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-0.6</c:v>
                </c:pt>
                <c:pt idx="7927">
                  <c:v>0</c:v>
                </c:pt>
                <c:pt idx="7928">
                  <c:v>1</c:v>
                </c:pt>
                <c:pt idx="7929">
                  <c:v>1</c:v>
                </c:pt>
                <c:pt idx="7930">
                  <c:v>0</c:v>
                </c:pt>
                <c:pt idx="7931">
                  <c:v>0</c:v>
                </c:pt>
                <c:pt idx="7932">
                  <c:v>-0.6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3</c:v>
                </c:pt>
                <c:pt idx="7940">
                  <c:v>0</c:v>
                </c:pt>
                <c:pt idx="7941">
                  <c:v>1</c:v>
                </c:pt>
                <c:pt idx="7942">
                  <c:v>0</c:v>
                </c:pt>
                <c:pt idx="7943">
                  <c:v>0.4</c:v>
                </c:pt>
                <c:pt idx="7944">
                  <c:v>1.4</c:v>
                </c:pt>
                <c:pt idx="7945">
                  <c:v>-1.2</c:v>
                </c:pt>
                <c:pt idx="7946">
                  <c:v>0</c:v>
                </c:pt>
                <c:pt idx="7947">
                  <c:v>-1</c:v>
                </c:pt>
                <c:pt idx="7948">
                  <c:v>0.19999999999999996</c:v>
                </c:pt>
                <c:pt idx="7949">
                  <c:v>-0.8</c:v>
                </c:pt>
                <c:pt idx="7950">
                  <c:v>0.60000000000000009</c:v>
                </c:pt>
                <c:pt idx="7951">
                  <c:v>-0.8</c:v>
                </c:pt>
                <c:pt idx="7952">
                  <c:v>-2.6</c:v>
                </c:pt>
                <c:pt idx="7953">
                  <c:v>-0.79999999999999982</c:v>
                </c:pt>
                <c:pt idx="7954">
                  <c:v>1.8</c:v>
                </c:pt>
                <c:pt idx="7955">
                  <c:v>-1</c:v>
                </c:pt>
                <c:pt idx="7956">
                  <c:v>3.4</c:v>
                </c:pt>
                <c:pt idx="7957">
                  <c:v>-0.19999999999999996</c:v>
                </c:pt>
                <c:pt idx="7958">
                  <c:v>-0.6</c:v>
                </c:pt>
                <c:pt idx="7959">
                  <c:v>-0.6</c:v>
                </c:pt>
                <c:pt idx="7960">
                  <c:v>-0.6</c:v>
                </c:pt>
                <c:pt idx="7961">
                  <c:v>1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1</c:v>
                </c:pt>
                <c:pt idx="7966">
                  <c:v>-0.6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-0.6</c:v>
                </c:pt>
                <c:pt idx="7971">
                  <c:v>0</c:v>
                </c:pt>
                <c:pt idx="7972">
                  <c:v>1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1</c:v>
                </c:pt>
                <c:pt idx="7979">
                  <c:v>1</c:v>
                </c:pt>
                <c:pt idx="7980">
                  <c:v>-0.6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-0.6</c:v>
                </c:pt>
                <c:pt idx="7997">
                  <c:v>0</c:v>
                </c:pt>
                <c:pt idx="7998">
                  <c:v>1</c:v>
                </c:pt>
                <c:pt idx="7999">
                  <c:v>0</c:v>
                </c:pt>
                <c:pt idx="8000">
                  <c:v>1</c:v>
                </c:pt>
                <c:pt idx="8001">
                  <c:v>0</c:v>
                </c:pt>
                <c:pt idx="8002">
                  <c:v>-1.2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-0.6</c:v>
                </c:pt>
                <c:pt idx="8008">
                  <c:v>0</c:v>
                </c:pt>
                <c:pt idx="8009">
                  <c:v>-0.6</c:v>
                </c:pt>
                <c:pt idx="8010">
                  <c:v>-0.6</c:v>
                </c:pt>
                <c:pt idx="8011">
                  <c:v>0</c:v>
                </c:pt>
                <c:pt idx="8012">
                  <c:v>0</c:v>
                </c:pt>
                <c:pt idx="8013">
                  <c:v>-1.2</c:v>
                </c:pt>
                <c:pt idx="8014">
                  <c:v>0</c:v>
                </c:pt>
                <c:pt idx="8015">
                  <c:v>-0.6</c:v>
                </c:pt>
                <c:pt idx="8016">
                  <c:v>-0.6</c:v>
                </c:pt>
                <c:pt idx="8017">
                  <c:v>-0.6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0.4</c:v>
                </c:pt>
                <c:pt idx="8023">
                  <c:v>-0.6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1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1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1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1</c:v>
                </c:pt>
                <c:pt idx="8059">
                  <c:v>0</c:v>
                </c:pt>
                <c:pt idx="8060">
                  <c:v>-0.6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-0.6</c:v>
                </c:pt>
                <c:pt idx="8068">
                  <c:v>0</c:v>
                </c:pt>
                <c:pt idx="8069">
                  <c:v>1</c:v>
                </c:pt>
                <c:pt idx="8070">
                  <c:v>0</c:v>
                </c:pt>
                <c:pt idx="8071">
                  <c:v>-0.6</c:v>
                </c:pt>
                <c:pt idx="8072">
                  <c:v>1</c:v>
                </c:pt>
                <c:pt idx="8073">
                  <c:v>-0.6</c:v>
                </c:pt>
                <c:pt idx="8074">
                  <c:v>0</c:v>
                </c:pt>
                <c:pt idx="8075">
                  <c:v>1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1</c:v>
                </c:pt>
                <c:pt idx="8080">
                  <c:v>0</c:v>
                </c:pt>
                <c:pt idx="8081">
                  <c:v>0</c:v>
                </c:pt>
                <c:pt idx="8082">
                  <c:v>1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1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-1.2</c:v>
                </c:pt>
                <c:pt idx="8092">
                  <c:v>0</c:v>
                </c:pt>
                <c:pt idx="8093">
                  <c:v>-0.6</c:v>
                </c:pt>
                <c:pt idx="8094">
                  <c:v>1</c:v>
                </c:pt>
                <c:pt idx="8095">
                  <c:v>1</c:v>
                </c:pt>
                <c:pt idx="8096">
                  <c:v>0</c:v>
                </c:pt>
                <c:pt idx="8097">
                  <c:v>-0.6</c:v>
                </c:pt>
                <c:pt idx="8098">
                  <c:v>0</c:v>
                </c:pt>
                <c:pt idx="8099">
                  <c:v>1</c:v>
                </c:pt>
                <c:pt idx="8100">
                  <c:v>-0.6</c:v>
                </c:pt>
                <c:pt idx="8101">
                  <c:v>-0.6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1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1</c:v>
                </c:pt>
                <c:pt idx="8114">
                  <c:v>1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-0.6</c:v>
                </c:pt>
                <c:pt idx="8122">
                  <c:v>-0.6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-0.6</c:v>
                </c:pt>
                <c:pt idx="8132">
                  <c:v>1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1</c:v>
                </c:pt>
                <c:pt idx="8140">
                  <c:v>0.4</c:v>
                </c:pt>
                <c:pt idx="8141">
                  <c:v>0</c:v>
                </c:pt>
                <c:pt idx="8142">
                  <c:v>-0.6</c:v>
                </c:pt>
                <c:pt idx="8143">
                  <c:v>0</c:v>
                </c:pt>
                <c:pt idx="8144">
                  <c:v>0</c:v>
                </c:pt>
                <c:pt idx="8145">
                  <c:v>1</c:v>
                </c:pt>
                <c:pt idx="8146">
                  <c:v>1</c:v>
                </c:pt>
                <c:pt idx="8147">
                  <c:v>0</c:v>
                </c:pt>
                <c:pt idx="8148">
                  <c:v>1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-0.6</c:v>
                </c:pt>
                <c:pt idx="8153">
                  <c:v>0</c:v>
                </c:pt>
                <c:pt idx="8154">
                  <c:v>0</c:v>
                </c:pt>
                <c:pt idx="8155">
                  <c:v>-0.6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-0.6</c:v>
                </c:pt>
                <c:pt idx="8160">
                  <c:v>0</c:v>
                </c:pt>
                <c:pt idx="8161">
                  <c:v>1</c:v>
                </c:pt>
                <c:pt idx="8162">
                  <c:v>0</c:v>
                </c:pt>
                <c:pt idx="8163">
                  <c:v>3</c:v>
                </c:pt>
                <c:pt idx="8164">
                  <c:v>0</c:v>
                </c:pt>
                <c:pt idx="8165">
                  <c:v>0</c:v>
                </c:pt>
                <c:pt idx="8166">
                  <c:v>2</c:v>
                </c:pt>
                <c:pt idx="8167">
                  <c:v>0</c:v>
                </c:pt>
                <c:pt idx="8168">
                  <c:v>0</c:v>
                </c:pt>
                <c:pt idx="8169">
                  <c:v>-0.6</c:v>
                </c:pt>
                <c:pt idx="8170">
                  <c:v>0</c:v>
                </c:pt>
                <c:pt idx="8171">
                  <c:v>1</c:v>
                </c:pt>
                <c:pt idx="8172">
                  <c:v>0</c:v>
                </c:pt>
                <c:pt idx="8173">
                  <c:v>2</c:v>
                </c:pt>
                <c:pt idx="8174">
                  <c:v>2</c:v>
                </c:pt>
                <c:pt idx="8175">
                  <c:v>-0.6</c:v>
                </c:pt>
                <c:pt idx="8176">
                  <c:v>1</c:v>
                </c:pt>
                <c:pt idx="8177">
                  <c:v>2</c:v>
                </c:pt>
                <c:pt idx="8178">
                  <c:v>-0.6</c:v>
                </c:pt>
                <c:pt idx="8179">
                  <c:v>3</c:v>
                </c:pt>
                <c:pt idx="8180">
                  <c:v>0</c:v>
                </c:pt>
                <c:pt idx="8181">
                  <c:v>2</c:v>
                </c:pt>
                <c:pt idx="8182">
                  <c:v>2</c:v>
                </c:pt>
                <c:pt idx="8183">
                  <c:v>4</c:v>
                </c:pt>
                <c:pt idx="8184">
                  <c:v>1</c:v>
                </c:pt>
                <c:pt idx="8185">
                  <c:v>4</c:v>
                </c:pt>
                <c:pt idx="8186">
                  <c:v>6</c:v>
                </c:pt>
                <c:pt idx="8187">
                  <c:v>1</c:v>
                </c:pt>
                <c:pt idx="8188">
                  <c:v>2</c:v>
                </c:pt>
                <c:pt idx="8189">
                  <c:v>3</c:v>
                </c:pt>
                <c:pt idx="8190">
                  <c:v>6</c:v>
                </c:pt>
                <c:pt idx="8191">
                  <c:v>9</c:v>
                </c:pt>
              </c:numCache>
            </c:numRef>
          </c:val>
        </c:ser>
        <c:ser>
          <c:idx val="1"/>
          <c:order val="1"/>
          <c:marker>
            <c:symbol val="none"/>
          </c:marker>
          <c:val>
            <c:numRef>
              <c:f>'i-124_20130430_tbd'!$AU$3:$AU$8194</c:f>
              <c:numCache>
                <c:formatCode>General</c:formatCode>
                <c:ptCount val="8192"/>
                <c:pt idx="0">
                  <c:v>0</c:v>
                </c:pt>
                <c:pt idx="1">
                  <c:v>28.370961980096961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2.5791783618269966</c:v>
                </c:pt>
                <c:pt idx="13">
                  <c:v>1132.2593008420513</c:v>
                </c:pt>
                <c:pt idx="14">
                  <c:v>2120.0846134217913</c:v>
                </c:pt>
                <c:pt idx="15">
                  <c:v>2233.568461342179</c:v>
                </c:pt>
                <c:pt idx="16">
                  <c:v>1931.8045930084204</c:v>
                </c:pt>
                <c:pt idx="17">
                  <c:v>1717.7327889767798</c:v>
                </c:pt>
                <c:pt idx="18">
                  <c:v>1797.6873181934166</c:v>
                </c:pt>
                <c:pt idx="19">
                  <c:v>1800.2664965552435</c:v>
                </c:pt>
                <c:pt idx="20">
                  <c:v>1578.4571574381218</c:v>
                </c:pt>
                <c:pt idx="21">
                  <c:v>1532.0319469252358</c:v>
                </c:pt>
                <c:pt idx="22">
                  <c:v>1557.8237305435059</c:v>
                </c:pt>
                <c:pt idx="23">
                  <c:v>1544.9278387343709</c:v>
                </c:pt>
                <c:pt idx="24">
                  <c:v>1462.394131155907</c:v>
                </c:pt>
                <c:pt idx="25">
                  <c:v>1413.389742281194</c:v>
                </c:pt>
                <c:pt idx="26">
                  <c:v>1387.5979586629242</c:v>
                </c:pt>
                <c:pt idx="27">
                  <c:v>1312.8017861699411</c:v>
                </c:pt>
                <c:pt idx="28">
                  <c:v>1330.8560347027303</c:v>
                </c:pt>
                <c:pt idx="29">
                  <c:v>1374.7020668537891</c:v>
                </c:pt>
                <c:pt idx="30">
                  <c:v>1258.6390405715742</c:v>
                </c:pt>
                <c:pt idx="31">
                  <c:v>1201.8971166113804</c:v>
                </c:pt>
                <c:pt idx="32">
                  <c:v>1152.8927277366674</c:v>
                </c:pt>
                <c:pt idx="33">
                  <c:v>1397.914672110232</c:v>
                </c:pt>
                <c:pt idx="34">
                  <c:v>1201.8971166113804</c:v>
                </c:pt>
                <c:pt idx="35">
                  <c:v>1214.7930084205154</c:v>
                </c:pt>
                <c:pt idx="36">
                  <c:v>1114.2050523092626</c:v>
                </c:pt>
                <c:pt idx="37">
                  <c:v>1065.2006634345496</c:v>
                </c:pt>
                <c:pt idx="38">
                  <c:v>1150.3135493748405</c:v>
                </c:pt>
                <c:pt idx="39">
                  <c:v>1096.1508037764736</c:v>
                </c:pt>
                <c:pt idx="40">
                  <c:v>1070.3590201582035</c:v>
                </c:pt>
                <c:pt idx="41">
                  <c:v>1003.3003827507016</c:v>
                </c:pt>
                <c:pt idx="42">
                  <c:v>1155.4719060984944</c:v>
                </c:pt>
                <c:pt idx="43">
                  <c:v>1072.9381985200305</c:v>
                </c:pt>
                <c:pt idx="44">
                  <c:v>1011.0379178361826</c:v>
                </c:pt>
                <c:pt idx="45">
                  <c:v>931.08338861954576</c:v>
                </c:pt>
                <c:pt idx="46">
                  <c:v>972.3502424087776</c:v>
                </c:pt>
                <c:pt idx="47">
                  <c:v>969.77106404695076</c:v>
                </c:pt>
                <c:pt idx="48">
                  <c:v>1008.4587394743556</c:v>
                </c:pt>
                <c:pt idx="49">
                  <c:v>936.2417453431998</c:v>
                </c:pt>
                <c:pt idx="50">
                  <c:v>1083.2549119673386</c:v>
                </c:pt>
                <c:pt idx="51">
                  <c:v>964.61270732329672</c:v>
                </c:pt>
                <c:pt idx="52">
                  <c:v>949.13763715233472</c:v>
                </c:pt>
                <c:pt idx="53">
                  <c:v>964.61270732329672</c:v>
                </c:pt>
                <c:pt idx="54">
                  <c:v>995.56284766522072</c:v>
                </c:pt>
                <c:pt idx="55">
                  <c:v>936.2417453431998</c:v>
                </c:pt>
                <c:pt idx="56">
                  <c:v>943.9792804286808</c:v>
                </c:pt>
                <c:pt idx="57">
                  <c:v>1008.4587394743556</c:v>
                </c:pt>
                <c:pt idx="58">
                  <c:v>974.92942077060468</c:v>
                </c:pt>
                <c:pt idx="59">
                  <c:v>931.08338861954576</c:v>
                </c:pt>
                <c:pt idx="60">
                  <c:v>864.02475121204372</c:v>
                </c:pt>
                <c:pt idx="61">
                  <c:v>910.44996172492984</c:v>
                </c:pt>
                <c:pt idx="62">
                  <c:v>923.34585353406476</c:v>
                </c:pt>
                <c:pt idx="63">
                  <c:v>1041.9880581781065</c:v>
                </c:pt>
                <c:pt idx="64">
                  <c:v>858.86639448838991</c:v>
                </c:pt>
                <c:pt idx="65">
                  <c:v>941.40010206685372</c:v>
                </c:pt>
                <c:pt idx="66">
                  <c:v>773.75350854809903</c:v>
                </c:pt>
                <c:pt idx="67">
                  <c:v>928.50421025771868</c:v>
                </c:pt>
                <c:pt idx="68">
                  <c:v>804.70364889002292</c:v>
                </c:pt>
                <c:pt idx="69">
                  <c:v>784.07022199540688</c:v>
                </c:pt>
                <c:pt idx="70">
                  <c:v>778.91186527175296</c:v>
                </c:pt>
                <c:pt idx="71">
                  <c:v>884.65817810665988</c:v>
                </c:pt>
                <c:pt idx="72">
                  <c:v>820.17871906098492</c:v>
                </c:pt>
                <c:pt idx="73">
                  <c:v>804.70364889002292</c:v>
                </c:pt>
                <c:pt idx="74">
                  <c:v>817.59954069915784</c:v>
                </c:pt>
                <c:pt idx="75">
                  <c:v>771.17433018627196</c:v>
                </c:pt>
                <c:pt idx="76">
                  <c:v>833.07461087011995</c:v>
                </c:pt>
                <c:pt idx="77">
                  <c:v>933.66256698137272</c:v>
                </c:pt>
                <c:pt idx="78">
                  <c:v>851.1288594029088</c:v>
                </c:pt>
                <c:pt idx="79">
                  <c:v>843.3913243174278</c:v>
                </c:pt>
                <c:pt idx="80">
                  <c:v>807.28282725184999</c:v>
                </c:pt>
                <c:pt idx="81">
                  <c:v>817.59954069915784</c:v>
                </c:pt>
                <c:pt idx="82">
                  <c:v>853.70803776473588</c:v>
                </c:pt>
                <c:pt idx="83">
                  <c:v>768.595151824445</c:v>
                </c:pt>
                <c:pt idx="84">
                  <c:v>809.86200561367684</c:v>
                </c:pt>
                <c:pt idx="85">
                  <c:v>789.22857871906092</c:v>
                </c:pt>
                <c:pt idx="86">
                  <c:v>737.645011482521</c:v>
                </c:pt>
                <c:pt idx="87">
                  <c:v>858.86639448838991</c:v>
                </c:pt>
                <c:pt idx="88">
                  <c:v>796.96611380454192</c:v>
                </c:pt>
                <c:pt idx="89">
                  <c:v>794.38693544271496</c:v>
                </c:pt>
                <c:pt idx="90">
                  <c:v>833.07461087011995</c:v>
                </c:pt>
                <c:pt idx="91">
                  <c:v>833.07461087011995</c:v>
                </c:pt>
                <c:pt idx="92">
                  <c:v>869.18310793569776</c:v>
                </c:pt>
                <c:pt idx="93">
                  <c:v>815.02036233733088</c:v>
                </c:pt>
                <c:pt idx="94">
                  <c:v>732.48665475886696</c:v>
                </c:pt>
                <c:pt idx="95">
                  <c:v>789.22857871906092</c:v>
                </c:pt>
                <c:pt idx="96">
                  <c:v>727.32829803521292</c:v>
                </c:pt>
                <c:pt idx="97">
                  <c:v>711.85322786425104</c:v>
                </c:pt>
                <c:pt idx="98">
                  <c:v>809.86200561367684</c:v>
                </c:pt>
                <c:pt idx="99">
                  <c:v>722.16994131155911</c:v>
                </c:pt>
                <c:pt idx="100">
                  <c:v>778.91186527175296</c:v>
                </c:pt>
                <c:pt idx="101">
                  <c:v>776.332686909926</c:v>
                </c:pt>
                <c:pt idx="102">
                  <c:v>784.07022199540688</c:v>
                </c:pt>
                <c:pt idx="103">
                  <c:v>760.857616738964</c:v>
                </c:pt>
                <c:pt idx="104">
                  <c:v>771.17433018627196</c:v>
                </c:pt>
                <c:pt idx="105">
                  <c:v>768.595151824445</c:v>
                </c:pt>
                <c:pt idx="106">
                  <c:v>776.332686909926</c:v>
                </c:pt>
                <c:pt idx="107">
                  <c:v>673.16555243684604</c:v>
                </c:pt>
                <c:pt idx="108">
                  <c:v>786.64940035723396</c:v>
                </c:pt>
                <c:pt idx="109">
                  <c:v>711.85322786425104</c:v>
                </c:pt>
                <c:pt idx="110">
                  <c:v>735.06583312069404</c:v>
                </c:pt>
                <c:pt idx="111">
                  <c:v>753.12008165348288</c:v>
                </c:pt>
                <c:pt idx="112">
                  <c:v>732.48665475886696</c:v>
                </c:pt>
                <c:pt idx="113">
                  <c:v>732.48665475886696</c:v>
                </c:pt>
                <c:pt idx="114">
                  <c:v>698.957336055116</c:v>
                </c:pt>
                <c:pt idx="115">
                  <c:v>771.17433018627196</c:v>
                </c:pt>
                <c:pt idx="116">
                  <c:v>781.49104363357992</c:v>
                </c:pt>
                <c:pt idx="117">
                  <c:v>735.06583312069404</c:v>
                </c:pt>
                <c:pt idx="118">
                  <c:v>680.90308752232704</c:v>
                </c:pt>
                <c:pt idx="119">
                  <c:v>825.33707578463896</c:v>
                </c:pt>
                <c:pt idx="120">
                  <c:v>668.00719571319212</c:v>
                </c:pt>
                <c:pt idx="121">
                  <c:v>634.47787700944116</c:v>
                </c:pt>
                <c:pt idx="122">
                  <c:v>696.37815769328915</c:v>
                </c:pt>
                <c:pt idx="123">
                  <c:v>606.10691502934424</c:v>
                </c:pt>
                <c:pt idx="124">
                  <c:v>778.91186527175296</c:v>
                </c:pt>
                <c:pt idx="125">
                  <c:v>729.90747639704</c:v>
                </c:pt>
                <c:pt idx="126">
                  <c:v>693.79897933146208</c:v>
                </c:pt>
                <c:pt idx="127">
                  <c:v>735.06583312069404</c:v>
                </c:pt>
                <c:pt idx="128">
                  <c:v>660.26966062771112</c:v>
                </c:pt>
                <c:pt idx="129">
                  <c:v>714.432406226078</c:v>
                </c:pt>
                <c:pt idx="130">
                  <c:v>717.01158458790508</c:v>
                </c:pt>
                <c:pt idx="131">
                  <c:v>688.64062260780804</c:v>
                </c:pt>
                <c:pt idx="132">
                  <c:v>729.90747639704</c:v>
                </c:pt>
                <c:pt idx="133">
                  <c:v>670.58637407501919</c:v>
                </c:pt>
                <c:pt idx="134">
                  <c:v>753.12008165348288</c:v>
                </c:pt>
                <c:pt idx="135">
                  <c:v>683.48226588415412</c:v>
                </c:pt>
                <c:pt idx="136">
                  <c:v>655.11130390405708</c:v>
                </c:pt>
                <c:pt idx="137">
                  <c:v>784.07022199540688</c:v>
                </c:pt>
                <c:pt idx="138">
                  <c:v>698.957336055116</c:v>
                </c:pt>
                <c:pt idx="139">
                  <c:v>722.16994131155911</c:v>
                </c:pt>
                <c:pt idx="140">
                  <c:v>655.11130390405708</c:v>
                </c:pt>
                <c:pt idx="141">
                  <c:v>637.05705537126812</c:v>
                </c:pt>
                <c:pt idx="142">
                  <c:v>758.27843837713692</c:v>
                </c:pt>
                <c:pt idx="143">
                  <c:v>665.42801735136516</c:v>
                </c:pt>
                <c:pt idx="144">
                  <c:v>727.32829803521292</c:v>
                </c:pt>
                <c:pt idx="145">
                  <c:v>652.53212554223012</c:v>
                </c:pt>
                <c:pt idx="146">
                  <c:v>606.10691502934424</c:v>
                </c:pt>
                <c:pt idx="147">
                  <c:v>624.16116356213308</c:v>
                </c:pt>
                <c:pt idx="148">
                  <c:v>732.48665475886696</c:v>
                </c:pt>
                <c:pt idx="149">
                  <c:v>613.84445011482524</c:v>
                </c:pt>
                <c:pt idx="150">
                  <c:v>758.27843837713692</c:v>
                </c:pt>
                <c:pt idx="151">
                  <c:v>639.6362337330952</c:v>
                </c:pt>
                <c:pt idx="152">
                  <c:v>704.11569277877004</c:v>
                </c:pt>
                <c:pt idx="153">
                  <c:v>704.11569277877004</c:v>
                </c:pt>
                <c:pt idx="154">
                  <c:v>675.744730798673</c:v>
                </c:pt>
                <c:pt idx="155">
                  <c:v>621.58198520030612</c:v>
                </c:pt>
                <c:pt idx="156">
                  <c:v>683.48226588415412</c:v>
                </c:pt>
                <c:pt idx="157">
                  <c:v>634.47787700944116</c:v>
                </c:pt>
                <c:pt idx="158">
                  <c:v>631.8986986476142</c:v>
                </c:pt>
                <c:pt idx="159">
                  <c:v>652.53212554223012</c:v>
                </c:pt>
                <c:pt idx="160">
                  <c:v>655.11130390405708</c:v>
                </c:pt>
                <c:pt idx="161">
                  <c:v>639.6362337330952</c:v>
                </c:pt>
                <c:pt idx="162">
                  <c:v>626.74034192396016</c:v>
                </c:pt>
                <c:pt idx="163">
                  <c:v>673.16555243684604</c:v>
                </c:pt>
                <c:pt idx="164">
                  <c:v>600.9485583056902</c:v>
                </c:pt>
                <c:pt idx="165">
                  <c:v>668.00719571319212</c:v>
                </c:pt>
                <c:pt idx="166">
                  <c:v>639.6362337330952</c:v>
                </c:pt>
                <c:pt idx="167">
                  <c:v>585.4734881347282</c:v>
                </c:pt>
                <c:pt idx="168">
                  <c:v>652.53212554223012</c:v>
                </c:pt>
                <c:pt idx="169">
                  <c:v>577.7359530492472</c:v>
                </c:pt>
                <c:pt idx="170">
                  <c:v>593.2110232202092</c:v>
                </c:pt>
                <c:pt idx="171">
                  <c:v>706.694871140597</c:v>
                </c:pt>
                <c:pt idx="172">
                  <c:v>520.99402908905324</c:v>
                </c:pt>
                <c:pt idx="173">
                  <c:v>616.42362847665208</c:v>
                </c:pt>
                <c:pt idx="174">
                  <c:v>608.6860933911712</c:v>
                </c:pt>
                <c:pt idx="175">
                  <c:v>657.69048226588416</c:v>
                </c:pt>
                <c:pt idx="176">
                  <c:v>631.8986986476142</c:v>
                </c:pt>
                <c:pt idx="177">
                  <c:v>665.42801735136516</c:v>
                </c:pt>
                <c:pt idx="178">
                  <c:v>582.89430977290124</c:v>
                </c:pt>
                <c:pt idx="179">
                  <c:v>644.79459045674912</c:v>
                </c:pt>
                <c:pt idx="180">
                  <c:v>644.79459045674912</c:v>
                </c:pt>
                <c:pt idx="181">
                  <c:v>606.10691502934424</c:v>
                </c:pt>
                <c:pt idx="182">
                  <c:v>603.52773666751716</c:v>
                </c:pt>
                <c:pt idx="183">
                  <c:v>603.52773666751716</c:v>
                </c:pt>
                <c:pt idx="184">
                  <c:v>655.11130390405708</c:v>
                </c:pt>
                <c:pt idx="185">
                  <c:v>616.42362847665208</c:v>
                </c:pt>
                <c:pt idx="186">
                  <c:v>629.31952028578712</c:v>
                </c:pt>
                <c:pt idx="187">
                  <c:v>611.26527175299816</c:v>
                </c:pt>
                <c:pt idx="188">
                  <c:v>634.47787700944116</c:v>
                </c:pt>
                <c:pt idx="189">
                  <c:v>600.9485583056902</c:v>
                </c:pt>
                <c:pt idx="190">
                  <c:v>642.21541209492216</c:v>
                </c:pt>
                <c:pt idx="191">
                  <c:v>655.11130390405708</c:v>
                </c:pt>
                <c:pt idx="192">
                  <c:v>559.68170451645824</c:v>
                </c:pt>
                <c:pt idx="193">
                  <c:v>564.84006124011216</c:v>
                </c:pt>
                <c:pt idx="194">
                  <c:v>652.53212554223012</c:v>
                </c:pt>
                <c:pt idx="195">
                  <c:v>603.52773666751716</c:v>
                </c:pt>
                <c:pt idx="196">
                  <c:v>647.37376881857608</c:v>
                </c:pt>
                <c:pt idx="197">
                  <c:v>603.52773666751716</c:v>
                </c:pt>
                <c:pt idx="198">
                  <c:v>559.68170451645824</c:v>
                </c:pt>
                <c:pt idx="199">
                  <c:v>608.6860933911712</c:v>
                </c:pt>
                <c:pt idx="200">
                  <c:v>649.95294718040304</c:v>
                </c:pt>
                <c:pt idx="201">
                  <c:v>637.05705537126812</c:v>
                </c:pt>
                <c:pt idx="202">
                  <c:v>634.47787700944116</c:v>
                </c:pt>
                <c:pt idx="203">
                  <c:v>595.79020158203616</c:v>
                </c:pt>
                <c:pt idx="204">
                  <c:v>603.52773666751716</c:v>
                </c:pt>
                <c:pt idx="205">
                  <c:v>600.9485583056902</c:v>
                </c:pt>
                <c:pt idx="206">
                  <c:v>634.47787700944116</c:v>
                </c:pt>
                <c:pt idx="207">
                  <c:v>662.84883898953808</c:v>
                </c:pt>
                <c:pt idx="208">
                  <c:v>562.2608828782852</c:v>
                </c:pt>
                <c:pt idx="209">
                  <c:v>580.31513141107428</c:v>
                </c:pt>
                <c:pt idx="210">
                  <c:v>639.6362337330952</c:v>
                </c:pt>
                <c:pt idx="211">
                  <c:v>559.68170451645824</c:v>
                </c:pt>
                <c:pt idx="212">
                  <c:v>554.52334779280432</c:v>
                </c:pt>
                <c:pt idx="213">
                  <c:v>629.31952028578712</c:v>
                </c:pt>
                <c:pt idx="214">
                  <c:v>629.31952028578712</c:v>
                </c:pt>
                <c:pt idx="215">
                  <c:v>567.41923960193924</c:v>
                </c:pt>
                <c:pt idx="216">
                  <c:v>670.58637407501919</c:v>
                </c:pt>
                <c:pt idx="217">
                  <c:v>590.63184485838212</c:v>
                </c:pt>
                <c:pt idx="218">
                  <c:v>655.11130390405708</c:v>
                </c:pt>
                <c:pt idx="219">
                  <c:v>613.84445011482524</c:v>
                </c:pt>
                <c:pt idx="220">
                  <c:v>624.16116356213308</c:v>
                </c:pt>
                <c:pt idx="221">
                  <c:v>580.31513141107428</c:v>
                </c:pt>
                <c:pt idx="222">
                  <c:v>644.79459045674912</c:v>
                </c:pt>
                <c:pt idx="223">
                  <c:v>580.31513141107428</c:v>
                </c:pt>
                <c:pt idx="224">
                  <c:v>544.20663434549624</c:v>
                </c:pt>
                <c:pt idx="225">
                  <c:v>595.79020158203616</c:v>
                </c:pt>
                <c:pt idx="226">
                  <c:v>647.37376881857608</c:v>
                </c:pt>
                <c:pt idx="227">
                  <c:v>598.36937994386312</c:v>
                </c:pt>
                <c:pt idx="228">
                  <c:v>639.6362337330952</c:v>
                </c:pt>
                <c:pt idx="229">
                  <c:v>613.84445011482524</c:v>
                </c:pt>
                <c:pt idx="230">
                  <c:v>613.84445011482524</c:v>
                </c:pt>
                <c:pt idx="231">
                  <c:v>598.36937994386312</c:v>
                </c:pt>
                <c:pt idx="232">
                  <c:v>572.57759632559316</c:v>
                </c:pt>
                <c:pt idx="233">
                  <c:v>608.6860933911712</c:v>
                </c:pt>
                <c:pt idx="234">
                  <c:v>569.9984179637662</c:v>
                </c:pt>
                <c:pt idx="235">
                  <c:v>642.21541209492216</c:v>
                </c:pt>
                <c:pt idx="236">
                  <c:v>603.52773666751716</c:v>
                </c:pt>
                <c:pt idx="237">
                  <c:v>613.84445011482524</c:v>
                </c:pt>
                <c:pt idx="238">
                  <c:v>634.47787700944116</c:v>
                </c:pt>
                <c:pt idx="239">
                  <c:v>590.63184485838212</c:v>
                </c:pt>
                <c:pt idx="240">
                  <c:v>533.88992089818828</c:v>
                </c:pt>
                <c:pt idx="241">
                  <c:v>611.26527175299816</c:v>
                </c:pt>
                <c:pt idx="242">
                  <c:v>624.16116356213308</c:v>
                </c:pt>
                <c:pt idx="243">
                  <c:v>631.8986986476142</c:v>
                </c:pt>
                <c:pt idx="244">
                  <c:v>551.94416943097724</c:v>
                </c:pt>
                <c:pt idx="245">
                  <c:v>490.0438887471293</c:v>
                </c:pt>
                <c:pt idx="246">
                  <c:v>572.57759632559316</c:v>
                </c:pt>
                <c:pt idx="247">
                  <c:v>551.94416943097724</c:v>
                </c:pt>
                <c:pt idx="248">
                  <c:v>631.8986986476142</c:v>
                </c:pt>
                <c:pt idx="249">
                  <c:v>544.20663434549624</c:v>
                </c:pt>
                <c:pt idx="250">
                  <c:v>600.9485583056902</c:v>
                </c:pt>
                <c:pt idx="251">
                  <c:v>600.9485583056902</c:v>
                </c:pt>
                <c:pt idx="252">
                  <c:v>567.41923960193924</c:v>
                </c:pt>
                <c:pt idx="253">
                  <c:v>598.36937994386312</c:v>
                </c:pt>
                <c:pt idx="254">
                  <c:v>595.79020158203616</c:v>
                </c:pt>
                <c:pt idx="255">
                  <c:v>608.6860933911712</c:v>
                </c:pt>
                <c:pt idx="256">
                  <c:v>657.69048226588416</c:v>
                </c:pt>
                <c:pt idx="257">
                  <c:v>626.74034192396016</c:v>
                </c:pt>
                <c:pt idx="258">
                  <c:v>642.21541209492216</c:v>
                </c:pt>
                <c:pt idx="259">
                  <c:v>680.90308752232704</c:v>
                </c:pt>
                <c:pt idx="260">
                  <c:v>546.7858127073232</c:v>
                </c:pt>
                <c:pt idx="261">
                  <c:v>569.9984179637662</c:v>
                </c:pt>
                <c:pt idx="262">
                  <c:v>629.31952028578712</c:v>
                </c:pt>
                <c:pt idx="263">
                  <c:v>616.42362847665208</c:v>
                </c:pt>
                <c:pt idx="264">
                  <c:v>626.74034192396016</c:v>
                </c:pt>
                <c:pt idx="265">
                  <c:v>600.9485583056902</c:v>
                </c:pt>
                <c:pt idx="266">
                  <c:v>582.89430977290124</c:v>
                </c:pt>
                <c:pt idx="267">
                  <c:v>528.73156417453424</c:v>
                </c:pt>
                <c:pt idx="268">
                  <c:v>564.84006124011216</c:v>
                </c:pt>
                <c:pt idx="269">
                  <c:v>582.89430977290124</c:v>
                </c:pt>
                <c:pt idx="270">
                  <c:v>582.89430977290124</c:v>
                </c:pt>
                <c:pt idx="271">
                  <c:v>502.93978055626428</c:v>
                </c:pt>
                <c:pt idx="272">
                  <c:v>611.26527175299816</c:v>
                </c:pt>
                <c:pt idx="273">
                  <c:v>603.52773666751716</c:v>
                </c:pt>
                <c:pt idx="274">
                  <c:v>639.6362337330952</c:v>
                </c:pt>
                <c:pt idx="275">
                  <c:v>544.20663434549624</c:v>
                </c:pt>
                <c:pt idx="276">
                  <c:v>616.42362847665208</c:v>
                </c:pt>
                <c:pt idx="277">
                  <c:v>575.15677468742024</c:v>
                </c:pt>
                <c:pt idx="278">
                  <c:v>557.10252615463128</c:v>
                </c:pt>
                <c:pt idx="279">
                  <c:v>680.90308752232704</c:v>
                </c:pt>
                <c:pt idx="280">
                  <c:v>613.84445011482524</c:v>
                </c:pt>
                <c:pt idx="281">
                  <c:v>729.90747639704</c:v>
                </c:pt>
                <c:pt idx="282">
                  <c:v>657.69048226588416</c:v>
                </c:pt>
                <c:pt idx="283">
                  <c:v>652.53212554223012</c:v>
                </c:pt>
                <c:pt idx="284">
                  <c:v>531.31074253636132</c:v>
                </c:pt>
                <c:pt idx="285">
                  <c:v>621.58198520030612</c:v>
                </c:pt>
                <c:pt idx="286">
                  <c:v>611.26527175299816</c:v>
                </c:pt>
                <c:pt idx="287">
                  <c:v>544.20663434549624</c:v>
                </c:pt>
                <c:pt idx="288">
                  <c:v>647.37376881857608</c:v>
                </c:pt>
                <c:pt idx="289">
                  <c:v>724.74911967338608</c:v>
                </c:pt>
                <c:pt idx="290">
                  <c:v>683.48226588415412</c:v>
                </c:pt>
                <c:pt idx="291">
                  <c:v>595.79020158203616</c:v>
                </c:pt>
                <c:pt idx="292">
                  <c:v>600.9485583056902</c:v>
                </c:pt>
                <c:pt idx="293">
                  <c:v>642.21541209492216</c:v>
                </c:pt>
                <c:pt idx="294">
                  <c:v>588.05266649655528</c:v>
                </c:pt>
                <c:pt idx="295">
                  <c:v>562.2608828782852</c:v>
                </c:pt>
                <c:pt idx="296">
                  <c:v>624.16116356213308</c:v>
                </c:pt>
                <c:pt idx="297">
                  <c:v>582.89430977290124</c:v>
                </c:pt>
                <c:pt idx="298">
                  <c:v>626.74034192396016</c:v>
                </c:pt>
                <c:pt idx="299">
                  <c:v>621.58198520030612</c:v>
                </c:pt>
                <c:pt idx="300">
                  <c:v>642.21541209492216</c:v>
                </c:pt>
                <c:pt idx="301">
                  <c:v>709.27404950242408</c:v>
                </c:pt>
                <c:pt idx="302">
                  <c:v>588.05266649655528</c:v>
                </c:pt>
                <c:pt idx="303">
                  <c:v>668.00719571319212</c:v>
                </c:pt>
                <c:pt idx="304">
                  <c:v>644.79459045674912</c:v>
                </c:pt>
                <c:pt idx="305">
                  <c:v>637.05705537126812</c:v>
                </c:pt>
                <c:pt idx="306">
                  <c:v>626.74034192396016</c:v>
                </c:pt>
                <c:pt idx="307">
                  <c:v>603.52773666751716</c:v>
                </c:pt>
                <c:pt idx="308">
                  <c:v>691.21980096963512</c:v>
                </c:pt>
                <c:pt idx="309">
                  <c:v>629.31952028578712</c:v>
                </c:pt>
                <c:pt idx="310">
                  <c:v>683.48226588415412</c:v>
                </c:pt>
                <c:pt idx="311">
                  <c:v>595.79020158203616</c:v>
                </c:pt>
                <c:pt idx="312">
                  <c:v>711.85322786425104</c:v>
                </c:pt>
                <c:pt idx="313">
                  <c:v>639.6362337330952</c:v>
                </c:pt>
                <c:pt idx="314">
                  <c:v>562.2608828782852</c:v>
                </c:pt>
                <c:pt idx="315">
                  <c:v>691.21980096963512</c:v>
                </c:pt>
                <c:pt idx="316">
                  <c:v>520.99402908905324</c:v>
                </c:pt>
                <c:pt idx="317">
                  <c:v>704.11569277877004</c:v>
                </c:pt>
                <c:pt idx="318">
                  <c:v>634.47787700944116</c:v>
                </c:pt>
                <c:pt idx="319">
                  <c:v>668.00719571319212</c:v>
                </c:pt>
                <c:pt idx="320">
                  <c:v>639.6362337330952</c:v>
                </c:pt>
                <c:pt idx="321">
                  <c:v>709.27404950242408</c:v>
                </c:pt>
                <c:pt idx="322">
                  <c:v>683.48226588415412</c:v>
                </c:pt>
                <c:pt idx="323">
                  <c:v>668.00719571319212</c:v>
                </c:pt>
                <c:pt idx="324">
                  <c:v>657.69048226588416</c:v>
                </c:pt>
                <c:pt idx="325">
                  <c:v>649.95294718040304</c:v>
                </c:pt>
                <c:pt idx="326">
                  <c:v>642.21541209492216</c:v>
                </c:pt>
                <c:pt idx="327">
                  <c:v>634.47787700944116</c:v>
                </c:pt>
                <c:pt idx="328">
                  <c:v>637.05705537126812</c:v>
                </c:pt>
                <c:pt idx="329">
                  <c:v>686.06144424598108</c:v>
                </c:pt>
                <c:pt idx="330">
                  <c:v>631.8986986476142</c:v>
                </c:pt>
                <c:pt idx="331">
                  <c:v>678.32390916050008</c:v>
                </c:pt>
                <c:pt idx="332">
                  <c:v>639.6362337330952</c:v>
                </c:pt>
                <c:pt idx="333">
                  <c:v>639.6362337330952</c:v>
                </c:pt>
                <c:pt idx="334">
                  <c:v>722.16994131155911</c:v>
                </c:pt>
                <c:pt idx="335">
                  <c:v>742.80336820617504</c:v>
                </c:pt>
                <c:pt idx="336">
                  <c:v>670.58637407501919</c:v>
                </c:pt>
                <c:pt idx="337">
                  <c:v>649.95294718040304</c:v>
                </c:pt>
                <c:pt idx="338">
                  <c:v>660.26966062771112</c:v>
                </c:pt>
                <c:pt idx="339">
                  <c:v>657.69048226588416</c:v>
                </c:pt>
                <c:pt idx="340">
                  <c:v>611.26527175299816</c:v>
                </c:pt>
                <c:pt idx="341">
                  <c:v>613.84445011482524</c:v>
                </c:pt>
                <c:pt idx="342">
                  <c:v>683.48226588415412</c:v>
                </c:pt>
                <c:pt idx="343">
                  <c:v>637.05705537126812</c:v>
                </c:pt>
                <c:pt idx="344">
                  <c:v>652.53212554223012</c:v>
                </c:pt>
                <c:pt idx="345">
                  <c:v>634.47787700944116</c:v>
                </c:pt>
                <c:pt idx="346">
                  <c:v>626.74034192396016</c:v>
                </c:pt>
                <c:pt idx="347">
                  <c:v>668.00719571319212</c:v>
                </c:pt>
                <c:pt idx="348">
                  <c:v>670.58637407501919</c:v>
                </c:pt>
                <c:pt idx="349">
                  <c:v>629.31952028578712</c:v>
                </c:pt>
                <c:pt idx="350">
                  <c:v>657.69048226588416</c:v>
                </c:pt>
                <c:pt idx="351">
                  <c:v>766.01597346261792</c:v>
                </c:pt>
                <c:pt idx="352">
                  <c:v>593.2110232202092</c:v>
                </c:pt>
                <c:pt idx="353">
                  <c:v>701.53651441694296</c:v>
                </c:pt>
                <c:pt idx="354">
                  <c:v>701.53651441694296</c:v>
                </c:pt>
                <c:pt idx="355">
                  <c:v>673.16555243684604</c:v>
                </c:pt>
                <c:pt idx="356">
                  <c:v>619.00280683847916</c:v>
                </c:pt>
                <c:pt idx="357">
                  <c:v>675.744730798673</c:v>
                </c:pt>
                <c:pt idx="358">
                  <c:v>802.12447052819596</c:v>
                </c:pt>
                <c:pt idx="359">
                  <c:v>693.79897933146208</c:v>
                </c:pt>
                <c:pt idx="360">
                  <c:v>727.32829803521292</c:v>
                </c:pt>
                <c:pt idx="361">
                  <c:v>616.42362847665208</c:v>
                </c:pt>
                <c:pt idx="362">
                  <c:v>799.54529216636899</c:v>
                </c:pt>
                <c:pt idx="363">
                  <c:v>600.9485583056902</c:v>
                </c:pt>
                <c:pt idx="364">
                  <c:v>675.744730798673</c:v>
                </c:pt>
                <c:pt idx="365">
                  <c:v>649.95294718040304</c:v>
                </c:pt>
                <c:pt idx="366">
                  <c:v>593.2110232202092</c:v>
                </c:pt>
                <c:pt idx="367">
                  <c:v>675.744730798673</c:v>
                </c:pt>
                <c:pt idx="368">
                  <c:v>680.90308752232704</c:v>
                </c:pt>
                <c:pt idx="369">
                  <c:v>778.91186527175296</c:v>
                </c:pt>
                <c:pt idx="370">
                  <c:v>709.27404950242408</c:v>
                </c:pt>
                <c:pt idx="371">
                  <c:v>624.16116356213308</c:v>
                </c:pt>
                <c:pt idx="372">
                  <c:v>717.01158458790508</c:v>
                </c:pt>
                <c:pt idx="373">
                  <c:v>665.42801735136516</c:v>
                </c:pt>
                <c:pt idx="374">
                  <c:v>668.00719571319212</c:v>
                </c:pt>
                <c:pt idx="375">
                  <c:v>691.21980096963512</c:v>
                </c:pt>
                <c:pt idx="376">
                  <c:v>644.79459045674912</c:v>
                </c:pt>
                <c:pt idx="377">
                  <c:v>755.69926001530996</c:v>
                </c:pt>
                <c:pt idx="378">
                  <c:v>781.49104363357992</c:v>
                </c:pt>
                <c:pt idx="379">
                  <c:v>778.91186527175296</c:v>
                </c:pt>
                <c:pt idx="380">
                  <c:v>737.645011482521</c:v>
                </c:pt>
                <c:pt idx="381">
                  <c:v>660.26966062771112</c:v>
                </c:pt>
                <c:pt idx="382">
                  <c:v>722.16994131155911</c:v>
                </c:pt>
                <c:pt idx="383">
                  <c:v>791.80775708088788</c:v>
                </c:pt>
                <c:pt idx="384">
                  <c:v>580.31513141107428</c:v>
                </c:pt>
                <c:pt idx="385">
                  <c:v>722.16994131155911</c:v>
                </c:pt>
                <c:pt idx="386">
                  <c:v>698.957336055116</c:v>
                </c:pt>
                <c:pt idx="387">
                  <c:v>732.48665475886696</c:v>
                </c:pt>
                <c:pt idx="388">
                  <c:v>776.332686909926</c:v>
                </c:pt>
                <c:pt idx="389">
                  <c:v>660.26966062771112</c:v>
                </c:pt>
                <c:pt idx="390">
                  <c:v>652.53212554223012</c:v>
                </c:pt>
                <c:pt idx="391">
                  <c:v>598.36937994386312</c:v>
                </c:pt>
                <c:pt idx="392">
                  <c:v>737.645011482521</c:v>
                </c:pt>
                <c:pt idx="393">
                  <c:v>608.6860933911712</c:v>
                </c:pt>
                <c:pt idx="394">
                  <c:v>698.957336055116</c:v>
                </c:pt>
                <c:pt idx="395">
                  <c:v>781.49104363357992</c:v>
                </c:pt>
                <c:pt idx="396">
                  <c:v>696.37815769328915</c:v>
                </c:pt>
                <c:pt idx="397">
                  <c:v>678.32390916050008</c:v>
                </c:pt>
                <c:pt idx="398">
                  <c:v>608.6860933911712</c:v>
                </c:pt>
                <c:pt idx="399">
                  <c:v>698.957336055116</c:v>
                </c:pt>
                <c:pt idx="400">
                  <c:v>613.84445011482524</c:v>
                </c:pt>
                <c:pt idx="401">
                  <c:v>629.31952028578712</c:v>
                </c:pt>
                <c:pt idx="402">
                  <c:v>642.21541209492216</c:v>
                </c:pt>
                <c:pt idx="403">
                  <c:v>665.42801735136516</c:v>
                </c:pt>
                <c:pt idx="404">
                  <c:v>637.05705537126812</c:v>
                </c:pt>
                <c:pt idx="405">
                  <c:v>735.06583312069404</c:v>
                </c:pt>
                <c:pt idx="406">
                  <c:v>750.54090329165604</c:v>
                </c:pt>
                <c:pt idx="407">
                  <c:v>778.91186527175296</c:v>
                </c:pt>
                <c:pt idx="408">
                  <c:v>755.69926001530996</c:v>
                </c:pt>
                <c:pt idx="409">
                  <c:v>680.90308752232704</c:v>
                </c:pt>
                <c:pt idx="410">
                  <c:v>660.26966062771112</c:v>
                </c:pt>
                <c:pt idx="411">
                  <c:v>660.26966062771112</c:v>
                </c:pt>
                <c:pt idx="412">
                  <c:v>644.79459045674912</c:v>
                </c:pt>
                <c:pt idx="413">
                  <c:v>709.27404950242408</c:v>
                </c:pt>
                <c:pt idx="414">
                  <c:v>660.26966062771112</c:v>
                </c:pt>
                <c:pt idx="415">
                  <c:v>737.645011482521</c:v>
                </c:pt>
                <c:pt idx="416">
                  <c:v>603.52773666751716</c:v>
                </c:pt>
                <c:pt idx="417">
                  <c:v>665.42801735136516</c:v>
                </c:pt>
                <c:pt idx="418">
                  <c:v>758.27843837713692</c:v>
                </c:pt>
                <c:pt idx="419">
                  <c:v>776.332686909926</c:v>
                </c:pt>
                <c:pt idx="420">
                  <c:v>724.74911967338608</c:v>
                </c:pt>
                <c:pt idx="421">
                  <c:v>796.96611380454192</c:v>
                </c:pt>
                <c:pt idx="422">
                  <c:v>683.48226588415412</c:v>
                </c:pt>
                <c:pt idx="423">
                  <c:v>724.74911967338608</c:v>
                </c:pt>
                <c:pt idx="424">
                  <c:v>665.42801735136516</c:v>
                </c:pt>
                <c:pt idx="425">
                  <c:v>673.16555243684604</c:v>
                </c:pt>
                <c:pt idx="426">
                  <c:v>771.17433018627196</c:v>
                </c:pt>
                <c:pt idx="427">
                  <c:v>704.11569277877004</c:v>
                </c:pt>
                <c:pt idx="428">
                  <c:v>691.21980096963512</c:v>
                </c:pt>
                <c:pt idx="429">
                  <c:v>706.694871140597</c:v>
                </c:pt>
                <c:pt idx="430">
                  <c:v>727.32829803521292</c:v>
                </c:pt>
                <c:pt idx="431">
                  <c:v>722.16994131155911</c:v>
                </c:pt>
                <c:pt idx="432">
                  <c:v>768.595151824445</c:v>
                </c:pt>
                <c:pt idx="433">
                  <c:v>680.90308752232704</c:v>
                </c:pt>
                <c:pt idx="434">
                  <c:v>675.744730798673</c:v>
                </c:pt>
                <c:pt idx="435">
                  <c:v>678.32390916050008</c:v>
                </c:pt>
                <c:pt idx="436">
                  <c:v>678.32390916050008</c:v>
                </c:pt>
                <c:pt idx="437">
                  <c:v>724.74911967338608</c:v>
                </c:pt>
                <c:pt idx="438">
                  <c:v>740.22418984434796</c:v>
                </c:pt>
                <c:pt idx="439">
                  <c:v>701.53651441694296</c:v>
                </c:pt>
                <c:pt idx="440">
                  <c:v>724.74911967338608</c:v>
                </c:pt>
                <c:pt idx="441">
                  <c:v>753.12008165348288</c:v>
                </c:pt>
                <c:pt idx="442">
                  <c:v>784.07022199540688</c:v>
                </c:pt>
                <c:pt idx="443">
                  <c:v>696.37815769328915</c:v>
                </c:pt>
                <c:pt idx="444">
                  <c:v>706.694871140597</c:v>
                </c:pt>
                <c:pt idx="445">
                  <c:v>755.69926001530996</c:v>
                </c:pt>
                <c:pt idx="446">
                  <c:v>740.22418984434796</c:v>
                </c:pt>
                <c:pt idx="447">
                  <c:v>647.37376881857608</c:v>
                </c:pt>
                <c:pt idx="448">
                  <c:v>603.52773666751716</c:v>
                </c:pt>
                <c:pt idx="449">
                  <c:v>662.84883898953808</c:v>
                </c:pt>
                <c:pt idx="450">
                  <c:v>825.33707578463896</c:v>
                </c:pt>
                <c:pt idx="451">
                  <c:v>608.6860933911712</c:v>
                </c:pt>
                <c:pt idx="452">
                  <c:v>719.59076294973204</c:v>
                </c:pt>
                <c:pt idx="453">
                  <c:v>660.26966062771112</c:v>
                </c:pt>
                <c:pt idx="454">
                  <c:v>804.70364889002292</c:v>
                </c:pt>
                <c:pt idx="455">
                  <c:v>719.59076294973204</c:v>
                </c:pt>
                <c:pt idx="456">
                  <c:v>722.16994131155911</c:v>
                </c:pt>
                <c:pt idx="457">
                  <c:v>665.42801735136516</c:v>
                </c:pt>
                <c:pt idx="458">
                  <c:v>735.06583312069404</c:v>
                </c:pt>
                <c:pt idx="459">
                  <c:v>760.857616738964</c:v>
                </c:pt>
                <c:pt idx="460">
                  <c:v>704.11569277877004</c:v>
                </c:pt>
                <c:pt idx="461">
                  <c:v>644.79459045674912</c:v>
                </c:pt>
                <c:pt idx="462">
                  <c:v>822.75789742281188</c:v>
                </c:pt>
                <c:pt idx="463">
                  <c:v>763.43679510079096</c:v>
                </c:pt>
                <c:pt idx="464">
                  <c:v>714.432406226078</c:v>
                </c:pt>
                <c:pt idx="465">
                  <c:v>822.75789742281188</c:v>
                </c:pt>
                <c:pt idx="466">
                  <c:v>696.37815769328915</c:v>
                </c:pt>
                <c:pt idx="467">
                  <c:v>753.12008165348288</c:v>
                </c:pt>
                <c:pt idx="468">
                  <c:v>647.37376881857608</c:v>
                </c:pt>
                <c:pt idx="469">
                  <c:v>722.16994131155911</c:v>
                </c:pt>
                <c:pt idx="470">
                  <c:v>735.06583312069404</c:v>
                </c:pt>
                <c:pt idx="471">
                  <c:v>662.84883898953808</c:v>
                </c:pt>
                <c:pt idx="472">
                  <c:v>691.21980096963512</c:v>
                </c:pt>
                <c:pt idx="473">
                  <c:v>711.85322786425104</c:v>
                </c:pt>
                <c:pt idx="474">
                  <c:v>755.69926001530996</c:v>
                </c:pt>
                <c:pt idx="475">
                  <c:v>833.07461087011995</c:v>
                </c:pt>
                <c:pt idx="476">
                  <c:v>680.90308752232704</c:v>
                </c:pt>
                <c:pt idx="477">
                  <c:v>714.432406226078</c:v>
                </c:pt>
                <c:pt idx="478">
                  <c:v>745.382546568002</c:v>
                </c:pt>
                <c:pt idx="479">
                  <c:v>686.06144424598108</c:v>
                </c:pt>
                <c:pt idx="480">
                  <c:v>755.69926001530996</c:v>
                </c:pt>
                <c:pt idx="481">
                  <c:v>719.59076294973204</c:v>
                </c:pt>
                <c:pt idx="482">
                  <c:v>750.54090329165604</c:v>
                </c:pt>
                <c:pt idx="483">
                  <c:v>686.06144424598108</c:v>
                </c:pt>
                <c:pt idx="484">
                  <c:v>688.64062260780804</c:v>
                </c:pt>
                <c:pt idx="485">
                  <c:v>742.80336820617504</c:v>
                </c:pt>
                <c:pt idx="486">
                  <c:v>807.28282725184999</c:v>
                </c:pt>
                <c:pt idx="487">
                  <c:v>593.2110232202092</c:v>
                </c:pt>
                <c:pt idx="488">
                  <c:v>763.43679510079096</c:v>
                </c:pt>
                <c:pt idx="489">
                  <c:v>784.07022199540688</c:v>
                </c:pt>
                <c:pt idx="490">
                  <c:v>778.91186527175296</c:v>
                </c:pt>
                <c:pt idx="491">
                  <c:v>804.70364889002292</c:v>
                </c:pt>
                <c:pt idx="492">
                  <c:v>696.37815769328915</c:v>
                </c:pt>
                <c:pt idx="493">
                  <c:v>709.27404950242408</c:v>
                </c:pt>
                <c:pt idx="494">
                  <c:v>758.27843837713692</c:v>
                </c:pt>
                <c:pt idx="495">
                  <c:v>704.11569277877004</c:v>
                </c:pt>
                <c:pt idx="496">
                  <c:v>693.79897933146208</c:v>
                </c:pt>
                <c:pt idx="497">
                  <c:v>750.54090329165604</c:v>
                </c:pt>
                <c:pt idx="498">
                  <c:v>794.38693544271496</c:v>
                </c:pt>
                <c:pt idx="499">
                  <c:v>709.27404950242408</c:v>
                </c:pt>
                <c:pt idx="500">
                  <c:v>680.90308752232704</c:v>
                </c:pt>
                <c:pt idx="501">
                  <c:v>799.54529216636899</c:v>
                </c:pt>
                <c:pt idx="502">
                  <c:v>822.75789742281188</c:v>
                </c:pt>
                <c:pt idx="503">
                  <c:v>686.06144424598108</c:v>
                </c:pt>
                <c:pt idx="504">
                  <c:v>771.17433018627196</c:v>
                </c:pt>
                <c:pt idx="505">
                  <c:v>804.70364889002292</c:v>
                </c:pt>
                <c:pt idx="506">
                  <c:v>820.17871906098492</c:v>
                </c:pt>
                <c:pt idx="507">
                  <c:v>758.27843837713692</c:v>
                </c:pt>
                <c:pt idx="508">
                  <c:v>745.382546568002</c:v>
                </c:pt>
                <c:pt idx="509">
                  <c:v>691.21980096963512</c:v>
                </c:pt>
                <c:pt idx="510">
                  <c:v>714.432406226078</c:v>
                </c:pt>
                <c:pt idx="511">
                  <c:v>680.90308752232704</c:v>
                </c:pt>
                <c:pt idx="512">
                  <c:v>809.86200561367684</c:v>
                </c:pt>
                <c:pt idx="513">
                  <c:v>760.857616738964</c:v>
                </c:pt>
                <c:pt idx="514">
                  <c:v>709.27404950242408</c:v>
                </c:pt>
                <c:pt idx="515">
                  <c:v>722.16994131155911</c:v>
                </c:pt>
                <c:pt idx="516">
                  <c:v>802.12447052819596</c:v>
                </c:pt>
                <c:pt idx="517">
                  <c:v>809.86200561367684</c:v>
                </c:pt>
                <c:pt idx="518">
                  <c:v>802.12447052819596</c:v>
                </c:pt>
                <c:pt idx="519">
                  <c:v>727.32829803521292</c:v>
                </c:pt>
                <c:pt idx="520">
                  <c:v>729.90747639704</c:v>
                </c:pt>
                <c:pt idx="521">
                  <c:v>784.07022199540688</c:v>
                </c:pt>
                <c:pt idx="522">
                  <c:v>825.33707578463896</c:v>
                </c:pt>
                <c:pt idx="523">
                  <c:v>766.01597346261792</c:v>
                </c:pt>
                <c:pt idx="524">
                  <c:v>778.91186527175296</c:v>
                </c:pt>
                <c:pt idx="525">
                  <c:v>722.16994131155911</c:v>
                </c:pt>
                <c:pt idx="526">
                  <c:v>869.18310793569776</c:v>
                </c:pt>
                <c:pt idx="527">
                  <c:v>776.332686909926</c:v>
                </c:pt>
                <c:pt idx="528">
                  <c:v>771.17433018627196</c:v>
                </c:pt>
                <c:pt idx="529">
                  <c:v>817.59954069915784</c:v>
                </c:pt>
                <c:pt idx="530">
                  <c:v>758.27843837713692</c:v>
                </c:pt>
                <c:pt idx="531">
                  <c:v>835.6537892319468</c:v>
                </c:pt>
                <c:pt idx="532">
                  <c:v>791.80775708088788</c:v>
                </c:pt>
                <c:pt idx="533">
                  <c:v>804.70364889002292</c:v>
                </c:pt>
                <c:pt idx="534">
                  <c:v>763.43679510079096</c:v>
                </c:pt>
                <c:pt idx="535">
                  <c:v>869.18310793569776</c:v>
                </c:pt>
                <c:pt idx="536">
                  <c:v>809.86200561367684</c:v>
                </c:pt>
                <c:pt idx="537">
                  <c:v>644.79459045674912</c:v>
                </c:pt>
                <c:pt idx="538">
                  <c:v>742.80336820617504</c:v>
                </c:pt>
                <c:pt idx="539">
                  <c:v>786.64940035723396</c:v>
                </c:pt>
                <c:pt idx="540">
                  <c:v>843.3913243174278</c:v>
                </c:pt>
                <c:pt idx="541">
                  <c:v>766.01597346261792</c:v>
                </c:pt>
                <c:pt idx="542">
                  <c:v>766.01597346261792</c:v>
                </c:pt>
                <c:pt idx="543">
                  <c:v>693.79897933146208</c:v>
                </c:pt>
                <c:pt idx="544">
                  <c:v>778.91186527175296</c:v>
                </c:pt>
                <c:pt idx="545">
                  <c:v>766.01597346261792</c:v>
                </c:pt>
                <c:pt idx="546">
                  <c:v>722.16994131155911</c:v>
                </c:pt>
                <c:pt idx="547">
                  <c:v>799.54529216636899</c:v>
                </c:pt>
                <c:pt idx="548">
                  <c:v>827.91625414646592</c:v>
                </c:pt>
                <c:pt idx="549">
                  <c:v>753.12008165348288</c:v>
                </c:pt>
                <c:pt idx="550">
                  <c:v>820.17871906098492</c:v>
                </c:pt>
                <c:pt idx="551">
                  <c:v>809.86200561367684</c:v>
                </c:pt>
                <c:pt idx="552">
                  <c:v>776.332686909926</c:v>
                </c:pt>
                <c:pt idx="553">
                  <c:v>747.96172492982907</c:v>
                </c:pt>
                <c:pt idx="554">
                  <c:v>745.382546568002</c:v>
                </c:pt>
                <c:pt idx="555">
                  <c:v>825.33707578463896</c:v>
                </c:pt>
                <c:pt idx="556">
                  <c:v>784.07022199540688</c:v>
                </c:pt>
                <c:pt idx="557">
                  <c:v>807.28282725184999</c:v>
                </c:pt>
                <c:pt idx="558">
                  <c:v>766.01597346261792</c:v>
                </c:pt>
                <c:pt idx="559">
                  <c:v>634.47787700944116</c:v>
                </c:pt>
                <c:pt idx="560">
                  <c:v>655.11130390405708</c:v>
                </c:pt>
                <c:pt idx="561">
                  <c:v>845.97050267925488</c:v>
                </c:pt>
                <c:pt idx="562">
                  <c:v>729.90747639704</c:v>
                </c:pt>
                <c:pt idx="563">
                  <c:v>796.96611380454192</c:v>
                </c:pt>
                <c:pt idx="564">
                  <c:v>825.33707578463896</c:v>
                </c:pt>
                <c:pt idx="565">
                  <c:v>714.432406226078</c:v>
                </c:pt>
                <c:pt idx="566">
                  <c:v>804.70364889002292</c:v>
                </c:pt>
                <c:pt idx="567">
                  <c:v>871.76228629752484</c:v>
                </c:pt>
                <c:pt idx="568">
                  <c:v>675.744730798673</c:v>
                </c:pt>
                <c:pt idx="569">
                  <c:v>626.74034192396016</c:v>
                </c:pt>
                <c:pt idx="570">
                  <c:v>809.86200561367684</c:v>
                </c:pt>
                <c:pt idx="571">
                  <c:v>853.70803776473588</c:v>
                </c:pt>
                <c:pt idx="572">
                  <c:v>680.90308752232704</c:v>
                </c:pt>
                <c:pt idx="573">
                  <c:v>750.54090329165604</c:v>
                </c:pt>
                <c:pt idx="574">
                  <c:v>727.32829803521292</c:v>
                </c:pt>
                <c:pt idx="575">
                  <c:v>866.6039295738708</c:v>
                </c:pt>
                <c:pt idx="576">
                  <c:v>766.01597346261792</c:v>
                </c:pt>
                <c:pt idx="577">
                  <c:v>861.44557285021688</c:v>
                </c:pt>
                <c:pt idx="578">
                  <c:v>845.97050267925488</c:v>
                </c:pt>
                <c:pt idx="579">
                  <c:v>851.1288594029088</c:v>
                </c:pt>
                <c:pt idx="580">
                  <c:v>727.32829803521292</c:v>
                </c:pt>
                <c:pt idx="581">
                  <c:v>755.69926001530996</c:v>
                </c:pt>
                <c:pt idx="582">
                  <c:v>781.49104363357992</c:v>
                </c:pt>
                <c:pt idx="583">
                  <c:v>760.857616738964</c:v>
                </c:pt>
                <c:pt idx="584">
                  <c:v>719.59076294973204</c:v>
                </c:pt>
                <c:pt idx="585">
                  <c:v>838.23296759377376</c:v>
                </c:pt>
                <c:pt idx="586">
                  <c:v>838.23296759377376</c:v>
                </c:pt>
                <c:pt idx="587">
                  <c:v>802.12447052819596</c:v>
                </c:pt>
                <c:pt idx="588">
                  <c:v>691.21980096963512</c:v>
                </c:pt>
                <c:pt idx="589">
                  <c:v>680.90308752232704</c:v>
                </c:pt>
                <c:pt idx="590">
                  <c:v>807.28282725184999</c:v>
                </c:pt>
                <c:pt idx="591">
                  <c:v>827.91625414646592</c:v>
                </c:pt>
                <c:pt idx="592">
                  <c:v>747.96172492982907</c:v>
                </c:pt>
                <c:pt idx="593">
                  <c:v>711.85322786425104</c:v>
                </c:pt>
                <c:pt idx="594">
                  <c:v>766.01597346261792</c:v>
                </c:pt>
                <c:pt idx="595">
                  <c:v>742.80336820617504</c:v>
                </c:pt>
                <c:pt idx="596">
                  <c:v>773.75350854809903</c:v>
                </c:pt>
                <c:pt idx="597">
                  <c:v>675.744730798673</c:v>
                </c:pt>
                <c:pt idx="598">
                  <c:v>753.12008165348288</c:v>
                </c:pt>
                <c:pt idx="599">
                  <c:v>833.07461087011995</c:v>
                </c:pt>
                <c:pt idx="600">
                  <c:v>750.54090329165604</c:v>
                </c:pt>
                <c:pt idx="601">
                  <c:v>704.11569277877004</c:v>
                </c:pt>
                <c:pt idx="602">
                  <c:v>758.27843837713692</c:v>
                </c:pt>
                <c:pt idx="603">
                  <c:v>724.74911967338608</c:v>
                </c:pt>
                <c:pt idx="604">
                  <c:v>853.70803776473588</c:v>
                </c:pt>
                <c:pt idx="605">
                  <c:v>763.43679510079096</c:v>
                </c:pt>
                <c:pt idx="606">
                  <c:v>763.43679510079096</c:v>
                </c:pt>
                <c:pt idx="607">
                  <c:v>794.38693544271496</c:v>
                </c:pt>
                <c:pt idx="608">
                  <c:v>766.01597346261792</c:v>
                </c:pt>
                <c:pt idx="609">
                  <c:v>791.80775708088788</c:v>
                </c:pt>
                <c:pt idx="610">
                  <c:v>815.02036233733088</c:v>
                </c:pt>
                <c:pt idx="611">
                  <c:v>747.96172492982907</c:v>
                </c:pt>
                <c:pt idx="612">
                  <c:v>771.17433018627196</c:v>
                </c:pt>
                <c:pt idx="613">
                  <c:v>675.744730798673</c:v>
                </c:pt>
                <c:pt idx="614">
                  <c:v>766.01597346261792</c:v>
                </c:pt>
                <c:pt idx="615">
                  <c:v>804.70364889002292</c:v>
                </c:pt>
                <c:pt idx="616">
                  <c:v>727.32829803521292</c:v>
                </c:pt>
                <c:pt idx="617">
                  <c:v>704.11569277877004</c:v>
                </c:pt>
                <c:pt idx="618">
                  <c:v>660.26966062771112</c:v>
                </c:pt>
                <c:pt idx="619">
                  <c:v>691.21980096963512</c:v>
                </c:pt>
                <c:pt idx="620">
                  <c:v>778.91186527175296</c:v>
                </c:pt>
                <c:pt idx="621">
                  <c:v>827.91625414646592</c:v>
                </c:pt>
                <c:pt idx="622">
                  <c:v>791.80775708088788</c:v>
                </c:pt>
                <c:pt idx="623">
                  <c:v>848.54968104108184</c:v>
                </c:pt>
                <c:pt idx="624">
                  <c:v>680.90308752232704</c:v>
                </c:pt>
                <c:pt idx="625">
                  <c:v>709.27404950242408</c:v>
                </c:pt>
                <c:pt idx="626">
                  <c:v>822.75789742281188</c:v>
                </c:pt>
                <c:pt idx="627">
                  <c:v>747.96172492982907</c:v>
                </c:pt>
                <c:pt idx="628">
                  <c:v>786.64940035723396</c:v>
                </c:pt>
                <c:pt idx="629">
                  <c:v>771.17433018627196</c:v>
                </c:pt>
                <c:pt idx="630">
                  <c:v>714.432406226078</c:v>
                </c:pt>
                <c:pt idx="631">
                  <c:v>693.79897933146208</c:v>
                </c:pt>
                <c:pt idx="632">
                  <c:v>745.382546568002</c:v>
                </c:pt>
                <c:pt idx="633">
                  <c:v>817.59954069915784</c:v>
                </c:pt>
                <c:pt idx="634">
                  <c:v>758.27843837713692</c:v>
                </c:pt>
                <c:pt idx="635">
                  <c:v>755.69926001530996</c:v>
                </c:pt>
                <c:pt idx="636">
                  <c:v>673.16555243684604</c:v>
                </c:pt>
                <c:pt idx="637">
                  <c:v>766.01597346261792</c:v>
                </c:pt>
                <c:pt idx="638">
                  <c:v>750.54090329165604</c:v>
                </c:pt>
                <c:pt idx="639">
                  <c:v>742.80336820617504</c:v>
                </c:pt>
                <c:pt idx="640">
                  <c:v>747.96172492982907</c:v>
                </c:pt>
                <c:pt idx="641">
                  <c:v>789.22857871906092</c:v>
                </c:pt>
                <c:pt idx="642">
                  <c:v>791.80775708088788</c:v>
                </c:pt>
                <c:pt idx="643">
                  <c:v>732.48665475886696</c:v>
                </c:pt>
                <c:pt idx="644">
                  <c:v>833.07461087011995</c:v>
                </c:pt>
                <c:pt idx="645">
                  <c:v>766.01597346261792</c:v>
                </c:pt>
                <c:pt idx="646">
                  <c:v>724.74911967338608</c:v>
                </c:pt>
                <c:pt idx="647">
                  <c:v>701.53651441694296</c:v>
                </c:pt>
                <c:pt idx="648">
                  <c:v>704.11569277877004</c:v>
                </c:pt>
                <c:pt idx="649">
                  <c:v>688.64062260780804</c:v>
                </c:pt>
                <c:pt idx="650">
                  <c:v>735.06583312069404</c:v>
                </c:pt>
                <c:pt idx="651">
                  <c:v>732.48665475886696</c:v>
                </c:pt>
                <c:pt idx="652">
                  <c:v>709.27404950242408</c:v>
                </c:pt>
                <c:pt idx="653">
                  <c:v>709.27404950242408</c:v>
                </c:pt>
                <c:pt idx="654">
                  <c:v>729.90747639704</c:v>
                </c:pt>
                <c:pt idx="655">
                  <c:v>714.432406226078</c:v>
                </c:pt>
                <c:pt idx="656">
                  <c:v>717.01158458790508</c:v>
                </c:pt>
                <c:pt idx="657">
                  <c:v>678.32390916050008</c:v>
                </c:pt>
                <c:pt idx="658">
                  <c:v>732.48665475886696</c:v>
                </c:pt>
                <c:pt idx="659">
                  <c:v>771.17433018627196</c:v>
                </c:pt>
                <c:pt idx="660">
                  <c:v>856.28721612656284</c:v>
                </c:pt>
                <c:pt idx="661">
                  <c:v>856.28721612656284</c:v>
                </c:pt>
                <c:pt idx="662">
                  <c:v>766.01597346261792</c:v>
                </c:pt>
                <c:pt idx="663">
                  <c:v>732.48665475886696</c:v>
                </c:pt>
                <c:pt idx="664">
                  <c:v>796.96611380454192</c:v>
                </c:pt>
                <c:pt idx="665">
                  <c:v>737.645011482521</c:v>
                </c:pt>
                <c:pt idx="666">
                  <c:v>773.75350854809903</c:v>
                </c:pt>
                <c:pt idx="667">
                  <c:v>807.28282725184999</c:v>
                </c:pt>
                <c:pt idx="668">
                  <c:v>704.11569277877004</c:v>
                </c:pt>
                <c:pt idx="669">
                  <c:v>742.80336820617504</c:v>
                </c:pt>
                <c:pt idx="670">
                  <c:v>727.32829803521292</c:v>
                </c:pt>
                <c:pt idx="671">
                  <c:v>740.22418984434796</c:v>
                </c:pt>
                <c:pt idx="672">
                  <c:v>791.80775708088788</c:v>
                </c:pt>
                <c:pt idx="673">
                  <c:v>753.12008165348288</c:v>
                </c:pt>
                <c:pt idx="674">
                  <c:v>750.54090329165604</c:v>
                </c:pt>
                <c:pt idx="675">
                  <c:v>652.53212554223012</c:v>
                </c:pt>
                <c:pt idx="676">
                  <c:v>750.54090329165604</c:v>
                </c:pt>
                <c:pt idx="677">
                  <c:v>722.16994131155911</c:v>
                </c:pt>
                <c:pt idx="678">
                  <c:v>789.22857871906092</c:v>
                </c:pt>
                <c:pt idx="679">
                  <c:v>717.01158458790508</c:v>
                </c:pt>
                <c:pt idx="680">
                  <c:v>745.382546568002</c:v>
                </c:pt>
                <c:pt idx="681">
                  <c:v>820.17871906098492</c:v>
                </c:pt>
                <c:pt idx="682">
                  <c:v>848.54968104108184</c:v>
                </c:pt>
                <c:pt idx="683">
                  <c:v>691.21980096963512</c:v>
                </c:pt>
                <c:pt idx="684">
                  <c:v>693.79897933146208</c:v>
                </c:pt>
                <c:pt idx="685">
                  <c:v>719.59076294973204</c:v>
                </c:pt>
                <c:pt idx="686">
                  <c:v>732.48665475886696</c:v>
                </c:pt>
                <c:pt idx="687">
                  <c:v>789.22857871906092</c:v>
                </c:pt>
                <c:pt idx="688">
                  <c:v>799.54529216636899</c:v>
                </c:pt>
                <c:pt idx="689">
                  <c:v>673.16555243684604</c:v>
                </c:pt>
                <c:pt idx="690">
                  <c:v>851.1288594029088</c:v>
                </c:pt>
                <c:pt idx="691">
                  <c:v>781.49104363357992</c:v>
                </c:pt>
                <c:pt idx="692">
                  <c:v>845.97050267925488</c:v>
                </c:pt>
                <c:pt idx="693">
                  <c:v>791.80775708088788</c:v>
                </c:pt>
                <c:pt idx="694">
                  <c:v>861.44557285021688</c:v>
                </c:pt>
                <c:pt idx="695">
                  <c:v>735.06583312069404</c:v>
                </c:pt>
                <c:pt idx="696">
                  <c:v>776.332686909926</c:v>
                </c:pt>
                <c:pt idx="697">
                  <c:v>794.38693544271496</c:v>
                </c:pt>
                <c:pt idx="698">
                  <c:v>771.17433018627196</c:v>
                </c:pt>
                <c:pt idx="699">
                  <c:v>768.595151824445</c:v>
                </c:pt>
                <c:pt idx="700">
                  <c:v>763.43679510079096</c:v>
                </c:pt>
                <c:pt idx="701">
                  <c:v>727.32829803521292</c:v>
                </c:pt>
                <c:pt idx="702">
                  <c:v>727.32829803521292</c:v>
                </c:pt>
                <c:pt idx="703">
                  <c:v>799.54529216636899</c:v>
                </c:pt>
                <c:pt idx="704">
                  <c:v>843.3913243174278</c:v>
                </c:pt>
                <c:pt idx="705">
                  <c:v>742.80336820617504</c:v>
                </c:pt>
                <c:pt idx="706">
                  <c:v>711.85322786425104</c:v>
                </c:pt>
                <c:pt idx="707">
                  <c:v>662.84883898953808</c:v>
                </c:pt>
                <c:pt idx="708">
                  <c:v>698.957336055116</c:v>
                </c:pt>
                <c:pt idx="709">
                  <c:v>729.90747639704</c:v>
                </c:pt>
                <c:pt idx="710">
                  <c:v>778.91186527175296</c:v>
                </c:pt>
                <c:pt idx="711">
                  <c:v>815.02036233733088</c:v>
                </c:pt>
                <c:pt idx="712">
                  <c:v>704.11569277877004</c:v>
                </c:pt>
                <c:pt idx="713">
                  <c:v>789.22857871906092</c:v>
                </c:pt>
                <c:pt idx="714">
                  <c:v>722.16994131155911</c:v>
                </c:pt>
                <c:pt idx="715">
                  <c:v>791.80775708088788</c:v>
                </c:pt>
                <c:pt idx="716">
                  <c:v>778.91186527175296</c:v>
                </c:pt>
                <c:pt idx="717">
                  <c:v>853.70803776473588</c:v>
                </c:pt>
                <c:pt idx="718">
                  <c:v>701.53651441694296</c:v>
                </c:pt>
                <c:pt idx="719">
                  <c:v>714.432406226078</c:v>
                </c:pt>
                <c:pt idx="720">
                  <c:v>670.58637407501919</c:v>
                </c:pt>
                <c:pt idx="721">
                  <c:v>753.12008165348288</c:v>
                </c:pt>
                <c:pt idx="722">
                  <c:v>796.96611380454192</c:v>
                </c:pt>
                <c:pt idx="723">
                  <c:v>789.22857871906092</c:v>
                </c:pt>
                <c:pt idx="724">
                  <c:v>729.90747639704</c:v>
                </c:pt>
                <c:pt idx="725">
                  <c:v>776.332686909926</c:v>
                </c:pt>
                <c:pt idx="726">
                  <c:v>776.332686909926</c:v>
                </c:pt>
                <c:pt idx="727">
                  <c:v>714.432406226078</c:v>
                </c:pt>
                <c:pt idx="728">
                  <c:v>755.69926001530996</c:v>
                </c:pt>
                <c:pt idx="729">
                  <c:v>758.27843837713692</c:v>
                </c:pt>
                <c:pt idx="730">
                  <c:v>784.07022199540688</c:v>
                </c:pt>
                <c:pt idx="731">
                  <c:v>745.382546568002</c:v>
                </c:pt>
                <c:pt idx="732">
                  <c:v>753.12008165348288</c:v>
                </c:pt>
                <c:pt idx="733">
                  <c:v>773.75350854809903</c:v>
                </c:pt>
                <c:pt idx="734">
                  <c:v>791.80775708088788</c:v>
                </c:pt>
                <c:pt idx="735">
                  <c:v>729.90747639704</c:v>
                </c:pt>
                <c:pt idx="736">
                  <c:v>799.54529216636899</c:v>
                </c:pt>
                <c:pt idx="737">
                  <c:v>740.22418984434796</c:v>
                </c:pt>
                <c:pt idx="738">
                  <c:v>753.12008165348288</c:v>
                </c:pt>
                <c:pt idx="739">
                  <c:v>753.12008165348288</c:v>
                </c:pt>
                <c:pt idx="740">
                  <c:v>807.28282725184999</c:v>
                </c:pt>
                <c:pt idx="741">
                  <c:v>822.75789742281188</c:v>
                </c:pt>
                <c:pt idx="742">
                  <c:v>851.1288594029088</c:v>
                </c:pt>
                <c:pt idx="743">
                  <c:v>822.75789742281188</c:v>
                </c:pt>
                <c:pt idx="744">
                  <c:v>717.01158458790508</c:v>
                </c:pt>
                <c:pt idx="745">
                  <c:v>727.32829803521292</c:v>
                </c:pt>
                <c:pt idx="746">
                  <c:v>781.49104363357992</c:v>
                </c:pt>
                <c:pt idx="747">
                  <c:v>915.60831844858376</c:v>
                </c:pt>
                <c:pt idx="748">
                  <c:v>784.07022199540688</c:v>
                </c:pt>
                <c:pt idx="749">
                  <c:v>840.81214595560084</c:v>
                </c:pt>
                <c:pt idx="750">
                  <c:v>843.3913243174278</c:v>
                </c:pt>
                <c:pt idx="751">
                  <c:v>918.18749681041072</c:v>
                </c:pt>
                <c:pt idx="752">
                  <c:v>889.81653483031369</c:v>
                </c:pt>
                <c:pt idx="753">
                  <c:v>822.75789742281188</c:v>
                </c:pt>
                <c:pt idx="754">
                  <c:v>760.857616738964</c:v>
                </c:pt>
                <c:pt idx="755">
                  <c:v>869.18310793569776</c:v>
                </c:pt>
                <c:pt idx="756">
                  <c:v>786.64940035723396</c:v>
                </c:pt>
                <c:pt idx="757">
                  <c:v>766.01597346261792</c:v>
                </c:pt>
                <c:pt idx="758">
                  <c:v>845.97050267925488</c:v>
                </c:pt>
                <c:pt idx="759">
                  <c:v>894.97489155396772</c:v>
                </c:pt>
                <c:pt idx="760">
                  <c:v>920.76667517223768</c:v>
                </c:pt>
                <c:pt idx="761">
                  <c:v>799.54529216636899</c:v>
                </c:pt>
                <c:pt idx="762">
                  <c:v>874.3414646593518</c:v>
                </c:pt>
                <c:pt idx="763">
                  <c:v>949.13763715233472</c:v>
                </c:pt>
                <c:pt idx="764">
                  <c:v>954.29599387598864</c:v>
                </c:pt>
                <c:pt idx="765">
                  <c:v>879.49982138300584</c:v>
                </c:pt>
                <c:pt idx="766">
                  <c:v>838.23296759377376</c:v>
                </c:pt>
                <c:pt idx="767">
                  <c:v>936.2417453431998</c:v>
                </c:pt>
                <c:pt idx="768">
                  <c:v>1026.5129880071447</c:v>
                </c:pt>
                <c:pt idx="769">
                  <c:v>941.40010206685372</c:v>
                </c:pt>
                <c:pt idx="770">
                  <c:v>1021.3546312834907</c:v>
                </c:pt>
                <c:pt idx="771">
                  <c:v>933.66256698137272</c:v>
                </c:pt>
                <c:pt idx="772">
                  <c:v>1047.1464149017606</c:v>
                </c:pt>
                <c:pt idx="773">
                  <c:v>1021.3546312834907</c:v>
                </c:pt>
                <c:pt idx="774">
                  <c:v>928.50421025771868</c:v>
                </c:pt>
                <c:pt idx="775">
                  <c:v>941.40010206685372</c:v>
                </c:pt>
                <c:pt idx="776">
                  <c:v>967.19188568512368</c:v>
                </c:pt>
                <c:pt idx="777">
                  <c:v>982.66695585608568</c:v>
                </c:pt>
                <c:pt idx="778">
                  <c:v>980.0877774942586</c:v>
                </c:pt>
                <c:pt idx="779">
                  <c:v>933.66256698137272</c:v>
                </c:pt>
                <c:pt idx="780">
                  <c:v>1067.7798417963766</c:v>
                </c:pt>
                <c:pt idx="781">
                  <c:v>980.0877774942586</c:v>
                </c:pt>
                <c:pt idx="782">
                  <c:v>972.3502424087776</c:v>
                </c:pt>
                <c:pt idx="783">
                  <c:v>967.19188568512368</c:v>
                </c:pt>
                <c:pt idx="784">
                  <c:v>951.71681551416168</c:v>
                </c:pt>
                <c:pt idx="785">
                  <c:v>879.49982138300584</c:v>
                </c:pt>
                <c:pt idx="786">
                  <c:v>923.34585353406476</c:v>
                </c:pt>
                <c:pt idx="787">
                  <c:v>910.44996172492984</c:v>
                </c:pt>
                <c:pt idx="788">
                  <c:v>941.40010206685372</c:v>
                </c:pt>
                <c:pt idx="789">
                  <c:v>951.71681551416168</c:v>
                </c:pt>
                <c:pt idx="790">
                  <c:v>864.02475121204372</c:v>
                </c:pt>
                <c:pt idx="791">
                  <c:v>959.45435059964268</c:v>
                </c:pt>
                <c:pt idx="792">
                  <c:v>851.1288594029088</c:v>
                </c:pt>
                <c:pt idx="793">
                  <c:v>928.50421025771868</c:v>
                </c:pt>
                <c:pt idx="794">
                  <c:v>925.92503189589172</c:v>
                </c:pt>
                <c:pt idx="795">
                  <c:v>773.75350854809903</c:v>
                </c:pt>
                <c:pt idx="796">
                  <c:v>869.18310793569776</c:v>
                </c:pt>
                <c:pt idx="797">
                  <c:v>874.3414646593518</c:v>
                </c:pt>
                <c:pt idx="798">
                  <c:v>833.07461087011995</c:v>
                </c:pt>
                <c:pt idx="799">
                  <c:v>992.98366930339364</c:v>
                </c:pt>
                <c:pt idx="800">
                  <c:v>869.18310793569776</c:v>
                </c:pt>
                <c:pt idx="801">
                  <c:v>894.97489155396772</c:v>
                </c:pt>
                <c:pt idx="802">
                  <c:v>900.13324827762176</c:v>
                </c:pt>
                <c:pt idx="803">
                  <c:v>938.82092370502676</c:v>
                </c:pt>
                <c:pt idx="804">
                  <c:v>864.02475121204372</c:v>
                </c:pt>
                <c:pt idx="805">
                  <c:v>781.49104363357992</c:v>
                </c:pt>
                <c:pt idx="806">
                  <c:v>894.97489155396772</c:v>
                </c:pt>
                <c:pt idx="807">
                  <c:v>902.71242663944872</c:v>
                </c:pt>
                <c:pt idx="808">
                  <c:v>856.28721612656284</c:v>
                </c:pt>
                <c:pt idx="809">
                  <c:v>918.18749681041072</c:v>
                </c:pt>
                <c:pt idx="810">
                  <c:v>879.49982138300584</c:v>
                </c:pt>
                <c:pt idx="811">
                  <c:v>848.54968104108184</c:v>
                </c:pt>
                <c:pt idx="812">
                  <c:v>920.76667517223768</c:v>
                </c:pt>
                <c:pt idx="813">
                  <c:v>742.80336820617504</c:v>
                </c:pt>
                <c:pt idx="814">
                  <c:v>892.39571319214076</c:v>
                </c:pt>
                <c:pt idx="815">
                  <c:v>864.02475121204372</c:v>
                </c:pt>
                <c:pt idx="816">
                  <c:v>864.02475121204372</c:v>
                </c:pt>
                <c:pt idx="817">
                  <c:v>729.90747639704</c:v>
                </c:pt>
                <c:pt idx="818">
                  <c:v>840.81214595560084</c:v>
                </c:pt>
                <c:pt idx="819">
                  <c:v>815.02036233733088</c:v>
                </c:pt>
                <c:pt idx="820">
                  <c:v>804.70364889002292</c:v>
                </c:pt>
                <c:pt idx="821">
                  <c:v>796.96611380454192</c:v>
                </c:pt>
                <c:pt idx="822">
                  <c:v>876.92064302117876</c:v>
                </c:pt>
                <c:pt idx="823">
                  <c:v>931.08338861954576</c:v>
                </c:pt>
                <c:pt idx="824">
                  <c:v>804.70364889002292</c:v>
                </c:pt>
                <c:pt idx="825">
                  <c:v>835.6537892319468</c:v>
                </c:pt>
                <c:pt idx="826">
                  <c:v>755.69926001530996</c:v>
                </c:pt>
                <c:pt idx="827">
                  <c:v>869.18310793569776</c:v>
                </c:pt>
                <c:pt idx="828">
                  <c:v>812.44118397550392</c:v>
                </c:pt>
                <c:pt idx="829">
                  <c:v>858.86639448838991</c:v>
                </c:pt>
                <c:pt idx="830">
                  <c:v>897.5540699157948</c:v>
                </c:pt>
                <c:pt idx="831">
                  <c:v>742.80336820617504</c:v>
                </c:pt>
                <c:pt idx="832">
                  <c:v>786.64940035723396</c:v>
                </c:pt>
                <c:pt idx="833">
                  <c:v>892.39571319214076</c:v>
                </c:pt>
                <c:pt idx="834">
                  <c:v>709.27404950242408</c:v>
                </c:pt>
                <c:pt idx="835">
                  <c:v>864.02475121204372</c:v>
                </c:pt>
                <c:pt idx="836">
                  <c:v>874.3414646593518</c:v>
                </c:pt>
                <c:pt idx="837">
                  <c:v>766.01597346261792</c:v>
                </c:pt>
                <c:pt idx="838">
                  <c:v>838.23296759377376</c:v>
                </c:pt>
                <c:pt idx="839">
                  <c:v>820.17871906098492</c:v>
                </c:pt>
                <c:pt idx="840">
                  <c:v>833.07461087011995</c:v>
                </c:pt>
                <c:pt idx="841">
                  <c:v>882.0789997448328</c:v>
                </c:pt>
                <c:pt idx="842">
                  <c:v>750.54090329165604</c:v>
                </c:pt>
                <c:pt idx="843">
                  <c:v>740.22418984434796</c:v>
                </c:pt>
                <c:pt idx="844">
                  <c:v>776.332686909926</c:v>
                </c:pt>
                <c:pt idx="845">
                  <c:v>742.80336820617504</c:v>
                </c:pt>
                <c:pt idx="846">
                  <c:v>820.17871906098492</c:v>
                </c:pt>
                <c:pt idx="847">
                  <c:v>889.81653483031369</c:v>
                </c:pt>
                <c:pt idx="848">
                  <c:v>732.48665475886696</c:v>
                </c:pt>
                <c:pt idx="849">
                  <c:v>722.16994131155911</c:v>
                </c:pt>
                <c:pt idx="850">
                  <c:v>771.17433018627196</c:v>
                </c:pt>
                <c:pt idx="851">
                  <c:v>848.54968104108184</c:v>
                </c:pt>
                <c:pt idx="852">
                  <c:v>766.01597346261792</c:v>
                </c:pt>
                <c:pt idx="853">
                  <c:v>753.12008165348288</c:v>
                </c:pt>
                <c:pt idx="854">
                  <c:v>802.12447052819596</c:v>
                </c:pt>
                <c:pt idx="855">
                  <c:v>742.80336820617504</c:v>
                </c:pt>
                <c:pt idx="856">
                  <c:v>802.12447052819596</c:v>
                </c:pt>
                <c:pt idx="857">
                  <c:v>802.12447052819596</c:v>
                </c:pt>
                <c:pt idx="858">
                  <c:v>732.48665475886696</c:v>
                </c:pt>
                <c:pt idx="859">
                  <c:v>807.28282725184999</c:v>
                </c:pt>
                <c:pt idx="860">
                  <c:v>815.02036233733088</c:v>
                </c:pt>
                <c:pt idx="861">
                  <c:v>763.43679510079096</c:v>
                </c:pt>
                <c:pt idx="862">
                  <c:v>714.432406226078</c:v>
                </c:pt>
                <c:pt idx="863">
                  <c:v>796.96611380454192</c:v>
                </c:pt>
                <c:pt idx="864">
                  <c:v>833.07461087011995</c:v>
                </c:pt>
                <c:pt idx="865">
                  <c:v>760.857616738964</c:v>
                </c:pt>
                <c:pt idx="866">
                  <c:v>750.54090329165604</c:v>
                </c:pt>
                <c:pt idx="867">
                  <c:v>802.12447052819596</c:v>
                </c:pt>
                <c:pt idx="868">
                  <c:v>858.86639448838991</c:v>
                </c:pt>
                <c:pt idx="869">
                  <c:v>866.6039295738708</c:v>
                </c:pt>
                <c:pt idx="870">
                  <c:v>820.17871906098492</c:v>
                </c:pt>
                <c:pt idx="871">
                  <c:v>696.37815769328915</c:v>
                </c:pt>
                <c:pt idx="872">
                  <c:v>796.96611380454192</c:v>
                </c:pt>
                <c:pt idx="873">
                  <c:v>884.65817810665988</c:v>
                </c:pt>
                <c:pt idx="874">
                  <c:v>763.43679510079096</c:v>
                </c:pt>
                <c:pt idx="875">
                  <c:v>719.59076294973204</c:v>
                </c:pt>
                <c:pt idx="876">
                  <c:v>807.28282725184999</c:v>
                </c:pt>
                <c:pt idx="877">
                  <c:v>735.06583312069404</c:v>
                </c:pt>
                <c:pt idx="878">
                  <c:v>833.07461087011995</c:v>
                </c:pt>
                <c:pt idx="879">
                  <c:v>732.48665475886696</c:v>
                </c:pt>
                <c:pt idx="880">
                  <c:v>760.857616738964</c:v>
                </c:pt>
                <c:pt idx="881">
                  <c:v>740.22418984434796</c:v>
                </c:pt>
                <c:pt idx="882">
                  <c:v>858.86639448838991</c:v>
                </c:pt>
                <c:pt idx="883">
                  <c:v>747.96172492982907</c:v>
                </c:pt>
                <c:pt idx="884">
                  <c:v>760.857616738964</c:v>
                </c:pt>
                <c:pt idx="885">
                  <c:v>845.97050267925488</c:v>
                </c:pt>
                <c:pt idx="886">
                  <c:v>776.332686909926</c:v>
                </c:pt>
                <c:pt idx="887">
                  <c:v>698.957336055116</c:v>
                </c:pt>
                <c:pt idx="888">
                  <c:v>776.332686909926</c:v>
                </c:pt>
                <c:pt idx="889">
                  <c:v>766.01597346261792</c:v>
                </c:pt>
                <c:pt idx="890">
                  <c:v>825.33707578463896</c:v>
                </c:pt>
                <c:pt idx="891">
                  <c:v>812.44118397550392</c:v>
                </c:pt>
                <c:pt idx="892">
                  <c:v>809.86200561367684</c:v>
                </c:pt>
                <c:pt idx="893">
                  <c:v>835.6537892319468</c:v>
                </c:pt>
                <c:pt idx="894">
                  <c:v>964.61270732329672</c:v>
                </c:pt>
                <c:pt idx="895">
                  <c:v>907.87078336310276</c:v>
                </c:pt>
                <c:pt idx="896">
                  <c:v>933.66256698137272</c:v>
                </c:pt>
                <c:pt idx="897">
                  <c:v>954.29599387598864</c:v>
                </c:pt>
                <c:pt idx="898">
                  <c:v>894.97489155396772</c:v>
                </c:pt>
                <c:pt idx="899">
                  <c:v>882.0789997448328</c:v>
                </c:pt>
                <c:pt idx="900">
                  <c:v>876.92064302117876</c:v>
                </c:pt>
                <c:pt idx="901">
                  <c:v>974.92942077060468</c:v>
                </c:pt>
                <c:pt idx="902">
                  <c:v>1057.4631283490685</c:v>
                </c:pt>
                <c:pt idx="903">
                  <c:v>941.40010206685372</c:v>
                </c:pt>
                <c:pt idx="904">
                  <c:v>1039.4088798162798</c:v>
                </c:pt>
                <c:pt idx="905">
                  <c:v>990.40449094156668</c:v>
                </c:pt>
                <c:pt idx="906">
                  <c:v>882.0789997448328</c:v>
                </c:pt>
                <c:pt idx="907">
                  <c:v>951.71681551416168</c:v>
                </c:pt>
                <c:pt idx="908">
                  <c:v>1031.6713447307986</c:v>
                </c:pt>
                <c:pt idx="909">
                  <c:v>967.19188568512368</c:v>
                </c:pt>
                <c:pt idx="910">
                  <c:v>1016.1962745598366</c:v>
                </c:pt>
                <c:pt idx="911">
                  <c:v>964.61270732329672</c:v>
                </c:pt>
                <c:pt idx="912">
                  <c:v>920.76667517223768</c:v>
                </c:pt>
                <c:pt idx="913">
                  <c:v>876.92064302117876</c:v>
                </c:pt>
                <c:pt idx="914">
                  <c:v>1067.7798417963766</c:v>
                </c:pt>
                <c:pt idx="915">
                  <c:v>864.02475121204372</c:v>
                </c:pt>
                <c:pt idx="916">
                  <c:v>943.9792804286808</c:v>
                </c:pt>
                <c:pt idx="917">
                  <c:v>972.3502424087776</c:v>
                </c:pt>
                <c:pt idx="918">
                  <c:v>992.98366930339364</c:v>
                </c:pt>
                <c:pt idx="919">
                  <c:v>933.66256698137272</c:v>
                </c:pt>
                <c:pt idx="920">
                  <c:v>974.92942077060468</c:v>
                </c:pt>
                <c:pt idx="921">
                  <c:v>876.92064302117876</c:v>
                </c:pt>
                <c:pt idx="922">
                  <c:v>985.24613421791264</c:v>
                </c:pt>
                <c:pt idx="923">
                  <c:v>874.3414646593518</c:v>
                </c:pt>
                <c:pt idx="924">
                  <c:v>897.5540699157948</c:v>
                </c:pt>
                <c:pt idx="925">
                  <c:v>938.82092370502676</c:v>
                </c:pt>
                <c:pt idx="926">
                  <c:v>910.44996172492984</c:v>
                </c:pt>
                <c:pt idx="927">
                  <c:v>990.40449094156668</c:v>
                </c:pt>
                <c:pt idx="928">
                  <c:v>822.75789742281188</c:v>
                </c:pt>
                <c:pt idx="929">
                  <c:v>820.17871906098492</c:v>
                </c:pt>
                <c:pt idx="930">
                  <c:v>879.49982138300584</c:v>
                </c:pt>
                <c:pt idx="931">
                  <c:v>817.59954069915784</c:v>
                </c:pt>
                <c:pt idx="932">
                  <c:v>845.97050267925488</c:v>
                </c:pt>
                <c:pt idx="933">
                  <c:v>825.33707578463896</c:v>
                </c:pt>
                <c:pt idx="934">
                  <c:v>825.33707578463896</c:v>
                </c:pt>
                <c:pt idx="935">
                  <c:v>825.33707578463896</c:v>
                </c:pt>
                <c:pt idx="936">
                  <c:v>820.17871906098492</c:v>
                </c:pt>
                <c:pt idx="937">
                  <c:v>732.48665475886696</c:v>
                </c:pt>
                <c:pt idx="938">
                  <c:v>745.382546568002</c:v>
                </c:pt>
                <c:pt idx="939">
                  <c:v>851.1288594029088</c:v>
                </c:pt>
                <c:pt idx="940">
                  <c:v>758.27843837713692</c:v>
                </c:pt>
                <c:pt idx="941">
                  <c:v>848.54968104108184</c:v>
                </c:pt>
                <c:pt idx="942">
                  <c:v>822.75789742281188</c:v>
                </c:pt>
                <c:pt idx="943">
                  <c:v>802.12447052819596</c:v>
                </c:pt>
                <c:pt idx="944">
                  <c:v>799.54529216636899</c:v>
                </c:pt>
                <c:pt idx="945">
                  <c:v>918.18749681041072</c:v>
                </c:pt>
                <c:pt idx="946">
                  <c:v>724.74911967338608</c:v>
                </c:pt>
                <c:pt idx="947">
                  <c:v>845.97050267925488</c:v>
                </c:pt>
                <c:pt idx="948">
                  <c:v>799.54529216636899</c:v>
                </c:pt>
                <c:pt idx="949">
                  <c:v>833.07461087011995</c:v>
                </c:pt>
                <c:pt idx="950">
                  <c:v>902.71242663944872</c:v>
                </c:pt>
                <c:pt idx="951">
                  <c:v>833.07461087011995</c:v>
                </c:pt>
                <c:pt idx="952">
                  <c:v>778.91186527175296</c:v>
                </c:pt>
                <c:pt idx="953">
                  <c:v>784.07022199540688</c:v>
                </c:pt>
                <c:pt idx="954">
                  <c:v>815.02036233733088</c:v>
                </c:pt>
                <c:pt idx="955">
                  <c:v>845.97050267925488</c:v>
                </c:pt>
                <c:pt idx="956">
                  <c:v>807.28282725184999</c:v>
                </c:pt>
                <c:pt idx="957">
                  <c:v>755.69926001530996</c:v>
                </c:pt>
                <c:pt idx="958">
                  <c:v>760.857616738964</c:v>
                </c:pt>
                <c:pt idx="959">
                  <c:v>719.59076294973204</c:v>
                </c:pt>
                <c:pt idx="960">
                  <c:v>763.43679510079096</c:v>
                </c:pt>
                <c:pt idx="961">
                  <c:v>815.02036233733088</c:v>
                </c:pt>
                <c:pt idx="962">
                  <c:v>796.96611380454192</c:v>
                </c:pt>
                <c:pt idx="963">
                  <c:v>735.06583312069404</c:v>
                </c:pt>
                <c:pt idx="964">
                  <c:v>714.432406226078</c:v>
                </c:pt>
                <c:pt idx="965">
                  <c:v>815.02036233733088</c:v>
                </c:pt>
                <c:pt idx="966">
                  <c:v>727.32829803521292</c:v>
                </c:pt>
                <c:pt idx="967">
                  <c:v>727.32829803521292</c:v>
                </c:pt>
                <c:pt idx="968">
                  <c:v>781.49104363357992</c:v>
                </c:pt>
                <c:pt idx="969">
                  <c:v>773.75350854809903</c:v>
                </c:pt>
                <c:pt idx="970">
                  <c:v>722.16994131155911</c:v>
                </c:pt>
                <c:pt idx="971">
                  <c:v>719.59076294973204</c:v>
                </c:pt>
                <c:pt idx="972">
                  <c:v>773.75350854809903</c:v>
                </c:pt>
                <c:pt idx="973">
                  <c:v>791.80775708088788</c:v>
                </c:pt>
                <c:pt idx="974">
                  <c:v>729.90747639704</c:v>
                </c:pt>
                <c:pt idx="975">
                  <c:v>755.69926001530996</c:v>
                </c:pt>
                <c:pt idx="976">
                  <c:v>755.69926001530996</c:v>
                </c:pt>
                <c:pt idx="977">
                  <c:v>660.26966062771112</c:v>
                </c:pt>
                <c:pt idx="978">
                  <c:v>670.58637407501919</c:v>
                </c:pt>
                <c:pt idx="979">
                  <c:v>706.694871140597</c:v>
                </c:pt>
                <c:pt idx="980">
                  <c:v>742.80336820617504</c:v>
                </c:pt>
                <c:pt idx="981">
                  <c:v>665.42801735136516</c:v>
                </c:pt>
                <c:pt idx="982">
                  <c:v>745.382546568002</c:v>
                </c:pt>
                <c:pt idx="983">
                  <c:v>680.90308752232704</c:v>
                </c:pt>
                <c:pt idx="984">
                  <c:v>719.59076294973204</c:v>
                </c:pt>
                <c:pt idx="985">
                  <c:v>688.64062260780804</c:v>
                </c:pt>
                <c:pt idx="986">
                  <c:v>706.694871140597</c:v>
                </c:pt>
                <c:pt idx="987">
                  <c:v>719.59076294973204</c:v>
                </c:pt>
                <c:pt idx="988">
                  <c:v>704.11569277877004</c:v>
                </c:pt>
                <c:pt idx="989">
                  <c:v>745.382546568002</c:v>
                </c:pt>
                <c:pt idx="990">
                  <c:v>588.05266649655528</c:v>
                </c:pt>
                <c:pt idx="991">
                  <c:v>686.06144424598108</c:v>
                </c:pt>
                <c:pt idx="992">
                  <c:v>732.48665475886696</c:v>
                </c:pt>
                <c:pt idx="993">
                  <c:v>673.16555243684604</c:v>
                </c:pt>
                <c:pt idx="994">
                  <c:v>704.11569277877004</c:v>
                </c:pt>
                <c:pt idx="995">
                  <c:v>729.90747639704</c:v>
                </c:pt>
                <c:pt idx="996">
                  <c:v>644.79459045674912</c:v>
                </c:pt>
                <c:pt idx="997">
                  <c:v>714.432406226078</c:v>
                </c:pt>
                <c:pt idx="998">
                  <c:v>680.90308752232704</c:v>
                </c:pt>
                <c:pt idx="999">
                  <c:v>670.58637407501919</c:v>
                </c:pt>
                <c:pt idx="1000">
                  <c:v>639.6362337330952</c:v>
                </c:pt>
                <c:pt idx="1001">
                  <c:v>794.38693544271496</c:v>
                </c:pt>
                <c:pt idx="1002">
                  <c:v>649.95294718040304</c:v>
                </c:pt>
                <c:pt idx="1003">
                  <c:v>750.54090329165604</c:v>
                </c:pt>
                <c:pt idx="1004">
                  <c:v>655.11130390405708</c:v>
                </c:pt>
                <c:pt idx="1005">
                  <c:v>680.90308752232704</c:v>
                </c:pt>
                <c:pt idx="1006">
                  <c:v>634.47787700944116</c:v>
                </c:pt>
                <c:pt idx="1007">
                  <c:v>611.26527175299816</c:v>
                </c:pt>
                <c:pt idx="1008">
                  <c:v>644.79459045674912</c:v>
                </c:pt>
                <c:pt idx="1009">
                  <c:v>577.7359530492472</c:v>
                </c:pt>
                <c:pt idx="1010">
                  <c:v>675.744730798673</c:v>
                </c:pt>
                <c:pt idx="1011">
                  <c:v>639.6362337330952</c:v>
                </c:pt>
                <c:pt idx="1012">
                  <c:v>647.37376881857608</c:v>
                </c:pt>
                <c:pt idx="1013">
                  <c:v>647.37376881857608</c:v>
                </c:pt>
                <c:pt idx="1014">
                  <c:v>686.06144424598108</c:v>
                </c:pt>
                <c:pt idx="1015">
                  <c:v>626.74034192396016</c:v>
                </c:pt>
                <c:pt idx="1016">
                  <c:v>691.21980096963512</c:v>
                </c:pt>
                <c:pt idx="1017">
                  <c:v>577.7359530492472</c:v>
                </c:pt>
                <c:pt idx="1018">
                  <c:v>613.84445011482524</c:v>
                </c:pt>
                <c:pt idx="1019">
                  <c:v>668.00719571319212</c:v>
                </c:pt>
                <c:pt idx="1020">
                  <c:v>639.6362337330952</c:v>
                </c:pt>
                <c:pt idx="1021">
                  <c:v>593.2110232202092</c:v>
                </c:pt>
                <c:pt idx="1022">
                  <c:v>639.6362337330952</c:v>
                </c:pt>
                <c:pt idx="1023">
                  <c:v>668.00719571319212</c:v>
                </c:pt>
                <c:pt idx="1024">
                  <c:v>714.432406226078</c:v>
                </c:pt>
                <c:pt idx="1025">
                  <c:v>657.69048226588416</c:v>
                </c:pt>
                <c:pt idx="1026">
                  <c:v>598.36937994386312</c:v>
                </c:pt>
                <c:pt idx="1027">
                  <c:v>549.36499106915028</c:v>
                </c:pt>
                <c:pt idx="1028">
                  <c:v>554.52334779280432</c:v>
                </c:pt>
                <c:pt idx="1029">
                  <c:v>642.21541209492216</c:v>
                </c:pt>
                <c:pt idx="1030">
                  <c:v>598.36937994386312</c:v>
                </c:pt>
                <c:pt idx="1031">
                  <c:v>619.00280683847916</c:v>
                </c:pt>
                <c:pt idx="1032">
                  <c:v>598.36937994386312</c:v>
                </c:pt>
                <c:pt idx="1033">
                  <c:v>619.00280683847916</c:v>
                </c:pt>
                <c:pt idx="1034">
                  <c:v>616.42362847665208</c:v>
                </c:pt>
                <c:pt idx="1035">
                  <c:v>608.6860933911712</c:v>
                </c:pt>
                <c:pt idx="1036">
                  <c:v>549.36499106915028</c:v>
                </c:pt>
                <c:pt idx="1037">
                  <c:v>508.09813727991832</c:v>
                </c:pt>
                <c:pt idx="1038">
                  <c:v>613.84445011482524</c:v>
                </c:pt>
                <c:pt idx="1039">
                  <c:v>660.26966062771112</c:v>
                </c:pt>
                <c:pt idx="1040">
                  <c:v>582.89430977290124</c:v>
                </c:pt>
                <c:pt idx="1041">
                  <c:v>600.9485583056902</c:v>
                </c:pt>
                <c:pt idx="1042">
                  <c:v>582.89430977290124</c:v>
                </c:pt>
                <c:pt idx="1043">
                  <c:v>624.16116356213308</c:v>
                </c:pt>
                <c:pt idx="1044">
                  <c:v>585.4734881347282</c:v>
                </c:pt>
                <c:pt idx="1045">
                  <c:v>559.68170451645824</c:v>
                </c:pt>
                <c:pt idx="1046">
                  <c:v>696.37815769328915</c:v>
                </c:pt>
                <c:pt idx="1047">
                  <c:v>569.9984179637662</c:v>
                </c:pt>
                <c:pt idx="1048">
                  <c:v>500.36060219443732</c:v>
                </c:pt>
                <c:pt idx="1049">
                  <c:v>655.11130390405708</c:v>
                </c:pt>
                <c:pt idx="1050">
                  <c:v>665.42801735136516</c:v>
                </c:pt>
                <c:pt idx="1051">
                  <c:v>600.9485583056902</c:v>
                </c:pt>
                <c:pt idx="1052">
                  <c:v>611.26527175299816</c:v>
                </c:pt>
                <c:pt idx="1053">
                  <c:v>598.36937994386312</c:v>
                </c:pt>
                <c:pt idx="1054">
                  <c:v>619.00280683847916</c:v>
                </c:pt>
                <c:pt idx="1055">
                  <c:v>600.9485583056902</c:v>
                </c:pt>
                <c:pt idx="1056">
                  <c:v>616.42362847665208</c:v>
                </c:pt>
                <c:pt idx="1057">
                  <c:v>595.79020158203616</c:v>
                </c:pt>
                <c:pt idx="1058">
                  <c:v>546.7858127073232</c:v>
                </c:pt>
                <c:pt idx="1059">
                  <c:v>577.7359530492472</c:v>
                </c:pt>
                <c:pt idx="1060">
                  <c:v>518.41485072722628</c:v>
                </c:pt>
                <c:pt idx="1061">
                  <c:v>647.37376881857608</c:v>
                </c:pt>
                <c:pt idx="1062">
                  <c:v>539.0482776218422</c:v>
                </c:pt>
                <c:pt idx="1063">
                  <c:v>500.36060219443732</c:v>
                </c:pt>
                <c:pt idx="1064">
                  <c:v>616.42362847665208</c:v>
                </c:pt>
                <c:pt idx="1065">
                  <c:v>582.89430977290124</c:v>
                </c:pt>
                <c:pt idx="1066">
                  <c:v>582.89430977290124</c:v>
                </c:pt>
                <c:pt idx="1067">
                  <c:v>528.73156417453424</c:v>
                </c:pt>
                <c:pt idx="1068">
                  <c:v>526.15238581270728</c:v>
                </c:pt>
                <c:pt idx="1069">
                  <c:v>603.52773666751716</c:v>
                </c:pt>
                <c:pt idx="1070">
                  <c:v>577.7359530492472</c:v>
                </c:pt>
                <c:pt idx="1071">
                  <c:v>593.2110232202092</c:v>
                </c:pt>
                <c:pt idx="1072">
                  <c:v>608.6860933911712</c:v>
                </c:pt>
                <c:pt idx="1073">
                  <c:v>580.31513141107428</c:v>
                </c:pt>
                <c:pt idx="1074">
                  <c:v>523.57320745088032</c:v>
                </c:pt>
                <c:pt idx="1075">
                  <c:v>595.79020158203616</c:v>
                </c:pt>
                <c:pt idx="1076">
                  <c:v>536.46909926001524</c:v>
                </c:pt>
                <c:pt idx="1077">
                  <c:v>588.05266649655528</c:v>
                </c:pt>
                <c:pt idx="1078">
                  <c:v>549.36499106915028</c:v>
                </c:pt>
                <c:pt idx="1079">
                  <c:v>598.36937994386312</c:v>
                </c:pt>
                <c:pt idx="1080">
                  <c:v>606.10691502934424</c:v>
                </c:pt>
                <c:pt idx="1081">
                  <c:v>490.0438887471293</c:v>
                </c:pt>
                <c:pt idx="1082">
                  <c:v>588.05266649655528</c:v>
                </c:pt>
                <c:pt idx="1083">
                  <c:v>523.57320745088032</c:v>
                </c:pt>
                <c:pt idx="1084">
                  <c:v>626.74034192396016</c:v>
                </c:pt>
                <c:pt idx="1085">
                  <c:v>528.73156417453424</c:v>
                </c:pt>
                <c:pt idx="1086">
                  <c:v>608.6860933911712</c:v>
                </c:pt>
                <c:pt idx="1087">
                  <c:v>487.46471038530234</c:v>
                </c:pt>
                <c:pt idx="1088">
                  <c:v>471.9896402143404</c:v>
                </c:pt>
                <c:pt idx="1089">
                  <c:v>551.94416943097724</c:v>
                </c:pt>
                <c:pt idx="1090">
                  <c:v>492.62306710895632</c:v>
                </c:pt>
                <c:pt idx="1091">
                  <c:v>593.2110232202092</c:v>
                </c:pt>
                <c:pt idx="1092">
                  <c:v>510.67731564174534</c:v>
                </c:pt>
                <c:pt idx="1093">
                  <c:v>546.7858127073232</c:v>
                </c:pt>
                <c:pt idx="1094">
                  <c:v>606.10691502934424</c:v>
                </c:pt>
                <c:pt idx="1095">
                  <c:v>554.52334779280432</c:v>
                </c:pt>
                <c:pt idx="1096">
                  <c:v>539.0482776218422</c:v>
                </c:pt>
                <c:pt idx="1097">
                  <c:v>593.2110232202092</c:v>
                </c:pt>
                <c:pt idx="1098">
                  <c:v>484.88553202347538</c:v>
                </c:pt>
                <c:pt idx="1099">
                  <c:v>510.67731564174534</c:v>
                </c:pt>
                <c:pt idx="1100">
                  <c:v>541.62745598366928</c:v>
                </c:pt>
                <c:pt idx="1101">
                  <c:v>557.10252615463128</c:v>
                </c:pt>
                <c:pt idx="1102">
                  <c:v>523.57320745088032</c:v>
                </c:pt>
                <c:pt idx="1103">
                  <c:v>575.15677468742024</c:v>
                </c:pt>
                <c:pt idx="1104">
                  <c:v>544.20663434549624</c:v>
                </c:pt>
                <c:pt idx="1105">
                  <c:v>510.67731564174534</c:v>
                </c:pt>
                <c:pt idx="1106">
                  <c:v>564.84006124011216</c:v>
                </c:pt>
                <c:pt idx="1107">
                  <c:v>526.15238581270728</c:v>
                </c:pt>
                <c:pt idx="1108">
                  <c:v>572.57759632559316</c:v>
                </c:pt>
                <c:pt idx="1109">
                  <c:v>564.84006124011216</c:v>
                </c:pt>
                <c:pt idx="1110">
                  <c:v>526.15238581270728</c:v>
                </c:pt>
                <c:pt idx="1111">
                  <c:v>562.2608828782852</c:v>
                </c:pt>
                <c:pt idx="1112">
                  <c:v>546.7858127073232</c:v>
                </c:pt>
                <c:pt idx="1113">
                  <c:v>425.5644297014544</c:v>
                </c:pt>
                <c:pt idx="1114">
                  <c:v>577.7359530492472</c:v>
                </c:pt>
                <c:pt idx="1115">
                  <c:v>557.10252615463128</c:v>
                </c:pt>
                <c:pt idx="1116">
                  <c:v>505.5189589180913</c:v>
                </c:pt>
                <c:pt idx="1117">
                  <c:v>515.83567236539932</c:v>
                </c:pt>
                <c:pt idx="1118">
                  <c:v>459.09374840520536</c:v>
                </c:pt>
                <c:pt idx="1119">
                  <c:v>536.46909926001524</c:v>
                </c:pt>
                <c:pt idx="1120">
                  <c:v>479.72717529982134</c:v>
                </c:pt>
                <c:pt idx="1121">
                  <c:v>590.63184485838212</c:v>
                </c:pt>
                <c:pt idx="1122">
                  <c:v>554.52334779280432</c:v>
                </c:pt>
                <c:pt idx="1123">
                  <c:v>572.57759632559316</c:v>
                </c:pt>
                <c:pt idx="1124">
                  <c:v>551.94416943097724</c:v>
                </c:pt>
                <c:pt idx="1125">
                  <c:v>495.20224547078334</c:v>
                </c:pt>
                <c:pt idx="1126">
                  <c:v>557.10252615463128</c:v>
                </c:pt>
                <c:pt idx="1127">
                  <c:v>554.52334779280432</c:v>
                </c:pt>
                <c:pt idx="1128">
                  <c:v>580.31513141107428</c:v>
                </c:pt>
                <c:pt idx="1129">
                  <c:v>508.09813727991832</c:v>
                </c:pt>
                <c:pt idx="1130">
                  <c:v>528.73156417453424</c:v>
                </c:pt>
                <c:pt idx="1131">
                  <c:v>551.94416943097724</c:v>
                </c:pt>
                <c:pt idx="1132">
                  <c:v>575.15677468742024</c:v>
                </c:pt>
                <c:pt idx="1133">
                  <c:v>448.7770349578974</c:v>
                </c:pt>
                <c:pt idx="1134">
                  <c:v>544.20663434549624</c:v>
                </c:pt>
                <c:pt idx="1135">
                  <c:v>502.93978055626428</c:v>
                </c:pt>
                <c:pt idx="1136">
                  <c:v>533.88992089818828</c:v>
                </c:pt>
                <c:pt idx="1137">
                  <c:v>590.63184485838212</c:v>
                </c:pt>
                <c:pt idx="1138">
                  <c:v>526.15238581270728</c:v>
                </c:pt>
                <c:pt idx="1139">
                  <c:v>456.5145700433784</c:v>
                </c:pt>
                <c:pt idx="1140">
                  <c:v>487.46471038530234</c:v>
                </c:pt>
                <c:pt idx="1141">
                  <c:v>564.84006124011216</c:v>
                </c:pt>
                <c:pt idx="1142">
                  <c:v>490.0438887471293</c:v>
                </c:pt>
                <c:pt idx="1143">
                  <c:v>510.67731564174534</c:v>
                </c:pt>
                <c:pt idx="1144">
                  <c:v>448.7770349578974</c:v>
                </c:pt>
                <c:pt idx="1145">
                  <c:v>572.57759632559316</c:v>
                </c:pt>
                <c:pt idx="1146">
                  <c:v>502.93978055626428</c:v>
                </c:pt>
                <c:pt idx="1147">
                  <c:v>546.7858127073232</c:v>
                </c:pt>
                <c:pt idx="1148">
                  <c:v>557.10252615463128</c:v>
                </c:pt>
                <c:pt idx="1149">
                  <c:v>590.63184485838212</c:v>
                </c:pt>
                <c:pt idx="1150">
                  <c:v>490.0438887471293</c:v>
                </c:pt>
                <c:pt idx="1151">
                  <c:v>510.67731564174534</c:v>
                </c:pt>
                <c:pt idx="1152">
                  <c:v>551.94416943097724</c:v>
                </c:pt>
                <c:pt idx="1153">
                  <c:v>603.52773666751716</c:v>
                </c:pt>
                <c:pt idx="1154">
                  <c:v>502.93978055626428</c:v>
                </c:pt>
                <c:pt idx="1155">
                  <c:v>484.88553202347538</c:v>
                </c:pt>
                <c:pt idx="1156">
                  <c:v>487.46471038530234</c:v>
                </c:pt>
                <c:pt idx="1157">
                  <c:v>567.41923960193924</c:v>
                </c:pt>
                <c:pt idx="1158">
                  <c:v>536.46909926001524</c:v>
                </c:pt>
                <c:pt idx="1159">
                  <c:v>544.20663434549624</c:v>
                </c:pt>
                <c:pt idx="1160">
                  <c:v>500.36060219443732</c:v>
                </c:pt>
                <c:pt idx="1161">
                  <c:v>528.73156417453424</c:v>
                </c:pt>
                <c:pt idx="1162">
                  <c:v>549.36499106915028</c:v>
                </c:pt>
                <c:pt idx="1163">
                  <c:v>518.41485072722628</c:v>
                </c:pt>
                <c:pt idx="1164">
                  <c:v>484.88553202347538</c:v>
                </c:pt>
                <c:pt idx="1165">
                  <c:v>551.94416943097724</c:v>
                </c:pt>
                <c:pt idx="1166">
                  <c:v>492.62306710895632</c:v>
                </c:pt>
                <c:pt idx="1167">
                  <c:v>518.41485072722628</c:v>
                </c:pt>
                <c:pt idx="1168">
                  <c:v>492.62306710895632</c:v>
                </c:pt>
                <c:pt idx="1169">
                  <c:v>531.31074253636132</c:v>
                </c:pt>
                <c:pt idx="1170">
                  <c:v>474.56881857616736</c:v>
                </c:pt>
                <c:pt idx="1171">
                  <c:v>554.52334779280432</c:v>
                </c:pt>
                <c:pt idx="1172">
                  <c:v>575.15677468742024</c:v>
                </c:pt>
                <c:pt idx="1173">
                  <c:v>461.67292676703238</c:v>
                </c:pt>
                <c:pt idx="1174">
                  <c:v>515.83567236539932</c:v>
                </c:pt>
                <c:pt idx="1175">
                  <c:v>518.41485072722628</c:v>
                </c:pt>
                <c:pt idx="1176">
                  <c:v>479.72717529982134</c:v>
                </c:pt>
                <c:pt idx="1177">
                  <c:v>497.78142383261036</c:v>
                </c:pt>
                <c:pt idx="1178">
                  <c:v>497.78142383261036</c:v>
                </c:pt>
                <c:pt idx="1179">
                  <c:v>448.7770349578974</c:v>
                </c:pt>
                <c:pt idx="1180">
                  <c:v>469.41046185251338</c:v>
                </c:pt>
                <c:pt idx="1181">
                  <c:v>523.57320745088032</c:v>
                </c:pt>
                <c:pt idx="1182">
                  <c:v>557.10252615463128</c:v>
                </c:pt>
                <c:pt idx="1183">
                  <c:v>567.41923960193924</c:v>
                </c:pt>
                <c:pt idx="1184">
                  <c:v>569.9984179637662</c:v>
                </c:pt>
                <c:pt idx="1185">
                  <c:v>435.88114314876242</c:v>
                </c:pt>
                <c:pt idx="1186">
                  <c:v>477.14799693799432</c:v>
                </c:pt>
                <c:pt idx="1187">
                  <c:v>513.25649400357236</c:v>
                </c:pt>
                <c:pt idx="1188">
                  <c:v>487.46471038530234</c:v>
                </c:pt>
                <c:pt idx="1189">
                  <c:v>492.62306710895632</c:v>
                </c:pt>
                <c:pt idx="1190">
                  <c:v>430.72278642510844</c:v>
                </c:pt>
                <c:pt idx="1191">
                  <c:v>495.20224547078334</c:v>
                </c:pt>
                <c:pt idx="1192">
                  <c:v>554.52334779280432</c:v>
                </c:pt>
                <c:pt idx="1193">
                  <c:v>567.41923960193924</c:v>
                </c:pt>
                <c:pt idx="1194">
                  <c:v>523.57320745088032</c:v>
                </c:pt>
                <c:pt idx="1195">
                  <c:v>554.52334779280432</c:v>
                </c:pt>
                <c:pt idx="1196">
                  <c:v>559.68170451645824</c:v>
                </c:pt>
                <c:pt idx="1197">
                  <c:v>477.14799693799432</c:v>
                </c:pt>
                <c:pt idx="1198">
                  <c:v>490.0438887471293</c:v>
                </c:pt>
                <c:pt idx="1199">
                  <c:v>484.88553202347538</c:v>
                </c:pt>
                <c:pt idx="1200">
                  <c:v>497.78142383261036</c:v>
                </c:pt>
                <c:pt idx="1201">
                  <c:v>536.46909926001524</c:v>
                </c:pt>
                <c:pt idx="1202">
                  <c:v>430.72278642510844</c:v>
                </c:pt>
                <c:pt idx="1203">
                  <c:v>497.78142383261036</c:v>
                </c:pt>
                <c:pt idx="1204">
                  <c:v>546.7858127073232</c:v>
                </c:pt>
                <c:pt idx="1205">
                  <c:v>482.30635366164836</c:v>
                </c:pt>
                <c:pt idx="1206">
                  <c:v>541.62745598366928</c:v>
                </c:pt>
                <c:pt idx="1207">
                  <c:v>520.99402908905324</c:v>
                </c:pt>
                <c:pt idx="1208">
                  <c:v>443.61867823424342</c:v>
                </c:pt>
                <c:pt idx="1209">
                  <c:v>559.68170451645824</c:v>
                </c:pt>
                <c:pt idx="1210">
                  <c:v>482.30635366164836</c:v>
                </c:pt>
                <c:pt idx="1211">
                  <c:v>585.4734881347282</c:v>
                </c:pt>
                <c:pt idx="1212">
                  <c:v>484.88553202347538</c:v>
                </c:pt>
                <c:pt idx="1213">
                  <c:v>567.41923960193924</c:v>
                </c:pt>
                <c:pt idx="1214">
                  <c:v>487.46471038530234</c:v>
                </c:pt>
                <c:pt idx="1215">
                  <c:v>536.46909926001524</c:v>
                </c:pt>
                <c:pt idx="1216">
                  <c:v>505.5189589180913</c:v>
                </c:pt>
                <c:pt idx="1217">
                  <c:v>528.73156417453424</c:v>
                </c:pt>
                <c:pt idx="1218">
                  <c:v>539.0482776218422</c:v>
                </c:pt>
                <c:pt idx="1219">
                  <c:v>464.25210512885934</c:v>
                </c:pt>
                <c:pt idx="1220">
                  <c:v>479.72717529982134</c:v>
                </c:pt>
                <c:pt idx="1221">
                  <c:v>497.78142383261036</c:v>
                </c:pt>
                <c:pt idx="1222">
                  <c:v>549.36499106915028</c:v>
                </c:pt>
                <c:pt idx="1223">
                  <c:v>466.83128349068636</c:v>
                </c:pt>
                <c:pt idx="1224">
                  <c:v>513.25649400357236</c:v>
                </c:pt>
                <c:pt idx="1225">
                  <c:v>531.31074253636132</c:v>
                </c:pt>
                <c:pt idx="1226">
                  <c:v>490.0438887471293</c:v>
                </c:pt>
                <c:pt idx="1227">
                  <c:v>492.62306710895632</c:v>
                </c:pt>
                <c:pt idx="1228">
                  <c:v>492.62306710895632</c:v>
                </c:pt>
                <c:pt idx="1229">
                  <c:v>528.73156417453424</c:v>
                </c:pt>
                <c:pt idx="1230">
                  <c:v>546.7858127073232</c:v>
                </c:pt>
                <c:pt idx="1231">
                  <c:v>528.73156417453424</c:v>
                </c:pt>
                <c:pt idx="1232">
                  <c:v>515.83567236539932</c:v>
                </c:pt>
                <c:pt idx="1233">
                  <c:v>446.19785659607038</c:v>
                </c:pt>
                <c:pt idx="1234">
                  <c:v>544.20663434549624</c:v>
                </c:pt>
                <c:pt idx="1235">
                  <c:v>600.9485583056902</c:v>
                </c:pt>
                <c:pt idx="1236">
                  <c:v>533.88992089818828</c:v>
                </c:pt>
                <c:pt idx="1237">
                  <c:v>510.67731564174534</c:v>
                </c:pt>
                <c:pt idx="1238">
                  <c:v>513.25649400357236</c:v>
                </c:pt>
                <c:pt idx="1239">
                  <c:v>515.83567236539932</c:v>
                </c:pt>
                <c:pt idx="1240">
                  <c:v>515.83567236539932</c:v>
                </c:pt>
                <c:pt idx="1241">
                  <c:v>456.5145700433784</c:v>
                </c:pt>
                <c:pt idx="1242">
                  <c:v>471.9896402143404</c:v>
                </c:pt>
                <c:pt idx="1243">
                  <c:v>513.25649400357236</c:v>
                </c:pt>
                <c:pt idx="1244">
                  <c:v>520.99402908905324</c:v>
                </c:pt>
                <c:pt idx="1245">
                  <c:v>425.5644297014544</c:v>
                </c:pt>
                <c:pt idx="1246">
                  <c:v>510.67731564174534</c:v>
                </c:pt>
                <c:pt idx="1247">
                  <c:v>533.88992089818828</c:v>
                </c:pt>
                <c:pt idx="1248">
                  <c:v>451.35621331972436</c:v>
                </c:pt>
                <c:pt idx="1249">
                  <c:v>526.15238581270728</c:v>
                </c:pt>
                <c:pt idx="1250">
                  <c:v>464.25210512885934</c:v>
                </c:pt>
                <c:pt idx="1251">
                  <c:v>515.83567236539932</c:v>
                </c:pt>
                <c:pt idx="1252">
                  <c:v>386.87675427404952</c:v>
                </c:pt>
                <c:pt idx="1253">
                  <c:v>487.46471038530234</c:v>
                </c:pt>
                <c:pt idx="1254">
                  <c:v>536.46909926001524</c:v>
                </c:pt>
                <c:pt idx="1255">
                  <c:v>469.41046185251338</c:v>
                </c:pt>
                <c:pt idx="1256">
                  <c:v>549.36499106915028</c:v>
                </c:pt>
                <c:pt idx="1257">
                  <c:v>443.61867823424342</c:v>
                </c:pt>
                <c:pt idx="1258">
                  <c:v>520.99402908905324</c:v>
                </c:pt>
                <c:pt idx="1259">
                  <c:v>422.98525133962744</c:v>
                </c:pt>
                <c:pt idx="1260">
                  <c:v>376.56004082674144</c:v>
                </c:pt>
                <c:pt idx="1261">
                  <c:v>515.83567236539932</c:v>
                </c:pt>
                <c:pt idx="1262">
                  <c:v>500.36060219443732</c:v>
                </c:pt>
                <c:pt idx="1263">
                  <c:v>531.31074253636132</c:v>
                </c:pt>
                <c:pt idx="1264">
                  <c:v>451.35621331972436</c:v>
                </c:pt>
                <c:pt idx="1265">
                  <c:v>487.46471038530234</c:v>
                </c:pt>
                <c:pt idx="1266">
                  <c:v>474.56881857616736</c:v>
                </c:pt>
                <c:pt idx="1267">
                  <c:v>464.25210512885934</c:v>
                </c:pt>
                <c:pt idx="1268">
                  <c:v>425.5644297014544</c:v>
                </c:pt>
                <c:pt idx="1269">
                  <c:v>554.52334779280432</c:v>
                </c:pt>
                <c:pt idx="1270">
                  <c:v>505.5189589180913</c:v>
                </c:pt>
                <c:pt idx="1271">
                  <c:v>477.14799693799432</c:v>
                </c:pt>
                <c:pt idx="1272">
                  <c:v>551.94416943097724</c:v>
                </c:pt>
                <c:pt idx="1273">
                  <c:v>549.36499106915028</c:v>
                </c:pt>
                <c:pt idx="1274">
                  <c:v>528.73156417453424</c:v>
                </c:pt>
                <c:pt idx="1275">
                  <c:v>569.9984179637662</c:v>
                </c:pt>
                <c:pt idx="1276">
                  <c:v>502.93978055626428</c:v>
                </c:pt>
                <c:pt idx="1277">
                  <c:v>490.0438887471293</c:v>
                </c:pt>
                <c:pt idx="1278">
                  <c:v>459.09374840520536</c:v>
                </c:pt>
                <c:pt idx="1279">
                  <c:v>479.72717529982134</c:v>
                </c:pt>
                <c:pt idx="1280">
                  <c:v>446.19785659607038</c:v>
                </c:pt>
                <c:pt idx="1281">
                  <c:v>490.0438887471293</c:v>
                </c:pt>
                <c:pt idx="1282">
                  <c:v>549.36499106915028</c:v>
                </c:pt>
                <c:pt idx="1283">
                  <c:v>484.88553202347538</c:v>
                </c:pt>
                <c:pt idx="1284">
                  <c:v>474.56881857616736</c:v>
                </c:pt>
                <c:pt idx="1285">
                  <c:v>513.25649400357236</c:v>
                </c:pt>
                <c:pt idx="1286">
                  <c:v>500.36060219443732</c:v>
                </c:pt>
                <c:pt idx="1287">
                  <c:v>492.62306710895632</c:v>
                </c:pt>
                <c:pt idx="1288">
                  <c:v>505.5189589180913</c:v>
                </c:pt>
                <c:pt idx="1289">
                  <c:v>459.09374840520536</c:v>
                </c:pt>
                <c:pt idx="1290">
                  <c:v>559.68170451645824</c:v>
                </c:pt>
                <c:pt idx="1291">
                  <c:v>497.78142383261036</c:v>
                </c:pt>
                <c:pt idx="1292">
                  <c:v>456.5145700433784</c:v>
                </c:pt>
                <c:pt idx="1293">
                  <c:v>477.14799693799432</c:v>
                </c:pt>
                <c:pt idx="1294">
                  <c:v>533.88992089818828</c:v>
                </c:pt>
                <c:pt idx="1295">
                  <c:v>520.99402908905324</c:v>
                </c:pt>
                <c:pt idx="1296">
                  <c:v>523.57320745088032</c:v>
                </c:pt>
                <c:pt idx="1297">
                  <c:v>399.7726460831845</c:v>
                </c:pt>
                <c:pt idx="1298">
                  <c:v>487.46471038530234</c:v>
                </c:pt>
                <c:pt idx="1299">
                  <c:v>536.46909926001524</c:v>
                </c:pt>
                <c:pt idx="1300">
                  <c:v>513.25649400357236</c:v>
                </c:pt>
                <c:pt idx="1301">
                  <c:v>456.5145700433784</c:v>
                </c:pt>
                <c:pt idx="1302">
                  <c:v>497.78142383261036</c:v>
                </c:pt>
                <c:pt idx="1303">
                  <c:v>497.78142383261036</c:v>
                </c:pt>
                <c:pt idx="1304">
                  <c:v>487.46471038530234</c:v>
                </c:pt>
                <c:pt idx="1305">
                  <c:v>466.83128349068636</c:v>
                </c:pt>
                <c:pt idx="1306">
                  <c:v>477.14799693799432</c:v>
                </c:pt>
                <c:pt idx="1307">
                  <c:v>533.88992089818828</c:v>
                </c:pt>
                <c:pt idx="1308">
                  <c:v>484.88553202347538</c:v>
                </c:pt>
                <c:pt idx="1309">
                  <c:v>487.46471038530234</c:v>
                </c:pt>
                <c:pt idx="1310">
                  <c:v>487.46471038530234</c:v>
                </c:pt>
                <c:pt idx="1311">
                  <c:v>479.72717529982134</c:v>
                </c:pt>
                <c:pt idx="1312">
                  <c:v>422.98525133962744</c:v>
                </c:pt>
                <c:pt idx="1313">
                  <c:v>539.0482776218422</c:v>
                </c:pt>
                <c:pt idx="1314">
                  <c:v>523.57320745088032</c:v>
                </c:pt>
                <c:pt idx="1315">
                  <c:v>505.5189589180913</c:v>
                </c:pt>
                <c:pt idx="1316">
                  <c:v>487.46471038530234</c:v>
                </c:pt>
                <c:pt idx="1317">
                  <c:v>500.36060219443732</c:v>
                </c:pt>
                <c:pt idx="1318">
                  <c:v>508.09813727991832</c:v>
                </c:pt>
                <c:pt idx="1319">
                  <c:v>508.09813727991832</c:v>
                </c:pt>
                <c:pt idx="1320">
                  <c:v>502.93978055626428</c:v>
                </c:pt>
                <c:pt idx="1321">
                  <c:v>482.30635366164836</c:v>
                </c:pt>
                <c:pt idx="1322">
                  <c:v>510.67731564174534</c:v>
                </c:pt>
                <c:pt idx="1323">
                  <c:v>451.35621331972436</c:v>
                </c:pt>
                <c:pt idx="1324">
                  <c:v>451.35621331972436</c:v>
                </c:pt>
                <c:pt idx="1325">
                  <c:v>479.72717529982134</c:v>
                </c:pt>
                <c:pt idx="1326">
                  <c:v>461.67292676703238</c:v>
                </c:pt>
                <c:pt idx="1327">
                  <c:v>559.68170451645824</c:v>
                </c:pt>
                <c:pt idx="1328">
                  <c:v>469.41046185251338</c:v>
                </c:pt>
                <c:pt idx="1329">
                  <c:v>518.41485072722628</c:v>
                </c:pt>
                <c:pt idx="1330">
                  <c:v>435.88114314876242</c:v>
                </c:pt>
                <c:pt idx="1331">
                  <c:v>490.0438887471293</c:v>
                </c:pt>
                <c:pt idx="1332">
                  <c:v>500.36060219443732</c:v>
                </c:pt>
                <c:pt idx="1333">
                  <c:v>479.72717529982134</c:v>
                </c:pt>
                <c:pt idx="1334">
                  <c:v>508.09813727991832</c:v>
                </c:pt>
                <c:pt idx="1335">
                  <c:v>453.93539168155138</c:v>
                </c:pt>
                <c:pt idx="1336">
                  <c:v>479.72717529982134</c:v>
                </c:pt>
                <c:pt idx="1337">
                  <c:v>487.46471038530234</c:v>
                </c:pt>
                <c:pt idx="1338">
                  <c:v>528.73156417453424</c:v>
                </c:pt>
                <c:pt idx="1339">
                  <c:v>508.09813727991832</c:v>
                </c:pt>
                <c:pt idx="1340">
                  <c:v>533.88992089818828</c:v>
                </c:pt>
                <c:pt idx="1341">
                  <c:v>515.83567236539932</c:v>
                </c:pt>
                <c:pt idx="1342">
                  <c:v>536.46909926001524</c:v>
                </c:pt>
                <c:pt idx="1343">
                  <c:v>487.46471038530234</c:v>
                </c:pt>
                <c:pt idx="1344">
                  <c:v>477.14799693799432</c:v>
                </c:pt>
                <c:pt idx="1345">
                  <c:v>510.67731564174534</c:v>
                </c:pt>
                <c:pt idx="1346">
                  <c:v>520.99402908905324</c:v>
                </c:pt>
                <c:pt idx="1347">
                  <c:v>492.62306710895632</c:v>
                </c:pt>
                <c:pt idx="1348">
                  <c:v>451.35621331972436</c:v>
                </c:pt>
                <c:pt idx="1349">
                  <c:v>554.52334779280432</c:v>
                </c:pt>
                <c:pt idx="1350">
                  <c:v>533.88992089818828</c:v>
                </c:pt>
                <c:pt idx="1351">
                  <c:v>459.09374840520536</c:v>
                </c:pt>
                <c:pt idx="1352">
                  <c:v>469.41046185251338</c:v>
                </c:pt>
                <c:pt idx="1353">
                  <c:v>497.78142383261036</c:v>
                </c:pt>
                <c:pt idx="1354">
                  <c:v>533.88992089818828</c:v>
                </c:pt>
                <c:pt idx="1355">
                  <c:v>464.25210512885934</c:v>
                </c:pt>
                <c:pt idx="1356">
                  <c:v>441.0394998724164</c:v>
                </c:pt>
                <c:pt idx="1357">
                  <c:v>536.46909926001524</c:v>
                </c:pt>
                <c:pt idx="1358">
                  <c:v>528.73156417453424</c:v>
                </c:pt>
                <c:pt idx="1359">
                  <c:v>490.0438887471293</c:v>
                </c:pt>
                <c:pt idx="1360">
                  <c:v>557.10252615463128</c:v>
                </c:pt>
                <c:pt idx="1361">
                  <c:v>438.46032151058938</c:v>
                </c:pt>
                <c:pt idx="1362">
                  <c:v>497.78142383261036</c:v>
                </c:pt>
                <c:pt idx="1363">
                  <c:v>441.0394998724164</c:v>
                </c:pt>
                <c:pt idx="1364">
                  <c:v>484.88553202347538</c:v>
                </c:pt>
                <c:pt idx="1365">
                  <c:v>487.46471038530234</c:v>
                </c:pt>
                <c:pt idx="1366">
                  <c:v>520.99402908905324</c:v>
                </c:pt>
                <c:pt idx="1367">
                  <c:v>531.31074253636132</c:v>
                </c:pt>
                <c:pt idx="1368">
                  <c:v>536.46909926001524</c:v>
                </c:pt>
                <c:pt idx="1369">
                  <c:v>533.88992089818828</c:v>
                </c:pt>
                <c:pt idx="1370">
                  <c:v>456.5145700433784</c:v>
                </c:pt>
                <c:pt idx="1371">
                  <c:v>448.7770349578974</c:v>
                </c:pt>
                <c:pt idx="1372">
                  <c:v>492.62306710895632</c:v>
                </c:pt>
                <c:pt idx="1373">
                  <c:v>417.8268946159734</c:v>
                </c:pt>
                <c:pt idx="1374">
                  <c:v>500.36060219443732</c:v>
                </c:pt>
                <c:pt idx="1375">
                  <c:v>500.36060219443732</c:v>
                </c:pt>
                <c:pt idx="1376">
                  <c:v>492.62306710895632</c:v>
                </c:pt>
                <c:pt idx="1377">
                  <c:v>585.4734881347282</c:v>
                </c:pt>
                <c:pt idx="1378">
                  <c:v>466.83128349068636</c:v>
                </c:pt>
                <c:pt idx="1379">
                  <c:v>446.19785659607038</c:v>
                </c:pt>
                <c:pt idx="1380">
                  <c:v>515.83567236539932</c:v>
                </c:pt>
                <c:pt idx="1381">
                  <c:v>510.67731564174534</c:v>
                </c:pt>
                <c:pt idx="1382">
                  <c:v>497.78142383261036</c:v>
                </c:pt>
                <c:pt idx="1383">
                  <c:v>536.46909926001524</c:v>
                </c:pt>
                <c:pt idx="1384">
                  <c:v>515.83567236539932</c:v>
                </c:pt>
                <c:pt idx="1385">
                  <c:v>536.46909926001524</c:v>
                </c:pt>
                <c:pt idx="1386">
                  <c:v>492.62306710895632</c:v>
                </c:pt>
                <c:pt idx="1387">
                  <c:v>523.57320745088032</c:v>
                </c:pt>
                <c:pt idx="1388">
                  <c:v>500.36060219443732</c:v>
                </c:pt>
                <c:pt idx="1389">
                  <c:v>461.67292676703238</c:v>
                </c:pt>
                <c:pt idx="1390">
                  <c:v>567.41923960193924</c:v>
                </c:pt>
                <c:pt idx="1391">
                  <c:v>551.94416943097724</c:v>
                </c:pt>
                <c:pt idx="1392">
                  <c:v>541.62745598366928</c:v>
                </c:pt>
                <c:pt idx="1393">
                  <c:v>495.20224547078334</c:v>
                </c:pt>
                <c:pt idx="1394">
                  <c:v>575.15677468742024</c:v>
                </c:pt>
                <c:pt idx="1395">
                  <c:v>479.72717529982134</c:v>
                </c:pt>
                <c:pt idx="1396">
                  <c:v>487.46471038530234</c:v>
                </c:pt>
                <c:pt idx="1397">
                  <c:v>528.73156417453424</c:v>
                </c:pt>
                <c:pt idx="1398">
                  <c:v>438.46032151058938</c:v>
                </c:pt>
                <c:pt idx="1399">
                  <c:v>477.14799693799432</c:v>
                </c:pt>
                <c:pt idx="1400">
                  <c:v>569.9984179637662</c:v>
                </c:pt>
                <c:pt idx="1401">
                  <c:v>435.88114314876242</c:v>
                </c:pt>
                <c:pt idx="1402">
                  <c:v>492.62306710895632</c:v>
                </c:pt>
                <c:pt idx="1403">
                  <c:v>500.36060219443732</c:v>
                </c:pt>
                <c:pt idx="1404">
                  <c:v>554.52334779280432</c:v>
                </c:pt>
                <c:pt idx="1405">
                  <c:v>487.46471038530234</c:v>
                </c:pt>
                <c:pt idx="1406">
                  <c:v>526.15238581270728</c:v>
                </c:pt>
                <c:pt idx="1407">
                  <c:v>482.30635366164836</c:v>
                </c:pt>
                <c:pt idx="1408">
                  <c:v>513.25649400357236</c:v>
                </c:pt>
                <c:pt idx="1409">
                  <c:v>479.72717529982134</c:v>
                </c:pt>
                <c:pt idx="1410">
                  <c:v>593.2110232202092</c:v>
                </c:pt>
                <c:pt idx="1411">
                  <c:v>479.72717529982134</c:v>
                </c:pt>
                <c:pt idx="1412">
                  <c:v>533.88992089818828</c:v>
                </c:pt>
                <c:pt idx="1413">
                  <c:v>461.67292676703238</c:v>
                </c:pt>
                <c:pt idx="1414">
                  <c:v>533.88992089818828</c:v>
                </c:pt>
                <c:pt idx="1415">
                  <c:v>546.7858127073232</c:v>
                </c:pt>
                <c:pt idx="1416">
                  <c:v>502.93978055626428</c:v>
                </c:pt>
                <c:pt idx="1417">
                  <c:v>461.67292676703238</c:v>
                </c:pt>
                <c:pt idx="1418">
                  <c:v>523.57320745088032</c:v>
                </c:pt>
                <c:pt idx="1419">
                  <c:v>562.2608828782852</c:v>
                </c:pt>
                <c:pt idx="1420">
                  <c:v>438.46032151058938</c:v>
                </c:pt>
                <c:pt idx="1421">
                  <c:v>433.3019647869354</c:v>
                </c:pt>
                <c:pt idx="1422">
                  <c:v>526.15238581270728</c:v>
                </c:pt>
                <c:pt idx="1423">
                  <c:v>531.31074253636132</c:v>
                </c:pt>
                <c:pt idx="1424">
                  <c:v>497.78142383261036</c:v>
                </c:pt>
                <c:pt idx="1425">
                  <c:v>502.93978055626428</c:v>
                </c:pt>
                <c:pt idx="1426">
                  <c:v>477.14799693799432</c:v>
                </c:pt>
                <c:pt idx="1427">
                  <c:v>477.14799693799432</c:v>
                </c:pt>
                <c:pt idx="1428">
                  <c:v>577.7359530492472</c:v>
                </c:pt>
                <c:pt idx="1429">
                  <c:v>510.67731564174534</c:v>
                </c:pt>
                <c:pt idx="1430">
                  <c:v>453.93539168155138</c:v>
                </c:pt>
                <c:pt idx="1431">
                  <c:v>539.0482776218422</c:v>
                </c:pt>
                <c:pt idx="1432">
                  <c:v>518.41485072722628</c:v>
                </c:pt>
                <c:pt idx="1433">
                  <c:v>495.20224547078334</c:v>
                </c:pt>
                <c:pt idx="1434">
                  <c:v>541.62745598366928</c:v>
                </c:pt>
                <c:pt idx="1435">
                  <c:v>456.5145700433784</c:v>
                </c:pt>
                <c:pt idx="1436">
                  <c:v>505.5189589180913</c:v>
                </c:pt>
                <c:pt idx="1437">
                  <c:v>500.36060219443732</c:v>
                </c:pt>
                <c:pt idx="1438">
                  <c:v>551.94416943097724</c:v>
                </c:pt>
                <c:pt idx="1439">
                  <c:v>539.0482776218422</c:v>
                </c:pt>
                <c:pt idx="1440">
                  <c:v>528.73156417453424</c:v>
                </c:pt>
                <c:pt idx="1441">
                  <c:v>577.7359530492472</c:v>
                </c:pt>
                <c:pt idx="1442">
                  <c:v>554.52334779280432</c:v>
                </c:pt>
                <c:pt idx="1443">
                  <c:v>438.46032151058938</c:v>
                </c:pt>
                <c:pt idx="1444">
                  <c:v>569.9984179637662</c:v>
                </c:pt>
                <c:pt idx="1445">
                  <c:v>590.63184485838212</c:v>
                </c:pt>
                <c:pt idx="1446">
                  <c:v>471.9896402143404</c:v>
                </c:pt>
                <c:pt idx="1447">
                  <c:v>575.15677468742024</c:v>
                </c:pt>
                <c:pt idx="1448">
                  <c:v>526.15238581270728</c:v>
                </c:pt>
                <c:pt idx="1449">
                  <c:v>526.15238581270728</c:v>
                </c:pt>
                <c:pt idx="1450">
                  <c:v>536.46909926001524</c:v>
                </c:pt>
                <c:pt idx="1451">
                  <c:v>533.88992089818828</c:v>
                </c:pt>
                <c:pt idx="1452">
                  <c:v>510.67731564174534</c:v>
                </c:pt>
                <c:pt idx="1453">
                  <c:v>577.7359530492472</c:v>
                </c:pt>
                <c:pt idx="1454">
                  <c:v>551.94416943097724</c:v>
                </c:pt>
                <c:pt idx="1455">
                  <c:v>464.25210512885934</c:v>
                </c:pt>
                <c:pt idx="1456">
                  <c:v>523.57320745088032</c:v>
                </c:pt>
                <c:pt idx="1457">
                  <c:v>551.94416943097724</c:v>
                </c:pt>
                <c:pt idx="1458">
                  <c:v>526.15238581270728</c:v>
                </c:pt>
                <c:pt idx="1459">
                  <c:v>518.41485072722628</c:v>
                </c:pt>
                <c:pt idx="1460">
                  <c:v>492.62306710895632</c:v>
                </c:pt>
                <c:pt idx="1461">
                  <c:v>526.15238581270728</c:v>
                </c:pt>
                <c:pt idx="1462">
                  <c:v>505.5189589180913</c:v>
                </c:pt>
                <c:pt idx="1463">
                  <c:v>575.15677468742024</c:v>
                </c:pt>
                <c:pt idx="1464">
                  <c:v>508.09813727991832</c:v>
                </c:pt>
                <c:pt idx="1465">
                  <c:v>541.62745598366928</c:v>
                </c:pt>
                <c:pt idx="1466">
                  <c:v>531.31074253636132</c:v>
                </c:pt>
                <c:pt idx="1467">
                  <c:v>490.0438887471293</c:v>
                </c:pt>
                <c:pt idx="1468">
                  <c:v>577.7359530492472</c:v>
                </c:pt>
                <c:pt idx="1469">
                  <c:v>539.0482776218422</c:v>
                </c:pt>
                <c:pt idx="1470">
                  <c:v>513.25649400357236</c:v>
                </c:pt>
                <c:pt idx="1471">
                  <c:v>484.88553202347538</c:v>
                </c:pt>
                <c:pt idx="1472">
                  <c:v>500.36060219443732</c:v>
                </c:pt>
                <c:pt idx="1473">
                  <c:v>549.36499106915028</c:v>
                </c:pt>
                <c:pt idx="1474">
                  <c:v>518.41485072722628</c:v>
                </c:pt>
                <c:pt idx="1475">
                  <c:v>536.46909926001524</c:v>
                </c:pt>
                <c:pt idx="1476">
                  <c:v>500.36060219443732</c:v>
                </c:pt>
                <c:pt idx="1477">
                  <c:v>438.46032151058938</c:v>
                </c:pt>
                <c:pt idx="1478">
                  <c:v>502.93978055626428</c:v>
                </c:pt>
                <c:pt idx="1479">
                  <c:v>523.57320745088032</c:v>
                </c:pt>
                <c:pt idx="1480">
                  <c:v>590.63184485838212</c:v>
                </c:pt>
                <c:pt idx="1481">
                  <c:v>580.31513141107428</c:v>
                </c:pt>
                <c:pt idx="1482">
                  <c:v>505.5189589180913</c:v>
                </c:pt>
                <c:pt idx="1483">
                  <c:v>479.72717529982134</c:v>
                </c:pt>
                <c:pt idx="1484">
                  <c:v>497.78142383261036</c:v>
                </c:pt>
                <c:pt idx="1485">
                  <c:v>569.9984179637662</c:v>
                </c:pt>
                <c:pt idx="1486">
                  <c:v>502.93978055626428</c:v>
                </c:pt>
                <c:pt idx="1487">
                  <c:v>580.31513141107428</c:v>
                </c:pt>
                <c:pt idx="1488">
                  <c:v>474.56881857616736</c:v>
                </c:pt>
                <c:pt idx="1489">
                  <c:v>546.7858127073232</c:v>
                </c:pt>
                <c:pt idx="1490">
                  <c:v>508.09813727991832</c:v>
                </c:pt>
                <c:pt idx="1491">
                  <c:v>492.62306710895632</c:v>
                </c:pt>
                <c:pt idx="1492">
                  <c:v>536.46909926001524</c:v>
                </c:pt>
                <c:pt idx="1493">
                  <c:v>482.30635366164836</c:v>
                </c:pt>
                <c:pt idx="1494">
                  <c:v>482.30635366164836</c:v>
                </c:pt>
                <c:pt idx="1495">
                  <c:v>539.0482776218422</c:v>
                </c:pt>
                <c:pt idx="1496">
                  <c:v>453.93539168155138</c:v>
                </c:pt>
                <c:pt idx="1497">
                  <c:v>546.7858127073232</c:v>
                </c:pt>
                <c:pt idx="1498">
                  <c:v>464.25210512885934</c:v>
                </c:pt>
                <c:pt idx="1499">
                  <c:v>531.31074253636132</c:v>
                </c:pt>
                <c:pt idx="1500">
                  <c:v>461.67292676703238</c:v>
                </c:pt>
                <c:pt idx="1501">
                  <c:v>582.89430977290124</c:v>
                </c:pt>
                <c:pt idx="1502">
                  <c:v>559.68170451645824</c:v>
                </c:pt>
                <c:pt idx="1503">
                  <c:v>526.15238581270728</c:v>
                </c:pt>
                <c:pt idx="1504">
                  <c:v>541.62745598366928</c:v>
                </c:pt>
                <c:pt idx="1505">
                  <c:v>526.15238581270728</c:v>
                </c:pt>
                <c:pt idx="1506">
                  <c:v>492.62306710895632</c:v>
                </c:pt>
                <c:pt idx="1507">
                  <c:v>533.88992089818828</c:v>
                </c:pt>
                <c:pt idx="1508">
                  <c:v>539.0482776218422</c:v>
                </c:pt>
                <c:pt idx="1509">
                  <c:v>523.57320745088032</c:v>
                </c:pt>
                <c:pt idx="1510">
                  <c:v>477.14799693799432</c:v>
                </c:pt>
                <c:pt idx="1511">
                  <c:v>541.62745598366928</c:v>
                </c:pt>
                <c:pt idx="1512">
                  <c:v>567.41923960193924</c:v>
                </c:pt>
                <c:pt idx="1513">
                  <c:v>487.46471038530234</c:v>
                </c:pt>
                <c:pt idx="1514">
                  <c:v>513.25649400357236</c:v>
                </c:pt>
                <c:pt idx="1515">
                  <c:v>505.5189589180913</c:v>
                </c:pt>
                <c:pt idx="1516">
                  <c:v>585.4734881347282</c:v>
                </c:pt>
                <c:pt idx="1517">
                  <c:v>513.25649400357236</c:v>
                </c:pt>
                <c:pt idx="1518">
                  <c:v>477.14799693799432</c:v>
                </c:pt>
                <c:pt idx="1519">
                  <c:v>508.09813727991832</c:v>
                </c:pt>
                <c:pt idx="1520">
                  <c:v>505.5189589180913</c:v>
                </c:pt>
                <c:pt idx="1521">
                  <c:v>497.78142383261036</c:v>
                </c:pt>
                <c:pt idx="1522">
                  <c:v>464.25210512885934</c:v>
                </c:pt>
                <c:pt idx="1523">
                  <c:v>508.09813727991832</c:v>
                </c:pt>
                <c:pt idx="1524">
                  <c:v>490.0438887471293</c:v>
                </c:pt>
                <c:pt idx="1525">
                  <c:v>410.08935953049246</c:v>
                </c:pt>
                <c:pt idx="1526">
                  <c:v>502.93978055626428</c:v>
                </c:pt>
                <c:pt idx="1527">
                  <c:v>466.83128349068636</c:v>
                </c:pt>
                <c:pt idx="1528">
                  <c:v>495.20224547078334</c:v>
                </c:pt>
                <c:pt idx="1529">
                  <c:v>474.56881857616736</c:v>
                </c:pt>
                <c:pt idx="1530">
                  <c:v>428.14360806328142</c:v>
                </c:pt>
                <c:pt idx="1531">
                  <c:v>500.36060219443732</c:v>
                </c:pt>
                <c:pt idx="1532">
                  <c:v>430.72278642510844</c:v>
                </c:pt>
                <c:pt idx="1533">
                  <c:v>422.98525133962744</c:v>
                </c:pt>
                <c:pt idx="1534">
                  <c:v>415.24771625414644</c:v>
                </c:pt>
                <c:pt idx="1535">
                  <c:v>443.61867823424342</c:v>
                </c:pt>
                <c:pt idx="1536">
                  <c:v>520.99402908905324</c:v>
                </c:pt>
                <c:pt idx="1537">
                  <c:v>435.88114314876242</c:v>
                </c:pt>
                <c:pt idx="1538">
                  <c:v>422.98525133962744</c:v>
                </c:pt>
                <c:pt idx="1539">
                  <c:v>430.72278642510844</c:v>
                </c:pt>
                <c:pt idx="1540">
                  <c:v>420.40607297780042</c:v>
                </c:pt>
                <c:pt idx="1541">
                  <c:v>443.61867823424342</c:v>
                </c:pt>
                <c:pt idx="1542">
                  <c:v>497.78142383261036</c:v>
                </c:pt>
                <c:pt idx="1543">
                  <c:v>425.5644297014544</c:v>
                </c:pt>
                <c:pt idx="1544">
                  <c:v>425.5644297014544</c:v>
                </c:pt>
                <c:pt idx="1545">
                  <c:v>508.09813727991832</c:v>
                </c:pt>
                <c:pt idx="1546">
                  <c:v>353.3474355702985</c:v>
                </c:pt>
                <c:pt idx="1547">
                  <c:v>381.71839755039548</c:v>
                </c:pt>
                <c:pt idx="1548">
                  <c:v>330.13483031385556</c:v>
                </c:pt>
                <c:pt idx="1549">
                  <c:v>399.7726460831845</c:v>
                </c:pt>
                <c:pt idx="1550">
                  <c:v>425.5644297014544</c:v>
                </c:pt>
                <c:pt idx="1551">
                  <c:v>379.13921918856846</c:v>
                </c:pt>
                <c:pt idx="1552">
                  <c:v>448.7770349578974</c:v>
                </c:pt>
                <c:pt idx="1553">
                  <c:v>399.7726460831845</c:v>
                </c:pt>
                <c:pt idx="1554">
                  <c:v>392.03511099770344</c:v>
                </c:pt>
                <c:pt idx="1555">
                  <c:v>392.03511099770344</c:v>
                </c:pt>
                <c:pt idx="1556">
                  <c:v>420.40607297780042</c:v>
                </c:pt>
                <c:pt idx="1557">
                  <c:v>394.61428935953046</c:v>
                </c:pt>
                <c:pt idx="1558">
                  <c:v>368.8225057412605</c:v>
                </c:pt>
                <c:pt idx="1559">
                  <c:v>404.93100280683842</c:v>
                </c:pt>
                <c:pt idx="1560">
                  <c:v>456.5145700433784</c:v>
                </c:pt>
                <c:pt idx="1561">
                  <c:v>430.72278642510844</c:v>
                </c:pt>
                <c:pt idx="1562">
                  <c:v>392.03511099770344</c:v>
                </c:pt>
                <c:pt idx="1563">
                  <c:v>373.98086246491454</c:v>
                </c:pt>
                <c:pt idx="1564">
                  <c:v>430.72278642510844</c:v>
                </c:pt>
                <c:pt idx="1565">
                  <c:v>420.40607297780042</c:v>
                </c:pt>
                <c:pt idx="1566">
                  <c:v>459.09374840520536</c:v>
                </c:pt>
                <c:pt idx="1567">
                  <c:v>350.76825720847148</c:v>
                </c:pt>
                <c:pt idx="1568">
                  <c:v>446.19785659607038</c:v>
                </c:pt>
                <c:pt idx="1569">
                  <c:v>358.50579229395254</c:v>
                </c:pt>
                <c:pt idx="1570">
                  <c:v>397.19346772135748</c:v>
                </c:pt>
                <c:pt idx="1571">
                  <c:v>394.61428935953046</c:v>
                </c:pt>
                <c:pt idx="1572">
                  <c:v>363.66414901760646</c:v>
                </c:pt>
                <c:pt idx="1573">
                  <c:v>350.76825720847148</c:v>
                </c:pt>
                <c:pt idx="1574">
                  <c:v>363.66414901760646</c:v>
                </c:pt>
                <c:pt idx="1575">
                  <c:v>314.65976014289356</c:v>
                </c:pt>
                <c:pt idx="1576">
                  <c:v>376.56004082674144</c:v>
                </c:pt>
                <c:pt idx="1577">
                  <c:v>407.51018116866544</c:v>
                </c:pt>
                <c:pt idx="1578">
                  <c:v>304.3430466955856</c:v>
                </c:pt>
                <c:pt idx="1579">
                  <c:v>376.56004082674144</c:v>
                </c:pt>
                <c:pt idx="1580">
                  <c:v>373.98086246491454</c:v>
                </c:pt>
                <c:pt idx="1581">
                  <c:v>399.7726460831845</c:v>
                </c:pt>
                <c:pt idx="1582">
                  <c:v>422.98525133962744</c:v>
                </c:pt>
                <c:pt idx="1583">
                  <c:v>366.24332737943348</c:v>
                </c:pt>
                <c:pt idx="1584">
                  <c:v>296.6055116101046</c:v>
                </c:pt>
                <c:pt idx="1585">
                  <c:v>376.56004082674144</c:v>
                </c:pt>
                <c:pt idx="1586">
                  <c:v>358.50579229395254</c:v>
                </c:pt>
                <c:pt idx="1587">
                  <c:v>353.3474355702985</c:v>
                </c:pt>
                <c:pt idx="1588">
                  <c:v>379.13921918856846</c:v>
                </c:pt>
                <c:pt idx="1589">
                  <c:v>343.03072212299054</c:v>
                </c:pt>
                <c:pt idx="1590">
                  <c:v>363.66414901760646</c:v>
                </c:pt>
                <c:pt idx="1591">
                  <c:v>348.18907884664458</c:v>
                </c:pt>
                <c:pt idx="1592">
                  <c:v>373.98086246491454</c:v>
                </c:pt>
                <c:pt idx="1593">
                  <c:v>381.71839755039548</c:v>
                </c:pt>
                <c:pt idx="1594">
                  <c:v>417.8268946159734</c:v>
                </c:pt>
                <c:pt idx="1595">
                  <c:v>330.13483031385556</c:v>
                </c:pt>
                <c:pt idx="1596">
                  <c:v>399.7726460831845</c:v>
                </c:pt>
                <c:pt idx="1597">
                  <c:v>384.2975759122225</c:v>
                </c:pt>
                <c:pt idx="1598">
                  <c:v>345.60990048481756</c:v>
                </c:pt>
                <c:pt idx="1599">
                  <c:v>348.18907884664458</c:v>
                </c:pt>
                <c:pt idx="1600">
                  <c:v>353.3474355702985</c:v>
                </c:pt>
                <c:pt idx="1601">
                  <c:v>345.60990048481756</c:v>
                </c:pt>
                <c:pt idx="1602">
                  <c:v>343.03072212299054</c:v>
                </c:pt>
                <c:pt idx="1603">
                  <c:v>348.18907884664458</c:v>
                </c:pt>
                <c:pt idx="1604">
                  <c:v>404.93100280683842</c:v>
                </c:pt>
                <c:pt idx="1605">
                  <c:v>381.71839755039548</c:v>
                </c:pt>
                <c:pt idx="1606">
                  <c:v>345.60990048481756</c:v>
                </c:pt>
                <c:pt idx="1607">
                  <c:v>438.46032151058938</c:v>
                </c:pt>
                <c:pt idx="1608">
                  <c:v>384.2975759122225</c:v>
                </c:pt>
                <c:pt idx="1609">
                  <c:v>399.7726460831845</c:v>
                </c:pt>
                <c:pt idx="1610">
                  <c:v>366.24332737943348</c:v>
                </c:pt>
                <c:pt idx="1611">
                  <c:v>353.3474355702985</c:v>
                </c:pt>
                <c:pt idx="1612">
                  <c:v>355.92661393212552</c:v>
                </c:pt>
                <c:pt idx="1613">
                  <c:v>355.92661393212552</c:v>
                </c:pt>
                <c:pt idx="1614">
                  <c:v>361.08497065577956</c:v>
                </c:pt>
                <c:pt idx="1615">
                  <c:v>268.23454963000762</c:v>
                </c:pt>
                <c:pt idx="1616">
                  <c:v>422.98525133962744</c:v>
                </c:pt>
                <c:pt idx="1617">
                  <c:v>417.8268946159734</c:v>
                </c:pt>
                <c:pt idx="1618">
                  <c:v>324.97647359020152</c:v>
                </c:pt>
                <c:pt idx="1619">
                  <c:v>363.66414901760646</c:v>
                </c:pt>
                <c:pt idx="1620">
                  <c:v>376.56004082674144</c:v>
                </c:pt>
                <c:pt idx="1621">
                  <c:v>368.8225057412605</c:v>
                </c:pt>
                <c:pt idx="1622">
                  <c:v>309.50140341923958</c:v>
                </c:pt>
                <c:pt idx="1623">
                  <c:v>335.2931870375096</c:v>
                </c:pt>
                <c:pt idx="1624">
                  <c:v>379.13921918856846</c:v>
                </c:pt>
                <c:pt idx="1625">
                  <c:v>379.13921918856846</c:v>
                </c:pt>
                <c:pt idx="1626">
                  <c:v>327.55565195202854</c:v>
                </c:pt>
                <c:pt idx="1627">
                  <c:v>376.56004082674144</c:v>
                </c:pt>
                <c:pt idx="1628">
                  <c:v>373.98086246491454</c:v>
                </c:pt>
                <c:pt idx="1629">
                  <c:v>376.56004082674144</c:v>
                </c:pt>
                <c:pt idx="1630">
                  <c:v>330.13483031385556</c:v>
                </c:pt>
                <c:pt idx="1631">
                  <c:v>361.08497065577956</c:v>
                </c:pt>
                <c:pt idx="1632">
                  <c:v>332.71400867568258</c:v>
                </c:pt>
                <c:pt idx="1633">
                  <c:v>386.87675427404952</c:v>
                </c:pt>
                <c:pt idx="1634">
                  <c:v>355.92661393212552</c:v>
                </c:pt>
                <c:pt idx="1635">
                  <c:v>343.03072212299054</c:v>
                </c:pt>
                <c:pt idx="1636">
                  <c:v>335.2931870375096</c:v>
                </c:pt>
                <c:pt idx="1637">
                  <c:v>361.08497065577956</c:v>
                </c:pt>
                <c:pt idx="1638">
                  <c:v>306.92222505741262</c:v>
                </c:pt>
                <c:pt idx="1639">
                  <c:v>355.92661393212552</c:v>
                </c:pt>
                <c:pt idx="1640">
                  <c:v>294.02633324827764</c:v>
                </c:pt>
                <c:pt idx="1641">
                  <c:v>379.13921918856846</c:v>
                </c:pt>
                <c:pt idx="1642">
                  <c:v>332.71400867568258</c:v>
                </c:pt>
                <c:pt idx="1643">
                  <c:v>291.44715488645062</c:v>
                </c:pt>
                <c:pt idx="1644">
                  <c:v>368.8225057412605</c:v>
                </c:pt>
                <c:pt idx="1645">
                  <c:v>350.76825720847148</c:v>
                </c:pt>
                <c:pt idx="1646">
                  <c:v>324.97647359020152</c:v>
                </c:pt>
                <c:pt idx="1647">
                  <c:v>381.71839755039548</c:v>
                </c:pt>
                <c:pt idx="1648">
                  <c:v>330.13483031385556</c:v>
                </c:pt>
                <c:pt idx="1649">
                  <c:v>296.6055116101046</c:v>
                </c:pt>
                <c:pt idx="1650">
                  <c:v>345.60990048481756</c:v>
                </c:pt>
                <c:pt idx="1651">
                  <c:v>389.45593263587648</c:v>
                </c:pt>
                <c:pt idx="1652">
                  <c:v>355.92661393212552</c:v>
                </c:pt>
                <c:pt idx="1653">
                  <c:v>355.92661393212552</c:v>
                </c:pt>
                <c:pt idx="1654">
                  <c:v>317.23893850472058</c:v>
                </c:pt>
                <c:pt idx="1655">
                  <c:v>337.8723653993365</c:v>
                </c:pt>
                <c:pt idx="1656">
                  <c:v>294.02633324827764</c:v>
                </c:pt>
                <c:pt idx="1657">
                  <c:v>306.92222505741262</c:v>
                </c:pt>
                <c:pt idx="1658">
                  <c:v>327.55565195202854</c:v>
                </c:pt>
                <c:pt idx="1659">
                  <c:v>330.13483031385556</c:v>
                </c:pt>
                <c:pt idx="1660">
                  <c:v>291.44715488645062</c:v>
                </c:pt>
                <c:pt idx="1661">
                  <c:v>286.28879816279658</c:v>
                </c:pt>
                <c:pt idx="1662">
                  <c:v>296.6055116101046</c:v>
                </c:pt>
                <c:pt idx="1663">
                  <c:v>348.18907884664458</c:v>
                </c:pt>
                <c:pt idx="1664">
                  <c:v>355.92661393212552</c:v>
                </c:pt>
                <c:pt idx="1665">
                  <c:v>317.23893850472058</c:v>
                </c:pt>
                <c:pt idx="1666">
                  <c:v>278.55126307731564</c:v>
                </c:pt>
                <c:pt idx="1667">
                  <c:v>278.55126307731564</c:v>
                </c:pt>
                <c:pt idx="1668">
                  <c:v>278.55126307731564</c:v>
                </c:pt>
                <c:pt idx="1669">
                  <c:v>397.19346772135748</c:v>
                </c:pt>
                <c:pt idx="1670">
                  <c:v>361.08497065577956</c:v>
                </c:pt>
                <c:pt idx="1671">
                  <c:v>317.23893850472058</c:v>
                </c:pt>
                <c:pt idx="1672">
                  <c:v>353.3474355702985</c:v>
                </c:pt>
                <c:pt idx="1673">
                  <c:v>317.23893850472058</c:v>
                </c:pt>
                <c:pt idx="1674">
                  <c:v>355.92661393212552</c:v>
                </c:pt>
                <c:pt idx="1675">
                  <c:v>332.71400867568258</c:v>
                </c:pt>
                <c:pt idx="1676">
                  <c:v>319.8181168665476</c:v>
                </c:pt>
                <c:pt idx="1677">
                  <c:v>324.97647359020152</c:v>
                </c:pt>
                <c:pt idx="1678">
                  <c:v>345.60990048481756</c:v>
                </c:pt>
                <c:pt idx="1679">
                  <c:v>319.8181168665476</c:v>
                </c:pt>
                <c:pt idx="1680">
                  <c:v>239.86358764991067</c:v>
                </c:pt>
                <c:pt idx="1681">
                  <c:v>291.44715488645062</c:v>
                </c:pt>
                <c:pt idx="1682">
                  <c:v>327.55565195202854</c:v>
                </c:pt>
                <c:pt idx="1683">
                  <c:v>373.98086246491454</c:v>
                </c:pt>
                <c:pt idx="1684">
                  <c:v>301.76386833375858</c:v>
                </c:pt>
                <c:pt idx="1685">
                  <c:v>322.39729522837456</c:v>
                </c:pt>
                <c:pt idx="1686">
                  <c:v>314.65976014289356</c:v>
                </c:pt>
                <c:pt idx="1687">
                  <c:v>355.92661393212552</c:v>
                </c:pt>
                <c:pt idx="1688">
                  <c:v>304.3430466955856</c:v>
                </c:pt>
                <c:pt idx="1689">
                  <c:v>299.18468997193156</c:v>
                </c:pt>
                <c:pt idx="1690">
                  <c:v>283.70961980096962</c:v>
                </c:pt>
                <c:pt idx="1691">
                  <c:v>283.70961980096962</c:v>
                </c:pt>
                <c:pt idx="1692">
                  <c:v>301.76386833375858</c:v>
                </c:pt>
                <c:pt idx="1693">
                  <c:v>294.02633324827764</c:v>
                </c:pt>
                <c:pt idx="1694">
                  <c:v>286.28879816279658</c:v>
                </c:pt>
                <c:pt idx="1695">
                  <c:v>309.50140341923958</c:v>
                </c:pt>
                <c:pt idx="1696">
                  <c:v>337.8723653993365</c:v>
                </c:pt>
                <c:pt idx="1697">
                  <c:v>299.18468997193156</c:v>
                </c:pt>
                <c:pt idx="1698">
                  <c:v>361.08497065577956</c:v>
                </c:pt>
                <c:pt idx="1699">
                  <c:v>281.1304414391426</c:v>
                </c:pt>
                <c:pt idx="1700">
                  <c:v>309.50140341923958</c:v>
                </c:pt>
                <c:pt idx="1701">
                  <c:v>317.23893850472058</c:v>
                </c:pt>
                <c:pt idx="1702">
                  <c:v>301.76386833375858</c:v>
                </c:pt>
                <c:pt idx="1703">
                  <c:v>294.02633324827764</c:v>
                </c:pt>
                <c:pt idx="1704">
                  <c:v>322.39729522837456</c:v>
                </c:pt>
                <c:pt idx="1705">
                  <c:v>312.08058178106654</c:v>
                </c:pt>
                <c:pt idx="1706">
                  <c:v>301.76386833375858</c:v>
                </c:pt>
                <c:pt idx="1707">
                  <c:v>327.55565195202854</c:v>
                </c:pt>
                <c:pt idx="1708">
                  <c:v>381.71839755039548</c:v>
                </c:pt>
                <c:pt idx="1709">
                  <c:v>304.3430466955856</c:v>
                </c:pt>
                <c:pt idx="1710">
                  <c:v>257.91783618269966</c:v>
                </c:pt>
                <c:pt idx="1711">
                  <c:v>358.50579229395254</c:v>
                </c:pt>
                <c:pt idx="1712">
                  <c:v>291.44715488645062</c:v>
                </c:pt>
                <c:pt idx="1713">
                  <c:v>330.13483031385556</c:v>
                </c:pt>
                <c:pt idx="1714">
                  <c:v>317.23893850472058</c:v>
                </c:pt>
                <c:pt idx="1715">
                  <c:v>294.02633324827764</c:v>
                </c:pt>
                <c:pt idx="1716">
                  <c:v>301.76386833375858</c:v>
                </c:pt>
                <c:pt idx="1717">
                  <c:v>273.3929063536616</c:v>
                </c:pt>
                <c:pt idx="1718">
                  <c:v>327.55565195202854</c:v>
                </c:pt>
                <c:pt idx="1719">
                  <c:v>299.18468997193156</c:v>
                </c:pt>
                <c:pt idx="1720">
                  <c:v>317.23893850472058</c:v>
                </c:pt>
                <c:pt idx="1721">
                  <c:v>322.39729522837456</c:v>
                </c:pt>
                <c:pt idx="1722">
                  <c:v>265.65537126818066</c:v>
                </c:pt>
                <c:pt idx="1723">
                  <c:v>281.1304414391426</c:v>
                </c:pt>
                <c:pt idx="1724">
                  <c:v>350.76825720847148</c:v>
                </c:pt>
                <c:pt idx="1725">
                  <c:v>345.60990048481756</c:v>
                </c:pt>
                <c:pt idx="1726">
                  <c:v>250.18030109721866</c:v>
                </c:pt>
                <c:pt idx="1727">
                  <c:v>361.08497065577956</c:v>
                </c:pt>
                <c:pt idx="1728">
                  <c:v>353.3474355702985</c:v>
                </c:pt>
                <c:pt idx="1729">
                  <c:v>322.39729522837456</c:v>
                </c:pt>
                <c:pt idx="1730">
                  <c:v>270.81372799183464</c:v>
                </c:pt>
                <c:pt idx="1731">
                  <c:v>291.44715488645062</c:v>
                </c:pt>
                <c:pt idx="1732">
                  <c:v>314.65976014289356</c:v>
                </c:pt>
                <c:pt idx="1733">
                  <c:v>286.28879816279658</c:v>
                </c:pt>
                <c:pt idx="1734">
                  <c:v>296.6055116101046</c:v>
                </c:pt>
                <c:pt idx="1735">
                  <c:v>268.23454963000762</c:v>
                </c:pt>
                <c:pt idx="1736">
                  <c:v>281.1304414391426</c:v>
                </c:pt>
                <c:pt idx="1737">
                  <c:v>283.70961980096962</c:v>
                </c:pt>
                <c:pt idx="1738">
                  <c:v>291.44715488645062</c:v>
                </c:pt>
                <c:pt idx="1739">
                  <c:v>332.71400867568258</c:v>
                </c:pt>
                <c:pt idx="1740">
                  <c:v>245.02194437356465</c:v>
                </c:pt>
                <c:pt idx="1741">
                  <c:v>294.02633324827764</c:v>
                </c:pt>
                <c:pt idx="1742">
                  <c:v>283.70961980096962</c:v>
                </c:pt>
                <c:pt idx="1743">
                  <c:v>273.3929063536616</c:v>
                </c:pt>
                <c:pt idx="1744">
                  <c:v>265.65537126818066</c:v>
                </c:pt>
                <c:pt idx="1745">
                  <c:v>273.3929063536616</c:v>
                </c:pt>
                <c:pt idx="1746">
                  <c:v>275.97208471548862</c:v>
                </c:pt>
                <c:pt idx="1747">
                  <c:v>257.91783618269966</c:v>
                </c:pt>
                <c:pt idx="1748">
                  <c:v>301.76386833375858</c:v>
                </c:pt>
                <c:pt idx="1749">
                  <c:v>309.50140341923958</c:v>
                </c:pt>
                <c:pt idx="1750">
                  <c:v>324.97647359020152</c:v>
                </c:pt>
                <c:pt idx="1751">
                  <c:v>273.3929063536616</c:v>
                </c:pt>
                <c:pt idx="1752">
                  <c:v>371.40168410308752</c:v>
                </c:pt>
                <c:pt idx="1753">
                  <c:v>294.02633324827764</c:v>
                </c:pt>
                <c:pt idx="1754">
                  <c:v>299.18468997193156</c:v>
                </c:pt>
                <c:pt idx="1755">
                  <c:v>286.28879816279658</c:v>
                </c:pt>
                <c:pt idx="1756">
                  <c:v>324.97647359020152</c:v>
                </c:pt>
                <c:pt idx="1757">
                  <c:v>283.70961980096962</c:v>
                </c:pt>
                <c:pt idx="1758">
                  <c:v>294.02633324827764</c:v>
                </c:pt>
                <c:pt idx="1759">
                  <c:v>332.71400867568258</c:v>
                </c:pt>
                <c:pt idx="1760">
                  <c:v>309.50140341923958</c:v>
                </c:pt>
                <c:pt idx="1761">
                  <c:v>353.3474355702985</c:v>
                </c:pt>
                <c:pt idx="1762">
                  <c:v>265.65537126818066</c:v>
                </c:pt>
                <c:pt idx="1763">
                  <c:v>348.18907884664458</c:v>
                </c:pt>
                <c:pt idx="1764">
                  <c:v>404.93100280683842</c:v>
                </c:pt>
                <c:pt idx="1765">
                  <c:v>505.5189589180913</c:v>
                </c:pt>
                <c:pt idx="1766">
                  <c:v>533.88992089818828</c:v>
                </c:pt>
                <c:pt idx="1767">
                  <c:v>526.15238581270728</c:v>
                </c:pt>
                <c:pt idx="1768">
                  <c:v>554.52334779280432</c:v>
                </c:pt>
                <c:pt idx="1769">
                  <c:v>453.93539168155138</c:v>
                </c:pt>
                <c:pt idx="1770">
                  <c:v>371.40168410308752</c:v>
                </c:pt>
                <c:pt idx="1771">
                  <c:v>304.3430466955856</c:v>
                </c:pt>
                <c:pt idx="1772">
                  <c:v>324.97647359020152</c:v>
                </c:pt>
                <c:pt idx="1773">
                  <c:v>288.8679765246236</c:v>
                </c:pt>
                <c:pt idx="1774">
                  <c:v>314.65976014289356</c:v>
                </c:pt>
                <c:pt idx="1775">
                  <c:v>247.60112273539167</c:v>
                </c:pt>
                <c:pt idx="1776">
                  <c:v>275.97208471548862</c:v>
                </c:pt>
                <c:pt idx="1777">
                  <c:v>250.18030109721866</c:v>
                </c:pt>
                <c:pt idx="1778">
                  <c:v>242.44276601173769</c:v>
                </c:pt>
                <c:pt idx="1779">
                  <c:v>330.13483031385556</c:v>
                </c:pt>
                <c:pt idx="1780">
                  <c:v>330.13483031385556</c:v>
                </c:pt>
                <c:pt idx="1781">
                  <c:v>219.23016075529469</c:v>
                </c:pt>
                <c:pt idx="1782">
                  <c:v>294.02633324827764</c:v>
                </c:pt>
                <c:pt idx="1783">
                  <c:v>286.28879816279658</c:v>
                </c:pt>
                <c:pt idx="1784">
                  <c:v>314.65976014289356</c:v>
                </c:pt>
                <c:pt idx="1785">
                  <c:v>314.65976014289356</c:v>
                </c:pt>
                <c:pt idx="1786">
                  <c:v>270.81372799183464</c:v>
                </c:pt>
                <c:pt idx="1787">
                  <c:v>255.33865782087267</c:v>
                </c:pt>
                <c:pt idx="1788">
                  <c:v>286.28879816279658</c:v>
                </c:pt>
                <c:pt idx="1789">
                  <c:v>291.44715488645062</c:v>
                </c:pt>
                <c:pt idx="1790">
                  <c:v>283.70961980096962</c:v>
                </c:pt>
                <c:pt idx="1791">
                  <c:v>286.28879816279658</c:v>
                </c:pt>
                <c:pt idx="1792">
                  <c:v>314.65976014289356</c:v>
                </c:pt>
                <c:pt idx="1793">
                  <c:v>283.70961980096962</c:v>
                </c:pt>
                <c:pt idx="1794">
                  <c:v>294.02633324827764</c:v>
                </c:pt>
                <c:pt idx="1795">
                  <c:v>324.97647359020152</c:v>
                </c:pt>
                <c:pt idx="1796">
                  <c:v>268.23454963000762</c:v>
                </c:pt>
                <c:pt idx="1797">
                  <c:v>211.49262566981372</c:v>
                </c:pt>
                <c:pt idx="1798">
                  <c:v>304.3430466955856</c:v>
                </c:pt>
                <c:pt idx="1799">
                  <c:v>221.80933911712171</c:v>
                </c:pt>
                <c:pt idx="1800">
                  <c:v>283.70961980096962</c:v>
                </c:pt>
                <c:pt idx="1801">
                  <c:v>268.23454963000762</c:v>
                </c:pt>
                <c:pt idx="1802">
                  <c:v>324.97647359020152</c:v>
                </c:pt>
                <c:pt idx="1803">
                  <c:v>309.50140341923958</c:v>
                </c:pt>
                <c:pt idx="1804">
                  <c:v>281.1304414391426</c:v>
                </c:pt>
                <c:pt idx="1805">
                  <c:v>278.55126307731564</c:v>
                </c:pt>
                <c:pt idx="1806">
                  <c:v>263.07619290635364</c:v>
                </c:pt>
                <c:pt idx="1807">
                  <c:v>263.07619290635364</c:v>
                </c:pt>
                <c:pt idx="1808">
                  <c:v>255.33865782087267</c:v>
                </c:pt>
                <c:pt idx="1809">
                  <c:v>242.44276601173769</c:v>
                </c:pt>
                <c:pt idx="1810">
                  <c:v>219.23016075529469</c:v>
                </c:pt>
                <c:pt idx="1811">
                  <c:v>275.97208471548862</c:v>
                </c:pt>
                <c:pt idx="1812">
                  <c:v>273.3929063536616</c:v>
                </c:pt>
                <c:pt idx="1813">
                  <c:v>286.28879816279658</c:v>
                </c:pt>
                <c:pt idx="1814">
                  <c:v>245.02194437356465</c:v>
                </c:pt>
                <c:pt idx="1815">
                  <c:v>337.8723653993365</c:v>
                </c:pt>
                <c:pt idx="1816">
                  <c:v>273.3929063536616</c:v>
                </c:pt>
                <c:pt idx="1817">
                  <c:v>286.28879816279658</c:v>
                </c:pt>
                <c:pt idx="1818">
                  <c:v>239.86358764991067</c:v>
                </c:pt>
                <c:pt idx="1819">
                  <c:v>250.18030109721866</c:v>
                </c:pt>
                <c:pt idx="1820">
                  <c:v>257.91783618269966</c:v>
                </c:pt>
                <c:pt idx="1821">
                  <c:v>291.44715488645062</c:v>
                </c:pt>
                <c:pt idx="1822">
                  <c:v>275.97208471548862</c:v>
                </c:pt>
                <c:pt idx="1823">
                  <c:v>183.12166368971674</c:v>
                </c:pt>
                <c:pt idx="1824">
                  <c:v>219.23016075529469</c:v>
                </c:pt>
                <c:pt idx="1825">
                  <c:v>214.07180403164071</c:v>
                </c:pt>
                <c:pt idx="1826">
                  <c:v>245.02194437356465</c:v>
                </c:pt>
                <c:pt idx="1827">
                  <c:v>317.23893850472058</c:v>
                </c:pt>
                <c:pt idx="1828">
                  <c:v>265.65537126818066</c:v>
                </c:pt>
                <c:pt idx="1829">
                  <c:v>296.6055116101046</c:v>
                </c:pt>
                <c:pt idx="1830">
                  <c:v>312.08058178106654</c:v>
                </c:pt>
                <c:pt idx="1831">
                  <c:v>299.18468997193156</c:v>
                </c:pt>
                <c:pt idx="1832">
                  <c:v>281.1304414391426</c:v>
                </c:pt>
                <c:pt idx="1833">
                  <c:v>260.49701454452662</c:v>
                </c:pt>
                <c:pt idx="1834">
                  <c:v>250.18030109721866</c:v>
                </c:pt>
                <c:pt idx="1835">
                  <c:v>263.07619290635364</c:v>
                </c:pt>
                <c:pt idx="1836">
                  <c:v>255.33865782087267</c:v>
                </c:pt>
                <c:pt idx="1837">
                  <c:v>245.02194437356465</c:v>
                </c:pt>
                <c:pt idx="1838">
                  <c:v>252.75947945904565</c:v>
                </c:pt>
                <c:pt idx="1839">
                  <c:v>270.81372799183464</c:v>
                </c:pt>
                <c:pt idx="1840">
                  <c:v>283.70961980096962</c:v>
                </c:pt>
                <c:pt idx="1841">
                  <c:v>286.28879816279658</c:v>
                </c:pt>
                <c:pt idx="1842">
                  <c:v>219.23016075529469</c:v>
                </c:pt>
                <c:pt idx="1843">
                  <c:v>255.33865782087267</c:v>
                </c:pt>
                <c:pt idx="1844">
                  <c:v>234.70523092625669</c:v>
                </c:pt>
                <c:pt idx="1845">
                  <c:v>281.1304414391426</c:v>
                </c:pt>
                <c:pt idx="1846">
                  <c:v>260.49701454452662</c:v>
                </c:pt>
                <c:pt idx="1847">
                  <c:v>252.75947945904565</c:v>
                </c:pt>
                <c:pt idx="1848">
                  <c:v>319.8181168665476</c:v>
                </c:pt>
                <c:pt idx="1849">
                  <c:v>288.8679765246236</c:v>
                </c:pt>
                <c:pt idx="1850">
                  <c:v>252.75947945904565</c:v>
                </c:pt>
                <c:pt idx="1851">
                  <c:v>260.49701454452662</c:v>
                </c:pt>
                <c:pt idx="1852">
                  <c:v>283.70961980096962</c:v>
                </c:pt>
                <c:pt idx="1853">
                  <c:v>286.28879816279658</c:v>
                </c:pt>
                <c:pt idx="1854">
                  <c:v>250.18030109721866</c:v>
                </c:pt>
                <c:pt idx="1855">
                  <c:v>265.65537126818066</c:v>
                </c:pt>
                <c:pt idx="1856">
                  <c:v>309.50140341923958</c:v>
                </c:pt>
                <c:pt idx="1857">
                  <c:v>288.8679765246236</c:v>
                </c:pt>
                <c:pt idx="1858">
                  <c:v>278.55126307731564</c:v>
                </c:pt>
                <c:pt idx="1859">
                  <c:v>268.23454963000762</c:v>
                </c:pt>
                <c:pt idx="1860">
                  <c:v>330.13483031385556</c:v>
                </c:pt>
                <c:pt idx="1861">
                  <c:v>275.97208471548862</c:v>
                </c:pt>
                <c:pt idx="1862">
                  <c:v>265.65537126818066</c:v>
                </c:pt>
                <c:pt idx="1863">
                  <c:v>299.18468997193156</c:v>
                </c:pt>
                <c:pt idx="1864">
                  <c:v>270.81372799183464</c:v>
                </c:pt>
                <c:pt idx="1865">
                  <c:v>232.12605256442967</c:v>
                </c:pt>
                <c:pt idx="1866">
                  <c:v>278.55126307731564</c:v>
                </c:pt>
                <c:pt idx="1867">
                  <c:v>252.75947945904565</c:v>
                </c:pt>
                <c:pt idx="1868">
                  <c:v>281.1304414391426</c:v>
                </c:pt>
                <c:pt idx="1869">
                  <c:v>255.33865782087267</c:v>
                </c:pt>
                <c:pt idx="1870">
                  <c:v>252.75947945904565</c:v>
                </c:pt>
                <c:pt idx="1871">
                  <c:v>203.75509058433272</c:v>
                </c:pt>
                <c:pt idx="1872">
                  <c:v>275.97208471548862</c:v>
                </c:pt>
                <c:pt idx="1873">
                  <c:v>257.91783618269966</c:v>
                </c:pt>
                <c:pt idx="1874">
                  <c:v>250.18030109721866</c:v>
                </c:pt>
                <c:pt idx="1875">
                  <c:v>239.86358764991067</c:v>
                </c:pt>
                <c:pt idx="1876">
                  <c:v>275.97208471548862</c:v>
                </c:pt>
                <c:pt idx="1877">
                  <c:v>268.23454963000762</c:v>
                </c:pt>
                <c:pt idx="1878">
                  <c:v>252.75947945904565</c:v>
                </c:pt>
                <c:pt idx="1879">
                  <c:v>226.96769584077569</c:v>
                </c:pt>
                <c:pt idx="1880">
                  <c:v>247.60112273539167</c:v>
                </c:pt>
                <c:pt idx="1881">
                  <c:v>257.91783618269966</c:v>
                </c:pt>
                <c:pt idx="1882">
                  <c:v>250.18030109721866</c:v>
                </c:pt>
                <c:pt idx="1883">
                  <c:v>273.3929063536616</c:v>
                </c:pt>
                <c:pt idx="1884">
                  <c:v>288.8679765246236</c:v>
                </c:pt>
                <c:pt idx="1885">
                  <c:v>270.81372799183464</c:v>
                </c:pt>
                <c:pt idx="1886">
                  <c:v>245.02194437356465</c:v>
                </c:pt>
                <c:pt idx="1887">
                  <c:v>268.23454963000762</c:v>
                </c:pt>
                <c:pt idx="1888">
                  <c:v>286.28879816279658</c:v>
                </c:pt>
                <c:pt idx="1889">
                  <c:v>242.44276601173769</c:v>
                </c:pt>
                <c:pt idx="1890">
                  <c:v>265.65537126818066</c:v>
                </c:pt>
                <c:pt idx="1891">
                  <c:v>234.70523092625669</c:v>
                </c:pt>
                <c:pt idx="1892">
                  <c:v>250.18030109721866</c:v>
                </c:pt>
                <c:pt idx="1893">
                  <c:v>263.07619290635364</c:v>
                </c:pt>
                <c:pt idx="1894">
                  <c:v>263.07619290635364</c:v>
                </c:pt>
                <c:pt idx="1895">
                  <c:v>255.33865782087267</c:v>
                </c:pt>
                <c:pt idx="1896">
                  <c:v>232.12605256442967</c:v>
                </c:pt>
                <c:pt idx="1897">
                  <c:v>250.18030109721866</c:v>
                </c:pt>
                <c:pt idx="1898">
                  <c:v>286.28879816279658</c:v>
                </c:pt>
                <c:pt idx="1899">
                  <c:v>265.65537126818066</c:v>
                </c:pt>
                <c:pt idx="1900">
                  <c:v>278.55126307731564</c:v>
                </c:pt>
                <c:pt idx="1901">
                  <c:v>281.1304414391426</c:v>
                </c:pt>
                <c:pt idx="1902">
                  <c:v>283.70961980096962</c:v>
                </c:pt>
                <c:pt idx="1903">
                  <c:v>255.33865782087267</c:v>
                </c:pt>
                <c:pt idx="1904">
                  <c:v>273.3929063536616</c:v>
                </c:pt>
                <c:pt idx="1905">
                  <c:v>245.02194437356465</c:v>
                </c:pt>
                <c:pt idx="1906">
                  <c:v>252.75947945904565</c:v>
                </c:pt>
                <c:pt idx="1907">
                  <c:v>270.81372799183464</c:v>
                </c:pt>
                <c:pt idx="1908">
                  <c:v>257.91783618269966</c:v>
                </c:pt>
                <c:pt idx="1909">
                  <c:v>257.91783618269966</c:v>
                </c:pt>
                <c:pt idx="1910">
                  <c:v>206.33426894615974</c:v>
                </c:pt>
                <c:pt idx="1911">
                  <c:v>257.91783618269966</c:v>
                </c:pt>
                <c:pt idx="1912">
                  <c:v>239.86358764991067</c:v>
                </c:pt>
                <c:pt idx="1913">
                  <c:v>242.44276601173769</c:v>
                </c:pt>
                <c:pt idx="1914">
                  <c:v>273.3929063536616</c:v>
                </c:pt>
                <c:pt idx="1915">
                  <c:v>281.1304414391426</c:v>
                </c:pt>
                <c:pt idx="1916">
                  <c:v>242.44276601173769</c:v>
                </c:pt>
                <c:pt idx="1917">
                  <c:v>239.86358764991067</c:v>
                </c:pt>
                <c:pt idx="1918">
                  <c:v>270.81372799183464</c:v>
                </c:pt>
                <c:pt idx="1919">
                  <c:v>214.07180403164071</c:v>
                </c:pt>
                <c:pt idx="1920">
                  <c:v>314.65976014289356</c:v>
                </c:pt>
                <c:pt idx="1921">
                  <c:v>193.43837713702476</c:v>
                </c:pt>
                <c:pt idx="1922">
                  <c:v>232.12605256442967</c:v>
                </c:pt>
                <c:pt idx="1923">
                  <c:v>214.07180403164071</c:v>
                </c:pt>
                <c:pt idx="1924">
                  <c:v>211.49262566981372</c:v>
                </c:pt>
                <c:pt idx="1925">
                  <c:v>239.86358764991067</c:v>
                </c:pt>
                <c:pt idx="1926">
                  <c:v>234.70523092625669</c:v>
                </c:pt>
                <c:pt idx="1927">
                  <c:v>250.18030109721866</c:v>
                </c:pt>
                <c:pt idx="1928">
                  <c:v>237.28440928808368</c:v>
                </c:pt>
                <c:pt idx="1929">
                  <c:v>237.28440928808368</c:v>
                </c:pt>
                <c:pt idx="1930">
                  <c:v>216.6509823934677</c:v>
                </c:pt>
                <c:pt idx="1931">
                  <c:v>263.07619290635364</c:v>
                </c:pt>
                <c:pt idx="1932">
                  <c:v>232.12605256442967</c:v>
                </c:pt>
                <c:pt idx="1933">
                  <c:v>263.07619290635364</c:v>
                </c:pt>
                <c:pt idx="1934">
                  <c:v>250.18030109721866</c:v>
                </c:pt>
                <c:pt idx="1935">
                  <c:v>260.49701454452662</c:v>
                </c:pt>
                <c:pt idx="1936">
                  <c:v>283.70961980096962</c:v>
                </c:pt>
                <c:pt idx="1937">
                  <c:v>245.02194437356465</c:v>
                </c:pt>
                <c:pt idx="1938">
                  <c:v>294.02633324827764</c:v>
                </c:pt>
                <c:pt idx="1939">
                  <c:v>304.3430466955856</c:v>
                </c:pt>
                <c:pt idx="1940">
                  <c:v>263.07619290635364</c:v>
                </c:pt>
                <c:pt idx="1941">
                  <c:v>247.60112273539167</c:v>
                </c:pt>
                <c:pt idx="1942">
                  <c:v>283.70961980096962</c:v>
                </c:pt>
                <c:pt idx="1943">
                  <c:v>275.97208471548862</c:v>
                </c:pt>
                <c:pt idx="1944">
                  <c:v>283.70961980096962</c:v>
                </c:pt>
                <c:pt idx="1945">
                  <c:v>275.97208471548862</c:v>
                </c:pt>
                <c:pt idx="1946">
                  <c:v>211.49262566981372</c:v>
                </c:pt>
                <c:pt idx="1947">
                  <c:v>208.9134473079867</c:v>
                </c:pt>
                <c:pt idx="1948">
                  <c:v>208.9134473079867</c:v>
                </c:pt>
                <c:pt idx="1949">
                  <c:v>211.49262566981372</c:v>
                </c:pt>
                <c:pt idx="1950">
                  <c:v>265.65537126818066</c:v>
                </c:pt>
                <c:pt idx="1951">
                  <c:v>229.54687420260268</c:v>
                </c:pt>
                <c:pt idx="1952">
                  <c:v>219.23016075529469</c:v>
                </c:pt>
                <c:pt idx="1953">
                  <c:v>232.12605256442967</c:v>
                </c:pt>
                <c:pt idx="1954">
                  <c:v>257.91783618269966</c:v>
                </c:pt>
                <c:pt idx="1955">
                  <c:v>245.02194437356465</c:v>
                </c:pt>
                <c:pt idx="1956">
                  <c:v>252.75947945904565</c:v>
                </c:pt>
                <c:pt idx="1957">
                  <c:v>239.86358764991067</c:v>
                </c:pt>
                <c:pt idx="1958">
                  <c:v>309.50140341923958</c:v>
                </c:pt>
                <c:pt idx="1959">
                  <c:v>255.33865782087267</c:v>
                </c:pt>
                <c:pt idx="1960">
                  <c:v>252.75947945904565</c:v>
                </c:pt>
                <c:pt idx="1961">
                  <c:v>245.02194437356465</c:v>
                </c:pt>
                <c:pt idx="1962">
                  <c:v>296.6055116101046</c:v>
                </c:pt>
                <c:pt idx="1963">
                  <c:v>265.65537126818066</c:v>
                </c:pt>
                <c:pt idx="1964">
                  <c:v>229.54687420260268</c:v>
                </c:pt>
                <c:pt idx="1965">
                  <c:v>255.33865782087267</c:v>
                </c:pt>
                <c:pt idx="1966">
                  <c:v>260.49701454452662</c:v>
                </c:pt>
                <c:pt idx="1967">
                  <c:v>216.6509823934677</c:v>
                </c:pt>
                <c:pt idx="1968">
                  <c:v>270.81372799183464</c:v>
                </c:pt>
                <c:pt idx="1969">
                  <c:v>263.07619290635364</c:v>
                </c:pt>
                <c:pt idx="1970">
                  <c:v>203.75509058433272</c:v>
                </c:pt>
                <c:pt idx="1971">
                  <c:v>226.96769584077569</c:v>
                </c:pt>
                <c:pt idx="1972">
                  <c:v>237.28440928808368</c:v>
                </c:pt>
                <c:pt idx="1973">
                  <c:v>224.3885174789487</c:v>
                </c:pt>
                <c:pt idx="1974">
                  <c:v>219.23016075529469</c:v>
                </c:pt>
                <c:pt idx="1975">
                  <c:v>245.02194437356465</c:v>
                </c:pt>
                <c:pt idx="1976">
                  <c:v>296.6055116101046</c:v>
                </c:pt>
                <c:pt idx="1977">
                  <c:v>214.07180403164071</c:v>
                </c:pt>
                <c:pt idx="1978">
                  <c:v>242.44276601173769</c:v>
                </c:pt>
                <c:pt idx="1979">
                  <c:v>270.81372799183464</c:v>
                </c:pt>
                <c:pt idx="1980">
                  <c:v>177.96330696606276</c:v>
                </c:pt>
                <c:pt idx="1981">
                  <c:v>260.49701454452662</c:v>
                </c:pt>
                <c:pt idx="1982">
                  <c:v>260.49701454452662</c:v>
                </c:pt>
                <c:pt idx="1983">
                  <c:v>268.23454963000762</c:v>
                </c:pt>
                <c:pt idx="1984">
                  <c:v>234.70523092625669</c:v>
                </c:pt>
                <c:pt idx="1985">
                  <c:v>283.70961980096962</c:v>
                </c:pt>
                <c:pt idx="1986">
                  <c:v>270.81372799183464</c:v>
                </c:pt>
                <c:pt idx="1987">
                  <c:v>224.3885174789487</c:v>
                </c:pt>
                <c:pt idx="1988">
                  <c:v>239.86358764991067</c:v>
                </c:pt>
                <c:pt idx="1989">
                  <c:v>283.70961980096962</c:v>
                </c:pt>
                <c:pt idx="1990">
                  <c:v>226.96769584077569</c:v>
                </c:pt>
                <c:pt idx="1991">
                  <c:v>214.07180403164071</c:v>
                </c:pt>
                <c:pt idx="1992">
                  <c:v>242.44276601173769</c:v>
                </c:pt>
                <c:pt idx="1993">
                  <c:v>232.12605256442967</c:v>
                </c:pt>
                <c:pt idx="1994">
                  <c:v>286.28879816279658</c:v>
                </c:pt>
                <c:pt idx="1995">
                  <c:v>263.07619290635364</c:v>
                </c:pt>
                <c:pt idx="1996">
                  <c:v>270.81372799183464</c:v>
                </c:pt>
                <c:pt idx="1997">
                  <c:v>268.23454963000762</c:v>
                </c:pt>
                <c:pt idx="1998">
                  <c:v>239.86358764991067</c:v>
                </c:pt>
                <c:pt idx="1999">
                  <c:v>265.65537126818066</c:v>
                </c:pt>
                <c:pt idx="2000">
                  <c:v>247.60112273539167</c:v>
                </c:pt>
                <c:pt idx="2001">
                  <c:v>263.07619290635364</c:v>
                </c:pt>
                <c:pt idx="2002">
                  <c:v>247.60112273539167</c:v>
                </c:pt>
                <c:pt idx="2003">
                  <c:v>229.54687420260268</c:v>
                </c:pt>
                <c:pt idx="2004">
                  <c:v>224.3885174789487</c:v>
                </c:pt>
                <c:pt idx="2005">
                  <c:v>239.86358764991067</c:v>
                </c:pt>
                <c:pt idx="2006">
                  <c:v>252.75947945904565</c:v>
                </c:pt>
                <c:pt idx="2007">
                  <c:v>265.65537126818066</c:v>
                </c:pt>
                <c:pt idx="2008">
                  <c:v>232.12605256442967</c:v>
                </c:pt>
                <c:pt idx="2009">
                  <c:v>312.08058178106654</c:v>
                </c:pt>
                <c:pt idx="2010">
                  <c:v>252.75947945904565</c:v>
                </c:pt>
                <c:pt idx="2011">
                  <c:v>273.3929063536616</c:v>
                </c:pt>
                <c:pt idx="2012">
                  <c:v>224.3885174789487</c:v>
                </c:pt>
                <c:pt idx="2013">
                  <c:v>263.07619290635364</c:v>
                </c:pt>
                <c:pt idx="2014">
                  <c:v>245.02194437356465</c:v>
                </c:pt>
                <c:pt idx="2015">
                  <c:v>291.44715488645062</c:v>
                </c:pt>
                <c:pt idx="2016">
                  <c:v>232.12605256442967</c:v>
                </c:pt>
                <c:pt idx="2017">
                  <c:v>294.02633324827764</c:v>
                </c:pt>
                <c:pt idx="2018">
                  <c:v>234.70523092625669</c:v>
                </c:pt>
                <c:pt idx="2019">
                  <c:v>214.07180403164071</c:v>
                </c:pt>
                <c:pt idx="2020">
                  <c:v>190.85919877519774</c:v>
                </c:pt>
                <c:pt idx="2021">
                  <c:v>167.6465935187548</c:v>
                </c:pt>
                <c:pt idx="2022">
                  <c:v>226.96769584077569</c:v>
                </c:pt>
                <c:pt idx="2023">
                  <c:v>214.07180403164071</c:v>
                </c:pt>
                <c:pt idx="2024">
                  <c:v>263.07619290635364</c:v>
                </c:pt>
                <c:pt idx="2025">
                  <c:v>257.91783618269966</c:v>
                </c:pt>
                <c:pt idx="2026">
                  <c:v>245.02194437356465</c:v>
                </c:pt>
                <c:pt idx="2027">
                  <c:v>252.75947945904565</c:v>
                </c:pt>
                <c:pt idx="2028">
                  <c:v>291.44715488645062</c:v>
                </c:pt>
                <c:pt idx="2029">
                  <c:v>250.18030109721866</c:v>
                </c:pt>
                <c:pt idx="2030">
                  <c:v>237.28440928808368</c:v>
                </c:pt>
                <c:pt idx="2031">
                  <c:v>283.70961980096962</c:v>
                </c:pt>
                <c:pt idx="2032">
                  <c:v>250.18030109721866</c:v>
                </c:pt>
                <c:pt idx="2033">
                  <c:v>275.97208471548862</c:v>
                </c:pt>
                <c:pt idx="2034">
                  <c:v>239.86358764991067</c:v>
                </c:pt>
                <c:pt idx="2035">
                  <c:v>232.12605256442967</c:v>
                </c:pt>
                <c:pt idx="2036">
                  <c:v>263.07619290635364</c:v>
                </c:pt>
                <c:pt idx="2037">
                  <c:v>224.3885174789487</c:v>
                </c:pt>
                <c:pt idx="2038">
                  <c:v>232.12605256442967</c:v>
                </c:pt>
                <c:pt idx="2039">
                  <c:v>294.02633324827764</c:v>
                </c:pt>
                <c:pt idx="2040">
                  <c:v>247.60112273539167</c:v>
                </c:pt>
                <c:pt idx="2041">
                  <c:v>286.28879816279658</c:v>
                </c:pt>
                <c:pt idx="2042">
                  <c:v>263.07619290635364</c:v>
                </c:pt>
                <c:pt idx="2043">
                  <c:v>247.60112273539167</c:v>
                </c:pt>
                <c:pt idx="2044">
                  <c:v>239.86358764991067</c:v>
                </c:pt>
                <c:pt idx="2045">
                  <c:v>247.60112273539167</c:v>
                </c:pt>
                <c:pt idx="2046">
                  <c:v>208.9134473079867</c:v>
                </c:pt>
                <c:pt idx="2047">
                  <c:v>242.44276601173769</c:v>
                </c:pt>
                <c:pt idx="2048">
                  <c:v>221.80933911712171</c:v>
                </c:pt>
                <c:pt idx="2049">
                  <c:v>306.92222505741262</c:v>
                </c:pt>
                <c:pt idx="2050">
                  <c:v>214.07180403164071</c:v>
                </c:pt>
                <c:pt idx="2051">
                  <c:v>260.49701454452662</c:v>
                </c:pt>
                <c:pt idx="2052">
                  <c:v>242.44276601173769</c:v>
                </c:pt>
                <c:pt idx="2053">
                  <c:v>268.23454963000762</c:v>
                </c:pt>
                <c:pt idx="2054">
                  <c:v>239.86358764991067</c:v>
                </c:pt>
                <c:pt idx="2055">
                  <c:v>201.17591222250573</c:v>
                </c:pt>
                <c:pt idx="2056">
                  <c:v>309.50140341923958</c:v>
                </c:pt>
                <c:pt idx="2057">
                  <c:v>270.81372799183464</c:v>
                </c:pt>
                <c:pt idx="2058">
                  <c:v>283.70961980096962</c:v>
                </c:pt>
                <c:pt idx="2059">
                  <c:v>335.2931870375096</c:v>
                </c:pt>
                <c:pt idx="2060">
                  <c:v>288.8679765246236</c:v>
                </c:pt>
                <c:pt idx="2061">
                  <c:v>281.1304414391426</c:v>
                </c:pt>
                <c:pt idx="2062">
                  <c:v>265.65537126818066</c:v>
                </c:pt>
                <c:pt idx="2063">
                  <c:v>252.75947945904565</c:v>
                </c:pt>
                <c:pt idx="2064">
                  <c:v>275.97208471548862</c:v>
                </c:pt>
                <c:pt idx="2065">
                  <c:v>234.70523092625669</c:v>
                </c:pt>
                <c:pt idx="2066">
                  <c:v>208.9134473079867</c:v>
                </c:pt>
                <c:pt idx="2067">
                  <c:v>232.12605256442967</c:v>
                </c:pt>
                <c:pt idx="2068">
                  <c:v>296.6055116101046</c:v>
                </c:pt>
                <c:pt idx="2069">
                  <c:v>234.70523092625669</c:v>
                </c:pt>
                <c:pt idx="2070">
                  <c:v>211.49262566981372</c:v>
                </c:pt>
                <c:pt idx="2071">
                  <c:v>286.28879816279658</c:v>
                </c:pt>
                <c:pt idx="2072">
                  <c:v>278.55126307731564</c:v>
                </c:pt>
                <c:pt idx="2073">
                  <c:v>255.33865782087267</c:v>
                </c:pt>
                <c:pt idx="2074">
                  <c:v>234.70523092625669</c:v>
                </c:pt>
                <c:pt idx="2075">
                  <c:v>201.17591222250573</c:v>
                </c:pt>
                <c:pt idx="2076">
                  <c:v>260.49701454452662</c:v>
                </c:pt>
                <c:pt idx="2077">
                  <c:v>221.80933911712171</c:v>
                </c:pt>
                <c:pt idx="2078">
                  <c:v>208.9134473079867</c:v>
                </c:pt>
                <c:pt idx="2079">
                  <c:v>224.3885174789487</c:v>
                </c:pt>
                <c:pt idx="2080">
                  <c:v>224.3885174789487</c:v>
                </c:pt>
                <c:pt idx="2081">
                  <c:v>255.33865782087267</c:v>
                </c:pt>
                <c:pt idx="2082">
                  <c:v>270.81372799183464</c:v>
                </c:pt>
                <c:pt idx="2083">
                  <c:v>226.96769584077569</c:v>
                </c:pt>
                <c:pt idx="2084">
                  <c:v>260.49701454452662</c:v>
                </c:pt>
                <c:pt idx="2085">
                  <c:v>250.18030109721866</c:v>
                </c:pt>
                <c:pt idx="2086">
                  <c:v>219.23016075529469</c:v>
                </c:pt>
                <c:pt idx="2087">
                  <c:v>229.54687420260268</c:v>
                </c:pt>
                <c:pt idx="2088">
                  <c:v>221.80933911712171</c:v>
                </c:pt>
                <c:pt idx="2089">
                  <c:v>250.18030109721866</c:v>
                </c:pt>
                <c:pt idx="2090">
                  <c:v>229.54687420260268</c:v>
                </c:pt>
                <c:pt idx="2091">
                  <c:v>255.33865782087267</c:v>
                </c:pt>
                <c:pt idx="2092">
                  <c:v>283.70961980096962</c:v>
                </c:pt>
                <c:pt idx="2093">
                  <c:v>219.23016075529469</c:v>
                </c:pt>
                <c:pt idx="2094">
                  <c:v>219.23016075529469</c:v>
                </c:pt>
                <c:pt idx="2095">
                  <c:v>283.70961980096962</c:v>
                </c:pt>
                <c:pt idx="2096">
                  <c:v>265.65537126818066</c:v>
                </c:pt>
                <c:pt idx="2097">
                  <c:v>216.6509823934677</c:v>
                </c:pt>
                <c:pt idx="2098">
                  <c:v>224.3885174789487</c:v>
                </c:pt>
                <c:pt idx="2099">
                  <c:v>214.07180403164071</c:v>
                </c:pt>
                <c:pt idx="2100">
                  <c:v>252.75947945904565</c:v>
                </c:pt>
                <c:pt idx="2101">
                  <c:v>252.75947945904565</c:v>
                </c:pt>
                <c:pt idx="2102">
                  <c:v>245.02194437356465</c:v>
                </c:pt>
                <c:pt idx="2103">
                  <c:v>309.50140341923958</c:v>
                </c:pt>
                <c:pt idx="2104">
                  <c:v>216.6509823934677</c:v>
                </c:pt>
                <c:pt idx="2105">
                  <c:v>232.12605256442967</c:v>
                </c:pt>
                <c:pt idx="2106">
                  <c:v>263.07619290635364</c:v>
                </c:pt>
                <c:pt idx="2107">
                  <c:v>247.60112273539167</c:v>
                </c:pt>
                <c:pt idx="2108">
                  <c:v>263.07619290635364</c:v>
                </c:pt>
                <c:pt idx="2109">
                  <c:v>278.55126307731564</c:v>
                </c:pt>
                <c:pt idx="2110">
                  <c:v>255.33865782087267</c:v>
                </c:pt>
                <c:pt idx="2111">
                  <c:v>278.55126307731564</c:v>
                </c:pt>
                <c:pt idx="2112">
                  <c:v>245.02194437356465</c:v>
                </c:pt>
                <c:pt idx="2113">
                  <c:v>283.70961980096962</c:v>
                </c:pt>
                <c:pt idx="2114">
                  <c:v>234.70523092625669</c:v>
                </c:pt>
                <c:pt idx="2115">
                  <c:v>275.97208471548862</c:v>
                </c:pt>
                <c:pt idx="2116">
                  <c:v>294.02633324827764</c:v>
                </c:pt>
                <c:pt idx="2117">
                  <c:v>260.49701454452662</c:v>
                </c:pt>
                <c:pt idx="2118">
                  <c:v>237.28440928808368</c:v>
                </c:pt>
                <c:pt idx="2119">
                  <c:v>232.12605256442967</c:v>
                </c:pt>
                <c:pt idx="2120">
                  <c:v>234.70523092625669</c:v>
                </c:pt>
                <c:pt idx="2121">
                  <c:v>239.86358764991067</c:v>
                </c:pt>
                <c:pt idx="2122">
                  <c:v>232.12605256442967</c:v>
                </c:pt>
                <c:pt idx="2123">
                  <c:v>270.81372799183464</c:v>
                </c:pt>
                <c:pt idx="2124">
                  <c:v>193.43837713702476</c:v>
                </c:pt>
                <c:pt idx="2125">
                  <c:v>296.6055116101046</c:v>
                </c:pt>
                <c:pt idx="2126">
                  <c:v>255.33865782087267</c:v>
                </c:pt>
                <c:pt idx="2127">
                  <c:v>234.70523092625669</c:v>
                </c:pt>
                <c:pt idx="2128">
                  <c:v>221.80933911712171</c:v>
                </c:pt>
                <c:pt idx="2129">
                  <c:v>260.49701454452662</c:v>
                </c:pt>
                <c:pt idx="2130">
                  <c:v>237.28440928808368</c:v>
                </c:pt>
                <c:pt idx="2131">
                  <c:v>203.75509058433272</c:v>
                </c:pt>
                <c:pt idx="2132">
                  <c:v>260.49701454452662</c:v>
                </c:pt>
                <c:pt idx="2133">
                  <c:v>252.75947945904565</c:v>
                </c:pt>
                <c:pt idx="2134">
                  <c:v>221.80933911712171</c:v>
                </c:pt>
                <c:pt idx="2135">
                  <c:v>245.02194437356465</c:v>
                </c:pt>
                <c:pt idx="2136">
                  <c:v>260.49701454452662</c:v>
                </c:pt>
                <c:pt idx="2137">
                  <c:v>232.12605256442967</c:v>
                </c:pt>
                <c:pt idx="2138">
                  <c:v>229.54687420260268</c:v>
                </c:pt>
                <c:pt idx="2139">
                  <c:v>270.81372799183464</c:v>
                </c:pt>
                <c:pt idx="2140">
                  <c:v>198.59673386067874</c:v>
                </c:pt>
                <c:pt idx="2141">
                  <c:v>203.75509058433272</c:v>
                </c:pt>
                <c:pt idx="2142">
                  <c:v>226.96769584077569</c:v>
                </c:pt>
                <c:pt idx="2143">
                  <c:v>221.80933911712171</c:v>
                </c:pt>
                <c:pt idx="2144">
                  <c:v>301.76386833375858</c:v>
                </c:pt>
                <c:pt idx="2145">
                  <c:v>224.3885174789487</c:v>
                </c:pt>
                <c:pt idx="2146">
                  <c:v>219.23016075529469</c:v>
                </c:pt>
                <c:pt idx="2147">
                  <c:v>247.60112273539167</c:v>
                </c:pt>
                <c:pt idx="2148">
                  <c:v>216.6509823934677</c:v>
                </c:pt>
                <c:pt idx="2149">
                  <c:v>250.18030109721866</c:v>
                </c:pt>
                <c:pt idx="2150">
                  <c:v>247.60112273539167</c:v>
                </c:pt>
                <c:pt idx="2151">
                  <c:v>250.18030109721866</c:v>
                </c:pt>
                <c:pt idx="2152">
                  <c:v>234.70523092625669</c:v>
                </c:pt>
                <c:pt idx="2153">
                  <c:v>232.12605256442967</c:v>
                </c:pt>
                <c:pt idx="2154">
                  <c:v>250.18030109721866</c:v>
                </c:pt>
                <c:pt idx="2155">
                  <c:v>239.86358764991067</c:v>
                </c:pt>
                <c:pt idx="2156">
                  <c:v>245.02194437356465</c:v>
                </c:pt>
                <c:pt idx="2157">
                  <c:v>247.60112273539167</c:v>
                </c:pt>
                <c:pt idx="2158">
                  <c:v>245.02194437356465</c:v>
                </c:pt>
                <c:pt idx="2159">
                  <c:v>219.23016075529469</c:v>
                </c:pt>
                <c:pt idx="2160">
                  <c:v>294.02633324827764</c:v>
                </c:pt>
                <c:pt idx="2161">
                  <c:v>252.75947945904565</c:v>
                </c:pt>
                <c:pt idx="2162">
                  <c:v>255.33865782087267</c:v>
                </c:pt>
                <c:pt idx="2163">
                  <c:v>234.70523092625669</c:v>
                </c:pt>
                <c:pt idx="2164">
                  <c:v>281.1304414391426</c:v>
                </c:pt>
                <c:pt idx="2165">
                  <c:v>265.65537126818066</c:v>
                </c:pt>
                <c:pt idx="2166">
                  <c:v>281.1304414391426</c:v>
                </c:pt>
                <c:pt idx="2167">
                  <c:v>252.75947945904565</c:v>
                </c:pt>
                <c:pt idx="2168">
                  <c:v>273.3929063536616</c:v>
                </c:pt>
                <c:pt idx="2169">
                  <c:v>273.3929063536616</c:v>
                </c:pt>
                <c:pt idx="2170">
                  <c:v>245.02194437356465</c:v>
                </c:pt>
                <c:pt idx="2171">
                  <c:v>239.86358764991067</c:v>
                </c:pt>
                <c:pt idx="2172">
                  <c:v>226.96769584077569</c:v>
                </c:pt>
                <c:pt idx="2173">
                  <c:v>242.44276601173769</c:v>
                </c:pt>
                <c:pt idx="2174">
                  <c:v>250.18030109721866</c:v>
                </c:pt>
                <c:pt idx="2175">
                  <c:v>232.12605256442967</c:v>
                </c:pt>
                <c:pt idx="2176">
                  <c:v>247.60112273539167</c:v>
                </c:pt>
                <c:pt idx="2177">
                  <c:v>224.3885174789487</c:v>
                </c:pt>
                <c:pt idx="2178">
                  <c:v>193.43837713702476</c:v>
                </c:pt>
                <c:pt idx="2179">
                  <c:v>250.18030109721866</c:v>
                </c:pt>
                <c:pt idx="2180">
                  <c:v>245.02194437356465</c:v>
                </c:pt>
                <c:pt idx="2181">
                  <c:v>226.96769584077569</c:v>
                </c:pt>
                <c:pt idx="2182">
                  <c:v>239.86358764991067</c:v>
                </c:pt>
                <c:pt idx="2183">
                  <c:v>232.12605256442967</c:v>
                </c:pt>
                <c:pt idx="2184">
                  <c:v>201.17591222250573</c:v>
                </c:pt>
                <c:pt idx="2185">
                  <c:v>245.02194437356465</c:v>
                </c:pt>
                <c:pt idx="2186">
                  <c:v>216.6509823934677</c:v>
                </c:pt>
                <c:pt idx="2187">
                  <c:v>291.44715488645062</c:v>
                </c:pt>
                <c:pt idx="2188">
                  <c:v>265.65537126818066</c:v>
                </c:pt>
                <c:pt idx="2189">
                  <c:v>291.44715488645062</c:v>
                </c:pt>
                <c:pt idx="2190">
                  <c:v>237.28440928808368</c:v>
                </c:pt>
                <c:pt idx="2191">
                  <c:v>275.97208471548862</c:v>
                </c:pt>
                <c:pt idx="2192">
                  <c:v>226.96769584077569</c:v>
                </c:pt>
                <c:pt idx="2193">
                  <c:v>237.28440928808368</c:v>
                </c:pt>
                <c:pt idx="2194">
                  <c:v>245.02194437356465</c:v>
                </c:pt>
                <c:pt idx="2195">
                  <c:v>239.86358764991067</c:v>
                </c:pt>
                <c:pt idx="2196">
                  <c:v>337.8723653993365</c:v>
                </c:pt>
                <c:pt idx="2197">
                  <c:v>219.23016075529469</c:v>
                </c:pt>
                <c:pt idx="2198">
                  <c:v>234.70523092625669</c:v>
                </c:pt>
                <c:pt idx="2199">
                  <c:v>268.23454963000762</c:v>
                </c:pt>
                <c:pt idx="2200">
                  <c:v>219.23016075529469</c:v>
                </c:pt>
                <c:pt idx="2201">
                  <c:v>257.91783618269966</c:v>
                </c:pt>
                <c:pt idx="2202">
                  <c:v>234.70523092625669</c:v>
                </c:pt>
                <c:pt idx="2203">
                  <c:v>188.28002041337072</c:v>
                </c:pt>
                <c:pt idx="2204">
                  <c:v>247.60112273539167</c:v>
                </c:pt>
                <c:pt idx="2205">
                  <c:v>206.33426894615974</c:v>
                </c:pt>
                <c:pt idx="2206">
                  <c:v>260.49701454452662</c:v>
                </c:pt>
                <c:pt idx="2207">
                  <c:v>247.60112273539167</c:v>
                </c:pt>
                <c:pt idx="2208">
                  <c:v>268.23454963000762</c:v>
                </c:pt>
                <c:pt idx="2209">
                  <c:v>237.28440928808368</c:v>
                </c:pt>
                <c:pt idx="2210">
                  <c:v>319.8181168665476</c:v>
                </c:pt>
                <c:pt idx="2211">
                  <c:v>247.60112273539167</c:v>
                </c:pt>
                <c:pt idx="2212">
                  <c:v>229.54687420260268</c:v>
                </c:pt>
                <c:pt idx="2213">
                  <c:v>216.6509823934677</c:v>
                </c:pt>
                <c:pt idx="2214">
                  <c:v>232.12605256442967</c:v>
                </c:pt>
                <c:pt idx="2215">
                  <c:v>252.75947945904565</c:v>
                </c:pt>
                <c:pt idx="2216">
                  <c:v>224.3885174789487</c:v>
                </c:pt>
                <c:pt idx="2217">
                  <c:v>252.75947945904565</c:v>
                </c:pt>
                <c:pt idx="2218">
                  <c:v>257.91783618269966</c:v>
                </c:pt>
                <c:pt idx="2219">
                  <c:v>234.70523092625669</c:v>
                </c:pt>
                <c:pt idx="2220">
                  <c:v>175.38412860423574</c:v>
                </c:pt>
                <c:pt idx="2221">
                  <c:v>268.23454963000762</c:v>
                </c:pt>
                <c:pt idx="2222">
                  <c:v>221.80933911712171</c:v>
                </c:pt>
                <c:pt idx="2223">
                  <c:v>273.3929063536616</c:v>
                </c:pt>
                <c:pt idx="2224">
                  <c:v>242.44276601173769</c:v>
                </c:pt>
                <c:pt idx="2225">
                  <c:v>283.70961980096962</c:v>
                </c:pt>
                <c:pt idx="2226">
                  <c:v>234.70523092625669</c:v>
                </c:pt>
                <c:pt idx="2227">
                  <c:v>201.17591222250573</c:v>
                </c:pt>
                <c:pt idx="2228">
                  <c:v>229.54687420260268</c:v>
                </c:pt>
                <c:pt idx="2229">
                  <c:v>239.86358764991067</c:v>
                </c:pt>
                <c:pt idx="2230">
                  <c:v>252.75947945904565</c:v>
                </c:pt>
                <c:pt idx="2231">
                  <c:v>257.91783618269966</c:v>
                </c:pt>
                <c:pt idx="2232">
                  <c:v>257.91783618269966</c:v>
                </c:pt>
                <c:pt idx="2233">
                  <c:v>273.3929063536616</c:v>
                </c:pt>
                <c:pt idx="2234">
                  <c:v>219.23016075529469</c:v>
                </c:pt>
                <c:pt idx="2235">
                  <c:v>234.70523092625669</c:v>
                </c:pt>
                <c:pt idx="2236">
                  <c:v>263.07619290635364</c:v>
                </c:pt>
                <c:pt idx="2237">
                  <c:v>198.59673386067874</c:v>
                </c:pt>
                <c:pt idx="2238">
                  <c:v>252.75947945904565</c:v>
                </c:pt>
                <c:pt idx="2239">
                  <c:v>281.1304414391426</c:v>
                </c:pt>
                <c:pt idx="2240">
                  <c:v>221.80933911712171</c:v>
                </c:pt>
                <c:pt idx="2241">
                  <c:v>278.55126307731564</c:v>
                </c:pt>
                <c:pt idx="2242">
                  <c:v>214.07180403164071</c:v>
                </c:pt>
                <c:pt idx="2243">
                  <c:v>250.18030109721866</c:v>
                </c:pt>
                <c:pt idx="2244">
                  <c:v>208.9134473079867</c:v>
                </c:pt>
                <c:pt idx="2245">
                  <c:v>232.12605256442967</c:v>
                </c:pt>
                <c:pt idx="2246">
                  <c:v>224.3885174789487</c:v>
                </c:pt>
                <c:pt idx="2247">
                  <c:v>273.3929063536616</c:v>
                </c:pt>
                <c:pt idx="2248">
                  <c:v>275.97208471548862</c:v>
                </c:pt>
                <c:pt idx="2249">
                  <c:v>226.96769584077569</c:v>
                </c:pt>
                <c:pt idx="2250">
                  <c:v>224.3885174789487</c:v>
                </c:pt>
                <c:pt idx="2251">
                  <c:v>250.18030109721866</c:v>
                </c:pt>
                <c:pt idx="2252">
                  <c:v>252.75947945904565</c:v>
                </c:pt>
                <c:pt idx="2253">
                  <c:v>229.54687420260268</c:v>
                </c:pt>
                <c:pt idx="2254">
                  <c:v>234.70523092625669</c:v>
                </c:pt>
                <c:pt idx="2255">
                  <c:v>234.70523092625669</c:v>
                </c:pt>
                <c:pt idx="2256">
                  <c:v>232.12605256442967</c:v>
                </c:pt>
                <c:pt idx="2257">
                  <c:v>263.07619290635364</c:v>
                </c:pt>
                <c:pt idx="2258">
                  <c:v>201.17591222250573</c:v>
                </c:pt>
                <c:pt idx="2259">
                  <c:v>257.91783618269966</c:v>
                </c:pt>
                <c:pt idx="2260">
                  <c:v>252.75947945904565</c:v>
                </c:pt>
                <c:pt idx="2261">
                  <c:v>239.86358764991067</c:v>
                </c:pt>
                <c:pt idx="2262">
                  <c:v>260.49701454452662</c:v>
                </c:pt>
                <c:pt idx="2263">
                  <c:v>255.33865782087267</c:v>
                </c:pt>
                <c:pt idx="2264">
                  <c:v>263.07619290635364</c:v>
                </c:pt>
                <c:pt idx="2265">
                  <c:v>324.97647359020152</c:v>
                </c:pt>
                <c:pt idx="2266">
                  <c:v>265.65537126818066</c:v>
                </c:pt>
                <c:pt idx="2267">
                  <c:v>242.44276601173769</c:v>
                </c:pt>
                <c:pt idx="2268">
                  <c:v>273.3929063536616</c:v>
                </c:pt>
                <c:pt idx="2269">
                  <c:v>286.28879816279658</c:v>
                </c:pt>
                <c:pt idx="2270">
                  <c:v>299.18468997193156</c:v>
                </c:pt>
                <c:pt idx="2271">
                  <c:v>214.07180403164071</c:v>
                </c:pt>
                <c:pt idx="2272">
                  <c:v>214.07180403164071</c:v>
                </c:pt>
                <c:pt idx="2273">
                  <c:v>232.12605256442967</c:v>
                </c:pt>
                <c:pt idx="2274">
                  <c:v>317.23893850472058</c:v>
                </c:pt>
                <c:pt idx="2275">
                  <c:v>245.02194437356465</c:v>
                </c:pt>
                <c:pt idx="2276">
                  <c:v>226.96769584077569</c:v>
                </c:pt>
                <c:pt idx="2277">
                  <c:v>245.02194437356465</c:v>
                </c:pt>
                <c:pt idx="2278">
                  <c:v>288.8679765246236</c:v>
                </c:pt>
                <c:pt idx="2279">
                  <c:v>317.23893850472058</c:v>
                </c:pt>
                <c:pt idx="2280">
                  <c:v>309.50140341923958</c:v>
                </c:pt>
                <c:pt idx="2281">
                  <c:v>358.50579229395254</c:v>
                </c:pt>
                <c:pt idx="2282">
                  <c:v>350.76825720847148</c:v>
                </c:pt>
                <c:pt idx="2283">
                  <c:v>433.3019647869354</c:v>
                </c:pt>
                <c:pt idx="2284">
                  <c:v>559.68170451645824</c:v>
                </c:pt>
                <c:pt idx="2285">
                  <c:v>608.6860933911712</c:v>
                </c:pt>
                <c:pt idx="2286">
                  <c:v>820.17871906098492</c:v>
                </c:pt>
                <c:pt idx="2287">
                  <c:v>1026.5129880071447</c:v>
                </c:pt>
                <c:pt idx="2288">
                  <c:v>1410.810563919367</c:v>
                </c:pt>
                <c:pt idx="2289">
                  <c:v>1795.1081398315896</c:v>
                </c:pt>
                <c:pt idx="2290">
                  <c:v>2398.6358764991069</c:v>
                </c:pt>
                <c:pt idx="2291">
                  <c:v>3226.5521306455726</c:v>
                </c:pt>
                <c:pt idx="2292">
                  <c:v>4294.3319724419498</c:v>
                </c:pt>
                <c:pt idx="2293">
                  <c:v>4975.2350599642768</c:v>
                </c:pt>
                <c:pt idx="2294">
                  <c:v>6293.1952028578717</c:v>
                </c:pt>
                <c:pt idx="2295">
                  <c:v>7090.1613166624138</c:v>
                </c:pt>
                <c:pt idx="2296">
                  <c:v>8353.9587139576415</c:v>
                </c:pt>
                <c:pt idx="2297">
                  <c:v>9506.851441694309</c:v>
                </c:pt>
                <c:pt idx="2298">
                  <c:v>10110.379178361827</c:v>
                </c:pt>
                <c:pt idx="2299">
                  <c:v>10425.038938504718</c:v>
                </c:pt>
                <c:pt idx="2300">
                  <c:v>10107.799999999999</c:v>
                </c:pt>
                <c:pt idx="2301">
                  <c:v>9385.630058688439</c:v>
                </c:pt>
                <c:pt idx="2302">
                  <c:v>8606.7181934166856</c:v>
                </c:pt>
                <c:pt idx="2303">
                  <c:v>7391.925184996172</c:v>
                </c:pt>
                <c:pt idx="2304">
                  <c:v>6239.0324572595046</c:v>
                </c:pt>
                <c:pt idx="2305">
                  <c:v>5068.0854809900484</c:v>
                </c:pt>
                <c:pt idx="2306">
                  <c:v>4031.2557795355956</c:v>
                </c:pt>
                <c:pt idx="2307">
                  <c:v>3066.6430722122986</c:v>
                </c:pt>
                <c:pt idx="2308">
                  <c:v>2393.4775197754525</c:v>
                </c:pt>
                <c:pt idx="2309">
                  <c:v>1864.7459556009185</c:v>
                </c:pt>
                <c:pt idx="2310">
                  <c:v>1302.4850727226333</c:v>
                </c:pt>
                <c:pt idx="2311">
                  <c:v>982.66695585608568</c:v>
                </c:pt>
                <c:pt idx="2312">
                  <c:v>737.645011482521</c:v>
                </c:pt>
                <c:pt idx="2313">
                  <c:v>626.74034192396016</c:v>
                </c:pt>
                <c:pt idx="2314">
                  <c:v>438.46032151058938</c:v>
                </c:pt>
                <c:pt idx="2315">
                  <c:v>464.25210512885934</c:v>
                </c:pt>
                <c:pt idx="2316">
                  <c:v>384.2975759122225</c:v>
                </c:pt>
                <c:pt idx="2317">
                  <c:v>273.3929063536616</c:v>
                </c:pt>
                <c:pt idx="2318">
                  <c:v>239.86358764991067</c:v>
                </c:pt>
                <c:pt idx="2319">
                  <c:v>226.96769584077569</c:v>
                </c:pt>
                <c:pt idx="2320">
                  <c:v>232.12605256442967</c:v>
                </c:pt>
                <c:pt idx="2321">
                  <c:v>234.70523092625669</c:v>
                </c:pt>
                <c:pt idx="2322">
                  <c:v>224.3885174789487</c:v>
                </c:pt>
                <c:pt idx="2323">
                  <c:v>257.91783618269966</c:v>
                </c:pt>
                <c:pt idx="2324">
                  <c:v>239.86358764991067</c:v>
                </c:pt>
                <c:pt idx="2325">
                  <c:v>270.81372799183464</c:v>
                </c:pt>
                <c:pt idx="2326">
                  <c:v>159.9090584332738</c:v>
                </c:pt>
                <c:pt idx="2327">
                  <c:v>185.70084205154376</c:v>
                </c:pt>
                <c:pt idx="2328">
                  <c:v>193.43837713702476</c:v>
                </c:pt>
                <c:pt idx="2329">
                  <c:v>234.70523092625669</c:v>
                </c:pt>
                <c:pt idx="2330">
                  <c:v>221.80933911712171</c:v>
                </c:pt>
                <c:pt idx="2331">
                  <c:v>247.60112273539167</c:v>
                </c:pt>
                <c:pt idx="2332">
                  <c:v>245.02194437356465</c:v>
                </c:pt>
                <c:pt idx="2333">
                  <c:v>208.9134473079867</c:v>
                </c:pt>
                <c:pt idx="2334">
                  <c:v>211.49262566981372</c:v>
                </c:pt>
                <c:pt idx="2335">
                  <c:v>196.01755549885172</c:v>
                </c:pt>
                <c:pt idx="2336">
                  <c:v>221.80933911712171</c:v>
                </c:pt>
                <c:pt idx="2337">
                  <c:v>278.55126307731564</c:v>
                </c:pt>
                <c:pt idx="2338">
                  <c:v>214.07180403164071</c:v>
                </c:pt>
                <c:pt idx="2339">
                  <c:v>219.23016075529469</c:v>
                </c:pt>
                <c:pt idx="2340">
                  <c:v>224.3885174789487</c:v>
                </c:pt>
                <c:pt idx="2341">
                  <c:v>221.80933911712171</c:v>
                </c:pt>
                <c:pt idx="2342">
                  <c:v>214.07180403164071</c:v>
                </c:pt>
                <c:pt idx="2343">
                  <c:v>190.85919877519774</c:v>
                </c:pt>
                <c:pt idx="2344">
                  <c:v>211.49262566981372</c:v>
                </c:pt>
                <c:pt idx="2345">
                  <c:v>221.80933911712171</c:v>
                </c:pt>
                <c:pt idx="2346">
                  <c:v>175.38412860423574</c:v>
                </c:pt>
                <c:pt idx="2347">
                  <c:v>226.96769584077569</c:v>
                </c:pt>
                <c:pt idx="2348">
                  <c:v>211.49262566981372</c:v>
                </c:pt>
                <c:pt idx="2349">
                  <c:v>245.02194437356465</c:v>
                </c:pt>
                <c:pt idx="2350">
                  <c:v>226.96769584077569</c:v>
                </c:pt>
                <c:pt idx="2351">
                  <c:v>219.23016075529469</c:v>
                </c:pt>
                <c:pt idx="2352">
                  <c:v>188.28002041337072</c:v>
                </c:pt>
                <c:pt idx="2353">
                  <c:v>283.70961980096962</c:v>
                </c:pt>
                <c:pt idx="2354">
                  <c:v>208.9134473079867</c:v>
                </c:pt>
                <c:pt idx="2355">
                  <c:v>172.80495024240878</c:v>
                </c:pt>
                <c:pt idx="2356">
                  <c:v>196.01755549885172</c:v>
                </c:pt>
                <c:pt idx="2357">
                  <c:v>193.43837713702476</c:v>
                </c:pt>
                <c:pt idx="2358">
                  <c:v>221.80933911712171</c:v>
                </c:pt>
                <c:pt idx="2359">
                  <c:v>219.23016075529469</c:v>
                </c:pt>
                <c:pt idx="2360">
                  <c:v>196.01755549885172</c:v>
                </c:pt>
                <c:pt idx="2361">
                  <c:v>229.54687420260268</c:v>
                </c:pt>
                <c:pt idx="2362">
                  <c:v>237.28440928808368</c:v>
                </c:pt>
                <c:pt idx="2363">
                  <c:v>198.59673386067874</c:v>
                </c:pt>
                <c:pt idx="2364">
                  <c:v>208.9134473079867</c:v>
                </c:pt>
                <c:pt idx="2365">
                  <c:v>196.01755549885172</c:v>
                </c:pt>
                <c:pt idx="2366">
                  <c:v>268.23454963000762</c:v>
                </c:pt>
                <c:pt idx="2367">
                  <c:v>211.49262566981372</c:v>
                </c:pt>
                <c:pt idx="2368">
                  <c:v>229.54687420260268</c:v>
                </c:pt>
                <c:pt idx="2369">
                  <c:v>198.59673386067874</c:v>
                </c:pt>
                <c:pt idx="2370">
                  <c:v>247.60112273539167</c:v>
                </c:pt>
                <c:pt idx="2371">
                  <c:v>255.33865782087267</c:v>
                </c:pt>
                <c:pt idx="2372">
                  <c:v>265.65537126818066</c:v>
                </c:pt>
                <c:pt idx="2373">
                  <c:v>229.54687420260268</c:v>
                </c:pt>
                <c:pt idx="2374">
                  <c:v>229.54687420260268</c:v>
                </c:pt>
                <c:pt idx="2375">
                  <c:v>208.9134473079867</c:v>
                </c:pt>
                <c:pt idx="2376">
                  <c:v>193.43837713702476</c:v>
                </c:pt>
                <c:pt idx="2377">
                  <c:v>226.96769584077569</c:v>
                </c:pt>
                <c:pt idx="2378">
                  <c:v>175.38412860423574</c:v>
                </c:pt>
                <c:pt idx="2379">
                  <c:v>224.3885174789487</c:v>
                </c:pt>
                <c:pt idx="2380">
                  <c:v>196.01755549885172</c:v>
                </c:pt>
                <c:pt idx="2381">
                  <c:v>190.85919877519774</c:v>
                </c:pt>
                <c:pt idx="2382">
                  <c:v>211.49262566981372</c:v>
                </c:pt>
                <c:pt idx="2383">
                  <c:v>188.28002041337072</c:v>
                </c:pt>
                <c:pt idx="2384">
                  <c:v>216.6509823934677</c:v>
                </c:pt>
                <c:pt idx="2385">
                  <c:v>185.70084205154376</c:v>
                </c:pt>
                <c:pt idx="2386">
                  <c:v>224.3885174789487</c:v>
                </c:pt>
                <c:pt idx="2387">
                  <c:v>196.01755549885172</c:v>
                </c:pt>
                <c:pt idx="2388">
                  <c:v>198.59673386067874</c:v>
                </c:pt>
                <c:pt idx="2389">
                  <c:v>232.12605256442967</c:v>
                </c:pt>
                <c:pt idx="2390">
                  <c:v>198.59673386067874</c:v>
                </c:pt>
                <c:pt idx="2391">
                  <c:v>206.33426894615974</c:v>
                </c:pt>
                <c:pt idx="2392">
                  <c:v>208.9134473079867</c:v>
                </c:pt>
                <c:pt idx="2393">
                  <c:v>255.33865782087267</c:v>
                </c:pt>
                <c:pt idx="2394">
                  <c:v>147.01316662413882</c:v>
                </c:pt>
                <c:pt idx="2395">
                  <c:v>219.23016075529469</c:v>
                </c:pt>
                <c:pt idx="2396">
                  <c:v>245.02194437356465</c:v>
                </c:pt>
                <c:pt idx="2397">
                  <c:v>214.07180403164071</c:v>
                </c:pt>
                <c:pt idx="2398">
                  <c:v>201.17591222250573</c:v>
                </c:pt>
                <c:pt idx="2399">
                  <c:v>232.12605256442967</c:v>
                </c:pt>
                <c:pt idx="2400">
                  <c:v>234.70523092625669</c:v>
                </c:pt>
                <c:pt idx="2401">
                  <c:v>193.43837713702476</c:v>
                </c:pt>
                <c:pt idx="2402">
                  <c:v>188.28002041337072</c:v>
                </c:pt>
                <c:pt idx="2403">
                  <c:v>196.01755549885172</c:v>
                </c:pt>
                <c:pt idx="2404">
                  <c:v>245.02194437356465</c:v>
                </c:pt>
                <c:pt idx="2405">
                  <c:v>239.86358764991067</c:v>
                </c:pt>
                <c:pt idx="2406">
                  <c:v>214.07180403164071</c:v>
                </c:pt>
                <c:pt idx="2407">
                  <c:v>242.44276601173769</c:v>
                </c:pt>
                <c:pt idx="2408">
                  <c:v>183.12166368971674</c:v>
                </c:pt>
                <c:pt idx="2409">
                  <c:v>216.6509823934677</c:v>
                </c:pt>
                <c:pt idx="2410">
                  <c:v>226.96769584077569</c:v>
                </c:pt>
                <c:pt idx="2411">
                  <c:v>247.60112273539167</c:v>
                </c:pt>
                <c:pt idx="2412">
                  <c:v>216.6509823934677</c:v>
                </c:pt>
                <c:pt idx="2413">
                  <c:v>232.12605256442967</c:v>
                </c:pt>
                <c:pt idx="2414">
                  <c:v>208.9134473079867</c:v>
                </c:pt>
                <c:pt idx="2415">
                  <c:v>201.17591222250573</c:v>
                </c:pt>
                <c:pt idx="2416">
                  <c:v>175.38412860423574</c:v>
                </c:pt>
                <c:pt idx="2417">
                  <c:v>214.07180403164071</c:v>
                </c:pt>
                <c:pt idx="2418">
                  <c:v>190.85919877519774</c:v>
                </c:pt>
                <c:pt idx="2419">
                  <c:v>193.43837713702476</c:v>
                </c:pt>
                <c:pt idx="2420">
                  <c:v>224.3885174789487</c:v>
                </c:pt>
                <c:pt idx="2421">
                  <c:v>196.01755549885172</c:v>
                </c:pt>
                <c:pt idx="2422">
                  <c:v>232.12605256442967</c:v>
                </c:pt>
                <c:pt idx="2423">
                  <c:v>214.07180403164071</c:v>
                </c:pt>
                <c:pt idx="2424">
                  <c:v>247.60112273539167</c:v>
                </c:pt>
                <c:pt idx="2425">
                  <c:v>198.59673386067874</c:v>
                </c:pt>
                <c:pt idx="2426">
                  <c:v>214.07180403164071</c:v>
                </c:pt>
                <c:pt idx="2427">
                  <c:v>198.59673386067874</c:v>
                </c:pt>
                <c:pt idx="2428">
                  <c:v>263.07619290635364</c:v>
                </c:pt>
                <c:pt idx="2429">
                  <c:v>234.70523092625669</c:v>
                </c:pt>
                <c:pt idx="2430">
                  <c:v>183.12166368971674</c:v>
                </c:pt>
                <c:pt idx="2431">
                  <c:v>239.86358764991067</c:v>
                </c:pt>
                <c:pt idx="2432">
                  <c:v>255.33865782087267</c:v>
                </c:pt>
                <c:pt idx="2433">
                  <c:v>247.60112273539167</c:v>
                </c:pt>
                <c:pt idx="2434">
                  <c:v>245.02194437356465</c:v>
                </c:pt>
                <c:pt idx="2435">
                  <c:v>242.44276601173769</c:v>
                </c:pt>
                <c:pt idx="2436">
                  <c:v>165.06741515692778</c:v>
                </c:pt>
                <c:pt idx="2437">
                  <c:v>226.96769584077569</c:v>
                </c:pt>
                <c:pt idx="2438">
                  <c:v>237.28440928808368</c:v>
                </c:pt>
                <c:pt idx="2439">
                  <c:v>229.54687420260268</c:v>
                </c:pt>
                <c:pt idx="2440">
                  <c:v>224.3885174789487</c:v>
                </c:pt>
                <c:pt idx="2441">
                  <c:v>270.81372799183464</c:v>
                </c:pt>
                <c:pt idx="2442">
                  <c:v>203.75509058433272</c:v>
                </c:pt>
                <c:pt idx="2443">
                  <c:v>229.54687420260268</c:v>
                </c:pt>
                <c:pt idx="2444">
                  <c:v>263.07619290635364</c:v>
                </c:pt>
                <c:pt idx="2445">
                  <c:v>196.01755549885172</c:v>
                </c:pt>
                <c:pt idx="2446">
                  <c:v>214.07180403164071</c:v>
                </c:pt>
                <c:pt idx="2447">
                  <c:v>198.59673386067874</c:v>
                </c:pt>
                <c:pt idx="2448">
                  <c:v>185.70084205154376</c:v>
                </c:pt>
                <c:pt idx="2449">
                  <c:v>175.38412860423574</c:v>
                </c:pt>
                <c:pt idx="2450">
                  <c:v>198.59673386067874</c:v>
                </c:pt>
                <c:pt idx="2451">
                  <c:v>211.49262566981372</c:v>
                </c:pt>
                <c:pt idx="2452">
                  <c:v>216.6509823934677</c:v>
                </c:pt>
                <c:pt idx="2453">
                  <c:v>208.9134473079867</c:v>
                </c:pt>
                <c:pt idx="2454">
                  <c:v>170.22577188058176</c:v>
                </c:pt>
                <c:pt idx="2455">
                  <c:v>188.28002041337072</c:v>
                </c:pt>
                <c:pt idx="2456">
                  <c:v>260.49701454452662</c:v>
                </c:pt>
                <c:pt idx="2457">
                  <c:v>234.70523092625669</c:v>
                </c:pt>
                <c:pt idx="2458">
                  <c:v>185.70084205154376</c:v>
                </c:pt>
                <c:pt idx="2459">
                  <c:v>203.75509058433272</c:v>
                </c:pt>
                <c:pt idx="2460">
                  <c:v>190.85919877519774</c:v>
                </c:pt>
                <c:pt idx="2461">
                  <c:v>214.07180403164071</c:v>
                </c:pt>
                <c:pt idx="2462">
                  <c:v>263.07619290635364</c:v>
                </c:pt>
                <c:pt idx="2463">
                  <c:v>185.70084205154376</c:v>
                </c:pt>
                <c:pt idx="2464">
                  <c:v>224.3885174789487</c:v>
                </c:pt>
                <c:pt idx="2465">
                  <c:v>188.28002041337072</c:v>
                </c:pt>
                <c:pt idx="2466">
                  <c:v>206.33426894615974</c:v>
                </c:pt>
                <c:pt idx="2467">
                  <c:v>221.80933911712171</c:v>
                </c:pt>
                <c:pt idx="2468">
                  <c:v>208.9134473079867</c:v>
                </c:pt>
                <c:pt idx="2469">
                  <c:v>183.12166368971674</c:v>
                </c:pt>
                <c:pt idx="2470">
                  <c:v>214.07180403164071</c:v>
                </c:pt>
                <c:pt idx="2471">
                  <c:v>247.60112273539167</c:v>
                </c:pt>
                <c:pt idx="2472">
                  <c:v>224.3885174789487</c:v>
                </c:pt>
                <c:pt idx="2473">
                  <c:v>221.80933911712171</c:v>
                </c:pt>
                <c:pt idx="2474">
                  <c:v>208.9134473079867</c:v>
                </c:pt>
                <c:pt idx="2475">
                  <c:v>206.33426894615974</c:v>
                </c:pt>
                <c:pt idx="2476">
                  <c:v>237.28440928808368</c:v>
                </c:pt>
                <c:pt idx="2477">
                  <c:v>226.96769584077569</c:v>
                </c:pt>
                <c:pt idx="2478">
                  <c:v>214.07180403164071</c:v>
                </c:pt>
                <c:pt idx="2479">
                  <c:v>206.33426894615974</c:v>
                </c:pt>
                <c:pt idx="2480">
                  <c:v>242.44276601173769</c:v>
                </c:pt>
                <c:pt idx="2481">
                  <c:v>214.07180403164071</c:v>
                </c:pt>
                <c:pt idx="2482">
                  <c:v>183.12166368971674</c:v>
                </c:pt>
                <c:pt idx="2483">
                  <c:v>188.28002041337072</c:v>
                </c:pt>
                <c:pt idx="2484">
                  <c:v>183.12166368971674</c:v>
                </c:pt>
                <c:pt idx="2485">
                  <c:v>193.43837713702476</c:v>
                </c:pt>
                <c:pt idx="2486">
                  <c:v>162.48823679510076</c:v>
                </c:pt>
                <c:pt idx="2487">
                  <c:v>242.44276601173769</c:v>
                </c:pt>
                <c:pt idx="2488">
                  <c:v>219.23016075529469</c:v>
                </c:pt>
                <c:pt idx="2489">
                  <c:v>193.43837713702476</c:v>
                </c:pt>
                <c:pt idx="2490">
                  <c:v>208.9134473079867</c:v>
                </c:pt>
                <c:pt idx="2491">
                  <c:v>216.6509823934677</c:v>
                </c:pt>
                <c:pt idx="2492">
                  <c:v>214.07180403164071</c:v>
                </c:pt>
                <c:pt idx="2493">
                  <c:v>211.49262566981372</c:v>
                </c:pt>
                <c:pt idx="2494">
                  <c:v>226.96769584077569</c:v>
                </c:pt>
                <c:pt idx="2495">
                  <c:v>214.07180403164071</c:v>
                </c:pt>
                <c:pt idx="2496">
                  <c:v>180.54248532788978</c:v>
                </c:pt>
                <c:pt idx="2497">
                  <c:v>229.54687420260268</c:v>
                </c:pt>
                <c:pt idx="2498">
                  <c:v>229.54687420260268</c:v>
                </c:pt>
                <c:pt idx="2499">
                  <c:v>237.28440928808368</c:v>
                </c:pt>
                <c:pt idx="2500">
                  <c:v>237.28440928808368</c:v>
                </c:pt>
                <c:pt idx="2501">
                  <c:v>255.33865782087267</c:v>
                </c:pt>
                <c:pt idx="2502">
                  <c:v>203.75509058433272</c:v>
                </c:pt>
                <c:pt idx="2503">
                  <c:v>188.28002041337072</c:v>
                </c:pt>
                <c:pt idx="2504">
                  <c:v>268.23454963000762</c:v>
                </c:pt>
                <c:pt idx="2505">
                  <c:v>219.23016075529469</c:v>
                </c:pt>
                <c:pt idx="2506">
                  <c:v>229.54687420260268</c:v>
                </c:pt>
                <c:pt idx="2507">
                  <c:v>221.80933911712171</c:v>
                </c:pt>
                <c:pt idx="2508">
                  <c:v>211.49262566981372</c:v>
                </c:pt>
                <c:pt idx="2509">
                  <c:v>247.60112273539167</c:v>
                </c:pt>
                <c:pt idx="2510">
                  <c:v>201.17591222250573</c:v>
                </c:pt>
                <c:pt idx="2511">
                  <c:v>206.33426894615974</c:v>
                </c:pt>
                <c:pt idx="2512">
                  <c:v>245.02194437356465</c:v>
                </c:pt>
                <c:pt idx="2513">
                  <c:v>211.49262566981372</c:v>
                </c:pt>
                <c:pt idx="2514">
                  <c:v>154.75070170961979</c:v>
                </c:pt>
                <c:pt idx="2515">
                  <c:v>219.23016075529469</c:v>
                </c:pt>
                <c:pt idx="2516">
                  <c:v>252.75947945904565</c:v>
                </c:pt>
                <c:pt idx="2517">
                  <c:v>224.3885174789487</c:v>
                </c:pt>
                <c:pt idx="2518">
                  <c:v>250.18030109721866</c:v>
                </c:pt>
                <c:pt idx="2519">
                  <c:v>226.96769584077569</c:v>
                </c:pt>
                <c:pt idx="2520">
                  <c:v>188.28002041337072</c:v>
                </c:pt>
                <c:pt idx="2521">
                  <c:v>224.3885174789487</c:v>
                </c:pt>
                <c:pt idx="2522">
                  <c:v>216.6509823934677</c:v>
                </c:pt>
                <c:pt idx="2523">
                  <c:v>211.49262566981372</c:v>
                </c:pt>
                <c:pt idx="2524">
                  <c:v>255.33865782087267</c:v>
                </c:pt>
                <c:pt idx="2525">
                  <c:v>255.33865782087267</c:v>
                </c:pt>
                <c:pt idx="2526">
                  <c:v>226.96769584077569</c:v>
                </c:pt>
                <c:pt idx="2527">
                  <c:v>206.33426894615974</c:v>
                </c:pt>
                <c:pt idx="2528">
                  <c:v>245.02194437356465</c:v>
                </c:pt>
                <c:pt idx="2529">
                  <c:v>239.86358764991067</c:v>
                </c:pt>
                <c:pt idx="2530">
                  <c:v>247.60112273539167</c:v>
                </c:pt>
                <c:pt idx="2531">
                  <c:v>229.54687420260268</c:v>
                </c:pt>
                <c:pt idx="2532">
                  <c:v>229.54687420260268</c:v>
                </c:pt>
                <c:pt idx="2533">
                  <c:v>263.07619290635364</c:v>
                </c:pt>
                <c:pt idx="2534">
                  <c:v>263.07619290635364</c:v>
                </c:pt>
                <c:pt idx="2535">
                  <c:v>237.28440928808368</c:v>
                </c:pt>
                <c:pt idx="2536">
                  <c:v>245.02194437356465</c:v>
                </c:pt>
                <c:pt idx="2537">
                  <c:v>214.07180403164071</c:v>
                </c:pt>
                <c:pt idx="2538">
                  <c:v>221.80933911712171</c:v>
                </c:pt>
                <c:pt idx="2539">
                  <c:v>234.70523092625669</c:v>
                </c:pt>
                <c:pt idx="2540">
                  <c:v>257.91783618269966</c:v>
                </c:pt>
                <c:pt idx="2541">
                  <c:v>232.12605256442967</c:v>
                </c:pt>
                <c:pt idx="2542">
                  <c:v>232.12605256442967</c:v>
                </c:pt>
                <c:pt idx="2543">
                  <c:v>232.12605256442967</c:v>
                </c:pt>
                <c:pt idx="2544">
                  <c:v>226.96769584077569</c:v>
                </c:pt>
                <c:pt idx="2545">
                  <c:v>188.28002041337072</c:v>
                </c:pt>
                <c:pt idx="2546">
                  <c:v>183.12166368971674</c:v>
                </c:pt>
                <c:pt idx="2547">
                  <c:v>232.12605256442967</c:v>
                </c:pt>
                <c:pt idx="2548">
                  <c:v>268.23454963000762</c:v>
                </c:pt>
                <c:pt idx="2549">
                  <c:v>196.01755549885172</c:v>
                </c:pt>
                <c:pt idx="2550">
                  <c:v>201.17591222250573</c:v>
                </c:pt>
                <c:pt idx="2551">
                  <c:v>234.70523092625669</c:v>
                </c:pt>
                <c:pt idx="2552">
                  <c:v>211.49262566981372</c:v>
                </c:pt>
                <c:pt idx="2553">
                  <c:v>247.60112273539167</c:v>
                </c:pt>
                <c:pt idx="2554">
                  <c:v>193.43837713702476</c:v>
                </c:pt>
                <c:pt idx="2555">
                  <c:v>211.49262566981372</c:v>
                </c:pt>
                <c:pt idx="2556">
                  <c:v>185.70084205154376</c:v>
                </c:pt>
                <c:pt idx="2557">
                  <c:v>211.49262566981372</c:v>
                </c:pt>
                <c:pt idx="2558">
                  <c:v>242.44276601173769</c:v>
                </c:pt>
                <c:pt idx="2559">
                  <c:v>206.33426894615974</c:v>
                </c:pt>
                <c:pt idx="2560">
                  <c:v>234.70523092625669</c:v>
                </c:pt>
                <c:pt idx="2561">
                  <c:v>203.75509058433272</c:v>
                </c:pt>
                <c:pt idx="2562">
                  <c:v>242.44276601173769</c:v>
                </c:pt>
                <c:pt idx="2563">
                  <c:v>229.54687420260268</c:v>
                </c:pt>
                <c:pt idx="2564">
                  <c:v>257.91783618269966</c:v>
                </c:pt>
                <c:pt idx="2565">
                  <c:v>250.18030109721866</c:v>
                </c:pt>
                <c:pt idx="2566">
                  <c:v>180.54248532788978</c:v>
                </c:pt>
                <c:pt idx="2567">
                  <c:v>203.75509058433272</c:v>
                </c:pt>
                <c:pt idx="2568">
                  <c:v>237.28440928808368</c:v>
                </c:pt>
                <c:pt idx="2569">
                  <c:v>185.70084205154376</c:v>
                </c:pt>
                <c:pt idx="2570">
                  <c:v>237.28440928808368</c:v>
                </c:pt>
                <c:pt idx="2571">
                  <c:v>206.33426894615974</c:v>
                </c:pt>
                <c:pt idx="2572">
                  <c:v>193.43837713702476</c:v>
                </c:pt>
                <c:pt idx="2573">
                  <c:v>203.75509058433272</c:v>
                </c:pt>
                <c:pt idx="2574">
                  <c:v>224.3885174789487</c:v>
                </c:pt>
                <c:pt idx="2575">
                  <c:v>203.75509058433272</c:v>
                </c:pt>
                <c:pt idx="2576">
                  <c:v>203.75509058433272</c:v>
                </c:pt>
                <c:pt idx="2577">
                  <c:v>175.38412860423574</c:v>
                </c:pt>
                <c:pt idx="2578">
                  <c:v>216.6509823934677</c:v>
                </c:pt>
                <c:pt idx="2579">
                  <c:v>226.96769584077569</c:v>
                </c:pt>
                <c:pt idx="2580">
                  <c:v>214.07180403164071</c:v>
                </c:pt>
                <c:pt idx="2581">
                  <c:v>172.80495024240878</c:v>
                </c:pt>
                <c:pt idx="2582">
                  <c:v>252.75947945904565</c:v>
                </c:pt>
                <c:pt idx="2583">
                  <c:v>201.17591222250573</c:v>
                </c:pt>
                <c:pt idx="2584">
                  <c:v>224.3885174789487</c:v>
                </c:pt>
                <c:pt idx="2585">
                  <c:v>257.91783618269966</c:v>
                </c:pt>
                <c:pt idx="2586">
                  <c:v>211.49262566981372</c:v>
                </c:pt>
                <c:pt idx="2587">
                  <c:v>239.86358764991067</c:v>
                </c:pt>
                <c:pt idx="2588">
                  <c:v>247.60112273539167</c:v>
                </c:pt>
                <c:pt idx="2589">
                  <c:v>172.80495024240878</c:v>
                </c:pt>
                <c:pt idx="2590">
                  <c:v>268.23454963000762</c:v>
                </c:pt>
                <c:pt idx="2591">
                  <c:v>257.91783618269966</c:v>
                </c:pt>
                <c:pt idx="2592">
                  <c:v>301.76386833375858</c:v>
                </c:pt>
                <c:pt idx="2593">
                  <c:v>245.02194437356465</c:v>
                </c:pt>
                <c:pt idx="2594">
                  <c:v>255.33865782087267</c:v>
                </c:pt>
                <c:pt idx="2595">
                  <c:v>221.80933911712171</c:v>
                </c:pt>
                <c:pt idx="2596">
                  <c:v>219.23016075529469</c:v>
                </c:pt>
                <c:pt idx="2597">
                  <c:v>242.44276601173769</c:v>
                </c:pt>
                <c:pt idx="2598">
                  <c:v>268.23454963000762</c:v>
                </c:pt>
                <c:pt idx="2599">
                  <c:v>268.23454963000762</c:v>
                </c:pt>
                <c:pt idx="2600">
                  <c:v>245.02194437356465</c:v>
                </c:pt>
                <c:pt idx="2601">
                  <c:v>268.23454963000762</c:v>
                </c:pt>
                <c:pt idx="2602">
                  <c:v>232.12605256442967</c:v>
                </c:pt>
                <c:pt idx="2603">
                  <c:v>219.23016075529469</c:v>
                </c:pt>
                <c:pt idx="2604">
                  <c:v>232.12605256442967</c:v>
                </c:pt>
                <c:pt idx="2605">
                  <c:v>180.54248532788978</c:v>
                </c:pt>
                <c:pt idx="2606">
                  <c:v>237.28440928808368</c:v>
                </c:pt>
                <c:pt idx="2607">
                  <c:v>198.59673386067874</c:v>
                </c:pt>
                <c:pt idx="2608">
                  <c:v>188.28002041337072</c:v>
                </c:pt>
                <c:pt idx="2609">
                  <c:v>245.02194437356465</c:v>
                </c:pt>
                <c:pt idx="2610">
                  <c:v>250.18030109721866</c:v>
                </c:pt>
                <c:pt idx="2611">
                  <c:v>216.6509823934677</c:v>
                </c:pt>
                <c:pt idx="2612">
                  <c:v>221.80933911712171</c:v>
                </c:pt>
                <c:pt idx="2613">
                  <c:v>268.23454963000762</c:v>
                </c:pt>
                <c:pt idx="2614">
                  <c:v>229.54687420260268</c:v>
                </c:pt>
                <c:pt idx="2615">
                  <c:v>232.12605256442967</c:v>
                </c:pt>
                <c:pt idx="2616">
                  <c:v>239.86358764991067</c:v>
                </c:pt>
                <c:pt idx="2617">
                  <c:v>208.9134473079867</c:v>
                </c:pt>
                <c:pt idx="2618">
                  <c:v>255.33865782087267</c:v>
                </c:pt>
                <c:pt idx="2619">
                  <c:v>237.28440928808368</c:v>
                </c:pt>
                <c:pt idx="2620">
                  <c:v>216.6509823934677</c:v>
                </c:pt>
                <c:pt idx="2621">
                  <c:v>247.60112273539167</c:v>
                </c:pt>
                <c:pt idx="2622">
                  <c:v>198.59673386067874</c:v>
                </c:pt>
                <c:pt idx="2623">
                  <c:v>250.18030109721866</c:v>
                </c:pt>
                <c:pt idx="2624">
                  <c:v>229.54687420260268</c:v>
                </c:pt>
                <c:pt idx="2625">
                  <c:v>247.60112273539167</c:v>
                </c:pt>
                <c:pt idx="2626">
                  <c:v>229.54687420260268</c:v>
                </c:pt>
                <c:pt idx="2627">
                  <c:v>214.07180403164071</c:v>
                </c:pt>
                <c:pt idx="2628">
                  <c:v>232.12605256442967</c:v>
                </c:pt>
                <c:pt idx="2629">
                  <c:v>185.70084205154376</c:v>
                </c:pt>
                <c:pt idx="2630">
                  <c:v>242.44276601173769</c:v>
                </c:pt>
                <c:pt idx="2631">
                  <c:v>250.18030109721866</c:v>
                </c:pt>
                <c:pt idx="2632">
                  <c:v>226.96769584077569</c:v>
                </c:pt>
                <c:pt idx="2633">
                  <c:v>206.33426894615974</c:v>
                </c:pt>
                <c:pt idx="2634">
                  <c:v>232.12605256442967</c:v>
                </c:pt>
                <c:pt idx="2635">
                  <c:v>229.54687420260268</c:v>
                </c:pt>
                <c:pt idx="2636">
                  <c:v>224.3885174789487</c:v>
                </c:pt>
                <c:pt idx="2637">
                  <c:v>252.75947945904565</c:v>
                </c:pt>
                <c:pt idx="2638">
                  <c:v>224.3885174789487</c:v>
                </c:pt>
                <c:pt idx="2639">
                  <c:v>232.12605256442967</c:v>
                </c:pt>
                <c:pt idx="2640">
                  <c:v>250.18030109721866</c:v>
                </c:pt>
                <c:pt idx="2641">
                  <c:v>196.01755549885172</c:v>
                </c:pt>
                <c:pt idx="2642">
                  <c:v>239.86358764991067</c:v>
                </c:pt>
                <c:pt idx="2643">
                  <c:v>247.60112273539167</c:v>
                </c:pt>
                <c:pt idx="2644">
                  <c:v>257.91783618269966</c:v>
                </c:pt>
                <c:pt idx="2645">
                  <c:v>221.80933911712171</c:v>
                </c:pt>
                <c:pt idx="2646">
                  <c:v>260.49701454452662</c:v>
                </c:pt>
                <c:pt idx="2647">
                  <c:v>247.60112273539167</c:v>
                </c:pt>
                <c:pt idx="2648">
                  <c:v>211.49262566981372</c:v>
                </c:pt>
                <c:pt idx="2649">
                  <c:v>180.54248532788978</c:v>
                </c:pt>
                <c:pt idx="2650">
                  <c:v>203.75509058433272</c:v>
                </c:pt>
                <c:pt idx="2651">
                  <c:v>214.07180403164071</c:v>
                </c:pt>
                <c:pt idx="2652">
                  <c:v>257.91783618269966</c:v>
                </c:pt>
                <c:pt idx="2653">
                  <c:v>270.81372799183464</c:v>
                </c:pt>
                <c:pt idx="2654">
                  <c:v>263.07619290635364</c:v>
                </c:pt>
                <c:pt idx="2655">
                  <c:v>245.02194437356465</c:v>
                </c:pt>
                <c:pt idx="2656">
                  <c:v>224.3885174789487</c:v>
                </c:pt>
                <c:pt idx="2657">
                  <c:v>193.43837713702476</c:v>
                </c:pt>
                <c:pt idx="2658">
                  <c:v>252.75947945904565</c:v>
                </c:pt>
                <c:pt idx="2659">
                  <c:v>275.97208471548862</c:v>
                </c:pt>
                <c:pt idx="2660">
                  <c:v>224.3885174789487</c:v>
                </c:pt>
                <c:pt idx="2661">
                  <c:v>180.54248532788978</c:v>
                </c:pt>
                <c:pt idx="2662">
                  <c:v>232.12605256442967</c:v>
                </c:pt>
                <c:pt idx="2663">
                  <c:v>229.54687420260268</c:v>
                </c:pt>
                <c:pt idx="2664">
                  <c:v>224.3885174789487</c:v>
                </c:pt>
                <c:pt idx="2665">
                  <c:v>260.49701454452662</c:v>
                </c:pt>
                <c:pt idx="2666">
                  <c:v>257.91783618269966</c:v>
                </c:pt>
                <c:pt idx="2667">
                  <c:v>229.54687420260268</c:v>
                </c:pt>
                <c:pt idx="2668">
                  <c:v>183.12166368971674</c:v>
                </c:pt>
                <c:pt idx="2669">
                  <c:v>216.6509823934677</c:v>
                </c:pt>
                <c:pt idx="2670">
                  <c:v>219.23016075529469</c:v>
                </c:pt>
                <c:pt idx="2671">
                  <c:v>239.86358764991067</c:v>
                </c:pt>
                <c:pt idx="2672">
                  <c:v>245.02194437356465</c:v>
                </c:pt>
                <c:pt idx="2673">
                  <c:v>229.54687420260268</c:v>
                </c:pt>
                <c:pt idx="2674">
                  <c:v>252.75947945904565</c:v>
                </c:pt>
                <c:pt idx="2675">
                  <c:v>234.70523092625669</c:v>
                </c:pt>
                <c:pt idx="2676">
                  <c:v>255.33865782087267</c:v>
                </c:pt>
                <c:pt idx="2677">
                  <c:v>226.96769584077569</c:v>
                </c:pt>
                <c:pt idx="2678">
                  <c:v>242.44276601173769</c:v>
                </c:pt>
                <c:pt idx="2679">
                  <c:v>252.75947945904565</c:v>
                </c:pt>
                <c:pt idx="2680">
                  <c:v>219.23016075529469</c:v>
                </c:pt>
                <c:pt idx="2681">
                  <c:v>250.18030109721866</c:v>
                </c:pt>
                <c:pt idx="2682">
                  <c:v>252.75947945904565</c:v>
                </c:pt>
                <c:pt idx="2683">
                  <c:v>214.07180403164071</c:v>
                </c:pt>
                <c:pt idx="2684">
                  <c:v>219.23016075529469</c:v>
                </c:pt>
                <c:pt idx="2685">
                  <c:v>224.3885174789487</c:v>
                </c:pt>
                <c:pt idx="2686">
                  <c:v>239.86358764991067</c:v>
                </c:pt>
                <c:pt idx="2687">
                  <c:v>257.91783618269966</c:v>
                </c:pt>
                <c:pt idx="2688">
                  <c:v>229.54687420260268</c:v>
                </c:pt>
                <c:pt idx="2689">
                  <c:v>250.18030109721866</c:v>
                </c:pt>
                <c:pt idx="2690">
                  <c:v>237.28440928808368</c:v>
                </c:pt>
                <c:pt idx="2691">
                  <c:v>252.75947945904565</c:v>
                </c:pt>
                <c:pt idx="2692">
                  <c:v>242.44276601173769</c:v>
                </c:pt>
                <c:pt idx="2693">
                  <c:v>257.91783618269966</c:v>
                </c:pt>
                <c:pt idx="2694">
                  <c:v>281.1304414391426</c:v>
                </c:pt>
                <c:pt idx="2695">
                  <c:v>206.33426894615974</c:v>
                </c:pt>
                <c:pt idx="2696">
                  <c:v>270.81372799183464</c:v>
                </c:pt>
                <c:pt idx="2697">
                  <c:v>309.50140341923958</c:v>
                </c:pt>
                <c:pt idx="2698">
                  <c:v>226.96769584077569</c:v>
                </c:pt>
                <c:pt idx="2699">
                  <c:v>211.49262566981372</c:v>
                </c:pt>
                <c:pt idx="2700">
                  <c:v>275.97208471548862</c:v>
                </c:pt>
                <c:pt idx="2701">
                  <c:v>268.23454963000762</c:v>
                </c:pt>
                <c:pt idx="2702">
                  <c:v>216.6509823934677</c:v>
                </c:pt>
                <c:pt idx="2703">
                  <c:v>288.8679765246236</c:v>
                </c:pt>
                <c:pt idx="2704">
                  <c:v>275.97208471548862</c:v>
                </c:pt>
                <c:pt idx="2705">
                  <c:v>247.60112273539167</c:v>
                </c:pt>
                <c:pt idx="2706">
                  <c:v>257.91783618269966</c:v>
                </c:pt>
                <c:pt idx="2707">
                  <c:v>270.81372799183464</c:v>
                </c:pt>
                <c:pt idx="2708">
                  <c:v>278.55126307731564</c:v>
                </c:pt>
                <c:pt idx="2709">
                  <c:v>247.60112273539167</c:v>
                </c:pt>
                <c:pt idx="2710">
                  <c:v>232.12605256442967</c:v>
                </c:pt>
                <c:pt idx="2711">
                  <c:v>211.49262566981372</c:v>
                </c:pt>
                <c:pt idx="2712">
                  <c:v>255.33865782087267</c:v>
                </c:pt>
                <c:pt idx="2713">
                  <c:v>206.33426894615974</c:v>
                </c:pt>
                <c:pt idx="2714">
                  <c:v>255.33865782087267</c:v>
                </c:pt>
                <c:pt idx="2715">
                  <c:v>239.86358764991067</c:v>
                </c:pt>
                <c:pt idx="2716">
                  <c:v>263.07619290635364</c:v>
                </c:pt>
                <c:pt idx="2717">
                  <c:v>226.96769584077569</c:v>
                </c:pt>
                <c:pt idx="2718">
                  <c:v>294.02633324827764</c:v>
                </c:pt>
                <c:pt idx="2719">
                  <c:v>260.49701454452662</c:v>
                </c:pt>
                <c:pt idx="2720">
                  <c:v>247.60112273539167</c:v>
                </c:pt>
                <c:pt idx="2721">
                  <c:v>234.70523092625669</c:v>
                </c:pt>
                <c:pt idx="2722">
                  <c:v>288.8679765246236</c:v>
                </c:pt>
                <c:pt idx="2723">
                  <c:v>226.96769584077569</c:v>
                </c:pt>
                <c:pt idx="2724">
                  <c:v>245.02194437356465</c:v>
                </c:pt>
                <c:pt idx="2725">
                  <c:v>247.60112273539167</c:v>
                </c:pt>
                <c:pt idx="2726">
                  <c:v>221.80933911712171</c:v>
                </c:pt>
                <c:pt idx="2727">
                  <c:v>252.75947945904565</c:v>
                </c:pt>
                <c:pt idx="2728">
                  <c:v>257.91783618269966</c:v>
                </c:pt>
                <c:pt idx="2729">
                  <c:v>250.18030109721866</c:v>
                </c:pt>
                <c:pt idx="2730">
                  <c:v>219.23016075529469</c:v>
                </c:pt>
                <c:pt idx="2731">
                  <c:v>237.28440928808368</c:v>
                </c:pt>
                <c:pt idx="2732">
                  <c:v>299.18468997193156</c:v>
                </c:pt>
                <c:pt idx="2733">
                  <c:v>268.23454963000762</c:v>
                </c:pt>
                <c:pt idx="2734">
                  <c:v>278.55126307731564</c:v>
                </c:pt>
                <c:pt idx="2735">
                  <c:v>206.33426894615974</c:v>
                </c:pt>
                <c:pt idx="2736">
                  <c:v>206.33426894615974</c:v>
                </c:pt>
                <c:pt idx="2737">
                  <c:v>255.33865782087267</c:v>
                </c:pt>
                <c:pt idx="2738">
                  <c:v>281.1304414391426</c:v>
                </c:pt>
                <c:pt idx="2739">
                  <c:v>286.28879816279658</c:v>
                </c:pt>
                <c:pt idx="2740">
                  <c:v>247.60112273539167</c:v>
                </c:pt>
                <c:pt idx="2741">
                  <c:v>245.02194437356465</c:v>
                </c:pt>
                <c:pt idx="2742">
                  <c:v>234.70523092625669</c:v>
                </c:pt>
                <c:pt idx="2743">
                  <c:v>296.6055116101046</c:v>
                </c:pt>
                <c:pt idx="2744">
                  <c:v>252.75947945904565</c:v>
                </c:pt>
                <c:pt idx="2745">
                  <c:v>281.1304414391426</c:v>
                </c:pt>
                <c:pt idx="2746">
                  <c:v>257.91783618269966</c:v>
                </c:pt>
                <c:pt idx="2747">
                  <c:v>299.18468997193156</c:v>
                </c:pt>
                <c:pt idx="2748">
                  <c:v>260.49701454452662</c:v>
                </c:pt>
                <c:pt idx="2749">
                  <c:v>237.28440928808368</c:v>
                </c:pt>
                <c:pt idx="2750">
                  <c:v>252.75947945904565</c:v>
                </c:pt>
                <c:pt idx="2751">
                  <c:v>275.97208471548862</c:v>
                </c:pt>
                <c:pt idx="2752">
                  <c:v>255.33865782087267</c:v>
                </c:pt>
                <c:pt idx="2753">
                  <c:v>273.3929063536616</c:v>
                </c:pt>
                <c:pt idx="2754">
                  <c:v>263.07619290635364</c:v>
                </c:pt>
                <c:pt idx="2755">
                  <c:v>242.44276601173769</c:v>
                </c:pt>
                <c:pt idx="2756">
                  <c:v>265.65537126818066</c:v>
                </c:pt>
                <c:pt idx="2757">
                  <c:v>278.55126307731564</c:v>
                </c:pt>
                <c:pt idx="2758">
                  <c:v>268.23454963000762</c:v>
                </c:pt>
                <c:pt idx="2759">
                  <c:v>250.18030109721866</c:v>
                </c:pt>
                <c:pt idx="2760">
                  <c:v>265.65537126818066</c:v>
                </c:pt>
                <c:pt idx="2761">
                  <c:v>245.02194437356465</c:v>
                </c:pt>
                <c:pt idx="2762">
                  <c:v>317.23893850472058</c:v>
                </c:pt>
                <c:pt idx="2763">
                  <c:v>260.49701454452662</c:v>
                </c:pt>
                <c:pt idx="2764">
                  <c:v>278.55126307731564</c:v>
                </c:pt>
                <c:pt idx="2765">
                  <c:v>237.28440928808368</c:v>
                </c:pt>
                <c:pt idx="2766">
                  <c:v>268.23454963000762</c:v>
                </c:pt>
                <c:pt idx="2767">
                  <c:v>239.86358764991067</c:v>
                </c:pt>
                <c:pt idx="2768">
                  <c:v>265.65537126818066</c:v>
                </c:pt>
                <c:pt idx="2769">
                  <c:v>234.70523092625669</c:v>
                </c:pt>
                <c:pt idx="2770">
                  <c:v>257.91783618269966</c:v>
                </c:pt>
                <c:pt idx="2771">
                  <c:v>219.23016075529469</c:v>
                </c:pt>
                <c:pt idx="2772">
                  <c:v>255.33865782087267</c:v>
                </c:pt>
                <c:pt idx="2773">
                  <c:v>242.44276601173769</c:v>
                </c:pt>
                <c:pt idx="2774">
                  <c:v>270.81372799183464</c:v>
                </c:pt>
                <c:pt idx="2775">
                  <c:v>252.75947945904565</c:v>
                </c:pt>
                <c:pt idx="2776">
                  <c:v>216.6509823934677</c:v>
                </c:pt>
                <c:pt idx="2777">
                  <c:v>260.49701454452662</c:v>
                </c:pt>
                <c:pt idx="2778">
                  <c:v>296.6055116101046</c:v>
                </c:pt>
                <c:pt idx="2779">
                  <c:v>250.18030109721866</c:v>
                </c:pt>
                <c:pt idx="2780">
                  <c:v>281.1304414391426</c:v>
                </c:pt>
                <c:pt idx="2781">
                  <c:v>250.18030109721866</c:v>
                </c:pt>
                <c:pt idx="2782">
                  <c:v>288.8679765246236</c:v>
                </c:pt>
                <c:pt idx="2783">
                  <c:v>208.9134473079867</c:v>
                </c:pt>
                <c:pt idx="2784">
                  <c:v>229.54687420260268</c:v>
                </c:pt>
                <c:pt idx="2785">
                  <c:v>265.65537126818066</c:v>
                </c:pt>
                <c:pt idx="2786">
                  <c:v>245.02194437356465</c:v>
                </c:pt>
                <c:pt idx="2787">
                  <c:v>250.18030109721866</c:v>
                </c:pt>
                <c:pt idx="2788">
                  <c:v>296.6055116101046</c:v>
                </c:pt>
                <c:pt idx="2789">
                  <c:v>317.23893850472058</c:v>
                </c:pt>
                <c:pt idx="2790">
                  <c:v>252.75947945904565</c:v>
                </c:pt>
                <c:pt idx="2791">
                  <c:v>286.28879816279658</c:v>
                </c:pt>
                <c:pt idx="2792">
                  <c:v>221.80933911712171</c:v>
                </c:pt>
                <c:pt idx="2793">
                  <c:v>242.44276601173769</c:v>
                </c:pt>
                <c:pt idx="2794">
                  <c:v>283.70961980096962</c:v>
                </c:pt>
                <c:pt idx="2795">
                  <c:v>275.97208471548862</c:v>
                </c:pt>
                <c:pt idx="2796">
                  <c:v>275.97208471548862</c:v>
                </c:pt>
                <c:pt idx="2797">
                  <c:v>180.54248532788978</c:v>
                </c:pt>
                <c:pt idx="2798">
                  <c:v>275.97208471548862</c:v>
                </c:pt>
                <c:pt idx="2799">
                  <c:v>257.91783618269966</c:v>
                </c:pt>
                <c:pt idx="2800">
                  <c:v>275.97208471548862</c:v>
                </c:pt>
                <c:pt idx="2801">
                  <c:v>283.70961980096962</c:v>
                </c:pt>
                <c:pt idx="2802">
                  <c:v>299.18468997193156</c:v>
                </c:pt>
                <c:pt idx="2803">
                  <c:v>263.07619290635364</c:v>
                </c:pt>
                <c:pt idx="2804">
                  <c:v>335.2931870375096</c:v>
                </c:pt>
                <c:pt idx="2805">
                  <c:v>257.91783618269966</c:v>
                </c:pt>
                <c:pt idx="2806">
                  <c:v>288.8679765246236</c:v>
                </c:pt>
                <c:pt idx="2807">
                  <c:v>247.60112273539167</c:v>
                </c:pt>
                <c:pt idx="2808">
                  <c:v>268.23454963000762</c:v>
                </c:pt>
                <c:pt idx="2809">
                  <c:v>291.44715488645062</c:v>
                </c:pt>
                <c:pt idx="2810">
                  <c:v>257.91783618269966</c:v>
                </c:pt>
                <c:pt idx="2811">
                  <c:v>252.75947945904565</c:v>
                </c:pt>
                <c:pt idx="2812">
                  <c:v>268.23454963000762</c:v>
                </c:pt>
                <c:pt idx="2813">
                  <c:v>263.07619290635364</c:v>
                </c:pt>
                <c:pt idx="2814">
                  <c:v>273.3929063536616</c:v>
                </c:pt>
                <c:pt idx="2815">
                  <c:v>268.23454963000762</c:v>
                </c:pt>
                <c:pt idx="2816">
                  <c:v>286.28879816279658</c:v>
                </c:pt>
                <c:pt idx="2817">
                  <c:v>239.86358764991067</c:v>
                </c:pt>
                <c:pt idx="2818">
                  <c:v>242.44276601173769</c:v>
                </c:pt>
                <c:pt idx="2819">
                  <c:v>270.81372799183464</c:v>
                </c:pt>
                <c:pt idx="2820">
                  <c:v>242.44276601173769</c:v>
                </c:pt>
                <c:pt idx="2821">
                  <c:v>309.50140341923958</c:v>
                </c:pt>
                <c:pt idx="2822">
                  <c:v>234.70523092625669</c:v>
                </c:pt>
                <c:pt idx="2823">
                  <c:v>275.97208471548862</c:v>
                </c:pt>
                <c:pt idx="2824">
                  <c:v>268.23454963000762</c:v>
                </c:pt>
                <c:pt idx="2825">
                  <c:v>239.86358764991067</c:v>
                </c:pt>
                <c:pt idx="2826">
                  <c:v>306.92222505741262</c:v>
                </c:pt>
                <c:pt idx="2827">
                  <c:v>229.54687420260268</c:v>
                </c:pt>
                <c:pt idx="2828">
                  <c:v>278.55126307731564</c:v>
                </c:pt>
                <c:pt idx="2829">
                  <c:v>296.6055116101046</c:v>
                </c:pt>
                <c:pt idx="2830">
                  <c:v>275.97208471548862</c:v>
                </c:pt>
                <c:pt idx="2831">
                  <c:v>239.86358764991067</c:v>
                </c:pt>
                <c:pt idx="2832">
                  <c:v>268.23454963000762</c:v>
                </c:pt>
                <c:pt idx="2833">
                  <c:v>255.33865782087267</c:v>
                </c:pt>
                <c:pt idx="2834">
                  <c:v>265.65537126818066</c:v>
                </c:pt>
                <c:pt idx="2835">
                  <c:v>232.12605256442967</c:v>
                </c:pt>
                <c:pt idx="2836">
                  <c:v>214.07180403164071</c:v>
                </c:pt>
                <c:pt idx="2837">
                  <c:v>304.3430466955856</c:v>
                </c:pt>
                <c:pt idx="2838">
                  <c:v>255.33865782087267</c:v>
                </c:pt>
                <c:pt idx="2839">
                  <c:v>294.02633324827764</c:v>
                </c:pt>
                <c:pt idx="2840">
                  <c:v>245.02194437356465</c:v>
                </c:pt>
                <c:pt idx="2841">
                  <c:v>283.70961980096962</c:v>
                </c:pt>
                <c:pt idx="2842">
                  <c:v>288.8679765246236</c:v>
                </c:pt>
                <c:pt idx="2843">
                  <c:v>239.86358764991067</c:v>
                </c:pt>
                <c:pt idx="2844">
                  <c:v>278.55126307731564</c:v>
                </c:pt>
                <c:pt idx="2845">
                  <c:v>252.75947945904565</c:v>
                </c:pt>
                <c:pt idx="2846">
                  <c:v>263.07619290635364</c:v>
                </c:pt>
                <c:pt idx="2847">
                  <c:v>288.8679765246236</c:v>
                </c:pt>
                <c:pt idx="2848">
                  <c:v>252.75947945904565</c:v>
                </c:pt>
                <c:pt idx="2849">
                  <c:v>257.91783618269966</c:v>
                </c:pt>
                <c:pt idx="2850">
                  <c:v>294.02633324827764</c:v>
                </c:pt>
                <c:pt idx="2851">
                  <c:v>304.3430466955856</c:v>
                </c:pt>
                <c:pt idx="2852">
                  <c:v>250.18030109721866</c:v>
                </c:pt>
                <c:pt idx="2853">
                  <c:v>294.02633324827764</c:v>
                </c:pt>
                <c:pt idx="2854">
                  <c:v>268.23454963000762</c:v>
                </c:pt>
                <c:pt idx="2855">
                  <c:v>247.60112273539167</c:v>
                </c:pt>
                <c:pt idx="2856">
                  <c:v>296.6055116101046</c:v>
                </c:pt>
                <c:pt idx="2857">
                  <c:v>288.8679765246236</c:v>
                </c:pt>
                <c:pt idx="2858">
                  <c:v>268.23454963000762</c:v>
                </c:pt>
                <c:pt idx="2859">
                  <c:v>260.49701454452662</c:v>
                </c:pt>
                <c:pt idx="2860">
                  <c:v>252.75947945904565</c:v>
                </c:pt>
                <c:pt idx="2861">
                  <c:v>286.28879816279658</c:v>
                </c:pt>
                <c:pt idx="2862">
                  <c:v>270.81372799183464</c:v>
                </c:pt>
                <c:pt idx="2863">
                  <c:v>330.13483031385556</c:v>
                </c:pt>
                <c:pt idx="2864">
                  <c:v>291.44715488645062</c:v>
                </c:pt>
                <c:pt idx="2865">
                  <c:v>324.97647359020152</c:v>
                </c:pt>
                <c:pt idx="2866">
                  <c:v>273.3929063536616</c:v>
                </c:pt>
                <c:pt idx="2867">
                  <c:v>312.08058178106654</c:v>
                </c:pt>
                <c:pt idx="2868">
                  <c:v>245.02194437356465</c:v>
                </c:pt>
                <c:pt idx="2869">
                  <c:v>296.6055116101046</c:v>
                </c:pt>
                <c:pt idx="2870">
                  <c:v>294.02633324827764</c:v>
                </c:pt>
                <c:pt idx="2871">
                  <c:v>294.02633324827764</c:v>
                </c:pt>
                <c:pt idx="2872">
                  <c:v>286.28879816279658</c:v>
                </c:pt>
                <c:pt idx="2873">
                  <c:v>301.76386833375858</c:v>
                </c:pt>
                <c:pt idx="2874">
                  <c:v>304.3430466955856</c:v>
                </c:pt>
                <c:pt idx="2875">
                  <c:v>257.91783618269966</c:v>
                </c:pt>
                <c:pt idx="2876">
                  <c:v>275.97208471548862</c:v>
                </c:pt>
                <c:pt idx="2877">
                  <c:v>250.18030109721866</c:v>
                </c:pt>
                <c:pt idx="2878">
                  <c:v>319.8181168665476</c:v>
                </c:pt>
                <c:pt idx="2879">
                  <c:v>317.23893850472058</c:v>
                </c:pt>
                <c:pt idx="2880">
                  <c:v>263.07619290635364</c:v>
                </c:pt>
                <c:pt idx="2881">
                  <c:v>268.23454963000762</c:v>
                </c:pt>
                <c:pt idx="2882">
                  <c:v>281.1304414391426</c:v>
                </c:pt>
                <c:pt idx="2883">
                  <c:v>309.50140341923958</c:v>
                </c:pt>
                <c:pt idx="2884">
                  <c:v>257.91783618269966</c:v>
                </c:pt>
                <c:pt idx="2885">
                  <c:v>260.49701454452662</c:v>
                </c:pt>
                <c:pt idx="2886">
                  <c:v>330.13483031385556</c:v>
                </c:pt>
                <c:pt idx="2887">
                  <c:v>299.18468997193156</c:v>
                </c:pt>
                <c:pt idx="2888">
                  <c:v>226.96769584077569</c:v>
                </c:pt>
                <c:pt idx="2889">
                  <c:v>268.23454963000762</c:v>
                </c:pt>
                <c:pt idx="2890">
                  <c:v>296.6055116101046</c:v>
                </c:pt>
                <c:pt idx="2891">
                  <c:v>281.1304414391426</c:v>
                </c:pt>
                <c:pt idx="2892">
                  <c:v>304.3430466955856</c:v>
                </c:pt>
                <c:pt idx="2893">
                  <c:v>281.1304414391426</c:v>
                </c:pt>
                <c:pt idx="2894">
                  <c:v>270.81372799183464</c:v>
                </c:pt>
                <c:pt idx="2895">
                  <c:v>340.45154376116352</c:v>
                </c:pt>
                <c:pt idx="2896">
                  <c:v>296.6055116101046</c:v>
                </c:pt>
                <c:pt idx="2897">
                  <c:v>324.97647359020152</c:v>
                </c:pt>
                <c:pt idx="2898">
                  <c:v>275.97208471548862</c:v>
                </c:pt>
                <c:pt idx="2899">
                  <c:v>330.13483031385556</c:v>
                </c:pt>
                <c:pt idx="2900">
                  <c:v>270.81372799183464</c:v>
                </c:pt>
                <c:pt idx="2901">
                  <c:v>314.65976014289356</c:v>
                </c:pt>
                <c:pt idx="2902">
                  <c:v>291.44715488645062</c:v>
                </c:pt>
                <c:pt idx="2903">
                  <c:v>322.39729522837456</c:v>
                </c:pt>
                <c:pt idx="2904">
                  <c:v>288.8679765246236</c:v>
                </c:pt>
                <c:pt idx="2905">
                  <c:v>317.23893850472058</c:v>
                </c:pt>
                <c:pt idx="2906">
                  <c:v>257.91783618269966</c:v>
                </c:pt>
                <c:pt idx="2907">
                  <c:v>317.23893850472058</c:v>
                </c:pt>
                <c:pt idx="2908">
                  <c:v>306.92222505741262</c:v>
                </c:pt>
                <c:pt idx="2909">
                  <c:v>252.75947945904565</c:v>
                </c:pt>
                <c:pt idx="2910">
                  <c:v>355.92661393212552</c:v>
                </c:pt>
                <c:pt idx="2911">
                  <c:v>268.23454963000762</c:v>
                </c:pt>
                <c:pt idx="2912">
                  <c:v>317.23893850472058</c:v>
                </c:pt>
                <c:pt idx="2913">
                  <c:v>324.97647359020152</c:v>
                </c:pt>
                <c:pt idx="2914">
                  <c:v>260.49701454452662</c:v>
                </c:pt>
                <c:pt idx="2915">
                  <c:v>268.23454963000762</c:v>
                </c:pt>
                <c:pt idx="2916">
                  <c:v>286.28879816279658</c:v>
                </c:pt>
                <c:pt idx="2917">
                  <c:v>291.44715488645062</c:v>
                </c:pt>
                <c:pt idx="2918">
                  <c:v>281.1304414391426</c:v>
                </c:pt>
                <c:pt idx="2919">
                  <c:v>312.08058178106654</c:v>
                </c:pt>
                <c:pt idx="2920">
                  <c:v>283.70961980096962</c:v>
                </c:pt>
                <c:pt idx="2921">
                  <c:v>263.07619290635364</c:v>
                </c:pt>
                <c:pt idx="2922">
                  <c:v>330.13483031385556</c:v>
                </c:pt>
                <c:pt idx="2923">
                  <c:v>332.71400867568258</c:v>
                </c:pt>
                <c:pt idx="2924">
                  <c:v>330.13483031385556</c:v>
                </c:pt>
                <c:pt idx="2925">
                  <c:v>335.2931870375096</c:v>
                </c:pt>
                <c:pt idx="2926">
                  <c:v>296.6055116101046</c:v>
                </c:pt>
                <c:pt idx="2927">
                  <c:v>309.50140341923958</c:v>
                </c:pt>
                <c:pt idx="2928">
                  <c:v>330.13483031385556</c:v>
                </c:pt>
                <c:pt idx="2929">
                  <c:v>337.8723653993365</c:v>
                </c:pt>
                <c:pt idx="2930">
                  <c:v>322.39729522837456</c:v>
                </c:pt>
                <c:pt idx="2931">
                  <c:v>324.97647359020152</c:v>
                </c:pt>
                <c:pt idx="2932">
                  <c:v>343.03072212299054</c:v>
                </c:pt>
                <c:pt idx="2933">
                  <c:v>335.2931870375096</c:v>
                </c:pt>
                <c:pt idx="2934">
                  <c:v>278.55126307731564</c:v>
                </c:pt>
                <c:pt idx="2935">
                  <c:v>332.71400867568258</c:v>
                </c:pt>
                <c:pt idx="2936">
                  <c:v>343.03072212299054</c:v>
                </c:pt>
                <c:pt idx="2937">
                  <c:v>281.1304414391426</c:v>
                </c:pt>
                <c:pt idx="2938">
                  <c:v>291.44715488645062</c:v>
                </c:pt>
                <c:pt idx="2939">
                  <c:v>286.28879816279658</c:v>
                </c:pt>
                <c:pt idx="2940">
                  <c:v>384.2975759122225</c:v>
                </c:pt>
                <c:pt idx="2941">
                  <c:v>317.23893850472058</c:v>
                </c:pt>
                <c:pt idx="2942">
                  <c:v>299.18468997193156</c:v>
                </c:pt>
                <c:pt idx="2943">
                  <c:v>309.50140341923958</c:v>
                </c:pt>
                <c:pt idx="2944">
                  <c:v>312.08058178106654</c:v>
                </c:pt>
                <c:pt idx="2945">
                  <c:v>312.08058178106654</c:v>
                </c:pt>
                <c:pt idx="2946">
                  <c:v>340.45154376116352</c:v>
                </c:pt>
                <c:pt idx="2947">
                  <c:v>327.55565195202854</c:v>
                </c:pt>
                <c:pt idx="2948">
                  <c:v>265.65537126818066</c:v>
                </c:pt>
                <c:pt idx="2949">
                  <c:v>304.3430466955856</c:v>
                </c:pt>
                <c:pt idx="2950">
                  <c:v>296.6055116101046</c:v>
                </c:pt>
                <c:pt idx="2951">
                  <c:v>309.50140341923958</c:v>
                </c:pt>
                <c:pt idx="2952">
                  <c:v>268.23454963000762</c:v>
                </c:pt>
                <c:pt idx="2953">
                  <c:v>381.71839755039548</c:v>
                </c:pt>
                <c:pt idx="2954">
                  <c:v>340.45154376116352</c:v>
                </c:pt>
                <c:pt idx="2955">
                  <c:v>337.8723653993365</c:v>
                </c:pt>
                <c:pt idx="2956">
                  <c:v>273.3929063536616</c:v>
                </c:pt>
                <c:pt idx="2957">
                  <c:v>306.92222505741262</c:v>
                </c:pt>
                <c:pt idx="2958">
                  <c:v>309.50140341923958</c:v>
                </c:pt>
                <c:pt idx="2959">
                  <c:v>376.56004082674144</c:v>
                </c:pt>
                <c:pt idx="2960">
                  <c:v>301.76386833375858</c:v>
                </c:pt>
                <c:pt idx="2961">
                  <c:v>255.33865782087267</c:v>
                </c:pt>
                <c:pt idx="2962">
                  <c:v>314.65976014289356</c:v>
                </c:pt>
                <c:pt idx="2963">
                  <c:v>291.44715488645062</c:v>
                </c:pt>
                <c:pt idx="2964">
                  <c:v>345.60990048481756</c:v>
                </c:pt>
                <c:pt idx="2965">
                  <c:v>366.24332737943348</c:v>
                </c:pt>
                <c:pt idx="2966">
                  <c:v>358.50579229395254</c:v>
                </c:pt>
                <c:pt idx="2967">
                  <c:v>312.08058178106654</c:v>
                </c:pt>
                <c:pt idx="2968">
                  <c:v>335.2931870375096</c:v>
                </c:pt>
                <c:pt idx="2969">
                  <c:v>366.24332737943348</c:v>
                </c:pt>
                <c:pt idx="2970">
                  <c:v>343.03072212299054</c:v>
                </c:pt>
                <c:pt idx="2971">
                  <c:v>324.97647359020152</c:v>
                </c:pt>
                <c:pt idx="2972">
                  <c:v>345.60990048481756</c:v>
                </c:pt>
                <c:pt idx="2973">
                  <c:v>343.03072212299054</c:v>
                </c:pt>
                <c:pt idx="2974">
                  <c:v>355.92661393212552</c:v>
                </c:pt>
                <c:pt idx="2975">
                  <c:v>363.66414901760646</c:v>
                </c:pt>
                <c:pt idx="2976">
                  <c:v>366.24332737943348</c:v>
                </c:pt>
                <c:pt idx="2977">
                  <c:v>324.97647359020152</c:v>
                </c:pt>
                <c:pt idx="2978">
                  <c:v>324.97647359020152</c:v>
                </c:pt>
                <c:pt idx="2979">
                  <c:v>319.8181168665476</c:v>
                </c:pt>
                <c:pt idx="2980">
                  <c:v>327.55565195202854</c:v>
                </c:pt>
                <c:pt idx="2981">
                  <c:v>332.71400867568258</c:v>
                </c:pt>
                <c:pt idx="2982">
                  <c:v>348.18907884664458</c:v>
                </c:pt>
                <c:pt idx="2983">
                  <c:v>286.28879816279658</c:v>
                </c:pt>
                <c:pt idx="2984">
                  <c:v>296.6055116101046</c:v>
                </c:pt>
                <c:pt idx="2985">
                  <c:v>301.76386833375858</c:v>
                </c:pt>
                <c:pt idx="2986">
                  <c:v>317.23893850472058</c:v>
                </c:pt>
                <c:pt idx="2987">
                  <c:v>353.3474355702985</c:v>
                </c:pt>
                <c:pt idx="2988">
                  <c:v>335.2931870375096</c:v>
                </c:pt>
                <c:pt idx="2989">
                  <c:v>335.2931870375096</c:v>
                </c:pt>
                <c:pt idx="2990">
                  <c:v>327.55565195202854</c:v>
                </c:pt>
                <c:pt idx="2991">
                  <c:v>330.13483031385556</c:v>
                </c:pt>
                <c:pt idx="2992">
                  <c:v>299.18468997193156</c:v>
                </c:pt>
                <c:pt idx="2993">
                  <c:v>384.2975759122225</c:v>
                </c:pt>
                <c:pt idx="2994">
                  <c:v>371.40168410308752</c:v>
                </c:pt>
                <c:pt idx="2995">
                  <c:v>340.45154376116352</c:v>
                </c:pt>
                <c:pt idx="2996">
                  <c:v>281.1304414391426</c:v>
                </c:pt>
                <c:pt idx="2997">
                  <c:v>345.60990048481756</c:v>
                </c:pt>
                <c:pt idx="2998">
                  <c:v>335.2931870375096</c:v>
                </c:pt>
                <c:pt idx="2999">
                  <c:v>314.65976014289356</c:v>
                </c:pt>
                <c:pt idx="3000">
                  <c:v>309.50140341923958</c:v>
                </c:pt>
                <c:pt idx="3001">
                  <c:v>324.97647359020152</c:v>
                </c:pt>
                <c:pt idx="3002">
                  <c:v>373.98086246491454</c:v>
                </c:pt>
                <c:pt idx="3003">
                  <c:v>263.07619290635364</c:v>
                </c:pt>
                <c:pt idx="3004">
                  <c:v>312.08058178106654</c:v>
                </c:pt>
                <c:pt idx="3005">
                  <c:v>306.92222505741262</c:v>
                </c:pt>
                <c:pt idx="3006">
                  <c:v>355.92661393212552</c:v>
                </c:pt>
                <c:pt idx="3007">
                  <c:v>353.3474355702985</c:v>
                </c:pt>
                <c:pt idx="3008">
                  <c:v>322.39729522837456</c:v>
                </c:pt>
                <c:pt idx="3009">
                  <c:v>319.8181168665476</c:v>
                </c:pt>
                <c:pt idx="3010">
                  <c:v>335.2931870375096</c:v>
                </c:pt>
                <c:pt idx="3011">
                  <c:v>327.55565195202854</c:v>
                </c:pt>
                <c:pt idx="3012">
                  <c:v>348.18907884664458</c:v>
                </c:pt>
                <c:pt idx="3013">
                  <c:v>273.3929063536616</c:v>
                </c:pt>
                <c:pt idx="3014">
                  <c:v>337.8723653993365</c:v>
                </c:pt>
                <c:pt idx="3015">
                  <c:v>345.60990048481756</c:v>
                </c:pt>
                <c:pt idx="3016">
                  <c:v>324.97647359020152</c:v>
                </c:pt>
                <c:pt idx="3017">
                  <c:v>319.8181168665476</c:v>
                </c:pt>
                <c:pt idx="3018">
                  <c:v>319.8181168665476</c:v>
                </c:pt>
                <c:pt idx="3019">
                  <c:v>324.97647359020152</c:v>
                </c:pt>
                <c:pt idx="3020">
                  <c:v>312.08058178106654</c:v>
                </c:pt>
                <c:pt idx="3021">
                  <c:v>368.8225057412605</c:v>
                </c:pt>
                <c:pt idx="3022">
                  <c:v>337.8723653993365</c:v>
                </c:pt>
                <c:pt idx="3023">
                  <c:v>299.18468997193156</c:v>
                </c:pt>
                <c:pt idx="3024">
                  <c:v>348.18907884664458</c:v>
                </c:pt>
                <c:pt idx="3025">
                  <c:v>317.23893850472058</c:v>
                </c:pt>
                <c:pt idx="3026">
                  <c:v>340.45154376116352</c:v>
                </c:pt>
                <c:pt idx="3027">
                  <c:v>345.60990048481756</c:v>
                </c:pt>
                <c:pt idx="3028">
                  <c:v>324.97647359020152</c:v>
                </c:pt>
                <c:pt idx="3029">
                  <c:v>343.03072212299054</c:v>
                </c:pt>
                <c:pt idx="3030">
                  <c:v>319.8181168665476</c:v>
                </c:pt>
                <c:pt idx="3031">
                  <c:v>291.44715488645062</c:v>
                </c:pt>
                <c:pt idx="3032">
                  <c:v>343.03072212299054</c:v>
                </c:pt>
                <c:pt idx="3033">
                  <c:v>384.2975759122225</c:v>
                </c:pt>
                <c:pt idx="3034">
                  <c:v>340.45154376116352</c:v>
                </c:pt>
                <c:pt idx="3035">
                  <c:v>366.24332737943348</c:v>
                </c:pt>
                <c:pt idx="3036">
                  <c:v>317.23893850472058</c:v>
                </c:pt>
                <c:pt idx="3037">
                  <c:v>394.61428935953046</c:v>
                </c:pt>
                <c:pt idx="3038">
                  <c:v>288.8679765246236</c:v>
                </c:pt>
                <c:pt idx="3039">
                  <c:v>373.98086246491454</c:v>
                </c:pt>
                <c:pt idx="3040">
                  <c:v>384.2975759122225</c:v>
                </c:pt>
                <c:pt idx="3041">
                  <c:v>335.2931870375096</c:v>
                </c:pt>
                <c:pt idx="3042">
                  <c:v>373.98086246491454</c:v>
                </c:pt>
                <c:pt idx="3043">
                  <c:v>327.55565195202854</c:v>
                </c:pt>
                <c:pt idx="3044">
                  <c:v>394.61428935953046</c:v>
                </c:pt>
                <c:pt idx="3045">
                  <c:v>340.45154376116352</c:v>
                </c:pt>
                <c:pt idx="3046">
                  <c:v>314.65976014289356</c:v>
                </c:pt>
                <c:pt idx="3047">
                  <c:v>340.45154376116352</c:v>
                </c:pt>
                <c:pt idx="3048">
                  <c:v>368.8225057412605</c:v>
                </c:pt>
                <c:pt idx="3049">
                  <c:v>324.97647359020152</c:v>
                </c:pt>
                <c:pt idx="3050">
                  <c:v>361.08497065577956</c:v>
                </c:pt>
                <c:pt idx="3051">
                  <c:v>309.50140341923958</c:v>
                </c:pt>
                <c:pt idx="3052">
                  <c:v>376.56004082674144</c:v>
                </c:pt>
                <c:pt idx="3053">
                  <c:v>379.13921918856846</c:v>
                </c:pt>
                <c:pt idx="3054">
                  <c:v>345.60990048481756</c:v>
                </c:pt>
                <c:pt idx="3055">
                  <c:v>361.08497065577956</c:v>
                </c:pt>
                <c:pt idx="3056">
                  <c:v>322.39729522837456</c:v>
                </c:pt>
                <c:pt idx="3057">
                  <c:v>363.66414901760646</c:v>
                </c:pt>
                <c:pt idx="3058">
                  <c:v>371.40168410308752</c:v>
                </c:pt>
                <c:pt idx="3059">
                  <c:v>361.08497065577956</c:v>
                </c:pt>
                <c:pt idx="3060">
                  <c:v>353.3474355702985</c:v>
                </c:pt>
                <c:pt idx="3061">
                  <c:v>332.71400867568258</c:v>
                </c:pt>
                <c:pt idx="3062">
                  <c:v>368.8225057412605</c:v>
                </c:pt>
                <c:pt idx="3063">
                  <c:v>335.2931870375096</c:v>
                </c:pt>
                <c:pt idx="3064">
                  <c:v>386.87675427404952</c:v>
                </c:pt>
                <c:pt idx="3065">
                  <c:v>288.8679765246236</c:v>
                </c:pt>
                <c:pt idx="3066">
                  <c:v>386.87675427404952</c:v>
                </c:pt>
                <c:pt idx="3067">
                  <c:v>353.3474355702985</c:v>
                </c:pt>
                <c:pt idx="3068">
                  <c:v>386.87675427404952</c:v>
                </c:pt>
                <c:pt idx="3069">
                  <c:v>410.08935953049246</c:v>
                </c:pt>
                <c:pt idx="3070">
                  <c:v>337.8723653993365</c:v>
                </c:pt>
                <c:pt idx="3071">
                  <c:v>363.66414901760646</c:v>
                </c:pt>
                <c:pt idx="3072">
                  <c:v>407.51018116866544</c:v>
                </c:pt>
                <c:pt idx="3073">
                  <c:v>358.50579229395254</c:v>
                </c:pt>
                <c:pt idx="3074">
                  <c:v>389.45593263587648</c:v>
                </c:pt>
                <c:pt idx="3075">
                  <c:v>343.03072212299054</c:v>
                </c:pt>
                <c:pt idx="3076">
                  <c:v>345.60990048481756</c:v>
                </c:pt>
                <c:pt idx="3077">
                  <c:v>332.71400867568258</c:v>
                </c:pt>
                <c:pt idx="3078">
                  <c:v>330.13483031385556</c:v>
                </c:pt>
                <c:pt idx="3079">
                  <c:v>399.7726460831845</c:v>
                </c:pt>
                <c:pt idx="3080">
                  <c:v>376.56004082674144</c:v>
                </c:pt>
                <c:pt idx="3081">
                  <c:v>399.7726460831845</c:v>
                </c:pt>
                <c:pt idx="3082">
                  <c:v>363.66414901760646</c:v>
                </c:pt>
                <c:pt idx="3083">
                  <c:v>366.24332737943348</c:v>
                </c:pt>
                <c:pt idx="3084">
                  <c:v>309.50140341923958</c:v>
                </c:pt>
                <c:pt idx="3085">
                  <c:v>355.92661393212552</c:v>
                </c:pt>
                <c:pt idx="3086">
                  <c:v>361.08497065577956</c:v>
                </c:pt>
                <c:pt idx="3087">
                  <c:v>366.24332737943348</c:v>
                </c:pt>
                <c:pt idx="3088">
                  <c:v>379.13921918856846</c:v>
                </c:pt>
                <c:pt idx="3089">
                  <c:v>366.24332737943348</c:v>
                </c:pt>
                <c:pt idx="3090">
                  <c:v>392.03511099770344</c:v>
                </c:pt>
                <c:pt idx="3091">
                  <c:v>319.8181168665476</c:v>
                </c:pt>
                <c:pt idx="3092">
                  <c:v>392.03511099770344</c:v>
                </c:pt>
                <c:pt idx="3093">
                  <c:v>373.98086246491454</c:v>
                </c:pt>
                <c:pt idx="3094">
                  <c:v>417.8268946159734</c:v>
                </c:pt>
                <c:pt idx="3095">
                  <c:v>332.71400867568258</c:v>
                </c:pt>
                <c:pt idx="3096">
                  <c:v>394.61428935953046</c:v>
                </c:pt>
                <c:pt idx="3097">
                  <c:v>361.08497065577956</c:v>
                </c:pt>
                <c:pt idx="3098">
                  <c:v>379.13921918856846</c:v>
                </c:pt>
                <c:pt idx="3099">
                  <c:v>373.98086246491454</c:v>
                </c:pt>
                <c:pt idx="3100">
                  <c:v>371.40168410308752</c:v>
                </c:pt>
                <c:pt idx="3101">
                  <c:v>361.08497065577956</c:v>
                </c:pt>
                <c:pt idx="3102">
                  <c:v>384.2975759122225</c:v>
                </c:pt>
                <c:pt idx="3103">
                  <c:v>399.7726460831845</c:v>
                </c:pt>
                <c:pt idx="3104">
                  <c:v>371.40168410308752</c:v>
                </c:pt>
                <c:pt idx="3105">
                  <c:v>392.03511099770344</c:v>
                </c:pt>
                <c:pt idx="3106">
                  <c:v>368.8225057412605</c:v>
                </c:pt>
                <c:pt idx="3107">
                  <c:v>417.8268946159734</c:v>
                </c:pt>
                <c:pt idx="3108">
                  <c:v>381.71839755039548</c:v>
                </c:pt>
                <c:pt idx="3109">
                  <c:v>384.2975759122225</c:v>
                </c:pt>
                <c:pt idx="3110">
                  <c:v>337.8723653993365</c:v>
                </c:pt>
                <c:pt idx="3111">
                  <c:v>330.13483031385556</c:v>
                </c:pt>
                <c:pt idx="3112">
                  <c:v>322.39729522837456</c:v>
                </c:pt>
                <c:pt idx="3113">
                  <c:v>366.24332737943348</c:v>
                </c:pt>
                <c:pt idx="3114">
                  <c:v>420.40607297780042</c:v>
                </c:pt>
                <c:pt idx="3115">
                  <c:v>397.19346772135748</c:v>
                </c:pt>
                <c:pt idx="3116">
                  <c:v>348.18907884664458</c:v>
                </c:pt>
                <c:pt idx="3117">
                  <c:v>399.7726460831845</c:v>
                </c:pt>
                <c:pt idx="3118">
                  <c:v>373.98086246491454</c:v>
                </c:pt>
                <c:pt idx="3119">
                  <c:v>404.93100280683842</c:v>
                </c:pt>
                <c:pt idx="3120">
                  <c:v>350.76825720847148</c:v>
                </c:pt>
                <c:pt idx="3121">
                  <c:v>404.93100280683842</c:v>
                </c:pt>
                <c:pt idx="3122">
                  <c:v>371.40168410308752</c:v>
                </c:pt>
                <c:pt idx="3123">
                  <c:v>384.2975759122225</c:v>
                </c:pt>
                <c:pt idx="3124">
                  <c:v>324.97647359020152</c:v>
                </c:pt>
                <c:pt idx="3125">
                  <c:v>422.98525133962744</c:v>
                </c:pt>
                <c:pt idx="3126">
                  <c:v>373.98086246491454</c:v>
                </c:pt>
                <c:pt idx="3127">
                  <c:v>389.45593263587648</c:v>
                </c:pt>
                <c:pt idx="3128">
                  <c:v>438.46032151058938</c:v>
                </c:pt>
                <c:pt idx="3129">
                  <c:v>355.92661393212552</c:v>
                </c:pt>
                <c:pt idx="3130">
                  <c:v>353.3474355702985</c:v>
                </c:pt>
                <c:pt idx="3131">
                  <c:v>399.7726460831845</c:v>
                </c:pt>
                <c:pt idx="3132">
                  <c:v>327.55565195202854</c:v>
                </c:pt>
                <c:pt idx="3133">
                  <c:v>410.08935953049246</c:v>
                </c:pt>
                <c:pt idx="3134">
                  <c:v>348.18907884664458</c:v>
                </c:pt>
                <c:pt idx="3135">
                  <c:v>353.3474355702985</c:v>
                </c:pt>
                <c:pt idx="3136">
                  <c:v>425.5644297014544</c:v>
                </c:pt>
                <c:pt idx="3137">
                  <c:v>459.09374840520536</c:v>
                </c:pt>
                <c:pt idx="3138">
                  <c:v>348.18907884664458</c:v>
                </c:pt>
                <c:pt idx="3139">
                  <c:v>340.45154376116352</c:v>
                </c:pt>
                <c:pt idx="3140">
                  <c:v>381.71839755039548</c:v>
                </c:pt>
                <c:pt idx="3141">
                  <c:v>420.40607297780042</c:v>
                </c:pt>
                <c:pt idx="3142">
                  <c:v>371.40168410308752</c:v>
                </c:pt>
                <c:pt idx="3143">
                  <c:v>392.03511099770344</c:v>
                </c:pt>
                <c:pt idx="3144">
                  <c:v>353.3474355702985</c:v>
                </c:pt>
                <c:pt idx="3145">
                  <c:v>384.2975759122225</c:v>
                </c:pt>
                <c:pt idx="3146">
                  <c:v>381.71839755039548</c:v>
                </c:pt>
                <c:pt idx="3147">
                  <c:v>381.71839755039548</c:v>
                </c:pt>
                <c:pt idx="3148">
                  <c:v>366.24332737943348</c:v>
                </c:pt>
                <c:pt idx="3149">
                  <c:v>355.92661393212552</c:v>
                </c:pt>
                <c:pt idx="3150">
                  <c:v>363.66414901760646</c:v>
                </c:pt>
                <c:pt idx="3151">
                  <c:v>343.03072212299054</c:v>
                </c:pt>
                <c:pt idx="3152">
                  <c:v>420.40607297780042</c:v>
                </c:pt>
                <c:pt idx="3153">
                  <c:v>404.93100280683842</c:v>
                </c:pt>
                <c:pt idx="3154">
                  <c:v>407.51018116866544</c:v>
                </c:pt>
                <c:pt idx="3155">
                  <c:v>407.51018116866544</c:v>
                </c:pt>
                <c:pt idx="3156">
                  <c:v>355.92661393212552</c:v>
                </c:pt>
                <c:pt idx="3157">
                  <c:v>381.71839755039548</c:v>
                </c:pt>
                <c:pt idx="3158">
                  <c:v>425.5644297014544</c:v>
                </c:pt>
                <c:pt idx="3159">
                  <c:v>384.2975759122225</c:v>
                </c:pt>
                <c:pt idx="3160">
                  <c:v>301.76386833375858</c:v>
                </c:pt>
                <c:pt idx="3161">
                  <c:v>422.98525133962744</c:v>
                </c:pt>
                <c:pt idx="3162">
                  <c:v>366.24332737943348</c:v>
                </c:pt>
                <c:pt idx="3163">
                  <c:v>389.45593263587648</c:v>
                </c:pt>
                <c:pt idx="3164">
                  <c:v>368.8225057412605</c:v>
                </c:pt>
                <c:pt idx="3165">
                  <c:v>373.98086246491454</c:v>
                </c:pt>
                <c:pt idx="3166">
                  <c:v>348.18907884664458</c:v>
                </c:pt>
                <c:pt idx="3167">
                  <c:v>314.65976014289356</c:v>
                </c:pt>
                <c:pt idx="3168">
                  <c:v>373.98086246491454</c:v>
                </c:pt>
                <c:pt idx="3169">
                  <c:v>335.2931870375096</c:v>
                </c:pt>
                <c:pt idx="3170">
                  <c:v>361.08497065577956</c:v>
                </c:pt>
                <c:pt idx="3171">
                  <c:v>389.45593263587648</c:v>
                </c:pt>
                <c:pt idx="3172">
                  <c:v>332.71400867568258</c:v>
                </c:pt>
                <c:pt idx="3173">
                  <c:v>394.61428935953046</c:v>
                </c:pt>
                <c:pt idx="3174">
                  <c:v>332.71400867568258</c:v>
                </c:pt>
                <c:pt idx="3175">
                  <c:v>404.93100280683842</c:v>
                </c:pt>
                <c:pt idx="3176">
                  <c:v>435.88114314876242</c:v>
                </c:pt>
                <c:pt idx="3177">
                  <c:v>319.8181168665476</c:v>
                </c:pt>
                <c:pt idx="3178">
                  <c:v>345.60990048481756</c:v>
                </c:pt>
                <c:pt idx="3179">
                  <c:v>355.92661393212552</c:v>
                </c:pt>
                <c:pt idx="3180">
                  <c:v>340.45154376116352</c:v>
                </c:pt>
                <c:pt idx="3181">
                  <c:v>312.08058178106654</c:v>
                </c:pt>
                <c:pt idx="3182">
                  <c:v>355.92661393212552</c:v>
                </c:pt>
                <c:pt idx="3183">
                  <c:v>312.08058178106654</c:v>
                </c:pt>
                <c:pt idx="3184">
                  <c:v>345.60990048481756</c:v>
                </c:pt>
                <c:pt idx="3185">
                  <c:v>350.76825720847148</c:v>
                </c:pt>
                <c:pt idx="3186">
                  <c:v>350.76825720847148</c:v>
                </c:pt>
                <c:pt idx="3187">
                  <c:v>340.45154376116352</c:v>
                </c:pt>
                <c:pt idx="3188">
                  <c:v>330.13483031385556</c:v>
                </c:pt>
                <c:pt idx="3189">
                  <c:v>337.8723653993365</c:v>
                </c:pt>
                <c:pt idx="3190">
                  <c:v>327.55565195202854</c:v>
                </c:pt>
                <c:pt idx="3191">
                  <c:v>324.97647359020152</c:v>
                </c:pt>
                <c:pt idx="3192">
                  <c:v>358.50579229395254</c:v>
                </c:pt>
                <c:pt idx="3193">
                  <c:v>327.55565195202854</c:v>
                </c:pt>
                <c:pt idx="3194">
                  <c:v>275.97208471548862</c:v>
                </c:pt>
                <c:pt idx="3195">
                  <c:v>306.92222505741262</c:v>
                </c:pt>
                <c:pt idx="3196">
                  <c:v>319.8181168665476</c:v>
                </c:pt>
                <c:pt idx="3197">
                  <c:v>239.86358764991067</c:v>
                </c:pt>
                <c:pt idx="3198">
                  <c:v>273.3929063536616</c:v>
                </c:pt>
                <c:pt idx="3199">
                  <c:v>299.18468997193156</c:v>
                </c:pt>
                <c:pt idx="3200">
                  <c:v>317.23893850472058</c:v>
                </c:pt>
                <c:pt idx="3201">
                  <c:v>286.28879816279658</c:v>
                </c:pt>
                <c:pt idx="3202">
                  <c:v>299.18468997193156</c:v>
                </c:pt>
                <c:pt idx="3203">
                  <c:v>250.18030109721866</c:v>
                </c:pt>
                <c:pt idx="3204">
                  <c:v>245.02194437356465</c:v>
                </c:pt>
                <c:pt idx="3205">
                  <c:v>304.3430466955856</c:v>
                </c:pt>
                <c:pt idx="3206">
                  <c:v>281.1304414391426</c:v>
                </c:pt>
                <c:pt idx="3207">
                  <c:v>252.75947945904565</c:v>
                </c:pt>
                <c:pt idx="3208">
                  <c:v>237.28440928808368</c:v>
                </c:pt>
                <c:pt idx="3209">
                  <c:v>242.44276601173769</c:v>
                </c:pt>
                <c:pt idx="3210">
                  <c:v>229.54687420260268</c:v>
                </c:pt>
                <c:pt idx="3211">
                  <c:v>237.28440928808368</c:v>
                </c:pt>
                <c:pt idx="3212">
                  <c:v>229.54687420260268</c:v>
                </c:pt>
                <c:pt idx="3213">
                  <c:v>234.70523092625669</c:v>
                </c:pt>
                <c:pt idx="3214">
                  <c:v>188.28002041337072</c:v>
                </c:pt>
                <c:pt idx="3215">
                  <c:v>237.28440928808368</c:v>
                </c:pt>
                <c:pt idx="3216">
                  <c:v>221.80933911712171</c:v>
                </c:pt>
                <c:pt idx="3217">
                  <c:v>273.3929063536616</c:v>
                </c:pt>
                <c:pt idx="3218">
                  <c:v>232.12605256442967</c:v>
                </c:pt>
                <c:pt idx="3219">
                  <c:v>221.80933911712171</c:v>
                </c:pt>
                <c:pt idx="3220">
                  <c:v>201.17591222250573</c:v>
                </c:pt>
                <c:pt idx="3221">
                  <c:v>257.91783618269966</c:v>
                </c:pt>
                <c:pt idx="3222">
                  <c:v>206.33426894615974</c:v>
                </c:pt>
                <c:pt idx="3223">
                  <c:v>268.23454963000762</c:v>
                </c:pt>
                <c:pt idx="3224">
                  <c:v>239.86358764991067</c:v>
                </c:pt>
                <c:pt idx="3225">
                  <c:v>252.75947945904565</c:v>
                </c:pt>
                <c:pt idx="3226">
                  <c:v>190.85919877519774</c:v>
                </c:pt>
                <c:pt idx="3227">
                  <c:v>247.60112273539167</c:v>
                </c:pt>
                <c:pt idx="3228">
                  <c:v>211.49262566981372</c:v>
                </c:pt>
                <c:pt idx="3229">
                  <c:v>226.96769584077569</c:v>
                </c:pt>
                <c:pt idx="3230">
                  <c:v>201.17591222250573</c:v>
                </c:pt>
                <c:pt idx="3231">
                  <c:v>263.07619290635364</c:v>
                </c:pt>
                <c:pt idx="3232">
                  <c:v>211.49262566981372</c:v>
                </c:pt>
                <c:pt idx="3233">
                  <c:v>206.33426894615974</c:v>
                </c:pt>
                <c:pt idx="3234">
                  <c:v>201.17591222250573</c:v>
                </c:pt>
                <c:pt idx="3235">
                  <c:v>250.18030109721866</c:v>
                </c:pt>
                <c:pt idx="3236">
                  <c:v>232.12605256442967</c:v>
                </c:pt>
                <c:pt idx="3237">
                  <c:v>252.75947945904565</c:v>
                </c:pt>
                <c:pt idx="3238">
                  <c:v>214.07180403164071</c:v>
                </c:pt>
                <c:pt idx="3239">
                  <c:v>214.07180403164071</c:v>
                </c:pt>
                <c:pt idx="3240">
                  <c:v>170.22577188058176</c:v>
                </c:pt>
                <c:pt idx="3241">
                  <c:v>275.97208471548862</c:v>
                </c:pt>
                <c:pt idx="3242">
                  <c:v>242.44276601173769</c:v>
                </c:pt>
                <c:pt idx="3243">
                  <c:v>206.33426894615974</c:v>
                </c:pt>
                <c:pt idx="3244">
                  <c:v>201.17591222250573</c:v>
                </c:pt>
                <c:pt idx="3245">
                  <c:v>206.33426894615974</c:v>
                </c:pt>
                <c:pt idx="3246">
                  <c:v>201.17591222250573</c:v>
                </c:pt>
                <c:pt idx="3247">
                  <c:v>250.18030109721866</c:v>
                </c:pt>
                <c:pt idx="3248">
                  <c:v>185.70084205154376</c:v>
                </c:pt>
                <c:pt idx="3249">
                  <c:v>183.12166368971674</c:v>
                </c:pt>
                <c:pt idx="3250">
                  <c:v>250.18030109721866</c:v>
                </c:pt>
                <c:pt idx="3251">
                  <c:v>203.75509058433272</c:v>
                </c:pt>
                <c:pt idx="3252">
                  <c:v>201.17591222250573</c:v>
                </c:pt>
                <c:pt idx="3253">
                  <c:v>183.12166368971674</c:v>
                </c:pt>
                <c:pt idx="3254">
                  <c:v>206.33426894615974</c:v>
                </c:pt>
                <c:pt idx="3255">
                  <c:v>198.59673386067874</c:v>
                </c:pt>
                <c:pt idx="3256">
                  <c:v>216.6509823934677</c:v>
                </c:pt>
                <c:pt idx="3257">
                  <c:v>198.59673386067874</c:v>
                </c:pt>
                <c:pt idx="3258">
                  <c:v>247.60112273539167</c:v>
                </c:pt>
                <c:pt idx="3259">
                  <c:v>162.48823679510076</c:v>
                </c:pt>
                <c:pt idx="3260">
                  <c:v>208.9134473079867</c:v>
                </c:pt>
                <c:pt idx="3261">
                  <c:v>175.38412860423574</c:v>
                </c:pt>
                <c:pt idx="3262">
                  <c:v>221.80933911712171</c:v>
                </c:pt>
                <c:pt idx="3263">
                  <c:v>196.01755549885172</c:v>
                </c:pt>
                <c:pt idx="3264">
                  <c:v>159.9090584332738</c:v>
                </c:pt>
                <c:pt idx="3265">
                  <c:v>185.70084205154376</c:v>
                </c:pt>
                <c:pt idx="3266">
                  <c:v>180.54248532788978</c:v>
                </c:pt>
                <c:pt idx="3267">
                  <c:v>147.01316662413882</c:v>
                </c:pt>
                <c:pt idx="3268">
                  <c:v>208.9134473079867</c:v>
                </c:pt>
                <c:pt idx="3269">
                  <c:v>229.54687420260268</c:v>
                </c:pt>
                <c:pt idx="3270">
                  <c:v>216.6509823934677</c:v>
                </c:pt>
                <c:pt idx="3271">
                  <c:v>211.49262566981372</c:v>
                </c:pt>
                <c:pt idx="3272">
                  <c:v>170.22577188058176</c:v>
                </c:pt>
                <c:pt idx="3273">
                  <c:v>198.59673386067874</c:v>
                </c:pt>
                <c:pt idx="3274">
                  <c:v>183.12166368971674</c:v>
                </c:pt>
                <c:pt idx="3275">
                  <c:v>175.38412860423574</c:v>
                </c:pt>
                <c:pt idx="3276">
                  <c:v>162.48823679510076</c:v>
                </c:pt>
                <c:pt idx="3277">
                  <c:v>190.85919877519774</c:v>
                </c:pt>
                <c:pt idx="3278">
                  <c:v>226.96769584077569</c:v>
                </c:pt>
                <c:pt idx="3279">
                  <c:v>180.54248532788978</c:v>
                </c:pt>
                <c:pt idx="3280">
                  <c:v>177.96330696606276</c:v>
                </c:pt>
                <c:pt idx="3281">
                  <c:v>198.59673386067874</c:v>
                </c:pt>
                <c:pt idx="3282">
                  <c:v>203.75509058433272</c:v>
                </c:pt>
                <c:pt idx="3283">
                  <c:v>180.54248532788978</c:v>
                </c:pt>
                <c:pt idx="3284">
                  <c:v>175.38412860423574</c:v>
                </c:pt>
                <c:pt idx="3285">
                  <c:v>175.38412860423574</c:v>
                </c:pt>
                <c:pt idx="3286">
                  <c:v>152.1715233477928</c:v>
                </c:pt>
                <c:pt idx="3287">
                  <c:v>157.32988007144678</c:v>
                </c:pt>
                <c:pt idx="3288">
                  <c:v>165.06741515692778</c:v>
                </c:pt>
                <c:pt idx="3289">
                  <c:v>214.07180403164071</c:v>
                </c:pt>
                <c:pt idx="3290">
                  <c:v>196.01755549885172</c:v>
                </c:pt>
                <c:pt idx="3291">
                  <c:v>193.43837713702476</c:v>
                </c:pt>
                <c:pt idx="3292">
                  <c:v>165.06741515692778</c:v>
                </c:pt>
                <c:pt idx="3293">
                  <c:v>147.01316662413882</c:v>
                </c:pt>
                <c:pt idx="3294">
                  <c:v>175.38412860423574</c:v>
                </c:pt>
                <c:pt idx="3295">
                  <c:v>224.3885174789487</c:v>
                </c:pt>
                <c:pt idx="3296">
                  <c:v>149.59234498596578</c:v>
                </c:pt>
                <c:pt idx="3297">
                  <c:v>190.85919877519774</c:v>
                </c:pt>
                <c:pt idx="3298">
                  <c:v>185.70084205154376</c:v>
                </c:pt>
                <c:pt idx="3299">
                  <c:v>152.1715233477928</c:v>
                </c:pt>
                <c:pt idx="3300">
                  <c:v>196.01755549885172</c:v>
                </c:pt>
                <c:pt idx="3301">
                  <c:v>206.33426894615974</c:v>
                </c:pt>
                <c:pt idx="3302">
                  <c:v>175.38412860423574</c:v>
                </c:pt>
                <c:pt idx="3303">
                  <c:v>201.17591222250573</c:v>
                </c:pt>
                <c:pt idx="3304">
                  <c:v>183.12166368971674</c:v>
                </c:pt>
                <c:pt idx="3305">
                  <c:v>170.22577188058176</c:v>
                </c:pt>
                <c:pt idx="3306">
                  <c:v>165.06741515692778</c:v>
                </c:pt>
                <c:pt idx="3307">
                  <c:v>165.06741515692778</c:v>
                </c:pt>
                <c:pt idx="3308">
                  <c:v>188.28002041337072</c:v>
                </c:pt>
                <c:pt idx="3309">
                  <c:v>180.54248532788978</c:v>
                </c:pt>
                <c:pt idx="3310">
                  <c:v>144.4339882623118</c:v>
                </c:pt>
                <c:pt idx="3311">
                  <c:v>175.38412860423574</c:v>
                </c:pt>
                <c:pt idx="3312">
                  <c:v>154.75070170961979</c:v>
                </c:pt>
                <c:pt idx="3313">
                  <c:v>159.9090584332738</c:v>
                </c:pt>
                <c:pt idx="3314">
                  <c:v>159.9090584332738</c:v>
                </c:pt>
                <c:pt idx="3315">
                  <c:v>201.17591222250573</c:v>
                </c:pt>
                <c:pt idx="3316">
                  <c:v>159.9090584332738</c:v>
                </c:pt>
                <c:pt idx="3317">
                  <c:v>118.64220464404184</c:v>
                </c:pt>
                <c:pt idx="3318">
                  <c:v>190.85919877519774</c:v>
                </c:pt>
                <c:pt idx="3319">
                  <c:v>185.70084205154376</c:v>
                </c:pt>
                <c:pt idx="3320">
                  <c:v>175.38412860423574</c:v>
                </c:pt>
                <c:pt idx="3321">
                  <c:v>211.49262566981372</c:v>
                </c:pt>
                <c:pt idx="3322">
                  <c:v>131.53809645317682</c:v>
                </c:pt>
                <c:pt idx="3323">
                  <c:v>131.53809645317682</c:v>
                </c:pt>
                <c:pt idx="3324">
                  <c:v>157.32988007144678</c:v>
                </c:pt>
                <c:pt idx="3325">
                  <c:v>165.06741515692778</c:v>
                </c:pt>
                <c:pt idx="3326">
                  <c:v>162.48823679510076</c:v>
                </c:pt>
                <c:pt idx="3327">
                  <c:v>159.9090584332738</c:v>
                </c:pt>
                <c:pt idx="3328">
                  <c:v>165.06741515692778</c:v>
                </c:pt>
                <c:pt idx="3329">
                  <c:v>162.48823679510076</c:v>
                </c:pt>
                <c:pt idx="3330">
                  <c:v>172.80495024240878</c:v>
                </c:pt>
                <c:pt idx="3331">
                  <c:v>159.9090584332738</c:v>
                </c:pt>
                <c:pt idx="3332">
                  <c:v>154.75070170961979</c:v>
                </c:pt>
                <c:pt idx="3333">
                  <c:v>167.6465935187548</c:v>
                </c:pt>
                <c:pt idx="3334">
                  <c:v>144.4339882623118</c:v>
                </c:pt>
                <c:pt idx="3335">
                  <c:v>170.22577188058176</c:v>
                </c:pt>
                <c:pt idx="3336">
                  <c:v>118.64220464404184</c:v>
                </c:pt>
                <c:pt idx="3337">
                  <c:v>159.9090584332738</c:v>
                </c:pt>
                <c:pt idx="3338">
                  <c:v>175.38412860423574</c:v>
                </c:pt>
                <c:pt idx="3339">
                  <c:v>193.43837713702476</c:v>
                </c:pt>
                <c:pt idx="3340">
                  <c:v>149.59234498596578</c:v>
                </c:pt>
                <c:pt idx="3341">
                  <c:v>193.43837713702476</c:v>
                </c:pt>
                <c:pt idx="3342">
                  <c:v>128.95891809134983</c:v>
                </c:pt>
                <c:pt idx="3343">
                  <c:v>201.17591222250573</c:v>
                </c:pt>
                <c:pt idx="3344">
                  <c:v>149.59234498596578</c:v>
                </c:pt>
                <c:pt idx="3345">
                  <c:v>149.59234498596578</c:v>
                </c:pt>
                <c:pt idx="3346">
                  <c:v>203.75509058433272</c:v>
                </c:pt>
                <c:pt idx="3347">
                  <c:v>175.38412860423574</c:v>
                </c:pt>
                <c:pt idx="3348">
                  <c:v>170.22577188058176</c:v>
                </c:pt>
                <c:pt idx="3349">
                  <c:v>172.80495024240878</c:v>
                </c:pt>
                <c:pt idx="3350">
                  <c:v>144.4339882623118</c:v>
                </c:pt>
                <c:pt idx="3351">
                  <c:v>172.80495024240878</c:v>
                </c:pt>
                <c:pt idx="3352">
                  <c:v>159.9090584332738</c:v>
                </c:pt>
                <c:pt idx="3353">
                  <c:v>203.75509058433272</c:v>
                </c:pt>
                <c:pt idx="3354">
                  <c:v>162.48823679510076</c:v>
                </c:pt>
                <c:pt idx="3355">
                  <c:v>162.48823679510076</c:v>
                </c:pt>
                <c:pt idx="3356">
                  <c:v>170.22577188058176</c:v>
                </c:pt>
                <c:pt idx="3357">
                  <c:v>147.01316662413882</c:v>
                </c:pt>
                <c:pt idx="3358">
                  <c:v>165.06741515692778</c:v>
                </c:pt>
                <c:pt idx="3359">
                  <c:v>144.4339882623118</c:v>
                </c:pt>
                <c:pt idx="3360">
                  <c:v>141.85480990048481</c:v>
                </c:pt>
                <c:pt idx="3361">
                  <c:v>170.22577188058176</c:v>
                </c:pt>
                <c:pt idx="3362">
                  <c:v>128.95891809134983</c:v>
                </c:pt>
                <c:pt idx="3363">
                  <c:v>162.48823679510076</c:v>
                </c:pt>
                <c:pt idx="3364">
                  <c:v>152.1715233477928</c:v>
                </c:pt>
                <c:pt idx="3365">
                  <c:v>162.48823679510076</c:v>
                </c:pt>
                <c:pt idx="3366">
                  <c:v>177.96330696606276</c:v>
                </c:pt>
                <c:pt idx="3367">
                  <c:v>152.1715233477928</c:v>
                </c:pt>
                <c:pt idx="3368">
                  <c:v>165.06741515692778</c:v>
                </c:pt>
                <c:pt idx="3369">
                  <c:v>159.9090584332738</c:v>
                </c:pt>
                <c:pt idx="3370">
                  <c:v>149.59234498596578</c:v>
                </c:pt>
                <c:pt idx="3371">
                  <c:v>149.59234498596578</c:v>
                </c:pt>
                <c:pt idx="3372">
                  <c:v>170.22577188058176</c:v>
                </c:pt>
                <c:pt idx="3373">
                  <c:v>149.59234498596578</c:v>
                </c:pt>
                <c:pt idx="3374">
                  <c:v>165.06741515692778</c:v>
                </c:pt>
                <c:pt idx="3375">
                  <c:v>159.9090584332738</c:v>
                </c:pt>
                <c:pt idx="3376">
                  <c:v>141.85480990048481</c:v>
                </c:pt>
                <c:pt idx="3377">
                  <c:v>154.75070170961979</c:v>
                </c:pt>
                <c:pt idx="3378">
                  <c:v>123.80056136769583</c:v>
                </c:pt>
                <c:pt idx="3379">
                  <c:v>95.42959938759887</c:v>
                </c:pt>
                <c:pt idx="3380">
                  <c:v>183.12166368971674</c:v>
                </c:pt>
                <c:pt idx="3381">
                  <c:v>162.48823679510076</c:v>
                </c:pt>
                <c:pt idx="3382">
                  <c:v>165.06741515692778</c:v>
                </c:pt>
                <c:pt idx="3383">
                  <c:v>167.6465935187548</c:v>
                </c:pt>
                <c:pt idx="3384">
                  <c:v>162.48823679510076</c:v>
                </c:pt>
                <c:pt idx="3385">
                  <c:v>149.59234498596578</c:v>
                </c:pt>
                <c:pt idx="3386">
                  <c:v>188.28002041337072</c:v>
                </c:pt>
                <c:pt idx="3387">
                  <c:v>141.85480990048481</c:v>
                </c:pt>
                <c:pt idx="3388">
                  <c:v>157.32988007144678</c:v>
                </c:pt>
                <c:pt idx="3389">
                  <c:v>157.32988007144678</c:v>
                </c:pt>
                <c:pt idx="3390">
                  <c:v>126.37973972952283</c:v>
                </c:pt>
                <c:pt idx="3391">
                  <c:v>108.32549119673385</c:v>
                </c:pt>
                <c:pt idx="3392">
                  <c:v>144.4339882623118</c:v>
                </c:pt>
                <c:pt idx="3393">
                  <c:v>144.4339882623118</c:v>
                </c:pt>
                <c:pt idx="3394">
                  <c:v>126.37973972952283</c:v>
                </c:pt>
                <c:pt idx="3395">
                  <c:v>141.85480990048481</c:v>
                </c:pt>
                <c:pt idx="3396">
                  <c:v>121.22138300586884</c:v>
                </c:pt>
                <c:pt idx="3397">
                  <c:v>136.6964531768308</c:v>
                </c:pt>
                <c:pt idx="3398">
                  <c:v>175.38412860423574</c:v>
                </c:pt>
                <c:pt idx="3399">
                  <c:v>152.1715233477928</c:v>
                </c:pt>
                <c:pt idx="3400">
                  <c:v>123.80056136769583</c:v>
                </c:pt>
                <c:pt idx="3401">
                  <c:v>167.6465935187548</c:v>
                </c:pt>
                <c:pt idx="3402">
                  <c:v>167.6465935187548</c:v>
                </c:pt>
                <c:pt idx="3403">
                  <c:v>134.11727481500381</c:v>
                </c:pt>
                <c:pt idx="3404">
                  <c:v>147.01316662413882</c:v>
                </c:pt>
                <c:pt idx="3405">
                  <c:v>165.06741515692778</c:v>
                </c:pt>
                <c:pt idx="3406">
                  <c:v>141.85480990048481</c:v>
                </c:pt>
                <c:pt idx="3407">
                  <c:v>113.48384792038784</c:v>
                </c:pt>
                <c:pt idx="3408">
                  <c:v>123.80056136769583</c:v>
                </c:pt>
                <c:pt idx="3409">
                  <c:v>116.06302628221484</c:v>
                </c:pt>
                <c:pt idx="3410">
                  <c:v>144.4339882623118</c:v>
                </c:pt>
                <c:pt idx="3411">
                  <c:v>90.271242663944889</c:v>
                </c:pt>
                <c:pt idx="3412">
                  <c:v>144.4339882623118</c:v>
                </c:pt>
                <c:pt idx="3413">
                  <c:v>152.1715233477928</c:v>
                </c:pt>
                <c:pt idx="3414">
                  <c:v>128.95891809134983</c:v>
                </c:pt>
                <c:pt idx="3415">
                  <c:v>113.48384792038784</c:v>
                </c:pt>
                <c:pt idx="3416">
                  <c:v>116.06302628221484</c:v>
                </c:pt>
                <c:pt idx="3417">
                  <c:v>149.59234498596578</c:v>
                </c:pt>
                <c:pt idx="3418">
                  <c:v>149.59234498596578</c:v>
                </c:pt>
                <c:pt idx="3419">
                  <c:v>141.85480990048481</c:v>
                </c:pt>
                <c:pt idx="3420">
                  <c:v>121.22138300586884</c:v>
                </c:pt>
                <c:pt idx="3421">
                  <c:v>121.22138300586884</c:v>
                </c:pt>
                <c:pt idx="3422">
                  <c:v>131.53809645317682</c:v>
                </c:pt>
                <c:pt idx="3423">
                  <c:v>118.64220464404184</c:v>
                </c:pt>
                <c:pt idx="3424">
                  <c:v>121.22138300586884</c:v>
                </c:pt>
                <c:pt idx="3425">
                  <c:v>128.95891809134983</c:v>
                </c:pt>
                <c:pt idx="3426">
                  <c:v>116.06302628221484</c:v>
                </c:pt>
                <c:pt idx="3427">
                  <c:v>134.11727481500381</c:v>
                </c:pt>
                <c:pt idx="3428">
                  <c:v>128.95891809134983</c:v>
                </c:pt>
                <c:pt idx="3429">
                  <c:v>131.53809645317682</c:v>
                </c:pt>
                <c:pt idx="3430">
                  <c:v>103.16713447307987</c:v>
                </c:pt>
                <c:pt idx="3431">
                  <c:v>144.4339882623118</c:v>
                </c:pt>
                <c:pt idx="3432">
                  <c:v>118.64220464404184</c:v>
                </c:pt>
                <c:pt idx="3433">
                  <c:v>144.4339882623118</c:v>
                </c:pt>
                <c:pt idx="3434">
                  <c:v>113.48384792038784</c:v>
                </c:pt>
                <c:pt idx="3435">
                  <c:v>144.4339882623118</c:v>
                </c:pt>
                <c:pt idx="3436">
                  <c:v>128.95891809134983</c:v>
                </c:pt>
                <c:pt idx="3437">
                  <c:v>134.11727481500381</c:v>
                </c:pt>
                <c:pt idx="3438">
                  <c:v>100.58795611125286</c:v>
                </c:pt>
                <c:pt idx="3439">
                  <c:v>123.80056136769583</c:v>
                </c:pt>
                <c:pt idx="3440">
                  <c:v>152.1715233477928</c:v>
                </c:pt>
                <c:pt idx="3441">
                  <c:v>105.74631283490686</c:v>
                </c:pt>
                <c:pt idx="3442">
                  <c:v>105.74631283490686</c:v>
                </c:pt>
                <c:pt idx="3443">
                  <c:v>121.22138300586884</c:v>
                </c:pt>
                <c:pt idx="3444">
                  <c:v>116.06302628221484</c:v>
                </c:pt>
                <c:pt idx="3445">
                  <c:v>95.42959938759887</c:v>
                </c:pt>
                <c:pt idx="3446">
                  <c:v>113.48384792038784</c:v>
                </c:pt>
                <c:pt idx="3447">
                  <c:v>98.00877774942586</c:v>
                </c:pt>
                <c:pt idx="3448">
                  <c:v>92.85042102577188</c:v>
                </c:pt>
                <c:pt idx="3449">
                  <c:v>116.06302628221484</c:v>
                </c:pt>
                <c:pt idx="3450">
                  <c:v>110.90466955856085</c:v>
                </c:pt>
                <c:pt idx="3451">
                  <c:v>92.85042102577188</c:v>
                </c:pt>
                <c:pt idx="3452">
                  <c:v>128.95891809134983</c:v>
                </c:pt>
                <c:pt idx="3453">
                  <c:v>118.64220464404184</c:v>
                </c:pt>
                <c:pt idx="3454">
                  <c:v>131.53809645317682</c:v>
                </c:pt>
                <c:pt idx="3455">
                  <c:v>123.80056136769583</c:v>
                </c:pt>
                <c:pt idx="3456">
                  <c:v>134.11727481500381</c:v>
                </c:pt>
                <c:pt idx="3457">
                  <c:v>121.22138300586884</c:v>
                </c:pt>
                <c:pt idx="3458">
                  <c:v>92.85042102577188</c:v>
                </c:pt>
                <c:pt idx="3459">
                  <c:v>103.16713447307987</c:v>
                </c:pt>
                <c:pt idx="3460">
                  <c:v>149.59234498596578</c:v>
                </c:pt>
                <c:pt idx="3461">
                  <c:v>134.11727481500381</c:v>
                </c:pt>
                <c:pt idx="3462">
                  <c:v>110.90466955856085</c:v>
                </c:pt>
                <c:pt idx="3463">
                  <c:v>105.74631283490686</c:v>
                </c:pt>
                <c:pt idx="3464">
                  <c:v>105.74631283490686</c:v>
                </c:pt>
                <c:pt idx="3465">
                  <c:v>105.74631283490686</c:v>
                </c:pt>
                <c:pt idx="3466">
                  <c:v>128.95891809134983</c:v>
                </c:pt>
                <c:pt idx="3467">
                  <c:v>131.53809645317682</c:v>
                </c:pt>
                <c:pt idx="3468">
                  <c:v>116.06302628221484</c:v>
                </c:pt>
                <c:pt idx="3469">
                  <c:v>116.06302628221484</c:v>
                </c:pt>
                <c:pt idx="3470">
                  <c:v>90.271242663944889</c:v>
                </c:pt>
                <c:pt idx="3471">
                  <c:v>87.692064302117871</c:v>
                </c:pt>
                <c:pt idx="3472">
                  <c:v>100.58795611125286</c:v>
                </c:pt>
                <c:pt idx="3473">
                  <c:v>98.00877774942586</c:v>
                </c:pt>
                <c:pt idx="3474">
                  <c:v>134.11727481500381</c:v>
                </c:pt>
                <c:pt idx="3475">
                  <c:v>103.16713447307987</c:v>
                </c:pt>
                <c:pt idx="3476">
                  <c:v>67.058637407501905</c:v>
                </c:pt>
                <c:pt idx="3477">
                  <c:v>103.16713447307987</c:v>
                </c:pt>
                <c:pt idx="3478">
                  <c:v>108.32549119673385</c:v>
                </c:pt>
                <c:pt idx="3479">
                  <c:v>90.271242663944889</c:v>
                </c:pt>
                <c:pt idx="3480">
                  <c:v>92.85042102577188</c:v>
                </c:pt>
                <c:pt idx="3481">
                  <c:v>103.16713447307987</c:v>
                </c:pt>
                <c:pt idx="3482">
                  <c:v>90.271242663944889</c:v>
                </c:pt>
                <c:pt idx="3483">
                  <c:v>72.2169941311559</c:v>
                </c:pt>
                <c:pt idx="3484">
                  <c:v>113.48384792038784</c:v>
                </c:pt>
                <c:pt idx="3485">
                  <c:v>98.00877774942586</c:v>
                </c:pt>
                <c:pt idx="3486">
                  <c:v>82.53370757846389</c:v>
                </c:pt>
                <c:pt idx="3487">
                  <c:v>85.11288594029088</c:v>
                </c:pt>
                <c:pt idx="3488">
                  <c:v>95.42959938759887</c:v>
                </c:pt>
                <c:pt idx="3489">
                  <c:v>108.32549119673385</c:v>
                </c:pt>
                <c:pt idx="3490">
                  <c:v>108.32549119673385</c:v>
                </c:pt>
                <c:pt idx="3491">
                  <c:v>134.11727481500381</c:v>
                </c:pt>
                <c:pt idx="3492">
                  <c:v>113.48384792038784</c:v>
                </c:pt>
                <c:pt idx="3493">
                  <c:v>90.271242663944889</c:v>
                </c:pt>
                <c:pt idx="3494">
                  <c:v>85.11288594029088</c:v>
                </c:pt>
                <c:pt idx="3495">
                  <c:v>113.48384792038784</c:v>
                </c:pt>
                <c:pt idx="3496">
                  <c:v>87.692064302117871</c:v>
                </c:pt>
                <c:pt idx="3497">
                  <c:v>87.692064302117871</c:v>
                </c:pt>
                <c:pt idx="3498">
                  <c:v>100.58795611125286</c:v>
                </c:pt>
                <c:pt idx="3499">
                  <c:v>72.2169941311559</c:v>
                </c:pt>
                <c:pt idx="3500">
                  <c:v>113.48384792038784</c:v>
                </c:pt>
                <c:pt idx="3501">
                  <c:v>98.00877774942586</c:v>
                </c:pt>
                <c:pt idx="3502">
                  <c:v>87.692064302117871</c:v>
                </c:pt>
                <c:pt idx="3503">
                  <c:v>95.42959938759887</c:v>
                </c:pt>
                <c:pt idx="3504">
                  <c:v>92.85042102577188</c:v>
                </c:pt>
                <c:pt idx="3505">
                  <c:v>69.63781576932891</c:v>
                </c:pt>
                <c:pt idx="3506">
                  <c:v>87.692064302117871</c:v>
                </c:pt>
                <c:pt idx="3507">
                  <c:v>100.58795611125286</c:v>
                </c:pt>
                <c:pt idx="3508">
                  <c:v>108.32549119673385</c:v>
                </c:pt>
                <c:pt idx="3509">
                  <c:v>77.375350854809895</c:v>
                </c:pt>
                <c:pt idx="3510">
                  <c:v>92.85042102577188</c:v>
                </c:pt>
                <c:pt idx="3511">
                  <c:v>92.85042102577188</c:v>
                </c:pt>
                <c:pt idx="3512">
                  <c:v>98.00877774942586</c:v>
                </c:pt>
                <c:pt idx="3513">
                  <c:v>69.63781576932891</c:v>
                </c:pt>
                <c:pt idx="3514">
                  <c:v>92.85042102577188</c:v>
                </c:pt>
                <c:pt idx="3515">
                  <c:v>59.32110232202092</c:v>
                </c:pt>
                <c:pt idx="3516">
                  <c:v>92.85042102577188</c:v>
                </c:pt>
                <c:pt idx="3517">
                  <c:v>74.79617249298289</c:v>
                </c:pt>
                <c:pt idx="3518">
                  <c:v>77.375350854809895</c:v>
                </c:pt>
                <c:pt idx="3519">
                  <c:v>79.954529216636899</c:v>
                </c:pt>
                <c:pt idx="3520">
                  <c:v>90.271242663944889</c:v>
                </c:pt>
                <c:pt idx="3521">
                  <c:v>87.692064302117871</c:v>
                </c:pt>
                <c:pt idx="3522">
                  <c:v>95.42959938759887</c:v>
                </c:pt>
                <c:pt idx="3523">
                  <c:v>95.42959938759887</c:v>
                </c:pt>
                <c:pt idx="3524">
                  <c:v>98.00877774942586</c:v>
                </c:pt>
                <c:pt idx="3525">
                  <c:v>116.06302628221484</c:v>
                </c:pt>
                <c:pt idx="3526">
                  <c:v>79.954529216636899</c:v>
                </c:pt>
                <c:pt idx="3527">
                  <c:v>61.900280683847917</c:v>
                </c:pt>
                <c:pt idx="3528">
                  <c:v>95.42959938759887</c:v>
                </c:pt>
                <c:pt idx="3529">
                  <c:v>110.90466955856085</c:v>
                </c:pt>
                <c:pt idx="3530">
                  <c:v>67.058637407501905</c:v>
                </c:pt>
                <c:pt idx="3531">
                  <c:v>90.271242663944889</c:v>
                </c:pt>
                <c:pt idx="3532">
                  <c:v>51.583567236539935</c:v>
                </c:pt>
                <c:pt idx="3533">
                  <c:v>54.162745598366925</c:v>
                </c:pt>
                <c:pt idx="3534">
                  <c:v>87.692064302117871</c:v>
                </c:pt>
                <c:pt idx="3535">
                  <c:v>85.11288594029088</c:v>
                </c:pt>
                <c:pt idx="3536">
                  <c:v>82.53370757846389</c:v>
                </c:pt>
                <c:pt idx="3537">
                  <c:v>100.58795611125286</c:v>
                </c:pt>
                <c:pt idx="3538">
                  <c:v>92.85042102577188</c:v>
                </c:pt>
                <c:pt idx="3539">
                  <c:v>77.375350854809895</c:v>
                </c:pt>
                <c:pt idx="3540">
                  <c:v>72.2169941311559</c:v>
                </c:pt>
                <c:pt idx="3541">
                  <c:v>72.2169941311559</c:v>
                </c:pt>
                <c:pt idx="3542">
                  <c:v>103.16713447307987</c:v>
                </c:pt>
                <c:pt idx="3543">
                  <c:v>56.741923960193922</c:v>
                </c:pt>
                <c:pt idx="3544">
                  <c:v>69.63781576932891</c:v>
                </c:pt>
                <c:pt idx="3545">
                  <c:v>74.79617249298289</c:v>
                </c:pt>
                <c:pt idx="3546">
                  <c:v>74.79617249298289</c:v>
                </c:pt>
                <c:pt idx="3547">
                  <c:v>36.10849706557795</c:v>
                </c:pt>
                <c:pt idx="3548">
                  <c:v>69.63781576932891</c:v>
                </c:pt>
                <c:pt idx="3549">
                  <c:v>113.48384792038784</c:v>
                </c:pt>
                <c:pt idx="3550">
                  <c:v>61.900280683847917</c:v>
                </c:pt>
                <c:pt idx="3551">
                  <c:v>92.85042102577188</c:v>
                </c:pt>
                <c:pt idx="3552">
                  <c:v>61.900280683847917</c:v>
                </c:pt>
                <c:pt idx="3553">
                  <c:v>77.375350854809895</c:v>
                </c:pt>
                <c:pt idx="3554">
                  <c:v>54.162745598366925</c:v>
                </c:pt>
                <c:pt idx="3555">
                  <c:v>108.32549119673385</c:v>
                </c:pt>
                <c:pt idx="3556">
                  <c:v>64.479459045674915</c:v>
                </c:pt>
                <c:pt idx="3557">
                  <c:v>98.00877774942586</c:v>
                </c:pt>
                <c:pt idx="3558">
                  <c:v>77.375350854809895</c:v>
                </c:pt>
                <c:pt idx="3559">
                  <c:v>95.42959938759887</c:v>
                </c:pt>
                <c:pt idx="3560">
                  <c:v>74.79617249298289</c:v>
                </c:pt>
                <c:pt idx="3561">
                  <c:v>79.954529216636899</c:v>
                </c:pt>
                <c:pt idx="3562">
                  <c:v>92.85042102577188</c:v>
                </c:pt>
                <c:pt idx="3563">
                  <c:v>85.11288594029088</c:v>
                </c:pt>
                <c:pt idx="3564">
                  <c:v>85.11288594029088</c:v>
                </c:pt>
                <c:pt idx="3565">
                  <c:v>79.954529216636899</c:v>
                </c:pt>
                <c:pt idx="3566">
                  <c:v>59.32110232202092</c:v>
                </c:pt>
                <c:pt idx="3567">
                  <c:v>74.79617249298289</c:v>
                </c:pt>
                <c:pt idx="3568">
                  <c:v>82.53370757846389</c:v>
                </c:pt>
                <c:pt idx="3569">
                  <c:v>59.32110232202092</c:v>
                </c:pt>
                <c:pt idx="3570">
                  <c:v>74.79617249298289</c:v>
                </c:pt>
                <c:pt idx="3571">
                  <c:v>67.058637407501905</c:v>
                </c:pt>
                <c:pt idx="3572">
                  <c:v>67.058637407501905</c:v>
                </c:pt>
                <c:pt idx="3573">
                  <c:v>51.583567236539935</c:v>
                </c:pt>
                <c:pt idx="3574">
                  <c:v>90.271242663944889</c:v>
                </c:pt>
                <c:pt idx="3575">
                  <c:v>72.2169941311559</c:v>
                </c:pt>
                <c:pt idx="3576">
                  <c:v>85.11288594029088</c:v>
                </c:pt>
                <c:pt idx="3577">
                  <c:v>74.79617249298289</c:v>
                </c:pt>
                <c:pt idx="3578">
                  <c:v>61.900280683847917</c:v>
                </c:pt>
                <c:pt idx="3579">
                  <c:v>59.32110232202092</c:v>
                </c:pt>
                <c:pt idx="3580">
                  <c:v>64.479459045674915</c:v>
                </c:pt>
                <c:pt idx="3581">
                  <c:v>67.058637407501905</c:v>
                </c:pt>
                <c:pt idx="3582">
                  <c:v>82.53370757846389</c:v>
                </c:pt>
                <c:pt idx="3583">
                  <c:v>49.00438887471293</c:v>
                </c:pt>
                <c:pt idx="3584">
                  <c:v>64.479459045674915</c:v>
                </c:pt>
                <c:pt idx="3585">
                  <c:v>72.2169941311559</c:v>
                </c:pt>
                <c:pt idx="3586">
                  <c:v>61.900280683847917</c:v>
                </c:pt>
                <c:pt idx="3587">
                  <c:v>82.53370757846389</c:v>
                </c:pt>
                <c:pt idx="3588">
                  <c:v>72.2169941311559</c:v>
                </c:pt>
                <c:pt idx="3589">
                  <c:v>69.63781576932891</c:v>
                </c:pt>
                <c:pt idx="3590">
                  <c:v>59.32110232202092</c:v>
                </c:pt>
                <c:pt idx="3591">
                  <c:v>59.32110232202092</c:v>
                </c:pt>
                <c:pt idx="3592">
                  <c:v>74.79617249298289</c:v>
                </c:pt>
                <c:pt idx="3593">
                  <c:v>77.375350854809895</c:v>
                </c:pt>
                <c:pt idx="3594">
                  <c:v>77.375350854809895</c:v>
                </c:pt>
                <c:pt idx="3595">
                  <c:v>85.11288594029088</c:v>
                </c:pt>
                <c:pt idx="3596">
                  <c:v>90.271242663944889</c:v>
                </c:pt>
                <c:pt idx="3597">
                  <c:v>64.479459045674915</c:v>
                </c:pt>
                <c:pt idx="3598">
                  <c:v>59.32110232202092</c:v>
                </c:pt>
                <c:pt idx="3599">
                  <c:v>59.32110232202092</c:v>
                </c:pt>
                <c:pt idx="3600">
                  <c:v>33.529318703750953</c:v>
                </c:pt>
                <c:pt idx="3601">
                  <c:v>74.79617249298289</c:v>
                </c:pt>
                <c:pt idx="3602">
                  <c:v>56.741923960193922</c:v>
                </c:pt>
                <c:pt idx="3603">
                  <c:v>67.058637407501905</c:v>
                </c:pt>
                <c:pt idx="3604">
                  <c:v>64.479459045674915</c:v>
                </c:pt>
                <c:pt idx="3605">
                  <c:v>77.375350854809895</c:v>
                </c:pt>
                <c:pt idx="3606">
                  <c:v>49.00438887471293</c:v>
                </c:pt>
                <c:pt idx="3607">
                  <c:v>72.2169941311559</c:v>
                </c:pt>
                <c:pt idx="3608">
                  <c:v>46.42521051288594</c:v>
                </c:pt>
                <c:pt idx="3609">
                  <c:v>69.63781576932891</c:v>
                </c:pt>
                <c:pt idx="3610">
                  <c:v>41.266853789231945</c:v>
                </c:pt>
                <c:pt idx="3611">
                  <c:v>67.058637407501905</c:v>
                </c:pt>
                <c:pt idx="3612">
                  <c:v>69.63781576932891</c:v>
                </c:pt>
                <c:pt idx="3613">
                  <c:v>36.10849706557795</c:v>
                </c:pt>
                <c:pt idx="3614">
                  <c:v>64.479459045674915</c:v>
                </c:pt>
                <c:pt idx="3615">
                  <c:v>69.63781576932891</c:v>
                </c:pt>
                <c:pt idx="3616">
                  <c:v>59.32110232202092</c:v>
                </c:pt>
                <c:pt idx="3617">
                  <c:v>54.162745598366925</c:v>
                </c:pt>
                <c:pt idx="3618">
                  <c:v>36.10849706557795</c:v>
                </c:pt>
                <c:pt idx="3619">
                  <c:v>77.375350854809895</c:v>
                </c:pt>
                <c:pt idx="3620">
                  <c:v>69.63781576932891</c:v>
                </c:pt>
                <c:pt idx="3621">
                  <c:v>41.266853789231945</c:v>
                </c:pt>
                <c:pt idx="3622">
                  <c:v>67.058637407501905</c:v>
                </c:pt>
                <c:pt idx="3623">
                  <c:v>49.00438887471293</c:v>
                </c:pt>
                <c:pt idx="3624">
                  <c:v>33.529318703750953</c:v>
                </c:pt>
                <c:pt idx="3625">
                  <c:v>38.687675427404947</c:v>
                </c:pt>
                <c:pt idx="3626">
                  <c:v>64.479459045674915</c:v>
                </c:pt>
                <c:pt idx="3627">
                  <c:v>72.2169941311559</c:v>
                </c:pt>
                <c:pt idx="3628">
                  <c:v>74.79617249298289</c:v>
                </c:pt>
                <c:pt idx="3629">
                  <c:v>56.741923960193922</c:v>
                </c:pt>
                <c:pt idx="3630">
                  <c:v>56.741923960193922</c:v>
                </c:pt>
                <c:pt idx="3631">
                  <c:v>59.32110232202092</c:v>
                </c:pt>
                <c:pt idx="3632">
                  <c:v>36.10849706557795</c:v>
                </c:pt>
                <c:pt idx="3633">
                  <c:v>51.583567236539935</c:v>
                </c:pt>
                <c:pt idx="3634">
                  <c:v>51.583567236539935</c:v>
                </c:pt>
                <c:pt idx="3635">
                  <c:v>51.583567236539935</c:v>
                </c:pt>
                <c:pt idx="3636">
                  <c:v>59.32110232202092</c:v>
                </c:pt>
                <c:pt idx="3637">
                  <c:v>46.42521051288594</c:v>
                </c:pt>
                <c:pt idx="3638">
                  <c:v>28.370961980096961</c:v>
                </c:pt>
                <c:pt idx="3639">
                  <c:v>46.42521051288594</c:v>
                </c:pt>
                <c:pt idx="3640">
                  <c:v>61.900280683847917</c:v>
                </c:pt>
                <c:pt idx="3641">
                  <c:v>38.687675427404947</c:v>
                </c:pt>
                <c:pt idx="3642">
                  <c:v>64.479459045674915</c:v>
                </c:pt>
                <c:pt idx="3643">
                  <c:v>64.479459045674915</c:v>
                </c:pt>
                <c:pt idx="3644">
                  <c:v>30.950140341923959</c:v>
                </c:pt>
                <c:pt idx="3645">
                  <c:v>64.479459045674915</c:v>
                </c:pt>
                <c:pt idx="3646">
                  <c:v>69.63781576932891</c:v>
                </c:pt>
                <c:pt idx="3647">
                  <c:v>59.32110232202092</c:v>
                </c:pt>
                <c:pt idx="3648">
                  <c:v>56.741923960193922</c:v>
                </c:pt>
                <c:pt idx="3649">
                  <c:v>59.32110232202092</c:v>
                </c:pt>
                <c:pt idx="3650">
                  <c:v>41.266853789231945</c:v>
                </c:pt>
                <c:pt idx="3651">
                  <c:v>49.00438887471293</c:v>
                </c:pt>
                <c:pt idx="3652">
                  <c:v>74.79617249298289</c:v>
                </c:pt>
                <c:pt idx="3653">
                  <c:v>56.741923960193922</c:v>
                </c:pt>
                <c:pt idx="3654">
                  <c:v>59.32110232202092</c:v>
                </c:pt>
                <c:pt idx="3655">
                  <c:v>43.846032151058935</c:v>
                </c:pt>
                <c:pt idx="3656">
                  <c:v>54.162745598366925</c:v>
                </c:pt>
                <c:pt idx="3657">
                  <c:v>51.583567236539935</c:v>
                </c:pt>
                <c:pt idx="3658">
                  <c:v>56.741923960193922</c:v>
                </c:pt>
                <c:pt idx="3659">
                  <c:v>49.00438887471293</c:v>
                </c:pt>
                <c:pt idx="3660">
                  <c:v>36.10849706557795</c:v>
                </c:pt>
                <c:pt idx="3661">
                  <c:v>38.687675427404947</c:v>
                </c:pt>
                <c:pt idx="3662">
                  <c:v>54.162745598366925</c:v>
                </c:pt>
                <c:pt idx="3663">
                  <c:v>51.583567236539935</c:v>
                </c:pt>
                <c:pt idx="3664">
                  <c:v>41.266853789231945</c:v>
                </c:pt>
                <c:pt idx="3665">
                  <c:v>46.42521051288594</c:v>
                </c:pt>
                <c:pt idx="3666">
                  <c:v>54.162745598366925</c:v>
                </c:pt>
                <c:pt idx="3667">
                  <c:v>59.32110232202092</c:v>
                </c:pt>
                <c:pt idx="3668">
                  <c:v>38.687675427404947</c:v>
                </c:pt>
                <c:pt idx="3669">
                  <c:v>46.42521051288594</c:v>
                </c:pt>
                <c:pt idx="3670">
                  <c:v>49.00438887471293</c:v>
                </c:pt>
                <c:pt idx="3671">
                  <c:v>33.529318703750953</c:v>
                </c:pt>
                <c:pt idx="3672">
                  <c:v>49.00438887471293</c:v>
                </c:pt>
                <c:pt idx="3673">
                  <c:v>41.266853789231945</c:v>
                </c:pt>
                <c:pt idx="3674">
                  <c:v>38.687675427404947</c:v>
                </c:pt>
                <c:pt idx="3675">
                  <c:v>38.687675427404947</c:v>
                </c:pt>
                <c:pt idx="3676">
                  <c:v>46.42521051288594</c:v>
                </c:pt>
                <c:pt idx="3677">
                  <c:v>43.846032151058935</c:v>
                </c:pt>
                <c:pt idx="3678">
                  <c:v>59.32110232202092</c:v>
                </c:pt>
                <c:pt idx="3679">
                  <c:v>49.00438887471293</c:v>
                </c:pt>
                <c:pt idx="3680">
                  <c:v>46.42521051288594</c:v>
                </c:pt>
                <c:pt idx="3681">
                  <c:v>41.266853789231945</c:v>
                </c:pt>
                <c:pt idx="3682">
                  <c:v>38.687675427404947</c:v>
                </c:pt>
                <c:pt idx="3683">
                  <c:v>33.529318703750953</c:v>
                </c:pt>
                <c:pt idx="3684">
                  <c:v>49.00438887471293</c:v>
                </c:pt>
                <c:pt idx="3685">
                  <c:v>54.162745598366925</c:v>
                </c:pt>
                <c:pt idx="3686">
                  <c:v>56.741923960193922</c:v>
                </c:pt>
                <c:pt idx="3687">
                  <c:v>28.370961980096961</c:v>
                </c:pt>
                <c:pt idx="3688">
                  <c:v>28.370961980096961</c:v>
                </c:pt>
                <c:pt idx="3689">
                  <c:v>36.10849706557795</c:v>
                </c:pt>
                <c:pt idx="3690">
                  <c:v>33.529318703750953</c:v>
                </c:pt>
                <c:pt idx="3691">
                  <c:v>82.53370757846389</c:v>
                </c:pt>
                <c:pt idx="3692">
                  <c:v>38.687675427404947</c:v>
                </c:pt>
                <c:pt idx="3693">
                  <c:v>20.633426894615972</c:v>
                </c:pt>
                <c:pt idx="3694">
                  <c:v>38.687675427404947</c:v>
                </c:pt>
                <c:pt idx="3695">
                  <c:v>69.63781576932891</c:v>
                </c:pt>
                <c:pt idx="3696">
                  <c:v>61.900280683847917</c:v>
                </c:pt>
                <c:pt idx="3697">
                  <c:v>41.266853789231945</c:v>
                </c:pt>
                <c:pt idx="3698">
                  <c:v>54.162745598366925</c:v>
                </c:pt>
                <c:pt idx="3699">
                  <c:v>51.583567236539935</c:v>
                </c:pt>
                <c:pt idx="3700">
                  <c:v>41.266853789231945</c:v>
                </c:pt>
                <c:pt idx="3701">
                  <c:v>30.950140341923959</c:v>
                </c:pt>
                <c:pt idx="3702">
                  <c:v>33.529318703750953</c:v>
                </c:pt>
                <c:pt idx="3703">
                  <c:v>67.058637407501905</c:v>
                </c:pt>
                <c:pt idx="3704">
                  <c:v>43.846032151058935</c:v>
                </c:pt>
                <c:pt idx="3705">
                  <c:v>36.10849706557795</c:v>
                </c:pt>
                <c:pt idx="3706">
                  <c:v>30.950140341923959</c:v>
                </c:pt>
                <c:pt idx="3707">
                  <c:v>43.846032151058935</c:v>
                </c:pt>
                <c:pt idx="3708">
                  <c:v>25.791783618269967</c:v>
                </c:pt>
                <c:pt idx="3709">
                  <c:v>43.846032151058935</c:v>
                </c:pt>
                <c:pt idx="3710">
                  <c:v>51.583567236539935</c:v>
                </c:pt>
                <c:pt idx="3711">
                  <c:v>64.479459045674915</c:v>
                </c:pt>
                <c:pt idx="3712">
                  <c:v>38.687675427404947</c:v>
                </c:pt>
                <c:pt idx="3713">
                  <c:v>30.950140341923959</c:v>
                </c:pt>
                <c:pt idx="3714">
                  <c:v>25.791783618269967</c:v>
                </c:pt>
                <c:pt idx="3715">
                  <c:v>49.00438887471293</c:v>
                </c:pt>
                <c:pt idx="3716">
                  <c:v>51.583567236539935</c:v>
                </c:pt>
                <c:pt idx="3717">
                  <c:v>36.10849706557795</c:v>
                </c:pt>
                <c:pt idx="3718">
                  <c:v>59.32110232202092</c:v>
                </c:pt>
                <c:pt idx="3719">
                  <c:v>28.370961980096961</c:v>
                </c:pt>
                <c:pt idx="3720">
                  <c:v>30.950140341923959</c:v>
                </c:pt>
                <c:pt idx="3721">
                  <c:v>36.10849706557795</c:v>
                </c:pt>
                <c:pt idx="3722">
                  <c:v>46.42521051288594</c:v>
                </c:pt>
                <c:pt idx="3723">
                  <c:v>38.687675427404947</c:v>
                </c:pt>
                <c:pt idx="3724">
                  <c:v>54.162745598366925</c:v>
                </c:pt>
                <c:pt idx="3725">
                  <c:v>51.583567236539935</c:v>
                </c:pt>
                <c:pt idx="3726">
                  <c:v>54.162745598366925</c:v>
                </c:pt>
                <c:pt idx="3727">
                  <c:v>56.741923960193922</c:v>
                </c:pt>
                <c:pt idx="3728">
                  <c:v>46.42521051288594</c:v>
                </c:pt>
                <c:pt idx="3729">
                  <c:v>30.950140341923959</c:v>
                </c:pt>
                <c:pt idx="3730">
                  <c:v>41.266853789231945</c:v>
                </c:pt>
                <c:pt idx="3731">
                  <c:v>64.479459045674915</c:v>
                </c:pt>
                <c:pt idx="3732">
                  <c:v>33.529318703750953</c:v>
                </c:pt>
                <c:pt idx="3733">
                  <c:v>36.10849706557795</c:v>
                </c:pt>
                <c:pt idx="3734">
                  <c:v>38.687675427404947</c:v>
                </c:pt>
                <c:pt idx="3735">
                  <c:v>33.529318703750953</c:v>
                </c:pt>
                <c:pt idx="3736">
                  <c:v>33.529318703750953</c:v>
                </c:pt>
                <c:pt idx="3737">
                  <c:v>54.162745598366925</c:v>
                </c:pt>
                <c:pt idx="3738">
                  <c:v>46.42521051288594</c:v>
                </c:pt>
                <c:pt idx="3739">
                  <c:v>23.21260525644297</c:v>
                </c:pt>
                <c:pt idx="3740">
                  <c:v>36.10849706557795</c:v>
                </c:pt>
                <c:pt idx="3741">
                  <c:v>41.266853789231945</c:v>
                </c:pt>
                <c:pt idx="3742">
                  <c:v>43.846032151058935</c:v>
                </c:pt>
                <c:pt idx="3743">
                  <c:v>54.162745598366925</c:v>
                </c:pt>
                <c:pt idx="3744">
                  <c:v>28.370961980096961</c:v>
                </c:pt>
                <c:pt idx="3745">
                  <c:v>38.687675427404947</c:v>
                </c:pt>
                <c:pt idx="3746">
                  <c:v>46.42521051288594</c:v>
                </c:pt>
                <c:pt idx="3747">
                  <c:v>41.266853789231945</c:v>
                </c:pt>
                <c:pt idx="3748">
                  <c:v>38.687675427404947</c:v>
                </c:pt>
                <c:pt idx="3749">
                  <c:v>33.529318703750953</c:v>
                </c:pt>
                <c:pt idx="3750">
                  <c:v>49.00438887471293</c:v>
                </c:pt>
                <c:pt idx="3751">
                  <c:v>51.583567236539935</c:v>
                </c:pt>
                <c:pt idx="3752">
                  <c:v>43.846032151058935</c:v>
                </c:pt>
                <c:pt idx="3753">
                  <c:v>28.370961980096961</c:v>
                </c:pt>
                <c:pt idx="3754">
                  <c:v>30.950140341923959</c:v>
                </c:pt>
                <c:pt idx="3755">
                  <c:v>23.21260525644297</c:v>
                </c:pt>
                <c:pt idx="3756">
                  <c:v>41.266853789231945</c:v>
                </c:pt>
                <c:pt idx="3757">
                  <c:v>54.162745598366925</c:v>
                </c:pt>
                <c:pt idx="3758">
                  <c:v>41.266853789231945</c:v>
                </c:pt>
                <c:pt idx="3759">
                  <c:v>28.370961980096961</c:v>
                </c:pt>
                <c:pt idx="3760">
                  <c:v>38.687675427404947</c:v>
                </c:pt>
                <c:pt idx="3761">
                  <c:v>41.266853789231945</c:v>
                </c:pt>
                <c:pt idx="3762">
                  <c:v>43.846032151058935</c:v>
                </c:pt>
                <c:pt idx="3763">
                  <c:v>41.266853789231945</c:v>
                </c:pt>
                <c:pt idx="3764">
                  <c:v>33.529318703750953</c:v>
                </c:pt>
                <c:pt idx="3765">
                  <c:v>30.950140341923959</c:v>
                </c:pt>
                <c:pt idx="3766">
                  <c:v>20.633426894615972</c:v>
                </c:pt>
                <c:pt idx="3767">
                  <c:v>30.950140341923959</c:v>
                </c:pt>
                <c:pt idx="3768">
                  <c:v>33.529318703750953</c:v>
                </c:pt>
                <c:pt idx="3769">
                  <c:v>20.633426894615972</c:v>
                </c:pt>
                <c:pt idx="3770">
                  <c:v>38.687675427404947</c:v>
                </c:pt>
                <c:pt idx="3771">
                  <c:v>33.529318703750953</c:v>
                </c:pt>
                <c:pt idx="3772">
                  <c:v>61.900280683847917</c:v>
                </c:pt>
                <c:pt idx="3773">
                  <c:v>49.00438887471293</c:v>
                </c:pt>
                <c:pt idx="3774">
                  <c:v>54.162745598366925</c:v>
                </c:pt>
                <c:pt idx="3775">
                  <c:v>43.846032151058935</c:v>
                </c:pt>
                <c:pt idx="3776">
                  <c:v>28.370961980096961</c:v>
                </c:pt>
                <c:pt idx="3777">
                  <c:v>30.950140341923959</c:v>
                </c:pt>
                <c:pt idx="3778">
                  <c:v>38.687675427404947</c:v>
                </c:pt>
                <c:pt idx="3779">
                  <c:v>51.583567236539935</c:v>
                </c:pt>
                <c:pt idx="3780">
                  <c:v>56.741923960193922</c:v>
                </c:pt>
                <c:pt idx="3781">
                  <c:v>46.42521051288594</c:v>
                </c:pt>
                <c:pt idx="3782">
                  <c:v>30.950140341923959</c:v>
                </c:pt>
                <c:pt idx="3783">
                  <c:v>38.687675427404947</c:v>
                </c:pt>
                <c:pt idx="3784">
                  <c:v>23.21260525644297</c:v>
                </c:pt>
                <c:pt idx="3785">
                  <c:v>12.895891809134984</c:v>
                </c:pt>
                <c:pt idx="3786">
                  <c:v>23.21260525644297</c:v>
                </c:pt>
                <c:pt idx="3787">
                  <c:v>46.42521051288594</c:v>
                </c:pt>
                <c:pt idx="3788">
                  <c:v>25.791783618269967</c:v>
                </c:pt>
                <c:pt idx="3789">
                  <c:v>51.583567236539935</c:v>
                </c:pt>
                <c:pt idx="3790">
                  <c:v>43.846032151058935</c:v>
                </c:pt>
                <c:pt idx="3791">
                  <c:v>49.00438887471293</c:v>
                </c:pt>
                <c:pt idx="3792">
                  <c:v>46.42521051288594</c:v>
                </c:pt>
                <c:pt idx="3793">
                  <c:v>20.633426894615972</c:v>
                </c:pt>
                <c:pt idx="3794">
                  <c:v>72.2169941311559</c:v>
                </c:pt>
                <c:pt idx="3795">
                  <c:v>30.950140341923959</c:v>
                </c:pt>
                <c:pt idx="3796">
                  <c:v>49.00438887471293</c:v>
                </c:pt>
                <c:pt idx="3797">
                  <c:v>30.950140341923959</c:v>
                </c:pt>
                <c:pt idx="3798">
                  <c:v>25.791783618269967</c:v>
                </c:pt>
                <c:pt idx="3799">
                  <c:v>33.529318703750953</c:v>
                </c:pt>
                <c:pt idx="3800">
                  <c:v>33.529318703750953</c:v>
                </c:pt>
                <c:pt idx="3801">
                  <c:v>30.950140341923959</c:v>
                </c:pt>
                <c:pt idx="3802">
                  <c:v>36.10849706557795</c:v>
                </c:pt>
                <c:pt idx="3803">
                  <c:v>36.10849706557795</c:v>
                </c:pt>
                <c:pt idx="3804">
                  <c:v>38.687675427404947</c:v>
                </c:pt>
                <c:pt idx="3805">
                  <c:v>51.583567236539935</c:v>
                </c:pt>
                <c:pt idx="3806">
                  <c:v>56.741923960193922</c:v>
                </c:pt>
                <c:pt idx="3807">
                  <c:v>43.846032151058935</c:v>
                </c:pt>
                <c:pt idx="3808">
                  <c:v>38.687675427404947</c:v>
                </c:pt>
                <c:pt idx="3809">
                  <c:v>30.950140341923959</c:v>
                </c:pt>
                <c:pt idx="3810">
                  <c:v>23.21260525644297</c:v>
                </c:pt>
                <c:pt idx="3811">
                  <c:v>38.687675427404947</c:v>
                </c:pt>
                <c:pt idx="3812">
                  <c:v>33.529318703750953</c:v>
                </c:pt>
                <c:pt idx="3813">
                  <c:v>43.846032151058935</c:v>
                </c:pt>
                <c:pt idx="3814">
                  <c:v>33.529318703750953</c:v>
                </c:pt>
                <c:pt idx="3815">
                  <c:v>41.266853789231945</c:v>
                </c:pt>
                <c:pt idx="3816">
                  <c:v>38.687675427404947</c:v>
                </c:pt>
                <c:pt idx="3817">
                  <c:v>38.687675427404947</c:v>
                </c:pt>
                <c:pt idx="3818">
                  <c:v>25.791783618269967</c:v>
                </c:pt>
                <c:pt idx="3819">
                  <c:v>46.42521051288594</c:v>
                </c:pt>
                <c:pt idx="3820">
                  <c:v>25.791783618269967</c:v>
                </c:pt>
                <c:pt idx="3821">
                  <c:v>36.10849706557795</c:v>
                </c:pt>
                <c:pt idx="3822">
                  <c:v>25.791783618269967</c:v>
                </c:pt>
                <c:pt idx="3823">
                  <c:v>46.42521051288594</c:v>
                </c:pt>
                <c:pt idx="3824">
                  <c:v>33.529318703750953</c:v>
                </c:pt>
                <c:pt idx="3825">
                  <c:v>38.687675427404947</c:v>
                </c:pt>
                <c:pt idx="3826">
                  <c:v>12.895891809134984</c:v>
                </c:pt>
                <c:pt idx="3827">
                  <c:v>18.054248532788975</c:v>
                </c:pt>
                <c:pt idx="3828">
                  <c:v>25.791783618269967</c:v>
                </c:pt>
                <c:pt idx="3829">
                  <c:v>23.21260525644297</c:v>
                </c:pt>
                <c:pt idx="3830">
                  <c:v>33.529318703750953</c:v>
                </c:pt>
                <c:pt idx="3831">
                  <c:v>41.266853789231945</c:v>
                </c:pt>
                <c:pt idx="3832">
                  <c:v>33.529318703750953</c:v>
                </c:pt>
                <c:pt idx="3833">
                  <c:v>36.10849706557795</c:v>
                </c:pt>
                <c:pt idx="3834">
                  <c:v>49.00438887471293</c:v>
                </c:pt>
                <c:pt idx="3835">
                  <c:v>46.42521051288594</c:v>
                </c:pt>
                <c:pt idx="3836">
                  <c:v>30.950140341923959</c:v>
                </c:pt>
                <c:pt idx="3837">
                  <c:v>38.687675427404947</c:v>
                </c:pt>
                <c:pt idx="3838">
                  <c:v>43.846032151058935</c:v>
                </c:pt>
                <c:pt idx="3839">
                  <c:v>36.10849706557795</c:v>
                </c:pt>
                <c:pt idx="3840">
                  <c:v>46.42521051288594</c:v>
                </c:pt>
                <c:pt idx="3841">
                  <c:v>41.266853789231945</c:v>
                </c:pt>
                <c:pt idx="3842">
                  <c:v>46.42521051288594</c:v>
                </c:pt>
                <c:pt idx="3843">
                  <c:v>30.950140341923959</c:v>
                </c:pt>
                <c:pt idx="3844">
                  <c:v>30.950140341923959</c:v>
                </c:pt>
                <c:pt idx="3845">
                  <c:v>33.529318703750953</c:v>
                </c:pt>
                <c:pt idx="3846">
                  <c:v>28.370961980096961</c:v>
                </c:pt>
                <c:pt idx="3847">
                  <c:v>33.529318703750953</c:v>
                </c:pt>
                <c:pt idx="3848">
                  <c:v>36.10849706557795</c:v>
                </c:pt>
                <c:pt idx="3849">
                  <c:v>30.950140341923959</c:v>
                </c:pt>
                <c:pt idx="3850">
                  <c:v>38.687675427404947</c:v>
                </c:pt>
                <c:pt idx="3851">
                  <c:v>43.846032151058935</c:v>
                </c:pt>
                <c:pt idx="3852">
                  <c:v>30.950140341923959</c:v>
                </c:pt>
                <c:pt idx="3853">
                  <c:v>46.42521051288594</c:v>
                </c:pt>
                <c:pt idx="3854">
                  <c:v>41.266853789231945</c:v>
                </c:pt>
                <c:pt idx="3855">
                  <c:v>30.950140341923959</c:v>
                </c:pt>
                <c:pt idx="3856">
                  <c:v>25.791783618269967</c:v>
                </c:pt>
                <c:pt idx="3857">
                  <c:v>38.687675427404947</c:v>
                </c:pt>
                <c:pt idx="3858">
                  <c:v>41.266853789231945</c:v>
                </c:pt>
                <c:pt idx="3859">
                  <c:v>36.10849706557795</c:v>
                </c:pt>
                <c:pt idx="3860">
                  <c:v>28.370961980096961</c:v>
                </c:pt>
                <c:pt idx="3861">
                  <c:v>30.950140341923959</c:v>
                </c:pt>
                <c:pt idx="3862">
                  <c:v>43.846032151058935</c:v>
                </c:pt>
                <c:pt idx="3863">
                  <c:v>28.370961980096961</c:v>
                </c:pt>
                <c:pt idx="3864">
                  <c:v>51.583567236539935</c:v>
                </c:pt>
                <c:pt idx="3865">
                  <c:v>49.00438887471293</c:v>
                </c:pt>
                <c:pt idx="3866">
                  <c:v>46.42521051288594</c:v>
                </c:pt>
                <c:pt idx="3867">
                  <c:v>33.529318703750953</c:v>
                </c:pt>
                <c:pt idx="3868">
                  <c:v>43.846032151058935</c:v>
                </c:pt>
                <c:pt idx="3869">
                  <c:v>30.950140341923959</c:v>
                </c:pt>
                <c:pt idx="3870">
                  <c:v>23.21260525644297</c:v>
                </c:pt>
                <c:pt idx="3871">
                  <c:v>25.791783618269967</c:v>
                </c:pt>
                <c:pt idx="3872">
                  <c:v>30.950140341923959</c:v>
                </c:pt>
                <c:pt idx="3873">
                  <c:v>61.900280683847917</c:v>
                </c:pt>
                <c:pt idx="3874">
                  <c:v>33.529318703750953</c:v>
                </c:pt>
                <c:pt idx="3875">
                  <c:v>36.10849706557795</c:v>
                </c:pt>
                <c:pt idx="3876">
                  <c:v>43.846032151058935</c:v>
                </c:pt>
                <c:pt idx="3877">
                  <c:v>46.42521051288594</c:v>
                </c:pt>
                <c:pt idx="3878">
                  <c:v>38.687675427404947</c:v>
                </c:pt>
                <c:pt idx="3879">
                  <c:v>33.529318703750953</c:v>
                </c:pt>
                <c:pt idx="3880">
                  <c:v>30.950140341923959</c:v>
                </c:pt>
                <c:pt idx="3881">
                  <c:v>30.950140341923959</c:v>
                </c:pt>
                <c:pt idx="3882">
                  <c:v>28.370961980096961</c:v>
                </c:pt>
                <c:pt idx="3883">
                  <c:v>33.529318703750953</c:v>
                </c:pt>
                <c:pt idx="3884">
                  <c:v>23.21260525644297</c:v>
                </c:pt>
                <c:pt idx="3885">
                  <c:v>25.791783618269967</c:v>
                </c:pt>
                <c:pt idx="3886">
                  <c:v>36.10849706557795</c:v>
                </c:pt>
                <c:pt idx="3887">
                  <c:v>51.583567236539935</c:v>
                </c:pt>
                <c:pt idx="3888">
                  <c:v>56.741923960193922</c:v>
                </c:pt>
                <c:pt idx="3889">
                  <c:v>74.79617249298289</c:v>
                </c:pt>
                <c:pt idx="3890">
                  <c:v>30.950140341923959</c:v>
                </c:pt>
                <c:pt idx="3891">
                  <c:v>30.950140341923959</c:v>
                </c:pt>
                <c:pt idx="3892">
                  <c:v>28.370961980096961</c:v>
                </c:pt>
                <c:pt idx="3893">
                  <c:v>36.10849706557795</c:v>
                </c:pt>
                <c:pt idx="3894">
                  <c:v>20.633426894615972</c:v>
                </c:pt>
                <c:pt idx="3895">
                  <c:v>18.054248532788975</c:v>
                </c:pt>
                <c:pt idx="3896">
                  <c:v>23.21260525644297</c:v>
                </c:pt>
                <c:pt idx="3897">
                  <c:v>51.583567236539935</c:v>
                </c:pt>
                <c:pt idx="3898">
                  <c:v>36.10849706557795</c:v>
                </c:pt>
                <c:pt idx="3899">
                  <c:v>41.266853789231945</c:v>
                </c:pt>
                <c:pt idx="3900">
                  <c:v>15.475070170961979</c:v>
                </c:pt>
                <c:pt idx="3901">
                  <c:v>28.370961980096961</c:v>
                </c:pt>
                <c:pt idx="3902">
                  <c:v>20.633426894615972</c:v>
                </c:pt>
                <c:pt idx="3903">
                  <c:v>43.846032151058935</c:v>
                </c:pt>
                <c:pt idx="3904">
                  <c:v>28.370961980096961</c:v>
                </c:pt>
                <c:pt idx="3905">
                  <c:v>38.687675427404947</c:v>
                </c:pt>
                <c:pt idx="3906">
                  <c:v>41.266853789231945</c:v>
                </c:pt>
                <c:pt idx="3907">
                  <c:v>25.791783618269967</c:v>
                </c:pt>
                <c:pt idx="3908">
                  <c:v>49.00438887471293</c:v>
                </c:pt>
                <c:pt idx="3909">
                  <c:v>28.370961980096961</c:v>
                </c:pt>
                <c:pt idx="3910">
                  <c:v>23.21260525644297</c:v>
                </c:pt>
                <c:pt idx="3911">
                  <c:v>28.370961980096961</c:v>
                </c:pt>
                <c:pt idx="3912">
                  <c:v>30.950140341923959</c:v>
                </c:pt>
                <c:pt idx="3913">
                  <c:v>25.791783618269967</c:v>
                </c:pt>
                <c:pt idx="3914">
                  <c:v>23.21260525644297</c:v>
                </c:pt>
                <c:pt idx="3915">
                  <c:v>15.475070170961979</c:v>
                </c:pt>
                <c:pt idx="3916">
                  <c:v>49.00438887471293</c:v>
                </c:pt>
                <c:pt idx="3917">
                  <c:v>36.10849706557795</c:v>
                </c:pt>
                <c:pt idx="3918">
                  <c:v>36.10849706557795</c:v>
                </c:pt>
                <c:pt idx="3919">
                  <c:v>41.266853789231945</c:v>
                </c:pt>
                <c:pt idx="3920">
                  <c:v>41.266853789231945</c:v>
                </c:pt>
                <c:pt idx="3921">
                  <c:v>33.529318703750953</c:v>
                </c:pt>
                <c:pt idx="3922">
                  <c:v>28.370961980096961</c:v>
                </c:pt>
                <c:pt idx="3923">
                  <c:v>61.900280683847917</c:v>
                </c:pt>
                <c:pt idx="3924">
                  <c:v>54.162745598366925</c:v>
                </c:pt>
                <c:pt idx="3925">
                  <c:v>36.10849706557795</c:v>
                </c:pt>
                <c:pt idx="3926">
                  <c:v>38.687675427404947</c:v>
                </c:pt>
                <c:pt idx="3927">
                  <c:v>28.370961980096961</c:v>
                </c:pt>
                <c:pt idx="3928">
                  <c:v>30.950140341923959</c:v>
                </c:pt>
                <c:pt idx="3929">
                  <c:v>36.10849706557795</c:v>
                </c:pt>
                <c:pt idx="3930">
                  <c:v>36.10849706557795</c:v>
                </c:pt>
                <c:pt idx="3931">
                  <c:v>36.10849706557795</c:v>
                </c:pt>
                <c:pt idx="3932">
                  <c:v>25.791783618269967</c:v>
                </c:pt>
                <c:pt idx="3933">
                  <c:v>38.687675427404947</c:v>
                </c:pt>
                <c:pt idx="3934">
                  <c:v>36.10849706557795</c:v>
                </c:pt>
                <c:pt idx="3935">
                  <c:v>46.42521051288594</c:v>
                </c:pt>
                <c:pt idx="3936">
                  <c:v>23.21260525644297</c:v>
                </c:pt>
                <c:pt idx="3937">
                  <c:v>25.791783618269967</c:v>
                </c:pt>
                <c:pt idx="3938">
                  <c:v>23.21260525644297</c:v>
                </c:pt>
                <c:pt idx="3939">
                  <c:v>33.529318703750953</c:v>
                </c:pt>
                <c:pt idx="3940">
                  <c:v>56.741923960193922</c:v>
                </c:pt>
                <c:pt idx="3941">
                  <c:v>30.950140341923959</c:v>
                </c:pt>
                <c:pt idx="3942">
                  <c:v>28.370961980096961</c:v>
                </c:pt>
                <c:pt idx="3943">
                  <c:v>28.370961980096961</c:v>
                </c:pt>
                <c:pt idx="3944">
                  <c:v>30.950140341923959</c:v>
                </c:pt>
                <c:pt idx="3945">
                  <c:v>25.791783618269967</c:v>
                </c:pt>
                <c:pt idx="3946">
                  <c:v>25.791783618269967</c:v>
                </c:pt>
                <c:pt idx="3947">
                  <c:v>30.950140341923959</c:v>
                </c:pt>
                <c:pt idx="3948">
                  <c:v>43.846032151058935</c:v>
                </c:pt>
                <c:pt idx="3949">
                  <c:v>30.950140341923959</c:v>
                </c:pt>
                <c:pt idx="3950">
                  <c:v>38.687675427404947</c:v>
                </c:pt>
                <c:pt idx="3951">
                  <c:v>33.529318703750953</c:v>
                </c:pt>
                <c:pt idx="3952">
                  <c:v>28.370961980096961</c:v>
                </c:pt>
                <c:pt idx="3953">
                  <c:v>12.895891809134984</c:v>
                </c:pt>
                <c:pt idx="3954">
                  <c:v>25.791783618269967</c:v>
                </c:pt>
                <c:pt idx="3955">
                  <c:v>25.791783618269967</c:v>
                </c:pt>
                <c:pt idx="3956">
                  <c:v>30.950140341923959</c:v>
                </c:pt>
                <c:pt idx="3957">
                  <c:v>18.054248532788975</c:v>
                </c:pt>
                <c:pt idx="3958">
                  <c:v>36.10849706557795</c:v>
                </c:pt>
                <c:pt idx="3959">
                  <c:v>25.791783618269967</c:v>
                </c:pt>
                <c:pt idx="3960">
                  <c:v>36.10849706557795</c:v>
                </c:pt>
                <c:pt idx="3961">
                  <c:v>30.950140341923959</c:v>
                </c:pt>
                <c:pt idx="3962">
                  <c:v>30.950140341923959</c:v>
                </c:pt>
                <c:pt idx="3963">
                  <c:v>38.687675427404947</c:v>
                </c:pt>
                <c:pt idx="3964">
                  <c:v>28.370961980096961</c:v>
                </c:pt>
                <c:pt idx="3965">
                  <c:v>25.791783618269967</c:v>
                </c:pt>
                <c:pt idx="3966">
                  <c:v>49.00438887471293</c:v>
                </c:pt>
                <c:pt idx="3967">
                  <c:v>33.529318703750953</c:v>
                </c:pt>
                <c:pt idx="3968">
                  <c:v>38.687675427404947</c:v>
                </c:pt>
                <c:pt idx="3969">
                  <c:v>36.10849706557795</c:v>
                </c:pt>
                <c:pt idx="3970">
                  <c:v>30.950140341923959</c:v>
                </c:pt>
                <c:pt idx="3971">
                  <c:v>28.370961980096961</c:v>
                </c:pt>
                <c:pt idx="3972">
                  <c:v>30.950140341923959</c:v>
                </c:pt>
                <c:pt idx="3973">
                  <c:v>38.687675427404947</c:v>
                </c:pt>
                <c:pt idx="3974">
                  <c:v>23.21260525644297</c:v>
                </c:pt>
                <c:pt idx="3975">
                  <c:v>25.791783618269967</c:v>
                </c:pt>
                <c:pt idx="3976">
                  <c:v>23.21260525644297</c:v>
                </c:pt>
                <c:pt idx="3977">
                  <c:v>38.687675427404947</c:v>
                </c:pt>
                <c:pt idx="3978">
                  <c:v>23.21260525644297</c:v>
                </c:pt>
                <c:pt idx="3979">
                  <c:v>43.846032151058935</c:v>
                </c:pt>
                <c:pt idx="3980">
                  <c:v>43.846032151058935</c:v>
                </c:pt>
                <c:pt idx="3981">
                  <c:v>38.687675427404947</c:v>
                </c:pt>
                <c:pt idx="3982">
                  <c:v>15.475070170961979</c:v>
                </c:pt>
                <c:pt idx="3983">
                  <c:v>38.687675427404947</c:v>
                </c:pt>
                <c:pt idx="3984">
                  <c:v>28.370961980096961</c:v>
                </c:pt>
                <c:pt idx="3985">
                  <c:v>46.42521051288594</c:v>
                </c:pt>
                <c:pt idx="3986">
                  <c:v>41.266853789231945</c:v>
                </c:pt>
                <c:pt idx="3987">
                  <c:v>30.950140341923959</c:v>
                </c:pt>
                <c:pt idx="3988">
                  <c:v>38.687675427404947</c:v>
                </c:pt>
                <c:pt idx="3989">
                  <c:v>33.529318703750953</c:v>
                </c:pt>
                <c:pt idx="3990">
                  <c:v>41.266853789231945</c:v>
                </c:pt>
                <c:pt idx="3991">
                  <c:v>38.687675427404947</c:v>
                </c:pt>
                <c:pt idx="3992">
                  <c:v>36.10849706557795</c:v>
                </c:pt>
                <c:pt idx="3993">
                  <c:v>12.895891809134984</c:v>
                </c:pt>
                <c:pt idx="3994">
                  <c:v>25.791783618269967</c:v>
                </c:pt>
                <c:pt idx="3995">
                  <c:v>33.529318703750953</c:v>
                </c:pt>
                <c:pt idx="3996">
                  <c:v>30.950140341923959</c:v>
                </c:pt>
                <c:pt idx="3997">
                  <c:v>30.950140341923959</c:v>
                </c:pt>
                <c:pt idx="3998">
                  <c:v>41.266853789231945</c:v>
                </c:pt>
                <c:pt idx="3999">
                  <c:v>23.21260525644297</c:v>
                </c:pt>
                <c:pt idx="4000">
                  <c:v>51.583567236539935</c:v>
                </c:pt>
                <c:pt idx="4001">
                  <c:v>20.633426894615972</c:v>
                </c:pt>
                <c:pt idx="4002">
                  <c:v>36.10849706557795</c:v>
                </c:pt>
                <c:pt idx="4003">
                  <c:v>38.687675427404947</c:v>
                </c:pt>
                <c:pt idx="4004">
                  <c:v>36.10849706557795</c:v>
                </c:pt>
                <c:pt idx="4005">
                  <c:v>38.687675427404947</c:v>
                </c:pt>
                <c:pt idx="4006">
                  <c:v>33.529318703750953</c:v>
                </c:pt>
                <c:pt idx="4007">
                  <c:v>41.266853789231945</c:v>
                </c:pt>
                <c:pt idx="4008">
                  <c:v>33.529318703750953</c:v>
                </c:pt>
                <c:pt idx="4009">
                  <c:v>25.791783618269967</c:v>
                </c:pt>
                <c:pt idx="4010">
                  <c:v>23.21260525644297</c:v>
                </c:pt>
                <c:pt idx="4011">
                  <c:v>23.21260525644297</c:v>
                </c:pt>
                <c:pt idx="4012">
                  <c:v>33.529318703750953</c:v>
                </c:pt>
                <c:pt idx="4013">
                  <c:v>43.846032151058935</c:v>
                </c:pt>
                <c:pt idx="4014">
                  <c:v>43.846032151058935</c:v>
                </c:pt>
                <c:pt idx="4015">
                  <c:v>43.846032151058935</c:v>
                </c:pt>
                <c:pt idx="4016">
                  <c:v>41.266853789231945</c:v>
                </c:pt>
                <c:pt idx="4017">
                  <c:v>43.846032151058935</c:v>
                </c:pt>
                <c:pt idx="4018">
                  <c:v>28.370961980096961</c:v>
                </c:pt>
                <c:pt idx="4019">
                  <c:v>33.529318703750953</c:v>
                </c:pt>
                <c:pt idx="4020">
                  <c:v>41.266853789231945</c:v>
                </c:pt>
                <c:pt idx="4021">
                  <c:v>33.529318703750953</c:v>
                </c:pt>
                <c:pt idx="4022">
                  <c:v>33.529318703750953</c:v>
                </c:pt>
                <c:pt idx="4023">
                  <c:v>38.687675427404947</c:v>
                </c:pt>
                <c:pt idx="4024">
                  <c:v>23.21260525644297</c:v>
                </c:pt>
                <c:pt idx="4025">
                  <c:v>41.266853789231945</c:v>
                </c:pt>
                <c:pt idx="4026">
                  <c:v>20.633426894615972</c:v>
                </c:pt>
                <c:pt idx="4027">
                  <c:v>41.266853789231945</c:v>
                </c:pt>
                <c:pt idx="4028">
                  <c:v>41.266853789231945</c:v>
                </c:pt>
                <c:pt idx="4029">
                  <c:v>25.791783618269967</c:v>
                </c:pt>
                <c:pt idx="4030">
                  <c:v>25.791783618269967</c:v>
                </c:pt>
                <c:pt idx="4031">
                  <c:v>30.950140341923959</c:v>
                </c:pt>
                <c:pt idx="4032">
                  <c:v>54.162745598366925</c:v>
                </c:pt>
                <c:pt idx="4033">
                  <c:v>43.846032151058935</c:v>
                </c:pt>
                <c:pt idx="4034">
                  <c:v>41.266853789231945</c:v>
                </c:pt>
                <c:pt idx="4035">
                  <c:v>49.00438887471293</c:v>
                </c:pt>
                <c:pt idx="4036">
                  <c:v>28.370961980096961</c:v>
                </c:pt>
                <c:pt idx="4037">
                  <c:v>25.791783618269967</c:v>
                </c:pt>
                <c:pt idx="4038">
                  <c:v>49.00438887471293</c:v>
                </c:pt>
                <c:pt idx="4039">
                  <c:v>12.895891809134984</c:v>
                </c:pt>
                <c:pt idx="4040">
                  <c:v>23.21260525644297</c:v>
                </c:pt>
                <c:pt idx="4041">
                  <c:v>33.529318703750953</c:v>
                </c:pt>
                <c:pt idx="4042">
                  <c:v>38.687675427404947</c:v>
                </c:pt>
                <c:pt idx="4043">
                  <c:v>41.266853789231945</c:v>
                </c:pt>
                <c:pt idx="4044">
                  <c:v>51.583567236539935</c:v>
                </c:pt>
                <c:pt idx="4045">
                  <c:v>43.846032151058935</c:v>
                </c:pt>
                <c:pt idx="4046">
                  <c:v>33.529318703750953</c:v>
                </c:pt>
                <c:pt idx="4047">
                  <c:v>51.583567236539935</c:v>
                </c:pt>
                <c:pt idx="4048">
                  <c:v>28.370961980096961</c:v>
                </c:pt>
                <c:pt idx="4049">
                  <c:v>18.054248532788975</c:v>
                </c:pt>
                <c:pt idx="4050">
                  <c:v>28.370961980096961</c:v>
                </c:pt>
                <c:pt idx="4051">
                  <c:v>25.791783618269967</c:v>
                </c:pt>
                <c:pt idx="4052">
                  <c:v>25.791783618269967</c:v>
                </c:pt>
                <c:pt idx="4053">
                  <c:v>23.21260525644297</c:v>
                </c:pt>
                <c:pt idx="4054">
                  <c:v>64.479459045674915</c:v>
                </c:pt>
                <c:pt idx="4055">
                  <c:v>23.21260525644297</c:v>
                </c:pt>
                <c:pt idx="4056">
                  <c:v>18.054248532788975</c:v>
                </c:pt>
                <c:pt idx="4057">
                  <c:v>18.054248532788975</c:v>
                </c:pt>
                <c:pt idx="4058">
                  <c:v>20.633426894615972</c:v>
                </c:pt>
                <c:pt idx="4059">
                  <c:v>25.791783618269967</c:v>
                </c:pt>
                <c:pt idx="4060">
                  <c:v>23.21260525644297</c:v>
                </c:pt>
                <c:pt idx="4061">
                  <c:v>41.266853789231945</c:v>
                </c:pt>
                <c:pt idx="4062">
                  <c:v>43.846032151058935</c:v>
                </c:pt>
                <c:pt idx="4063">
                  <c:v>23.21260525644297</c:v>
                </c:pt>
                <c:pt idx="4064">
                  <c:v>20.633426894615972</c:v>
                </c:pt>
                <c:pt idx="4065">
                  <c:v>23.21260525644297</c:v>
                </c:pt>
                <c:pt idx="4066">
                  <c:v>51.583567236539935</c:v>
                </c:pt>
                <c:pt idx="4067">
                  <c:v>30.950140341923959</c:v>
                </c:pt>
                <c:pt idx="4068">
                  <c:v>30.950140341923959</c:v>
                </c:pt>
                <c:pt idx="4069">
                  <c:v>64.479459045674915</c:v>
                </c:pt>
                <c:pt idx="4070">
                  <c:v>25.791783618269967</c:v>
                </c:pt>
                <c:pt idx="4071">
                  <c:v>41.266853789231945</c:v>
                </c:pt>
                <c:pt idx="4072">
                  <c:v>25.791783618269967</c:v>
                </c:pt>
                <c:pt idx="4073">
                  <c:v>56.741923960193922</c:v>
                </c:pt>
                <c:pt idx="4074">
                  <c:v>49.00438887471293</c:v>
                </c:pt>
                <c:pt idx="4075">
                  <c:v>49.00438887471293</c:v>
                </c:pt>
                <c:pt idx="4076">
                  <c:v>33.529318703750953</c:v>
                </c:pt>
                <c:pt idx="4077">
                  <c:v>38.687675427404947</c:v>
                </c:pt>
                <c:pt idx="4078">
                  <c:v>51.583567236539935</c:v>
                </c:pt>
                <c:pt idx="4079">
                  <c:v>38.687675427404947</c:v>
                </c:pt>
                <c:pt idx="4080">
                  <c:v>43.846032151058935</c:v>
                </c:pt>
                <c:pt idx="4081">
                  <c:v>64.479459045674915</c:v>
                </c:pt>
                <c:pt idx="4082">
                  <c:v>64.479459045674915</c:v>
                </c:pt>
                <c:pt idx="4083">
                  <c:v>141.85480990048481</c:v>
                </c:pt>
                <c:pt idx="4084">
                  <c:v>283.70961980096962</c:v>
                </c:pt>
                <c:pt idx="4085">
                  <c:v>580.31513141107428</c:v>
                </c:pt>
                <c:pt idx="4086">
                  <c:v>1366.9645317683082</c:v>
                </c:pt>
                <c:pt idx="4087">
                  <c:v>2909.3131921408517</c:v>
                </c:pt>
                <c:pt idx="4088">
                  <c:v>5514.2833375861183</c:v>
                </c:pt>
                <c:pt idx="4089">
                  <c:v>9697.7106404695078</c:v>
                </c:pt>
                <c:pt idx="4090">
                  <c:v>15008.238887471292</c:v>
                </c:pt>
                <c:pt idx="4091">
                  <c:v>20710.802245470783</c:v>
                </c:pt>
                <c:pt idx="4092">
                  <c:v>25175.359989793313</c:v>
                </c:pt>
                <c:pt idx="4093">
                  <c:v>26243.139831589691</c:v>
                </c:pt>
                <c:pt idx="4094">
                  <c:v>24203.009747384534</c:v>
                </c:pt>
                <c:pt idx="4095">
                  <c:v>18972.436029599387</c:v>
                </c:pt>
                <c:pt idx="4096">
                  <c:v>13326.61459556009</c:v>
                </c:pt>
                <c:pt idx="4097">
                  <c:v>8490.6551671344732</c:v>
                </c:pt>
                <c:pt idx="4098">
                  <c:v>4402.6574636386831</c:v>
                </c:pt>
                <c:pt idx="4099">
                  <c:v>2215.5142128093898</c:v>
                </c:pt>
                <c:pt idx="4100">
                  <c:v>936.2417453431998</c:v>
                </c:pt>
                <c:pt idx="4101">
                  <c:v>363.66414901760646</c:v>
                </c:pt>
                <c:pt idx="4102">
                  <c:v>128.95891809134983</c:v>
                </c:pt>
                <c:pt idx="4103">
                  <c:v>41.266853789231945</c:v>
                </c:pt>
                <c:pt idx="4104">
                  <c:v>10.316713447307986</c:v>
                </c:pt>
                <c:pt idx="4105">
                  <c:v>10.316713447307986</c:v>
                </c:pt>
                <c:pt idx="4106">
                  <c:v>25.791783618269967</c:v>
                </c:pt>
                <c:pt idx="4107">
                  <c:v>25.791783618269967</c:v>
                </c:pt>
                <c:pt idx="4108">
                  <c:v>12.895891809134984</c:v>
                </c:pt>
                <c:pt idx="4109">
                  <c:v>5.1583567236539931</c:v>
                </c:pt>
                <c:pt idx="4110">
                  <c:v>12.895891809134984</c:v>
                </c:pt>
                <c:pt idx="4111">
                  <c:v>20.633426894615972</c:v>
                </c:pt>
                <c:pt idx="4112">
                  <c:v>2.5791783618269966</c:v>
                </c:pt>
                <c:pt idx="4113">
                  <c:v>10.316713447307986</c:v>
                </c:pt>
                <c:pt idx="4114">
                  <c:v>15.475070170961979</c:v>
                </c:pt>
                <c:pt idx="4115">
                  <c:v>7.7375350854809897</c:v>
                </c:pt>
                <c:pt idx="4116">
                  <c:v>0</c:v>
                </c:pt>
                <c:pt idx="4117">
                  <c:v>-5.1583567236539931</c:v>
                </c:pt>
                <c:pt idx="4118">
                  <c:v>5.1583567236539931</c:v>
                </c:pt>
                <c:pt idx="4119">
                  <c:v>10.316713447307986</c:v>
                </c:pt>
                <c:pt idx="4120">
                  <c:v>7.7375350854809897</c:v>
                </c:pt>
                <c:pt idx="4121">
                  <c:v>2.5791783618269966</c:v>
                </c:pt>
                <c:pt idx="4122">
                  <c:v>5.1583567236539931</c:v>
                </c:pt>
                <c:pt idx="4123">
                  <c:v>2.5791783618269966</c:v>
                </c:pt>
                <c:pt idx="4124">
                  <c:v>0</c:v>
                </c:pt>
                <c:pt idx="4125">
                  <c:v>-2.5791783618269966</c:v>
                </c:pt>
                <c:pt idx="4126">
                  <c:v>18.054248532788975</c:v>
                </c:pt>
                <c:pt idx="4127">
                  <c:v>0</c:v>
                </c:pt>
                <c:pt idx="4128">
                  <c:v>5.1583567236539931</c:v>
                </c:pt>
                <c:pt idx="4129">
                  <c:v>12.895891809134984</c:v>
                </c:pt>
                <c:pt idx="4130">
                  <c:v>5.1583567236539931</c:v>
                </c:pt>
                <c:pt idx="4131">
                  <c:v>2.5791783618269966</c:v>
                </c:pt>
                <c:pt idx="4132">
                  <c:v>10.316713447307986</c:v>
                </c:pt>
                <c:pt idx="4133">
                  <c:v>2.5791783618269966</c:v>
                </c:pt>
                <c:pt idx="4134">
                  <c:v>2.5791783618269966</c:v>
                </c:pt>
                <c:pt idx="4135">
                  <c:v>-2.5791783618269966</c:v>
                </c:pt>
                <c:pt idx="4136">
                  <c:v>0</c:v>
                </c:pt>
                <c:pt idx="4137">
                  <c:v>-2.5791783618269966</c:v>
                </c:pt>
                <c:pt idx="4138">
                  <c:v>5.1583567236539931</c:v>
                </c:pt>
                <c:pt idx="4139">
                  <c:v>10.316713447307986</c:v>
                </c:pt>
                <c:pt idx="4140">
                  <c:v>15.475070170961979</c:v>
                </c:pt>
                <c:pt idx="4141">
                  <c:v>0</c:v>
                </c:pt>
                <c:pt idx="4142">
                  <c:v>2.5791783618269966</c:v>
                </c:pt>
                <c:pt idx="4143">
                  <c:v>5.1583567236539931</c:v>
                </c:pt>
                <c:pt idx="4144">
                  <c:v>0</c:v>
                </c:pt>
                <c:pt idx="4145">
                  <c:v>12.895891809134984</c:v>
                </c:pt>
                <c:pt idx="4146">
                  <c:v>5.1583567236539931</c:v>
                </c:pt>
                <c:pt idx="4147">
                  <c:v>2.5791783618269966</c:v>
                </c:pt>
                <c:pt idx="4148">
                  <c:v>7.7375350854809897</c:v>
                </c:pt>
                <c:pt idx="4149">
                  <c:v>7.7375350854809897</c:v>
                </c:pt>
                <c:pt idx="4150">
                  <c:v>-2.5791783618269966</c:v>
                </c:pt>
                <c:pt idx="4151">
                  <c:v>2.5791783618269966</c:v>
                </c:pt>
                <c:pt idx="4152">
                  <c:v>0</c:v>
                </c:pt>
                <c:pt idx="4153">
                  <c:v>-2.5791783618269966</c:v>
                </c:pt>
                <c:pt idx="4154">
                  <c:v>2.5791783618269966</c:v>
                </c:pt>
                <c:pt idx="4155">
                  <c:v>2.5791783618269966</c:v>
                </c:pt>
                <c:pt idx="4156">
                  <c:v>7.7375350854809897</c:v>
                </c:pt>
                <c:pt idx="4157">
                  <c:v>5.1583567236539931</c:v>
                </c:pt>
                <c:pt idx="4158">
                  <c:v>-2.5791783618269966</c:v>
                </c:pt>
                <c:pt idx="4159">
                  <c:v>2.5791783618269966</c:v>
                </c:pt>
                <c:pt idx="4160">
                  <c:v>-2.5791783618269966</c:v>
                </c:pt>
                <c:pt idx="4161">
                  <c:v>5.1583567236539931</c:v>
                </c:pt>
                <c:pt idx="4162">
                  <c:v>5.1583567236539931</c:v>
                </c:pt>
                <c:pt idx="4163">
                  <c:v>2.5791783618269966</c:v>
                </c:pt>
                <c:pt idx="4164">
                  <c:v>5.1583567236539931</c:v>
                </c:pt>
                <c:pt idx="4165">
                  <c:v>2.5791783618269966</c:v>
                </c:pt>
                <c:pt idx="4166">
                  <c:v>-2.5791783618269966</c:v>
                </c:pt>
                <c:pt idx="4167">
                  <c:v>0</c:v>
                </c:pt>
                <c:pt idx="4168">
                  <c:v>-5.1583567236539931</c:v>
                </c:pt>
                <c:pt idx="4169">
                  <c:v>-2.5791783618269966</c:v>
                </c:pt>
                <c:pt idx="4170">
                  <c:v>0</c:v>
                </c:pt>
                <c:pt idx="4171">
                  <c:v>7.7375350854809897</c:v>
                </c:pt>
                <c:pt idx="4172">
                  <c:v>0</c:v>
                </c:pt>
                <c:pt idx="4173">
                  <c:v>0</c:v>
                </c:pt>
                <c:pt idx="4174">
                  <c:v>2.5791783618269966</c:v>
                </c:pt>
                <c:pt idx="4175">
                  <c:v>-7.7375350854809897</c:v>
                </c:pt>
                <c:pt idx="4176">
                  <c:v>-2.5791783618269966</c:v>
                </c:pt>
                <c:pt idx="4177">
                  <c:v>2.5791783618269966</c:v>
                </c:pt>
                <c:pt idx="4178">
                  <c:v>-5.1583567236539931</c:v>
                </c:pt>
                <c:pt idx="4179">
                  <c:v>2.5791783618269966</c:v>
                </c:pt>
                <c:pt idx="4180">
                  <c:v>0</c:v>
                </c:pt>
                <c:pt idx="4181">
                  <c:v>12.895891809134984</c:v>
                </c:pt>
                <c:pt idx="4182">
                  <c:v>-2.5791783618269966</c:v>
                </c:pt>
                <c:pt idx="4183">
                  <c:v>0</c:v>
                </c:pt>
                <c:pt idx="4184">
                  <c:v>0</c:v>
                </c:pt>
                <c:pt idx="4185">
                  <c:v>-2.5791783618269966</c:v>
                </c:pt>
                <c:pt idx="4186">
                  <c:v>7.7375350854809897</c:v>
                </c:pt>
                <c:pt idx="4187">
                  <c:v>2.5791783618269966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5.1583567236539931</c:v>
                </c:pt>
                <c:pt idx="4192">
                  <c:v>2.5791783618269966</c:v>
                </c:pt>
                <c:pt idx="4193">
                  <c:v>0</c:v>
                </c:pt>
                <c:pt idx="4194">
                  <c:v>10.316713447307986</c:v>
                </c:pt>
                <c:pt idx="4195">
                  <c:v>0</c:v>
                </c:pt>
                <c:pt idx="4196">
                  <c:v>0</c:v>
                </c:pt>
                <c:pt idx="4197">
                  <c:v>7.7375350854809897</c:v>
                </c:pt>
                <c:pt idx="4198">
                  <c:v>-2.5791783618269966</c:v>
                </c:pt>
                <c:pt idx="4199">
                  <c:v>5.1583567236539931</c:v>
                </c:pt>
                <c:pt idx="4200">
                  <c:v>7.7375350854809897</c:v>
                </c:pt>
                <c:pt idx="4201">
                  <c:v>0</c:v>
                </c:pt>
                <c:pt idx="4202">
                  <c:v>2.5791783618269966</c:v>
                </c:pt>
                <c:pt idx="4203">
                  <c:v>7.7375350854809897</c:v>
                </c:pt>
                <c:pt idx="4204">
                  <c:v>-5.1583567236539931</c:v>
                </c:pt>
                <c:pt idx="4205">
                  <c:v>-10.316713447307986</c:v>
                </c:pt>
                <c:pt idx="4206">
                  <c:v>2.5791783618269966</c:v>
                </c:pt>
                <c:pt idx="4207">
                  <c:v>2.5791783618269966</c:v>
                </c:pt>
                <c:pt idx="4208">
                  <c:v>10.316713447307986</c:v>
                </c:pt>
                <c:pt idx="4209">
                  <c:v>5.1583567236539931</c:v>
                </c:pt>
                <c:pt idx="4210">
                  <c:v>-2.5791783618269966</c:v>
                </c:pt>
                <c:pt idx="4211">
                  <c:v>5.1583567236539931</c:v>
                </c:pt>
                <c:pt idx="4212">
                  <c:v>7.7375350854809897</c:v>
                </c:pt>
                <c:pt idx="4213">
                  <c:v>-2.5791783618269966</c:v>
                </c:pt>
                <c:pt idx="4214">
                  <c:v>-2.5791783618269966</c:v>
                </c:pt>
                <c:pt idx="4215">
                  <c:v>-5.1583567236539931</c:v>
                </c:pt>
                <c:pt idx="4216">
                  <c:v>5.1583567236539931</c:v>
                </c:pt>
                <c:pt idx="4217">
                  <c:v>12.895891809134984</c:v>
                </c:pt>
                <c:pt idx="4218">
                  <c:v>7.7375350854809897</c:v>
                </c:pt>
                <c:pt idx="4219">
                  <c:v>0</c:v>
                </c:pt>
                <c:pt idx="4220">
                  <c:v>2.5791783618269966</c:v>
                </c:pt>
                <c:pt idx="4221">
                  <c:v>-2.5791783618269966</c:v>
                </c:pt>
                <c:pt idx="4222">
                  <c:v>0</c:v>
                </c:pt>
                <c:pt idx="4223">
                  <c:v>-5.1583567236539931</c:v>
                </c:pt>
                <c:pt idx="4224">
                  <c:v>0</c:v>
                </c:pt>
                <c:pt idx="4225">
                  <c:v>-2.5791783618269966</c:v>
                </c:pt>
                <c:pt idx="4226">
                  <c:v>0</c:v>
                </c:pt>
                <c:pt idx="4227">
                  <c:v>2.5791783618269966</c:v>
                </c:pt>
                <c:pt idx="4228">
                  <c:v>10.316713447307986</c:v>
                </c:pt>
                <c:pt idx="4229">
                  <c:v>0</c:v>
                </c:pt>
                <c:pt idx="4230">
                  <c:v>-7.7375350854809897</c:v>
                </c:pt>
                <c:pt idx="4231">
                  <c:v>-2.5791783618269966</c:v>
                </c:pt>
                <c:pt idx="4232">
                  <c:v>7.7375350854809897</c:v>
                </c:pt>
                <c:pt idx="4233">
                  <c:v>2.5791783618269966</c:v>
                </c:pt>
                <c:pt idx="4234">
                  <c:v>0</c:v>
                </c:pt>
                <c:pt idx="4235">
                  <c:v>5.1583567236539931</c:v>
                </c:pt>
                <c:pt idx="4236">
                  <c:v>-2.5791783618269966</c:v>
                </c:pt>
                <c:pt idx="4237">
                  <c:v>7.7375350854809897</c:v>
                </c:pt>
                <c:pt idx="4238">
                  <c:v>2.5791783618269966</c:v>
                </c:pt>
                <c:pt idx="4239">
                  <c:v>0</c:v>
                </c:pt>
                <c:pt idx="4240">
                  <c:v>5.1583567236539931</c:v>
                </c:pt>
                <c:pt idx="4241">
                  <c:v>5.1583567236539931</c:v>
                </c:pt>
                <c:pt idx="4242">
                  <c:v>0</c:v>
                </c:pt>
                <c:pt idx="4243">
                  <c:v>2.5791783618269966</c:v>
                </c:pt>
                <c:pt idx="4244">
                  <c:v>2.5791783618269966</c:v>
                </c:pt>
                <c:pt idx="4245">
                  <c:v>2.5791783618269966</c:v>
                </c:pt>
                <c:pt idx="4246">
                  <c:v>5.1583567236539931</c:v>
                </c:pt>
                <c:pt idx="4247">
                  <c:v>5.1583567236539931</c:v>
                </c:pt>
                <c:pt idx="4248">
                  <c:v>2.5791783618269966</c:v>
                </c:pt>
                <c:pt idx="4249">
                  <c:v>2.5791783618269966</c:v>
                </c:pt>
                <c:pt idx="4250">
                  <c:v>10.316713447307986</c:v>
                </c:pt>
                <c:pt idx="4251">
                  <c:v>-2.5791783618269966</c:v>
                </c:pt>
                <c:pt idx="4252">
                  <c:v>-2.5791783618269966</c:v>
                </c:pt>
                <c:pt idx="4253">
                  <c:v>-5.1583567236539931</c:v>
                </c:pt>
                <c:pt idx="4254">
                  <c:v>-2.5791783618269966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2.5791783618269966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5.1583567236539931</c:v>
                </c:pt>
                <c:pt idx="4264">
                  <c:v>5.1583567236539931</c:v>
                </c:pt>
                <c:pt idx="4265">
                  <c:v>-5.1583567236539931</c:v>
                </c:pt>
                <c:pt idx="4266">
                  <c:v>2.5791783618269966</c:v>
                </c:pt>
                <c:pt idx="4267">
                  <c:v>-2.5791783618269966</c:v>
                </c:pt>
                <c:pt idx="4268">
                  <c:v>5.1583567236539931</c:v>
                </c:pt>
                <c:pt idx="4269">
                  <c:v>5.1583567236539931</c:v>
                </c:pt>
                <c:pt idx="4270">
                  <c:v>-5.1583567236539931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-7.7375350854809897</c:v>
                </c:pt>
                <c:pt idx="4275">
                  <c:v>-7.7375350854809897</c:v>
                </c:pt>
                <c:pt idx="4276">
                  <c:v>2.5791783618269966</c:v>
                </c:pt>
                <c:pt idx="4277">
                  <c:v>5.1583567236539931</c:v>
                </c:pt>
                <c:pt idx="4278">
                  <c:v>2.5791783618269966</c:v>
                </c:pt>
                <c:pt idx="4279">
                  <c:v>0</c:v>
                </c:pt>
                <c:pt idx="4280">
                  <c:v>-2.5791783618269966</c:v>
                </c:pt>
                <c:pt idx="4281">
                  <c:v>0</c:v>
                </c:pt>
                <c:pt idx="4282">
                  <c:v>-2.5791783618269966</c:v>
                </c:pt>
                <c:pt idx="4283">
                  <c:v>5.1583567236539931</c:v>
                </c:pt>
                <c:pt idx="4284">
                  <c:v>-2.5791783618269966</c:v>
                </c:pt>
                <c:pt idx="4285">
                  <c:v>2.5791783618269966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12.895891809134984</c:v>
                </c:pt>
                <c:pt idx="4290">
                  <c:v>5.1583567236539931</c:v>
                </c:pt>
                <c:pt idx="4291">
                  <c:v>2.5791783618269966</c:v>
                </c:pt>
                <c:pt idx="4292">
                  <c:v>7.7375350854809897</c:v>
                </c:pt>
                <c:pt idx="4293">
                  <c:v>5.1583567236539931</c:v>
                </c:pt>
                <c:pt idx="4294">
                  <c:v>-2.5791783618269966</c:v>
                </c:pt>
                <c:pt idx="4295">
                  <c:v>0</c:v>
                </c:pt>
                <c:pt idx="4296">
                  <c:v>10.316713447307986</c:v>
                </c:pt>
                <c:pt idx="4297">
                  <c:v>2.5791783618269966</c:v>
                </c:pt>
                <c:pt idx="4298">
                  <c:v>2.5791783618269966</c:v>
                </c:pt>
                <c:pt idx="4299">
                  <c:v>5.1583567236539931</c:v>
                </c:pt>
                <c:pt idx="4300">
                  <c:v>-2.5791783618269966</c:v>
                </c:pt>
                <c:pt idx="4301">
                  <c:v>-2.5791783618269966</c:v>
                </c:pt>
                <c:pt idx="4302">
                  <c:v>2.5791783618269966</c:v>
                </c:pt>
                <c:pt idx="4303">
                  <c:v>0</c:v>
                </c:pt>
                <c:pt idx="4304">
                  <c:v>-2.5791783618269966</c:v>
                </c:pt>
                <c:pt idx="4305">
                  <c:v>7.7375350854809897</c:v>
                </c:pt>
                <c:pt idx="4306">
                  <c:v>0</c:v>
                </c:pt>
                <c:pt idx="4307">
                  <c:v>5.1583567236539931</c:v>
                </c:pt>
                <c:pt idx="4308">
                  <c:v>0</c:v>
                </c:pt>
                <c:pt idx="4309">
                  <c:v>5.1583567236539931</c:v>
                </c:pt>
                <c:pt idx="4310">
                  <c:v>5.1583567236539931</c:v>
                </c:pt>
                <c:pt idx="4311">
                  <c:v>2.5791783618269966</c:v>
                </c:pt>
                <c:pt idx="4312">
                  <c:v>2.5791783618269966</c:v>
                </c:pt>
                <c:pt idx="4313">
                  <c:v>2.5791783618269966</c:v>
                </c:pt>
                <c:pt idx="4314">
                  <c:v>2.5791783618269966</c:v>
                </c:pt>
                <c:pt idx="4315">
                  <c:v>10.316713447307986</c:v>
                </c:pt>
                <c:pt idx="4316">
                  <c:v>10.316713447307986</c:v>
                </c:pt>
                <c:pt idx="4317">
                  <c:v>-5.1583567236539931</c:v>
                </c:pt>
                <c:pt idx="4318">
                  <c:v>2.5791783618269966</c:v>
                </c:pt>
                <c:pt idx="4319">
                  <c:v>0</c:v>
                </c:pt>
                <c:pt idx="4320">
                  <c:v>-2.5791783618269966</c:v>
                </c:pt>
                <c:pt idx="4321">
                  <c:v>5.1583567236539931</c:v>
                </c:pt>
                <c:pt idx="4322">
                  <c:v>2.5791783618269966</c:v>
                </c:pt>
                <c:pt idx="4323">
                  <c:v>-2.5791783618269966</c:v>
                </c:pt>
                <c:pt idx="4324">
                  <c:v>5.1583567236539931</c:v>
                </c:pt>
                <c:pt idx="4325">
                  <c:v>10.316713447307986</c:v>
                </c:pt>
                <c:pt idx="4326">
                  <c:v>5.1583567236539931</c:v>
                </c:pt>
                <c:pt idx="4327">
                  <c:v>10.316713447307986</c:v>
                </c:pt>
                <c:pt idx="4328">
                  <c:v>-5.1583567236539931</c:v>
                </c:pt>
                <c:pt idx="4329">
                  <c:v>5.1583567236539931</c:v>
                </c:pt>
                <c:pt idx="4330">
                  <c:v>-2.5791783618269966</c:v>
                </c:pt>
                <c:pt idx="4331">
                  <c:v>0</c:v>
                </c:pt>
                <c:pt idx="4332">
                  <c:v>-5.1583567236539931</c:v>
                </c:pt>
                <c:pt idx="4333">
                  <c:v>5.1583567236539931</c:v>
                </c:pt>
                <c:pt idx="4334">
                  <c:v>2.5791783618269966</c:v>
                </c:pt>
                <c:pt idx="4335">
                  <c:v>-5.1583567236539931</c:v>
                </c:pt>
                <c:pt idx="4336">
                  <c:v>5.1583567236539931</c:v>
                </c:pt>
                <c:pt idx="4337">
                  <c:v>-2.5791783618269966</c:v>
                </c:pt>
                <c:pt idx="4338">
                  <c:v>0</c:v>
                </c:pt>
                <c:pt idx="4339">
                  <c:v>-5.1583567236539931</c:v>
                </c:pt>
                <c:pt idx="4340">
                  <c:v>5.1583567236539931</c:v>
                </c:pt>
                <c:pt idx="4341">
                  <c:v>-2.5791783618269966</c:v>
                </c:pt>
                <c:pt idx="4342">
                  <c:v>2.5791783618269966</c:v>
                </c:pt>
                <c:pt idx="4343">
                  <c:v>0</c:v>
                </c:pt>
                <c:pt idx="4344">
                  <c:v>-10.316713447307986</c:v>
                </c:pt>
                <c:pt idx="4345">
                  <c:v>-2.5791783618269966</c:v>
                </c:pt>
                <c:pt idx="4346">
                  <c:v>2.5791783618269966</c:v>
                </c:pt>
                <c:pt idx="4347">
                  <c:v>5.1583567236539931</c:v>
                </c:pt>
                <c:pt idx="4348">
                  <c:v>5.1583567236539931</c:v>
                </c:pt>
                <c:pt idx="4349">
                  <c:v>-5.1583567236539931</c:v>
                </c:pt>
                <c:pt idx="4350">
                  <c:v>5.1583567236539931</c:v>
                </c:pt>
                <c:pt idx="4351">
                  <c:v>5.1583567236539931</c:v>
                </c:pt>
                <c:pt idx="4352">
                  <c:v>-2.5791783618269966</c:v>
                </c:pt>
                <c:pt idx="4353">
                  <c:v>5.1583567236539931</c:v>
                </c:pt>
                <c:pt idx="4354">
                  <c:v>2.5791783618269966</c:v>
                </c:pt>
                <c:pt idx="4355">
                  <c:v>2.5791783618269966</c:v>
                </c:pt>
                <c:pt idx="4356">
                  <c:v>-5.1583567236539931</c:v>
                </c:pt>
                <c:pt idx="4357">
                  <c:v>2.5791783618269966</c:v>
                </c:pt>
                <c:pt idx="4358">
                  <c:v>2.5791783618269966</c:v>
                </c:pt>
                <c:pt idx="4359">
                  <c:v>-15.475070170961979</c:v>
                </c:pt>
                <c:pt idx="4360">
                  <c:v>0</c:v>
                </c:pt>
                <c:pt idx="4361">
                  <c:v>-12.895891809134984</c:v>
                </c:pt>
                <c:pt idx="4362">
                  <c:v>20.633426894615972</c:v>
                </c:pt>
                <c:pt idx="4363">
                  <c:v>5.1583567236539931</c:v>
                </c:pt>
                <c:pt idx="4364">
                  <c:v>5.1583567236539931</c:v>
                </c:pt>
                <c:pt idx="4365">
                  <c:v>-2.5791783618269966</c:v>
                </c:pt>
                <c:pt idx="4366">
                  <c:v>7.7375350854809897</c:v>
                </c:pt>
                <c:pt idx="4367">
                  <c:v>2.5791783618269966</c:v>
                </c:pt>
                <c:pt idx="4368">
                  <c:v>2.5791783618269966</c:v>
                </c:pt>
                <c:pt idx="4369">
                  <c:v>0</c:v>
                </c:pt>
                <c:pt idx="4370">
                  <c:v>2.5791783618269966</c:v>
                </c:pt>
                <c:pt idx="4371">
                  <c:v>0</c:v>
                </c:pt>
                <c:pt idx="4372">
                  <c:v>5.1583567236539931</c:v>
                </c:pt>
                <c:pt idx="4373">
                  <c:v>0</c:v>
                </c:pt>
                <c:pt idx="4374">
                  <c:v>2.5791783618269966</c:v>
                </c:pt>
                <c:pt idx="4375">
                  <c:v>2.5791783618269966</c:v>
                </c:pt>
                <c:pt idx="4376">
                  <c:v>5.1583567236539931</c:v>
                </c:pt>
                <c:pt idx="4377">
                  <c:v>0</c:v>
                </c:pt>
                <c:pt idx="4378">
                  <c:v>0</c:v>
                </c:pt>
                <c:pt idx="4379">
                  <c:v>5.1583567236539931</c:v>
                </c:pt>
                <c:pt idx="4380">
                  <c:v>5.1583567236539931</c:v>
                </c:pt>
                <c:pt idx="4381">
                  <c:v>-2.5791783618269966</c:v>
                </c:pt>
                <c:pt idx="4382">
                  <c:v>-5.1583567236539931</c:v>
                </c:pt>
                <c:pt idx="4383">
                  <c:v>2.5791783618269966</c:v>
                </c:pt>
                <c:pt idx="4384">
                  <c:v>-5.1583567236539931</c:v>
                </c:pt>
                <c:pt idx="4385">
                  <c:v>0</c:v>
                </c:pt>
                <c:pt idx="4386">
                  <c:v>2.5791783618269966</c:v>
                </c:pt>
                <c:pt idx="4387">
                  <c:v>2.5791783618269966</c:v>
                </c:pt>
                <c:pt idx="4388">
                  <c:v>-2.5791783618269966</c:v>
                </c:pt>
                <c:pt idx="4389">
                  <c:v>2.5791783618269966</c:v>
                </c:pt>
                <c:pt idx="4390">
                  <c:v>2.5791783618269966</c:v>
                </c:pt>
                <c:pt idx="4391">
                  <c:v>5.1583567236539931</c:v>
                </c:pt>
                <c:pt idx="4392">
                  <c:v>0</c:v>
                </c:pt>
                <c:pt idx="4393">
                  <c:v>2.5791783618269966</c:v>
                </c:pt>
                <c:pt idx="4394">
                  <c:v>-2.5791783618269966</c:v>
                </c:pt>
                <c:pt idx="4395">
                  <c:v>12.895891809134984</c:v>
                </c:pt>
                <c:pt idx="4396">
                  <c:v>2.5791783618269966</c:v>
                </c:pt>
                <c:pt idx="4397">
                  <c:v>-2.5791783618269966</c:v>
                </c:pt>
                <c:pt idx="4398">
                  <c:v>-5.1583567236539931</c:v>
                </c:pt>
                <c:pt idx="4399">
                  <c:v>2.5791783618269966</c:v>
                </c:pt>
                <c:pt idx="4400">
                  <c:v>-10.316713447307986</c:v>
                </c:pt>
                <c:pt idx="4401">
                  <c:v>-2.5791783618269966</c:v>
                </c:pt>
                <c:pt idx="4402">
                  <c:v>-2.5791783618269966</c:v>
                </c:pt>
                <c:pt idx="4403">
                  <c:v>0</c:v>
                </c:pt>
                <c:pt idx="4404">
                  <c:v>-2.5791783618269966</c:v>
                </c:pt>
                <c:pt idx="4405">
                  <c:v>2.5791783618269966</c:v>
                </c:pt>
                <c:pt idx="4406">
                  <c:v>0</c:v>
                </c:pt>
                <c:pt idx="4407">
                  <c:v>2.5791783618269966</c:v>
                </c:pt>
                <c:pt idx="4408">
                  <c:v>0</c:v>
                </c:pt>
                <c:pt idx="4409">
                  <c:v>2.5791783618269966</c:v>
                </c:pt>
                <c:pt idx="4410">
                  <c:v>0</c:v>
                </c:pt>
                <c:pt idx="4411">
                  <c:v>-2.5791783618269966</c:v>
                </c:pt>
                <c:pt idx="4412">
                  <c:v>7.7375350854809897</c:v>
                </c:pt>
                <c:pt idx="4413">
                  <c:v>-2.5791783618269966</c:v>
                </c:pt>
                <c:pt idx="4414">
                  <c:v>0</c:v>
                </c:pt>
                <c:pt idx="4415">
                  <c:v>2.5791783618269966</c:v>
                </c:pt>
                <c:pt idx="4416">
                  <c:v>-2.5791783618269966</c:v>
                </c:pt>
                <c:pt idx="4417">
                  <c:v>0</c:v>
                </c:pt>
                <c:pt idx="4418">
                  <c:v>5.1583567236539931</c:v>
                </c:pt>
                <c:pt idx="4419">
                  <c:v>0</c:v>
                </c:pt>
                <c:pt idx="4420">
                  <c:v>2.5791783618269966</c:v>
                </c:pt>
                <c:pt idx="4421">
                  <c:v>0</c:v>
                </c:pt>
                <c:pt idx="4422">
                  <c:v>5.1583567236539931</c:v>
                </c:pt>
                <c:pt idx="4423">
                  <c:v>0</c:v>
                </c:pt>
                <c:pt idx="4424">
                  <c:v>5.1583567236539931</c:v>
                </c:pt>
                <c:pt idx="4425">
                  <c:v>2.5791783618269966</c:v>
                </c:pt>
                <c:pt idx="4426">
                  <c:v>12.895891809134984</c:v>
                </c:pt>
                <c:pt idx="4427">
                  <c:v>5.1583567236539931</c:v>
                </c:pt>
                <c:pt idx="4428">
                  <c:v>5.1583567236539931</c:v>
                </c:pt>
                <c:pt idx="4429">
                  <c:v>0</c:v>
                </c:pt>
                <c:pt idx="4430">
                  <c:v>5.1583567236539931</c:v>
                </c:pt>
                <c:pt idx="4431">
                  <c:v>5.1583567236539931</c:v>
                </c:pt>
                <c:pt idx="4432">
                  <c:v>2.5791783618269966</c:v>
                </c:pt>
                <c:pt idx="4433">
                  <c:v>-2.5791783618269966</c:v>
                </c:pt>
                <c:pt idx="4434">
                  <c:v>5.1583567236539931</c:v>
                </c:pt>
                <c:pt idx="4435">
                  <c:v>15.475070170961979</c:v>
                </c:pt>
                <c:pt idx="4436">
                  <c:v>-2.5791783618269966</c:v>
                </c:pt>
                <c:pt idx="4437">
                  <c:v>2.5791783618269966</c:v>
                </c:pt>
                <c:pt idx="4438">
                  <c:v>5.1583567236539931</c:v>
                </c:pt>
                <c:pt idx="4439">
                  <c:v>0</c:v>
                </c:pt>
                <c:pt idx="4440">
                  <c:v>2.5791783618269966</c:v>
                </c:pt>
                <c:pt idx="4441">
                  <c:v>0</c:v>
                </c:pt>
                <c:pt idx="4442">
                  <c:v>0</c:v>
                </c:pt>
                <c:pt idx="4443">
                  <c:v>7.7375350854809897</c:v>
                </c:pt>
                <c:pt idx="4444">
                  <c:v>2.5791783618269966</c:v>
                </c:pt>
                <c:pt idx="4445">
                  <c:v>5.1583567236539931</c:v>
                </c:pt>
                <c:pt idx="4446">
                  <c:v>5.1583567236539931</c:v>
                </c:pt>
                <c:pt idx="4447">
                  <c:v>5.1583567236539931</c:v>
                </c:pt>
                <c:pt idx="4448">
                  <c:v>-2.5791783618269966</c:v>
                </c:pt>
                <c:pt idx="4449">
                  <c:v>0</c:v>
                </c:pt>
                <c:pt idx="4450">
                  <c:v>5.1583567236539931</c:v>
                </c:pt>
                <c:pt idx="4451">
                  <c:v>-2.5791783618269966</c:v>
                </c:pt>
                <c:pt idx="4452">
                  <c:v>-5.1583567236539931</c:v>
                </c:pt>
                <c:pt idx="4453">
                  <c:v>5.1583567236539931</c:v>
                </c:pt>
                <c:pt idx="4454">
                  <c:v>2.5791783618269966</c:v>
                </c:pt>
                <c:pt idx="4455">
                  <c:v>5.1583567236539931</c:v>
                </c:pt>
                <c:pt idx="4456">
                  <c:v>-2.5791783618269966</c:v>
                </c:pt>
                <c:pt idx="4457">
                  <c:v>0</c:v>
                </c:pt>
                <c:pt idx="4458">
                  <c:v>2.5791783618269966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-2.5791783618269966</c:v>
                </c:pt>
                <c:pt idx="4463">
                  <c:v>2.5791783618269966</c:v>
                </c:pt>
                <c:pt idx="4464">
                  <c:v>2.5791783618269966</c:v>
                </c:pt>
                <c:pt idx="4465">
                  <c:v>5.1583567236539931</c:v>
                </c:pt>
                <c:pt idx="4466">
                  <c:v>0</c:v>
                </c:pt>
                <c:pt idx="4467">
                  <c:v>2.5791783618269966</c:v>
                </c:pt>
                <c:pt idx="4468">
                  <c:v>2.5791783618269966</c:v>
                </c:pt>
                <c:pt idx="4469">
                  <c:v>-2.5791783618269966</c:v>
                </c:pt>
                <c:pt idx="4470">
                  <c:v>-2.5791783618269966</c:v>
                </c:pt>
                <c:pt idx="4471">
                  <c:v>-2.5791783618269966</c:v>
                </c:pt>
                <c:pt idx="4472">
                  <c:v>10.316713447307986</c:v>
                </c:pt>
                <c:pt idx="4473">
                  <c:v>2.5791783618269966</c:v>
                </c:pt>
                <c:pt idx="4474">
                  <c:v>-5.1583567236539931</c:v>
                </c:pt>
                <c:pt idx="4475">
                  <c:v>2.5791783618269966</c:v>
                </c:pt>
                <c:pt idx="4476">
                  <c:v>0</c:v>
                </c:pt>
                <c:pt idx="4477">
                  <c:v>-2.5791783618269966</c:v>
                </c:pt>
                <c:pt idx="4478">
                  <c:v>2.5791783618269966</c:v>
                </c:pt>
                <c:pt idx="4479">
                  <c:v>0</c:v>
                </c:pt>
                <c:pt idx="4480">
                  <c:v>-2.5791783618269966</c:v>
                </c:pt>
                <c:pt idx="4481">
                  <c:v>-2.5791783618269966</c:v>
                </c:pt>
                <c:pt idx="4482">
                  <c:v>2.5791783618269966</c:v>
                </c:pt>
                <c:pt idx="4483">
                  <c:v>-2.5791783618269966</c:v>
                </c:pt>
                <c:pt idx="4484">
                  <c:v>0</c:v>
                </c:pt>
                <c:pt idx="4485">
                  <c:v>0</c:v>
                </c:pt>
                <c:pt idx="4486">
                  <c:v>5.1583567236539931</c:v>
                </c:pt>
                <c:pt idx="4487">
                  <c:v>2.5791783618269966</c:v>
                </c:pt>
                <c:pt idx="4488">
                  <c:v>0</c:v>
                </c:pt>
                <c:pt idx="4489">
                  <c:v>5.1583567236539931</c:v>
                </c:pt>
                <c:pt idx="4490">
                  <c:v>-7.7375350854809897</c:v>
                </c:pt>
                <c:pt idx="4491">
                  <c:v>15.475070170961979</c:v>
                </c:pt>
                <c:pt idx="4492">
                  <c:v>-2.5791783618269966</c:v>
                </c:pt>
                <c:pt idx="4493">
                  <c:v>-7.7375350854809897</c:v>
                </c:pt>
                <c:pt idx="4494">
                  <c:v>-2.5791783618269966</c:v>
                </c:pt>
                <c:pt idx="4495">
                  <c:v>0</c:v>
                </c:pt>
                <c:pt idx="4496">
                  <c:v>2.5791783618269966</c:v>
                </c:pt>
                <c:pt idx="4497">
                  <c:v>-5.1583567236539931</c:v>
                </c:pt>
                <c:pt idx="4498">
                  <c:v>0</c:v>
                </c:pt>
                <c:pt idx="4499">
                  <c:v>2.5791783618269966</c:v>
                </c:pt>
                <c:pt idx="4500">
                  <c:v>2.5791783618269966</c:v>
                </c:pt>
                <c:pt idx="4501">
                  <c:v>7.7375350854809897</c:v>
                </c:pt>
                <c:pt idx="4502">
                  <c:v>0</c:v>
                </c:pt>
                <c:pt idx="4503">
                  <c:v>7.7375350854809897</c:v>
                </c:pt>
                <c:pt idx="4504">
                  <c:v>-7.7375350854809897</c:v>
                </c:pt>
                <c:pt idx="4505">
                  <c:v>2.5791783618269966</c:v>
                </c:pt>
                <c:pt idx="4506">
                  <c:v>-2.5791783618269966</c:v>
                </c:pt>
                <c:pt idx="4507">
                  <c:v>0</c:v>
                </c:pt>
                <c:pt idx="4508">
                  <c:v>2.5791783618269966</c:v>
                </c:pt>
                <c:pt idx="4509">
                  <c:v>7.7375350854809897</c:v>
                </c:pt>
                <c:pt idx="4510">
                  <c:v>-2.5791783618269966</c:v>
                </c:pt>
                <c:pt idx="4511">
                  <c:v>-2.5791783618269966</c:v>
                </c:pt>
                <c:pt idx="4512">
                  <c:v>7.7375350854809897</c:v>
                </c:pt>
                <c:pt idx="4513">
                  <c:v>2.5791783618269966</c:v>
                </c:pt>
                <c:pt idx="4514">
                  <c:v>-5.1583567236539931</c:v>
                </c:pt>
                <c:pt idx="4515">
                  <c:v>-2.5791783618269966</c:v>
                </c:pt>
                <c:pt idx="4516">
                  <c:v>5.1583567236539931</c:v>
                </c:pt>
                <c:pt idx="4517">
                  <c:v>5.1583567236539931</c:v>
                </c:pt>
                <c:pt idx="4518">
                  <c:v>0</c:v>
                </c:pt>
                <c:pt idx="4519">
                  <c:v>2.5791783618269966</c:v>
                </c:pt>
                <c:pt idx="4520">
                  <c:v>10.316713447307986</c:v>
                </c:pt>
                <c:pt idx="4521">
                  <c:v>5.1583567236539931</c:v>
                </c:pt>
                <c:pt idx="4522">
                  <c:v>-2.5791783618269966</c:v>
                </c:pt>
                <c:pt idx="4523">
                  <c:v>2.5791783618269966</c:v>
                </c:pt>
                <c:pt idx="4524">
                  <c:v>7.7375350854809897</c:v>
                </c:pt>
                <c:pt idx="4525">
                  <c:v>2.5791783618269966</c:v>
                </c:pt>
                <c:pt idx="4526">
                  <c:v>2.5791783618269966</c:v>
                </c:pt>
                <c:pt idx="4527">
                  <c:v>5.1583567236539931</c:v>
                </c:pt>
                <c:pt idx="4528">
                  <c:v>7.7375350854809897</c:v>
                </c:pt>
                <c:pt idx="4529">
                  <c:v>2.5791783618269966</c:v>
                </c:pt>
                <c:pt idx="4530">
                  <c:v>2.5791783618269966</c:v>
                </c:pt>
                <c:pt idx="4531">
                  <c:v>15.475070170961979</c:v>
                </c:pt>
                <c:pt idx="4532">
                  <c:v>2.5791783618269966</c:v>
                </c:pt>
                <c:pt idx="4533">
                  <c:v>0</c:v>
                </c:pt>
                <c:pt idx="4534">
                  <c:v>10.316713447307986</c:v>
                </c:pt>
                <c:pt idx="4535">
                  <c:v>2.5791783618269966</c:v>
                </c:pt>
                <c:pt idx="4536">
                  <c:v>2.5791783618269966</c:v>
                </c:pt>
                <c:pt idx="4537">
                  <c:v>0</c:v>
                </c:pt>
                <c:pt idx="4538">
                  <c:v>0</c:v>
                </c:pt>
                <c:pt idx="4539">
                  <c:v>-7.7375350854809897</c:v>
                </c:pt>
                <c:pt idx="4540">
                  <c:v>10.316713447307986</c:v>
                </c:pt>
                <c:pt idx="4541">
                  <c:v>-2.5791783618269966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-2.5791783618269966</c:v>
                </c:pt>
                <c:pt idx="4547">
                  <c:v>0</c:v>
                </c:pt>
                <c:pt idx="4548">
                  <c:v>2.5791783618269966</c:v>
                </c:pt>
                <c:pt idx="4549">
                  <c:v>5.1583567236539931</c:v>
                </c:pt>
                <c:pt idx="4550">
                  <c:v>-2.5791783618269966</c:v>
                </c:pt>
                <c:pt idx="4551">
                  <c:v>5.1583567236539931</c:v>
                </c:pt>
                <c:pt idx="4552">
                  <c:v>2.5791783618269966</c:v>
                </c:pt>
                <c:pt idx="4553">
                  <c:v>0</c:v>
                </c:pt>
                <c:pt idx="4554">
                  <c:v>5.1583567236539931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2.5791783618269966</c:v>
                </c:pt>
                <c:pt idx="4559">
                  <c:v>0</c:v>
                </c:pt>
                <c:pt idx="4560">
                  <c:v>5.1583567236539931</c:v>
                </c:pt>
                <c:pt idx="4561">
                  <c:v>5.1583567236539931</c:v>
                </c:pt>
                <c:pt idx="4562">
                  <c:v>5.1583567236539931</c:v>
                </c:pt>
                <c:pt idx="4563">
                  <c:v>0</c:v>
                </c:pt>
                <c:pt idx="4564">
                  <c:v>-2.5791783618269966</c:v>
                </c:pt>
                <c:pt idx="4565">
                  <c:v>-5.1583567236539931</c:v>
                </c:pt>
                <c:pt idx="4566">
                  <c:v>0</c:v>
                </c:pt>
                <c:pt idx="4567">
                  <c:v>-5.1583567236539931</c:v>
                </c:pt>
                <c:pt idx="4568">
                  <c:v>-2.5791783618269966</c:v>
                </c:pt>
                <c:pt idx="4569">
                  <c:v>2.5791783618269966</c:v>
                </c:pt>
                <c:pt idx="4570">
                  <c:v>5.1583567236539931</c:v>
                </c:pt>
                <c:pt idx="4571">
                  <c:v>10.316713447307986</c:v>
                </c:pt>
                <c:pt idx="4572">
                  <c:v>0</c:v>
                </c:pt>
                <c:pt idx="4573">
                  <c:v>5.1583567236539931</c:v>
                </c:pt>
                <c:pt idx="4574">
                  <c:v>2.5791783618269966</c:v>
                </c:pt>
                <c:pt idx="4575">
                  <c:v>0</c:v>
                </c:pt>
                <c:pt idx="4576">
                  <c:v>0</c:v>
                </c:pt>
                <c:pt idx="4577">
                  <c:v>2.5791783618269966</c:v>
                </c:pt>
                <c:pt idx="4578">
                  <c:v>-5.1583567236539931</c:v>
                </c:pt>
                <c:pt idx="4579">
                  <c:v>10.316713447307986</c:v>
                </c:pt>
                <c:pt idx="4580">
                  <c:v>12.895891809134984</c:v>
                </c:pt>
                <c:pt idx="4581">
                  <c:v>7.7375350854809897</c:v>
                </c:pt>
                <c:pt idx="4582">
                  <c:v>7.7375350854809897</c:v>
                </c:pt>
                <c:pt idx="4583">
                  <c:v>-2.5791783618269966</c:v>
                </c:pt>
                <c:pt idx="4584">
                  <c:v>-2.5791783618269966</c:v>
                </c:pt>
                <c:pt idx="4585">
                  <c:v>7.7375350854809897</c:v>
                </c:pt>
                <c:pt idx="4586">
                  <c:v>-2.5791783618269966</c:v>
                </c:pt>
                <c:pt idx="4587">
                  <c:v>-2.5791783618269966</c:v>
                </c:pt>
                <c:pt idx="4588">
                  <c:v>-5.1583567236539931</c:v>
                </c:pt>
                <c:pt idx="4589">
                  <c:v>0</c:v>
                </c:pt>
                <c:pt idx="4590">
                  <c:v>-2.5791783618269966</c:v>
                </c:pt>
                <c:pt idx="4591">
                  <c:v>5.1583567236539931</c:v>
                </c:pt>
                <c:pt idx="4592">
                  <c:v>5.1583567236539931</c:v>
                </c:pt>
                <c:pt idx="4593">
                  <c:v>-2.5791783618269966</c:v>
                </c:pt>
                <c:pt idx="4594">
                  <c:v>0</c:v>
                </c:pt>
                <c:pt idx="4595">
                  <c:v>-2.5791783618269966</c:v>
                </c:pt>
                <c:pt idx="4596">
                  <c:v>7.7375350854809897</c:v>
                </c:pt>
                <c:pt idx="4597">
                  <c:v>10.316713447307986</c:v>
                </c:pt>
                <c:pt idx="4598">
                  <c:v>5.1583567236539931</c:v>
                </c:pt>
                <c:pt idx="4599">
                  <c:v>0</c:v>
                </c:pt>
                <c:pt idx="4600">
                  <c:v>-7.7375350854809897</c:v>
                </c:pt>
                <c:pt idx="4601">
                  <c:v>7.7375350854809897</c:v>
                </c:pt>
                <c:pt idx="4602">
                  <c:v>-2.5791783618269966</c:v>
                </c:pt>
                <c:pt idx="4603">
                  <c:v>2.5791783618269966</c:v>
                </c:pt>
                <c:pt idx="4604">
                  <c:v>7.7375350854809897</c:v>
                </c:pt>
                <c:pt idx="4605">
                  <c:v>7.7375350854809897</c:v>
                </c:pt>
                <c:pt idx="4606">
                  <c:v>5.1583567236539931</c:v>
                </c:pt>
                <c:pt idx="4607">
                  <c:v>10.316713447307986</c:v>
                </c:pt>
                <c:pt idx="4608">
                  <c:v>2.5791783618269966</c:v>
                </c:pt>
                <c:pt idx="4609">
                  <c:v>7.7375350854809897</c:v>
                </c:pt>
                <c:pt idx="4610">
                  <c:v>2.5791783618269966</c:v>
                </c:pt>
                <c:pt idx="4611">
                  <c:v>-2.5791783618269966</c:v>
                </c:pt>
                <c:pt idx="4612">
                  <c:v>7.7375350854809897</c:v>
                </c:pt>
                <c:pt idx="4613">
                  <c:v>0</c:v>
                </c:pt>
                <c:pt idx="4614">
                  <c:v>-5.1583567236539931</c:v>
                </c:pt>
                <c:pt idx="4615">
                  <c:v>2.5791783618269966</c:v>
                </c:pt>
                <c:pt idx="4616">
                  <c:v>0</c:v>
                </c:pt>
                <c:pt idx="4617">
                  <c:v>7.7375350854809897</c:v>
                </c:pt>
                <c:pt idx="4618">
                  <c:v>2.5791783618269966</c:v>
                </c:pt>
                <c:pt idx="4619">
                  <c:v>0</c:v>
                </c:pt>
                <c:pt idx="4620">
                  <c:v>2.5791783618269966</c:v>
                </c:pt>
                <c:pt idx="4621">
                  <c:v>5.1583567236539931</c:v>
                </c:pt>
                <c:pt idx="4622">
                  <c:v>2.5791783618269966</c:v>
                </c:pt>
                <c:pt idx="4623">
                  <c:v>2.5791783618269966</c:v>
                </c:pt>
                <c:pt idx="4624">
                  <c:v>0</c:v>
                </c:pt>
                <c:pt idx="4625">
                  <c:v>-2.5791783618269966</c:v>
                </c:pt>
                <c:pt idx="4626">
                  <c:v>2.5791783618269966</c:v>
                </c:pt>
                <c:pt idx="4627">
                  <c:v>0</c:v>
                </c:pt>
                <c:pt idx="4628">
                  <c:v>0</c:v>
                </c:pt>
                <c:pt idx="4629">
                  <c:v>5.1583567236539931</c:v>
                </c:pt>
                <c:pt idx="4630">
                  <c:v>-2.5791783618269966</c:v>
                </c:pt>
                <c:pt idx="4631">
                  <c:v>5.1583567236539931</c:v>
                </c:pt>
                <c:pt idx="4632">
                  <c:v>5.1583567236539931</c:v>
                </c:pt>
                <c:pt idx="4633">
                  <c:v>0</c:v>
                </c:pt>
                <c:pt idx="4634">
                  <c:v>5.1583567236539931</c:v>
                </c:pt>
                <c:pt idx="4635">
                  <c:v>10.316713447307986</c:v>
                </c:pt>
                <c:pt idx="4636">
                  <c:v>2.5791783618269966</c:v>
                </c:pt>
                <c:pt idx="4637">
                  <c:v>-2.5791783618269966</c:v>
                </c:pt>
                <c:pt idx="4638">
                  <c:v>7.7375350854809897</c:v>
                </c:pt>
                <c:pt idx="4639">
                  <c:v>-2.5791783618269966</c:v>
                </c:pt>
                <c:pt idx="4640">
                  <c:v>7.7375350854809897</c:v>
                </c:pt>
                <c:pt idx="4641">
                  <c:v>0</c:v>
                </c:pt>
                <c:pt idx="4642">
                  <c:v>7.7375350854809897</c:v>
                </c:pt>
                <c:pt idx="4643">
                  <c:v>2.5791783618269966</c:v>
                </c:pt>
                <c:pt idx="4644">
                  <c:v>0</c:v>
                </c:pt>
                <c:pt idx="4645">
                  <c:v>2.5791783618269966</c:v>
                </c:pt>
                <c:pt idx="4646">
                  <c:v>-7.7375350854809897</c:v>
                </c:pt>
                <c:pt idx="4647">
                  <c:v>2.5791783618269966</c:v>
                </c:pt>
                <c:pt idx="4648">
                  <c:v>-10.316713447307986</c:v>
                </c:pt>
                <c:pt idx="4649">
                  <c:v>0</c:v>
                </c:pt>
                <c:pt idx="4650">
                  <c:v>5.1583567236539931</c:v>
                </c:pt>
                <c:pt idx="4651">
                  <c:v>2.5791783618269966</c:v>
                </c:pt>
                <c:pt idx="4652">
                  <c:v>-2.5791783618269966</c:v>
                </c:pt>
                <c:pt idx="4653">
                  <c:v>5.1583567236539931</c:v>
                </c:pt>
                <c:pt idx="4654">
                  <c:v>2.5791783618269966</c:v>
                </c:pt>
                <c:pt idx="4655">
                  <c:v>5.1583567236539931</c:v>
                </c:pt>
                <c:pt idx="4656">
                  <c:v>0</c:v>
                </c:pt>
                <c:pt idx="4657">
                  <c:v>-2.5791783618269966</c:v>
                </c:pt>
                <c:pt idx="4658">
                  <c:v>0</c:v>
                </c:pt>
                <c:pt idx="4659">
                  <c:v>-2.5791783618269966</c:v>
                </c:pt>
                <c:pt idx="4660">
                  <c:v>-5.1583567236539931</c:v>
                </c:pt>
                <c:pt idx="4661">
                  <c:v>10.316713447307986</c:v>
                </c:pt>
                <c:pt idx="4662">
                  <c:v>0</c:v>
                </c:pt>
                <c:pt idx="4663">
                  <c:v>2.5791783618269966</c:v>
                </c:pt>
                <c:pt idx="4664">
                  <c:v>2.5791783618269966</c:v>
                </c:pt>
                <c:pt idx="4665">
                  <c:v>-5.1583567236539931</c:v>
                </c:pt>
                <c:pt idx="4666">
                  <c:v>5.1583567236539931</c:v>
                </c:pt>
                <c:pt idx="4667">
                  <c:v>-10.316713447307986</c:v>
                </c:pt>
                <c:pt idx="4668">
                  <c:v>0</c:v>
                </c:pt>
                <c:pt idx="4669">
                  <c:v>2.5791783618269966</c:v>
                </c:pt>
                <c:pt idx="4670">
                  <c:v>2.5791783618269966</c:v>
                </c:pt>
                <c:pt idx="4671">
                  <c:v>-2.5791783618269966</c:v>
                </c:pt>
                <c:pt idx="4672">
                  <c:v>10.316713447307986</c:v>
                </c:pt>
                <c:pt idx="4673">
                  <c:v>12.895891809134984</c:v>
                </c:pt>
                <c:pt idx="4674">
                  <c:v>7.7375350854809897</c:v>
                </c:pt>
                <c:pt idx="4675">
                  <c:v>5.1583567236539931</c:v>
                </c:pt>
                <c:pt idx="4676">
                  <c:v>7.7375350854809897</c:v>
                </c:pt>
                <c:pt idx="4677">
                  <c:v>0</c:v>
                </c:pt>
                <c:pt idx="4678">
                  <c:v>5.1583567236539931</c:v>
                </c:pt>
                <c:pt idx="4679">
                  <c:v>10.316713447307986</c:v>
                </c:pt>
                <c:pt idx="4680">
                  <c:v>2.5791783618269966</c:v>
                </c:pt>
                <c:pt idx="4681">
                  <c:v>0</c:v>
                </c:pt>
                <c:pt idx="4682">
                  <c:v>5.1583567236539931</c:v>
                </c:pt>
                <c:pt idx="4683">
                  <c:v>-2.5791783618269966</c:v>
                </c:pt>
                <c:pt idx="4684">
                  <c:v>-2.5791783618269966</c:v>
                </c:pt>
                <c:pt idx="4685">
                  <c:v>-2.5791783618269966</c:v>
                </c:pt>
                <c:pt idx="4686">
                  <c:v>-2.5791783618269966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7.7375350854809897</c:v>
                </c:pt>
                <c:pt idx="4691">
                  <c:v>-2.5791783618269966</c:v>
                </c:pt>
                <c:pt idx="4692">
                  <c:v>-5.1583567236539931</c:v>
                </c:pt>
                <c:pt idx="4693">
                  <c:v>0</c:v>
                </c:pt>
                <c:pt idx="4694">
                  <c:v>7.7375350854809897</c:v>
                </c:pt>
                <c:pt idx="4695">
                  <c:v>0</c:v>
                </c:pt>
                <c:pt idx="4696">
                  <c:v>2.5791783618269966</c:v>
                </c:pt>
                <c:pt idx="4697">
                  <c:v>7.7375350854809897</c:v>
                </c:pt>
                <c:pt idx="4698">
                  <c:v>-2.5791783618269966</c:v>
                </c:pt>
                <c:pt idx="4699">
                  <c:v>2.5791783618269966</c:v>
                </c:pt>
                <c:pt idx="4700">
                  <c:v>7.7375350854809897</c:v>
                </c:pt>
                <c:pt idx="4701">
                  <c:v>0</c:v>
                </c:pt>
                <c:pt idx="4702">
                  <c:v>7.7375350854809897</c:v>
                </c:pt>
                <c:pt idx="4703">
                  <c:v>2.5791783618269966</c:v>
                </c:pt>
                <c:pt idx="4704">
                  <c:v>2.5791783618269966</c:v>
                </c:pt>
                <c:pt idx="4705">
                  <c:v>2.5791783618269966</c:v>
                </c:pt>
                <c:pt idx="4706">
                  <c:v>5.1583567236539931</c:v>
                </c:pt>
                <c:pt idx="4707">
                  <c:v>2.5791783618269966</c:v>
                </c:pt>
                <c:pt idx="4708">
                  <c:v>5.1583567236539931</c:v>
                </c:pt>
                <c:pt idx="4709">
                  <c:v>2.5791783618269966</c:v>
                </c:pt>
                <c:pt idx="4710">
                  <c:v>-2.5791783618269966</c:v>
                </c:pt>
                <c:pt idx="4711">
                  <c:v>10.316713447307986</c:v>
                </c:pt>
                <c:pt idx="4712">
                  <c:v>-2.5791783618269966</c:v>
                </c:pt>
                <c:pt idx="4713">
                  <c:v>0</c:v>
                </c:pt>
                <c:pt idx="4714">
                  <c:v>2.5791783618269966</c:v>
                </c:pt>
                <c:pt idx="4715">
                  <c:v>2.5791783618269966</c:v>
                </c:pt>
                <c:pt idx="4716">
                  <c:v>0</c:v>
                </c:pt>
                <c:pt idx="4717">
                  <c:v>-2.5791783618269966</c:v>
                </c:pt>
                <c:pt idx="4718">
                  <c:v>7.7375350854809897</c:v>
                </c:pt>
                <c:pt idx="4719">
                  <c:v>7.7375350854809897</c:v>
                </c:pt>
                <c:pt idx="4720">
                  <c:v>5.1583567236539931</c:v>
                </c:pt>
                <c:pt idx="4721">
                  <c:v>2.5791783618269966</c:v>
                </c:pt>
                <c:pt idx="4722">
                  <c:v>5.1583567236539931</c:v>
                </c:pt>
                <c:pt idx="4723">
                  <c:v>0</c:v>
                </c:pt>
                <c:pt idx="4724">
                  <c:v>0</c:v>
                </c:pt>
                <c:pt idx="4725">
                  <c:v>2.5791783618269966</c:v>
                </c:pt>
                <c:pt idx="4726">
                  <c:v>-5.1583567236539931</c:v>
                </c:pt>
                <c:pt idx="4727">
                  <c:v>2.5791783618269966</c:v>
                </c:pt>
                <c:pt idx="4728">
                  <c:v>5.1583567236539931</c:v>
                </c:pt>
                <c:pt idx="4729">
                  <c:v>2.5791783618269966</c:v>
                </c:pt>
                <c:pt idx="4730">
                  <c:v>-5.1583567236539931</c:v>
                </c:pt>
                <c:pt idx="4731">
                  <c:v>5.1583567236539931</c:v>
                </c:pt>
                <c:pt idx="4732">
                  <c:v>0</c:v>
                </c:pt>
                <c:pt idx="4733">
                  <c:v>5.1583567236539931</c:v>
                </c:pt>
                <c:pt idx="4734">
                  <c:v>5.1583567236539931</c:v>
                </c:pt>
                <c:pt idx="4735">
                  <c:v>-2.5791783618269966</c:v>
                </c:pt>
                <c:pt idx="4736">
                  <c:v>5.1583567236539931</c:v>
                </c:pt>
                <c:pt idx="4737">
                  <c:v>5.1583567236539931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2.5791783618269966</c:v>
                </c:pt>
                <c:pt idx="4743">
                  <c:v>5.1583567236539931</c:v>
                </c:pt>
                <c:pt idx="4744">
                  <c:v>-2.5791783618269966</c:v>
                </c:pt>
                <c:pt idx="4745">
                  <c:v>-2.5791783618269966</c:v>
                </c:pt>
                <c:pt idx="4746">
                  <c:v>0</c:v>
                </c:pt>
                <c:pt idx="4747">
                  <c:v>0</c:v>
                </c:pt>
                <c:pt idx="4748">
                  <c:v>7.7375350854809897</c:v>
                </c:pt>
                <c:pt idx="4749">
                  <c:v>-2.5791783618269966</c:v>
                </c:pt>
                <c:pt idx="4750">
                  <c:v>5.1583567236539931</c:v>
                </c:pt>
                <c:pt idx="4751">
                  <c:v>7.7375350854809897</c:v>
                </c:pt>
                <c:pt idx="4752">
                  <c:v>2.5791783618269966</c:v>
                </c:pt>
                <c:pt idx="4753">
                  <c:v>-5.1583567236539931</c:v>
                </c:pt>
                <c:pt idx="4754">
                  <c:v>2.5791783618269966</c:v>
                </c:pt>
                <c:pt idx="4755">
                  <c:v>0</c:v>
                </c:pt>
                <c:pt idx="4756">
                  <c:v>0</c:v>
                </c:pt>
                <c:pt idx="4757">
                  <c:v>-5.1583567236539931</c:v>
                </c:pt>
                <c:pt idx="4758">
                  <c:v>7.7375350854809897</c:v>
                </c:pt>
                <c:pt idx="4759">
                  <c:v>5.1583567236539931</c:v>
                </c:pt>
                <c:pt idx="4760">
                  <c:v>5.1583567236539931</c:v>
                </c:pt>
                <c:pt idx="4761">
                  <c:v>0</c:v>
                </c:pt>
                <c:pt idx="4762">
                  <c:v>-2.5791783618269966</c:v>
                </c:pt>
                <c:pt idx="4763">
                  <c:v>-2.5791783618269966</c:v>
                </c:pt>
                <c:pt idx="4764">
                  <c:v>-2.5791783618269966</c:v>
                </c:pt>
                <c:pt idx="4765">
                  <c:v>2.5791783618269966</c:v>
                </c:pt>
                <c:pt idx="4766">
                  <c:v>5.1583567236539931</c:v>
                </c:pt>
                <c:pt idx="4767">
                  <c:v>7.7375350854809897</c:v>
                </c:pt>
                <c:pt idx="4768">
                  <c:v>-2.5791783618269966</c:v>
                </c:pt>
                <c:pt idx="4769">
                  <c:v>7.7375350854809897</c:v>
                </c:pt>
                <c:pt idx="4770">
                  <c:v>0</c:v>
                </c:pt>
                <c:pt idx="4771">
                  <c:v>0</c:v>
                </c:pt>
                <c:pt idx="4772">
                  <c:v>5.1583567236539931</c:v>
                </c:pt>
                <c:pt idx="4773">
                  <c:v>-2.5791783618269966</c:v>
                </c:pt>
                <c:pt idx="4774">
                  <c:v>2.5791783618269966</c:v>
                </c:pt>
                <c:pt idx="4775">
                  <c:v>-2.5791783618269966</c:v>
                </c:pt>
                <c:pt idx="4776">
                  <c:v>5.1583567236539931</c:v>
                </c:pt>
                <c:pt idx="4777">
                  <c:v>0</c:v>
                </c:pt>
                <c:pt idx="4778">
                  <c:v>2.5791783618269966</c:v>
                </c:pt>
                <c:pt idx="4779">
                  <c:v>0</c:v>
                </c:pt>
                <c:pt idx="4780">
                  <c:v>7.7375350854809897</c:v>
                </c:pt>
                <c:pt idx="4781">
                  <c:v>7.7375350854809897</c:v>
                </c:pt>
                <c:pt idx="4782">
                  <c:v>2.5791783618269966</c:v>
                </c:pt>
                <c:pt idx="4783">
                  <c:v>0</c:v>
                </c:pt>
                <c:pt idx="4784">
                  <c:v>5.1583567236539931</c:v>
                </c:pt>
                <c:pt idx="4785">
                  <c:v>2.5791783618269966</c:v>
                </c:pt>
                <c:pt idx="4786">
                  <c:v>0</c:v>
                </c:pt>
                <c:pt idx="4787">
                  <c:v>2.5791783618269966</c:v>
                </c:pt>
                <c:pt idx="4788">
                  <c:v>2.5791783618269966</c:v>
                </c:pt>
                <c:pt idx="4789">
                  <c:v>-5.1583567236539931</c:v>
                </c:pt>
                <c:pt idx="4790">
                  <c:v>-2.5791783618269966</c:v>
                </c:pt>
                <c:pt idx="4791">
                  <c:v>5.1583567236539931</c:v>
                </c:pt>
                <c:pt idx="4792">
                  <c:v>-2.5791783618269966</c:v>
                </c:pt>
                <c:pt idx="4793">
                  <c:v>-2.5791783618269966</c:v>
                </c:pt>
                <c:pt idx="4794">
                  <c:v>10.316713447307986</c:v>
                </c:pt>
                <c:pt idx="4795">
                  <c:v>2.5791783618269966</c:v>
                </c:pt>
                <c:pt idx="4796">
                  <c:v>-7.7375350854809897</c:v>
                </c:pt>
                <c:pt idx="4797">
                  <c:v>2.5791783618269966</c:v>
                </c:pt>
                <c:pt idx="4798">
                  <c:v>0</c:v>
                </c:pt>
                <c:pt idx="4799">
                  <c:v>2.5791783618269966</c:v>
                </c:pt>
                <c:pt idx="4800">
                  <c:v>-2.5791783618269966</c:v>
                </c:pt>
                <c:pt idx="4801">
                  <c:v>-2.5791783618269966</c:v>
                </c:pt>
                <c:pt idx="4802">
                  <c:v>0</c:v>
                </c:pt>
                <c:pt idx="4803">
                  <c:v>0</c:v>
                </c:pt>
                <c:pt idx="4804">
                  <c:v>-5.1583567236539931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2.5791783618269966</c:v>
                </c:pt>
                <c:pt idx="4809">
                  <c:v>2.5791783618269966</c:v>
                </c:pt>
                <c:pt idx="4810">
                  <c:v>10.316713447307986</c:v>
                </c:pt>
                <c:pt idx="4811">
                  <c:v>0</c:v>
                </c:pt>
                <c:pt idx="4812">
                  <c:v>2.5791783618269966</c:v>
                </c:pt>
                <c:pt idx="4813">
                  <c:v>2.5791783618269966</c:v>
                </c:pt>
                <c:pt idx="4814">
                  <c:v>0</c:v>
                </c:pt>
                <c:pt idx="4815">
                  <c:v>2.5791783618269966</c:v>
                </c:pt>
                <c:pt idx="4816">
                  <c:v>2.5791783618269966</c:v>
                </c:pt>
                <c:pt idx="4817">
                  <c:v>5.1583567236539931</c:v>
                </c:pt>
                <c:pt idx="4818">
                  <c:v>0</c:v>
                </c:pt>
                <c:pt idx="4819">
                  <c:v>0</c:v>
                </c:pt>
                <c:pt idx="4820">
                  <c:v>7.7375350854809897</c:v>
                </c:pt>
                <c:pt idx="4821">
                  <c:v>0</c:v>
                </c:pt>
                <c:pt idx="4822">
                  <c:v>7.7375350854809897</c:v>
                </c:pt>
                <c:pt idx="4823">
                  <c:v>-2.5791783618269966</c:v>
                </c:pt>
                <c:pt idx="4824">
                  <c:v>-2.5791783618269966</c:v>
                </c:pt>
                <c:pt idx="4825">
                  <c:v>2.5791783618269966</c:v>
                </c:pt>
                <c:pt idx="4826">
                  <c:v>2.5791783618269966</c:v>
                </c:pt>
                <c:pt idx="4827">
                  <c:v>-2.5791783618269966</c:v>
                </c:pt>
                <c:pt idx="4828">
                  <c:v>2.5791783618269966</c:v>
                </c:pt>
                <c:pt idx="4829">
                  <c:v>2.5791783618269966</c:v>
                </c:pt>
                <c:pt idx="4830">
                  <c:v>2.5791783618269966</c:v>
                </c:pt>
                <c:pt idx="4831">
                  <c:v>2.5791783618269966</c:v>
                </c:pt>
                <c:pt idx="4832">
                  <c:v>-2.5791783618269966</c:v>
                </c:pt>
                <c:pt idx="4833">
                  <c:v>0</c:v>
                </c:pt>
                <c:pt idx="4834">
                  <c:v>5.1583567236539931</c:v>
                </c:pt>
                <c:pt idx="4835">
                  <c:v>5.1583567236539931</c:v>
                </c:pt>
                <c:pt idx="4836">
                  <c:v>2.5791783618269966</c:v>
                </c:pt>
                <c:pt idx="4837">
                  <c:v>0</c:v>
                </c:pt>
                <c:pt idx="4838">
                  <c:v>5.1583567236539931</c:v>
                </c:pt>
                <c:pt idx="4839">
                  <c:v>5.1583567236539931</c:v>
                </c:pt>
                <c:pt idx="4840">
                  <c:v>2.5791783618269966</c:v>
                </c:pt>
                <c:pt idx="4841">
                  <c:v>-2.5791783618269966</c:v>
                </c:pt>
                <c:pt idx="4842">
                  <c:v>0</c:v>
                </c:pt>
                <c:pt idx="4843">
                  <c:v>2.5791783618269966</c:v>
                </c:pt>
                <c:pt idx="4844">
                  <c:v>2.5791783618269966</c:v>
                </c:pt>
                <c:pt idx="4845">
                  <c:v>5.1583567236539931</c:v>
                </c:pt>
                <c:pt idx="4846">
                  <c:v>15.475070170961979</c:v>
                </c:pt>
                <c:pt idx="4847">
                  <c:v>-2.5791783618269966</c:v>
                </c:pt>
                <c:pt idx="4848">
                  <c:v>0</c:v>
                </c:pt>
                <c:pt idx="4849">
                  <c:v>7.7375350854809897</c:v>
                </c:pt>
                <c:pt idx="4850">
                  <c:v>2.5791783618269966</c:v>
                </c:pt>
                <c:pt idx="4851">
                  <c:v>2.5791783618269966</c:v>
                </c:pt>
                <c:pt idx="4852">
                  <c:v>-2.5791783618269966</c:v>
                </c:pt>
                <c:pt idx="4853">
                  <c:v>0</c:v>
                </c:pt>
                <c:pt idx="4854">
                  <c:v>2.5791783618269966</c:v>
                </c:pt>
                <c:pt idx="4855">
                  <c:v>0</c:v>
                </c:pt>
                <c:pt idx="4856">
                  <c:v>7.7375350854809897</c:v>
                </c:pt>
                <c:pt idx="4857">
                  <c:v>2.5791783618269966</c:v>
                </c:pt>
                <c:pt idx="4858">
                  <c:v>7.7375350854809897</c:v>
                </c:pt>
                <c:pt idx="4859">
                  <c:v>-5.1583567236539931</c:v>
                </c:pt>
                <c:pt idx="4860">
                  <c:v>-7.7375350854809897</c:v>
                </c:pt>
                <c:pt idx="4861">
                  <c:v>-2.5791783618269966</c:v>
                </c:pt>
                <c:pt idx="4862">
                  <c:v>5.1583567236539931</c:v>
                </c:pt>
                <c:pt idx="4863">
                  <c:v>2.5791783618269966</c:v>
                </c:pt>
                <c:pt idx="4864">
                  <c:v>5.1583567236539931</c:v>
                </c:pt>
                <c:pt idx="4865">
                  <c:v>2.5791783618269966</c:v>
                </c:pt>
                <c:pt idx="4866">
                  <c:v>2.5791783618269966</c:v>
                </c:pt>
                <c:pt idx="4867">
                  <c:v>2.5791783618269966</c:v>
                </c:pt>
                <c:pt idx="4868">
                  <c:v>0</c:v>
                </c:pt>
                <c:pt idx="4869">
                  <c:v>2.5791783618269966</c:v>
                </c:pt>
                <c:pt idx="4870">
                  <c:v>0</c:v>
                </c:pt>
                <c:pt idx="4871">
                  <c:v>2.5791783618269966</c:v>
                </c:pt>
                <c:pt idx="4872">
                  <c:v>2.5791783618269966</c:v>
                </c:pt>
                <c:pt idx="4873">
                  <c:v>10.316713447307986</c:v>
                </c:pt>
                <c:pt idx="4874">
                  <c:v>0</c:v>
                </c:pt>
                <c:pt idx="4875">
                  <c:v>-5.1583567236539931</c:v>
                </c:pt>
                <c:pt idx="4876">
                  <c:v>10.316713447307986</c:v>
                </c:pt>
                <c:pt idx="4877">
                  <c:v>2.5791783618269966</c:v>
                </c:pt>
                <c:pt idx="4878">
                  <c:v>2.5791783618269966</c:v>
                </c:pt>
                <c:pt idx="4879">
                  <c:v>7.7375350854809897</c:v>
                </c:pt>
                <c:pt idx="4880">
                  <c:v>5.1583567236539931</c:v>
                </c:pt>
                <c:pt idx="4881">
                  <c:v>-5.1583567236539931</c:v>
                </c:pt>
                <c:pt idx="4882">
                  <c:v>5.1583567236539931</c:v>
                </c:pt>
                <c:pt idx="4883">
                  <c:v>-2.5791783618269966</c:v>
                </c:pt>
                <c:pt idx="4884">
                  <c:v>0</c:v>
                </c:pt>
                <c:pt idx="4885">
                  <c:v>10.316713447307986</c:v>
                </c:pt>
                <c:pt idx="4886">
                  <c:v>0</c:v>
                </c:pt>
                <c:pt idx="4887">
                  <c:v>2.5791783618269966</c:v>
                </c:pt>
                <c:pt idx="4888">
                  <c:v>5.1583567236539931</c:v>
                </c:pt>
                <c:pt idx="4889">
                  <c:v>0</c:v>
                </c:pt>
                <c:pt idx="4890">
                  <c:v>-2.5791783618269966</c:v>
                </c:pt>
                <c:pt idx="4891">
                  <c:v>7.7375350854809897</c:v>
                </c:pt>
                <c:pt idx="4892">
                  <c:v>0</c:v>
                </c:pt>
                <c:pt idx="4893">
                  <c:v>-2.5791783618269966</c:v>
                </c:pt>
                <c:pt idx="4894">
                  <c:v>2.5791783618269966</c:v>
                </c:pt>
                <c:pt idx="4895">
                  <c:v>2.5791783618269966</c:v>
                </c:pt>
                <c:pt idx="4896">
                  <c:v>-2.5791783618269966</c:v>
                </c:pt>
                <c:pt idx="4897">
                  <c:v>5.1583567236539931</c:v>
                </c:pt>
                <c:pt idx="4898">
                  <c:v>-2.5791783618269966</c:v>
                </c:pt>
                <c:pt idx="4899">
                  <c:v>2.5791783618269966</c:v>
                </c:pt>
                <c:pt idx="4900">
                  <c:v>2.5791783618269966</c:v>
                </c:pt>
                <c:pt idx="4901">
                  <c:v>10.316713447307986</c:v>
                </c:pt>
                <c:pt idx="4902">
                  <c:v>2.5791783618269966</c:v>
                </c:pt>
                <c:pt idx="4903">
                  <c:v>0</c:v>
                </c:pt>
                <c:pt idx="4904">
                  <c:v>5.1583567236539931</c:v>
                </c:pt>
                <c:pt idx="4905">
                  <c:v>0</c:v>
                </c:pt>
                <c:pt idx="4906">
                  <c:v>2.5791783618269966</c:v>
                </c:pt>
                <c:pt idx="4907">
                  <c:v>7.7375350854809897</c:v>
                </c:pt>
                <c:pt idx="4908">
                  <c:v>-10.316713447307986</c:v>
                </c:pt>
                <c:pt idx="4909">
                  <c:v>5.1583567236539931</c:v>
                </c:pt>
                <c:pt idx="4910">
                  <c:v>-2.5791783618269966</c:v>
                </c:pt>
                <c:pt idx="4911">
                  <c:v>-2.5791783618269966</c:v>
                </c:pt>
                <c:pt idx="4912">
                  <c:v>0</c:v>
                </c:pt>
                <c:pt idx="4913">
                  <c:v>7.7375350854809897</c:v>
                </c:pt>
                <c:pt idx="4914">
                  <c:v>2.5791783618269966</c:v>
                </c:pt>
                <c:pt idx="4915">
                  <c:v>0</c:v>
                </c:pt>
                <c:pt idx="4916">
                  <c:v>2.5791783618269966</c:v>
                </c:pt>
                <c:pt idx="4917">
                  <c:v>7.7375350854809897</c:v>
                </c:pt>
                <c:pt idx="4918">
                  <c:v>0</c:v>
                </c:pt>
                <c:pt idx="4919">
                  <c:v>10.316713447307986</c:v>
                </c:pt>
                <c:pt idx="4920">
                  <c:v>0</c:v>
                </c:pt>
                <c:pt idx="4921">
                  <c:v>2.5791783618269966</c:v>
                </c:pt>
                <c:pt idx="4922">
                  <c:v>5.1583567236539931</c:v>
                </c:pt>
                <c:pt idx="4923">
                  <c:v>0</c:v>
                </c:pt>
                <c:pt idx="4924">
                  <c:v>5.1583567236539931</c:v>
                </c:pt>
                <c:pt idx="4925">
                  <c:v>-5.1583567236539931</c:v>
                </c:pt>
                <c:pt idx="4926">
                  <c:v>5.1583567236539931</c:v>
                </c:pt>
                <c:pt idx="4927">
                  <c:v>-2.5791783618269966</c:v>
                </c:pt>
                <c:pt idx="4928">
                  <c:v>2.5791783618269966</c:v>
                </c:pt>
                <c:pt idx="4929">
                  <c:v>2.5791783618269966</c:v>
                </c:pt>
                <c:pt idx="4930">
                  <c:v>10.316713447307986</c:v>
                </c:pt>
                <c:pt idx="4931">
                  <c:v>-5.1583567236539931</c:v>
                </c:pt>
                <c:pt idx="4932">
                  <c:v>5.1583567236539931</c:v>
                </c:pt>
                <c:pt idx="4933">
                  <c:v>-2.5791783618269966</c:v>
                </c:pt>
                <c:pt idx="4934">
                  <c:v>5.1583567236539931</c:v>
                </c:pt>
                <c:pt idx="4935">
                  <c:v>7.7375350854809897</c:v>
                </c:pt>
                <c:pt idx="4936">
                  <c:v>10.316713447307986</c:v>
                </c:pt>
                <c:pt idx="4937">
                  <c:v>0</c:v>
                </c:pt>
                <c:pt idx="4938">
                  <c:v>-2.5791783618269966</c:v>
                </c:pt>
                <c:pt idx="4939">
                  <c:v>7.7375350854809897</c:v>
                </c:pt>
                <c:pt idx="4940">
                  <c:v>0</c:v>
                </c:pt>
                <c:pt idx="4941">
                  <c:v>5.1583567236539931</c:v>
                </c:pt>
                <c:pt idx="4942">
                  <c:v>0</c:v>
                </c:pt>
                <c:pt idx="4943">
                  <c:v>-2.5791783618269966</c:v>
                </c:pt>
                <c:pt idx="4944">
                  <c:v>2.5791783618269966</c:v>
                </c:pt>
                <c:pt idx="4945">
                  <c:v>5.1583567236539931</c:v>
                </c:pt>
                <c:pt idx="4946">
                  <c:v>-7.7375350854809897</c:v>
                </c:pt>
                <c:pt idx="4947">
                  <c:v>0</c:v>
                </c:pt>
                <c:pt idx="4948">
                  <c:v>7.7375350854809897</c:v>
                </c:pt>
                <c:pt idx="4949">
                  <c:v>-2.5791783618269966</c:v>
                </c:pt>
                <c:pt idx="4950">
                  <c:v>2.5791783618269966</c:v>
                </c:pt>
                <c:pt idx="4951">
                  <c:v>-2.5791783618269966</c:v>
                </c:pt>
                <c:pt idx="4952">
                  <c:v>5.1583567236539931</c:v>
                </c:pt>
                <c:pt idx="4953">
                  <c:v>0</c:v>
                </c:pt>
                <c:pt idx="4954">
                  <c:v>0</c:v>
                </c:pt>
                <c:pt idx="4955">
                  <c:v>2.5791783618269966</c:v>
                </c:pt>
                <c:pt idx="4956">
                  <c:v>5.1583567236539931</c:v>
                </c:pt>
                <c:pt idx="4957">
                  <c:v>10.316713447307986</c:v>
                </c:pt>
                <c:pt idx="4958">
                  <c:v>-2.5791783618269966</c:v>
                </c:pt>
                <c:pt idx="4959">
                  <c:v>0</c:v>
                </c:pt>
                <c:pt idx="4960">
                  <c:v>2.5791783618269966</c:v>
                </c:pt>
                <c:pt idx="4961">
                  <c:v>5.1583567236539931</c:v>
                </c:pt>
                <c:pt idx="4962">
                  <c:v>5.1583567236539931</c:v>
                </c:pt>
                <c:pt idx="4963">
                  <c:v>2.5791783618269966</c:v>
                </c:pt>
                <c:pt idx="4964">
                  <c:v>10.316713447307986</c:v>
                </c:pt>
                <c:pt idx="4965">
                  <c:v>0</c:v>
                </c:pt>
                <c:pt idx="4966">
                  <c:v>0</c:v>
                </c:pt>
                <c:pt idx="4967">
                  <c:v>-2.5791783618269966</c:v>
                </c:pt>
                <c:pt idx="4968">
                  <c:v>-5.1583567236539931</c:v>
                </c:pt>
                <c:pt idx="4969">
                  <c:v>10.316713447307986</c:v>
                </c:pt>
                <c:pt idx="4970">
                  <c:v>5.1583567236539931</c:v>
                </c:pt>
                <c:pt idx="4971">
                  <c:v>-2.5791783618269966</c:v>
                </c:pt>
                <c:pt idx="4972">
                  <c:v>0</c:v>
                </c:pt>
                <c:pt idx="4973">
                  <c:v>0</c:v>
                </c:pt>
                <c:pt idx="4974">
                  <c:v>-5.1583567236539931</c:v>
                </c:pt>
                <c:pt idx="4975">
                  <c:v>7.7375350854809897</c:v>
                </c:pt>
                <c:pt idx="4976">
                  <c:v>-2.5791783618269966</c:v>
                </c:pt>
                <c:pt idx="4977">
                  <c:v>-2.5791783618269966</c:v>
                </c:pt>
                <c:pt idx="4978">
                  <c:v>0</c:v>
                </c:pt>
                <c:pt idx="4979">
                  <c:v>-5.1583567236539931</c:v>
                </c:pt>
                <c:pt idx="4980">
                  <c:v>2.5791783618269966</c:v>
                </c:pt>
                <c:pt idx="4981">
                  <c:v>2.5791783618269966</c:v>
                </c:pt>
                <c:pt idx="4982">
                  <c:v>0</c:v>
                </c:pt>
                <c:pt idx="4983">
                  <c:v>12.895891809134984</c:v>
                </c:pt>
                <c:pt idx="4984">
                  <c:v>2.5791783618269966</c:v>
                </c:pt>
                <c:pt idx="4985">
                  <c:v>-2.5791783618269966</c:v>
                </c:pt>
                <c:pt idx="4986">
                  <c:v>0</c:v>
                </c:pt>
                <c:pt idx="4987">
                  <c:v>5.1583567236539931</c:v>
                </c:pt>
                <c:pt idx="4988">
                  <c:v>7.7375350854809897</c:v>
                </c:pt>
                <c:pt idx="4989">
                  <c:v>5.1583567236539931</c:v>
                </c:pt>
                <c:pt idx="4990">
                  <c:v>0</c:v>
                </c:pt>
                <c:pt idx="4991">
                  <c:v>10.316713447307986</c:v>
                </c:pt>
                <c:pt idx="4992">
                  <c:v>5.1583567236539931</c:v>
                </c:pt>
                <c:pt idx="4993">
                  <c:v>-5.1583567236539931</c:v>
                </c:pt>
                <c:pt idx="4994">
                  <c:v>5.1583567236539931</c:v>
                </c:pt>
                <c:pt idx="4995">
                  <c:v>-2.5791783618269966</c:v>
                </c:pt>
                <c:pt idx="4996">
                  <c:v>2.5791783618269966</c:v>
                </c:pt>
                <c:pt idx="4997">
                  <c:v>-2.5791783618269966</c:v>
                </c:pt>
                <c:pt idx="4998">
                  <c:v>2.5791783618269966</c:v>
                </c:pt>
                <c:pt idx="4999">
                  <c:v>0</c:v>
                </c:pt>
                <c:pt idx="5000">
                  <c:v>-5.1583567236539931</c:v>
                </c:pt>
                <c:pt idx="5001">
                  <c:v>-2.5791783618269966</c:v>
                </c:pt>
                <c:pt idx="5002">
                  <c:v>0</c:v>
                </c:pt>
                <c:pt idx="5003">
                  <c:v>5.1583567236539931</c:v>
                </c:pt>
                <c:pt idx="5004">
                  <c:v>0</c:v>
                </c:pt>
                <c:pt idx="5005">
                  <c:v>2.5791783618269966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-2.5791783618269966</c:v>
                </c:pt>
                <c:pt idx="5010">
                  <c:v>5.1583567236539931</c:v>
                </c:pt>
                <c:pt idx="5011">
                  <c:v>0</c:v>
                </c:pt>
                <c:pt idx="5012">
                  <c:v>2.5791783618269966</c:v>
                </c:pt>
                <c:pt idx="5013">
                  <c:v>5.1583567236539931</c:v>
                </c:pt>
                <c:pt idx="5014">
                  <c:v>-2.5791783618269966</c:v>
                </c:pt>
                <c:pt idx="5015">
                  <c:v>7.7375350854809897</c:v>
                </c:pt>
                <c:pt idx="5016">
                  <c:v>5.1583567236539931</c:v>
                </c:pt>
                <c:pt idx="5017">
                  <c:v>0</c:v>
                </c:pt>
                <c:pt idx="5018">
                  <c:v>0</c:v>
                </c:pt>
                <c:pt idx="5019">
                  <c:v>-2.5791783618269966</c:v>
                </c:pt>
                <c:pt idx="5020">
                  <c:v>0</c:v>
                </c:pt>
                <c:pt idx="5021">
                  <c:v>5.1583567236539931</c:v>
                </c:pt>
                <c:pt idx="5022">
                  <c:v>7.7375350854809897</c:v>
                </c:pt>
                <c:pt idx="5023">
                  <c:v>5.1583567236539931</c:v>
                </c:pt>
                <c:pt idx="5024">
                  <c:v>-2.5791783618269966</c:v>
                </c:pt>
                <c:pt idx="5025">
                  <c:v>5.1583567236539931</c:v>
                </c:pt>
                <c:pt idx="5026">
                  <c:v>-2.5791783618269966</c:v>
                </c:pt>
                <c:pt idx="5027">
                  <c:v>5.1583567236539931</c:v>
                </c:pt>
                <c:pt idx="5028">
                  <c:v>0</c:v>
                </c:pt>
                <c:pt idx="5029">
                  <c:v>-5.1583567236539931</c:v>
                </c:pt>
                <c:pt idx="5030">
                  <c:v>-2.5791783618269966</c:v>
                </c:pt>
                <c:pt idx="5031">
                  <c:v>2.5791783618269966</c:v>
                </c:pt>
                <c:pt idx="5032">
                  <c:v>7.7375350854809897</c:v>
                </c:pt>
                <c:pt idx="5033">
                  <c:v>-5.1583567236539931</c:v>
                </c:pt>
                <c:pt idx="5034">
                  <c:v>-2.5791783618269966</c:v>
                </c:pt>
                <c:pt idx="5035">
                  <c:v>7.7375350854809897</c:v>
                </c:pt>
                <c:pt idx="5036">
                  <c:v>-2.5791783618269966</c:v>
                </c:pt>
                <c:pt idx="5037">
                  <c:v>-2.5791783618269966</c:v>
                </c:pt>
                <c:pt idx="5038">
                  <c:v>2.5791783618269966</c:v>
                </c:pt>
                <c:pt idx="5039">
                  <c:v>0</c:v>
                </c:pt>
                <c:pt idx="5040">
                  <c:v>-5.1583567236539931</c:v>
                </c:pt>
                <c:pt idx="5041">
                  <c:v>12.895891809134984</c:v>
                </c:pt>
                <c:pt idx="5042">
                  <c:v>-2.5791783618269966</c:v>
                </c:pt>
                <c:pt idx="5043">
                  <c:v>5.1583567236539931</c:v>
                </c:pt>
                <c:pt idx="5044">
                  <c:v>7.7375350854809897</c:v>
                </c:pt>
                <c:pt idx="5045">
                  <c:v>0</c:v>
                </c:pt>
                <c:pt idx="5046">
                  <c:v>12.895891809134984</c:v>
                </c:pt>
                <c:pt idx="5047">
                  <c:v>7.7375350854809897</c:v>
                </c:pt>
                <c:pt idx="5048">
                  <c:v>-12.895891809134984</c:v>
                </c:pt>
                <c:pt idx="5049">
                  <c:v>-5.1583567236539931</c:v>
                </c:pt>
                <c:pt idx="5050">
                  <c:v>2.5791783618269966</c:v>
                </c:pt>
                <c:pt idx="5051">
                  <c:v>7.7375350854809897</c:v>
                </c:pt>
                <c:pt idx="5052">
                  <c:v>-2.5791783618269966</c:v>
                </c:pt>
                <c:pt idx="5053">
                  <c:v>0</c:v>
                </c:pt>
                <c:pt idx="5054">
                  <c:v>0</c:v>
                </c:pt>
                <c:pt idx="5055">
                  <c:v>7.7375350854809897</c:v>
                </c:pt>
                <c:pt idx="5056">
                  <c:v>0</c:v>
                </c:pt>
                <c:pt idx="5057">
                  <c:v>0</c:v>
                </c:pt>
                <c:pt idx="5058">
                  <c:v>7.7375350854809897</c:v>
                </c:pt>
                <c:pt idx="5059">
                  <c:v>5.1583567236539931</c:v>
                </c:pt>
                <c:pt idx="5060">
                  <c:v>-2.5791783618269966</c:v>
                </c:pt>
                <c:pt idx="5061">
                  <c:v>2.5791783618269966</c:v>
                </c:pt>
                <c:pt idx="5062">
                  <c:v>2.5791783618269966</c:v>
                </c:pt>
                <c:pt idx="5063">
                  <c:v>0</c:v>
                </c:pt>
                <c:pt idx="5064">
                  <c:v>2.5791783618269966</c:v>
                </c:pt>
                <c:pt idx="5065">
                  <c:v>0</c:v>
                </c:pt>
                <c:pt idx="5066">
                  <c:v>2.5791783618269966</c:v>
                </c:pt>
                <c:pt idx="5067">
                  <c:v>5.1583567236539931</c:v>
                </c:pt>
                <c:pt idx="5068">
                  <c:v>2.5791783618269966</c:v>
                </c:pt>
                <c:pt idx="5069">
                  <c:v>2.5791783618269966</c:v>
                </c:pt>
                <c:pt idx="5070">
                  <c:v>5.1583567236539931</c:v>
                </c:pt>
                <c:pt idx="5071">
                  <c:v>-2.5791783618269966</c:v>
                </c:pt>
                <c:pt idx="5072">
                  <c:v>0</c:v>
                </c:pt>
                <c:pt idx="5073">
                  <c:v>5.1583567236539931</c:v>
                </c:pt>
                <c:pt idx="5074">
                  <c:v>-2.5791783618269966</c:v>
                </c:pt>
                <c:pt idx="5075">
                  <c:v>-7.7375350854809897</c:v>
                </c:pt>
                <c:pt idx="5076">
                  <c:v>0</c:v>
                </c:pt>
                <c:pt idx="5077">
                  <c:v>0</c:v>
                </c:pt>
                <c:pt idx="5078">
                  <c:v>2.5791783618269966</c:v>
                </c:pt>
                <c:pt idx="5079">
                  <c:v>0</c:v>
                </c:pt>
                <c:pt idx="5080">
                  <c:v>2.5791783618269966</c:v>
                </c:pt>
                <c:pt idx="5081">
                  <c:v>-2.5791783618269966</c:v>
                </c:pt>
                <c:pt idx="5082">
                  <c:v>2.5791783618269966</c:v>
                </c:pt>
                <c:pt idx="5083">
                  <c:v>5.1583567236539931</c:v>
                </c:pt>
                <c:pt idx="5084">
                  <c:v>-2.5791783618269966</c:v>
                </c:pt>
                <c:pt idx="5085">
                  <c:v>0</c:v>
                </c:pt>
                <c:pt idx="5086">
                  <c:v>-2.5791783618269966</c:v>
                </c:pt>
                <c:pt idx="5087">
                  <c:v>0</c:v>
                </c:pt>
                <c:pt idx="5088">
                  <c:v>5.1583567236539931</c:v>
                </c:pt>
                <c:pt idx="5089">
                  <c:v>0</c:v>
                </c:pt>
                <c:pt idx="5090">
                  <c:v>5.1583567236539931</c:v>
                </c:pt>
                <c:pt idx="5091">
                  <c:v>10.316713447307986</c:v>
                </c:pt>
                <c:pt idx="5092">
                  <c:v>2.5791783618269966</c:v>
                </c:pt>
                <c:pt idx="5093">
                  <c:v>5.1583567236539931</c:v>
                </c:pt>
                <c:pt idx="5094">
                  <c:v>0</c:v>
                </c:pt>
                <c:pt idx="5095">
                  <c:v>0</c:v>
                </c:pt>
                <c:pt idx="5096">
                  <c:v>-5.1583567236539931</c:v>
                </c:pt>
                <c:pt idx="5097">
                  <c:v>-2.5791783618269966</c:v>
                </c:pt>
                <c:pt idx="5098">
                  <c:v>-5.1583567236539931</c:v>
                </c:pt>
                <c:pt idx="5099">
                  <c:v>0</c:v>
                </c:pt>
                <c:pt idx="5100">
                  <c:v>0</c:v>
                </c:pt>
                <c:pt idx="5101">
                  <c:v>-2.5791783618269966</c:v>
                </c:pt>
                <c:pt idx="5102">
                  <c:v>2.5791783618269966</c:v>
                </c:pt>
                <c:pt idx="5103">
                  <c:v>2.5791783618269966</c:v>
                </c:pt>
                <c:pt idx="5104">
                  <c:v>5.1583567236539931</c:v>
                </c:pt>
                <c:pt idx="5105">
                  <c:v>-7.7375350854809897</c:v>
                </c:pt>
                <c:pt idx="5106">
                  <c:v>-5.1583567236539931</c:v>
                </c:pt>
                <c:pt idx="5107">
                  <c:v>0</c:v>
                </c:pt>
                <c:pt idx="5108">
                  <c:v>7.7375350854809897</c:v>
                </c:pt>
                <c:pt idx="5109">
                  <c:v>0</c:v>
                </c:pt>
                <c:pt idx="5110">
                  <c:v>-2.5791783618269966</c:v>
                </c:pt>
                <c:pt idx="5111">
                  <c:v>-2.5791783618269966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-5.1583567236539931</c:v>
                </c:pt>
                <c:pt idx="5116">
                  <c:v>2.5791783618269966</c:v>
                </c:pt>
                <c:pt idx="5117">
                  <c:v>7.7375350854809897</c:v>
                </c:pt>
                <c:pt idx="5118">
                  <c:v>-2.5791783618269966</c:v>
                </c:pt>
                <c:pt idx="5119">
                  <c:v>0</c:v>
                </c:pt>
                <c:pt idx="5120">
                  <c:v>7.7375350854809897</c:v>
                </c:pt>
                <c:pt idx="5121">
                  <c:v>-5.1583567236539931</c:v>
                </c:pt>
                <c:pt idx="5122">
                  <c:v>2.5791783618269966</c:v>
                </c:pt>
                <c:pt idx="5123">
                  <c:v>2.5791783618269966</c:v>
                </c:pt>
                <c:pt idx="5124">
                  <c:v>7.7375350854809897</c:v>
                </c:pt>
                <c:pt idx="5125">
                  <c:v>2.5791783618269966</c:v>
                </c:pt>
                <c:pt idx="5126">
                  <c:v>-2.5791783618269966</c:v>
                </c:pt>
                <c:pt idx="5127">
                  <c:v>2.5791783618269966</c:v>
                </c:pt>
                <c:pt idx="5128">
                  <c:v>2.5791783618269966</c:v>
                </c:pt>
                <c:pt idx="5129">
                  <c:v>10.316713447307986</c:v>
                </c:pt>
                <c:pt idx="5130">
                  <c:v>0</c:v>
                </c:pt>
                <c:pt idx="5131">
                  <c:v>2.5791783618269966</c:v>
                </c:pt>
                <c:pt idx="5132">
                  <c:v>0</c:v>
                </c:pt>
                <c:pt idx="5133">
                  <c:v>-2.5791783618269966</c:v>
                </c:pt>
                <c:pt idx="5134">
                  <c:v>0</c:v>
                </c:pt>
                <c:pt idx="5135">
                  <c:v>-2.5791783618269966</c:v>
                </c:pt>
                <c:pt idx="5136">
                  <c:v>0</c:v>
                </c:pt>
                <c:pt idx="5137">
                  <c:v>2.5791783618269966</c:v>
                </c:pt>
                <c:pt idx="5138">
                  <c:v>-2.5791783618269966</c:v>
                </c:pt>
                <c:pt idx="5139">
                  <c:v>2.5791783618269966</c:v>
                </c:pt>
                <c:pt idx="5140">
                  <c:v>5.1583567236539931</c:v>
                </c:pt>
                <c:pt idx="5141">
                  <c:v>-12.895891809134984</c:v>
                </c:pt>
                <c:pt idx="5142">
                  <c:v>2.5791783618269966</c:v>
                </c:pt>
                <c:pt idx="5143">
                  <c:v>2.5791783618269966</c:v>
                </c:pt>
                <c:pt idx="5144">
                  <c:v>0</c:v>
                </c:pt>
                <c:pt idx="5145">
                  <c:v>0</c:v>
                </c:pt>
                <c:pt idx="5146">
                  <c:v>5.1583567236539931</c:v>
                </c:pt>
                <c:pt idx="5147">
                  <c:v>7.7375350854809897</c:v>
                </c:pt>
                <c:pt idx="5148">
                  <c:v>5.1583567236539931</c:v>
                </c:pt>
                <c:pt idx="5149">
                  <c:v>-2.5791783618269966</c:v>
                </c:pt>
                <c:pt idx="5150">
                  <c:v>7.7375350854809897</c:v>
                </c:pt>
                <c:pt idx="5151">
                  <c:v>-2.5791783618269966</c:v>
                </c:pt>
                <c:pt idx="5152">
                  <c:v>-2.5791783618269966</c:v>
                </c:pt>
                <c:pt idx="5153">
                  <c:v>0</c:v>
                </c:pt>
                <c:pt idx="5154">
                  <c:v>5.1583567236539931</c:v>
                </c:pt>
                <c:pt idx="5155">
                  <c:v>-2.5791783618269966</c:v>
                </c:pt>
                <c:pt idx="5156">
                  <c:v>-2.5791783618269966</c:v>
                </c:pt>
                <c:pt idx="5157">
                  <c:v>0</c:v>
                </c:pt>
                <c:pt idx="5158">
                  <c:v>5.1583567236539931</c:v>
                </c:pt>
                <c:pt idx="5159">
                  <c:v>-5.1583567236539931</c:v>
                </c:pt>
                <c:pt idx="5160">
                  <c:v>0</c:v>
                </c:pt>
                <c:pt idx="5161">
                  <c:v>7.7375350854809897</c:v>
                </c:pt>
                <c:pt idx="5162">
                  <c:v>-2.5791783618269966</c:v>
                </c:pt>
                <c:pt idx="5163">
                  <c:v>5.1583567236539931</c:v>
                </c:pt>
                <c:pt idx="5164">
                  <c:v>5.1583567236539931</c:v>
                </c:pt>
                <c:pt idx="5165">
                  <c:v>7.7375350854809897</c:v>
                </c:pt>
                <c:pt idx="5166">
                  <c:v>0</c:v>
                </c:pt>
                <c:pt idx="5167">
                  <c:v>2.5791783618269966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5.1583567236539931</c:v>
                </c:pt>
                <c:pt idx="5172">
                  <c:v>5.1583567236539931</c:v>
                </c:pt>
                <c:pt idx="5173">
                  <c:v>2.5791783618269966</c:v>
                </c:pt>
                <c:pt idx="5174">
                  <c:v>-2.5791783618269966</c:v>
                </c:pt>
                <c:pt idx="5175">
                  <c:v>-2.5791783618269966</c:v>
                </c:pt>
                <c:pt idx="5176">
                  <c:v>5.1583567236539931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-7.7375350854809897</c:v>
                </c:pt>
                <c:pt idx="5181">
                  <c:v>-2.5791783618269966</c:v>
                </c:pt>
                <c:pt idx="5182">
                  <c:v>-2.5791783618269966</c:v>
                </c:pt>
                <c:pt idx="5183">
                  <c:v>2.5791783618269966</c:v>
                </c:pt>
                <c:pt idx="5184">
                  <c:v>0</c:v>
                </c:pt>
                <c:pt idx="5185">
                  <c:v>7.7375350854809897</c:v>
                </c:pt>
                <c:pt idx="5186">
                  <c:v>2.5791783618269966</c:v>
                </c:pt>
                <c:pt idx="5187">
                  <c:v>2.5791783618269966</c:v>
                </c:pt>
                <c:pt idx="5188">
                  <c:v>0</c:v>
                </c:pt>
                <c:pt idx="5189">
                  <c:v>-7.7375350854809897</c:v>
                </c:pt>
                <c:pt idx="5190">
                  <c:v>2.5791783618269966</c:v>
                </c:pt>
                <c:pt idx="5191">
                  <c:v>5.1583567236539931</c:v>
                </c:pt>
                <c:pt idx="5192">
                  <c:v>10.316713447307986</c:v>
                </c:pt>
                <c:pt idx="5193">
                  <c:v>0</c:v>
                </c:pt>
                <c:pt idx="5194">
                  <c:v>-2.5791783618269966</c:v>
                </c:pt>
                <c:pt idx="5195">
                  <c:v>-2.5791783618269966</c:v>
                </c:pt>
                <c:pt idx="5196">
                  <c:v>-2.5791783618269966</c:v>
                </c:pt>
                <c:pt idx="5197">
                  <c:v>-2.5791783618269966</c:v>
                </c:pt>
                <c:pt idx="5198">
                  <c:v>-2.5791783618269966</c:v>
                </c:pt>
                <c:pt idx="5199">
                  <c:v>2.5791783618269966</c:v>
                </c:pt>
                <c:pt idx="5200">
                  <c:v>0</c:v>
                </c:pt>
                <c:pt idx="5201">
                  <c:v>2.5791783618269966</c:v>
                </c:pt>
                <c:pt idx="5202">
                  <c:v>7.7375350854809897</c:v>
                </c:pt>
                <c:pt idx="5203">
                  <c:v>5.1583567236539931</c:v>
                </c:pt>
                <c:pt idx="5204">
                  <c:v>2.5791783618269966</c:v>
                </c:pt>
                <c:pt idx="5205">
                  <c:v>2.5791783618269966</c:v>
                </c:pt>
                <c:pt idx="5206">
                  <c:v>-2.5791783618269966</c:v>
                </c:pt>
                <c:pt idx="5207">
                  <c:v>-2.5791783618269966</c:v>
                </c:pt>
                <c:pt idx="5208">
                  <c:v>5.1583567236539931</c:v>
                </c:pt>
                <c:pt idx="5209">
                  <c:v>5.1583567236539931</c:v>
                </c:pt>
                <c:pt idx="5210">
                  <c:v>2.5791783618269966</c:v>
                </c:pt>
                <c:pt idx="5211">
                  <c:v>10.316713447307986</c:v>
                </c:pt>
                <c:pt idx="5212">
                  <c:v>-2.5791783618269966</c:v>
                </c:pt>
                <c:pt idx="5213">
                  <c:v>0</c:v>
                </c:pt>
                <c:pt idx="5214">
                  <c:v>5.1583567236539931</c:v>
                </c:pt>
                <c:pt idx="5215">
                  <c:v>-2.5791783618269966</c:v>
                </c:pt>
                <c:pt idx="5216">
                  <c:v>2.5791783618269966</c:v>
                </c:pt>
                <c:pt idx="5217">
                  <c:v>-5.1583567236539931</c:v>
                </c:pt>
                <c:pt idx="5218">
                  <c:v>0</c:v>
                </c:pt>
                <c:pt idx="5219">
                  <c:v>2.5791783618269966</c:v>
                </c:pt>
                <c:pt idx="5220">
                  <c:v>-2.5791783618269966</c:v>
                </c:pt>
                <c:pt idx="5221">
                  <c:v>2.5791783618269966</c:v>
                </c:pt>
                <c:pt idx="5222">
                  <c:v>0</c:v>
                </c:pt>
                <c:pt idx="5223">
                  <c:v>0</c:v>
                </c:pt>
                <c:pt idx="5224">
                  <c:v>-5.1583567236539931</c:v>
                </c:pt>
                <c:pt idx="5225">
                  <c:v>10.316713447307986</c:v>
                </c:pt>
                <c:pt idx="5226">
                  <c:v>-5.1583567236539931</c:v>
                </c:pt>
                <c:pt idx="5227">
                  <c:v>0</c:v>
                </c:pt>
                <c:pt idx="5228">
                  <c:v>2.5791783618269966</c:v>
                </c:pt>
                <c:pt idx="5229">
                  <c:v>10.316713447307986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2.5791783618269966</c:v>
                </c:pt>
                <c:pt idx="5234">
                  <c:v>-5.1583567236539931</c:v>
                </c:pt>
                <c:pt idx="5235">
                  <c:v>2.5791783618269966</c:v>
                </c:pt>
                <c:pt idx="5236">
                  <c:v>-2.5791783618269966</c:v>
                </c:pt>
                <c:pt idx="5237">
                  <c:v>0</c:v>
                </c:pt>
                <c:pt idx="5238">
                  <c:v>-2.5791783618269966</c:v>
                </c:pt>
                <c:pt idx="5239">
                  <c:v>5.1583567236539931</c:v>
                </c:pt>
                <c:pt idx="5240">
                  <c:v>10.316713447307986</c:v>
                </c:pt>
                <c:pt idx="5241">
                  <c:v>-2.5791783618269966</c:v>
                </c:pt>
                <c:pt idx="5242">
                  <c:v>-2.5791783618269966</c:v>
                </c:pt>
                <c:pt idx="5243">
                  <c:v>2.5791783618269966</c:v>
                </c:pt>
                <c:pt idx="5244">
                  <c:v>-10.316713447307986</c:v>
                </c:pt>
                <c:pt idx="5245">
                  <c:v>-2.5791783618269966</c:v>
                </c:pt>
                <c:pt idx="5246">
                  <c:v>0</c:v>
                </c:pt>
                <c:pt idx="5247">
                  <c:v>0</c:v>
                </c:pt>
                <c:pt idx="5248">
                  <c:v>2.5791783618269966</c:v>
                </c:pt>
                <c:pt idx="5249">
                  <c:v>7.7375350854809897</c:v>
                </c:pt>
                <c:pt idx="5250">
                  <c:v>10.316713447307986</c:v>
                </c:pt>
                <c:pt idx="5251">
                  <c:v>0</c:v>
                </c:pt>
                <c:pt idx="5252">
                  <c:v>2.5791783618269966</c:v>
                </c:pt>
                <c:pt idx="5253">
                  <c:v>2.5791783618269966</c:v>
                </c:pt>
                <c:pt idx="5254">
                  <c:v>0</c:v>
                </c:pt>
                <c:pt idx="5255">
                  <c:v>2.5791783618269966</c:v>
                </c:pt>
                <c:pt idx="5256">
                  <c:v>0</c:v>
                </c:pt>
                <c:pt idx="5257">
                  <c:v>7.7375350854809897</c:v>
                </c:pt>
                <c:pt idx="5258">
                  <c:v>5.1583567236539931</c:v>
                </c:pt>
                <c:pt idx="5259">
                  <c:v>5.1583567236539931</c:v>
                </c:pt>
                <c:pt idx="5260">
                  <c:v>-2.5791783618269966</c:v>
                </c:pt>
                <c:pt idx="5261">
                  <c:v>-2.5791783618269966</c:v>
                </c:pt>
                <c:pt idx="5262">
                  <c:v>7.7375350854809897</c:v>
                </c:pt>
                <c:pt idx="5263">
                  <c:v>0</c:v>
                </c:pt>
                <c:pt idx="5264">
                  <c:v>0</c:v>
                </c:pt>
                <c:pt idx="5265">
                  <c:v>-5.1583567236539931</c:v>
                </c:pt>
                <c:pt idx="5266">
                  <c:v>-2.5791783618269966</c:v>
                </c:pt>
                <c:pt idx="5267">
                  <c:v>0</c:v>
                </c:pt>
                <c:pt idx="5268">
                  <c:v>0</c:v>
                </c:pt>
                <c:pt idx="5269">
                  <c:v>5.1583567236539931</c:v>
                </c:pt>
                <c:pt idx="5270">
                  <c:v>5.1583567236539931</c:v>
                </c:pt>
                <c:pt idx="5271">
                  <c:v>2.5791783618269966</c:v>
                </c:pt>
                <c:pt idx="5272">
                  <c:v>-2.5791783618269966</c:v>
                </c:pt>
                <c:pt idx="5273">
                  <c:v>2.5791783618269966</c:v>
                </c:pt>
                <c:pt idx="5274">
                  <c:v>2.5791783618269966</c:v>
                </c:pt>
                <c:pt idx="5275">
                  <c:v>2.5791783618269966</c:v>
                </c:pt>
                <c:pt idx="5276">
                  <c:v>-2.5791783618269966</c:v>
                </c:pt>
                <c:pt idx="5277">
                  <c:v>-10.316713447307986</c:v>
                </c:pt>
                <c:pt idx="5278">
                  <c:v>0</c:v>
                </c:pt>
                <c:pt idx="5279">
                  <c:v>-2.5791783618269966</c:v>
                </c:pt>
                <c:pt idx="5280">
                  <c:v>2.5791783618269966</c:v>
                </c:pt>
                <c:pt idx="5281">
                  <c:v>-2.5791783618269966</c:v>
                </c:pt>
                <c:pt idx="5282">
                  <c:v>2.5791783618269966</c:v>
                </c:pt>
                <c:pt idx="5283">
                  <c:v>2.5791783618269966</c:v>
                </c:pt>
                <c:pt idx="5284">
                  <c:v>-5.1583567236539931</c:v>
                </c:pt>
                <c:pt idx="5285">
                  <c:v>-2.5791783618269966</c:v>
                </c:pt>
                <c:pt idx="5286">
                  <c:v>0</c:v>
                </c:pt>
                <c:pt idx="5287">
                  <c:v>2.5791783618269966</c:v>
                </c:pt>
                <c:pt idx="5288">
                  <c:v>0</c:v>
                </c:pt>
                <c:pt idx="5289">
                  <c:v>5.1583567236539931</c:v>
                </c:pt>
                <c:pt idx="5290">
                  <c:v>-2.5791783618269966</c:v>
                </c:pt>
                <c:pt idx="5291">
                  <c:v>-2.5791783618269966</c:v>
                </c:pt>
                <c:pt idx="5292">
                  <c:v>7.7375350854809897</c:v>
                </c:pt>
                <c:pt idx="5293">
                  <c:v>0</c:v>
                </c:pt>
                <c:pt idx="5294">
                  <c:v>-2.5791783618269966</c:v>
                </c:pt>
                <c:pt idx="5295">
                  <c:v>-7.7375350854809897</c:v>
                </c:pt>
                <c:pt idx="5296">
                  <c:v>10.316713447307986</c:v>
                </c:pt>
                <c:pt idx="5297">
                  <c:v>0</c:v>
                </c:pt>
                <c:pt idx="5298">
                  <c:v>10.316713447307986</c:v>
                </c:pt>
                <c:pt idx="5299">
                  <c:v>2.5791783618269966</c:v>
                </c:pt>
                <c:pt idx="5300">
                  <c:v>7.7375350854809897</c:v>
                </c:pt>
                <c:pt idx="5301">
                  <c:v>0</c:v>
                </c:pt>
                <c:pt idx="5302">
                  <c:v>0</c:v>
                </c:pt>
                <c:pt idx="5303">
                  <c:v>5.1583567236539931</c:v>
                </c:pt>
                <c:pt idx="5304">
                  <c:v>0</c:v>
                </c:pt>
                <c:pt idx="5305">
                  <c:v>2.5791783618269966</c:v>
                </c:pt>
                <c:pt idx="5306">
                  <c:v>2.5791783618269966</c:v>
                </c:pt>
                <c:pt idx="5307">
                  <c:v>5.1583567236539931</c:v>
                </c:pt>
                <c:pt idx="5308">
                  <c:v>-2.5791783618269966</c:v>
                </c:pt>
                <c:pt idx="5309">
                  <c:v>0</c:v>
                </c:pt>
                <c:pt idx="5310">
                  <c:v>0</c:v>
                </c:pt>
                <c:pt idx="5311">
                  <c:v>-2.5791783618269966</c:v>
                </c:pt>
                <c:pt idx="5312">
                  <c:v>2.5791783618269966</c:v>
                </c:pt>
                <c:pt idx="5313">
                  <c:v>5.1583567236539931</c:v>
                </c:pt>
                <c:pt idx="5314">
                  <c:v>0</c:v>
                </c:pt>
                <c:pt idx="5315">
                  <c:v>5.1583567236539931</c:v>
                </c:pt>
                <c:pt idx="5316">
                  <c:v>2.5791783618269966</c:v>
                </c:pt>
                <c:pt idx="5317">
                  <c:v>5.1583567236539931</c:v>
                </c:pt>
                <c:pt idx="5318">
                  <c:v>-5.1583567236539931</c:v>
                </c:pt>
                <c:pt idx="5319">
                  <c:v>7.7375350854809897</c:v>
                </c:pt>
                <c:pt idx="5320">
                  <c:v>0</c:v>
                </c:pt>
                <c:pt idx="5321">
                  <c:v>5.1583567236539931</c:v>
                </c:pt>
                <c:pt idx="5322">
                  <c:v>-5.1583567236539931</c:v>
                </c:pt>
                <c:pt idx="5323">
                  <c:v>0</c:v>
                </c:pt>
                <c:pt idx="5324">
                  <c:v>5.1583567236539931</c:v>
                </c:pt>
                <c:pt idx="5325">
                  <c:v>2.5791783618269966</c:v>
                </c:pt>
                <c:pt idx="5326">
                  <c:v>2.5791783618269966</c:v>
                </c:pt>
                <c:pt idx="5327">
                  <c:v>-2.5791783618269966</c:v>
                </c:pt>
                <c:pt idx="5328">
                  <c:v>2.5791783618269966</c:v>
                </c:pt>
                <c:pt idx="5329">
                  <c:v>0</c:v>
                </c:pt>
                <c:pt idx="5330">
                  <c:v>2.5791783618269966</c:v>
                </c:pt>
                <c:pt idx="5331">
                  <c:v>0</c:v>
                </c:pt>
                <c:pt idx="5332">
                  <c:v>2.5791783618269966</c:v>
                </c:pt>
                <c:pt idx="5333">
                  <c:v>-7.7375350854809897</c:v>
                </c:pt>
                <c:pt idx="5334">
                  <c:v>-2.5791783618269966</c:v>
                </c:pt>
                <c:pt idx="5335">
                  <c:v>7.7375350854809897</c:v>
                </c:pt>
                <c:pt idx="5336">
                  <c:v>-2.5791783618269966</c:v>
                </c:pt>
                <c:pt idx="5337">
                  <c:v>-5.1583567236539931</c:v>
                </c:pt>
                <c:pt idx="5338">
                  <c:v>0</c:v>
                </c:pt>
                <c:pt idx="5339">
                  <c:v>5.1583567236539931</c:v>
                </c:pt>
                <c:pt idx="5340">
                  <c:v>0</c:v>
                </c:pt>
                <c:pt idx="5341">
                  <c:v>2.5791783618269966</c:v>
                </c:pt>
                <c:pt idx="5342">
                  <c:v>5.1583567236539931</c:v>
                </c:pt>
                <c:pt idx="5343">
                  <c:v>2.5791783618269966</c:v>
                </c:pt>
                <c:pt idx="5344">
                  <c:v>-2.5791783618269966</c:v>
                </c:pt>
                <c:pt idx="5345">
                  <c:v>2.5791783618269966</c:v>
                </c:pt>
                <c:pt idx="5346">
                  <c:v>-2.5791783618269966</c:v>
                </c:pt>
                <c:pt idx="5347">
                  <c:v>0</c:v>
                </c:pt>
                <c:pt idx="5348">
                  <c:v>0</c:v>
                </c:pt>
                <c:pt idx="5349">
                  <c:v>-7.7375350854809897</c:v>
                </c:pt>
                <c:pt idx="5350">
                  <c:v>0</c:v>
                </c:pt>
                <c:pt idx="5351">
                  <c:v>0</c:v>
                </c:pt>
                <c:pt idx="5352">
                  <c:v>2.5791783618269966</c:v>
                </c:pt>
                <c:pt idx="5353">
                  <c:v>-2.5791783618269966</c:v>
                </c:pt>
                <c:pt idx="5354">
                  <c:v>-2.5791783618269966</c:v>
                </c:pt>
                <c:pt idx="5355">
                  <c:v>2.5791783618269966</c:v>
                </c:pt>
                <c:pt idx="5356">
                  <c:v>0</c:v>
                </c:pt>
                <c:pt idx="5357">
                  <c:v>0</c:v>
                </c:pt>
                <c:pt idx="5358">
                  <c:v>2.5791783618269966</c:v>
                </c:pt>
                <c:pt idx="5359">
                  <c:v>-5.1583567236539931</c:v>
                </c:pt>
                <c:pt idx="5360">
                  <c:v>7.7375350854809897</c:v>
                </c:pt>
                <c:pt idx="5361">
                  <c:v>2.5791783618269966</c:v>
                </c:pt>
                <c:pt idx="5362">
                  <c:v>-2.5791783618269966</c:v>
                </c:pt>
                <c:pt idx="5363">
                  <c:v>2.5791783618269966</c:v>
                </c:pt>
                <c:pt idx="5364">
                  <c:v>7.7375350854809897</c:v>
                </c:pt>
                <c:pt idx="5365">
                  <c:v>0</c:v>
                </c:pt>
                <c:pt idx="5366">
                  <c:v>0</c:v>
                </c:pt>
                <c:pt idx="5367">
                  <c:v>2.5791783618269966</c:v>
                </c:pt>
                <c:pt idx="5368">
                  <c:v>2.5791783618269966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5.1583567236539931</c:v>
                </c:pt>
                <c:pt idx="5373">
                  <c:v>2.5791783618269966</c:v>
                </c:pt>
                <c:pt idx="5374">
                  <c:v>-5.1583567236539931</c:v>
                </c:pt>
                <c:pt idx="5375">
                  <c:v>2.5791783618269966</c:v>
                </c:pt>
                <c:pt idx="5376">
                  <c:v>0</c:v>
                </c:pt>
                <c:pt idx="5377">
                  <c:v>0</c:v>
                </c:pt>
                <c:pt idx="5378">
                  <c:v>2.5791783618269966</c:v>
                </c:pt>
                <c:pt idx="5379">
                  <c:v>0</c:v>
                </c:pt>
                <c:pt idx="5380">
                  <c:v>2.5791783618269966</c:v>
                </c:pt>
                <c:pt idx="5381">
                  <c:v>0</c:v>
                </c:pt>
                <c:pt idx="5382">
                  <c:v>0</c:v>
                </c:pt>
                <c:pt idx="5383">
                  <c:v>5.1583567236539931</c:v>
                </c:pt>
                <c:pt idx="5384">
                  <c:v>-2.5791783618269966</c:v>
                </c:pt>
                <c:pt idx="5385">
                  <c:v>0</c:v>
                </c:pt>
                <c:pt idx="5386">
                  <c:v>0</c:v>
                </c:pt>
                <c:pt idx="5387">
                  <c:v>2.5791783618269966</c:v>
                </c:pt>
                <c:pt idx="5388">
                  <c:v>0</c:v>
                </c:pt>
                <c:pt idx="5389">
                  <c:v>-5.1583567236539931</c:v>
                </c:pt>
                <c:pt idx="5390">
                  <c:v>-2.5791783618269966</c:v>
                </c:pt>
                <c:pt idx="5391">
                  <c:v>0</c:v>
                </c:pt>
                <c:pt idx="5392">
                  <c:v>2.5791783618269966</c:v>
                </c:pt>
                <c:pt idx="5393">
                  <c:v>-2.5791783618269966</c:v>
                </c:pt>
                <c:pt idx="5394">
                  <c:v>-2.5791783618269966</c:v>
                </c:pt>
                <c:pt idx="5395">
                  <c:v>-7.7375350854809897</c:v>
                </c:pt>
                <c:pt idx="5396">
                  <c:v>2.5791783618269966</c:v>
                </c:pt>
                <c:pt idx="5397">
                  <c:v>0</c:v>
                </c:pt>
                <c:pt idx="5398">
                  <c:v>5.1583567236539931</c:v>
                </c:pt>
                <c:pt idx="5399">
                  <c:v>2.5791783618269966</c:v>
                </c:pt>
                <c:pt idx="5400">
                  <c:v>0</c:v>
                </c:pt>
                <c:pt idx="5401">
                  <c:v>7.7375350854809897</c:v>
                </c:pt>
                <c:pt idx="5402">
                  <c:v>5.1583567236539931</c:v>
                </c:pt>
                <c:pt idx="5403">
                  <c:v>-2.5791783618269966</c:v>
                </c:pt>
                <c:pt idx="5404">
                  <c:v>0</c:v>
                </c:pt>
                <c:pt idx="5405">
                  <c:v>-2.5791783618269966</c:v>
                </c:pt>
                <c:pt idx="5406">
                  <c:v>5.1583567236539931</c:v>
                </c:pt>
                <c:pt idx="5407">
                  <c:v>5.1583567236539931</c:v>
                </c:pt>
                <c:pt idx="5408">
                  <c:v>2.5791783618269966</c:v>
                </c:pt>
                <c:pt idx="5409">
                  <c:v>-2.5791783618269966</c:v>
                </c:pt>
                <c:pt idx="5410">
                  <c:v>7.7375350854809897</c:v>
                </c:pt>
                <c:pt idx="5411">
                  <c:v>7.7375350854809897</c:v>
                </c:pt>
                <c:pt idx="5412">
                  <c:v>2.5791783618269966</c:v>
                </c:pt>
                <c:pt idx="5413">
                  <c:v>2.5791783618269966</c:v>
                </c:pt>
                <c:pt idx="5414">
                  <c:v>2.5791783618269966</c:v>
                </c:pt>
                <c:pt idx="5415">
                  <c:v>0</c:v>
                </c:pt>
                <c:pt idx="5416">
                  <c:v>-2.5791783618269966</c:v>
                </c:pt>
                <c:pt idx="5417">
                  <c:v>2.5791783618269966</c:v>
                </c:pt>
                <c:pt idx="5418">
                  <c:v>2.5791783618269966</c:v>
                </c:pt>
                <c:pt idx="5419">
                  <c:v>-2.5791783618269966</c:v>
                </c:pt>
                <c:pt idx="5420">
                  <c:v>5.1583567236539931</c:v>
                </c:pt>
                <c:pt idx="5421">
                  <c:v>-2.5791783618269966</c:v>
                </c:pt>
                <c:pt idx="5422">
                  <c:v>-7.7375350854809897</c:v>
                </c:pt>
                <c:pt idx="5423">
                  <c:v>5.1583567236539931</c:v>
                </c:pt>
                <c:pt idx="5424">
                  <c:v>2.5791783618269966</c:v>
                </c:pt>
                <c:pt idx="5425">
                  <c:v>2.5791783618269966</c:v>
                </c:pt>
                <c:pt idx="5426">
                  <c:v>2.5791783618269966</c:v>
                </c:pt>
                <c:pt idx="5427">
                  <c:v>-5.1583567236539931</c:v>
                </c:pt>
                <c:pt idx="5428">
                  <c:v>5.1583567236539931</c:v>
                </c:pt>
                <c:pt idx="5429">
                  <c:v>-2.5791783618269966</c:v>
                </c:pt>
                <c:pt idx="5430">
                  <c:v>-2.5791783618269966</c:v>
                </c:pt>
                <c:pt idx="5431">
                  <c:v>0</c:v>
                </c:pt>
                <c:pt idx="5432">
                  <c:v>12.895891809134984</c:v>
                </c:pt>
                <c:pt idx="5433">
                  <c:v>-2.5791783618269966</c:v>
                </c:pt>
                <c:pt idx="5434">
                  <c:v>-5.1583567236539931</c:v>
                </c:pt>
                <c:pt idx="5435">
                  <c:v>0</c:v>
                </c:pt>
                <c:pt idx="5436">
                  <c:v>2.5791783618269966</c:v>
                </c:pt>
                <c:pt idx="5437">
                  <c:v>-5.1583567236539931</c:v>
                </c:pt>
                <c:pt idx="5438">
                  <c:v>2.5791783618269966</c:v>
                </c:pt>
                <c:pt idx="5439">
                  <c:v>-2.5791783618269966</c:v>
                </c:pt>
                <c:pt idx="5440">
                  <c:v>2.5791783618269966</c:v>
                </c:pt>
                <c:pt idx="5441">
                  <c:v>0</c:v>
                </c:pt>
                <c:pt idx="5442">
                  <c:v>-2.5791783618269966</c:v>
                </c:pt>
                <c:pt idx="5443">
                  <c:v>10.316713447307986</c:v>
                </c:pt>
                <c:pt idx="5444">
                  <c:v>-2.5791783618269966</c:v>
                </c:pt>
                <c:pt idx="5445">
                  <c:v>7.7375350854809897</c:v>
                </c:pt>
                <c:pt idx="5446">
                  <c:v>2.5791783618269966</c:v>
                </c:pt>
                <c:pt idx="5447">
                  <c:v>-10.316713447307986</c:v>
                </c:pt>
                <c:pt idx="5448">
                  <c:v>-2.5791783618269966</c:v>
                </c:pt>
                <c:pt idx="5449">
                  <c:v>0</c:v>
                </c:pt>
                <c:pt idx="5450">
                  <c:v>-5.1583567236539931</c:v>
                </c:pt>
                <c:pt idx="5451">
                  <c:v>-7.7375350854809897</c:v>
                </c:pt>
                <c:pt idx="5452">
                  <c:v>0</c:v>
                </c:pt>
                <c:pt idx="5453">
                  <c:v>-2.5791783618269966</c:v>
                </c:pt>
                <c:pt idx="5454">
                  <c:v>2.5791783618269966</c:v>
                </c:pt>
                <c:pt idx="5455">
                  <c:v>0</c:v>
                </c:pt>
                <c:pt idx="5456">
                  <c:v>2.5791783618269966</c:v>
                </c:pt>
                <c:pt idx="5457">
                  <c:v>2.5791783618269966</c:v>
                </c:pt>
                <c:pt idx="5458">
                  <c:v>0</c:v>
                </c:pt>
                <c:pt idx="5459">
                  <c:v>-5.1583567236539931</c:v>
                </c:pt>
                <c:pt idx="5460">
                  <c:v>2.5791783618269966</c:v>
                </c:pt>
                <c:pt idx="5461">
                  <c:v>-5.1583567236539931</c:v>
                </c:pt>
                <c:pt idx="5462">
                  <c:v>5.1583567236539931</c:v>
                </c:pt>
                <c:pt idx="5463">
                  <c:v>0</c:v>
                </c:pt>
                <c:pt idx="5464">
                  <c:v>2.5791783618269966</c:v>
                </c:pt>
                <c:pt idx="5465">
                  <c:v>0</c:v>
                </c:pt>
                <c:pt idx="5466">
                  <c:v>5.1583567236539931</c:v>
                </c:pt>
                <c:pt idx="5467">
                  <c:v>2.5791783618269966</c:v>
                </c:pt>
                <c:pt idx="5468">
                  <c:v>-2.5791783618269966</c:v>
                </c:pt>
                <c:pt idx="5469">
                  <c:v>0</c:v>
                </c:pt>
                <c:pt idx="5470">
                  <c:v>-5.1583567236539931</c:v>
                </c:pt>
                <c:pt idx="5471">
                  <c:v>2.5791783618269966</c:v>
                </c:pt>
                <c:pt idx="5472">
                  <c:v>7.7375350854809897</c:v>
                </c:pt>
                <c:pt idx="5473">
                  <c:v>-2.5791783618269966</c:v>
                </c:pt>
                <c:pt idx="5474">
                  <c:v>15.475070170961979</c:v>
                </c:pt>
                <c:pt idx="5475">
                  <c:v>0</c:v>
                </c:pt>
                <c:pt idx="5476">
                  <c:v>5.1583567236539931</c:v>
                </c:pt>
                <c:pt idx="5477">
                  <c:v>5.1583567236539931</c:v>
                </c:pt>
                <c:pt idx="5478">
                  <c:v>10.316713447307986</c:v>
                </c:pt>
                <c:pt idx="5479">
                  <c:v>5.1583567236539931</c:v>
                </c:pt>
                <c:pt idx="5480">
                  <c:v>-5.1583567236539931</c:v>
                </c:pt>
                <c:pt idx="5481">
                  <c:v>2.5791783618269966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-5.1583567236539931</c:v>
                </c:pt>
                <c:pt idx="5486">
                  <c:v>5.1583567236539931</c:v>
                </c:pt>
                <c:pt idx="5487">
                  <c:v>-5.1583567236539931</c:v>
                </c:pt>
                <c:pt idx="5488">
                  <c:v>0</c:v>
                </c:pt>
                <c:pt idx="5489">
                  <c:v>2.5791783618269966</c:v>
                </c:pt>
                <c:pt idx="5490">
                  <c:v>-10.316713447307986</c:v>
                </c:pt>
                <c:pt idx="5491">
                  <c:v>2.5791783618269966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-5.1583567236539931</c:v>
                </c:pt>
                <c:pt idx="5498">
                  <c:v>0</c:v>
                </c:pt>
                <c:pt idx="5499">
                  <c:v>7.7375350854809897</c:v>
                </c:pt>
                <c:pt idx="5500">
                  <c:v>2.5791783618269966</c:v>
                </c:pt>
                <c:pt idx="5501">
                  <c:v>5.1583567236539931</c:v>
                </c:pt>
                <c:pt idx="5502">
                  <c:v>-2.5791783618269966</c:v>
                </c:pt>
                <c:pt idx="5503">
                  <c:v>5.1583567236539931</c:v>
                </c:pt>
                <c:pt idx="5504">
                  <c:v>0</c:v>
                </c:pt>
                <c:pt idx="5505">
                  <c:v>-5.1583567236539931</c:v>
                </c:pt>
                <c:pt idx="5506">
                  <c:v>0</c:v>
                </c:pt>
                <c:pt idx="5507">
                  <c:v>-2.5791783618269966</c:v>
                </c:pt>
                <c:pt idx="5508">
                  <c:v>2.5791783618269966</c:v>
                </c:pt>
                <c:pt idx="5509">
                  <c:v>2.5791783618269966</c:v>
                </c:pt>
                <c:pt idx="5510">
                  <c:v>5.1583567236539931</c:v>
                </c:pt>
                <c:pt idx="5511">
                  <c:v>-5.1583567236539931</c:v>
                </c:pt>
                <c:pt idx="5512">
                  <c:v>0</c:v>
                </c:pt>
                <c:pt idx="5513">
                  <c:v>7.7375350854809897</c:v>
                </c:pt>
                <c:pt idx="5514">
                  <c:v>-5.1583567236539931</c:v>
                </c:pt>
                <c:pt idx="5515">
                  <c:v>-2.5791783618269966</c:v>
                </c:pt>
                <c:pt idx="5516">
                  <c:v>5.1583567236539931</c:v>
                </c:pt>
                <c:pt idx="5517">
                  <c:v>2.5791783618269966</c:v>
                </c:pt>
                <c:pt idx="5518">
                  <c:v>5.1583567236539931</c:v>
                </c:pt>
                <c:pt idx="5519">
                  <c:v>-5.1583567236539931</c:v>
                </c:pt>
                <c:pt idx="5520">
                  <c:v>5.1583567236539931</c:v>
                </c:pt>
                <c:pt idx="5521">
                  <c:v>0</c:v>
                </c:pt>
                <c:pt idx="5522">
                  <c:v>-2.5791783618269966</c:v>
                </c:pt>
                <c:pt idx="5523">
                  <c:v>0</c:v>
                </c:pt>
                <c:pt idx="5524">
                  <c:v>-2.5791783618269966</c:v>
                </c:pt>
                <c:pt idx="5525">
                  <c:v>5.1583567236539931</c:v>
                </c:pt>
                <c:pt idx="5526">
                  <c:v>2.5791783618269966</c:v>
                </c:pt>
                <c:pt idx="5527">
                  <c:v>5.1583567236539931</c:v>
                </c:pt>
                <c:pt idx="5528">
                  <c:v>5.1583567236539931</c:v>
                </c:pt>
                <c:pt idx="5529">
                  <c:v>-2.5791783618269966</c:v>
                </c:pt>
                <c:pt idx="5530">
                  <c:v>5.1583567236539931</c:v>
                </c:pt>
                <c:pt idx="5531">
                  <c:v>10.316713447307986</c:v>
                </c:pt>
                <c:pt idx="5532">
                  <c:v>10.316713447307986</c:v>
                </c:pt>
                <c:pt idx="5533">
                  <c:v>5.1583567236539931</c:v>
                </c:pt>
                <c:pt idx="5534">
                  <c:v>-2.5791783618269966</c:v>
                </c:pt>
                <c:pt idx="5535">
                  <c:v>0</c:v>
                </c:pt>
                <c:pt idx="5536">
                  <c:v>2.5791783618269966</c:v>
                </c:pt>
                <c:pt idx="5537">
                  <c:v>-5.1583567236539931</c:v>
                </c:pt>
                <c:pt idx="5538">
                  <c:v>-5.1583567236539931</c:v>
                </c:pt>
                <c:pt idx="5539">
                  <c:v>0</c:v>
                </c:pt>
                <c:pt idx="5540">
                  <c:v>10.316713447307986</c:v>
                </c:pt>
                <c:pt idx="5541">
                  <c:v>0</c:v>
                </c:pt>
                <c:pt idx="5542">
                  <c:v>10.316713447307986</c:v>
                </c:pt>
                <c:pt idx="5543">
                  <c:v>5.1583567236539931</c:v>
                </c:pt>
                <c:pt idx="5544">
                  <c:v>-7.7375350854809897</c:v>
                </c:pt>
                <c:pt idx="5545">
                  <c:v>0</c:v>
                </c:pt>
                <c:pt idx="5546">
                  <c:v>0</c:v>
                </c:pt>
                <c:pt idx="5547">
                  <c:v>-5.1583567236539931</c:v>
                </c:pt>
                <c:pt idx="5548">
                  <c:v>5.1583567236539931</c:v>
                </c:pt>
                <c:pt idx="5549">
                  <c:v>0</c:v>
                </c:pt>
                <c:pt idx="5550">
                  <c:v>7.7375350854809897</c:v>
                </c:pt>
                <c:pt idx="5551">
                  <c:v>2.5791783618269966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-2.5791783618269966</c:v>
                </c:pt>
                <c:pt idx="5557">
                  <c:v>-7.7375350854809897</c:v>
                </c:pt>
                <c:pt idx="5558">
                  <c:v>2.5791783618269966</c:v>
                </c:pt>
                <c:pt idx="5559">
                  <c:v>0</c:v>
                </c:pt>
                <c:pt idx="5560">
                  <c:v>2.5791783618269966</c:v>
                </c:pt>
                <c:pt idx="5561">
                  <c:v>2.5791783618269966</c:v>
                </c:pt>
                <c:pt idx="5562">
                  <c:v>-7.7375350854809897</c:v>
                </c:pt>
                <c:pt idx="5563">
                  <c:v>5.1583567236539931</c:v>
                </c:pt>
                <c:pt idx="5564">
                  <c:v>2.5791783618269966</c:v>
                </c:pt>
                <c:pt idx="5565">
                  <c:v>2.5791783618269966</c:v>
                </c:pt>
                <c:pt idx="5566">
                  <c:v>-2.5791783618269966</c:v>
                </c:pt>
                <c:pt idx="5567">
                  <c:v>2.5791783618269966</c:v>
                </c:pt>
                <c:pt idx="5568">
                  <c:v>-5.1583567236539931</c:v>
                </c:pt>
                <c:pt idx="5569">
                  <c:v>0</c:v>
                </c:pt>
                <c:pt idx="5570">
                  <c:v>7.7375350854809897</c:v>
                </c:pt>
                <c:pt idx="5571">
                  <c:v>0</c:v>
                </c:pt>
                <c:pt idx="5572">
                  <c:v>2.5791783618269966</c:v>
                </c:pt>
                <c:pt idx="5573">
                  <c:v>-7.7375350854809897</c:v>
                </c:pt>
                <c:pt idx="5574">
                  <c:v>7.7375350854809897</c:v>
                </c:pt>
                <c:pt idx="5575">
                  <c:v>2.5791783618269966</c:v>
                </c:pt>
                <c:pt idx="5576">
                  <c:v>10.316713447307986</c:v>
                </c:pt>
                <c:pt idx="5577">
                  <c:v>5.1583567236539931</c:v>
                </c:pt>
                <c:pt idx="5578">
                  <c:v>-2.5791783618269966</c:v>
                </c:pt>
                <c:pt idx="5579">
                  <c:v>-5.1583567236539931</c:v>
                </c:pt>
                <c:pt idx="5580">
                  <c:v>-2.5791783618269966</c:v>
                </c:pt>
                <c:pt idx="5581">
                  <c:v>-5.1583567236539931</c:v>
                </c:pt>
                <c:pt idx="5582">
                  <c:v>0</c:v>
                </c:pt>
                <c:pt idx="5583">
                  <c:v>2.5791783618269966</c:v>
                </c:pt>
                <c:pt idx="5584">
                  <c:v>5.1583567236539931</c:v>
                </c:pt>
                <c:pt idx="5585">
                  <c:v>0</c:v>
                </c:pt>
                <c:pt idx="5586">
                  <c:v>-2.5791783618269966</c:v>
                </c:pt>
                <c:pt idx="5587">
                  <c:v>0</c:v>
                </c:pt>
                <c:pt idx="5588">
                  <c:v>-2.5791783618269966</c:v>
                </c:pt>
                <c:pt idx="5589">
                  <c:v>-2.5791783618269966</c:v>
                </c:pt>
                <c:pt idx="5590">
                  <c:v>-2.5791783618269966</c:v>
                </c:pt>
                <c:pt idx="5591">
                  <c:v>5.1583567236539931</c:v>
                </c:pt>
                <c:pt idx="5592">
                  <c:v>5.1583567236539931</c:v>
                </c:pt>
                <c:pt idx="5593">
                  <c:v>2.5791783618269966</c:v>
                </c:pt>
                <c:pt idx="5594">
                  <c:v>5.1583567236539931</c:v>
                </c:pt>
                <c:pt idx="5595">
                  <c:v>2.5791783618269966</c:v>
                </c:pt>
                <c:pt idx="5596">
                  <c:v>0</c:v>
                </c:pt>
                <c:pt idx="5597">
                  <c:v>0</c:v>
                </c:pt>
                <c:pt idx="5598">
                  <c:v>-5.1583567236539931</c:v>
                </c:pt>
                <c:pt idx="5599">
                  <c:v>-2.5791783618269966</c:v>
                </c:pt>
                <c:pt idx="5600">
                  <c:v>2.5791783618269966</c:v>
                </c:pt>
                <c:pt idx="5601">
                  <c:v>0</c:v>
                </c:pt>
                <c:pt idx="5602">
                  <c:v>7.7375350854809897</c:v>
                </c:pt>
                <c:pt idx="5603">
                  <c:v>-2.5791783618269966</c:v>
                </c:pt>
                <c:pt idx="5604">
                  <c:v>2.5791783618269966</c:v>
                </c:pt>
                <c:pt idx="5605">
                  <c:v>-2.5791783618269966</c:v>
                </c:pt>
                <c:pt idx="5606">
                  <c:v>7.7375350854809897</c:v>
                </c:pt>
                <c:pt idx="5607">
                  <c:v>5.1583567236539931</c:v>
                </c:pt>
                <c:pt idx="5608">
                  <c:v>2.5791783618269966</c:v>
                </c:pt>
                <c:pt idx="5609">
                  <c:v>7.7375350854809897</c:v>
                </c:pt>
                <c:pt idx="5610">
                  <c:v>0</c:v>
                </c:pt>
                <c:pt idx="5611">
                  <c:v>-5.1583567236539931</c:v>
                </c:pt>
                <c:pt idx="5612">
                  <c:v>0</c:v>
                </c:pt>
                <c:pt idx="5613">
                  <c:v>5.1583567236539931</c:v>
                </c:pt>
                <c:pt idx="5614">
                  <c:v>2.5791783618269966</c:v>
                </c:pt>
                <c:pt idx="5615">
                  <c:v>-2.5791783618269966</c:v>
                </c:pt>
                <c:pt idx="5616">
                  <c:v>-5.1583567236539931</c:v>
                </c:pt>
                <c:pt idx="5617">
                  <c:v>2.5791783618269966</c:v>
                </c:pt>
                <c:pt idx="5618">
                  <c:v>0</c:v>
                </c:pt>
                <c:pt idx="5619">
                  <c:v>2.5791783618269966</c:v>
                </c:pt>
                <c:pt idx="5620">
                  <c:v>5.1583567236539931</c:v>
                </c:pt>
                <c:pt idx="5621">
                  <c:v>5.1583567236539931</c:v>
                </c:pt>
                <c:pt idx="5622">
                  <c:v>5.1583567236539931</c:v>
                </c:pt>
                <c:pt idx="5623">
                  <c:v>2.5791783618269966</c:v>
                </c:pt>
                <c:pt idx="5624">
                  <c:v>-2.5791783618269966</c:v>
                </c:pt>
                <c:pt idx="5625">
                  <c:v>7.7375350854809897</c:v>
                </c:pt>
                <c:pt idx="5626">
                  <c:v>7.7375350854809897</c:v>
                </c:pt>
                <c:pt idx="5627">
                  <c:v>0</c:v>
                </c:pt>
                <c:pt idx="5628">
                  <c:v>-2.5791783618269966</c:v>
                </c:pt>
                <c:pt idx="5629">
                  <c:v>5.1583567236539931</c:v>
                </c:pt>
                <c:pt idx="5630">
                  <c:v>7.7375350854809897</c:v>
                </c:pt>
                <c:pt idx="5631">
                  <c:v>2.5791783618269966</c:v>
                </c:pt>
                <c:pt idx="5632">
                  <c:v>5.1583567236539931</c:v>
                </c:pt>
                <c:pt idx="5633">
                  <c:v>0</c:v>
                </c:pt>
                <c:pt idx="5634">
                  <c:v>5.1583567236539931</c:v>
                </c:pt>
                <c:pt idx="5635">
                  <c:v>7.7375350854809897</c:v>
                </c:pt>
                <c:pt idx="5636">
                  <c:v>5.1583567236539931</c:v>
                </c:pt>
                <c:pt idx="5637">
                  <c:v>2.5791783618269966</c:v>
                </c:pt>
                <c:pt idx="5638">
                  <c:v>5.1583567236539931</c:v>
                </c:pt>
                <c:pt idx="5639">
                  <c:v>0</c:v>
                </c:pt>
                <c:pt idx="5640">
                  <c:v>2.5791783618269966</c:v>
                </c:pt>
                <c:pt idx="5641">
                  <c:v>5.1583567236539931</c:v>
                </c:pt>
                <c:pt idx="5642">
                  <c:v>2.5791783618269966</c:v>
                </c:pt>
                <c:pt idx="5643">
                  <c:v>5.1583567236539931</c:v>
                </c:pt>
                <c:pt idx="5644">
                  <c:v>5.1583567236539931</c:v>
                </c:pt>
                <c:pt idx="5645">
                  <c:v>2.5791783618269966</c:v>
                </c:pt>
                <c:pt idx="5646">
                  <c:v>2.5791783618269966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-5.1583567236539931</c:v>
                </c:pt>
                <c:pt idx="5651">
                  <c:v>0</c:v>
                </c:pt>
                <c:pt idx="5652">
                  <c:v>2.5791783618269966</c:v>
                </c:pt>
                <c:pt idx="5653">
                  <c:v>5.1583567236539931</c:v>
                </c:pt>
                <c:pt idx="5654">
                  <c:v>-7.7375350854809897</c:v>
                </c:pt>
                <c:pt idx="5655">
                  <c:v>5.1583567236539931</c:v>
                </c:pt>
                <c:pt idx="5656">
                  <c:v>0</c:v>
                </c:pt>
                <c:pt idx="5657">
                  <c:v>0</c:v>
                </c:pt>
                <c:pt idx="5658">
                  <c:v>2.5791783618269966</c:v>
                </c:pt>
                <c:pt idx="5659">
                  <c:v>-2.5791783618269966</c:v>
                </c:pt>
                <c:pt idx="5660">
                  <c:v>0</c:v>
                </c:pt>
                <c:pt idx="5661">
                  <c:v>10.316713447307986</c:v>
                </c:pt>
                <c:pt idx="5662">
                  <c:v>0</c:v>
                </c:pt>
                <c:pt idx="5663">
                  <c:v>-2.5791783618269966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2.5791783618269966</c:v>
                </c:pt>
                <c:pt idx="5668">
                  <c:v>2.5791783618269966</c:v>
                </c:pt>
                <c:pt idx="5669">
                  <c:v>0</c:v>
                </c:pt>
                <c:pt idx="5670">
                  <c:v>2.5791783618269966</c:v>
                </c:pt>
                <c:pt idx="5671">
                  <c:v>0</c:v>
                </c:pt>
                <c:pt idx="5672">
                  <c:v>-2.5791783618269966</c:v>
                </c:pt>
                <c:pt idx="5673">
                  <c:v>-2.5791783618269966</c:v>
                </c:pt>
                <c:pt idx="5674">
                  <c:v>5.1583567236539931</c:v>
                </c:pt>
                <c:pt idx="5675">
                  <c:v>2.5791783618269966</c:v>
                </c:pt>
                <c:pt idx="5676">
                  <c:v>10.316713447307986</c:v>
                </c:pt>
                <c:pt idx="5677">
                  <c:v>2.5791783618269966</c:v>
                </c:pt>
                <c:pt idx="5678">
                  <c:v>-5.1583567236539931</c:v>
                </c:pt>
                <c:pt idx="5679">
                  <c:v>-2.5791783618269966</c:v>
                </c:pt>
                <c:pt idx="5680">
                  <c:v>2.5791783618269966</c:v>
                </c:pt>
                <c:pt idx="5681">
                  <c:v>2.5791783618269966</c:v>
                </c:pt>
                <c:pt idx="5682">
                  <c:v>-2.5791783618269966</c:v>
                </c:pt>
                <c:pt idx="5683">
                  <c:v>2.5791783618269966</c:v>
                </c:pt>
                <c:pt idx="5684">
                  <c:v>15.475070170961979</c:v>
                </c:pt>
                <c:pt idx="5685">
                  <c:v>2.5791783618269966</c:v>
                </c:pt>
                <c:pt idx="5686">
                  <c:v>-7.7375350854809897</c:v>
                </c:pt>
                <c:pt idx="5687">
                  <c:v>-2.5791783618269966</c:v>
                </c:pt>
                <c:pt idx="5688">
                  <c:v>2.5791783618269966</c:v>
                </c:pt>
                <c:pt idx="5689">
                  <c:v>2.5791783618269966</c:v>
                </c:pt>
                <c:pt idx="5690">
                  <c:v>2.5791783618269966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2.5791783618269966</c:v>
                </c:pt>
                <c:pt idx="5696">
                  <c:v>-2.5791783618269966</c:v>
                </c:pt>
                <c:pt idx="5697">
                  <c:v>0</c:v>
                </c:pt>
                <c:pt idx="5698">
                  <c:v>5.1583567236539931</c:v>
                </c:pt>
                <c:pt idx="5699">
                  <c:v>2.5791783618269966</c:v>
                </c:pt>
                <c:pt idx="5700">
                  <c:v>2.5791783618269966</c:v>
                </c:pt>
                <c:pt idx="5701">
                  <c:v>-5.1583567236539931</c:v>
                </c:pt>
                <c:pt idx="5702">
                  <c:v>2.5791783618269966</c:v>
                </c:pt>
                <c:pt idx="5703">
                  <c:v>0</c:v>
                </c:pt>
                <c:pt idx="5704">
                  <c:v>-2.5791783618269966</c:v>
                </c:pt>
                <c:pt idx="5705">
                  <c:v>5.1583567236539931</c:v>
                </c:pt>
                <c:pt idx="5706">
                  <c:v>5.1583567236539931</c:v>
                </c:pt>
                <c:pt idx="5707">
                  <c:v>-2.5791783618269966</c:v>
                </c:pt>
                <c:pt idx="5708">
                  <c:v>5.1583567236539931</c:v>
                </c:pt>
                <c:pt idx="5709">
                  <c:v>-5.1583567236539931</c:v>
                </c:pt>
                <c:pt idx="5710">
                  <c:v>-2.5791783618269966</c:v>
                </c:pt>
                <c:pt idx="5711">
                  <c:v>2.5791783618269966</c:v>
                </c:pt>
                <c:pt idx="5712">
                  <c:v>0</c:v>
                </c:pt>
                <c:pt idx="5713">
                  <c:v>5.1583567236539931</c:v>
                </c:pt>
                <c:pt idx="5714">
                  <c:v>-2.5791783618269966</c:v>
                </c:pt>
                <c:pt idx="5715">
                  <c:v>2.5791783618269966</c:v>
                </c:pt>
                <c:pt idx="5716">
                  <c:v>0</c:v>
                </c:pt>
                <c:pt idx="5717">
                  <c:v>2.5791783618269966</c:v>
                </c:pt>
                <c:pt idx="5718">
                  <c:v>2.5791783618269966</c:v>
                </c:pt>
                <c:pt idx="5719">
                  <c:v>-2.5791783618269966</c:v>
                </c:pt>
                <c:pt idx="5720">
                  <c:v>0</c:v>
                </c:pt>
                <c:pt idx="5721">
                  <c:v>0</c:v>
                </c:pt>
                <c:pt idx="5722">
                  <c:v>5.1583567236539931</c:v>
                </c:pt>
                <c:pt idx="5723">
                  <c:v>0</c:v>
                </c:pt>
                <c:pt idx="5724">
                  <c:v>0</c:v>
                </c:pt>
                <c:pt idx="5725">
                  <c:v>2.5791783618269966</c:v>
                </c:pt>
                <c:pt idx="5726">
                  <c:v>2.5791783618269966</c:v>
                </c:pt>
                <c:pt idx="5727">
                  <c:v>-2.5791783618269966</c:v>
                </c:pt>
                <c:pt idx="5728">
                  <c:v>-2.5791783618269966</c:v>
                </c:pt>
                <c:pt idx="5729">
                  <c:v>2.5791783618269966</c:v>
                </c:pt>
                <c:pt idx="5730">
                  <c:v>2.5791783618269966</c:v>
                </c:pt>
                <c:pt idx="5731">
                  <c:v>0</c:v>
                </c:pt>
                <c:pt idx="5732">
                  <c:v>5.1583567236539931</c:v>
                </c:pt>
                <c:pt idx="5733">
                  <c:v>0</c:v>
                </c:pt>
                <c:pt idx="5734">
                  <c:v>-5.1583567236539931</c:v>
                </c:pt>
                <c:pt idx="5735">
                  <c:v>2.5791783618269966</c:v>
                </c:pt>
                <c:pt idx="5736">
                  <c:v>0</c:v>
                </c:pt>
                <c:pt idx="5737">
                  <c:v>-2.5791783618269966</c:v>
                </c:pt>
                <c:pt idx="5738">
                  <c:v>2.5791783618269966</c:v>
                </c:pt>
                <c:pt idx="5739">
                  <c:v>-2.5791783618269966</c:v>
                </c:pt>
                <c:pt idx="5740">
                  <c:v>7.7375350854809897</c:v>
                </c:pt>
                <c:pt idx="5741">
                  <c:v>-2.5791783618269966</c:v>
                </c:pt>
                <c:pt idx="5742">
                  <c:v>0</c:v>
                </c:pt>
                <c:pt idx="5743">
                  <c:v>0</c:v>
                </c:pt>
                <c:pt idx="5744">
                  <c:v>7.7375350854809897</c:v>
                </c:pt>
                <c:pt idx="5745">
                  <c:v>0</c:v>
                </c:pt>
                <c:pt idx="5746">
                  <c:v>7.7375350854809897</c:v>
                </c:pt>
                <c:pt idx="5747">
                  <c:v>-2.5791783618269966</c:v>
                </c:pt>
                <c:pt idx="5748">
                  <c:v>5.1583567236539931</c:v>
                </c:pt>
                <c:pt idx="5749">
                  <c:v>-5.1583567236539931</c:v>
                </c:pt>
                <c:pt idx="5750">
                  <c:v>0</c:v>
                </c:pt>
                <c:pt idx="5751">
                  <c:v>7.7375350854809897</c:v>
                </c:pt>
                <c:pt idx="5752">
                  <c:v>2.5791783618269966</c:v>
                </c:pt>
                <c:pt idx="5753">
                  <c:v>5.1583567236539931</c:v>
                </c:pt>
                <c:pt idx="5754">
                  <c:v>2.5791783618269966</c:v>
                </c:pt>
                <c:pt idx="5755">
                  <c:v>2.5791783618269966</c:v>
                </c:pt>
                <c:pt idx="5756">
                  <c:v>0</c:v>
                </c:pt>
                <c:pt idx="5757">
                  <c:v>-5.1583567236539931</c:v>
                </c:pt>
                <c:pt idx="5758">
                  <c:v>2.5791783618269966</c:v>
                </c:pt>
                <c:pt idx="5759">
                  <c:v>0</c:v>
                </c:pt>
                <c:pt idx="5760">
                  <c:v>2.5791783618269966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-2.5791783618269966</c:v>
                </c:pt>
                <c:pt idx="5765">
                  <c:v>5.1583567236539931</c:v>
                </c:pt>
                <c:pt idx="5766">
                  <c:v>2.5791783618269966</c:v>
                </c:pt>
                <c:pt idx="5767">
                  <c:v>-2.5791783618269966</c:v>
                </c:pt>
                <c:pt idx="5768">
                  <c:v>7.7375350854809897</c:v>
                </c:pt>
                <c:pt idx="5769">
                  <c:v>-5.1583567236539931</c:v>
                </c:pt>
                <c:pt idx="5770">
                  <c:v>0</c:v>
                </c:pt>
                <c:pt idx="5771">
                  <c:v>10.316713447307986</c:v>
                </c:pt>
                <c:pt idx="5772">
                  <c:v>0</c:v>
                </c:pt>
                <c:pt idx="5773">
                  <c:v>5.1583567236539931</c:v>
                </c:pt>
                <c:pt idx="5774">
                  <c:v>5.1583567236539931</c:v>
                </c:pt>
                <c:pt idx="5775">
                  <c:v>2.5791783618269966</c:v>
                </c:pt>
                <c:pt idx="5776">
                  <c:v>0</c:v>
                </c:pt>
                <c:pt idx="5777">
                  <c:v>5.1583567236539931</c:v>
                </c:pt>
                <c:pt idx="5778">
                  <c:v>0</c:v>
                </c:pt>
                <c:pt idx="5779">
                  <c:v>7.7375350854809897</c:v>
                </c:pt>
                <c:pt idx="5780">
                  <c:v>2.5791783618269966</c:v>
                </c:pt>
                <c:pt idx="5781">
                  <c:v>5.1583567236539931</c:v>
                </c:pt>
                <c:pt idx="5782">
                  <c:v>-2.5791783618269966</c:v>
                </c:pt>
                <c:pt idx="5783">
                  <c:v>2.5791783618269966</c:v>
                </c:pt>
                <c:pt idx="5784">
                  <c:v>2.5791783618269966</c:v>
                </c:pt>
                <c:pt idx="5785">
                  <c:v>0</c:v>
                </c:pt>
                <c:pt idx="5786">
                  <c:v>-5.1583567236539931</c:v>
                </c:pt>
                <c:pt idx="5787">
                  <c:v>2.5791783618269966</c:v>
                </c:pt>
                <c:pt idx="5788">
                  <c:v>0</c:v>
                </c:pt>
                <c:pt idx="5789">
                  <c:v>5.1583567236539931</c:v>
                </c:pt>
                <c:pt idx="5790">
                  <c:v>-2.5791783618269966</c:v>
                </c:pt>
                <c:pt idx="5791">
                  <c:v>2.5791783618269966</c:v>
                </c:pt>
                <c:pt idx="5792">
                  <c:v>-2.5791783618269966</c:v>
                </c:pt>
                <c:pt idx="5793">
                  <c:v>0</c:v>
                </c:pt>
                <c:pt idx="5794">
                  <c:v>12.895891809134984</c:v>
                </c:pt>
                <c:pt idx="5795">
                  <c:v>5.1583567236539931</c:v>
                </c:pt>
                <c:pt idx="5796">
                  <c:v>0</c:v>
                </c:pt>
                <c:pt idx="5797">
                  <c:v>-2.5791783618269966</c:v>
                </c:pt>
                <c:pt idx="5798">
                  <c:v>0</c:v>
                </c:pt>
                <c:pt idx="5799">
                  <c:v>2.5791783618269966</c:v>
                </c:pt>
                <c:pt idx="5800">
                  <c:v>0</c:v>
                </c:pt>
                <c:pt idx="5801">
                  <c:v>-2.5791783618269966</c:v>
                </c:pt>
                <c:pt idx="5802">
                  <c:v>2.5791783618269966</c:v>
                </c:pt>
                <c:pt idx="5803">
                  <c:v>0</c:v>
                </c:pt>
                <c:pt idx="5804">
                  <c:v>-2.5791783618269966</c:v>
                </c:pt>
                <c:pt idx="5805">
                  <c:v>0</c:v>
                </c:pt>
                <c:pt idx="5806">
                  <c:v>5.1583567236539931</c:v>
                </c:pt>
                <c:pt idx="5807">
                  <c:v>-2.5791783618269966</c:v>
                </c:pt>
                <c:pt idx="5808">
                  <c:v>7.7375350854809897</c:v>
                </c:pt>
                <c:pt idx="5809">
                  <c:v>2.5791783618269966</c:v>
                </c:pt>
                <c:pt idx="5810">
                  <c:v>5.1583567236539931</c:v>
                </c:pt>
                <c:pt idx="5811">
                  <c:v>2.5791783618269966</c:v>
                </c:pt>
                <c:pt idx="5812">
                  <c:v>0</c:v>
                </c:pt>
                <c:pt idx="5813">
                  <c:v>7.7375350854809897</c:v>
                </c:pt>
                <c:pt idx="5814">
                  <c:v>2.5791783618269966</c:v>
                </c:pt>
                <c:pt idx="5815">
                  <c:v>2.5791783618269966</c:v>
                </c:pt>
                <c:pt idx="5816">
                  <c:v>5.1583567236539931</c:v>
                </c:pt>
                <c:pt idx="5817">
                  <c:v>7.7375350854809897</c:v>
                </c:pt>
                <c:pt idx="5818">
                  <c:v>2.5791783618269966</c:v>
                </c:pt>
                <c:pt idx="5819">
                  <c:v>0</c:v>
                </c:pt>
                <c:pt idx="5820">
                  <c:v>2.5791783618269966</c:v>
                </c:pt>
                <c:pt idx="5821">
                  <c:v>-2.5791783618269966</c:v>
                </c:pt>
                <c:pt idx="5822">
                  <c:v>2.5791783618269966</c:v>
                </c:pt>
                <c:pt idx="5823">
                  <c:v>-2.5791783618269966</c:v>
                </c:pt>
                <c:pt idx="5824">
                  <c:v>5.1583567236539931</c:v>
                </c:pt>
                <c:pt idx="5825">
                  <c:v>0</c:v>
                </c:pt>
                <c:pt idx="5826">
                  <c:v>5.1583567236539931</c:v>
                </c:pt>
                <c:pt idx="5827">
                  <c:v>0</c:v>
                </c:pt>
                <c:pt idx="5828">
                  <c:v>2.5791783618269966</c:v>
                </c:pt>
                <c:pt idx="5829">
                  <c:v>2.5791783618269966</c:v>
                </c:pt>
                <c:pt idx="5830">
                  <c:v>2.5791783618269966</c:v>
                </c:pt>
                <c:pt idx="5831">
                  <c:v>-2.5791783618269966</c:v>
                </c:pt>
                <c:pt idx="5832">
                  <c:v>5.1583567236539931</c:v>
                </c:pt>
                <c:pt idx="5833">
                  <c:v>5.1583567236539931</c:v>
                </c:pt>
                <c:pt idx="5834">
                  <c:v>2.5791783618269966</c:v>
                </c:pt>
                <c:pt idx="5835">
                  <c:v>2.5791783618269966</c:v>
                </c:pt>
                <c:pt idx="5836">
                  <c:v>-2.5791783618269966</c:v>
                </c:pt>
                <c:pt idx="5837">
                  <c:v>2.5791783618269966</c:v>
                </c:pt>
                <c:pt idx="5838">
                  <c:v>-2.5791783618269966</c:v>
                </c:pt>
                <c:pt idx="5839">
                  <c:v>-5.1583567236539931</c:v>
                </c:pt>
                <c:pt idx="5840">
                  <c:v>5.1583567236539931</c:v>
                </c:pt>
                <c:pt idx="5841">
                  <c:v>-2.5791783618269966</c:v>
                </c:pt>
                <c:pt idx="5842">
                  <c:v>2.5791783618269966</c:v>
                </c:pt>
                <c:pt idx="5843">
                  <c:v>0</c:v>
                </c:pt>
                <c:pt idx="5844">
                  <c:v>-2.5791783618269966</c:v>
                </c:pt>
                <c:pt idx="5845">
                  <c:v>-2.5791783618269966</c:v>
                </c:pt>
                <c:pt idx="5846">
                  <c:v>0</c:v>
                </c:pt>
                <c:pt idx="5847">
                  <c:v>0</c:v>
                </c:pt>
                <c:pt idx="5848">
                  <c:v>-2.5791783618269966</c:v>
                </c:pt>
                <c:pt idx="5849">
                  <c:v>0</c:v>
                </c:pt>
                <c:pt idx="5850">
                  <c:v>2.5791783618269966</c:v>
                </c:pt>
                <c:pt idx="5851">
                  <c:v>5.1583567236539931</c:v>
                </c:pt>
                <c:pt idx="5852">
                  <c:v>7.7375350854809897</c:v>
                </c:pt>
                <c:pt idx="5853">
                  <c:v>-2.5791783618269966</c:v>
                </c:pt>
                <c:pt idx="5854">
                  <c:v>2.5791783618269966</c:v>
                </c:pt>
                <c:pt idx="5855">
                  <c:v>0</c:v>
                </c:pt>
                <c:pt idx="5856">
                  <c:v>2.5791783618269966</c:v>
                </c:pt>
                <c:pt idx="5857">
                  <c:v>2.5791783618269966</c:v>
                </c:pt>
                <c:pt idx="5858">
                  <c:v>2.5791783618269966</c:v>
                </c:pt>
                <c:pt idx="5859">
                  <c:v>-2.5791783618269966</c:v>
                </c:pt>
                <c:pt idx="5860">
                  <c:v>2.5791783618269966</c:v>
                </c:pt>
                <c:pt idx="5861">
                  <c:v>2.5791783618269966</c:v>
                </c:pt>
                <c:pt idx="5862">
                  <c:v>2.5791783618269966</c:v>
                </c:pt>
                <c:pt idx="5863">
                  <c:v>2.5791783618269966</c:v>
                </c:pt>
                <c:pt idx="5864">
                  <c:v>-2.5791783618269966</c:v>
                </c:pt>
                <c:pt idx="5865">
                  <c:v>2.5791783618269966</c:v>
                </c:pt>
                <c:pt idx="5866">
                  <c:v>2.5791783618269966</c:v>
                </c:pt>
                <c:pt idx="5867">
                  <c:v>0</c:v>
                </c:pt>
                <c:pt idx="5868">
                  <c:v>0</c:v>
                </c:pt>
                <c:pt idx="5869">
                  <c:v>5.1583567236539931</c:v>
                </c:pt>
                <c:pt idx="5870">
                  <c:v>2.5791783618269966</c:v>
                </c:pt>
                <c:pt idx="5871">
                  <c:v>-2.5791783618269966</c:v>
                </c:pt>
                <c:pt idx="5872">
                  <c:v>5.1583567236539931</c:v>
                </c:pt>
                <c:pt idx="5873">
                  <c:v>2.5791783618269966</c:v>
                </c:pt>
                <c:pt idx="5874">
                  <c:v>2.5791783618269966</c:v>
                </c:pt>
                <c:pt idx="5875">
                  <c:v>5.1583567236539931</c:v>
                </c:pt>
                <c:pt idx="5876">
                  <c:v>2.5791783618269966</c:v>
                </c:pt>
                <c:pt idx="5877">
                  <c:v>0</c:v>
                </c:pt>
                <c:pt idx="5878">
                  <c:v>-2.5791783618269966</c:v>
                </c:pt>
                <c:pt idx="5879">
                  <c:v>2.5791783618269966</c:v>
                </c:pt>
                <c:pt idx="5880">
                  <c:v>5.1583567236539931</c:v>
                </c:pt>
                <c:pt idx="5881">
                  <c:v>0</c:v>
                </c:pt>
                <c:pt idx="5882">
                  <c:v>2.5791783618269966</c:v>
                </c:pt>
                <c:pt idx="5883">
                  <c:v>10.316713447307986</c:v>
                </c:pt>
                <c:pt idx="5884">
                  <c:v>0</c:v>
                </c:pt>
                <c:pt idx="5885">
                  <c:v>2.5791783618269966</c:v>
                </c:pt>
                <c:pt idx="5886">
                  <c:v>-2.5791783618269966</c:v>
                </c:pt>
                <c:pt idx="5887">
                  <c:v>0</c:v>
                </c:pt>
                <c:pt idx="5888">
                  <c:v>5.1583567236539931</c:v>
                </c:pt>
                <c:pt idx="5889">
                  <c:v>-2.5791783618269966</c:v>
                </c:pt>
                <c:pt idx="5890">
                  <c:v>2.5791783618269966</c:v>
                </c:pt>
                <c:pt idx="5891">
                  <c:v>7.7375350854809897</c:v>
                </c:pt>
                <c:pt idx="5892">
                  <c:v>0</c:v>
                </c:pt>
                <c:pt idx="5893">
                  <c:v>0</c:v>
                </c:pt>
                <c:pt idx="5894">
                  <c:v>7.7375350854809897</c:v>
                </c:pt>
                <c:pt idx="5895">
                  <c:v>5.1583567236539931</c:v>
                </c:pt>
                <c:pt idx="5896">
                  <c:v>2.5791783618269966</c:v>
                </c:pt>
                <c:pt idx="5897">
                  <c:v>2.5791783618269966</c:v>
                </c:pt>
                <c:pt idx="5898">
                  <c:v>2.5791783618269966</c:v>
                </c:pt>
                <c:pt idx="5899">
                  <c:v>7.7375350854809897</c:v>
                </c:pt>
                <c:pt idx="5900">
                  <c:v>2.5791783618269966</c:v>
                </c:pt>
                <c:pt idx="5901">
                  <c:v>2.5791783618269966</c:v>
                </c:pt>
                <c:pt idx="5902">
                  <c:v>2.5791783618269966</c:v>
                </c:pt>
                <c:pt idx="5903">
                  <c:v>5.1583567236539931</c:v>
                </c:pt>
                <c:pt idx="5904">
                  <c:v>2.5791783618269966</c:v>
                </c:pt>
                <c:pt idx="5905">
                  <c:v>0</c:v>
                </c:pt>
                <c:pt idx="5906">
                  <c:v>-2.5791783618269966</c:v>
                </c:pt>
                <c:pt idx="5907">
                  <c:v>0</c:v>
                </c:pt>
                <c:pt idx="5908">
                  <c:v>0</c:v>
                </c:pt>
                <c:pt idx="5909">
                  <c:v>2.5791783618269966</c:v>
                </c:pt>
                <c:pt idx="5910">
                  <c:v>2.5791783618269966</c:v>
                </c:pt>
                <c:pt idx="5911">
                  <c:v>0</c:v>
                </c:pt>
                <c:pt idx="5912">
                  <c:v>2.5791783618269966</c:v>
                </c:pt>
                <c:pt idx="5913">
                  <c:v>5.1583567236539931</c:v>
                </c:pt>
                <c:pt idx="5914">
                  <c:v>2.5791783618269966</c:v>
                </c:pt>
                <c:pt idx="5915">
                  <c:v>5.1583567236539931</c:v>
                </c:pt>
                <c:pt idx="5916">
                  <c:v>-2.5791783618269966</c:v>
                </c:pt>
                <c:pt idx="5917">
                  <c:v>2.5791783618269966</c:v>
                </c:pt>
                <c:pt idx="5918">
                  <c:v>7.7375350854809897</c:v>
                </c:pt>
                <c:pt idx="5919">
                  <c:v>2.5791783618269966</c:v>
                </c:pt>
                <c:pt idx="5920">
                  <c:v>7.7375350854809897</c:v>
                </c:pt>
                <c:pt idx="5921">
                  <c:v>2.5791783618269966</c:v>
                </c:pt>
                <c:pt idx="5922">
                  <c:v>-2.5791783618269966</c:v>
                </c:pt>
                <c:pt idx="5923">
                  <c:v>5.1583567236539931</c:v>
                </c:pt>
                <c:pt idx="5924">
                  <c:v>-2.5791783618269966</c:v>
                </c:pt>
                <c:pt idx="5925">
                  <c:v>2.5791783618269966</c:v>
                </c:pt>
                <c:pt idx="5926">
                  <c:v>2.5791783618269966</c:v>
                </c:pt>
                <c:pt idx="5927">
                  <c:v>-2.5791783618269966</c:v>
                </c:pt>
                <c:pt idx="5928">
                  <c:v>2.5791783618269966</c:v>
                </c:pt>
                <c:pt idx="5929">
                  <c:v>5.1583567236539931</c:v>
                </c:pt>
                <c:pt idx="5930">
                  <c:v>0</c:v>
                </c:pt>
                <c:pt idx="5931">
                  <c:v>-2.5791783618269966</c:v>
                </c:pt>
                <c:pt idx="5932">
                  <c:v>0</c:v>
                </c:pt>
                <c:pt idx="5933">
                  <c:v>2.5791783618269966</c:v>
                </c:pt>
                <c:pt idx="5934">
                  <c:v>0</c:v>
                </c:pt>
                <c:pt idx="5935">
                  <c:v>5.1583567236539931</c:v>
                </c:pt>
                <c:pt idx="5936">
                  <c:v>12.895891809134984</c:v>
                </c:pt>
                <c:pt idx="5937">
                  <c:v>-2.5791783618269966</c:v>
                </c:pt>
                <c:pt idx="5938">
                  <c:v>0</c:v>
                </c:pt>
                <c:pt idx="5939">
                  <c:v>2.5791783618269966</c:v>
                </c:pt>
                <c:pt idx="5940">
                  <c:v>0</c:v>
                </c:pt>
                <c:pt idx="5941">
                  <c:v>5.1583567236539931</c:v>
                </c:pt>
                <c:pt idx="5942">
                  <c:v>5.1583567236539931</c:v>
                </c:pt>
                <c:pt idx="5943">
                  <c:v>2.5791783618269966</c:v>
                </c:pt>
                <c:pt idx="5944">
                  <c:v>7.7375350854809897</c:v>
                </c:pt>
                <c:pt idx="5945">
                  <c:v>-5.1583567236539931</c:v>
                </c:pt>
                <c:pt idx="5946">
                  <c:v>-2.5791783618269966</c:v>
                </c:pt>
                <c:pt idx="5947">
                  <c:v>2.5791783618269966</c:v>
                </c:pt>
                <c:pt idx="5948">
                  <c:v>0</c:v>
                </c:pt>
                <c:pt idx="5949">
                  <c:v>2.5791783618269966</c:v>
                </c:pt>
                <c:pt idx="5950">
                  <c:v>2.5791783618269966</c:v>
                </c:pt>
                <c:pt idx="5951">
                  <c:v>0</c:v>
                </c:pt>
                <c:pt idx="5952">
                  <c:v>0</c:v>
                </c:pt>
                <c:pt idx="5953">
                  <c:v>7.7375350854809897</c:v>
                </c:pt>
                <c:pt idx="5954">
                  <c:v>0</c:v>
                </c:pt>
                <c:pt idx="5955">
                  <c:v>5.1583567236539931</c:v>
                </c:pt>
                <c:pt idx="5956">
                  <c:v>5.1583567236539931</c:v>
                </c:pt>
                <c:pt idx="5957">
                  <c:v>2.5791783618269966</c:v>
                </c:pt>
                <c:pt idx="5958">
                  <c:v>-2.5791783618269966</c:v>
                </c:pt>
                <c:pt idx="5959">
                  <c:v>2.5791783618269966</c:v>
                </c:pt>
                <c:pt idx="5960">
                  <c:v>0</c:v>
                </c:pt>
                <c:pt idx="5961">
                  <c:v>-2.5791783618269966</c:v>
                </c:pt>
                <c:pt idx="5962">
                  <c:v>2.5791783618269966</c:v>
                </c:pt>
                <c:pt idx="5963">
                  <c:v>0</c:v>
                </c:pt>
                <c:pt idx="5964">
                  <c:v>7.7375350854809897</c:v>
                </c:pt>
                <c:pt idx="5965">
                  <c:v>5.1583567236539931</c:v>
                </c:pt>
                <c:pt idx="5966">
                  <c:v>2.5791783618269966</c:v>
                </c:pt>
                <c:pt idx="5967">
                  <c:v>0</c:v>
                </c:pt>
                <c:pt idx="5968">
                  <c:v>5.1583567236539931</c:v>
                </c:pt>
                <c:pt idx="5969">
                  <c:v>-5.1583567236539931</c:v>
                </c:pt>
                <c:pt idx="5970">
                  <c:v>2.5791783618269966</c:v>
                </c:pt>
                <c:pt idx="5971">
                  <c:v>2.5791783618269966</c:v>
                </c:pt>
                <c:pt idx="5972">
                  <c:v>2.5791783618269966</c:v>
                </c:pt>
                <c:pt idx="5973">
                  <c:v>0</c:v>
                </c:pt>
                <c:pt idx="5974">
                  <c:v>5.1583567236539931</c:v>
                </c:pt>
                <c:pt idx="5975">
                  <c:v>5.1583567236539931</c:v>
                </c:pt>
                <c:pt idx="5976">
                  <c:v>2.5791783618269966</c:v>
                </c:pt>
                <c:pt idx="5977">
                  <c:v>5.1583567236539931</c:v>
                </c:pt>
                <c:pt idx="5978">
                  <c:v>0</c:v>
                </c:pt>
                <c:pt idx="5979">
                  <c:v>5.1583567236539931</c:v>
                </c:pt>
                <c:pt idx="5980">
                  <c:v>0</c:v>
                </c:pt>
                <c:pt idx="5981">
                  <c:v>5.1583567236539931</c:v>
                </c:pt>
                <c:pt idx="5982">
                  <c:v>2.5791783618269966</c:v>
                </c:pt>
                <c:pt idx="5983">
                  <c:v>-2.5791783618269966</c:v>
                </c:pt>
                <c:pt idx="5984">
                  <c:v>5.1583567236539931</c:v>
                </c:pt>
                <c:pt idx="5985">
                  <c:v>0</c:v>
                </c:pt>
                <c:pt idx="5986">
                  <c:v>2.5791783618269966</c:v>
                </c:pt>
                <c:pt idx="5987">
                  <c:v>-2.5791783618269966</c:v>
                </c:pt>
                <c:pt idx="5988">
                  <c:v>0</c:v>
                </c:pt>
                <c:pt idx="5989">
                  <c:v>5.1583567236539931</c:v>
                </c:pt>
                <c:pt idx="5990">
                  <c:v>2.5791783618269966</c:v>
                </c:pt>
                <c:pt idx="5991">
                  <c:v>0</c:v>
                </c:pt>
                <c:pt idx="5992">
                  <c:v>2.5791783618269966</c:v>
                </c:pt>
                <c:pt idx="5993">
                  <c:v>-2.5791783618269966</c:v>
                </c:pt>
                <c:pt idx="5994">
                  <c:v>2.5791783618269966</c:v>
                </c:pt>
                <c:pt idx="5995">
                  <c:v>2.5791783618269966</c:v>
                </c:pt>
                <c:pt idx="5996">
                  <c:v>5.1583567236539931</c:v>
                </c:pt>
                <c:pt idx="5997">
                  <c:v>2.5791783618269966</c:v>
                </c:pt>
                <c:pt idx="5998">
                  <c:v>0</c:v>
                </c:pt>
                <c:pt idx="5999">
                  <c:v>2.5791783618269966</c:v>
                </c:pt>
                <c:pt idx="6000">
                  <c:v>0</c:v>
                </c:pt>
                <c:pt idx="6001">
                  <c:v>2.5791783618269966</c:v>
                </c:pt>
                <c:pt idx="6002">
                  <c:v>0</c:v>
                </c:pt>
                <c:pt idx="6003">
                  <c:v>5.1583567236539931</c:v>
                </c:pt>
                <c:pt idx="6004">
                  <c:v>2.5791783618269966</c:v>
                </c:pt>
                <c:pt idx="6005">
                  <c:v>0</c:v>
                </c:pt>
                <c:pt idx="6006">
                  <c:v>2.5791783618269966</c:v>
                </c:pt>
                <c:pt idx="6007">
                  <c:v>7.7375350854809897</c:v>
                </c:pt>
                <c:pt idx="6008">
                  <c:v>0</c:v>
                </c:pt>
                <c:pt idx="6009">
                  <c:v>-2.5791783618269966</c:v>
                </c:pt>
                <c:pt idx="6010">
                  <c:v>2.5791783618269966</c:v>
                </c:pt>
                <c:pt idx="6011">
                  <c:v>0</c:v>
                </c:pt>
                <c:pt idx="6012">
                  <c:v>2.5791783618269966</c:v>
                </c:pt>
                <c:pt idx="6013">
                  <c:v>-2.5791783618269966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5.1583567236539931</c:v>
                </c:pt>
                <c:pt idx="6018">
                  <c:v>10.316713447307986</c:v>
                </c:pt>
                <c:pt idx="6019">
                  <c:v>-2.5791783618269966</c:v>
                </c:pt>
                <c:pt idx="6020">
                  <c:v>0</c:v>
                </c:pt>
                <c:pt idx="6021">
                  <c:v>0</c:v>
                </c:pt>
                <c:pt idx="6022">
                  <c:v>10.316713447307986</c:v>
                </c:pt>
                <c:pt idx="6023">
                  <c:v>-2.5791783618269966</c:v>
                </c:pt>
                <c:pt idx="6024">
                  <c:v>5.1583567236539931</c:v>
                </c:pt>
                <c:pt idx="6025">
                  <c:v>2.5791783618269966</c:v>
                </c:pt>
                <c:pt idx="6026">
                  <c:v>2.5791783618269966</c:v>
                </c:pt>
                <c:pt idx="6027">
                  <c:v>5.1583567236539931</c:v>
                </c:pt>
                <c:pt idx="6028">
                  <c:v>5.1583567236539931</c:v>
                </c:pt>
                <c:pt idx="6029">
                  <c:v>5.1583567236539931</c:v>
                </c:pt>
                <c:pt idx="6030">
                  <c:v>2.5791783618269966</c:v>
                </c:pt>
                <c:pt idx="6031">
                  <c:v>2.5791783618269966</c:v>
                </c:pt>
                <c:pt idx="6032">
                  <c:v>12.895891809134984</c:v>
                </c:pt>
                <c:pt idx="6033">
                  <c:v>5.1583567236539931</c:v>
                </c:pt>
                <c:pt idx="6034">
                  <c:v>0</c:v>
                </c:pt>
                <c:pt idx="6035">
                  <c:v>0</c:v>
                </c:pt>
                <c:pt idx="6036">
                  <c:v>2.5791783618269966</c:v>
                </c:pt>
                <c:pt idx="6037">
                  <c:v>0</c:v>
                </c:pt>
                <c:pt idx="6038">
                  <c:v>7.7375350854809897</c:v>
                </c:pt>
                <c:pt idx="6039">
                  <c:v>0</c:v>
                </c:pt>
                <c:pt idx="6040">
                  <c:v>7.7375350854809897</c:v>
                </c:pt>
                <c:pt idx="6041">
                  <c:v>5.1583567236539931</c:v>
                </c:pt>
                <c:pt idx="6042">
                  <c:v>5.1583567236539931</c:v>
                </c:pt>
                <c:pt idx="6043">
                  <c:v>-2.5791783618269966</c:v>
                </c:pt>
                <c:pt idx="6044">
                  <c:v>2.5791783618269966</c:v>
                </c:pt>
                <c:pt idx="6045">
                  <c:v>-2.5791783618269966</c:v>
                </c:pt>
                <c:pt idx="6046">
                  <c:v>0</c:v>
                </c:pt>
                <c:pt idx="6047">
                  <c:v>0</c:v>
                </c:pt>
                <c:pt idx="6048">
                  <c:v>2.5791783618269966</c:v>
                </c:pt>
                <c:pt idx="6049">
                  <c:v>5.1583567236539931</c:v>
                </c:pt>
                <c:pt idx="6050">
                  <c:v>5.1583567236539931</c:v>
                </c:pt>
                <c:pt idx="6051">
                  <c:v>0</c:v>
                </c:pt>
                <c:pt idx="6052">
                  <c:v>0</c:v>
                </c:pt>
                <c:pt idx="6053">
                  <c:v>2.5791783618269966</c:v>
                </c:pt>
                <c:pt idx="6054">
                  <c:v>2.5791783618269966</c:v>
                </c:pt>
                <c:pt idx="6055">
                  <c:v>2.5791783618269966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5.1583567236539931</c:v>
                </c:pt>
                <c:pt idx="6060">
                  <c:v>2.5791783618269966</c:v>
                </c:pt>
                <c:pt idx="6061">
                  <c:v>2.5791783618269966</c:v>
                </c:pt>
                <c:pt idx="6062">
                  <c:v>0</c:v>
                </c:pt>
                <c:pt idx="6063">
                  <c:v>5.1583567236539931</c:v>
                </c:pt>
                <c:pt idx="6064">
                  <c:v>-2.5791783618269966</c:v>
                </c:pt>
                <c:pt idx="6065">
                  <c:v>0</c:v>
                </c:pt>
                <c:pt idx="6066">
                  <c:v>2.5791783618269966</c:v>
                </c:pt>
                <c:pt idx="6067">
                  <c:v>2.5791783618269966</c:v>
                </c:pt>
                <c:pt idx="6068">
                  <c:v>0</c:v>
                </c:pt>
                <c:pt idx="6069">
                  <c:v>5.1583567236539931</c:v>
                </c:pt>
                <c:pt idx="6070">
                  <c:v>5.1583567236539931</c:v>
                </c:pt>
                <c:pt idx="6071">
                  <c:v>2.5791783618269966</c:v>
                </c:pt>
                <c:pt idx="6072">
                  <c:v>2.5791783618269966</c:v>
                </c:pt>
                <c:pt idx="6073">
                  <c:v>-2.5791783618269966</c:v>
                </c:pt>
                <c:pt idx="6074">
                  <c:v>0</c:v>
                </c:pt>
                <c:pt idx="6075">
                  <c:v>0</c:v>
                </c:pt>
                <c:pt idx="6076">
                  <c:v>-2.5791783618269966</c:v>
                </c:pt>
                <c:pt idx="6077">
                  <c:v>5.1583567236539931</c:v>
                </c:pt>
                <c:pt idx="6078">
                  <c:v>-2.5791783618269966</c:v>
                </c:pt>
                <c:pt idx="6079">
                  <c:v>2.5791783618269966</c:v>
                </c:pt>
                <c:pt idx="6080">
                  <c:v>2.5791783618269966</c:v>
                </c:pt>
                <c:pt idx="6081">
                  <c:v>2.5791783618269966</c:v>
                </c:pt>
                <c:pt idx="6082">
                  <c:v>0</c:v>
                </c:pt>
                <c:pt idx="6083">
                  <c:v>-7.7375350854809897</c:v>
                </c:pt>
                <c:pt idx="6084">
                  <c:v>0</c:v>
                </c:pt>
                <c:pt idx="6085">
                  <c:v>0</c:v>
                </c:pt>
                <c:pt idx="6086">
                  <c:v>2.5791783618269966</c:v>
                </c:pt>
                <c:pt idx="6087">
                  <c:v>-2.5791783618269966</c:v>
                </c:pt>
                <c:pt idx="6088">
                  <c:v>-2.5791783618269966</c:v>
                </c:pt>
                <c:pt idx="6089">
                  <c:v>2.5791783618269966</c:v>
                </c:pt>
                <c:pt idx="6090">
                  <c:v>0</c:v>
                </c:pt>
                <c:pt idx="6091">
                  <c:v>-2.5791783618269966</c:v>
                </c:pt>
                <c:pt idx="6092">
                  <c:v>0</c:v>
                </c:pt>
                <c:pt idx="6093">
                  <c:v>2.5791783618269966</c:v>
                </c:pt>
                <c:pt idx="6094">
                  <c:v>10.316713447307986</c:v>
                </c:pt>
                <c:pt idx="6095">
                  <c:v>-2.5791783618269966</c:v>
                </c:pt>
                <c:pt idx="6096">
                  <c:v>2.5791783618269966</c:v>
                </c:pt>
                <c:pt idx="6097">
                  <c:v>-2.5791783618269966</c:v>
                </c:pt>
                <c:pt idx="6098">
                  <c:v>5.1583567236539931</c:v>
                </c:pt>
                <c:pt idx="6099">
                  <c:v>2.5791783618269966</c:v>
                </c:pt>
                <c:pt idx="6100">
                  <c:v>2.5791783618269966</c:v>
                </c:pt>
                <c:pt idx="6101">
                  <c:v>0</c:v>
                </c:pt>
                <c:pt idx="6102">
                  <c:v>5.1583567236539931</c:v>
                </c:pt>
                <c:pt idx="6103">
                  <c:v>5.1583567236539931</c:v>
                </c:pt>
                <c:pt idx="6104">
                  <c:v>10.316713447307986</c:v>
                </c:pt>
                <c:pt idx="6105">
                  <c:v>0</c:v>
                </c:pt>
                <c:pt idx="6106">
                  <c:v>2.5791783618269966</c:v>
                </c:pt>
                <c:pt idx="6107">
                  <c:v>-5.1583567236539931</c:v>
                </c:pt>
                <c:pt idx="6108">
                  <c:v>2.5791783618269966</c:v>
                </c:pt>
                <c:pt idx="6109">
                  <c:v>7.7375350854809897</c:v>
                </c:pt>
                <c:pt idx="6110">
                  <c:v>-2.5791783618269966</c:v>
                </c:pt>
                <c:pt idx="6111">
                  <c:v>2.5791783618269966</c:v>
                </c:pt>
                <c:pt idx="6112">
                  <c:v>7.7375350854809897</c:v>
                </c:pt>
                <c:pt idx="6113">
                  <c:v>0</c:v>
                </c:pt>
                <c:pt idx="6114">
                  <c:v>5.1583567236539931</c:v>
                </c:pt>
                <c:pt idx="6115">
                  <c:v>-2.5791783618269966</c:v>
                </c:pt>
                <c:pt idx="6116">
                  <c:v>2.5791783618269966</c:v>
                </c:pt>
                <c:pt idx="6117">
                  <c:v>2.5791783618269966</c:v>
                </c:pt>
                <c:pt idx="6118">
                  <c:v>-2.5791783618269966</c:v>
                </c:pt>
                <c:pt idx="6119">
                  <c:v>5.1583567236539931</c:v>
                </c:pt>
                <c:pt idx="6120">
                  <c:v>2.5791783618269966</c:v>
                </c:pt>
                <c:pt idx="6121">
                  <c:v>5.1583567236539931</c:v>
                </c:pt>
                <c:pt idx="6122">
                  <c:v>2.5791783618269966</c:v>
                </c:pt>
                <c:pt idx="6123">
                  <c:v>2.5791783618269966</c:v>
                </c:pt>
                <c:pt idx="6124">
                  <c:v>-2.5791783618269966</c:v>
                </c:pt>
                <c:pt idx="6125">
                  <c:v>2.5791783618269966</c:v>
                </c:pt>
                <c:pt idx="6126">
                  <c:v>2.5791783618269966</c:v>
                </c:pt>
                <c:pt idx="6127">
                  <c:v>2.5791783618269966</c:v>
                </c:pt>
                <c:pt idx="6128">
                  <c:v>0</c:v>
                </c:pt>
                <c:pt idx="6129">
                  <c:v>2.5791783618269966</c:v>
                </c:pt>
                <c:pt idx="6130">
                  <c:v>5.1583567236539931</c:v>
                </c:pt>
                <c:pt idx="6131">
                  <c:v>-2.5791783618269966</c:v>
                </c:pt>
                <c:pt idx="6132">
                  <c:v>0</c:v>
                </c:pt>
                <c:pt idx="6133">
                  <c:v>5.1583567236539931</c:v>
                </c:pt>
                <c:pt idx="6134">
                  <c:v>0</c:v>
                </c:pt>
                <c:pt idx="6135">
                  <c:v>2.5791783618269966</c:v>
                </c:pt>
                <c:pt idx="6136">
                  <c:v>2.5791783618269966</c:v>
                </c:pt>
                <c:pt idx="6137">
                  <c:v>7.7375350854809897</c:v>
                </c:pt>
                <c:pt idx="6138">
                  <c:v>2.5791783618269966</c:v>
                </c:pt>
                <c:pt idx="6139">
                  <c:v>7.7375350854809897</c:v>
                </c:pt>
                <c:pt idx="6140">
                  <c:v>-2.5791783618269966</c:v>
                </c:pt>
                <c:pt idx="6141">
                  <c:v>2.5791783618269966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7.7375350854809897</c:v>
                </c:pt>
                <c:pt idx="6146">
                  <c:v>0</c:v>
                </c:pt>
                <c:pt idx="6147">
                  <c:v>2.5791783618269966</c:v>
                </c:pt>
                <c:pt idx="6148">
                  <c:v>5.1583567236539931</c:v>
                </c:pt>
                <c:pt idx="6149">
                  <c:v>5.1583567236539931</c:v>
                </c:pt>
                <c:pt idx="6150">
                  <c:v>5.1583567236539931</c:v>
                </c:pt>
                <c:pt idx="6151">
                  <c:v>5.1583567236539931</c:v>
                </c:pt>
                <c:pt idx="6152">
                  <c:v>2.5791783618269966</c:v>
                </c:pt>
                <c:pt idx="6153">
                  <c:v>2.5791783618269966</c:v>
                </c:pt>
                <c:pt idx="6154">
                  <c:v>-5.1583567236539931</c:v>
                </c:pt>
                <c:pt idx="6155">
                  <c:v>2.5791783618269966</c:v>
                </c:pt>
                <c:pt idx="6156">
                  <c:v>0</c:v>
                </c:pt>
                <c:pt idx="6157">
                  <c:v>0</c:v>
                </c:pt>
                <c:pt idx="6158">
                  <c:v>-2.5791783618269966</c:v>
                </c:pt>
                <c:pt idx="6159">
                  <c:v>0</c:v>
                </c:pt>
                <c:pt idx="6160">
                  <c:v>0</c:v>
                </c:pt>
                <c:pt idx="6161">
                  <c:v>2.5791783618269966</c:v>
                </c:pt>
                <c:pt idx="6162">
                  <c:v>0</c:v>
                </c:pt>
                <c:pt idx="6163">
                  <c:v>2.5791783618269966</c:v>
                </c:pt>
                <c:pt idx="6164">
                  <c:v>-2.5791783618269966</c:v>
                </c:pt>
                <c:pt idx="6165">
                  <c:v>0</c:v>
                </c:pt>
                <c:pt idx="6166">
                  <c:v>5.1583567236539931</c:v>
                </c:pt>
                <c:pt idx="6167">
                  <c:v>0</c:v>
                </c:pt>
                <c:pt idx="6168">
                  <c:v>-5.1583567236539931</c:v>
                </c:pt>
                <c:pt idx="6169">
                  <c:v>5.1583567236539931</c:v>
                </c:pt>
                <c:pt idx="6170">
                  <c:v>0</c:v>
                </c:pt>
                <c:pt idx="6171">
                  <c:v>2.5791783618269966</c:v>
                </c:pt>
                <c:pt idx="6172">
                  <c:v>0</c:v>
                </c:pt>
                <c:pt idx="6173">
                  <c:v>-2.5791783618269966</c:v>
                </c:pt>
                <c:pt idx="6174">
                  <c:v>7.7375350854809897</c:v>
                </c:pt>
                <c:pt idx="6175">
                  <c:v>5.1583567236539931</c:v>
                </c:pt>
                <c:pt idx="6176">
                  <c:v>5.1583567236539931</c:v>
                </c:pt>
                <c:pt idx="6177">
                  <c:v>7.7375350854809897</c:v>
                </c:pt>
                <c:pt idx="6178">
                  <c:v>0</c:v>
                </c:pt>
                <c:pt idx="6179">
                  <c:v>0</c:v>
                </c:pt>
                <c:pt idx="6180">
                  <c:v>2.5791783618269966</c:v>
                </c:pt>
                <c:pt idx="6181">
                  <c:v>2.5791783618269966</c:v>
                </c:pt>
                <c:pt idx="6182">
                  <c:v>12.895891809134984</c:v>
                </c:pt>
                <c:pt idx="6183">
                  <c:v>0</c:v>
                </c:pt>
                <c:pt idx="6184">
                  <c:v>0</c:v>
                </c:pt>
                <c:pt idx="6185">
                  <c:v>2.5791783618269966</c:v>
                </c:pt>
                <c:pt idx="6186">
                  <c:v>0</c:v>
                </c:pt>
                <c:pt idx="6187">
                  <c:v>2.5791783618269966</c:v>
                </c:pt>
                <c:pt idx="6188">
                  <c:v>5.1583567236539931</c:v>
                </c:pt>
                <c:pt idx="6189">
                  <c:v>2.5791783618269966</c:v>
                </c:pt>
                <c:pt idx="6190">
                  <c:v>0</c:v>
                </c:pt>
                <c:pt idx="6191">
                  <c:v>7.7375350854809897</c:v>
                </c:pt>
                <c:pt idx="6192">
                  <c:v>2.5791783618269966</c:v>
                </c:pt>
                <c:pt idx="6193">
                  <c:v>5.1583567236539931</c:v>
                </c:pt>
                <c:pt idx="6194">
                  <c:v>-5.1583567236539931</c:v>
                </c:pt>
                <c:pt idx="6195">
                  <c:v>0</c:v>
                </c:pt>
                <c:pt idx="6196">
                  <c:v>0</c:v>
                </c:pt>
                <c:pt idx="6197">
                  <c:v>5.1583567236539931</c:v>
                </c:pt>
                <c:pt idx="6198">
                  <c:v>0</c:v>
                </c:pt>
                <c:pt idx="6199">
                  <c:v>2.5791783618269966</c:v>
                </c:pt>
                <c:pt idx="6200">
                  <c:v>2.5791783618269966</c:v>
                </c:pt>
                <c:pt idx="6201">
                  <c:v>0</c:v>
                </c:pt>
                <c:pt idx="6202">
                  <c:v>10.316713447307986</c:v>
                </c:pt>
                <c:pt idx="6203">
                  <c:v>-7.7375350854809897</c:v>
                </c:pt>
                <c:pt idx="6204">
                  <c:v>-2.5791783618269966</c:v>
                </c:pt>
                <c:pt idx="6205">
                  <c:v>12.895891809134984</c:v>
                </c:pt>
                <c:pt idx="6206">
                  <c:v>2.5791783618269966</c:v>
                </c:pt>
                <c:pt idx="6207">
                  <c:v>7.7375350854809897</c:v>
                </c:pt>
                <c:pt idx="6208">
                  <c:v>7.7375350854809897</c:v>
                </c:pt>
                <c:pt idx="6209">
                  <c:v>2.5791783618269966</c:v>
                </c:pt>
                <c:pt idx="6210">
                  <c:v>5.1583567236539931</c:v>
                </c:pt>
                <c:pt idx="6211">
                  <c:v>2.5791783618269966</c:v>
                </c:pt>
                <c:pt idx="6212">
                  <c:v>0</c:v>
                </c:pt>
                <c:pt idx="6213">
                  <c:v>7.7375350854809897</c:v>
                </c:pt>
                <c:pt idx="6214">
                  <c:v>0</c:v>
                </c:pt>
                <c:pt idx="6215">
                  <c:v>2.5791783618269966</c:v>
                </c:pt>
                <c:pt idx="6216">
                  <c:v>-2.5791783618269966</c:v>
                </c:pt>
                <c:pt idx="6217">
                  <c:v>-2.5791783618269966</c:v>
                </c:pt>
                <c:pt idx="6218">
                  <c:v>7.7375350854809897</c:v>
                </c:pt>
                <c:pt idx="6219">
                  <c:v>2.5791783618269966</c:v>
                </c:pt>
                <c:pt idx="6220">
                  <c:v>2.5791783618269966</c:v>
                </c:pt>
                <c:pt idx="6221">
                  <c:v>0</c:v>
                </c:pt>
                <c:pt idx="6222">
                  <c:v>2.5791783618269966</c:v>
                </c:pt>
                <c:pt idx="6223">
                  <c:v>-2.5791783618269966</c:v>
                </c:pt>
                <c:pt idx="6224">
                  <c:v>0</c:v>
                </c:pt>
                <c:pt idx="6225">
                  <c:v>5.1583567236539931</c:v>
                </c:pt>
                <c:pt idx="6226">
                  <c:v>2.5791783618269966</c:v>
                </c:pt>
                <c:pt idx="6227">
                  <c:v>5.1583567236539931</c:v>
                </c:pt>
                <c:pt idx="6228">
                  <c:v>7.7375350854809897</c:v>
                </c:pt>
                <c:pt idx="6229">
                  <c:v>2.5791783618269966</c:v>
                </c:pt>
                <c:pt idx="6230">
                  <c:v>2.5791783618269966</c:v>
                </c:pt>
                <c:pt idx="6231">
                  <c:v>2.5791783618269966</c:v>
                </c:pt>
                <c:pt idx="6232">
                  <c:v>2.5791783618269966</c:v>
                </c:pt>
                <c:pt idx="6233">
                  <c:v>0</c:v>
                </c:pt>
                <c:pt idx="6234">
                  <c:v>-2.5791783618269966</c:v>
                </c:pt>
                <c:pt idx="6235">
                  <c:v>5.1583567236539931</c:v>
                </c:pt>
                <c:pt idx="6236">
                  <c:v>2.5791783618269966</c:v>
                </c:pt>
                <c:pt idx="6237">
                  <c:v>0</c:v>
                </c:pt>
                <c:pt idx="6238">
                  <c:v>5.1583567236539931</c:v>
                </c:pt>
                <c:pt idx="6239">
                  <c:v>0</c:v>
                </c:pt>
                <c:pt idx="6240">
                  <c:v>0</c:v>
                </c:pt>
                <c:pt idx="6241">
                  <c:v>7.7375350854809897</c:v>
                </c:pt>
                <c:pt idx="6242">
                  <c:v>-2.5791783618269966</c:v>
                </c:pt>
                <c:pt idx="6243">
                  <c:v>2.5791783618269966</c:v>
                </c:pt>
                <c:pt idx="6244">
                  <c:v>-5.1583567236539931</c:v>
                </c:pt>
                <c:pt idx="6245">
                  <c:v>5.1583567236539931</c:v>
                </c:pt>
                <c:pt idx="6246">
                  <c:v>0</c:v>
                </c:pt>
                <c:pt idx="6247">
                  <c:v>10.316713447307986</c:v>
                </c:pt>
                <c:pt idx="6248">
                  <c:v>0</c:v>
                </c:pt>
                <c:pt idx="6249">
                  <c:v>2.5791783618269966</c:v>
                </c:pt>
                <c:pt idx="6250">
                  <c:v>-2.5791783618269966</c:v>
                </c:pt>
                <c:pt idx="6251">
                  <c:v>2.5791783618269966</c:v>
                </c:pt>
                <c:pt idx="6252">
                  <c:v>7.7375350854809897</c:v>
                </c:pt>
                <c:pt idx="6253">
                  <c:v>5.1583567236539931</c:v>
                </c:pt>
                <c:pt idx="6254">
                  <c:v>2.5791783618269966</c:v>
                </c:pt>
                <c:pt idx="6255">
                  <c:v>5.1583567236539931</c:v>
                </c:pt>
                <c:pt idx="6256">
                  <c:v>5.1583567236539931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2.5791783618269966</c:v>
                </c:pt>
                <c:pt idx="6262">
                  <c:v>0</c:v>
                </c:pt>
                <c:pt idx="6263">
                  <c:v>-2.5791783618269966</c:v>
                </c:pt>
                <c:pt idx="6264">
                  <c:v>10.316713447307986</c:v>
                </c:pt>
                <c:pt idx="6265">
                  <c:v>0</c:v>
                </c:pt>
                <c:pt idx="6266">
                  <c:v>2.5791783618269966</c:v>
                </c:pt>
                <c:pt idx="6267">
                  <c:v>2.5791783618269966</c:v>
                </c:pt>
                <c:pt idx="6268">
                  <c:v>-2.5791783618269966</c:v>
                </c:pt>
                <c:pt idx="6269">
                  <c:v>5.1583567236539931</c:v>
                </c:pt>
                <c:pt idx="6270">
                  <c:v>0</c:v>
                </c:pt>
                <c:pt idx="6271">
                  <c:v>2.5791783618269966</c:v>
                </c:pt>
                <c:pt idx="6272">
                  <c:v>5.1583567236539931</c:v>
                </c:pt>
                <c:pt idx="6273">
                  <c:v>0</c:v>
                </c:pt>
                <c:pt idx="6274">
                  <c:v>7.7375350854809897</c:v>
                </c:pt>
                <c:pt idx="6275">
                  <c:v>-2.5791783618269966</c:v>
                </c:pt>
                <c:pt idx="6276">
                  <c:v>2.5791783618269966</c:v>
                </c:pt>
                <c:pt idx="6277">
                  <c:v>-2.5791783618269966</c:v>
                </c:pt>
                <c:pt idx="6278">
                  <c:v>7.7375350854809897</c:v>
                </c:pt>
                <c:pt idx="6279">
                  <c:v>0</c:v>
                </c:pt>
                <c:pt idx="6280">
                  <c:v>0</c:v>
                </c:pt>
                <c:pt idx="6281">
                  <c:v>2.5791783618269966</c:v>
                </c:pt>
                <c:pt idx="6282">
                  <c:v>2.5791783618269966</c:v>
                </c:pt>
                <c:pt idx="6283">
                  <c:v>0</c:v>
                </c:pt>
                <c:pt idx="6284">
                  <c:v>10.316713447307986</c:v>
                </c:pt>
                <c:pt idx="6285">
                  <c:v>5.1583567236539931</c:v>
                </c:pt>
                <c:pt idx="6286">
                  <c:v>2.5791783618269966</c:v>
                </c:pt>
                <c:pt idx="6287">
                  <c:v>-2.5791783618269966</c:v>
                </c:pt>
                <c:pt idx="6288">
                  <c:v>5.1583567236539931</c:v>
                </c:pt>
                <c:pt idx="6289">
                  <c:v>-2.5791783618269966</c:v>
                </c:pt>
                <c:pt idx="6290">
                  <c:v>-2.5791783618269966</c:v>
                </c:pt>
                <c:pt idx="6291">
                  <c:v>5.1583567236539931</c:v>
                </c:pt>
                <c:pt idx="6292">
                  <c:v>7.7375350854809897</c:v>
                </c:pt>
                <c:pt idx="6293">
                  <c:v>5.1583567236539931</c:v>
                </c:pt>
                <c:pt idx="6294">
                  <c:v>2.5791783618269966</c:v>
                </c:pt>
                <c:pt idx="6295">
                  <c:v>0</c:v>
                </c:pt>
                <c:pt idx="6296">
                  <c:v>2.5791783618269966</c:v>
                </c:pt>
                <c:pt idx="6297">
                  <c:v>2.5791783618269966</c:v>
                </c:pt>
                <c:pt idx="6298">
                  <c:v>7.7375350854809897</c:v>
                </c:pt>
                <c:pt idx="6299">
                  <c:v>2.5791783618269966</c:v>
                </c:pt>
                <c:pt idx="6300">
                  <c:v>-2.5791783618269966</c:v>
                </c:pt>
                <c:pt idx="6301">
                  <c:v>10.316713447307986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5.1583567236539931</c:v>
                </c:pt>
                <c:pt idx="6306">
                  <c:v>0</c:v>
                </c:pt>
                <c:pt idx="6307">
                  <c:v>2.5791783618269966</c:v>
                </c:pt>
                <c:pt idx="6308">
                  <c:v>2.5791783618269966</c:v>
                </c:pt>
                <c:pt idx="6309">
                  <c:v>0</c:v>
                </c:pt>
                <c:pt idx="6310">
                  <c:v>2.5791783618269966</c:v>
                </c:pt>
                <c:pt idx="6311">
                  <c:v>0</c:v>
                </c:pt>
                <c:pt idx="6312">
                  <c:v>2.5791783618269966</c:v>
                </c:pt>
                <c:pt idx="6313">
                  <c:v>7.7375350854809897</c:v>
                </c:pt>
                <c:pt idx="6314">
                  <c:v>2.5791783618269966</c:v>
                </c:pt>
                <c:pt idx="6315">
                  <c:v>2.5791783618269966</c:v>
                </c:pt>
                <c:pt idx="6316">
                  <c:v>7.7375350854809897</c:v>
                </c:pt>
                <c:pt idx="6317">
                  <c:v>2.5791783618269966</c:v>
                </c:pt>
                <c:pt idx="6318">
                  <c:v>2.5791783618269966</c:v>
                </c:pt>
                <c:pt idx="6319">
                  <c:v>2.5791783618269966</c:v>
                </c:pt>
                <c:pt idx="6320">
                  <c:v>0</c:v>
                </c:pt>
                <c:pt idx="6321">
                  <c:v>-2.5791783618269966</c:v>
                </c:pt>
                <c:pt idx="6322">
                  <c:v>-2.5791783618269966</c:v>
                </c:pt>
                <c:pt idx="6323">
                  <c:v>5.1583567236539931</c:v>
                </c:pt>
                <c:pt idx="6324">
                  <c:v>5.1583567236539931</c:v>
                </c:pt>
                <c:pt idx="6325">
                  <c:v>5.1583567236539931</c:v>
                </c:pt>
                <c:pt idx="6326">
                  <c:v>5.1583567236539931</c:v>
                </c:pt>
                <c:pt idx="6327">
                  <c:v>5.1583567236539931</c:v>
                </c:pt>
                <c:pt idx="6328">
                  <c:v>5.1583567236539931</c:v>
                </c:pt>
                <c:pt idx="6329">
                  <c:v>-2.5791783618269966</c:v>
                </c:pt>
                <c:pt idx="6330">
                  <c:v>2.5791783618269966</c:v>
                </c:pt>
                <c:pt idx="6331">
                  <c:v>0</c:v>
                </c:pt>
                <c:pt idx="6332">
                  <c:v>2.5791783618269966</c:v>
                </c:pt>
                <c:pt idx="6333">
                  <c:v>2.5791783618269966</c:v>
                </c:pt>
                <c:pt idx="6334">
                  <c:v>5.1583567236539931</c:v>
                </c:pt>
                <c:pt idx="6335">
                  <c:v>0</c:v>
                </c:pt>
                <c:pt idx="6336">
                  <c:v>0</c:v>
                </c:pt>
                <c:pt idx="6337">
                  <c:v>-2.5791783618269966</c:v>
                </c:pt>
                <c:pt idx="6338">
                  <c:v>0</c:v>
                </c:pt>
                <c:pt idx="6339">
                  <c:v>0</c:v>
                </c:pt>
                <c:pt idx="6340">
                  <c:v>5.1583567236539931</c:v>
                </c:pt>
                <c:pt idx="6341">
                  <c:v>2.5791783618269966</c:v>
                </c:pt>
                <c:pt idx="6342">
                  <c:v>7.7375350854809897</c:v>
                </c:pt>
                <c:pt idx="6343">
                  <c:v>10.316713447307986</c:v>
                </c:pt>
                <c:pt idx="6344">
                  <c:v>7.7375350854809897</c:v>
                </c:pt>
                <c:pt idx="6345">
                  <c:v>7.7375350854809897</c:v>
                </c:pt>
                <c:pt idx="6346">
                  <c:v>0</c:v>
                </c:pt>
                <c:pt idx="6347">
                  <c:v>2.5791783618269966</c:v>
                </c:pt>
                <c:pt idx="6348">
                  <c:v>-2.5791783618269966</c:v>
                </c:pt>
                <c:pt idx="6349">
                  <c:v>2.5791783618269966</c:v>
                </c:pt>
                <c:pt idx="6350">
                  <c:v>2.5791783618269966</c:v>
                </c:pt>
                <c:pt idx="6351">
                  <c:v>2.5791783618269966</c:v>
                </c:pt>
                <c:pt idx="6352">
                  <c:v>2.5791783618269966</c:v>
                </c:pt>
                <c:pt idx="6353">
                  <c:v>0</c:v>
                </c:pt>
                <c:pt idx="6354">
                  <c:v>0</c:v>
                </c:pt>
                <c:pt idx="6355">
                  <c:v>2.5791783618269966</c:v>
                </c:pt>
                <c:pt idx="6356">
                  <c:v>2.5791783618269966</c:v>
                </c:pt>
                <c:pt idx="6357">
                  <c:v>-2.5791783618269966</c:v>
                </c:pt>
                <c:pt idx="6358">
                  <c:v>2.5791783618269966</c:v>
                </c:pt>
                <c:pt idx="6359">
                  <c:v>5.1583567236539931</c:v>
                </c:pt>
                <c:pt idx="6360">
                  <c:v>2.5791783618269966</c:v>
                </c:pt>
                <c:pt idx="6361">
                  <c:v>2.5791783618269966</c:v>
                </c:pt>
                <c:pt idx="6362">
                  <c:v>0</c:v>
                </c:pt>
                <c:pt idx="6363">
                  <c:v>5.1583567236539931</c:v>
                </c:pt>
                <c:pt idx="6364">
                  <c:v>0</c:v>
                </c:pt>
                <c:pt idx="6365">
                  <c:v>-7.7375350854809897</c:v>
                </c:pt>
                <c:pt idx="6366">
                  <c:v>0</c:v>
                </c:pt>
                <c:pt idx="6367">
                  <c:v>-2.5791783618269966</c:v>
                </c:pt>
                <c:pt idx="6368">
                  <c:v>0</c:v>
                </c:pt>
                <c:pt idx="6369">
                  <c:v>5.1583567236539931</c:v>
                </c:pt>
                <c:pt idx="6370">
                  <c:v>10.316713447307986</c:v>
                </c:pt>
                <c:pt idx="6371">
                  <c:v>-5.1583567236539931</c:v>
                </c:pt>
                <c:pt idx="6372">
                  <c:v>0</c:v>
                </c:pt>
                <c:pt idx="6373">
                  <c:v>0</c:v>
                </c:pt>
                <c:pt idx="6374">
                  <c:v>5.1583567236539931</c:v>
                </c:pt>
                <c:pt idx="6375">
                  <c:v>-5.1583567236539931</c:v>
                </c:pt>
                <c:pt idx="6376">
                  <c:v>7.7375350854809897</c:v>
                </c:pt>
                <c:pt idx="6377">
                  <c:v>2.5791783618269966</c:v>
                </c:pt>
                <c:pt idx="6378">
                  <c:v>5.1583567236539931</c:v>
                </c:pt>
                <c:pt idx="6379">
                  <c:v>2.5791783618269966</c:v>
                </c:pt>
                <c:pt idx="6380">
                  <c:v>7.7375350854809897</c:v>
                </c:pt>
                <c:pt idx="6381">
                  <c:v>5.1583567236539931</c:v>
                </c:pt>
                <c:pt idx="6382">
                  <c:v>0</c:v>
                </c:pt>
                <c:pt idx="6383">
                  <c:v>5.1583567236539931</c:v>
                </c:pt>
                <c:pt idx="6384">
                  <c:v>2.5791783618269966</c:v>
                </c:pt>
                <c:pt idx="6385">
                  <c:v>2.5791783618269966</c:v>
                </c:pt>
                <c:pt idx="6386">
                  <c:v>-2.5791783618269966</c:v>
                </c:pt>
                <c:pt idx="6387">
                  <c:v>7.7375350854809897</c:v>
                </c:pt>
                <c:pt idx="6388">
                  <c:v>0</c:v>
                </c:pt>
                <c:pt idx="6389">
                  <c:v>0</c:v>
                </c:pt>
                <c:pt idx="6390">
                  <c:v>2.5791783618269966</c:v>
                </c:pt>
                <c:pt idx="6391">
                  <c:v>0</c:v>
                </c:pt>
                <c:pt idx="6392">
                  <c:v>2.5791783618269966</c:v>
                </c:pt>
                <c:pt idx="6393">
                  <c:v>5.1583567236539931</c:v>
                </c:pt>
                <c:pt idx="6394">
                  <c:v>2.5791783618269966</c:v>
                </c:pt>
                <c:pt idx="6395">
                  <c:v>7.7375350854809897</c:v>
                </c:pt>
                <c:pt idx="6396">
                  <c:v>0</c:v>
                </c:pt>
                <c:pt idx="6397">
                  <c:v>7.7375350854809897</c:v>
                </c:pt>
                <c:pt idx="6398">
                  <c:v>5.1583567236539931</c:v>
                </c:pt>
                <c:pt idx="6399">
                  <c:v>10.316713447307986</c:v>
                </c:pt>
                <c:pt idx="6400">
                  <c:v>5.1583567236539931</c:v>
                </c:pt>
                <c:pt idx="6401">
                  <c:v>10.316713447307986</c:v>
                </c:pt>
                <c:pt idx="6402">
                  <c:v>5.1583567236539931</c:v>
                </c:pt>
                <c:pt idx="6403">
                  <c:v>2.5791783618269966</c:v>
                </c:pt>
                <c:pt idx="6404">
                  <c:v>5.1583567236539931</c:v>
                </c:pt>
                <c:pt idx="6405">
                  <c:v>5.1583567236539931</c:v>
                </c:pt>
                <c:pt idx="6406">
                  <c:v>2.5791783618269966</c:v>
                </c:pt>
                <c:pt idx="6407">
                  <c:v>2.5791783618269966</c:v>
                </c:pt>
                <c:pt idx="6408">
                  <c:v>5.1583567236539931</c:v>
                </c:pt>
                <c:pt idx="6409">
                  <c:v>7.7375350854809897</c:v>
                </c:pt>
                <c:pt idx="6410">
                  <c:v>0</c:v>
                </c:pt>
                <c:pt idx="6411">
                  <c:v>-2.5791783618269966</c:v>
                </c:pt>
                <c:pt idx="6412">
                  <c:v>2.5791783618269966</c:v>
                </c:pt>
                <c:pt idx="6413">
                  <c:v>-2.5791783618269966</c:v>
                </c:pt>
                <c:pt idx="6414">
                  <c:v>2.5791783618269966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7.7375350854809897</c:v>
                </c:pt>
                <c:pt idx="6419">
                  <c:v>7.7375350854809897</c:v>
                </c:pt>
                <c:pt idx="6420">
                  <c:v>2.5791783618269966</c:v>
                </c:pt>
                <c:pt idx="6421">
                  <c:v>2.5791783618269966</c:v>
                </c:pt>
                <c:pt idx="6422">
                  <c:v>0</c:v>
                </c:pt>
                <c:pt idx="6423">
                  <c:v>0</c:v>
                </c:pt>
                <c:pt idx="6424">
                  <c:v>2.5791783618269966</c:v>
                </c:pt>
                <c:pt idx="6425">
                  <c:v>7.7375350854809897</c:v>
                </c:pt>
                <c:pt idx="6426">
                  <c:v>5.1583567236539931</c:v>
                </c:pt>
                <c:pt idx="6427">
                  <c:v>0</c:v>
                </c:pt>
                <c:pt idx="6428">
                  <c:v>0</c:v>
                </c:pt>
                <c:pt idx="6429">
                  <c:v>5.1583567236539931</c:v>
                </c:pt>
                <c:pt idx="6430">
                  <c:v>5.1583567236539931</c:v>
                </c:pt>
                <c:pt idx="6431">
                  <c:v>2.5791783618269966</c:v>
                </c:pt>
                <c:pt idx="6432">
                  <c:v>2.5791783618269966</c:v>
                </c:pt>
                <c:pt idx="6433">
                  <c:v>0</c:v>
                </c:pt>
                <c:pt idx="6434">
                  <c:v>5.1583567236539931</c:v>
                </c:pt>
                <c:pt idx="6435">
                  <c:v>0</c:v>
                </c:pt>
                <c:pt idx="6436">
                  <c:v>0</c:v>
                </c:pt>
                <c:pt idx="6437">
                  <c:v>2.5791783618269966</c:v>
                </c:pt>
                <c:pt idx="6438">
                  <c:v>2.5791783618269966</c:v>
                </c:pt>
                <c:pt idx="6439">
                  <c:v>5.1583567236539931</c:v>
                </c:pt>
                <c:pt idx="6440">
                  <c:v>-2.5791783618269966</c:v>
                </c:pt>
                <c:pt idx="6441">
                  <c:v>0</c:v>
                </c:pt>
                <c:pt idx="6442">
                  <c:v>7.7375350854809897</c:v>
                </c:pt>
                <c:pt idx="6443">
                  <c:v>2.5791783618269966</c:v>
                </c:pt>
                <c:pt idx="6444">
                  <c:v>-5.1583567236539931</c:v>
                </c:pt>
                <c:pt idx="6445">
                  <c:v>0</c:v>
                </c:pt>
                <c:pt idx="6446">
                  <c:v>0</c:v>
                </c:pt>
                <c:pt idx="6447">
                  <c:v>-2.5791783618269966</c:v>
                </c:pt>
                <c:pt idx="6448">
                  <c:v>5.1583567236539931</c:v>
                </c:pt>
                <c:pt idx="6449">
                  <c:v>0</c:v>
                </c:pt>
                <c:pt idx="6450">
                  <c:v>2.5791783618269966</c:v>
                </c:pt>
                <c:pt idx="6451">
                  <c:v>0</c:v>
                </c:pt>
                <c:pt idx="6452">
                  <c:v>0</c:v>
                </c:pt>
                <c:pt idx="6453">
                  <c:v>10.316713447307986</c:v>
                </c:pt>
                <c:pt idx="6454">
                  <c:v>0</c:v>
                </c:pt>
                <c:pt idx="6455">
                  <c:v>2.5791783618269966</c:v>
                </c:pt>
                <c:pt idx="6456">
                  <c:v>2.5791783618269966</c:v>
                </c:pt>
                <c:pt idx="6457">
                  <c:v>2.5791783618269966</c:v>
                </c:pt>
                <c:pt idx="6458">
                  <c:v>5.1583567236539931</c:v>
                </c:pt>
                <c:pt idx="6459">
                  <c:v>2.5791783618269966</c:v>
                </c:pt>
                <c:pt idx="6460">
                  <c:v>7.7375350854809897</c:v>
                </c:pt>
                <c:pt idx="6461">
                  <c:v>0</c:v>
                </c:pt>
                <c:pt idx="6462">
                  <c:v>2.5791783618269966</c:v>
                </c:pt>
                <c:pt idx="6463">
                  <c:v>0</c:v>
                </c:pt>
                <c:pt idx="6464">
                  <c:v>2.5791783618269966</c:v>
                </c:pt>
                <c:pt idx="6465">
                  <c:v>0</c:v>
                </c:pt>
                <c:pt idx="6466">
                  <c:v>-5.1583567236539931</c:v>
                </c:pt>
                <c:pt idx="6467">
                  <c:v>0</c:v>
                </c:pt>
                <c:pt idx="6468">
                  <c:v>5.1583567236539931</c:v>
                </c:pt>
                <c:pt idx="6469">
                  <c:v>0</c:v>
                </c:pt>
                <c:pt idx="6470">
                  <c:v>7.7375350854809897</c:v>
                </c:pt>
                <c:pt idx="6471">
                  <c:v>2.5791783618269966</c:v>
                </c:pt>
                <c:pt idx="6472">
                  <c:v>2.5791783618269966</c:v>
                </c:pt>
                <c:pt idx="6473">
                  <c:v>-2.5791783618269966</c:v>
                </c:pt>
                <c:pt idx="6474">
                  <c:v>2.5791783618269966</c:v>
                </c:pt>
                <c:pt idx="6475">
                  <c:v>2.5791783618269966</c:v>
                </c:pt>
                <c:pt idx="6476">
                  <c:v>2.5791783618269966</c:v>
                </c:pt>
                <c:pt idx="6477">
                  <c:v>-2.5791783618269966</c:v>
                </c:pt>
                <c:pt idx="6478">
                  <c:v>-2.5791783618269966</c:v>
                </c:pt>
                <c:pt idx="6479">
                  <c:v>5.1583567236539931</c:v>
                </c:pt>
                <c:pt idx="6480">
                  <c:v>2.5791783618269966</c:v>
                </c:pt>
                <c:pt idx="6481">
                  <c:v>-2.5791783618269966</c:v>
                </c:pt>
                <c:pt idx="6482">
                  <c:v>-2.5791783618269966</c:v>
                </c:pt>
                <c:pt idx="6483">
                  <c:v>2.5791783618269966</c:v>
                </c:pt>
                <c:pt idx="6484">
                  <c:v>2.5791783618269966</c:v>
                </c:pt>
                <c:pt idx="6485">
                  <c:v>-2.5791783618269966</c:v>
                </c:pt>
                <c:pt idx="6486">
                  <c:v>2.5791783618269966</c:v>
                </c:pt>
                <c:pt idx="6487">
                  <c:v>7.7375350854809897</c:v>
                </c:pt>
                <c:pt idx="6488">
                  <c:v>5.1583567236539931</c:v>
                </c:pt>
                <c:pt idx="6489">
                  <c:v>2.5791783618269966</c:v>
                </c:pt>
                <c:pt idx="6490">
                  <c:v>0</c:v>
                </c:pt>
                <c:pt idx="6491">
                  <c:v>5.1583567236539931</c:v>
                </c:pt>
                <c:pt idx="6492">
                  <c:v>5.1583567236539931</c:v>
                </c:pt>
                <c:pt idx="6493">
                  <c:v>5.1583567236539931</c:v>
                </c:pt>
                <c:pt idx="6494">
                  <c:v>0</c:v>
                </c:pt>
                <c:pt idx="6495">
                  <c:v>5.1583567236539931</c:v>
                </c:pt>
                <c:pt idx="6496">
                  <c:v>2.5791783618269966</c:v>
                </c:pt>
                <c:pt idx="6497">
                  <c:v>0</c:v>
                </c:pt>
                <c:pt idx="6498">
                  <c:v>2.5791783618269966</c:v>
                </c:pt>
                <c:pt idx="6499">
                  <c:v>2.5791783618269966</c:v>
                </c:pt>
                <c:pt idx="6500">
                  <c:v>2.5791783618269966</c:v>
                </c:pt>
                <c:pt idx="6501">
                  <c:v>2.5791783618269966</c:v>
                </c:pt>
                <c:pt idx="6502">
                  <c:v>2.5791783618269966</c:v>
                </c:pt>
                <c:pt idx="6503">
                  <c:v>0</c:v>
                </c:pt>
                <c:pt idx="6504">
                  <c:v>2.5791783618269966</c:v>
                </c:pt>
                <c:pt idx="6505">
                  <c:v>0</c:v>
                </c:pt>
                <c:pt idx="6506">
                  <c:v>2.5791783618269966</c:v>
                </c:pt>
                <c:pt idx="6507">
                  <c:v>0</c:v>
                </c:pt>
                <c:pt idx="6508">
                  <c:v>2.5791783618269966</c:v>
                </c:pt>
                <c:pt idx="6509">
                  <c:v>2.5791783618269966</c:v>
                </c:pt>
                <c:pt idx="6510">
                  <c:v>2.5791783618269966</c:v>
                </c:pt>
                <c:pt idx="6511">
                  <c:v>2.5791783618269966</c:v>
                </c:pt>
                <c:pt idx="6512">
                  <c:v>2.5791783618269966</c:v>
                </c:pt>
                <c:pt idx="6513">
                  <c:v>2.5791783618269966</c:v>
                </c:pt>
                <c:pt idx="6514">
                  <c:v>-2.5791783618269966</c:v>
                </c:pt>
                <c:pt idx="6515">
                  <c:v>5.1583567236539931</c:v>
                </c:pt>
                <c:pt idx="6516">
                  <c:v>5.1583567236539931</c:v>
                </c:pt>
                <c:pt idx="6517">
                  <c:v>0</c:v>
                </c:pt>
                <c:pt idx="6518">
                  <c:v>0</c:v>
                </c:pt>
                <c:pt idx="6519">
                  <c:v>2.5791783618269966</c:v>
                </c:pt>
                <c:pt idx="6520">
                  <c:v>10.316713447307986</c:v>
                </c:pt>
                <c:pt idx="6521">
                  <c:v>2.5791783618269966</c:v>
                </c:pt>
                <c:pt idx="6522">
                  <c:v>0</c:v>
                </c:pt>
                <c:pt idx="6523">
                  <c:v>2.5791783618269966</c:v>
                </c:pt>
                <c:pt idx="6524">
                  <c:v>2.5791783618269966</c:v>
                </c:pt>
                <c:pt idx="6525">
                  <c:v>2.5791783618269966</c:v>
                </c:pt>
                <c:pt idx="6526">
                  <c:v>5.1583567236539931</c:v>
                </c:pt>
                <c:pt idx="6527">
                  <c:v>5.1583567236539931</c:v>
                </c:pt>
                <c:pt idx="6528">
                  <c:v>2.5791783618269966</c:v>
                </c:pt>
                <c:pt idx="6529">
                  <c:v>2.5791783618269966</c:v>
                </c:pt>
                <c:pt idx="6530">
                  <c:v>-5.1583567236539931</c:v>
                </c:pt>
                <c:pt idx="6531">
                  <c:v>2.5791783618269966</c:v>
                </c:pt>
                <c:pt idx="6532">
                  <c:v>7.7375350854809897</c:v>
                </c:pt>
                <c:pt idx="6533">
                  <c:v>2.5791783618269966</c:v>
                </c:pt>
                <c:pt idx="6534">
                  <c:v>-2.5791783618269966</c:v>
                </c:pt>
                <c:pt idx="6535">
                  <c:v>-5.1583567236539931</c:v>
                </c:pt>
                <c:pt idx="6536">
                  <c:v>0</c:v>
                </c:pt>
                <c:pt idx="6537">
                  <c:v>5.1583567236539931</c:v>
                </c:pt>
                <c:pt idx="6538">
                  <c:v>-2.5791783618269966</c:v>
                </c:pt>
                <c:pt idx="6539">
                  <c:v>0</c:v>
                </c:pt>
                <c:pt idx="6540">
                  <c:v>0</c:v>
                </c:pt>
                <c:pt idx="6541">
                  <c:v>2.5791783618269966</c:v>
                </c:pt>
                <c:pt idx="6542">
                  <c:v>0</c:v>
                </c:pt>
                <c:pt idx="6543">
                  <c:v>2.5791783618269966</c:v>
                </c:pt>
                <c:pt idx="6544">
                  <c:v>-2.5791783618269966</c:v>
                </c:pt>
                <c:pt idx="6545">
                  <c:v>5.1583567236539931</c:v>
                </c:pt>
                <c:pt idx="6546">
                  <c:v>0</c:v>
                </c:pt>
                <c:pt idx="6547">
                  <c:v>2.5791783618269966</c:v>
                </c:pt>
                <c:pt idx="6548">
                  <c:v>0</c:v>
                </c:pt>
                <c:pt idx="6549">
                  <c:v>2.5791783618269966</c:v>
                </c:pt>
                <c:pt idx="6550">
                  <c:v>5.1583567236539931</c:v>
                </c:pt>
                <c:pt idx="6551">
                  <c:v>2.5791783618269966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5.1583567236539931</c:v>
                </c:pt>
                <c:pt idx="6558">
                  <c:v>-7.7375350854809897</c:v>
                </c:pt>
                <c:pt idx="6559">
                  <c:v>0</c:v>
                </c:pt>
                <c:pt idx="6560">
                  <c:v>7.7375350854809897</c:v>
                </c:pt>
                <c:pt idx="6561">
                  <c:v>7.7375350854809897</c:v>
                </c:pt>
                <c:pt idx="6562">
                  <c:v>0</c:v>
                </c:pt>
                <c:pt idx="6563">
                  <c:v>5.1583567236539931</c:v>
                </c:pt>
                <c:pt idx="6564">
                  <c:v>2.5791783618269966</c:v>
                </c:pt>
                <c:pt idx="6565">
                  <c:v>-2.5791783618269966</c:v>
                </c:pt>
                <c:pt idx="6566">
                  <c:v>2.5791783618269966</c:v>
                </c:pt>
                <c:pt idx="6567">
                  <c:v>2.5791783618269966</c:v>
                </c:pt>
                <c:pt idx="6568">
                  <c:v>5.1583567236539931</c:v>
                </c:pt>
                <c:pt idx="6569">
                  <c:v>-2.5791783618269966</c:v>
                </c:pt>
                <c:pt idx="6570">
                  <c:v>7.7375350854809897</c:v>
                </c:pt>
                <c:pt idx="6571">
                  <c:v>2.5791783618269966</c:v>
                </c:pt>
                <c:pt idx="6572">
                  <c:v>0</c:v>
                </c:pt>
                <c:pt idx="6573">
                  <c:v>-2.5791783618269966</c:v>
                </c:pt>
                <c:pt idx="6574">
                  <c:v>0</c:v>
                </c:pt>
                <c:pt idx="6575">
                  <c:v>7.7375350854809897</c:v>
                </c:pt>
                <c:pt idx="6576">
                  <c:v>-30.950140341923959</c:v>
                </c:pt>
                <c:pt idx="6577">
                  <c:v>-18.054248532788975</c:v>
                </c:pt>
                <c:pt idx="6578">
                  <c:v>7.7375350854809897</c:v>
                </c:pt>
                <c:pt idx="6579">
                  <c:v>-25.791783618269967</c:v>
                </c:pt>
                <c:pt idx="6580">
                  <c:v>20.633426894615972</c:v>
                </c:pt>
                <c:pt idx="6581">
                  <c:v>-7.7375350854809897</c:v>
                </c:pt>
                <c:pt idx="6582">
                  <c:v>-2.5791783618269966</c:v>
                </c:pt>
                <c:pt idx="6583">
                  <c:v>-10.316713447307986</c:v>
                </c:pt>
                <c:pt idx="6584">
                  <c:v>7.7375350854809897</c:v>
                </c:pt>
                <c:pt idx="6585">
                  <c:v>-7.7375350854809897</c:v>
                </c:pt>
                <c:pt idx="6586">
                  <c:v>18.054248532788975</c:v>
                </c:pt>
                <c:pt idx="6587">
                  <c:v>5.1583567236539931</c:v>
                </c:pt>
                <c:pt idx="6588">
                  <c:v>2.5791783618269966</c:v>
                </c:pt>
                <c:pt idx="6589">
                  <c:v>0</c:v>
                </c:pt>
                <c:pt idx="6590">
                  <c:v>5.1583567236539931</c:v>
                </c:pt>
                <c:pt idx="6591">
                  <c:v>0</c:v>
                </c:pt>
                <c:pt idx="6592">
                  <c:v>2.5791783618269966</c:v>
                </c:pt>
                <c:pt idx="6593">
                  <c:v>2.5791783618269966</c:v>
                </c:pt>
                <c:pt idx="6594">
                  <c:v>2.5791783618269966</c:v>
                </c:pt>
                <c:pt idx="6595">
                  <c:v>2.5791783618269966</c:v>
                </c:pt>
                <c:pt idx="6596">
                  <c:v>7.7375350854809897</c:v>
                </c:pt>
                <c:pt idx="6597">
                  <c:v>0</c:v>
                </c:pt>
                <c:pt idx="6598">
                  <c:v>2.5791783618269966</c:v>
                </c:pt>
                <c:pt idx="6599">
                  <c:v>0</c:v>
                </c:pt>
                <c:pt idx="6600">
                  <c:v>2.5791783618269966</c:v>
                </c:pt>
                <c:pt idx="6601">
                  <c:v>2.5791783618269966</c:v>
                </c:pt>
                <c:pt idx="6602">
                  <c:v>-2.5791783618269966</c:v>
                </c:pt>
                <c:pt idx="6603">
                  <c:v>5.1583567236539931</c:v>
                </c:pt>
                <c:pt idx="6604">
                  <c:v>5.1583567236539931</c:v>
                </c:pt>
                <c:pt idx="6605">
                  <c:v>-5.1583567236539931</c:v>
                </c:pt>
                <c:pt idx="6606">
                  <c:v>-2.5791783618269966</c:v>
                </c:pt>
                <c:pt idx="6607">
                  <c:v>5.1583567236539931</c:v>
                </c:pt>
                <c:pt idx="6608">
                  <c:v>0</c:v>
                </c:pt>
                <c:pt idx="6609">
                  <c:v>0</c:v>
                </c:pt>
                <c:pt idx="6610">
                  <c:v>2.5791783618269966</c:v>
                </c:pt>
                <c:pt idx="6611">
                  <c:v>2.5791783618269966</c:v>
                </c:pt>
                <c:pt idx="6612">
                  <c:v>2.5791783618269966</c:v>
                </c:pt>
                <c:pt idx="6613">
                  <c:v>5.1583567236539931</c:v>
                </c:pt>
                <c:pt idx="6614">
                  <c:v>0</c:v>
                </c:pt>
                <c:pt idx="6615">
                  <c:v>5.1583567236539931</c:v>
                </c:pt>
                <c:pt idx="6616">
                  <c:v>0</c:v>
                </c:pt>
                <c:pt idx="6617">
                  <c:v>-2.5791783618269966</c:v>
                </c:pt>
                <c:pt idx="6618">
                  <c:v>2.5791783618269966</c:v>
                </c:pt>
                <c:pt idx="6619">
                  <c:v>-2.5791783618269966</c:v>
                </c:pt>
                <c:pt idx="6620">
                  <c:v>-2.5791783618269966</c:v>
                </c:pt>
                <c:pt idx="6621">
                  <c:v>-5.1583567236539931</c:v>
                </c:pt>
                <c:pt idx="6622">
                  <c:v>2.5791783618269966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2.5791783618269966</c:v>
                </c:pt>
                <c:pt idx="6629">
                  <c:v>5.1583567236539931</c:v>
                </c:pt>
                <c:pt idx="6630">
                  <c:v>2.5791783618269966</c:v>
                </c:pt>
                <c:pt idx="6631">
                  <c:v>2.5791783618269966</c:v>
                </c:pt>
                <c:pt idx="6632">
                  <c:v>12.895891809134984</c:v>
                </c:pt>
                <c:pt idx="6633">
                  <c:v>2.5791783618269966</c:v>
                </c:pt>
                <c:pt idx="6634">
                  <c:v>2.5791783618269966</c:v>
                </c:pt>
                <c:pt idx="6635">
                  <c:v>2.5791783618269966</c:v>
                </c:pt>
                <c:pt idx="6636">
                  <c:v>2.5791783618269966</c:v>
                </c:pt>
                <c:pt idx="6637">
                  <c:v>5.1583567236539931</c:v>
                </c:pt>
                <c:pt idx="6638">
                  <c:v>2.5791783618269966</c:v>
                </c:pt>
                <c:pt idx="6639">
                  <c:v>2.5791783618269966</c:v>
                </c:pt>
                <c:pt idx="6640">
                  <c:v>2.5791783618269966</c:v>
                </c:pt>
                <c:pt idx="6641">
                  <c:v>-2.5791783618269966</c:v>
                </c:pt>
                <c:pt idx="6642">
                  <c:v>0</c:v>
                </c:pt>
                <c:pt idx="6643">
                  <c:v>-2.5791783618269966</c:v>
                </c:pt>
                <c:pt idx="6644">
                  <c:v>0</c:v>
                </c:pt>
                <c:pt idx="6645">
                  <c:v>2.5791783618269966</c:v>
                </c:pt>
                <c:pt idx="6646">
                  <c:v>2.5791783618269966</c:v>
                </c:pt>
                <c:pt idx="6647">
                  <c:v>2.5791783618269966</c:v>
                </c:pt>
                <c:pt idx="6648">
                  <c:v>0</c:v>
                </c:pt>
                <c:pt idx="6649">
                  <c:v>0</c:v>
                </c:pt>
                <c:pt idx="6650">
                  <c:v>2.5791783618269966</c:v>
                </c:pt>
                <c:pt idx="6651">
                  <c:v>0</c:v>
                </c:pt>
                <c:pt idx="6652">
                  <c:v>0</c:v>
                </c:pt>
                <c:pt idx="6653">
                  <c:v>5.1583567236539931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5.1583567236539931</c:v>
                </c:pt>
                <c:pt idx="6659">
                  <c:v>-2.5791783618269966</c:v>
                </c:pt>
                <c:pt idx="6660">
                  <c:v>0</c:v>
                </c:pt>
                <c:pt idx="6661">
                  <c:v>2.5791783618269966</c:v>
                </c:pt>
                <c:pt idx="6662">
                  <c:v>2.5791783618269966</c:v>
                </c:pt>
                <c:pt idx="6663">
                  <c:v>0</c:v>
                </c:pt>
                <c:pt idx="6664">
                  <c:v>0</c:v>
                </c:pt>
                <c:pt idx="6665">
                  <c:v>10.316713447307986</c:v>
                </c:pt>
                <c:pt idx="6666">
                  <c:v>5.1583567236539931</c:v>
                </c:pt>
                <c:pt idx="6667">
                  <c:v>5.1583567236539931</c:v>
                </c:pt>
                <c:pt idx="6668">
                  <c:v>2.5791783618269966</c:v>
                </c:pt>
                <c:pt idx="6669">
                  <c:v>2.5791783618269966</c:v>
                </c:pt>
                <c:pt idx="6670">
                  <c:v>2.5791783618269966</c:v>
                </c:pt>
                <c:pt idx="6671">
                  <c:v>2.5791783618269966</c:v>
                </c:pt>
                <c:pt idx="6672">
                  <c:v>0</c:v>
                </c:pt>
                <c:pt idx="6673">
                  <c:v>2.5791783618269966</c:v>
                </c:pt>
                <c:pt idx="6674">
                  <c:v>0</c:v>
                </c:pt>
                <c:pt idx="6675">
                  <c:v>0</c:v>
                </c:pt>
                <c:pt idx="6676">
                  <c:v>2.5791783618269966</c:v>
                </c:pt>
                <c:pt idx="6677">
                  <c:v>-5.1583567236539931</c:v>
                </c:pt>
                <c:pt idx="6678">
                  <c:v>0</c:v>
                </c:pt>
                <c:pt idx="6679">
                  <c:v>0</c:v>
                </c:pt>
                <c:pt idx="6680">
                  <c:v>2.5791783618269966</c:v>
                </c:pt>
                <c:pt idx="6681">
                  <c:v>5.1583567236539931</c:v>
                </c:pt>
                <c:pt idx="6682">
                  <c:v>0</c:v>
                </c:pt>
                <c:pt idx="6683">
                  <c:v>-2.5791783618269966</c:v>
                </c:pt>
                <c:pt idx="6684">
                  <c:v>5.1583567236539931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2.5791783618269966</c:v>
                </c:pt>
                <c:pt idx="6689">
                  <c:v>2.5791783618269966</c:v>
                </c:pt>
                <c:pt idx="6690">
                  <c:v>0</c:v>
                </c:pt>
                <c:pt idx="6691">
                  <c:v>2.5791783618269966</c:v>
                </c:pt>
                <c:pt idx="6692">
                  <c:v>0</c:v>
                </c:pt>
                <c:pt idx="6693">
                  <c:v>2.5791783618269966</c:v>
                </c:pt>
                <c:pt idx="6694">
                  <c:v>5.1583567236539931</c:v>
                </c:pt>
                <c:pt idx="6695">
                  <c:v>0</c:v>
                </c:pt>
                <c:pt idx="6696">
                  <c:v>2.5791783618269966</c:v>
                </c:pt>
                <c:pt idx="6697">
                  <c:v>0</c:v>
                </c:pt>
                <c:pt idx="6698">
                  <c:v>5.1583567236539931</c:v>
                </c:pt>
                <c:pt idx="6699">
                  <c:v>2.5791783618269966</c:v>
                </c:pt>
                <c:pt idx="6700">
                  <c:v>5.1583567236539931</c:v>
                </c:pt>
                <c:pt idx="6701">
                  <c:v>0</c:v>
                </c:pt>
                <c:pt idx="6702">
                  <c:v>-2.5791783618269966</c:v>
                </c:pt>
                <c:pt idx="6703">
                  <c:v>2.5791783618269966</c:v>
                </c:pt>
                <c:pt idx="6704">
                  <c:v>0</c:v>
                </c:pt>
                <c:pt idx="6705">
                  <c:v>2.5791783618269966</c:v>
                </c:pt>
                <c:pt idx="6706">
                  <c:v>7.7375350854809897</c:v>
                </c:pt>
                <c:pt idx="6707">
                  <c:v>2.5791783618269966</c:v>
                </c:pt>
                <c:pt idx="6708">
                  <c:v>2.5791783618269966</c:v>
                </c:pt>
                <c:pt idx="6709">
                  <c:v>2.5791783618269966</c:v>
                </c:pt>
                <c:pt idx="6710">
                  <c:v>2.5791783618269966</c:v>
                </c:pt>
                <c:pt idx="6711">
                  <c:v>5.1583567236539931</c:v>
                </c:pt>
                <c:pt idx="6712">
                  <c:v>2.5791783618269966</c:v>
                </c:pt>
                <c:pt idx="6713">
                  <c:v>0</c:v>
                </c:pt>
                <c:pt idx="6714">
                  <c:v>2.5791783618269966</c:v>
                </c:pt>
                <c:pt idx="6715">
                  <c:v>2.5791783618269966</c:v>
                </c:pt>
                <c:pt idx="6716">
                  <c:v>2.5791783618269966</c:v>
                </c:pt>
                <c:pt idx="6717">
                  <c:v>0</c:v>
                </c:pt>
                <c:pt idx="6718">
                  <c:v>2.5791783618269966</c:v>
                </c:pt>
                <c:pt idx="6719">
                  <c:v>2.5791783618269966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2.5791783618269966</c:v>
                </c:pt>
                <c:pt idx="6725">
                  <c:v>0</c:v>
                </c:pt>
                <c:pt idx="6726">
                  <c:v>0</c:v>
                </c:pt>
                <c:pt idx="6727">
                  <c:v>2.5791783618269966</c:v>
                </c:pt>
                <c:pt idx="6728">
                  <c:v>0</c:v>
                </c:pt>
                <c:pt idx="6729">
                  <c:v>2.5791783618269966</c:v>
                </c:pt>
                <c:pt idx="6730">
                  <c:v>0</c:v>
                </c:pt>
                <c:pt idx="6731">
                  <c:v>0</c:v>
                </c:pt>
                <c:pt idx="6732">
                  <c:v>2.5791783618269966</c:v>
                </c:pt>
                <c:pt idx="6733">
                  <c:v>0</c:v>
                </c:pt>
                <c:pt idx="6734">
                  <c:v>-2.5791783618269966</c:v>
                </c:pt>
                <c:pt idx="6735">
                  <c:v>2.5791783618269966</c:v>
                </c:pt>
                <c:pt idx="6736">
                  <c:v>0</c:v>
                </c:pt>
                <c:pt idx="6737">
                  <c:v>2.5791783618269966</c:v>
                </c:pt>
                <c:pt idx="6738">
                  <c:v>0</c:v>
                </c:pt>
                <c:pt idx="6739">
                  <c:v>5.1583567236539931</c:v>
                </c:pt>
                <c:pt idx="6740">
                  <c:v>-2.5791783618269966</c:v>
                </c:pt>
                <c:pt idx="6741">
                  <c:v>2.5791783618269966</c:v>
                </c:pt>
                <c:pt idx="6742">
                  <c:v>0</c:v>
                </c:pt>
                <c:pt idx="6743">
                  <c:v>0</c:v>
                </c:pt>
                <c:pt idx="6744">
                  <c:v>2.5791783618269966</c:v>
                </c:pt>
                <c:pt idx="6745">
                  <c:v>2.5791783618269966</c:v>
                </c:pt>
                <c:pt idx="6746">
                  <c:v>0</c:v>
                </c:pt>
                <c:pt idx="6747">
                  <c:v>2.5791783618269966</c:v>
                </c:pt>
                <c:pt idx="6748">
                  <c:v>2.5791783618269966</c:v>
                </c:pt>
                <c:pt idx="6749">
                  <c:v>-2.5791783618269966</c:v>
                </c:pt>
                <c:pt idx="6750">
                  <c:v>2.5791783618269966</c:v>
                </c:pt>
                <c:pt idx="6751">
                  <c:v>2.5791783618269966</c:v>
                </c:pt>
                <c:pt idx="6752">
                  <c:v>2.5791783618269966</c:v>
                </c:pt>
                <c:pt idx="6753">
                  <c:v>5.1583567236539931</c:v>
                </c:pt>
                <c:pt idx="6754">
                  <c:v>-2.5791783618269966</c:v>
                </c:pt>
                <c:pt idx="6755">
                  <c:v>5.1583567236539931</c:v>
                </c:pt>
                <c:pt idx="6756">
                  <c:v>7.7375350854809897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5.1583567236539931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2.5791783618269966</c:v>
                </c:pt>
                <c:pt idx="6766">
                  <c:v>0</c:v>
                </c:pt>
                <c:pt idx="6767">
                  <c:v>-7.7375350854809897</c:v>
                </c:pt>
                <c:pt idx="6768">
                  <c:v>5.1583567236539931</c:v>
                </c:pt>
                <c:pt idx="6769">
                  <c:v>0</c:v>
                </c:pt>
                <c:pt idx="6770">
                  <c:v>0</c:v>
                </c:pt>
                <c:pt idx="6771">
                  <c:v>2.5791783618269966</c:v>
                </c:pt>
                <c:pt idx="6772">
                  <c:v>0</c:v>
                </c:pt>
                <c:pt idx="6773">
                  <c:v>0</c:v>
                </c:pt>
                <c:pt idx="6774">
                  <c:v>5.1583567236539931</c:v>
                </c:pt>
                <c:pt idx="6775">
                  <c:v>2.5791783618269966</c:v>
                </c:pt>
                <c:pt idx="6776">
                  <c:v>0</c:v>
                </c:pt>
                <c:pt idx="6777">
                  <c:v>2.5791783618269966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2.5791783618269966</c:v>
                </c:pt>
                <c:pt idx="6784">
                  <c:v>2.5791783618269966</c:v>
                </c:pt>
                <c:pt idx="6785">
                  <c:v>0</c:v>
                </c:pt>
                <c:pt idx="6786">
                  <c:v>0</c:v>
                </c:pt>
                <c:pt idx="6787">
                  <c:v>7.7375350854809897</c:v>
                </c:pt>
                <c:pt idx="6788">
                  <c:v>2.5791783618269966</c:v>
                </c:pt>
                <c:pt idx="6789">
                  <c:v>2.5791783618269966</c:v>
                </c:pt>
                <c:pt idx="6790">
                  <c:v>0</c:v>
                </c:pt>
                <c:pt idx="6791">
                  <c:v>0</c:v>
                </c:pt>
                <c:pt idx="6792">
                  <c:v>5.1583567236539931</c:v>
                </c:pt>
                <c:pt idx="6793">
                  <c:v>2.5791783618269966</c:v>
                </c:pt>
                <c:pt idx="6794">
                  <c:v>2.5791783618269966</c:v>
                </c:pt>
                <c:pt idx="6795">
                  <c:v>7.7375350854809897</c:v>
                </c:pt>
                <c:pt idx="6796">
                  <c:v>-2.5791783618269966</c:v>
                </c:pt>
                <c:pt idx="6797">
                  <c:v>0</c:v>
                </c:pt>
                <c:pt idx="6798">
                  <c:v>0</c:v>
                </c:pt>
                <c:pt idx="6799">
                  <c:v>2.5791783618269966</c:v>
                </c:pt>
                <c:pt idx="6800">
                  <c:v>-5.1583567236539931</c:v>
                </c:pt>
                <c:pt idx="6801">
                  <c:v>2.5791783618269966</c:v>
                </c:pt>
                <c:pt idx="6802">
                  <c:v>0</c:v>
                </c:pt>
                <c:pt idx="6803">
                  <c:v>0</c:v>
                </c:pt>
                <c:pt idx="6804">
                  <c:v>5.1583567236539931</c:v>
                </c:pt>
                <c:pt idx="6805">
                  <c:v>2.5791783618269966</c:v>
                </c:pt>
                <c:pt idx="6806">
                  <c:v>0</c:v>
                </c:pt>
                <c:pt idx="6807">
                  <c:v>0</c:v>
                </c:pt>
                <c:pt idx="6808">
                  <c:v>-2.5791783618269966</c:v>
                </c:pt>
                <c:pt idx="6809">
                  <c:v>2.5791783618269966</c:v>
                </c:pt>
                <c:pt idx="6810">
                  <c:v>2.5791783618269966</c:v>
                </c:pt>
                <c:pt idx="6811">
                  <c:v>2.5791783618269966</c:v>
                </c:pt>
                <c:pt idx="6812">
                  <c:v>0</c:v>
                </c:pt>
                <c:pt idx="6813">
                  <c:v>5.1583567236539931</c:v>
                </c:pt>
                <c:pt idx="6814">
                  <c:v>0</c:v>
                </c:pt>
                <c:pt idx="6815">
                  <c:v>2.5791783618269966</c:v>
                </c:pt>
                <c:pt idx="6816">
                  <c:v>5.1583567236539931</c:v>
                </c:pt>
                <c:pt idx="6817">
                  <c:v>5.1583567236539931</c:v>
                </c:pt>
                <c:pt idx="6818">
                  <c:v>2.5791783618269966</c:v>
                </c:pt>
                <c:pt idx="6819">
                  <c:v>0</c:v>
                </c:pt>
                <c:pt idx="6820">
                  <c:v>0</c:v>
                </c:pt>
                <c:pt idx="6821">
                  <c:v>5.1583567236539931</c:v>
                </c:pt>
                <c:pt idx="6822">
                  <c:v>0</c:v>
                </c:pt>
                <c:pt idx="6823">
                  <c:v>5.1583567236539931</c:v>
                </c:pt>
                <c:pt idx="6824">
                  <c:v>2.5791783618269966</c:v>
                </c:pt>
                <c:pt idx="6825">
                  <c:v>-5.1583567236539931</c:v>
                </c:pt>
                <c:pt idx="6826">
                  <c:v>2.5791783618269966</c:v>
                </c:pt>
                <c:pt idx="6827">
                  <c:v>0</c:v>
                </c:pt>
                <c:pt idx="6828">
                  <c:v>2.5791783618269966</c:v>
                </c:pt>
                <c:pt idx="6829">
                  <c:v>0</c:v>
                </c:pt>
                <c:pt idx="6830">
                  <c:v>0</c:v>
                </c:pt>
                <c:pt idx="6831">
                  <c:v>-2.5791783618269966</c:v>
                </c:pt>
                <c:pt idx="6832">
                  <c:v>0</c:v>
                </c:pt>
                <c:pt idx="6833">
                  <c:v>2.5791783618269966</c:v>
                </c:pt>
                <c:pt idx="6834">
                  <c:v>-2.5791783618269966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2.5791783618269966</c:v>
                </c:pt>
                <c:pt idx="6839">
                  <c:v>-5.1583567236539931</c:v>
                </c:pt>
                <c:pt idx="6840">
                  <c:v>0</c:v>
                </c:pt>
                <c:pt idx="6841">
                  <c:v>0</c:v>
                </c:pt>
                <c:pt idx="6842">
                  <c:v>5.1583567236539931</c:v>
                </c:pt>
                <c:pt idx="6843">
                  <c:v>0</c:v>
                </c:pt>
                <c:pt idx="6844">
                  <c:v>-2.5791783618269966</c:v>
                </c:pt>
                <c:pt idx="6845">
                  <c:v>2.5791783618269966</c:v>
                </c:pt>
                <c:pt idx="6846">
                  <c:v>2.5791783618269966</c:v>
                </c:pt>
                <c:pt idx="6847">
                  <c:v>5.1583567236539931</c:v>
                </c:pt>
                <c:pt idx="6848">
                  <c:v>10.316713447307986</c:v>
                </c:pt>
                <c:pt idx="6849">
                  <c:v>2.5791783618269966</c:v>
                </c:pt>
                <c:pt idx="6850">
                  <c:v>-2.5791783618269966</c:v>
                </c:pt>
                <c:pt idx="6851">
                  <c:v>0</c:v>
                </c:pt>
                <c:pt idx="6852">
                  <c:v>2.5791783618269966</c:v>
                </c:pt>
                <c:pt idx="6853">
                  <c:v>5.1583567236539931</c:v>
                </c:pt>
                <c:pt idx="6854">
                  <c:v>-5.1583567236539931</c:v>
                </c:pt>
                <c:pt idx="6855">
                  <c:v>0</c:v>
                </c:pt>
                <c:pt idx="6856">
                  <c:v>2.5791783618269966</c:v>
                </c:pt>
                <c:pt idx="6857">
                  <c:v>2.5791783618269966</c:v>
                </c:pt>
                <c:pt idx="6858">
                  <c:v>5.1583567236539931</c:v>
                </c:pt>
                <c:pt idx="6859">
                  <c:v>7.7375350854809897</c:v>
                </c:pt>
                <c:pt idx="6860">
                  <c:v>5.1583567236539931</c:v>
                </c:pt>
                <c:pt idx="6861">
                  <c:v>2.5791783618269966</c:v>
                </c:pt>
                <c:pt idx="6862">
                  <c:v>-2.5791783618269966</c:v>
                </c:pt>
                <c:pt idx="6863">
                  <c:v>5.1583567236539931</c:v>
                </c:pt>
                <c:pt idx="6864">
                  <c:v>0</c:v>
                </c:pt>
                <c:pt idx="6865">
                  <c:v>10.316713447307986</c:v>
                </c:pt>
                <c:pt idx="6866">
                  <c:v>2.5791783618269966</c:v>
                </c:pt>
                <c:pt idx="6867">
                  <c:v>5.1583567236539931</c:v>
                </c:pt>
                <c:pt idx="6868">
                  <c:v>0</c:v>
                </c:pt>
                <c:pt idx="6869">
                  <c:v>2.5791783618269966</c:v>
                </c:pt>
                <c:pt idx="6870">
                  <c:v>0</c:v>
                </c:pt>
                <c:pt idx="6871">
                  <c:v>0</c:v>
                </c:pt>
                <c:pt idx="6872">
                  <c:v>2.5791783618269966</c:v>
                </c:pt>
                <c:pt idx="6873">
                  <c:v>0</c:v>
                </c:pt>
                <c:pt idx="6874">
                  <c:v>2.5791783618269966</c:v>
                </c:pt>
                <c:pt idx="6875">
                  <c:v>0</c:v>
                </c:pt>
                <c:pt idx="6876">
                  <c:v>0</c:v>
                </c:pt>
                <c:pt idx="6877">
                  <c:v>5.1583567236539931</c:v>
                </c:pt>
                <c:pt idx="6878">
                  <c:v>0</c:v>
                </c:pt>
                <c:pt idx="6879">
                  <c:v>0</c:v>
                </c:pt>
                <c:pt idx="6880">
                  <c:v>2.5791783618269966</c:v>
                </c:pt>
                <c:pt idx="6881">
                  <c:v>0</c:v>
                </c:pt>
                <c:pt idx="6882">
                  <c:v>2.5791783618269966</c:v>
                </c:pt>
                <c:pt idx="6883">
                  <c:v>-2.5791783618269966</c:v>
                </c:pt>
                <c:pt idx="6884">
                  <c:v>2.5791783618269966</c:v>
                </c:pt>
                <c:pt idx="6885">
                  <c:v>0</c:v>
                </c:pt>
                <c:pt idx="6886">
                  <c:v>2.5791783618269966</c:v>
                </c:pt>
                <c:pt idx="6887">
                  <c:v>7.7375350854809897</c:v>
                </c:pt>
                <c:pt idx="6888">
                  <c:v>0</c:v>
                </c:pt>
                <c:pt idx="6889">
                  <c:v>5.1583567236539931</c:v>
                </c:pt>
                <c:pt idx="6890">
                  <c:v>7.7375350854809897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5.1583567236539931</c:v>
                </c:pt>
                <c:pt idx="6895">
                  <c:v>2.5791783618269966</c:v>
                </c:pt>
                <c:pt idx="6896">
                  <c:v>0</c:v>
                </c:pt>
                <c:pt idx="6897">
                  <c:v>0</c:v>
                </c:pt>
                <c:pt idx="6898">
                  <c:v>2.5791783618269966</c:v>
                </c:pt>
                <c:pt idx="6899">
                  <c:v>5.1583567236539931</c:v>
                </c:pt>
                <c:pt idx="6900">
                  <c:v>0</c:v>
                </c:pt>
                <c:pt idx="6901">
                  <c:v>2.5791783618269966</c:v>
                </c:pt>
                <c:pt idx="6902">
                  <c:v>0</c:v>
                </c:pt>
                <c:pt idx="6903">
                  <c:v>5.1583567236539931</c:v>
                </c:pt>
                <c:pt idx="6904">
                  <c:v>0</c:v>
                </c:pt>
                <c:pt idx="6905">
                  <c:v>2.5791783618269966</c:v>
                </c:pt>
                <c:pt idx="6906">
                  <c:v>0</c:v>
                </c:pt>
                <c:pt idx="6907">
                  <c:v>2.5791783618269966</c:v>
                </c:pt>
                <c:pt idx="6908">
                  <c:v>2.5791783618269966</c:v>
                </c:pt>
                <c:pt idx="6909">
                  <c:v>2.5791783618269966</c:v>
                </c:pt>
                <c:pt idx="6910">
                  <c:v>0</c:v>
                </c:pt>
                <c:pt idx="6911">
                  <c:v>5.1583567236539931</c:v>
                </c:pt>
                <c:pt idx="6912">
                  <c:v>2.5791783618269966</c:v>
                </c:pt>
                <c:pt idx="6913">
                  <c:v>2.5791783618269966</c:v>
                </c:pt>
                <c:pt idx="6914">
                  <c:v>0</c:v>
                </c:pt>
                <c:pt idx="6915">
                  <c:v>0</c:v>
                </c:pt>
                <c:pt idx="6916">
                  <c:v>2.5791783618269966</c:v>
                </c:pt>
                <c:pt idx="6917">
                  <c:v>2.5791783618269966</c:v>
                </c:pt>
                <c:pt idx="6918">
                  <c:v>2.5791783618269966</c:v>
                </c:pt>
                <c:pt idx="6919">
                  <c:v>0</c:v>
                </c:pt>
                <c:pt idx="6920">
                  <c:v>2.5791783618269966</c:v>
                </c:pt>
                <c:pt idx="6921">
                  <c:v>0</c:v>
                </c:pt>
                <c:pt idx="6922">
                  <c:v>0</c:v>
                </c:pt>
                <c:pt idx="6923">
                  <c:v>2.5791783618269966</c:v>
                </c:pt>
                <c:pt idx="6924">
                  <c:v>2.5791783618269966</c:v>
                </c:pt>
                <c:pt idx="6925">
                  <c:v>2.5791783618269966</c:v>
                </c:pt>
                <c:pt idx="6926">
                  <c:v>5.1583567236539931</c:v>
                </c:pt>
                <c:pt idx="6927">
                  <c:v>2.5791783618269966</c:v>
                </c:pt>
                <c:pt idx="6928">
                  <c:v>5.1583567236539931</c:v>
                </c:pt>
                <c:pt idx="6929">
                  <c:v>7.7375350854809897</c:v>
                </c:pt>
                <c:pt idx="6930">
                  <c:v>0</c:v>
                </c:pt>
                <c:pt idx="6931">
                  <c:v>5.1583567236539931</c:v>
                </c:pt>
                <c:pt idx="6932">
                  <c:v>5.1583567236539931</c:v>
                </c:pt>
                <c:pt idx="6933">
                  <c:v>0</c:v>
                </c:pt>
                <c:pt idx="6934">
                  <c:v>-2.5791783618269966</c:v>
                </c:pt>
                <c:pt idx="6935">
                  <c:v>0</c:v>
                </c:pt>
                <c:pt idx="6936">
                  <c:v>2.5791783618269966</c:v>
                </c:pt>
                <c:pt idx="6937">
                  <c:v>0</c:v>
                </c:pt>
                <c:pt idx="6938">
                  <c:v>2.5791783618269966</c:v>
                </c:pt>
                <c:pt idx="6939">
                  <c:v>0</c:v>
                </c:pt>
                <c:pt idx="6940">
                  <c:v>0</c:v>
                </c:pt>
                <c:pt idx="6941">
                  <c:v>2.5791783618269966</c:v>
                </c:pt>
                <c:pt idx="6942">
                  <c:v>2.5791783618269966</c:v>
                </c:pt>
                <c:pt idx="6943">
                  <c:v>2.5791783618269966</c:v>
                </c:pt>
                <c:pt idx="6944">
                  <c:v>0</c:v>
                </c:pt>
                <c:pt idx="6945">
                  <c:v>2.5791783618269966</c:v>
                </c:pt>
                <c:pt idx="6946">
                  <c:v>-2.5791783618269966</c:v>
                </c:pt>
                <c:pt idx="6947">
                  <c:v>0</c:v>
                </c:pt>
                <c:pt idx="6948">
                  <c:v>5.1583567236539931</c:v>
                </c:pt>
                <c:pt idx="6949">
                  <c:v>0</c:v>
                </c:pt>
                <c:pt idx="6950">
                  <c:v>-2.5791783618269966</c:v>
                </c:pt>
                <c:pt idx="6951">
                  <c:v>2.5791783618269966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-2.5791783618269966</c:v>
                </c:pt>
                <c:pt idx="6956">
                  <c:v>5.1583567236539931</c:v>
                </c:pt>
                <c:pt idx="6957">
                  <c:v>-2.5791783618269966</c:v>
                </c:pt>
                <c:pt idx="6958">
                  <c:v>0</c:v>
                </c:pt>
                <c:pt idx="6959">
                  <c:v>5.1583567236539931</c:v>
                </c:pt>
                <c:pt idx="6960">
                  <c:v>0</c:v>
                </c:pt>
                <c:pt idx="6961">
                  <c:v>-2.5791783618269966</c:v>
                </c:pt>
                <c:pt idx="6962">
                  <c:v>2.5791783618269966</c:v>
                </c:pt>
                <c:pt idx="6963">
                  <c:v>2.5791783618269966</c:v>
                </c:pt>
                <c:pt idx="6964">
                  <c:v>2.5791783618269966</c:v>
                </c:pt>
                <c:pt idx="6965">
                  <c:v>2.5791783618269966</c:v>
                </c:pt>
                <c:pt idx="6966">
                  <c:v>0</c:v>
                </c:pt>
                <c:pt idx="6967">
                  <c:v>0</c:v>
                </c:pt>
                <c:pt idx="6968">
                  <c:v>2.5791783618269966</c:v>
                </c:pt>
                <c:pt idx="6969">
                  <c:v>5.1583567236539931</c:v>
                </c:pt>
                <c:pt idx="6970">
                  <c:v>2.5791783618269966</c:v>
                </c:pt>
                <c:pt idx="6971">
                  <c:v>2.5791783618269966</c:v>
                </c:pt>
                <c:pt idx="6972">
                  <c:v>2.5791783618269966</c:v>
                </c:pt>
                <c:pt idx="6973">
                  <c:v>0</c:v>
                </c:pt>
                <c:pt idx="6974">
                  <c:v>2.5791783618269966</c:v>
                </c:pt>
                <c:pt idx="6975">
                  <c:v>0</c:v>
                </c:pt>
                <c:pt idx="6976">
                  <c:v>2.5791783618269966</c:v>
                </c:pt>
                <c:pt idx="6977">
                  <c:v>0</c:v>
                </c:pt>
                <c:pt idx="6978">
                  <c:v>7.7375350854809897</c:v>
                </c:pt>
                <c:pt idx="6979">
                  <c:v>7.7375350854809897</c:v>
                </c:pt>
                <c:pt idx="6980">
                  <c:v>2.5791783618269966</c:v>
                </c:pt>
                <c:pt idx="6981">
                  <c:v>0</c:v>
                </c:pt>
                <c:pt idx="6982">
                  <c:v>0</c:v>
                </c:pt>
                <c:pt idx="6983">
                  <c:v>2.5791783618269966</c:v>
                </c:pt>
                <c:pt idx="6984">
                  <c:v>0</c:v>
                </c:pt>
                <c:pt idx="6985">
                  <c:v>2.5791783618269966</c:v>
                </c:pt>
                <c:pt idx="6986">
                  <c:v>0</c:v>
                </c:pt>
                <c:pt idx="6987">
                  <c:v>5.1583567236539931</c:v>
                </c:pt>
                <c:pt idx="6988">
                  <c:v>2.5791783618269966</c:v>
                </c:pt>
                <c:pt idx="6989">
                  <c:v>0</c:v>
                </c:pt>
                <c:pt idx="6990">
                  <c:v>2.5791783618269966</c:v>
                </c:pt>
                <c:pt idx="6991">
                  <c:v>2.5791783618269966</c:v>
                </c:pt>
                <c:pt idx="6992">
                  <c:v>2.5791783618269966</c:v>
                </c:pt>
                <c:pt idx="6993">
                  <c:v>2.5791783618269966</c:v>
                </c:pt>
                <c:pt idx="6994">
                  <c:v>0</c:v>
                </c:pt>
                <c:pt idx="6995">
                  <c:v>2.5791783618269966</c:v>
                </c:pt>
                <c:pt idx="6996">
                  <c:v>5.1583567236539931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-2.5791783618269966</c:v>
                </c:pt>
                <c:pt idx="7003">
                  <c:v>5.1583567236539931</c:v>
                </c:pt>
                <c:pt idx="7004">
                  <c:v>0</c:v>
                </c:pt>
                <c:pt idx="7005">
                  <c:v>-2.5791783618269966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7.7375350854809897</c:v>
                </c:pt>
                <c:pt idx="7011">
                  <c:v>0</c:v>
                </c:pt>
                <c:pt idx="7012">
                  <c:v>0</c:v>
                </c:pt>
                <c:pt idx="7013">
                  <c:v>-2.5791783618269966</c:v>
                </c:pt>
                <c:pt idx="7014">
                  <c:v>0</c:v>
                </c:pt>
                <c:pt idx="7015">
                  <c:v>2.5791783618269966</c:v>
                </c:pt>
                <c:pt idx="7016">
                  <c:v>0</c:v>
                </c:pt>
                <c:pt idx="7017">
                  <c:v>2.5791783618269966</c:v>
                </c:pt>
                <c:pt idx="7018">
                  <c:v>2.5791783618269966</c:v>
                </c:pt>
                <c:pt idx="7019">
                  <c:v>2.5791783618269966</c:v>
                </c:pt>
                <c:pt idx="7020">
                  <c:v>5.1583567236539931</c:v>
                </c:pt>
                <c:pt idx="7021">
                  <c:v>2.5791783618269966</c:v>
                </c:pt>
                <c:pt idx="7022">
                  <c:v>5.1583567236539931</c:v>
                </c:pt>
                <c:pt idx="7023">
                  <c:v>0</c:v>
                </c:pt>
                <c:pt idx="7024">
                  <c:v>0</c:v>
                </c:pt>
                <c:pt idx="7025">
                  <c:v>-2.5791783618269966</c:v>
                </c:pt>
                <c:pt idx="7026">
                  <c:v>-2.5791783618269966</c:v>
                </c:pt>
                <c:pt idx="7027">
                  <c:v>-2.5791783618269966</c:v>
                </c:pt>
                <c:pt idx="7028">
                  <c:v>0</c:v>
                </c:pt>
                <c:pt idx="7029">
                  <c:v>5.1583567236539931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-5.1583567236539931</c:v>
                </c:pt>
                <c:pt idx="7034">
                  <c:v>0</c:v>
                </c:pt>
                <c:pt idx="7035">
                  <c:v>0</c:v>
                </c:pt>
                <c:pt idx="7036">
                  <c:v>2.5791783618269966</c:v>
                </c:pt>
                <c:pt idx="7037">
                  <c:v>2.5791783618269966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7.7375350854809897</c:v>
                </c:pt>
                <c:pt idx="7042">
                  <c:v>2.5791783618269966</c:v>
                </c:pt>
                <c:pt idx="7043">
                  <c:v>2.5791783618269966</c:v>
                </c:pt>
                <c:pt idx="7044">
                  <c:v>0</c:v>
                </c:pt>
                <c:pt idx="7045">
                  <c:v>2.5791783618269966</c:v>
                </c:pt>
                <c:pt idx="7046">
                  <c:v>5.1583567236539931</c:v>
                </c:pt>
                <c:pt idx="7047">
                  <c:v>0</c:v>
                </c:pt>
                <c:pt idx="7048">
                  <c:v>7.7375350854809897</c:v>
                </c:pt>
                <c:pt idx="7049">
                  <c:v>2.5791783618269966</c:v>
                </c:pt>
                <c:pt idx="7050">
                  <c:v>-2.5791783618269966</c:v>
                </c:pt>
                <c:pt idx="7051">
                  <c:v>-5.1583567236539931</c:v>
                </c:pt>
                <c:pt idx="7052">
                  <c:v>0</c:v>
                </c:pt>
                <c:pt idx="7053">
                  <c:v>5.1583567236539931</c:v>
                </c:pt>
                <c:pt idx="7054">
                  <c:v>0</c:v>
                </c:pt>
                <c:pt idx="7055">
                  <c:v>0</c:v>
                </c:pt>
                <c:pt idx="7056">
                  <c:v>2.5791783618269966</c:v>
                </c:pt>
                <c:pt idx="7057">
                  <c:v>2.5791783618269966</c:v>
                </c:pt>
                <c:pt idx="7058">
                  <c:v>0</c:v>
                </c:pt>
                <c:pt idx="7059">
                  <c:v>2.5791783618269966</c:v>
                </c:pt>
                <c:pt idx="7060">
                  <c:v>0</c:v>
                </c:pt>
                <c:pt idx="7061">
                  <c:v>0</c:v>
                </c:pt>
                <c:pt idx="7062">
                  <c:v>2.5791783618269966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2.5791783618269966</c:v>
                </c:pt>
                <c:pt idx="7068">
                  <c:v>5.1583567236539931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2.5791783618269966</c:v>
                </c:pt>
                <c:pt idx="7073">
                  <c:v>5.1583567236539931</c:v>
                </c:pt>
                <c:pt idx="7074">
                  <c:v>0</c:v>
                </c:pt>
                <c:pt idx="7075">
                  <c:v>2.5791783618269966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2.5791783618269966</c:v>
                </c:pt>
                <c:pt idx="7082">
                  <c:v>-2.5791783618269966</c:v>
                </c:pt>
                <c:pt idx="7083">
                  <c:v>5.1583567236539931</c:v>
                </c:pt>
                <c:pt idx="7084">
                  <c:v>2.5791783618269966</c:v>
                </c:pt>
                <c:pt idx="7085">
                  <c:v>2.5791783618269966</c:v>
                </c:pt>
                <c:pt idx="7086">
                  <c:v>2.5791783618269966</c:v>
                </c:pt>
                <c:pt idx="7087">
                  <c:v>2.5791783618269966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2.5791783618269966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2.5791783618269966</c:v>
                </c:pt>
                <c:pt idx="7097">
                  <c:v>0</c:v>
                </c:pt>
                <c:pt idx="7098">
                  <c:v>2.5791783618269966</c:v>
                </c:pt>
                <c:pt idx="7099">
                  <c:v>0</c:v>
                </c:pt>
                <c:pt idx="7100">
                  <c:v>10.316713447307986</c:v>
                </c:pt>
                <c:pt idx="7101">
                  <c:v>0</c:v>
                </c:pt>
                <c:pt idx="7102">
                  <c:v>2.5791783618269966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2.5791783618269966</c:v>
                </c:pt>
                <c:pt idx="7107">
                  <c:v>2.5791783618269966</c:v>
                </c:pt>
                <c:pt idx="7108">
                  <c:v>0</c:v>
                </c:pt>
                <c:pt idx="7109">
                  <c:v>2.5791783618269966</c:v>
                </c:pt>
                <c:pt idx="7110">
                  <c:v>-2.5791783618269966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5.1583567236539931</c:v>
                </c:pt>
                <c:pt idx="7116">
                  <c:v>2.5791783618269966</c:v>
                </c:pt>
                <c:pt idx="7117">
                  <c:v>0</c:v>
                </c:pt>
                <c:pt idx="7118">
                  <c:v>2.5791783618269966</c:v>
                </c:pt>
                <c:pt idx="7119">
                  <c:v>2.5791783618269966</c:v>
                </c:pt>
                <c:pt idx="7120">
                  <c:v>-5.1583567236539931</c:v>
                </c:pt>
                <c:pt idx="7121">
                  <c:v>0</c:v>
                </c:pt>
                <c:pt idx="7122">
                  <c:v>0</c:v>
                </c:pt>
                <c:pt idx="7123">
                  <c:v>2.5791783618269966</c:v>
                </c:pt>
                <c:pt idx="7124">
                  <c:v>0</c:v>
                </c:pt>
                <c:pt idx="7125">
                  <c:v>-2.5791783618269966</c:v>
                </c:pt>
                <c:pt idx="7126">
                  <c:v>2.5791783618269966</c:v>
                </c:pt>
                <c:pt idx="7127">
                  <c:v>0</c:v>
                </c:pt>
                <c:pt idx="7128">
                  <c:v>5.1583567236539931</c:v>
                </c:pt>
                <c:pt idx="7129">
                  <c:v>-2.5791783618269966</c:v>
                </c:pt>
                <c:pt idx="7130">
                  <c:v>2.5791783618269966</c:v>
                </c:pt>
                <c:pt idx="7131">
                  <c:v>0</c:v>
                </c:pt>
                <c:pt idx="7132">
                  <c:v>-2.5791783618269966</c:v>
                </c:pt>
                <c:pt idx="7133">
                  <c:v>2.5791783618269966</c:v>
                </c:pt>
                <c:pt idx="7134">
                  <c:v>2.5791783618269966</c:v>
                </c:pt>
                <c:pt idx="7135">
                  <c:v>-2.5791783618269966</c:v>
                </c:pt>
                <c:pt idx="7136">
                  <c:v>2.5791783618269966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5.1583567236539931</c:v>
                </c:pt>
                <c:pt idx="7141">
                  <c:v>0</c:v>
                </c:pt>
                <c:pt idx="7142">
                  <c:v>2.5791783618269966</c:v>
                </c:pt>
                <c:pt idx="7143">
                  <c:v>0</c:v>
                </c:pt>
                <c:pt idx="7144">
                  <c:v>0</c:v>
                </c:pt>
                <c:pt idx="7145">
                  <c:v>2.5791783618269966</c:v>
                </c:pt>
                <c:pt idx="7146">
                  <c:v>5.1583567236539931</c:v>
                </c:pt>
                <c:pt idx="7147">
                  <c:v>0</c:v>
                </c:pt>
                <c:pt idx="7148">
                  <c:v>0</c:v>
                </c:pt>
                <c:pt idx="7149">
                  <c:v>-2.5791783618269966</c:v>
                </c:pt>
                <c:pt idx="7150">
                  <c:v>2.5791783618269966</c:v>
                </c:pt>
                <c:pt idx="7151">
                  <c:v>7.7375350854809897</c:v>
                </c:pt>
                <c:pt idx="7152">
                  <c:v>-7.7375350854809897</c:v>
                </c:pt>
                <c:pt idx="7153">
                  <c:v>-2.5791783618269966</c:v>
                </c:pt>
                <c:pt idx="7154">
                  <c:v>-5.1583567236539931</c:v>
                </c:pt>
                <c:pt idx="7155">
                  <c:v>-2.5791783618269966</c:v>
                </c:pt>
                <c:pt idx="7156">
                  <c:v>-7.7375350854809897</c:v>
                </c:pt>
                <c:pt idx="7157">
                  <c:v>0</c:v>
                </c:pt>
                <c:pt idx="7158">
                  <c:v>-2.5791783618269966</c:v>
                </c:pt>
                <c:pt idx="7159">
                  <c:v>-2.5791783618269966</c:v>
                </c:pt>
                <c:pt idx="7160">
                  <c:v>2.5791783618269966</c:v>
                </c:pt>
                <c:pt idx="7161">
                  <c:v>0</c:v>
                </c:pt>
                <c:pt idx="7162">
                  <c:v>0</c:v>
                </c:pt>
                <c:pt idx="7163">
                  <c:v>-2.5791783618269966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-5.1583567236539931</c:v>
                </c:pt>
                <c:pt idx="7169">
                  <c:v>2.5791783618269966</c:v>
                </c:pt>
                <c:pt idx="7170">
                  <c:v>0</c:v>
                </c:pt>
                <c:pt idx="7171">
                  <c:v>0</c:v>
                </c:pt>
                <c:pt idx="7172">
                  <c:v>2.5791783618269966</c:v>
                </c:pt>
                <c:pt idx="7173">
                  <c:v>-2.5791783618269966</c:v>
                </c:pt>
                <c:pt idx="7174">
                  <c:v>2.5791783618269966</c:v>
                </c:pt>
                <c:pt idx="7175">
                  <c:v>12.895891809134984</c:v>
                </c:pt>
                <c:pt idx="7176">
                  <c:v>2.5791783618269966</c:v>
                </c:pt>
                <c:pt idx="7177">
                  <c:v>-5.1583567236539931</c:v>
                </c:pt>
                <c:pt idx="7178">
                  <c:v>0</c:v>
                </c:pt>
                <c:pt idx="7179">
                  <c:v>-2.5791783618269966</c:v>
                </c:pt>
                <c:pt idx="7180">
                  <c:v>0</c:v>
                </c:pt>
                <c:pt idx="7181">
                  <c:v>7.7375350854809897</c:v>
                </c:pt>
                <c:pt idx="7182">
                  <c:v>0</c:v>
                </c:pt>
                <c:pt idx="7183">
                  <c:v>5.1583567236539931</c:v>
                </c:pt>
                <c:pt idx="7184">
                  <c:v>-2.5791783618269966</c:v>
                </c:pt>
                <c:pt idx="7185">
                  <c:v>0</c:v>
                </c:pt>
                <c:pt idx="7186">
                  <c:v>0</c:v>
                </c:pt>
                <c:pt idx="7187">
                  <c:v>2.5791783618269966</c:v>
                </c:pt>
                <c:pt idx="7188">
                  <c:v>0</c:v>
                </c:pt>
                <c:pt idx="7189">
                  <c:v>0</c:v>
                </c:pt>
                <c:pt idx="7190">
                  <c:v>2.5791783618269966</c:v>
                </c:pt>
                <c:pt idx="7191">
                  <c:v>0</c:v>
                </c:pt>
                <c:pt idx="7192">
                  <c:v>5.1583567236539931</c:v>
                </c:pt>
                <c:pt idx="7193">
                  <c:v>0</c:v>
                </c:pt>
                <c:pt idx="7194">
                  <c:v>-2.5791783618269966</c:v>
                </c:pt>
                <c:pt idx="7195">
                  <c:v>0</c:v>
                </c:pt>
                <c:pt idx="7196">
                  <c:v>-2.5791783618269966</c:v>
                </c:pt>
                <c:pt idx="7197">
                  <c:v>0</c:v>
                </c:pt>
                <c:pt idx="7198">
                  <c:v>0</c:v>
                </c:pt>
                <c:pt idx="7199">
                  <c:v>-2.5791783618269966</c:v>
                </c:pt>
                <c:pt idx="7200">
                  <c:v>0</c:v>
                </c:pt>
                <c:pt idx="7201">
                  <c:v>2.5791783618269966</c:v>
                </c:pt>
                <c:pt idx="7202">
                  <c:v>-2.5791783618269966</c:v>
                </c:pt>
                <c:pt idx="7203">
                  <c:v>0</c:v>
                </c:pt>
                <c:pt idx="7204">
                  <c:v>2.5791783618269966</c:v>
                </c:pt>
                <c:pt idx="7205">
                  <c:v>2.5791783618269966</c:v>
                </c:pt>
                <c:pt idx="7206">
                  <c:v>2.5791783618269966</c:v>
                </c:pt>
                <c:pt idx="7207">
                  <c:v>0</c:v>
                </c:pt>
                <c:pt idx="7208">
                  <c:v>-2.5791783618269966</c:v>
                </c:pt>
                <c:pt idx="7209">
                  <c:v>0</c:v>
                </c:pt>
                <c:pt idx="7210">
                  <c:v>0</c:v>
                </c:pt>
                <c:pt idx="7211">
                  <c:v>5.1583567236539931</c:v>
                </c:pt>
                <c:pt idx="7212">
                  <c:v>-2.5791783618269966</c:v>
                </c:pt>
                <c:pt idx="7213">
                  <c:v>7.7375350854809897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-2.5791783618269966</c:v>
                </c:pt>
                <c:pt idx="7219">
                  <c:v>0</c:v>
                </c:pt>
                <c:pt idx="7220">
                  <c:v>5.1583567236539931</c:v>
                </c:pt>
                <c:pt idx="7221">
                  <c:v>0</c:v>
                </c:pt>
                <c:pt idx="7222">
                  <c:v>5.1583567236539931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2.5791783618269966</c:v>
                </c:pt>
                <c:pt idx="7227">
                  <c:v>0</c:v>
                </c:pt>
                <c:pt idx="7228">
                  <c:v>-2.5791783618269966</c:v>
                </c:pt>
                <c:pt idx="7229">
                  <c:v>-2.5791783618269966</c:v>
                </c:pt>
                <c:pt idx="7230">
                  <c:v>2.5791783618269966</c:v>
                </c:pt>
                <c:pt idx="7231">
                  <c:v>0</c:v>
                </c:pt>
                <c:pt idx="7232">
                  <c:v>2.5791783618269966</c:v>
                </c:pt>
                <c:pt idx="7233">
                  <c:v>2.5791783618269966</c:v>
                </c:pt>
                <c:pt idx="7234">
                  <c:v>0</c:v>
                </c:pt>
                <c:pt idx="7235">
                  <c:v>0</c:v>
                </c:pt>
                <c:pt idx="7236">
                  <c:v>-2.5791783618269966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-2.5791783618269966</c:v>
                </c:pt>
                <c:pt idx="7241">
                  <c:v>0</c:v>
                </c:pt>
                <c:pt idx="7242">
                  <c:v>0</c:v>
                </c:pt>
                <c:pt idx="7243">
                  <c:v>5.1583567236539931</c:v>
                </c:pt>
                <c:pt idx="7244">
                  <c:v>2.5791783618269966</c:v>
                </c:pt>
                <c:pt idx="7245">
                  <c:v>-2.5791783618269966</c:v>
                </c:pt>
                <c:pt idx="7246">
                  <c:v>0</c:v>
                </c:pt>
                <c:pt idx="7247">
                  <c:v>7.7375350854809897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-5.1583567236539931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-2.5791783618269966</c:v>
                </c:pt>
                <c:pt idx="7256">
                  <c:v>-2.5791783618269966</c:v>
                </c:pt>
                <c:pt idx="7257">
                  <c:v>0</c:v>
                </c:pt>
                <c:pt idx="7258">
                  <c:v>0</c:v>
                </c:pt>
                <c:pt idx="7259">
                  <c:v>2.5791783618269966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5.1583567236539931</c:v>
                </c:pt>
                <c:pt idx="7268">
                  <c:v>0</c:v>
                </c:pt>
                <c:pt idx="7269">
                  <c:v>-5.1583567236539931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-2.5791783618269966</c:v>
                </c:pt>
                <c:pt idx="7275">
                  <c:v>0</c:v>
                </c:pt>
                <c:pt idx="7276">
                  <c:v>-2.5791783618269966</c:v>
                </c:pt>
                <c:pt idx="7277">
                  <c:v>0</c:v>
                </c:pt>
                <c:pt idx="7278">
                  <c:v>5.1583567236539931</c:v>
                </c:pt>
                <c:pt idx="7279">
                  <c:v>-2.5791783618269966</c:v>
                </c:pt>
                <c:pt idx="7280">
                  <c:v>0</c:v>
                </c:pt>
                <c:pt idx="7281">
                  <c:v>0</c:v>
                </c:pt>
                <c:pt idx="7282">
                  <c:v>5.1583567236539931</c:v>
                </c:pt>
                <c:pt idx="7283">
                  <c:v>-2.5791783618269966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2.5791783618269966</c:v>
                </c:pt>
                <c:pt idx="7291">
                  <c:v>0</c:v>
                </c:pt>
                <c:pt idx="7292">
                  <c:v>2.5791783618269966</c:v>
                </c:pt>
                <c:pt idx="7293">
                  <c:v>0</c:v>
                </c:pt>
                <c:pt idx="7294">
                  <c:v>5.1583567236539931</c:v>
                </c:pt>
                <c:pt idx="7295">
                  <c:v>0</c:v>
                </c:pt>
                <c:pt idx="7296">
                  <c:v>2.5791783618269966</c:v>
                </c:pt>
                <c:pt idx="7297">
                  <c:v>7.7375350854809897</c:v>
                </c:pt>
                <c:pt idx="7298">
                  <c:v>0</c:v>
                </c:pt>
                <c:pt idx="7299">
                  <c:v>7.7375350854809897</c:v>
                </c:pt>
                <c:pt idx="7300">
                  <c:v>5.1583567236539931</c:v>
                </c:pt>
                <c:pt idx="7301">
                  <c:v>10.316713447307986</c:v>
                </c:pt>
                <c:pt idx="7302">
                  <c:v>10.316713447307986</c:v>
                </c:pt>
                <c:pt idx="7303">
                  <c:v>7.7375350854809897</c:v>
                </c:pt>
                <c:pt idx="7304">
                  <c:v>5.1583567236539931</c:v>
                </c:pt>
                <c:pt idx="7305">
                  <c:v>12.895891809134984</c:v>
                </c:pt>
                <c:pt idx="7306">
                  <c:v>10.316713447307986</c:v>
                </c:pt>
                <c:pt idx="7307">
                  <c:v>2.5791783618269966</c:v>
                </c:pt>
                <c:pt idx="7308">
                  <c:v>2.5791783618269966</c:v>
                </c:pt>
                <c:pt idx="7309">
                  <c:v>7.7375350854809897</c:v>
                </c:pt>
                <c:pt idx="7310">
                  <c:v>2.5791783618269966</c:v>
                </c:pt>
                <c:pt idx="7311">
                  <c:v>2.5791783618269966</c:v>
                </c:pt>
                <c:pt idx="7312">
                  <c:v>0</c:v>
                </c:pt>
                <c:pt idx="7313">
                  <c:v>2.5791783618269966</c:v>
                </c:pt>
                <c:pt idx="7314">
                  <c:v>-2.5791783618269966</c:v>
                </c:pt>
                <c:pt idx="7315">
                  <c:v>0</c:v>
                </c:pt>
                <c:pt idx="7316">
                  <c:v>2.5791783618269966</c:v>
                </c:pt>
                <c:pt idx="7317">
                  <c:v>-2.5791783618269966</c:v>
                </c:pt>
                <c:pt idx="7318">
                  <c:v>0</c:v>
                </c:pt>
                <c:pt idx="7319">
                  <c:v>2.5791783618269966</c:v>
                </c:pt>
                <c:pt idx="7320">
                  <c:v>-5.1583567236539931</c:v>
                </c:pt>
                <c:pt idx="7321">
                  <c:v>2.5791783618269966</c:v>
                </c:pt>
                <c:pt idx="7322">
                  <c:v>2.5791783618269966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2.5791783618269966</c:v>
                </c:pt>
                <c:pt idx="7328">
                  <c:v>0</c:v>
                </c:pt>
                <c:pt idx="7329">
                  <c:v>-5.1583567236539931</c:v>
                </c:pt>
                <c:pt idx="7330">
                  <c:v>0</c:v>
                </c:pt>
                <c:pt idx="7331">
                  <c:v>-2.5791783618269966</c:v>
                </c:pt>
                <c:pt idx="7332">
                  <c:v>2.5791783618269966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2.5791783618269966</c:v>
                </c:pt>
                <c:pt idx="7337">
                  <c:v>2.5791783618269966</c:v>
                </c:pt>
                <c:pt idx="7338">
                  <c:v>-2.5791783618269966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-2.5791783618269966</c:v>
                </c:pt>
                <c:pt idx="7343">
                  <c:v>2.5791783618269966</c:v>
                </c:pt>
                <c:pt idx="7344">
                  <c:v>0</c:v>
                </c:pt>
                <c:pt idx="7345">
                  <c:v>-2.5791783618269966</c:v>
                </c:pt>
                <c:pt idx="7346">
                  <c:v>-2.5791783618269966</c:v>
                </c:pt>
                <c:pt idx="7347">
                  <c:v>-2.5791783618269966</c:v>
                </c:pt>
                <c:pt idx="7348">
                  <c:v>0</c:v>
                </c:pt>
                <c:pt idx="7349">
                  <c:v>0</c:v>
                </c:pt>
                <c:pt idx="7350">
                  <c:v>2.5791783618269966</c:v>
                </c:pt>
                <c:pt idx="7351">
                  <c:v>-2.5791783618269966</c:v>
                </c:pt>
                <c:pt idx="7352">
                  <c:v>0</c:v>
                </c:pt>
                <c:pt idx="7353">
                  <c:v>2.5791783618269966</c:v>
                </c:pt>
                <c:pt idx="7354">
                  <c:v>0</c:v>
                </c:pt>
                <c:pt idx="7355">
                  <c:v>-2.5791783618269966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2.5791783618269966</c:v>
                </c:pt>
                <c:pt idx="7361">
                  <c:v>0</c:v>
                </c:pt>
                <c:pt idx="7362">
                  <c:v>2.5791783618269966</c:v>
                </c:pt>
                <c:pt idx="7363">
                  <c:v>-2.5791783618269966</c:v>
                </c:pt>
                <c:pt idx="7364">
                  <c:v>2.5791783618269966</c:v>
                </c:pt>
                <c:pt idx="7365">
                  <c:v>0</c:v>
                </c:pt>
                <c:pt idx="7366">
                  <c:v>-2.5791783618269966</c:v>
                </c:pt>
                <c:pt idx="7367">
                  <c:v>0</c:v>
                </c:pt>
                <c:pt idx="7368">
                  <c:v>2.5791783618269966</c:v>
                </c:pt>
                <c:pt idx="7369">
                  <c:v>-2.5791783618269966</c:v>
                </c:pt>
                <c:pt idx="7370">
                  <c:v>0</c:v>
                </c:pt>
                <c:pt idx="7371">
                  <c:v>-2.5791783618269966</c:v>
                </c:pt>
                <c:pt idx="7372">
                  <c:v>0</c:v>
                </c:pt>
                <c:pt idx="7373">
                  <c:v>-2.5791783618269966</c:v>
                </c:pt>
                <c:pt idx="7374">
                  <c:v>0</c:v>
                </c:pt>
                <c:pt idx="7375">
                  <c:v>2.5791783618269966</c:v>
                </c:pt>
                <c:pt idx="7376">
                  <c:v>0</c:v>
                </c:pt>
                <c:pt idx="7377">
                  <c:v>-2.5791783618269966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-7.7375350854809897</c:v>
                </c:pt>
                <c:pt idx="7383">
                  <c:v>2.5791783618269966</c:v>
                </c:pt>
                <c:pt idx="7384">
                  <c:v>-5.1583567236539931</c:v>
                </c:pt>
                <c:pt idx="7385">
                  <c:v>2.5791783618269966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-2.5791783618269966</c:v>
                </c:pt>
                <c:pt idx="7390">
                  <c:v>0</c:v>
                </c:pt>
                <c:pt idx="7391">
                  <c:v>2.5791783618269966</c:v>
                </c:pt>
                <c:pt idx="7392">
                  <c:v>0</c:v>
                </c:pt>
                <c:pt idx="7393">
                  <c:v>0</c:v>
                </c:pt>
                <c:pt idx="7394">
                  <c:v>-2.5791783618269966</c:v>
                </c:pt>
                <c:pt idx="7395">
                  <c:v>0</c:v>
                </c:pt>
                <c:pt idx="7396">
                  <c:v>-2.5791783618269966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-2.5791783618269966</c:v>
                </c:pt>
                <c:pt idx="7401">
                  <c:v>0</c:v>
                </c:pt>
                <c:pt idx="7402">
                  <c:v>0</c:v>
                </c:pt>
                <c:pt idx="7403">
                  <c:v>5.1583567236539931</c:v>
                </c:pt>
                <c:pt idx="7404">
                  <c:v>-2.5791783618269966</c:v>
                </c:pt>
                <c:pt idx="7405">
                  <c:v>2.5791783618269966</c:v>
                </c:pt>
                <c:pt idx="7406">
                  <c:v>0</c:v>
                </c:pt>
                <c:pt idx="7407">
                  <c:v>0</c:v>
                </c:pt>
                <c:pt idx="7408">
                  <c:v>2.5791783618269966</c:v>
                </c:pt>
                <c:pt idx="7409">
                  <c:v>2.5791783618269966</c:v>
                </c:pt>
                <c:pt idx="7410">
                  <c:v>2.5791783618269966</c:v>
                </c:pt>
                <c:pt idx="7411">
                  <c:v>2.5791783618269966</c:v>
                </c:pt>
                <c:pt idx="7412">
                  <c:v>0</c:v>
                </c:pt>
                <c:pt idx="7413">
                  <c:v>0</c:v>
                </c:pt>
                <c:pt idx="7414">
                  <c:v>-2.5791783618269966</c:v>
                </c:pt>
                <c:pt idx="7415">
                  <c:v>2.5791783618269966</c:v>
                </c:pt>
                <c:pt idx="7416">
                  <c:v>0</c:v>
                </c:pt>
                <c:pt idx="7417">
                  <c:v>0</c:v>
                </c:pt>
                <c:pt idx="7418">
                  <c:v>2.5791783618269966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-2.5791783618269966</c:v>
                </c:pt>
                <c:pt idx="7429">
                  <c:v>0</c:v>
                </c:pt>
                <c:pt idx="7430">
                  <c:v>2.5791783618269966</c:v>
                </c:pt>
                <c:pt idx="7431">
                  <c:v>0</c:v>
                </c:pt>
                <c:pt idx="7432">
                  <c:v>-2.5791783618269966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2.5791783618269966</c:v>
                </c:pt>
                <c:pt idx="7442">
                  <c:v>0</c:v>
                </c:pt>
                <c:pt idx="7443">
                  <c:v>-5.1583567236539931</c:v>
                </c:pt>
                <c:pt idx="7444">
                  <c:v>2.5791783618269966</c:v>
                </c:pt>
                <c:pt idx="7445">
                  <c:v>2.5791783618269966</c:v>
                </c:pt>
                <c:pt idx="7446">
                  <c:v>-2.5791783618269966</c:v>
                </c:pt>
                <c:pt idx="7447">
                  <c:v>0</c:v>
                </c:pt>
                <c:pt idx="7448">
                  <c:v>0</c:v>
                </c:pt>
                <c:pt idx="7449">
                  <c:v>-2.5791783618269966</c:v>
                </c:pt>
                <c:pt idx="7450">
                  <c:v>0</c:v>
                </c:pt>
                <c:pt idx="7451">
                  <c:v>0</c:v>
                </c:pt>
                <c:pt idx="7452">
                  <c:v>-2.5791783618269966</c:v>
                </c:pt>
                <c:pt idx="7453">
                  <c:v>2.5791783618269966</c:v>
                </c:pt>
                <c:pt idx="7454">
                  <c:v>5.1583567236539931</c:v>
                </c:pt>
                <c:pt idx="7455">
                  <c:v>2.5791783618269966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2.5791783618269966</c:v>
                </c:pt>
                <c:pt idx="7460">
                  <c:v>0</c:v>
                </c:pt>
                <c:pt idx="7461">
                  <c:v>2.5791783618269966</c:v>
                </c:pt>
                <c:pt idx="7462">
                  <c:v>2.5791783618269966</c:v>
                </c:pt>
                <c:pt idx="7463">
                  <c:v>5.1583567236539931</c:v>
                </c:pt>
                <c:pt idx="7464">
                  <c:v>10.316713447307986</c:v>
                </c:pt>
                <c:pt idx="7465">
                  <c:v>2.5791783618269966</c:v>
                </c:pt>
                <c:pt idx="7466">
                  <c:v>12.895891809134984</c:v>
                </c:pt>
                <c:pt idx="7467">
                  <c:v>10.316713447307986</c:v>
                </c:pt>
                <c:pt idx="7468">
                  <c:v>15.475070170961979</c:v>
                </c:pt>
                <c:pt idx="7469">
                  <c:v>20.633426894615972</c:v>
                </c:pt>
                <c:pt idx="7470">
                  <c:v>7.7375350854809897</c:v>
                </c:pt>
                <c:pt idx="7471">
                  <c:v>2.5791783618269966</c:v>
                </c:pt>
                <c:pt idx="7472">
                  <c:v>12.895891809134984</c:v>
                </c:pt>
                <c:pt idx="7473">
                  <c:v>15.475070170961979</c:v>
                </c:pt>
                <c:pt idx="7474">
                  <c:v>5.1583567236539931</c:v>
                </c:pt>
                <c:pt idx="7475">
                  <c:v>-2.5791783618269966</c:v>
                </c:pt>
                <c:pt idx="7476">
                  <c:v>7.7375350854809897</c:v>
                </c:pt>
                <c:pt idx="7477">
                  <c:v>0</c:v>
                </c:pt>
                <c:pt idx="7478">
                  <c:v>-2.5791783618269966</c:v>
                </c:pt>
                <c:pt idx="7479">
                  <c:v>0</c:v>
                </c:pt>
                <c:pt idx="7480">
                  <c:v>-2.5791783618269966</c:v>
                </c:pt>
                <c:pt idx="7481">
                  <c:v>0</c:v>
                </c:pt>
                <c:pt idx="7482">
                  <c:v>2.5791783618269966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-2.5791783618269966</c:v>
                </c:pt>
                <c:pt idx="7492">
                  <c:v>0</c:v>
                </c:pt>
                <c:pt idx="7493">
                  <c:v>2.5791783618269966</c:v>
                </c:pt>
                <c:pt idx="7494">
                  <c:v>-2.5791783618269966</c:v>
                </c:pt>
                <c:pt idx="7495">
                  <c:v>2.5791783618269966</c:v>
                </c:pt>
                <c:pt idx="7496">
                  <c:v>2.5791783618269966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2.5791783618269966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5.1583567236539931</c:v>
                </c:pt>
                <c:pt idx="7511">
                  <c:v>2.5791783618269966</c:v>
                </c:pt>
                <c:pt idx="7512">
                  <c:v>-2.5791783618269966</c:v>
                </c:pt>
                <c:pt idx="7513">
                  <c:v>0</c:v>
                </c:pt>
                <c:pt idx="7514">
                  <c:v>2.5791783618269966</c:v>
                </c:pt>
                <c:pt idx="7515">
                  <c:v>0</c:v>
                </c:pt>
                <c:pt idx="7516">
                  <c:v>5.1583567236539931</c:v>
                </c:pt>
                <c:pt idx="7517">
                  <c:v>-2.5791783618269966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2.5791783618269966</c:v>
                </c:pt>
                <c:pt idx="7527">
                  <c:v>-2.5791783618269966</c:v>
                </c:pt>
                <c:pt idx="7528">
                  <c:v>0</c:v>
                </c:pt>
                <c:pt idx="7529">
                  <c:v>0</c:v>
                </c:pt>
                <c:pt idx="7530">
                  <c:v>-2.5791783618269966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5.1583567236539931</c:v>
                </c:pt>
                <c:pt idx="7536">
                  <c:v>0</c:v>
                </c:pt>
                <c:pt idx="7537">
                  <c:v>-2.5791783618269966</c:v>
                </c:pt>
                <c:pt idx="7538">
                  <c:v>-2.5791783618269966</c:v>
                </c:pt>
                <c:pt idx="7539">
                  <c:v>-2.5791783618269966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-2.5791783618269966</c:v>
                </c:pt>
                <c:pt idx="7547">
                  <c:v>2.5791783618269966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-2.5791783618269966</c:v>
                </c:pt>
                <c:pt idx="7554">
                  <c:v>0</c:v>
                </c:pt>
                <c:pt idx="7555">
                  <c:v>2.5791783618269966</c:v>
                </c:pt>
                <c:pt idx="7556">
                  <c:v>2.5791783618269966</c:v>
                </c:pt>
                <c:pt idx="7557">
                  <c:v>0</c:v>
                </c:pt>
                <c:pt idx="7558">
                  <c:v>-2.5791783618269966</c:v>
                </c:pt>
                <c:pt idx="7559">
                  <c:v>-5.1583567236539931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2.5791783618269966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2.5791783618269966</c:v>
                </c:pt>
                <c:pt idx="7572">
                  <c:v>0</c:v>
                </c:pt>
                <c:pt idx="7573">
                  <c:v>-2.5791783618269966</c:v>
                </c:pt>
                <c:pt idx="7574">
                  <c:v>0</c:v>
                </c:pt>
                <c:pt idx="7575">
                  <c:v>-2.5791783618269966</c:v>
                </c:pt>
                <c:pt idx="7576">
                  <c:v>0</c:v>
                </c:pt>
                <c:pt idx="7577">
                  <c:v>0</c:v>
                </c:pt>
                <c:pt idx="7578">
                  <c:v>2.5791783618269966</c:v>
                </c:pt>
                <c:pt idx="7579">
                  <c:v>0</c:v>
                </c:pt>
                <c:pt idx="7580">
                  <c:v>-2.5791783618269966</c:v>
                </c:pt>
                <c:pt idx="7581">
                  <c:v>0</c:v>
                </c:pt>
                <c:pt idx="7582">
                  <c:v>0</c:v>
                </c:pt>
                <c:pt idx="7583">
                  <c:v>-2.5791783618269966</c:v>
                </c:pt>
                <c:pt idx="7584">
                  <c:v>2.5791783618269966</c:v>
                </c:pt>
                <c:pt idx="7585">
                  <c:v>0</c:v>
                </c:pt>
                <c:pt idx="7586">
                  <c:v>0</c:v>
                </c:pt>
                <c:pt idx="7587">
                  <c:v>-2.5791783618269966</c:v>
                </c:pt>
                <c:pt idx="7588">
                  <c:v>0</c:v>
                </c:pt>
                <c:pt idx="7589">
                  <c:v>5.1583567236539931</c:v>
                </c:pt>
                <c:pt idx="7590">
                  <c:v>0</c:v>
                </c:pt>
                <c:pt idx="7591">
                  <c:v>0</c:v>
                </c:pt>
                <c:pt idx="7592">
                  <c:v>-2.5791783618269966</c:v>
                </c:pt>
                <c:pt idx="7593">
                  <c:v>0</c:v>
                </c:pt>
                <c:pt idx="7594">
                  <c:v>2.5791783618269966</c:v>
                </c:pt>
                <c:pt idx="7595">
                  <c:v>5.1583567236539931</c:v>
                </c:pt>
                <c:pt idx="7596">
                  <c:v>0</c:v>
                </c:pt>
                <c:pt idx="7597">
                  <c:v>0</c:v>
                </c:pt>
                <c:pt idx="7598">
                  <c:v>-2.5791783618269966</c:v>
                </c:pt>
                <c:pt idx="7599">
                  <c:v>-2.5791783618269966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2.5791783618269966</c:v>
                </c:pt>
                <c:pt idx="7607">
                  <c:v>0</c:v>
                </c:pt>
                <c:pt idx="7608">
                  <c:v>2.5791783618269966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-2.5791783618269966</c:v>
                </c:pt>
                <c:pt idx="7615">
                  <c:v>-2.5791783618269966</c:v>
                </c:pt>
                <c:pt idx="7616">
                  <c:v>-2.5791783618269966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7.7375350854809897</c:v>
                </c:pt>
                <c:pt idx="7621">
                  <c:v>2.5791783618269966</c:v>
                </c:pt>
                <c:pt idx="7622">
                  <c:v>0</c:v>
                </c:pt>
                <c:pt idx="7623">
                  <c:v>0</c:v>
                </c:pt>
                <c:pt idx="7624">
                  <c:v>2.5791783618269966</c:v>
                </c:pt>
                <c:pt idx="7625">
                  <c:v>0</c:v>
                </c:pt>
                <c:pt idx="7626">
                  <c:v>-2.5791783618269966</c:v>
                </c:pt>
                <c:pt idx="7627">
                  <c:v>0</c:v>
                </c:pt>
                <c:pt idx="7628">
                  <c:v>-2.5791783618269966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2.5791783618269966</c:v>
                </c:pt>
                <c:pt idx="7633">
                  <c:v>2.5791783618269966</c:v>
                </c:pt>
                <c:pt idx="7634">
                  <c:v>0</c:v>
                </c:pt>
                <c:pt idx="7635">
                  <c:v>0</c:v>
                </c:pt>
                <c:pt idx="7636">
                  <c:v>2.5791783618269966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5.1583567236539931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-2.5791783618269966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2.5791783618269966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2.5791783618269966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-2.5791783618269966</c:v>
                </c:pt>
                <c:pt idx="7668">
                  <c:v>-2.5791783618269966</c:v>
                </c:pt>
                <c:pt idx="7669">
                  <c:v>0</c:v>
                </c:pt>
                <c:pt idx="7670">
                  <c:v>2.5791783618269966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2.5791783618269966</c:v>
                </c:pt>
                <c:pt idx="7679">
                  <c:v>-2.5791783618269966</c:v>
                </c:pt>
                <c:pt idx="7680">
                  <c:v>-2.5791783618269966</c:v>
                </c:pt>
                <c:pt idx="7681">
                  <c:v>2.5791783618269966</c:v>
                </c:pt>
                <c:pt idx="7682">
                  <c:v>-2.5791783618269966</c:v>
                </c:pt>
                <c:pt idx="7683">
                  <c:v>2.5791783618269966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-5.1583567236539931</c:v>
                </c:pt>
                <c:pt idx="7688">
                  <c:v>0</c:v>
                </c:pt>
                <c:pt idx="7689">
                  <c:v>0</c:v>
                </c:pt>
                <c:pt idx="7690">
                  <c:v>2.5791783618269966</c:v>
                </c:pt>
                <c:pt idx="7691">
                  <c:v>0</c:v>
                </c:pt>
                <c:pt idx="7692">
                  <c:v>0</c:v>
                </c:pt>
                <c:pt idx="7693">
                  <c:v>-2.5791783618269966</c:v>
                </c:pt>
                <c:pt idx="7694">
                  <c:v>0</c:v>
                </c:pt>
                <c:pt idx="7695">
                  <c:v>-2.5791783618269966</c:v>
                </c:pt>
                <c:pt idx="7696">
                  <c:v>0</c:v>
                </c:pt>
                <c:pt idx="7697">
                  <c:v>2.5791783618269966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2.5791783618269966</c:v>
                </c:pt>
                <c:pt idx="7704">
                  <c:v>-2.5791783618269966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2.5791783618269966</c:v>
                </c:pt>
                <c:pt idx="7709">
                  <c:v>0</c:v>
                </c:pt>
                <c:pt idx="7710">
                  <c:v>0</c:v>
                </c:pt>
                <c:pt idx="7711">
                  <c:v>7.7375350854809897</c:v>
                </c:pt>
                <c:pt idx="7712">
                  <c:v>12.895891809134984</c:v>
                </c:pt>
                <c:pt idx="7713">
                  <c:v>5.1583567236539931</c:v>
                </c:pt>
                <c:pt idx="7714">
                  <c:v>33.529318703750953</c:v>
                </c:pt>
                <c:pt idx="7715">
                  <c:v>18.054248532788975</c:v>
                </c:pt>
                <c:pt idx="7716">
                  <c:v>36.10849706557795</c:v>
                </c:pt>
                <c:pt idx="7717">
                  <c:v>49.00438887471293</c:v>
                </c:pt>
                <c:pt idx="7718">
                  <c:v>72.2169941311559</c:v>
                </c:pt>
                <c:pt idx="7719">
                  <c:v>82.53370757846389</c:v>
                </c:pt>
                <c:pt idx="7720">
                  <c:v>82.53370757846389</c:v>
                </c:pt>
                <c:pt idx="7721">
                  <c:v>90.271242663944889</c:v>
                </c:pt>
                <c:pt idx="7722">
                  <c:v>85.11288594029088</c:v>
                </c:pt>
                <c:pt idx="7723">
                  <c:v>49.00438887471293</c:v>
                </c:pt>
                <c:pt idx="7724">
                  <c:v>43.846032151058935</c:v>
                </c:pt>
                <c:pt idx="7725">
                  <c:v>33.529318703750953</c:v>
                </c:pt>
                <c:pt idx="7726">
                  <c:v>12.895891809134984</c:v>
                </c:pt>
                <c:pt idx="7727">
                  <c:v>10.316713447307986</c:v>
                </c:pt>
                <c:pt idx="7728">
                  <c:v>7.7375350854809897</c:v>
                </c:pt>
                <c:pt idx="7729">
                  <c:v>7.7375350854809897</c:v>
                </c:pt>
                <c:pt idx="7730">
                  <c:v>-2.5791783618269966</c:v>
                </c:pt>
                <c:pt idx="7731">
                  <c:v>2.5791783618269966</c:v>
                </c:pt>
                <c:pt idx="7732">
                  <c:v>0</c:v>
                </c:pt>
                <c:pt idx="7733">
                  <c:v>-2.5791783618269966</c:v>
                </c:pt>
                <c:pt idx="7734">
                  <c:v>0</c:v>
                </c:pt>
                <c:pt idx="7735">
                  <c:v>2.5791783618269966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-2.5791783618269966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-2.5791783618269966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2.5791783618269966</c:v>
                </c:pt>
                <c:pt idx="7749">
                  <c:v>2.5791783618269966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-2.5791783618269966</c:v>
                </c:pt>
                <c:pt idx="7756">
                  <c:v>-2.5791783618269966</c:v>
                </c:pt>
                <c:pt idx="7757">
                  <c:v>2.5791783618269966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-5.1583567236539931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2.5791783618269966</c:v>
                </c:pt>
                <c:pt idx="7766">
                  <c:v>2.5791783618269966</c:v>
                </c:pt>
                <c:pt idx="7767">
                  <c:v>0</c:v>
                </c:pt>
                <c:pt idx="7768">
                  <c:v>0</c:v>
                </c:pt>
                <c:pt idx="7769">
                  <c:v>2.5791783618269966</c:v>
                </c:pt>
                <c:pt idx="7770">
                  <c:v>0</c:v>
                </c:pt>
                <c:pt idx="7771">
                  <c:v>0</c:v>
                </c:pt>
                <c:pt idx="7772">
                  <c:v>-2.5791783618269966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2.5791783618269966</c:v>
                </c:pt>
                <c:pt idx="7783">
                  <c:v>0</c:v>
                </c:pt>
                <c:pt idx="7784">
                  <c:v>0</c:v>
                </c:pt>
                <c:pt idx="7785">
                  <c:v>2.5791783618269966</c:v>
                </c:pt>
                <c:pt idx="7786">
                  <c:v>2.5791783618269966</c:v>
                </c:pt>
                <c:pt idx="7787">
                  <c:v>0</c:v>
                </c:pt>
                <c:pt idx="7788">
                  <c:v>0</c:v>
                </c:pt>
                <c:pt idx="7789">
                  <c:v>2.5791783618269966</c:v>
                </c:pt>
                <c:pt idx="7790">
                  <c:v>0</c:v>
                </c:pt>
                <c:pt idx="7791">
                  <c:v>-2.5791783618269966</c:v>
                </c:pt>
                <c:pt idx="7792">
                  <c:v>-5.1583567236539931</c:v>
                </c:pt>
                <c:pt idx="7793">
                  <c:v>5.1583567236539931</c:v>
                </c:pt>
                <c:pt idx="7794">
                  <c:v>-5.1583567236539931</c:v>
                </c:pt>
                <c:pt idx="7795">
                  <c:v>2.5791783618269966</c:v>
                </c:pt>
                <c:pt idx="7796">
                  <c:v>2.5791783618269966</c:v>
                </c:pt>
                <c:pt idx="7797">
                  <c:v>0</c:v>
                </c:pt>
                <c:pt idx="7798">
                  <c:v>0</c:v>
                </c:pt>
                <c:pt idx="7799">
                  <c:v>2.5791783618269966</c:v>
                </c:pt>
                <c:pt idx="7800">
                  <c:v>-2.5791783618269966</c:v>
                </c:pt>
                <c:pt idx="7801">
                  <c:v>0</c:v>
                </c:pt>
                <c:pt idx="7802">
                  <c:v>0</c:v>
                </c:pt>
                <c:pt idx="7803">
                  <c:v>-2.5791783618269966</c:v>
                </c:pt>
                <c:pt idx="7804">
                  <c:v>-2.5791783618269966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-2.5791783618269966</c:v>
                </c:pt>
                <c:pt idx="7813">
                  <c:v>0</c:v>
                </c:pt>
                <c:pt idx="7814">
                  <c:v>2.5791783618269966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-2.5791783618269966</c:v>
                </c:pt>
                <c:pt idx="7831">
                  <c:v>0</c:v>
                </c:pt>
                <c:pt idx="7832">
                  <c:v>2.5791783618269966</c:v>
                </c:pt>
                <c:pt idx="7833">
                  <c:v>0</c:v>
                </c:pt>
                <c:pt idx="7834">
                  <c:v>0</c:v>
                </c:pt>
                <c:pt idx="7835">
                  <c:v>-2.5791783618269966</c:v>
                </c:pt>
                <c:pt idx="7836">
                  <c:v>-2.5791783618269966</c:v>
                </c:pt>
                <c:pt idx="7837">
                  <c:v>0</c:v>
                </c:pt>
                <c:pt idx="7838">
                  <c:v>0</c:v>
                </c:pt>
                <c:pt idx="7839">
                  <c:v>2.5791783618269966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-2.5791783618269966</c:v>
                </c:pt>
                <c:pt idx="7844">
                  <c:v>0</c:v>
                </c:pt>
                <c:pt idx="7845">
                  <c:v>-2.5791783618269966</c:v>
                </c:pt>
                <c:pt idx="7846">
                  <c:v>0</c:v>
                </c:pt>
                <c:pt idx="7847">
                  <c:v>2.5791783618269966</c:v>
                </c:pt>
                <c:pt idx="7848">
                  <c:v>0</c:v>
                </c:pt>
                <c:pt idx="7849">
                  <c:v>2.5791783618269966</c:v>
                </c:pt>
                <c:pt idx="7850">
                  <c:v>-2.5791783618269966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2.5791783618269966</c:v>
                </c:pt>
                <c:pt idx="7855">
                  <c:v>2.5791783618269966</c:v>
                </c:pt>
                <c:pt idx="7856">
                  <c:v>0</c:v>
                </c:pt>
                <c:pt idx="7857">
                  <c:v>7.7375350854809897</c:v>
                </c:pt>
                <c:pt idx="7858">
                  <c:v>5.1583567236539931</c:v>
                </c:pt>
                <c:pt idx="7859">
                  <c:v>5.1583567236539931</c:v>
                </c:pt>
                <c:pt idx="7860">
                  <c:v>10.316713447307986</c:v>
                </c:pt>
                <c:pt idx="7861">
                  <c:v>18.054248532788975</c:v>
                </c:pt>
                <c:pt idx="7862">
                  <c:v>0</c:v>
                </c:pt>
                <c:pt idx="7863">
                  <c:v>15.475070170961979</c:v>
                </c:pt>
                <c:pt idx="7864">
                  <c:v>10.316713447307986</c:v>
                </c:pt>
                <c:pt idx="7865">
                  <c:v>12.895891809134984</c:v>
                </c:pt>
                <c:pt idx="7866">
                  <c:v>5.1583567236539931</c:v>
                </c:pt>
                <c:pt idx="7867">
                  <c:v>5.1583567236539931</c:v>
                </c:pt>
                <c:pt idx="7868">
                  <c:v>2.5791783618269966</c:v>
                </c:pt>
                <c:pt idx="7869">
                  <c:v>2.5791783618269966</c:v>
                </c:pt>
                <c:pt idx="7870">
                  <c:v>2.5791783618269966</c:v>
                </c:pt>
                <c:pt idx="7871">
                  <c:v>2.5791783618269966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2.5791783618269966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2.5791783618269966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2.5791783618269966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2.5791783618269966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-2.5791783618269966</c:v>
                </c:pt>
                <c:pt idx="7898">
                  <c:v>0</c:v>
                </c:pt>
                <c:pt idx="7899">
                  <c:v>-2.5791783618269966</c:v>
                </c:pt>
                <c:pt idx="7900">
                  <c:v>2.5791783618269966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2.5791783618269966</c:v>
                </c:pt>
                <c:pt idx="7906">
                  <c:v>2.5791783618269966</c:v>
                </c:pt>
                <c:pt idx="7907">
                  <c:v>0</c:v>
                </c:pt>
                <c:pt idx="7908">
                  <c:v>-2.5791783618269966</c:v>
                </c:pt>
                <c:pt idx="7909">
                  <c:v>2.5791783618269966</c:v>
                </c:pt>
                <c:pt idx="7910">
                  <c:v>0</c:v>
                </c:pt>
                <c:pt idx="7911">
                  <c:v>0</c:v>
                </c:pt>
                <c:pt idx="7912">
                  <c:v>2.5791783618269966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-2.5791783618269966</c:v>
                </c:pt>
                <c:pt idx="7924">
                  <c:v>2.5791783618269966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-2.5791783618269966</c:v>
                </c:pt>
                <c:pt idx="7931">
                  <c:v>2.5791783618269966</c:v>
                </c:pt>
                <c:pt idx="7932">
                  <c:v>2.5791783618269966</c:v>
                </c:pt>
                <c:pt idx="7933">
                  <c:v>0</c:v>
                </c:pt>
                <c:pt idx="7934">
                  <c:v>-2.5791783618269966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-2.5791783618269966</c:v>
                </c:pt>
                <c:pt idx="7939">
                  <c:v>2.5791783618269966</c:v>
                </c:pt>
                <c:pt idx="7940">
                  <c:v>0</c:v>
                </c:pt>
                <c:pt idx="7941">
                  <c:v>0</c:v>
                </c:pt>
                <c:pt idx="7942">
                  <c:v>-7.7375350854809897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-2.5791783618269966</c:v>
                </c:pt>
                <c:pt idx="7948">
                  <c:v>-7.7375350854809897</c:v>
                </c:pt>
                <c:pt idx="7949">
                  <c:v>2.5791783618269966</c:v>
                </c:pt>
                <c:pt idx="7950">
                  <c:v>-5.1583567236539931</c:v>
                </c:pt>
                <c:pt idx="7951">
                  <c:v>-5.1583567236539931</c:v>
                </c:pt>
                <c:pt idx="7952">
                  <c:v>2.5791783618269966</c:v>
                </c:pt>
                <c:pt idx="7953">
                  <c:v>-7.7375350854809897</c:v>
                </c:pt>
                <c:pt idx="7954">
                  <c:v>-2.5791783618269966</c:v>
                </c:pt>
                <c:pt idx="7955">
                  <c:v>15.475070170961979</c:v>
                </c:pt>
                <c:pt idx="7956">
                  <c:v>-2.5791783618269966</c:v>
                </c:pt>
                <c:pt idx="7957">
                  <c:v>-12.895891809134984</c:v>
                </c:pt>
                <c:pt idx="7958">
                  <c:v>0</c:v>
                </c:pt>
                <c:pt idx="7959">
                  <c:v>2.5791783618269966</c:v>
                </c:pt>
                <c:pt idx="7960">
                  <c:v>2.5791783618269966</c:v>
                </c:pt>
                <c:pt idx="7961">
                  <c:v>2.5791783618269966</c:v>
                </c:pt>
                <c:pt idx="7962">
                  <c:v>0</c:v>
                </c:pt>
                <c:pt idx="7963">
                  <c:v>0</c:v>
                </c:pt>
                <c:pt idx="7964">
                  <c:v>-2.5791783618269966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-2.5791783618269966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2.5791783618269966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2.5791783618269966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-2.5791783618269966</c:v>
                </c:pt>
                <c:pt idx="7986">
                  <c:v>-2.5791783618269966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2.5791783618269966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2.5791783618269966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5.1583567236539931</c:v>
                </c:pt>
                <c:pt idx="8020">
                  <c:v>0</c:v>
                </c:pt>
                <c:pt idx="8021">
                  <c:v>2.5791783618269966</c:v>
                </c:pt>
                <c:pt idx="8022">
                  <c:v>-2.5791783618269966</c:v>
                </c:pt>
                <c:pt idx="8023">
                  <c:v>0</c:v>
                </c:pt>
                <c:pt idx="8024">
                  <c:v>0</c:v>
                </c:pt>
                <c:pt idx="8025">
                  <c:v>-2.5791783618269966</c:v>
                </c:pt>
                <c:pt idx="8026">
                  <c:v>2.5791783618269966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2.5791783618269966</c:v>
                </c:pt>
                <c:pt idx="8036">
                  <c:v>-2.5791783618269966</c:v>
                </c:pt>
                <c:pt idx="8037">
                  <c:v>2.5791783618269966</c:v>
                </c:pt>
                <c:pt idx="8038">
                  <c:v>0</c:v>
                </c:pt>
                <c:pt idx="8039">
                  <c:v>0</c:v>
                </c:pt>
                <c:pt idx="8040">
                  <c:v>-2.5791783618269966</c:v>
                </c:pt>
                <c:pt idx="8041">
                  <c:v>0</c:v>
                </c:pt>
                <c:pt idx="8042">
                  <c:v>-5.1583567236539931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-2.5791783618269966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-2.5791783618269966</c:v>
                </c:pt>
                <c:pt idx="8067">
                  <c:v>2.5791783618269966</c:v>
                </c:pt>
                <c:pt idx="8068">
                  <c:v>0</c:v>
                </c:pt>
                <c:pt idx="8069">
                  <c:v>0</c:v>
                </c:pt>
                <c:pt idx="8070">
                  <c:v>-2.5791783618269966</c:v>
                </c:pt>
                <c:pt idx="8071">
                  <c:v>-2.5791783618269966</c:v>
                </c:pt>
                <c:pt idx="8072">
                  <c:v>-2.5791783618269966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2.5791783618269966</c:v>
                </c:pt>
                <c:pt idx="8079">
                  <c:v>0</c:v>
                </c:pt>
                <c:pt idx="8080">
                  <c:v>-2.5791783618269966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-5.1583567236539931</c:v>
                </c:pt>
                <c:pt idx="8088">
                  <c:v>0</c:v>
                </c:pt>
                <c:pt idx="8089">
                  <c:v>0</c:v>
                </c:pt>
                <c:pt idx="8090">
                  <c:v>2.5791783618269966</c:v>
                </c:pt>
                <c:pt idx="8091">
                  <c:v>0</c:v>
                </c:pt>
                <c:pt idx="8092">
                  <c:v>2.5791783618269966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-2.5791783618269966</c:v>
                </c:pt>
                <c:pt idx="8097">
                  <c:v>2.5791783618269966</c:v>
                </c:pt>
                <c:pt idx="8098">
                  <c:v>-2.5791783618269966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2.5791783618269966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2.5791783618269966</c:v>
                </c:pt>
                <c:pt idx="8108">
                  <c:v>0</c:v>
                </c:pt>
                <c:pt idx="8109">
                  <c:v>-5.1583567236539931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-2.5791783618269966</c:v>
                </c:pt>
                <c:pt idx="8114">
                  <c:v>0</c:v>
                </c:pt>
                <c:pt idx="8115">
                  <c:v>-2.5791783618269966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2.5791783618269966</c:v>
                </c:pt>
                <c:pt idx="8128">
                  <c:v>2.5791783618269966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-5.1583567236539931</c:v>
                </c:pt>
                <c:pt idx="8134">
                  <c:v>0</c:v>
                </c:pt>
                <c:pt idx="8135">
                  <c:v>2.5791783618269966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2.5791783618269966</c:v>
                </c:pt>
                <c:pt idx="8142">
                  <c:v>0</c:v>
                </c:pt>
                <c:pt idx="8143">
                  <c:v>0</c:v>
                </c:pt>
                <c:pt idx="8144">
                  <c:v>2.5791783618269966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-2.5791783618269966</c:v>
                </c:pt>
                <c:pt idx="8150">
                  <c:v>0</c:v>
                </c:pt>
                <c:pt idx="8151">
                  <c:v>0</c:v>
                </c:pt>
                <c:pt idx="8152">
                  <c:v>2.5791783618269966</c:v>
                </c:pt>
                <c:pt idx="8153">
                  <c:v>-2.5791783618269966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-2.5791783618269966</c:v>
                </c:pt>
                <c:pt idx="8158">
                  <c:v>0</c:v>
                </c:pt>
                <c:pt idx="8159">
                  <c:v>0</c:v>
                </c:pt>
                <c:pt idx="8160">
                  <c:v>2.5791783618269966</c:v>
                </c:pt>
                <c:pt idx="8161">
                  <c:v>0</c:v>
                </c:pt>
                <c:pt idx="8162">
                  <c:v>2.5791783618269966</c:v>
                </c:pt>
                <c:pt idx="8163">
                  <c:v>0</c:v>
                </c:pt>
                <c:pt idx="8164">
                  <c:v>2.5791783618269966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-2.5791783618269966</c:v>
                </c:pt>
                <c:pt idx="8169">
                  <c:v>2.5791783618269966</c:v>
                </c:pt>
                <c:pt idx="8170">
                  <c:v>0</c:v>
                </c:pt>
                <c:pt idx="8171">
                  <c:v>2.5791783618269966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2.5791783618269966</c:v>
                </c:pt>
                <c:pt idx="8176">
                  <c:v>0</c:v>
                </c:pt>
                <c:pt idx="8177">
                  <c:v>0</c:v>
                </c:pt>
                <c:pt idx="8178">
                  <c:v>-2.5791783618269966</c:v>
                </c:pt>
                <c:pt idx="8179">
                  <c:v>0</c:v>
                </c:pt>
                <c:pt idx="8180">
                  <c:v>-2.5791783618269966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2.5791783618269966</c:v>
                </c:pt>
                <c:pt idx="8189">
                  <c:v>2.5791783618269966</c:v>
                </c:pt>
                <c:pt idx="8190">
                  <c:v>2.5791783618269966</c:v>
                </c:pt>
                <c:pt idx="8191">
                  <c:v>2.5791783618269966</c:v>
                </c:pt>
              </c:numCache>
            </c:numRef>
          </c:val>
        </c:ser>
        <c:marker val="1"/>
        <c:axId val="136775552"/>
        <c:axId val="136777088"/>
      </c:lineChart>
      <c:catAx>
        <c:axId val="136775552"/>
        <c:scaling>
          <c:orientation val="minMax"/>
        </c:scaling>
        <c:axPos val="b"/>
        <c:tickLblPos val="nextTo"/>
        <c:crossAx val="136777088"/>
        <c:crosses val="autoZero"/>
        <c:auto val="1"/>
        <c:lblAlgn val="ctr"/>
        <c:lblOffset val="100"/>
      </c:catAx>
      <c:valAx>
        <c:axId val="136777088"/>
        <c:scaling>
          <c:orientation val="minMax"/>
          <c:max val="10000"/>
          <c:min val="0"/>
        </c:scaling>
        <c:axPos val="l"/>
        <c:majorGridlines/>
        <c:numFmt formatCode="General" sourceLinked="1"/>
        <c:tickLblPos val="nextTo"/>
        <c:crossAx val="13677555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93</xdr:col>
      <xdr:colOff>285750</xdr:colOff>
      <xdr:row>35</xdr:row>
      <xdr:rowOff>19050</xdr:rowOff>
    </xdr:from>
    <xdr:to>
      <xdr:col>141</xdr:col>
      <xdr:colOff>276225</xdr:colOff>
      <xdr:row>49</xdr:row>
      <xdr:rowOff>95250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590550</xdr:colOff>
      <xdr:row>2244</xdr:row>
      <xdr:rowOff>19050</xdr:rowOff>
    </xdr:from>
    <xdr:to>
      <xdr:col>75</xdr:col>
      <xdr:colOff>47625</xdr:colOff>
      <xdr:row>2258</xdr:row>
      <xdr:rowOff>95250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404813</xdr:colOff>
      <xdr:row>2273</xdr:row>
      <xdr:rowOff>133350</xdr:rowOff>
    </xdr:from>
    <xdr:to>
      <xdr:col>60</xdr:col>
      <xdr:colOff>100013</xdr:colOff>
      <xdr:row>2288</xdr:row>
      <xdr:rowOff>19050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76</xdr:col>
      <xdr:colOff>76200</xdr:colOff>
      <xdr:row>2243</xdr:row>
      <xdr:rowOff>171450</xdr:rowOff>
    </xdr:from>
    <xdr:to>
      <xdr:col>82</xdr:col>
      <xdr:colOff>133350</xdr:colOff>
      <xdr:row>2258</xdr:row>
      <xdr:rowOff>57150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457200</xdr:colOff>
      <xdr:row>8</xdr:row>
      <xdr:rowOff>66675</xdr:rowOff>
    </xdr:from>
    <xdr:to>
      <xdr:col>45</xdr:col>
      <xdr:colOff>180975</xdr:colOff>
      <xdr:row>28</xdr:row>
      <xdr:rowOff>28575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D8194"/>
  <sheetViews>
    <sheetView tabSelected="1" topLeftCell="BZ2257" zoomScaleNormal="100" workbookViewId="0">
      <selection activeCell="CI2276" sqref="CI2276:CI2277"/>
    </sheetView>
  </sheetViews>
  <sheetFormatPr defaultRowHeight="15"/>
  <cols>
    <col min="10" max="10" width="10" customWidth="1"/>
    <col min="77" max="85" width="11.28515625" customWidth="1"/>
    <col min="87" max="87" width="16" customWidth="1"/>
    <col min="88" max="88" width="17" customWidth="1"/>
    <col min="90" max="90" width="14.85546875" bestFit="1" customWidth="1"/>
  </cols>
  <sheetData>
    <row r="1" spans="1:78">
      <c r="A1" t="s">
        <v>29</v>
      </c>
      <c r="B1" s="1">
        <v>0.50138888888888888</v>
      </c>
      <c r="R1" s="12" t="s">
        <v>6</v>
      </c>
      <c r="S1" s="12"/>
      <c r="T1" s="12"/>
      <c r="U1" s="12" t="s">
        <v>7</v>
      </c>
      <c r="V1" s="12"/>
      <c r="W1" s="12"/>
      <c r="X1" s="12" t="s">
        <v>8</v>
      </c>
      <c r="Y1" s="12"/>
      <c r="Z1" s="12"/>
      <c r="AA1" s="2"/>
      <c r="AB1" s="2"/>
      <c r="AC1" s="2"/>
      <c r="AD1" s="2"/>
      <c r="AE1" s="2"/>
      <c r="AF1" s="2"/>
      <c r="AH1" s="12" t="s">
        <v>6</v>
      </c>
      <c r="AI1" s="12"/>
      <c r="AJ1" s="12"/>
      <c r="AK1" s="12" t="s">
        <v>7</v>
      </c>
      <c r="AL1" s="12"/>
      <c r="AM1" s="12"/>
      <c r="AN1" s="12" t="s">
        <v>8</v>
      </c>
      <c r="AO1" s="12"/>
      <c r="AP1" s="1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</row>
    <row r="2" spans="1:78">
      <c r="Q2" t="s">
        <v>1</v>
      </c>
      <c r="R2" t="s">
        <v>3</v>
      </c>
      <c r="S2" t="s">
        <v>4</v>
      </c>
      <c r="T2" t="s">
        <v>5</v>
      </c>
      <c r="U2" t="s">
        <v>3</v>
      </c>
      <c r="V2" t="s">
        <v>4</v>
      </c>
      <c r="W2" t="s">
        <v>5</v>
      </c>
      <c r="X2" t="s">
        <v>3</v>
      </c>
      <c r="Y2" t="s">
        <v>4</v>
      </c>
      <c r="Z2" t="s">
        <v>5</v>
      </c>
      <c r="AA2" t="s">
        <v>1</v>
      </c>
      <c r="AB2" t="s">
        <v>0</v>
      </c>
      <c r="AC2" t="s">
        <v>1</v>
      </c>
      <c r="AD2" t="s">
        <v>33</v>
      </c>
      <c r="AE2" t="s">
        <v>1</v>
      </c>
      <c r="AF2" t="s">
        <v>33</v>
      </c>
      <c r="AH2" t="s">
        <v>9</v>
      </c>
      <c r="AI2" t="s">
        <v>10</v>
      </c>
      <c r="AJ2" t="s">
        <v>11</v>
      </c>
      <c r="AK2" t="s">
        <v>9</v>
      </c>
      <c r="AL2" t="s">
        <v>10</v>
      </c>
      <c r="AM2" t="s">
        <v>11</v>
      </c>
      <c r="AN2" t="s">
        <v>9</v>
      </c>
      <c r="AO2" t="s">
        <v>10</v>
      </c>
      <c r="AP2" t="s">
        <v>11</v>
      </c>
      <c r="AQ2" t="s">
        <v>2</v>
      </c>
      <c r="AS2" t="s">
        <v>34</v>
      </c>
      <c r="AT2" t="s">
        <v>34</v>
      </c>
    </row>
    <row r="3" spans="1:78">
      <c r="A3" s="12" t="s">
        <v>23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Q3">
        <v>300</v>
      </c>
      <c r="R3">
        <v>300</v>
      </c>
      <c r="S3">
        <v>300</v>
      </c>
      <c r="T3">
        <v>300</v>
      </c>
      <c r="U3">
        <v>300</v>
      </c>
      <c r="V3">
        <v>300</v>
      </c>
      <c r="W3">
        <v>300</v>
      </c>
      <c r="X3">
        <v>300</v>
      </c>
      <c r="Y3">
        <v>300</v>
      </c>
      <c r="Z3">
        <v>300</v>
      </c>
      <c r="AA3">
        <v>300</v>
      </c>
      <c r="AB3">
        <v>300</v>
      </c>
      <c r="AC3">
        <f>AA3*180/300</f>
        <v>180</v>
      </c>
      <c r="AD3">
        <v>180</v>
      </c>
      <c r="AE3">
        <v>300</v>
      </c>
      <c r="AF3">
        <v>300</v>
      </c>
      <c r="AH3">
        <f>R3-$Q3</f>
        <v>0</v>
      </c>
      <c r="AI3">
        <f t="shared" ref="AI3:AI66" si="0">S3-$Q3</f>
        <v>0</v>
      </c>
      <c r="AJ3">
        <f t="shared" ref="AJ3:AJ66" si="1">T3-$Q3</f>
        <v>0</v>
      </c>
      <c r="AK3">
        <f t="shared" ref="AK3:AK66" si="2">U3-$Q3</f>
        <v>0</v>
      </c>
      <c r="AL3">
        <f t="shared" ref="AL3:AL66" si="3">V3-$Q3</f>
        <v>0</v>
      </c>
      <c r="AM3">
        <f t="shared" ref="AM3:AM66" si="4">W3-$Q3</f>
        <v>0</v>
      </c>
      <c r="AN3">
        <f t="shared" ref="AN3:AN66" si="5">X3-$Q3</f>
        <v>0</v>
      </c>
      <c r="AO3">
        <f t="shared" ref="AO3:AO66" si="6">Y3-$Q3</f>
        <v>0</v>
      </c>
      <c r="AP3">
        <f t="shared" ref="AP3:AP66" si="7">Z3-$Q3</f>
        <v>0</v>
      </c>
      <c r="AQ3">
        <f>AB3-AA3</f>
        <v>0</v>
      </c>
      <c r="AS3">
        <f>AD3-AC3</f>
        <v>0</v>
      </c>
      <c r="AT3">
        <f>AF3-AE3</f>
        <v>0</v>
      </c>
      <c r="AU3">
        <f t="shared" ref="AU3:AU66" si="8">AT3*10107.8/3919</f>
        <v>0</v>
      </c>
      <c r="BZ3" s="1"/>
    </row>
    <row r="4" spans="1:78">
      <c r="A4" t="s">
        <v>22</v>
      </c>
      <c r="B4" t="s">
        <v>32</v>
      </c>
      <c r="C4" t="s">
        <v>24</v>
      </c>
      <c r="D4" t="s">
        <v>31</v>
      </c>
      <c r="E4" t="s">
        <v>30</v>
      </c>
      <c r="F4" t="s">
        <v>22</v>
      </c>
      <c r="G4" t="s">
        <v>32</v>
      </c>
      <c r="H4" t="s">
        <v>25</v>
      </c>
      <c r="I4" t="s">
        <v>31</v>
      </c>
      <c r="J4" t="s">
        <v>30</v>
      </c>
      <c r="K4" t="s">
        <v>22</v>
      </c>
      <c r="L4" t="s">
        <v>32</v>
      </c>
      <c r="M4" t="s">
        <v>26</v>
      </c>
      <c r="N4" t="s">
        <v>31</v>
      </c>
      <c r="O4" t="s">
        <v>30</v>
      </c>
      <c r="Q4">
        <v>300</v>
      </c>
      <c r="R4">
        <v>311</v>
      </c>
      <c r="S4">
        <v>309</v>
      </c>
      <c r="T4">
        <v>308</v>
      </c>
      <c r="U4">
        <v>310</v>
      </c>
      <c r="V4">
        <v>309</v>
      </c>
      <c r="W4">
        <v>308</v>
      </c>
      <c r="X4">
        <v>310</v>
      </c>
      <c r="Y4">
        <v>309</v>
      </c>
      <c r="Z4">
        <v>308</v>
      </c>
      <c r="AA4">
        <v>300</v>
      </c>
      <c r="AB4">
        <v>305</v>
      </c>
      <c r="AC4">
        <f t="shared" ref="AC4:AC67" si="9">AA4*180/300</f>
        <v>180</v>
      </c>
      <c r="AD4">
        <v>210</v>
      </c>
      <c r="AE4">
        <v>300</v>
      </c>
      <c r="AF4">
        <v>311</v>
      </c>
      <c r="AH4">
        <f t="shared" ref="AH4:AH67" si="10">R4-$Q4</f>
        <v>11</v>
      </c>
      <c r="AI4">
        <f t="shared" si="0"/>
        <v>9</v>
      </c>
      <c r="AJ4">
        <f t="shared" si="1"/>
        <v>8</v>
      </c>
      <c r="AK4">
        <f t="shared" si="2"/>
        <v>10</v>
      </c>
      <c r="AL4">
        <f t="shared" si="3"/>
        <v>9</v>
      </c>
      <c r="AM4">
        <f t="shared" si="4"/>
        <v>8</v>
      </c>
      <c r="AN4">
        <f t="shared" si="5"/>
        <v>10</v>
      </c>
      <c r="AO4">
        <f t="shared" si="6"/>
        <v>9</v>
      </c>
      <c r="AP4">
        <f t="shared" si="7"/>
        <v>8</v>
      </c>
      <c r="AQ4">
        <f t="shared" ref="AQ4:AQ67" si="11">AB4-AA4</f>
        <v>5</v>
      </c>
      <c r="AS4">
        <f t="shared" ref="AS4:AS67" si="12">AD4-AC4</f>
        <v>30</v>
      </c>
      <c r="AT4">
        <f t="shared" ref="AT4:AT67" si="13">AF4-AE4</f>
        <v>11</v>
      </c>
      <c r="AU4">
        <f t="shared" si="8"/>
        <v>28.370961980096961</v>
      </c>
      <c r="BZ4" s="1"/>
    </row>
    <row r="5" spans="1:78">
      <c r="A5" s="1">
        <v>0.50138888888888888</v>
      </c>
      <c r="B5" s="3">
        <f>(A5-$B$1)*24</f>
        <v>0</v>
      </c>
      <c r="C5">
        <v>376</v>
      </c>
      <c r="D5">
        <f>1/SQRT(C5)</f>
        <v>5.1571062312939668E-2</v>
      </c>
      <c r="E5" s="5">
        <f>ABS(C5/(C$8*EXP(-B5*0.3789)) - 1)</f>
        <v>7.9850944902859489E-4</v>
      </c>
      <c r="F5" s="1">
        <v>0.50208333333333333</v>
      </c>
      <c r="G5" s="3">
        <f t="shared" ref="G5:G7" si="14">(F5-$B$1)*24</f>
        <v>1.6666666666666607E-2</v>
      </c>
      <c r="H5">
        <v>379</v>
      </c>
      <c r="I5">
        <f t="shared" ref="I5:I7" si="15">1/SQRT(H5)</f>
        <v>5.1366549693751415E-2</v>
      </c>
      <c r="J5" s="5">
        <f>ABS(H5/(H$8*EXP(-G5*0.3789)) - 1)</f>
        <v>2.3340573538832565E-4</v>
      </c>
      <c r="K5" s="1">
        <v>0.50277777777777777</v>
      </c>
      <c r="L5" s="3">
        <f t="shared" ref="L5:L7" si="16">(K5-$B$1)*24</f>
        <v>3.3333333333333215E-2</v>
      </c>
      <c r="M5">
        <v>377.5</v>
      </c>
      <c r="N5">
        <f t="shared" ref="N5:N7" si="17">1/SQRT(M5)</f>
        <v>5.1468501265497874E-2</v>
      </c>
      <c r="O5" s="5">
        <f>ABS(M5/(M$8*EXP(-L5*0.3789)) - 1)</f>
        <v>1.6193171615948021E-3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f t="shared" si="9"/>
        <v>0</v>
      </c>
      <c r="AD5">
        <v>0</v>
      </c>
      <c r="AE5">
        <v>0</v>
      </c>
      <c r="AF5">
        <v>0</v>
      </c>
      <c r="AH5">
        <f t="shared" si="10"/>
        <v>0</v>
      </c>
      <c r="AI5">
        <f t="shared" si="0"/>
        <v>0</v>
      </c>
      <c r="AJ5">
        <f t="shared" si="1"/>
        <v>0</v>
      </c>
      <c r="AK5">
        <f t="shared" si="2"/>
        <v>0</v>
      </c>
      <c r="AL5">
        <f t="shared" si="3"/>
        <v>0</v>
      </c>
      <c r="AM5">
        <f t="shared" si="4"/>
        <v>0</v>
      </c>
      <c r="AN5">
        <f t="shared" si="5"/>
        <v>0</v>
      </c>
      <c r="AO5">
        <f t="shared" si="6"/>
        <v>0</v>
      </c>
      <c r="AP5">
        <f t="shared" si="7"/>
        <v>0</v>
      </c>
      <c r="AQ5">
        <f t="shared" si="11"/>
        <v>0</v>
      </c>
      <c r="AS5">
        <f t="shared" si="12"/>
        <v>0</v>
      </c>
      <c r="AT5">
        <f t="shared" si="13"/>
        <v>0</v>
      </c>
      <c r="AU5">
        <f t="shared" si="8"/>
        <v>0</v>
      </c>
      <c r="BZ5" s="1"/>
    </row>
    <row r="6" spans="1:78">
      <c r="A6" s="1">
        <v>0.5756944444444444</v>
      </c>
      <c r="B6" s="3">
        <f t="shared" ref="B6:B7" si="18">(A6-$B$1)*24</f>
        <v>1.7833333333333323</v>
      </c>
      <c r="C6">
        <v>190.2</v>
      </c>
      <c r="D6">
        <f t="shared" ref="D6:D7" si="19">1/SQRT(C6)</f>
        <v>7.2509472168493419E-2</v>
      </c>
      <c r="E6" s="5">
        <f t="shared" ref="E6:E7" si="20">ABS(C6/(C$8*EXP(-B6*0.3789)) - 1)</f>
        <v>4.9972743381306861E-3</v>
      </c>
      <c r="F6" s="1">
        <v>0.57638888888888895</v>
      </c>
      <c r="G6" s="3">
        <f t="shared" si="14"/>
        <v>1.8000000000000016</v>
      </c>
      <c r="H6">
        <v>191.3</v>
      </c>
      <c r="I6">
        <f t="shared" si="15"/>
        <v>7.2300702151678428E-2</v>
      </c>
      <c r="J6" s="5">
        <f t="shared" ref="J6:J7" si="21">ABS(H6/(H$8*EXP(-G6*0.3789)) - 1)</f>
        <v>8.1880553710943493E-3</v>
      </c>
      <c r="K6" s="1">
        <v>0.57708333333333328</v>
      </c>
      <c r="L6" s="3">
        <f t="shared" si="16"/>
        <v>1.8166666666666655</v>
      </c>
      <c r="M6">
        <v>190.9</v>
      </c>
      <c r="N6">
        <f t="shared" si="17"/>
        <v>7.2376409713940257E-2</v>
      </c>
      <c r="O6" s="5">
        <f t="shared" ref="O6:O7" si="22">ABS(M6/(M$8*EXP(-L6*0.3789)) - 1)</f>
        <v>4.4877303851604822E-3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f t="shared" si="9"/>
        <v>0</v>
      </c>
      <c r="AD6">
        <v>0</v>
      </c>
      <c r="AE6">
        <v>0</v>
      </c>
      <c r="AF6">
        <v>0</v>
      </c>
      <c r="AH6">
        <f t="shared" si="10"/>
        <v>0</v>
      </c>
      <c r="AI6">
        <f t="shared" si="0"/>
        <v>0</v>
      </c>
      <c r="AJ6">
        <f t="shared" si="1"/>
        <v>0</v>
      </c>
      <c r="AK6">
        <f t="shared" si="2"/>
        <v>0</v>
      </c>
      <c r="AL6">
        <f t="shared" si="3"/>
        <v>0</v>
      </c>
      <c r="AM6">
        <f t="shared" si="4"/>
        <v>0</v>
      </c>
      <c r="AN6">
        <f t="shared" si="5"/>
        <v>0</v>
      </c>
      <c r="AO6">
        <f t="shared" si="6"/>
        <v>0</v>
      </c>
      <c r="AP6">
        <f t="shared" si="7"/>
        <v>0</v>
      </c>
      <c r="AQ6">
        <f t="shared" si="11"/>
        <v>0</v>
      </c>
      <c r="AS6">
        <f t="shared" si="12"/>
        <v>0</v>
      </c>
      <c r="AT6">
        <f t="shared" si="13"/>
        <v>0</v>
      </c>
      <c r="AU6">
        <f t="shared" si="8"/>
        <v>0</v>
      </c>
      <c r="BZ6" s="1"/>
    </row>
    <row r="7" spans="1:78">
      <c r="A7" s="1">
        <v>0.70138888888888884</v>
      </c>
      <c r="B7" s="3">
        <f t="shared" si="18"/>
        <v>4.7999999999999989</v>
      </c>
      <c r="C7">
        <v>61.2</v>
      </c>
      <c r="D7">
        <f t="shared" si="19"/>
        <v>0.1278274981412284</v>
      </c>
      <c r="E7" s="5">
        <f t="shared" si="20"/>
        <v>4.0845560919187118E-3</v>
      </c>
      <c r="F7" s="1">
        <v>0.70277777777777783</v>
      </c>
      <c r="G7" s="3">
        <f t="shared" si="14"/>
        <v>4.8333333333333348</v>
      </c>
      <c r="H7">
        <v>61.9</v>
      </c>
      <c r="I7">
        <f t="shared" si="15"/>
        <v>0.12710267051871368</v>
      </c>
      <c r="J7" s="5">
        <f t="shared" si="21"/>
        <v>1.2867626125287135E-2</v>
      </c>
      <c r="K7" s="1">
        <v>0.70347222222222217</v>
      </c>
      <c r="L7" s="3">
        <f t="shared" si="16"/>
        <v>4.8499999999999988</v>
      </c>
      <c r="M7">
        <v>61.7</v>
      </c>
      <c r="N7">
        <f t="shared" si="17"/>
        <v>0.12730850493779891</v>
      </c>
      <c r="O7" s="5">
        <f t="shared" si="22"/>
        <v>1.5485039424200542E-2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f t="shared" si="9"/>
        <v>0</v>
      </c>
      <c r="AD7">
        <v>0</v>
      </c>
      <c r="AE7">
        <v>0</v>
      </c>
      <c r="AF7">
        <v>0</v>
      </c>
      <c r="AH7">
        <f t="shared" si="10"/>
        <v>0</v>
      </c>
      <c r="AI7">
        <f t="shared" si="0"/>
        <v>0</v>
      </c>
      <c r="AJ7">
        <f t="shared" si="1"/>
        <v>0</v>
      </c>
      <c r="AK7">
        <f t="shared" si="2"/>
        <v>0</v>
      </c>
      <c r="AL7">
        <f t="shared" si="3"/>
        <v>0</v>
      </c>
      <c r="AM7">
        <f t="shared" si="4"/>
        <v>0</v>
      </c>
      <c r="AN7">
        <f t="shared" si="5"/>
        <v>0</v>
      </c>
      <c r="AO7">
        <f t="shared" si="6"/>
        <v>0</v>
      </c>
      <c r="AP7">
        <f t="shared" si="7"/>
        <v>0</v>
      </c>
      <c r="AQ7">
        <f t="shared" si="11"/>
        <v>0</v>
      </c>
      <c r="AS7">
        <f t="shared" si="12"/>
        <v>0</v>
      </c>
      <c r="AT7">
        <f t="shared" si="13"/>
        <v>0</v>
      </c>
      <c r="AU7">
        <f t="shared" si="8"/>
        <v>0</v>
      </c>
    </row>
    <row r="8" spans="1:78">
      <c r="C8">
        <v>375.7</v>
      </c>
      <c r="E8" s="5">
        <f>AVERAGE(E5:E7)</f>
        <v>3.2934466263593309E-3</v>
      </c>
      <c r="H8">
        <v>381.49</v>
      </c>
      <c r="J8" s="5">
        <f>AVERAGE(J5:J7)</f>
        <v>7.0963624105899363E-3</v>
      </c>
      <c r="M8">
        <v>381.68</v>
      </c>
      <c r="O8" s="5">
        <f>AVERAGE(O5:O7)</f>
        <v>7.1973623236519417E-3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f t="shared" si="9"/>
        <v>0</v>
      </c>
      <c r="AD8">
        <v>0</v>
      </c>
      <c r="AE8">
        <v>0</v>
      </c>
      <c r="AF8">
        <v>0</v>
      </c>
      <c r="AH8">
        <f t="shared" si="10"/>
        <v>0</v>
      </c>
      <c r="AI8">
        <f t="shared" si="0"/>
        <v>0</v>
      </c>
      <c r="AJ8">
        <f t="shared" si="1"/>
        <v>0</v>
      </c>
      <c r="AK8">
        <f t="shared" si="2"/>
        <v>0</v>
      </c>
      <c r="AL8">
        <f t="shared" si="3"/>
        <v>0</v>
      </c>
      <c r="AM8">
        <f t="shared" si="4"/>
        <v>0</v>
      </c>
      <c r="AN8">
        <f t="shared" si="5"/>
        <v>0</v>
      </c>
      <c r="AO8">
        <f t="shared" si="6"/>
        <v>0</v>
      </c>
      <c r="AP8">
        <f t="shared" si="7"/>
        <v>0</v>
      </c>
      <c r="AQ8">
        <f t="shared" si="11"/>
        <v>0</v>
      </c>
      <c r="AS8">
        <f t="shared" si="12"/>
        <v>0</v>
      </c>
      <c r="AT8">
        <f t="shared" si="13"/>
        <v>0</v>
      </c>
      <c r="AU8">
        <f t="shared" si="8"/>
        <v>0</v>
      </c>
    </row>
    <row r="9" spans="1:78">
      <c r="E9" s="5"/>
      <c r="J9" s="5"/>
      <c r="O9" s="5"/>
      <c r="Q9">
        <v>0</v>
      </c>
      <c r="R9">
        <v>1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f t="shared" si="9"/>
        <v>0</v>
      </c>
      <c r="AD9">
        <v>0</v>
      </c>
      <c r="AE9">
        <v>0</v>
      </c>
      <c r="AF9">
        <v>0</v>
      </c>
      <c r="AH9">
        <f t="shared" si="10"/>
        <v>1</v>
      </c>
      <c r="AI9">
        <f t="shared" si="0"/>
        <v>0</v>
      </c>
      <c r="AJ9">
        <f t="shared" si="1"/>
        <v>0</v>
      </c>
      <c r="AK9">
        <f t="shared" si="2"/>
        <v>0</v>
      </c>
      <c r="AL9">
        <f t="shared" si="3"/>
        <v>0</v>
      </c>
      <c r="AM9">
        <f t="shared" si="4"/>
        <v>0</v>
      </c>
      <c r="AN9">
        <f t="shared" si="5"/>
        <v>0</v>
      </c>
      <c r="AO9">
        <f t="shared" si="6"/>
        <v>0</v>
      </c>
      <c r="AP9">
        <f t="shared" si="7"/>
        <v>0</v>
      </c>
      <c r="AQ9">
        <f t="shared" si="11"/>
        <v>0</v>
      </c>
      <c r="AS9">
        <f t="shared" si="12"/>
        <v>0</v>
      </c>
      <c r="AT9">
        <f t="shared" si="13"/>
        <v>0</v>
      </c>
      <c r="AU9">
        <f t="shared" si="8"/>
        <v>0</v>
      </c>
    </row>
    <row r="10" spans="1:78">
      <c r="A10" s="12" t="s">
        <v>27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f t="shared" si="9"/>
        <v>0</v>
      </c>
      <c r="AD10">
        <v>0</v>
      </c>
      <c r="AE10">
        <v>0</v>
      </c>
      <c r="AF10">
        <v>0</v>
      </c>
      <c r="AH10">
        <f t="shared" si="10"/>
        <v>0</v>
      </c>
      <c r="AI10">
        <f t="shared" si="0"/>
        <v>0</v>
      </c>
      <c r="AJ10">
        <f t="shared" si="1"/>
        <v>0</v>
      </c>
      <c r="AK10">
        <f t="shared" si="2"/>
        <v>0</v>
      </c>
      <c r="AL10">
        <f t="shared" si="3"/>
        <v>0</v>
      </c>
      <c r="AM10">
        <f t="shared" si="4"/>
        <v>0</v>
      </c>
      <c r="AN10">
        <f t="shared" si="5"/>
        <v>0</v>
      </c>
      <c r="AO10">
        <f t="shared" si="6"/>
        <v>0</v>
      </c>
      <c r="AP10">
        <f t="shared" si="7"/>
        <v>0</v>
      </c>
      <c r="AQ10">
        <f t="shared" si="11"/>
        <v>0</v>
      </c>
      <c r="AS10">
        <f t="shared" si="12"/>
        <v>0</v>
      </c>
      <c r="AT10">
        <f t="shared" si="13"/>
        <v>0</v>
      </c>
      <c r="AU10">
        <f t="shared" si="8"/>
        <v>0</v>
      </c>
    </row>
    <row r="11" spans="1:78">
      <c r="A11" t="s">
        <v>22</v>
      </c>
      <c r="B11" t="s">
        <v>32</v>
      </c>
      <c r="C11" t="s">
        <v>24</v>
      </c>
      <c r="D11" t="s">
        <v>31</v>
      </c>
      <c r="E11" t="s">
        <v>30</v>
      </c>
      <c r="F11" t="s">
        <v>22</v>
      </c>
      <c r="G11" t="s">
        <v>32</v>
      </c>
      <c r="H11" t="s">
        <v>25</v>
      </c>
      <c r="I11" t="s">
        <v>31</v>
      </c>
      <c r="J11" t="s">
        <v>30</v>
      </c>
      <c r="K11" t="s">
        <v>22</v>
      </c>
      <c r="L11" t="s">
        <v>32</v>
      </c>
      <c r="M11" t="s">
        <v>26</v>
      </c>
      <c r="N11" t="s">
        <v>31</v>
      </c>
      <c r="O11" t="s">
        <v>30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</v>
      </c>
      <c r="AC11">
        <f t="shared" si="9"/>
        <v>0</v>
      </c>
      <c r="AD11">
        <v>0</v>
      </c>
      <c r="AE11">
        <v>0</v>
      </c>
      <c r="AF11">
        <v>0</v>
      </c>
      <c r="AH11">
        <f t="shared" si="10"/>
        <v>0</v>
      </c>
      <c r="AI11">
        <f t="shared" si="0"/>
        <v>0</v>
      </c>
      <c r="AJ11">
        <f t="shared" si="1"/>
        <v>0</v>
      </c>
      <c r="AK11">
        <f t="shared" si="2"/>
        <v>0</v>
      </c>
      <c r="AL11">
        <f t="shared" si="3"/>
        <v>0</v>
      </c>
      <c r="AM11">
        <f t="shared" si="4"/>
        <v>0</v>
      </c>
      <c r="AN11">
        <f t="shared" si="5"/>
        <v>0</v>
      </c>
      <c r="AO11">
        <f t="shared" si="6"/>
        <v>0</v>
      </c>
      <c r="AP11">
        <f t="shared" si="7"/>
        <v>0</v>
      </c>
      <c r="AQ11">
        <f t="shared" si="11"/>
        <v>1</v>
      </c>
      <c r="AS11">
        <f t="shared" si="12"/>
        <v>0</v>
      </c>
      <c r="AT11">
        <f t="shared" si="13"/>
        <v>0</v>
      </c>
      <c r="AU11">
        <f t="shared" si="8"/>
        <v>0</v>
      </c>
    </row>
    <row r="12" spans="1:78">
      <c r="A12" s="1">
        <v>0.52222222222222225</v>
      </c>
      <c r="B12" s="3">
        <f t="shared" ref="B12:B14" si="23">(A12-$B$1)*24</f>
        <v>0.50000000000000089</v>
      </c>
      <c r="C12">
        <v>307.8</v>
      </c>
      <c r="D12">
        <f t="shared" ref="D12:D14" si="24">1/SQRT(C12)</f>
        <v>5.6998797338064115E-2</v>
      </c>
      <c r="E12" s="5">
        <f>ABS(C12/(C$15*EXP(-B12*0.3789)) - 1)</f>
        <v>1.9995921470341571E-3</v>
      </c>
      <c r="F12" s="1">
        <v>0.5229166666666667</v>
      </c>
      <c r="G12" s="3">
        <f t="shared" ref="G12:G14" si="25">(F12-$B$1)*24</f>
        <v>0.5166666666666675</v>
      </c>
      <c r="H12">
        <v>310</v>
      </c>
      <c r="I12">
        <f t="shared" ref="I12:I14" si="26">1/SQRT(H12)</f>
        <v>5.6796183424706478E-2</v>
      </c>
      <c r="J12" s="5">
        <f>ABS(H12/(H$15*EXP(-G12*0.3789)) - 1)</f>
        <v>1.6596984168515405E-3</v>
      </c>
      <c r="K12" s="1">
        <v>0.52361111111111114</v>
      </c>
      <c r="L12" s="3">
        <f t="shared" ref="L12:L14" si="27">(K12-$B$1)*24</f>
        <v>0.5333333333333341</v>
      </c>
      <c r="M12">
        <v>309.5</v>
      </c>
      <c r="N12">
        <f t="shared" ref="N12:N14" si="28">1/SQRT(M12)</f>
        <v>5.684204228032045E-2</v>
      </c>
      <c r="O12" s="5">
        <f>ABS(M12/(M$15*EXP(-L12*0.3789)) - 1)</f>
        <v>2.4113844913409288E-3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</v>
      </c>
      <c r="AC12">
        <f t="shared" si="9"/>
        <v>0</v>
      </c>
      <c r="AD12">
        <v>0</v>
      </c>
      <c r="AE12">
        <v>0</v>
      </c>
      <c r="AF12">
        <v>0</v>
      </c>
      <c r="AH12">
        <f t="shared" si="10"/>
        <v>0</v>
      </c>
      <c r="AI12">
        <f t="shared" si="0"/>
        <v>0</v>
      </c>
      <c r="AJ12">
        <f t="shared" si="1"/>
        <v>0</v>
      </c>
      <c r="AK12">
        <f t="shared" si="2"/>
        <v>0</v>
      </c>
      <c r="AL12">
        <f t="shared" si="3"/>
        <v>0</v>
      </c>
      <c r="AM12">
        <f t="shared" si="4"/>
        <v>0</v>
      </c>
      <c r="AN12">
        <f t="shared" si="5"/>
        <v>0</v>
      </c>
      <c r="AO12">
        <f t="shared" si="6"/>
        <v>0</v>
      </c>
      <c r="AP12">
        <f t="shared" si="7"/>
        <v>0</v>
      </c>
      <c r="AQ12">
        <f t="shared" si="11"/>
        <v>1</v>
      </c>
      <c r="AS12">
        <f t="shared" si="12"/>
        <v>0</v>
      </c>
      <c r="AT12">
        <f t="shared" si="13"/>
        <v>0</v>
      </c>
      <c r="AU12">
        <f t="shared" si="8"/>
        <v>0</v>
      </c>
    </row>
    <row r="13" spans="1:78">
      <c r="A13" s="1">
        <v>0.57916666666666672</v>
      </c>
      <c r="B13" s="3">
        <f t="shared" si="23"/>
        <v>1.866666666666668</v>
      </c>
      <c r="C13">
        <v>181</v>
      </c>
      <c r="D13">
        <f t="shared" si="24"/>
        <v>7.4329414624716636E-2</v>
      </c>
      <c r="E13" s="5">
        <f t="shared" ref="E13:E14" si="29">ABS(C13/(C$15*EXP(-B13*0.3789)) - 1)</f>
        <v>1.106393397051475E-2</v>
      </c>
      <c r="F13" s="1">
        <v>0.57986111111111105</v>
      </c>
      <c r="G13" s="3">
        <f t="shared" si="25"/>
        <v>1.883333333333332</v>
      </c>
      <c r="H13">
        <v>182</v>
      </c>
      <c r="I13">
        <f t="shared" si="26"/>
        <v>7.4124931666110117E-2</v>
      </c>
      <c r="J13" s="5">
        <f t="shared" ref="J13:J14" si="30">ABS(H13/(H$15*EXP(-G13*0.3789)) - 1)</f>
        <v>1.2992151556277753E-2</v>
      </c>
      <c r="K13" s="1">
        <v>0.58124999999999993</v>
      </c>
      <c r="L13" s="3">
        <f t="shared" si="27"/>
        <v>1.9166666666666652</v>
      </c>
      <c r="M13">
        <v>181.5</v>
      </c>
      <c r="N13">
        <f t="shared" si="28"/>
        <v>7.4226961902520552E-2</v>
      </c>
      <c r="O13" s="5">
        <f t="shared" ref="O13:O14" si="31">ABS(M13/(M$15*EXP(-L13*0.3789)) - 1)</f>
        <v>7.1234636455790312E-3</v>
      </c>
      <c r="Q13">
        <v>0</v>
      </c>
      <c r="R13">
        <v>0</v>
      </c>
      <c r="S13">
        <v>0</v>
      </c>
      <c r="T13">
        <v>0</v>
      </c>
      <c r="U13">
        <v>1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f t="shared" si="9"/>
        <v>0</v>
      </c>
      <c r="AD13">
        <v>0</v>
      </c>
      <c r="AE13">
        <v>0</v>
      </c>
      <c r="AF13">
        <v>0</v>
      </c>
      <c r="AH13">
        <f t="shared" si="10"/>
        <v>0</v>
      </c>
      <c r="AI13">
        <f t="shared" si="0"/>
        <v>0</v>
      </c>
      <c r="AJ13">
        <f t="shared" si="1"/>
        <v>0</v>
      </c>
      <c r="AK13">
        <f t="shared" si="2"/>
        <v>1</v>
      </c>
      <c r="AL13">
        <f t="shared" si="3"/>
        <v>0</v>
      </c>
      <c r="AM13">
        <f t="shared" si="4"/>
        <v>0</v>
      </c>
      <c r="AN13">
        <f t="shared" si="5"/>
        <v>0</v>
      </c>
      <c r="AO13">
        <f t="shared" si="6"/>
        <v>0</v>
      </c>
      <c r="AP13">
        <f t="shared" si="7"/>
        <v>0</v>
      </c>
      <c r="AQ13">
        <f t="shared" si="11"/>
        <v>0</v>
      </c>
      <c r="AS13">
        <f t="shared" si="12"/>
        <v>0</v>
      </c>
      <c r="AT13">
        <f t="shared" si="13"/>
        <v>0</v>
      </c>
      <c r="AU13">
        <f t="shared" si="8"/>
        <v>0</v>
      </c>
    </row>
    <row r="14" spans="1:78">
      <c r="A14" s="1">
        <v>0.69027777777777777</v>
      </c>
      <c r="B14" s="3">
        <f t="shared" si="23"/>
        <v>4.5333333333333332</v>
      </c>
      <c r="C14">
        <v>67</v>
      </c>
      <c r="D14">
        <f t="shared" si="24"/>
        <v>0.12216944435630522</v>
      </c>
      <c r="E14" s="5">
        <f t="shared" si="29"/>
        <v>5.4849813400699166E-3</v>
      </c>
      <c r="F14" s="1">
        <v>0.69166666666666676</v>
      </c>
      <c r="G14" s="3">
        <f t="shared" si="25"/>
        <v>4.5666666666666691</v>
      </c>
      <c r="H14">
        <v>67</v>
      </c>
      <c r="I14">
        <f t="shared" si="26"/>
        <v>0.12216944435630522</v>
      </c>
      <c r="J14" s="5">
        <f t="shared" si="30"/>
        <v>4.3330049878900212E-3</v>
      </c>
      <c r="K14" s="1">
        <v>0.69236111111111109</v>
      </c>
      <c r="L14" s="3">
        <f t="shared" si="27"/>
        <v>4.583333333333333</v>
      </c>
      <c r="M14">
        <v>67</v>
      </c>
      <c r="N14">
        <f t="shared" si="28"/>
        <v>0.12216944435630522</v>
      </c>
      <c r="O14" s="5">
        <f t="shared" si="31"/>
        <v>6.7104237099382402E-3</v>
      </c>
      <c r="Q14">
        <v>0</v>
      </c>
      <c r="R14">
        <v>0</v>
      </c>
      <c r="S14">
        <v>2</v>
      </c>
      <c r="T14">
        <v>0</v>
      </c>
      <c r="U14">
        <v>0</v>
      </c>
      <c r="V14">
        <v>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f t="shared" si="9"/>
        <v>0</v>
      </c>
      <c r="AD14">
        <v>1</v>
      </c>
      <c r="AE14">
        <v>0</v>
      </c>
      <c r="AF14">
        <v>0</v>
      </c>
      <c r="AH14">
        <f t="shared" si="10"/>
        <v>0</v>
      </c>
      <c r="AI14">
        <f t="shared" si="0"/>
        <v>2</v>
      </c>
      <c r="AJ14">
        <f t="shared" si="1"/>
        <v>0</v>
      </c>
      <c r="AK14">
        <f t="shared" si="2"/>
        <v>0</v>
      </c>
      <c r="AL14">
        <f t="shared" si="3"/>
        <v>1</v>
      </c>
      <c r="AM14">
        <f t="shared" si="4"/>
        <v>0</v>
      </c>
      <c r="AN14">
        <f t="shared" si="5"/>
        <v>0</v>
      </c>
      <c r="AO14">
        <f t="shared" si="6"/>
        <v>0</v>
      </c>
      <c r="AP14">
        <f t="shared" si="7"/>
        <v>0</v>
      </c>
      <c r="AQ14">
        <f t="shared" si="11"/>
        <v>0</v>
      </c>
      <c r="AS14">
        <f t="shared" si="12"/>
        <v>1</v>
      </c>
      <c r="AT14">
        <f t="shared" si="13"/>
        <v>0</v>
      </c>
      <c r="AU14">
        <f t="shared" si="8"/>
        <v>0</v>
      </c>
    </row>
    <row r="15" spans="1:78">
      <c r="C15">
        <v>371.26</v>
      </c>
      <c r="E15" s="5">
        <f>AVERAGE(E12:E14)</f>
        <v>6.1828358192062742E-3</v>
      </c>
      <c r="H15">
        <v>376.41</v>
      </c>
      <c r="J15" s="5">
        <f>AVERAGE(J12:J14)</f>
        <v>6.3282849870064384E-3</v>
      </c>
      <c r="M15">
        <v>377.9</v>
      </c>
      <c r="O15" s="5">
        <f>AVERAGE(O12:O14)</f>
        <v>5.4150906156194001E-3</v>
      </c>
      <c r="Q15">
        <v>0</v>
      </c>
      <c r="R15">
        <v>128</v>
      </c>
      <c r="S15">
        <v>84</v>
      </c>
      <c r="T15">
        <v>74</v>
      </c>
      <c r="U15">
        <v>153</v>
      </c>
      <c r="V15">
        <v>126</v>
      </c>
      <c r="W15">
        <v>68</v>
      </c>
      <c r="X15">
        <v>114</v>
      </c>
      <c r="Y15">
        <v>86</v>
      </c>
      <c r="Z15">
        <v>53</v>
      </c>
      <c r="AA15">
        <v>0</v>
      </c>
      <c r="AB15">
        <v>2</v>
      </c>
      <c r="AC15">
        <f t="shared" si="9"/>
        <v>0</v>
      </c>
      <c r="AD15">
        <v>0</v>
      </c>
      <c r="AE15">
        <v>0</v>
      </c>
      <c r="AF15">
        <v>1</v>
      </c>
      <c r="AH15">
        <f t="shared" si="10"/>
        <v>128</v>
      </c>
      <c r="AI15">
        <f t="shared" si="0"/>
        <v>84</v>
      </c>
      <c r="AJ15">
        <f t="shared" si="1"/>
        <v>74</v>
      </c>
      <c r="AK15">
        <f t="shared" si="2"/>
        <v>153</v>
      </c>
      <c r="AL15">
        <f t="shared" si="3"/>
        <v>126</v>
      </c>
      <c r="AM15">
        <f t="shared" si="4"/>
        <v>68</v>
      </c>
      <c r="AN15">
        <f t="shared" si="5"/>
        <v>114</v>
      </c>
      <c r="AO15">
        <f t="shared" si="6"/>
        <v>86</v>
      </c>
      <c r="AP15">
        <f t="shared" si="7"/>
        <v>53</v>
      </c>
      <c r="AQ15">
        <f t="shared" si="11"/>
        <v>2</v>
      </c>
      <c r="AS15">
        <f t="shared" si="12"/>
        <v>0</v>
      </c>
      <c r="AT15">
        <f t="shared" si="13"/>
        <v>1</v>
      </c>
      <c r="AU15">
        <f t="shared" si="8"/>
        <v>2.5791783618269966</v>
      </c>
    </row>
    <row r="16" spans="1:78">
      <c r="E16" s="5"/>
      <c r="J16" s="5"/>
      <c r="O16" s="5"/>
      <c r="Q16">
        <v>59</v>
      </c>
      <c r="R16">
        <v>1049</v>
      </c>
      <c r="S16">
        <v>943</v>
      </c>
      <c r="T16">
        <v>870</v>
      </c>
      <c r="U16">
        <v>1043</v>
      </c>
      <c r="V16">
        <v>999</v>
      </c>
      <c r="W16">
        <v>870</v>
      </c>
      <c r="X16">
        <v>1005</v>
      </c>
      <c r="Y16">
        <v>937</v>
      </c>
      <c r="Z16">
        <v>833</v>
      </c>
      <c r="AA16">
        <v>71</v>
      </c>
      <c r="AB16">
        <v>542</v>
      </c>
      <c r="AC16">
        <f t="shared" si="9"/>
        <v>42.6</v>
      </c>
      <c r="AD16">
        <v>9</v>
      </c>
      <c r="AE16">
        <v>66</v>
      </c>
      <c r="AF16">
        <v>505</v>
      </c>
      <c r="AH16">
        <f t="shared" si="10"/>
        <v>990</v>
      </c>
      <c r="AI16">
        <f t="shared" si="0"/>
        <v>884</v>
      </c>
      <c r="AJ16">
        <f t="shared" si="1"/>
        <v>811</v>
      </c>
      <c r="AK16">
        <f t="shared" si="2"/>
        <v>984</v>
      </c>
      <c r="AL16">
        <f t="shared" si="3"/>
        <v>940</v>
      </c>
      <c r="AM16">
        <f t="shared" si="4"/>
        <v>811</v>
      </c>
      <c r="AN16">
        <f t="shared" si="5"/>
        <v>946</v>
      </c>
      <c r="AO16">
        <f t="shared" si="6"/>
        <v>878</v>
      </c>
      <c r="AP16">
        <f t="shared" si="7"/>
        <v>774</v>
      </c>
      <c r="AQ16">
        <f t="shared" si="11"/>
        <v>471</v>
      </c>
      <c r="AS16">
        <f t="shared" si="12"/>
        <v>-33.6</v>
      </c>
      <c r="AT16">
        <f t="shared" si="13"/>
        <v>439</v>
      </c>
      <c r="AU16">
        <f t="shared" si="8"/>
        <v>1132.2593008420513</v>
      </c>
    </row>
    <row r="17" spans="1:47">
      <c r="A17" s="12" t="s">
        <v>28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Q17">
        <v>215</v>
      </c>
      <c r="R17">
        <v>1110</v>
      </c>
      <c r="S17">
        <v>949</v>
      </c>
      <c r="T17">
        <v>866</v>
      </c>
      <c r="U17">
        <v>1003</v>
      </c>
      <c r="V17">
        <v>971</v>
      </c>
      <c r="W17">
        <v>876</v>
      </c>
      <c r="X17">
        <v>1028</v>
      </c>
      <c r="Y17">
        <v>883</v>
      </c>
      <c r="Z17">
        <v>836</v>
      </c>
      <c r="AA17">
        <v>185</v>
      </c>
      <c r="AB17">
        <v>669</v>
      </c>
      <c r="AC17">
        <f t="shared" si="9"/>
        <v>111</v>
      </c>
      <c r="AD17">
        <v>933</v>
      </c>
      <c r="AE17">
        <v>216</v>
      </c>
      <c r="AF17">
        <v>1038</v>
      </c>
      <c r="AH17">
        <f t="shared" si="10"/>
        <v>895</v>
      </c>
      <c r="AI17">
        <f t="shared" si="0"/>
        <v>734</v>
      </c>
      <c r="AJ17">
        <f t="shared" si="1"/>
        <v>651</v>
      </c>
      <c r="AK17">
        <f t="shared" si="2"/>
        <v>788</v>
      </c>
      <c r="AL17">
        <f t="shared" si="3"/>
        <v>756</v>
      </c>
      <c r="AM17">
        <f t="shared" si="4"/>
        <v>661</v>
      </c>
      <c r="AN17">
        <f t="shared" si="5"/>
        <v>813</v>
      </c>
      <c r="AO17">
        <f t="shared" si="6"/>
        <v>668</v>
      </c>
      <c r="AP17">
        <f t="shared" si="7"/>
        <v>621</v>
      </c>
      <c r="AQ17">
        <f t="shared" si="11"/>
        <v>484</v>
      </c>
      <c r="AS17">
        <f t="shared" si="12"/>
        <v>822</v>
      </c>
      <c r="AT17">
        <f t="shared" si="13"/>
        <v>822</v>
      </c>
      <c r="AU17">
        <f t="shared" si="8"/>
        <v>2120.0846134217913</v>
      </c>
    </row>
    <row r="18" spans="1:47">
      <c r="A18" t="s">
        <v>22</v>
      </c>
      <c r="B18" t="s">
        <v>32</v>
      </c>
      <c r="C18" t="s">
        <v>24</v>
      </c>
      <c r="D18" t="s">
        <v>31</v>
      </c>
      <c r="E18" t="s">
        <v>30</v>
      </c>
      <c r="F18" t="s">
        <v>22</v>
      </c>
      <c r="G18" t="s">
        <v>32</v>
      </c>
      <c r="H18" t="s">
        <v>25</v>
      </c>
      <c r="I18" t="s">
        <v>31</v>
      </c>
      <c r="J18" t="s">
        <v>30</v>
      </c>
      <c r="K18" t="s">
        <v>22</v>
      </c>
      <c r="L18" t="s">
        <v>32</v>
      </c>
      <c r="M18" t="s">
        <v>26</v>
      </c>
      <c r="N18" t="s">
        <v>31</v>
      </c>
      <c r="O18" t="s">
        <v>30</v>
      </c>
      <c r="Q18">
        <v>142</v>
      </c>
      <c r="R18">
        <v>919</v>
      </c>
      <c r="S18">
        <v>842</v>
      </c>
      <c r="T18">
        <v>812</v>
      </c>
      <c r="U18">
        <v>928</v>
      </c>
      <c r="V18">
        <v>885</v>
      </c>
      <c r="W18">
        <v>784</v>
      </c>
      <c r="X18">
        <v>902</v>
      </c>
      <c r="Y18">
        <v>859</v>
      </c>
      <c r="Z18">
        <v>729</v>
      </c>
      <c r="AA18">
        <v>153</v>
      </c>
      <c r="AB18">
        <v>567</v>
      </c>
      <c r="AC18">
        <f t="shared" si="9"/>
        <v>91.8</v>
      </c>
      <c r="AD18">
        <v>2097</v>
      </c>
      <c r="AE18">
        <v>113</v>
      </c>
      <c r="AF18">
        <v>979</v>
      </c>
      <c r="AH18">
        <f t="shared" si="10"/>
        <v>777</v>
      </c>
      <c r="AI18">
        <f t="shared" si="0"/>
        <v>700</v>
      </c>
      <c r="AJ18">
        <f t="shared" si="1"/>
        <v>670</v>
      </c>
      <c r="AK18">
        <f t="shared" si="2"/>
        <v>786</v>
      </c>
      <c r="AL18">
        <f t="shared" si="3"/>
        <v>743</v>
      </c>
      <c r="AM18">
        <f t="shared" si="4"/>
        <v>642</v>
      </c>
      <c r="AN18">
        <f t="shared" si="5"/>
        <v>760</v>
      </c>
      <c r="AO18">
        <f t="shared" si="6"/>
        <v>717</v>
      </c>
      <c r="AP18">
        <f t="shared" si="7"/>
        <v>587</v>
      </c>
      <c r="AQ18">
        <f t="shared" si="11"/>
        <v>414</v>
      </c>
      <c r="AS18">
        <f t="shared" si="12"/>
        <v>2005.2</v>
      </c>
      <c r="AT18">
        <f t="shared" si="13"/>
        <v>866</v>
      </c>
      <c r="AU18">
        <f t="shared" si="8"/>
        <v>2233.568461342179</v>
      </c>
    </row>
    <row r="19" spans="1:47">
      <c r="A19" s="1">
        <v>0.52500000000000002</v>
      </c>
      <c r="B19" s="3">
        <f t="shared" ref="B19:B21" si="32">(A19-$B$1)*24</f>
        <v>0.56666666666666732</v>
      </c>
      <c r="C19">
        <v>296</v>
      </c>
      <c r="D19">
        <f t="shared" ref="D19:D21" si="33">1/SQRT(C19)</f>
        <v>5.8123819371909642E-2</v>
      </c>
      <c r="E19" s="5">
        <f>ABS(C19/(C$22*EXP(-B19*0.3789)) - 1)</f>
        <v>7.5521641871556522E-4</v>
      </c>
      <c r="F19" s="1">
        <v>0.52569444444444446</v>
      </c>
      <c r="G19" s="3">
        <f t="shared" ref="G19:G21" si="34">(F19-$B$1)*24</f>
        <v>0.58333333333333393</v>
      </c>
      <c r="H19">
        <v>299.5</v>
      </c>
      <c r="I19">
        <f t="shared" ref="I19:I21" si="35">1/SQRT(H19)</f>
        <v>5.7783199665698767E-2</v>
      </c>
      <c r="J19" s="5">
        <f>ABS(H19/(H$22*EXP(-G19*0.3789)) - 1)</f>
        <v>1.2401021249637267E-3</v>
      </c>
      <c r="K19" s="1">
        <v>0.52638888888888891</v>
      </c>
      <c r="L19" s="3">
        <f t="shared" ref="L19:L21" si="36">(K19-$B$1)*24</f>
        <v>0.60000000000000053</v>
      </c>
      <c r="M19">
        <v>298</v>
      </c>
      <c r="N19">
        <f t="shared" ref="N19:N21" si="37">1/SQRT(M19)</f>
        <v>5.7928444636349226E-2</v>
      </c>
      <c r="O19" s="5">
        <f>ABS(M19/(M$22*EXP(-L19*0.3789)) - 1)</f>
        <v>2.3119317761466363E-4</v>
      </c>
      <c r="Q19">
        <v>108</v>
      </c>
      <c r="R19">
        <v>937</v>
      </c>
      <c r="S19">
        <v>799</v>
      </c>
      <c r="T19">
        <v>685</v>
      </c>
      <c r="U19">
        <v>865</v>
      </c>
      <c r="V19">
        <v>814</v>
      </c>
      <c r="W19">
        <v>714</v>
      </c>
      <c r="X19">
        <v>878</v>
      </c>
      <c r="Y19">
        <v>809</v>
      </c>
      <c r="Z19">
        <v>705</v>
      </c>
      <c r="AA19">
        <v>101</v>
      </c>
      <c r="AB19">
        <v>460</v>
      </c>
      <c r="AC19">
        <f t="shared" si="9"/>
        <v>60.6</v>
      </c>
      <c r="AD19">
        <v>1991</v>
      </c>
      <c r="AE19">
        <v>86</v>
      </c>
      <c r="AF19">
        <v>835</v>
      </c>
      <c r="AH19">
        <f t="shared" si="10"/>
        <v>829</v>
      </c>
      <c r="AI19">
        <f t="shared" si="0"/>
        <v>691</v>
      </c>
      <c r="AJ19">
        <f t="shared" si="1"/>
        <v>577</v>
      </c>
      <c r="AK19">
        <f t="shared" si="2"/>
        <v>757</v>
      </c>
      <c r="AL19">
        <f t="shared" si="3"/>
        <v>706</v>
      </c>
      <c r="AM19">
        <f t="shared" si="4"/>
        <v>606</v>
      </c>
      <c r="AN19">
        <f t="shared" si="5"/>
        <v>770</v>
      </c>
      <c r="AO19">
        <f t="shared" si="6"/>
        <v>701</v>
      </c>
      <c r="AP19">
        <f t="shared" si="7"/>
        <v>597</v>
      </c>
      <c r="AQ19">
        <f t="shared" si="11"/>
        <v>359</v>
      </c>
      <c r="AS19">
        <f t="shared" si="12"/>
        <v>1930.4</v>
      </c>
      <c r="AT19">
        <f t="shared" si="13"/>
        <v>749</v>
      </c>
      <c r="AU19">
        <f t="shared" si="8"/>
        <v>1931.8045930084204</v>
      </c>
    </row>
    <row r="20" spans="1:47">
      <c r="A20" s="1">
        <v>0.58472222222222225</v>
      </c>
      <c r="B20" s="3">
        <f t="shared" si="32"/>
        <v>2.0000000000000009</v>
      </c>
      <c r="C20">
        <v>171.5</v>
      </c>
      <c r="D20">
        <f t="shared" si="33"/>
        <v>7.6360354832121252E-2</v>
      </c>
      <c r="E20" s="5">
        <f t="shared" ref="E20:E21" si="38">ABS(C20/(C$22*EXP(-B20*0.3789)) - 1)</f>
        <v>3.4357736319610144E-3</v>
      </c>
      <c r="F20" s="1">
        <v>0.5854166666666667</v>
      </c>
      <c r="G20" s="3">
        <f t="shared" si="34"/>
        <v>2.0166666666666675</v>
      </c>
      <c r="H20">
        <v>173.5</v>
      </c>
      <c r="I20">
        <f t="shared" si="35"/>
        <v>7.5918961800112331E-2</v>
      </c>
      <c r="J20" s="5">
        <f t="shared" ref="J20:J21" si="39">ABS(H20/(H$22*EXP(-G20*0.3789)) - 1)</f>
        <v>1.606193024228153E-3</v>
      </c>
      <c r="K20" s="1">
        <v>0.58611111111111114</v>
      </c>
      <c r="L20" s="3">
        <f t="shared" si="36"/>
        <v>2.0333333333333341</v>
      </c>
      <c r="M20">
        <v>173</v>
      </c>
      <c r="N20">
        <f t="shared" si="37"/>
        <v>7.6028592126970551E-2</v>
      </c>
      <c r="O20" s="5">
        <f t="shared" ref="O20:O21" si="40">ABS(M20/(M$22*EXP(-L20*0.3789)) - 1)</f>
        <v>4.8061002102084416E-4</v>
      </c>
      <c r="Q20">
        <v>105</v>
      </c>
      <c r="R20">
        <v>872</v>
      </c>
      <c r="S20">
        <v>787</v>
      </c>
      <c r="T20">
        <v>660</v>
      </c>
      <c r="U20">
        <v>834</v>
      </c>
      <c r="V20">
        <v>826</v>
      </c>
      <c r="W20">
        <v>742</v>
      </c>
      <c r="X20">
        <v>808</v>
      </c>
      <c r="Y20">
        <v>740</v>
      </c>
      <c r="Z20">
        <v>690</v>
      </c>
      <c r="AA20">
        <v>94</v>
      </c>
      <c r="AB20">
        <v>439</v>
      </c>
      <c r="AC20">
        <f t="shared" si="9"/>
        <v>56.4</v>
      </c>
      <c r="AD20">
        <v>1928</v>
      </c>
      <c r="AE20">
        <v>94</v>
      </c>
      <c r="AF20">
        <v>760</v>
      </c>
      <c r="AH20">
        <f t="shared" si="10"/>
        <v>767</v>
      </c>
      <c r="AI20">
        <f t="shared" si="0"/>
        <v>682</v>
      </c>
      <c r="AJ20">
        <f t="shared" si="1"/>
        <v>555</v>
      </c>
      <c r="AK20">
        <f t="shared" si="2"/>
        <v>729</v>
      </c>
      <c r="AL20">
        <f t="shared" si="3"/>
        <v>721</v>
      </c>
      <c r="AM20">
        <f t="shared" si="4"/>
        <v>637</v>
      </c>
      <c r="AN20">
        <f t="shared" si="5"/>
        <v>703</v>
      </c>
      <c r="AO20">
        <f t="shared" si="6"/>
        <v>635</v>
      </c>
      <c r="AP20">
        <f t="shared" si="7"/>
        <v>585</v>
      </c>
      <c r="AQ20">
        <f t="shared" si="11"/>
        <v>345</v>
      </c>
      <c r="AS20">
        <f t="shared" si="12"/>
        <v>1871.6</v>
      </c>
      <c r="AT20">
        <f t="shared" si="13"/>
        <v>666</v>
      </c>
      <c r="AU20">
        <f t="shared" si="8"/>
        <v>1717.7327889767798</v>
      </c>
    </row>
    <row r="21" spans="1:47">
      <c r="A21" s="1">
        <v>0.6972222222222223</v>
      </c>
      <c r="B21" s="3">
        <f t="shared" si="32"/>
        <v>4.700000000000002</v>
      </c>
      <c r="C21">
        <v>63</v>
      </c>
      <c r="D21">
        <f t="shared" si="33"/>
        <v>0.12598815766974239</v>
      </c>
      <c r="E21" s="5">
        <f t="shared" si="38"/>
        <v>1.8305295309908765E-2</v>
      </c>
      <c r="F21" s="1">
        <v>0.69791666666666663</v>
      </c>
      <c r="G21" s="3">
        <f t="shared" si="34"/>
        <v>4.7166666666666659</v>
      </c>
      <c r="H21">
        <v>63</v>
      </c>
      <c r="I21">
        <f t="shared" si="35"/>
        <v>0.12598815766974239</v>
      </c>
      <c r="J21" s="5">
        <f t="shared" si="39"/>
        <v>8.4148501484135885E-3</v>
      </c>
      <c r="K21" s="1">
        <v>0.69861111111111107</v>
      </c>
      <c r="L21" s="3">
        <f t="shared" si="36"/>
        <v>4.7333333333333325</v>
      </c>
      <c r="M21">
        <v>63</v>
      </c>
      <c r="N21">
        <f t="shared" si="37"/>
        <v>0.12598815766974239</v>
      </c>
      <c r="O21" s="5">
        <f t="shared" si="40"/>
        <v>1.2469510382542293E-2</v>
      </c>
      <c r="Q21">
        <v>94</v>
      </c>
      <c r="R21">
        <v>868</v>
      </c>
      <c r="S21">
        <v>702</v>
      </c>
      <c r="T21">
        <v>658</v>
      </c>
      <c r="U21">
        <v>842</v>
      </c>
      <c r="V21">
        <v>798</v>
      </c>
      <c r="W21">
        <v>681</v>
      </c>
      <c r="X21">
        <v>791</v>
      </c>
      <c r="Y21">
        <v>755</v>
      </c>
      <c r="Z21">
        <v>632</v>
      </c>
      <c r="AA21">
        <v>86</v>
      </c>
      <c r="AB21">
        <v>436</v>
      </c>
      <c r="AC21">
        <f t="shared" si="9"/>
        <v>51.6</v>
      </c>
      <c r="AD21">
        <v>1810</v>
      </c>
      <c r="AE21">
        <v>83</v>
      </c>
      <c r="AF21">
        <v>780</v>
      </c>
      <c r="AH21">
        <f t="shared" si="10"/>
        <v>774</v>
      </c>
      <c r="AI21">
        <f t="shared" si="0"/>
        <v>608</v>
      </c>
      <c r="AJ21">
        <f t="shared" si="1"/>
        <v>564</v>
      </c>
      <c r="AK21">
        <f t="shared" si="2"/>
        <v>748</v>
      </c>
      <c r="AL21">
        <f t="shared" si="3"/>
        <v>704</v>
      </c>
      <c r="AM21">
        <f t="shared" si="4"/>
        <v>587</v>
      </c>
      <c r="AN21">
        <f t="shared" si="5"/>
        <v>697</v>
      </c>
      <c r="AO21">
        <f t="shared" si="6"/>
        <v>661</v>
      </c>
      <c r="AP21">
        <f t="shared" si="7"/>
        <v>538</v>
      </c>
      <c r="AQ21">
        <f t="shared" si="11"/>
        <v>350</v>
      </c>
      <c r="AS21">
        <f t="shared" si="12"/>
        <v>1758.4</v>
      </c>
      <c r="AT21">
        <f t="shared" si="13"/>
        <v>697</v>
      </c>
      <c r="AU21">
        <f t="shared" si="8"/>
        <v>1797.6873181934166</v>
      </c>
    </row>
    <row r="22" spans="1:47">
      <c r="C22">
        <v>367.17</v>
      </c>
      <c r="E22" s="5">
        <f>AVERAGE(E19:E21)</f>
        <v>7.4987617868617811E-3</v>
      </c>
      <c r="H22">
        <v>373.12</v>
      </c>
      <c r="J22" s="5">
        <f>AVERAGE(J19:J21)</f>
        <v>3.7537150992018229E-3</v>
      </c>
      <c r="M22">
        <v>373.98</v>
      </c>
      <c r="O22" s="5">
        <f>AVERAGE(O19:O21)</f>
        <v>4.3937711937259332E-3</v>
      </c>
      <c r="Q22">
        <v>90</v>
      </c>
      <c r="R22">
        <v>747</v>
      </c>
      <c r="S22">
        <v>694</v>
      </c>
      <c r="T22">
        <v>661</v>
      </c>
      <c r="U22">
        <v>768</v>
      </c>
      <c r="V22">
        <v>751</v>
      </c>
      <c r="W22">
        <v>632</v>
      </c>
      <c r="X22">
        <v>752</v>
      </c>
      <c r="Y22">
        <v>700</v>
      </c>
      <c r="Z22">
        <v>633</v>
      </c>
      <c r="AA22">
        <v>90</v>
      </c>
      <c r="AB22">
        <v>374</v>
      </c>
      <c r="AC22">
        <f t="shared" si="9"/>
        <v>54</v>
      </c>
      <c r="AD22">
        <v>1776</v>
      </c>
      <c r="AE22">
        <v>94</v>
      </c>
      <c r="AF22">
        <v>792</v>
      </c>
      <c r="AH22">
        <f t="shared" si="10"/>
        <v>657</v>
      </c>
      <c r="AI22">
        <f t="shared" si="0"/>
        <v>604</v>
      </c>
      <c r="AJ22">
        <f t="shared" si="1"/>
        <v>571</v>
      </c>
      <c r="AK22">
        <f t="shared" si="2"/>
        <v>678</v>
      </c>
      <c r="AL22">
        <f t="shared" si="3"/>
        <v>661</v>
      </c>
      <c r="AM22">
        <f t="shared" si="4"/>
        <v>542</v>
      </c>
      <c r="AN22">
        <f t="shared" si="5"/>
        <v>662</v>
      </c>
      <c r="AO22">
        <f t="shared" si="6"/>
        <v>610</v>
      </c>
      <c r="AP22">
        <f t="shared" si="7"/>
        <v>543</v>
      </c>
      <c r="AQ22">
        <f t="shared" si="11"/>
        <v>284</v>
      </c>
      <c r="AS22">
        <f t="shared" si="12"/>
        <v>1722</v>
      </c>
      <c r="AT22">
        <f t="shared" si="13"/>
        <v>698</v>
      </c>
      <c r="AU22">
        <f t="shared" si="8"/>
        <v>1800.2664965552435</v>
      </c>
    </row>
    <row r="23" spans="1:47">
      <c r="Q23">
        <v>90</v>
      </c>
      <c r="R23">
        <v>722</v>
      </c>
      <c r="S23">
        <v>672</v>
      </c>
      <c r="T23">
        <v>608</v>
      </c>
      <c r="U23">
        <v>747</v>
      </c>
      <c r="V23">
        <v>729</v>
      </c>
      <c r="W23">
        <v>618</v>
      </c>
      <c r="X23">
        <v>741</v>
      </c>
      <c r="Y23">
        <v>663</v>
      </c>
      <c r="Z23">
        <v>643</v>
      </c>
      <c r="AA23">
        <v>97</v>
      </c>
      <c r="AB23">
        <v>385</v>
      </c>
      <c r="AC23">
        <f t="shared" si="9"/>
        <v>58.2</v>
      </c>
      <c r="AD23">
        <v>1693</v>
      </c>
      <c r="AE23">
        <v>76</v>
      </c>
      <c r="AF23">
        <v>688</v>
      </c>
      <c r="AH23">
        <f t="shared" si="10"/>
        <v>632</v>
      </c>
      <c r="AI23">
        <f t="shared" si="0"/>
        <v>582</v>
      </c>
      <c r="AJ23">
        <f t="shared" si="1"/>
        <v>518</v>
      </c>
      <c r="AK23">
        <f t="shared" si="2"/>
        <v>657</v>
      </c>
      <c r="AL23">
        <f t="shared" si="3"/>
        <v>639</v>
      </c>
      <c r="AM23">
        <f t="shared" si="4"/>
        <v>528</v>
      </c>
      <c r="AN23">
        <f t="shared" si="5"/>
        <v>651</v>
      </c>
      <c r="AO23">
        <f t="shared" si="6"/>
        <v>573</v>
      </c>
      <c r="AP23">
        <f t="shared" si="7"/>
        <v>553</v>
      </c>
      <c r="AQ23">
        <f t="shared" si="11"/>
        <v>288</v>
      </c>
      <c r="AS23">
        <f t="shared" si="12"/>
        <v>1634.8</v>
      </c>
      <c r="AT23">
        <f t="shared" si="13"/>
        <v>612</v>
      </c>
      <c r="AU23">
        <f t="shared" si="8"/>
        <v>1578.4571574381218</v>
      </c>
    </row>
    <row r="24" spans="1:47">
      <c r="Q24">
        <v>86</v>
      </c>
      <c r="R24">
        <v>716</v>
      </c>
      <c r="S24">
        <v>634</v>
      </c>
      <c r="T24">
        <v>581</v>
      </c>
      <c r="U24">
        <v>762</v>
      </c>
      <c r="V24">
        <v>694</v>
      </c>
      <c r="W24">
        <v>595</v>
      </c>
      <c r="X24">
        <v>746</v>
      </c>
      <c r="Y24">
        <v>649</v>
      </c>
      <c r="Z24">
        <v>621</v>
      </c>
      <c r="AA24">
        <v>92</v>
      </c>
      <c r="AB24">
        <v>340</v>
      </c>
      <c r="AC24">
        <f t="shared" si="9"/>
        <v>55.2</v>
      </c>
      <c r="AD24">
        <v>1752</v>
      </c>
      <c r="AE24">
        <v>100</v>
      </c>
      <c r="AF24">
        <v>694</v>
      </c>
      <c r="AH24">
        <f t="shared" si="10"/>
        <v>630</v>
      </c>
      <c r="AI24">
        <f t="shared" si="0"/>
        <v>548</v>
      </c>
      <c r="AJ24">
        <f t="shared" si="1"/>
        <v>495</v>
      </c>
      <c r="AK24">
        <f t="shared" si="2"/>
        <v>676</v>
      </c>
      <c r="AL24">
        <f t="shared" si="3"/>
        <v>608</v>
      </c>
      <c r="AM24">
        <f t="shared" si="4"/>
        <v>509</v>
      </c>
      <c r="AN24">
        <f t="shared" si="5"/>
        <v>660</v>
      </c>
      <c r="AO24">
        <f t="shared" si="6"/>
        <v>563</v>
      </c>
      <c r="AP24">
        <f t="shared" si="7"/>
        <v>535</v>
      </c>
      <c r="AQ24">
        <f t="shared" si="11"/>
        <v>248</v>
      </c>
      <c r="AS24">
        <f t="shared" si="12"/>
        <v>1696.8</v>
      </c>
      <c r="AT24">
        <f t="shared" si="13"/>
        <v>594</v>
      </c>
      <c r="AU24">
        <f t="shared" si="8"/>
        <v>1532.0319469252358</v>
      </c>
    </row>
    <row r="25" spans="1:47">
      <c r="C25">
        <f>AVERAGE(C8,C15,C22)</f>
        <v>371.37666666666672</v>
      </c>
      <c r="H25">
        <f>AVERAGE(H8,H15,H22)</f>
        <v>377.00666666666666</v>
      </c>
      <c r="M25">
        <f>AVERAGE(M8,M15,M22)</f>
        <v>377.8533333333333</v>
      </c>
      <c r="Q25">
        <v>85</v>
      </c>
      <c r="R25">
        <v>725</v>
      </c>
      <c r="S25">
        <v>720</v>
      </c>
      <c r="T25">
        <v>577</v>
      </c>
      <c r="U25">
        <v>724</v>
      </c>
      <c r="V25">
        <v>634</v>
      </c>
      <c r="W25">
        <v>584</v>
      </c>
      <c r="X25">
        <v>670</v>
      </c>
      <c r="Y25">
        <v>636</v>
      </c>
      <c r="Z25">
        <v>579</v>
      </c>
      <c r="AA25">
        <v>95</v>
      </c>
      <c r="AB25">
        <v>355</v>
      </c>
      <c r="AC25">
        <f t="shared" si="9"/>
        <v>57</v>
      </c>
      <c r="AD25">
        <v>1667</v>
      </c>
      <c r="AE25">
        <v>76</v>
      </c>
      <c r="AF25">
        <v>680</v>
      </c>
      <c r="AH25">
        <f t="shared" si="10"/>
        <v>640</v>
      </c>
      <c r="AI25">
        <f t="shared" si="0"/>
        <v>635</v>
      </c>
      <c r="AJ25">
        <f t="shared" si="1"/>
        <v>492</v>
      </c>
      <c r="AK25">
        <f t="shared" si="2"/>
        <v>639</v>
      </c>
      <c r="AL25">
        <f t="shared" si="3"/>
        <v>549</v>
      </c>
      <c r="AM25">
        <f t="shared" si="4"/>
        <v>499</v>
      </c>
      <c r="AN25">
        <f t="shared" si="5"/>
        <v>585</v>
      </c>
      <c r="AO25">
        <f t="shared" si="6"/>
        <v>551</v>
      </c>
      <c r="AP25">
        <f t="shared" si="7"/>
        <v>494</v>
      </c>
      <c r="AQ25">
        <f t="shared" si="11"/>
        <v>260</v>
      </c>
      <c r="AS25">
        <f t="shared" si="12"/>
        <v>1610</v>
      </c>
      <c r="AT25">
        <f t="shared" si="13"/>
        <v>604</v>
      </c>
      <c r="AU25">
        <f t="shared" si="8"/>
        <v>1557.8237305435059</v>
      </c>
    </row>
    <row r="26" spans="1:47">
      <c r="C26">
        <f>STDEV(C8,C15,C22)</f>
        <v>4.2661965886827051</v>
      </c>
      <c r="H26">
        <f>STDEV(H8,H15,H22)</f>
        <v>4.2167799721282879</v>
      </c>
      <c r="M26">
        <f>STDEV(M8,M15,M22)</f>
        <v>3.8502121153663094</v>
      </c>
      <c r="Q26">
        <v>87</v>
      </c>
      <c r="R26">
        <v>736</v>
      </c>
      <c r="S26">
        <v>632</v>
      </c>
      <c r="T26">
        <v>568</v>
      </c>
      <c r="U26">
        <v>708</v>
      </c>
      <c r="V26">
        <v>644</v>
      </c>
      <c r="W26">
        <v>544</v>
      </c>
      <c r="X26">
        <v>695</v>
      </c>
      <c r="Y26">
        <v>580</v>
      </c>
      <c r="Z26">
        <v>523</v>
      </c>
      <c r="AA26">
        <v>59</v>
      </c>
      <c r="AB26">
        <v>352</v>
      </c>
      <c r="AC26">
        <f t="shared" si="9"/>
        <v>35.4</v>
      </c>
      <c r="AD26">
        <v>1523</v>
      </c>
      <c r="AE26">
        <v>85</v>
      </c>
      <c r="AF26">
        <v>684</v>
      </c>
      <c r="AH26">
        <f t="shared" si="10"/>
        <v>649</v>
      </c>
      <c r="AI26">
        <f t="shared" si="0"/>
        <v>545</v>
      </c>
      <c r="AJ26">
        <f t="shared" si="1"/>
        <v>481</v>
      </c>
      <c r="AK26">
        <f t="shared" si="2"/>
        <v>621</v>
      </c>
      <c r="AL26">
        <f t="shared" si="3"/>
        <v>557</v>
      </c>
      <c r="AM26">
        <f t="shared" si="4"/>
        <v>457</v>
      </c>
      <c r="AN26">
        <f t="shared" si="5"/>
        <v>608</v>
      </c>
      <c r="AO26">
        <f t="shared" si="6"/>
        <v>493</v>
      </c>
      <c r="AP26">
        <f t="shared" si="7"/>
        <v>436</v>
      </c>
      <c r="AQ26">
        <f t="shared" si="11"/>
        <v>293</v>
      </c>
      <c r="AS26">
        <f t="shared" si="12"/>
        <v>1487.6</v>
      </c>
      <c r="AT26">
        <f t="shared" si="13"/>
        <v>599</v>
      </c>
      <c r="AU26">
        <f t="shared" si="8"/>
        <v>1544.9278387343709</v>
      </c>
    </row>
    <row r="27" spans="1:47">
      <c r="C27" s="5">
        <f>C26/C25</f>
        <v>1.1487519199777507E-2</v>
      </c>
      <c r="H27" s="5">
        <f>H26/H25</f>
        <v>1.1184894976556439E-2</v>
      </c>
      <c r="M27" s="5">
        <f>M26/M25</f>
        <v>1.0189700012437745E-2</v>
      </c>
      <c r="Q27">
        <v>71</v>
      </c>
      <c r="R27">
        <v>664</v>
      </c>
      <c r="S27">
        <v>628</v>
      </c>
      <c r="T27">
        <v>552</v>
      </c>
      <c r="U27">
        <v>662</v>
      </c>
      <c r="V27">
        <v>651</v>
      </c>
      <c r="W27">
        <v>554</v>
      </c>
      <c r="X27">
        <v>682</v>
      </c>
      <c r="Y27">
        <v>568</v>
      </c>
      <c r="Z27">
        <v>565</v>
      </c>
      <c r="AA27">
        <v>68</v>
      </c>
      <c r="AB27">
        <v>347</v>
      </c>
      <c r="AC27">
        <f t="shared" si="9"/>
        <v>40.799999999999997</v>
      </c>
      <c r="AD27">
        <v>1521</v>
      </c>
      <c r="AE27">
        <v>83</v>
      </c>
      <c r="AF27">
        <v>650</v>
      </c>
      <c r="AH27">
        <f t="shared" si="10"/>
        <v>593</v>
      </c>
      <c r="AI27">
        <f t="shared" si="0"/>
        <v>557</v>
      </c>
      <c r="AJ27">
        <f t="shared" si="1"/>
        <v>481</v>
      </c>
      <c r="AK27">
        <f t="shared" si="2"/>
        <v>591</v>
      </c>
      <c r="AL27">
        <f t="shared" si="3"/>
        <v>580</v>
      </c>
      <c r="AM27">
        <f t="shared" si="4"/>
        <v>483</v>
      </c>
      <c r="AN27">
        <f t="shared" si="5"/>
        <v>611</v>
      </c>
      <c r="AO27">
        <f t="shared" si="6"/>
        <v>497</v>
      </c>
      <c r="AP27">
        <f t="shared" si="7"/>
        <v>494</v>
      </c>
      <c r="AQ27">
        <f t="shared" si="11"/>
        <v>279</v>
      </c>
      <c r="AS27">
        <f t="shared" si="12"/>
        <v>1480.2</v>
      </c>
      <c r="AT27">
        <f t="shared" si="13"/>
        <v>567</v>
      </c>
      <c r="AU27">
        <f t="shared" si="8"/>
        <v>1462.394131155907</v>
      </c>
    </row>
    <row r="28" spans="1:47">
      <c r="B28" s="1">
        <v>0.7055555555555556</v>
      </c>
      <c r="C28">
        <v>0.5</v>
      </c>
      <c r="G28" s="1">
        <v>0.70694444444444438</v>
      </c>
      <c r="H28">
        <v>0.05</v>
      </c>
      <c r="L28" s="1">
        <v>0.70833333333333337</v>
      </c>
      <c r="M28">
        <v>0.08</v>
      </c>
      <c r="Q28">
        <v>82</v>
      </c>
      <c r="R28">
        <v>659</v>
      </c>
      <c r="S28">
        <v>584</v>
      </c>
      <c r="T28">
        <v>564</v>
      </c>
      <c r="U28">
        <v>660</v>
      </c>
      <c r="V28">
        <v>625</v>
      </c>
      <c r="W28">
        <v>545</v>
      </c>
      <c r="X28">
        <v>647</v>
      </c>
      <c r="Y28">
        <v>573</v>
      </c>
      <c r="Z28">
        <v>506</v>
      </c>
      <c r="AA28">
        <v>63</v>
      </c>
      <c r="AB28">
        <v>306</v>
      </c>
      <c r="AC28">
        <f t="shared" si="9"/>
        <v>37.799999999999997</v>
      </c>
      <c r="AD28">
        <v>1549</v>
      </c>
      <c r="AE28">
        <v>75</v>
      </c>
      <c r="AF28">
        <v>623</v>
      </c>
      <c r="AH28">
        <f t="shared" si="10"/>
        <v>577</v>
      </c>
      <c r="AI28">
        <f t="shared" si="0"/>
        <v>502</v>
      </c>
      <c r="AJ28">
        <f t="shared" si="1"/>
        <v>482</v>
      </c>
      <c r="AK28">
        <f t="shared" si="2"/>
        <v>578</v>
      </c>
      <c r="AL28">
        <f t="shared" si="3"/>
        <v>543</v>
      </c>
      <c r="AM28">
        <f t="shared" si="4"/>
        <v>463</v>
      </c>
      <c r="AN28">
        <f t="shared" si="5"/>
        <v>565</v>
      </c>
      <c r="AO28">
        <f t="shared" si="6"/>
        <v>491</v>
      </c>
      <c r="AP28">
        <f t="shared" si="7"/>
        <v>424</v>
      </c>
      <c r="AQ28">
        <f t="shared" si="11"/>
        <v>243</v>
      </c>
      <c r="AS28">
        <f t="shared" si="12"/>
        <v>1511.2</v>
      </c>
      <c r="AT28">
        <f t="shared" si="13"/>
        <v>548</v>
      </c>
      <c r="AU28">
        <f t="shared" si="8"/>
        <v>1413.389742281194</v>
      </c>
    </row>
    <row r="29" spans="1:47">
      <c r="C29" s="3">
        <f>C25-C28*EXP(0.3789*(B28-$B$1)*24)</f>
        <v>368.17566808006052</v>
      </c>
      <c r="H29" s="3">
        <f>H25-H28*EXP(0.3789*(G28-$B$1)*24)</f>
        <v>376.68249830829825</v>
      </c>
      <c r="M29" s="3">
        <f>M25-M28*EXP(0.3789*(L28-$B$1)*24)</f>
        <v>377.3280716227809</v>
      </c>
      <c r="Q29">
        <v>54</v>
      </c>
      <c r="R29">
        <v>670</v>
      </c>
      <c r="S29">
        <v>621</v>
      </c>
      <c r="T29">
        <v>547</v>
      </c>
      <c r="U29">
        <v>639</v>
      </c>
      <c r="V29">
        <v>614</v>
      </c>
      <c r="W29">
        <v>540</v>
      </c>
      <c r="X29">
        <v>673</v>
      </c>
      <c r="Y29">
        <v>559</v>
      </c>
      <c r="Z29">
        <v>527</v>
      </c>
      <c r="AA29">
        <v>74</v>
      </c>
      <c r="AB29">
        <v>307</v>
      </c>
      <c r="AC29">
        <f t="shared" si="9"/>
        <v>44.4</v>
      </c>
      <c r="AD29">
        <v>1427</v>
      </c>
      <c r="AE29">
        <v>71</v>
      </c>
      <c r="AF29">
        <v>609</v>
      </c>
      <c r="AH29">
        <f t="shared" si="10"/>
        <v>616</v>
      </c>
      <c r="AI29">
        <f t="shared" si="0"/>
        <v>567</v>
      </c>
      <c r="AJ29">
        <f t="shared" si="1"/>
        <v>493</v>
      </c>
      <c r="AK29">
        <f t="shared" si="2"/>
        <v>585</v>
      </c>
      <c r="AL29">
        <f t="shared" si="3"/>
        <v>560</v>
      </c>
      <c r="AM29">
        <f t="shared" si="4"/>
        <v>486</v>
      </c>
      <c r="AN29">
        <f t="shared" si="5"/>
        <v>619</v>
      </c>
      <c r="AO29">
        <f t="shared" si="6"/>
        <v>505</v>
      </c>
      <c r="AP29">
        <f t="shared" si="7"/>
        <v>473</v>
      </c>
      <c r="AQ29">
        <f t="shared" si="11"/>
        <v>233</v>
      </c>
      <c r="AS29">
        <f t="shared" si="12"/>
        <v>1382.6</v>
      </c>
      <c r="AT29">
        <f t="shared" si="13"/>
        <v>538</v>
      </c>
      <c r="AU29">
        <f t="shared" si="8"/>
        <v>1387.5979586629242</v>
      </c>
    </row>
    <row r="30" spans="1:47">
      <c r="Q30">
        <v>64</v>
      </c>
      <c r="R30">
        <v>626</v>
      </c>
      <c r="S30">
        <v>544</v>
      </c>
      <c r="T30">
        <v>520</v>
      </c>
      <c r="U30">
        <v>641</v>
      </c>
      <c r="V30">
        <v>611</v>
      </c>
      <c r="W30">
        <v>526</v>
      </c>
      <c r="X30">
        <v>594</v>
      </c>
      <c r="Y30">
        <v>534</v>
      </c>
      <c r="Z30">
        <v>532</v>
      </c>
      <c r="AA30">
        <v>64</v>
      </c>
      <c r="AB30">
        <v>310</v>
      </c>
      <c r="AC30">
        <f t="shared" si="9"/>
        <v>38.4</v>
      </c>
      <c r="AD30">
        <v>1359</v>
      </c>
      <c r="AE30">
        <v>60</v>
      </c>
      <c r="AF30">
        <v>569</v>
      </c>
      <c r="AH30">
        <f t="shared" si="10"/>
        <v>562</v>
      </c>
      <c r="AI30">
        <f t="shared" si="0"/>
        <v>480</v>
      </c>
      <c r="AJ30">
        <f t="shared" si="1"/>
        <v>456</v>
      </c>
      <c r="AK30">
        <f t="shared" si="2"/>
        <v>577</v>
      </c>
      <c r="AL30">
        <f t="shared" si="3"/>
        <v>547</v>
      </c>
      <c r="AM30">
        <f t="shared" si="4"/>
        <v>462</v>
      </c>
      <c r="AN30">
        <f t="shared" si="5"/>
        <v>530</v>
      </c>
      <c r="AO30">
        <f t="shared" si="6"/>
        <v>470</v>
      </c>
      <c r="AP30">
        <f t="shared" si="7"/>
        <v>468</v>
      </c>
      <c r="AQ30">
        <f t="shared" si="11"/>
        <v>246</v>
      </c>
      <c r="AS30">
        <f t="shared" si="12"/>
        <v>1320.6</v>
      </c>
      <c r="AT30">
        <f t="shared" si="13"/>
        <v>509</v>
      </c>
      <c r="AU30">
        <f t="shared" si="8"/>
        <v>1312.8017861699411</v>
      </c>
    </row>
    <row r="31" spans="1:47">
      <c r="Q31">
        <v>67</v>
      </c>
      <c r="R31">
        <v>646</v>
      </c>
      <c r="S31">
        <v>580</v>
      </c>
      <c r="T31">
        <v>506</v>
      </c>
      <c r="U31">
        <v>624</v>
      </c>
      <c r="V31">
        <v>554</v>
      </c>
      <c r="W31">
        <v>461</v>
      </c>
      <c r="X31">
        <v>627</v>
      </c>
      <c r="Y31">
        <v>535</v>
      </c>
      <c r="Z31">
        <v>458</v>
      </c>
      <c r="AA31">
        <v>72</v>
      </c>
      <c r="AB31">
        <v>327</v>
      </c>
      <c r="AC31">
        <f t="shared" si="9"/>
        <v>43.2</v>
      </c>
      <c r="AD31">
        <v>1458</v>
      </c>
      <c r="AE31">
        <v>75</v>
      </c>
      <c r="AF31">
        <v>591</v>
      </c>
      <c r="AH31">
        <f t="shared" si="10"/>
        <v>579</v>
      </c>
      <c r="AI31">
        <f t="shared" si="0"/>
        <v>513</v>
      </c>
      <c r="AJ31">
        <f t="shared" si="1"/>
        <v>439</v>
      </c>
      <c r="AK31">
        <f t="shared" si="2"/>
        <v>557</v>
      </c>
      <c r="AL31">
        <f t="shared" si="3"/>
        <v>487</v>
      </c>
      <c r="AM31">
        <f t="shared" si="4"/>
        <v>394</v>
      </c>
      <c r="AN31">
        <f t="shared" si="5"/>
        <v>560</v>
      </c>
      <c r="AO31">
        <f t="shared" si="6"/>
        <v>468</v>
      </c>
      <c r="AP31">
        <f t="shared" si="7"/>
        <v>391</v>
      </c>
      <c r="AQ31">
        <f t="shared" si="11"/>
        <v>255</v>
      </c>
      <c r="AS31">
        <f t="shared" si="12"/>
        <v>1414.8</v>
      </c>
      <c r="AT31">
        <f t="shared" si="13"/>
        <v>516</v>
      </c>
      <c r="AU31">
        <f t="shared" si="8"/>
        <v>1330.8560347027303</v>
      </c>
    </row>
    <row r="32" spans="1:47">
      <c r="A32" s="12" t="s">
        <v>23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Q32">
        <v>55</v>
      </c>
      <c r="R32">
        <v>604</v>
      </c>
      <c r="S32">
        <v>582</v>
      </c>
      <c r="T32">
        <v>529</v>
      </c>
      <c r="U32">
        <v>577</v>
      </c>
      <c r="V32">
        <v>580</v>
      </c>
      <c r="W32">
        <v>495</v>
      </c>
      <c r="X32">
        <v>581</v>
      </c>
      <c r="Y32">
        <v>520</v>
      </c>
      <c r="Z32">
        <v>435</v>
      </c>
      <c r="AA32">
        <v>81</v>
      </c>
      <c r="AB32">
        <v>302</v>
      </c>
      <c r="AC32">
        <f t="shared" si="9"/>
        <v>48.6</v>
      </c>
      <c r="AD32">
        <v>1343</v>
      </c>
      <c r="AE32">
        <v>60</v>
      </c>
      <c r="AF32">
        <v>593</v>
      </c>
      <c r="AH32">
        <f t="shared" si="10"/>
        <v>549</v>
      </c>
      <c r="AI32">
        <f t="shared" si="0"/>
        <v>527</v>
      </c>
      <c r="AJ32">
        <f t="shared" si="1"/>
        <v>474</v>
      </c>
      <c r="AK32">
        <f t="shared" si="2"/>
        <v>522</v>
      </c>
      <c r="AL32">
        <f t="shared" si="3"/>
        <v>525</v>
      </c>
      <c r="AM32">
        <f t="shared" si="4"/>
        <v>440</v>
      </c>
      <c r="AN32">
        <f t="shared" si="5"/>
        <v>526</v>
      </c>
      <c r="AO32">
        <f t="shared" si="6"/>
        <v>465</v>
      </c>
      <c r="AP32">
        <f t="shared" si="7"/>
        <v>380</v>
      </c>
      <c r="AQ32">
        <f t="shared" si="11"/>
        <v>221</v>
      </c>
      <c r="AS32">
        <f t="shared" si="12"/>
        <v>1294.4000000000001</v>
      </c>
      <c r="AT32">
        <f t="shared" si="13"/>
        <v>533</v>
      </c>
      <c r="AU32">
        <f t="shared" si="8"/>
        <v>1374.7020668537891</v>
      </c>
    </row>
    <row r="33" spans="1:47">
      <c r="A33" t="s">
        <v>22</v>
      </c>
      <c r="B33" t="s">
        <v>32</v>
      </c>
      <c r="C33" t="s">
        <v>6</v>
      </c>
      <c r="D33" t="s">
        <v>31</v>
      </c>
      <c r="E33" t="s">
        <v>30</v>
      </c>
      <c r="F33" t="s">
        <v>22</v>
      </c>
      <c r="G33" t="s">
        <v>32</v>
      </c>
      <c r="H33" t="s">
        <v>7</v>
      </c>
      <c r="I33" t="s">
        <v>31</v>
      </c>
      <c r="J33" t="s">
        <v>30</v>
      </c>
      <c r="K33" t="s">
        <v>22</v>
      </c>
      <c r="L33" t="s">
        <v>32</v>
      </c>
      <c r="M33" t="s">
        <v>8</v>
      </c>
      <c r="N33" t="s">
        <v>31</v>
      </c>
      <c r="O33" t="s">
        <v>30</v>
      </c>
      <c r="Q33">
        <v>69</v>
      </c>
      <c r="R33">
        <v>638</v>
      </c>
      <c r="S33">
        <v>514</v>
      </c>
      <c r="T33">
        <v>476</v>
      </c>
      <c r="U33">
        <v>609</v>
      </c>
      <c r="V33">
        <v>547</v>
      </c>
      <c r="W33">
        <v>478</v>
      </c>
      <c r="X33">
        <v>562</v>
      </c>
      <c r="Y33">
        <v>534</v>
      </c>
      <c r="Z33">
        <v>438</v>
      </c>
      <c r="AA33">
        <v>78</v>
      </c>
      <c r="AB33">
        <v>248</v>
      </c>
      <c r="AC33">
        <f t="shared" si="9"/>
        <v>46.8</v>
      </c>
      <c r="AD33">
        <v>1380</v>
      </c>
      <c r="AE33">
        <v>63</v>
      </c>
      <c r="AF33">
        <v>551</v>
      </c>
      <c r="AH33">
        <f t="shared" si="10"/>
        <v>569</v>
      </c>
      <c r="AI33">
        <f t="shared" si="0"/>
        <v>445</v>
      </c>
      <c r="AJ33">
        <f t="shared" si="1"/>
        <v>407</v>
      </c>
      <c r="AK33">
        <f t="shared" si="2"/>
        <v>540</v>
      </c>
      <c r="AL33">
        <f t="shared" si="3"/>
        <v>478</v>
      </c>
      <c r="AM33">
        <f t="shared" si="4"/>
        <v>409</v>
      </c>
      <c r="AN33">
        <f t="shared" si="5"/>
        <v>493</v>
      </c>
      <c r="AO33">
        <f t="shared" si="6"/>
        <v>465</v>
      </c>
      <c r="AP33">
        <f t="shared" si="7"/>
        <v>369</v>
      </c>
      <c r="AQ33">
        <f t="shared" si="11"/>
        <v>170</v>
      </c>
      <c r="AS33">
        <f t="shared" si="12"/>
        <v>1333.2</v>
      </c>
      <c r="AT33">
        <f t="shared" si="13"/>
        <v>488</v>
      </c>
      <c r="AU33">
        <f t="shared" si="8"/>
        <v>1258.6390405715742</v>
      </c>
    </row>
    <row r="34" spans="1:47">
      <c r="A34" s="1">
        <v>0.70972222222222225</v>
      </c>
      <c r="B34" s="3">
        <f>(A34-$B$1)*24</f>
        <v>5.0000000000000009</v>
      </c>
      <c r="C34">
        <v>55.1</v>
      </c>
      <c r="D34">
        <f>1/SQRT(C34)</f>
        <v>0.13471755760359808</v>
      </c>
      <c r="E34" s="5">
        <f>C34/(C$29*EXP(-B34*0.3789)) - 1</f>
        <v>-4.8984303904434645E-3</v>
      </c>
      <c r="F34" s="1">
        <v>0.7104166666666667</v>
      </c>
      <c r="G34" s="3">
        <f>(F34-$B$1)*24</f>
        <v>5.0166666666666675</v>
      </c>
      <c r="H34">
        <v>55.9</v>
      </c>
      <c r="I34">
        <f t="shared" ref="I34" si="41">1/SQRT(H34)</f>
        <v>0.13375009404306795</v>
      </c>
      <c r="J34" s="5">
        <f>H34/(H$29*EXP(-G34*0.3789)) - 1</f>
        <v>-6.9986673573290137E-3</v>
      </c>
      <c r="K34" s="1">
        <v>0.71111111111111114</v>
      </c>
      <c r="L34" s="3">
        <f t="shared" ref="L34" si="42">(K34-$B$1)*24</f>
        <v>5.0333333333333341</v>
      </c>
      <c r="M34">
        <v>55.7</v>
      </c>
      <c r="N34">
        <f t="shared" ref="N34" si="43">1/SQRT(M34)</f>
        <v>0.13399000471845809</v>
      </c>
      <c r="O34" s="5">
        <f>M34/(M$29*EXP(-L34*0.3789)) - 1</f>
        <v>-5.9868853522232479E-3</v>
      </c>
      <c r="Q34">
        <v>55</v>
      </c>
      <c r="R34">
        <v>609</v>
      </c>
      <c r="S34">
        <v>555</v>
      </c>
      <c r="T34">
        <v>488</v>
      </c>
      <c r="U34">
        <v>578</v>
      </c>
      <c r="V34">
        <v>504</v>
      </c>
      <c r="W34">
        <v>485</v>
      </c>
      <c r="X34">
        <v>531</v>
      </c>
      <c r="Y34">
        <v>564</v>
      </c>
      <c r="Z34">
        <v>439</v>
      </c>
      <c r="AA34">
        <v>65</v>
      </c>
      <c r="AB34">
        <v>280</v>
      </c>
      <c r="AC34">
        <f t="shared" si="9"/>
        <v>39</v>
      </c>
      <c r="AD34">
        <v>1304</v>
      </c>
      <c r="AE34">
        <v>62</v>
      </c>
      <c r="AF34">
        <v>528</v>
      </c>
      <c r="AH34">
        <f t="shared" si="10"/>
        <v>554</v>
      </c>
      <c r="AI34">
        <f t="shared" si="0"/>
        <v>500</v>
      </c>
      <c r="AJ34">
        <f t="shared" si="1"/>
        <v>433</v>
      </c>
      <c r="AK34">
        <f t="shared" si="2"/>
        <v>523</v>
      </c>
      <c r="AL34">
        <f t="shared" si="3"/>
        <v>449</v>
      </c>
      <c r="AM34">
        <f t="shared" si="4"/>
        <v>430</v>
      </c>
      <c r="AN34">
        <f t="shared" si="5"/>
        <v>476</v>
      </c>
      <c r="AO34">
        <f t="shared" si="6"/>
        <v>509</v>
      </c>
      <c r="AP34">
        <f t="shared" si="7"/>
        <v>384</v>
      </c>
      <c r="AQ34">
        <f t="shared" si="11"/>
        <v>215</v>
      </c>
      <c r="AS34">
        <f t="shared" si="12"/>
        <v>1265</v>
      </c>
      <c r="AT34">
        <f t="shared" si="13"/>
        <v>466</v>
      </c>
      <c r="AU34">
        <f t="shared" si="8"/>
        <v>1201.8971166113804</v>
      </c>
    </row>
    <row r="35" spans="1:47">
      <c r="Q35">
        <v>65</v>
      </c>
      <c r="R35">
        <v>608</v>
      </c>
      <c r="S35">
        <v>518</v>
      </c>
      <c r="T35">
        <v>462</v>
      </c>
      <c r="U35">
        <v>535</v>
      </c>
      <c r="V35">
        <v>510</v>
      </c>
      <c r="W35">
        <v>448</v>
      </c>
      <c r="X35">
        <v>565</v>
      </c>
      <c r="Y35">
        <v>488</v>
      </c>
      <c r="Z35">
        <v>428</v>
      </c>
      <c r="AA35">
        <v>61</v>
      </c>
      <c r="AB35">
        <v>264</v>
      </c>
      <c r="AC35">
        <f t="shared" si="9"/>
        <v>36.6</v>
      </c>
      <c r="AD35">
        <v>1233</v>
      </c>
      <c r="AE35">
        <v>62</v>
      </c>
      <c r="AF35">
        <v>509</v>
      </c>
      <c r="AH35">
        <f t="shared" si="10"/>
        <v>543</v>
      </c>
      <c r="AI35">
        <f t="shared" si="0"/>
        <v>453</v>
      </c>
      <c r="AJ35">
        <f t="shared" si="1"/>
        <v>397</v>
      </c>
      <c r="AK35">
        <f t="shared" si="2"/>
        <v>470</v>
      </c>
      <c r="AL35">
        <f t="shared" si="3"/>
        <v>445</v>
      </c>
      <c r="AM35">
        <f t="shared" si="4"/>
        <v>383</v>
      </c>
      <c r="AN35">
        <f t="shared" si="5"/>
        <v>500</v>
      </c>
      <c r="AO35">
        <f t="shared" si="6"/>
        <v>423</v>
      </c>
      <c r="AP35">
        <f t="shared" si="7"/>
        <v>363</v>
      </c>
      <c r="AQ35">
        <f t="shared" si="11"/>
        <v>203</v>
      </c>
      <c r="AS35">
        <f t="shared" si="12"/>
        <v>1196.4000000000001</v>
      </c>
      <c r="AT35">
        <f t="shared" si="13"/>
        <v>447</v>
      </c>
      <c r="AU35">
        <f t="shared" si="8"/>
        <v>1152.8927277366674</v>
      </c>
    </row>
    <row r="36" spans="1:47">
      <c r="Q36">
        <v>54</v>
      </c>
      <c r="R36">
        <v>614</v>
      </c>
      <c r="S36">
        <v>552</v>
      </c>
      <c r="T36">
        <v>494</v>
      </c>
      <c r="U36">
        <v>564</v>
      </c>
      <c r="V36">
        <v>522</v>
      </c>
      <c r="W36">
        <v>419</v>
      </c>
      <c r="X36">
        <v>548</v>
      </c>
      <c r="Y36">
        <v>498</v>
      </c>
      <c r="Z36">
        <v>493</v>
      </c>
      <c r="AA36">
        <v>48</v>
      </c>
      <c r="AB36">
        <v>282</v>
      </c>
      <c r="AC36">
        <f t="shared" si="9"/>
        <v>28.8</v>
      </c>
      <c r="AD36">
        <v>1299</v>
      </c>
      <c r="AE36">
        <v>46</v>
      </c>
      <c r="AF36">
        <v>588</v>
      </c>
      <c r="AH36">
        <f t="shared" si="10"/>
        <v>560</v>
      </c>
      <c r="AI36">
        <f t="shared" si="0"/>
        <v>498</v>
      </c>
      <c r="AJ36">
        <f t="shared" si="1"/>
        <v>440</v>
      </c>
      <c r="AK36">
        <f t="shared" si="2"/>
        <v>510</v>
      </c>
      <c r="AL36">
        <f t="shared" si="3"/>
        <v>468</v>
      </c>
      <c r="AM36">
        <f t="shared" si="4"/>
        <v>365</v>
      </c>
      <c r="AN36">
        <f t="shared" si="5"/>
        <v>494</v>
      </c>
      <c r="AO36">
        <f t="shared" si="6"/>
        <v>444</v>
      </c>
      <c r="AP36">
        <f t="shared" si="7"/>
        <v>439</v>
      </c>
      <c r="AQ36">
        <f t="shared" si="11"/>
        <v>234</v>
      </c>
      <c r="AS36">
        <f t="shared" si="12"/>
        <v>1270.2</v>
      </c>
      <c r="AT36">
        <f t="shared" si="13"/>
        <v>542</v>
      </c>
      <c r="AU36">
        <f t="shared" si="8"/>
        <v>1397.914672110232</v>
      </c>
    </row>
    <row r="37" spans="1:47">
      <c r="Q37">
        <v>50</v>
      </c>
      <c r="R37">
        <v>556</v>
      </c>
      <c r="S37">
        <v>484</v>
      </c>
      <c r="T37">
        <v>422</v>
      </c>
      <c r="U37">
        <v>595</v>
      </c>
      <c r="V37">
        <v>506</v>
      </c>
      <c r="W37">
        <v>452</v>
      </c>
      <c r="X37">
        <v>521</v>
      </c>
      <c r="Y37">
        <v>470</v>
      </c>
      <c r="Z37">
        <v>411</v>
      </c>
      <c r="AA37">
        <v>56</v>
      </c>
      <c r="AB37">
        <v>289</v>
      </c>
      <c r="AC37">
        <f t="shared" si="9"/>
        <v>33.6</v>
      </c>
      <c r="AD37">
        <v>1281</v>
      </c>
      <c r="AE37">
        <v>47</v>
      </c>
      <c r="AF37">
        <v>513</v>
      </c>
      <c r="AH37">
        <f t="shared" si="10"/>
        <v>506</v>
      </c>
      <c r="AI37">
        <f t="shared" si="0"/>
        <v>434</v>
      </c>
      <c r="AJ37">
        <f t="shared" si="1"/>
        <v>372</v>
      </c>
      <c r="AK37">
        <f t="shared" si="2"/>
        <v>545</v>
      </c>
      <c r="AL37">
        <f t="shared" si="3"/>
        <v>456</v>
      </c>
      <c r="AM37">
        <f t="shared" si="4"/>
        <v>402</v>
      </c>
      <c r="AN37">
        <f t="shared" si="5"/>
        <v>471</v>
      </c>
      <c r="AO37">
        <f t="shared" si="6"/>
        <v>420</v>
      </c>
      <c r="AP37">
        <f t="shared" si="7"/>
        <v>361</v>
      </c>
      <c r="AQ37">
        <f t="shared" si="11"/>
        <v>233</v>
      </c>
      <c r="AS37">
        <f t="shared" si="12"/>
        <v>1247.4000000000001</v>
      </c>
      <c r="AT37">
        <f t="shared" si="13"/>
        <v>466</v>
      </c>
      <c r="AU37">
        <f t="shared" si="8"/>
        <v>1201.8971166113804</v>
      </c>
    </row>
    <row r="38" spans="1:47">
      <c r="Q38">
        <v>54</v>
      </c>
      <c r="R38">
        <v>608</v>
      </c>
      <c r="S38">
        <v>508</v>
      </c>
      <c r="T38">
        <v>423</v>
      </c>
      <c r="U38">
        <v>541</v>
      </c>
      <c r="V38">
        <v>496</v>
      </c>
      <c r="W38">
        <v>436</v>
      </c>
      <c r="X38">
        <v>549</v>
      </c>
      <c r="Y38">
        <v>469</v>
      </c>
      <c r="Z38">
        <v>423</v>
      </c>
      <c r="AA38">
        <v>56</v>
      </c>
      <c r="AB38">
        <v>275</v>
      </c>
      <c r="AC38">
        <f t="shared" si="9"/>
        <v>33.6</v>
      </c>
      <c r="AD38">
        <v>1272</v>
      </c>
      <c r="AE38">
        <v>55</v>
      </c>
      <c r="AF38">
        <v>526</v>
      </c>
      <c r="AH38">
        <f t="shared" si="10"/>
        <v>554</v>
      </c>
      <c r="AI38">
        <f t="shared" si="0"/>
        <v>454</v>
      </c>
      <c r="AJ38">
        <f t="shared" si="1"/>
        <v>369</v>
      </c>
      <c r="AK38">
        <f t="shared" si="2"/>
        <v>487</v>
      </c>
      <c r="AL38">
        <f t="shared" si="3"/>
        <v>442</v>
      </c>
      <c r="AM38">
        <f t="shared" si="4"/>
        <v>382</v>
      </c>
      <c r="AN38">
        <f t="shared" si="5"/>
        <v>495</v>
      </c>
      <c r="AO38">
        <f t="shared" si="6"/>
        <v>415</v>
      </c>
      <c r="AP38">
        <f t="shared" si="7"/>
        <v>369</v>
      </c>
      <c r="AQ38">
        <f t="shared" si="11"/>
        <v>219</v>
      </c>
      <c r="AS38">
        <f t="shared" si="12"/>
        <v>1238.4000000000001</v>
      </c>
      <c r="AT38">
        <f t="shared" si="13"/>
        <v>471</v>
      </c>
      <c r="AU38">
        <f t="shared" si="8"/>
        <v>1214.7930084205154</v>
      </c>
    </row>
    <row r="39" spans="1:47">
      <c r="Q39">
        <v>50</v>
      </c>
      <c r="R39">
        <v>572</v>
      </c>
      <c r="S39">
        <v>491</v>
      </c>
      <c r="T39">
        <v>454</v>
      </c>
      <c r="U39">
        <v>563</v>
      </c>
      <c r="V39">
        <v>522</v>
      </c>
      <c r="W39">
        <v>466</v>
      </c>
      <c r="X39">
        <v>514</v>
      </c>
      <c r="Y39">
        <v>499</v>
      </c>
      <c r="Z39">
        <v>446</v>
      </c>
      <c r="AA39">
        <v>60</v>
      </c>
      <c r="AB39">
        <v>273</v>
      </c>
      <c r="AC39">
        <f t="shared" si="9"/>
        <v>36</v>
      </c>
      <c r="AD39">
        <v>1247</v>
      </c>
      <c r="AE39">
        <v>54</v>
      </c>
      <c r="AF39">
        <v>486</v>
      </c>
      <c r="AH39">
        <f t="shared" si="10"/>
        <v>522</v>
      </c>
      <c r="AI39">
        <f t="shared" si="0"/>
        <v>441</v>
      </c>
      <c r="AJ39">
        <f t="shared" si="1"/>
        <v>404</v>
      </c>
      <c r="AK39">
        <f t="shared" si="2"/>
        <v>513</v>
      </c>
      <c r="AL39">
        <f t="shared" si="3"/>
        <v>472</v>
      </c>
      <c r="AM39">
        <f t="shared" si="4"/>
        <v>416</v>
      </c>
      <c r="AN39">
        <f t="shared" si="5"/>
        <v>464</v>
      </c>
      <c r="AO39">
        <f t="shared" si="6"/>
        <v>449</v>
      </c>
      <c r="AP39">
        <f t="shared" si="7"/>
        <v>396</v>
      </c>
      <c r="AQ39">
        <f t="shared" si="11"/>
        <v>213</v>
      </c>
      <c r="AS39">
        <f t="shared" si="12"/>
        <v>1211</v>
      </c>
      <c r="AT39">
        <f t="shared" si="13"/>
        <v>432</v>
      </c>
      <c r="AU39">
        <f t="shared" si="8"/>
        <v>1114.2050523092626</v>
      </c>
    </row>
    <row r="40" spans="1:47">
      <c r="Q40">
        <v>57</v>
      </c>
      <c r="R40">
        <v>519</v>
      </c>
      <c r="S40">
        <v>504</v>
      </c>
      <c r="T40">
        <v>434</v>
      </c>
      <c r="U40">
        <v>542</v>
      </c>
      <c r="V40">
        <v>523</v>
      </c>
      <c r="W40">
        <v>432</v>
      </c>
      <c r="X40">
        <v>510</v>
      </c>
      <c r="Y40">
        <v>474</v>
      </c>
      <c r="Z40">
        <v>406</v>
      </c>
      <c r="AA40">
        <v>59</v>
      </c>
      <c r="AB40">
        <v>264</v>
      </c>
      <c r="AC40">
        <f t="shared" si="9"/>
        <v>35.4</v>
      </c>
      <c r="AD40">
        <v>1325</v>
      </c>
      <c r="AE40">
        <v>49</v>
      </c>
      <c r="AF40">
        <v>462</v>
      </c>
      <c r="AH40">
        <f t="shared" si="10"/>
        <v>462</v>
      </c>
      <c r="AI40">
        <f t="shared" si="0"/>
        <v>447</v>
      </c>
      <c r="AJ40">
        <f t="shared" si="1"/>
        <v>377</v>
      </c>
      <c r="AK40">
        <f t="shared" si="2"/>
        <v>485</v>
      </c>
      <c r="AL40">
        <f t="shared" si="3"/>
        <v>466</v>
      </c>
      <c r="AM40">
        <f t="shared" si="4"/>
        <v>375</v>
      </c>
      <c r="AN40">
        <f t="shared" si="5"/>
        <v>453</v>
      </c>
      <c r="AO40">
        <f t="shared" si="6"/>
        <v>417</v>
      </c>
      <c r="AP40">
        <f t="shared" si="7"/>
        <v>349</v>
      </c>
      <c r="AQ40">
        <f t="shared" si="11"/>
        <v>205</v>
      </c>
      <c r="AS40">
        <f t="shared" si="12"/>
        <v>1289.5999999999999</v>
      </c>
      <c r="AT40">
        <f t="shared" si="13"/>
        <v>413</v>
      </c>
      <c r="AU40">
        <f t="shared" si="8"/>
        <v>1065.2006634345496</v>
      </c>
    </row>
    <row r="41" spans="1:47">
      <c r="Q41">
        <v>41</v>
      </c>
      <c r="R41">
        <v>587</v>
      </c>
      <c r="S41">
        <v>492</v>
      </c>
      <c r="T41">
        <v>433</v>
      </c>
      <c r="U41">
        <v>504</v>
      </c>
      <c r="V41">
        <v>498</v>
      </c>
      <c r="W41">
        <v>401</v>
      </c>
      <c r="X41">
        <v>507</v>
      </c>
      <c r="Y41">
        <v>470</v>
      </c>
      <c r="Z41">
        <v>445</v>
      </c>
      <c r="AA41">
        <v>56</v>
      </c>
      <c r="AB41">
        <v>241</v>
      </c>
      <c r="AC41">
        <f t="shared" si="9"/>
        <v>33.6</v>
      </c>
      <c r="AD41">
        <v>1168</v>
      </c>
      <c r="AE41">
        <v>65</v>
      </c>
      <c r="AF41">
        <v>511</v>
      </c>
      <c r="AH41">
        <f t="shared" si="10"/>
        <v>546</v>
      </c>
      <c r="AI41">
        <f t="shared" si="0"/>
        <v>451</v>
      </c>
      <c r="AJ41">
        <f t="shared" si="1"/>
        <v>392</v>
      </c>
      <c r="AK41">
        <f t="shared" si="2"/>
        <v>463</v>
      </c>
      <c r="AL41">
        <f t="shared" si="3"/>
        <v>457</v>
      </c>
      <c r="AM41">
        <f t="shared" si="4"/>
        <v>360</v>
      </c>
      <c r="AN41">
        <f t="shared" si="5"/>
        <v>466</v>
      </c>
      <c r="AO41">
        <f t="shared" si="6"/>
        <v>429</v>
      </c>
      <c r="AP41">
        <f t="shared" si="7"/>
        <v>404</v>
      </c>
      <c r="AQ41">
        <f t="shared" si="11"/>
        <v>185</v>
      </c>
      <c r="AS41">
        <f t="shared" si="12"/>
        <v>1134.4000000000001</v>
      </c>
      <c r="AT41">
        <f t="shared" si="13"/>
        <v>446</v>
      </c>
      <c r="AU41">
        <f t="shared" si="8"/>
        <v>1150.3135493748405</v>
      </c>
    </row>
    <row r="42" spans="1:47">
      <c r="Q42">
        <v>63</v>
      </c>
      <c r="R42">
        <v>538</v>
      </c>
      <c r="S42">
        <v>476</v>
      </c>
      <c r="T42">
        <v>444</v>
      </c>
      <c r="U42">
        <v>495</v>
      </c>
      <c r="V42">
        <v>475</v>
      </c>
      <c r="W42">
        <v>415</v>
      </c>
      <c r="X42">
        <v>541</v>
      </c>
      <c r="Y42">
        <v>461</v>
      </c>
      <c r="Z42">
        <v>407</v>
      </c>
      <c r="AA42">
        <v>60</v>
      </c>
      <c r="AB42">
        <v>273</v>
      </c>
      <c r="AC42">
        <f t="shared" si="9"/>
        <v>36</v>
      </c>
      <c r="AD42">
        <v>1179</v>
      </c>
      <c r="AE42">
        <v>55</v>
      </c>
      <c r="AF42">
        <v>480</v>
      </c>
      <c r="AH42">
        <f t="shared" si="10"/>
        <v>475</v>
      </c>
      <c r="AI42">
        <f t="shared" si="0"/>
        <v>413</v>
      </c>
      <c r="AJ42">
        <f t="shared" si="1"/>
        <v>381</v>
      </c>
      <c r="AK42">
        <f t="shared" si="2"/>
        <v>432</v>
      </c>
      <c r="AL42">
        <f t="shared" si="3"/>
        <v>412</v>
      </c>
      <c r="AM42">
        <f t="shared" si="4"/>
        <v>352</v>
      </c>
      <c r="AN42">
        <f t="shared" si="5"/>
        <v>478</v>
      </c>
      <c r="AO42">
        <f t="shared" si="6"/>
        <v>398</v>
      </c>
      <c r="AP42">
        <f t="shared" si="7"/>
        <v>344</v>
      </c>
      <c r="AQ42">
        <f t="shared" si="11"/>
        <v>213</v>
      </c>
      <c r="AS42">
        <f t="shared" si="12"/>
        <v>1143</v>
      </c>
      <c r="AT42">
        <f t="shared" si="13"/>
        <v>425</v>
      </c>
      <c r="AU42">
        <f t="shared" si="8"/>
        <v>1096.1508037764736</v>
      </c>
    </row>
    <row r="43" spans="1:47">
      <c r="Q43">
        <v>43</v>
      </c>
      <c r="R43">
        <v>531</v>
      </c>
      <c r="S43">
        <v>462</v>
      </c>
      <c r="T43">
        <v>436</v>
      </c>
      <c r="U43">
        <v>558</v>
      </c>
      <c r="V43">
        <v>517</v>
      </c>
      <c r="W43">
        <v>398</v>
      </c>
      <c r="X43">
        <v>516</v>
      </c>
      <c r="Y43">
        <v>458</v>
      </c>
      <c r="Z43">
        <v>363</v>
      </c>
      <c r="AA43">
        <v>58</v>
      </c>
      <c r="AB43">
        <v>244</v>
      </c>
      <c r="AC43">
        <f t="shared" si="9"/>
        <v>34.799999999999997</v>
      </c>
      <c r="AD43">
        <v>1185</v>
      </c>
      <c r="AE43">
        <v>50</v>
      </c>
      <c r="AF43">
        <v>465</v>
      </c>
      <c r="AH43">
        <f t="shared" si="10"/>
        <v>488</v>
      </c>
      <c r="AI43">
        <f t="shared" si="0"/>
        <v>419</v>
      </c>
      <c r="AJ43">
        <f t="shared" si="1"/>
        <v>393</v>
      </c>
      <c r="AK43">
        <f t="shared" si="2"/>
        <v>515</v>
      </c>
      <c r="AL43">
        <f t="shared" si="3"/>
        <v>474</v>
      </c>
      <c r="AM43">
        <f t="shared" si="4"/>
        <v>355</v>
      </c>
      <c r="AN43">
        <f t="shared" si="5"/>
        <v>473</v>
      </c>
      <c r="AO43">
        <f t="shared" si="6"/>
        <v>415</v>
      </c>
      <c r="AP43">
        <f t="shared" si="7"/>
        <v>320</v>
      </c>
      <c r="AQ43">
        <f t="shared" si="11"/>
        <v>186</v>
      </c>
      <c r="AS43">
        <f t="shared" si="12"/>
        <v>1150.2</v>
      </c>
      <c r="AT43">
        <f t="shared" si="13"/>
        <v>415</v>
      </c>
      <c r="AU43">
        <f t="shared" si="8"/>
        <v>1070.3590201582035</v>
      </c>
    </row>
    <row r="44" spans="1:47">
      <c r="Q44">
        <v>42</v>
      </c>
      <c r="R44">
        <v>532</v>
      </c>
      <c r="S44">
        <v>477</v>
      </c>
      <c r="T44">
        <v>411</v>
      </c>
      <c r="U44">
        <v>479</v>
      </c>
      <c r="V44">
        <v>459</v>
      </c>
      <c r="W44">
        <v>421</v>
      </c>
      <c r="X44">
        <v>518</v>
      </c>
      <c r="Y44">
        <v>428</v>
      </c>
      <c r="Z44">
        <v>435</v>
      </c>
      <c r="AA44">
        <v>48</v>
      </c>
      <c r="AB44">
        <v>224</v>
      </c>
      <c r="AC44">
        <f t="shared" si="9"/>
        <v>28.8</v>
      </c>
      <c r="AD44">
        <v>1121</v>
      </c>
      <c r="AE44">
        <v>65</v>
      </c>
      <c r="AF44">
        <v>454</v>
      </c>
      <c r="AH44">
        <f t="shared" si="10"/>
        <v>490</v>
      </c>
      <c r="AI44">
        <f t="shared" si="0"/>
        <v>435</v>
      </c>
      <c r="AJ44">
        <f t="shared" si="1"/>
        <v>369</v>
      </c>
      <c r="AK44">
        <f t="shared" si="2"/>
        <v>437</v>
      </c>
      <c r="AL44">
        <f t="shared" si="3"/>
        <v>417</v>
      </c>
      <c r="AM44">
        <f t="shared" si="4"/>
        <v>379</v>
      </c>
      <c r="AN44">
        <f t="shared" si="5"/>
        <v>476</v>
      </c>
      <c r="AO44">
        <f t="shared" si="6"/>
        <v>386</v>
      </c>
      <c r="AP44">
        <f t="shared" si="7"/>
        <v>393</v>
      </c>
      <c r="AQ44">
        <f t="shared" si="11"/>
        <v>176</v>
      </c>
      <c r="AS44">
        <f t="shared" si="12"/>
        <v>1092.2</v>
      </c>
      <c r="AT44">
        <f t="shared" si="13"/>
        <v>389</v>
      </c>
      <c r="AU44">
        <f t="shared" si="8"/>
        <v>1003.3003827507016</v>
      </c>
    </row>
    <row r="45" spans="1:47">
      <c r="Q45">
        <v>48</v>
      </c>
      <c r="R45">
        <v>494</v>
      </c>
      <c r="S45">
        <v>471</v>
      </c>
      <c r="T45">
        <v>393</v>
      </c>
      <c r="U45">
        <v>499</v>
      </c>
      <c r="V45">
        <v>481</v>
      </c>
      <c r="W45">
        <v>411</v>
      </c>
      <c r="X45">
        <v>485</v>
      </c>
      <c r="Y45">
        <v>410</v>
      </c>
      <c r="Z45">
        <v>378</v>
      </c>
      <c r="AA45">
        <v>39</v>
      </c>
      <c r="AB45">
        <v>230</v>
      </c>
      <c r="AC45">
        <f t="shared" si="9"/>
        <v>23.4</v>
      </c>
      <c r="AD45">
        <v>1145</v>
      </c>
      <c r="AE45">
        <v>52</v>
      </c>
      <c r="AF45">
        <v>500</v>
      </c>
      <c r="AH45">
        <f t="shared" si="10"/>
        <v>446</v>
      </c>
      <c r="AI45">
        <f t="shared" si="0"/>
        <v>423</v>
      </c>
      <c r="AJ45">
        <f t="shared" si="1"/>
        <v>345</v>
      </c>
      <c r="AK45">
        <f t="shared" si="2"/>
        <v>451</v>
      </c>
      <c r="AL45">
        <f t="shared" si="3"/>
        <v>433</v>
      </c>
      <c r="AM45">
        <f t="shared" si="4"/>
        <v>363</v>
      </c>
      <c r="AN45">
        <f t="shared" si="5"/>
        <v>437</v>
      </c>
      <c r="AO45">
        <f t="shared" si="6"/>
        <v>362</v>
      </c>
      <c r="AP45">
        <f t="shared" si="7"/>
        <v>330</v>
      </c>
      <c r="AQ45">
        <f t="shared" si="11"/>
        <v>191</v>
      </c>
      <c r="AS45">
        <f t="shared" si="12"/>
        <v>1121.5999999999999</v>
      </c>
      <c r="AT45">
        <f t="shared" si="13"/>
        <v>448</v>
      </c>
      <c r="AU45">
        <f t="shared" si="8"/>
        <v>1155.4719060984944</v>
      </c>
    </row>
    <row r="46" spans="1:47">
      <c r="Q46">
        <v>60</v>
      </c>
      <c r="R46">
        <v>480</v>
      </c>
      <c r="S46">
        <v>436</v>
      </c>
      <c r="T46">
        <v>395</v>
      </c>
      <c r="U46">
        <v>499</v>
      </c>
      <c r="V46">
        <v>448</v>
      </c>
      <c r="W46">
        <v>406</v>
      </c>
      <c r="X46">
        <v>454</v>
      </c>
      <c r="Y46">
        <v>460</v>
      </c>
      <c r="Z46">
        <v>383</v>
      </c>
      <c r="AA46">
        <v>38</v>
      </c>
      <c r="AB46">
        <v>209</v>
      </c>
      <c r="AC46">
        <f t="shared" si="9"/>
        <v>22.8</v>
      </c>
      <c r="AD46">
        <v>1104</v>
      </c>
      <c r="AE46">
        <v>53</v>
      </c>
      <c r="AF46">
        <v>469</v>
      </c>
      <c r="AH46">
        <f t="shared" si="10"/>
        <v>420</v>
      </c>
      <c r="AI46">
        <f t="shared" si="0"/>
        <v>376</v>
      </c>
      <c r="AJ46">
        <f t="shared" si="1"/>
        <v>335</v>
      </c>
      <c r="AK46">
        <f t="shared" si="2"/>
        <v>439</v>
      </c>
      <c r="AL46">
        <f t="shared" si="3"/>
        <v>388</v>
      </c>
      <c r="AM46">
        <f t="shared" si="4"/>
        <v>346</v>
      </c>
      <c r="AN46">
        <f t="shared" si="5"/>
        <v>394</v>
      </c>
      <c r="AO46">
        <f t="shared" si="6"/>
        <v>400</v>
      </c>
      <c r="AP46">
        <f t="shared" si="7"/>
        <v>323</v>
      </c>
      <c r="AQ46">
        <f t="shared" si="11"/>
        <v>171</v>
      </c>
      <c r="AS46">
        <f t="shared" si="12"/>
        <v>1081.2</v>
      </c>
      <c r="AT46">
        <f t="shared" si="13"/>
        <v>416</v>
      </c>
      <c r="AU46">
        <f t="shared" si="8"/>
        <v>1072.9381985200305</v>
      </c>
    </row>
    <row r="47" spans="1:47">
      <c r="Q47">
        <v>49</v>
      </c>
      <c r="R47">
        <v>503</v>
      </c>
      <c r="S47">
        <v>457</v>
      </c>
      <c r="T47">
        <v>403</v>
      </c>
      <c r="U47">
        <v>507</v>
      </c>
      <c r="V47">
        <v>464</v>
      </c>
      <c r="W47">
        <v>429</v>
      </c>
      <c r="X47">
        <v>459</v>
      </c>
      <c r="Y47">
        <v>420</v>
      </c>
      <c r="Z47">
        <v>388</v>
      </c>
      <c r="AA47">
        <v>49</v>
      </c>
      <c r="AB47">
        <v>245</v>
      </c>
      <c r="AC47">
        <f t="shared" si="9"/>
        <v>29.4</v>
      </c>
      <c r="AD47">
        <v>1029</v>
      </c>
      <c r="AE47">
        <v>50</v>
      </c>
      <c r="AF47">
        <v>442</v>
      </c>
      <c r="AH47">
        <f t="shared" si="10"/>
        <v>454</v>
      </c>
      <c r="AI47">
        <f t="shared" si="0"/>
        <v>408</v>
      </c>
      <c r="AJ47">
        <f t="shared" si="1"/>
        <v>354</v>
      </c>
      <c r="AK47">
        <f t="shared" si="2"/>
        <v>458</v>
      </c>
      <c r="AL47">
        <f t="shared" si="3"/>
        <v>415</v>
      </c>
      <c r="AM47">
        <f t="shared" si="4"/>
        <v>380</v>
      </c>
      <c r="AN47">
        <f t="shared" si="5"/>
        <v>410</v>
      </c>
      <c r="AO47">
        <f t="shared" si="6"/>
        <v>371</v>
      </c>
      <c r="AP47">
        <f t="shared" si="7"/>
        <v>339</v>
      </c>
      <c r="AQ47">
        <f t="shared" si="11"/>
        <v>196</v>
      </c>
      <c r="AS47">
        <f t="shared" si="12"/>
        <v>999.6</v>
      </c>
      <c r="AT47">
        <f t="shared" si="13"/>
        <v>392</v>
      </c>
      <c r="AU47">
        <f t="shared" si="8"/>
        <v>1011.0379178361826</v>
      </c>
    </row>
    <row r="48" spans="1:47">
      <c r="Q48">
        <v>62</v>
      </c>
      <c r="R48">
        <v>520</v>
      </c>
      <c r="S48">
        <v>434</v>
      </c>
      <c r="T48">
        <v>398</v>
      </c>
      <c r="U48">
        <v>484</v>
      </c>
      <c r="V48">
        <v>439</v>
      </c>
      <c r="W48">
        <v>391</v>
      </c>
      <c r="X48">
        <v>450</v>
      </c>
      <c r="Y48">
        <v>410</v>
      </c>
      <c r="Z48">
        <v>373</v>
      </c>
      <c r="AA48">
        <v>61</v>
      </c>
      <c r="AB48">
        <v>211</v>
      </c>
      <c r="AC48">
        <f t="shared" si="9"/>
        <v>36.6</v>
      </c>
      <c r="AD48">
        <v>1139</v>
      </c>
      <c r="AE48">
        <v>54</v>
      </c>
      <c r="AF48">
        <v>415</v>
      </c>
      <c r="AH48">
        <f t="shared" si="10"/>
        <v>458</v>
      </c>
      <c r="AI48">
        <f t="shared" si="0"/>
        <v>372</v>
      </c>
      <c r="AJ48">
        <f t="shared" si="1"/>
        <v>336</v>
      </c>
      <c r="AK48">
        <f t="shared" si="2"/>
        <v>422</v>
      </c>
      <c r="AL48">
        <f t="shared" si="3"/>
        <v>377</v>
      </c>
      <c r="AM48">
        <f t="shared" si="4"/>
        <v>329</v>
      </c>
      <c r="AN48">
        <f t="shared" si="5"/>
        <v>388</v>
      </c>
      <c r="AO48">
        <f t="shared" si="6"/>
        <v>348</v>
      </c>
      <c r="AP48">
        <f t="shared" si="7"/>
        <v>311</v>
      </c>
      <c r="AQ48">
        <f t="shared" si="11"/>
        <v>150</v>
      </c>
      <c r="AS48">
        <f t="shared" si="12"/>
        <v>1102.4000000000001</v>
      </c>
      <c r="AT48">
        <f t="shared" si="13"/>
        <v>361</v>
      </c>
      <c r="AU48">
        <f t="shared" si="8"/>
        <v>931.08338861954576</v>
      </c>
    </row>
    <row r="49" spans="17:47">
      <c r="Q49">
        <v>42</v>
      </c>
      <c r="R49">
        <v>482</v>
      </c>
      <c r="S49">
        <v>426</v>
      </c>
      <c r="T49">
        <v>396</v>
      </c>
      <c r="U49">
        <v>456</v>
      </c>
      <c r="V49">
        <v>458</v>
      </c>
      <c r="W49">
        <v>367</v>
      </c>
      <c r="X49">
        <v>450</v>
      </c>
      <c r="Y49">
        <v>453</v>
      </c>
      <c r="Z49">
        <v>406</v>
      </c>
      <c r="AA49">
        <v>36</v>
      </c>
      <c r="AB49">
        <v>255</v>
      </c>
      <c r="AC49">
        <f t="shared" si="9"/>
        <v>21.6</v>
      </c>
      <c r="AD49">
        <v>1108</v>
      </c>
      <c r="AE49">
        <v>47</v>
      </c>
      <c r="AF49">
        <v>424</v>
      </c>
      <c r="AH49">
        <f t="shared" si="10"/>
        <v>440</v>
      </c>
      <c r="AI49">
        <f t="shared" si="0"/>
        <v>384</v>
      </c>
      <c r="AJ49">
        <f t="shared" si="1"/>
        <v>354</v>
      </c>
      <c r="AK49">
        <f t="shared" si="2"/>
        <v>414</v>
      </c>
      <c r="AL49">
        <f t="shared" si="3"/>
        <v>416</v>
      </c>
      <c r="AM49">
        <f t="shared" si="4"/>
        <v>325</v>
      </c>
      <c r="AN49">
        <f t="shared" si="5"/>
        <v>408</v>
      </c>
      <c r="AO49">
        <f t="shared" si="6"/>
        <v>411</v>
      </c>
      <c r="AP49">
        <f t="shared" si="7"/>
        <v>364</v>
      </c>
      <c r="AQ49">
        <f t="shared" si="11"/>
        <v>219</v>
      </c>
      <c r="AS49">
        <f t="shared" si="12"/>
        <v>1086.4000000000001</v>
      </c>
      <c r="AT49">
        <f t="shared" si="13"/>
        <v>377</v>
      </c>
      <c r="AU49">
        <f t="shared" si="8"/>
        <v>972.3502424087776</v>
      </c>
    </row>
    <row r="50" spans="17:47">
      <c r="Q50">
        <v>37</v>
      </c>
      <c r="R50">
        <v>478</v>
      </c>
      <c r="S50">
        <v>476</v>
      </c>
      <c r="T50">
        <v>383</v>
      </c>
      <c r="U50">
        <v>452</v>
      </c>
      <c r="V50">
        <v>412</v>
      </c>
      <c r="W50">
        <v>387</v>
      </c>
      <c r="X50">
        <v>455</v>
      </c>
      <c r="Y50">
        <v>398</v>
      </c>
      <c r="Z50">
        <v>370</v>
      </c>
      <c r="AA50">
        <v>49</v>
      </c>
      <c r="AB50">
        <v>225</v>
      </c>
      <c r="AC50">
        <f t="shared" si="9"/>
        <v>29.4</v>
      </c>
      <c r="AD50">
        <v>1094</v>
      </c>
      <c r="AE50">
        <v>46</v>
      </c>
      <c r="AF50">
        <v>422</v>
      </c>
      <c r="AH50">
        <f t="shared" si="10"/>
        <v>441</v>
      </c>
      <c r="AI50">
        <f t="shared" si="0"/>
        <v>439</v>
      </c>
      <c r="AJ50">
        <f t="shared" si="1"/>
        <v>346</v>
      </c>
      <c r="AK50">
        <f t="shared" si="2"/>
        <v>415</v>
      </c>
      <c r="AL50">
        <f t="shared" si="3"/>
        <v>375</v>
      </c>
      <c r="AM50">
        <f t="shared" si="4"/>
        <v>350</v>
      </c>
      <c r="AN50">
        <f t="shared" si="5"/>
        <v>418</v>
      </c>
      <c r="AO50">
        <f t="shared" si="6"/>
        <v>361</v>
      </c>
      <c r="AP50">
        <f t="shared" si="7"/>
        <v>333</v>
      </c>
      <c r="AQ50">
        <f t="shared" si="11"/>
        <v>176</v>
      </c>
      <c r="AS50">
        <f t="shared" si="12"/>
        <v>1064.5999999999999</v>
      </c>
      <c r="AT50">
        <f t="shared" si="13"/>
        <v>376</v>
      </c>
      <c r="AU50">
        <f t="shared" si="8"/>
        <v>969.77106404695076</v>
      </c>
    </row>
    <row r="51" spans="17:47">
      <c r="Q51">
        <v>44</v>
      </c>
      <c r="R51">
        <v>481</v>
      </c>
      <c r="S51">
        <v>408</v>
      </c>
      <c r="T51">
        <v>400</v>
      </c>
      <c r="U51">
        <v>484</v>
      </c>
      <c r="V51">
        <v>469</v>
      </c>
      <c r="W51">
        <v>388</v>
      </c>
      <c r="X51">
        <v>405</v>
      </c>
      <c r="Y51">
        <v>456</v>
      </c>
      <c r="Z51">
        <v>383</v>
      </c>
      <c r="AA51">
        <v>41</v>
      </c>
      <c r="AB51">
        <v>227</v>
      </c>
      <c r="AC51">
        <f t="shared" si="9"/>
        <v>24.6</v>
      </c>
      <c r="AD51">
        <v>1082</v>
      </c>
      <c r="AE51">
        <v>45</v>
      </c>
      <c r="AF51">
        <v>436</v>
      </c>
      <c r="AH51">
        <f t="shared" si="10"/>
        <v>437</v>
      </c>
      <c r="AI51">
        <f t="shared" si="0"/>
        <v>364</v>
      </c>
      <c r="AJ51">
        <f t="shared" si="1"/>
        <v>356</v>
      </c>
      <c r="AK51">
        <f t="shared" si="2"/>
        <v>440</v>
      </c>
      <c r="AL51">
        <f t="shared" si="3"/>
        <v>425</v>
      </c>
      <c r="AM51">
        <f t="shared" si="4"/>
        <v>344</v>
      </c>
      <c r="AN51">
        <f t="shared" si="5"/>
        <v>361</v>
      </c>
      <c r="AO51">
        <f t="shared" si="6"/>
        <v>412</v>
      </c>
      <c r="AP51">
        <f t="shared" si="7"/>
        <v>339</v>
      </c>
      <c r="AQ51">
        <f t="shared" si="11"/>
        <v>186</v>
      </c>
      <c r="AS51">
        <f t="shared" si="12"/>
        <v>1057.4000000000001</v>
      </c>
      <c r="AT51">
        <f t="shared" si="13"/>
        <v>391</v>
      </c>
      <c r="AU51">
        <f t="shared" si="8"/>
        <v>1008.4587394743556</v>
      </c>
    </row>
    <row r="52" spans="17:47">
      <c r="Q52">
        <v>43</v>
      </c>
      <c r="R52">
        <v>474</v>
      </c>
      <c r="S52">
        <v>454</v>
      </c>
      <c r="T52">
        <v>364</v>
      </c>
      <c r="U52">
        <v>497</v>
      </c>
      <c r="V52">
        <v>456</v>
      </c>
      <c r="W52">
        <v>409</v>
      </c>
      <c r="X52">
        <v>429</v>
      </c>
      <c r="Y52">
        <v>412</v>
      </c>
      <c r="Z52">
        <v>376</v>
      </c>
      <c r="AA52">
        <v>49</v>
      </c>
      <c r="AB52">
        <v>235</v>
      </c>
      <c r="AC52">
        <f t="shared" si="9"/>
        <v>29.4</v>
      </c>
      <c r="AD52">
        <v>1096</v>
      </c>
      <c r="AE52">
        <v>46</v>
      </c>
      <c r="AF52">
        <v>409</v>
      </c>
      <c r="AH52">
        <f t="shared" si="10"/>
        <v>431</v>
      </c>
      <c r="AI52">
        <f t="shared" si="0"/>
        <v>411</v>
      </c>
      <c r="AJ52">
        <f t="shared" si="1"/>
        <v>321</v>
      </c>
      <c r="AK52">
        <f t="shared" si="2"/>
        <v>454</v>
      </c>
      <c r="AL52">
        <f t="shared" si="3"/>
        <v>413</v>
      </c>
      <c r="AM52">
        <f t="shared" si="4"/>
        <v>366</v>
      </c>
      <c r="AN52">
        <f t="shared" si="5"/>
        <v>386</v>
      </c>
      <c r="AO52">
        <f t="shared" si="6"/>
        <v>369</v>
      </c>
      <c r="AP52">
        <f t="shared" si="7"/>
        <v>333</v>
      </c>
      <c r="AQ52">
        <f t="shared" si="11"/>
        <v>186</v>
      </c>
      <c r="AS52">
        <f t="shared" si="12"/>
        <v>1066.5999999999999</v>
      </c>
      <c r="AT52">
        <f t="shared" si="13"/>
        <v>363</v>
      </c>
      <c r="AU52">
        <f t="shared" si="8"/>
        <v>936.2417453431998</v>
      </c>
    </row>
    <row r="53" spans="17:47">
      <c r="Q53">
        <v>40</v>
      </c>
      <c r="R53">
        <v>465</v>
      </c>
      <c r="S53">
        <v>419</v>
      </c>
      <c r="T53">
        <v>366</v>
      </c>
      <c r="U53">
        <v>485</v>
      </c>
      <c r="V53">
        <v>434</v>
      </c>
      <c r="W53">
        <v>339</v>
      </c>
      <c r="X53">
        <v>491</v>
      </c>
      <c r="Y53">
        <v>437</v>
      </c>
      <c r="Z53">
        <v>384</v>
      </c>
      <c r="AA53">
        <v>50</v>
      </c>
      <c r="AB53">
        <v>215</v>
      </c>
      <c r="AC53">
        <f t="shared" si="9"/>
        <v>30</v>
      </c>
      <c r="AD53">
        <v>1058</v>
      </c>
      <c r="AE53">
        <v>43</v>
      </c>
      <c r="AF53">
        <v>463</v>
      </c>
      <c r="AH53">
        <f t="shared" si="10"/>
        <v>425</v>
      </c>
      <c r="AI53">
        <f t="shared" si="0"/>
        <v>379</v>
      </c>
      <c r="AJ53">
        <f t="shared" si="1"/>
        <v>326</v>
      </c>
      <c r="AK53">
        <f t="shared" si="2"/>
        <v>445</v>
      </c>
      <c r="AL53">
        <f t="shared" si="3"/>
        <v>394</v>
      </c>
      <c r="AM53">
        <f t="shared" si="4"/>
        <v>299</v>
      </c>
      <c r="AN53">
        <f t="shared" si="5"/>
        <v>451</v>
      </c>
      <c r="AO53">
        <f t="shared" si="6"/>
        <v>397</v>
      </c>
      <c r="AP53">
        <f t="shared" si="7"/>
        <v>344</v>
      </c>
      <c r="AQ53">
        <f t="shared" si="11"/>
        <v>165</v>
      </c>
      <c r="AS53">
        <f t="shared" si="12"/>
        <v>1028</v>
      </c>
      <c r="AT53">
        <f t="shared" si="13"/>
        <v>420</v>
      </c>
      <c r="AU53">
        <f t="shared" si="8"/>
        <v>1083.2549119673386</v>
      </c>
    </row>
    <row r="54" spans="17:47">
      <c r="Q54">
        <v>47</v>
      </c>
      <c r="R54">
        <v>470</v>
      </c>
      <c r="S54">
        <v>397</v>
      </c>
      <c r="T54">
        <v>336</v>
      </c>
      <c r="U54">
        <v>462</v>
      </c>
      <c r="V54">
        <v>407</v>
      </c>
      <c r="W54">
        <v>389</v>
      </c>
      <c r="X54">
        <v>421</v>
      </c>
      <c r="Y54">
        <v>363</v>
      </c>
      <c r="Z54">
        <v>354</v>
      </c>
      <c r="AA54">
        <v>48</v>
      </c>
      <c r="AB54">
        <v>208</v>
      </c>
      <c r="AC54">
        <f t="shared" si="9"/>
        <v>28.8</v>
      </c>
      <c r="AD54">
        <v>1024</v>
      </c>
      <c r="AE54">
        <v>47</v>
      </c>
      <c r="AF54">
        <v>421</v>
      </c>
      <c r="AH54">
        <f t="shared" si="10"/>
        <v>423</v>
      </c>
      <c r="AI54">
        <f t="shared" si="0"/>
        <v>350</v>
      </c>
      <c r="AJ54">
        <f t="shared" si="1"/>
        <v>289</v>
      </c>
      <c r="AK54">
        <f t="shared" si="2"/>
        <v>415</v>
      </c>
      <c r="AL54">
        <f t="shared" si="3"/>
        <v>360</v>
      </c>
      <c r="AM54">
        <f t="shared" si="4"/>
        <v>342</v>
      </c>
      <c r="AN54">
        <f t="shared" si="5"/>
        <v>374</v>
      </c>
      <c r="AO54">
        <f t="shared" si="6"/>
        <v>316</v>
      </c>
      <c r="AP54">
        <f t="shared" si="7"/>
        <v>307</v>
      </c>
      <c r="AQ54">
        <f t="shared" si="11"/>
        <v>160</v>
      </c>
      <c r="AS54">
        <f t="shared" si="12"/>
        <v>995.2</v>
      </c>
      <c r="AT54">
        <f t="shared" si="13"/>
        <v>374</v>
      </c>
      <c r="AU54">
        <f t="shared" si="8"/>
        <v>964.61270732329672</v>
      </c>
    </row>
    <row r="55" spans="17:47">
      <c r="Q55">
        <v>42</v>
      </c>
      <c r="R55">
        <v>466</v>
      </c>
      <c r="S55">
        <v>394</v>
      </c>
      <c r="T55">
        <v>381</v>
      </c>
      <c r="U55">
        <v>456</v>
      </c>
      <c r="V55">
        <v>394</v>
      </c>
      <c r="W55">
        <v>362</v>
      </c>
      <c r="X55">
        <v>437</v>
      </c>
      <c r="Y55">
        <v>395</v>
      </c>
      <c r="Z55">
        <v>345</v>
      </c>
      <c r="AA55">
        <v>45</v>
      </c>
      <c r="AB55">
        <v>241</v>
      </c>
      <c r="AC55">
        <f t="shared" si="9"/>
        <v>27</v>
      </c>
      <c r="AD55">
        <v>1047</v>
      </c>
      <c r="AE55">
        <v>44</v>
      </c>
      <c r="AF55">
        <v>412</v>
      </c>
      <c r="AH55">
        <f t="shared" si="10"/>
        <v>424</v>
      </c>
      <c r="AI55">
        <f t="shared" si="0"/>
        <v>352</v>
      </c>
      <c r="AJ55">
        <f t="shared" si="1"/>
        <v>339</v>
      </c>
      <c r="AK55">
        <f t="shared" si="2"/>
        <v>414</v>
      </c>
      <c r="AL55">
        <f t="shared" si="3"/>
        <v>352</v>
      </c>
      <c r="AM55">
        <f t="shared" si="4"/>
        <v>320</v>
      </c>
      <c r="AN55">
        <f t="shared" si="5"/>
        <v>395</v>
      </c>
      <c r="AO55">
        <f t="shared" si="6"/>
        <v>353</v>
      </c>
      <c r="AP55">
        <f t="shared" si="7"/>
        <v>303</v>
      </c>
      <c r="AQ55">
        <f t="shared" si="11"/>
        <v>196</v>
      </c>
      <c r="AS55">
        <f t="shared" si="12"/>
        <v>1020</v>
      </c>
      <c r="AT55">
        <f t="shared" si="13"/>
        <v>368</v>
      </c>
      <c r="AU55">
        <f t="shared" si="8"/>
        <v>949.13763715233472</v>
      </c>
    </row>
    <row r="56" spans="17:47">
      <c r="Q56">
        <v>42</v>
      </c>
      <c r="R56">
        <v>487</v>
      </c>
      <c r="S56">
        <v>411</v>
      </c>
      <c r="T56">
        <v>340</v>
      </c>
      <c r="U56">
        <v>468</v>
      </c>
      <c r="V56">
        <v>411</v>
      </c>
      <c r="W56">
        <v>338</v>
      </c>
      <c r="X56">
        <v>425</v>
      </c>
      <c r="Y56">
        <v>415</v>
      </c>
      <c r="Z56">
        <v>347</v>
      </c>
      <c r="AA56">
        <v>43</v>
      </c>
      <c r="AB56">
        <v>197</v>
      </c>
      <c r="AC56">
        <f t="shared" si="9"/>
        <v>25.8</v>
      </c>
      <c r="AD56">
        <v>1003</v>
      </c>
      <c r="AE56">
        <v>49</v>
      </c>
      <c r="AF56">
        <v>423</v>
      </c>
      <c r="AH56">
        <f t="shared" si="10"/>
        <v>445</v>
      </c>
      <c r="AI56">
        <f t="shared" si="0"/>
        <v>369</v>
      </c>
      <c r="AJ56">
        <f t="shared" si="1"/>
        <v>298</v>
      </c>
      <c r="AK56">
        <f t="shared" si="2"/>
        <v>426</v>
      </c>
      <c r="AL56">
        <f t="shared" si="3"/>
        <v>369</v>
      </c>
      <c r="AM56">
        <f t="shared" si="4"/>
        <v>296</v>
      </c>
      <c r="AN56">
        <f t="shared" si="5"/>
        <v>383</v>
      </c>
      <c r="AO56">
        <f t="shared" si="6"/>
        <v>373</v>
      </c>
      <c r="AP56">
        <f t="shared" si="7"/>
        <v>305</v>
      </c>
      <c r="AQ56">
        <f t="shared" si="11"/>
        <v>154</v>
      </c>
      <c r="AS56">
        <f t="shared" si="12"/>
        <v>977.2</v>
      </c>
      <c r="AT56">
        <f t="shared" si="13"/>
        <v>374</v>
      </c>
      <c r="AU56">
        <f t="shared" si="8"/>
        <v>964.61270732329672</v>
      </c>
    </row>
    <row r="57" spans="17:47">
      <c r="Q57">
        <v>45</v>
      </c>
      <c r="R57">
        <v>447</v>
      </c>
      <c r="S57">
        <v>437</v>
      </c>
      <c r="T57">
        <v>357</v>
      </c>
      <c r="U57">
        <v>457</v>
      </c>
      <c r="V57">
        <v>417</v>
      </c>
      <c r="W57">
        <v>387</v>
      </c>
      <c r="X57">
        <v>405</v>
      </c>
      <c r="Y57">
        <v>396</v>
      </c>
      <c r="Z57">
        <v>345</v>
      </c>
      <c r="AA57">
        <v>46</v>
      </c>
      <c r="AB57">
        <v>221</v>
      </c>
      <c r="AC57">
        <f t="shared" si="9"/>
        <v>27.6</v>
      </c>
      <c r="AD57">
        <v>1039</v>
      </c>
      <c r="AE57">
        <v>48</v>
      </c>
      <c r="AF57">
        <v>434</v>
      </c>
      <c r="AH57">
        <f t="shared" si="10"/>
        <v>402</v>
      </c>
      <c r="AI57">
        <f t="shared" si="0"/>
        <v>392</v>
      </c>
      <c r="AJ57">
        <f t="shared" si="1"/>
        <v>312</v>
      </c>
      <c r="AK57">
        <f t="shared" si="2"/>
        <v>412</v>
      </c>
      <c r="AL57">
        <f t="shared" si="3"/>
        <v>372</v>
      </c>
      <c r="AM57">
        <f t="shared" si="4"/>
        <v>342</v>
      </c>
      <c r="AN57">
        <f t="shared" si="5"/>
        <v>360</v>
      </c>
      <c r="AO57">
        <f t="shared" si="6"/>
        <v>351</v>
      </c>
      <c r="AP57">
        <f t="shared" si="7"/>
        <v>300</v>
      </c>
      <c r="AQ57">
        <f t="shared" si="11"/>
        <v>175</v>
      </c>
      <c r="AS57">
        <f t="shared" si="12"/>
        <v>1011.4</v>
      </c>
      <c r="AT57">
        <f t="shared" si="13"/>
        <v>386</v>
      </c>
      <c r="AU57">
        <f t="shared" si="8"/>
        <v>995.56284766522072</v>
      </c>
    </row>
    <row r="58" spans="17:47">
      <c r="Q58">
        <v>44</v>
      </c>
      <c r="R58">
        <v>478</v>
      </c>
      <c r="S58">
        <v>418</v>
      </c>
      <c r="T58">
        <v>367</v>
      </c>
      <c r="U58">
        <v>486</v>
      </c>
      <c r="V58">
        <v>398</v>
      </c>
      <c r="W58">
        <v>375</v>
      </c>
      <c r="X58">
        <v>472</v>
      </c>
      <c r="Y58">
        <v>388</v>
      </c>
      <c r="Z58">
        <v>323</v>
      </c>
      <c r="AA58">
        <v>36</v>
      </c>
      <c r="AB58">
        <v>208</v>
      </c>
      <c r="AC58">
        <f t="shared" si="9"/>
        <v>21.6</v>
      </c>
      <c r="AD58">
        <v>997</v>
      </c>
      <c r="AE58">
        <v>41</v>
      </c>
      <c r="AF58">
        <v>404</v>
      </c>
      <c r="AH58">
        <f t="shared" si="10"/>
        <v>434</v>
      </c>
      <c r="AI58">
        <f t="shared" si="0"/>
        <v>374</v>
      </c>
      <c r="AJ58">
        <f t="shared" si="1"/>
        <v>323</v>
      </c>
      <c r="AK58">
        <f t="shared" si="2"/>
        <v>442</v>
      </c>
      <c r="AL58">
        <f t="shared" si="3"/>
        <v>354</v>
      </c>
      <c r="AM58">
        <f t="shared" si="4"/>
        <v>331</v>
      </c>
      <c r="AN58">
        <f t="shared" si="5"/>
        <v>428</v>
      </c>
      <c r="AO58">
        <f t="shared" si="6"/>
        <v>344</v>
      </c>
      <c r="AP58">
        <f t="shared" si="7"/>
        <v>279</v>
      </c>
      <c r="AQ58">
        <f t="shared" si="11"/>
        <v>172</v>
      </c>
      <c r="AS58">
        <f t="shared" si="12"/>
        <v>975.4</v>
      </c>
      <c r="AT58">
        <f t="shared" si="13"/>
        <v>363</v>
      </c>
      <c r="AU58">
        <f t="shared" si="8"/>
        <v>936.2417453431998</v>
      </c>
    </row>
    <row r="59" spans="17:47">
      <c r="Q59">
        <v>44</v>
      </c>
      <c r="R59">
        <v>464</v>
      </c>
      <c r="S59">
        <v>426</v>
      </c>
      <c r="T59">
        <v>347</v>
      </c>
      <c r="U59">
        <v>478</v>
      </c>
      <c r="V59">
        <v>392</v>
      </c>
      <c r="W59">
        <v>328</v>
      </c>
      <c r="X59">
        <v>413</v>
      </c>
      <c r="Y59">
        <v>377</v>
      </c>
      <c r="Z59">
        <v>358</v>
      </c>
      <c r="AA59">
        <v>51</v>
      </c>
      <c r="AB59">
        <v>193</v>
      </c>
      <c r="AC59">
        <f t="shared" si="9"/>
        <v>30.6</v>
      </c>
      <c r="AD59">
        <v>996</v>
      </c>
      <c r="AE59">
        <v>40</v>
      </c>
      <c r="AF59">
        <v>406</v>
      </c>
      <c r="AH59">
        <f t="shared" si="10"/>
        <v>420</v>
      </c>
      <c r="AI59">
        <f t="shared" si="0"/>
        <v>382</v>
      </c>
      <c r="AJ59">
        <f t="shared" si="1"/>
        <v>303</v>
      </c>
      <c r="AK59">
        <f t="shared" si="2"/>
        <v>434</v>
      </c>
      <c r="AL59">
        <f t="shared" si="3"/>
        <v>348</v>
      </c>
      <c r="AM59">
        <f t="shared" si="4"/>
        <v>284</v>
      </c>
      <c r="AN59">
        <f t="shared" si="5"/>
        <v>369</v>
      </c>
      <c r="AO59">
        <f t="shared" si="6"/>
        <v>333</v>
      </c>
      <c r="AP59">
        <f t="shared" si="7"/>
        <v>314</v>
      </c>
      <c r="AQ59">
        <f t="shared" si="11"/>
        <v>142</v>
      </c>
      <c r="AS59">
        <f t="shared" si="12"/>
        <v>965.4</v>
      </c>
      <c r="AT59">
        <f t="shared" si="13"/>
        <v>366</v>
      </c>
      <c r="AU59">
        <f t="shared" si="8"/>
        <v>943.9792804286808</v>
      </c>
    </row>
    <row r="60" spans="17:47">
      <c r="Q60">
        <v>39</v>
      </c>
      <c r="R60">
        <v>483</v>
      </c>
      <c r="S60">
        <v>395</v>
      </c>
      <c r="T60">
        <v>367</v>
      </c>
      <c r="U60">
        <v>485</v>
      </c>
      <c r="V60">
        <v>397</v>
      </c>
      <c r="W60">
        <v>353</v>
      </c>
      <c r="X60">
        <v>453</v>
      </c>
      <c r="Y60">
        <v>342</v>
      </c>
      <c r="Z60">
        <v>331</v>
      </c>
      <c r="AA60">
        <v>50</v>
      </c>
      <c r="AB60">
        <v>229</v>
      </c>
      <c r="AC60">
        <f t="shared" si="9"/>
        <v>30</v>
      </c>
      <c r="AD60">
        <v>966</v>
      </c>
      <c r="AE60">
        <v>43</v>
      </c>
      <c r="AF60">
        <v>434</v>
      </c>
      <c r="AH60">
        <f t="shared" si="10"/>
        <v>444</v>
      </c>
      <c r="AI60">
        <f t="shared" si="0"/>
        <v>356</v>
      </c>
      <c r="AJ60">
        <f t="shared" si="1"/>
        <v>328</v>
      </c>
      <c r="AK60">
        <f t="shared" si="2"/>
        <v>446</v>
      </c>
      <c r="AL60">
        <f t="shared" si="3"/>
        <v>358</v>
      </c>
      <c r="AM60">
        <f t="shared" si="4"/>
        <v>314</v>
      </c>
      <c r="AN60">
        <f t="shared" si="5"/>
        <v>414</v>
      </c>
      <c r="AO60">
        <f t="shared" si="6"/>
        <v>303</v>
      </c>
      <c r="AP60">
        <f t="shared" si="7"/>
        <v>292</v>
      </c>
      <c r="AQ60">
        <f t="shared" si="11"/>
        <v>179</v>
      </c>
      <c r="AS60">
        <f t="shared" si="12"/>
        <v>936</v>
      </c>
      <c r="AT60">
        <f t="shared" si="13"/>
        <v>391</v>
      </c>
      <c r="AU60">
        <f t="shared" si="8"/>
        <v>1008.4587394743556</v>
      </c>
    </row>
    <row r="61" spans="17:47">
      <c r="Q61">
        <v>48</v>
      </c>
      <c r="R61">
        <v>470</v>
      </c>
      <c r="S61">
        <v>390</v>
      </c>
      <c r="T61">
        <v>351</v>
      </c>
      <c r="U61">
        <v>466</v>
      </c>
      <c r="V61">
        <v>421</v>
      </c>
      <c r="W61">
        <v>388</v>
      </c>
      <c r="X61">
        <v>393</v>
      </c>
      <c r="Y61">
        <v>405</v>
      </c>
      <c r="Z61">
        <v>318</v>
      </c>
      <c r="AA61">
        <v>44</v>
      </c>
      <c r="AB61">
        <v>210</v>
      </c>
      <c r="AC61">
        <f t="shared" si="9"/>
        <v>26.4</v>
      </c>
      <c r="AD61">
        <v>962</v>
      </c>
      <c r="AE61">
        <v>50</v>
      </c>
      <c r="AF61">
        <v>428</v>
      </c>
      <c r="AH61">
        <f t="shared" si="10"/>
        <v>422</v>
      </c>
      <c r="AI61">
        <f t="shared" si="0"/>
        <v>342</v>
      </c>
      <c r="AJ61">
        <f t="shared" si="1"/>
        <v>303</v>
      </c>
      <c r="AK61">
        <f t="shared" si="2"/>
        <v>418</v>
      </c>
      <c r="AL61">
        <f t="shared" si="3"/>
        <v>373</v>
      </c>
      <c r="AM61">
        <f t="shared" si="4"/>
        <v>340</v>
      </c>
      <c r="AN61">
        <f t="shared" si="5"/>
        <v>345</v>
      </c>
      <c r="AO61">
        <f t="shared" si="6"/>
        <v>357</v>
      </c>
      <c r="AP61">
        <f t="shared" si="7"/>
        <v>270</v>
      </c>
      <c r="AQ61">
        <f t="shared" si="11"/>
        <v>166</v>
      </c>
      <c r="AS61">
        <f t="shared" si="12"/>
        <v>935.6</v>
      </c>
      <c r="AT61">
        <f t="shared" si="13"/>
        <v>378</v>
      </c>
      <c r="AU61">
        <f t="shared" si="8"/>
        <v>974.92942077060468</v>
      </c>
    </row>
    <row r="62" spans="17:47">
      <c r="Q62">
        <v>36</v>
      </c>
      <c r="R62">
        <v>455</v>
      </c>
      <c r="S62">
        <v>417</v>
      </c>
      <c r="T62">
        <v>385</v>
      </c>
      <c r="U62">
        <v>435</v>
      </c>
      <c r="V62">
        <v>399</v>
      </c>
      <c r="W62">
        <v>364</v>
      </c>
      <c r="X62">
        <v>423</v>
      </c>
      <c r="Y62">
        <v>380</v>
      </c>
      <c r="Z62">
        <v>343</v>
      </c>
      <c r="AA62">
        <v>47</v>
      </c>
      <c r="AB62">
        <v>218</v>
      </c>
      <c r="AC62">
        <f t="shared" si="9"/>
        <v>28.2</v>
      </c>
      <c r="AD62">
        <v>957</v>
      </c>
      <c r="AE62">
        <v>39</v>
      </c>
      <c r="AF62">
        <v>400</v>
      </c>
      <c r="AH62">
        <f t="shared" si="10"/>
        <v>419</v>
      </c>
      <c r="AI62">
        <f t="shared" si="0"/>
        <v>381</v>
      </c>
      <c r="AJ62">
        <f t="shared" si="1"/>
        <v>349</v>
      </c>
      <c r="AK62">
        <f t="shared" si="2"/>
        <v>399</v>
      </c>
      <c r="AL62">
        <f t="shared" si="3"/>
        <v>363</v>
      </c>
      <c r="AM62">
        <f t="shared" si="4"/>
        <v>328</v>
      </c>
      <c r="AN62">
        <f t="shared" si="5"/>
        <v>387</v>
      </c>
      <c r="AO62">
        <f t="shared" si="6"/>
        <v>344</v>
      </c>
      <c r="AP62">
        <f t="shared" si="7"/>
        <v>307</v>
      </c>
      <c r="AQ62">
        <f t="shared" si="11"/>
        <v>171</v>
      </c>
      <c r="AS62">
        <f t="shared" si="12"/>
        <v>928.8</v>
      </c>
      <c r="AT62">
        <f t="shared" si="13"/>
        <v>361</v>
      </c>
      <c r="AU62">
        <f t="shared" si="8"/>
        <v>931.08338861954576</v>
      </c>
    </row>
    <row r="63" spans="17:47">
      <c r="Q63">
        <v>42</v>
      </c>
      <c r="R63">
        <v>463</v>
      </c>
      <c r="S63">
        <v>374</v>
      </c>
      <c r="T63">
        <v>351</v>
      </c>
      <c r="U63">
        <v>450</v>
      </c>
      <c r="V63">
        <v>419</v>
      </c>
      <c r="W63">
        <v>370</v>
      </c>
      <c r="X63">
        <v>442</v>
      </c>
      <c r="Y63">
        <v>376</v>
      </c>
      <c r="Z63">
        <v>332</v>
      </c>
      <c r="AA63">
        <v>40</v>
      </c>
      <c r="AB63">
        <v>209</v>
      </c>
      <c r="AC63">
        <f t="shared" si="9"/>
        <v>24</v>
      </c>
      <c r="AD63">
        <v>900</v>
      </c>
      <c r="AE63">
        <v>40</v>
      </c>
      <c r="AF63">
        <v>375</v>
      </c>
      <c r="AH63">
        <f t="shared" si="10"/>
        <v>421</v>
      </c>
      <c r="AI63">
        <f t="shared" si="0"/>
        <v>332</v>
      </c>
      <c r="AJ63">
        <f t="shared" si="1"/>
        <v>309</v>
      </c>
      <c r="AK63">
        <f t="shared" si="2"/>
        <v>408</v>
      </c>
      <c r="AL63">
        <f t="shared" si="3"/>
        <v>377</v>
      </c>
      <c r="AM63">
        <f t="shared" si="4"/>
        <v>328</v>
      </c>
      <c r="AN63">
        <f t="shared" si="5"/>
        <v>400</v>
      </c>
      <c r="AO63">
        <f t="shared" si="6"/>
        <v>334</v>
      </c>
      <c r="AP63">
        <f t="shared" si="7"/>
        <v>290</v>
      </c>
      <c r="AQ63">
        <f t="shared" si="11"/>
        <v>169</v>
      </c>
      <c r="AS63">
        <f t="shared" si="12"/>
        <v>876</v>
      </c>
      <c r="AT63">
        <f t="shared" si="13"/>
        <v>335</v>
      </c>
      <c r="AU63">
        <f t="shared" si="8"/>
        <v>864.02475121204372</v>
      </c>
    </row>
    <row r="64" spans="17:47">
      <c r="Q64">
        <v>39</v>
      </c>
      <c r="R64">
        <v>470</v>
      </c>
      <c r="S64">
        <v>386</v>
      </c>
      <c r="T64">
        <v>340</v>
      </c>
      <c r="U64">
        <v>428</v>
      </c>
      <c r="V64">
        <v>381</v>
      </c>
      <c r="W64">
        <v>329</v>
      </c>
      <c r="X64">
        <v>397</v>
      </c>
      <c r="Y64">
        <v>371</v>
      </c>
      <c r="Z64">
        <v>348</v>
      </c>
      <c r="AA64">
        <v>49</v>
      </c>
      <c r="AB64">
        <v>226</v>
      </c>
      <c r="AC64">
        <f t="shared" si="9"/>
        <v>29.4</v>
      </c>
      <c r="AD64">
        <v>971</v>
      </c>
      <c r="AE64">
        <v>45</v>
      </c>
      <c r="AF64">
        <v>398</v>
      </c>
      <c r="AH64">
        <f t="shared" si="10"/>
        <v>431</v>
      </c>
      <c r="AI64">
        <f t="shared" si="0"/>
        <v>347</v>
      </c>
      <c r="AJ64">
        <f t="shared" si="1"/>
        <v>301</v>
      </c>
      <c r="AK64">
        <f t="shared" si="2"/>
        <v>389</v>
      </c>
      <c r="AL64">
        <f t="shared" si="3"/>
        <v>342</v>
      </c>
      <c r="AM64">
        <f t="shared" si="4"/>
        <v>290</v>
      </c>
      <c r="AN64">
        <f t="shared" si="5"/>
        <v>358</v>
      </c>
      <c r="AO64">
        <f t="shared" si="6"/>
        <v>332</v>
      </c>
      <c r="AP64">
        <f t="shared" si="7"/>
        <v>309</v>
      </c>
      <c r="AQ64">
        <f t="shared" si="11"/>
        <v>177</v>
      </c>
      <c r="AS64">
        <f t="shared" si="12"/>
        <v>941.6</v>
      </c>
      <c r="AT64">
        <f t="shared" si="13"/>
        <v>353</v>
      </c>
      <c r="AU64">
        <f t="shared" si="8"/>
        <v>910.44996172492984</v>
      </c>
    </row>
    <row r="65" spans="17:47">
      <c r="Q65">
        <v>35</v>
      </c>
      <c r="R65">
        <v>454</v>
      </c>
      <c r="S65">
        <v>365</v>
      </c>
      <c r="T65">
        <v>335</v>
      </c>
      <c r="U65">
        <v>434</v>
      </c>
      <c r="V65">
        <v>386</v>
      </c>
      <c r="W65">
        <v>365</v>
      </c>
      <c r="X65">
        <v>392</v>
      </c>
      <c r="Y65">
        <v>384</v>
      </c>
      <c r="Z65">
        <v>335</v>
      </c>
      <c r="AA65">
        <v>37</v>
      </c>
      <c r="AB65">
        <v>223</v>
      </c>
      <c r="AC65">
        <f t="shared" si="9"/>
        <v>22.2</v>
      </c>
      <c r="AD65">
        <v>961</v>
      </c>
      <c r="AE65">
        <v>35</v>
      </c>
      <c r="AF65">
        <v>393</v>
      </c>
      <c r="AH65">
        <f t="shared" si="10"/>
        <v>419</v>
      </c>
      <c r="AI65">
        <f t="shared" si="0"/>
        <v>330</v>
      </c>
      <c r="AJ65">
        <f t="shared" si="1"/>
        <v>300</v>
      </c>
      <c r="AK65">
        <f t="shared" si="2"/>
        <v>399</v>
      </c>
      <c r="AL65">
        <f t="shared" si="3"/>
        <v>351</v>
      </c>
      <c r="AM65">
        <f t="shared" si="4"/>
        <v>330</v>
      </c>
      <c r="AN65">
        <f t="shared" si="5"/>
        <v>357</v>
      </c>
      <c r="AO65">
        <f t="shared" si="6"/>
        <v>349</v>
      </c>
      <c r="AP65">
        <f t="shared" si="7"/>
        <v>300</v>
      </c>
      <c r="AQ65">
        <f t="shared" si="11"/>
        <v>186</v>
      </c>
      <c r="AS65">
        <f t="shared" si="12"/>
        <v>938.8</v>
      </c>
      <c r="AT65">
        <f t="shared" si="13"/>
        <v>358</v>
      </c>
      <c r="AU65">
        <f t="shared" si="8"/>
        <v>923.34585353406476</v>
      </c>
    </row>
    <row r="66" spans="17:47">
      <c r="Q66">
        <v>34</v>
      </c>
      <c r="R66">
        <v>447</v>
      </c>
      <c r="S66">
        <v>377</v>
      </c>
      <c r="T66">
        <v>343</v>
      </c>
      <c r="U66">
        <v>462</v>
      </c>
      <c r="V66">
        <v>399</v>
      </c>
      <c r="W66">
        <v>350</v>
      </c>
      <c r="X66">
        <v>431</v>
      </c>
      <c r="Y66">
        <v>396</v>
      </c>
      <c r="Z66">
        <v>328</v>
      </c>
      <c r="AA66">
        <v>45</v>
      </c>
      <c r="AB66">
        <v>184</v>
      </c>
      <c r="AC66">
        <f t="shared" si="9"/>
        <v>27</v>
      </c>
      <c r="AD66">
        <v>984</v>
      </c>
      <c r="AE66">
        <v>32</v>
      </c>
      <c r="AF66">
        <v>436</v>
      </c>
      <c r="AH66">
        <f t="shared" si="10"/>
        <v>413</v>
      </c>
      <c r="AI66">
        <f t="shared" si="0"/>
        <v>343</v>
      </c>
      <c r="AJ66">
        <f t="shared" si="1"/>
        <v>309</v>
      </c>
      <c r="AK66">
        <f t="shared" si="2"/>
        <v>428</v>
      </c>
      <c r="AL66">
        <f t="shared" si="3"/>
        <v>365</v>
      </c>
      <c r="AM66">
        <f t="shared" si="4"/>
        <v>316</v>
      </c>
      <c r="AN66">
        <f t="shared" si="5"/>
        <v>397</v>
      </c>
      <c r="AO66">
        <f t="shared" si="6"/>
        <v>362</v>
      </c>
      <c r="AP66">
        <f t="shared" si="7"/>
        <v>294</v>
      </c>
      <c r="AQ66">
        <f t="shared" si="11"/>
        <v>139</v>
      </c>
      <c r="AS66">
        <f t="shared" si="12"/>
        <v>957</v>
      </c>
      <c r="AT66">
        <f t="shared" si="13"/>
        <v>404</v>
      </c>
      <c r="AU66">
        <f t="shared" si="8"/>
        <v>1041.9880581781065</v>
      </c>
    </row>
    <row r="67" spans="17:47">
      <c r="Q67">
        <v>43</v>
      </c>
      <c r="R67">
        <v>440</v>
      </c>
      <c r="S67">
        <v>382</v>
      </c>
      <c r="T67">
        <v>321</v>
      </c>
      <c r="U67">
        <v>418</v>
      </c>
      <c r="V67">
        <v>394</v>
      </c>
      <c r="W67">
        <v>361</v>
      </c>
      <c r="X67">
        <v>383</v>
      </c>
      <c r="Y67">
        <v>365</v>
      </c>
      <c r="Z67">
        <v>347</v>
      </c>
      <c r="AA67">
        <v>48</v>
      </c>
      <c r="AB67">
        <v>198</v>
      </c>
      <c r="AC67">
        <f t="shared" si="9"/>
        <v>28.8</v>
      </c>
      <c r="AD67">
        <v>967</v>
      </c>
      <c r="AE67">
        <v>36</v>
      </c>
      <c r="AF67">
        <v>369</v>
      </c>
      <c r="AH67">
        <f t="shared" si="10"/>
        <v>397</v>
      </c>
      <c r="AI67">
        <f t="shared" ref="AI67:AI130" si="44">S67-$Q67</f>
        <v>339</v>
      </c>
      <c r="AJ67">
        <f t="shared" ref="AJ67:AJ130" si="45">T67-$Q67</f>
        <v>278</v>
      </c>
      <c r="AK67">
        <f t="shared" ref="AK67:AK130" si="46">U67-$Q67</f>
        <v>375</v>
      </c>
      <c r="AL67">
        <f t="shared" ref="AL67:AL130" si="47">V67-$Q67</f>
        <v>351</v>
      </c>
      <c r="AM67">
        <f t="shared" ref="AM67:AM130" si="48">W67-$Q67</f>
        <v>318</v>
      </c>
      <c r="AN67">
        <f t="shared" ref="AN67:AN130" si="49">X67-$Q67</f>
        <v>340</v>
      </c>
      <c r="AO67">
        <f t="shared" ref="AO67:AO130" si="50">Y67-$Q67</f>
        <v>322</v>
      </c>
      <c r="AP67">
        <f t="shared" ref="AP67:AP130" si="51">Z67-$Q67</f>
        <v>304</v>
      </c>
      <c r="AQ67">
        <f t="shared" si="11"/>
        <v>150</v>
      </c>
      <c r="AS67">
        <f t="shared" si="12"/>
        <v>938.2</v>
      </c>
      <c r="AT67">
        <f t="shared" si="13"/>
        <v>333</v>
      </c>
      <c r="AU67">
        <f t="shared" ref="AU67:AU130" si="52">AT67*10107.8/3919</f>
        <v>858.86639448838991</v>
      </c>
    </row>
    <row r="68" spans="17:47">
      <c r="Q68">
        <v>36</v>
      </c>
      <c r="R68">
        <v>423</v>
      </c>
      <c r="S68">
        <v>388</v>
      </c>
      <c r="T68">
        <v>385</v>
      </c>
      <c r="U68">
        <v>432</v>
      </c>
      <c r="V68">
        <v>370</v>
      </c>
      <c r="W68">
        <v>305</v>
      </c>
      <c r="X68">
        <v>442</v>
      </c>
      <c r="Y68">
        <v>350</v>
      </c>
      <c r="Z68">
        <v>347</v>
      </c>
      <c r="AA68">
        <v>38</v>
      </c>
      <c r="AB68">
        <v>195</v>
      </c>
      <c r="AC68">
        <f t="shared" ref="AC68:AC131" si="53">AA68*180/300</f>
        <v>22.8</v>
      </c>
      <c r="AD68">
        <v>947</v>
      </c>
      <c r="AE68">
        <v>36</v>
      </c>
      <c r="AF68">
        <v>401</v>
      </c>
      <c r="AH68">
        <f t="shared" ref="AH68:AH131" si="54">R68-$Q68</f>
        <v>387</v>
      </c>
      <c r="AI68">
        <f t="shared" si="44"/>
        <v>352</v>
      </c>
      <c r="AJ68">
        <f t="shared" si="45"/>
        <v>349</v>
      </c>
      <c r="AK68">
        <f t="shared" si="46"/>
        <v>396</v>
      </c>
      <c r="AL68">
        <f t="shared" si="47"/>
        <v>334</v>
      </c>
      <c r="AM68">
        <f t="shared" si="48"/>
        <v>269</v>
      </c>
      <c r="AN68">
        <f t="shared" si="49"/>
        <v>406</v>
      </c>
      <c r="AO68">
        <f t="shared" si="50"/>
        <v>314</v>
      </c>
      <c r="AP68">
        <f t="shared" si="51"/>
        <v>311</v>
      </c>
      <c r="AQ68">
        <f t="shared" ref="AQ68:AQ131" si="55">AB68-AA68</f>
        <v>157</v>
      </c>
      <c r="AS68">
        <f t="shared" ref="AS68:AS131" si="56">AD68-AC68</f>
        <v>924.2</v>
      </c>
      <c r="AT68">
        <f t="shared" ref="AT68:AT131" si="57">AF68-AE68</f>
        <v>365</v>
      </c>
      <c r="AU68">
        <f t="shared" si="52"/>
        <v>941.40010206685372</v>
      </c>
    </row>
    <row r="69" spans="17:47">
      <c r="Q69">
        <v>38</v>
      </c>
      <c r="R69">
        <v>420</v>
      </c>
      <c r="S69">
        <v>407</v>
      </c>
      <c r="T69">
        <v>354</v>
      </c>
      <c r="U69">
        <v>437</v>
      </c>
      <c r="V69">
        <v>407</v>
      </c>
      <c r="W69">
        <v>354</v>
      </c>
      <c r="X69">
        <v>415</v>
      </c>
      <c r="Y69">
        <v>374</v>
      </c>
      <c r="Z69">
        <v>343</v>
      </c>
      <c r="AA69">
        <v>38</v>
      </c>
      <c r="AB69">
        <v>209</v>
      </c>
      <c r="AC69">
        <f t="shared" si="53"/>
        <v>22.8</v>
      </c>
      <c r="AD69">
        <v>944</v>
      </c>
      <c r="AE69">
        <v>39</v>
      </c>
      <c r="AF69">
        <v>339</v>
      </c>
      <c r="AH69">
        <f t="shared" si="54"/>
        <v>382</v>
      </c>
      <c r="AI69">
        <f t="shared" si="44"/>
        <v>369</v>
      </c>
      <c r="AJ69">
        <f t="shared" si="45"/>
        <v>316</v>
      </c>
      <c r="AK69">
        <f t="shared" si="46"/>
        <v>399</v>
      </c>
      <c r="AL69">
        <f t="shared" si="47"/>
        <v>369</v>
      </c>
      <c r="AM69">
        <f t="shared" si="48"/>
        <v>316</v>
      </c>
      <c r="AN69">
        <f t="shared" si="49"/>
        <v>377</v>
      </c>
      <c r="AO69">
        <f t="shared" si="50"/>
        <v>336</v>
      </c>
      <c r="AP69">
        <f t="shared" si="51"/>
        <v>305</v>
      </c>
      <c r="AQ69">
        <f t="shared" si="55"/>
        <v>171</v>
      </c>
      <c r="AS69">
        <f t="shared" si="56"/>
        <v>921.2</v>
      </c>
      <c r="AT69">
        <f t="shared" si="57"/>
        <v>300</v>
      </c>
      <c r="AU69">
        <f t="shared" si="52"/>
        <v>773.75350854809903</v>
      </c>
    </row>
    <row r="70" spans="17:47">
      <c r="Q70">
        <v>35</v>
      </c>
      <c r="R70">
        <v>449</v>
      </c>
      <c r="S70">
        <v>395</v>
      </c>
      <c r="T70">
        <v>349</v>
      </c>
      <c r="U70">
        <v>419</v>
      </c>
      <c r="V70">
        <v>364</v>
      </c>
      <c r="W70">
        <v>321</v>
      </c>
      <c r="X70">
        <v>396</v>
      </c>
      <c r="Y70">
        <v>358</v>
      </c>
      <c r="Z70">
        <v>340</v>
      </c>
      <c r="AA70">
        <v>51</v>
      </c>
      <c r="AB70">
        <v>194</v>
      </c>
      <c r="AC70">
        <f t="shared" si="53"/>
        <v>30.6</v>
      </c>
      <c r="AD70">
        <v>961</v>
      </c>
      <c r="AE70">
        <v>29</v>
      </c>
      <c r="AF70">
        <v>389</v>
      </c>
      <c r="AH70">
        <f t="shared" si="54"/>
        <v>414</v>
      </c>
      <c r="AI70">
        <f t="shared" si="44"/>
        <v>360</v>
      </c>
      <c r="AJ70">
        <f t="shared" si="45"/>
        <v>314</v>
      </c>
      <c r="AK70">
        <f t="shared" si="46"/>
        <v>384</v>
      </c>
      <c r="AL70">
        <f t="shared" si="47"/>
        <v>329</v>
      </c>
      <c r="AM70">
        <f t="shared" si="48"/>
        <v>286</v>
      </c>
      <c r="AN70">
        <f t="shared" si="49"/>
        <v>361</v>
      </c>
      <c r="AO70">
        <f t="shared" si="50"/>
        <v>323</v>
      </c>
      <c r="AP70">
        <f t="shared" si="51"/>
        <v>305</v>
      </c>
      <c r="AQ70">
        <f t="shared" si="55"/>
        <v>143</v>
      </c>
      <c r="AS70">
        <f t="shared" si="56"/>
        <v>930.4</v>
      </c>
      <c r="AT70">
        <f t="shared" si="57"/>
        <v>360</v>
      </c>
      <c r="AU70">
        <f t="shared" si="52"/>
        <v>928.50421025771868</v>
      </c>
    </row>
    <row r="71" spans="17:47">
      <c r="Q71">
        <v>34</v>
      </c>
      <c r="R71">
        <v>436</v>
      </c>
      <c r="S71">
        <v>379</v>
      </c>
      <c r="T71">
        <v>364</v>
      </c>
      <c r="U71">
        <v>441</v>
      </c>
      <c r="V71">
        <v>421</v>
      </c>
      <c r="W71">
        <v>344</v>
      </c>
      <c r="X71">
        <v>429</v>
      </c>
      <c r="Y71">
        <v>372</v>
      </c>
      <c r="Z71">
        <v>296</v>
      </c>
      <c r="AA71">
        <v>33</v>
      </c>
      <c r="AB71">
        <v>199</v>
      </c>
      <c r="AC71">
        <f t="shared" si="53"/>
        <v>19.8</v>
      </c>
      <c r="AD71">
        <v>934</v>
      </c>
      <c r="AE71">
        <v>41</v>
      </c>
      <c r="AF71">
        <v>353</v>
      </c>
      <c r="AH71">
        <f t="shared" si="54"/>
        <v>402</v>
      </c>
      <c r="AI71">
        <f t="shared" si="44"/>
        <v>345</v>
      </c>
      <c r="AJ71">
        <f t="shared" si="45"/>
        <v>330</v>
      </c>
      <c r="AK71">
        <f t="shared" si="46"/>
        <v>407</v>
      </c>
      <c r="AL71">
        <f t="shared" si="47"/>
        <v>387</v>
      </c>
      <c r="AM71">
        <f t="shared" si="48"/>
        <v>310</v>
      </c>
      <c r="AN71">
        <f t="shared" si="49"/>
        <v>395</v>
      </c>
      <c r="AO71">
        <f t="shared" si="50"/>
        <v>338</v>
      </c>
      <c r="AP71">
        <f t="shared" si="51"/>
        <v>262</v>
      </c>
      <c r="AQ71">
        <f t="shared" si="55"/>
        <v>166</v>
      </c>
      <c r="AS71">
        <f t="shared" si="56"/>
        <v>914.2</v>
      </c>
      <c r="AT71">
        <f t="shared" si="57"/>
        <v>312</v>
      </c>
      <c r="AU71">
        <f t="shared" si="52"/>
        <v>804.70364889002292</v>
      </c>
    </row>
    <row r="72" spans="17:47">
      <c r="Q72">
        <v>41</v>
      </c>
      <c r="R72">
        <v>424</v>
      </c>
      <c r="S72">
        <v>385</v>
      </c>
      <c r="T72">
        <v>344</v>
      </c>
      <c r="U72">
        <v>417</v>
      </c>
      <c r="V72">
        <v>366</v>
      </c>
      <c r="W72">
        <v>332</v>
      </c>
      <c r="X72">
        <v>417</v>
      </c>
      <c r="Y72">
        <v>423</v>
      </c>
      <c r="Z72">
        <v>347</v>
      </c>
      <c r="AA72">
        <v>45</v>
      </c>
      <c r="AB72">
        <v>204</v>
      </c>
      <c r="AC72">
        <f t="shared" si="53"/>
        <v>27</v>
      </c>
      <c r="AD72">
        <v>939</v>
      </c>
      <c r="AE72">
        <v>52</v>
      </c>
      <c r="AF72">
        <v>356</v>
      </c>
      <c r="AH72">
        <f t="shared" si="54"/>
        <v>383</v>
      </c>
      <c r="AI72">
        <f t="shared" si="44"/>
        <v>344</v>
      </c>
      <c r="AJ72">
        <f t="shared" si="45"/>
        <v>303</v>
      </c>
      <c r="AK72">
        <f t="shared" si="46"/>
        <v>376</v>
      </c>
      <c r="AL72">
        <f t="shared" si="47"/>
        <v>325</v>
      </c>
      <c r="AM72">
        <f t="shared" si="48"/>
        <v>291</v>
      </c>
      <c r="AN72">
        <f t="shared" si="49"/>
        <v>376</v>
      </c>
      <c r="AO72">
        <f t="shared" si="50"/>
        <v>382</v>
      </c>
      <c r="AP72">
        <f t="shared" si="51"/>
        <v>306</v>
      </c>
      <c r="AQ72">
        <f t="shared" si="55"/>
        <v>159</v>
      </c>
      <c r="AS72">
        <f t="shared" si="56"/>
        <v>912</v>
      </c>
      <c r="AT72">
        <f t="shared" si="57"/>
        <v>304</v>
      </c>
      <c r="AU72">
        <f t="shared" si="52"/>
        <v>784.07022199540688</v>
      </c>
    </row>
    <row r="73" spans="17:47">
      <c r="Q73">
        <v>35</v>
      </c>
      <c r="R73">
        <v>422</v>
      </c>
      <c r="S73">
        <v>369</v>
      </c>
      <c r="T73">
        <v>328</v>
      </c>
      <c r="U73">
        <v>439</v>
      </c>
      <c r="V73">
        <v>389</v>
      </c>
      <c r="W73">
        <v>303</v>
      </c>
      <c r="X73">
        <v>395</v>
      </c>
      <c r="Y73">
        <v>387</v>
      </c>
      <c r="Z73">
        <v>307</v>
      </c>
      <c r="AA73">
        <v>48</v>
      </c>
      <c r="AB73">
        <v>208</v>
      </c>
      <c r="AC73">
        <f t="shared" si="53"/>
        <v>28.8</v>
      </c>
      <c r="AD73">
        <v>939</v>
      </c>
      <c r="AE73">
        <v>40</v>
      </c>
      <c r="AF73">
        <v>342</v>
      </c>
      <c r="AH73">
        <f t="shared" si="54"/>
        <v>387</v>
      </c>
      <c r="AI73">
        <f t="shared" si="44"/>
        <v>334</v>
      </c>
      <c r="AJ73">
        <f t="shared" si="45"/>
        <v>293</v>
      </c>
      <c r="AK73">
        <f t="shared" si="46"/>
        <v>404</v>
      </c>
      <c r="AL73">
        <f t="shared" si="47"/>
        <v>354</v>
      </c>
      <c r="AM73">
        <f t="shared" si="48"/>
        <v>268</v>
      </c>
      <c r="AN73">
        <f t="shared" si="49"/>
        <v>360</v>
      </c>
      <c r="AO73">
        <f t="shared" si="50"/>
        <v>352</v>
      </c>
      <c r="AP73">
        <f t="shared" si="51"/>
        <v>272</v>
      </c>
      <c r="AQ73">
        <f t="shared" si="55"/>
        <v>160</v>
      </c>
      <c r="AS73">
        <f t="shared" si="56"/>
        <v>910.2</v>
      </c>
      <c r="AT73">
        <f t="shared" si="57"/>
        <v>302</v>
      </c>
      <c r="AU73">
        <f t="shared" si="52"/>
        <v>778.91186527175296</v>
      </c>
    </row>
    <row r="74" spans="17:47">
      <c r="Q74">
        <v>33</v>
      </c>
      <c r="R74">
        <v>455</v>
      </c>
      <c r="S74">
        <v>340</v>
      </c>
      <c r="T74">
        <v>355</v>
      </c>
      <c r="U74">
        <v>423</v>
      </c>
      <c r="V74">
        <v>359</v>
      </c>
      <c r="W74">
        <v>321</v>
      </c>
      <c r="X74">
        <v>391</v>
      </c>
      <c r="Y74">
        <v>366</v>
      </c>
      <c r="Z74">
        <v>332</v>
      </c>
      <c r="AA74">
        <v>34</v>
      </c>
      <c r="AB74">
        <v>201</v>
      </c>
      <c r="AC74">
        <f t="shared" si="53"/>
        <v>20.399999999999999</v>
      </c>
      <c r="AD74">
        <v>939</v>
      </c>
      <c r="AE74">
        <v>28</v>
      </c>
      <c r="AF74">
        <v>371</v>
      </c>
      <c r="AH74">
        <f t="shared" si="54"/>
        <v>422</v>
      </c>
      <c r="AI74">
        <f t="shared" si="44"/>
        <v>307</v>
      </c>
      <c r="AJ74">
        <f t="shared" si="45"/>
        <v>322</v>
      </c>
      <c r="AK74">
        <f t="shared" si="46"/>
        <v>390</v>
      </c>
      <c r="AL74">
        <f t="shared" si="47"/>
        <v>326</v>
      </c>
      <c r="AM74">
        <f t="shared" si="48"/>
        <v>288</v>
      </c>
      <c r="AN74">
        <f t="shared" si="49"/>
        <v>358</v>
      </c>
      <c r="AO74">
        <f t="shared" si="50"/>
        <v>333</v>
      </c>
      <c r="AP74">
        <f t="shared" si="51"/>
        <v>299</v>
      </c>
      <c r="AQ74">
        <f t="shared" si="55"/>
        <v>167</v>
      </c>
      <c r="AS74">
        <f t="shared" si="56"/>
        <v>918.6</v>
      </c>
      <c r="AT74">
        <f t="shared" si="57"/>
        <v>343</v>
      </c>
      <c r="AU74">
        <f t="shared" si="52"/>
        <v>884.65817810665988</v>
      </c>
    </row>
    <row r="75" spans="17:47">
      <c r="Q75">
        <v>65</v>
      </c>
      <c r="R75">
        <v>400</v>
      </c>
      <c r="S75">
        <v>387</v>
      </c>
      <c r="T75">
        <v>329</v>
      </c>
      <c r="U75">
        <v>427</v>
      </c>
      <c r="V75">
        <v>371</v>
      </c>
      <c r="W75">
        <v>312</v>
      </c>
      <c r="X75">
        <v>390</v>
      </c>
      <c r="Y75">
        <v>339</v>
      </c>
      <c r="Z75">
        <v>323</v>
      </c>
      <c r="AA75">
        <v>26</v>
      </c>
      <c r="AB75">
        <v>223</v>
      </c>
      <c r="AC75">
        <f t="shared" si="53"/>
        <v>15.6</v>
      </c>
      <c r="AD75">
        <v>899</v>
      </c>
      <c r="AE75">
        <v>41</v>
      </c>
      <c r="AF75">
        <v>359</v>
      </c>
      <c r="AH75">
        <f t="shared" si="54"/>
        <v>335</v>
      </c>
      <c r="AI75">
        <f t="shared" si="44"/>
        <v>322</v>
      </c>
      <c r="AJ75">
        <f t="shared" si="45"/>
        <v>264</v>
      </c>
      <c r="AK75">
        <f t="shared" si="46"/>
        <v>362</v>
      </c>
      <c r="AL75">
        <f t="shared" si="47"/>
        <v>306</v>
      </c>
      <c r="AM75">
        <f t="shared" si="48"/>
        <v>247</v>
      </c>
      <c r="AN75">
        <f t="shared" si="49"/>
        <v>325</v>
      </c>
      <c r="AO75">
        <f t="shared" si="50"/>
        <v>274</v>
      </c>
      <c r="AP75">
        <f t="shared" si="51"/>
        <v>258</v>
      </c>
      <c r="AQ75">
        <f t="shared" si="55"/>
        <v>197</v>
      </c>
      <c r="AS75">
        <f t="shared" si="56"/>
        <v>883.4</v>
      </c>
      <c r="AT75">
        <f t="shared" si="57"/>
        <v>318</v>
      </c>
      <c r="AU75">
        <f t="shared" si="52"/>
        <v>820.17871906098492</v>
      </c>
    </row>
    <row r="76" spans="17:47">
      <c r="Q76">
        <v>47</v>
      </c>
      <c r="R76">
        <v>394</v>
      </c>
      <c r="S76">
        <v>361</v>
      </c>
      <c r="T76">
        <v>372</v>
      </c>
      <c r="U76">
        <v>411</v>
      </c>
      <c r="V76">
        <v>375</v>
      </c>
      <c r="W76">
        <v>310</v>
      </c>
      <c r="X76">
        <v>399</v>
      </c>
      <c r="Y76">
        <v>348</v>
      </c>
      <c r="Z76">
        <v>331</v>
      </c>
      <c r="AA76">
        <v>35</v>
      </c>
      <c r="AB76">
        <v>184</v>
      </c>
      <c r="AC76">
        <f t="shared" si="53"/>
        <v>21</v>
      </c>
      <c r="AD76">
        <v>979</v>
      </c>
      <c r="AE76">
        <v>30</v>
      </c>
      <c r="AF76">
        <v>342</v>
      </c>
      <c r="AH76">
        <f t="shared" si="54"/>
        <v>347</v>
      </c>
      <c r="AI76">
        <f t="shared" si="44"/>
        <v>314</v>
      </c>
      <c r="AJ76">
        <f t="shared" si="45"/>
        <v>325</v>
      </c>
      <c r="AK76">
        <f t="shared" si="46"/>
        <v>364</v>
      </c>
      <c r="AL76">
        <f t="shared" si="47"/>
        <v>328</v>
      </c>
      <c r="AM76">
        <f t="shared" si="48"/>
        <v>263</v>
      </c>
      <c r="AN76">
        <f t="shared" si="49"/>
        <v>352</v>
      </c>
      <c r="AO76">
        <f t="shared" si="50"/>
        <v>301</v>
      </c>
      <c r="AP76">
        <f t="shared" si="51"/>
        <v>284</v>
      </c>
      <c r="AQ76">
        <f t="shared" si="55"/>
        <v>149</v>
      </c>
      <c r="AS76">
        <f t="shared" si="56"/>
        <v>958</v>
      </c>
      <c r="AT76">
        <f t="shared" si="57"/>
        <v>312</v>
      </c>
      <c r="AU76">
        <f t="shared" si="52"/>
        <v>804.70364889002292</v>
      </c>
    </row>
    <row r="77" spans="17:47">
      <c r="Q77">
        <v>39</v>
      </c>
      <c r="R77">
        <v>398</v>
      </c>
      <c r="S77">
        <v>389</v>
      </c>
      <c r="T77">
        <v>338</v>
      </c>
      <c r="U77">
        <v>401</v>
      </c>
      <c r="V77">
        <v>396</v>
      </c>
      <c r="W77">
        <v>310</v>
      </c>
      <c r="X77">
        <v>384</v>
      </c>
      <c r="Y77">
        <v>342</v>
      </c>
      <c r="Z77">
        <v>314</v>
      </c>
      <c r="AA77">
        <v>39</v>
      </c>
      <c r="AB77">
        <v>187</v>
      </c>
      <c r="AC77">
        <f t="shared" si="53"/>
        <v>23.4</v>
      </c>
      <c r="AD77">
        <v>897</v>
      </c>
      <c r="AE77">
        <v>32</v>
      </c>
      <c r="AF77">
        <v>349</v>
      </c>
      <c r="AH77">
        <f t="shared" si="54"/>
        <v>359</v>
      </c>
      <c r="AI77">
        <f t="shared" si="44"/>
        <v>350</v>
      </c>
      <c r="AJ77">
        <f t="shared" si="45"/>
        <v>299</v>
      </c>
      <c r="AK77">
        <f t="shared" si="46"/>
        <v>362</v>
      </c>
      <c r="AL77">
        <f t="shared" si="47"/>
        <v>357</v>
      </c>
      <c r="AM77">
        <f t="shared" si="48"/>
        <v>271</v>
      </c>
      <c r="AN77">
        <f t="shared" si="49"/>
        <v>345</v>
      </c>
      <c r="AO77">
        <f t="shared" si="50"/>
        <v>303</v>
      </c>
      <c r="AP77">
        <f t="shared" si="51"/>
        <v>275</v>
      </c>
      <c r="AQ77">
        <f t="shared" si="55"/>
        <v>148</v>
      </c>
      <c r="AS77">
        <f t="shared" si="56"/>
        <v>873.6</v>
      </c>
      <c r="AT77">
        <f t="shared" si="57"/>
        <v>317</v>
      </c>
      <c r="AU77">
        <f t="shared" si="52"/>
        <v>817.59954069915784</v>
      </c>
    </row>
    <row r="78" spans="17:47">
      <c r="Q78">
        <v>32</v>
      </c>
      <c r="R78">
        <v>439</v>
      </c>
      <c r="S78">
        <v>376</v>
      </c>
      <c r="T78">
        <v>327</v>
      </c>
      <c r="U78">
        <v>387</v>
      </c>
      <c r="V78">
        <v>417</v>
      </c>
      <c r="W78">
        <v>332</v>
      </c>
      <c r="X78">
        <v>377</v>
      </c>
      <c r="Y78">
        <v>388</v>
      </c>
      <c r="Z78">
        <v>301</v>
      </c>
      <c r="AA78">
        <v>34</v>
      </c>
      <c r="AB78">
        <v>181</v>
      </c>
      <c r="AC78">
        <f t="shared" si="53"/>
        <v>20.399999999999999</v>
      </c>
      <c r="AD78">
        <v>931</v>
      </c>
      <c r="AE78">
        <v>32</v>
      </c>
      <c r="AF78">
        <v>331</v>
      </c>
      <c r="AH78">
        <f t="shared" si="54"/>
        <v>407</v>
      </c>
      <c r="AI78">
        <f t="shared" si="44"/>
        <v>344</v>
      </c>
      <c r="AJ78">
        <f t="shared" si="45"/>
        <v>295</v>
      </c>
      <c r="AK78">
        <f t="shared" si="46"/>
        <v>355</v>
      </c>
      <c r="AL78">
        <f t="shared" si="47"/>
        <v>385</v>
      </c>
      <c r="AM78">
        <f t="shared" si="48"/>
        <v>300</v>
      </c>
      <c r="AN78">
        <f t="shared" si="49"/>
        <v>345</v>
      </c>
      <c r="AO78">
        <f t="shared" si="50"/>
        <v>356</v>
      </c>
      <c r="AP78">
        <f t="shared" si="51"/>
        <v>269</v>
      </c>
      <c r="AQ78">
        <f t="shared" si="55"/>
        <v>147</v>
      </c>
      <c r="AS78">
        <f t="shared" si="56"/>
        <v>910.6</v>
      </c>
      <c r="AT78">
        <f t="shared" si="57"/>
        <v>299</v>
      </c>
      <c r="AU78">
        <f t="shared" si="52"/>
        <v>771.17433018627196</v>
      </c>
    </row>
    <row r="79" spans="17:47">
      <c r="Q79">
        <v>36</v>
      </c>
      <c r="R79">
        <v>378</v>
      </c>
      <c r="S79">
        <v>355</v>
      </c>
      <c r="T79">
        <v>333</v>
      </c>
      <c r="U79">
        <v>401</v>
      </c>
      <c r="V79">
        <v>382</v>
      </c>
      <c r="W79">
        <v>342</v>
      </c>
      <c r="X79">
        <v>371</v>
      </c>
      <c r="Y79">
        <v>337</v>
      </c>
      <c r="Z79">
        <v>326</v>
      </c>
      <c r="AA79">
        <v>38</v>
      </c>
      <c r="AB79">
        <v>199</v>
      </c>
      <c r="AC79">
        <f t="shared" si="53"/>
        <v>22.8</v>
      </c>
      <c r="AD79">
        <v>859</v>
      </c>
      <c r="AE79">
        <v>47</v>
      </c>
      <c r="AF79">
        <v>370</v>
      </c>
      <c r="AH79">
        <f t="shared" si="54"/>
        <v>342</v>
      </c>
      <c r="AI79">
        <f t="shared" si="44"/>
        <v>319</v>
      </c>
      <c r="AJ79">
        <f t="shared" si="45"/>
        <v>297</v>
      </c>
      <c r="AK79">
        <f t="shared" si="46"/>
        <v>365</v>
      </c>
      <c r="AL79">
        <f t="shared" si="47"/>
        <v>346</v>
      </c>
      <c r="AM79">
        <f t="shared" si="48"/>
        <v>306</v>
      </c>
      <c r="AN79">
        <f t="shared" si="49"/>
        <v>335</v>
      </c>
      <c r="AO79">
        <f t="shared" si="50"/>
        <v>301</v>
      </c>
      <c r="AP79">
        <f t="shared" si="51"/>
        <v>290</v>
      </c>
      <c r="AQ79">
        <f t="shared" si="55"/>
        <v>161</v>
      </c>
      <c r="AS79">
        <f t="shared" si="56"/>
        <v>836.2</v>
      </c>
      <c r="AT79">
        <f t="shared" si="57"/>
        <v>323</v>
      </c>
      <c r="AU79">
        <f t="shared" si="52"/>
        <v>833.07461087011995</v>
      </c>
    </row>
    <row r="80" spans="17:47">
      <c r="Q80">
        <v>41</v>
      </c>
      <c r="R80">
        <v>394</v>
      </c>
      <c r="S80">
        <v>390</v>
      </c>
      <c r="T80">
        <v>327</v>
      </c>
      <c r="U80">
        <v>367</v>
      </c>
      <c r="V80">
        <v>366</v>
      </c>
      <c r="W80">
        <v>324</v>
      </c>
      <c r="X80">
        <v>376</v>
      </c>
      <c r="Y80">
        <v>335</v>
      </c>
      <c r="Z80">
        <v>325</v>
      </c>
      <c r="AA80">
        <v>46</v>
      </c>
      <c r="AB80">
        <v>171</v>
      </c>
      <c r="AC80">
        <f t="shared" si="53"/>
        <v>27.6</v>
      </c>
      <c r="AD80">
        <v>880</v>
      </c>
      <c r="AE80">
        <v>31</v>
      </c>
      <c r="AF80">
        <v>393</v>
      </c>
      <c r="AH80">
        <f t="shared" si="54"/>
        <v>353</v>
      </c>
      <c r="AI80">
        <f t="shared" si="44"/>
        <v>349</v>
      </c>
      <c r="AJ80">
        <f t="shared" si="45"/>
        <v>286</v>
      </c>
      <c r="AK80">
        <f t="shared" si="46"/>
        <v>326</v>
      </c>
      <c r="AL80">
        <f t="shared" si="47"/>
        <v>325</v>
      </c>
      <c r="AM80">
        <f t="shared" si="48"/>
        <v>283</v>
      </c>
      <c r="AN80">
        <f t="shared" si="49"/>
        <v>335</v>
      </c>
      <c r="AO80">
        <f t="shared" si="50"/>
        <v>294</v>
      </c>
      <c r="AP80">
        <f t="shared" si="51"/>
        <v>284</v>
      </c>
      <c r="AQ80">
        <f t="shared" si="55"/>
        <v>125</v>
      </c>
      <c r="AS80">
        <f t="shared" si="56"/>
        <v>852.4</v>
      </c>
      <c r="AT80">
        <f t="shared" si="57"/>
        <v>362</v>
      </c>
      <c r="AU80">
        <f t="shared" si="52"/>
        <v>933.66256698137272</v>
      </c>
    </row>
    <row r="81" spans="17:47">
      <c r="Q81">
        <v>34</v>
      </c>
      <c r="R81">
        <v>385</v>
      </c>
      <c r="S81">
        <v>354</v>
      </c>
      <c r="T81">
        <v>328</v>
      </c>
      <c r="U81">
        <v>402</v>
      </c>
      <c r="V81">
        <v>390</v>
      </c>
      <c r="W81">
        <v>329</v>
      </c>
      <c r="X81">
        <v>411</v>
      </c>
      <c r="Y81">
        <v>331</v>
      </c>
      <c r="Z81">
        <v>302</v>
      </c>
      <c r="AA81">
        <v>27</v>
      </c>
      <c r="AB81">
        <v>177</v>
      </c>
      <c r="AC81">
        <f t="shared" si="53"/>
        <v>16.2</v>
      </c>
      <c r="AD81">
        <v>871</v>
      </c>
      <c r="AE81">
        <v>41</v>
      </c>
      <c r="AF81">
        <v>371</v>
      </c>
      <c r="AH81">
        <f t="shared" si="54"/>
        <v>351</v>
      </c>
      <c r="AI81">
        <f t="shared" si="44"/>
        <v>320</v>
      </c>
      <c r="AJ81">
        <f t="shared" si="45"/>
        <v>294</v>
      </c>
      <c r="AK81">
        <f t="shared" si="46"/>
        <v>368</v>
      </c>
      <c r="AL81">
        <f t="shared" si="47"/>
        <v>356</v>
      </c>
      <c r="AM81">
        <f t="shared" si="48"/>
        <v>295</v>
      </c>
      <c r="AN81">
        <f t="shared" si="49"/>
        <v>377</v>
      </c>
      <c r="AO81">
        <f t="shared" si="50"/>
        <v>297</v>
      </c>
      <c r="AP81">
        <f t="shared" si="51"/>
        <v>268</v>
      </c>
      <c r="AQ81">
        <f t="shared" si="55"/>
        <v>150</v>
      </c>
      <c r="AS81">
        <f t="shared" si="56"/>
        <v>854.8</v>
      </c>
      <c r="AT81">
        <f t="shared" si="57"/>
        <v>330</v>
      </c>
      <c r="AU81">
        <f t="shared" si="52"/>
        <v>851.1288594029088</v>
      </c>
    </row>
    <row r="82" spans="17:47">
      <c r="Q82">
        <v>39</v>
      </c>
      <c r="R82">
        <v>390</v>
      </c>
      <c r="S82">
        <v>372</v>
      </c>
      <c r="T82">
        <v>342</v>
      </c>
      <c r="U82">
        <v>405</v>
      </c>
      <c r="V82">
        <v>363</v>
      </c>
      <c r="W82">
        <v>313</v>
      </c>
      <c r="X82">
        <v>416</v>
      </c>
      <c r="Y82">
        <v>362</v>
      </c>
      <c r="Z82">
        <v>298</v>
      </c>
      <c r="AA82">
        <v>43</v>
      </c>
      <c r="AB82">
        <v>182</v>
      </c>
      <c r="AC82">
        <f t="shared" si="53"/>
        <v>25.8</v>
      </c>
      <c r="AD82">
        <v>902</v>
      </c>
      <c r="AE82">
        <v>44</v>
      </c>
      <c r="AF82">
        <v>371</v>
      </c>
      <c r="AH82">
        <f t="shared" si="54"/>
        <v>351</v>
      </c>
      <c r="AI82">
        <f t="shared" si="44"/>
        <v>333</v>
      </c>
      <c r="AJ82">
        <f t="shared" si="45"/>
        <v>303</v>
      </c>
      <c r="AK82">
        <f t="shared" si="46"/>
        <v>366</v>
      </c>
      <c r="AL82">
        <f t="shared" si="47"/>
        <v>324</v>
      </c>
      <c r="AM82">
        <f t="shared" si="48"/>
        <v>274</v>
      </c>
      <c r="AN82">
        <f t="shared" si="49"/>
        <v>377</v>
      </c>
      <c r="AO82">
        <f t="shared" si="50"/>
        <v>323</v>
      </c>
      <c r="AP82">
        <f t="shared" si="51"/>
        <v>259</v>
      </c>
      <c r="AQ82">
        <f t="shared" si="55"/>
        <v>139</v>
      </c>
      <c r="AS82">
        <f t="shared" si="56"/>
        <v>876.2</v>
      </c>
      <c r="AT82">
        <f t="shared" si="57"/>
        <v>327</v>
      </c>
      <c r="AU82">
        <f t="shared" si="52"/>
        <v>843.3913243174278</v>
      </c>
    </row>
    <row r="83" spans="17:47">
      <c r="Q83">
        <v>32</v>
      </c>
      <c r="R83">
        <v>389</v>
      </c>
      <c r="S83">
        <v>354</v>
      </c>
      <c r="T83">
        <v>272</v>
      </c>
      <c r="U83">
        <v>440</v>
      </c>
      <c r="V83">
        <v>395</v>
      </c>
      <c r="W83">
        <v>313</v>
      </c>
      <c r="X83">
        <v>378</v>
      </c>
      <c r="Y83">
        <v>337</v>
      </c>
      <c r="Z83">
        <v>301</v>
      </c>
      <c r="AA83">
        <v>21</v>
      </c>
      <c r="AB83">
        <v>169</v>
      </c>
      <c r="AC83">
        <f t="shared" si="53"/>
        <v>12.6</v>
      </c>
      <c r="AD83">
        <v>839</v>
      </c>
      <c r="AE83">
        <v>48</v>
      </c>
      <c r="AF83">
        <v>361</v>
      </c>
      <c r="AH83">
        <f t="shared" si="54"/>
        <v>357</v>
      </c>
      <c r="AI83">
        <f t="shared" si="44"/>
        <v>322</v>
      </c>
      <c r="AJ83">
        <f t="shared" si="45"/>
        <v>240</v>
      </c>
      <c r="AK83">
        <f t="shared" si="46"/>
        <v>408</v>
      </c>
      <c r="AL83">
        <f t="shared" si="47"/>
        <v>363</v>
      </c>
      <c r="AM83">
        <f t="shared" si="48"/>
        <v>281</v>
      </c>
      <c r="AN83">
        <f t="shared" si="49"/>
        <v>346</v>
      </c>
      <c r="AO83">
        <f t="shared" si="50"/>
        <v>305</v>
      </c>
      <c r="AP83">
        <f t="shared" si="51"/>
        <v>269</v>
      </c>
      <c r="AQ83">
        <f t="shared" si="55"/>
        <v>148</v>
      </c>
      <c r="AS83">
        <f t="shared" si="56"/>
        <v>826.4</v>
      </c>
      <c r="AT83">
        <f t="shared" si="57"/>
        <v>313</v>
      </c>
      <c r="AU83">
        <f t="shared" si="52"/>
        <v>807.28282725184999</v>
      </c>
    </row>
    <row r="84" spans="17:47">
      <c r="Q84">
        <v>35</v>
      </c>
      <c r="R84">
        <v>390</v>
      </c>
      <c r="S84">
        <v>340</v>
      </c>
      <c r="T84">
        <v>317</v>
      </c>
      <c r="U84">
        <v>399</v>
      </c>
      <c r="V84">
        <v>362</v>
      </c>
      <c r="W84">
        <v>331</v>
      </c>
      <c r="X84">
        <v>371</v>
      </c>
      <c r="Y84">
        <v>361</v>
      </c>
      <c r="Z84">
        <v>334</v>
      </c>
      <c r="AA84">
        <v>35</v>
      </c>
      <c r="AB84">
        <v>206</v>
      </c>
      <c r="AC84">
        <f t="shared" si="53"/>
        <v>21</v>
      </c>
      <c r="AD84">
        <v>902</v>
      </c>
      <c r="AE84">
        <v>24</v>
      </c>
      <c r="AF84">
        <v>341</v>
      </c>
      <c r="AH84">
        <f t="shared" si="54"/>
        <v>355</v>
      </c>
      <c r="AI84">
        <f t="shared" si="44"/>
        <v>305</v>
      </c>
      <c r="AJ84">
        <f t="shared" si="45"/>
        <v>282</v>
      </c>
      <c r="AK84">
        <f t="shared" si="46"/>
        <v>364</v>
      </c>
      <c r="AL84">
        <f t="shared" si="47"/>
        <v>327</v>
      </c>
      <c r="AM84">
        <f t="shared" si="48"/>
        <v>296</v>
      </c>
      <c r="AN84">
        <f t="shared" si="49"/>
        <v>336</v>
      </c>
      <c r="AO84">
        <f t="shared" si="50"/>
        <v>326</v>
      </c>
      <c r="AP84">
        <f t="shared" si="51"/>
        <v>299</v>
      </c>
      <c r="AQ84">
        <f t="shared" si="55"/>
        <v>171</v>
      </c>
      <c r="AS84">
        <f t="shared" si="56"/>
        <v>881</v>
      </c>
      <c r="AT84">
        <f t="shared" si="57"/>
        <v>317</v>
      </c>
      <c r="AU84">
        <f t="shared" si="52"/>
        <v>817.59954069915784</v>
      </c>
    </row>
    <row r="85" spans="17:47">
      <c r="Q85">
        <v>27</v>
      </c>
      <c r="R85">
        <v>392</v>
      </c>
      <c r="S85">
        <v>354</v>
      </c>
      <c r="T85">
        <v>308</v>
      </c>
      <c r="U85">
        <v>394</v>
      </c>
      <c r="V85">
        <v>336</v>
      </c>
      <c r="W85">
        <v>300</v>
      </c>
      <c r="X85">
        <v>359</v>
      </c>
      <c r="Y85">
        <v>317</v>
      </c>
      <c r="Z85">
        <v>290</v>
      </c>
      <c r="AA85">
        <v>39</v>
      </c>
      <c r="AB85">
        <v>188</v>
      </c>
      <c r="AC85">
        <f t="shared" si="53"/>
        <v>23.4</v>
      </c>
      <c r="AD85">
        <v>829</v>
      </c>
      <c r="AE85">
        <v>38</v>
      </c>
      <c r="AF85">
        <v>369</v>
      </c>
      <c r="AH85">
        <f t="shared" si="54"/>
        <v>365</v>
      </c>
      <c r="AI85">
        <f t="shared" si="44"/>
        <v>327</v>
      </c>
      <c r="AJ85">
        <f t="shared" si="45"/>
        <v>281</v>
      </c>
      <c r="AK85">
        <f t="shared" si="46"/>
        <v>367</v>
      </c>
      <c r="AL85">
        <f t="shared" si="47"/>
        <v>309</v>
      </c>
      <c r="AM85">
        <f t="shared" si="48"/>
        <v>273</v>
      </c>
      <c r="AN85">
        <f t="shared" si="49"/>
        <v>332</v>
      </c>
      <c r="AO85">
        <f t="shared" si="50"/>
        <v>290</v>
      </c>
      <c r="AP85">
        <f t="shared" si="51"/>
        <v>263</v>
      </c>
      <c r="AQ85">
        <f t="shared" si="55"/>
        <v>149</v>
      </c>
      <c r="AS85">
        <f t="shared" si="56"/>
        <v>805.6</v>
      </c>
      <c r="AT85">
        <f t="shared" si="57"/>
        <v>331</v>
      </c>
      <c r="AU85">
        <f t="shared" si="52"/>
        <v>853.70803776473588</v>
      </c>
    </row>
    <row r="86" spans="17:47">
      <c r="Q86">
        <v>33</v>
      </c>
      <c r="R86">
        <v>390</v>
      </c>
      <c r="S86">
        <v>361</v>
      </c>
      <c r="T86">
        <v>322</v>
      </c>
      <c r="U86">
        <v>372</v>
      </c>
      <c r="V86">
        <v>372</v>
      </c>
      <c r="W86">
        <v>321</v>
      </c>
      <c r="X86">
        <v>397</v>
      </c>
      <c r="Y86">
        <v>346</v>
      </c>
      <c r="Z86">
        <v>301</v>
      </c>
      <c r="AA86">
        <v>24</v>
      </c>
      <c r="AB86">
        <v>200</v>
      </c>
      <c r="AC86">
        <f t="shared" si="53"/>
        <v>14.4</v>
      </c>
      <c r="AD86">
        <v>900</v>
      </c>
      <c r="AE86">
        <v>38</v>
      </c>
      <c r="AF86">
        <v>336</v>
      </c>
      <c r="AH86">
        <f t="shared" si="54"/>
        <v>357</v>
      </c>
      <c r="AI86">
        <f t="shared" si="44"/>
        <v>328</v>
      </c>
      <c r="AJ86">
        <f t="shared" si="45"/>
        <v>289</v>
      </c>
      <c r="AK86">
        <f t="shared" si="46"/>
        <v>339</v>
      </c>
      <c r="AL86">
        <f t="shared" si="47"/>
        <v>339</v>
      </c>
      <c r="AM86">
        <f t="shared" si="48"/>
        <v>288</v>
      </c>
      <c r="AN86">
        <f t="shared" si="49"/>
        <v>364</v>
      </c>
      <c r="AO86">
        <f t="shared" si="50"/>
        <v>313</v>
      </c>
      <c r="AP86">
        <f t="shared" si="51"/>
        <v>268</v>
      </c>
      <c r="AQ86">
        <f t="shared" si="55"/>
        <v>176</v>
      </c>
      <c r="AS86">
        <f t="shared" si="56"/>
        <v>885.6</v>
      </c>
      <c r="AT86">
        <f t="shared" si="57"/>
        <v>298</v>
      </c>
      <c r="AU86">
        <f t="shared" si="52"/>
        <v>768.595151824445</v>
      </c>
    </row>
    <row r="87" spans="17:47">
      <c r="Q87">
        <v>35</v>
      </c>
      <c r="R87">
        <v>418</v>
      </c>
      <c r="S87">
        <v>385</v>
      </c>
      <c r="T87">
        <v>288</v>
      </c>
      <c r="U87">
        <v>389</v>
      </c>
      <c r="V87">
        <v>360</v>
      </c>
      <c r="W87">
        <v>303</v>
      </c>
      <c r="X87">
        <v>358</v>
      </c>
      <c r="Y87">
        <v>348</v>
      </c>
      <c r="Z87">
        <v>316</v>
      </c>
      <c r="AA87">
        <v>46</v>
      </c>
      <c r="AB87">
        <v>175</v>
      </c>
      <c r="AC87">
        <f t="shared" si="53"/>
        <v>27.6</v>
      </c>
      <c r="AD87">
        <v>827</v>
      </c>
      <c r="AE87">
        <v>29</v>
      </c>
      <c r="AF87">
        <v>343</v>
      </c>
      <c r="AH87">
        <f t="shared" si="54"/>
        <v>383</v>
      </c>
      <c r="AI87">
        <f t="shared" si="44"/>
        <v>350</v>
      </c>
      <c r="AJ87">
        <f t="shared" si="45"/>
        <v>253</v>
      </c>
      <c r="AK87">
        <f t="shared" si="46"/>
        <v>354</v>
      </c>
      <c r="AL87">
        <f t="shared" si="47"/>
        <v>325</v>
      </c>
      <c r="AM87">
        <f t="shared" si="48"/>
        <v>268</v>
      </c>
      <c r="AN87">
        <f t="shared" si="49"/>
        <v>323</v>
      </c>
      <c r="AO87">
        <f t="shared" si="50"/>
        <v>313</v>
      </c>
      <c r="AP87">
        <f t="shared" si="51"/>
        <v>281</v>
      </c>
      <c r="AQ87">
        <f t="shared" si="55"/>
        <v>129</v>
      </c>
      <c r="AS87">
        <f t="shared" si="56"/>
        <v>799.4</v>
      </c>
      <c r="AT87">
        <f t="shared" si="57"/>
        <v>314</v>
      </c>
      <c r="AU87">
        <f t="shared" si="52"/>
        <v>809.86200561367684</v>
      </c>
    </row>
    <row r="88" spans="17:47">
      <c r="Q88">
        <v>41</v>
      </c>
      <c r="R88">
        <v>435</v>
      </c>
      <c r="S88">
        <v>376</v>
      </c>
      <c r="T88">
        <v>352</v>
      </c>
      <c r="U88">
        <v>375</v>
      </c>
      <c r="V88">
        <v>349</v>
      </c>
      <c r="W88">
        <v>328</v>
      </c>
      <c r="X88">
        <v>371</v>
      </c>
      <c r="Y88">
        <v>352</v>
      </c>
      <c r="Z88">
        <v>296</v>
      </c>
      <c r="AA88">
        <v>32</v>
      </c>
      <c r="AB88">
        <v>172</v>
      </c>
      <c r="AC88">
        <f t="shared" si="53"/>
        <v>19.2</v>
      </c>
      <c r="AD88">
        <v>850</v>
      </c>
      <c r="AE88">
        <v>32</v>
      </c>
      <c r="AF88">
        <v>338</v>
      </c>
      <c r="AH88">
        <f t="shared" si="54"/>
        <v>394</v>
      </c>
      <c r="AI88">
        <f t="shared" si="44"/>
        <v>335</v>
      </c>
      <c r="AJ88">
        <f t="shared" si="45"/>
        <v>311</v>
      </c>
      <c r="AK88">
        <f t="shared" si="46"/>
        <v>334</v>
      </c>
      <c r="AL88">
        <f t="shared" si="47"/>
        <v>308</v>
      </c>
      <c r="AM88">
        <f t="shared" si="48"/>
        <v>287</v>
      </c>
      <c r="AN88">
        <f t="shared" si="49"/>
        <v>330</v>
      </c>
      <c r="AO88">
        <f t="shared" si="50"/>
        <v>311</v>
      </c>
      <c r="AP88">
        <f t="shared" si="51"/>
        <v>255</v>
      </c>
      <c r="AQ88">
        <f t="shared" si="55"/>
        <v>140</v>
      </c>
      <c r="AS88">
        <f t="shared" si="56"/>
        <v>830.8</v>
      </c>
      <c r="AT88">
        <f t="shared" si="57"/>
        <v>306</v>
      </c>
      <c r="AU88">
        <f t="shared" si="52"/>
        <v>789.22857871906092</v>
      </c>
    </row>
    <row r="89" spans="17:47">
      <c r="Q89">
        <v>23</v>
      </c>
      <c r="R89">
        <v>413</v>
      </c>
      <c r="S89">
        <v>356</v>
      </c>
      <c r="T89">
        <v>276</v>
      </c>
      <c r="U89">
        <v>379</v>
      </c>
      <c r="V89">
        <v>347</v>
      </c>
      <c r="W89">
        <v>285</v>
      </c>
      <c r="X89">
        <v>341</v>
      </c>
      <c r="Y89">
        <v>357</v>
      </c>
      <c r="Z89">
        <v>278</v>
      </c>
      <c r="AA89">
        <v>34</v>
      </c>
      <c r="AB89">
        <v>178</v>
      </c>
      <c r="AC89">
        <f t="shared" si="53"/>
        <v>20.399999999999999</v>
      </c>
      <c r="AD89">
        <v>828</v>
      </c>
      <c r="AE89">
        <v>33</v>
      </c>
      <c r="AF89">
        <v>319</v>
      </c>
      <c r="AH89">
        <f t="shared" si="54"/>
        <v>390</v>
      </c>
      <c r="AI89">
        <f t="shared" si="44"/>
        <v>333</v>
      </c>
      <c r="AJ89">
        <f t="shared" si="45"/>
        <v>253</v>
      </c>
      <c r="AK89">
        <f t="shared" si="46"/>
        <v>356</v>
      </c>
      <c r="AL89">
        <f t="shared" si="47"/>
        <v>324</v>
      </c>
      <c r="AM89">
        <f t="shared" si="48"/>
        <v>262</v>
      </c>
      <c r="AN89">
        <f t="shared" si="49"/>
        <v>318</v>
      </c>
      <c r="AO89">
        <f t="shared" si="50"/>
        <v>334</v>
      </c>
      <c r="AP89">
        <f t="shared" si="51"/>
        <v>255</v>
      </c>
      <c r="AQ89">
        <f t="shared" si="55"/>
        <v>144</v>
      </c>
      <c r="AS89">
        <f t="shared" si="56"/>
        <v>807.6</v>
      </c>
      <c r="AT89">
        <f t="shared" si="57"/>
        <v>286</v>
      </c>
      <c r="AU89">
        <f t="shared" si="52"/>
        <v>737.645011482521</v>
      </c>
    </row>
    <row r="90" spans="17:47">
      <c r="Q90">
        <v>31</v>
      </c>
      <c r="R90">
        <v>376</v>
      </c>
      <c r="S90">
        <v>353</v>
      </c>
      <c r="T90">
        <v>326</v>
      </c>
      <c r="U90">
        <v>368</v>
      </c>
      <c r="V90">
        <v>335</v>
      </c>
      <c r="W90">
        <v>297</v>
      </c>
      <c r="X90">
        <v>379</v>
      </c>
      <c r="Y90">
        <v>316</v>
      </c>
      <c r="Z90">
        <v>289</v>
      </c>
      <c r="AA90">
        <v>41</v>
      </c>
      <c r="AB90">
        <v>170</v>
      </c>
      <c r="AC90">
        <f t="shared" si="53"/>
        <v>24.6</v>
      </c>
      <c r="AD90">
        <v>859</v>
      </c>
      <c r="AE90">
        <v>28</v>
      </c>
      <c r="AF90">
        <v>361</v>
      </c>
      <c r="AH90">
        <f t="shared" si="54"/>
        <v>345</v>
      </c>
      <c r="AI90">
        <f t="shared" si="44"/>
        <v>322</v>
      </c>
      <c r="AJ90">
        <f t="shared" si="45"/>
        <v>295</v>
      </c>
      <c r="AK90">
        <f t="shared" si="46"/>
        <v>337</v>
      </c>
      <c r="AL90">
        <f t="shared" si="47"/>
        <v>304</v>
      </c>
      <c r="AM90">
        <f t="shared" si="48"/>
        <v>266</v>
      </c>
      <c r="AN90">
        <f t="shared" si="49"/>
        <v>348</v>
      </c>
      <c r="AO90">
        <f t="shared" si="50"/>
        <v>285</v>
      </c>
      <c r="AP90">
        <f t="shared" si="51"/>
        <v>258</v>
      </c>
      <c r="AQ90">
        <f t="shared" si="55"/>
        <v>129</v>
      </c>
      <c r="AS90">
        <f t="shared" si="56"/>
        <v>834.4</v>
      </c>
      <c r="AT90">
        <f t="shared" si="57"/>
        <v>333</v>
      </c>
      <c r="AU90">
        <f t="shared" si="52"/>
        <v>858.86639448838991</v>
      </c>
    </row>
    <row r="91" spans="17:47">
      <c r="Q91">
        <v>31</v>
      </c>
      <c r="R91">
        <v>374</v>
      </c>
      <c r="S91">
        <v>363</v>
      </c>
      <c r="T91">
        <v>294</v>
      </c>
      <c r="U91">
        <v>389</v>
      </c>
      <c r="V91">
        <v>360</v>
      </c>
      <c r="W91">
        <v>307</v>
      </c>
      <c r="X91">
        <v>369</v>
      </c>
      <c r="Y91">
        <v>318</v>
      </c>
      <c r="Z91">
        <v>311</v>
      </c>
      <c r="AA91">
        <v>23</v>
      </c>
      <c r="AB91">
        <v>201</v>
      </c>
      <c r="AC91">
        <f t="shared" si="53"/>
        <v>13.8</v>
      </c>
      <c r="AD91">
        <v>883</v>
      </c>
      <c r="AE91">
        <v>34</v>
      </c>
      <c r="AF91">
        <v>343</v>
      </c>
      <c r="AH91">
        <f t="shared" si="54"/>
        <v>343</v>
      </c>
      <c r="AI91">
        <f t="shared" si="44"/>
        <v>332</v>
      </c>
      <c r="AJ91">
        <f t="shared" si="45"/>
        <v>263</v>
      </c>
      <c r="AK91">
        <f t="shared" si="46"/>
        <v>358</v>
      </c>
      <c r="AL91">
        <f t="shared" si="47"/>
        <v>329</v>
      </c>
      <c r="AM91">
        <f t="shared" si="48"/>
        <v>276</v>
      </c>
      <c r="AN91">
        <f t="shared" si="49"/>
        <v>338</v>
      </c>
      <c r="AO91">
        <f t="shared" si="50"/>
        <v>287</v>
      </c>
      <c r="AP91">
        <f t="shared" si="51"/>
        <v>280</v>
      </c>
      <c r="AQ91">
        <f t="shared" si="55"/>
        <v>178</v>
      </c>
      <c r="AS91">
        <f t="shared" si="56"/>
        <v>869.2</v>
      </c>
      <c r="AT91">
        <f t="shared" si="57"/>
        <v>309</v>
      </c>
      <c r="AU91">
        <f t="shared" si="52"/>
        <v>796.96611380454192</v>
      </c>
    </row>
    <row r="92" spans="17:47">
      <c r="Q92">
        <v>35</v>
      </c>
      <c r="R92">
        <v>361</v>
      </c>
      <c r="S92">
        <v>349</v>
      </c>
      <c r="T92">
        <v>312</v>
      </c>
      <c r="U92">
        <v>399</v>
      </c>
      <c r="V92">
        <v>316</v>
      </c>
      <c r="W92">
        <v>291</v>
      </c>
      <c r="X92">
        <v>336</v>
      </c>
      <c r="Y92">
        <v>293</v>
      </c>
      <c r="Z92">
        <v>304</v>
      </c>
      <c r="AA92">
        <v>32</v>
      </c>
      <c r="AB92">
        <v>159</v>
      </c>
      <c r="AC92">
        <f t="shared" si="53"/>
        <v>19.2</v>
      </c>
      <c r="AD92">
        <v>862</v>
      </c>
      <c r="AE92">
        <v>35</v>
      </c>
      <c r="AF92">
        <v>343</v>
      </c>
      <c r="AH92">
        <f t="shared" si="54"/>
        <v>326</v>
      </c>
      <c r="AI92">
        <f t="shared" si="44"/>
        <v>314</v>
      </c>
      <c r="AJ92">
        <f t="shared" si="45"/>
        <v>277</v>
      </c>
      <c r="AK92">
        <f t="shared" si="46"/>
        <v>364</v>
      </c>
      <c r="AL92">
        <f t="shared" si="47"/>
        <v>281</v>
      </c>
      <c r="AM92">
        <f t="shared" si="48"/>
        <v>256</v>
      </c>
      <c r="AN92">
        <f t="shared" si="49"/>
        <v>301</v>
      </c>
      <c r="AO92">
        <f t="shared" si="50"/>
        <v>258</v>
      </c>
      <c r="AP92">
        <f t="shared" si="51"/>
        <v>269</v>
      </c>
      <c r="AQ92">
        <f t="shared" si="55"/>
        <v>127</v>
      </c>
      <c r="AS92">
        <f t="shared" si="56"/>
        <v>842.8</v>
      </c>
      <c r="AT92">
        <f t="shared" si="57"/>
        <v>308</v>
      </c>
      <c r="AU92">
        <f t="shared" si="52"/>
        <v>794.38693544271496</v>
      </c>
    </row>
    <row r="93" spans="17:47">
      <c r="Q93">
        <v>37</v>
      </c>
      <c r="R93">
        <v>372</v>
      </c>
      <c r="S93">
        <v>382</v>
      </c>
      <c r="T93">
        <v>287</v>
      </c>
      <c r="U93">
        <v>374</v>
      </c>
      <c r="V93">
        <v>323</v>
      </c>
      <c r="W93">
        <v>319</v>
      </c>
      <c r="X93">
        <v>328</v>
      </c>
      <c r="Y93">
        <v>316</v>
      </c>
      <c r="Z93">
        <v>297</v>
      </c>
      <c r="AA93">
        <v>33</v>
      </c>
      <c r="AB93">
        <v>171</v>
      </c>
      <c r="AC93">
        <f t="shared" si="53"/>
        <v>19.8</v>
      </c>
      <c r="AD93">
        <v>836</v>
      </c>
      <c r="AE93">
        <v>35</v>
      </c>
      <c r="AF93">
        <v>358</v>
      </c>
      <c r="AH93">
        <f t="shared" si="54"/>
        <v>335</v>
      </c>
      <c r="AI93">
        <f t="shared" si="44"/>
        <v>345</v>
      </c>
      <c r="AJ93">
        <f t="shared" si="45"/>
        <v>250</v>
      </c>
      <c r="AK93">
        <f t="shared" si="46"/>
        <v>337</v>
      </c>
      <c r="AL93">
        <f t="shared" si="47"/>
        <v>286</v>
      </c>
      <c r="AM93">
        <f t="shared" si="48"/>
        <v>282</v>
      </c>
      <c r="AN93">
        <f t="shared" si="49"/>
        <v>291</v>
      </c>
      <c r="AO93">
        <f t="shared" si="50"/>
        <v>279</v>
      </c>
      <c r="AP93">
        <f t="shared" si="51"/>
        <v>260</v>
      </c>
      <c r="AQ93">
        <f t="shared" si="55"/>
        <v>138</v>
      </c>
      <c r="AS93">
        <f t="shared" si="56"/>
        <v>816.2</v>
      </c>
      <c r="AT93">
        <f t="shared" si="57"/>
        <v>323</v>
      </c>
      <c r="AU93">
        <f t="shared" si="52"/>
        <v>833.07461087011995</v>
      </c>
    </row>
    <row r="94" spans="17:47">
      <c r="Q94">
        <v>34</v>
      </c>
      <c r="R94">
        <v>407</v>
      </c>
      <c r="S94">
        <v>342</v>
      </c>
      <c r="T94">
        <v>307</v>
      </c>
      <c r="U94">
        <v>359</v>
      </c>
      <c r="V94">
        <v>324</v>
      </c>
      <c r="W94">
        <v>280</v>
      </c>
      <c r="X94">
        <v>390</v>
      </c>
      <c r="Y94">
        <v>320</v>
      </c>
      <c r="Z94">
        <v>306</v>
      </c>
      <c r="AA94">
        <v>35</v>
      </c>
      <c r="AB94">
        <v>187</v>
      </c>
      <c r="AC94">
        <f t="shared" si="53"/>
        <v>21</v>
      </c>
      <c r="AD94">
        <v>791</v>
      </c>
      <c r="AE94">
        <v>35</v>
      </c>
      <c r="AF94">
        <v>358</v>
      </c>
      <c r="AH94">
        <f t="shared" si="54"/>
        <v>373</v>
      </c>
      <c r="AI94">
        <f t="shared" si="44"/>
        <v>308</v>
      </c>
      <c r="AJ94">
        <f t="shared" si="45"/>
        <v>273</v>
      </c>
      <c r="AK94">
        <f t="shared" si="46"/>
        <v>325</v>
      </c>
      <c r="AL94">
        <f t="shared" si="47"/>
        <v>290</v>
      </c>
      <c r="AM94">
        <f t="shared" si="48"/>
        <v>246</v>
      </c>
      <c r="AN94">
        <f t="shared" si="49"/>
        <v>356</v>
      </c>
      <c r="AO94">
        <f t="shared" si="50"/>
        <v>286</v>
      </c>
      <c r="AP94">
        <f t="shared" si="51"/>
        <v>272</v>
      </c>
      <c r="AQ94">
        <f t="shared" si="55"/>
        <v>152</v>
      </c>
      <c r="AS94">
        <f t="shared" si="56"/>
        <v>770</v>
      </c>
      <c r="AT94">
        <f t="shared" si="57"/>
        <v>323</v>
      </c>
      <c r="AU94">
        <f t="shared" si="52"/>
        <v>833.07461087011995</v>
      </c>
    </row>
    <row r="95" spans="17:47">
      <c r="Q95">
        <v>26</v>
      </c>
      <c r="R95">
        <v>360</v>
      </c>
      <c r="S95">
        <v>329</v>
      </c>
      <c r="T95">
        <v>316</v>
      </c>
      <c r="U95">
        <v>386</v>
      </c>
      <c r="V95">
        <v>353</v>
      </c>
      <c r="W95">
        <v>304</v>
      </c>
      <c r="X95">
        <v>336</v>
      </c>
      <c r="Y95">
        <v>337</v>
      </c>
      <c r="Z95">
        <v>281</v>
      </c>
      <c r="AA95">
        <v>47</v>
      </c>
      <c r="AB95">
        <v>179</v>
      </c>
      <c r="AC95">
        <f t="shared" si="53"/>
        <v>28.2</v>
      </c>
      <c r="AD95">
        <v>862</v>
      </c>
      <c r="AE95">
        <v>31</v>
      </c>
      <c r="AF95">
        <v>368</v>
      </c>
      <c r="AH95">
        <f t="shared" si="54"/>
        <v>334</v>
      </c>
      <c r="AI95">
        <f t="shared" si="44"/>
        <v>303</v>
      </c>
      <c r="AJ95">
        <f t="shared" si="45"/>
        <v>290</v>
      </c>
      <c r="AK95">
        <f t="shared" si="46"/>
        <v>360</v>
      </c>
      <c r="AL95">
        <f t="shared" si="47"/>
        <v>327</v>
      </c>
      <c r="AM95">
        <f t="shared" si="48"/>
        <v>278</v>
      </c>
      <c r="AN95">
        <f t="shared" si="49"/>
        <v>310</v>
      </c>
      <c r="AO95">
        <f t="shared" si="50"/>
        <v>311</v>
      </c>
      <c r="AP95">
        <f t="shared" si="51"/>
        <v>255</v>
      </c>
      <c r="AQ95">
        <f t="shared" si="55"/>
        <v>132</v>
      </c>
      <c r="AS95">
        <f t="shared" si="56"/>
        <v>833.8</v>
      </c>
      <c r="AT95">
        <f t="shared" si="57"/>
        <v>337</v>
      </c>
      <c r="AU95">
        <f t="shared" si="52"/>
        <v>869.18310793569776</v>
      </c>
    </row>
    <row r="96" spans="17:47">
      <c r="Q96">
        <v>36</v>
      </c>
      <c r="R96">
        <v>410</v>
      </c>
      <c r="S96">
        <v>346</v>
      </c>
      <c r="T96">
        <v>323</v>
      </c>
      <c r="U96">
        <v>395</v>
      </c>
      <c r="V96">
        <v>371</v>
      </c>
      <c r="W96">
        <v>305</v>
      </c>
      <c r="X96">
        <v>350</v>
      </c>
      <c r="Y96">
        <v>334</v>
      </c>
      <c r="Z96">
        <v>306</v>
      </c>
      <c r="AA96">
        <v>21</v>
      </c>
      <c r="AB96">
        <v>178</v>
      </c>
      <c r="AC96">
        <f t="shared" si="53"/>
        <v>12.6</v>
      </c>
      <c r="AD96">
        <v>788</v>
      </c>
      <c r="AE96">
        <v>37</v>
      </c>
      <c r="AF96">
        <v>353</v>
      </c>
      <c r="AH96">
        <f t="shared" si="54"/>
        <v>374</v>
      </c>
      <c r="AI96">
        <f t="shared" si="44"/>
        <v>310</v>
      </c>
      <c r="AJ96">
        <f t="shared" si="45"/>
        <v>287</v>
      </c>
      <c r="AK96">
        <f t="shared" si="46"/>
        <v>359</v>
      </c>
      <c r="AL96">
        <f t="shared" si="47"/>
        <v>335</v>
      </c>
      <c r="AM96">
        <f t="shared" si="48"/>
        <v>269</v>
      </c>
      <c r="AN96">
        <f t="shared" si="49"/>
        <v>314</v>
      </c>
      <c r="AO96">
        <f t="shared" si="50"/>
        <v>298</v>
      </c>
      <c r="AP96">
        <f t="shared" si="51"/>
        <v>270</v>
      </c>
      <c r="AQ96">
        <f t="shared" si="55"/>
        <v>157</v>
      </c>
      <c r="AS96">
        <f t="shared" si="56"/>
        <v>775.4</v>
      </c>
      <c r="AT96">
        <f t="shared" si="57"/>
        <v>316</v>
      </c>
      <c r="AU96">
        <f t="shared" si="52"/>
        <v>815.02036233733088</v>
      </c>
    </row>
    <row r="97" spans="17:47">
      <c r="Q97">
        <v>34</v>
      </c>
      <c r="R97">
        <v>343</v>
      </c>
      <c r="S97">
        <v>341</v>
      </c>
      <c r="T97">
        <v>307</v>
      </c>
      <c r="U97">
        <v>363</v>
      </c>
      <c r="V97">
        <v>349</v>
      </c>
      <c r="W97">
        <v>300</v>
      </c>
      <c r="X97">
        <v>346</v>
      </c>
      <c r="Y97">
        <v>340</v>
      </c>
      <c r="Z97">
        <v>264</v>
      </c>
      <c r="AA97">
        <v>39</v>
      </c>
      <c r="AB97">
        <v>173</v>
      </c>
      <c r="AC97">
        <f t="shared" si="53"/>
        <v>23.4</v>
      </c>
      <c r="AD97">
        <v>912</v>
      </c>
      <c r="AE97">
        <v>35</v>
      </c>
      <c r="AF97">
        <v>319</v>
      </c>
      <c r="AH97">
        <f t="shared" si="54"/>
        <v>309</v>
      </c>
      <c r="AI97">
        <f t="shared" si="44"/>
        <v>307</v>
      </c>
      <c r="AJ97">
        <f t="shared" si="45"/>
        <v>273</v>
      </c>
      <c r="AK97">
        <f t="shared" si="46"/>
        <v>329</v>
      </c>
      <c r="AL97">
        <f t="shared" si="47"/>
        <v>315</v>
      </c>
      <c r="AM97">
        <f t="shared" si="48"/>
        <v>266</v>
      </c>
      <c r="AN97">
        <f t="shared" si="49"/>
        <v>312</v>
      </c>
      <c r="AO97">
        <f t="shared" si="50"/>
        <v>306</v>
      </c>
      <c r="AP97">
        <f t="shared" si="51"/>
        <v>230</v>
      </c>
      <c r="AQ97">
        <f t="shared" si="55"/>
        <v>134</v>
      </c>
      <c r="AS97">
        <f t="shared" si="56"/>
        <v>888.6</v>
      </c>
      <c r="AT97">
        <f t="shared" si="57"/>
        <v>284</v>
      </c>
      <c r="AU97">
        <f t="shared" si="52"/>
        <v>732.48665475886696</v>
      </c>
    </row>
    <row r="98" spans="17:47">
      <c r="Q98">
        <v>33</v>
      </c>
      <c r="R98">
        <v>340</v>
      </c>
      <c r="S98">
        <v>361</v>
      </c>
      <c r="T98">
        <v>293</v>
      </c>
      <c r="U98">
        <v>376</v>
      </c>
      <c r="V98">
        <v>325</v>
      </c>
      <c r="W98">
        <v>321</v>
      </c>
      <c r="X98">
        <v>356</v>
      </c>
      <c r="Y98">
        <v>338</v>
      </c>
      <c r="Z98">
        <v>280</v>
      </c>
      <c r="AA98">
        <v>30</v>
      </c>
      <c r="AB98">
        <v>166</v>
      </c>
      <c r="AC98">
        <f t="shared" si="53"/>
        <v>18</v>
      </c>
      <c r="AD98">
        <v>896</v>
      </c>
      <c r="AE98">
        <v>36</v>
      </c>
      <c r="AF98">
        <v>342</v>
      </c>
      <c r="AH98">
        <f t="shared" si="54"/>
        <v>307</v>
      </c>
      <c r="AI98">
        <f t="shared" si="44"/>
        <v>328</v>
      </c>
      <c r="AJ98">
        <f t="shared" si="45"/>
        <v>260</v>
      </c>
      <c r="AK98">
        <f t="shared" si="46"/>
        <v>343</v>
      </c>
      <c r="AL98">
        <f t="shared" si="47"/>
        <v>292</v>
      </c>
      <c r="AM98">
        <f t="shared" si="48"/>
        <v>288</v>
      </c>
      <c r="AN98">
        <f t="shared" si="49"/>
        <v>323</v>
      </c>
      <c r="AO98">
        <f t="shared" si="50"/>
        <v>305</v>
      </c>
      <c r="AP98">
        <f t="shared" si="51"/>
        <v>247</v>
      </c>
      <c r="AQ98">
        <f t="shared" si="55"/>
        <v>136</v>
      </c>
      <c r="AS98">
        <f t="shared" si="56"/>
        <v>878</v>
      </c>
      <c r="AT98">
        <f t="shared" si="57"/>
        <v>306</v>
      </c>
      <c r="AU98">
        <f t="shared" si="52"/>
        <v>789.22857871906092</v>
      </c>
    </row>
    <row r="99" spans="17:47">
      <c r="Q99">
        <v>33</v>
      </c>
      <c r="R99">
        <v>369</v>
      </c>
      <c r="S99">
        <v>326</v>
      </c>
      <c r="T99">
        <v>309</v>
      </c>
      <c r="U99">
        <v>336</v>
      </c>
      <c r="V99">
        <v>336</v>
      </c>
      <c r="W99">
        <v>308</v>
      </c>
      <c r="X99">
        <v>356</v>
      </c>
      <c r="Y99">
        <v>319</v>
      </c>
      <c r="Z99">
        <v>297</v>
      </c>
      <c r="AA99">
        <v>29</v>
      </c>
      <c r="AB99">
        <v>178</v>
      </c>
      <c r="AC99">
        <f t="shared" si="53"/>
        <v>17.399999999999999</v>
      </c>
      <c r="AD99">
        <v>818</v>
      </c>
      <c r="AE99">
        <v>41</v>
      </c>
      <c r="AF99">
        <v>323</v>
      </c>
      <c r="AH99">
        <f t="shared" si="54"/>
        <v>336</v>
      </c>
      <c r="AI99">
        <f t="shared" si="44"/>
        <v>293</v>
      </c>
      <c r="AJ99">
        <f t="shared" si="45"/>
        <v>276</v>
      </c>
      <c r="AK99">
        <f t="shared" si="46"/>
        <v>303</v>
      </c>
      <c r="AL99">
        <f t="shared" si="47"/>
        <v>303</v>
      </c>
      <c r="AM99">
        <f t="shared" si="48"/>
        <v>275</v>
      </c>
      <c r="AN99">
        <f t="shared" si="49"/>
        <v>323</v>
      </c>
      <c r="AO99">
        <f t="shared" si="50"/>
        <v>286</v>
      </c>
      <c r="AP99">
        <f t="shared" si="51"/>
        <v>264</v>
      </c>
      <c r="AQ99">
        <f t="shared" si="55"/>
        <v>149</v>
      </c>
      <c r="AS99">
        <f t="shared" si="56"/>
        <v>800.6</v>
      </c>
      <c r="AT99">
        <f t="shared" si="57"/>
        <v>282</v>
      </c>
      <c r="AU99">
        <f t="shared" si="52"/>
        <v>727.32829803521292</v>
      </c>
    </row>
    <row r="100" spans="17:47">
      <c r="Q100">
        <v>33</v>
      </c>
      <c r="R100">
        <v>419</v>
      </c>
      <c r="S100">
        <v>316</v>
      </c>
      <c r="T100">
        <v>293</v>
      </c>
      <c r="U100">
        <v>365</v>
      </c>
      <c r="V100">
        <v>341</v>
      </c>
      <c r="W100">
        <v>289</v>
      </c>
      <c r="X100">
        <v>338</v>
      </c>
      <c r="Y100">
        <v>292</v>
      </c>
      <c r="Z100">
        <v>294</v>
      </c>
      <c r="AA100">
        <v>29</v>
      </c>
      <c r="AB100">
        <v>164</v>
      </c>
      <c r="AC100">
        <f t="shared" si="53"/>
        <v>17.399999999999999</v>
      </c>
      <c r="AD100">
        <v>845</v>
      </c>
      <c r="AE100">
        <v>28</v>
      </c>
      <c r="AF100">
        <v>304</v>
      </c>
      <c r="AH100">
        <f t="shared" si="54"/>
        <v>386</v>
      </c>
      <c r="AI100">
        <f t="shared" si="44"/>
        <v>283</v>
      </c>
      <c r="AJ100">
        <f t="shared" si="45"/>
        <v>260</v>
      </c>
      <c r="AK100">
        <f t="shared" si="46"/>
        <v>332</v>
      </c>
      <c r="AL100">
        <f t="shared" si="47"/>
        <v>308</v>
      </c>
      <c r="AM100">
        <f t="shared" si="48"/>
        <v>256</v>
      </c>
      <c r="AN100">
        <f t="shared" si="49"/>
        <v>305</v>
      </c>
      <c r="AO100">
        <f t="shared" si="50"/>
        <v>259</v>
      </c>
      <c r="AP100">
        <f t="shared" si="51"/>
        <v>261</v>
      </c>
      <c r="AQ100">
        <f t="shared" si="55"/>
        <v>135</v>
      </c>
      <c r="AS100">
        <f t="shared" si="56"/>
        <v>827.6</v>
      </c>
      <c r="AT100">
        <f t="shared" si="57"/>
        <v>276</v>
      </c>
      <c r="AU100">
        <f t="shared" si="52"/>
        <v>711.85322786425104</v>
      </c>
    </row>
    <row r="101" spans="17:47">
      <c r="Q101">
        <v>36</v>
      </c>
      <c r="R101">
        <v>370</v>
      </c>
      <c r="S101">
        <v>350</v>
      </c>
      <c r="T101">
        <v>282</v>
      </c>
      <c r="U101">
        <v>346</v>
      </c>
      <c r="V101">
        <v>318</v>
      </c>
      <c r="W101">
        <v>294</v>
      </c>
      <c r="X101">
        <v>349</v>
      </c>
      <c r="Y101">
        <v>322</v>
      </c>
      <c r="Z101">
        <v>280</v>
      </c>
      <c r="AA101">
        <v>29</v>
      </c>
      <c r="AB101">
        <v>189</v>
      </c>
      <c r="AC101">
        <f t="shared" si="53"/>
        <v>17.399999999999999</v>
      </c>
      <c r="AD101">
        <v>797</v>
      </c>
      <c r="AE101">
        <v>33</v>
      </c>
      <c r="AF101">
        <v>347</v>
      </c>
      <c r="AH101">
        <f t="shared" si="54"/>
        <v>334</v>
      </c>
      <c r="AI101">
        <f t="shared" si="44"/>
        <v>314</v>
      </c>
      <c r="AJ101">
        <f t="shared" si="45"/>
        <v>246</v>
      </c>
      <c r="AK101">
        <f t="shared" si="46"/>
        <v>310</v>
      </c>
      <c r="AL101">
        <f t="shared" si="47"/>
        <v>282</v>
      </c>
      <c r="AM101">
        <f t="shared" si="48"/>
        <v>258</v>
      </c>
      <c r="AN101">
        <f t="shared" si="49"/>
        <v>313</v>
      </c>
      <c r="AO101">
        <f t="shared" si="50"/>
        <v>286</v>
      </c>
      <c r="AP101">
        <f t="shared" si="51"/>
        <v>244</v>
      </c>
      <c r="AQ101">
        <f t="shared" si="55"/>
        <v>160</v>
      </c>
      <c r="AS101">
        <f t="shared" si="56"/>
        <v>779.6</v>
      </c>
      <c r="AT101">
        <f t="shared" si="57"/>
        <v>314</v>
      </c>
      <c r="AU101">
        <f t="shared" si="52"/>
        <v>809.86200561367684</v>
      </c>
    </row>
    <row r="102" spans="17:47">
      <c r="Q102">
        <v>24</v>
      </c>
      <c r="R102">
        <v>406</v>
      </c>
      <c r="S102">
        <v>304</v>
      </c>
      <c r="T102">
        <v>291</v>
      </c>
      <c r="U102">
        <v>364</v>
      </c>
      <c r="V102">
        <v>336</v>
      </c>
      <c r="W102">
        <v>269</v>
      </c>
      <c r="X102">
        <v>350</v>
      </c>
      <c r="Y102">
        <v>320</v>
      </c>
      <c r="Z102">
        <v>261</v>
      </c>
      <c r="AA102">
        <v>38</v>
      </c>
      <c r="AB102">
        <v>179</v>
      </c>
      <c r="AC102">
        <f t="shared" si="53"/>
        <v>22.8</v>
      </c>
      <c r="AD102">
        <v>804</v>
      </c>
      <c r="AE102">
        <v>26</v>
      </c>
      <c r="AF102">
        <v>306</v>
      </c>
      <c r="AH102">
        <f t="shared" si="54"/>
        <v>382</v>
      </c>
      <c r="AI102">
        <f t="shared" si="44"/>
        <v>280</v>
      </c>
      <c r="AJ102">
        <f t="shared" si="45"/>
        <v>267</v>
      </c>
      <c r="AK102">
        <f t="shared" si="46"/>
        <v>340</v>
      </c>
      <c r="AL102">
        <f t="shared" si="47"/>
        <v>312</v>
      </c>
      <c r="AM102">
        <f t="shared" si="48"/>
        <v>245</v>
      </c>
      <c r="AN102">
        <f t="shared" si="49"/>
        <v>326</v>
      </c>
      <c r="AO102">
        <f t="shared" si="50"/>
        <v>296</v>
      </c>
      <c r="AP102">
        <f t="shared" si="51"/>
        <v>237</v>
      </c>
      <c r="AQ102">
        <f t="shared" si="55"/>
        <v>141</v>
      </c>
      <c r="AS102">
        <f t="shared" si="56"/>
        <v>781.2</v>
      </c>
      <c r="AT102">
        <f t="shared" si="57"/>
        <v>280</v>
      </c>
      <c r="AU102">
        <f t="shared" si="52"/>
        <v>722.16994131155911</v>
      </c>
    </row>
    <row r="103" spans="17:47">
      <c r="Q103">
        <v>35</v>
      </c>
      <c r="R103">
        <v>369</v>
      </c>
      <c r="S103">
        <v>328</v>
      </c>
      <c r="T103">
        <v>289</v>
      </c>
      <c r="U103">
        <v>383</v>
      </c>
      <c r="V103">
        <v>321</v>
      </c>
      <c r="W103">
        <v>289</v>
      </c>
      <c r="X103">
        <v>361</v>
      </c>
      <c r="Y103">
        <v>324</v>
      </c>
      <c r="Z103">
        <v>304</v>
      </c>
      <c r="AA103">
        <v>31</v>
      </c>
      <c r="AB103">
        <v>186</v>
      </c>
      <c r="AC103">
        <f t="shared" si="53"/>
        <v>18.600000000000001</v>
      </c>
      <c r="AD103">
        <v>852</v>
      </c>
      <c r="AE103">
        <v>36</v>
      </c>
      <c r="AF103">
        <v>338</v>
      </c>
      <c r="AH103">
        <f t="shared" si="54"/>
        <v>334</v>
      </c>
      <c r="AI103">
        <f t="shared" si="44"/>
        <v>293</v>
      </c>
      <c r="AJ103">
        <f t="shared" si="45"/>
        <v>254</v>
      </c>
      <c r="AK103">
        <f t="shared" si="46"/>
        <v>348</v>
      </c>
      <c r="AL103">
        <f t="shared" si="47"/>
        <v>286</v>
      </c>
      <c r="AM103">
        <f t="shared" si="48"/>
        <v>254</v>
      </c>
      <c r="AN103">
        <f t="shared" si="49"/>
        <v>326</v>
      </c>
      <c r="AO103">
        <f t="shared" si="50"/>
        <v>289</v>
      </c>
      <c r="AP103">
        <f t="shared" si="51"/>
        <v>269</v>
      </c>
      <c r="AQ103">
        <f t="shared" si="55"/>
        <v>155</v>
      </c>
      <c r="AS103">
        <f t="shared" si="56"/>
        <v>833.4</v>
      </c>
      <c r="AT103">
        <f t="shared" si="57"/>
        <v>302</v>
      </c>
      <c r="AU103">
        <f t="shared" si="52"/>
        <v>778.91186527175296</v>
      </c>
    </row>
    <row r="104" spans="17:47">
      <c r="Q104">
        <v>33</v>
      </c>
      <c r="R104">
        <v>379</v>
      </c>
      <c r="S104">
        <v>310</v>
      </c>
      <c r="T104">
        <v>295</v>
      </c>
      <c r="U104">
        <v>355</v>
      </c>
      <c r="V104">
        <v>376</v>
      </c>
      <c r="W104">
        <v>313</v>
      </c>
      <c r="X104">
        <v>352</v>
      </c>
      <c r="Y104">
        <v>289</v>
      </c>
      <c r="Z104">
        <v>289</v>
      </c>
      <c r="AA104">
        <v>33</v>
      </c>
      <c r="AB104">
        <v>162</v>
      </c>
      <c r="AC104">
        <f t="shared" si="53"/>
        <v>19.8</v>
      </c>
      <c r="AD104">
        <v>783</v>
      </c>
      <c r="AE104">
        <v>26</v>
      </c>
      <c r="AF104">
        <v>327</v>
      </c>
      <c r="AH104">
        <f t="shared" si="54"/>
        <v>346</v>
      </c>
      <c r="AI104">
        <f t="shared" si="44"/>
        <v>277</v>
      </c>
      <c r="AJ104">
        <f t="shared" si="45"/>
        <v>262</v>
      </c>
      <c r="AK104">
        <f t="shared" si="46"/>
        <v>322</v>
      </c>
      <c r="AL104">
        <f t="shared" si="47"/>
        <v>343</v>
      </c>
      <c r="AM104">
        <f t="shared" si="48"/>
        <v>280</v>
      </c>
      <c r="AN104">
        <f t="shared" si="49"/>
        <v>319</v>
      </c>
      <c r="AO104">
        <f t="shared" si="50"/>
        <v>256</v>
      </c>
      <c r="AP104">
        <f t="shared" si="51"/>
        <v>256</v>
      </c>
      <c r="AQ104">
        <f t="shared" si="55"/>
        <v>129</v>
      </c>
      <c r="AS104">
        <f t="shared" si="56"/>
        <v>763.2</v>
      </c>
      <c r="AT104">
        <f t="shared" si="57"/>
        <v>301</v>
      </c>
      <c r="AU104">
        <f t="shared" si="52"/>
        <v>776.332686909926</v>
      </c>
    </row>
    <row r="105" spans="17:47">
      <c r="Q105">
        <v>31</v>
      </c>
      <c r="R105">
        <v>349</v>
      </c>
      <c r="S105">
        <v>333</v>
      </c>
      <c r="T105">
        <v>309</v>
      </c>
      <c r="U105">
        <v>361</v>
      </c>
      <c r="V105">
        <v>340</v>
      </c>
      <c r="W105">
        <v>279</v>
      </c>
      <c r="X105">
        <v>334</v>
      </c>
      <c r="Y105">
        <v>302</v>
      </c>
      <c r="Z105">
        <v>270</v>
      </c>
      <c r="AA105">
        <v>26</v>
      </c>
      <c r="AB105">
        <v>153</v>
      </c>
      <c r="AC105">
        <f t="shared" si="53"/>
        <v>15.6</v>
      </c>
      <c r="AD105">
        <v>810</v>
      </c>
      <c r="AE105">
        <v>25</v>
      </c>
      <c r="AF105">
        <v>329</v>
      </c>
      <c r="AH105">
        <f t="shared" si="54"/>
        <v>318</v>
      </c>
      <c r="AI105">
        <f t="shared" si="44"/>
        <v>302</v>
      </c>
      <c r="AJ105">
        <f t="shared" si="45"/>
        <v>278</v>
      </c>
      <c r="AK105">
        <f t="shared" si="46"/>
        <v>330</v>
      </c>
      <c r="AL105">
        <f t="shared" si="47"/>
        <v>309</v>
      </c>
      <c r="AM105">
        <f t="shared" si="48"/>
        <v>248</v>
      </c>
      <c r="AN105">
        <f t="shared" si="49"/>
        <v>303</v>
      </c>
      <c r="AO105">
        <f t="shared" si="50"/>
        <v>271</v>
      </c>
      <c r="AP105">
        <f t="shared" si="51"/>
        <v>239</v>
      </c>
      <c r="AQ105">
        <f t="shared" si="55"/>
        <v>127</v>
      </c>
      <c r="AS105">
        <f t="shared" si="56"/>
        <v>794.4</v>
      </c>
      <c r="AT105">
        <f t="shared" si="57"/>
        <v>304</v>
      </c>
      <c r="AU105">
        <f t="shared" si="52"/>
        <v>784.07022199540688</v>
      </c>
    </row>
    <row r="106" spans="17:47">
      <c r="Q106">
        <v>43</v>
      </c>
      <c r="R106">
        <v>406</v>
      </c>
      <c r="S106">
        <v>330</v>
      </c>
      <c r="T106">
        <v>286</v>
      </c>
      <c r="U106">
        <v>357</v>
      </c>
      <c r="V106">
        <v>305</v>
      </c>
      <c r="W106">
        <v>267</v>
      </c>
      <c r="X106">
        <v>332</v>
      </c>
      <c r="Y106">
        <v>334</v>
      </c>
      <c r="Z106">
        <v>265</v>
      </c>
      <c r="AA106">
        <v>36</v>
      </c>
      <c r="AB106">
        <v>161</v>
      </c>
      <c r="AC106">
        <f t="shared" si="53"/>
        <v>21.6</v>
      </c>
      <c r="AD106">
        <v>817</v>
      </c>
      <c r="AE106">
        <v>24</v>
      </c>
      <c r="AF106">
        <v>319</v>
      </c>
      <c r="AH106">
        <f t="shared" si="54"/>
        <v>363</v>
      </c>
      <c r="AI106">
        <f t="shared" si="44"/>
        <v>287</v>
      </c>
      <c r="AJ106">
        <f t="shared" si="45"/>
        <v>243</v>
      </c>
      <c r="AK106">
        <f t="shared" si="46"/>
        <v>314</v>
      </c>
      <c r="AL106">
        <f t="shared" si="47"/>
        <v>262</v>
      </c>
      <c r="AM106">
        <f t="shared" si="48"/>
        <v>224</v>
      </c>
      <c r="AN106">
        <f t="shared" si="49"/>
        <v>289</v>
      </c>
      <c r="AO106">
        <f t="shared" si="50"/>
        <v>291</v>
      </c>
      <c r="AP106">
        <f t="shared" si="51"/>
        <v>222</v>
      </c>
      <c r="AQ106">
        <f t="shared" si="55"/>
        <v>125</v>
      </c>
      <c r="AS106">
        <f t="shared" si="56"/>
        <v>795.4</v>
      </c>
      <c r="AT106">
        <f t="shared" si="57"/>
        <v>295</v>
      </c>
      <c r="AU106">
        <f t="shared" si="52"/>
        <v>760.857616738964</v>
      </c>
    </row>
    <row r="107" spans="17:47">
      <c r="Q107">
        <v>38</v>
      </c>
      <c r="R107">
        <v>391</v>
      </c>
      <c r="S107">
        <v>328</v>
      </c>
      <c r="T107">
        <v>321</v>
      </c>
      <c r="U107">
        <v>366</v>
      </c>
      <c r="V107">
        <v>294</v>
      </c>
      <c r="W107">
        <v>307</v>
      </c>
      <c r="X107">
        <v>303</v>
      </c>
      <c r="Y107">
        <v>334</v>
      </c>
      <c r="Z107">
        <v>313</v>
      </c>
      <c r="AA107">
        <v>32</v>
      </c>
      <c r="AB107">
        <v>197</v>
      </c>
      <c r="AC107">
        <f t="shared" si="53"/>
        <v>19.2</v>
      </c>
      <c r="AD107">
        <v>770</v>
      </c>
      <c r="AE107">
        <v>36</v>
      </c>
      <c r="AF107">
        <v>335</v>
      </c>
      <c r="AH107">
        <f t="shared" si="54"/>
        <v>353</v>
      </c>
      <c r="AI107">
        <f t="shared" si="44"/>
        <v>290</v>
      </c>
      <c r="AJ107">
        <f t="shared" si="45"/>
        <v>283</v>
      </c>
      <c r="AK107">
        <f t="shared" si="46"/>
        <v>328</v>
      </c>
      <c r="AL107">
        <f t="shared" si="47"/>
        <v>256</v>
      </c>
      <c r="AM107">
        <f t="shared" si="48"/>
        <v>269</v>
      </c>
      <c r="AN107">
        <f t="shared" si="49"/>
        <v>265</v>
      </c>
      <c r="AO107">
        <f t="shared" si="50"/>
        <v>296</v>
      </c>
      <c r="AP107">
        <f t="shared" si="51"/>
        <v>275</v>
      </c>
      <c r="AQ107">
        <f t="shared" si="55"/>
        <v>165</v>
      </c>
      <c r="AS107">
        <f t="shared" si="56"/>
        <v>750.8</v>
      </c>
      <c r="AT107">
        <f t="shared" si="57"/>
        <v>299</v>
      </c>
      <c r="AU107">
        <f t="shared" si="52"/>
        <v>771.17433018627196</v>
      </c>
    </row>
    <row r="108" spans="17:47">
      <c r="Q108">
        <v>37</v>
      </c>
      <c r="R108">
        <v>395</v>
      </c>
      <c r="S108">
        <v>335</v>
      </c>
      <c r="T108">
        <v>314</v>
      </c>
      <c r="U108">
        <v>380</v>
      </c>
      <c r="V108">
        <v>294</v>
      </c>
      <c r="W108">
        <v>278</v>
      </c>
      <c r="X108">
        <v>356</v>
      </c>
      <c r="Y108">
        <v>290</v>
      </c>
      <c r="Z108">
        <v>290</v>
      </c>
      <c r="AA108">
        <v>38</v>
      </c>
      <c r="AB108">
        <v>150</v>
      </c>
      <c r="AC108">
        <f t="shared" si="53"/>
        <v>22.8</v>
      </c>
      <c r="AD108">
        <v>779</v>
      </c>
      <c r="AE108">
        <v>34</v>
      </c>
      <c r="AF108">
        <v>332</v>
      </c>
      <c r="AH108">
        <f t="shared" si="54"/>
        <v>358</v>
      </c>
      <c r="AI108">
        <f t="shared" si="44"/>
        <v>298</v>
      </c>
      <c r="AJ108">
        <f t="shared" si="45"/>
        <v>277</v>
      </c>
      <c r="AK108">
        <f t="shared" si="46"/>
        <v>343</v>
      </c>
      <c r="AL108">
        <f t="shared" si="47"/>
        <v>257</v>
      </c>
      <c r="AM108">
        <f t="shared" si="48"/>
        <v>241</v>
      </c>
      <c r="AN108">
        <f t="shared" si="49"/>
        <v>319</v>
      </c>
      <c r="AO108">
        <f t="shared" si="50"/>
        <v>253</v>
      </c>
      <c r="AP108">
        <f t="shared" si="51"/>
        <v>253</v>
      </c>
      <c r="AQ108">
        <f t="shared" si="55"/>
        <v>112</v>
      </c>
      <c r="AS108">
        <f t="shared" si="56"/>
        <v>756.2</v>
      </c>
      <c r="AT108">
        <f t="shared" si="57"/>
        <v>298</v>
      </c>
      <c r="AU108">
        <f t="shared" si="52"/>
        <v>768.595151824445</v>
      </c>
    </row>
    <row r="109" spans="17:47">
      <c r="Q109">
        <v>40</v>
      </c>
      <c r="R109">
        <v>348</v>
      </c>
      <c r="S109">
        <v>353</v>
      </c>
      <c r="T109">
        <v>307</v>
      </c>
      <c r="U109">
        <v>351</v>
      </c>
      <c r="V109">
        <v>347</v>
      </c>
      <c r="W109">
        <v>280</v>
      </c>
      <c r="X109">
        <v>362</v>
      </c>
      <c r="Y109">
        <v>271</v>
      </c>
      <c r="Z109">
        <v>260</v>
      </c>
      <c r="AA109">
        <v>41</v>
      </c>
      <c r="AB109">
        <v>157</v>
      </c>
      <c r="AC109">
        <f t="shared" si="53"/>
        <v>24.6</v>
      </c>
      <c r="AD109">
        <v>818</v>
      </c>
      <c r="AE109">
        <v>29</v>
      </c>
      <c r="AF109">
        <v>330</v>
      </c>
      <c r="AH109">
        <f t="shared" si="54"/>
        <v>308</v>
      </c>
      <c r="AI109">
        <f t="shared" si="44"/>
        <v>313</v>
      </c>
      <c r="AJ109">
        <f t="shared" si="45"/>
        <v>267</v>
      </c>
      <c r="AK109">
        <f t="shared" si="46"/>
        <v>311</v>
      </c>
      <c r="AL109">
        <f t="shared" si="47"/>
        <v>307</v>
      </c>
      <c r="AM109">
        <f t="shared" si="48"/>
        <v>240</v>
      </c>
      <c r="AN109">
        <f t="shared" si="49"/>
        <v>322</v>
      </c>
      <c r="AO109">
        <f t="shared" si="50"/>
        <v>231</v>
      </c>
      <c r="AP109">
        <f t="shared" si="51"/>
        <v>220</v>
      </c>
      <c r="AQ109">
        <f t="shared" si="55"/>
        <v>116</v>
      </c>
      <c r="AS109">
        <f t="shared" si="56"/>
        <v>793.4</v>
      </c>
      <c r="AT109">
        <f t="shared" si="57"/>
        <v>301</v>
      </c>
      <c r="AU109">
        <f t="shared" si="52"/>
        <v>776.332686909926</v>
      </c>
    </row>
    <row r="110" spans="17:47">
      <c r="Q110">
        <v>33</v>
      </c>
      <c r="R110">
        <v>393</v>
      </c>
      <c r="S110">
        <v>327</v>
      </c>
      <c r="T110">
        <v>299</v>
      </c>
      <c r="U110">
        <v>359</v>
      </c>
      <c r="V110">
        <v>366</v>
      </c>
      <c r="W110">
        <v>278</v>
      </c>
      <c r="X110">
        <v>317</v>
      </c>
      <c r="Y110">
        <v>316</v>
      </c>
      <c r="Z110">
        <v>309</v>
      </c>
      <c r="AA110">
        <v>32</v>
      </c>
      <c r="AB110">
        <v>173</v>
      </c>
      <c r="AC110">
        <f t="shared" si="53"/>
        <v>19.2</v>
      </c>
      <c r="AD110">
        <v>774</v>
      </c>
      <c r="AE110">
        <v>30</v>
      </c>
      <c r="AF110">
        <v>291</v>
      </c>
      <c r="AH110">
        <f t="shared" si="54"/>
        <v>360</v>
      </c>
      <c r="AI110">
        <f t="shared" si="44"/>
        <v>294</v>
      </c>
      <c r="AJ110">
        <f t="shared" si="45"/>
        <v>266</v>
      </c>
      <c r="AK110">
        <f t="shared" si="46"/>
        <v>326</v>
      </c>
      <c r="AL110">
        <f t="shared" si="47"/>
        <v>333</v>
      </c>
      <c r="AM110">
        <f t="shared" si="48"/>
        <v>245</v>
      </c>
      <c r="AN110">
        <f t="shared" si="49"/>
        <v>284</v>
      </c>
      <c r="AO110">
        <f t="shared" si="50"/>
        <v>283</v>
      </c>
      <c r="AP110">
        <f t="shared" si="51"/>
        <v>276</v>
      </c>
      <c r="AQ110">
        <f t="shared" si="55"/>
        <v>141</v>
      </c>
      <c r="AS110">
        <f t="shared" si="56"/>
        <v>754.8</v>
      </c>
      <c r="AT110">
        <f t="shared" si="57"/>
        <v>261</v>
      </c>
      <c r="AU110">
        <f t="shared" si="52"/>
        <v>673.16555243684604</v>
      </c>
    </row>
    <row r="111" spans="17:47">
      <c r="Q111">
        <v>30</v>
      </c>
      <c r="R111">
        <v>379</v>
      </c>
      <c r="S111">
        <v>307</v>
      </c>
      <c r="T111">
        <v>282</v>
      </c>
      <c r="U111">
        <v>366</v>
      </c>
      <c r="V111">
        <v>354</v>
      </c>
      <c r="W111">
        <v>295</v>
      </c>
      <c r="X111">
        <v>337</v>
      </c>
      <c r="Y111">
        <v>320</v>
      </c>
      <c r="Z111">
        <v>285</v>
      </c>
      <c r="AA111">
        <v>35</v>
      </c>
      <c r="AB111">
        <v>182</v>
      </c>
      <c r="AC111">
        <f t="shared" si="53"/>
        <v>21</v>
      </c>
      <c r="AD111">
        <v>813</v>
      </c>
      <c r="AE111">
        <v>26</v>
      </c>
      <c r="AF111">
        <v>331</v>
      </c>
      <c r="AH111">
        <f t="shared" si="54"/>
        <v>349</v>
      </c>
      <c r="AI111">
        <f t="shared" si="44"/>
        <v>277</v>
      </c>
      <c r="AJ111">
        <f t="shared" si="45"/>
        <v>252</v>
      </c>
      <c r="AK111">
        <f t="shared" si="46"/>
        <v>336</v>
      </c>
      <c r="AL111">
        <f t="shared" si="47"/>
        <v>324</v>
      </c>
      <c r="AM111">
        <f t="shared" si="48"/>
        <v>265</v>
      </c>
      <c r="AN111">
        <f t="shared" si="49"/>
        <v>307</v>
      </c>
      <c r="AO111">
        <f t="shared" si="50"/>
        <v>290</v>
      </c>
      <c r="AP111">
        <f t="shared" si="51"/>
        <v>255</v>
      </c>
      <c r="AQ111">
        <f t="shared" si="55"/>
        <v>147</v>
      </c>
      <c r="AS111">
        <f t="shared" si="56"/>
        <v>792</v>
      </c>
      <c r="AT111">
        <f t="shared" si="57"/>
        <v>305</v>
      </c>
      <c r="AU111">
        <f t="shared" si="52"/>
        <v>786.64940035723396</v>
      </c>
    </row>
    <row r="112" spans="17:47">
      <c r="Q112">
        <v>24</v>
      </c>
      <c r="R112">
        <v>337</v>
      </c>
      <c r="S112">
        <v>307</v>
      </c>
      <c r="T112">
        <v>280</v>
      </c>
      <c r="U112">
        <v>353</v>
      </c>
      <c r="V112">
        <v>354</v>
      </c>
      <c r="W112">
        <v>300</v>
      </c>
      <c r="X112">
        <v>324</v>
      </c>
      <c r="Y112">
        <v>306</v>
      </c>
      <c r="Z112">
        <v>277</v>
      </c>
      <c r="AA112">
        <v>30</v>
      </c>
      <c r="AB112">
        <v>161</v>
      </c>
      <c r="AC112">
        <f t="shared" si="53"/>
        <v>18</v>
      </c>
      <c r="AD112">
        <v>807</v>
      </c>
      <c r="AE112">
        <v>41</v>
      </c>
      <c r="AF112">
        <v>317</v>
      </c>
      <c r="AH112">
        <f t="shared" si="54"/>
        <v>313</v>
      </c>
      <c r="AI112">
        <f t="shared" si="44"/>
        <v>283</v>
      </c>
      <c r="AJ112">
        <f t="shared" si="45"/>
        <v>256</v>
      </c>
      <c r="AK112">
        <f t="shared" si="46"/>
        <v>329</v>
      </c>
      <c r="AL112">
        <f t="shared" si="47"/>
        <v>330</v>
      </c>
      <c r="AM112">
        <f t="shared" si="48"/>
        <v>276</v>
      </c>
      <c r="AN112">
        <f t="shared" si="49"/>
        <v>300</v>
      </c>
      <c r="AO112">
        <f t="shared" si="50"/>
        <v>282</v>
      </c>
      <c r="AP112">
        <f t="shared" si="51"/>
        <v>253</v>
      </c>
      <c r="AQ112">
        <f t="shared" si="55"/>
        <v>131</v>
      </c>
      <c r="AS112">
        <f t="shared" si="56"/>
        <v>789</v>
      </c>
      <c r="AT112">
        <f t="shared" si="57"/>
        <v>276</v>
      </c>
      <c r="AU112">
        <f t="shared" si="52"/>
        <v>711.85322786425104</v>
      </c>
    </row>
    <row r="113" spans="17:47">
      <c r="Q113">
        <v>43</v>
      </c>
      <c r="R113">
        <v>392</v>
      </c>
      <c r="S113">
        <v>343</v>
      </c>
      <c r="T113">
        <v>291</v>
      </c>
      <c r="U113">
        <v>365</v>
      </c>
      <c r="V113">
        <v>322</v>
      </c>
      <c r="W113">
        <v>276</v>
      </c>
      <c r="X113">
        <v>337</v>
      </c>
      <c r="Y113">
        <v>291</v>
      </c>
      <c r="Z113">
        <v>303</v>
      </c>
      <c r="AA113">
        <v>20</v>
      </c>
      <c r="AB113">
        <v>163</v>
      </c>
      <c r="AC113">
        <f t="shared" si="53"/>
        <v>12</v>
      </c>
      <c r="AD113">
        <v>797</v>
      </c>
      <c r="AE113">
        <v>40</v>
      </c>
      <c r="AF113">
        <v>325</v>
      </c>
      <c r="AH113">
        <f t="shared" si="54"/>
        <v>349</v>
      </c>
      <c r="AI113">
        <f t="shared" si="44"/>
        <v>300</v>
      </c>
      <c r="AJ113">
        <f t="shared" si="45"/>
        <v>248</v>
      </c>
      <c r="AK113">
        <f t="shared" si="46"/>
        <v>322</v>
      </c>
      <c r="AL113">
        <f t="shared" si="47"/>
        <v>279</v>
      </c>
      <c r="AM113">
        <f t="shared" si="48"/>
        <v>233</v>
      </c>
      <c r="AN113">
        <f t="shared" si="49"/>
        <v>294</v>
      </c>
      <c r="AO113">
        <f t="shared" si="50"/>
        <v>248</v>
      </c>
      <c r="AP113">
        <f t="shared" si="51"/>
        <v>260</v>
      </c>
      <c r="AQ113">
        <f t="shared" si="55"/>
        <v>143</v>
      </c>
      <c r="AS113">
        <f t="shared" si="56"/>
        <v>785</v>
      </c>
      <c r="AT113">
        <f t="shared" si="57"/>
        <v>285</v>
      </c>
      <c r="AU113">
        <f t="shared" si="52"/>
        <v>735.06583312069404</v>
      </c>
    </row>
    <row r="114" spans="17:47">
      <c r="Q114">
        <v>30</v>
      </c>
      <c r="R114">
        <v>330</v>
      </c>
      <c r="S114">
        <v>285</v>
      </c>
      <c r="T114">
        <v>304</v>
      </c>
      <c r="U114">
        <v>352</v>
      </c>
      <c r="V114">
        <v>338</v>
      </c>
      <c r="W114">
        <v>294</v>
      </c>
      <c r="X114">
        <v>345</v>
      </c>
      <c r="Y114">
        <v>306</v>
      </c>
      <c r="Z114">
        <v>264</v>
      </c>
      <c r="AA114">
        <v>27</v>
      </c>
      <c r="AB114">
        <v>168</v>
      </c>
      <c r="AC114">
        <f t="shared" si="53"/>
        <v>16.2</v>
      </c>
      <c r="AD114">
        <v>783</v>
      </c>
      <c r="AE114">
        <v>33</v>
      </c>
      <c r="AF114">
        <v>325</v>
      </c>
      <c r="AH114">
        <f t="shared" si="54"/>
        <v>300</v>
      </c>
      <c r="AI114">
        <f t="shared" si="44"/>
        <v>255</v>
      </c>
      <c r="AJ114">
        <f t="shared" si="45"/>
        <v>274</v>
      </c>
      <c r="AK114">
        <f t="shared" si="46"/>
        <v>322</v>
      </c>
      <c r="AL114">
        <f t="shared" si="47"/>
        <v>308</v>
      </c>
      <c r="AM114">
        <f t="shared" si="48"/>
        <v>264</v>
      </c>
      <c r="AN114">
        <f t="shared" si="49"/>
        <v>315</v>
      </c>
      <c r="AO114">
        <f t="shared" si="50"/>
        <v>276</v>
      </c>
      <c r="AP114">
        <f t="shared" si="51"/>
        <v>234</v>
      </c>
      <c r="AQ114">
        <f t="shared" si="55"/>
        <v>141</v>
      </c>
      <c r="AS114">
        <f t="shared" si="56"/>
        <v>766.8</v>
      </c>
      <c r="AT114">
        <f t="shared" si="57"/>
        <v>292</v>
      </c>
      <c r="AU114">
        <f t="shared" si="52"/>
        <v>753.12008165348288</v>
      </c>
    </row>
    <row r="115" spans="17:47">
      <c r="Q115">
        <v>28</v>
      </c>
      <c r="R115">
        <v>363</v>
      </c>
      <c r="S115">
        <v>312</v>
      </c>
      <c r="T115">
        <v>257</v>
      </c>
      <c r="U115">
        <v>379</v>
      </c>
      <c r="V115">
        <v>340</v>
      </c>
      <c r="W115">
        <v>282</v>
      </c>
      <c r="X115">
        <v>296</v>
      </c>
      <c r="Y115">
        <v>334</v>
      </c>
      <c r="Z115">
        <v>260</v>
      </c>
      <c r="AA115">
        <v>24</v>
      </c>
      <c r="AB115">
        <v>201</v>
      </c>
      <c r="AC115">
        <f t="shared" si="53"/>
        <v>14.4</v>
      </c>
      <c r="AD115">
        <v>838</v>
      </c>
      <c r="AE115">
        <v>33</v>
      </c>
      <c r="AF115">
        <v>317</v>
      </c>
      <c r="AH115">
        <f t="shared" si="54"/>
        <v>335</v>
      </c>
      <c r="AI115">
        <f t="shared" si="44"/>
        <v>284</v>
      </c>
      <c r="AJ115">
        <f t="shared" si="45"/>
        <v>229</v>
      </c>
      <c r="AK115">
        <f t="shared" si="46"/>
        <v>351</v>
      </c>
      <c r="AL115">
        <f t="shared" si="47"/>
        <v>312</v>
      </c>
      <c r="AM115">
        <f t="shared" si="48"/>
        <v>254</v>
      </c>
      <c r="AN115">
        <f t="shared" si="49"/>
        <v>268</v>
      </c>
      <c r="AO115">
        <f t="shared" si="50"/>
        <v>306</v>
      </c>
      <c r="AP115">
        <f t="shared" si="51"/>
        <v>232</v>
      </c>
      <c r="AQ115">
        <f t="shared" si="55"/>
        <v>177</v>
      </c>
      <c r="AS115">
        <f t="shared" si="56"/>
        <v>823.6</v>
      </c>
      <c r="AT115">
        <f t="shared" si="57"/>
        <v>284</v>
      </c>
      <c r="AU115">
        <f t="shared" si="52"/>
        <v>732.48665475886696</v>
      </c>
    </row>
    <row r="116" spans="17:47">
      <c r="Q116">
        <v>37</v>
      </c>
      <c r="R116">
        <v>364</v>
      </c>
      <c r="S116">
        <v>350</v>
      </c>
      <c r="T116">
        <v>327</v>
      </c>
      <c r="U116">
        <v>344</v>
      </c>
      <c r="V116">
        <v>332</v>
      </c>
      <c r="W116">
        <v>278</v>
      </c>
      <c r="X116">
        <v>310</v>
      </c>
      <c r="Y116">
        <v>293</v>
      </c>
      <c r="Z116">
        <v>293</v>
      </c>
      <c r="AA116">
        <v>26</v>
      </c>
      <c r="AB116">
        <v>158</v>
      </c>
      <c r="AC116">
        <f t="shared" si="53"/>
        <v>15.6</v>
      </c>
      <c r="AD116">
        <v>774</v>
      </c>
      <c r="AE116">
        <v>23</v>
      </c>
      <c r="AF116">
        <v>307</v>
      </c>
      <c r="AH116">
        <f t="shared" si="54"/>
        <v>327</v>
      </c>
      <c r="AI116">
        <f t="shared" si="44"/>
        <v>313</v>
      </c>
      <c r="AJ116">
        <f t="shared" si="45"/>
        <v>290</v>
      </c>
      <c r="AK116">
        <f t="shared" si="46"/>
        <v>307</v>
      </c>
      <c r="AL116">
        <f t="shared" si="47"/>
        <v>295</v>
      </c>
      <c r="AM116">
        <f t="shared" si="48"/>
        <v>241</v>
      </c>
      <c r="AN116">
        <f t="shared" si="49"/>
        <v>273</v>
      </c>
      <c r="AO116">
        <f t="shared" si="50"/>
        <v>256</v>
      </c>
      <c r="AP116">
        <f t="shared" si="51"/>
        <v>256</v>
      </c>
      <c r="AQ116">
        <f t="shared" si="55"/>
        <v>132</v>
      </c>
      <c r="AS116">
        <f t="shared" si="56"/>
        <v>758.4</v>
      </c>
      <c r="AT116">
        <f t="shared" si="57"/>
        <v>284</v>
      </c>
      <c r="AU116">
        <f t="shared" si="52"/>
        <v>732.48665475886696</v>
      </c>
    </row>
    <row r="117" spans="17:47">
      <c r="Q117">
        <v>29</v>
      </c>
      <c r="R117">
        <v>367</v>
      </c>
      <c r="S117">
        <v>356</v>
      </c>
      <c r="T117">
        <v>277</v>
      </c>
      <c r="U117">
        <v>348</v>
      </c>
      <c r="V117">
        <v>309</v>
      </c>
      <c r="W117">
        <v>279</v>
      </c>
      <c r="X117">
        <v>342</v>
      </c>
      <c r="Y117">
        <v>296</v>
      </c>
      <c r="Z117">
        <v>269</v>
      </c>
      <c r="AA117">
        <v>26</v>
      </c>
      <c r="AB117">
        <v>150</v>
      </c>
      <c r="AC117">
        <f t="shared" si="53"/>
        <v>15.6</v>
      </c>
      <c r="AD117">
        <v>763</v>
      </c>
      <c r="AE117">
        <v>31</v>
      </c>
      <c r="AF117">
        <v>302</v>
      </c>
      <c r="AH117">
        <f t="shared" si="54"/>
        <v>338</v>
      </c>
      <c r="AI117">
        <f t="shared" si="44"/>
        <v>327</v>
      </c>
      <c r="AJ117">
        <f t="shared" si="45"/>
        <v>248</v>
      </c>
      <c r="AK117">
        <f t="shared" si="46"/>
        <v>319</v>
      </c>
      <c r="AL117">
        <f t="shared" si="47"/>
        <v>280</v>
      </c>
      <c r="AM117">
        <f t="shared" si="48"/>
        <v>250</v>
      </c>
      <c r="AN117">
        <f t="shared" si="49"/>
        <v>313</v>
      </c>
      <c r="AO117">
        <f t="shared" si="50"/>
        <v>267</v>
      </c>
      <c r="AP117">
        <f t="shared" si="51"/>
        <v>240</v>
      </c>
      <c r="AQ117">
        <f t="shared" si="55"/>
        <v>124</v>
      </c>
      <c r="AS117">
        <f t="shared" si="56"/>
        <v>747.4</v>
      </c>
      <c r="AT117">
        <f t="shared" si="57"/>
        <v>271</v>
      </c>
      <c r="AU117">
        <f t="shared" si="52"/>
        <v>698.957336055116</v>
      </c>
    </row>
    <row r="118" spans="17:47">
      <c r="Q118">
        <v>26</v>
      </c>
      <c r="R118">
        <v>385</v>
      </c>
      <c r="S118">
        <v>340</v>
      </c>
      <c r="T118">
        <v>289</v>
      </c>
      <c r="U118">
        <v>332</v>
      </c>
      <c r="V118">
        <v>337</v>
      </c>
      <c r="W118">
        <v>281</v>
      </c>
      <c r="X118">
        <v>361</v>
      </c>
      <c r="Y118">
        <v>306</v>
      </c>
      <c r="Z118">
        <v>254</v>
      </c>
      <c r="AA118">
        <v>27</v>
      </c>
      <c r="AB118">
        <v>157</v>
      </c>
      <c r="AC118">
        <f t="shared" si="53"/>
        <v>16.2</v>
      </c>
      <c r="AD118">
        <v>819</v>
      </c>
      <c r="AE118">
        <v>31</v>
      </c>
      <c r="AF118">
        <v>330</v>
      </c>
      <c r="AH118">
        <f t="shared" si="54"/>
        <v>359</v>
      </c>
      <c r="AI118">
        <f t="shared" si="44"/>
        <v>314</v>
      </c>
      <c r="AJ118">
        <f t="shared" si="45"/>
        <v>263</v>
      </c>
      <c r="AK118">
        <f t="shared" si="46"/>
        <v>306</v>
      </c>
      <c r="AL118">
        <f t="shared" si="47"/>
        <v>311</v>
      </c>
      <c r="AM118">
        <f t="shared" si="48"/>
        <v>255</v>
      </c>
      <c r="AN118">
        <f t="shared" si="49"/>
        <v>335</v>
      </c>
      <c r="AO118">
        <f t="shared" si="50"/>
        <v>280</v>
      </c>
      <c r="AP118">
        <f t="shared" si="51"/>
        <v>228</v>
      </c>
      <c r="AQ118">
        <f t="shared" si="55"/>
        <v>130</v>
      </c>
      <c r="AS118">
        <f t="shared" si="56"/>
        <v>802.8</v>
      </c>
      <c r="AT118">
        <f t="shared" si="57"/>
        <v>299</v>
      </c>
      <c r="AU118">
        <f t="shared" si="52"/>
        <v>771.17433018627196</v>
      </c>
    </row>
    <row r="119" spans="17:47">
      <c r="Q119">
        <v>32</v>
      </c>
      <c r="R119">
        <v>364</v>
      </c>
      <c r="S119">
        <v>320</v>
      </c>
      <c r="T119">
        <v>293</v>
      </c>
      <c r="U119">
        <v>398</v>
      </c>
      <c r="V119">
        <v>311</v>
      </c>
      <c r="W119">
        <v>251</v>
      </c>
      <c r="X119">
        <v>329</v>
      </c>
      <c r="Y119">
        <v>278</v>
      </c>
      <c r="Z119">
        <v>260</v>
      </c>
      <c r="AA119">
        <v>40</v>
      </c>
      <c r="AB119">
        <v>146</v>
      </c>
      <c r="AC119">
        <f t="shared" si="53"/>
        <v>24</v>
      </c>
      <c r="AD119">
        <v>738</v>
      </c>
      <c r="AE119">
        <v>22</v>
      </c>
      <c r="AF119">
        <v>325</v>
      </c>
      <c r="AH119">
        <f t="shared" si="54"/>
        <v>332</v>
      </c>
      <c r="AI119">
        <f t="shared" si="44"/>
        <v>288</v>
      </c>
      <c r="AJ119">
        <f t="shared" si="45"/>
        <v>261</v>
      </c>
      <c r="AK119">
        <f t="shared" si="46"/>
        <v>366</v>
      </c>
      <c r="AL119">
        <f t="shared" si="47"/>
        <v>279</v>
      </c>
      <c r="AM119">
        <f t="shared" si="48"/>
        <v>219</v>
      </c>
      <c r="AN119">
        <f t="shared" si="49"/>
        <v>297</v>
      </c>
      <c r="AO119">
        <f t="shared" si="50"/>
        <v>246</v>
      </c>
      <c r="AP119">
        <f t="shared" si="51"/>
        <v>228</v>
      </c>
      <c r="AQ119">
        <f t="shared" si="55"/>
        <v>106</v>
      </c>
      <c r="AS119">
        <f t="shared" si="56"/>
        <v>714</v>
      </c>
      <c r="AT119">
        <f t="shared" si="57"/>
        <v>303</v>
      </c>
      <c r="AU119">
        <f t="shared" si="52"/>
        <v>781.49104363357992</v>
      </c>
    </row>
    <row r="120" spans="17:47">
      <c r="Q120">
        <v>22</v>
      </c>
      <c r="R120">
        <v>322</v>
      </c>
      <c r="S120">
        <v>292</v>
      </c>
      <c r="T120">
        <v>256</v>
      </c>
      <c r="U120">
        <v>370</v>
      </c>
      <c r="V120">
        <v>354</v>
      </c>
      <c r="W120">
        <v>291</v>
      </c>
      <c r="X120">
        <v>319</v>
      </c>
      <c r="Y120">
        <v>310</v>
      </c>
      <c r="Z120">
        <v>269</v>
      </c>
      <c r="AA120">
        <v>39</v>
      </c>
      <c r="AB120">
        <v>174</v>
      </c>
      <c r="AC120">
        <f t="shared" si="53"/>
        <v>23.4</v>
      </c>
      <c r="AD120">
        <v>793</v>
      </c>
      <c r="AE120">
        <v>30</v>
      </c>
      <c r="AF120">
        <v>315</v>
      </c>
      <c r="AH120">
        <f t="shared" si="54"/>
        <v>300</v>
      </c>
      <c r="AI120">
        <f t="shared" si="44"/>
        <v>270</v>
      </c>
      <c r="AJ120">
        <f t="shared" si="45"/>
        <v>234</v>
      </c>
      <c r="AK120">
        <f t="shared" si="46"/>
        <v>348</v>
      </c>
      <c r="AL120">
        <f t="shared" si="47"/>
        <v>332</v>
      </c>
      <c r="AM120">
        <f t="shared" si="48"/>
        <v>269</v>
      </c>
      <c r="AN120">
        <f t="shared" si="49"/>
        <v>297</v>
      </c>
      <c r="AO120">
        <f t="shared" si="50"/>
        <v>288</v>
      </c>
      <c r="AP120">
        <f t="shared" si="51"/>
        <v>247</v>
      </c>
      <c r="AQ120">
        <f t="shared" si="55"/>
        <v>135</v>
      </c>
      <c r="AS120">
        <f t="shared" si="56"/>
        <v>769.6</v>
      </c>
      <c r="AT120">
        <f t="shared" si="57"/>
        <v>285</v>
      </c>
      <c r="AU120">
        <f t="shared" si="52"/>
        <v>735.06583312069404</v>
      </c>
    </row>
    <row r="121" spans="17:47">
      <c r="Q121">
        <v>30</v>
      </c>
      <c r="R121">
        <v>387</v>
      </c>
      <c r="S121">
        <v>328</v>
      </c>
      <c r="T121">
        <v>308</v>
      </c>
      <c r="U121">
        <v>360</v>
      </c>
      <c r="V121">
        <v>338</v>
      </c>
      <c r="W121">
        <v>225</v>
      </c>
      <c r="X121">
        <v>360</v>
      </c>
      <c r="Y121">
        <v>288</v>
      </c>
      <c r="Z121">
        <v>258</v>
      </c>
      <c r="AA121">
        <v>25</v>
      </c>
      <c r="AB121">
        <v>161</v>
      </c>
      <c r="AC121">
        <f t="shared" si="53"/>
        <v>15</v>
      </c>
      <c r="AD121">
        <v>772</v>
      </c>
      <c r="AE121">
        <v>29</v>
      </c>
      <c r="AF121">
        <v>293</v>
      </c>
      <c r="AH121">
        <f t="shared" si="54"/>
        <v>357</v>
      </c>
      <c r="AI121">
        <f t="shared" si="44"/>
        <v>298</v>
      </c>
      <c r="AJ121">
        <f t="shared" si="45"/>
        <v>278</v>
      </c>
      <c r="AK121">
        <f t="shared" si="46"/>
        <v>330</v>
      </c>
      <c r="AL121">
        <f t="shared" si="47"/>
        <v>308</v>
      </c>
      <c r="AM121">
        <f t="shared" si="48"/>
        <v>195</v>
      </c>
      <c r="AN121">
        <f t="shared" si="49"/>
        <v>330</v>
      </c>
      <c r="AO121">
        <f t="shared" si="50"/>
        <v>258</v>
      </c>
      <c r="AP121">
        <f t="shared" si="51"/>
        <v>228</v>
      </c>
      <c r="AQ121">
        <f t="shared" si="55"/>
        <v>136</v>
      </c>
      <c r="AS121">
        <f t="shared" si="56"/>
        <v>757</v>
      </c>
      <c r="AT121">
        <f t="shared" si="57"/>
        <v>264</v>
      </c>
      <c r="AU121">
        <f t="shared" si="52"/>
        <v>680.90308752232704</v>
      </c>
    </row>
    <row r="122" spans="17:47">
      <c r="Q122">
        <v>18</v>
      </c>
      <c r="R122">
        <v>372</v>
      </c>
      <c r="S122">
        <v>362</v>
      </c>
      <c r="T122">
        <v>284</v>
      </c>
      <c r="U122">
        <v>337</v>
      </c>
      <c r="V122">
        <v>306</v>
      </c>
      <c r="W122">
        <v>240</v>
      </c>
      <c r="X122">
        <v>370</v>
      </c>
      <c r="Y122">
        <v>303</v>
      </c>
      <c r="Z122">
        <v>274</v>
      </c>
      <c r="AA122">
        <v>29</v>
      </c>
      <c r="AB122">
        <v>165</v>
      </c>
      <c r="AC122">
        <f t="shared" si="53"/>
        <v>17.399999999999999</v>
      </c>
      <c r="AD122">
        <v>764</v>
      </c>
      <c r="AE122">
        <v>28</v>
      </c>
      <c r="AF122">
        <v>348</v>
      </c>
      <c r="AH122">
        <f t="shared" si="54"/>
        <v>354</v>
      </c>
      <c r="AI122">
        <f t="shared" si="44"/>
        <v>344</v>
      </c>
      <c r="AJ122">
        <f t="shared" si="45"/>
        <v>266</v>
      </c>
      <c r="AK122">
        <f t="shared" si="46"/>
        <v>319</v>
      </c>
      <c r="AL122">
        <f t="shared" si="47"/>
        <v>288</v>
      </c>
      <c r="AM122">
        <f t="shared" si="48"/>
        <v>222</v>
      </c>
      <c r="AN122">
        <f t="shared" si="49"/>
        <v>352</v>
      </c>
      <c r="AO122">
        <f t="shared" si="50"/>
        <v>285</v>
      </c>
      <c r="AP122">
        <f t="shared" si="51"/>
        <v>256</v>
      </c>
      <c r="AQ122">
        <f t="shared" si="55"/>
        <v>136</v>
      </c>
      <c r="AS122">
        <f t="shared" si="56"/>
        <v>746.6</v>
      </c>
      <c r="AT122">
        <f t="shared" si="57"/>
        <v>320</v>
      </c>
      <c r="AU122">
        <f t="shared" si="52"/>
        <v>825.33707578463896</v>
      </c>
    </row>
    <row r="123" spans="17:47">
      <c r="Q123">
        <v>22</v>
      </c>
      <c r="R123">
        <v>360</v>
      </c>
      <c r="S123">
        <v>327</v>
      </c>
      <c r="T123">
        <v>297</v>
      </c>
      <c r="U123">
        <v>348</v>
      </c>
      <c r="V123">
        <v>336</v>
      </c>
      <c r="W123">
        <v>260</v>
      </c>
      <c r="X123">
        <v>323</v>
      </c>
      <c r="Y123">
        <v>328</v>
      </c>
      <c r="Z123">
        <v>265</v>
      </c>
      <c r="AA123">
        <v>33</v>
      </c>
      <c r="AB123">
        <v>158</v>
      </c>
      <c r="AC123">
        <f t="shared" si="53"/>
        <v>19.8</v>
      </c>
      <c r="AD123">
        <v>773</v>
      </c>
      <c r="AE123">
        <v>42</v>
      </c>
      <c r="AF123">
        <v>301</v>
      </c>
      <c r="AH123">
        <f t="shared" si="54"/>
        <v>338</v>
      </c>
      <c r="AI123">
        <f t="shared" si="44"/>
        <v>305</v>
      </c>
      <c r="AJ123">
        <f t="shared" si="45"/>
        <v>275</v>
      </c>
      <c r="AK123">
        <f t="shared" si="46"/>
        <v>326</v>
      </c>
      <c r="AL123">
        <f t="shared" si="47"/>
        <v>314</v>
      </c>
      <c r="AM123">
        <f t="shared" si="48"/>
        <v>238</v>
      </c>
      <c r="AN123">
        <f t="shared" si="49"/>
        <v>301</v>
      </c>
      <c r="AO123">
        <f t="shared" si="50"/>
        <v>306</v>
      </c>
      <c r="AP123">
        <f t="shared" si="51"/>
        <v>243</v>
      </c>
      <c r="AQ123">
        <f t="shared" si="55"/>
        <v>125</v>
      </c>
      <c r="AS123">
        <f t="shared" si="56"/>
        <v>753.2</v>
      </c>
      <c r="AT123">
        <f t="shared" si="57"/>
        <v>259</v>
      </c>
      <c r="AU123">
        <f t="shared" si="52"/>
        <v>668.00719571319212</v>
      </c>
    </row>
    <row r="124" spans="17:47">
      <c r="Q124">
        <v>31</v>
      </c>
      <c r="R124">
        <v>358</v>
      </c>
      <c r="S124">
        <v>344</v>
      </c>
      <c r="T124">
        <v>284</v>
      </c>
      <c r="U124">
        <v>315</v>
      </c>
      <c r="V124">
        <v>309</v>
      </c>
      <c r="W124">
        <v>238</v>
      </c>
      <c r="X124">
        <v>321</v>
      </c>
      <c r="Y124">
        <v>329</v>
      </c>
      <c r="Z124">
        <v>276</v>
      </c>
      <c r="AA124">
        <v>38</v>
      </c>
      <c r="AB124">
        <v>165</v>
      </c>
      <c r="AC124">
        <f t="shared" si="53"/>
        <v>22.8</v>
      </c>
      <c r="AD124">
        <v>796</v>
      </c>
      <c r="AE124">
        <v>28</v>
      </c>
      <c r="AF124">
        <v>274</v>
      </c>
      <c r="AH124">
        <f t="shared" si="54"/>
        <v>327</v>
      </c>
      <c r="AI124">
        <f t="shared" si="44"/>
        <v>313</v>
      </c>
      <c r="AJ124">
        <f t="shared" si="45"/>
        <v>253</v>
      </c>
      <c r="AK124">
        <f t="shared" si="46"/>
        <v>284</v>
      </c>
      <c r="AL124">
        <f t="shared" si="47"/>
        <v>278</v>
      </c>
      <c r="AM124">
        <f t="shared" si="48"/>
        <v>207</v>
      </c>
      <c r="AN124">
        <f t="shared" si="49"/>
        <v>290</v>
      </c>
      <c r="AO124">
        <f t="shared" si="50"/>
        <v>298</v>
      </c>
      <c r="AP124">
        <f t="shared" si="51"/>
        <v>245</v>
      </c>
      <c r="AQ124">
        <f t="shared" si="55"/>
        <v>127</v>
      </c>
      <c r="AS124">
        <f t="shared" si="56"/>
        <v>773.2</v>
      </c>
      <c r="AT124">
        <f t="shared" si="57"/>
        <v>246</v>
      </c>
      <c r="AU124">
        <f t="shared" si="52"/>
        <v>634.47787700944116</v>
      </c>
    </row>
    <row r="125" spans="17:47">
      <c r="Q125">
        <v>25</v>
      </c>
      <c r="R125">
        <v>385</v>
      </c>
      <c r="S125">
        <v>311</v>
      </c>
      <c r="T125">
        <v>290</v>
      </c>
      <c r="U125">
        <v>348</v>
      </c>
      <c r="V125">
        <v>317</v>
      </c>
      <c r="W125">
        <v>264</v>
      </c>
      <c r="X125">
        <v>321</v>
      </c>
      <c r="Y125">
        <v>288</v>
      </c>
      <c r="Z125">
        <v>300</v>
      </c>
      <c r="AA125">
        <v>26</v>
      </c>
      <c r="AB125">
        <v>139</v>
      </c>
      <c r="AC125">
        <f t="shared" si="53"/>
        <v>15.6</v>
      </c>
      <c r="AD125">
        <v>747</v>
      </c>
      <c r="AE125">
        <v>27</v>
      </c>
      <c r="AF125">
        <v>297</v>
      </c>
      <c r="AH125">
        <f t="shared" si="54"/>
        <v>360</v>
      </c>
      <c r="AI125">
        <f t="shared" si="44"/>
        <v>286</v>
      </c>
      <c r="AJ125">
        <f t="shared" si="45"/>
        <v>265</v>
      </c>
      <c r="AK125">
        <f t="shared" si="46"/>
        <v>323</v>
      </c>
      <c r="AL125">
        <f t="shared" si="47"/>
        <v>292</v>
      </c>
      <c r="AM125">
        <f t="shared" si="48"/>
        <v>239</v>
      </c>
      <c r="AN125">
        <f t="shared" si="49"/>
        <v>296</v>
      </c>
      <c r="AO125">
        <f t="shared" si="50"/>
        <v>263</v>
      </c>
      <c r="AP125">
        <f t="shared" si="51"/>
        <v>275</v>
      </c>
      <c r="AQ125">
        <f t="shared" si="55"/>
        <v>113</v>
      </c>
      <c r="AS125">
        <f t="shared" si="56"/>
        <v>731.4</v>
      </c>
      <c r="AT125">
        <f t="shared" si="57"/>
        <v>270</v>
      </c>
      <c r="AU125">
        <f t="shared" si="52"/>
        <v>696.37815769328915</v>
      </c>
    </row>
    <row r="126" spans="17:47">
      <c r="Q126">
        <v>35</v>
      </c>
      <c r="R126">
        <v>396</v>
      </c>
      <c r="S126">
        <v>315</v>
      </c>
      <c r="T126">
        <v>275</v>
      </c>
      <c r="U126">
        <v>339</v>
      </c>
      <c r="V126">
        <v>329</v>
      </c>
      <c r="W126">
        <v>272</v>
      </c>
      <c r="X126">
        <v>320</v>
      </c>
      <c r="Y126">
        <v>307</v>
      </c>
      <c r="Z126">
        <v>271</v>
      </c>
      <c r="AA126">
        <v>26</v>
      </c>
      <c r="AB126">
        <v>167</v>
      </c>
      <c r="AC126">
        <f t="shared" si="53"/>
        <v>15.6</v>
      </c>
      <c r="AD126">
        <v>791</v>
      </c>
      <c r="AE126">
        <v>23</v>
      </c>
      <c r="AF126">
        <v>258</v>
      </c>
      <c r="AH126">
        <f t="shared" si="54"/>
        <v>361</v>
      </c>
      <c r="AI126">
        <f t="shared" si="44"/>
        <v>280</v>
      </c>
      <c r="AJ126">
        <f t="shared" si="45"/>
        <v>240</v>
      </c>
      <c r="AK126">
        <f t="shared" si="46"/>
        <v>304</v>
      </c>
      <c r="AL126">
        <f t="shared" si="47"/>
        <v>294</v>
      </c>
      <c r="AM126">
        <f t="shared" si="48"/>
        <v>237</v>
      </c>
      <c r="AN126">
        <f t="shared" si="49"/>
        <v>285</v>
      </c>
      <c r="AO126">
        <f t="shared" si="50"/>
        <v>272</v>
      </c>
      <c r="AP126">
        <f t="shared" si="51"/>
        <v>236</v>
      </c>
      <c r="AQ126">
        <f t="shared" si="55"/>
        <v>141</v>
      </c>
      <c r="AS126">
        <f t="shared" si="56"/>
        <v>775.4</v>
      </c>
      <c r="AT126">
        <f t="shared" si="57"/>
        <v>235</v>
      </c>
      <c r="AU126">
        <f t="shared" si="52"/>
        <v>606.10691502934424</v>
      </c>
    </row>
    <row r="127" spans="17:47">
      <c r="Q127">
        <v>30</v>
      </c>
      <c r="R127">
        <v>328</v>
      </c>
      <c r="S127">
        <v>327</v>
      </c>
      <c r="T127">
        <v>300</v>
      </c>
      <c r="U127">
        <v>346</v>
      </c>
      <c r="V127">
        <v>337</v>
      </c>
      <c r="W127">
        <v>242</v>
      </c>
      <c r="X127">
        <v>280</v>
      </c>
      <c r="Y127">
        <v>293</v>
      </c>
      <c r="Z127">
        <v>254</v>
      </c>
      <c r="AA127">
        <v>30</v>
      </c>
      <c r="AB127">
        <v>156</v>
      </c>
      <c r="AC127">
        <f t="shared" si="53"/>
        <v>18</v>
      </c>
      <c r="AD127">
        <v>802</v>
      </c>
      <c r="AE127">
        <v>27</v>
      </c>
      <c r="AF127">
        <v>329</v>
      </c>
      <c r="AH127">
        <f t="shared" si="54"/>
        <v>298</v>
      </c>
      <c r="AI127">
        <f t="shared" si="44"/>
        <v>297</v>
      </c>
      <c r="AJ127">
        <f t="shared" si="45"/>
        <v>270</v>
      </c>
      <c r="AK127">
        <f t="shared" si="46"/>
        <v>316</v>
      </c>
      <c r="AL127">
        <f t="shared" si="47"/>
        <v>307</v>
      </c>
      <c r="AM127">
        <f t="shared" si="48"/>
        <v>212</v>
      </c>
      <c r="AN127">
        <f t="shared" si="49"/>
        <v>250</v>
      </c>
      <c r="AO127">
        <f t="shared" si="50"/>
        <v>263</v>
      </c>
      <c r="AP127">
        <f t="shared" si="51"/>
        <v>224</v>
      </c>
      <c r="AQ127">
        <f t="shared" si="55"/>
        <v>126</v>
      </c>
      <c r="AS127">
        <f t="shared" si="56"/>
        <v>784</v>
      </c>
      <c r="AT127">
        <f t="shared" si="57"/>
        <v>302</v>
      </c>
      <c r="AU127">
        <f t="shared" si="52"/>
        <v>778.91186527175296</v>
      </c>
    </row>
    <row r="128" spans="17:47">
      <c r="Q128">
        <v>29</v>
      </c>
      <c r="R128">
        <v>359</v>
      </c>
      <c r="S128">
        <v>319</v>
      </c>
      <c r="T128">
        <v>258</v>
      </c>
      <c r="U128">
        <v>337</v>
      </c>
      <c r="V128">
        <v>303</v>
      </c>
      <c r="W128">
        <v>273</v>
      </c>
      <c r="X128">
        <v>359</v>
      </c>
      <c r="Y128">
        <v>279</v>
      </c>
      <c r="Z128">
        <v>247</v>
      </c>
      <c r="AA128">
        <v>29</v>
      </c>
      <c r="AB128">
        <v>148</v>
      </c>
      <c r="AC128">
        <f t="shared" si="53"/>
        <v>17.399999999999999</v>
      </c>
      <c r="AD128">
        <v>799</v>
      </c>
      <c r="AE128">
        <v>23</v>
      </c>
      <c r="AF128">
        <v>306</v>
      </c>
      <c r="AH128">
        <f t="shared" si="54"/>
        <v>330</v>
      </c>
      <c r="AI128">
        <f t="shared" si="44"/>
        <v>290</v>
      </c>
      <c r="AJ128">
        <f t="shared" si="45"/>
        <v>229</v>
      </c>
      <c r="AK128">
        <f t="shared" si="46"/>
        <v>308</v>
      </c>
      <c r="AL128">
        <f t="shared" si="47"/>
        <v>274</v>
      </c>
      <c r="AM128">
        <f t="shared" si="48"/>
        <v>244</v>
      </c>
      <c r="AN128">
        <f t="shared" si="49"/>
        <v>330</v>
      </c>
      <c r="AO128">
        <f t="shared" si="50"/>
        <v>250</v>
      </c>
      <c r="AP128">
        <f t="shared" si="51"/>
        <v>218</v>
      </c>
      <c r="AQ128">
        <f t="shared" si="55"/>
        <v>119</v>
      </c>
      <c r="AS128">
        <f t="shared" si="56"/>
        <v>781.6</v>
      </c>
      <c r="AT128">
        <f t="shared" si="57"/>
        <v>283</v>
      </c>
      <c r="AU128">
        <f t="shared" si="52"/>
        <v>729.90747639704</v>
      </c>
    </row>
    <row r="129" spans="17:47">
      <c r="Q129">
        <v>39</v>
      </c>
      <c r="R129">
        <v>329</v>
      </c>
      <c r="S129">
        <v>278</v>
      </c>
      <c r="T129">
        <v>275</v>
      </c>
      <c r="U129">
        <v>343</v>
      </c>
      <c r="V129">
        <v>318</v>
      </c>
      <c r="W129">
        <v>258</v>
      </c>
      <c r="X129">
        <v>334</v>
      </c>
      <c r="Y129">
        <v>303</v>
      </c>
      <c r="Z129">
        <v>238</v>
      </c>
      <c r="AA129">
        <v>25</v>
      </c>
      <c r="AB129">
        <v>188</v>
      </c>
      <c r="AC129">
        <f t="shared" si="53"/>
        <v>15</v>
      </c>
      <c r="AD129">
        <v>749</v>
      </c>
      <c r="AE129">
        <v>21</v>
      </c>
      <c r="AF129">
        <v>290</v>
      </c>
      <c r="AH129">
        <f t="shared" si="54"/>
        <v>290</v>
      </c>
      <c r="AI129">
        <f t="shared" si="44"/>
        <v>239</v>
      </c>
      <c r="AJ129">
        <f t="shared" si="45"/>
        <v>236</v>
      </c>
      <c r="AK129">
        <f t="shared" si="46"/>
        <v>304</v>
      </c>
      <c r="AL129">
        <f t="shared" si="47"/>
        <v>279</v>
      </c>
      <c r="AM129">
        <f t="shared" si="48"/>
        <v>219</v>
      </c>
      <c r="AN129">
        <f t="shared" si="49"/>
        <v>295</v>
      </c>
      <c r="AO129">
        <f t="shared" si="50"/>
        <v>264</v>
      </c>
      <c r="AP129">
        <f t="shared" si="51"/>
        <v>199</v>
      </c>
      <c r="AQ129">
        <f t="shared" si="55"/>
        <v>163</v>
      </c>
      <c r="AS129">
        <f t="shared" si="56"/>
        <v>734</v>
      </c>
      <c r="AT129">
        <f t="shared" si="57"/>
        <v>269</v>
      </c>
      <c r="AU129">
        <f t="shared" si="52"/>
        <v>693.79897933146208</v>
      </c>
    </row>
    <row r="130" spans="17:47">
      <c r="Q130">
        <v>36</v>
      </c>
      <c r="R130">
        <v>348</v>
      </c>
      <c r="S130">
        <v>350</v>
      </c>
      <c r="T130">
        <v>269</v>
      </c>
      <c r="U130">
        <v>373</v>
      </c>
      <c r="V130">
        <v>334</v>
      </c>
      <c r="W130">
        <v>258</v>
      </c>
      <c r="X130">
        <v>315</v>
      </c>
      <c r="Y130">
        <v>279</v>
      </c>
      <c r="Z130">
        <v>255</v>
      </c>
      <c r="AA130">
        <v>31</v>
      </c>
      <c r="AB130">
        <v>141</v>
      </c>
      <c r="AC130">
        <f t="shared" si="53"/>
        <v>18.600000000000001</v>
      </c>
      <c r="AD130">
        <v>794</v>
      </c>
      <c r="AE130">
        <v>26</v>
      </c>
      <c r="AF130">
        <v>311</v>
      </c>
      <c r="AH130">
        <f t="shared" si="54"/>
        <v>312</v>
      </c>
      <c r="AI130">
        <f t="shared" si="44"/>
        <v>314</v>
      </c>
      <c r="AJ130">
        <f t="shared" si="45"/>
        <v>233</v>
      </c>
      <c r="AK130">
        <f t="shared" si="46"/>
        <v>337</v>
      </c>
      <c r="AL130">
        <f t="shared" si="47"/>
        <v>298</v>
      </c>
      <c r="AM130">
        <f t="shared" si="48"/>
        <v>222</v>
      </c>
      <c r="AN130">
        <f t="shared" si="49"/>
        <v>279</v>
      </c>
      <c r="AO130">
        <f t="shared" si="50"/>
        <v>243</v>
      </c>
      <c r="AP130">
        <f t="shared" si="51"/>
        <v>219</v>
      </c>
      <c r="AQ130">
        <f t="shared" si="55"/>
        <v>110</v>
      </c>
      <c r="AS130">
        <f t="shared" si="56"/>
        <v>775.4</v>
      </c>
      <c r="AT130">
        <f t="shared" si="57"/>
        <v>285</v>
      </c>
      <c r="AU130">
        <f t="shared" si="52"/>
        <v>735.06583312069404</v>
      </c>
    </row>
    <row r="131" spans="17:47">
      <c r="Q131">
        <v>32</v>
      </c>
      <c r="R131">
        <v>366</v>
      </c>
      <c r="S131">
        <v>306</v>
      </c>
      <c r="T131">
        <v>266</v>
      </c>
      <c r="U131">
        <v>356</v>
      </c>
      <c r="V131">
        <v>313</v>
      </c>
      <c r="W131">
        <v>286</v>
      </c>
      <c r="X131">
        <v>318</v>
      </c>
      <c r="Y131">
        <v>293</v>
      </c>
      <c r="Z131">
        <v>258</v>
      </c>
      <c r="AA131">
        <v>35</v>
      </c>
      <c r="AB131">
        <v>147</v>
      </c>
      <c r="AC131">
        <f t="shared" si="53"/>
        <v>21</v>
      </c>
      <c r="AD131">
        <v>739</v>
      </c>
      <c r="AE131">
        <v>40</v>
      </c>
      <c r="AF131">
        <v>296</v>
      </c>
      <c r="AH131">
        <f t="shared" si="54"/>
        <v>334</v>
      </c>
      <c r="AI131">
        <f t="shared" ref="AI131:AI194" si="58">S131-$Q131</f>
        <v>274</v>
      </c>
      <c r="AJ131">
        <f t="shared" ref="AJ131:AJ194" si="59">T131-$Q131</f>
        <v>234</v>
      </c>
      <c r="AK131">
        <f t="shared" ref="AK131:AK194" si="60">U131-$Q131</f>
        <v>324</v>
      </c>
      <c r="AL131">
        <f t="shared" ref="AL131:AL194" si="61">V131-$Q131</f>
        <v>281</v>
      </c>
      <c r="AM131">
        <f t="shared" ref="AM131:AM194" si="62">W131-$Q131</f>
        <v>254</v>
      </c>
      <c r="AN131">
        <f t="shared" ref="AN131:AN194" si="63">X131-$Q131</f>
        <v>286</v>
      </c>
      <c r="AO131">
        <f t="shared" ref="AO131:AO194" si="64">Y131-$Q131</f>
        <v>261</v>
      </c>
      <c r="AP131">
        <f t="shared" ref="AP131:AP194" si="65">Z131-$Q131</f>
        <v>226</v>
      </c>
      <c r="AQ131">
        <f t="shared" si="55"/>
        <v>112</v>
      </c>
      <c r="AS131">
        <f t="shared" si="56"/>
        <v>718</v>
      </c>
      <c r="AT131">
        <f t="shared" si="57"/>
        <v>256</v>
      </c>
      <c r="AU131">
        <f t="shared" ref="AU131:AU194" si="66">AT131*10107.8/3919</f>
        <v>660.26966062771112</v>
      </c>
    </row>
    <row r="132" spans="17:47">
      <c r="Q132">
        <v>31</v>
      </c>
      <c r="R132">
        <v>369</v>
      </c>
      <c r="S132">
        <v>312</v>
      </c>
      <c r="T132">
        <v>270</v>
      </c>
      <c r="U132">
        <v>340</v>
      </c>
      <c r="V132">
        <v>327</v>
      </c>
      <c r="W132">
        <v>275</v>
      </c>
      <c r="X132">
        <v>342</v>
      </c>
      <c r="Y132">
        <v>262</v>
      </c>
      <c r="Z132">
        <v>273</v>
      </c>
      <c r="AA132">
        <v>24</v>
      </c>
      <c r="AB132">
        <v>147</v>
      </c>
      <c r="AC132">
        <f t="shared" ref="AC132:AC195" si="67">AA132*180/300</f>
        <v>14.4</v>
      </c>
      <c r="AD132">
        <v>782</v>
      </c>
      <c r="AE132">
        <v>28</v>
      </c>
      <c r="AF132">
        <v>305</v>
      </c>
      <c r="AH132">
        <f t="shared" ref="AH132:AH195" si="68">R132-$Q132</f>
        <v>338</v>
      </c>
      <c r="AI132">
        <f t="shared" si="58"/>
        <v>281</v>
      </c>
      <c r="AJ132">
        <f t="shared" si="59"/>
        <v>239</v>
      </c>
      <c r="AK132">
        <f t="shared" si="60"/>
        <v>309</v>
      </c>
      <c r="AL132">
        <f t="shared" si="61"/>
        <v>296</v>
      </c>
      <c r="AM132">
        <f t="shared" si="62"/>
        <v>244</v>
      </c>
      <c r="AN132">
        <f t="shared" si="63"/>
        <v>311</v>
      </c>
      <c r="AO132">
        <f t="shared" si="64"/>
        <v>231</v>
      </c>
      <c r="AP132">
        <f t="shared" si="65"/>
        <v>242</v>
      </c>
      <c r="AQ132">
        <f t="shared" ref="AQ132:AQ195" si="69">AB132-AA132</f>
        <v>123</v>
      </c>
      <c r="AS132">
        <f t="shared" ref="AS132:AS195" si="70">AD132-AC132</f>
        <v>767.6</v>
      </c>
      <c r="AT132">
        <f t="shared" ref="AT132:AT195" si="71">AF132-AE132</f>
        <v>277</v>
      </c>
      <c r="AU132">
        <f t="shared" si="66"/>
        <v>714.432406226078</v>
      </c>
    </row>
    <row r="133" spans="17:47">
      <c r="Q133">
        <v>26</v>
      </c>
      <c r="R133">
        <v>382</v>
      </c>
      <c r="S133">
        <v>265</v>
      </c>
      <c r="T133">
        <v>262</v>
      </c>
      <c r="U133">
        <v>363</v>
      </c>
      <c r="V133">
        <v>282</v>
      </c>
      <c r="W133">
        <v>294</v>
      </c>
      <c r="X133">
        <v>320</v>
      </c>
      <c r="Y133">
        <v>314</v>
      </c>
      <c r="Z133">
        <v>264</v>
      </c>
      <c r="AA133">
        <v>25</v>
      </c>
      <c r="AB133">
        <v>143</v>
      </c>
      <c r="AC133">
        <f t="shared" si="67"/>
        <v>15</v>
      </c>
      <c r="AD133">
        <v>803</v>
      </c>
      <c r="AE133">
        <v>34</v>
      </c>
      <c r="AF133">
        <v>312</v>
      </c>
      <c r="AH133">
        <f t="shared" si="68"/>
        <v>356</v>
      </c>
      <c r="AI133">
        <f t="shared" si="58"/>
        <v>239</v>
      </c>
      <c r="AJ133">
        <f t="shared" si="59"/>
        <v>236</v>
      </c>
      <c r="AK133">
        <f t="shared" si="60"/>
        <v>337</v>
      </c>
      <c r="AL133">
        <f t="shared" si="61"/>
        <v>256</v>
      </c>
      <c r="AM133">
        <f t="shared" si="62"/>
        <v>268</v>
      </c>
      <c r="AN133">
        <f t="shared" si="63"/>
        <v>294</v>
      </c>
      <c r="AO133">
        <f t="shared" si="64"/>
        <v>288</v>
      </c>
      <c r="AP133">
        <f t="shared" si="65"/>
        <v>238</v>
      </c>
      <c r="AQ133">
        <f t="shared" si="69"/>
        <v>118</v>
      </c>
      <c r="AS133">
        <f t="shared" si="70"/>
        <v>788</v>
      </c>
      <c r="AT133">
        <f t="shared" si="71"/>
        <v>278</v>
      </c>
      <c r="AU133">
        <f t="shared" si="66"/>
        <v>717.01158458790508</v>
      </c>
    </row>
    <row r="134" spans="17:47">
      <c r="Q134">
        <v>25</v>
      </c>
      <c r="R134">
        <v>338</v>
      </c>
      <c r="S134">
        <v>314</v>
      </c>
      <c r="T134">
        <v>281</v>
      </c>
      <c r="U134">
        <v>335</v>
      </c>
      <c r="V134">
        <v>330</v>
      </c>
      <c r="W134">
        <v>254</v>
      </c>
      <c r="X134">
        <v>359</v>
      </c>
      <c r="Y134">
        <v>302</v>
      </c>
      <c r="Z134">
        <v>250</v>
      </c>
      <c r="AA134">
        <v>25</v>
      </c>
      <c r="AB134">
        <v>140</v>
      </c>
      <c r="AC134">
        <f t="shared" si="67"/>
        <v>15</v>
      </c>
      <c r="AD134">
        <v>757</v>
      </c>
      <c r="AE134">
        <v>27</v>
      </c>
      <c r="AF134">
        <v>294</v>
      </c>
      <c r="AH134">
        <f t="shared" si="68"/>
        <v>313</v>
      </c>
      <c r="AI134">
        <f t="shared" si="58"/>
        <v>289</v>
      </c>
      <c r="AJ134">
        <f t="shared" si="59"/>
        <v>256</v>
      </c>
      <c r="AK134">
        <f t="shared" si="60"/>
        <v>310</v>
      </c>
      <c r="AL134">
        <f t="shared" si="61"/>
        <v>305</v>
      </c>
      <c r="AM134">
        <f t="shared" si="62"/>
        <v>229</v>
      </c>
      <c r="AN134">
        <f t="shared" si="63"/>
        <v>334</v>
      </c>
      <c r="AO134">
        <f t="shared" si="64"/>
        <v>277</v>
      </c>
      <c r="AP134">
        <f t="shared" si="65"/>
        <v>225</v>
      </c>
      <c r="AQ134">
        <f t="shared" si="69"/>
        <v>115</v>
      </c>
      <c r="AS134">
        <f t="shared" si="70"/>
        <v>742</v>
      </c>
      <c r="AT134">
        <f t="shared" si="71"/>
        <v>267</v>
      </c>
      <c r="AU134">
        <f t="shared" si="66"/>
        <v>688.64062260780804</v>
      </c>
    </row>
    <row r="135" spans="17:47">
      <c r="Q135">
        <v>29</v>
      </c>
      <c r="R135">
        <v>333</v>
      </c>
      <c r="S135">
        <v>289</v>
      </c>
      <c r="T135">
        <v>297</v>
      </c>
      <c r="U135">
        <v>351</v>
      </c>
      <c r="V135">
        <v>339</v>
      </c>
      <c r="W135">
        <v>254</v>
      </c>
      <c r="X135">
        <v>309</v>
      </c>
      <c r="Y135">
        <v>299</v>
      </c>
      <c r="Z135">
        <v>276</v>
      </c>
      <c r="AA135">
        <v>34</v>
      </c>
      <c r="AB135">
        <v>162</v>
      </c>
      <c r="AC135">
        <f t="shared" si="67"/>
        <v>20.399999999999999</v>
      </c>
      <c r="AD135">
        <v>688</v>
      </c>
      <c r="AE135">
        <v>29</v>
      </c>
      <c r="AF135">
        <v>312</v>
      </c>
      <c r="AH135">
        <f t="shared" si="68"/>
        <v>304</v>
      </c>
      <c r="AI135">
        <f t="shared" si="58"/>
        <v>260</v>
      </c>
      <c r="AJ135">
        <f t="shared" si="59"/>
        <v>268</v>
      </c>
      <c r="AK135">
        <f t="shared" si="60"/>
        <v>322</v>
      </c>
      <c r="AL135">
        <f t="shared" si="61"/>
        <v>310</v>
      </c>
      <c r="AM135">
        <f t="shared" si="62"/>
        <v>225</v>
      </c>
      <c r="AN135">
        <f t="shared" si="63"/>
        <v>280</v>
      </c>
      <c r="AO135">
        <f t="shared" si="64"/>
        <v>270</v>
      </c>
      <c r="AP135">
        <f t="shared" si="65"/>
        <v>247</v>
      </c>
      <c r="AQ135">
        <f t="shared" si="69"/>
        <v>128</v>
      </c>
      <c r="AS135">
        <f t="shared" si="70"/>
        <v>667.6</v>
      </c>
      <c r="AT135">
        <f t="shared" si="71"/>
        <v>283</v>
      </c>
      <c r="AU135">
        <f t="shared" si="66"/>
        <v>729.90747639704</v>
      </c>
    </row>
    <row r="136" spans="17:47">
      <c r="Q136">
        <v>25</v>
      </c>
      <c r="R136">
        <v>317</v>
      </c>
      <c r="S136">
        <v>306</v>
      </c>
      <c r="T136">
        <v>286</v>
      </c>
      <c r="U136">
        <v>366</v>
      </c>
      <c r="V136">
        <v>311</v>
      </c>
      <c r="W136">
        <v>277</v>
      </c>
      <c r="X136">
        <v>329</v>
      </c>
      <c r="Y136">
        <v>281</v>
      </c>
      <c r="Z136">
        <v>292</v>
      </c>
      <c r="AA136">
        <v>34</v>
      </c>
      <c r="AB136">
        <v>164</v>
      </c>
      <c r="AC136">
        <f t="shared" si="67"/>
        <v>20.399999999999999</v>
      </c>
      <c r="AD136">
        <v>713</v>
      </c>
      <c r="AE136">
        <v>30</v>
      </c>
      <c r="AF136">
        <v>290</v>
      </c>
      <c r="AH136">
        <f t="shared" si="68"/>
        <v>292</v>
      </c>
      <c r="AI136">
        <f t="shared" si="58"/>
        <v>281</v>
      </c>
      <c r="AJ136">
        <f t="shared" si="59"/>
        <v>261</v>
      </c>
      <c r="AK136">
        <f t="shared" si="60"/>
        <v>341</v>
      </c>
      <c r="AL136">
        <f t="shared" si="61"/>
        <v>286</v>
      </c>
      <c r="AM136">
        <f t="shared" si="62"/>
        <v>252</v>
      </c>
      <c r="AN136">
        <f t="shared" si="63"/>
        <v>304</v>
      </c>
      <c r="AO136">
        <f t="shared" si="64"/>
        <v>256</v>
      </c>
      <c r="AP136">
        <f t="shared" si="65"/>
        <v>267</v>
      </c>
      <c r="AQ136">
        <f t="shared" si="69"/>
        <v>130</v>
      </c>
      <c r="AS136">
        <f t="shared" si="70"/>
        <v>692.6</v>
      </c>
      <c r="AT136">
        <f t="shared" si="71"/>
        <v>260</v>
      </c>
      <c r="AU136">
        <f t="shared" si="66"/>
        <v>670.58637407501919</v>
      </c>
    </row>
    <row r="137" spans="17:47">
      <c r="Q137">
        <v>32</v>
      </c>
      <c r="R137">
        <v>333</v>
      </c>
      <c r="S137">
        <v>329</v>
      </c>
      <c r="T137">
        <v>256</v>
      </c>
      <c r="U137">
        <v>345</v>
      </c>
      <c r="V137">
        <v>334</v>
      </c>
      <c r="W137">
        <v>267</v>
      </c>
      <c r="X137">
        <v>335</v>
      </c>
      <c r="Y137">
        <v>268</v>
      </c>
      <c r="Z137">
        <v>259</v>
      </c>
      <c r="AA137">
        <v>23</v>
      </c>
      <c r="AB137">
        <v>163</v>
      </c>
      <c r="AC137">
        <f t="shared" si="67"/>
        <v>13.8</v>
      </c>
      <c r="AD137">
        <v>727</v>
      </c>
      <c r="AE137">
        <v>29</v>
      </c>
      <c r="AF137">
        <v>321</v>
      </c>
      <c r="AH137">
        <f t="shared" si="68"/>
        <v>301</v>
      </c>
      <c r="AI137">
        <f t="shared" si="58"/>
        <v>297</v>
      </c>
      <c r="AJ137">
        <f t="shared" si="59"/>
        <v>224</v>
      </c>
      <c r="AK137">
        <f t="shared" si="60"/>
        <v>313</v>
      </c>
      <c r="AL137">
        <f t="shared" si="61"/>
        <v>302</v>
      </c>
      <c r="AM137">
        <f t="shared" si="62"/>
        <v>235</v>
      </c>
      <c r="AN137">
        <f t="shared" si="63"/>
        <v>303</v>
      </c>
      <c r="AO137">
        <f t="shared" si="64"/>
        <v>236</v>
      </c>
      <c r="AP137">
        <f t="shared" si="65"/>
        <v>227</v>
      </c>
      <c r="AQ137">
        <f t="shared" si="69"/>
        <v>140</v>
      </c>
      <c r="AS137">
        <f t="shared" si="70"/>
        <v>713.2</v>
      </c>
      <c r="AT137">
        <f t="shared" si="71"/>
        <v>292</v>
      </c>
      <c r="AU137">
        <f t="shared" si="66"/>
        <v>753.12008165348288</v>
      </c>
    </row>
    <row r="138" spans="17:47">
      <c r="Q138">
        <v>29</v>
      </c>
      <c r="R138">
        <v>356</v>
      </c>
      <c r="S138">
        <v>337</v>
      </c>
      <c r="T138">
        <v>276</v>
      </c>
      <c r="U138">
        <v>351</v>
      </c>
      <c r="V138">
        <v>296</v>
      </c>
      <c r="W138">
        <v>259</v>
      </c>
      <c r="X138">
        <v>303</v>
      </c>
      <c r="Y138">
        <v>299</v>
      </c>
      <c r="Z138">
        <v>247</v>
      </c>
      <c r="AA138">
        <v>29</v>
      </c>
      <c r="AB138">
        <v>127</v>
      </c>
      <c r="AC138">
        <f t="shared" si="67"/>
        <v>17.399999999999999</v>
      </c>
      <c r="AD138">
        <v>773</v>
      </c>
      <c r="AE138">
        <v>28</v>
      </c>
      <c r="AF138">
        <v>293</v>
      </c>
      <c r="AH138">
        <f t="shared" si="68"/>
        <v>327</v>
      </c>
      <c r="AI138">
        <f t="shared" si="58"/>
        <v>308</v>
      </c>
      <c r="AJ138">
        <f t="shared" si="59"/>
        <v>247</v>
      </c>
      <c r="AK138">
        <f t="shared" si="60"/>
        <v>322</v>
      </c>
      <c r="AL138">
        <f t="shared" si="61"/>
        <v>267</v>
      </c>
      <c r="AM138">
        <f t="shared" si="62"/>
        <v>230</v>
      </c>
      <c r="AN138">
        <f t="shared" si="63"/>
        <v>274</v>
      </c>
      <c r="AO138">
        <f t="shared" si="64"/>
        <v>270</v>
      </c>
      <c r="AP138">
        <f t="shared" si="65"/>
        <v>218</v>
      </c>
      <c r="AQ138">
        <f t="shared" si="69"/>
        <v>98</v>
      </c>
      <c r="AS138">
        <f t="shared" si="70"/>
        <v>755.6</v>
      </c>
      <c r="AT138">
        <f t="shared" si="71"/>
        <v>265</v>
      </c>
      <c r="AU138">
        <f t="shared" si="66"/>
        <v>683.48226588415412</v>
      </c>
    </row>
    <row r="139" spans="17:47">
      <c r="Q139">
        <v>27</v>
      </c>
      <c r="R139">
        <v>316</v>
      </c>
      <c r="S139">
        <v>293</v>
      </c>
      <c r="T139">
        <v>274</v>
      </c>
      <c r="U139">
        <v>344</v>
      </c>
      <c r="V139">
        <v>306</v>
      </c>
      <c r="W139">
        <v>244</v>
      </c>
      <c r="X139">
        <v>285</v>
      </c>
      <c r="Y139">
        <v>256</v>
      </c>
      <c r="Z139">
        <v>277</v>
      </c>
      <c r="AA139">
        <v>34</v>
      </c>
      <c r="AB139">
        <v>164</v>
      </c>
      <c r="AC139">
        <f t="shared" si="67"/>
        <v>20.399999999999999</v>
      </c>
      <c r="AD139">
        <v>716</v>
      </c>
      <c r="AE139">
        <v>37</v>
      </c>
      <c r="AF139">
        <v>291</v>
      </c>
      <c r="AH139">
        <f t="shared" si="68"/>
        <v>289</v>
      </c>
      <c r="AI139">
        <f t="shared" si="58"/>
        <v>266</v>
      </c>
      <c r="AJ139">
        <f t="shared" si="59"/>
        <v>247</v>
      </c>
      <c r="AK139">
        <f t="shared" si="60"/>
        <v>317</v>
      </c>
      <c r="AL139">
        <f t="shared" si="61"/>
        <v>279</v>
      </c>
      <c r="AM139">
        <f t="shared" si="62"/>
        <v>217</v>
      </c>
      <c r="AN139">
        <f t="shared" si="63"/>
        <v>258</v>
      </c>
      <c r="AO139">
        <f t="shared" si="64"/>
        <v>229</v>
      </c>
      <c r="AP139">
        <f t="shared" si="65"/>
        <v>250</v>
      </c>
      <c r="AQ139">
        <f t="shared" si="69"/>
        <v>130</v>
      </c>
      <c r="AS139">
        <f t="shared" si="70"/>
        <v>695.6</v>
      </c>
      <c r="AT139">
        <f t="shared" si="71"/>
        <v>254</v>
      </c>
      <c r="AU139">
        <f t="shared" si="66"/>
        <v>655.11130390405708</v>
      </c>
    </row>
    <row r="140" spans="17:47">
      <c r="Q140">
        <v>20</v>
      </c>
      <c r="R140">
        <v>340</v>
      </c>
      <c r="S140">
        <v>340</v>
      </c>
      <c r="T140">
        <v>287</v>
      </c>
      <c r="U140">
        <v>332</v>
      </c>
      <c r="V140">
        <v>284</v>
      </c>
      <c r="W140">
        <v>266</v>
      </c>
      <c r="X140">
        <v>307</v>
      </c>
      <c r="Y140">
        <v>301</v>
      </c>
      <c r="Z140">
        <v>235</v>
      </c>
      <c r="AA140">
        <v>22</v>
      </c>
      <c r="AB140">
        <v>158</v>
      </c>
      <c r="AC140">
        <f t="shared" si="67"/>
        <v>13.2</v>
      </c>
      <c r="AD140">
        <v>743</v>
      </c>
      <c r="AE140">
        <v>22</v>
      </c>
      <c r="AF140">
        <v>326</v>
      </c>
      <c r="AH140">
        <f t="shared" si="68"/>
        <v>320</v>
      </c>
      <c r="AI140">
        <f t="shared" si="58"/>
        <v>320</v>
      </c>
      <c r="AJ140">
        <f t="shared" si="59"/>
        <v>267</v>
      </c>
      <c r="AK140">
        <f t="shared" si="60"/>
        <v>312</v>
      </c>
      <c r="AL140">
        <f t="shared" si="61"/>
        <v>264</v>
      </c>
      <c r="AM140">
        <f t="shared" si="62"/>
        <v>246</v>
      </c>
      <c r="AN140">
        <f t="shared" si="63"/>
        <v>287</v>
      </c>
      <c r="AO140">
        <f t="shared" si="64"/>
        <v>281</v>
      </c>
      <c r="AP140">
        <f t="shared" si="65"/>
        <v>215</v>
      </c>
      <c r="AQ140">
        <f t="shared" si="69"/>
        <v>136</v>
      </c>
      <c r="AS140">
        <f t="shared" si="70"/>
        <v>729.8</v>
      </c>
      <c r="AT140">
        <f t="shared" si="71"/>
        <v>304</v>
      </c>
      <c r="AU140">
        <f t="shared" si="66"/>
        <v>784.07022199540688</v>
      </c>
    </row>
    <row r="141" spans="17:47">
      <c r="Q141">
        <v>23</v>
      </c>
      <c r="R141">
        <v>333</v>
      </c>
      <c r="S141">
        <v>313</v>
      </c>
      <c r="T141">
        <v>300</v>
      </c>
      <c r="U141">
        <v>348</v>
      </c>
      <c r="V141">
        <v>299</v>
      </c>
      <c r="W141">
        <v>263</v>
      </c>
      <c r="X141">
        <v>303</v>
      </c>
      <c r="Y141">
        <v>314</v>
      </c>
      <c r="Z141">
        <v>266</v>
      </c>
      <c r="AA141">
        <v>25</v>
      </c>
      <c r="AB141">
        <v>163</v>
      </c>
      <c r="AC141">
        <f t="shared" si="67"/>
        <v>15</v>
      </c>
      <c r="AD141">
        <v>765</v>
      </c>
      <c r="AE141">
        <v>32</v>
      </c>
      <c r="AF141">
        <v>303</v>
      </c>
      <c r="AH141">
        <f t="shared" si="68"/>
        <v>310</v>
      </c>
      <c r="AI141">
        <f t="shared" si="58"/>
        <v>290</v>
      </c>
      <c r="AJ141">
        <f t="shared" si="59"/>
        <v>277</v>
      </c>
      <c r="AK141">
        <f t="shared" si="60"/>
        <v>325</v>
      </c>
      <c r="AL141">
        <f t="shared" si="61"/>
        <v>276</v>
      </c>
      <c r="AM141">
        <f t="shared" si="62"/>
        <v>240</v>
      </c>
      <c r="AN141">
        <f t="shared" si="63"/>
        <v>280</v>
      </c>
      <c r="AO141">
        <f t="shared" si="64"/>
        <v>291</v>
      </c>
      <c r="AP141">
        <f t="shared" si="65"/>
        <v>243</v>
      </c>
      <c r="AQ141">
        <f t="shared" si="69"/>
        <v>138</v>
      </c>
      <c r="AS141">
        <f t="shared" si="70"/>
        <v>750</v>
      </c>
      <c r="AT141">
        <f t="shared" si="71"/>
        <v>271</v>
      </c>
      <c r="AU141">
        <f t="shared" si="66"/>
        <v>698.957336055116</v>
      </c>
    </row>
    <row r="142" spans="17:47">
      <c r="Q142">
        <v>34</v>
      </c>
      <c r="R142">
        <v>342</v>
      </c>
      <c r="S142">
        <v>309</v>
      </c>
      <c r="T142">
        <v>247</v>
      </c>
      <c r="U142">
        <v>338</v>
      </c>
      <c r="V142">
        <v>321</v>
      </c>
      <c r="W142">
        <v>305</v>
      </c>
      <c r="X142">
        <v>329</v>
      </c>
      <c r="Y142">
        <v>283</v>
      </c>
      <c r="Z142">
        <v>280</v>
      </c>
      <c r="AA142">
        <v>30</v>
      </c>
      <c r="AB142">
        <v>150</v>
      </c>
      <c r="AC142">
        <f t="shared" si="67"/>
        <v>18</v>
      </c>
      <c r="AD142">
        <v>712</v>
      </c>
      <c r="AE142">
        <v>27</v>
      </c>
      <c r="AF142">
        <v>307</v>
      </c>
      <c r="AH142">
        <f t="shared" si="68"/>
        <v>308</v>
      </c>
      <c r="AI142">
        <f t="shared" si="58"/>
        <v>275</v>
      </c>
      <c r="AJ142">
        <f t="shared" si="59"/>
        <v>213</v>
      </c>
      <c r="AK142">
        <f t="shared" si="60"/>
        <v>304</v>
      </c>
      <c r="AL142">
        <f t="shared" si="61"/>
        <v>287</v>
      </c>
      <c r="AM142">
        <f t="shared" si="62"/>
        <v>271</v>
      </c>
      <c r="AN142">
        <f t="shared" si="63"/>
        <v>295</v>
      </c>
      <c r="AO142">
        <f t="shared" si="64"/>
        <v>249</v>
      </c>
      <c r="AP142">
        <f t="shared" si="65"/>
        <v>246</v>
      </c>
      <c r="AQ142">
        <f t="shared" si="69"/>
        <v>120</v>
      </c>
      <c r="AS142">
        <f t="shared" si="70"/>
        <v>694</v>
      </c>
      <c r="AT142">
        <f t="shared" si="71"/>
        <v>280</v>
      </c>
      <c r="AU142">
        <f t="shared" si="66"/>
        <v>722.16994131155911</v>
      </c>
    </row>
    <row r="143" spans="17:47">
      <c r="Q143">
        <v>34</v>
      </c>
      <c r="R143">
        <v>344</v>
      </c>
      <c r="S143">
        <v>312</v>
      </c>
      <c r="T143">
        <v>270</v>
      </c>
      <c r="U143">
        <v>339</v>
      </c>
      <c r="V143">
        <v>288</v>
      </c>
      <c r="W143">
        <v>252</v>
      </c>
      <c r="X143">
        <v>329</v>
      </c>
      <c r="Y143">
        <v>311</v>
      </c>
      <c r="Z143">
        <v>254</v>
      </c>
      <c r="AA143">
        <v>26</v>
      </c>
      <c r="AB143">
        <v>145</v>
      </c>
      <c r="AC143">
        <f t="shared" si="67"/>
        <v>15.6</v>
      </c>
      <c r="AD143">
        <v>678</v>
      </c>
      <c r="AE143">
        <v>25</v>
      </c>
      <c r="AF143">
        <v>279</v>
      </c>
      <c r="AH143">
        <f t="shared" si="68"/>
        <v>310</v>
      </c>
      <c r="AI143">
        <f t="shared" si="58"/>
        <v>278</v>
      </c>
      <c r="AJ143">
        <f t="shared" si="59"/>
        <v>236</v>
      </c>
      <c r="AK143">
        <f t="shared" si="60"/>
        <v>305</v>
      </c>
      <c r="AL143">
        <f t="shared" si="61"/>
        <v>254</v>
      </c>
      <c r="AM143">
        <f t="shared" si="62"/>
        <v>218</v>
      </c>
      <c r="AN143">
        <f t="shared" si="63"/>
        <v>295</v>
      </c>
      <c r="AO143">
        <f t="shared" si="64"/>
        <v>277</v>
      </c>
      <c r="AP143">
        <f t="shared" si="65"/>
        <v>220</v>
      </c>
      <c r="AQ143">
        <f t="shared" si="69"/>
        <v>119</v>
      </c>
      <c r="AS143">
        <f t="shared" si="70"/>
        <v>662.4</v>
      </c>
      <c r="AT143">
        <f t="shared" si="71"/>
        <v>254</v>
      </c>
      <c r="AU143">
        <f t="shared" si="66"/>
        <v>655.11130390405708</v>
      </c>
    </row>
    <row r="144" spans="17:47">
      <c r="Q144">
        <v>29</v>
      </c>
      <c r="R144">
        <v>330</v>
      </c>
      <c r="S144">
        <v>282</v>
      </c>
      <c r="T144">
        <v>266</v>
      </c>
      <c r="U144">
        <v>302</v>
      </c>
      <c r="V144">
        <v>310</v>
      </c>
      <c r="W144">
        <v>290</v>
      </c>
      <c r="X144">
        <v>342</v>
      </c>
      <c r="Y144">
        <v>277</v>
      </c>
      <c r="Z144">
        <v>259</v>
      </c>
      <c r="AA144">
        <v>24</v>
      </c>
      <c r="AB144">
        <v>141</v>
      </c>
      <c r="AC144">
        <f t="shared" si="67"/>
        <v>14.4</v>
      </c>
      <c r="AD144">
        <v>713</v>
      </c>
      <c r="AE144">
        <v>28</v>
      </c>
      <c r="AF144">
        <v>275</v>
      </c>
      <c r="AH144">
        <f t="shared" si="68"/>
        <v>301</v>
      </c>
      <c r="AI144">
        <f t="shared" si="58"/>
        <v>253</v>
      </c>
      <c r="AJ144">
        <f t="shared" si="59"/>
        <v>237</v>
      </c>
      <c r="AK144">
        <f t="shared" si="60"/>
        <v>273</v>
      </c>
      <c r="AL144">
        <f t="shared" si="61"/>
        <v>281</v>
      </c>
      <c r="AM144">
        <f t="shared" si="62"/>
        <v>261</v>
      </c>
      <c r="AN144">
        <f t="shared" si="63"/>
        <v>313</v>
      </c>
      <c r="AO144">
        <f t="shared" si="64"/>
        <v>248</v>
      </c>
      <c r="AP144">
        <f t="shared" si="65"/>
        <v>230</v>
      </c>
      <c r="AQ144">
        <f t="shared" si="69"/>
        <v>117</v>
      </c>
      <c r="AS144">
        <f t="shared" si="70"/>
        <v>698.6</v>
      </c>
      <c r="AT144">
        <f t="shared" si="71"/>
        <v>247</v>
      </c>
      <c r="AU144">
        <f t="shared" si="66"/>
        <v>637.05705537126812</v>
      </c>
    </row>
    <row r="145" spans="17:47">
      <c r="Q145">
        <v>26</v>
      </c>
      <c r="R145">
        <v>331</v>
      </c>
      <c r="S145">
        <v>329</v>
      </c>
      <c r="T145">
        <v>266</v>
      </c>
      <c r="U145">
        <v>331</v>
      </c>
      <c r="V145">
        <v>292</v>
      </c>
      <c r="W145">
        <v>269</v>
      </c>
      <c r="X145">
        <v>336</v>
      </c>
      <c r="Y145">
        <v>293</v>
      </c>
      <c r="Z145">
        <v>270</v>
      </c>
      <c r="AA145">
        <v>24</v>
      </c>
      <c r="AB145">
        <v>154</v>
      </c>
      <c r="AC145">
        <f t="shared" si="67"/>
        <v>14.4</v>
      </c>
      <c r="AD145">
        <v>727</v>
      </c>
      <c r="AE145">
        <v>36</v>
      </c>
      <c r="AF145">
        <v>330</v>
      </c>
      <c r="AH145">
        <f t="shared" si="68"/>
        <v>305</v>
      </c>
      <c r="AI145">
        <f t="shared" si="58"/>
        <v>303</v>
      </c>
      <c r="AJ145">
        <f t="shared" si="59"/>
        <v>240</v>
      </c>
      <c r="AK145">
        <f t="shared" si="60"/>
        <v>305</v>
      </c>
      <c r="AL145">
        <f t="shared" si="61"/>
        <v>266</v>
      </c>
      <c r="AM145">
        <f t="shared" si="62"/>
        <v>243</v>
      </c>
      <c r="AN145">
        <f t="shared" si="63"/>
        <v>310</v>
      </c>
      <c r="AO145">
        <f t="shared" si="64"/>
        <v>267</v>
      </c>
      <c r="AP145">
        <f t="shared" si="65"/>
        <v>244</v>
      </c>
      <c r="AQ145">
        <f t="shared" si="69"/>
        <v>130</v>
      </c>
      <c r="AS145">
        <f t="shared" si="70"/>
        <v>712.6</v>
      </c>
      <c r="AT145">
        <f t="shared" si="71"/>
        <v>294</v>
      </c>
      <c r="AU145">
        <f t="shared" si="66"/>
        <v>758.27843837713692</v>
      </c>
    </row>
    <row r="146" spans="17:47">
      <c r="Q146">
        <v>29</v>
      </c>
      <c r="R146">
        <v>308</v>
      </c>
      <c r="S146">
        <v>279</v>
      </c>
      <c r="T146">
        <v>258</v>
      </c>
      <c r="U146">
        <v>328</v>
      </c>
      <c r="V146">
        <v>296</v>
      </c>
      <c r="W146">
        <v>268</v>
      </c>
      <c r="X146">
        <v>329</v>
      </c>
      <c r="Y146">
        <v>286</v>
      </c>
      <c r="Z146">
        <v>252</v>
      </c>
      <c r="AA146">
        <v>28</v>
      </c>
      <c r="AB146">
        <v>170</v>
      </c>
      <c r="AC146">
        <f t="shared" si="67"/>
        <v>16.8</v>
      </c>
      <c r="AD146">
        <v>724</v>
      </c>
      <c r="AE146">
        <v>24</v>
      </c>
      <c r="AF146">
        <v>282</v>
      </c>
      <c r="AH146">
        <f t="shared" si="68"/>
        <v>279</v>
      </c>
      <c r="AI146">
        <f t="shared" si="58"/>
        <v>250</v>
      </c>
      <c r="AJ146">
        <f t="shared" si="59"/>
        <v>229</v>
      </c>
      <c r="AK146">
        <f t="shared" si="60"/>
        <v>299</v>
      </c>
      <c r="AL146">
        <f t="shared" si="61"/>
        <v>267</v>
      </c>
      <c r="AM146">
        <f t="shared" si="62"/>
        <v>239</v>
      </c>
      <c r="AN146">
        <f t="shared" si="63"/>
        <v>300</v>
      </c>
      <c r="AO146">
        <f t="shared" si="64"/>
        <v>257</v>
      </c>
      <c r="AP146">
        <f t="shared" si="65"/>
        <v>223</v>
      </c>
      <c r="AQ146">
        <f t="shared" si="69"/>
        <v>142</v>
      </c>
      <c r="AS146">
        <f t="shared" si="70"/>
        <v>707.2</v>
      </c>
      <c r="AT146">
        <f t="shared" si="71"/>
        <v>258</v>
      </c>
      <c r="AU146">
        <f t="shared" si="66"/>
        <v>665.42801735136516</v>
      </c>
    </row>
    <row r="147" spans="17:47">
      <c r="Q147">
        <v>21</v>
      </c>
      <c r="R147">
        <v>354</v>
      </c>
      <c r="S147">
        <v>298</v>
      </c>
      <c r="T147">
        <v>246</v>
      </c>
      <c r="U147">
        <v>309</v>
      </c>
      <c r="V147">
        <v>307</v>
      </c>
      <c r="W147">
        <v>254</v>
      </c>
      <c r="X147">
        <v>304</v>
      </c>
      <c r="Y147">
        <v>280</v>
      </c>
      <c r="Z147">
        <v>255</v>
      </c>
      <c r="AA147">
        <v>25</v>
      </c>
      <c r="AB147">
        <v>157</v>
      </c>
      <c r="AC147">
        <f t="shared" si="67"/>
        <v>15</v>
      </c>
      <c r="AD147">
        <v>757</v>
      </c>
      <c r="AE147">
        <v>29</v>
      </c>
      <c r="AF147">
        <v>311</v>
      </c>
      <c r="AH147">
        <f t="shared" si="68"/>
        <v>333</v>
      </c>
      <c r="AI147">
        <f t="shared" si="58"/>
        <v>277</v>
      </c>
      <c r="AJ147">
        <f t="shared" si="59"/>
        <v>225</v>
      </c>
      <c r="AK147">
        <f t="shared" si="60"/>
        <v>288</v>
      </c>
      <c r="AL147">
        <f t="shared" si="61"/>
        <v>286</v>
      </c>
      <c r="AM147">
        <f t="shared" si="62"/>
        <v>233</v>
      </c>
      <c r="AN147">
        <f t="shared" si="63"/>
        <v>283</v>
      </c>
      <c r="AO147">
        <f t="shared" si="64"/>
        <v>259</v>
      </c>
      <c r="AP147">
        <f t="shared" si="65"/>
        <v>234</v>
      </c>
      <c r="AQ147">
        <f t="shared" si="69"/>
        <v>132</v>
      </c>
      <c r="AS147">
        <f t="shared" si="70"/>
        <v>742</v>
      </c>
      <c r="AT147">
        <f t="shared" si="71"/>
        <v>282</v>
      </c>
      <c r="AU147">
        <f t="shared" si="66"/>
        <v>727.32829803521292</v>
      </c>
    </row>
    <row r="148" spans="17:47">
      <c r="Q148">
        <v>19</v>
      </c>
      <c r="R148">
        <v>341</v>
      </c>
      <c r="S148">
        <v>314</v>
      </c>
      <c r="T148">
        <v>274</v>
      </c>
      <c r="U148">
        <v>317</v>
      </c>
      <c r="V148">
        <v>326</v>
      </c>
      <c r="W148">
        <v>279</v>
      </c>
      <c r="X148">
        <v>310</v>
      </c>
      <c r="Y148">
        <v>301</v>
      </c>
      <c r="Z148">
        <v>251</v>
      </c>
      <c r="AA148">
        <v>30</v>
      </c>
      <c r="AB148">
        <v>192</v>
      </c>
      <c r="AC148">
        <f t="shared" si="67"/>
        <v>18</v>
      </c>
      <c r="AD148">
        <v>723</v>
      </c>
      <c r="AE148">
        <v>26</v>
      </c>
      <c r="AF148">
        <v>279</v>
      </c>
      <c r="AH148">
        <f t="shared" si="68"/>
        <v>322</v>
      </c>
      <c r="AI148">
        <f t="shared" si="58"/>
        <v>295</v>
      </c>
      <c r="AJ148">
        <f t="shared" si="59"/>
        <v>255</v>
      </c>
      <c r="AK148">
        <f t="shared" si="60"/>
        <v>298</v>
      </c>
      <c r="AL148">
        <f t="shared" si="61"/>
        <v>307</v>
      </c>
      <c r="AM148">
        <f t="shared" si="62"/>
        <v>260</v>
      </c>
      <c r="AN148">
        <f t="shared" si="63"/>
        <v>291</v>
      </c>
      <c r="AO148">
        <f t="shared" si="64"/>
        <v>282</v>
      </c>
      <c r="AP148">
        <f t="shared" si="65"/>
        <v>232</v>
      </c>
      <c r="AQ148">
        <f t="shared" si="69"/>
        <v>162</v>
      </c>
      <c r="AS148">
        <f t="shared" si="70"/>
        <v>705</v>
      </c>
      <c r="AT148">
        <f t="shared" si="71"/>
        <v>253</v>
      </c>
      <c r="AU148">
        <f t="shared" si="66"/>
        <v>652.53212554223012</v>
      </c>
    </row>
    <row r="149" spans="17:47">
      <c r="Q149">
        <v>26</v>
      </c>
      <c r="R149">
        <v>324</v>
      </c>
      <c r="S149">
        <v>334</v>
      </c>
      <c r="T149">
        <v>233</v>
      </c>
      <c r="U149">
        <v>371</v>
      </c>
      <c r="V149">
        <v>286</v>
      </c>
      <c r="W149">
        <v>262</v>
      </c>
      <c r="X149">
        <v>313</v>
      </c>
      <c r="Y149">
        <v>294</v>
      </c>
      <c r="Z149">
        <v>258</v>
      </c>
      <c r="AA149">
        <v>30</v>
      </c>
      <c r="AB149">
        <v>166</v>
      </c>
      <c r="AC149">
        <f t="shared" si="67"/>
        <v>18</v>
      </c>
      <c r="AD149">
        <v>785</v>
      </c>
      <c r="AE149">
        <v>27</v>
      </c>
      <c r="AF149">
        <v>262</v>
      </c>
      <c r="AH149">
        <f t="shared" si="68"/>
        <v>298</v>
      </c>
      <c r="AI149">
        <f t="shared" si="58"/>
        <v>308</v>
      </c>
      <c r="AJ149">
        <f t="shared" si="59"/>
        <v>207</v>
      </c>
      <c r="AK149">
        <f t="shared" si="60"/>
        <v>345</v>
      </c>
      <c r="AL149">
        <f t="shared" si="61"/>
        <v>260</v>
      </c>
      <c r="AM149">
        <f t="shared" si="62"/>
        <v>236</v>
      </c>
      <c r="AN149">
        <f t="shared" si="63"/>
        <v>287</v>
      </c>
      <c r="AO149">
        <f t="shared" si="64"/>
        <v>268</v>
      </c>
      <c r="AP149">
        <f t="shared" si="65"/>
        <v>232</v>
      </c>
      <c r="AQ149">
        <f t="shared" si="69"/>
        <v>136</v>
      </c>
      <c r="AS149">
        <f t="shared" si="70"/>
        <v>767</v>
      </c>
      <c r="AT149">
        <f t="shared" si="71"/>
        <v>235</v>
      </c>
      <c r="AU149">
        <f t="shared" si="66"/>
        <v>606.10691502934424</v>
      </c>
    </row>
    <row r="150" spans="17:47">
      <c r="Q150">
        <v>31</v>
      </c>
      <c r="R150">
        <v>346</v>
      </c>
      <c r="S150">
        <v>321</v>
      </c>
      <c r="T150">
        <v>290</v>
      </c>
      <c r="U150">
        <v>328</v>
      </c>
      <c r="V150">
        <v>315</v>
      </c>
      <c r="W150">
        <v>255</v>
      </c>
      <c r="X150">
        <v>328</v>
      </c>
      <c r="Y150">
        <v>285</v>
      </c>
      <c r="Z150">
        <v>257</v>
      </c>
      <c r="AA150">
        <v>25</v>
      </c>
      <c r="AB150">
        <v>141</v>
      </c>
      <c r="AC150">
        <f t="shared" si="67"/>
        <v>15</v>
      </c>
      <c r="AD150">
        <v>737</v>
      </c>
      <c r="AE150">
        <v>19</v>
      </c>
      <c r="AF150">
        <v>261</v>
      </c>
      <c r="AH150">
        <f t="shared" si="68"/>
        <v>315</v>
      </c>
      <c r="AI150">
        <f t="shared" si="58"/>
        <v>290</v>
      </c>
      <c r="AJ150">
        <f t="shared" si="59"/>
        <v>259</v>
      </c>
      <c r="AK150">
        <f t="shared" si="60"/>
        <v>297</v>
      </c>
      <c r="AL150">
        <f t="shared" si="61"/>
        <v>284</v>
      </c>
      <c r="AM150">
        <f t="shared" si="62"/>
        <v>224</v>
      </c>
      <c r="AN150">
        <f t="shared" si="63"/>
        <v>297</v>
      </c>
      <c r="AO150">
        <f t="shared" si="64"/>
        <v>254</v>
      </c>
      <c r="AP150">
        <f t="shared" si="65"/>
        <v>226</v>
      </c>
      <c r="AQ150">
        <f t="shared" si="69"/>
        <v>116</v>
      </c>
      <c r="AS150">
        <f t="shared" si="70"/>
        <v>722</v>
      </c>
      <c r="AT150">
        <f t="shared" si="71"/>
        <v>242</v>
      </c>
      <c r="AU150">
        <f t="shared" si="66"/>
        <v>624.16116356213308</v>
      </c>
    </row>
    <row r="151" spans="17:47">
      <c r="Q151">
        <v>26</v>
      </c>
      <c r="R151">
        <v>304</v>
      </c>
      <c r="S151">
        <v>321</v>
      </c>
      <c r="T151">
        <v>290</v>
      </c>
      <c r="U151">
        <v>314</v>
      </c>
      <c r="V151">
        <v>304</v>
      </c>
      <c r="W151">
        <v>251</v>
      </c>
      <c r="X151">
        <v>306</v>
      </c>
      <c r="Y151">
        <v>305</v>
      </c>
      <c r="Z151">
        <v>301</v>
      </c>
      <c r="AA151">
        <v>28</v>
      </c>
      <c r="AB151">
        <v>165</v>
      </c>
      <c r="AC151">
        <f t="shared" si="67"/>
        <v>16.8</v>
      </c>
      <c r="AD151">
        <v>761</v>
      </c>
      <c r="AE151">
        <v>24</v>
      </c>
      <c r="AF151">
        <v>308</v>
      </c>
      <c r="AH151">
        <f t="shared" si="68"/>
        <v>278</v>
      </c>
      <c r="AI151">
        <f t="shared" si="58"/>
        <v>295</v>
      </c>
      <c r="AJ151">
        <f t="shared" si="59"/>
        <v>264</v>
      </c>
      <c r="AK151">
        <f t="shared" si="60"/>
        <v>288</v>
      </c>
      <c r="AL151">
        <f t="shared" si="61"/>
        <v>278</v>
      </c>
      <c r="AM151">
        <f t="shared" si="62"/>
        <v>225</v>
      </c>
      <c r="AN151">
        <f t="shared" si="63"/>
        <v>280</v>
      </c>
      <c r="AO151">
        <f t="shared" si="64"/>
        <v>279</v>
      </c>
      <c r="AP151">
        <f t="shared" si="65"/>
        <v>275</v>
      </c>
      <c r="AQ151">
        <f t="shared" si="69"/>
        <v>137</v>
      </c>
      <c r="AS151">
        <f t="shared" si="70"/>
        <v>744.2</v>
      </c>
      <c r="AT151">
        <f t="shared" si="71"/>
        <v>284</v>
      </c>
      <c r="AU151">
        <f t="shared" si="66"/>
        <v>732.48665475886696</v>
      </c>
    </row>
    <row r="152" spans="17:47">
      <c r="Q152">
        <v>26</v>
      </c>
      <c r="R152">
        <v>314</v>
      </c>
      <c r="S152">
        <v>319</v>
      </c>
      <c r="T152">
        <v>276</v>
      </c>
      <c r="U152">
        <v>344</v>
      </c>
      <c r="V152">
        <v>295</v>
      </c>
      <c r="W152">
        <v>266</v>
      </c>
      <c r="X152">
        <v>330</v>
      </c>
      <c r="Y152">
        <v>282</v>
      </c>
      <c r="Z152">
        <v>267</v>
      </c>
      <c r="AA152">
        <v>28</v>
      </c>
      <c r="AB152">
        <v>164</v>
      </c>
      <c r="AC152">
        <f t="shared" si="67"/>
        <v>16.8</v>
      </c>
      <c r="AD152">
        <v>679</v>
      </c>
      <c r="AE152">
        <v>24</v>
      </c>
      <c r="AF152">
        <v>262</v>
      </c>
      <c r="AH152">
        <f t="shared" si="68"/>
        <v>288</v>
      </c>
      <c r="AI152">
        <f t="shared" si="58"/>
        <v>293</v>
      </c>
      <c r="AJ152">
        <f t="shared" si="59"/>
        <v>250</v>
      </c>
      <c r="AK152">
        <f t="shared" si="60"/>
        <v>318</v>
      </c>
      <c r="AL152">
        <f t="shared" si="61"/>
        <v>269</v>
      </c>
      <c r="AM152">
        <f t="shared" si="62"/>
        <v>240</v>
      </c>
      <c r="AN152">
        <f t="shared" si="63"/>
        <v>304</v>
      </c>
      <c r="AO152">
        <f t="shared" si="64"/>
        <v>256</v>
      </c>
      <c r="AP152">
        <f t="shared" si="65"/>
        <v>241</v>
      </c>
      <c r="AQ152">
        <f t="shared" si="69"/>
        <v>136</v>
      </c>
      <c r="AS152">
        <f t="shared" si="70"/>
        <v>662.2</v>
      </c>
      <c r="AT152">
        <f t="shared" si="71"/>
        <v>238</v>
      </c>
      <c r="AU152">
        <f t="shared" si="66"/>
        <v>613.84445011482524</v>
      </c>
    </row>
    <row r="153" spans="17:47">
      <c r="Q153">
        <v>32</v>
      </c>
      <c r="R153">
        <v>352</v>
      </c>
      <c r="S153">
        <v>334</v>
      </c>
      <c r="T153">
        <v>263</v>
      </c>
      <c r="U153">
        <v>331</v>
      </c>
      <c r="V153">
        <v>315</v>
      </c>
      <c r="W153">
        <v>251</v>
      </c>
      <c r="X153">
        <v>301</v>
      </c>
      <c r="Y153">
        <v>301</v>
      </c>
      <c r="Z153">
        <v>279</v>
      </c>
      <c r="AA153">
        <v>20</v>
      </c>
      <c r="AB153">
        <v>136</v>
      </c>
      <c r="AC153">
        <f t="shared" si="67"/>
        <v>12</v>
      </c>
      <c r="AD153">
        <v>714</v>
      </c>
      <c r="AE153">
        <v>26</v>
      </c>
      <c r="AF153">
        <v>320</v>
      </c>
      <c r="AH153">
        <f t="shared" si="68"/>
        <v>320</v>
      </c>
      <c r="AI153">
        <f t="shared" si="58"/>
        <v>302</v>
      </c>
      <c r="AJ153">
        <f t="shared" si="59"/>
        <v>231</v>
      </c>
      <c r="AK153">
        <f t="shared" si="60"/>
        <v>299</v>
      </c>
      <c r="AL153">
        <f t="shared" si="61"/>
        <v>283</v>
      </c>
      <c r="AM153">
        <f t="shared" si="62"/>
        <v>219</v>
      </c>
      <c r="AN153">
        <f t="shared" si="63"/>
        <v>269</v>
      </c>
      <c r="AO153">
        <f t="shared" si="64"/>
        <v>269</v>
      </c>
      <c r="AP153">
        <f t="shared" si="65"/>
        <v>247</v>
      </c>
      <c r="AQ153">
        <f t="shared" si="69"/>
        <v>116</v>
      </c>
      <c r="AS153">
        <f t="shared" si="70"/>
        <v>702</v>
      </c>
      <c r="AT153">
        <f t="shared" si="71"/>
        <v>294</v>
      </c>
      <c r="AU153">
        <f t="shared" si="66"/>
        <v>758.27843837713692</v>
      </c>
    </row>
    <row r="154" spans="17:47">
      <c r="Q154">
        <v>32</v>
      </c>
      <c r="R154">
        <v>334</v>
      </c>
      <c r="S154">
        <v>305</v>
      </c>
      <c r="T154">
        <v>267</v>
      </c>
      <c r="U154">
        <v>312</v>
      </c>
      <c r="V154">
        <v>290</v>
      </c>
      <c r="W154">
        <v>292</v>
      </c>
      <c r="X154">
        <v>315</v>
      </c>
      <c r="Y154">
        <v>291</v>
      </c>
      <c r="Z154">
        <v>261</v>
      </c>
      <c r="AA154">
        <v>25</v>
      </c>
      <c r="AB154">
        <v>141</v>
      </c>
      <c r="AC154">
        <f t="shared" si="67"/>
        <v>15</v>
      </c>
      <c r="AD154">
        <v>696</v>
      </c>
      <c r="AE154">
        <v>23</v>
      </c>
      <c r="AF154">
        <v>271</v>
      </c>
      <c r="AH154">
        <f t="shared" si="68"/>
        <v>302</v>
      </c>
      <c r="AI154">
        <f t="shared" si="58"/>
        <v>273</v>
      </c>
      <c r="AJ154">
        <f t="shared" si="59"/>
        <v>235</v>
      </c>
      <c r="AK154">
        <f t="shared" si="60"/>
        <v>280</v>
      </c>
      <c r="AL154">
        <f t="shared" si="61"/>
        <v>258</v>
      </c>
      <c r="AM154">
        <f t="shared" si="62"/>
        <v>260</v>
      </c>
      <c r="AN154">
        <f t="shared" si="63"/>
        <v>283</v>
      </c>
      <c r="AO154">
        <f t="shared" si="64"/>
        <v>259</v>
      </c>
      <c r="AP154">
        <f t="shared" si="65"/>
        <v>229</v>
      </c>
      <c r="AQ154">
        <f t="shared" si="69"/>
        <v>116</v>
      </c>
      <c r="AS154">
        <f t="shared" si="70"/>
        <v>681</v>
      </c>
      <c r="AT154">
        <f t="shared" si="71"/>
        <v>248</v>
      </c>
      <c r="AU154">
        <f t="shared" si="66"/>
        <v>639.6362337330952</v>
      </c>
    </row>
    <row r="155" spans="17:47">
      <c r="Q155">
        <v>16</v>
      </c>
      <c r="R155">
        <v>344</v>
      </c>
      <c r="S155">
        <v>297</v>
      </c>
      <c r="T155">
        <v>259</v>
      </c>
      <c r="U155">
        <v>343</v>
      </c>
      <c r="V155">
        <v>301</v>
      </c>
      <c r="W155">
        <v>251</v>
      </c>
      <c r="X155">
        <v>294</v>
      </c>
      <c r="Y155">
        <v>292</v>
      </c>
      <c r="Z155">
        <v>271</v>
      </c>
      <c r="AA155">
        <v>22</v>
      </c>
      <c r="AB155">
        <v>163</v>
      </c>
      <c r="AC155">
        <f t="shared" si="67"/>
        <v>13.2</v>
      </c>
      <c r="AD155">
        <v>741</v>
      </c>
      <c r="AE155">
        <v>25</v>
      </c>
      <c r="AF155">
        <v>298</v>
      </c>
      <c r="AH155">
        <f t="shared" si="68"/>
        <v>328</v>
      </c>
      <c r="AI155">
        <f t="shared" si="58"/>
        <v>281</v>
      </c>
      <c r="AJ155">
        <f t="shared" si="59"/>
        <v>243</v>
      </c>
      <c r="AK155">
        <f t="shared" si="60"/>
        <v>327</v>
      </c>
      <c r="AL155">
        <f t="shared" si="61"/>
        <v>285</v>
      </c>
      <c r="AM155">
        <f t="shared" si="62"/>
        <v>235</v>
      </c>
      <c r="AN155">
        <f t="shared" si="63"/>
        <v>278</v>
      </c>
      <c r="AO155">
        <f t="shared" si="64"/>
        <v>276</v>
      </c>
      <c r="AP155">
        <f t="shared" si="65"/>
        <v>255</v>
      </c>
      <c r="AQ155">
        <f t="shared" si="69"/>
        <v>141</v>
      </c>
      <c r="AS155">
        <f t="shared" si="70"/>
        <v>727.8</v>
      </c>
      <c r="AT155">
        <f t="shared" si="71"/>
        <v>273</v>
      </c>
      <c r="AU155">
        <f t="shared" si="66"/>
        <v>704.11569277877004</v>
      </c>
    </row>
    <row r="156" spans="17:47">
      <c r="Q156">
        <v>23</v>
      </c>
      <c r="R156">
        <v>356</v>
      </c>
      <c r="S156">
        <v>312</v>
      </c>
      <c r="T156">
        <v>269</v>
      </c>
      <c r="U156">
        <v>342</v>
      </c>
      <c r="V156">
        <v>323</v>
      </c>
      <c r="W156">
        <v>228</v>
      </c>
      <c r="X156">
        <v>285</v>
      </c>
      <c r="Y156">
        <v>277</v>
      </c>
      <c r="Z156">
        <v>247</v>
      </c>
      <c r="AA156">
        <v>32</v>
      </c>
      <c r="AB156">
        <v>140</v>
      </c>
      <c r="AC156">
        <f t="shared" si="67"/>
        <v>19.2</v>
      </c>
      <c r="AD156">
        <v>720</v>
      </c>
      <c r="AE156">
        <v>30</v>
      </c>
      <c r="AF156">
        <v>303</v>
      </c>
      <c r="AH156">
        <f t="shared" si="68"/>
        <v>333</v>
      </c>
      <c r="AI156">
        <f t="shared" si="58"/>
        <v>289</v>
      </c>
      <c r="AJ156">
        <f t="shared" si="59"/>
        <v>246</v>
      </c>
      <c r="AK156">
        <f t="shared" si="60"/>
        <v>319</v>
      </c>
      <c r="AL156">
        <f t="shared" si="61"/>
        <v>300</v>
      </c>
      <c r="AM156">
        <f t="shared" si="62"/>
        <v>205</v>
      </c>
      <c r="AN156">
        <f t="shared" si="63"/>
        <v>262</v>
      </c>
      <c r="AO156">
        <f t="shared" si="64"/>
        <v>254</v>
      </c>
      <c r="AP156">
        <f t="shared" si="65"/>
        <v>224</v>
      </c>
      <c r="AQ156">
        <f t="shared" si="69"/>
        <v>108</v>
      </c>
      <c r="AS156">
        <f t="shared" si="70"/>
        <v>700.8</v>
      </c>
      <c r="AT156">
        <f t="shared" si="71"/>
        <v>273</v>
      </c>
      <c r="AU156">
        <f t="shared" si="66"/>
        <v>704.11569277877004</v>
      </c>
    </row>
    <row r="157" spans="17:47">
      <c r="Q157">
        <v>25</v>
      </c>
      <c r="R157">
        <v>306</v>
      </c>
      <c r="S157">
        <v>282</v>
      </c>
      <c r="T157">
        <v>258</v>
      </c>
      <c r="U157">
        <v>326</v>
      </c>
      <c r="V157">
        <v>279</v>
      </c>
      <c r="W157">
        <v>289</v>
      </c>
      <c r="X157">
        <v>306</v>
      </c>
      <c r="Y157">
        <v>312</v>
      </c>
      <c r="Z157">
        <v>260</v>
      </c>
      <c r="AA157">
        <v>28</v>
      </c>
      <c r="AB157">
        <v>163</v>
      </c>
      <c r="AC157">
        <f t="shared" si="67"/>
        <v>16.8</v>
      </c>
      <c r="AD157">
        <v>721</v>
      </c>
      <c r="AE157">
        <v>25</v>
      </c>
      <c r="AF157">
        <v>287</v>
      </c>
      <c r="AH157">
        <f t="shared" si="68"/>
        <v>281</v>
      </c>
      <c r="AI157">
        <f t="shared" si="58"/>
        <v>257</v>
      </c>
      <c r="AJ157">
        <f t="shared" si="59"/>
        <v>233</v>
      </c>
      <c r="AK157">
        <f t="shared" si="60"/>
        <v>301</v>
      </c>
      <c r="AL157">
        <f t="shared" si="61"/>
        <v>254</v>
      </c>
      <c r="AM157">
        <f t="shared" si="62"/>
        <v>264</v>
      </c>
      <c r="AN157">
        <f t="shared" si="63"/>
        <v>281</v>
      </c>
      <c r="AO157">
        <f t="shared" si="64"/>
        <v>287</v>
      </c>
      <c r="AP157">
        <f t="shared" si="65"/>
        <v>235</v>
      </c>
      <c r="AQ157">
        <f t="shared" si="69"/>
        <v>135</v>
      </c>
      <c r="AS157">
        <f t="shared" si="70"/>
        <v>704.2</v>
      </c>
      <c r="AT157">
        <f t="shared" si="71"/>
        <v>262</v>
      </c>
      <c r="AU157">
        <f t="shared" si="66"/>
        <v>675.744730798673</v>
      </c>
    </row>
    <row r="158" spans="17:47">
      <c r="Q158">
        <v>28</v>
      </c>
      <c r="R158">
        <v>322</v>
      </c>
      <c r="S158">
        <v>291</v>
      </c>
      <c r="T158">
        <v>254</v>
      </c>
      <c r="U158">
        <v>322</v>
      </c>
      <c r="V158">
        <v>280</v>
      </c>
      <c r="W158">
        <v>245</v>
      </c>
      <c r="X158">
        <v>300</v>
      </c>
      <c r="Y158">
        <v>295</v>
      </c>
      <c r="Z158">
        <v>269</v>
      </c>
      <c r="AA158">
        <v>24</v>
      </c>
      <c r="AB158">
        <v>164</v>
      </c>
      <c r="AC158">
        <f t="shared" si="67"/>
        <v>14.4</v>
      </c>
      <c r="AD158">
        <v>701</v>
      </c>
      <c r="AE158">
        <v>26</v>
      </c>
      <c r="AF158">
        <v>267</v>
      </c>
      <c r="AH158">
        <f t="shared" si="68"/>
        <v>294</v>
      </c>
      <c r="AI158">
        <f t="shared" si="58"/>
        <v>263</v>
      </c>
      <c r="AJ158">
        <f t="shared" si="59"/>
        <v>226</v>
      </c>
      <c r="AK158">
        <f t="shared" si="60"/>
        <v>294</v>
      </c>
      <c r="AL158">
        <f t="shared" si="61"/>
        <v>252</v>
      </c>
      <c r="AM158">
        <f t="shared" si="62"/>
        <v>217</v>
      </c>
      <c r="AN158">
        <f t="shared" si="63"/>
        <v>272</v>
      </c>
      <c r="AO158">
        <f t="shared" si="64"/>
        <v>267</v>
      </c>
      <c r="AP158">
        <f t="shared" si="65"/>
        <v>241</v>
      </c>
      <c r="AQ158">
        <f t="shared" si="69"/>
        <v>140</v>
      </c>
      <c r="AS158">
        <f t="shared" si="70"/>
        <v>686.6</v>
      </c>
      <c r="AT158">
        <f t="shared" si="71"/>
        <v>241</v>
      </c>
      <c r="AU158">
        <f t="shared" si="66"/>
        <v>621.58198520030612</v>
      </c>
    </row>
    <row r="159" spans="17:47">
      <c r="Q159">
        <v>32</v>
      </c>
      <c r="R159">
        <v>310</v>
      </c>
      <c r="S159">
        <v>291</v>
      </c>
      <c r="T159">
        <v>272</v>
      </c>
      <c r="U159">
        <v>340</v>
      </c>
      <c r="V159">
        <v>296</v>
      </c>
      <c r="W159">
        <v>229</v>
      </c>
      <c r="X159">
        <v>353</v>
      </c>
      <c r="Y159">
        <v>303</v>
      </c>
      <c r="Z159">
        <v>264</v>
      </c>
      <c r="AA159">
        <v>29</v>
      </c>
      <c r="AB159">
        <v>143</v>
      </c>
      <c r="AC159">
        <f t="shared" si="67"/>
        <v>17.399999999999999</v>
      </c>
      <c r="AD159">
        <v>700</v>
      </c>
      <c r="AE159">
        <v>23</v>
      </c>
      <c r="AF159">
        <v>288</v>
      </c>
      <c r="AH159">
        <f t="shared" si="68"/>
        <v>278</v>
      </c>
      <c r="AI159">
        <f t="shared" si="58"/>
        <v>259</v>
      </c>
      <c r="AJ159">
        <f t="shared" si="59"/>
        <v>240</v>
      </c>
      <c r="AK159">
        <f t="shared" si="60"/>
        <v>308</v>
      </c>
      <c r="AL159">
        <f t="shared" si="61"/>
        <v>264</v>
      </c>
      <c r="AM159">
        <f t="shared" si="62"/>
        <v>197</v>
      </c>
      <c r="AN159">
        <f t="shared" si="63"/>
        <v>321</v>
      </c>
      <c r="AO159">
        <f t="shared" si="64"/>
        <v>271</v>
      </c>
      <c r="AP159">
        <f t="shared" si="65"/>
        <v>232</v>
      </c>
      <c r="AQ159">
        <f t="shared" si="69"/>
        <v>114</v>
      </c>
      <c r="AS159">
        <f t="shared" si="70"/>
        <v>682.6</v>
      </c>
      <c r="AT159">
        <f t="shared" si="71"/>
        <v>265</v>
      </c>
      <c r="AU159">
        <f t="shared" si="66"/>
        <v>683.48226588415412</v>
      </c>
    </row>
    <row r="160" spans="17:47">
      <c r="Q160">
        <v>28</v>
      </c>
      <c r="R160">
        <v>353</v>
      </c>
      <c r="S160">
        <v>299</v>
      </c>
      <c r="T160">
        <v>243</v>
      </c>
      <c r="U160">
        <v>324</v>
      </c>
      <c r="V160">
        <v>276</v>
      </c>
      <c r="W160">
        <v>237</v>
      </c>
      <c r="X160">
        <v>298</v>
      </c>
      <c r="Y160">
        <v>233</v>
      </c>
      <c r="Z160">
        <v>254</v>
      </c>
      <c r="AA160">
        <v>28</v>
      </c>
      <c r="AB160">
        <v>161</v>
      </c>
      <c r="AC160">
        <f t="shared" si="67"/>
        <v>16.8</v>
      </c>
      <c r="AD160">
        <v>755</v>
      </c>
      <c r="AE160">
        <v>28</v>
      </c>
      <c r="AF160">
        <v>274</v>
      </c>
      <c r="AH160">
        <f t="shared" si="68"/>
        <v>325</v>
      </c>
      <c r="AI160">
        <f t="shared" si="58"/>
        <v>271</v>
      </c>
      <c r="AJ160">
        <f t="shared" si="59"/>
        <v>215</v>
      </c>
      <c r="AK160">
        <f t="shared" si="60"/>
        <v>296</v>
      </c>
      <c r="AL160">
        <f t="shared" si="61"/>
        <v>248</v>
      </c>
      <c r="AM160">
        <f t="shared" si="62"/>
        <v>209</v>
      </c>
      <c r="AN160">
        <f t="shared" si="63"/>
        <v>270</v>
      </c>
      <c r="AO160">
        <f t="shared" si="64"/>
        <v>205</v>
      </c>
      <c r="AP160">
        <f t="shared" si="65"/>
        <v>226</v>
      </c>
      <c r="AQ160">
        <f t="shared" si="69"/>
        <v>133</v>
      </c>
      <c r="AS160">
        <f t="shared" si="70"/>
        <v>738.2</v>
      </c>
      <c r="AT160">
        <f t="shared" si="71"/>
        <v>246</v>
      </c>
      <c r="AU160">
        <f t="shared" si="66"/>
        <v>634.47787700944116</v>
      </c>
    </row>
    <row r="161" spans="17:47">
      <c r="Q161">
        <v>15</v>
      </c>
      <c r="R161">
        <v>324</v>
      </c>
      <c r="S161">
        <v>291</v>
      </c>
      <c r="T161">
        <v>300</v>
      </c>
      <c r="U161">
        <v>350</v>
      </c>
      <c r="V161">
        <v>351</v>
      </c>
      <c r="W161">
        <v>268</v>
      </c>
      <c r="X161">
        <v>296</v>
      </c>
      <c r="Y161">
        <v>274</v>
      </c>
      <c r="Z161">
        <v>232</v>
      </c>
      <c r="AA161">
        <v>32</v>
      </c>
      <c r="AB161">
        <v>131</v>
      </c>
      <c r="AC161">
        <f t="shared" si="67"/>
        <v>19.2</v>
      </c>
      <c r="AD161">
        <v>711</v>
      </c>
      <c r="AE161">
        <v>21</v>
      </c>
      <c r="AF161">
        <v>266</v>
      </c>
      <c r="AH161">
        <f t="shared" si="68"/>
        <v>309</v>
      </c>
      <c r="AI161">
        <f t="shared" si="58"/>
        <v>276</v>
      </c>
      <c r="AJ161">
        <f t="shared" si="59"/>
        <v>285</v>
      </c>
      <c r="AK161">
        <f t="shared" si="60"/>
        <v>335</v>
      </c>
      <c r="AL161">
        <f t="shared" si="61"/>
        <v>336</v>
      </c>
      <c r="AM161">
        <f t="shared" si="62"/>
        <v>253</v>
      </c>
      <c r="AN161">
        <f t="shared" si="63"/>
        <v>281</v>
      </c>
      <c r="AO161">
        <f t="shared" si="64"/>
        <v>259</v>
      </c>
      <c r="AP161">
        <f t="shared" si="65"/>
        <v>217</v>
      </c>
      <c r="AQ161">
        <f t="shared" si="69"/>
        <v>99</v>
      </c>
      <c r="AS161">
        <f t="shared" si="70"/>
        <v>691.8</v>
      </c>
      <c r="AT161">
        <f t="shared" si="71"/>
        <v>245</v>
      </c>
      <c r="AU161">
        <f t="shared" si="66"/>
        <v>631.8986986476142</v>
      </c>
    </row>
    <row r="162" spans="17:47">
      <c r="Q162">
        <v>29</v>
      </c>
      <c r="R162">
        <v>343</v>
      </c>
      <c r="S162">
        <v>268</v>
      </c>
      <c r="T162">
        <v>248</v>
      </c>
      <c r="U162">
        <v>351</v>
      </c>
      <c r="V162">
        <v>253</v>
      </c>
      <c r="W162">
        <v>275</v>
      </c>
      <c r="X162">
        <v>318</v>
      </c>
      <c r="Y162">
        <v>277</v>
      </c>
      <c r="Z162">
        <v>278</v>
      </c>
      <c r="AA162">
        <v>21</v>
      </c>
      <c r="AB162">
        <v>140</v>
      </c>
      <c r="AC162">
        <f t="shared" si="67"/>
        <v>12.6</v>
      </c>
      <c r="AD162">
        <v>722</v>
      </c>
      <c r="AE162">
        <v>25</v>
      </c>
      <c r="AF162">
        <v>278</v>
      </c>
      <c r="AH162">
        <f t="shared" si="68"/>
        <v>314</v>
      </c>
      <c r="AI162">
        <f t="shared" si="58"/>
        <v>239</v>
      </c>
      <c r="AJ162">
        <f t="shared" si="59"/>
        <v>219</v>
      </c>
      <c r="AK162">
        <f t="shared" si="60"/>
        <v>322</v>
      </c>
      <c r="AL162">
        <f t="shared" si="61"/>
        <v>224</v>
      </c>
      <c r="AM162">
        <f t="shared" si="62"/>
        <v>246</v>
      </c>
      <c r="AN162">
        <f t="shared" si="63"/>
        <v>289</v>
      </c>
      <c r="AO162">
        <f t="shared" si="64"/>
        <v>248</v>
      </c>
      <c r="AP162">
        <f t="shared" si="65"/>
        <v>249</v>
      </c>
      <c r="AQ162">
        <f t="shared" si="69"/>
        <v>119</v>
      </c>
      <c r="AS162">
        <f t="shared" si="70"/>
        <v>709.4</v>
      </c>
      <c r="AT162">
        <f t="shared" si="71"/>
        <v>253</v>
      </c>
      <c r="AU162">
        <f t="shared" si="66"/>
        <v>652.53212554223012</v>
      </c>
    </row>
    <row r="163" spans="17:47">
      <c r="Q163">
        <v>21</v>
      </c>
      <c r="R163">
        <v>320</v>
      </c>
      <c r="S163">
        <v>304</v>
      </c>
      <c r="T163">
        <v>259</v>
      </c>
      <c r="U163">
        <v>306</v>
      </c>
      <c r="V163">
        <v>298</v>
      </c>
      <c r="W163">
        <v>249</v>
      </c>
      <c r="X163">
        <v>333</v>
      </c>
      <c r="Y163">
        <v>314</v>
      </c>
      <c r="Z163">
        <v>262</v>
      </c>
      <c r="AA163">
        <v>24</v>
      </c>
      <c r="AB163">
        <v>149</v>
      </c>
      <c r="AC163">
        <f t="shared" si="67"/>
        <v>14.4</v>
      </c>
      <c r="AD163">
        <v>718</v>
      </c>
      <c r="AE163">
        <v>16</v>
      </c>
      <c r="AF163">
        <v>270</v>
      </c>
      <c r="AH163">
        <f t="shared" si="68"/>
        <v>299</v>
      </c>
      <c r="AI163">
        <f t="shared" si="58"/>
        <v>283</v>
      </c>
      <c r="AJ163">
        <f t="shared" si="59"/>
        <v>238</v>
      </c>
      <c r="AK163">
        <f t="shared" si="60"/>
        <v>285</v>
      </c>
      <c r="AL163">
        <f t="shared" si="61"/>
        <v>277</v>
      </c>
      <c r="AM163">
        <f t="shared" si="62"/>
        <v>228</v>
      </c>
      <c r="AN163">
        <f t="shared" si="63"/>
        <v>312</v>
      </c>
      <c r="AO163">
        <f t="shared" si="64"/>
        <v>293</v>
      </c>
      <c r="AP163">
        <f t="shared" si="65"/>
        <v>241</v>
      </c>
      <c r="AQ163">
        <f t="shared" si="69"/>
        <v>125</v>
      </c>
      <c r="AS163">
        <f t="shared" si="70"/>
        <v>703.6</v>
      </c>
      <c r="AT163">
        <f t="shared" si="71"/>
        <v>254</v>
      </c>
      <c r="AU163">
        <f t="shared" si="66"/>
        <v>655.11130390405708</v>
      </c>
    </row>
    <row r="164" spans="17:47">
      <c r="Q164">
        <v>28</v>
      </c>
      <c r="R164">
        <v>308</v>
      </c>
      <c r="S164">
        <v>281</v>
      </c>
      <c r="T164">
        <v>266</v>
      </c>
      <c r="U164">
        <v>311</v>
      </c>
      <c r="V164">
        <v>283</v>
      </c>
      <c r="W164">
        <v>301</v>
      </c>
      <c r="X164">
        <v>338</v>
      </c>
      <c r="Y164">
        <v>239</v>
      </c>
      <c r="Z164">
        <v>224</v>
      </c>
      <c r="AA164">
        <v>26</v>
      </c>
      <c r="AB164">
        <v>134</v>
      </c>
      <c r="AC164">
        <f t="shared" si="67"/>
        <v>15.6</v>
      </c>
      <c r="AD164">
        <v>677</v>
      </c>
      <c r="AE164">
        <v>23</v>
      </c>
      <c r="AF164">
        <v>271</v>
      </c>
      <c r="AH164">
        <f t="shared" si="68"/>
        <v>280</v>
      </c>
      <c r="AI164">
        <f t="shared" si="58"/>
        <v>253</v>
      </c>
      <c r="AJ164">
        <f t="shared" si="59"/>
        <v>238</v>
      </c>
      <c r="AK164">
        <f t="shared" si="60"/>
        <v>283</v>
      </c>
      <c r="AL164">
        <f t="shared" si="61"/>
        <v>255</v>
      </c>
      <c r="AM164">
        <f t="shared" si="62"/>
        <v>273</v>
      </c>
      <c r="AN164">
        <f t="shared" si="63"/>
        <v>310</v>
      </c>
      <c r="AO164">
        <f t="shared" si="64"/>
        <v>211</v>
      </c>
      <c r="AP164">
        <f t="shared" si="65"/>
        <v>196</v>
      </c>
      <c r="AQ164">
        <f t="shared" si="69"/>
        <v>108</v>
      </c>
      <c r="AS164">
        <f t="shared" si="70"/>
        <v>661.4</v>
      </c>
      <c r="AT164">
        <f t="shared" si="71"/>
        <v>248</v>
      </c>
      <c r="AU164">
        <f t="shared" si="66"/>
        <v>639.6362337330952</v>
      </c>
    </row>
    <row r="165" spans="17:47">
      <c r="Q165">
        <v>27</v>
      </c>
      <c r="R165">
        <v>349</v>
      </c>
      <c r="S165">
        <v>278</v>
      </c>
      <c r="T165">
        <v>264</v>
      </c>
      <c r="U165">
        <v>329</v>
      </c>
      <c r="V165">
        <v>298</v>
      </c>
      <c r="W165">
        <v>248</v>
      </c>
      <c r="X165">
        <v>299</v>
      </c>
      <c r="Y165">
        <v>294</v>
      </c>
      <c r="Z165">
        <v>264</v>
      </c>
      <c r="AA165">
        <v>36</v>
      </c>
      <c r="AB165">
        <v>143</v>
      </c>
      <c r="AC165">
        <f t="shared" si="67"/>
        <v>21.6</v>
      </c>
      <c r="AD165">
        <v>719</v>
      </c>
      <c r="AE165">
        <v>28</v>
      </c>
      <c r="AF165">
        <v>271</v>
      </c>
      <c r="AH165">
        <f t="shared" si="68"/>
        <v>322</v>
      </c>
      <c r="AI165">
        <f t="shared" si="58"/>
        <v>251</v>
      </c>
      <c r="AJ165">
        <f t="shared" si="59"/>
        <v>237</v>
      </c>
      <c r="AK165">
        <f t="shared" si="60"/>
        <v>302</v>
      </c>
      <c r="AL165">
        <f t="shared" si="61"/>
        <v>271</v>
      </c>
      <c r="AM165">
        <f t="shared" si="62"/>
        <v>221</v>
      </c>
      <c r="AN165">
        <f t="shared" si="63"/>
        <v>272</v>
      </c>
      <c r="AO165">
        <f t="shared" si="64"/>
        <v>267</v>
      </c>
      <c r="AP165">
        <f t="shared" si="65"/>
        <v>237</v>
      </c>
      <c r="AQ165">
        <f t="shared" si="69"/>
        <v>107</v>
      </c>
      <c r="AS165">
        <f t="shared" si="70"/>
        <v>697.4</v>
      </c>
      <c r="AT165">
        <f t="shared" si="71"/>
        <v>243</v>
      </c>
      <c r="AU165">
        <f t="shared" si="66"/>
        <v>626.74034192396016</v>
      </c>
    </row>
    <row r="166" spans="17:47">
      <c r="Q166">
        <v>24</v>
      </c>
      <c r="R166">
        <v>314</v>
      </c>
      <c r="S166">
        <v>300</v>
      </c>
      <c r="T166">
        <v>264</v>
      </c>
      <c r="U166">
        <v>340</v>
      </c>
      <c r="V166">
        <v>294</v>
      </c>
      <c r="W166">
        <v>258</v>
      </c>
      <c r="X166">
        <v>296</v>
      </c>
      <c r="Y166">
        <v>273</v>
      </c>
      <c r="Z166">
        <v>231</v>
      </c>
      <c r="AA166">
        <v>11</v>
      </c>
      <c r="AB166">
        <v>138</v>
      </c>
      <c r="AC166">
        <f t="shared" si="67"/>
        <v>6.6</v>
      </c>
      <c r="AD166">
        <v>722</v>
      </c>
      <c r="AE166">
        <v>21</v>
      </c>
      <c r="AF166">
        <v>282</v>
      </c>
      <c r="AH166">
        <f t="shared" si="68"/>
        <v>290</v>
      </c>
      <c r="AI166">
        <f t="shared" si="58"/>
        <v>276</v>
      </c>
      <c r="AJ166">
        <f t="shared" si="59"/>
        <v>240</v>
      </c>
      <c r="AK166">
        <f t="shared" si="60"/>
        <v>316</v>
      </c>
      <c r="AL166">
        <f t="shared" si="61"/>
        <v>270</v>
      </c>
      <c r="AM166">
        <f t="shared" si="62"/>
        <v>234</v>
      </c>
      <c r="AN166">
        <f t="shared" si="63"/>
        <v>272</v>
      </c>
      <c r="AO166">
        <f t="shared" si="64"/>
        <v>249</v>
      </c>
      <c r="AP166">
        <f t="shared" si="65"/>
        <v>207</v>
      </c>
      <c r="AQ166">
        <f t="shared" si="69"/>
        <v>127</v>
      </c>
      <c r="AS166">
        <f t="shared" si="70"/>
        <v>715.4</v>
      </c>
      <c r="AT166">
        <f t="shared" si="71"/>
        <v>261</v>
      </c>
      <c r="AU166">
        <f t="shared" si="66"/>
        <v>673.16555243684604</v>
      </c>
    </row>
    <row r="167" spans="17:47">
      <c r="Q167">
        <v>21</v>
      </c>
      <c r="R167">
        <v>335</v>
      </c>
      <c r="S167">
        <v>295</v>
      </c>
      <c r="T167">
        <v>260</v>
      </c>
      <c r="U167">
        <v>340</v>
      </c>
      <c r="V167">
        <v>315</v>
      </c>
      <c r="W167">
        <v>255</v>
      </c>
      <c r="X167">
        <v>316</v>
      </c>
      <c r="Y167">
        <v>290</v>
      </c>
      <c r="Z167">
        <v>230</v>
      </c>
      <c r="AA167">
        <v>23</v>
      </c>
      <c r="AB167">
        <v>133</v>
      </c>
      <c r="AC167">
        <f t="shared" si="67"/>
        <v>13.8</v>
      </c>
      <c r="AD167">
        <v>750</v>
      </c>
      <c r="AE167">
        <v>30</v>
      </c>
      <c r="AF167">
        <v>263</v>
      </c>
      <c r="AH167">
        <f t="shared" si="68"/>
        <v>314</v>
      </c>
      <c r="AI167">
        <f t="shared" si="58"/>
        <v>274</v>
      </c>
      <c r="AJ167">
        <f t="shared" si="59"/>
        <v>239</v>
      </c>
      <c r="AK167">
        <f t="shared" si="60"/>
        <v>319</v>
      </c>
      <c r="AL167">
        <f t="shared" si="61"/>
        <v>294</v>
      </c>
      <c r="AM167">
        <f t="shared" si="62"/>
        <v>234</v>
      </c>
      <c r="AN167">
        <f t="shared" si="63"/>
        <v>295</v>
      </c>
      <c r="AO167">
        <f t="shared" si="64"/>
        <v>269</v>
      </c>
      <c r="AP167">
        <f t="shared" si="65"/>
        <v>209</v>
      </c>
      <c r="AQ167">
        <f t="shared" si="69"/>
        <v>110</v>
      </c>
      <c r="AS167">
        <f t="shared" si="70"/>
        <v>736.2</v>
      </c>
      <c r="AT167">
        <f t="shared" si="71"/>
        <v>233</v>
      </c>
      <c r="AU167">
        <f t="shared" si="66"/>
        <v>600.9485583056902</v>
      </c>
    </row>
    <row r="168" spans="17:47">
      <c r="Q168">
        <v>22</v>
      </c>
      <c r="R168">
        <v>328</v>
      </c>
      <c r="S168">
        <v>305</v>
      </c>
      <c r="T168">
        <v>227</v>
      </c>
      <c r="U168">
        <v>307</v>
      </c>
      <c r="V168">
        <v>283</v>
      </c>
      <c r="W168">
        <v>244</v>
      </c>
      <c r="X168">
        <v>310</v>
      </c>
      <c r="Y168">
        <v>222</v>
      </c>
      <c r="Z168">
        <v>239</v>
      </c>
      <c r="AA168">
        <v>24</v>
      </c>
      <c r="AB168">
        <v>144</v>
      </c>
      <c r="AC168">
        <f t="shared" si="67"/>
        <v>14.4</v>
      </c>
      <c r="AD168">
        <v>724</v>
      </c>
      <c r="AE168">
        <v>28</v>
      </c>
      <c r="AF168">
        <v>287</v>
      </c>
      <c r="AH168">
        <f t="shared" si="68"/>
        <v>306</v>
      </c>
      <c r="AI168">
        <f t="shared" si="58"/>
        <v>283</v>
      </c>
      <c r="AJ168">
        <f t="shared" si="59"/>
        <v>205</v>
      </c>
      <c r="AK168">
        <f t="shared" si="60"/>
        <v>285</v>
      </c>
      <c r="AL168">
        <f t="shared" si="61"/>
        <v>261</v>
      </c>
      <c r="AM168">
        <f t="shared" si="62"/>
        <v>222</v>
      </c>
      <c r="AN168">
        <f t="shared" si="63"/>
        <v>288</v>
      </c>
      <c r="AO168">
        <f t="shared" si="64"/>
        <v>200</v>
      </c>
      <c r="AP168">
        <f t="shared" si="65"/>
        <v>217</v>
      </c>
      <c r="AQ168">
        <f t="shared" si="69"/>
        <v>120</v>
      </c>
      <c r="AS168">
        <f t="shared" si="70"/>
        <v>709.6</v>
      </c>
      <c r="AT168">
        <f t="shared" si="71"/>
        <v>259</v>
      </c>
      <c r="AU168">
        <f t="shared" si="66"/>
        <v>668.00719571319212</v>
      </c>
    </row>
    <row r="169" spans="17:47">
      <c r="Q169">
        <v>25</v>
      </c>
      <c r="R169">
        <v>319</v>
      </c>
      <c r="S169">
        <v>274</v>
      </c>
      <c r="T169">
        <v>252</v>
      </c>
      <c r="U169">
        <v>330</v>
      </c>
      <c r="V169">
        <v>270</v>
      </c>
      <c r="W169">
        <v>249</v>
      </c>
      <c r="X169">
        <v>288</v>
      </c>
      <c r="Y169">
        <v>271</v>
      </c>
      <c r="Z169">
        <v>271</v>
      </c>
      <c r="AA169">
        <v>31</v>
      </c>
      <c r="AB169">
        <v>169</v>
      </c>
      <c r="AC169">
        <f t="shared" si="67"/>
        <v>18.600000000000001</v>
      </c>
      <c r="AD169">
        <v>697</v>
      </c>
      <c r="AE169">
        <v>24</v>
      </c>
      <c r="AF169">
        <v>272</v>
      </c>
      <c r="AH169">
        <f t="shared" si="68"/>
        <v>294</v>
      </c>
      <c r="AI169">
        <f t="shared" si="58"/>
        <v>249</v>
      </c>
      <c r="AJ169">
        <f t="shared" si="59"/>
        <v>227</v>
      </c>
      <c r="AK169">
        <f t="shared" si="60"/>
        <v>305</v>
      </c>
      <c r="AL169">
        <f t="shared" si="61"/>
        <v>245</v>
      </c>
      <c r="AM169">
        <f t="shared" si="62"/>
        <v>224</v>
      </c>
      <c r="AN169">
        <f t="shared" si="63"/>
        <v>263</v>
      </c>
      <c r="AO169">
        <f t="shared" si="64"/>
        <v>246</v>
      </c>
      <c r="AP169">
        <f t="shared" si="65"/>
        <v>246</v>
      </c>
      <c r="AQ169">
        <f t="shared" si="69"/>
        <v>138</v>
      </c>
      <c r="AS169">
        <f t="shared" si="70"/>
        <v>678.4</v>
      </c>
      <c r="AT169">
        <f t="shared" si="71"/>
        <v>248</v>
      </c>
      <c r="AU169">
        <f t="shared" si="66"/>
        <v>639.6362337330952</v>
      </c>
    </row>
    <row r="170" spans="17:47">
      <c r="Q170">
        <v>21</v>
      </c>
      <c r="R170">
        <v>310</v>
      </c>
      <c r="S170">
        <v>309</v>
      </c>
      <c r="T170">
        <v>268</v>
      </c>
      <c r="U170">
        <v>347</v>
      </c>
      <c r="V170">
        <v>278</v>
      </c>
      <c r="W170">
        <v>275</v>
      </c>
      <c r="X170">
        <v>311</v>
      </c>
      <c r="Y170">
        <v>301</v>
      </c>
      <c r="Z170">
        <v>271</v>
      </c>
      <c r="AA170">
        <v>16</v>
      </c>
      <c r="AB170">
        <v>148</v>
      </c>
      <c r="AC170">
        <f t="shared" si="67"/>
        <v>9.6</v>
      </c>
      <c r="AD170">
        <v>693</v>
      </c>
      <c r="AE170">
        <v>29</v>
      </c>
      <c r="AF170">
        <v>256</v>
      </c>
      <c r="AH170">
        <f t="shared" si="68"/>
        <v>289</v>
      </c>
      <c r="AI170">
        <f t="shared" si="58"/>
        <v>288</v>
      </c>
      <c r="AJ170">
        <f t="shared" si="59"/>
        <v>247</v>
      </c>
      <c r="AK170">
        <f t="shared" si="60"/>
        <v>326</v>
      </c>
      <c r="AL170">
        <f t="shared" si="61"/>
        <v>257</v>
      </c>
      <c r="AM170">
        <f t="shared" si="62"/>
        <v>254</v>
      </c>
      <c r="AN170">
        <f t="shared" si="63"/>
        <v>290</v>
      </c>
      <c r="AO170">
        <f t="shared" si="64"/>
        <v>280</v>
      </c>
      <c r="AP170">
        <f t="shared" si="65"/>
        <v>250</v>
      </c>
      <c r="AQ170">
        <f t="shared" si="69"/>
        <v>132</v>
      </c>
      <c r="AS170">
        <f t="shared" si="70"/>
        <v>683.4</v>
      </c>
      <c r="AT170">
        <f t="shared" si="71"/>
        <v>227</v>
      </c>
      <c r="AU170">
        <f t="shared" si="66"/>
        <v>585.4734881347282</v>
      </c>
    </row>
    <row r="171" spans="17:47">
      <c r="Q171">
        <v>28</v>
      </c>
      <c r="R171">
        <v>322</v>
      </c>
      <c r="S171">
        <v>308</v>
      </c>
      <c r="T171">
        <v>254</v>
      </c>
      <c r="U171">
        <v>325</v>
      </c>
      <c r="V171">
        <v>285</v>
      </c>
      <c r="W171">
        <v>270</v>
      </c>
      <c r="X171">
        <v>293</v>
      </c>
      <c r="Y171">
        <v>260</v>
      </c>
      <c r="Z171">
        <v>273</v>
      </c>
      <c r="AA171">
        <v>29</v>
      </c>
      <c r="AB171">
        <v>128</v>
      </c>
      <c r="AC171">
        <f t="shared" si="67"/>
        <v>17.399999999999999</v>
      </c>
      <c r="AD171">
        <v>721</v>
      </c>
      <c r="AE171">
        <v>24</v>
      </c>
      <c r="AF171">
        <v>277</v>
      </c>
      <c r="AH171">
        <f t="shared" si="68"/>
        <v>294</v>
      </c>
      <c r="AI171">
        <f t="shared" si="58"/>
        <v>280</v>
      </c>
      <c r="AJ171">
        <f t="shared" si="59"/>
        <v>226</v>
      </c>
      <c r="AK171">
        <f t="shared" si="60"/>
        <v>297</v>
      </c>
      <c r="AL171">
        <f t="shared" si="61"/>
        <v>257</v>
      </c>
      <c r="AM171">
        <f t="shared" si="62"/>
        <v>242</v>
      </c>
      <c r="AN171">
        <f t="shared" si="63"/>
        <v>265</v>
      </c>
      <c r="AO171">
        <f t="shared" si="64"/>
        <v>232</v>
      </c>
      <c r="AP171">
        <f t="shared" si="65"/>
        <v>245</v>
      </c>
      <c r="AQ171">
        <f t="shared" si="69"/>
        <v>99</v>
      </c>
      <c r="AS171">
        <f t="shared" si="70"/>
        <v>703.6</v>
      </c>
      <c r="AT171">
        <f t="shared" si="71"/>
        <v>253</v>
      </c>
      <c r="AU171">
        <f t="shared" si="66"/>
        <v>652.53212554223012</v>
      </c>
    </row>
    <row r="172" spans="17:47">
      <c r="Q172">
        <v>20</v>
      </c>
      <c r="R172">
        <v>326</v>
      </c>
      <c r="S172">
        <v>296</v>
      </c>
      <c r="T172">
        <v>256</v>
      </c>
      <c r="U172">
        <v>286</v>
      </c>
      <c r="V172">
        <v>266</v>
      </c>
      <c r="W172">
        <v>245</v>
      </c>
      <c r="X172">
        <v>288</v>
      </c>
      <c r="Y172">
        <v>258</v>
      </c>
      <c r="Z172">
        <v>240</v>
      </c>
      <c r="AA172">
        <v>24</v>
      </c>
      <c r="AB172">
        <v>153</v>
      </c>
      <c r="AC172">
        <f t="shared" si="67"/>
        <v>14.4</v>
      </c>
      <c r="AD172">
        <v>720</v>
      </c>
      <c r="AE172">
        <v>26</v>
      </c>
      <c r="AF172">
        <v>250</v>
      </c>
      <c r="AH172">
        <f t="shared" si="68"/>
        <v>306</v>
      </c>
      <c r="AI172">
        <f t="shared" si="58"/>
        <v>276</v>
      </c>
      <c r="AJ172">
        <f t="shared" si="59"/>
        <v>236</v>
      </c>
      <c r="AK172">
        <f t="shared" si="60"/>
        <v>266</v>
      </c>
      <c r="AL172">
        <f t="shared" si="61"/>
        <v>246</v>
      </c>
      <c r="AM172">
        <f t="shared" si="62"/>
        <v>225</v>
      </c>
      <c r="AN172">
        <f t="shared" si="63"/>
        <v>268</v>
      </c>
      <c r="AO172">
        <f t="shared" si="64"/>
        <v>238</v>
      </c>
      <c r="AP172">
        <f t="shared" si="65"/>
        <v>220</v>
      </c>
      <c r="AQ172">
        <f t="shared" si="69"/>
        <v>129</v>
      </c>
      <c r="AS172">
        <f t="shared" si="70"/>
        <v>705.6</v>
      </c>
      <c r="AT172">
        <f t="shared" si="71"/>
        <v>224</v>
      </c>
      <c r="AU172">
        <f t="shared" si="66"/>
        <v>577.7359530492472</v>
      </c>
    </row>
    <row r="173" spans="17:47">
      <c r="Q173">
        <v>31</v>
      </c>
      <c r="R173">
        <v>330</v>
      </c>
      <c r="S173">
        <v>280</v>
      </c>
      <c r="T173">
        <v>294</v>
      </c>
      <c r="U173">
        <v>313</v>
      </c>
      <c r="V173">
        <v>290</v>
      </c>
      <c r="W173">
        <v>247</v>
      </c>
      <c r="X173">
        <v>301</v>
      </c>
      <c r="Y173">
        <v>265</v>
      </c>
      <c r="Z173">
        <v>233</v>
      </c>
      <c r="AA173">
        <v>28</v>
      </c>
      <c r="AB173">
        <v>154</v>
      </c>
      <c r="AC173">
        <f t="shared" si="67"/>
        <v>16.8</v>
      </c>
      <c r="AD173">
        <v>709</v>
      </c>
      <c r="AE173">
        <v>17</v>
      </c>
      <c r="AF173">
        <v>247</v>
      </c>
      <c r="AH173">
        <f t="shared" si="68"/>
        <v>299</v>
      </c>
      <c r="AI173">
        <f t="shared" si="58"/>
        <v>249</v>
      </c>
      <c r="AJ173">
        <f t="shared" si="59"/>
        <v>263</v>
      </c>
      <c r="AK173">
        <f t="shared" si="60"/>
        <v>282</v>
      </c>
      <c r="AL173">
        <f t="shared" si="61"/>
        <v>259</v>
      </c>
      <c r="AM173">
        <f t="shared" si="62"/>
        <v>216</v>
      </c>
      <c r="AN173">
        <f t="shared" si="63"/>
        <v>270</v>
      </c>
      <c r="AO173">
        <f t="shared" si="64"/>
        <v>234</v>
      </c>
      <c r="AP173">
        <f t="shared" si="65"/>
        <v>202</v>
      </c>
      <c r="AQ173">
        <f t="shared" si="69"/>
        <v>126</v>
      </c>
      <c r="AS173">
        <f t="shared" si="70"/>
        <v>692.2</v>
      </c>
      <c r="AT173">
        <f t="shared" si="71"/>
        <v>230</v>
      </c>
      <c r="AU173">
        <f t="shared" si="66"/>
        <v>593.2110232202092</v>
      </c>
    </row>
    <row r="174" spans="17:47">
      <c r="Q174">
        <v>27</v>
      </c>
      <c r="R174">
        <v>333</v>
      </c>
      <c r="S174">
        <v>277</v>
      </c>
      <c r="T174">
        <v>261</v>
      </c>
      <c r="U174">
        <v>305</v>
      </c>
      <c r="V174">
        <v>280</v>
      </c>
      <c r="W174">
        <v>280</v>
      </c>
      <c r="X174">
        <v>307</v>
      </c>
      <c r="Y174">
        <v>294</v>
      </c>
      <c r="Z174">
        <v>231</v>
      </c>
      <c r="AA174">
        <v>24</v>
      </c>
      <c r="AB174">
        <v>150</v>
      </c>
      <c r="AC174">
        <f t="shared" si="67"/>
        <v>14.4</v>
      </c>
      <c r="AD174">
        <v>709</v>
      </c>
      <c r="AE174">
        <v>24</v>
      </c>
      <c r="AF174">
        <v>298</v>
      </c>
      <c r="AH174">
        <f t="shared" si="68"/>
        <v>306</v>
      </c>
      <c r="AI174">
        <f t="shared" si="58"/>
        <v>250</v>
      </c>
      <c r="AJ174">
        <f t="shared" si="59"/>
        <v>234</v>
      </c>
      <c r="AK174">
        <f t="shared" si="60"/>
        <v>278</v>
      </c>
      <c r="AL174">
        <f t="shared" si="61"/>
        <v>253</v>
      </c>
      <c r="AM174">
        <f t="shared" si="62"/>
        <v>253</v>
      </c>
      <c r="AN174">
        <f t="shared" si="63"/>
        <v>280</v>
      </c>
      <c r="AO174">
        <f t="shared" si="64"/>
        <v>267</v>
      </c>
      <c r="AP174">
        <f t="shared" si="65"/>
        <v>204</v>
      </c>
      <c r="AQ174">
        <f t="shared" si="69"/>
        <v>126</v>
      </c>
      <c r="AS174">
        <f t="shared" si="70"/>
        <v>694.6</v>
      </c>
      <c r="AT174">
        <f t="shared" si="71"/>
        <v>274</v>
      </c>
      <c r="AU174">
        <f t="shared" si="66"/>
        <v>706.694871140597</v>
      </c>
    </row>
    <row r="175" spans="17:47">
      <c r="Q175">
        <v>20</v>
      </c>
      <c r="R175">
        <v>310</v>
      </c>
      <c r="S175">
        <v>312</v>
      </c>
      <c r="T175">
        <v>260</v>
      </c>
      <c r="U175">
        <v>298</v>
      </c>
      <c r="V175">
        <v>289</v>
      </c>
      <c r="W175">
        <v>277</v>
      </c>
      <c r="X175">
        <v>300</v>
      </c>
      <c r="Y175">
        <v>241</v>
      </c>
      <c r="Z175">
        <v>225</v>
      </c>
      <c r="AA175">
        <v>23</v>
      </c>
      <c r="AB175">
        <v>149</v>
      </c>
      <c r="AC175">
        <f t="shared" si="67"/>
        <v>13.8</v>
      </c>
      <c r="AD175">
        <v>680</v>
      </c>
      <c r="AE175">
        <v>30</v>
      </c>
      <c r="AF175">
        <v>232</v>
      </c>
      <c r="AH175">
        <f t="shared" si="68"/>
        <v>290</v>
      </c>
      <c r="AI175">
        <f t="shared" si="58"/>
        <v>292</v>
      </c>
      <c r="AJ175">
        <f t="shared" si="59"/>
        <v>240</v>
      </c>
      <c r="AK175">
        <f t="shared" si="60"/>
        <v>278</v>
      </c>
      <c r="AL175">
        <f t="shared" si="61"/>
        <v>269</v>
      </c>
      <c r="AM175">
        <f t="shared" si="62"/>
        <v>257</v>
      </c>
      <c r="AN175">
        <f t="shared" si="63"/>
        <v>280</v>
      </c>
      <c r="AO175">
        <f t="shared" si="64"/>
        <v>221</v>
      </c>
      <c r="AP175">
        <f t="shared" si="65"/>
        <v>205</v>
      </c>
      <c r="AQ175">
        <f t="shared" si="69"/>
        <v>126</v>
      </c>
      <c r="AS175">
        <f t="shared" si="70"/>
        <v>666.2</v>
      </c>
      <c r="AT175">
        <f t="shared" si="71"/>
        <v>202</v>
      </c>
      <c r="AU175">
        <f t="shared" si="66"/>
        <v>520.99402908905324</v>
      </c>
    </row>
    <row r="176" spans="17:47">
      <c r="Q176">
        <v>28</v>
      </c>
      <c r="R176">
        <v>318</v>
      </c>
      <c r="S176">
        <v>271</v>
      </c>
      <c r="T176">
        <v>247</v>
      </c>
      <c r="U176">
        <v>317</v>
      </c>
      <c r="V176">
        <v>302</v>
      </c>
      <c r="W176">
        <v>257</v>
      </c>
      <c r="X176">
        <v>325</v>
      </c>
      <c r="Y176">
        <v>284</v>
      </c>
      <c r="Z176">
        <v>241</v>
      </c>
      <c r="AA176">
        <v>26</v>
      </c>
      <c r="AB176">
        <v>162</v>
      </c>
      <c r="AC176">
        <f t="shared" si="67"/>
        <v>15.6</v>
      </c>
      <c r="AD176">
        <v>644</v>
      </c>
      <c r="AE176">
        <v>27</v>
      </c>
      <c r="AF176">
        <v>266</v>
      </c>
      <c r="AH176">
        <f t="shared" si="68"/>
        <v>290</v>
      </c>
      <c r="AI176">
        <f t="shared" si="58"/>
        <v>243</v>
      </c>
      <c r="AJ176">
        <f t="shared" si="59"/>
        <v>219</v>
      </c>
      <c r="AK176">
        <f t="shared" si="60"/>
        <v>289</v>
      </c>
      <c r="AL176">
        <f t="shared" si="61"/>
        <v>274</v>
      </c>
      <c r="AM176">
        <f t="shared" si="62"/>
        <v>229</v>
      </c>
      <c r="AN176">
        <f t="shared" si="63"/>
        <v>297</v>
      </c>
      <c r="AO176">
        <f t="shared" si="64"/>
        <v>256</v>
      </c>
      <c r="AP176">
        <f t="shared" si="65"/>
        <v>213</v>
      </c>
      <c r="AQ176">
        <f t="shared" si="69"/>
        <v>136</v>
      </c>
      <c r="AS176">
        <f t="shared" si="70"/>
        <v>628.4</v>
      </c>
      <c r="AT176">
        <f t="shared" si="71"/>
        <v>239</v>
      </c>
      <c r="AU176">
        <f t="shared" si="66"/>
        <v>616.42362847665208</v>
      </c>
    </row>
    <row r="177" spans="17:47">
      <c r="Q177">
        <v>26</v>
      </c>
      <c r="R177">
        <v>315</v>
      </c>
      <c r="S177">
        <v>280</v>
      </c>
      <c r="T177">
        <v>247</v>
      </c>
      <c r="U177">
        <v>330</v>
      </c>
      <c r="V177">
        <v>258</v>
      </c>
      <c r="W177">
        <v>255</v>
      </c>
      <c r="X177">
        <v>316</v>
      </c>
      <c r="Y177">
        <v>270</v>
      </c>
      <c r="Z177">
        <v>228</v>
      </c>
      <c r="AA177">
        <v>20</v>
      </c>
      <c r="AB177">
        <v>143</v>
      </c>
      <c r="AC177">
        <f t="shared" si="67"/>
        <v>12</v>
      </c>
      <c r="AD177">
        <v>702</v>
      </c>
      <c r="AE177">
        <v>21</v>
      </c>
      <c r="AF177">
        <v>257</v>
      </c>
      <c r="AH177">
        <f t="shared" si="68"/>
        <v>289</v>
      </c>
      <c r="AI177">
        <f t="shared" si="58"/>
        <v>254</v>
      </c>
      <c r="AJ177">
        <f t="shared" si="59"/>
        <v>221</v>
      </c>
      <c r="AK177">
        <f t="shared" si="60"/>
        <v>304</v>
      </c>
      <c r="AL177">
        <f t="shared" si="61"/>
        <v>232</v>
      </c>
      <c r="AM177">
        <f t="shared" si="62"/>
        <v>229</v>
      </c>
      <c r="AN177">
        <f t="shared" si="63"/>
        <v>290</v>
      </c>
      <c r="AO177">
        <f t="shared" si="64"/>
        <v>244</v>
      </c>
      <c r="AP177">
        <f t="shared" si="65"/>
        <v>202</v>
      </c>
      <c r="AQ177">
        <f t="shared" si="69"/>
        <v>123</v>
      </c>
      <c r="AS177">
        <f t="shared" si="70"/>
        <v>690</v>
      </c>
      <c r="AT177">
        <f t="shared" si="71"/>
        <v>236</v>
      </c>
      <c r="AU177">
        <f t="shared" si="66"/>
        <v>608.6860933911712</v>
      </c>
    </row>
    <row r="178" spans="17:47">
      <c r="Q178">
        <v>32</v>
      </c>
      <c r="R178">
        <v>333</v>
      </c>
      <c r="S178">
        <v>288</v>
      </c>
      <c r="T178">
        <v>220</v>
      </c>
      <c r="U178">
        <v>303</v>
      </c>
      <c r="V178">
        <v>285</v>
      </c>
      <c r="W178">
        <v>228</v>
      </c>
      <c r="X178">
        <v>334</v>
      </c>
      <c r="Y178">
        <v>280</v>
      </c>
      <c r="Z178">
        <v>259</v>
      </c>
      <c r="AA178">
        <v>29</v>
      </c>
      <c r="AB178">
        <v>111</v>
      </c>
      <c r="AC178">
        <f t="shared" si="67"/>
        <v>17.399999999999999</v>
      </c>
      <c r="AD178">
        <v>669</v>
      </c>
      <c r="AE178">
        <v>24</v>
      </c>
      <c r="AF178">
        <v>279</v>
      </c>
      <c r="AH178">
        <f t="shared" si="68"/>
        <v>301</v>
      </c>
      <c r="AI178">
        <f t="shared" si="58"/>
        <v>256</v>
      </c>
      <c r="AJ178">
        <f t="shared" si="59"/>
        <v>188</v>
      </c>
      <c r="AK178">
        <f t="shared" si="60"/>
        <v>271</v>
      </c>
      <c r="AL178">
        <f t="shared" si="61"/>
        <v>253</v>
      </c>
      <c r="AM178">
        <f t="shared" si="62"/>
        <v>196</v>
      </c>
      <c r="AN178">
        <f t="shared" si="63"/>
        <v>302</v>
      </c>
      <c r="AO178">
        <f t="shared" si="64"/>
        <v>248</v>
      </c>
      <c r="AP178">
        <f t="shared" si="65"/>
        <v>227</v>
      </c>
      <c r="AQ178">
        <f t="shared" si="69"/>
        <v>82</v>
      </c>
      <c r="AS178">
        <f t="shared" si="70"/>
        <v>651.6</v>
      </c>
      <c r="AT178">
        <f t="shared" si="71"/>
        <v>255</v>
      </c>
      <c r="AU178">
        <f t="shared" si="66"/>
        <v>657.69048226588416</v>
      </c>
    </row>
    <row r="179" spans="17:47">
      <c r="Q179">
        <v>30</v>
      </c>
      <c r="R179">
        <v>300</v>
      </c>
      <c r="S179">
        <v>282</v>
      </c>
      <c r="T179">
        <v>230</v>
      </c>
      <c r="U179">
        <v>301</v>
      </c>
      <c r="V179">
        <v>279</v>
      </c>
      <c r="W179">
        <v>242</v>
      </c>
      <c r="X179">
        <v>324</v>
      </c>
      <c r="Y179">
        <v>277</v>
      </c>
      <c r="Z179">
        <v>221</v>
      </c>
      <c r="AA179">
        <v>22</v>
      </c>
      <c r="AB179">
        <v>129</v>
      </c>
      <c r="AC179">
        <f t="shared" si="67"/>
        <v>13.2</v>
      </c>
      <c r="AD179">
        <v>666</v>
      </c>
      <c r="AE179">
        <v>34</v>
      </c>
      <c r="AF179">
        <v>279</v>
      </c>
      <c r="AH179">
        <f t="shared" si="68"/>
        <v>270</v>
      </c>
      <c r="AI179">
        <f t="shared" si="58"/>
        <v>252</v>
      </c>
      <c r="AJ179">
        <f t="shared" si="59"/>
        <v>200</v>
      </c>
      <c r="AK179">
        <f t="shared" si="60"/>
        <v>271</v>
      </c>
      <c r="AL179">
        <f t="shared" si="61"/>
        <v>249</v>
      </c>
      <c r="AM179">
        <f t="shared" si="62"/>
        <v>212</v>
      </c>
      <c r="AN179">
        <f t="shared" si="63"/>
        <v>294</v>
      </c>
      <c r="AO179">
        <f t="shared" si="64"/>
        <v>247</v>
      </c>
      <c r="AP179">
        <f t="shared" si="65"/>
        <v>191</v>
      </c>
      <c r="AQ179">
        <f t="shared" si="69"/>
        <v>107</v>
      </c>
      <c r="AS179">
        <f t="shared" si="70"/>
        <v>652.79999999999995</v>
      </c>
      <c r="AT179">
        <f t="shared" si="71"/>
        <v>245</v>
      </c>
      <c r="AU179">
        <f t="shared" si="66"/>
        <v>631.8986986476142</v>
      </c>
    </row>
    <row r="180" spans="17:47">
      <c r="Q180">
        <v>19</v>
      </c>
      <c r="R180">
        <v>339</v>
      </c>
      <c r="S180">
        <v>300</v>
      </c>
      <c r="T180">
        <v>266</v>
      </c>
      <c r="U180">
        <v>309</v>
      </c>
      <c r="V180">
        <v>292</v>
      </c>
      <c r="W180">
        <v>246</v>
      </c>
      <c r="X180">
        <v>277</v>
      </c>
      <c r="Y180">
        <v>258</v>
      </c>
      <c r="Z180">
        <v>228</v>
      </c>
      <c r="AA180">
        <v>28</v>
      </c>
      <c r="AB180">
        <v>125</v>
      </c>
      <c r="AC180">
        <f t="shared" si="67"/>
        <v>16.8</v>
      </c>
      <c r="AD180">
        <v>671</v>
      </c>
      <c r="AE180">
        <v>23</v>
      </c>
      <c r="AF180">
        <v>281</v>
      </c>
      <c r="AH180">
        <f t="shared" si="68"/>
        <v>320</v>
      </c>
      <c r="AI180">
        <f t="shared" si="58"/>
        <v>281</v>
      </c>
      <c r="AJ180">
        <f t="shared" si="59"/>
        <v>247</v>
      </c>
      <c r="AK180">
        <f t="shared" si="60"/>
        <v>290</v>
      </c>
      <c r="AL180">
        <f t="shared" si="61"/>
        <v>273</v>
      </c>
      <c r="AM180">
        <f t="shared" si="62"/>
        <v>227</v>
      </c>
      <c r="AN180">
        <f t="shared" si="63"/>
        <v>258</v>
      </c>
      <c r="AO180">
        <f t="shared" si="64"/>
        <v>239</v>
      </c>
      <c r="AP180">
        <f t="shared" si="65"/>
        <v>209</v>
      </c>
      <c r="AQ180">
        <f t="shared" si="69"/>
        <v>97</v>
      </c>
      <c r="AS180">
        <f t="shared" si="70"/>
        <v>654.20000000000005</v>
      </c>
      <c r="AT180">
        <f t="shared" si="71"/>
        <v>258</v>
      </c>
      <c r="AU180">
        <f t="shared" si="66"/>
        <v>665.42801735136516</v>
      </c>
    </row>
    <row r="181" spans="17:47">
      <c r="Q181">
        <v>23</v>
      </c>
      <c r="R181">
        <v>316</v>
      </c>
      <c r="S181">
        <v>268</v>
      </c>
      <c r="T181">
        <v>279</v>
      </c>
      <c r="U181">
        <v>296</v>
      </c>
      <c r="V181">
        <v>285</v>
      </c>
      <c r="W181">
        <v>235</v>
      </c>
      <c r="X181">
        <v>320</v>
      </c>
      <c r="Y181">
        <v>281</v>
      </c>
      <c r="Z181">
        <v>247</v>
      </c>
      <c r="AA181">
        <v>25</v>
      </c>
      <c r="AB181">
        <v>136</v>
      </c>
      <c r="AC181">
        <f t="shared" si="67"/>
        <v>15</v>
      </c>
      <c r="AD181">
        <v>675</v>
      </c>
      <c r="AE181">
        <v>35</v>
      </c>
      <c r="AF181">
        <v>261</v>
      </c>
      <c r="AH181">
        <f t="shared" si="68"/>
        <v>293</v>
      </c>
      <c r="AI181">
        <f t="shared" si="58"/>
        <v>245</v>
      </c>
      <c r="AJ181">
        <f t="shared" si="59"/>
        <v>256</v>
      </c>
      <c r="AK181">
        <f t="shared" si="60"/>
        <v>273</v>
      </c>
      <c r="AL181">
        <f t="shared" si="61"/>
        <v>262</v>
      </c>
      <c r="AM181">
        <f t="shared" si="62"/>
        <v>212</v>
      </c>
      <c r="AN181">
        <f t="shared" si="63"/>
        <v>297</v>
      </c>
      <c r="AO181">
        <f t="shared" si="64"/>
        <v>258</v>
      </c>
      <c r="AP181">
        <f t="shared" si="65"/>
        <v>224</v>
      </c>
      <c r="AQ181">
        <f t="shared" si="69"/>
        <v>111</v>
      </c>
      <c r="AS181">
        <f t="shared" si="70"/>
        <v>660</v>
      </c>
      <c r="AT181">
        <f t="shared" si="71"/>
        <v>226</v>
      </c>
      <c r="AU181">
        <f t="shared" si="66"/>
        <v>582.89430977290124</v>
      </c>
    </row>
    <row r="182" spans="17:47">
      <c r="Q182">
        <v>27</v>
      </c>
      <c r="R182">
        <v>305</v>
      </c>
      <c r="S182">
        <v>297</v>
      </c>
      <c r="T182">
        <v>258</v>
      </c>
      <c r="U182">
        <v>342</v>
      </c>
      <c r="V182">
        <v>263</v>
      </c>
      <c r="W182">
        <v>260</v>
      </c>
      <c r="X182">
        <v>289</v>
      </c>
      <c r="Y182">
        <v>272</v>
      </c>
      <c r="Z182">
        <v>237</v>
      </c>
      <c r="AA182">
        <v>31</v>
      </c>
      <c r="AB182">
        <v>130</v>
      </c>
      <c r="AC182">
        <f t="shared" si="67"/>
        <v>18.600000000000001</v>
      </c>
      <c r="AD182">
        <v>681</v>
      </c>
      <c r="AE182">
        <v>21</v>
      </c>
      <c r="AF182">
        <v>271</v>
      </c>
      <c r="AH182">
        <f t="shared" si="68"/>
        <v>278</v>
      </c>
      <c r="AI182">
        <f t="shared" si="58"/>
        <v>270</v>
      </c>
      <c r="AJ182">
        <f t="shared" si="59"/>
        <v>231</v>
      </c>
      <c r="AK182">
        <f t="shared" si="60"/>
        <v>315</v>
      </c>
      <c r="AL182">
        <f t="shared" si="61"/>
        <v>236</v>
      </c>
      <c r="AM182">
        <f t="shared" si="62"/>
        <v>233</v>
      </c>
      <c r="AN182">
        <f t="shared" si="63"/>
        <v>262</v>
      </c>
      <c r="AO182">
        <f t="shared" si="64"/>
        <v>245</v>
      </c>
      <c r="AP182">
        <f t="shared" si="65"/>
        <v>210</v>
      </c>
      <c r="AQ182">
        <f t="shared" si="69"/>
        <v>99</v>
      </c>
      <c r="AS182">
        <f t="shared" si="70"/>
        <v>662.4</v>
      </c>
      <c r="AT182">
        <f t="shared" si="71"/>
        <v>250</v>
      </c>
      <c r="AU182">
        <f t="shared" si="66"/>
        <v>644.79459045674912</v>
      </c>
    </row>
    <row r="183" spans="17:47">
      <c r="Q183">
        <v>24</v>
      </c>
      <c r="R183">
        <v>309</v>
      </c>
      <c r="S183">
        <v>255</v>
      </c>
      <c r="T183">
        <v>264</v>
      </c>
      <c r="U183">
        <v>326</v>
      </c>
      <c r="V183">
        <v>267</v>
      </c>
      <c r="W183">
        <v>259</v>
      </c>
      <c r="X183">
        <v>328</v>
      </c>
      <c r="Y183">
        <v>240</v>
      </c>
      <c r="Z183">
        <v>239</v>
      </c>
      <c r="AA183">
        <v>24</v>
      </c>
      <c r="AB183">
        <v>135</v>
      </c>
      <c r="AC183">
        <f t="shared" si="67"/>
        <v>14.4</v>
      </c>
      <c r="AD183">
        <v>713</v>
      </c>
      <c r="AE183">
        <v>35</v>
      </c>
      <c r="AF183">
        <v>285</v>
      </c>
      <c r="AH183">
        <f t="shared" si="68"/>
        <v>285</v>
      </c>
      <c r="AI183">
        <f t="shared" si="58"/>
        <v>231</v>
      </c>
      <c r="AJ183">
        <f t="shared" si="59"/>
        <v>240</v>
      </c>
      <c r="AK183">
        <f t="shared" si="60"/>
        <v>302</v>
      </c>
      <c r="AL183">
        <f t="shared" si="61"/>
        <v>243</v>
      </c>
      <c r="AM183">
        <f t="shared" si="62"/>
        <v>235</v>
      </c>
      <c r="AN183">
        <f t="shared" si="63"/>
        <v>304</v>
      </c>
      <c r="AO183">
        <f t="shared" si="64"/>
        <v>216</v>
      </c>
      <c r="AP183">
        <f t="shared" si="65"/>
        <v>215</v>
      </c>
      <c r="AQ183">
        <f t="shared" si="69"/>
        <v>111</v>
      </c>
      <c r="AS183">
        <f t="shared" si="70"/>
        <v>698.6</v>
      </c>
      <c r="AT183">
        <f t="shared" si="71"/>
        <v>250</v>
      </c>
      <c r="AU183">
        <f t="shared" si="66"/>
        <v>644.79459045674912</v>
      </c>
    </row>
    <row r="184" spans="17:47">
      <c r="Q184">
        <v>18</v>
      </c>
      <c r="R184">
        <v>320</v>
      </c>
      <c r="S184">
        <v>282</v>
      </c>
      <c r="T184">
        <v>234</v>
      </c>
      <c r="U184">
        <v>267</v>
      </c>
      <c r="V184">
        <v>279</v>
      </c>
      <c r="W184">
        <v>229</v>
      </c>
      <c r="X184">
        <v>307</v>
      </c>
      <c r="Y184">
        <v>268</v>
      </c>
      <c r="Z184">
        <v>213</v>
      </c>
      <c r="AA184">
        <v>18</v>
      </c>
      <c r="AB184">
        <v>123</v>
      </c>
      <c r="AC184">
        <f t="shared" si="67"/>
        <v>10.8</v>
      </c>
      <c r="AD184">
        <v>679</v>
      </c>
      <c r="AE184">
        <v>24</v>
      </c>
      <c r="AF184">
        <v>259</v>
      </c>
      <c r="AH184">
        <f t="shared" si="68"/>
        <v>302</v>
      </c>
      <c r="AI184">
        <f t="shared" si="58"/>
        <v>264</v>
      </c>
      <c r="AJ184">
        <f t="shared" si="59"/>
        <v>216</v>
      </c>
      <c r="AK184">
        <f t="shared" si="60"/>
        <v>249</v>
      </c>
      <c r="AL184">
        <f t="shared" si="61"/>
        <v>261</v>
      </c>
      <c r="AM184">
        <f t="shared" si="62"/>
        <v>211</v>
      </c>
      <c r="AN184">
        <f t="shared" si="63"/>
        <v>289</v>
      </c>
      <c r="AO184">
        <f t="shared" si="64"/>
        <v>250</v>
      </c>
      <c r="AP184">
        <f t="shared" si="65"/>
        <v>195</v>
      </c>
      <c r="AQ184">
        <f t="shared" si="69"/>
        <v>105</v>
      </c>
      <c r="AS184">
        <f t="shared" si="70"/>
        <v>668.2</v>
      </c>
      <c r="AT184">
        <f t="shared" si="71"/>
        <v>235</v>
      </c>
      <c r="AU184">
        <f t="shared" si="66"/>
        <v>606.10691502934424</v>
      </c>
    </row>
    <row r="185" spans="17:47">
      <c r="Q185">
        <v>23</v>
      </c>
      <c r="R185">
        <v>293</v>
      </c>
      <c r="S185">
        <v>264</v>
      </c>
      <c r="T185">
        <v>247</v>
      </c>
      <c r="U185">
        <v>293</v>
      </c>
      <c r="V185">
        <v>285</v>
      </c>
      <c r="W185">
        <v>232</v>
      </c>
      <c r="X185">
        <v>300</v>
      </c>
      <c r="Y185">
        <v>292</v>
      </c>
      <c r="Z185">
        <v>230</v>
      </c>
      <c r="AA185">
        <v>18</v>
      </c>
      <c r="AB185">
        <v>136</v>
      </c>
      <c r="AC185">
        <f t="shared" si="67"/>
        <v>10.8</v>
      </c>
      <c r="AD185">
        <v>720</v>
      </c>
      <c r="AE185">
        <v>24</v>
      </c>
      <c r="AF185">
        <v>258</v>
      </c>
      <c r="AH185">
        <f t="shared" si="68"/>
        <v>270</v>
      </c>
      <c r="AI185">
        <f t="shared" si="58"/>
        <v>241</v>
      </c>
      <c r="AJ185">
        <f t="shared" si="59"/>
        <v>224</v>
      </c>
      <c r="AK185">
        <f t="shared" si="60"/>
        <v>270</v>
      </c>
      <c r="AL185">
        <f t="shared" si="61"/>
        <v>262</v>
      </c>
      <c r="AM185">
        <f t="shared" si="62"/>
        <v>209</v>
      </c>
      <c r="AN185">
        <f t="shared" si="63"/>
        <v>277</v>
      </c>
      <c r="AO185">
        <f t="shared" si="64"/>
        <v>269</v>
      </c>
      <c r="AP185">
        <f t="shared" si="65"/>
        <v>207</v>
      </c>
      <c r="AQ185">
        <f t="shared" si="69"/>
        <v>118</v>
      </c>
      <c r="AS185">
        <f t="shared" si="70"/>
        <v>709.2</v>
      </c>
      <c r="AT185">
        <f t="shared" si="71"/>
        <v>234</v>
      </c>
      <c r="AU185">
        <f t="shared" si="66"/>
        <v>603.52773666751716</v>
      </c>
    </row>
    <row r="186" spans="17:47">
      <c r="Q186">
        <v>23</v>
      </c>
      <c r="R186">
        <v>310</v>
      </c>
      <c r="S186">
        <v>244</v>
      </c>
      <c r="T186">
        <v>255</v>
      </c>
      <c r="U186">
        <v>344</v>
      </c>
      <c r="V186">
        <v>243</v>
      </c>
      <c r="W186">
        <v>259</v>
      </c>
      <c r="X186">
        <v>342</v>
      </c>
      <c r="Y186">
        <v>217</v>
      </c>
      <c r="Z186">
        <v>268</v>
      </c>
      <c r="AA186">
        <v>24</v>
      </c>
      <c r="AB186">
        <v>183</v>
      </c>
      <c r="AC186">
        <f t="shared" si="67"/>
        <v>14.4</v>
      </c>
      <c r="AD186">
        <v>722</v>
      </c>
      <c r="AE186">
        <v>21</v>
      </c>
      <c r="AF186">
        <v>255</v>
      </c>
      <c r="AH186">
        <f t="shared" si="68"/>
        <v>287</v>
      </c>
      <c r="AI186">
        <f t="shared" si="58"/>
        <v>221</v>
      </c>
      <c r="AJ186">
        <f t="shared" si="59"/>
        <v>232</v>
      </c>
      <c r="AK186">
        <f t="shared" si="60"/>
        <v>321</v>
      </c>
      <c r="AL186">
        <f t="shared" si="61"/>
        <v>220</v>
      </c>
      <c r="AM186">
        <f t="shared" si="62"/>
        <v>236</v>
      </c>
      <c r="AN186">
        <f t="shared" si="63"/>
        <v>319</v>
      </c>
      <c r="AO186">
        <f t="shared" si="64"/>
        <v>194</v>
      </c>
      <c r="AP186">
        <f t="shared" si="65"/>
        <v>245</v>
      </c>
      <c r="AQ186">
        <f t="shared" si="69"/>
        <v>159</v>
      </c>
      <c r="AS186">
        <f t="shared" si="70"/>
        <v>707.6</v>
      </c>
      <c r="AT186">
        <f t="shared" si="71"/>
        <v>234</v>
      </c>
      <c r="AU186">
        <f t="shared" si="66"/>
        <v>603.52773666751716</v>
      </c>
    </row>
    <row r="187" spans="17:47">
      <c r="Q187">
        <v>25</v>
      </c>
      <c r="R187">
        <v>295</v>
      </c>
      <c r="S187">
        <v>268</v>
      </c>
      <c r="T187">
        <v>238</v>
      </c>
      <c r="U187">
        <v>281</v>
      </c>
      <c r="V187">
        <v>300</v>
      </c>
      <c r="W187">
        <v>258</v>
      </c>
      <c r="X187">
        <v>329</v>
      </c>
      <c r="Y187">
        <v>273</v>
      </c>
      <c r="Z187">
        <v>247</v>
      </c>
      <c r="AA187">
        <v>25</v>
      </c>
      <c r="AB187">
        <v>137</v>
      </c>
      <c r="AC187">
        <f t="shared" si="67"/>
        <v>15</v>
      </c>
      <c r="AD187">
        <v>655</v>
      </c>
      <c r="AE187">
        <v>18</v>
      </c>
      <c r="AF187">
        <v>272</v>
      </c>
      <c r="AH187">
        <f t="shared" si="68"/>
        <v>270</v>
      </c>
      <c r="AI187">
        <f t="shared" si="58"/>
        <v>243</v>
      </c>
      <c r="AJ187">
        <f t="shared" si="59"/>
        <v>213</v>
      </c>
      <c r="AK187">
        <f t="shared" si="60"/>
        <v>256</v>
      </c>
      <c r="AL187">
        <f t="shared" si="61"/>
        <v>275</v>
      </c>
      <c r="AM187">
        <f t="shared" si="62"/>
        <v>233</v>
      </c>
      <c r="AN187">
        <f t="shared" si="63"/>
        <v>304</v>
      </c>
      <c r="AO187">
        <f t="shared" si="64"/>
        <v>248</v>
      </c>
      <c r="AP187">
        <f t="shared" si="65"/>
        <v>222</v>
      </c>
      <c r="AQ187">
        <f t="shared" si="69"/>
        <v>112</v>
      </c>
      <c r="AS187">
        <f t="shared" si="70"/>
        <v>640</v>
      </c>
      <c r="AT187">
        <f t="shared" si="71"/>
        <v>254</v>
      </c>
      <c r="AU187">
        <f t="shared" si="66"/>
        <v>655.11130390405708</v>
      </c>
    </row>
    <row r="188" spans="17:47">
      <c r="Q188">
        <v>37</v>
      </c>
      <c r="R188">
        <v>333</v>
      </c>
      <c r="S188">
        <v>284</v>
      </c>
      <c r="T188">
        <v>274</v>
      </c>
      <c r="U188">
        <v>280</v>
      </c>
      <c r="V188">
        <v>260</v>
      </c>
      <c r="W188">
        <v>272</v>
      </c>
      <c r="X188">
        <v>281</v>
      </c>
      <c r="Y188">
        <v>252</v>
      </c>
      <c r="Z188">
        <v>231</v>
      </c>
      <c r="AA188">
        <v>23</v>
      </c>
      <c r="AB188">
        <v>124</v>
      </c>
      <c r="AC188">
        <f t="shared" si="67"/>
        <v>13.8</v>
      </c>
      <c r="AD188">
        <v>694</v>
      </c>
      <c r="AE188">
        <v>19</v>
      </c>
      <c r="AF188">
        <v>258</v>
      </c>
      <c r="AH188">
        <f t="shared" si="68"/>
        <v>296</v>
      </c>
      <c r="AI188">
        <f t="shared" si="58"/>
        <v>247</v>
      </c>
      <c r="AJ188">
        <f t="shared" si="59"/>
        <v>237</v>
      </c>
      <c r="AK188">
        <f t="shared" si="60"/>
        <v>243</v>
      </c>
      <c r="AL188">
        <f t="shared" si="61"/>
        <v>223</v>
      </c>
      <c r="AM188">
        <f t="shared" si="62"/>
        <v>235</v>
      </c>
      <c r="AN188">
        <f t="shared" si="63"/>
        <v>244</v>
      </c>
      <c r="AO188">
        <f t="shared" si="64"/>
        <v>215</v>
      </c>
      <c r="AP188">
        <f t="shared" si="65"/>
        <v>194</v>
      </c>
      <c r="AQ188">
        <f t="shared" si="69"/>
        <v>101</v>
      </c>
      <c r="AS188">
        <f t="shared" si="70"/>
        <v>680.2</v>
      </c>
      <c r="AT188">
        <f t="shared" si="71"/>
        <v>239</v>
      </c>
      <c r="AU188">
        <f t="shared" si="66"/>
        <v>616.42362847665208</v>
      </c>
    </row>
    <row r="189" spans="17:47">
      <c r="Q189">
        <v>33</v>
      </c>
      <c r="R189">
        <v>335</v>
      </c>
      <c r="S189">
        <v>316</v>
      </c>
      <c r="T189">
        <v>245</v>
      </c>
      <c r="U189">
        <v>314</v>
      </c>
      <c r="V189">
        <v>310</v>
      </c>
      <c r="W189">
        <v>263</v>
      </c>
      <c r="X189">
        <v>292</v>
      </c>
      <c r="Y189">
        <v>271</v>
      </c>
      <c r="Z189">
        <v>252</v>
      </c>
      <c r="AA189">
        <v>24</v>
      </c>
      <c r="AB189">
        <v>140</v>
      </c>
      <c r="AC189">
        <f t="shared" si="67"/>
        <v>14.4</v>
      </c>
      <c r="AD189">
        <v>637</v>
      </c>
      <c r="AE189">
        <v>25</v>
      </c>
      <c r="AF189">
        <v>269</v>
      </c>
      <c r="AH189">
        <f t="shared" si="68"/>
        <v>302</v>
      </c>
      <c r="AI189">
        <f t="shared" si="58"/>
        <v>283</v>
      </c>
      <c r="AJ189">
        <f t="shared" si="59"/>
        <v>212</v>
      </c>
      <c r="AK189">
        <f t="shared" si="60"/>
        <v>281</v>
      </c>
      <c r="AL189">
        <f t="shared" si="61"/>
        <v>277</v>
      </c>
      <c r="AM189">
        <f t="shared" si="62"/>
        <v>230</v>
      </c>
      <c r="AN189">
        <f t="shared" si="63"/>
        <v>259</v>
      </c>
      <c r="AO189">
        <f t="shared" si="64"/>
        <v>238</v>
      </c>
      <c r="AP189">
        <f t="shared" si="65"/>
        <v>219</v>
      </c>
      <c r="AQ189">
        <f t="shared" si="69"/>
        <v>116</v>
      </c>
      <c r="AS189">
        <f t="shared" si="70"/>
        <v>622.6</v>
      </c>
      <c r="AT189">
        <f t="shared" si="71"/>
        <v>244</v>
      </c>
      <c r="AU189">
        <f t="shared" si="66"/>
        <v>629.31952028578712</v>
      </c>
    </row>
    <row r="190" spans="17:47">
      <c r="Q190">
        <v>23</v>
      </c>
      <c r="R190">
        <v>312</v>
      </c>
      <c r="S190">
        <v>279</v>
      </c>
      <c r="T190">
        <v>235</v>
      </c>
      <c r="U190">
        <v>333</v>
      </c>
      <c r="V190">
        <v>301</v>
      </c>
      <c r="W190">
        <v>217</v>
      </c>
      <c r="X190">
        <v>313</v>
      </c>
      <c r="Y190">
        <v>261</v>
      </c>
      <c r="Z190">
        <v>277</v>
      </c>
      <c r="AA190">
        <v>26</v>
      </c>
      <c r="AB190">
        <v>137</v>
      </c>
      <c r="AC190">
        <f t="shared" si="67"/>
        <v>15.6</v>
      </c>
      <c r="AD190">
        <v>649</v>
      </c>
      <c r="AE190">
        <v>27</v>
      </c>
      <c r="AF190">
        <v>264</v>
      </c>
      <c r="AH190">
        <f t="shared" si="68"/>
        <v>289</v>
      </c>
      <c r="AI190">
        <f t="shared" si="58"/>
        <v>256</v>
      </c>
      <c r="AJ190">
        <f t="shared" si="59"/>
        <v>212</v>
      </c>
      <c r="AK190">
        <f t="shared" si="60"/>
        <v>310</v>
      </c>
      <c r="AL190">
        <f t="shared" si="61"/>
        <v>278</v>
      </c>
      <c r="AM190">
        <f t="shared" si="62"/>
        <v>194</v>
      </c>
      <c r="AN190">
        <f t="shared" si="63"/>
        <v>290</v>
      </c>
      <c r="AO190">
        <f t="shared" si="64"/>
        <v>238</v>
      </c>
      <c r="AP190">
        <f t="shared" si="65"/>
        <v>254</v>
      </c>
      <c r="AQ190">
        <f t="shared" si="69"/>
        <v>111</v>
      </c>
      <c r="AS190">
        <f t="shared" si="70"/>
        <v>633.4</v>
      </c>
      <c r="AT190">
        <f t="shared" si="71"/>
        <v>237</v>
      </c>
      <c r="AU190">
        <f t="shared" si="66"/>
        <v>611.26527175299816</v>
      </c>
    </row>
    <row r="191" spans="17:47">
      <c r="Q191">
        <v>23</v>
      </c>
      <c r="R191">
        <v>331</v>
      </c>
      <c r="S191">
        <v>290</v>
      </c>
      <c r="T191">
        <v>264</v>
      </c>
      <c r="U191">
        <v>304</v>
      </c>
      <c r="V191">
        <v>280</v>
      </c>
      <c r="W191">
        <v>264</v>
      </c>
      <c r="X191">
        <v>315</v>
      </c>
      <c r="Y191">
        <v>275</v>
      </c>
      <c r="Z191">
        <v>233</v>
      </c>
      <c r="AA191">
        <v>16</v>
      </c>
      <c r="AB191">
        <v>138</v>
      </c>
      <c r="AC191">
        <f t="shared" si="67"/>
        <v>9.6</v>
      </c>
      <c r="AD191">
        <v>695</v>
      </c>
      <c r="AE191">
        <v>19</v>
      </c>
      <c r="AF191">
        <v>265</v>
      </c>
      <c r="AH191">
        <f t="shared" si="68"/>
        <v>308</v>
      </c>
      <c r="AI191">
        <f t="shared" si="58"/>
        <v>267</v>
      </c>
      <c r="AJ191">
        <f t="shared" si="59"/>
        <v>241</v>
      </c>
      <c r="AK191">
        <f t="shared" si="60"/>
        <v>281</v>
      </c>
      <c r="AL191">
        <f t="shared" si="61"/>
        <v>257</v>
      </c>
      <c r="AM191">
        <f t="shared" si="62"/>
        <v>241</v>
      </c>
      <c r="AN191">
        <f t="shared" si="63"/>
        <v>292</v>
      </c>
      <c r="AO191">
        <f t="shared" si="64"/>
        <v>252</v>
      </c>
      <c r="AP191">
        <f t="shared" si="65"/>
        <v>210</v>
      </c>
      <c r="AQ191">
        <f t="shared" si="69"/>
        <v>122</v>
      </c>
      <c r="AS191">
        <f t="shared" si="70"/>
        <v>685.4</v>
      </c>
      <c r="AT191">
        <f t="shared" si="71"/>
        <v>246</v>
      </c>
      <c r="AU191">
        <f t="shared" si="66"/>
        <v>634.47787700944116</v>
      </c>
    </row>
    <row r="192" spans="17:47">
      <c r="Q192">
        <v>20</v>
      </c>
      <c r="R192">
        <v>332</v>
      </c>
      <c r="S192">
        <v>286</v>
      </c>
      <c r="T192">
        <v>252</v>
      </c>
      <c r="U192">
        <v>284</v>
      </c>
      <c r="V192">
        <v>273</v>
      </c>
      <c r="W192">
        <v>226</v>
      </c>
      <c r="X192">
        <v>300</v>
      </c>
      <c r="Y192">
        <v>275</v>
      </c>
      <c r="Z192">
        <v>229</v>
      </c>
      <c r="AA192">
        <v>15</v>
      </c>
      <c r="AB192">
        <v>133</v>
      </c>
      <c r="AC192">
        <f t="shared" si="67"/>
        <v>9</v>
      </c>
      <c r="AD192">
        <v>696</v>
      </c>
      <c r="AE192">
        <v>23</v>
      </c>
      <c r="AF192">
        <v>256</v>
      </c>
      <c r="AH192">
        <f t="shared" si="68"/>
        <v>312</v>
      </c>
      <c r="AI192">
        <f t="shared" si="58"/>
        <v>266</v>
      </c>
      <c r="AJ192">
        <f t="shared" si="59"/>
        <v>232</v>
      </c>
      <c r="AK192">
        <f t="shared" si="60"/>
        <v>264</v>
      </c>
      <c r="AL192">
        <f t="shared" si="61"/>
        <v>253</v>
      </c>
      <c r="AM192">
        <f t="shared" si="62"/>
        <v>206</v>
      </c>
      <c r="AN192">
        <f t="shared" si="63"/>
        <v>280</v>
      </c>
      <c r="AO192">
        <f t="shared" si="64"/>
        <v>255</v>
      </c>
      <c r="AP192">
        <f t="shared" si="65"/>
        <v>209</v>
      </c>
      <c r="AQ192">
        <f t="shared" si="69"/>
        <v>118</v>
      </c>
      <c r="AS192">
        <f t="shared" si="70"/>
        <v>687</v>
      </c>
      <c r="AT192">
        <f t="shared" si="71"/>
        <v>233</v>
      </c>
      <c r="AU192">
        <f t="shared" si="66"/>
        <v>600.9485583056902</v>
      </c>
    </row>
    <row r="193" spans="17:47">
      <c r="Q193">
        <v>22</v>
      </c>
      <c r="R193">
        <v>339</v>
      </c>
      <c r="S193">
        <v>292</v>
      </c>
      <c r="T193">
        <v>254</v>
      </c>
      <c r="U193">
        <v>306</v>
      </c>
      <c r="V193">
        <v>278</v>
      </c>
      <c r="W193">
        <v>271</v>
      </c>
      <c r="X193">
        <v>293</v>
      </c>
      <c r="Y193">
        <v>262</v>
      </c>
      <c r="Z193">
        <v>224</v>
      </c>
      <c r="AA193">
        <v>28</v>
      </c>
      <c r="AB193">
        <v>143</v>
      </c>
      <c r="AC193">
        <f t="shared" si="67"/>
        <v>16.8</v>
      </c>
      <c r="AD193">
        <v>633</v>
      </c>
      <c r="AE193">
        <v>21</v>
      </c>
      <c r="AF193">
        <v>270</v>
      </c>
      <c r="AH193">
        <f t="shared" si="68"/>
        <v>317</v>
      </c>
      <c r="AI193">
        <f t="shared" si="58"/>
        <v>270</v>
      </c>
      <c r="AJ193">
        <f t="shared" si="59"/>
        <v>232</v>
      </c>
      <c r="AK193">
        <f t="shared" si="60"/>
        <v>284</v>
      </c>
      <c r="AL193">
        <f t="shared" si="61"/>
        <v>256</v>
      </c>
      <c r="AM193">
        <f t="shared" si="62"/>
        <v>249</v>
      </c>
      <c r="AN193">
        <f t="shared" si="63"/>
        <v>271</v>
      </c>
      <c r="AO193">
        <f t="shared" si="64"/>
        <v>240</v>
      </c>
      <c r="AP193">
        <f t="shared" si="65"/>
        <v>202</v>
      </c>
      <c r="AQ193">
        <f t="shared" si="69"/>
        <v>115</v>
      </c>
      <c r="AS193">
        <f t="shared" si="70"/>
        <v>616.20000000000005</v>
      </c>
      <c r="AT193">
        <f t="shared" si="71"/>
        <v>249</v>
      </c>
      <c r="AU193">
        <f t="shared" si="66"/>
        <v>642.21541209492216</v>
      </c>
    </row>
    <row r="194" spans="17:47">
      <c r="Q194">
        <v>27</v>
      </c>
      <c r="R194">
        <v>345</v>
      </c>
      <c r="S194">
        <v>270</v>
      </c>
      <c r="T194">
        <v>255</v>
      </c>
      <c r="U194">
        <v>317</v>
      </c>
      <c r="V194">
        <v>293</v>
      </c>
      <c r="W194">
        <v>247</v>
      </c>
      <c r="X194">
        <v>282</v>
      </c>
      <c r="Y194">
        <v>252</v>
      </c>
      <c r="Z194">
        <v>249</v>
      </c>
      <c r="AA194">
        <v>20</v>
      </c>
      <c r="AB194">
        <v>118</v>
      </c>
      <c r="AC194">
        <f t="shared" si="67"/>
        <v>12</v>
      </c>
      <c r="AD194">
        <v>678</v>
      </c>
      <c r="AE194">
        <v>36</v>
      </c>
      <c r="AF194">
        <v>290</v>
      </c>
      <c r="AH194">
        <f t="shared" si="68"/>
        <v>318</v>
      </c>
      <c r="AI194">
        <f t="shared" si="58"/>
        <v>243</v>
      </c>
      <c r="AJ194">
        <f t="shared" si="59"/>
        <v>228</v>
      </c>
      <c r="AK194">
        <f t="shared" si="60"/>
        <v>290</v>
      </c>
      <c r="AL194">
        <f t="shared" si="61"/>
        <v>266</v>
      </c>
      <c r="AM194">
        <f t="shared" si="62"/>
        <v>220</v>
      </c>
      <c r="AN194">
        <f t="shared" si="63"/>
        <v>255</v>
      </c>
      <c r="AO194">
        <f t="shared" si="64"/>
        <v>225</v>
      </c>
      <c r="AP194">
        <f t="shared" si="65"/>
        <v>222</v>
      </c>
      <c r="AQ194">
        <f t="shared" si="69"/>
        <v>98</v>
      </c>
      <c r="AS194">
        <f t="shared" si="70"/>
        <v>666</v>
      </c>
      <c r="AT194">
        <f t="shared" si="71"/>
        <v>254</v>
      </c>
      <c r="AU194">
        <f t="shared" si="66"/>
        <v>655.11130390405708</v>
      </c>
    </row>
    <row r="195" spans="17:47">
      <c r="Q195">
        <v>20</v>
      </c>
      <c r="R195">
        <v>344</v>
      </c>
      <c r="S195">
        <v>283</v>
      </c>
      <c r="T195">
        <v>246</v>
      </c>
      <c r="U195">
        <v>293</v>
      </c>
      <c r="V195">
        <v>283</v>
      </c>
      <c r="W195">
        <v>236</v>
      </c>
      <c r="X195">
        <v>312</v>
      </c>
      <c r="Y195">
        <v>262</v>
      </c>
      <c r="Z195">
        <v>247</v>
      </c>
      <c r="AA195">
        <v>27</v>
      </c>
      <c r="AB195">
        <v>141</v>
      </c>
      <c r="AC195">
        <f t="shared" si="67"/>
        <v>16.2</v>
      </c>
      <c r="AD195">
        <v>682</v>
      </c>
      <c r="AE195">
        <v>15</v>
      </c>
      <c r="AF195">
        <v>232</v>
      </c>
      <c r="AH195">
        <f t="shared" si="68"/>
        <v>324</v>
      </c>
      <c r="AI195">
        <f t="shared" ref="AI195:AI258" si="72">S195-$Q195</f>
        <v>263</v>
      </c>
      <c r="AJ195">
        <f t="shared" ref="AJ195:AJ258" si="73">T195-$Q195</f>
        <v>226</v>
      </c>
      <c r="AK195">
        <f t="shared" ref="AK195:AK258" si="74">U195-$Q195</f>
        <v>273</v>
      </c>
      <c r="AL195">
        <f t="shared" ref="AL195:AL258" si="75">V195-$Q195</f>
        <v>263</v>
      </c>
      <c r="AM195">
        <f t="shared" ref="AM195:AM258" si="76">W195-$Q195</f>
        <v>216</v>
      </c>
      <c r="AN195">
        <f t="shared" ref="AN195:AN258" si="77">X195-$Q195</f>
        <v>292</v>
      </c>
      <c r="AO195">
        <f t="shared" ref="AO195:AO258" si="78">Y195-$Q195</f>
        <v>242</v>
      </c>
      <c r="AP195">
        <f t="shared" ref="AP195:AP258" si="79">Z195-$Q195</f>
        <v>227</v>
      </c>
      <c r="AQ195">
        <f t="shared" si="69"/>
        <v>114</v>
      </c>
      <c r="AS195">
        <f t="shared" si="70"/>
        <v>665.8</v>
      </c>
      <c r="AT195">
        <f t="shared" si="71"/>
        <v>217</v>
      </c>
      <c r="AU195">
        <f t="shared" ref="AU195:AU258" si="80">AT195*10107.8/3919</f>
        <v>559.68170451645824</v>
      </c>
    </row>
    <row r="196" spans="17:47">
      <c r="Q196">
        <v>22</v>
      </c>
      <c r="R196">
        <v>303</v>
      </c>
      <c r="S196">
        <v>290</v>
      </c>
      <c r="T196">
        <v>229</v>
      </c>
      <c r="U196">
        <v>321</v>
      </c>
      <c r="V196">
        <v>276</v>
      </c>
      <c r="W196">
        <v>256</v>
      </c>
      <c r="X196">
        <v>338</v>
      </c>
      <c r="Y196">
        <v>250</v>
      </c>
      <c r="Z196">
        <v>220</v>
      </c>
      <c r="AA196">
        <v>20</v>
      </c>
      <c r="AB196">
        <v>130</v>
      </c>
      <c r="AC196">
        <f t="shared" ref="AC196:AC259" si="81">AA196*180/300</f>
        <v>12</v>
      </c>
      <c r="AD196">
        <v>628</v>
      </c>
      <c r="AE196">
        <v>24</v>
      </c>
      <c r="AF196">
        <v>243</v>
      </c>
      <c r="AH196">
        <f t="shared" ref="AH196:AH259" si="82">R196-$Q196</f>
        <v>281</v>
      </c>
      <c r="AI196">
        <f t="shared" si="72"/>
        <v>268</v>
      </c>
      <c r="AJ196">
        <f t="shared" si="73"/>
        <v>207</v>
      </c>
      <c r="AK196">
        <f t="shared" si="74"/>
        <v>299</v>
      </c>
      <c r="AL196">
        <f t="shared" si="75"/>
        <v>254</v>
      </c>
      <c r="AM196">
        <f t="shared" si="76"/>
        <v>234</v>
      </c>
      <c r="AN196">
        <f t="shared" si="77"/>
        <v>316</v>
      </c>
      <c r="AO196">
        <f t="shared" si="78"/>
        <v>228</v>
      </c>
      <c r="AP196">
        <f t="shared" si="79"/>
        <v>198</v>
      </c>
      <c r="AQ196">
        <f t="shared" ref="AQ196:AQ259" si="83">AB196-AA196</f>
        <v>110</v>
      </c>
      <c r="AS196">
        <f t="shared" ref="AS196:AS259" si="84">AD196-AC196</f>
        <v>616</v>
      </c>
      <c r="AT196">
        <f t="shared" ref="AT196:AT259" si="85">AF196-AE196</f>
        <v>219</v>
      </c>
      <c r="AU196">
        <f t="shared" si="80"/>
        <v>564.84006124011216</v>
      </c>
    </row>
    <row r="197" spans="17:47">
      <c r="Q197">
        <v>23</v>
      </c>
      <c r="R197">
        <v>310</v>
      </c>
      <c r="S197">
        <v>290</v>
      </c>
      <c r="T197">
        <v>247</v>
      </c>
      <c r="U197">
        <v>324</v>
      </c>
      <c r="V197">
        <v>316</v>
      </c>
      <c r="W197">
        <v>241</v>
      </c>
      <c r="X197">
        <v>322</v>
      </c>
      <c r="Y197">
        <v>234</v>
      </c>
      <c r="Z197">
        <v>291</v>
      </c>
      <c r="AA197">
        <v>27</v>
      </c>
      <c r="AB197">
        <v>146</v>
      </c>
      <c r="AC197">
        <f t="shared" si="81"/>
        <v>16.2</v>
      </c>
      <c r="AD197">
        <v>672</v>
      </c>
      <c r="AE197">
        <v>27</v>
      </c>
      <c r="AF197">
        <v>280</v>
      </c>
      <c r="AH197">
        <f t="shared" si="82"/>
        <v>287</v>
      </c>
      <c r="AI197">
        <f t="shared" si="72"/>
        <v>267</v>
      </c>
      <c r="AJ197">
        <f t="shared" si="73"/>
        <v>224</v>
      </c>
      <c r="AK197">
        <f t="shared" si="74"/>
        <v>301</v>
      </c>
      <c r="AL197">
        <f t="shared" si="75"/>
        <v>293</v>
      </c>
      <c r="AM197">
        <f t="shared" si="76"/>
        <v>218</v>
      </c>
      <c r="AN197">
        <f t="shared" si="77"/>
        <v>299</v>
      </c>
      <c r="AO197">
        <f t="shared" si="78"/>
        <v>211</v>
      </c>
      <c r="AP197">
        <f t="shared" si="79"/>
        <v>268</v>
      </c>
      <c r="AQ197">
        <f t="shared" si="83"/>
        <v>119</v>
      </c>
      <c r="AS197">
        <f t="shared" si="84"/>
        <v>655.8</v>
      </c>
      <c r="AT197">
        <f t="shared" si="85"/>
        <v>253</v>
      </c>
      <c r="AU197">
        <f t="shared" si="80"/>
        <v>652.53212554223012</v>
      </c>
    </row>
    <row r="198" spans="17:47">
      <c r="Q198">
        <v>21</v>
      </c>
      <c r="R198">
        <v>301</v>
      </c>
      <c r="S198">
        <v>290</v>
      </c>
      <c r="T198">
        <v>272</v>
      </c>
      <c r="U198">
        <v>308</v>
      </c>
      <c r="V198">
        <v>311</v>
      </c>
      <c r="W198">
        <v>255</v>
      </c>
      <c r="X198">
        <v>300</v>
      </c>
      <c r="Y198">
        <v>280</v>
      </c>
      <c r="Z198">
        <v>228</v>
      </c>
      <c r="AA198">
        <v>23</v>
      </c>
      <c r="AB198">
        <v>146</v>
      </c>
      <c r="AC198">
        <f t="shared" si="81"/>
        <v>13.8</v>
      </c>
      <c r="AD198">
        <v>657</v>
      </c>
      <c r="AE198">
        <v>22</v>
      </c>
      <c r="AF198">
        <v>256</v>
      </c>
      <c r="AH198">
        <f t="shared" si="82"/>
        <v>280</v>
      </c>
      <c r="AI198">
        <f t="shared" si="72"/>
        <v>269</v>
      </c>
      <c r="AJ198">
        <f t="shared" si="73"/>
        <v>251</v>
      </c>
      <c r="AK198">
        <f t="shared" si="74"/>
        <v>287</v>
      </c>
      <c r="AL198">
        <f t="shared" si="75"/>
        <v>290</v>
      </c>
      <c r="AM198">
        <f t="shared" si="76"/>
        <v>234</v>
      </c>
      <c r="AN198">
        <f t="shared" si="77"/>
        <v>279</v>
      </c>
      <c r="AO198">
        <f t="shared" si="78"/>
        <v>259</v>
      </c>
      <c r="AP198">
        <f t="shared" si="79"/>
        <v>207</v>
      </c>
      <c r="AQ198">
        <f t="shared" si="83"/>
        <v>123</v>
      </c>
      <c r="AS198">
        <f t="shared" si="84"/>
        <v>643.20000000000005</v>
      </c>
      <c r="AT198">
        <f t="shared" si="85"/>
        <v>234</v>
      </c>
      <c r="AU198">
        <f t="shared" si="80"/>
        <v>603.52773666751716</v>
      </c>
    </row>
    <row r="199" spans="17:47">
      <c r="Q199">
        <v>17</v>
      </c>
      <c r="R199">
        <v>329</v>
      </c>
      <c r="S199">
        <v>289</v>
      </c>
      <c r="T199">
        <v>271</v>
      </c>
      <c r="U199">
        <v>314</v>
      </c>
      <c r="V199">
        <v>257</v>
      </c>
      <c r="W199">
        <v>263</v>
      </c>
      <c r="X199">
        <v>289</v>
      </c>
      <c r="Y199">
        <v>283</v>
      </c>
      <c r="Z199">
        <v>243</v>
      </c>
      <c r="AA199">
        <v>22</v>
      </c>
      <c r="AB199">
        <v>142</v>
      </c>
      <c r="AC199">
        <f t="shared" si="81"/>
        <v>13.2</v>
      </c>
      <c r="AD199">
        <v>712</v>
      </c>
      <c r="AE199">
        <v>19</v>
      </c>
      <c r="AF199">
        <v>270</v>
      </c>
      <c r="AH199">
        <f t="shared" si="82"/>
        <v>312</v>
      </c>
      <c r="AI199">
        <f t="shared" si="72"/>
        <v>272</v>
      </c>
      <c r="AJ199">
        <f t="shared" si="73"/>
        <v>254</v>
      </c>
      <c r="AK199">
        <f t="shared" si="74"/>
        <v>297</v>
      </c>
      <c r="AL199">
        <f t="shared" si="75"/>
        <v>240</v>
      </c>
      <c r="AM199">
        <f t="shared" si="76"/>
        <v>246</v>
      </c>
      <c r="AN199">
        <f t="shared" si="77"/>
        <v>272</v>
      </c>
      <c r="AO199">
        <f t="shared" si="78"/>
        <v>266</v>
      </c>
      <c r="AP199">
        <f t="shared" si="79"/>
        <v>226</v>
      </c>
      <c r="AQ199">
        <f t="shared" si="83"/>
        <v>120</v>
      </c>
      <c r="AS199">
        <f t="shared" si="84"/>
        <v>698.8</v>
      </c>
      <c r="AT199">
        <f t="shared" si="85"/>
        <v>251</v>
      </c>
      <c r="AU199">
        <f t="shared" si="80"/>
        <v>647.37376881857608</v>
      </c>
    </row>
    <row r="200" spans="17:47">
      <c r="Q200">
        <v>21</v>
      </c>
      <c r="R200">
        <v>348</v>
      </c>
      <c r="S200">
        <v>294</v>
      </c>
      <c r="T200">
        <v>244</v>
      </c>
      <c r="U200">
        <v>309</v>
      </c>
      <c r="V200">
        <v>269</v>
      </c>
      <c r="W200">
        <v>248</v>
      </c>
      <c r="X200">
        <v>310</v>
      </c>
      <c r="Y200">
        <v>245</v>
      </c>
      <c r="Z200">
        <v>235</v>
      </c>
      <c r="AA200">
        <v>16</v>
      </c>
      <c r="AB200">
        <v>125</v>
      </c>
      <c r="AC200">
        <f t="shared" si="81"/>
        <v>9.6</v>
      </c>
      <c r="AD200">
        <v>640</v>
      </c>
      <c r="AE200">
        <v>20</v>
      </c>
      <c r="AF200">
        <v>254</v>
      </c>
      <c r="AH200">
        <f t="shared" si="82"/>
        <v>327</v>
      </c>
      <c r="AI200">
        <f t="shared" si="72"/>
        <v>273</v>
      </c>
      <c r="AJ200">
        <f t="shared" si="73"/>
        <v>223</v>
      </c>
      <c r="AK200">
        <f t="shared" si="74"/>
        <v>288</v>
      </c>
      <c r="AL200">
        <f t="shared" si="75"/>
        <v>248</v>
      </c>
      <c r="AM200">
        <f t="shared" si="76"/>
        <v>227</v>
      </c>
      <c r="AN200">
        <f t="shared" si="77"/>
        <v>289</v>
      </c>
      <c r="AO200">
        <f t="shared" si="78"/>
        <v>224</v>
      </c>
      <c r="AP200">
        <f t="shared" si="79"/>
        <v>214</v>
      </c>
      <c r="AQ200">
        <f t="shared" si="83"/>
        <v>109</v>
      </c>
      <c r="AS200">
        <f t="shared" si="84"/>
        <v>630.4</v>
      </c>
      <c r="AT200">
        <f t="shared" si="85"/>
        <v>234</v>
      </c>
      <c r="AU200">
        <f t="shared" si="80"/>
        <v>603.52773666751716</v>
      </c>
    </row>
    <row r="201" spans="17:47">
      <c r="Q201">
        <v>22</v>
      </c>
      <c r="R201">
        <v>333</v>
      </c>
      <c r="S201">
        <v>285</v>
      </c>
      <c r="T201">
        <v>266</v>
      </c>
      <c r="U201">
        <v>269</v>
      </c>
      <c r="V201">
        <v>291</v>
      </c>
      <c r="W201">
        <v>257</v>
      </c>
      <c r="X201">
        <v>306</v>
      </c>
      <c r="Y201">
        <v>267</v>
      </c>
      <c r="Z201">
        <v>231</v>
      </c>
      <c r="AA201">
        <v>24</v>
      </c>
      <c r="AB201">
        <v>135</v>
      </c>
      <c r="AC201">
        <f t="shared" si="81"/>
        <v>14.4</v>
      </c>
      <c r="AD201">
        <v>706</v>
      </c>
      <c r="AE201">
        <v>15</v>
      </c>
      <c r="AF201">
        <v>232</v>
      </c>
      <c r="AH201">
        <f t="shared" si="82"/>
        <v>311</v>
      </c>
      <c r="AI201">
        <f t="shared" si="72"/>
        <v>263</v>
      </c>
      <c r="AJ201">
        <f t="shared" si="73"/>
        <v>244</v>
      </c>
      <c r="AK201">
        <f t="shared" si="74"/>
        <v>247</v>
      </c>
      <c r="AL201">
        <f t="shared" si="75"/>
        <v>269</v>
      </c>
      <c r="AM201">
        <f t="shared" si="76"/>
        <v>235</v>
      </c>
      <c r="AN201">
        <f t="shared" si="77"/>
        <v>284</v>
      </c>
      <c r="AO201">
        <f t="shared" si="78"/>
        <v>245</v>
      </c>
      <c r="AP201">
        <f t="shared" si="79"/>
        <v>209</v>
      </c>
      <c r="AQ201">
        <f t="shared" si="83"/>
        <v>111</v>
      </c>
      <c r="AS201">
        <f t="shared" si="84"/>
        <v>691.6</v>
      </c>
      <c r="AT201">
        <f t="shared" si="85"/>
        <v>217</v>
      </c>
      <c r="AU201">
        <f t="shared" si="80"/>
        <v>559.68170451645824</v>
      </c>
    </row>
    <row r="202" spans="17:47">
      <c r="Q202">
        <v>23</v>
      </c>
      <c r="R202">
        <v>285</v>
      </c>
      <c r="S202">
        <v>237</v>
      </c>
      <c r="T202">
        <v>261</v>
      </c>
      <c r="U202">
        <v>342</v>
      </c>
      <c r="V202">
        <v>268</v>
      </c>
      <c r="W202">
        <v>247</v>
      </c>
      <c r="X202">
        <v>290</v>
      </c>
      <c r="Y202">
        <v>277</v>
      </c>
      <c r="Z202">
        <v>247</v>
      </c>
      <c r="AA202">
        <v>28</v>
      </c>
      <c r="AB202">
        <v>159</v>
      </c>
      <c r="AC202">
        <f t="shared" si="81"/>
        <v>16.8</v>
      </c>
      <c r="AD202">
        <v>637</v>
      </c>
      <c r="AE202">
        <v>23</v>
      </c>
      <c r="AF202">
        <v>259</v>
      </c>
      <c r="AH202">
        <f t="shared" si="82"/>
        <v>262</v>
      </c>
      <c r="AI202">
        <f t="shared" si="72"/>
        <v>214</v>
      </c>
      <c r="AJ202">
        <f t="shared" si="73"/>
        <v>238</v>
      </c>
      <c r="AK202">
        <f t="shared" si="74"/>
        <v>319</v>
      </c>
      <c r="AL202">
        <f t="shared" si="75"/>
        <v>245</v>
      </c>
      <c r="AM202">
        <f t="shared" si="76"/>
        <v>224</v>
      </c>
      <c r="AN202">
        <f t="shared" si="77"/>
        <v>267</v>
      </c>
      <c r="AO202">
        <f t="shared" si="78"/>
        <v>254</v>
      </c>
      <c r="AP202">
        <f t="shared" si="79"/>
        <v>224</v>
      </c>
      <c r="AQ202">
        <f t="shared" si="83"/>
        <v>131</v>
      </c>
      <c r="AS202">
        <f t="shared" si="84"/>
        <v>620.20000000000005</v>
      </c>
      <c r="AT202">
        <f t="shared" si="85"/>
        <v>236</v>
      </c>
      <c r="AU202">
        <f t="shared" si="80"/>
        <v>608.6860933911712</v>
      </c>
    </row>
    <row r="203" spans="17:47">
      <c r="Q203">
        <v>25</v>
      </c>
      <c r="R203">
        <v>313</v>
      </c>
      <c r="S203">
        <v>257</v>
      </c>
      <c r="T203">
        <v>244</v>
      </c>
      <c r="U203">
        <v>338</v>
      </c>
      <c r="V203">
        <v>295</v>
      </c>
      <c r="W203">
        <v>247</v>
      </c>
      <c r="X203">
        <v>304</v>
      </c>
      <c r="Y203">
        <v>289</v>
      </c>
      <c r="Z203">
        <v>235</v>
      </c>
      <c r="AA203">
        <v>22</v>
      </c>
      <c r="AB203">
        <v>135</v>
      </c>
      <c r="AC203">
        <f t="shared" si="81"/>
        <v>13.2</v>
      </c>
      <c r="AD203">
        <v>685</v>
      </c>
      <c r="AE203">
        <v>28</v>
      </c>
      <c r="AF203">
        <v>280</v>
      </c>
      <c r="AH203">
        <f t="shared" si="82"/>
        <v>288</v>
      </c>
      <c r="AI203">
        <f t="shared" si="72"/>
        <v>232</v>
      </c>
      <c r="AJ203">
        <f t="shared" si="73"/>
        <v>219</v>
      </c>
      <c r="AK203">
        <f t="shared" si="74"/>
        <v>313</v>
      </c>
      <c r="AL203">
        <f t="shared" si="75"/>
        <v>270</v>
      </c>
      <c r="AM203">
        <f t="shared" si="76"/>
        <v>222</v>
      </c>
      <c r="AN203">
        <f t="shared" si="77"/>
        <v>279</v>
      </c>
      <c r="AO203">
        <f t="shared" si="78"/>
        <v>264</v>
      </c>
      <c r="AP203">
        <f t="shared" si="79"/>
        <v>210</v>
      </c>
      <c r="AQ203">
        <f t="shared" si="83"/>
        <v>113</v>
      </c>
      <c r="AS203">
        <f t="shared" si="84"/>
        <v>671.8</v>
      </c>
      <c r="AT203">
        <f t="shared" si="85"/>
        <v>252</v>
      </c>
      <c r="AU203">
        <f t="shared" si="80"/>
        <v>649.95294718040304</v>
      </c>
    </row>
    <row r="204" spans="17:47">
      <c r="Q204">
        <v>23</v>
      </c>
      <c r="R204">
        <v>307</v>
      </c>
      <c r="S204">
        <v>293</v>
      </c>
      <c r="T204">
        <v>231</v>
      </c>
      <c r="U204">
        <v>306</v>
      </c>
      <c r="V204">
        <v>254</v>
      </c>
      <c r="W204">
        <v>254</v>
      </c>
      <c r="X204">
        <v>293</v>
      </c>
      <c r="Y204">
        <v>263</v>
      </c>
      <c r="Z204">
        <v>215</v>
      </c>
      <c r="AA204">
        <v>22</v>
      </c>
      <c r="AB204">
        <v>149</v>
      </c>
      <c r="AC204">
        <f t="shared" si="81"/>
        <v>13.2</v>
      </c>
      <c r="AD204">
        <v>674</v>
      </c>
      <c r="AE204">
        <v>14</v>
      </c>
      <c r="AF204">
        <v>261</v>
      </c>
      <c r="AH204">
        <f t="shared" si="82"/>
        <v>284</v>
      </c>
      <c r="AI204">
        <f t="shared" si="72"/>
        <v>270</v>
      </c>
      <c r="AJ204">
        <f t="shared" si="73"/>
        <v>208</v>
      </c>
      <c r="AK204">
        <f t="shared" si="74"/>
        <v>283</v>
      </c>
      <c r="AL204">
        <f t="shared" si="75"/>
        <v>231</v>
      </c>
      <c r="AM204">
        <f t="shared" si="76"/>
        <v>231</v>
      </c>
      <c r="AN204">
        <f t="shared" si="77"/>
        <v>270</v>
      </c>
      <c r="AO204">
        <f t="shared" si="78"/>
        <v>240</v>
      </c>
      <c r="AP204">
        <f t="shared" si="79"/>
        <v>192</v>
      </c>
      <c r="AQ204">
        <f t="shared" si="83"/>
        <v>127</v>
      </c>
      <c r="AS204">
        <f t="shared" si="84"/>
        <v>660.8</v>
      </c>
      <c r="AT204">
        <f t="shared" si="85"/>
        <v>247</v>
      </c>
      <c r="AU204">
        <f t="shared" si="80"/>
        <v>637.05705537126812</v>
      </c>
    </row>
    <row r="205" spans="17:47">
      <c r="Q205">
        <v>21</v>
      </c>
      <c r="R205">
        <v>321</v>
      </c>
      <c r="S205">
        <v>253</v>
      </c>
      <c r="T205">
        <v>255</v>
      </c>
      <c r="U205">
        <v>286</v>
      </c>
      <c r="V205">
        <v>274</v>
      </c>
      <c r="W205">
        <v>276</v>
      </c>
      <c r="X205">
        <v>319</v>
      </c>
      <c r="Y205">
        <v>253</v>
      </c>
      <c r="Z205">
        <v>227</v>
      </c>
      <c r="AA205">
        <v>31</v>
      </c>
      <c r="AB205">
        <v>135</v>
      </c>
      <c r="AC205">
        <f t="shared" si="81"/>
        <v>18.600000000000001</v>
      </c>
      <c r="AD205">
        <v>638</v>
      </c>
      <c r="AE205">
        <v>18</v>
      </c>
      <c r="AF205">
        <v>264</v>
      </c>
      <c r="AH205">
        <f t="shared" si="82"/>
        <v>300</v>
      </c>
      <c r="AI205">
        <f t="shared" si="72"/>
        <v>232</v>
      </c>
      <c r="AJ205">
        <f t="shared" si="73"/>
        <v>234</v>
      </c>
      <c r="AK205">
        <f t="shared" si="74"/>
        <v>265</v>
      </c>
      <c r="AL205">
        <f t="shared" si="75"/>
        <v>253</v>
      </c>
      <c r="AM205">
        <f t="shared" si="76"/>
        <v>255</v>
      </c>
      <c r="AN205">
        <f t="shared" si="77"/>
        <v>298</v>
      </c>
      <c r="AO205">
        <f t="shared" si="78"/>
        <v>232</v>
      </c>
      <c r="AP205">
        <f t="shared" si="79"/>
        <v>206</v>
      </c>
      <c r="AQ205">
        <f t="shared" si="83"/>
        <v>104</v>
      </c>
      <c r="AS205">
        <f t="shared" si="84"/>
        <v>619.4</v>
      </c>
      <c r="AT205">
        <f t="shared" si="85"/>
        <v>246</v>
      </c>
      <c r="AU205">
        <f t="shared" si="80"/>
        <v>634.47787700944116</v>
      </c>
    </row>
    <row r="206" spans="17:47">
      <c r="Q206">
        <v>24</v>
      </c>
      <c r="R206">
        <v>320</v>
      </c>
      <c r="S206">
        <v>264</v>
      </c>
      <c r="T206">
        <v>256</v>
      </c>
      <c r="U206">
        <v>310</v>
      </c>
      <c r="V206">
        <v>271</v>
      </c>
      <c r="W206">
        <v>263</v>
      </c>
      <c r="X206">
        <v>274</v>
      </c>
      <c r="Y206">
        <v>252</v>
      </c>
      <c r="Z206">
        <v>238</v>
      </c>
      <c r="AA206">
        <v>22</v>
      </c>
      <c r="AB206">
        <v>138</v>
      </c>
      <c r="AC206">
        <f t="shared" si="81"/>
        <v>13.2</v>
      </c>
      <c r="AD206">
        <v>697</v>
      </c>
      <c r="AE206">
        <v>20</v>
      </c>
      <c r="AF206">
        <v>251</v>
      </c>
      <c r="AH206">
        <f t="shared" si="82"/>
        <v>296</v>
      </c>
      <c r="AI206">
        <f t="shared" si="72"/>
        <v>240</v>
      </c>
      <c r="AJ206">
        <f t="shared" si="73"/>
        <v>232</v>
      </c>
      <c r="AK206">
        <f t="shared" si="74"/>
        <v>286</v>
      </c>
      <c r="AL206">
        <f t="shared" si="75"/>
        <v>247</v>
      </c>
      <c r="AM206">
        <f t="shared" si="76"/>
        <v>239</v>
      </c>
      <c r="AN206">
        <f t="shared" si="77"/>
        <v>250</v>
      </c>
      <c r="AO206">
        <f t="shared" si="78"/>
        <v>228</v>
      </c>
      <c r="AP206">
        <f t="shared" si="79"/>
        <v>214</v>
      </c>
      <c r="AQ206">
        <f t="shared" si="83"/>
        <v>116</v>
      </c>
      <c r="AS206">
        <f t="shared" si="84"/>
        <v>683.8</v>
      </c>
      <c r="AT206">
        <f t="shared" si="85"/>
        <v>231</v>
      </c>
      <c r="AU206">
        <f t="shared" si="80"/>
        <v>595.79020158203616</v>
      </c>
    </row>
    <row r="207" spans="17:47">
      <c r="Q207">
        <v>28</v>
      </c>
      <c r="R207">
        <v>283</v>
      </c>
      <c r="S207">
        <v>303</v>
      </c>
      <c r="T207">
        <v>261</v>
      </c>
      <c r="U207">
        <v>322</v>
      </c>
      <c r="V207">
        <v>265</v>
      </c>
      <c r="W207">
        <v>229</v>
      </c>
      <c r="X207">
        <v>290</v>
      </c>
      <c r="Y207">
        <v>271</v>
      </c>
      <c r="Z207">
        <v>218</v>
      </c>
      <c r="AA207">
        <v>27</v>
      </c>
      <c r="AB207">
        <v>125</v>
      </c>
      <c r="AC207">
        <f t="shared" si="81"/>
        <v>16.2</v>
      </c>
      <c r="AD207">
        <v>645</v>
      </c>
      <c r="AE207">
        <v>18</v>
      </c>
      <c r="AF207">
        <v>252</v>
      </c>
      <c r="AH207">
        <f t="shared" si="82"/>
        <v>255</v>
      </c>
      <c r="AI207">
        <f t="shared" si="72"/>
        <v>275</v>
      </c>
      <c r="AJ207">
        <f t="shared" si="73"/>
        <v>233</v>
      </c>
      <c r="AK207">
        <f t="shared" si="74"/>
        <v>294</v>
      </c>
      <c r="AL207">
        <f t="shared" si="75"/>
        <v>237</v>
      </c>
      <c r="AM207">
        <f t="shared" si="76"/>
        <v>201</v>
      </c>
      <c r="AN207">
        <f t="shared" si="77"/>
        <v>262</v>
      </c>
      <c r="AO207">
        <f t="shared" si="78"/>
        <v>243</v>
      </c>
      <c r="AP207">
        <f t="shared" si="79"/>
        <v>190</v>
      </c>
      <c r="AQ207">
        <f t="shared" si="83"/>
        <v>98</v>
      </c>
      <c r="AS207">
        <f t="shared" si="84"/>
        <v>628.79999999999995</v>
      </c>
      <c r="AT207">
        <f t="shared" si="85"/>
        <v>234</v>
      </c>
      <c r="AU207">
        <f t="shared" si="80"/>
        <v>603.52773666751716</v>
      </c>
    </row>
    <row r="208" spans="17:47">
      <c r="Q208">
        <v>25</v>
      </c>
      <c r="R208">
        <v>285</v>
      </c>
      <c r="S208">
        <v>286</v>
      </c>
      <c r="T208">
        <v>270</v>
      </c>
      <c r="U208">
        <v>304</v>
      </c>
      <c r="V208">
        <v>276</v>
      </c>
      <c r="W208">
        <v>252</v>
      </c>
      <c r="X208">
        <v>312</v>
      </c>
      <c r="Y208">
        <v>271</v>
      </c>
      <c r="Z208">
        <v>246</v>
      </c>
      <c r="AA208">
        <v>17</v>
      </c>
      <c r="AB208">
        <v>122</v>
      </c>
      <c r="AC208">
        <f t="shared" si="81"/>
        <v>10.199999999999999</v>
      </c>
      <c r="AD208">
        <v>706</v>
      </c>
      <c r="AE208">
        <v>19</v>
      </c>
      <c r="AF208">
        <v>252</v>
      </c>
      <c r="AH208">
        <f t="shared" si="82"/>
        <v>260</v>
      </c>
      <c r="AI208">
        <f t="shared" si="72"/>
        <v>261</v>
      </c>
      <c r="AJ208">
        <f t="shared" si="73"/>
        <v>245</v>
      </c>
      <c r="AK208">
        <f t="shared" si="74"/>
        <v>279</v>
      </c>
      <c r="AL208">
        <f t="shared" si="75"/>
        <v>251</v>
      </c>
      <c r="AM208">
        <f t="shared" si="76"/>
        <v>227</v>
      </c>
      <c r="AN208">
        <f t="shared" si="77"/>
        <v>287</v>
      </c>
      <c r="AO208">
        <f t="shared" si="78"/>
        <v>246</v>
      </c>
      <c r="AP208">
        <f t="shared" si="79"/>
        <v>221</v>
      </c>
      <c r="AQ208">
        <f t="shared" si="83"/>
        <v>105</v>
      </c>
      <c r="AS208">
        <f t="shared" si="84"/>
        <v>695.8</v>
      </c>
      <c r="AT208">
        <f t="shared" si="85"/>
        <v>233</v>
      </c>
      <c r="AU208">
        <f t="shared" si="80"/>
        <v>600.9485583056902</v>
      </c>
    </row>
    <row r="209" spans="17:47">
      <c r="Q209">
        <v>18</v>
      </c>
      <c r="R209">
        <v>344</v>
      </c>
      <c r="S209">
        <v>297</v>
      </c>
      <c r="T209">
        <v>220</v>
      </c>
      <c r="U209">
        <v>303</v>
      </c>
      <c r="V209">
        <v>281</v>
      </c>
      <c r="W209">
        <v>255</v>
      </c>
      <c r="X209">
        <v>310</v>
      </c>
      <c r="Y209">
        <v>253</v>
      </c>
      <c r="Z209">
        <v>244</v>
      </c>
      <c r="AA209">
        <v>24</v>
      </c>
      <c r="AB209">
        <v>132</v>
      </c>
      <c r="AC209">
        <f t="shared" si="81"/>
        <v>14.4</v>
      </c>
      <c r="AD209">
        <v>694</v>
      </c>
      <c r="AE209">
        <v>14</v>
      </c>
      <c r="AF209">
        <v>260</v>
      </c>
      <c r="AH209">
        <f t="shared" si="82"/>
        <v>326</v>
      </c>
      <c r="AI209">
        <f t="shared" si="72"/>
        <v>279</v>
      </c>
      <c r="AJ209">
        <f t="shared" si="73"/>
        <v>202</v>
      </c>
      <c r="AK209">
        <f t="shared" si="74"/>
        <v>285</v>
      </c>
      <c r="AL209">
        <f t="shared" si="75"/>
        <v>263</v>
      </c>
      <c r="AM209">
        <f t="shared" si="76"/>
        <v>237</v>
      </c>
      <c r="AN209">
        <f t="shared" si="77"/>
        <v>292</v>
      </c>
      <c r="AO209">
        <f t="shared" si="78"/>
        <v>235</v>
      </c>
      <c r="AP209">
        <f t="shared" si="79"/>
        <v>226</v>
      </c>
      <c r="AQ209">
        <f t="shared" si="83"/>
        <v>108</v>
      </c>
      <c r="AS209">
        <f t="shared" si="84"/>
        <v>679.6</v>
      </c>
      <c r="AT209">
        <f t="shared" si="85"/>
        <v>246</v>
      </c>
      <c r="AU209">
        <f t="shared" si="80"/>
        <v>634.47787700944116</v>
      </c>
    </row>
    <row r="210" spans="17:47">
      <c r="Q210">
        <v>30</v>
      </c>
      <c r="R210">
        <v>303</v>
      </c>
      <c r="S210">
        <v>291</v>
      </c>
      <c r="T210">
        <v>234</v>
      </c>
      <c r="U210">
        <v>288</v>
      </c>
      <c r="V210">
        <v>264</v>
      </c>
      <c r="W210">
        <v>266</v>
      </c>
      <c r="X210">
        <v>260</v>
      </c>
      <c r="Y210">
        <v>261</v>
      </c>
      <c r="Z210">
        <v>227</v>
      </c>
      <c r="AA210">
        <v>29</v>
      </c>
      <c r="AB210">
        <v>160</v>
      </c>
      <c r="AC210">
        <f t="shared" si="81"/>
        <v>17.399999999999999</v>
      </c>
      <c r="AD210">
        <v>646</v>
      </c>
      <c r="AE210">
        <v>15</v>
      </c>
      <c r="AF210">
        <v>272</v>
      </c>
      <c r="AH210">
        <f t="shared" si="82"/>
        <v>273</v>
      </c>
      <c r="AI210">
        <f t="shared" si="72"/>
        <v>261</v>
      </c>
      <c r="AJ210">
        <f t="shared" si="73"/>
        <v>204</v>
      </c>
      <c r="AK210">
        <f t="shared" si="74"/>
        <v>258</v>
      </c>
      <c r="AL210">
        <f t="shared" si="75"/>
        <v>234</v>
      </c>
      <c r="AM210">
        <f t="shared" si="76"/>
        <v>236</v>
      </c>
      <c r="AN210">
        <f t="shared" si="77"/>
        <v>230</v>
      </c>
      <c r="AO210">
        <f t="shared" si="78"/>
        <v>231</v>
      </c>
      <c r="AP210">
        <f t="shared" si="79"/>
        <v>197</v>
      </c>
      <c r="AQ210">
        <f t="shared" si="83"/>
        <v>131</v>
      </c>
      <c r="AS210">
        <f t="shared" si="84"/>
        <v>628.6</v>
      </c>
      <c r="AT210">
        <f t="shared" si="85"/>
        <v>257</v>
      </c>
      <c r="AU210">
        <f t="shared" si="80"/>
        <v>662.84883898953808</v>
      </c>
    </row>
    <row r="211" spans="17:47">
      <c r="Q211">
        <v>26</v>
      </c>
      <c r="R211">
        <v>326</v>
      </c>
      <c r="S211">
        <v>277</v>
      </c>
      <c r="T211">
        <v>239</v>
      </c>
      <c r="U211">
        <v>311</v>
      </c>
      <c r="V211">
        <v>235</v>
      </c>
      <c r="W211">
        <v>235</v>
      </c>
      <c r="X211">
        <v>272</v>
      </c>
      <c r="Y211">
        <v>269</v>
      </c>
      <c r="Z211">
        <v>245</v>
      </c>
      <c r="AA211">
        <v>24</v>
      </c>
      <c r="AB211">
        <v>129</v>
      </c>
      <c r="AC211">
        <f t="shared" si="81"/>
        <v>14.4</v>
      </c>
      <c r="AD211">
        <v>655</v>
      </c>
      <c r="AE211">
        <v>19</v>
      </c>
      <c r="AF211">
        <v>237</v>
      </c>
      <c r="AH211">
        <f t="shared" si="82"/>
        <v>300</v>
      </c>
      <c r="AI211">
        <f t="shared" si="72"/>
        <v>251</v>
      </c>
      <c r="AJ211">
        <f t="shared" si="73"/>
        <v>213</v>
      </c>
      <c r="AK211">
        <f t="shared" si="74"/>
        <v>285</v>
      </c>
      <c r="AL211">
        <f t="shared" si="75"/>
        <v>209</v>
      </c>
      <c r="AM211">
        <f t="shared" si="76"/>
        <v>209</v>
      </c>
      <c r="AN211">
        <f t="shared" si="77"/>
        <v>246</v>
      </c>
      <c r="AO211">
        <f t="shared" si="78"/>
        <v>243</v>
      </c>
      <c r="AP211">
        <f t="shared" si="79"/>
        <v>219</v>
      </c>
      <c r="AQ211">
        <f t="shared" si="83"/>
        <v>105</v>
      </c>
      <c r="AS211">
        <f t="shared" si="84"/>
        <v>640.6</v>
      </c>
      <c r="AT211">
        <f t="shared" si="85"/>
        <v>218</v>
      </c>
      <c r="AU211">
        <f t="shared" si="80"/>
        <v>562.2608828782852</v>
      </c>
    </row>
    <row r="212" spans="17:47">
      <c r="Q212">
        <v>16</v>
      </c>
      <c r="R212">
        <v>314</v>
      </c>
      <c r="S212">
        <v>258</v>
      </c>
      <c r="T212">
        <v>260</v>
      </c>
      <c r="U212">
        <v>304</v>
      </c>
      <c r="V212">
        <v>284</v>
      </c>
      <c r="W212">
        <v>222</v>
      </c>
      <c r="X212">
        <v>280</v>
      </c>
      <c r="Y212">
        <v>267</v>
      </c>
      <c r="Z212">
        <v>244</v>
      </c>
      <c r="AA212">
        <v>15</v>
      </c>
      <c r="AB212">
        <v>133</v>
      </c>
      <c r="AC212">
        <f t="shared" si="81"/>
        <v>9</v>
      </c>
      <c r="AD212">
        <v>684</v>
      </c>
      <c r="AE212">
        <v>29</v>
      </c>
      <c r="AF212">
        <v>254</v>
      </c>
      <c r="AH212">
        <f t="shared" si="82"/>
        <v>298</v>
      </c>
      <c r="AI212">
        <f t="shared" si="72"/>
        <v>242</v>
      </c>
      <c r="AJ212">
        <f t="shared" si="73"/>
        <v>244</v>
      </c>
      <c r="AK212">
        <f t="shared" si="74"/>
        <v>288</v>
      </c>
      <c r="AL212">
        <f t="shared" si="75"/>
        <v>268</v>
      </c>
      <c r="AM212">
        <f t="shared" si="76"/>
        <v>206</v>
      </c>
      <c r="AN212">
        <f t="shared" si="77"/>
        <v>264</v>
      </c>
      <c r="AO212">
        <f t="shared" si="78"/>
        <v>251</v>
      </c>
      <c r="AP212">
        <f t="shared" si="79"/>
        <v>228</v>
      </c>
      <c r="AQ212">
        <f t="shared" si="83"/>
        <v>118</v>
      </c>
      <c r="AS212">
        <f t="shared" si="84"/>
        <v>675</v>
      </c>
      <c r="AT212">
        <f t="shared" si="85"/>
        <v>225</v>
      </c>
      <c r="AU212">
        <f t="shared" si="80"/>
        <v>580.31513141107428</v>
      </c>
    </row>
    <row r="213" spans="17:47">
      <c r="Q213">
        <v>20</v>
      </c>
      <c r="R213">
        <v>319</v>
      </c>
      <c r="S213">
        <v>274</v>
      </c>
      <c r="T213">
        <v>241</v>
      </c>
      <c r="U213">
        <v>316</v>
      </c>
      <c r="V213">
        <v>266</v>
      </c>
      <c r="W213">
        <v>260</v>
      </c>
      <c r="X213">
        <v>299</v>
      </c>
      <c r="Y213">
        <v>243</v>
      </c>
      <c r="Z213">
        <v>239</v>
      </c>
      <c r="AA213">
        <v>20</v>
      </c>
      <c r="AB213">
        <v>124</v>
      </c>
      <c r="AC213">
        <f t="shared" si="81"/>
        <v>12</v>
      </c>
      <c r="AD213">
        <v>651</v>
      </c>
      <c r="AE213">
        <v>25</v>
      </c>
      <c r="AF213">
        <v>273</v>
      </c>
      <c r="AH213">
        <f t="shared" si="82"/>
        <v>299</v>
      </c>
      <c r="AI213">
        <f t="shared" si="72"/>
        <v>254</v>
      </c>
      <c r="AJ213">
        <f t="shared" si="73"/>
        <v>221</v>
      </c>
      <c r="AK213">
        <f t="shared" si="74"/>
        <v>296</v>
      </c>
      <c r="AL213">
        <f t="shared" si="75"/>
        <v>246</v>
      </c>
      <c r="AM213">
        <f t="shared" si="76"/>
        <v>240</v>
      </c>
      <c r="AN213">
        <f t="shared" si="77"/>
        <v>279</v>
      </c>
      <c r="AO213">
        <f t="shared" si="78"/>
        <v>223</v>
      </c>
      <c r="AP213">
        <f t="shared" si="79"/>
        <v>219</v>
      </c>
      <c r="AQ213">
        <f t="shared" si="83"/>
        <v>104</v>
      </c>
      <c r="AS213">
        <f t="shared" si="84"/>
        <v>639</v>
      </c>
      <c r="AT213">
        <f t="shared" si="85"/>
        <v>248</v>
      </c>
      <c r="AU213">
        <f t="shared" si="80"/>
        <v>639.6362337330952</v>
      </c>
    </row>
    <row r="214" spans="17:47">
      <c r="Q214">
        <v>16</v>
      </c>
      <c r="R214">
        <v>312</v>
      </c>
      <c r="S214">
        <v>273</v>
      </c>
      <c r="T214">
        <v>214</v>
      </c>
      <c r="U214">
        <v>320</v>
      </c>
      <c r="V214">
        <v>295</v>
      </c>
      <c r="W214">
        <v>229</v>
      </c>
      <c r="X214">
        <v>284</v>
      </c>
      <c r="Y214">
        <v>259</v>
      </c>
      <c r="Z214">
        <v>240</v>
      </c>
      <c r="AA214">
        <v>26</v>
      </c>
      <c r="AB214">
        <v>151</v>
      </c>
      <c r="AC214">
        <f t="shared" si="81"/>
        <v>15.6</v>
      </c>
      <c r="AD214">
        <v>677</v>
      </c>
      <c r="AE214">
        <v>28</v>
      </c>
      <c r="AF214">
        <v>245</v>
      </c>
      <c r="AH214">
        <f t="shared" si="82"/>
        <v>296</v>
      </c>
      <c r="AI214">
        <f t="shared" si="72"/>
        <v>257</v>
      </c>
      <c r="AJ214">
        <f t="shared" si="73"/>
        <v>198</v>
      </c>
      <c r="AK214">
        <f t="shared" si="74"/>
        <v>304</v>
      </c>
      <c r="AL214">
        <f t="shared" si="75"/>
        <v>279</v>
      </c>
      <c r="AM214">
        <f t="shared" si="76"/>
        <v>213</v>
      </c>
      <c r="AN214">
        <f t="shared" si="77"/>
        <v>268</v>
      </c>
      <c r="AO214">
        <f t="shared" si="78"/>
        <v>243</v>
      </c>
      <c r="AP214">
        <f t="shared" si="79"/>
        <v>224</v>
      </c>
      <c r="AQ214">
        <f t="shared" si="83"/>
        <v>125</v>
      </c>
      <c r="AS214">
        <f t="shared" si="84"/>
        <v>661.4</v>
      </c>
      <c r="AT214">
        <f t="shared" si="85"/>
        <v>217</v>
      </c>
      <c r="AU214">
        <f t="shared" si="80"/>
        <v>559.68170451645824</v>
      </c>
    </row>
    <row r="215" spans="17:47">
      <c r="Q215">
        <v>15</v>
      </c>
      <c r="R215">
        <v>330</v>
      </c>
      <c r="S215">
        <v>271</v>
      </c>
      <c r="T215">
        <v>269</v>
      </c>
      <c r="U215">
        <v>291</v>
      </c>
      <c r="V215">
        <v>275</v>
      </c>
      <c r="W215">
        <v>247</v>
      </c>
      <c r="X215">
        <v>296</v>
      </c>
      <c r="Y215">
        <v>243</v>
      </c>
      <c r="Z215">
        <v>219</v>
      </c>
      <c r="AA215">
        <v>27</v>
      </c>
      <c r="AB215">
        <v>127</v>
      </c>
      <c r="AC215">
        <f t="shared" si="81"/>
        <v>16.2</v>
      </c>
      <c r="AD215">
        <v>665</v>
      </c>
      <c r="AE215">
        <v>21</v>
      </c>
      <c r="AF215">
        <v>236</v>
      </c>
      <c r="AH215">
        <f t="shared" si="82"/>
        <v>315</v>
      </c>
      <c r="AI215">
        <f t="shared" si="72"/>
        <v>256</v>
      </c>
      <c r="AJ215">
        <f t="shared" si="73"/>
        <v>254</v>
      </c>
      <c r="AK215">
        <f t="shared" si="74"/>
        <v>276</v>
      </c>
      <c r="AL215">
        <f t="shared" si="75"/>
        <v>260</v>
      </c>
      <c r="AM215">
        <f t="shared" si="76"/>
        <v>232</v>
      </c>
      <c r="AN215">
        <f t="shared" si="77"/>
        <v>281</v>
      </c>
      <c r="AO215">
        <f t="shared" si="78"/>
        <v>228</v>
      </c>
      <c r="AP215">
        <f t="shared" si="79"/>
        <v>204</v>
      </c>
      <c r="AQ215">
        <f t="shared" si="83"/>
        <v>100</v>
      </c>
      <c r="AS215">
        <f t="shared" si="84"/>
        <v>648.79999999999995</v>
      </c>
      <c r="AT215">
        <f t="shared" si="85"/>
        <v>215</v>
      </c>
      <c r="AU215">
        <f t="shared" si="80"/>
        <v>554.52334779280432</v>
      </c>
    </row>
    <row r="216" spans="17:47">
      <c r="Q216">
        <v>14</v>
      </c>
      <c r="R216">
        <v>338</v>
      </c>
      <c r="S216">
        <v>262</v>
      </c>
      <c r="T216">
        <v>253</v>
      </c>
      <c r="U216">
        <v>303</v>
      </c>
      <c r="V216">
        <v>289</v>
      </c>
      <c r="W216">
        <v>285</v>
      </c>
      <c r="X216">
        <v>260</v>
      </c>
      <c r="Y216">
        <v>257</v>
      </c>
      <c r="Z216">
        <v>209</v>
      </c>
      <c r="AA216">
        <v>31</v>
      </c>
      <c r="AB216">
        <v>128</v>
      </c>
      <c r="AC216">
        <f t="shared" si="81"/>
        <v>18.600000000000001</v>
      </c>
      <c r="AD216">
        <v>652</v>
      </c>
      <c r="AE216">
        <v>23</v>
      </c>
      <c r="AF216">
        <v>267</v>
      </c>
      <c r="AH216">
        <f t="shared" si="82"/>
        <v>324</v>
      </c>
      <c r="AI216">
        <f t="shared" si="72"/>
        <v>248</v>
      </c>
      <c r="AJ216">
        <f t="shared" si="73"/>
        <v>239</v>
      </c>
      <c r="AK216">
        <f t="shared" si="74"/>
        <v>289</v>
      </c>
      <c r="AL216">
        <f t="shared" si="75"/>
        <v>275</v>
      </c>
      <c r="AM216">
        <f t="shared" si="76"/>
        <v>271</v>
      </c>
      <c r="AN216">
        <f t="shared" si="77"/>
        <v>246</v>
      </c>
      <c r="AO216">
        <f t="shared" si="78"/>
        <v>243</v>
      </c>
      <c r="AP216">
        <f t="shared" si="79"/>
        <v>195</v>
      </c>
      <c r="AQ216">
        <f t="shared" si="83"/>
        <v>97</v>
      </c>
      <c r="AS216">
        <f t="shared" si="84"/>
        <v>633.4</v>
      </c>
      <c r="AT216">
        <f t="shared" si="85"/>
        <v>244</v>
      </c>
      <c r="AU216">
        <f t="shared" si="80"/>
        <v>629.31952028578712</v>
      </c>
    </row>
    <row r="217" spans="17:47">
      <c r="Q217">
        <v>22</v>
      </c>
      <c r="R217">
        <v>300</v>
      </c>
      <c r="S217">
        <v>258</v>
      </c>
      <c r="T217">
        <v>254</v>
      </c>
      <c r="U217">
        <v>291</v>
      </c>
      <c r="V217">
        <v>287</v>
      </c>
      <c r="W217">
        <v>216</v>
      </c>
      <c r="X217">
        <v>284</v>
      </c>
      <c r="Y217">
        <v>269</v>
      </c>
      <c r="Z217">
        <v>264</v>
      </c>
      <c r="AA217">
        <v>19</v>
      </c>
      <c r="AB217">
        <v>121</v>
      </c>
      <c r="AC217">
        <f t="shared" si="81"/>
        <v>11.4</v>
      </c>
      <c r="AD217">
        <v>625</v>
      </c>
      <c r="AE217">
        <v>24</v>
      </c>
      <c r="AF217">
        <v>268</v>
      </c>
      <c r="AH217">
        <f t="shared" si="82"/>
        <v>278</v>
      </c>
      <c r="AI217">
        <f t="shared" si="72"/>
        <v>236</v>
      </c>
      <c r="AJ217">
        <f t="shared" si="73"/>
        <v>232</v>
      </c>
      <c r="AK217">
        <f t="shared" si="74"/>
        <v>269</v>
      </c>
      <c r="AL217">
        <f t="shared" si="75"/>
        <v>265</v>
      </c>
      <c r="AM217">
        <f t="shared" si="76"/>
        <v>194</v>
      </c>
      <c r="AN217">
        <f t="shared" si="77"/>
        <v>262</v>
      </c>
      <c r="AO217">
        <f t="shared" si="78"/>
        <v>247</v>
      </c>
      <c r="AP217">
        <f t="shared" si="79"/>
        <v>242</v>
      </c>
      <c r="AQ217">
        <f t="shared" si="83"/>
        <v>102</v>
      </c>
      <c r="AS217">
        <f t="shared" si="84"/>
        <v>613.6</v>
      </c>
      <c r="AT217">
        <f t="shared" si="85"/>
        <v>244</v>
      </c>
      <c r="AU217">
        <f t="shared" si="80"/>
        <v>629.31952028578712</v>
      </c>
    </row>
    <row r="218" spans="17:47">
      <c r="Q218">
        <v>15</v>
      </c>
      <c r="R218">
        <v>286</v>
      </c>
      <c r="S218">
        <v>240</v>
      </c>
      <c r="T218">
        <v>254</v>
      </c>
      <c r="U218">
        <v>319</v>
      </c>
      <c r="V218">
        <v>279</v>
      </c>
      <c r="W218">
        <v>256</v>
      </c>
      <c r="X218">
        <v>264</v>
      </c>
      <c r="Y218">
        <v>281</v>
      </c>
      <c r="Z218">
        <v>197</v>
      </c>
      <c r="AA218">
        <v>15</v>
      </c>
      <c r="AB218">
        <v>132</v>
      </c>
      <c r="AC218">
        <f t="shared" si="81"/>
        <v>9</v>
      </c>
      <c r="AD218">
        <v>704</v>
      </c>
      <c r="AE218">
        <v>24</v>
      </c>
      <c r="AF218">
        <v>244</v>
      </c>
      <c r="AH218">
        <f t="shared" si="82"/>
        <v>271</v>
      </c>
      <c r="AI218">
        <f t="shared" si="72"/>
        <v>225</v>
      </c>
      <c r="AJ218">
        <f t="shared" si="73"/>
        <v>239</v>
      </c>
      <c r="AK218">
        <f t="shared" si="74"/>
        <v>304</v>
      </c>
      <c r="AL218">
        <f t="shared" si="75"/>
        <v>264</v>
      </c>
      <c r="AM218">
        <f t="shared" si="76"/>
        <v>241</v>
      </c>
      <c r="AN218">
        <f t="shared" si="77"/>
        <v>249</v>
      </c>
      <c r="AO218">
        <f t="shared" si="78"/>
        <v>266</v>
      </c>
      <c r="AP218">
        <f t="shared" si="79"/>
        <v>182</v>
      </c>
      <c r="AQ218">
        <f t="shared" si="83"/>
        <v>117</v>
      </c>
      <c r="AS218">
        <f t="shared" si="84"/>
        <v>695</v>
      </c>
      <c r="AT218">
        <f t="shared" si="85"/>
        <v>220</v>
      </c>
      <c r="AU218">
        <f t="shared" si="80"/>
        <v>567.41923960193924</v>
      </c>
    </row>
    <row r="219" spans="17:47">
      <c r="Q219">
        <v>19</v>
      </c>
      <c r="R219">
        <v>301</v>
      </c>
      <c r="S219">
        <v>261</v>
      </c>
      <c r="T219">
        <v>239</v>
      </c>
      <c r="U219">
        <v>299</v>
      </c>
      <c r="V219">
        <v>267</v>
      </c>
      <c r="W219">
        <v>234</v>
      </c>
      <c r="X219">
        <v>311</v>
      </c>
      <c r="Y219">
        <v>268</v>
      </c>
      <c r="Z219">
        <v>225</v>
      </c>
      <c r="AA219">
        <v>18</v>
      </c>
      <c r="AB219">
        <v>147</v>
      </c>
      <c r="AC219">
        <f t="shared" si="81"/>
        <v>10.8</v>
      </c>
      <c r="AD219">
        <v>674</v>
      </c>
      <c r="AE219">
        <v>25</v>
      </c>
      <c r="AF219">
        <v>285</v>
      </c>
      <c r="AH219">
        <f t="shared" si="82"/>
        <v>282</v>
      </c>
      <c r="AI219">
        <f t="shared" si="72"/>
        <v>242</v>
      </c>
      <c r="AJ219">
        <f t="shared" si="73"/>
        <v>220</v>
      </c>
      <c r="AK219">
        <f t="shared" si="74"/>
        <v>280</v>
      </c>
      <c r="AL219">
        <f t="shared" si="75"/>
        <v>248</v>
      </c>
      <c r="AM219">
        <f t="shared" si="76"/>
        <v>215</v>
      </c>
      <c r="AN219">
        <f t="shared" si="77"/>
        <v>292</v>
      </c>
      <c r="AO219">
        <f t="shared" si="78"/>
        <v>249</v>
      </c>
      <c r="AP219">
        <f t="shared" si="79"/>
        <v>206</v>
      </c>
      <c r="AQ219">
        <f t="shared" si="83"/>
        <v>129</v>
      </c>
      <c r="AS219">
        <f t="shared" si="84"/>
        <v>663.2</v>
      </c>
      <c r="AT219">
        <f t="shared" si="85"/>
        <v>260</v>
      </c>
      <c r="AU219">
        <f t="shared" si="80"/>
        <v>670.58637407501919</v>
      </c>
    </row>
    <row r="220" spans="17:47">
      <c r="Q220">
        <v>25</v>
      </c>
      <c r="R220">
        <v>317</v>
      </c>
      <c r="S220">
        <v>265</v>
      </c>
      <c r="T220">
        <v>250</v>
      </c>
      <c r="U220">
        <v>310</v>
      </c>
      <c r="V220">
        <v>292</v>
      </c>
      <c r="W220">
        <v>229</v>
      </c>
      <c r="X220">
        <v>289</v>
      </c>
      <c r="Y220">
        <v>253</v>
      </c>
      <c r="Z220">
        <v>228</v>
      </c>
      <c r="AA220">
        <v>27</v>
      </c>
      <c r="AB220">
        <v>130</v>
      </c>
      <c r="AC220">
        <f t="shared" si="81"/>
        <v>16.2</v>
      </c>
      <c r="AD220">
        <v>664</v>
      </c>
      <c r="AE220">
        <v>28</v>
      </c>
      <c r="AF220">
        <v>257</v>
      </c>
      <c r="AH220">
        <f t="shared" si="82"/>
        <v>292</v>
      </c>
      <c r="AI220">
        <f t="shared" si="72"/>
        <v>240</v>
      </c>
      <c r="AJ220">
        <f t="shared" si="73"/>
        <v>225</v>
      </c>
      <c r="AK220">
        <f t="shared" si="74"/>
        <v>285</v>
      </c>
      <c r="AL220">
        <f t="shared" si="75"/>
        <v>267</v>
      </c>
      <c r="AM220">
        <f t="shared" si="76"/>
        <v>204</v>
      </c>
      <c r="AN220">
        <f t="shared" si="77"/>
        <v>264</v>
      </c>
      <c r="AO220">
        <f t="shared" si="78"/>
        <v>228</v>
      </c>
      <c r="AP220">
        <f t="shared" si="79"/>
        <v>203</v>
      </c>
      <c r="AQ220">
        <f t="shared" si="83"/>
        <v>103</v>
      </c>
      <c r="AS220">
        <f t="shared" si="84"/>
        <v>647.79999999999995</v>
      </c>
      <c r="AT220">
        <f t="shared" si="85"/>
        <v>229</v>
      </c>
      <c r="AU220">
        <f t="shared" si="80"/>
        <v>590.63184485838212</v>
      </c>
    </row>
    <row r="221" spans="17:47">
      <c r="Q221">
        <v>31</v>
      </c>
      <c r="R221">
        <v>296</v>
      </c>
      <c r="S221">
        <v>280</v>
      </c>
      <c r="T221">
        <v>253</v>
      </c>
      <c r="U221">
        <v>327</v>
      </c>
      <c r="V221">
        <v>266</v>
      </c>
      <c r="W221">
        <v>262</v>
      </c>
      <c r="X221">
        <v>309</v>
      </c>
      <c r="Y221">
        <v>256</v>
      </c>
      <c r="Z221">
        <v>216</v>
      </c>
      <c r="AA221">
        <v>28</v>
      </c>
      <c r="AB221">
        <v>146</v>
      </c>
      <c r="AC221">
        <f t="shared" si="81"/>
        <v>16.8</v>
      </c>
      <c r="AD221">
        <v>682</v>
      </c>
      <c r="AE221">
        <v>15</v>
      </c>
      <c r="AF221">
        <v>269</v>
      </c>
      <c r="AH221">
        <f t="shared" si="82"/>
        <v>265</v>
      </c>
      <c r="AI221">
        <f t="shared" si="72"/>
        <v>249</v>
      </c>
      <c r="AJ221">
        <f t="shared" si="73"/>
        <v>222</v>
      </c>
      <c r="AK221">
        <f t="shared" si="74"/>
        <v>296</v>
      </c>
      <c r="AL221">
        <f t="shared" si="75"/>
        <v>235</v>
      </c>
      <c r="AM221">
        <f t="shared" si="76"/>
        <v>231</v>
      </c>
      <c r="AN221">
        <f t="shared" si="77"/>
        <v>278</v>
      </c>
      <c r="AO221">
        <f t="shared" si="78"/>
        <v>225</v>
      </c>
      <c r="AP221">
        <f t="shared" si="79"/>
        <v>185</v>
      </c>
      <c r="AQ221">
        <f t="shared" si="83"/>
        <v>118</v>
      </c>
      <c r="AS221">
        <f t="shared" si="84"/>
        <v>665.2</v>
      </c>
      <c r="AT221">
        <f t="shared" si="85"/>
        <v>254</v>
      </c>
      <c r="AU221">
        <f t="shared" si="80"/>
        <v>655.11130390405708</v>
      </c>
    </row>
    <row r="222" spans="17:47">
      <c r="Q222">
        <v>27</v>
      </c>
      <c r="R222">
        <v>328</v>
      </c>
      <c r="S222">
        <v>279</v>
      </c>
      <c r="T222">
        <v>256</v>
      </c>
      <c r="U222">
        <v>278</v>
      </c>
      <c r="V222">
        <v>263</v>
      </c>
      <c r="W222">
        <v>236</v>
      </c>
      <c r="X222">
        <v>308</v>
      </c>
      <c r="Y222">
        <v>253</v>
      </c>
      <c r="Z222">
        <v>221</v>
      </c>
      <c r="AA222">
        <v>17</v>
      </c>
      <c r="AB222">
        <v>148</v>
      </c>
      <c r="AC222">
        <f t="shared" si="81"/>
        <v>10.199999999999999</v>
      </c>
      <c r="AD222">
        <v>653</v>
      </c>
      <c r="AE222">
        <v>15</v>
      </c>
      <c r="AF222">
        <v>253</v>
      </c>
      <c r="AH222">
        <f t="shared" si="82"/>
        <v>301</v>
      </c>
      <c r="AI222">
        <f t="shared" si="72"/>
        <v>252</v>
      </c>
      <c r="AJ222">
        <f t="shared" si="73"/>
        <v>229</v>
      </c>
      <c r="AK222">
        <f t="shared" si="74"/>
        <v>251</v>
      </c>
      <c r="AL222">
        <f t="shared" si="75"/>
        <v>236</v>
      </c>
      <c r="AM222">
        <f t="shared" si="76"/>
        <v>209</v>
      </c>
      <c r="AN222">
        <f t="shared" si="77"/>
        <v>281</v>
      </c>
      <c r="AO222">
        <f t="shared" si="78"/>
        <v>226</v>
      </c>
      <c r="AP222">
        <f t="shared" si="79"/>
        <v>194</v>
      </c>
      <c r="AQ222">
        <f t="shared" si="83"/>
        <v>131</v>
      </c>
      <c r="AS222">
        <f t="shared" si="84"/>
        <v>642.79999999999995</v>
      </c>
      <c r="AT222">
        <f t="shared" si="85"/>
        <v>238</v>
      </c>
      <c r="AU222">
        <f t="shared" si="80"/>
        <v>613.84445011482524</v>
      </c>
    </row>
    <row r="223" spans="17:47">
      <c r="Q223">
        <v>16</v>
      </c>
      <c r="R223">
        <v>295</v>
      </c>
      <c r="S223">
        <v>265</v>
      </c>
      <c r="T223">
        <v>247</v>
      </c>
      <c r="U223">
        <v>286</v>
      </c>
      <c r="V223">
        <v>292</v>
      </c>
      <c r="W223">
        <v>242</v>
      </c>
      <c r="X223">
        <v>288</v>
      </c>
      <c r="Y223">
        <v>285</v>
      </c>
      <c r="Z223">
        <v>206</v>
      </c>
      <c r="AA223">
        <v>32</v>
      </c>
      <c r="AB223">
        <v>125</v>
      </c>
      <c r="AC223">
        <f t="shared" si="81"/>
        <v>19.2</v>
      </c>
      <c r="AD223">
        <v>688</v>
      </c>
      <c r="AE223">
        <v>20</v>
      </c>
      <c r="AF223">
        <v>262</v>
      </c>
      <c r="AH223">
        <f t="shared" si="82"/>
        <v>279</v>
      </c>
      <c r="AI223">
        <f t="shared" si="72"/>
        <v>249</v>
      </c>
      <c r="AJ223">
        <f t="shared" si="73"/>
        <v>231</v>
      </c>
      <c r="AK223">
        <f t="shared" si="74"/>
        <v>270</v>
      </c>
      <c r="AL223">
        <f t="shared" si="75"/>
        <v>276</v>
      </c>
      <c r="AM223">
        <f t="shared" si="76"/>
        <v>226</v>
      </c>
      <c r="AN223">
        <f t="shared" si="77"/>
        <v>272</v>
      </c>
      <c r="AO223">
        <f t="shared" si="78"/>
        <v>269</v>
      </c>
      <c r="AP223">
        <f t="shared" si="79"/>
        <v>190</v>
      </c>
      <c r="AQ223">
        <f t="shared" si="83"/>
        <v>93</v>
      </c>
      <c r="AS223">
        <f t="shared" si="84"/>
        <v>668.8</v>
      </c>
      <c r="AT223">
        <f t="shared" si="85"/>
        <v>242</v>
      </c>
      <c r="AU223">
        <f t="shared" si="80"/>
        <v>624.16116356213308</v>
      </c>
    </row>
    <row r="224" spans="17:47">
      <c r="Q224">
        <v>20</v>
      </c>
      <c r="R224">
        <v>314</v>
      </c>
      <c r="S224">
        <v>242</v>
      </c>
      <c r="T224">
        <v>241</v>
      </c>
      <c r="U224">
        <v>300</v>
      </c>
      <c r="V224">
        <v>314</v>
      </c>
      <c r="W224">
        <v>243</v>
      </c>
      <c r="X224">
        <v>270</v>
      </c>
      <c r="Y224">
        <v>256</v>
      </c>
      <c r="Z224">
        <v>234</v>
      </c>
      <c r="AA224">
        <v>16</v>
      </c>
      <c r="AB224">
        <v>123</v>
      </c>
      <c r="AC224">
        <f t="shared" si="81"/>
        <v>9.6</v>
      </c>
      <c r="AD224">
        <v>640</v>
      </c>
      <c r="AE224">
        <v>28</v>
      </c>
      <c r="AF224">
        <v>253</v>
      </c>
      <c r="AH224">
        <f t="shared" si="82"/>
        <v>294</v>
      </c>
      <c r="AI224">
        <f t="shared" si="72"/>
        <v>222</v>
      </c>
      <c r="AJ224">
        <f t="shared" si="73"/>
        <v>221</v>
      </c>
      <c r="AK224">
        <f t="shared" si="74"/>
        <v>280</v>
      </c>
      <c r="AL224">
        <f t="shared" si="75"/>
        <v>294</v>
      </c>
      <c r="AM224">
        <f t="shared" si="76"/>
        <v>223</v>
      </c>
      <c r="AN224">
        <f t="shared" si="77"/>
        <v>250</v>
      </c>
      <c r="AO224">
        <f t="shared" si="78"/>
        <v>236</v>
      </c>
      <c r="AP224">
        <f t="shared" si="79"/>
        <v>214</v>
      </c>
      <c r="AQ224">
        <f t="shared" si="83"/>
        <v>107</v>
      </c>
      <c r="AS224">
        <f t="shared" si="84"/>
        <v>630.4</v>
      </c>
      <c r="AT224">
        <f t="shared" si="85"/>
        <v>225</v>
      </c>
      <c r="AU224">
        <f t="shared" si="80"/>
        <v>580.31513141107428</v>
      </c>
    </row>
    <row r="225" spans="17:47">
      <c r="Q225">
        <v>23</v>
      </c>
      <c r="R225">
        <v>297</v>
      </c>
      <c r="S225">
        <v>279</v>
      </c>
      <c r="T225">
        <v>256</v>
      </c>
      <c r="U225">
        <v>308</v>
      </c>
      <c r="V225">
        <v>236</v>
      </c>
      <c r="W225">
        <v>262</v>
      </c>
      <c r="X225">
        <v>309</v>
      </c>
      <c r="Y225">
        <v>265</v>
      </c>
      <c r="Z225">
        <v>221</v>
      </c>
      <c r="AA225">
        <v>24</v>
      </c>
      <c r="AB225">
        <v>144</v>
      </c>
      <c r="AC225">
        <f t="shared" si="81"/>
        <v>14.4</v>
      </c>
      <c r="AD225">
        <v>646</v>
      </c>
      <c r="AE225">
        <v>31</v>
      </c>
      <c r="AF225">
        <v>281</v>
      </c>
      <c r="AH225">
        <f t="shared" si="82"/>
        <v>274</v>
      </c>
      <c r="AI225">
        <f t="shared" si="72"/>
        <v>256</v>
      </c>
      <c r="AJ225">
        <f t="shared" si="73"/>
        <v>233</v>
      </c>
      <c r="AK225">
        <f t="shared" si="74"/>
        <v>285</v>
      </c>
      <c r="AL225">
        <f t="shared" si="75"/>
        <v>213</v>
      </c>
      <c r="AM225">
        <f t="shared" si="76"/>
        <v>239</v>
      </c>
      <c r="AN225">
        <f t="shared" si="77"/>
        <v>286</v>
      </c>
      <c r="AO225">
        <f t="shared" si="78"/>
        <v>242</v>
      </c>
      <c r="AP225">
        <f t="shared" si="79"/>
        <v>198</v>
      </c>
      <c r="AQ225">
        <f t="shared" si="83"/>
        <v>120</v>
      </c>
      <c r="AS225">
        <f t="shared" si="84"/>
        <v>631.6</v>
      </c>
      <c r="AT225">
        <f t="shared" si="85"/>
        <v>250</v>
      </c>
      <c r="AU225">
        <f t="shared" si="80"/>
        <v>644.79459045674912</v>
      </c>
    </row>
    <row r="226" spans="17:47">
      <c r="Q226">
        <v>28</v>
      </c>
      <c r="R226">
        <v>305</v>
      </c>
      <c r="S226">
        <v>304</v>
      </c>
      <c r="T226">
        <v>216</v>
      </c>
      <c r="U226">
        <v>322</v>
      </c>
      <c r="V226">
        <v>296</v>
      </c>
      <c r="W226">
        <v>240</v>
      </c>
      <c r="X226">
        <v>286</v>
      </c>
      <c r="Y226">
        <v>286</v>
      </c>
      <c r="Z226">
        <v>258</v>
      </c>
      <c r="AA226">
        <v>31</v>
      </c>
      <c r="AB226">
        <v>129</v>
      </c>
      <c r="AC226">
        <f t="shared" si="81"/>
        <v>18.600000000000001</v>
      </c>
      <c r="AD226">
        <v>638</v>
      </c>
      <c r="AE226">
        <v>22</v>
      </c>
      <c r="AF226">
        <v>247</v>
      </c>
      <c r="AH226">
        <f t="shared" si="82"/>
        <v>277</v>
      </c>
      <c r="AI226">
        <f t="shared" si="72"/>
        <v>276</v>
      </c>
      <c r="AJ226">
        <f t="shared" si="73"/>
        <v>188</v>
      </c>
      <c r="AK226">
        <f t="shared" si="74"/>
        <v>294</v>
      </c>
      <c r="AL226">
        <f t="shared" si="75"/>
        <v>268</v>
      </c>
      <c r="AM226">
        <f t="shared" si="76"/>
        <v>212</v>
      </c>
      <c r="AN226">
        <f t="shared" si="77"/>
        <v>258</v>
      </c>
      <c r="AO226">
        <f t="shared" si="78"/>
        <v>258</v>
      </c>
      <c r="AP226">
        <f t="shared" si="79"/>
        <v>230</v>
      </c>
      <c r="AQ226">
        <f t="shared" si="83"/>
        <v>98</v>
      </c>
      <c r="AS226">
        <f t="shared" si="84"/>
        <v>619.4</v>
      </c>
      <c r="AT226">
        <f t="shared" si="85"/>
        <v>225</v>
      </c>
      <c r="AU226">
        <f t="shared" si="80"/>
        <v>580.31513141107428</v>
      </c>
    </row>
    <row r="227" spans="17:47">
      <c r="Q227">
        <v>26</v>
      </c>
      <c r="R227">
        <v>303</v>
      </c>
      <c r="S227">
        <v>276</v>
      </c>
      <c r="T227">
        <v>239</v>
      </c>
      <c r="U227">
        <v>288</v>
      </c>
      <c r="V227">
        <v>273</v>
      </c>
      <c r="W227">
        <v>249</v>
      </c>
      <c r="X227">
        <v>297</v>
      </c>
      <c r="Y227">
        <v>264</v>
      </c>
      <c r="Z227">
        <v>229</v>
      </c>
      <c r="AA227">
        <v>19</v>
      </c>
      <c r="AB227">
        <v>145</v>
      </c>
      <c r="AC227">
        <f t="shared" si="81"/>
        <v>11.4</v>
      </c>
      <c r="AD227">
        <v>612</v>
      </c>
      <c r="AE227">
        <v>24</v>
      </c>
      <c r="AF227">
        <v>235</v>
      </c>
      <c r="AH227">
        <f t="shared" si="82"/>
        <v>277</v>
      </c>
      <c r="AI227">
        <f t="shared" si="72"/>
        <v>250</v>
      </c>
      <c r="AJ227">
        <f t="shared" si="73"/>
        <v>213</v>
      </c>
      <c r="AK227">
        <f t="shared" si="74"/>
        <v>262</v>
      </c>
      <c r="AL227">
        <f t="shared" si="75"/>
        <v>247</v>
      </c>
      <c r="AM227">
        <f t="shared" si="76"/>
        <v>223</v>
      </c>
      <c r="AN227">
        <f t="shared" si="77"/>
        <v>271</v>
      </c>
      <c r="AO227">
        <f t="shared" si="78"/>
        <v>238</v>
      </c>
      <c r="AP227">
        <f t="shared" si="79"/>
        <v>203</v>
      </c>
      <c r="AQ227">
        <f t="shared" si="83"/>
        <v>126</v>
      </c>
      <c r="AS227">
        <f t="shared" si="84"/>
        <v>600.6</v>
      </c>
      <c r="AT227">
        <f t="shared" si="85"/>
        <v>211</v>
      </c>
      <c r="AU227">
        <f t="shared" si="80"/>
        <v>544.20663434549624</v>
      </c>
    </row>
    <row r="228" spans="17:47">
      <c r="Q228">
        <v>23</v>
      </c>
      <c r="R228">
        <v>291</v>
      </c>
      <c r="S228">
        <v>271</v>
      </c>
      <c r="T228">
        <v>239</v>
      </c>
      <c r="U228">
        <v>320</v>
      </c>
      <c r="V228">
        <v>308</v>
      </c>
      <c r="W228">
        <v>256</v>
      </c>
      <c r="X228">
        <v>282</v>
      </c>
      <c r="Y228">
        <v>257</v>
      </c>
      <c r="Z228">
        <v>227</v>
      </c>
      <c r="AA228">
        <v>16</v>
      </c>
      <c r="AB228">
        <v>128</v>
      </c>
      <c r="AC228">
        <f t="shared" si="81"/>
        <v>9.6</v>
      </c>
      <c r="AD228">
        <v>686</v>
      </c>
      <c r="AE228">
        <v>19</v>
      </c>
      <c r="AF228">
        <v>250</v>
      </c>
      <c r="AH228">
        <f t="shared" si="82"/>
        <v>268</v>
      </c>
      <c r="AI228">
        <f t="shared" si="72"/>
        <v>248</v>
      </c>
      <c r="AJ228">
        <f t="shared" si="73"/>
        <v>216</v>
      </c>
      <c r="AK228">
        <f t="shared" si="74"/>
        <v>297</v>
      </c>
      <c r="AL228">
        <f t="shared" si="75"/>
        <v>285</v>
      </c>
      <c r="AM228">
        <f t="shared" si="76"/>
        <v>233</v>
      </c>
      <c r="AN228">
        <f t="shared" si="77"/>
        <v>259</v>
      </c>
      <c r="AO228">
        <f t="shared" si="78"/>
        <v>234</v>
      </c>
      <c r="AP228">
        <f t="shared" si="79"/>
        <v>204</v>
      </c>
      <c r="AQ228">
        <f t="shared" si="83"/>
        <v>112</v>
      </c>
      <c r="AS228">
        <f t="shared" si="84"/>
        <v>676.4</v>
      </c>
      <c r="AT228">
        <f t="shared" si="85"/>
        <v>231</v>
      </c>
      <c r="AU228">
        <f t="shared" si="80"/>
        <v>595.79020158203616</v>
      </c>
    </row>
    <row r="229" spans="17:47">
      <c r="Q229">
        <v>22</v>
      </c>
      <c r="R229">
        <v>324</v>
      </c>
      <c r="S229">
        <v>285</v>
      </c>
      <c r="T229">
        <v>231</v>
      </c>
      <c r="U229">
        <v>301</v>
      </c>
      <c r="V229">
        <v>281</v>
      </c>
      <c r="W229">
        <v>212</v>
      </c>
      <c r="X229">
        <v>294</v>
      </c>
      <c r="Y229">
        <v>269</v>
      </c>
      <c r="Z229">
        <v>267</v>
      </c>
      <c r="AA229">
        <v>20</v>
      </c>
      <c r="AB229">
        <v>150</v>
      </c>
      <c r="AC229">
        <f t="shared" si="81"/>
        <v>12</v>
      </c>
      <c r="AD229">
        <v>656</v>
      </c>
      <c r="AE229">
        <v>23</v>
      </c>
      <c r="AF229">
        <v>274</v>
      </c>
      <c r="AH229">
        <f t="shared" si="82"/>
        <v>302</v>
      </c>
      <c r="AI229">
        <f t="shared" si="72"/>
        <v>263</v>
      </c>
      <c r="AJ229">
        <f t="shared" si="73"/>
        <v>209</v>
      </c>
      <c r="AK229">
        <f t="shared" si="74"/>
        <v>279</v>
      </c>
      <c r="AL229">
        <f t="shared" si="75"/>
        <v>259</v>
      </c>
      <c r="AM229">
        <f t="shared" si="76"/>
        <v>190</v>
      </c>
      <c r="AN229">
        <f t="shared" si="77"/>
        <v>272</v>
      </c>
      <c r="AO229">
        <f t="shared" si="78"/>
        <v>247</v>
      </c>
      <c r="AP229">
        <f t="shared" si="79"/>
        <v>245</v>
      </c>
      <c r="AQ229">
        <f t="shared" si="83"/>
        <v>130</v>
      </c>
      <c r="AS229">
        <f t="shared" si="84"/>
        <v>644</v>
      </c>
      <c r="AT229">
        <f t="shared" si="85"/>
        <v>251</v>
      </c>
      <c r="AU229">
        <f t="shared" si="80"/>
        <v>647.37376881857608</v>
      </c>
    </row>
    <row r="230" spans="17:47">
      <c r="Q230">
        <v>19</v>
      </c>
      <c r="R230">
        <v>300</v>
      </c>
      <c r="S230">
        <v>294</v>
      </c>
      <c r="T230">
        <v>241</v>
      </c>
      <c r="U230">
        <v>322</v>
      </c>
      <c r="V230">
        <v>298</v>
      </c>
      <c r="W230">
        <v>236</v>
      </c>
      <c r="X230">
        <v>301</v>
      </c>
      <c r="Y230">
        <v>275</v>
      </c>
      <c r="Z230">
        <v>213</v>
      </c>
      <c r="AA230">
        <v>21</v>
      </c>
      <c r="AB230">
        <v>130</v>
      </c>
      <c r="AC230">
        <f t="shared" si="81"/>
        <v>12.6</v>
      </c>
      <c r="AD230">
        <v>673</v>
      </c>
      <c r="AE230">
        <v>22</v>
      </c>
      <c r="AF230">
        <v>254</v>
      </c>
      <c r="AH230">
        <f t="shared" si="82"/>
        <v>281</v>
      </c>
      <c r="AI230">
        <f t="shared" si="72"/>
        <v>275</v>
      </c>
      <c r="AJ230">
        <f t="shared" si="73"/>
        <v>222</v>
      </c>
      <c r="AK230">
        <f t="shared" si="74"/>
        <v>303</v>
      </c>
      <c r="AL230">
        <f t="shared" si="75"/>
        <v>279</v>
      </c>
      <c r="AM230">
        <f t="shared" si="76"/>
        <v>217</v>
      </c>
      <c r="AN230">
        <f t="shared" si="77"/>
        <v>282</v>
      </c>
      <c r="AO230">
        <f t="shared" si="78"/>
        <v>256</v>
      </c>
      <c r="AP230">
        <f t="shared" si="79"/>
        <v>194</v>
      </c>
      <c r="AQ230">
        <f t="shared" si="83"/>
        <v>109</v>
      </c>
      <c r="AS230">
        <f t="shared" si="84"/>
        <v>660.4</v>
      </c>
      <c r="AT230">
        <f t="shared" si="85"/>
        <v>232</v>
      </c>
      <c r="AU230">
        <f t="shared" si="80"/>
        <v>598.36937994386312</v>
      </c>
    </row>
    <row r="231" spans="17:47">
      <c r="Q231">
        <v>27</v>
      </c>
      <c r="R231">
        <v>310</v>
      </c>
      <c r="S231">
        <v>248</v>
      </c>
      <c r="T231">
        <v>241</v>
      </c>
      <c r="U231">
        <v>304</v>
      </c>
      <c r="V231">
        <v>266</v>
      </c>
      <c r="W231">
        <v>227</v>
      </c>
      <c r="X231">
        <v>282</v>
      </c>
      <c r="Y231">
        <v>232</v>
      </c>
      <c r="Z231">
        <v>217</v>
      </c>
      <c r="AA231">
        <v>17</v>
      </c>
      <c r="AB231">
        <v>127</v>
      </c>
      <c r="AC231">
        <f t="shared" si="81"/>
        <v>10.199999999999999</v>
      </c>
      <c r="AD231">
        <v>647</v>
      </c>
      <c r="AE231">
        <v>24</v>
      </c>
      <c r="AF231">
        <v>272</v>
      </c>
      <c r="AH231">
        <f t="shared" si="82"/>
        <v>283</v>
      </c>
      <c r="AI231">
        <f t="shared" si="72"/>
        <v>221</v>
      </c>
      <c r="AJ231">
        <f t="shared" si="73"/>
        <v>214</v>
      </c>
      <c r="AK231">
        <f t="shared" si="74"/>
        <v>277</v>
      </c>
      <c r="AL231">
        <f t="shared" si="75"/>
        <v>239</v>
      </c>
      <c r="AM231">
        <f t="shared" si="76"/>
        <v>200</v>
      </c>
      <c r="AN231">
        <f t="shared" si="77"/>
        <v>255</v>
      </c>
      <c r="AO231">
        <f t="shared" si="78"/>
        <v>205</v>
      </c>
      <c r="AP231">
        <f t="shared" si="79"/>
        <v>190</v>
      </c>
      <c r="AQ231">
        <f t="shared" si="83"/>
        <v>110</v>
      </c>
      <c r="AS231">
        <f t="shared" si="84"/>
        <v>636.79999999999995</v>
      </c>
      <c r="AT231">
        <f t="shared" si="85"/>
        <v>248</v>
      </c>
      <c r="AU231">
        <f t="shared" si="80"/>
        <v>639.6362337330952</v>
      </c>
    </row>
    <row r="232" spans="17:47">
      <c r="Q232">
        <v>22</v>
      </c>
      <c r="R232">
        <v>310</v>
      </c>
      <c r="S232">
        <v>295</v>
      </c>
      <c r="T232">
        <v>241</v>
      </c>
      <c r="U232">
        <v>323</v>
      </c>
      <c r="V232">
        <v>274</v>
      </c>
      <c r="W232">
        <v>237</v>
      </c>
      <c r="X232">
        <v>289</v>
      </c>
      <c r="Y232">
        <v>259</v>
      </c>
      <c r="Z232">
        <v>256</v>
      </c>
      <c r="AA232">
        <v>28</v>
      </c>
      <c r="AB232">
        <v>124</v>
      </c>
      <c r="AC232">
        <f t="shared" si="81"/>
        <v>16.8</v>
      </c>
      <c r="AD232">
        <v>684</v>
      </c>
      <c r="AE232">
        <v>20</v>
      </c>
      <c r="AF232">
        <v>258</v>
      </c>
      <c r="AH232">
        <f t="shared" si="82"/>
        <v>288</v>
      </c>
      <c r="AI232">
        <f t="shared" si="72"/>
        <v>273</v>
      </c>
      <c r="AJ232">
        <f t="shared" si="73"/>
        <v>219</v>
      </c>
      <c r="AK232">
        <f t="shared" si="74"/>
        <v>301</v>
      </c>
      <c r="AL232">
        <f t="shared" si="75"/>
        <v>252</v>
      </c>
      <c r="AM232">
        <f t="shared" si="76"/>
        <v>215</v>
      </c>
      <c r="AN232">
        <f t="shared" si="77"/>
        <v>267</v>
      </c>
      <c r="AO232">
        <f t="shared" si="78"/>
        <v>237</v>
      </c>
      <c r="AP232">
        <f t="shared" si="79"/>
        <v>234</v>
      </c>
      <c r="AQ232">
        <f t="shared" si="83"/>
        <v>96</v>
      </c>
      <c r="AS232">
        <f t="shared" si="84"/>
        <v>667.2</v>
      </c>
      <c r="AT232">
        <f t="shared" si="85"/>
        <v>238</v>
      </c>
      <c r="AU232">
        <f t="shared" si="80"/>
        <v>613.84445011482524</v>
      </c>
    </row>
    <row r="233" spans="17:47">
      <c r="Q233">
        <v>31</v>
      </c>
      <c r="R233">
        <v>301</v>
      </c>
      <c r="S233">
        <v>258</v>
      </c>
      <c r="T233">
        <v>254</v>
      </c>
      <c r="U233">
        <v>257</v>
      </c>
      <c r="V233">
        <v>277</v>
      </c>
      <c r="W233">
        <v>234</v>
      </c>
      <c r="X233">
        <v>278</v>
      </c>
      <c r="Y233">
        <v>267</v>
      </c>
      <c r="Z233">
        <v>231</v>
      </c>
      <c r="AA233">
        <v>13</v>
      </c>
      <c r="AB233">
        <v>126</v>
      </c>
      <c r="AC233">
        <f t="shared" si="81"/>
        <v>7.8</v>
      </c>
      <c r="AD233">
        <v>718</v>
      </c>
      <c r="AE233">
        <v>30</v>
      </c>
      <c r="AF233">
        <v>268</v>
      </c>
      <c r="AH233">
        <f t="shared" si="82"/>
        <v>270</v>
      </c>
      <c r="AI233">
        <f t="shared" si="72"/>
        <v>227</v>
      </c>
      <c r="AJ233">
        <f t="shared" si="73"/>
        <v>223</v>
      </c>
      <c r="AK233">
        <f t="shared" si="74"/>
        <v>226</v>
      </c>
      <c r="AL233">
        <f t="shared" si="75"/>
        <v>246</v>
      </c>
      <c r="AM233">
        <f t="shared" si="76"/>
        <v>203</v>
      </c>
      <c r="AN233">
        <f t="shared" si="77"/>
        <v>247</v>
      </c>
      <c r="AO233">
        <f t="shared" si="78"/>
        <v>236</v>
      </c>
      <c r="AP233">
        <f t="shared" si="79"/>
        <v>200</v>
      </c>
      <c r="AQ233">
        <f t="shared" si="83"/>
        <v>113</v>
      </c>
      <c r="AS233">
        <f t="shared" si="84"/>
        <v>710.2</v>
      </c>
      <c r="AT233">
        <f t="shared" si="85"/>
        <v>238</v>
      </c>
      <c r="AU233">
        <f t="shared" si="80"/>
        <v>613.84445011482524</v>
      </c>
    </row>
    <row r="234" spans="17:47">
      <c r="Q234">
        <v>37</v>
      </c>
      <c r="R234">
        <v>313</v>
      </c>
      <c r="S234">
        <v>259</v>
      </c>
      <c r="T234">
        <v>245</v>
      </c>
      <c r="U234">
        <v>316</v>
      </c>
      <c r="V234">
        <v>279</v>
      </c>
      <c r="W234">
        <v>247</v>
      </c>
      <c r="X234">
        <v>292</v>
      </c>
      <c r="Y234">
        <v>265</v>
      </c>
      <c r="Z234">
        <v>244</v>
      </c>
      <c r="AA234">
        <v>18</v>
      </c>
      <c r="AB234">
        <v>134</v>
      </c>
      <c r="AC234">
        <f t="shared" si="81"/>
        <v>10.8</v>
      </c>
      <c r="AD234">
        <v>668</v>
      </c>
      <c r="AE234">
        <v>26</v>
      </c>
      <c r="AF234">
        <v>258</v>
      </c>
      <c r="AH234">
        <f t="shared" si="82"/>
        <v>276</v>
      </c>
      <c r="AI234">
        <f t="shared" si="72"/>
        <v>222</v>
      </c>
      <c r="AJ234">
        <f t="shared" si="73"/>
        <v>208</v>
      </c>
      <c r="AK234">
        <f t="shared" si="74"/>
        <v>279</v>
      </c>
      <c r="AL234">
        <f t="shared" si="75"/>
        <v>242</v>
      </c>
      <c r="AM234">
        <f t="shared" si="76"/>
        <v>210</v>
      </c>
      <c r="AN234">
        <f t="shared" si="77"/>
        <v>255</v>
      </c>
      <c r="AO234">
        <f t="shared" si="78"/>
        <v>228</v>
      </c>
      <c r="AP234">
        <f t="shared" si="79"/>
        <v>207</v>
      </c>
      <c r="AQ234">
        <f t="shared" si="83"/>
        <v>116</v>
      </c>
      <c r="AS234">
        <f t="shared" si="84"/>
        <v>657.2</v>
      </c>
      <c r="AT234">
        <f t="shared" si="85"/>
        <v>232</v>
      </c>
      <c r="AU234">
        <f t="shared" si="80"/>
        <v>598.36937994386312</v>
      </c>
    </row>
    <row r="235" spans="17:47">
      <c r="Q235">
        <v>12</v>
      </c>
      <c r="R235">
        <v>287</v>
      </c>
      <c r="S235">
        <v>304</v>
      </c>
      <c r="T235">
        <v>250</v>
      </c>
      <c r="U235">
        <v>288</v>
      </c>
      <c r="V235">
        <v>273</v>
      </c>
      <c r="W235">
        <v>260</v>
      </c>
      <c r="X235">
        <v>256</v>
      </c>
      <c r="Y235">
        <v>257</v>
      </c>
      <c r="Z235">
        <v>213</v>
      </c>
      <c r="AA235">
        <v>20</v>
      </c>
      <c r="AB235">
        <v>122</v>
      </c>
      <c r="AC235">
        <f t="shared" si="81"/>
        <v>12</v>
      </c>
      <c r="AD235">
        <v>624</v>
      </c>
      <c r="AE235">
        <v>22</v>
      </c>
      <c r="AF235">
        <v>244</v>
      </c>
      <c r="AH235">
        <f t="shared" si="82"/>
        <v>275</v>
      </c>
      <c r="AI235">
        <f t="shared" si="72"/>
        <v>292</v>
      </c>
      <c r="AJ235">
        <f t="shared" si="73"/>
        <v>238</v>
      </c>
      <c r="AK235">
        <f t="shared" si="74"/>
        <v>276</v>
      </c>
      <c r="AL235">
        <f t="shared" si="75"/>
        <v>261</v>
      </c>
      <c r="AM235">
        <f t="shared" si="76"/>
        <v>248</v>
      </c>
      <c r="AN235">
        <f t="shared" si="77"/>
        <v>244</v>
      </c>
      <c r="AO235">
        <f t="shared" si="78"/>
        <v>245</v>
      </c>
      <c r="AP235">
        <f t="shared" si="79"/>
        <v>201</v>
      </c>
      <c r="AQ235">
        <f t="shared" si="83"/>
        <v>102</v>
      </c>
      <c r="AS235">
        <f t="shared" si="84"/>
        <v>612</v>
      </c>
      <c r="AT235">
        <f t="shared" si="85"/>
        <v>222</v>
      </c>
      <c r="AU235">
        <f t="shared" si="80"/>
        <v>572.57759632559316</v>
      </c>
    </row>
    <row r="236" spans="17:47">
      <c r="Q236">
        <v>33</v>
      </c>
      <c r="R236">
        <v>290</v>
      </c>
      <c r="S236">
        <v>258</v>
      </c>
      <c r="T236">
        <v>248</v>
      </c>
      <c r="U236">
        <v>315</v>
      </c>
      <c r="V236">
        <v>290</v>
      </c>
      <c r="W236">
        <v>238</v>
      </c>
      <c r="X236">
        <v>279</v>
      </c>
      <c r="Y236">
        <v>265</v>
      </c>
      <c r="Z236">
        <v>238</v>
      </c>
      <c r="AA236">
        <v>19</v>
      </c>
      <c r="AB236">
        <v>122</v>
      </c>
      <c r="AC236">
        <f t="shared" si="81"/>
        <v>11.4</v>
      </c>
      <c r="AD236">
        <v>685</v>
      </c>
      <c r="AE236">
        <v>21</v>
      </c>
      <c r="AF236">
        <v>257</v>
      </c>
      <c r="AH236">
        <f t="shared" si="82"/>
        <v>257</v>
      </c>
      <c r="AI236">
        <f t="shared" si="72"/>
        <v>225</v>
      </c>
      <c r="AJ236">
        <f t="shared" si="73"/>
        <v>215</v>
      </c>
      <c r="AK236">
        <f t="shared" si="74"/>
        <v>282</v>
      </c>
      <c r="AL236">
        <f t="shared" si="75"/>
        <v>257</v>
      </c>
      <c r="AM236">
        <f t="shared" si="76"/>
        <v>205</v>
      </c>
      <c r="AN236">
        <f t="shared" si="77"/>
        <v>246</v>
      </c>
      <c r="AO236">
        <f t="shared" si="78"/>
        <v>232</v>
      </c>
      <c r="AP236">
        <f t="shared" si="79"/>
        <v>205</v>
      </c>
      <c r="AQ236">
        <f t="shared" si="83"/>
        <v>103</v>
      </c>
      <c r="AS236">
        <f t="shared" si="84"/>
        <v>673.6</v>
      </c>
      <c r="AT236">
        <f t="shared" si="85"/>
        <v>236</v>
      </c>
      <c r="AU236">
        <f t="shared" si="80"/>
        <v>608.6860933911712</v>
      </c>
    </row>
    <row r="237" spans="17:47">
      <c r="Q237">
        <v>21</v>
      </c>
      <c r="R237">
        <v>301</v>
      </c>
      <c r="S237">
        <v>275</v>
      </c>
      <c r="T237">
        <v>221</v>
      </c>
      <c r="U237">
        <v>303</v>
      </c>
      <c r="V237">
        <v>235</v>
      </c>
      <c r="W237">
        <v>247</v>
      </c>
      <c r="X237">
        <v>288</v>
      </c>
      <c r="Y237">
        <v>279</v>
      </c>
      <c r="Z237">
        <v>237</v>
      </c>
      <c r="AA237">
        <v>17</v>
      </c>
      <c r="AB237">
        <v>119</v>
      </c>
      <c r="AC237">
        <f t="shared" si="81"/>
        <v>10.199999999999999</v>
      </c>
      <c r="AD237">
        <v>663</v>
      </c>
      <c r="AE237">
        <v>18</v>
      </c>
      <c r="AF237">
        <v>239</v>
      </c>
      <c r="AH237">
        <f t="shared" si="82"/>
        <v>280</v>
      </c>
      <c r="AI237">
        <f t="shared" si="72"/>
        <v>254</v>
      </c>
      <c r="AJ237">
        <f t="shared" si="73"/>
        <v>200</v>
      </c>
      <c r="AK237">
        <f t="shared" si="74"/>
        <v>282</v>
      </c>
      <c r="AL237">
        <f t="shared" si="75"/>
        <v>214</v>
      </c>
      <c r="AM237">
        <f t="shared" si="76"/>
        <v>226</v>
      </c>
      <c r="AN237">
        <f t="shared" si="77"/>
        <v>267</v>
      </c>
      <c r="AO237">
        <f t="shared" si="78"/>
        <v>258</v>
      </c>
      <c r="AP237">
        <f t="shared" si="79"/>
        <v>216</v>
      </c>
      <c r="AQ237">
        <f t="shared" si="83"/>
        <v>102</v>
      </c>
      <c r="AS237">
        <f t="shared" si="84"/>
        <v>652.79999999999995</v>
      </c>
      <c r="AT237">
        <f t="shared" si="85"/>
        <v>221</v>
      </c>
      <c r="AU237">
        <f t="shared" si="80"/>
        <v>569.9984179637662</v>
      </c>
    </row>
    <row r="238" spans="17:47">
      <c r="Q238">
        <v>25</v>
      </c>
      <c r="R238">
        <v>320</v>
      </c>
      <c r="S238">
        <v>298</v>
      </c>
      <c r="T238">
        <v>263</v>
      </c>
      <c r="U238">
        <v>290</v>
      </c>
      <c r="V238">
        <v>291</v>
      </c>
      <c r="W238">
        <v>227</v>
      </c>
      <c r="X238">
        <v>274</v>
      </c>
      <c r="Y238">
        <v>247</v>
      </c>
      <c r="Z238">
        <v>235</v>
      </c>
      <c r="AA238">
        <v>26</v>
      </c>
      <c r="AB238">
        <v>135</v>
      </c>
      <c r="AC238">
        <f t="shared" si="81"/>
        <v>15.6</v>
      </c>
      <c r="AD238">
        <v>662</v>
      </c>
      <c r="AE238">
        <v>18</v>
      </c>
      <c r="AF238">
        <v>267</v>
      </c>
      <c r="AH238">
        <f t="shared" si="82"/>
        <v>295</v>
      </c>
      <c r="AI238">
        <f t="shared" si="72"/>
        <v>273</v>
      </c>
      <c r="AJ238">
        <f t="shared" si="73"/>
        <v>238</v>
      </c>
      <c r="AK238">
        <f t="shared" si="74"/>
        <v>265</v>
      </c>
      <c r="AL238">
        <f t="shared" si="75"/>
        <v>266</v>
      </c>
      <c r="AM238">
        <f t="shared" si="76"/>
        <v>202</v>
      </c>
      <c r="AN238">
        <f t="shared" si="77"/>
        <v>249</v>
      </c>
      <c r="AO238">
        <f t="shared" si="78"/>
        <v>222</v>
      </c>
      <c r="AP238">
        <f t="shared" si="79"/>
        <v>210</v>
      </c>
      <c r="AQ238">
        <f t="shared" si="83"/>
        <v>109</v>
      </c>
      <c r="AS238">
        <f t="shared" si="84"/>
        <v>646.4</v>
      </c>
      <c r="AT238">
        <f t="shared" si="85"/>
        <v>249</v>
      </c>
      <c r="AU238">
        <f t="shared" si="80"/>
        <v>642.21541209492216</v>
      </c>
    </row>
    <row r="239" spans="17:47">
      <c r="Q239">
        <v>24</v>
      </c>
      <c r="R239">
        <v>313</v>
      </c>
      <c r="S239">
        <v>260</v>
      </c>
      <c r="T239">
        <v>253</v>
      </c>
      <c r="U239">
        <v>271</v>
      </c>
      <c r="V239">
        <v>253</v>
      </c>
      <c r="W239">
        <v>242</v>
      </c>
      <c r="X239">
        <v>306</v>
      </c>
      <c r="Y239">
        <v>240</v>
      </c>
      <c r="Z239">
        <v>227</v>
      </c>
      <c r="AA239">
        <v>26</v>
      </c>
      <c r="AB239">
        <v>141</v>
      </c>
      <c r="AC239">
        <f t="shared" si="81"/>
        <v>15.6</v>
      </c>
      <c r="AD239">
        <v>619</v>
      </c>
      <c r="AE239">
        <v>28</v>
      </c>
      <c r="AF239">
        <v>262</v>
      </c>
      <c r="AH239">
        <f t="shared" si="82"/>
        <v>289</v>
      </c>
      <c r="AI239">
        <f t="shared" si="72"/>
        <v>236</v>
      </c>
      <c r="AJ239">
        <f t="shared" si="73"/>
        <v>229</v>
      </c>
      <c r="AK239">
        <f t="shared" si="74"/>
        <v>247</v>
      </c>
      <c r="AL239">
        <f t="shared" si="75"/>
        <v>229</v>
      </c>
      <c r="AM239">
        <f t="shared" si="76"/>
        <v>218</v>
      </c>
      <c r="AN239">
        <f t="shared" si="77"/>
        <v>282</v>
      </c>
      <c r="AO239">
        <f t="shared" si="78"/>
        <v>216</v>
      </c>
      <c r="AP239">
        <f t="shared" si="79"/>
        <v>203</v>
      </c>
      <c r="AQ239">
        <f t="shared" si="83"/>
        <v>115</v>
      </c>
      <c r="AS239">
        <f t="shared" si="84"/>
        <v>603.4</v>
      </c>
      <c r="AT239">
        <f t="shared" si="85"/>
        <v>234</v>
      </c>
      <c r="AU239">
        <f t="shared" si="80"/>
        <v>603.52773666751716</v>
      </c>
    </row>
    <row r="240" spans="17:47">
      <c r="Q240">
        <v>22</v>
      </c>
      <c r="R240">
        <v>307</v>
      </c>
      <c r="S240">
        <v>263</v>
      </c>
      <c r="T240">
        <v>224</v>
      </c>
      <c r="U240">
        <v>315</v>
      </c>
      <c r="V240">
        <v>275</v>
      </c>
      <c r="W240">
        <v>247</v>
      </c>
      <c r="X240">
        <v>253</v>
      </c>
      <c r="Y240">
        <v>280</v>
      </c>
      <c r="Z240">
        <v>235</v>
      </c>
      <c r="AA240">
        <v>27</v>
      </c>
      <c r="AB240">
        <v>128</v>
      </c>
      <c r="AC240">
        <f t="shared" si="81"/>
        <v>16.2</v>
      </c>
      <c r="AD240">
        <v>622</v>
      </c>
      <c r="AE240">
        <v>17</v>
      </c>
      <c r="AF240">
        <v>255</v>
      </c>
      <c r="AH240">
        <f t="shared" si="82"/>
        <v>285</v>
      </c>
      <c r="AI240">
        <f t="shared" si="72"/>
        <v>241</v>
      </c>
      <c r="AJ240">
        <f t="shared" si="73"/>
        <v>202</v>
      </c>
      <c r="AK240">
        <f t="shared" si="74"/>
        <v>293</v>
      </c>
      <c r="AL240">
        <f t="shared" si="75"/>
        <v>253</v>
      </c>
      <c r="AM240">
        <f t="shared" si="76"/>
        <v>225</v>
      </c>
      <c r="AN240">
        <f t="shared" si="77"/>
        <v>231</v>
      </c>
      <c r="AO240">
        <f t="shared" si="78"/>
        <v>258</v>
      </c>
      <c r="AP240">
        <f t="shared" si="79"/>
        <v>213</v>
      </c>
      <c r="AQ240">
        <f t="shared" si="83"/>
        <v>101</v>
      </c>
      <c r="AS240">
        <f t="shared" si="84"/>
        <v>605.79999999999995</v>
      </c>
      <c r="AT240">
        <f t="shared" si="85"/>
        <v>238</v>
      </c>
      <c r="AU240">
        <f t="shared" si="80"/>
        <v>613.84445011482524</v>
      </c>
    </row>
    <row r="241" spans="17:47">
      <c r="Q241">
        <v>29</v>
      </c>
      <c r="R241">
        <v>287</v>
      </c>
      <c r="S241">
        <v>269</v>
      </c>
      <c r="T241">
        <v>221</v>
      </c>
      <c r="U241">
        <v>292</v>
      </c>
      <c r="V241">
        <v>270</v>
      </c>
      <c r="W241">
        <v>252</v>
      </c>
      <c r="X241">
        <v>301</v>
      </c>
      <c r="Y241">
        <v>258</v>
      </c>
      <c r="Z241">
        <v>220</v>
      </c>
      <c r="AA241">
        <v>14</v>
      </c>
      <c r="AB241">
        <v>122</v>
      </c>
      <c r="AC241">
        <f t="shared" si="81"/>
        <v>8.4</v>
      </c>
      <c r="AD241">
        <v>666</v>
      </c>
      <c r="AE241">
        <v>26</v>
      </c>
      <c r="AF241">
        <v>272</v>
      </c>
      <c r="AH241">
        <f t="shared" si="82"/>
        <v>258</v>
      </c>
      <c r="AI241">
        <f t="shared" si="72"/>
        <v>240</v>
      </c>
      <c r="AJ241">
        <f t="shared" si="73"/>
        <v>192</v>
      </c>
      <c r="AK241">
        <f t="shared" si="74"/>
        <v>263</v>
      </c>
      <c r="AL241">
        <f t="shared" si="75"/>
        <v>241</v>
      </c>
      <c r="AM241">
        <f t="shared" si="76"/>
        <v>223</v>
      </c>
      <c r="AN241">
        <f t="shared" si="77"/>
        <v>272</v>
      </c>
      <c r="AO241">
        <f t="shared" si="78"/>
        <v>229</v>
      </c>
      <c r="AP241">
        <f t="shared" si="79"/>
        <v>191</v>
      </c>
      <c r="AQ241">
        <f t="shared" si="83"/>
        <v>108</v>
      </c>
      <c r="AS241">
        <f t="shared" si="84"/>
        <v>657.6</v>
      </c>
      <c r="AT241">
        <f t="shared" si="85"/>
        <v>246</v>
      </c>
      <c r="AU241">
        <f t="shared" si="80"/>
        <v>634.47787700944116</v>
      </c>
    </row>
    <row r="242" spans="17:47">
      <c r="Q242">
        <v>25</v>
      </c>
      <c r="R242">
        <v>304</v>
      </c>
      <c r="S242">
        <v>282</v>
      </c>
      <c r="T242">
        <v>212</v>
      </c>
      <c r="U242">
        <v>318</v>
      </c>
      <c r="V242">
        <v>277</v>
      </c>
      <c r="W242">
        <v>239</v>
      </c>
      <c r="X242">
        <v>311</v>
      </c>
      <c r="Y242">
        <v>249</v>
      </c>
      <c r="Z242">
        <v>223</v>
      </c>
      <c r="AA242">
        <v>23</v>
      </c>
      <c r="AB242">
        <v>127</v>
      </c>
      <c r="AC242">
        <f t="shared" si="81"/>
        <v>13.8</v>
      </c>
      <c r="AD242">
        <v>649</v>
      </c>
      <c r="AE242">
        <v>16</v>
      </c>
      <c r="AF242">
        <v>245</v>
      </c>
      <c r="AH242">
        <f t="shared" si="82"/>
        <v>279</v>
      </c>
      <c r="AI242">
        <f t="shared" si="72"/>
        <v>257</v>
      </c>
      <c r="AJ242">
        <f t="shared" si="73"/>
        <v>187</v>
      </c>
      <c r="AK242">
        <f t="shared" si="74"/>
        <v>293</v>
      </c>
      <c r="AL242">
        <f t="shared" si="75"/>
        <v>252</v>
      </c>
      <c r="AM242">
        <f t="shared" si="76"/>
        <v>214</v>
      </c>
      <c r="AN242">
        <f t="shared" si="77"/>
        <v>286</v>
      </c>
      <c r="AO242">
        <f t="shared" si="78"/>
        <v>224</v>
      </c>
      <c r="AP242">
        <f t="shared" si="79"/>
        <v>198</v>
      </c>
      <c r="AQ242">
        <f t="shared" si="83"/>
        <v>104</v>
      </c>
      <c r="AS242">
        <f t="shared" si="84"/>
        <v>635.20000000000005</v>
      </c>
      <c r="AT242">
        <f t="shared" si="85"/>
        <v>229</v>
      </c>
      <c r="AU242">
        <f t="shared" si="80"/>
        <v>590.63184485838212</v>
      </c>
    </row>
    <row r="243" spans="17:47">
      <c r="Q243">
        <v>25</v>
      </c>
      <c r="R243">
        <v>317</v>
      </c>
      <c r="S243">
        <v>272</v>
      </c>
      <c r="T243">
        <v>261</v>
      </c>
      <c r="U243">
        <v>292</v>
      </c>
      <c r="V243">
        <v>290</v>
      </c>
      <c r="W243">
        <v>224</v>
      </c>
      <c r="X243">
        <v>259</v>
      </c>
      <c r="Y243">
        <v>259</v>
      </c>
      <c r="Z243">
        <v>223</v>
      </c>
      <c r="AA243">
        <v>26</v>
      </c>
      <c r="AB243">
        <v>140</v>
      </c>
      <c r="AC243">
        <f t="shared" si="81"/>
        <v>15.6</v>
      </c>
      <c r="AD243">
        <v>594</v>
      </c>
      <c r="AE243">
        <v>22</v>
      </c>
      <c r="AF243">
        <v>229</v>
      </c>
      <c r="AH243">
        <f t="shared" si="82"/>
        <v>292</v>
      </c>
      <c r="AI243">
        <f t="shared" si="72"/>
        <v>247</v>
      </c>
      <c r="AJ243">
        <f t="shared" si="73"/>
        <v>236</v>
      </c>
      <c r="AK243">
        <f t="shared" si="74"/>
        <v>267</v>
      </c>
      <c r="AL243">
        <f t="shared" si="75"/>
        <v>265</v>
      </c>
      <c r="AM243">
        <f t="shared" si="76"/>
        <v>199</v>
      </c>
      <c r="AN243">
        <f t="shared" si="77"/>
        <v>234</v>
      </c>
      <c r="AO243">
        <f t="shared" si="78"/>
        <v>234</v>
      </c>
      <c r="AP243">
        <f t="shared" si="79"/>
        <v>198</v>
      </c>
      <c r="AQ243">
        <f t="shared" si="83"/>
        <v>114</v>
      </c>
      <c r="AS243">
        <f t="shared" si="84"/>
        <v>578.4</v>
      </c>
      <c r="AT243">
        <f t="shared" si="85"/>
        <v>207</v>
      </c>
      <c r="AU243">
        <f t="shared" si="80"/>
        <v>533.88992089818828</v>
      </c>
    </row>
    <row r="244" spans="17:47">
      <c r="Q244">
        <v>24</v>
      </c>
      <c r="R244">
        <v>289</v>
      </c>
      <c r="S244">
        <v>283</v>
      </c>
      <c r="T244">
        <v>228</v>
      </c>
      <c r="U244">
        <v>297</v>
      </c>
      <c r="V244">
        <v>253</v>
      </c>
      <c r="W244">
        <v>257</v>
      </c>
      <c r="X244">
        <v>289</v>
      </c>
      <c r="Y244">
        <v>230</v>
      </c>
      <c r="Z244">
        <v>250</v>
      </c>
      <c r="AA244">
        <v>26</v>
      </c>
      <c r="AB244">
        <v>115</v>
      </c>
      <c r="AC244">
        <f t="shared" si="81"/>
        <v>15.6</v>
      </c>
      <c r="AD244">
        <v>639</v>
      </c>
      <c r="AE244">
        <v>18</v>
      </c>
      <c r="AF244">
        <v>255</v>
      </c>
      <c r="AH244">
        <f t="shared" si="82"/>
        <v>265</v>
      </c>
      <c r="AI244">
        <f t="shared" si="72"/>
        <v>259</v>
      </c>
      <c r="AJ244">
        <f t="shared" si="73"/>
        <v>204</v>
      </c>
      <c r="AK244">
        <f t="shared" si="74"/>
        <v>273</v>
      </c>
      <c r="AL244">
        <f t="shared" si="75"/>
        <v>229</v>
      </c>
      <c r="AM244">
        <f t="shared" si="76"/>
        <v>233</v>
      </c>
      <c r="AN244">
        <f t="shared" si="77"/>
        <v>265</v>
      </c>
      <c r="AO244">
        <f t="shared" si="78"/>
        <v>206</v>
      </c>
      <c r="AP244">
        <f t="shared" si="79"/>
        <v>226</v>
      </c>
      <c r="AQ244">
        <f t="shared" si="83"/>
        <v>89</v>
      </c>
      <c r="AS244">
        <f t="shared" si="84"/>
        <v>623.4</v>
      </c>
      <c r="AT244">
        <f t="shared" si="85"/>
        <v>237</v>
      </c>
      <c r="AU244">
        <f t="shared" si="80"/>
        <v>611.26527175299816</v>
      </c>
    </row>
    <row r="245" spans="17:47">
      <c r="Q245">
        <v>23</v>
      </c>
      <c r="R245">
        <v>311</v>
      </c>
      <c r="S245">
        <v>244</v>
      </c>
      <c r="T245">
        <v>237</v>
      </c>
      <c r="U245">
        <v>280</v>
      </c>
      <c r="V245">
        <v>290</v>
      </c>
      <c r="W245">
        <v>260</v>
      </c>
      <c r="X245">
        <v>282</v>
      </c>
      <c r="Y245">
        <v>252</v>
      </c>
      <c r="Z245">
        <v>221</v>
      </c>
      <c r="AA245">
        <v>24</v>
      </c>
      <c r="AB245">
        <v>139</v>
      </c>
      <c r="AC245">
        <f t="shared" si="81"/>
        <v>14.4</v>
      </c>
      <c r="AD245">
        <v>660</v>
      </c>
      <c r="AE245">
        <v>21</v>
      </c>
      <c r="AF245">
        <v>263</v>
      </c>
      <c r="AH245">
        <f t="shared" si="82"/>
        <v>288</v>
      </c>
      <c r="AI245">
        <f t="shared" si="72"/>
        <v>221</v>
      </c>
      <c r="AJ245">
        <f t="shared" si="73"/>
        <v>214</v>
      </c>
      <c r="AK245">
        <f t="shared" si="74"/>
        <v>257</v>
      </c>
      <c r="AL245">
        <f t="shared" si="75"/>
        <v>267</v>
      </c>
      <c r="AM245">
        <f t="shared" si="76"/>
        <v>237</v>
      </c>
      <c r="AN245">
        <f t="shared" si="77"/>
        <v>259</v>
      </c>
      <c r="AO245">
        <f t="shared" si="78"/>
        <v>229</v>
      </c>
      <c r="AP245">
        <f t="shared" si="79"/>
        <v>198</v>
      </c>
      <c r="AQ245">
        <f t="shared" si="83"/>
        <v>115</v>
      </c>
      <c r="AS245">
        <f t="shared" si="84"/>
        <v>645.6</v>
      </c>
      <c r="AT245">
        <f t="shared" si="85"/>
        <v>242</v>
      </c>
      <c r="AU245">
        <f t="shared" si="80"/>
        <v>624.16116356213308</v>
      </c>
    </row>
    <row r="246" spans="17:47">
      <c r="Q246">
        <v>22</v>
      </c>
      <c r="R246">
        <v>301</v>
      </c>
      <c r="S246">
        <v>303</v>
      </c>
      <c r="T246">
        <v>252</v>
      </c>
      <c r="U246">
        <v>317</v>
      </c>
      <c r="V246">
        <v>262</v>
      </c>
      <c r="W246">
        <v>230</v>
      </c>
      <c r="X246">
        <v>255</v>
      </c>
      <c r="Y246">
        <v>234</v>
      </c>
      <c r="Z246">
        <v>223</v>
      </c>
      <c r="AA246">
        <v>15</v>
      </c>
      <c r="AB246">
        <v>133</v>
      </c>
      <c r="AC246">
        <f t="shared" si="81"/>
        <v>9</v>
      </c>
      <c r="AD246">
        <v>669</v>
      </c>
      <c r="AE246">
        <v>17</v>
      </c>
      <c r="AF246">
        <v>262</v>
      </c>
      <c r="AH246">
        <f t="shared" si="82"/>
        <v>279</v>
      </c>
      <c r="AI246">
        <f t="shared" si="72"/>
        <v>281</v>
      </c>
      <c r="AJ246">
        <f t="shared" si="73"/>
        <v>230</v>
      </c>
      <c r="AK246">
        <f t="shared" si="74"/>
        <v>295</v>
      </c>
      <c r="AL246">
        <f t="shared" si="75"/>
        <v>240</v>
      </c>
      <c r="AM246">
        <f t="shared" si="76"/>
        <v>208</v>
      </c>
      <c r="AN246">
        <f t="shared" si="77"/>
        <v>233</v>
      </c>
      <c r="AO246">
        <f t="shared" si="78"/>
        <v>212</v>
      </c>
      <c r="AP246">
        <f t="shared" si="79"/>
        <v>201</v>
      </c>
      <c r="AQ246">
        <f t="shared" si="83"/>
        <v>118</v>
      </c>
      <c r="AS246">
        <f t="shared" si="84"/>
        <v>660</v>
      </c>
      <c r="AT246">
        <f t="shared" si="85"/>
        <v>245</v>
      </c>
      <c r="AU246">
        <f t="shared" si="80"/>
        <v>631.8986986476142</v>
      </c>
    </row>
    <row r="247" spans="17:47">
      <c r="Q247">
        <v>20</v>
      </c>
      <c r="R247">
        <v>303</v>
      </c>
      <c r="S247">
        <v>286</v>
      </c>
      <c r="T247">
        <v>229</v>
      </c>
      <c r="U247">
        <v>287</v>
      </c>
      <c r="V247">
        <v>279</v>
      </c>
      <c r="W247">
        <v>244</v>
      </c>
      <c r="X247">
        <v>260</v>
      </c>
      <c r="Y247">
        <v>257</v>
      </c>
      <c r="Z247">
        <v>230</v>
      </c>
      <c r="AA247">
        <v>23</v>
      </c>
      <c r="AB247">
        <v>157</v>
      </c>
      <c r="AC247">
        <f t="shared" si="81"/>
        <v>13.8</v>
      </c>
      <c r="AD247">
        <v>584</v>
      </c>
      <c r="AE247">
        <v>27</v>
      </c>
      <c r="AF247">
        <v>241</v>
      </c>
      <c r="AH247">
        <f t="shared" si="82"/>
        <v>283</v>
      </c>
      <c r="AI247">
        <f t="shared" si="72"/>
        <v>266</v>
      </c>
      <c r="AJ247">
        <f t="shared" si="73"/>
        <v>209</v>
      </c>
      <c r="AK247">
        <f t="shared" si="74"/>
        <v>267</v>
      </c>
      <c r="AL247">
        <f t="shared" si="75"/>
        <v>259</v>
      </c>
      <c r="AM247">
        <f t="shared" si="76"/>
        <v>224</v>
      </c>
      <c r="AN247">
        <f t="shared" si="77"/>
        <v>240</v>
      </c>
      <c r="AO247">
        <f t="shared" si="78"/>
        <v>237</v>
      </c>
      <c r="AP247">
        <f t="shared" si="79"/>
        <v>210</v>
      </c>
      <c r="AQ247">
        <f t="shared" si="83"/>
        <v>134</v>
      </c>
      <c r="AS247">
        <f t="shared" si="84"/>
        <v>570.20000000000005</v>
      </c>
      <c r="AT247">
        <f t="shared" si="85"/>
        <v>214</v>
      </c>
      <c r="AU247">
        <f t="shared" si="80"/>
        <v>551.94416943097724</v>
      </c>
    </row>
    <row r="248" spans="17:47">
      <c r="Q248">
        <v>18</v>
      </c>
      <c r="R248">
        <v>308</v>
      </c>
      <c r="S248">
        <v>265</v>
      </c>
      <c r="T248">
        <v>236</v>
      </c>
      <c r="U248">
        <v>309</v>
      </c>
      <c r="V248">
        <v>275</v>
      </c>
      <c r="W248">
        <v>238</v>
      </c>
      <c r="X248">
        <v>263</v>
      </c>
      <c r="Y248">
        <v>237</v>
      </c>
      <c r="Z248">
        <v>239</v>
      </c>
      <c r="AA248">
        <v>21</v>
      </c>
      <c r="AB248">
        <v>134</v>
      </c>
      <c r="AC248">
        <f t="shared" si="81"/>
        <v>12.6</v>
      </c>
      <c r="AD248">
        <v>626</v>
      </c>
      <c r="AE248">
        <v>26</v>
      </c>
      <c r="AF248">
        <v>216</v>
      </c>
      <c r="AH248">
        <f t="shared" si="82"/>
        <v>290</v>
      </c>
      <c r="AI248">
        <f t="shared" si="72"/>
        <v>247</v>
      </c>
      <c r="AJ248">
        <f t="shared" si="73"/>
        <v>218</v>
      </c>
      <c r="AK248">
        <f t="shared" si="74"/>
        <v>291</v>
      </c>
      <c r="AL248">
        <f t="shared" si="75"/>
        <v>257</v>
      </c>
      <c r="AM248">
        <f t="shared" si="76"/>
        <v>220</v>
      </c>
      <c r="AN248">
        <f t="shared" si="77"/>
        <v>245</v>
      </c>
      <c r="AO248">
        <f t="shared" si="78"/>
        <v>219</v>
      </c>
      <c r="AP248">
        <f t="shared" si="79"/>
        <v>221</v>
      </c>
      <c r="AQ248">
        <f t="shared" si="83"/>
        <v>113</v>
      </c>
      <c r="AS248">
        <f t="shared" si="84"/>
        <v>613.4</v>
      </c>
      <c r="AT248">
        <f t="shared" si="85"/>
        <v>190</v>
      </c>
      <c r="AU248">
        <f t="shared" si="80"/>
        <v>490.0438887471293</v>
      </c>
    </row>
    <row r="249" spans="17:47">
      <c r="Q249">
        <v>29</v>
      </c>
      <c r="R249">
        <v>333</v>
      </c>
      <c r="S249">
        <v>265</v>
      </c>
      <c r="T249">
        <v>229</v>
      </c>
      <c r="U249">
        <v>309</v>
      </c>
      <c r="V249">
        <v>305</v>
      </c>
      <c r="W249">
        <v>255</v>
      </c>
      <c r="X249">
        <v>298</v>
      </c>
      <c r="Y249">
        <v>265</v>
      </c>
      <c r="Z249">
        <v>244</v>
      </c>
      <c r="AA249">
        <v>24</v>
      </c>
      <c r="AB249">
        <v>132</v>
      </c>
      <c r="AC249">
        <f t="shared" si="81"/>
        <v>14.4</v>
      </c>
      <c r="AD249">
        <v>651</v>
      </c>
      <c r="AE249">
        <v>26</v>
      </c>
      <c r="AF249">
        <v>248</v>
      </c>
      <c r="AH249">
        <f t="shared" si="82"/>
        <v>304</v>
      </c>
      <c r="AI249">
        <f t="shared" si="72"/>
        <v>236</v>
      </c>
      <c r="AJ249">
        <f t="shared" si="73"/>
        <v>200</v>
      </c>
      <c r="AK249">
        <f t="shared" si="74"/>
        <v>280</v>
      </c>
      <c r="AL249">
        <f t="shared" si="75"/>
        <v>276</v>
      </c>
      <c r="AM249">
        <f t="shared" si="76"/>
        <v>226</v>
      </c>
      <c r="AN249">
        <f t="shared" si="77"/>
        <v>269</v>
      </c>
      <c r="AO249">
        <f t="shared" si="78"/>
        <v>236</v>
      </c>
      <c r="AP249">
        <f t="shared" si="79"/>
        <v>215</v>
      </c>
      <c r="AQ249">
        <f t="shared" si="83"/>
        <v>108</v>
      </c>
      <c r="AS249">
        <f t="shared" si="84"/>
        <v>636.6</v>
      </c>
      <c r="AT249">
        <f t="shared" si="85"/>
        <v>222</v>
      </c>
      <c r="AU249">
        <f t="shared" si="80"/>
        <v>572.57759632559316</v>
      </c>
    </row>
    <row r="250" spans="17:47">
      <c r="Q250">
        <v>40</v>
      </c>
      <c r="R250">
        <v>300</v>
      </c>
      <c r="S250">
        <v>263</v>
      </c>
      <c r="T250">
        <v>252</v>
      </c>
      <c r="U250">
        <v>291</v>
      </c>
      <c r="V250">
        <v>262</v>
      </c>
      <c r="W250">
        <v>246</v>
      </c>
      <c r="X250">
        <v>321</v>
      </c>
      <c r="Y250">
        <v>259</v>
      </c>
      <c r="Z250">
        <v>231</v>
      </c>
      <c r="AA250">
        <v>23</v>
      </c>
      <c r="AB250">
        <v>127</v>
      </c>
      <c r="AC250">
        <f t="shared" si="81"/>
        <v>13.8</v>
      </c>
      <c r="AD250">
        <v>628</v>
      </c>
      <c r="AE250">
        <v>25</v>
      </c>
      <c r="AF250">
        <v>239</v>
      </c>
      <c r="AH250">
        <f t="shared" si="82"/>
        <v>260</v>
      </c>
      <c r="AI250">
        <f t="shared" si="72"/>
        <v>223</v>
      </c>
      <c r="AJ250">
        <f t="shared" si="73"/>
        <v>212</v>
      </c>
      <c r="AK250">
        <f t="shared" si="74"/>
        <v>251</v>
      </c>
      <c r="AL250">
        <f t="shared" si="75"/>
        <v>222</v>
      </c>
      <c r="AM250">
        <f t="shared" si="76"/>
        <v>206</v>
      </c>
      <c r="AN250">
        <f t="shared" si="77"/>
        <v>281</v>
      </c>
      <c r="AO250">
        <f t="shared" si="78"/>
        <v>219</v>
      </c>
      <c r="AP250">
        <f t="shared" si="79"/>
        <v>191</v>
      </c>
      <c r="AQ250">
        <f t="shared" si="83"/>
        <v>104</v>
      </c>
      <c r="AS250">
        <f t="shared" si="84"/>
        <v>614.20000000000005</v>
      </c>
      <c r="AT250">
        <f t="shared" si="85"/>
        <v>214</v>
      </c>
      <c r="AU250">
        <f t="shared" si="80"/>
        <v>551.94416943097724</v>
      </c>
    </row>
    <row r="251" spans="17:47">
      <c r="Q251">
        <v>23</v>
      </c>
      <c r="R251">
        <v>346</v>
      </c>
      <c r="S251">
        <v>306</v>
      </c>
      <c r="T251">
        <v>244</v>
      </c>
      <c r="U251">
        <v>278</v>
      </c>
      <c r="V251">
        <v>290</v>
      </c>
      <c r="W251">
        <v>255</v>
      </c>
      <c r="X251">
        <v>282</v>
      </c>
      <c r="Y251">
        <v>247</v>
      </c>
      <c r="Z251">
        <v>214</v>
      </c>
      <c r="AA251">
        <v>22</v>
      </c>
      <c r="AB251">
        <v>115</v>
      </c>
      <c r="AC251">
        <f t="shared" si="81"/>
        <v>13.2</v>
      </c>
      <c r="AD251">
        <v>681</v>
      </c>
      <c r="AE251">
        <v>24</v>
      </c>
      <c r="AF251">
        <v>269</v>
      </c>
      <c r="AH251">
        <f t="shared" si="82"/>
        <v>323</v>
      </c>
      <c r="AI251">
        <f t="shared" si="72"/>
        <v>283</v>
      </c>
      <c r="AJ251">
        <f t="shared" si="73"/>
        <v>221</v>
      </c>
      <c r="AK251">
        <f t="shared" si="74"/>
        <v>255</v>
      </c>
      <c r="AL251">
        <f t="shared" si="75"/>
        <v>267</v>
      </c>
      <c r="AM251">
        <f t="shared" si="76"/>
        <v>232</v>
      </c>
      <c r="AN251">
        <f t="shared" si="77"/>
        <v>259</v>
      </c>
      <c r="AO251">
        <f t="shared" si="78"/>
        <v>224</v>
      </c>
      <c r="AP251">
        <f t="shared" si="79"/>
        <v>191</v>
      </c>
      <c r="AQ251">
        <f t="shared" si="83"/>
        <v>93</v>
      </c>
      <c r="AS251">
        <f t="shared" si="84"/>
        <v>667.8</v>
      </c>
      <c r="AT251">
        <f t="shared" si="85"/>
        <v>245</v>
      </c>
      <c r="AU251">
        <f t="shared" si="80"/>
        <v>631.8986986476142</v>
      </c>
    </row>
    <row r="252" spans="17:47">
      <c r="Q252">
        <v>23</v>
      </c>
      <c r="R252">
        <v>318</v>
      </c>
      <c r="S252">
        <v>248</v>
      </c>
      <c r="T252">
        <v>258</v>
      </c>
      <c r="U252">
        <v>320</v>
      </c>
      <c r="V252">
        <v>233</v>
      </c>
      <c r="W252">
        <v>204</v>
      </c>
      <c r="X252">
        <v>293</v>
      </c>
      <c r="Y252">
        <v>247</v>
      </c>
      <c r="Z252">
        <v>226</v>
      </c>
      <c r="AA252">
        <v>23</v>
      </c>
      <c r="AB252">
        <v>141</v>
      </c>
      <c r="AC252">
        <f t="shared" si="81"/>
        <v>13.8</v>
      </c>
      <c r="AD252">
        <v>614</v>
      </c>
      <c r="AE252">
        <v>27</v>
      </c>
      <c r="AF252">
        <v>238</v>
      </c>
      <c r="AH252">
        <f t="shared" si="82"/>
        <v>295</v>
      </c>
      <c r="AI252">
        <f t="shared" si="72"/>
        <v>225</v>
      </c>
      <c r="AJ252">
        <f t="shared" si="73"/>
        <v>235</v>
      </c>
      <c r="AK252">
        <f t="shared" si="74"/>
        <v>297</v>
      </c>
      <c r="AL252">
        <f t="shared" si="75"/>
        <v>210</v>
      </c>
      <c r="AM252">
        <f t="shared" si="76"/>
        <v>181</v>
      </c>
      <c r="AN252">
        <f t="shared" si="77"/>
        <v>270</v>
      </c>
      <c r="AO252">
        <f t="shared" si="78"/>
        <v>224</v>
      </c>
      <c r="AP252">
        <f t="shared" si="79"/>
        <v>203</v>
      </c>
      <c r="AQ252">
        <f t="shared" si="83"/>
        <v>118</v>
      </c>
      <c r="AS252">
        <f t="shared" si="84"/>
        <v>600.20000000000005</v>
      </c>
      <c r="AT252">
        <f t="shared" si="85"/>
        <v>211</v>
      </c>
      <c r="AU252">
        <f t="shared" si="80"/>
        <v>544.20663434549624</v>
      </c>
    </row>
    <row r="253" spans="17:47">
      <c r="Q253">
        <v>22</v>
      </c>
      <c r="R253">
        <v>313</v>
      </c>
      <c r="S253">
        <v>298</v>
      </c>
      <c r="T253">
        <v>244</v>
      </c>
      <c r="U253">
        <v>287</v>
      </c>
      <c r="V253">
        <v>256</v>
      </c>
      <c r="W253">
        <v>253</v>
      </c>
      <c r="X253">
        <v>271</v>
      </c>
      <c r="Y253">
        <v>262</v>
      </c>
      <c r="Z253">
        <v>224</v>
      </c>
      <c r="AA253">
        <v>26</v>
      </c>
      <c r="AB253">
        <v>122</v>
      </c>
      <c r="AC253">
        <f t="shared" si="81"/>
        <v>15.6</v>
      </c>
      <c r="AD253">
        <v>631</v>
      </c>
      <c r="AE253">
        <v>23</v>
      </c>
      <c r="AF253">
        <v>256</v>
      </c>
      <c r="AH253">
        <f t="shared" si="82"/>
        <v>291</v>
      </c>
      <c r="AI253">
        <f t="shared" si="72"/>
        <v>276</v>
      </c>
      <c r="AJ253">
        <f t="shared" si="73"/>
        <v>222</v>
      </c>
      <c r="AK253">
        <f t="shared" si="74"/>
        <v>265</v>
      </c>
      <c r="AL253">
        <f t="shared" si="75"/>
        <v>234</v>
      </c>
      <c r="AM253">
        <f t="shared" si="76"/>
        <v>231</v>
      </c>
      <c r="AN253">
        <f t="shared" si="77"/>
        <v>249</v>
      </c>
      <c r="AO253">
        <f t="shared" si="78"/>
        <v>240</v>
      </c>
      <c r="AP253">
        <f t="shared" si="79"/>
        <v>202</v>
      </c>
      <c r="AQ253">
        <f t="shared" si="83"/>
        <v>96</v>
      </c>
      <c r="AS253">
        <f t="shared" si="84"/>
        <v>615.4</v>
      </c>
      <c r="AT253">
        <f t="shared" si="85"/>
        <v>233</v>
      </c>
      <c r="AU253">
        <f t="shared" si="80"/>
        <v>600.9485583056902</v>
      </c>
    </row>
    <row r="254" spans="17:47">
      <c r="Q254">
        <v>29</v>
      </c>
      <c r="R254">
        <v>287</v>
      </c>
      <c r="S254">
        <v>265</v>
      </c>
      <c r="T254">
        <v>245</v>
      </c>
      <c r="U254">
        <v>298</v>
      </c>
      <c r="V254">
        <v>282</v>
      </c>
      <c r="W254">
        <v>284</v>
      </c>
      <c r="X254">
        <v>267</v>
      </c>
      <c r="Y254">
        <v>258</v>
      </c>
      <c r="Z254">
        <v>245</v>
      </c>
      <c r="AA254">
        <v>17</v>
      </c>
      <c r="AB254">
        <v>146</v>
      </c>
      <c r="AC254">
        <f t="shared" si="81"/>
        <v>10.199999999999999</v>
      </c>
      <c r="AD254">
        <v>675</v>
      </c>
      <c r="AE254">
        <v>22</v>
      </c>
      <c r="AF254">
        <v>255</v>
      </c>
      <c r="AH254">
        <f t="shared" si="82"/>
        <v>258</v>
      </c>
      <c r="AI254">
        <f t="shared" si="72"/>
        <v>236</v>
      </c>
      <c r="AJ254">
        <f t="shared" si="73"/>
        <v>216</v>
      </c>
      <c r="AK254">
        <f t="shared" si="74"/>
        <v>269</v>
      </c>
      <c r="AL254">
        <f t="shared" si="75"/>
        <v>253</v>
      </c>
      <c r="AM254">
        <f t="shared" si="76"/>
        <v>255</v>
      </c>
      <c r="AN254">
        <f t="shared" si="77"/>
        <v>238</v>
      </c>
      <c r="AO254">
        <f t="shared" si="78"/>
        <v>229</v>
      </c>
      <c r="AP254">
        <f t="shared" si="79"/>
        <v>216</v>
      </c>
      <c r="AQ254">
        <f t="shared" si="83"/>
        <v>129</v>
      </c>
      <c r="AS254">
        <f t="shared" si="84"/>
        <v>664.8</v>
      </c>
      <c r="AT254">
        <f t="shared" si="85"/>
        <v>233</v>
      </c>
      <c r="AU254">
        <f t="shared" si="80"/>
        <v>600.9485583056902</v>
      </c>
    </row>
    <row r="255" spans="17:47">
      <c r="Q255">
        <v>20</v>
      </c>
      <c r="R255">
        <v>285</v>
      </c>
      <c r="S255">
        <v>309</v>
      </c>
      <c r="T255">
        <v>245</v>
      </c>
      <c r="U255">
        <v>307</v>
      </c>
      <c r="V255">
        <v>311</v>
      </c>
      <c r="W255">
        <v>266</v>
      </c>
      <c r="X255">
        <v>273</v>
      </c>
      <c r="Y255">
        <v>250</v>
      </c>
      <c r="Z255">
        <v>225</v>
      </c>
      <c r="AA255">
        <v>19</v>
      </c>
      <c r="AB255">
        <v>145</v>
      </c>
      <c r="AC255">
        <f t="shared" si="81"/>
        <v>11.4</v>
      </c>
      <c r="AD255">
        <v>638</v>
      </c>
      <c r="AE255">
        <v>20</v>
      </c>
      <c r="AF255">
        <v>240</v>
      </c>
      <c r="AH255">
        <f t="shared" si="82"/>
        <v>265</v>
      </c>
      <c r="AI255">
        <f t="shared" si="72"/>
        <v>289</v>
      </c>
      <c r="AJ255">
        <f t="shared" si="73"/>
        <v>225</v>
      </c>
      <c r="AK255">
        <f t="shared" si="74"/>
        <v>287</v>
      </c>
      <c r="AL255">
        <f t="shared" si="75"/>
        <v>291</v>
      </c>
      <c r="AM255">
        <f t="shared" si="76"/>
        <v>246</v>
      </c>
      <c r="AN255">
        <f t="shared" si="77"/>
        <v>253</v>
      </c>
      <c r="AO255">
        <f t="shared" si="78"/>
        <v>230</v>
      </c>
      <c r="AP255">
        <f t="shared" si="79"/>
        <v>205</v>
      </c>
      <c r="AQ255">
        <f t="shared" si="83"/>
        <v>126</v>
      </c>
      <c r="AS255">
        <f t="shared" si="84"/>
        <v>626.6</v>
      </c>
      <c r="AT255">
        <f t="shared" si="85"/>
        <v>220</v>
      </c>
      <c r="AU255">
        <f t="shared" si="80"/>
        <v>567.41923960193924</v>
      </c>
    </row>
    <row r="256" spans="17:47">
      <c r="Q256">
        <v>22</v>
      </c>
      <c r="R256">
        <v>302</v>
      </c>
      <c r="S256">
        <v>247</v>
      </c>
      <c r="T256">
        <v>238</v>
      </c>
      <c r="U256">
        <v>327</v>
      </c>
      <c r="V256">
        <v>227</v>
      </c>
      <c r="W256">
        <v>251</v>
      </c>
      <c r="X256">
        <v>299</v>
      </c>
      <c r="Y256">
        <v>291</v>
      </c>
      <c r="Z256">
        <v>230</v>
      </c>
      <c r="AA256">
        <v>25</v>
      </c>
      <c r="AB256">
        <v>130</v>
      </c>
      <c r="AC256">
        <f t="shared" si="81"/>
        <v>15</v>
      </c>
      <c r="AD256">
        <v>648</v>
      </c>
      <c r="AE256">
        <v>26</v>
      </c>
      <c r="AF256">
        <v>258</v>
      </c>
      <c r="AH256">
        <f t="shared" si="82"/>
        <v>280</v>
      </c>
      <c r="AI256">
        <f t="shared" si="72"/>
        <v>225</v>
      </c>
      <c r="AJ256">
        <f t="shared" si="73"/>
        <v>216</v>
      </c>
      <c r="AK256">
        <f t="shared" si="74"/>
        <v>305</v>
      </c>
      <c r="AL256">
        <f t="shared" si="75"/>
        <v>205</v>
      </c>
      <c r="AM256">
        <f t="shared" si="76"/>
        <v>229</v>
      </c>
      <c r="AN256">
        <f t="shared" si="77"/>
        <v>277</v>
      </c>
      <c r="AO256">
        <f t="shared" si="78"/>
        <v>269</v>
      </c>
      <c r="AP256">
        <f t="shared" si="79"/>
        <v>208</v>
      </c>
      <c r="AQ256">
        <f t="shared" si="83"/>
        <v>105</v>
      </c>
      <c r="AS256">
        <f t="shared" si="84"/>
        <v>633</v>
      </c>
      <c r="AT256">
        <f t="shared" si="85"/>
        <v>232</v>
      </c>
      <c r="AU256">
        <f t="shared" si="80"/>
        <v>598.36937994386312</v>
      </c>
    </row>
    <row r="257" spans="17:47">
      <c r="Q257">
        <v>22</v>
      </c>
      <c r="R257">
        <v>296</v>
      </c>
      <c r="S257">
        <v>274</v>
      </c>
      <c r="T257">
        <v>249</v>
      </c>
      <c r="U257">
        <v>278</v>
      </c>
      <c r="V257">
        <v>271</v>
      </c>
      <c r="W257">
        <v>240</v>
      </c>
      <c r="X257">
        <v>267</v>
      </c>
      <c r="Y257">
        <v>273</v>
      </c>
      <c r="Z257">
        <v>249</v>
      </c>
      <c r="AA257">
        <v>32</v>
      </c>
      <c r="AB257">
        <v>139</v>
      </c>
      <c r="AC257">
        <f t="shared" si="81"/>
        <v>19.2</v>
      </c>
      <c r="AD257">
        <v>601</v>
      </c>
      <c r="AE257">
        <v>21</v>
      </c>
      <c r="AF257">
        <v>252</v>
      </c>
      <c r="AH257">
        <f t="shared" si="82"/>
        <v>274</v>
      </c>
      <c r="AI257">
        <f t="shared" si="72"/>
        <v>252</v>
      </c>
      <c r="AJ257">
        <f t="shared" si="73"/>
        <v>227</v>
      </c>
      <c r="AK257">
        <f t="shared" si="74"/>
        <v>256</v>
      </c>
      <c r="AL257">
        <f t="shared" si="75"/>
        <v>249</v>
      </c>
      <c r="AM257">
        <f t="shared" si="76"/>
        <v>218</v>
      </c>
      <c r="AN257">
        <f t="shared" si="77"/>
        <v>245</v>
      </c>
      <c r="AO257">
        <f t="shared" si="78"/>
        <v>251</v>
      </c>
      <c r="AP257">
        <f t="shared" si="79"/>
        <v>227</v>
      </c>
      <c r="AQ257">
        <f t="shared" si="83"/>
        <v>107</v>
      </c>
      <c r="AS257">
        <f t="shared" si="84"/>
        <v>581.79999999999995</v>
      </c>
      <c r="AT257">
        <f t="shared" si="85"/>
        <v>231</v>
      </c>
      <c r="AU257">
        <f t="shared" si="80"/>
        <v>595.79020158203616</v>
      </c>
    </row>
    <row r="258" spans="17:47">
      <c r="Q258">
        <v>19</v>
      </c>
      <c r="R258">
        <v>292</v>
      </c>
      <c r="S258">
        <v>283</v>
      </c>
      <c r="T258">
        <v>260</v>
      </c>
      <c r="U258">
        <v>301</v>
      </c>
      <c r="V258">
        <v>281</v>
      </c>
      <c r="W258">
        <v>251</v>
      </c>
      <c r="X258">
        <v>294</v>
      </c>
      <c r="Y258">
        <v>260</v>
      </c>
      <c r="Z258">
        <v>237</v>
      </c>
      <c r="AA258">
        <v>16</v>
      </c>
      <c r="AB258">
        <v>116</v>
      </c>
      <c r="AC258">
        <f t="shared" si="81"/>
        <v>9.6</v>
      </c>
      <c r="AD258">
        <v>693</v>
      </c>
      <c r="AE258">
        <v>28</v>
      </c>
      <c r="AF258">
        <v>264</v>
      </c>
      <c r="AH258">
        <f t="shared" si="82"/>
        <v>273</v>
      </c>
      <c r="AI258">
        <f t="shared" si="72"/>
        <v>264</v>
      </c>
      <c r="AJ258">
        <f t="shared" si="73"/>
        <v>241</v>
      </c>
      <c r="AK258">
        <f t="shared" si="74"/>
        <v>282</v>
      </c>
      <c r="AL258">
        <f t="shared" si="75"/>
        <v>262</v>
      </c>
      <c r="AM258">
        <f t="shared" si="76"/>
        <v>232</v>
      </c>
      <c r="AN258">
        <f t="shared" si="77"/>
        <v>275</v>
      </c>
      <c r="AO258">
        <f t="shared" si="78"/>
        <v>241</v>
      </c>
      <c r="AP258">
        <f t="shared" si="79"/>
        <v>218</v>
      </c>
      <c r="AQ258">
        <f t="shared" si="83"/>
        <v>100</v>
      </c>
      <c r="AS258">
        <f t="shared" si="84"/>
        <v>683.4</v>
      </c>
      <c r="AT258">
        <f t="shared" si="85"/>
        <v>236</v>
      </c>
      <c r="AU258">
        <f t="shared" si="80"/>
        <v>608.6860933911712</v>
      </c>
    </row>
    <row r="259" spans="17:47">
      <c r="Q259">
        <v>24</v>
      </c>
      <c r="R259">
        <v>294</v>
      </c>
      <c r="S259">
        <v>283</v>
      </c>
      <c r="T259">
        <v>236</v>
      </c>
      <c r="U259">
        <v>296</v>
      </c>
      <c r="V259">
        <v>294</v>
      </c>
      <c r="W259">
        <v>251</v>
      </c>
      <c r="X259">
        <v>296</v>
      </c>
      <c r="Y259">
        <v>279</v>
      </c>
      <c r="Z259">
        <v>218</v>
      </c>
      <c r="AA259">
        <v>13</v>
      </c>
      <c r="AB259">
        <v>125</v>
      </c>
      <c r="AC259">
        <f t="shared" si="81"/>
        <v>7.8</v>
      </c>
      <c r="AD259">
        <v>639</v>
      </c>
      <c r="AE259">
        <v>19</v>
      </c>
      <c r="AF259">
        <v>274</v>
      </c>
      <c r="AH259">
        <f t="shared" si="82"/>
        <v>270</v>
      </c>
      <c r="AI259">
        <f t="shared" ref="AI259:AI322" si="86">S259-$Q259</f>
        <v>259</v>
      </c>
      <c r="AJ259">
        <f t="shared" ref="AJ259:AJ322" si="87">T259-$Q259</f>
        <v>212</v>
      </c>
      <c r="AK259">
        <f t="shared" ref="AK259:AK322" si="88">U259-$Q259</f>
        <v>272</v>
      </c>
      <c r="AL259">
        <f t="shared" ref="AL259:AL322" si="89">V259-$Q259</f>
        <v>270</v>
      </c>
      <c r="AM259">
        <f t="shared" ref="AM259:AM322" si="90">W259-$Q259</f>
        <v>227</v>
      </c>
      <c r="AN259">
        <f t="shared" ref="AN259:AN322" si="91">X259-$Q259</f>
        <v>272</v>
      </c>
      <c r="AO259">
        <f t="shared" ref="AO259:AO322" si="92">Y259-$Q259</f>
        <v>255</v>
      </c>
      <c r="AP259">
        <f t="shared" ref="AP259:AP322" si="93">Z259-$Q259</f>
        <v>194</v>
      </c>
      <c r="AQ259">
        <f t="shared" si="83"/>
        <v>112</v>
      </c>
      <c r="AS259">
        <f t="shared" si="84"/>
        <v>631.20000000000005</v>
      </c>
      <c r="AT259">
        <f t="shared" si="85"/>
        <v>255</v>
      </c>
      <c r="AU259">
        <f t="shared" ref="AU259:AU322" si="94">AT259*10107.8/3919</f>
        <v>657.69048226588416</v>
      </c>
    </row>
    <row r="260" spans="17:47">
      <c r="Q260">
        <v>32</v>
      </c>
      <c r="R260">
        <v>308</v>
      </c>
      <c r="S260">
        <v>302</v>
      </c>
      <c r="T260">
        <v>264</v>
      </c>
      <c r="U260">
        <v>298</v>
      </c>
      <c r="V260">
        <v>234</v>
      </c>
      <c r="W260">
        <v>248</v>
      </c>
      <c r="X260">
        <v>293</v>
      </c>
      <c r="Y260">
        <v>267</v>
      </c>
      <c r="Z260">
        <v>249</v>
      </c>
      <c r="AA260">
        <v>22</v>
      </c>
      <c r="AB260">
        <v>168</v>
      </c>
      <c r="AC260">
        <f t="shared" ref="AC260:AC323" si="95">AA260*180/300</f>
        <v>13.2</v>
      </c>
      <c r="AD260">
        <v>705</v>
      </c>
      <c r="AE260">
        <v>22</v>
      </c>
      <c r="AF260">
        <v>265</v>
      </c>
      <c r="AH260">
        <f t="shared" ref="AH260:AH323" si="96">R260-$Q260</f>
        <v>276</v>
      </c>
      <c r="AI260">
        <f t="shared" si="86"/>
        <v>270</v>
      </c>
      <c r="AJ260">
        <f t="shared" si="87"/>
        <v>232</v>
      </c>
      <c r="AK260">
        <f t="shared" si="88"/>
        <v>266</v>
      </c>
      <c r="AL260">
        <f t="shared" si="89"/>
        <v>202</v>
      </c>
      <c r="AM260">
        <f t="shared" si="90"/>
        <v>216</v>
      </c>
      <c r="AN260">
        <f t="shared" si="91"/>
        <v>261</v>
      </c>
      <c r="AO260">
        <f t="shared" si="92"/>
        <v>235</v>
      </c>
      <c r="AP260">
        <f t="shared" si="93"/>
        <v>217</v>
      </c>
      <c r="AQ260">
        <f t="shared" ref="AQ260:AQ323" si="97">AB260-AA260</f>
        <v>146</v>
      </c>
      <c r="AS260">
        <f t="shared" ref="AS260:AS323" si="98">AD260-AC260</f>
        <v>691.8</v>
      </c>
      <c r="AT260">
        <f t="shared" ref="AT260:AT323" si="99">AF260-AE260</f>
        <v>243</v>
      </c>
      <c r="AU260">
        <f t="shared" si="94"/>
        <v>626.74034192396016</v>
      </c>
    </row>
    <row r="261" spans="17:47">
      <c r="Q261">
        <v>20</v>
      </c>
      <c r="R261">
        <v>286</v>
      </c>
      <c r="S261">
        <v>286</v>
      </c>
      <c r="T261">
        <v>237</v>
      </c>
      <c r="U261">
        <v>288</v>
      </c>
      <c r="V261">
        <v>279</v>
      </c>
      <c r="W261">
        <v>247</v>
      </c>
      <c r="X261">
        <v>303</v>
      </c>
      <c r="Y261">
        <v>276</v>
      </c>
      <c r="Z261">
        <v>217</v>
      </c>
      <c r="AA261">
        <v>25</v>
      </c>
      <c r="AB261">
        <v>134</v>
      </c>
      <c r="AC261">
        <f t="shared" si="95"/>
        <v>15</v>
      </c>
      <c r="AD261">
        <v>601</v>
      </c>
      <c r="AE261">
        <v>19</v>
      </c>
      <c r="AF261">
        <v>268</v>
      </c>
      <c r="AH261">
        <f t="shared" si="96"/>
        <v>266</v>
      </c>
      <c r="AI261">
        <f t="shared" si="86"/>
        <v>266</v>
      </c>
      <c r="AJ261">
        <f t="shared" si="87"/>
        <v>217</v>
      </c>
      <c r="AK261">
        <f t="shared" si="88"/>
        <v>268</v>
      </c>
      <c r="AL261">
        <f t="shared" si="89"/>
        <v>259</v>
      </c>
      <c r="AM261">
        <f t="shared" si="90"/>
        <v>227</v>
      </c>
      <c r="AN261">
        <f t="shared" si="91"/>
        <v>283</v>
      </c>
      <c r="AO261">
        <f t="shared" si="92"/>
        <v>256</v>
      </c>
      <c r="AP261">
        <f t="shared" si="93"/>
        <v>197</v>
      </c>
      <c r="AQ261">
        <f t="shared" si="97"/>
        <v>109</v>
      </c>
      <c r="AS261">
        <f t="shared" si="98"/>
        <v>586</v>
      </c>
      <c r="AT261">
        <f t="shared" si="99"/>
        <v>249</v>
      </c>
      <c r="AU261">
        <f t="shared" si="94"/>
        <v>642.21541209492216</v>
      </c>
    </row>
    <row r="262" spans="17:47">
      <c r="Q262">
        <v>25</v>
      </c>
      <c r="R262">
        <v>293</v>
      </c>
      <c r="S262">
        <v>295</v>
      </c>
      <c r="T262">
        <v>268</v>
      </c>
      <c r="U262">
        <v>316</v>
      </c>
      <c r="V262">
        <v>294</v>
      </c>
      <c r="W262">
        <v>246</v>
      </c>
      <c r="X262">
        <v>306</v>
      </c>
      <c r="Y262">
        <v>251</v>
      </c>
      <c r="Z262">
        <v>232</v>
      </c>
      <c r="AA262">
        <v>26</v>
      </c>
      <c r="AB262">
        <v>123</v>
      </c>
      <c r="AC262">
        <f t="shared" si="95"/>
        <v>15.6</v>
      </c>
      <c r="AD262">
        <v>654</v>
      </c>
      <c r="AE262">
        <v>19</v>
      </c>
      <c r="AF262">
        <v>283</v>
      </c>
      <c r="AH262">
        <f t="shared" si="96"/>
        <v>268</v>
      </c>
      <c r="AI262">
        <f t="shared" si="86"/>
        <v>270</v>
      </c>
      <c r="AJ262">
        <f t="shared" si="87"/>
        <v>243</v>
      </c>
      <c r="AK262">
        <f t="shared" si="88"/>
        <v>291</v>
      </c>
      <c r="AL262">
        <f t="shared" si="89"/>
        <v>269</v>
      </c>
      <c r="AM262">
        <f t="shared" si="90"/>
        <v>221</v>
      </c>
      <c r="AN262">
        <f t="shared" si="91"/>
        <v>281</v>
      </c>
      <c r="AO262">
        <f t="shared" si="92"/>
        <v>226</v>
      </c>
      <c r="AP262">
        <f t="shared" si="93"/>
        <v>207</v>
      </c>
      <c r="AQ262">
        <f t="shared" si="97"/>
        <v>97</v>
      </c>
      <c r="AS262">
        <f t="shared" si="98"/>
        <v>638.4</v>
      </c>
      <c r="AT262">
        <f t="shared" si="99"/>
        <v>264</v>
      </c>
      <c r="AU262">
        <f t="shared" si="94"/>
        <v>680.90308752232704</v>
      </c>
    </row>
    <row r="263" spans="17:47">
      <c r="Q263">
        <v>31</v>
      </c>
      <c r="R263">
        <v>335</v>
      </c>
      <c r="S263">
        <v>242</v>
      </c>
      <c r="T263">
        <v>223</v>
      </c>
      <c r="U263">
        <v>292</v>
      </c>
      <c r="V263">
        <v>264</v>
      </c>
      <c r="W263">
        <v>250</v>
      </c>
      <c r="X263">
        <v>299</v>
      </c>
      <c r="Y263">
        <v>258</v>
      </c>
      <c r="Z263">
        <v>222</v>
      </c>
      <c r="AA263">
        <v>24</v>
      </c>
      <c r="AB263">
        <v>120</v>
      </c>
      <c r="AC263">
        <f t="shared" si="95"/>
        <v>14.4</v>
      </c>
      <c r="AD263">
        <v>676</v>
      </c>
      <c r="AE263">
        <v>28</v>
      </c>
      <c r="AF263">
        <v>240</v>
      </c>
      <c r="AH263">
        <f t="shared" si="96"/>
        <v>304</v>
      </c>
      <c r="AI263">
        <f t="shared" si="86"/>
        <v>211</v>
      </c>
      <c r="AJ263">
        <f t="shared" si="87"/>
        <v>192</v>
      </c>
      <c r="AK263">
        <f t="shared" si="88"/>
        <v>261</v>
      </c>
      <c r="AL263">
        <f t="shared" si="89"/>
        <v>233</v>
      </c>
      <c r="AM263">
        <f t="shared" si="90"/>
        <v>219</v>
      </c>
      <c r="AN263">
        <f t="shared" si="91"/>
        <v>268</v>
      </c>
      <c r="AO263">
        <f t="shared" si="92"/>
        <v>227</v>
      </c>
      <c r="AP263">
        <f t="shared" si="93"/>
        <v>191</v>
      </c>
      <c r="AQ263">
        <f t="shared" si="97"/>
        <v>96</v>
      </c>
      <c r="AS263">
        <f t="shared" si="98"/>
        <v>661.6</v>
      </c>
      <c r="AT263">
        <f t="shared" si="99"/>
        <v>212</v>
      </c>
      <c r="AU263">
        <f t="shared" si="94"/>
        <v>546.7858127073232</v>
      </c>
    </row>
    <row r="264" spans="17:47">
      <c r="Q264">
        <v>31</v>
      </c>
      <c r="R264">
        <v>317</v>
      </c>
      <c r="S264">
        <v>302</v>
      </c>
      <c r="T264">
        <v>235</v>
      </c>
      <c r="U264">
        <v>287</v>
      </c>
      <c r="V264">
        <v>280</v>
      </c>
      <c r="W264">
        <v>218</v>
      </c>
      <c r="X264">
        <v>273</v>
      </c>
      <c r="Y264">
        <v>263</v>
      </c>
      <c r="Z264">
        <v>254</v>
      </c>
      <c r="AA264">
        <v>25</v>
      </c>
      <c r="AB264">
        <v>125</v>
      </c>
      <c r="AC264">
        <f t="shared" si="95"/>
        <v>15</v>
      </c>
      <c r="AD264">
        <v>657</v>
      </c>
      <c r="AE264">
        <v>29</v>
      </c>
      <c r="AF264">
        <v>250</v>
      </c>
      <c r="AH264">
        <f t="shared" si="96"/>
        <v>286</v>
      </c>
      <c r="AI264">
        <f t="shared" si="86"/>
        <v>271</v>
      </c>
      <c r="AJ264">
        <f t="shared" si="87"/>
        <v>204</v>
      </c>
      <c r="AK264">
        <f t="shared" si="88"/>
        <v>256</v>
      </c>
      <c r="AL264">
        <f t="shared" si="89"/>
        <v>249</v>
      </c>
      <c r="AM264">
        <f t="shared" si="90"/>
        <v>187</v>
      </c>
      <c r="AN264">
        <f t="shared" si="91"/>
        <v>242</v>
      </c>
      <c r="AO264">
        <f t="shared" si="92"/>
        <v>232</v>
      </c>
      <c r="AP264">
        <f t="shared" si="93"/>
        <v>223</v>
      </c>
      <c r="AQ264">
        <f t="shared" si="97"/>
        <v>100</v>
      </c>
      <c r="AS264">
        <f t="shared" si="98"/>
        <v>642</v>
      </c>
      <c r="AT264">
        <f t="shared" si="99"/>
        <v>221</v>
      </c>
      <c r="AU264">
        <f t="shared" si="94"/>
        <v>569.9984179637662</v>
      </c>
    </row>
    <row r="265" spans="17:47">
      <c r="Q265">
        <v>30</v>
      </c>
      <c r="R265">
        <v>330</v>
      </c>
      <c r="S265">
        <v>291</v>
      </c>
      <c r="T265">
        <v>241</v>
      </c>
      <c r="U265">
        <v>322</v>
      </c>
      <c r="V265">
        <v>297</v>
      </c>
      <c r="W265">
        <v>245</v>
      </c>
      <c r="X265">
        <v>304</v>
      </c>
      <c r="Y265">
        <v>236</v>
      </c>
      <c r="Z265">
        <v>233</v>
      </c>
      <c r="AA265">
        <v>31</v>
      </c>
      <c r="AB265">
        <v>135</v>
      </c>
      <c r="AC265">
        <f t="shared" si="95"/>
        <v>18.600000000000001</v>
      </c>
      <c r="AD265">
        <v>662</v>
      </c>
      <c r="AE265">
        <v>25</v>
      </c>
      <c r="AF265">
        <v>269</v>
      </c>
      <c r="AH265">
        <f t="shared" si="96"/>
        <v>300</v>
      </c>
      <c r="AI265">
        <f t="shared" si="86"/>
        <v>261</v>
      </c>
      <c r="AJ265">
        <f t="shared" si="87"/>
        <v>211</v>
      </c>
      <c r="AK265">
        <f t="shared" si="88"/>
        <v>292</v>
      </c>
      <c r="AL265">
        <f t="shared" si="89"/>
        <v>267</v>
      </c>
      <c r="AM265">
        <f t="shared" si="90"/>
        <v>215</v>
      </c>
      <c r="AN265">
        <f t="shared" si="91"/>
        <v>274</v>
      </c>
      <c r="AO265">
        <f t="shared" si="92"/>
        <v>206</v>
      </c>
      <c r="AP265">
        <f t="shared" si="93"/>
        <v>203</v>
      </c>
      <c r="AQ265">
        <f t="shared" si="97"/>
        <v>104</v>
      </c>
      <c r="AS265">
        <f t="shared" si="98"/>
        <v>643.4</v>
      </c>
      <c r="AT265">
        <f t="shared" si="99"/>
        <v>244</v>
      </c>
      <c r="AU265">
        <f t="shared" si="94"/>
        <v>629.31952028578712</v>
      </c>
    </row>
    <row r="266" spans="17:47">
      <c r="Q266">
        <v>28</v>
      </c>
      <c r="R266">
        <v>288</v>
      </c>
      <c r="S266">
        <v>275</v>
      </c>
      <c r="T266">
        <v>249</v>
      </c>
      <c r="U266">
        <v>309</v>
      </c>
      <c r="V266">
        <v>291</v>
      </c>
      <c r="W266">
        <v>229</v>
      </c>
      <c r="X266">
        <v>296</v>
      </c>
      <c r="Y266">
        <v>266</v>
      </c>
      <c r="Z266">
        <v>203</v>
      </c>
      <c r="AA266">
        <v>27</v>
      </c>
      <c r="AB266">
        <v>135</v>
      </c>
      <c r="AC266">
        <f t="shared" si="95"/>
        <v>16.2</v>
      </c>
      <c r="AD266">
        <v>653</v>
      </c>
      <c r="AE266">
        <v>19</v>
      </c>
      <c r="AF266">
        <v>258</v>
      </c>
      <c r="AH266">
        <f t="shared" si="96"/>
        <v>260</v>
      </c>
      <c r="AI266">
        <f t="shared" si="86"/>
        <v>247</v>
      </c>
      <c r="AJ266">
        <f t="shared" si="87"/>
        <v>221</v>
      </c>
      <c r="AK266">
        <f t="shared" si="88"/>
        <v>281</v>
      </c>
      <c r="AL266">
        <f t="shared" si="89"/>
        <v>263</v>
      </c>
      <c r="AM266">
        <f t="shared" si="90"/>
        <v>201</v>
      </c>
      <c r="AN266">
        <f t="shared" si="91"/>
        <v>268</v>
      </c>
      <c r="AO266">
        <f t="shared" si="92"/>
        <v>238</v>
      </c>
      <c r="AP266">
        <f t="shared" si="93"/>
        <v>175</v>
      </c>
      <c r="AQ266">
        <f t="shared" si="97"/>
        <v>108</v>
      </c>
      <c r="AS266">
        <f t="shared" si="98"/>
        <v>636.79999999999995</v>
      </c>
      <c r="AT266">
        <f t="shared" si="99"/>
        <v>239</v>
      </c>
      <c r="AU266">
        <f t="shared" si="94"/>
        <v>616.42362847665208</v>
      </c>
    </row>
    <row r="267" spans="17:47">
      <c r="Q267">
        <v>25</v>
      </c>
      <c r="R267">
        <v>301</v>
      </c>
      <c r="S267">
        <v>296</v>
      </c>
      <c r="T267">
        <v>253</v>
      </c>
      <c r="U267">
        <v>318</v>
      </c>
      <c r="V267">
        <v>289</v>
      </c>
      <c r="W267">
        <v>245</v>
      </c>
      <c r="X267">
        <v>286</v>
      </c>
      <c r="Y267">
        <v>254</v>
      </c>
      <c r="Z267">
        <v>245</v>
      </c>
      <c r="AA267">
        <v>26</v>
      </c>
      <c r="AB267">
        <v>128</v>
      </c>
      <c r="AC267">
        <f t="shared" si="95"/>
        <v>15.6</v>
      </c>
      <c r="AD267">
        <v>665</v>
      </c>
      <c r="AE267">
        <v>28</v>
      </c>
      <c r="AF267">
        <v>271</v>
      </c>
      <c r="AH267">
        <f t="shared" si="96"/>
        <v>276</v>
      </c>
      <c r="AI267">
        <f t="shared" si="86"/>
        <v>271</v>
      </c>
      <c r="AJ267">
        <f t="shared" si="87"/>
        <v>228</v>
      </c>
      <c r="AK267">
        <f t="shared" si="88"/>
        <v>293</v>
      </c>
      <c r="AL267">
        <f t="shared" si="89"/>
        <v>264</v>
      </c>
      <c r="AM267">
        <f t="shared" si="90"/>
        <v>220</v>
      </c>
      <c r="AN267">
        <f t="shared" si="91"/>
        <v>261</v>
      </c>
      <c r="AO267">
        <f t="shared" si="92"/>
        <v>229</v>
      </c>
      <c r="AP267">
        <f t="shared" si="93"/>
        <v>220</v>
      </c>
      <c r="AQ267">
        <f t="shared" si="97"/>
        <v>102</v>
      </c>
      <c r="AS267">
        <f t="shared" si="98"/>
        <v>649.4</v>
      </c>
      <c r="AT267">
        <f t="shared" si="99"/>
        <v>243</v>
      </c>
      <c r="AU267">
        <f t="shared" si="94"/>
        <v>626.74034192396016</v>
      </c>
    </row>
    <row r="268" spans="17:47">
      <c r="Q268">
        <v>25</v>
      </c>
      <c r="R268">
        <v>334</v>
      </c>
      <c r="S268">
        <v>261</v>
      </c>
      <c r="T268">
        <v>220</v>
      </c>
      <c r="U268">
        <v>302</v>
      </c>
      <c r="V268">
        <v>295</v>
      </c>
      <c r="W268">
        <v>241</v>
      </c>
      <c r="X268">
        <v>287</v>
      </c>
      <c r="Y268">
        <v>242</v>
      </c>
      <c r="Z268">
        <v>249</v>
      </c>
      <c r="AA268">
        <v>28</v>
      </c>
      <c r="AB268">
        <v>120</v>
      </c>
      <c r="AC268">
        <f t="shared" si="95"/>
        <v>16.8</v>
      </c>
      <c r="AD268">
        <v>679</v>
      </c>
      <c r="AE268">
        <v>28</v>
      </c>
      <c r="AF268">
        <v>261</v>
      </c>
      <c r="AH268">
        <f t="shared" si="96"/>
        <v>309</v>
      </c>
      <c r="AI268">
        <f t="shared" si="86"/>
        <v>236</v>
      </c>
      <c r="AJ268">
        <f t="shared" si="87"/>
        <v>195</v>
      </c>
      <c r="AK268">
        <f t="shared" si="88"/>
        <v>277</v>
      </c>
      <c r="AL268">
        <f t="shared" si="89"/>
        <v>270</v>
      </c>
      <c r="AM268">
        <f t="shared" si="90"/>
        <v>216</v>
      </c>
      <c r="AN268">
        <f t="shared" si="91"/>
        <v>262</v>
      </c>
      <c r="AO268">
        <f t="shared" si="92"/>
        <v>217</v>
      </c>
      <c r="AP268">
        <f t="shared" si="93"/>
        <v>224</v>
      </c>
      <c r="AQ268">
        <f t="shared" si="97"/>
        <v>92</v>
      </c>
      <c r="AS268">
        <f t="shared" si="98"/>
        <v>662.2</v>
      </c>
      <c r="AT268">
        <f t="shared" si="99"/>
        <v>233</v>
      </c>
      <c r="AU268">
        <f t="shared" si="94"/>
        <v>600.9485583056902</v>
      </c>
    </row>
    <row r="269" spans="17:47">
      <c r="Q269">
        <v>29</v>
      </c>
      <c r="R269">
        <v>342</v>
      </c>
      <c r="S269">
        <v>245</v>
      </c>
      <c r="T269">
        <v>229</v>
      </c>
      <c r="U269">
        <v>324</v>
      </c>
      <c r="V269">
        <v>264</v>
      </c>
      <c r="W269">
        <v>249</v>
      </c>
      <c r="X269">
        <v>307</v>
      </c>
      <c r="Y269">
        <v>265</v>
      </c>
      <c r="Z269">
        <v>226</v>
      </c>
      <c r="AA269">
        <v>21</v>
      </c>
      <c r="AB269">
        <v>138</v>
      </c>
      <c r="AC269">
        <f t="shared" si="95"/>
        <v>12.6</v>
      </c>
      <c r="AD269">
        <v>600</v>
      </c>
      <c r="AE269">
        <v>23</v>
      </c>
      <c r="AF269">
        <v>249</v>
      </c>
      <c r="AH269">
        <f t="shared" si="96"/>
        <v>313</v>
      </c>
      <c r="AI269">
        <f t="shared" si="86"/>
        <v>216</v>
      </c>
      <c r="AJ269">
        <f t="shared" si="87"/>
        <v>200</v>
      </c>
      <c r="AK269">
        <f t="shared" si="88"/>
        <v>295</v>
      </c>
      <c r="AL269">
        <f t="shared" si="89"/>
        <v>235</v>
      </c>
      <c r="AM269">
        <f t="shared" si="90"/>
        <v>220</v>
      </c>
      <c r="AN269">
        <f t="shared" si="91"/>
        <v>278</v>
      </c>
      <c r="AO269">
        <f t="shared" si="92"/>
        <v>236</v>
      </c>
      <c r="AP269">
        <f t="shared" si="93"/>
        <v>197</v>
      </c>
      <c r="AQ269">
        <f t="shared" si="97"/>
        <v>117</v>
      </c>
      <c r="AS269">
        <f t="shared" si="98"/>
        <v>587.4</v>
      </c>
      <c r="AT269">
        <f t="shared" si="99"/>
        <v>226</v>
      </c>
      <c r="AU269">
        <f t="shared" si="94"/>
        <v>582.89430977290124</v>
      </c>
    </row>
    <row r="270" spans="17:47">
      <c r="Q270">
        <v>27</v>
      </c>
      <c r="R270">
        <v>308</v>
      </c>
      <c r="S270">
        <v>286</v>
      </c>
      <c r="T270">
        <v>256</v>
      </c>
      <c r="U270">
        <v>321</v>
      </c>
      <c r="V270">
        <v>273</v>
      </c>
      <c r="W270">
        <v>250</v>
      </c>
      <c r="X270">
        <v>281</v>
      </c>
      <c r="Y270">
        <v>266</v>
      </c>
      <c r="Z270">
        <v>234</v>
      </c>
      <c r="AA270">
        <v>25</v>
      </c>
      <c r="AB270">
        <v>137</v>
      </c>
      <c r="AC270">
        <f t="shared" si="95"/>
        <v>15</v>
      </c>
      <c r="AD270">
        <v>677</v>
      </c>
      <c r="AE270">
        <v>30</v>
      </c>
      <c r="AF270">
        <v>235</v>
      </c>
      <c r="AH270">
        <f t="shared" si="96"/>
        <v>281</v>
      </c>
      <c r="AI270">
        <f t="shared" si="86"/>
        <v>259</v>
      </c>
      <c r="AJ270">
        <f t="shared" si="87"/>
        <v>229</v>
      </c>
      <c r="AK270">
        <f t="shared" si="88"/>
        <v>294</v>
      </c>
      <c r="AL270">
        <f t="shared" si="89"/>
        <v>246</v>
      </c>
      <c r="AM270">
        <f t="shared" si="90"/>
        <v>223</v>
      </c>
      <c r="AN270">
        <f t="shared" si="91"/>
        <v>254</v>
      </c>
      <c r="AO270">
        <f t="shared" si="92"/>
        <v>239</v>
      </c>
      <c r="AP270">
        <f t="shared" si="93"/>
        <v>207</v>
      </c>
      <c r="AQ270">
        <f t="shared" si="97"/>
        <v>112</v>
      </c>
      <c r="AS270">
        <f t="shared" si="98"/>
        <v>662</v>
      </c>
      <c r="AT270">
        <f t="shared" si="99"/>
        <v>205</v>
      </c>
      <c r="AU270">
        <f t="shared" si="94"/>
        <v>528.73156417453424</v>
      </c>
    </row>
    <row r="271" spans="17:47">
      <c r="Q271">
        <v>34</v>
      </c>
      <c r="R271">
        <v>323</v>
      </c>
      <c r="S271">
        <v>304</v>
      </c>
      <c r="T271">
        <v>224</v>
      </c>
      <c r="U271">
        <v>300</v>
      </c>
      <c r="V271">
        <v>259</v>
      </c>
      <c r="W271">
        <v>222</v>
      </c>
      <c r="X271">
        <v>307</v>
      </c>
      <c r="Y271">
        <v>268</v>
      </c>
      <c r="Z271">
        <v>236</v>
      </c>
      <c r="AA271">
        <v>22</v>
      </c>
      <c r="AB271">
        <v>142</v>
      </c>
      <c r="AC271">
        <f t="shared" si="95"/>
        <v>13.2</v>
      </c>
      <c r="AD271">
        <v>621</v>
      </c>
      <c r="AE271">
        <v>27</v>
      </c>
      <c r="AF271">
        <v>246</v>
      </c>
      <c r="AH271">
        <f t="shared" si="96"/>
        <v>289</v>
      </c>
      <c r="AI271">
        <f t="shared" si="86"/>
        <v>270</v>
      </c>
      <c r="AJ271">
        <f t="shared" si="87"/>
        <v>190</v>
      </c>
      <c r="AK271">
        <f t="shared" si="88"/>
        <v>266</v>
      </c>
      <c r="AL271">
        <f t="shared" si="89"/>
        <v>225</v>
      </c>
      <c r="AM271">
        <f t="shared" si="90"/>
        <v>188</v>
      </c>
      <c r="AN271">
        <f t="shared" si="91"/>
        <v>273</v>
      </c>
      <c r="AO271">
        <f t="shared" si="92"/>
        <v>234</v>
      </c>
      <c r="AP271">
        <f t="shared" si="93"/>
        <v>202</v>
      </c>
      <c r="AQ271">
        <f t="shared" si="97"/>
        <v>120</v>
      </c>
      <c r="AS271">
        <f t="shared" si="98"/>
        <v>607.79999999999995</v>
      </c>
      <c r="AT271">
        <f t="shared" si="99"/>
        <v>219</v>
      </c>
      <c r="AU271">
        <f t="shared" si="94"/>
        <v>564.84006124011216</v>
      </c>
    </row>
    <row r="272" spans="17:47">
      <c r="Q272">
        <v>16</v>
      </c>
      <c r="R272">
        <v>306</v>
      </c>
      <c r="S272">
        <v>262</v>
      </c>
      <c r="T272">
        <v>241</v>
      </c>
      <c r="U272">
        <v>296</v>
      </c>
      <c r="V272">
        <v>293</v>
      </c>
      <c r="W272">
        <v>221</v>
      </c>
      <c r="X272">
        <v>295</v>
      </c>
      <c r="Y272">
        <v>273</v>
      </c>
      <c r="Z272">
        <v>208</v>
      </c>
      <c r="AA272">
        <v>31</v>
      </c>
      <c r="AB272">
        <v>145</v>
      </c>
      <c r="AC272">
        <f t="shared" si="95"/>
        <v>18.600000000000001</v>
      </c>
      <c r="AD272">
        <v>632</v>
      </c>
      <c r="AE272">
        <v>20</v>
      </c>
      <c r="AF272">
        <v>246</v>
      </c>
      <c r="AH272">
        <f t="shared" si="96"/>
        <v>290</v>
      </c>
      <c r="AI272">
        <f t="shared" si="86"/>
        <v>246</v>
      </c>
      <c r="AJ272">
        <f t="shared" si="87"/>
        <v>225</v>
      </c>
      <c r="AK272">
        <f t="shared" si="88"/>
        <v>280</v>
      </c>
      <c r="AL272">
        <f t="shared" si="89"/>
        <v>277</v>
      </c>
      <c r="AM272">
        <f t="shared" si="90"/>
        <v>205</v>
      </c>
      <c r="AN272">
        <f t="shared" si="91"/>
        <v>279</v>
      </c>
      <c r="AO272">
        <f t="shared" si="92"/>
        <v>257</v>
      </c>
      <c r="AP272">
        <f t="shared" si="93"/>
        <v>192</v>
      </c>
      <c r="AQ272">
        <f t="shared" si="97"/>
        <v>114</v>
      </c>
      <c r="AS272">
        <f t="shared" si="98"/>
        <v>613.4</v>
      </c>
      <c r="AT272">
        <f t="shared" si="99"/>
        <v>226</v>
      </c>
      <c r="AU272">
        <f t="shared" si="94"/>
        <v>582.89430977290124</v>
      </c>
    </row>
    <row r="273" spans="17:47">
      <c r="Q273">
        <v>25</v>
      </c>
      <c r="R273">
        <v>323</v>
      </c>
      <c r="S273">
        <v>282</v>
      </c>
      <c r="T273">
        <v>273</v>
      </c>
      <c r="U273">
        <v>266</v>
      </c>
      <c r="V273">
        <v>293</v>
      </c>
      <c r="W273">
        <v>230</v>
      </c>
      <c r="X273">
        <v>294</v>
      </c>
      <c r="Y273">
        <v>245</v>
      </c>
      <c r="Z273">
        <v>251</v>
      </c>
      <c r="AA273">
        <v>20</v>
      </c>
      <c r="AB273">
        <v>144</v>
      </c>
      <c r="AC273">
        <f t="shared" si="95"/>
        <v>12</v>
      </c>
      <c r="AD273">
        <v>709</v>
      </c>
      <c r="AE273">
        <v>32</v>
      </c>
      <c r="AF273">
        <v>258</v>
      </c>
      <c r="AH273">
        <f t="shared" si="96"/>
        <v>298</v>
      </c>
      <c r="AI273">
        <f t="shared" si="86"/>
        <v>257</v>
      </c>
      <c r="AJ273">
        <f t="shared" si="87"/>
        <v>248</v>
      </c>
      <c r="AK273">
        <f t="shared" si="88"/>
        <v>241</v>
      </c>
      <c r="AL273">
        <f t="shared" si="89"/>
        <v>268</v>
      </c>
      <c r="AM273">
        <f t="shared" si="90"/>
        <v>205</v>
      </c>
      <c r="AN273">
        <f t="shared" si="91"/>
        <v>269</v>
      </c>
      <c r="AO273">
        <f t="shared" si="92"/>
        <v>220</v>
      </c>
      <c r="AP273">
        <f t="shared" si="93"/>
        <v>226</v>
      </c>
      <c r="AQ273">
        <f t="shared" si="97"/>
        <v>124</v>
      </c>
      <c r="AS273">
        <f t="shared" si="98"/>
        <v>697</v>
      </c>
      <c r="AT273">
        <f t="shared" si="99"/>
        <v>226</v>
      </c>
      <c r="AU273">
        <f t="shared" si="94"/>
        <v>582.89430977290124</v>
      </c>
    </row>
    <row r="274" spans="17:47">
      <c r="Q274">
        <v>29</v>
      </c>
      <c r="R274">
        <v>318</v>
      </c>
      <c r="S274">
        <v>299</v>
      </c>
      <c r="T274">
        <v>270</v>
      </c>
      <c r="U274">
        <v>290</v>
      </c>
      <c r="V274">
        <v>268</v>
      </c>
      <c r="W274">
        <v>218</v>
      </c>
      <c r="X274">
        <v>285</v>
      </c>
      <c r="Y274">
        <v>249</v>
      </c>
      <c r="Z274">
        <v>241</v>
      </c>
      <c r="AA274">
        <v>21</v>
      </c>
      <c r="AB274">
        <v>128</v>
      </c>
      <c r="AC274">
        <f t="shared" si="95"/>
        <v>12.6</v>
      </c>
      <c r="AD274">
        <v>639</v>
      </c>
      <c r="AE274">
        <v>33</v>
      </c>
      <c r="AF274">
        <v>228</v>
      </c>
      <c r="AH274">
        <f t="shared" si="96"/>
        <v>289</v>
      </c>
      <c r="AI274">
        <f t="shared" si="86"/>
        <v>270</v>
      </c>
      <c r="AJ274">
        <f t="shared" si="87"/>
        <v>241</v>
      </c>
      <c r="AK274">
        <f t="shared" si="88"/>
        <v>261</v>
      </c>
      <c r="AL274">
        <f t="shared" si="89"/>
        <v>239</v>
      </c>
      <c r="AM274">
        <f t="shared" si="90"/>
        <v>189</v>
      </c>
      <c r="AN274">
        <f t="shared" si="91"/>
        <v>256</v>
      </c>
      <c r="AO274">
        <f t="shared" si="92"/>
        <v>220</v>
      </c>
      <c r="AP274">
        <f t="shared" si="93"/>
        <v>212</v>
      </c>
      <c r="AQ274">
        <f t="shared" si="97"/>
        <v>107</v>
      </c>
      <c r="AS274">
        <f t="shared" si="98"/>
        <v>626.4</v>
      </c>
      <c r="AT274">
        <f t="shared" si="99"/>
        <v>195</v>
      </c>
      <c r="AU274">
        <f t="shared" si="94"/>
        <v>502.93978055626428</v>
      </c>
    </row>
    <row r="275" spans="17:47">
      <c r="Q275">
        <v>28</v>
      </c>
      <c r="R275">
        <v>336</v>
      </c>
      <c r="S275">
        <v>267</v>
      </c>
      <c r="T275">
        <v>251</v>
      </c>
      <c r="U275">
        <v>301</v>
      </c>
      <c r="V275">
        <v>273</v>
      </c>
      <c r="W275">
        <v>234</v>
      </c>
      <c r="X275">
        <v>265</v>
      </c>
      <c r="Y275">
        <v>270</v>
      </c>
      <c r="Z275">
        <v>241</v>
      </c>
      <c r="AA275">
        <v>21</v>
      </c>
      <c r="AB275">
        <v>129</v>
      </c>
      <c r="AC275">
        <f t="shared" si="95"/>
        <v>12.6</v>
      </c>
      <c r="AD275">
        <v>681</v>
      </c>
      <c r="AE275">
        <v>40</v>
      </c>
      <c r="AF275">
        <v>277</v>
      </c>
      <c r="AH275">
        <f t="shared" si="96"/>
        <v>308</v>
      </c>
      <c r="AI275">
        <f t="shared" si="86"/>
        <v>239</v>
      </c>
      <c r="AJ275">
        <f t="shared" si="87"/>
        <v>223</v>
      </c>
      <c r="AK275">
        <f t="shared" si="88"/>
        <v>273</v>
      </c>
      <c r="AL275">
        <f t="shared" si="89"/>
        <v>245</v>
      </c>
      <c r="AM275">
        <f t="shared" si="90"/>
        <v>206</v>
      </c>
      <c r="AN275">
        <f t="shared" si="91"/>
        <v>237</v>
      </c>
      <c r="AO275">
        <f t="shared" si="92"/>
        <v>242</v>
      </c>
      <c r="AP275">
        <f t="shared" si="93"/>
        <v>213</v>
      </c>
      <c r="AQ275">
        <f t="shared" si="97"/>
        <v>108</v>
      </c>
      <c r="AS275">
        <f t="shared" si="98"/>
        <v>668.4</v>
      </c>
      <c r="AT275">
        <f t="shared" si="99"/>
        <v>237</v>
      </c>
      <c r="AU275">
        <f t="shared" si="94"/>
        <v>611.26527175299816</v>
      </c>
    </row>
    <row r="276" spans="17:47">
      <c r="Q276">
        <v>24</v>
      </c>
      <c r="R276">
        <v>283</v>
      </c>
      <c r="S276">
        <v>291</v>
      </c>
      <c r="T276">
        <v>269</v>
      </c>
      <c r="U276">
        <v>295</v>
      </c>
      <c r="V276">
        <v>308</v>
      </c>
      <c r="W276">
        <v>239</v>
      </c>
      <c r="X276">
        <v>292</v>
      </c>
      <c r="Y276">
        <v>262</v>
      </c>
      <c r="Z276">
        <v>257</v>
      </c>
      <c r="AA276">
        <v>26</v>
      </c>
      <c r="AB276">
        <v>118</v>
      </c>
      <c r="AC276">
        <f t="shared" si="95"/>
        <v>15.6</v>
      </c>
      <c r="AD276">
        <v>653</v>
      </c>
      <c r="AE276">
        <v>24</v>
      </c>
      <c r="AF276">
        <v>258</v>
      </c>
      <c r="AH276">
        <f t="shared" si="96"/>
        <v>259</v>
      </c>
      <c r="AI276">
        <f t="shared" si="86"/>
        <v>267</v>
      </c>
      <c r="AJ276">
        <f t="shared" si="87"/>
        <v>245</v>
      </c>
      <c r="AK276">
        <f t="shared" si="88"/>
        <v>271</v>
      </c>
      <c r="AL276">
        <f t="shared" si="89"/>
        <v>284</v>
      </c>
      <c r="AM276">
        <f t="shared" si="90"/>
        <v>215</v>
      </c>
      <c r="AN276">
        <f t="shared" si="91"/>
        <v>268</v>
      </c>
      <c r="AO276">
        <f t="shared" si="92"/>
        <v>238</v>
      </c>
      <c r="AP276">
        <f t="shared" si="93"/>
        <v>233</v>
      </c>
      <c r="AQ276">
        <f t="shared" si="97"/>
        <v>92</v>
      </c>
      <c r="AS276">
        <f t="shared" si="98"/>
        <v>637.4</v>
      </c>
      <c r="AT276">
        <f t="shared" si="99"/>
        <v>234</v>
      </c>
      <c r="AU276">
        <f t="shared" si="94"/>
        <v>603.52773666751716</v>
      </c>
    </row>
    <row r="277" spans="17:47">
      <c r="Q277">
        <v>23</v>
      </c>
      <c r="R277">
        <v>308</v>
      </c>
      <c r="S277">
        <v>259</v>
      </c>
      <c r="T277">
        <v>241</v>
      </c>
      <c r="U277">
        <v>328</v>
      </c>
      <c r="V277">
        <v>283</v>
      </c>
      <c r="W277">
        <v>235</v>
      </c>
      <c r="X277">
        <v>279</v>
      </c>
      <c r="Y277">
        <v>260</v>
      </c>
      <c r="Z277">
        <v>206</v>
      </c>
      <c r="AA277">
        <v>25</v>
      </c>
      <c r="AB277">
        <v>136</v>
      </c>
      <c r="AC277">
        <f t="shared" si="95"/>
        <v>15</v>
      </c>
      <c r="AD277">
        <v>676</v>
      </c>
      <c r="AE277">
        <v>35</v>
      </c>
      <c r="AF277">
        <v>283</v>
      </c>
      <c r="AH277">
        <f t="shared" si="96"/>
        <v>285</v>
      </c>
      <c r="AI277">
        <f t="shared" si="86"/>
        <v>236</v>
      </c>
      <c r="AJ277">
        <f t="shared" si="87"/>
        <v>218</v>
      </c>
      <c r="AK277">
        <f t="shared" si="88"/>
        <v>305</v>
      </c>
      <c r="AL277">
        <f t="shared" si="89"/>
        <v>260</v>
      </c>
      <c r="AM277">
        <f t="shared" si="90"/>
        <v>212</v>
      </c>
      <c r="AN277">
        <f t="shared" si="91"/>
        <v>256</v>
      </c>
      <c r="AO277">
        <f t="shared" si="92"/>
        <v>237</v>
      </c>
      <c r="AP277">
        <f t="shared" si="93"/>
        <v>183</v>
      </c>
      <c r="AQ277">
        <f t="shared" si="97"/>
        <v>111</v>
      </c>
      <c r="AS277">
        <f t="shared" si="98"/>
        <v>661</v>
      </c>
      <c r="AT277">
        <f t="shared" si="99"/>
        <v>248</v>
      </c>
      <c r="AU277">
        <f t="shared" si="94"/>
        <v>639.6362337330952</v>
      </c>
    </row>
    <row r="278" spans="17:47">
      <c r="Q278">
        <v>26</v>
      </c>
      <c r="R278">
        <v>298</v>
      </c>
      <c r="S278">
        <v>253</v>
      </c>
      <c r="T278">
        <v>257</v>
      </c>
      <c r="U278">
        <v>304</v>
      </c>
      <c r="V278">
        <v>291</v>
      </c>
      <c r="W278">
        <v>232</v>
      </c>
      <c r="X278">
        <v>294</v>
      </c>
      <c r="Y278">
        <v>275</v>
      </c>
      <c r="Z278">
        <v>235</v>
      </c>
      <c r="AA278">
        <v>25</v>
      </c>
      <c r="AB278">
        <v>119</v>
      </c>
      <c r="AC278">
        <f t="shared" si="95"/>
        <v>15</v>
      </c>
      <c r="AD278">
        <v>645</v>
      </c>
      <c r="AE278">
        <v>27</v>
      </c>
      <c r="AF278">
        <v>238</v>
      </c>
      <c r="AH278">
        <f t="shared" si="96"/>
        <v>272</v>
      </c>
      <c r="AI278">
        <f t="shared" si="86"/>
        <v>227</v>
      </c>
      <c r="AJ278">
        <f t="shared" si="87"/>
        <v>231</v>
      </c>
      <c r="AK278">
        <f t="shared" si="88"/>
        <v>278</v>
      </c>
      <c r="AL278">
        <f t="shared" si="89"/>
        <v>265</v>
      </c>
      <c r="AM278">
        <f t="shared" si="90"/>
        <v>206</v>
      </c>
      <c r="AN278">
        <f t="shared" si="91"/>
        <v>268</v>
      </c>
      <c r="AO278">
        <f t="shared" si="92"/>
        <v>249</v>
      </c>
      <c r="AP278">
        <f t="shared" si="93"/>
        <v>209</v>
      </c>
      <c r="AQ278">
        <f t="shared" si="97"/>
        <v>94</v>
      </c>
      <c r="AS278">
        <f t="shared" si="98"/>
        <v>630</v>
      </c>
      <c r="AT278">
        <f t="shared" si="99"/>
        <v>211</v>
      </c>
      <c r="AU278">
        <f t="shared" si="94"/>
        <v>544.20663434549624</v>
      </c>
    </row>
    <row r="279" spans="17:47">
      <c r="Q279">
        <v>22</v>
      </c>
      <c r="R279">
        <v>330</v>
      </c>
      <c r="S279">
        <v>261</v>
      </c>
      <c r="T279">
        <v>278</v>
      </c>
      <c r="U279">
        <v>322</v>
      </c>
      <c r="V279">
        <v>266</v>
      </c>
      <c r="W279">
        <v>222</v>
      </c>
      <c r="X279">
        <v>296</v>
      </c>
      <c r="Y279">
        <v>282</v>
      </c>
      <c r="Z279">
        <v>241</v>
      </c>
      <c r="AA279">
        <v>26</v>
      </c>
      <c r="AB279">
        <v>131</v>
      </c>
      <c r="AC279">
        <f t="shared" si="95"/>
        <v>15.6</v>
      </c>
      <c r="AD279">
        <v>625</v>
      </c>
      <c r="AE279">
        <v>20</v>
      </c>
      <c r="AF279">
        <v>259</v>
      </c>
      <c r="AH279">
        <f t="shared" si="96"/>
        <v>308</v>
      </c>
      <c r="AI279">
        <f t="shared" si="86"/>
        <v>239</v>
      </c>
      <c r="AJ279">
        <f t="shared" si="87"/>
        <v>256</v>
      </c>
      <c r="AK279">
        <f t="shared" si="88"/>
        <v>300</v>
      </c>
      <c r="AL279">
        <f t="shared" si="89"/>
        <v>244</v>
      </c>
      <c r="AM279">
        <f t="shared" si="90"/>
        <v>200</v>
      </c>
      <c r="AN279">
        <f t="shared" si="91"/>
        <v>274</v>
      </c>
      <c r="AO279">
        <f t="shared" si="92"/>
        <v>260</v>
      </c>
      <c r="AP279">
        <f t="shared" si="93"/>
        <v>219</v>
      </c>
      <c r="AQ279">
        <f t="shared" si="97"/>
        <v>105</v>
      </c>
      <c r="AS279">
        <f t="shared" si="98"/>
        <v>609.4</v>
      </c>
      <c r="AT279">
        <f t="shared" si="99"/>
        <v>239</v>
      </c>
      <c r="AU279">
        <f t="shared" si="94"/>
        <v>616.42362847665208</v>
      </c>
    </row>
    <row r="280" spans="17:47">
      <c r="Q280">
        <v>33</v>
      </c>
      <c r="R280">
        <v>319</v>
      </c>
      <c r="S280">
        <v>293</v>
      </c>
      <c r="T280">
        <v>246</v>
      </c>
      <c r="U280">
        <v>311</v>
      </c>
      <c r="V280">
        <v>310</v>
      </c>
      <c r="W280">
        <v>232</v>
      </c>
      <c r="X280">
        <v>278</v>
      </c>
      <c r="Y280">
        <v>280</v>
      </c>
      <c r="Z280">
        <v>241</v>
      </c>
      <c r="AA280">
        <v>32</v>
      </c>
      <c r="AB280">
        <v>141</v>
      </c>
      <c r="AC280">
        <f t="shared" si="95"/>
        <v>19.2</v>
      </c>
      <c r="AD280">
        <v>646</v>
      </c>
      <c r="AE280">
        <v>20</v>
      </c>
      <c r="AF280">
        <v>243</v>
      </c>
      <c r="AH280">
        <f t="shared" si="96"/>
        <v>286</v>
      </c>
      <c r="AI280">
        <f t="shared" si="86"/>
        <v>260</v>
      </c>
      <c r="AJ280">
        <f t="shared" si="87"/>
        <v>213</v>
      </c>
      <c r="AK280">
        <f t="shared" si="88"/>
        <v>278</v>
      </c>
      <c r="AL280">
        <f t="shared" si="89"/>
        <v>277</v>
      </c>
      <c r="AM280">
        <f t="shared" si="90"/>
        <v>199</v>
      </c>
      <c r="AN280">
        <f t="shared" si="91"/>
        <v>245</v>
      </c>
      <c r="AO280">
        <f t="shared" si="92"/>
        <v>247</v>
      </c>
      <c r="AP280">
        <f t="shared" si="93"/>
        <v>208</v>
      </c>
      <c r="AQ280">
        <f t="shared" si="97"/>
        <v>109</v>
      </c>
      <c r="AS280">
        <f t="shared" si="98"/>
        <v>626.79999999999995</v>
      </c>
      <c r="AT280">
        <f t="shared" si="99"/>
        <v>223</v>
      </c>
      <c r="AU280">
        <f t="shared" si="94"/>
        <v>575.15677468742024</v>
      </c>
    </row>
    <row r="281" spans="17:47">
      <c r="Q281">
        <v>27</v>
      </c>
      <c r="R281">
        <v>304</v>
      </c>
      <c r="S281">
        <v>296</v>
      </c>
      <c r="T281">
        <v>268</v>
      </c>
      <c r="U281">
        <v>311</v>
      </c>
      <c r="V281">
        <v>281</v>
      </c>
      <c r="W281">
        <v>207</v>
      </c>
      <c r="X281">
        <v>339</v>
      </c>
      <c r="Y281">
        <v>264</v>
      </c>
      <c r="Z281">
        <v>254</v>
      </c>
      <c r="AA281">
        <v>26</v>
      </c>
      <c r="AB281">
        <v>139</v>
      </c>
      <c r="AC281">
        <f t="shared" si="95"/>
        <v>15.6</v>
      </c>
      <c r="AD281">
        <v>692</v>
      </c>
      <c r="AE281">
        <v>21</v>
      </c>
      <c r="AF281">
        <v>237</v>
      </c>
      <c r="AH281">
        <f t="shared" si="96"/>
        <v>277</v>
      </c>
      <c r="AI281">
        <f t="shared" si="86"/>
        <v>269</v>
      </c>
      <c r="AJ281">
        <f t="shared" si="87"/>
        <v>241</v>
      </c>
      <c r="AK281">
        <f t="shared" si="88"/>
        <v>284</v>
      </c>
      <c r="AL281">
        <f t="shared" si="89"/>
        <v>254</v>
      </c>
      <c r="AM281">
        <f t="shared" si="90"/>
        <v>180</v>
      </c>
      <c r="AN281">
        <f t="shared" si="91"/>
        <v>312</v>
      </c>
      <c r="AO281">
        <f t="shared" si="92"/>
        <v>237</v>
      </c>
      <c r="AP281">
        <f t="shared" si="93"/>
        <v>227</v>
      </c>
      <c r="AQ281">
        <f t="shared" si="97"/>
        <v>113</v>
      </c>
      <c r="AS281">
        <f t="shared" si="98"/>
        <v>676.4</v>
      </c>
      <c r="AT281">
        <f t="shared" si="99"/>
        <v>216</v>
      </c>
      <c r="AU281">
        <f t="shared" si="94"/>
        <v>557.10252615463128</v>
      </c>
    </row>
    <row r="282" spans="17:47">
      <c r="Q282">
        <v>25</v>
      </c>
      <c r="R282">
        <v>318</v>
      </c>
      <c r="S282">
        <v>269</v>
      </c>
      <c r="T282">
        <v>247</v>
      </c>
      <c r="U282">
        <v>301</v>
      </c>
      <c r="V282">
        <v>319</v>
      </c>
      <c r="W282">
        <v>250</v>
      </c>
      <c r="X282">
        <v>281</v>
      </c>
      <c r="Y282">
        <v>261</v>
      </c>
      <c r="Z282">
        <v>252</v>
      </c>
      <c r="AA282">
        <v>23</v>
      </c>
      <c r="AB282">
        <v>115</v>
      </c>
      <c r="AC282">
        <f t="shared" si="95"/>
        <v>13.8</v>
      </c>
      <c r="AD282">
        <v>641</v>
      </c>
      <c r="AE282">
        <v>30</v>
      </c>
      <c r="AF282">
        <v>294</v>
      </c>
      <c r="AH282">
        <f t="shared" si="96"/>
        <v>293</v>
      </c>
      <c r="AI282">
        <f t="shared" si="86"/>
        <v>244</v>
      </c>
      <c r="AJ282">
        <f t="shared" si="87"/>
        <v>222</v>
      </c>
      <c r="AK282">
        <f t="shared" si="88"/>
        <v>276</v>
      </c>
      <c r="AL282">
        <f t="shared" si="89"/>
        <v>294</v>
      </c>
      <c r="AM282">
        <f t="shared" si="90"/>
        <v>225</v>
      </c>
      <c r="AN282">
        <f t="shared" si="91"/>
        <v>256</v>
      </c>
      <c r="AO282">
        <f t="shared" si="92"/>
        <v>236</v>
      </c>
      <c r="AP282">
        <f t="shared" si="93"/>
        <v>227</v>
      </c>
      <c r="AQ282">
        <f t="shared" si="97"/>
        <v>92</v>
      </c>
      <c r="AS282">
        <f t="shared" si="98"/>
        <v>627.20000000000005</v>
      </c>
      <c r="AT282">
        <f t="shared" si="99"/>
        <v>264</v>
      </c>
      <c r="AU282">
        <f t="shared" si="94"/>
        <v>680.90308752232704</v>
      </c>
    </row>
    <row r="283" spans="17:47">
      <c r="Q283">
        <v>24</v>
      </c>
      <c r="R283">
        <v>270</v>
      </c>
      <c r="S283">
        <v>267</v>
      </c>
      <c r="T283">
        <v>239</v>
      </c>
      <c r="U283">
        <v>317</v>
      </c>
      <c r="V283">
        <v>269</v>
      </c>
      <c r="W283">
        <v>218</v>
      </c>
      <c r="X283">
        <v>311</v>
      </c>
      <c r="Y283">
        <v>272</v>
      </c>
      <c r="Z283">
        <v>233</v>
      </c>
      <c r="AA283">
        <v>21</v>
      </c>
      <c r="AB283">
        <v>134</v>
      </c>
      <c r="AC283">
        <f t="shared" si="95"/>
        <v>12.6</v>
      </c>
      <c r="AD283">
        <v>683</v>
      </c>
      <c r="AE283">
        <v>21</v>
      </c>
      <c r="AF283">
        <v>259</v>
      </c>
      <c r="AH283">
        <f t="shared" si="96"/>
        <v>246</v>
      </c>
      <c r="AI283">
        <f t="shared" si="86"/>
        <v>243</v>
      </c>
      <c r="AJ283">
        <f t="shared" si="87"/>
        <v>215</v>
      </c>
      <c r="AK283">
        <f t="shared" si="88"/>
        <v>293</v>
      </c>
      <c r="AL283">
        <f t="shared" si="89"/>
        <v>245</v>
      </c>
      <c r="AM283">
        <f t="shared" si="90"/>
        <v>194</v>
      </c>
      <c r="AN283">
        <f t="shared" si="91"/>
        <v>287</v>
      </c>
      <c r="AO283">
        <f t="shared" si="92"/>
        <v>248</v>
      </c>
      <c r="AP283">
        <f t="shared" si="93"/>
        <v>209</v>
      </c>
      <c r="AQ283">
        <f t="shared" si="97"/>
        <v>113</v>
      </c>
      <c r="AS283">
        <f t="shared" si="98"/>
        <v>670.4</v>
      </c>
      <c r="AT283">
        <f t="shared" si="99"/>
        <v>238</v>
      </c>
      <c r="AU283">
        <f t="shared" si="94"/>
        <v>613.84445011482524</v>
      </c>
    </row>
    <row r="284" spans="17:47">
      <c r="Q284">
        <v>36</v>
      </c>
      <c r="R284">
        <v>290</v>
      </c>
      <c r="S284">
        <v>268</v>
      </c>
      <c r="T284">
        <v>246</v>
      </c>
      <c r="U284">
        <v>302</v>
      </c>
      <c r="V284">
        <v>293</v>
      </c>
      <c r="W284">
        <v>217</v>
      </c>
      <c r="X284">
        <v>272</v>
      </c>
      <c r="Y284">
        <v>282</v>
      </c>
      <c r="Z284">
        <v>228</v>
      </c>
      <c r="AA284">
        <v>30</v>
      </c>
      <c r="AB284">
        <v>128</v>
      </c>
      <c r="AC284">
        <f t="shared" si="95"/>
        <v>18</v>
      </c>
      <c r="AD284">
        <v>651</v>
      </c>
      <c r="AE284">
        <v>36</v>
      </c>
      <c r="AF284">
        <v>319</v>
      </c>
      <c r="AH284">
        <f t="shared" si="96"/>
        <v>254</v>
      </c>
      <c r="AI284">
        <f t="shared" si="86"/>
        <v>232</v>
      </c>
      <c r="AJ284">
        <f t="shared" si="87"/>
        <v>210</v>
      </c>
      <c r="AK284">
        <f t="shared" si="88"/>
        <v>266</v>
      </c>
      <c r="AL284">
        <f t="shared" si="89"/>
        <v>257</v>
      </c>
      <c r="AM284">
        <f t="shared" si="90"/>
        <v>181</v>
      </c>
      <c r="AN284">
        <f t="shared" si="91"/>
        <v>236</v>
      </c>
      <c r="AO284">
        <f t="shared" si="92"/>
        <v>246</v>
      </c>
      <c r="AP284">
        <f t="shared" si="93"/>
        <v>192</v>
      </c>
      <c r="AQ284">
        <f t="shared" si="97"/>
        <v>98</v>
      </c>
      <c r="AS284">
        <f t="shared" si="98"/>
        <v>633</v>
      </c>
      <c r="AT284">
        <f t="shared" si="99"/>
        <v>283</v>
      </c>
      <c r="AU284">
        <f t="shared" si="94"/>
        <v>729.90747639704</v>
      </c>
    </row>
    <row r="285" spans="17:47">
      <c r="Q285">
        <v>29</v>
      </c>
      <c r="R285">
        <v>321</v>
      </c>
      <c r="S285">
        <v>289</v>
      </c>
      <c r="T285">
        <v>239</v>
      </c>
      <c r="U285">
        <v>312</v>
      </c>
      <c r="V285">
        <v>296</v>
      </c>
      <c r="W285">
        <v>237</v>
      </c>
      <c r="X285">
        <v>296</v>
      </c>
      <c r="Y285">
        <v>279</v>
      </c>
      <c r="Z285">
        <v>215</v>
      </c>
      <c r="AA285">
        <v>28</v>
      </c>
      <c r="AB285">
        <v>154</v>
      </c>
      <c r="AC285">
        <f t="shared" si="95"/>
        <v>16.8</v>
      </c>
      <c r="AD285">
        <v>690</v>
      </c>
      <c r="AE285">
        <v>26</v>
      </c>
      <c r="AF285">
        <v>281</v>
      </c>
      <c r="AH285">
        <f t="shared" si="96"/>
        <v>292</v>
      </c>
      <c r="AI285">
        <f t="shared" si="86"/>
        <v>260</v>
      </c>
      <c r="AJ285">
        <f t="shared" si="87"/>
        <v>210</v>
      </c>
      <c r="AK285">
        <f t="shared" si="88"/>
        <v>283</v>
      </c>
      <c r="AL285">
        <f t="shared" si="89"/>
        <v>267</v>
      </c>
      <c r="AM285">
        <f t="shared" si="90"/>
        <v>208</v>
      </c>
      <c r="AN285">
        <f t="shared" si="91"/>
        <v>267</v>
      </c>
      <c r="AO285">
        <f t="shared" si="92"/>
        <v>250</v>
      </c>
      <c r="AP285">
        <f t="shared" si="93"/>
        <v>186</v>
      </c>
      <c r="AQ285">
        <f t="shared" si="97"/>
        <v>126</v>
      </c>
      <c r="AS285">
        <f t="shared" si="98"/>
        <v>673.2</v>
      </c>
      <c r="AT285">
        <f t="shared" si="99"/>
        <v>255</v>
      </c>
      <c r="AU285">
        <f t="shared" si="94"/>
        <v>657.69048226588416</v>
      </c>
    </row>
    <row r="286" spans="17:47">
      <c r="Q286">
        <v>27</v>
      </c>
      <c r="R286">
        <v>342</v>
      </c>
      <c r="S286">
        <v>285</v>
      </c>
      <c r="T286">
        <v>243</v>
      </c>
      <c r="U286">
        <v>293</v>
      </c>
      <c r="V286">
        <v>319</v>
      </c>
      <c r="W286">
        <v>212</v>
      </c>
      <c r="X286">
        <v>289</v>
      </c>
      <c r="Y286">
        <v>258</v>
      </c>
      <c r="Z286">
        <v>235</v>
      </c>
      <c r="AA286">
        <v>29</v>
      </c>
      <c r="AB286">
        <v>165</v>
      </c>
      <c r="AC286">
        <f t="shared" si="95"/>
        <v>17.399999999999999</v>
      </c>
      <c r="AD286">
        <v>634</v>
      </c>
      <c r="AE286">
        <v>28</v>
      </c>
      <c r="AF286">
        <v>281</v>
      </c>
      <c r="AH286">
        <f t="shared" si="96"/>
        <v>315</v>
      </c>
      <c r="AI286">
        <f t="shared" si="86"/>
        <v>258</v>
      </c>
      <c r="AJ286">
        <f t="shared" si="87"/>
        <v>216</v>
      </c>
      <c r="AK286">
        <f t="shared" si="88"/>
        <v>266</v>
      </c>
      <c r="AL286">
        <f t="shared" si="89"/>
        <v>292</v>
      </c>
      <c r="AM286">
        <f t="shared" si="90"/>
        <v>185</v>
      </c>
      <c r="AN286">
        <f t="shared" si="91"/>
        <v>262</v>
      </c>
      <c r="AO286">
        <f t="shared" si="92"/>
        <v>231</v>
      </c>
      <c r="AP286">
        <f t="shared" si="93"/>
        <v>208</v>
      </c>
      <c r="AQ286">
        <f t="shared" si="97"/>
        <v>136</v>
      </c>
      <c r="AS286">
        <f t="shared" si="98"/>
        <v>616.6</v>
      </c>
      <c r="AT286">
        <f t="shared" si="99"/>
        <v>253</v>
      </c>
      <c r="AU286">
        <f t="shared" si="94"/>
        <v>652.53212554223012</v>
      </c>
    </row>
    <row r="287" spans="17:47">
      <c r="Q287">
        <v>27</v>
      </c>
      <c r="R287">
        <v>342</v>
      </c>
      <c r="S287">
        <v>284</v>
      </c>
      <c r="T287">
        <v>242</v>
      </c>
      <c r="U287">
        <v>286</v>
      </c>
      <c r="V287">
        <v>290</v>
      </c>
      <c r="W287">
        <v>256</v>
      </c>
      <c r="X287">
        <v>329</v>
      </c>
      <c r="Y287">
        <v>276</v>
      </c>
      <c r="Z287">
        <v>264</v>
      </c>
      <c r="AA287">
        <v>39</v>
      </c>
      <c r="AB287">
        <v>129</v>
      </c>
      <c r="AC287">
        <f t="shared" si="95"/>
        <v>23.4</v>
      </c>
      <c r="AD287">
        <v>644</v>
      </c>
      <c r="AE287">
        <v>30</v>
      </c>
      <c r="AF287">
        <v>236</v>
      </c>
      <c r="AH287">
        <f t="shared" si="96"/>
        <v>315</v>
      </c>
      <c r="AI287">
        <f t="shared" si="86"/>
        <v>257</v>
      </c>
      <c r="AJ287">
        <f t="shared" si="87"/>
        <v>215</v>
      </c>
      <c r="AK287">
        <f t="shared" si="88"/>
        <v>259</v>
      </c>
      <c r="AL287">
        <f t="shared" si="89"/>
        <v>263</v>
      </c>
      <c r="AM287">
        <f t="shared" si="90"/>
        <v>229</v>
      </c>
      <c r="AN287">
        <f t="shared" si="91"/>
        <v>302</v>
      </c>
      <c r="AO287">
        <f t="shared" si="92"/>
        <v>249</v>
      </c>
      <c r="AP287">
        <f t="shared" si="93"/>
        <v>237</v>
      </c>
      <c r="AQ287">
        <f t="shared" si="97"/>
        <v>90</v>
      </c>
      <c r="AS287">
        <f t="shared" si="98"/>
        <v>620.6</v>
      </c>
      <c r="AT287">
        <f t="shared" si="99"/>
        <v>206</v>
      </c>
      <c r="AU287">
        <f t="shared" si="94"/>
        <v>531.31074253636132</v>
      </c>
    </row>
    <row r="288" spans="17:47">
      <c r="Q288">
        <v>33</v>
      </c>
      <c r="R288">
        <v>289</v>
      </c>
      <c r="S288">
        <v>279</v>
      </c>
      <c r="T288">
        <v>269</v>
      </c>
      <c r="U288">
        <v>332</v>
      </c>
      <c r="V288">
        <v>264</v>
      </c>
      <c r="W288">
        <v>267</v>
      </c>
      <c r="X288">
        <v>292</v>
      </c>
      <c r="Y288">
        <v>270</v>
      </c>
      <c r="Z288">
        <v>210</v>
      </c>
      <c r="AA288">
        <v>30</v>
      </c>
      <c r="AB288">
        <v>148</v>
      </c>
      <c r="AC288">
        <f t="shared" si="95"/>
        <v>18</v>
      </c>
      <c r="AD288">
        <v>632</v>
      </c>
      <c r="AE288">
        <v>25</v>
      </c>
      <c r="AF288">
        <v>266</v>
      </c>
      <c r="AH288">
        <f t="shared" si="96"/>
        <v>256</v>
      </c>
      <c r="AI288">
        <f t="shared" si="86"/>
        <v>246</v>
      </c>
      <c r="AJ288">
        <f t="shared" si="87"/>
        <v>236</v>
      </c>
      <c r="AK288">
        <f t="shared" si="88"/>
        <v>299</v>
      </c>
      <c r="AL288">
        <f t="shared" si="89"/>
        <v>231</v>
      </c>
      <c r="AM288">
        <f t="shared" si="90"/>
        <v>234</v>
      </c>
      <c r="AN288">
        <f t="shared" si="91"/>
        <v>259</v>
      </c>
      <c r="AO288">
        <f t="shared" si="92"/>
        <v>237</v>
      </c>
      <c r="AP288">
        <f t="shared" si="93"/>
        <v>177</v>
      </c>
      <c r="AQ288">
        <f t="shared" si="97"/>
        <v>118</v>
      </c>
      <c r="AS288">
        <f t="shared" si="98"/>
        <v>614</v>
      </c>
      <c r="AT288">
        <f t="shared" si="99"/>
        <v>241</v>
      </c>
      <c r="AU288">
        <f t="shared" si="94"/>
        <v>621.58198520030612</v>
      </c>
    </row>
    <row r="289" spans="17:47">
      <c r="Q289">
        <v>23</v>
      </c>
      <c r="R289">
        <v>320</v>
      </c>
      <c r="S289">
        <v>247</v>
      </c>
      <c r="T289">
        <v>273</v>
      </c>
      <c r="U289">
        <v>301</v>
      </c>
      <c r="V289">
        <v>272</v>
      </c>
      <c r="W289">
        <v>259</v>
      </c>
      <c r="X289">
        <v>271</v>
      </c>
      <c r="Y289">
        <v>252</v>
      </c>
      <c r="Z289">
        <v>245</v>
      </c>
      <c r="AA289">
        <v>22</v>
      </c>
      <c r="AB289">
        <v>133</v>
      </c>
      <c r="AC289">
        <f t="shared" si="95"/>
        <v>13.2</v>
      </c>
      <c r="AD289">
        <v>652</v>
      </c>
      <c r="AE289">
        <v>25</v>
      </c>
      <c r="AF289">
        <v>262</v>
      </c>
      <c r="AH289">
        <f t="shared" si="96"/>
        <v>297</v>
      </c>
      <c r="AI289">
        <f t="shared" si="86"/>
        <v>224</v>
      </c>
      <c r="AJ289">
        <f t="shared" si="87"/>
        <v>250</v>
      </c>
      <c r="AK289">
        <f t="shared" si="88"/>
        <v>278</v>
      </c>
      <c r="AL289">
        <f t="shared" si="89"/>
        <v>249</v>
      </c>
      <c r="AM289">
        <f t="shared" si="90"/>
        <v>236</v>
      </c>
      <c r="AN289">
        <f t="shared" si="91"/>
        <v>248</v>
      </c>
      <c r="AO289">
        <f t="shared" si="92"/>
        <v>229</v>
      </c>
      <c r="AP289">
        <f t="shared" si="93"/>
        <v>222</v>
      </c>
      <c r="AQ289">
        <f t="shared" si="97"/>
        <v>111</v>
      </c>
      <c r="AS289">
        <f t="shared" si="98"/>
        <v>638.79999999999995</v>
      </c>
      <c r="AT289">
        <f t="shared" si="99"/>
        <v>237</v>
      </c>
      <c r="AU289">
        <f t="shared" si="94"/>
        <v>611.26527175299816</v>
      </c>
    </row>
    <row r="290" spans="17:47">
      <c r="Q290">
        <v>30</v>
      </c>
      <c r="R290">
        <v>320</v>
      </c>
      <c r="S290">
        <v>288</v>
      </c>
      <c r="T290">
        <v>260</v>
      </c>
      <c r="U290">
        <v>323</v>
      </c>
      <c r="V290">
        <v>312</v>
      </c>
      <c r="W290">
        <v>259</v>
      </c>
      <c r="X290">
        <v>282</v>
      </c>
      <c r="Y290">
        <v>302</v>
      </c>
      <c r="Z290">
        <v>251</v>
      </c>
      <c r="AA290">
        <v>29</v>
      </c>
      <c r="AB290">
        <v>146</v>
      </c>
      <c r="AC290">
        <f t="shared" si="95"/>
        <v>17.399999999999999</v>
      </c>
      <c r="AD290">
        <v>614</v>
      </c>
      <c r="AE290">
        <v>30</v>
      </c>
      <c r="AF290">
        <v>241</v>
      </c>
      <c r="AH290">
        <f t="shared" si="96"/>
        <v>290</v>
      </c>
      <c r="AI290">
        <f t="shared" si="86"/>
        <v>258</v>
      </c>
      <c r="AJ290">
        <f t="shared" si="87"/>
        <v>230</v>
      </c>
      <c r="AK290">
        <f t="shared" si="88"/>
        <v>293</v>
      </c>
      <c r="AL290">
        <f t="shared" si="89"/>
        <v>282</v>
      </c>
      <c r="AM290">
        <f t="shared" si="90"/>
        <v>229</v>
      </c>
      <c r="AN290">
        <f t="shared" si="91"/>
        <v>252</v>
      </c>
      <c r="AO290">
        <f t="shared" si="92"/>
        <v>272</v>
      </c>
      <c r="AP290">
        <f t="shared" si="93"/>
        <v>221</v>
      </c>
      <c r="AQ290">
        <f t="shared" si="97"/>
        <v>117</v>
      </c>
      <c r="AS290">
        <f t="shared" si="98"/>
        <v>596.6</v>
      </c>
      <c r="AT290">
        <f t="shared" si="99"/>
        <v>211</v>
      </c>
      <c r="AU290">
        <f t="shared" si="94"/>
        <v>544.20663434549624</v>
      </c>
    </row>
    <row r="291" spans="17:47">
      <c r="Q291">
        <v>27</v>
      </c>
      <c r="R291">
        <v>305</v>
      </c>
      <c r="S291">
        <v>282</v>
      </c>
      <c r="T291">
        <v>252</v>
      </c>
      <c r="U291">
        <v>297</v>
      </c>
      <c r="V291">
        <v>288</v>
      </c>
      <c r="W291">
        <v>253</v>
      </c>
      <c r="X291">
        <v>266</v>
      </c>
      <c r="Y291">
        <v>250</v>
      </c>
      <c r="Z291">
        <v>259</v>
      </c>
      <c r="AA291">
        <v>23</v>
      </c>
      <c r="AB291">
        <v>152</v>
      </c>
      <c r="AC291">
        <f t="shared" si="95"/>
        <v>13.8</v>
      </c>
      <c r="AD291">
        <v>654</v>
      </c>
      <c r="AE291">
        <v>34</v>
      </c>
      <c r="AF291">
        <v>285</v>
      </c>
      <c r="AH291">
        <f t="shared" si="96"/>
        <v>278</v>
      </c>
      <c r="AI291">
        <f t="shared" si="86"/>
        <v>255</v>
      </c>
      <c r="AJ291">
        <f t="shared" si="87"/>
        <v>225</v>
      </c>
      <c r="AK291">
        <f t="shared" si="88"/>
        <v>270</v>
      </c>
      <c r="AL291">
        <f t="shared" si="89"/>
        <v>261</v>
      </c>
      <c r="AM291">
        <f t="shared" si="90"/>
        <v>226</v>
      </c>
      <c r="AN291">
        <f t="shared" si="91"/>
        <v>239</v>
      </c>
      <c r="AO291">
        <f t="shared" si="92"/>
        <v>223</v>
      </c>
      <c r="AP291">
        <f t="shared" si="93"/>
        <v>232</v>
      </c>
      <c r="AQ291">
        <f t="shared" si="97"/>
        <v>129</v>
      </c>
      <c r="AS291">
        <f t="shared" si="98"/>
        <v>640.20000000000005</v>
      </c>
      <c r="AT291">
        <f t="shared" si="99"/>
        <v>251</v>
      </c>
      <c r="AU291">
        <f t="shared" si="94"/>
        <v>647.37376881857608</v>
      </c>
    </row>
    <row r="292" spans="17:47">
      <c r="Q292">
        <v>27</v>
      </c>
      <c r="R292">
        <v>312</v>
      </c>
      <c r="S292">
        <v>260</v>
      </c>
      <c r="T292">
        <v>255</v>
      </c>
      <c r="U292">
        <v>280</v>
      </c>
      <c r="V292">
        <v>268</v>
      </c>
      <c r="W292">
        <v>233</v>
      </c>
      <c r="X292">
        <v>307</v>
      </c>
      <c r="Y292">
        <v>277</v>
      </c>
      <c r="Z292">
        <v>256</v>
      </c>
      <c r="AA292">
        <v>28</v>
      </c>
      <c r="AB292">
        <v>135</v>
      </c>
      <c r="AC292">
        <f t="shared" si="95"/>
        <v>16.8</v>
      </c>
      <c r="AD292">
        <v>664</v>
      </c>
      <c r="AE292">
        <v>20</v>
      </c>
      <c r="AF292">
        <v>301</v>
      </c>
      <c r="AH292">
        <f t="shared" si="96"/>
        <v>285</v>
      </c>
      <c r="AI292">
        <f t="shared" si="86"/>
        <v>233</v>
      </c>
      <c r="AJ292">
        <f t="shared" si="87"/>
        <v>228</v>
      </c>
      <c r="AK292">
        <f t="shared" si="88"/>
        <v>253</v>
      </c>
      <c r="AL292">
        <f t="shared" si="89"/>
        <v>241</v>
      </c>
      <c r="AM292">
        <f t="shared" si="90"/>
        <v>206</v>
      </c>
      <c r="AN292">
        <f t="shared" si="91"/>
        <v>280</v>
      </c>
      <c r="AO292">
        <f t="shared" si="92"/>
        <v>250</v>
      </c>
      <c r="AP292">
        <f t="shared" si="93"/>
        <v>229</v>
      </c>
      <c r="AQ292">
        <f t="shared" si="97"/>
        <v>107</v>
      </c>
      <c r="AS292">
        <f t="shared" si="98"/>
        <v>647.20000000000005</v>
      </c>
      <c r="AT292">
        <f t="shared" si="99"/>
        <v>281</v>
      </c>
      <c r="AU292">
        <f t="shared" si="94"/>
        <v>724.74911967338608</v>
      </c>
    </row>
    <row r="293" spans="17:47">
      <c r="Q293">
        <v>22</v>
      </c>
      <c r="R293">
        <v>315</v>
      </c>
      <c r="S293">
        <v>274</v>
      </c>
      <c r="T293">
        <v>256</v>
      </c>
      <c r="U293">
        <v>322</v>
      </c>
      <c r="V293">
        <v>285</v>
      </c>
      <c r="W293">
        <v>254</v>
      </c>
      <c r="X293">
        <v>278</v>
      </c>
      <c r="Y293">
        <v>248</v>
      </c>
      <c r="Z293">
        <v>231</v>
      </c>
      <c r="AA293">
        <v>37</v>
      </c>
      <c r="AB293">
        <v>157</v>
      </c>
      <c r="AC293">
        <f t="shared" si="95"/>
        <v>22.2</v>
      </c>
      <c r="AD293">
        <v>649</v>
      </c>
      <c r="AE293">
        <v>27</v>
      </c>
      <c r="AF293">
        <v>292</v>
      </c>
      <c r="AH293">
        <f t="shared" si="96"/>
        <v>293</v>
      </c>
      <c r="AI293">
        <f t="shared" si="86"/>
        <v>252</v>
      </c>
      <c r="AJ293">
        <f t="shared" si="87"/>
        <v>234</v>
      </c>
      <c r="AK293">
        <f t="shared" si="88"/>
        <v>300</v>
      </c>
      <c r="AL293">
        <f t="shared" si="89"/>
        <v>263</v>
      </c>
      <c r="AM293">
        <f t="shared" si="90"/>
        <v>232</v>
      </c>
      <c r="AN293">
        <f t="shared" si="91"/>
        <v>256</v>
      </c>
      <c r="AO293">
        <f t="shared" si="92"/>
        <v>226</v>
      </c>
      <c r="AP293">
        <f t="shared" si="93"/>
        <v>209</v>
      </c>
      <c r="AQ293">
        <f t="shared" si="97"/>
        <v>120</v>
      </c>
      <c r="AS293">
        <f t="shared" si="98"/>
        <v>626.79999999999995</v>
      </c>
      <c r="AT293">
        <f t="shared" si="99"/>
        <v>265</v>
      </c>
      <c r="AU293">
        <f t="shared" si="94"/>
        <v>683.48226588415412</v>
      </c>
    </row>
    <row r="294" spans="17:47">
      <c r="Q294">
        <v>27</v>
      </c>
      <c r="R294">
        <v>329</v>
      </c>
      <c r="S294">
        <v>286</v>
      </c>
      <c r="T294">
        <v>257</v>
      </c>
      <c r="U294">
        <v>300</v>
      </c>
      <c r="V294">
        <v>288</v>
      </c>
      <c r="W294">
        <v>242</v>
      </c>
      <c r="X294">
        <v>270</v>
      </c>
      <c r="Y294">
        <v>260</v>
      </c>
      <c r="Z294">
        <v>263</v>
      </c>
      <c r="AA294">
        <v>34</v>
      </c>
      <c r="AB294">
        <v>163</v>
      </c>
      <c r="AC294">
        <f t="shared" si="95"/>
        <v>20.399999999999999</v>
      </c>
      <c r="AD294">
        <v>657</v>
      </c>
      <c r="AE294">
        <v>29</v>
      </c>
      <c r="AF294">
        <v>260</v>
      </c>
      <c r="AH294">
        <f t="shared" si="96"/>
        <v>302</v>
      </c>
      <c r="AI294">
        <f t="shared" si="86"/>
        <v>259</v>
      </c>
      <c r="AJ294">
        <f t="shared" si="87"/>
        <v>230</v>
      </c>
      <c r="AK294">
        <f t="shared" si="88"/>
        <v>273</v>
      </c>
      <c r="AL294">
        <f t="shared" si="89"/>
        <v>261</v>
      </c>
      <c r="AM294">
        <f t="shared" si="90"/>
        <v>215</v>
      </c>
      <c r="AN294">
        <f t="shared" si="91"/>
        <v>243</v>
      </c>
      <c r="AO294">
        <f t="shared" si="92"/>
        <v>233</v>
      </c>
      <c r="AP294">
        <f t="shared" si="93"/>
        <v>236</v>
      </c>
      <c r="AQ294">
        <f t="shared" si="97"/>
        <v>129</v>
      </c>
      <c r="AS294">
        <f t="shared" si="98"/>
        <v>636.6</v>
      </c>
      <c r="AT294">
        <f t="shared" si="99"/>
        <v>231</v>
      </c>
      <c r="AU294">
        <f t="shared" si="94"/>
        <v>595.79020158203616</v>
      </c>
    </row>
    <row r="295" spans="17:47">
      <c r="Q295">
        <v>26</v>
      </c>
      <c r="R295">
        <v>313</v>
      </c>
      <c r="S295">
        <v>275</v>
      </c>
      <c r="T295">
        <v>239</v>
      </c>
      <c r="U295">
        <v>331</v>
      </c>
      <c r="V295">
        <v>271</v>
      </c>
      <c r="W295">
        <v>262</v>
      </c>
      <c r="X295">
        <v>254</v>
      </c>
      <c r="Y295">
        <v>275</v>
      </c>
      <c r="Z295">
        <v>273</v>
      </c>
      <c r="AA295">
        <v>27</v>
      </c>
      <c r="AB295">
        <v>139</v>
      </c>
      <c r="AC295">
        <f t="shared" si="95"/>
        <v>16.2</v>
      </c>
      <c r="AD295">
        <v>685</v>
      </c>
      <c r="AE295">
        <v>30</v>
      </c>
      <c r="AF295">
        <v>263</v>
      </c>
      <c r="AH295">
        <f t="shared" si="96"/>
        <v>287</v>
      </c>
      <c r="AI295">
        <f t="shared" si="86"/>
        <v>249</v>
      </c>
      <c r="AJ295">
        <f t="shared" si="87"/>
        <v>213</v>
      </c>
      <c r="AK295">
        <f t="shared" si="88"/>
        <v>305</v>
      </c>
      <c r="AL295">
        <f t="shared" si="89"/>
        <v>245</v>
      </c>
      <c r="AM295">
        <f t="shared" si="90"/>
        <v>236</v>
      </c>
      <c r="AN295">
        <f t="shared" si="91"/>
        <v>228</v>
      </c>
      <c r="AO295">
        <f t="shared" si="92"/>
        <v>249</v>
      </c>
      <c r="AP295">
        <f t="shared" si="93"/>
        <v>247</v>
      </c>
      <c r="AQ295">
        <f t="shared" si="97"/>
        <v>112</v>
      </c>
      <c r="AS295">
        <f t="shared" si="98"/>
        <v>668.8</v>
      </c>
      <c r="AT295">
        <f t="shared" si="99"/>
        <v>233</v>
      </c>
      <c r="AU295">
        <f t="shared" si="94"/>
        <v>600.9485583056902</v>
      </c>
    </row>
    <row r="296" spans="17:47">
      <c r="Q296">
        <v>26</v>
      </c>
      <c r="R296">
        <v>317</v>
      </c>
      <c r="S296">
        <v>276</v>
      </c>
      <c r="T296">
        <v>227</v>
      </c>
      <c r="U296">
        <v>308</v>
      </c>
      <c r="V296">
        <v>277</v>
      </c>
      <c r="W296">
        <v>234</v>
      </c>
      <c r="X296">
        <v>279</v>
      </c>
      <c r="Y296">
        <v>271</v>
      </c>
      <c r="Z296">
        <v>239</v>
      </c>
      <c r="AA296">
        <v>28</v>
      </c>
      <c r="AB296">
        <v>137</v>
      </c>
      <c r="AC296">
        <f t="shared" si="95"/>
        <v>16.8</v>
      </c>
      <c r="AD296">
        <v>639</v>
      </c>
      <c r="AE296">
        <v>24</v>
      </c>
      <c r="AF296">
        <v>273</v>
      </c>
      <c r="AH296">
        <f t="shared" si="96"/>
        <v>291</v>
      </c>
      <c r="AI296">
        <f t="shared" si="86"/>
        <v>250</v>
      </c>
      <c r="AJ296">
        <f t="shared" si="87"/>
        <v>201</v>
      </c>
      <c r="AK296">
        <f t="shared" si="88"/>
        <v>282</v>
      </c>
      <c r="AL296">
        <f t="shared" si="89"/>
        <v>251</v>
      </c>
      <c r="AM296">
        <f t="shared" si="90"/>
        <v>208</v>
      </c>
      <c r="AN296">
        <f t="shared" si="91"/>
        <v>253</v>
      </c>
      <c r="AO296">
        <f t="shared" si="92"/>
        <v>245</v>
      </c>
      <c r="AP296">
        <f t="shared" si="93"/>
        <v>213</v>
      </c>
      <c r="AQ296">
        <f t="shared" si="97"/>
        <v>109</v>
      </c>
      <c r="AS296">
        <f t="shared" si="98"/>
        <v>622.20000000000005</v>
      </c>
      <c r="AT296">
        <f t="shared" si="99"/>
        <v>249</v>
      </c>
      <c r="AU296">
        <f t="shared" si="94"/>
        <v>642.21541209492216</v>
      </c>
    </row>
    <row r="297" spans="17:47">
      <c r="Q297">
        <v>26</v>
      </c>
      <c r="R297">
        <v>337</v>
      </c>
      <c r="S297">
        <v>308</v>
      </c>
      <c r="T297">
        <v>267</v>
      </c>
      <c r="U297">
        <v>279</v>
      </c>
      <c r="V297">
        <v>260</v>
      </c>
      <c r="W297">
        <v>244</v>
      </c>
      <c r="X297">
        <v>296</v>
      </c>
      <c r="Y297">
        <v>279</v>
      </c>
      <c r="Z297">
        <v>245</v>
      </c>
      <c r="AA297">
        <v>26</v>
      </c>
      <c r="AB297">
        <v>132</v>
      </c>
      <c r="AC297">
        <f t="shared" si="95"/>
        <v>15.6</v>
      </c>
      <c r="AD297">
        <v>677</v>
      </c>
      <c r="AE297">
        <v>32</v>
      </c>
      <c r="AF297">
        <v>260</v>
      </c>
      <c r="AH297">
        <f t="shared" si="96"/>
        <v>311</v>
      </c>
      <c r="AI297">
        <f t="shared" si="86"/>
        <v>282</v>
      </c>
      <c r="AJ297">
        <f t="shared" si="87"/>
        <v>241</v>
      </c>
      <c r="AK297">
        <f t="shared" si="88"/>
        <v>253</v>
      </c>
      <c r="AL297">
        <f t="shared" si="89"/>
        <v>234</v>
      </c>
      <c r="AM297">
        <f t="shared" si="90"/>
        <v>218</v>
      </c>
      <c r="AN297">
        <f t="shared" si="91"/>
        <v>270</v>
      </c>
      <c r="AO297">
        <f t="shared" si="92"/>
        <v>253</v>
      </c>
      <c r="AP297">
        <f t="shared" si="93"/>
        <v>219</v>
      </c>
      <c r="AQ297">
        <f t="shared" si="97"/>
        <v>106</v>
      </c>
      <c r="AS297">
        <f t="shared" si="98"/>
        <v>661.4</v>
      </c>
      <c r="AT297">
        <f t="shared" si="99"/>
        <v>228</v>
      </c>
      <c r="AU297">
        <f t="shared" si="94"/>
        <v>588.05266649655528</v>
      </c>
    </row>
    <row r="298" spans="17:47">
      <c r="Q298">
        <v>29</v>
      </c>
      <c r="R298">
        <v>307</v>
      </c>
      <c r="S298">
        <v>291</v>
      </c>
      <c r="T298">
        <v>271</v>
      </c>
      <c r="U298">
        <v>319</v>
      </c>
      <c r="V298">
        <v>264</v>
      </c>
      <c r="W298">
        <v>249</v>
      </c>
      <c r="X298">
        <v>308</v>
      </c>
      <c r="Y298">
        <v>269</v>
      </c>
      <c r="Z298">
        <v>237</v>
      </c>
      <c r="AA298">
        <v>25</v>
      </c>
      <c r="AB298">
        <v>148</v>
      </c>
      <c r="AC298">
        <f t="shared" si="95"/>
        <v>15</v>
      </c>
      <c r="AD298">
        <v>699</v>
      </c>
      <c r="AE298">
        <v>35</v>
      </c>
      <c r="AF298">
        <v>253</v>
      </c>
      <c r="AH298">
        <f t="shared" si="96"/>
        <v>278</v>
      </c>
      <c r="AI298">
        <f t="shared" si="86"/>
        <v>262</v>
      </c>
      <c r="AJ298">
        <f t="shared" si="87"/>
        <v>242</v>
      </c>
      <c r="AK298">
        <f t="shared" si="88"/>
        <v>290</v>
      </c>
      <c r="AL298">
        <f t="shared" si="89"/>
        <v>235</v>
      </c>
      <c r="AM298">
        <f t="shared" si="90"/>
        <v>220</v>
      </c>
      <c r="AN298">
        <f t="shared" si="91"/>
        <v>279</v>
      </c>
      <c r="AO298">
        <f t="shared" si="92"/>
        <v>240</v>
      </c>
      <c r="AP298">
        <f t="shared" si="93"/>
        <v>208</v>
      </c>
      <c r="AQ298">
        <f t="shared" si="97"/>
        <v>123</v>
      </c>
      <c r="AS298">
        <f t="shared" si="98"/>
        <v>684</v>
      </c>
      <c r="AT298">
        <f t="shared" si="99"/>
        <v>218</v>
      </c>
      <c r="AU298">
        <f t="shared" si="94"/>
        <v>562.2608828782852</v>
      </c>
    </row>
    <row r="299" spans="17:47">
      <c r="Q299">
        <v>29</v>
      </c>
      <c r="R299">
        <v>321</v>
      </c>
      <c r="S299">
        <v>289</v>
      </c>
      <c r="T299">
        <v>267</v>
      </c>
      <c r="U299">
        <v>305</v>
      </c>
      <c r="V299">
        <v>296</v>
      </c>
      <c r="W299">
        <v>250</v>
      </c>
      <c r="X299">
        <v>302</v>
      </c>
      <c r="Y299">
        <v>291</v>
      </c>
      <c r="Z299">
        <v>257</v>
      </c>
      <c r="AA299">
        <v>29</v>
      </c>
      <c r="AB299">
        <v>151</v>
      </c>
      <c r="AC299">
        <f t="shared" si="95"/>
        <v>17.399999999999999</v>
      </c>
      <c r="AD299">
        <v>696</v>
      </c>
      <c r="AE299">
        <v>27</v>
      </c>
      <c r="AF299">
        <v>269</v>
      </c>
      <c r="AH299">
        <f t="shared" si="96"/>
        <v>292</v>
      </c>
      <c r="AI299">
        <f t="shared" si="86"/>
        <v>260</v>
      </c>
      <c r="AJ299">
        <f t="shared" si="87"/>
        <v>238</v>
      </c>
      <c r="AK299">
        <f t="shared" si="88"/>
        <v>276</v>
      </c>
      <c r="AL299">
        <f t="shared" si="89"/>
        <v>267</v>
      </c>
      <c r="AM299">
        <f t="shared" si="90"/>
        <v>221</v>
      </c>
      <c r="AN299">
        <f t="shared" si="91"/>
        <v>273</v>
      </c>
      <c r="AO299">
        <f t="shared" si="92"/>
        <v>262</v>
      </c>
      <c r="AP299">
        <f t="shared" si="93"/>
        <v>228</v>
      </c>
      <c r="AQ299">
        <f t="shared" si="97"/>
        <v>122</v>
      </c>
      <c r="AS299">
        <f t="shared" si="98"/>
        <v>678.6</v>
      </c>
      <c r="AT299">
        <f t="shared" si="99"/>
        <v>242</v>
      </c>
      <c r="AU299">
        <f t="shared" si="94"/>
        <v>624.16116356213308</v>
      </c>
    </row>
    <row r="300" spans="17:47">
      <c r="Q300">
        <v>31</v>
      </c>
      <c r="R300">
        <v>317</v>
      </c>
      <c r="S300">
        <v>252</v>
      </c>
      <c r="T300">
        <v>274</v>
      </c>
      <c r="U300">
        <v>336</v>
      </c>
      <c r="V300">
        <v>310</v>
      </c>
      <c r="W300">
        <v>247</v>
      </c>
      <c r="X300">
        <v>297</v>
      </c>
      <c r="Y300">
        <v>248</v>
      </c>
      <c r="Z300">
        <v>241</v>
      </c>
      <c r="AA300">
        <v>32</v>
      </c>
      <c r="AB300">
        <v>137</v>
      </c>
      <c r="AC300">
        <f t="shared" si="95"/>
        <v>19.2</v>
      </c>
      <c r="AD300">
        <v>679</v>
      </c>
      <c r="AE300">
        <v>33</v>
      </c>
      <c r="AF300">
        <v>259</v>
      </c>
      <c r="AH300">
        <f t="shared" si="96"/>
        <v>286</v>
      </c>
      <c r="AI300">
        <f t="shared" si="86"/>
        <v>221</v>
      </c>
      <c r="AJ300">
        <f t="shared" si="87"/>
        <v>243</v>
      </c>
      <c r="AK300">
        <f t="shared" si="88"/>
        <v>305</v>
      </c>
      <c r="AL300">
        <f t="shared" si="89"/>
        <v>279</v>
      </c>
      <c r="AM300">
        <f t="shared" si="90"/>
        <v>216</v>
      </c>
      <c r="AN300">
        <f t="shared" si="91"/>
        <v>266</v>
      </c>
      <c r="AO300">
        <f t="shared" si="92"/>
        <v>217</v>
      </c>
      <c r="AP300">
        <f t="shared" si="93"/>
        <v>210</v>
      </c>
      <c r="AQ300">
        <f t="shared" si="97"/>
        <v>105</v>
      </c>
      <c r="AS300">
        <f t="shared" si="98"/>
        <v>659.8</v>
      </c>
      <c r="AT300">
        <f t="shared" si="99"/>
        <v>226</v>
      </c>
      <c r="AU300">
        <f t="shared" si="94"/>
        <v>582.89430977290124</v>
      </c>
    </row>
    <row r="301" spans="17:47">
      <c r="Q301">
        <v>27</v>
      </c>
      <c r="R301">
        <v>308</v>
      </c>
      <c r="S301">
        <v>261</v>
      </c>
      <c r="T301">
        <v>270</v>
      </c>
      <c r="U301">
        <v>277</v>
      </c>
      <c r="V301">
        <v>263</v>
      </c>
      <c r="W301">
        <v>242</v>
      </c>
      <c r="X301">
        <v>303</v>
      </c>
      <c r="Y301">
        <v>243</v>
      </c>
      <c r="Z301">
        <v>267</v>
      </c>
      <c r="AA301">
        <v>23</v>
      </c>
      <c r="AB301">
        <v>130</v>
      </c>
      <c r="AC301">
        <f t="shared" si="95"/>
        <v>13.8</v>
      </c>
      <c r="AD301">
        <v>648</v>
      </c>
      <c r="AE301">
        <v>38</v>
      </c>
      <c r="AF301">
        <v>281</v>
      </c>
      <c r="AH301">
        <f t="shared" si="96"/>
        <v>281</v>
      </c>
      <c r="AI301">
        <f t="shared" si="86"/>
        <v>234</v>
      </c>
      <c r="AJ301">
        <f t="shared" si="87"/>
        <v>243</v>
      </c>
      <c r="AK301">
        <f t="shared" si="88"/>
        <v>250</v>
      </c>
      <c r="AL301">
        <f t="shared" si="89"/>
        <v>236</v>
      </c>
      <c r="AM301">
        <f t="shared" si="90"/>
        <v>215</v>
      </c>
      <c r="AN301">
        <f t="shared" si="91"/>
        <v>276</v>
      </c>
      <c r="AO301">
        <f t="shared" si="92"/>
        <v>216</v>
      </c>
      <c r="AP301">
        <f t="shared" si="93"/>
        <v>240</v>
      </c>
      <c r="AQ301">
        <f t="shared" si="97"/>
        <v>107</v>
      </c>
      <c r="AS301">
        <f t="shared" si="98"/>
        <v>634.20000000000005</v>
      </c>
      <c r="AT301">
        <f t="shared" si="99"/>
        <v>243</v>
      </c>
      <c r="AU301">
        <f t="shared" si="94"/>
        <v>626.74034192396016</v>
      </c>
    </row>
    <row r="302" spans="17:47">
      <c r="Q302">
        <v>32</v>
      </c>
      <c r="R302">
        <v>314</v>
      </c>
      <c r="S302">
        <v>285</v>
      </c>
      <c r="T302">
        <v>254</v>
      </c>
      <c r="U302">
        <v>331</v>
      </c>
      <c r="V302">
        <v>290</v>
      </c>
      <c r="W302">
        <v>242</v>
      </c>
      <c r="X302">
        <v>284</v>
      </c>
      <c r="Y302">
        <v>286</v>
      </c>
      <c r="Z302">
        <v>207</v>
      </c>
      <c r="AA302">
        <v>30</v>
      </c>
      <c r="AB302">
        <v>135</v>
      </c>
      <c r="AC302">
        <f t="shared" si="95"/>
        <v>18</v>
      </c>
      <c r="AD302">
        <v>731</v>
      </c>
      <c r="AE302">
        <v>23</v>
      </c>
      <c r="AF302">
        <v>264</v>
      </c>
      <c r="AH302">
        <f t="shared" si="96"/>
        <v>282</v>
      </c>
      <c r="AI302">
        <f t="shared" si="86"/>
        <v>253</v>
      </c>
      <c r="AJ302">
        <f t="shared" si="87"/>
        <v>222</v>
      </c>
      <c r="AK302">
        <f t="shared" si="88"/>
        <v>299</v>
      </c>
      <c r="AL302">
        <f t="shared" si="89"/>
        <v>258</v>
      </c>
      <c r="AM302">
        <f t="shared" si="90"/>
        <v>210</v>
      </c>
      <c r="AN302">
        <f t="shared" si="91"/>
        <v>252</v>
      </c>
      <c r="AO302">
        <f t="shared" si="92"/>
        <v>254</v>
      </c>
      <c r="AP302">
        <f t="shared" si="93"/>
        <v>175</v>
      </c>
      <c r="AQ302">
        <f t="shared" si="97"/>
        <v>105</v>
      </c>
      <c r="AS302">
        <f t="shared" si="98"/>
        <v>713</v>
      </c>
      <c r="AT302">
        <f t="shared" si="99"/>
        <v>241</v>
      </c>
      <c r="AU302">
        <f t="shared" si="94"/>
        <v>621.58198520030612</v>
      </c>
    </row>
    <row r="303" spans="17:47">
      <c r="Q303">
        <v>33</v>
      </c>
      <c r="R303">
        <v>315</v>
      </c>
      <c r="S303">
        <v>277</v>
      </c>
      <c r="T303">
        <v>253</v>
      </c>
      <c r="U303">
        <v>290</v>
      </c>
      <c r="V303">
        <v>232</v>
      </c>
      <c r="W303">
        <v>258</v>
      </c>
      <c r="X303">
        <v>309</v>
      </c>
      <c r="Y303">
        <v>284</v>
      </c>
      <c r="Z303">
        <v>246</v>
      </c>
      <c r="AA303">
        <v>30</v>
      </c>
      <c r="AB303">
        <v>159</v>
      </c>
      <c r="AC303">
        <f t="shared" si="95"/>
        <v>18</v>
      </c>
      <c r="AD303">
        <v>650</v>
      </c>
      <c r="AE303">
        <v>34</v>
      </c>
      <c r="AF303">
        <v>283</v>
      </c>
      <c r="AH303">
        <f t="shared" si="96"/>
        <v>282</v>
      </c>
      <c r="AI303">
        <f t="shared" si="86"/>
        <v>244</v>
      </c>
      <c r="AJ303">
        <f t="shared" si="87"/>
        <v>220</v>
      </c>
      <c r="AK303">
        <f t="shared" si="88"/>
        <v>257</v>
      </c>
      <c r="AL303">
        <f t="shared" si="89"/>
        <v>199</v>
      </c>
      <c r="AM303">
        <f t="shared" si="90"/>
        <v>225</v>
      </c>
      <c r="AN303">
        <f t="shared" si="91"/>
        <v>276</v>
      </c>
      <c r="AO303">
        <f t="shared" si="92"/>
        <v>251</v>
      </c>
      <c r="AP303">
        <f t="shared" si="93"/>
        <v>213</v>
      </c>
      <c r="AQ303">
        <f t="shared" si="97"/>
        <v>129</v>
      </c>
      <c r="AS303">
        <f t="shared" si="98"/>
        <v>632</v>
      </c>
      <c r="AT303">
        <f t="shared" si="99"/>
        <v>249</v>
      </c>
      <c r="AU303">
        <f t="shared" si="94"/>
        <v>642.21541209492216</v>
      </c>
    </row>
    <row r="304" spans="17:47">
      <c r="Q304">
        <v>39</v>
      </c>
      <c r="R304">
        <v>310</v>
      </c>
      <c r="S304">
        <v>269</v>
      </c>
      <c r="T304">
        <v>257</v>
      </c>
      <c r="U304">
        <v>328</v>
      </c>
      <c r="V304">
        <v>281</v>
      </c>
      <c r="W304">
        <v>244</v>
      </c>
      <c r="X304">
        <v>316</v>
      </c>
      <c r="Y304">
        <v>276</v>
      </c>
      <c r="Z304">
        <v>248</v>
      </c>
      <c r="AA304">
        <v>33</v>
      </c>
      <c r="AB304">
        <v>157</v>
      </c>
      <c r="AC304">
        <f t="shared" si="95"/>
        <v>19.8</v>
      </c>
      <c r="AD304">
        <v>682</v>
      </c>
      <c r="AE304">
        <v>34</v>
      </c>
      <c r="AF304">
        <v>309</v>
      </c>
      <c r="AH304">
        <f t="shared" si="96"/>
        <v>271</v>
      </c>
      <c r="AI304">
        <f t="shared" si="86"/>
        <v>230</v>
      </c>
      <c r="AJ304">
        <f t="shared" si="87"/>
        <v>218</v>
      </c>
      <c r="AK304">
        <f t="shared" si="88"/>
        <v>289</v>
      </c>
      <c r="AL304">
        <f t="shared" si="89"/>
        <v>242</v>
      </c>
      <c r="AM304">
        <f t="shared" si="90"/>
        <v>205</v>
      </c>
      <c r="AN304">
        <f t="shared" si="91"/>
        <v>277</v>
      </c>
      <c r="AO304">
        <f t="shared" si="92"/>
        <v>237</v>
      </c>
      <c r="AP304">
        <f t="shared" si="93"/>
        <v>209</v>
      </c>
      <c r="AQ304">
        <f t="shared" si="97"/>
        <v>124</v>
      </c>
      <c r="AS304">
        <f t="shared" si="98"/>
        <v>662.2</v>
      </c>
      <c r="AT304">
        <f t="shared" si="99"/>
        <v>275</v>
      </c>
      <c r="AU304">
        <f t="shared" si="94"/>
        <v>709.27404950242408</v>
      </c>
    </row>
    <row r="305" spans="17:47">
      <c r="Q305">
        <v>35</v>
      </c>
      <c r="R305">
        <v>321</v>
      </c>
      <c r="S305">
        <v>296</v>
      </c>
      <c r="T305">
        <v>294</v>
      </c>
      <c r="U305">
        <v>328</v>
      </c>
      <c r="V305">
        <v>322</v>
      </c>
      <c r="W305">
        <v>271</v>
      </c>
      <c r="X305">
        <v>318</v>
      </c>
      <c r="Y305">
        <v>254</v>
      </c>
      <c r="Z305">
        <v>250</v>
      </c>
      <c r="AA305">
        <v>28</v>
      </c>
      <c r="AB305">
        <v>151</v>
      </c>
      <c r="AC305">
        <f t="shared" si="95"/>
        <v>16.8</v>
      </c>
      <c r="AD305">
        <v>627</v>
      </c>
      <c r="AE305">
        <v>43</v>
      </c>
      <c r="AF305">
        <v>271</v>
      </c>
      <c r="AH305">
        <f t="shared" si="96"/>
        <v>286</v>
      </c>
      <c r="AI305">
        <f t="shared" si="86"/>
        <v>261</v>
      </c>
      <c r="AJ305">
        <f t="shared" si="87"/>
        <v>259</v>
      </c>
      <c r="AK305">
        <f t="shared" si="88"/>
        <v>293</v>
      </c>
      <c r="AL305">
        <f t="shared" si="89"/>
        <v>287</v>
      </c>
      <c r="AM305">
        <f t="shared" si="90"/>
        <v>236</v>
      </c>
      <c r="AN305">
        <f t="shared" si="91"/>
        <v>283</v>
      </c>
      <c r="AO305">
        <f t="shared" si="92"/>
        <v>219</v>
      </c>
      <c r="AP305">
        <f t="shared" si="93"/>
        <v>215</v>
      </c>
      <c r="AQ305">
        <f t="shared" si="97"/>
        <v>123</v>
      </c>
      <c r="AS305">
        <f t="shared" si="98"/>
        <v>610.20000000000005</v>
      </c>
      <c r="AT305">
        <f t="shared" si="99"/>
        <v>228</v>
      </c>
      <c r="AU305">
        <f t="shared" si="94"/>
        <v>588.05266649655528</v>
      </c>
    </row>
    <row r="306" spans="17:47">
      <c r="Q306">
        <v>31</v>
      </c>
      <c r="R306">
        <v>320</v>
      </c>
      <c r="S306">
        <v>284</v>
      </c>
      <c r="T306">
        <v>269</v>
      </c>
      <c r="U306">
        <v>298</v>
      </c>
      <c r="V306">
        <v>301</v>
      </c>
      <c r="W306">
        <v>245</v>
      </c>
      <c r="X306">
        <v>286</v>
      </c>
      <c r="Y306">
        <v>248</v>
      </c>
      <c r="Z306">
        <v>240</v>
      </c>
      <c r="AA306">
        <v>31</v>
      </c>
      <c r="AB306">
        <v>144</v>
      </c>
      <c r="AC306">
        <f t="shared" si="95"/>
        <v>18.600000000000001</v>
      </c>
      <c r="AD306">
        <v>682</v>
      </c>
      <c r="AE306">
        <v>37</v>
      </c>
      <c r="AF306">
        <v>296</v>
      </c>
      <c r="AH306">
        <f t="shared" si="96"/>
        <v>289</v>
      </c>
      <c r="AI306">
        <f t="shared" si="86"/>
        <v>253</v>
      </c>
      <c r="AJ306">
        <f t="shared" si="87"/>
        <v>238</v>
      </c>
      <c r="AK306">
        <f t="shared" si="88"/>
        <v>267</v>
      </c>
      <c r="AL306">
        <f t="shared" si="89"/>
        <v>270</v>
      </c>
      <c r="AM306">
        <f t="shared" si="90"/>
        <v>214</v>
      </c>
      <c r="AN306">
        <f t="shared" si="91"/>
        <v>255</v>
      </c>
      <c r="AO306">
        <f t="shared" si="92"/>
        <v>217</v>
      </c>
      <c r="AP306">
        <f t="shared" si="93"/>
        <v>209</v>
      </c>
      <c r="AQ306">
        <f t="shared" si="97"/>
        <v>113</v>
      </c>
      <c r="AS306">
        <f t="shared" si="98"/>
        <v>663.4</v>
      </c>
      <c r="AT306">
        <f t="shared" si="99"/>
        <v>259</v>
      </c>
      <c r="AU306">
        <f t="shared" si="94"/>
        <v>668.00719571319212</v>
      </c>
    </row>
    <row r="307" spans="17:47">
      <c r="Q307">
        <v>28</v>
      </c>
      <c r="R307">
        <v>329</v>
      </c>
      <c r="S307">
        <v>282</v>
      </c>
      <c r="T307">
        <v>237</v>
      </c>
      <c r="U307">
        <v>317</v>
      </c>
      <c r="V307">
        <v>291</v>
      </c>
      <c r="W307">
        <v>263</v>
      </c>
      <c r="X307">
        <v>280</v>
      </c>
      <c r="Y307">
        <v>254</v>
      </c>
      <c r="Z307">
        <v>279</v>
      </c>
      <c r="AA307">
        <v>24</v>
      </c>
      <c r="AB307">
        <v>153</v>
      </c>
      <c r="AC307">
        <f t="shared" si="95"/>
        <v>14.4</v>
      </c>
      <c r="AD307">
        <v>661</v>
      </c>
      <c r="AE307">
        <v>22</v>
      </c>
      <c r="AF307">
        <v>272</v>
      </c>
      <c r="AH307">
        <f t="shared" si="96"/>
        <v>301</v>
      </c>
      <c r="AI307">
        <f t="shared" si="86"/>
        <v>254</v>
      </c>
      <c r="AJ307">
        <f t="shared" si="87"/>
        <v>209</v>
      </c>
      <c r="AK307">
        <f t="shared" si="88"/>
        <v>289</v>
      </c>
      <c r="AL307">
        <f t="shared" si="89"/>
        <v>263</v>
      </c>
      <c r="AM307">
        <f t="shared" si="90"/>
        <v>235</v>
      </c>
      <c r="AN307">
        <f t="shared" si="91"/>
        <v>252</v>
      </c>
      <c r="AO307">
        <f t="shared" si="92"/>
        <v>226</v>
      </c>
      <c r="AP307">
        <f t="shared" si="93"/>
        <v>251</v>
      </c>
      <c r="AQ307">
        <f t="shared" si="97"/>
        <v>129</v>
      </c>
      <c r="AS307">
        <f t="shared" si="98"/>
        <v>646.6</v>
      </c>
      <c r="AT307">
        <f t="shared" si="99"/>
        <v>250</v>
      </c>
      <c r="AU307">
        <f t="shared" si="94"/>
        <v>644.79459045674912</v>
      </c>
    </row>
    <row r="308" spans="17:47">
      <c r="Q308">
        <v>30</v>
      </c>
      <c r="R308">
        <v>327</v>
      </c>
      <c r="S308">
        <v>294</v>
      </c>
      <c r="T308">
        <v>269</v>
      </c>
      <c r="U308">
        <v>330</v>
      </c>
      <c r="V308">
        <v>290</v>
      </c>
      <c r="W308">
        <v>264</v>
      </c>
      <c r="X308">
        <v>293</v>
      </c>
      <c r="Y308">
        <v>271</v>
      </c>
      <c r="Z308">
        <v>232</v>
      </c>
      <c r="AA308">
        <v>33</v>
      </c>
      <c r="AB308">
        <v>136</v>
      </c>
      <c r="AC308">
        <f t="shared" si="95"/>
        <v>19.8</v>
      </c>
      <c r="AD308">
        <v>678</v>
      </c>
      <c r="AE308">
        <v>37</v>
      </c>
      <c r="AF308">
        <v>284</v>
      </c>
      <c r="AH308">
        <f t="shared" si="96"/>
        <v>297</v>
      </c>
      <c r="AI308">
        <f t="shared" si="86"/>
        <v>264</v>
      </c>
      <c r="AJ308">
        <f t="shared" si="87"/>
        <v>239</v>
      </c>
      <c r="AK308">
        <f t="shared" si="88"/>
        <v>300</v>
      </c>
      <c r="AL308">
        <f t="shared" si="89"/>
        <v>260</v>
      </c>
      <c r="AM308">
        <f t="shared" si="90"/>
        <v>234</v>
      </c>
      <c r="AN308">
        <f t="shared" si="91"/>
        <v>263</v>
      </c>
      <c r="AO308">
        <f t="shared" si="92"/>
        <v>241</v>
      </c>
      <c r="AP308">
        <f t="shared" si="93"/>
        <v>202</v>
      </c>
      <c r="AQ308">
        <f t="shared" si="97"/>
        <v>103</v>
      </c>
      <c r="AS308">
        <f t="shared" si="98"/>
        <v>658.2</v>
      </c>
      <c r="AT308">
        <f t="shared" si="99"/>
        <v>247</v>
      </c>
      <c r="AU308">
        <f t="shared" si="94"/>
        <v>637.05705537126812</v>
      </c>
    </row>
    <row r="309" spans="17:47">
      <c r="Q309">
        <v>29</v>
      </c>
      <c r="R309">
        <v>347</v>
      </c>
      <c r="S309">
        <v>262</v>
      </c>
      <c r="T309">
        <v>290</v>
      </c>
      <c r="U309">
        <v>330</v>
      </c>
      <c r="V309">
        <v>298</v>
      </c>
      <c r="W309">
        <v>234</v>
      </c>
      <c r="X309">
        <v>311</v>
      </c>
      <c r="Y309">
        <v>275</v>
      </c>
      <c r="Z309">
        <v>268</v>
      </c>
      <c r="AA309">
        <v>28</v>
      </c>
      <c r="AB309">
        <v>139</v>
      </c>
      <c r="AC309">
        <f t="shared" si="95"/>
        <v>16.8</v>
      </c>
      <c r="AD309">
        <v>733</v>
      </c>
      <c r="AE309">
        <v>35</v>
      </c>
      <c r="AF309">
        <v>278</v>
      </c>
      <c r="AH309">
        <f t="shared" si="96"/>
        <v>318</v>
      </c>
      <c r="AI309">
        <f t="shared" si="86"/>
        <v>233</v>
      </c>
      <c r="AJ309">
        <f t="shared" si="87"/>
        <v>261</v>
      </c>
      <c r="AK309">
        <f t="shared" si="88"/>
        <v>301</v>
      </c>
      <c r="AL309">
        <f t="shared" si="89"/>
        <v>269</v>
      </c>
      <c r="AM309">
        <f t="shared" si="90"/>
        <v>205</v>
      </c>
      <c r="AN309">
        <f t="shared" si="91"/>
        <v>282</v>
      </c>
      <c r="AO309">
        <f t="shared" si="92"/>
        <v>246</v>
      </c>
      <c r="AP309">
        <f t="shared" si="93"/>
        <v>239</v>
      </c>
      <c r="AQ309">
        <f t="shared" si="97"/>
        <v>111</v>
      </c>
      <c r="AS309">
        <f t="shared" si="98"/>
        <v>716.2</v>
      </c>
      <c r="AT309">
        <f t="shared" si="99"/>
        <v>243</v>
      </c>
      <c r="AU309">
        <f t="shared" si="94"/>
        <v>626.74034192396016</v>
      </c>
    </row>
    <row r="310" spans="17:47">
      <c r="Q310">
        <v>41</v>
      </c>
      <c r="R310">
        <v>302</v>
      </c>
      <c r="S310">
        <v>272</v>
      </c>
      <c r="T310">
        <v>262</v>
      </c>
      <c r="U310">
        <v>340</v>
      </c>
      <c r="V310">
        <v>298</v>
      </c>
      <c r="W310">
        <v>275</v>
      </c>
      <c r="X310">
        <v>322</v>
      </c>
      <c r="Y310">
        <v>266</v>
      </c>
      <c r="Z310">
        <v>229</v>
      </c>
      <c r="AA310">
        <v>26</v>
      </c>
      <c r="AB310">
        <v>156</v>
      </c>
      <c r="AC310">
        <f t="shared" si="95"/>
        <v>15.6</v>
      </c>
      <c r="AD310">
        <v>677</v>
      </c>
      <c r="AE310">
        <v>27</v>
      </c>
      <c r="AF310">
        <v>261</v>
      </c>
      <c r="AH310">
        <f t="shared" si="96"/>
        <v>261</v>
      </c>
      <c r="AI310">
        <f t="shared" si="86"/>
        <v>231</v>
      </c>
      <c r="AJ310">
        <f t="shared" si="87"/>
        <v>221</v>
      </c>
      <c r="AK310">
        <f t="shared" si="88"/>
        <v>299</v>
      </c>
      <c r="AL310">
        <f t="shared" si="89"/>
        <v>257</v>
      </c>
      <c r="AM310">
        <f t="shared" si="90"/>
        <v>234</v>
      </c>
      <c r="AN310">
        <f t="shared" si="91"/>
        <v>281</v>
      </c>
      <c r="AO310">
        <f t="shared" si="92"/>
        <v>225</v>
      </c>
      <c r="AP310">
        <f t="shared" si="93"/>
        <v>188</v>
      </c>
      <c r="AQ310">
        <f t="shared" si="97"/>
        <v>130</v>
      </c>
      <c r="AS310">
        <f t="shared" si="98"/>
        <v>661.4</v>
      </c>
      <c r="AT310">
        <f t="shared" si="99"/>
        <v>234</v>
      </c>
      <c r="AU310">
        <f t="shared" si="94"/>
        <v>603.52773666751716</v>
      </c>
    </row>
    <row r="311" spans="17:47">
      <c r="Q311">
        <v>39</v>
      </c>
      <c r="R311">
        <v>351</v>
      </c>
      <c r="S311">
        <v>237</v>
      </c>
      <c r="T311">
        <v>249</v>
      </c>
      <c r="U311">
        <v>314</v>
      </c>
      <c r="V311">
        <v>259</v>
      </c>
      <c r="W311">
        <v>243</v>
      </c>
      <c r="X311">
        <v>308</v>
      </c>
      <c r="Y311">
        <v>280</v>
      </c>
      <c r="Z311">
        <v>221</v>
      </c>
      <c r="AA311">
        <v>35</v>
      </c>
      <c r="AB311">
        <v>165</v>
      </c>
      <c r="AC311">
        <f t="shared" si="95"/>
        <v>21</v>
      </c>
      <c r="AD311">
        <v>674</v>
      </c>
      <c r="AE311">
        <v>27</v>
      </c>
      <c r="AF311">
        <v>295</v>
      </c>
      <c r="AH311">
        <f t="shared" si="96"/>
        <v>312</v>
      </c>
      <c r="AI311">
        <f t="shared" si="86"/>
        <v>198</v>
      </c>
      <c r="AJ311">
        <f t="shared" si="87"/>
        <v>210</v>
      </c>
      <c r="AK311">
        <f t="shared" si="88"/>
        <v>275</v>
      </c>
      <c r="AL311">
        <f t="shared" si="89"/>
        <v>220</v>
      </c>
      <c r="AM311">
        <f t="shared" si="90"/>
        <v>204</v>
      </c>
      <c r="AN311">
        <f t="shared" si="91"/>
        <v>269</v>
      </c>
      <c r="AO311">
        <f t="shared" si="92"/>
        <v>241</v>
      </c>
      <c r="AP311">
        <f t="shared" si="93"/>
        <v>182</v>
      </c>
      <c r="AQ311">
        <f t="shared" si="97"/>
        <v>130</v>
      </c>
      <c r="AS311">
        <f t="shared" si="98"/>
        <v>653</v>
      </c>
      <c r="AT311">
        <f t="shared" si="99"/>
        <v>268</v>
      </c>
      <c r="AU311">
        <f t="shared" si="94"/>
        <v>691.21980096963512</v>
      </c>
    </row>
    <row r="312" spans="17:47">
      <c r="Q312">
        <v>23</v>
      </c>
      <c r="R312">
        <v>343</v>
      </c>
      <c r="S312">
        <v>307</v>
      </c>
      <c r="T312">
        <v>253</v>
      </c>
      <c r="U312">
        <v>309</v>
      </c>
      <c r="V312">
        <v>251</v>
      </c>
      <c r="W312">
        <v>267</v>
      </c>
      <c r="X312">
        <v>309</v>
      </c>
      <c r="Y312">
        <v>285</v>
      </c>
      <c r="Z312">
        <v>249</v>
      </c>
      <c r="AA312">
        <v>27</v>
      </c>
      <c r="AB312">
        <v>156</v>
      </c>
      <c r="AC312">
        <f t="shared" si="95"/>
        <v>16.2</v>
      </c>
      <c r="AD312">
        <v>682</v>
      </c>
      <c r="AE312">
        <v>34</v>
      </c>
      <c r="AF312">
        <v>278</v>
      </c>
      <c r="AH312">
        <f t="shared" si="96"/>
        <v>320</v>
      </c>
      <c r="AI312">
        <f t="shared" si="86"/>
        <v>284</v>
      </c>
      <c r="AJ312">
        <f t="shared" si="87"/>
        <v>230</v>
      </c>
      <c r="AK312">
        <f t="shared" si="88"/>
        <v>286</v>
      </c>
      <c r="AL312">
        <f t="shared" si="89"/>
        <v>228</v>
      </c>
      <c r="AM312">
        <f t="shared" si="90"/>
        <v>244</v>
      </c>
      <c r="AN312">
        <f t="shared" si="91"/>
        <v>286</v>
      </c>
      <c r="AO312">
        <f t="shared" si="92"/>
        <v>262</v>
      </c>
      <c r="AP312">
        <f t="shared" si="93"/>
        <v>226</v>
      </c>
      <c r="AQ312">
        <f t="shared" si="97"/>
        <v>129</v>
      </c>
      <c r="AS312">
        <f t="shared" si="98"/>
        <v>665.8</v>
      </c>
      <c r="AT312">
        <f t="shared" si="99"/>
        <v>244</v>
      </c>
      <c r="AU312">
        <f t="shared" si="94"/>
        <v>629.31952028578712</v>
      </c>
    </row>
    <row r="313" spans="17:47">
      <c r="Q313">
        <v>25</v>
      </c>
      <c r="R313">
        <v>299</v>
      </c>
      <c r="S313">
        <v>328</v>
      </c>
      <c r="T313">
        <v>284</v>
      </c>
      <c r="U313">
        <v>327</v>
      </c>
      <c r="V313">
        <v>291</v>
      </c>
      <c r="W313">
        <v>265</v>
      </c>
      <c r="X313">
        <v>324</v>
      </c>
      <c r="Y313">
        <v>241</v>
      </c>
      <c r="Z313">
        <v>235</v>
      </c>
      <c r="AA313">
        <v>33</v>
      </c>
      <c r="AB313">
        <v>147</v>
      </c>
      <c r="AC313">
        <f t="shared" si="95"/>
        <v>19.8</v>
      </c>
      <c r="AD313">
        <v>660</v>
      </c>
      <c r="AE313">
        <v>33</v>
      </c>
      <c r="AF313">
        <v>298</v>
      </c>
      <c r="AH313">
        <f t="shared" si="96"/>
        <v>274</v>
      </c>
      <c r="AI313">
        <f t="shared" si="86"/>
        <v>303</v>
      </c>
      <c r="AJ313">
        <f t="shared" si="87"/>
        <v>259</v>
      </c>
      <c r="AK313">
        <f t="shared" si="88"/>
        <v>302</v>
      </c>
      <c r="AL313">
        <f t="shared" si="89"/>
        <v>266</v>
      </c>
      <c r="AM313">
        <f t="shared" si="90"/>
        <v>240</v>
      </c>
      <c r="AN313">
        <f t="shared" si="91"/>
        <v>299</v>
      </c>
      <c r="AO313">
        <f t="shared" si="92"/>
        <v>216</v>
      </c>
      <c r="AP313">
        <f t="shared" si="93"/>
        <v>210</v>
      </c>
      <c r="AQ313">
        <f t="shared" si="97"/>
        <v>114</v>
      </c>
      <c r="AS313">
        <f t="shared" si="98"/>
        <v>640.20000000000005</v>
      </c>
      <c r="AT313">
        <f t="shared" si="99"/>
        <v>265</v>
      </c>
      <c r="AU313">
        <f t="shared" si="94"/>
        <v>683.48226588415412</v>
      </c>
    </row>
    <row r="314" spans="17:47">
      <c r="Q314">
        <v>30</v>
      </c>
      <c r="R314">
        <v>311</v>
      </c>
      <c r="S314">
        <v>292</v>
      </c>
      <c r="T314">
        <v>250</v>
      </c>
      <c r="U314">
        <v>290</v>
      </c>
      <c r="V314">
        <v>274</v>
      </c>
      <c r="W314">
        <v>261</v>
      </c>
      <c r="X314">
        <v>277</v>
      </c>
      <c r="Y314">
        <v>299</v>
      </c>
      <c r="Z314">
        <v>240</v>
      </c>
      <c r="AA314">
        <v>29</v>
      </c>
      <c r="AB314">
        <v>149</v>
      </c>
      <c r="AC314">
        <f t="shared" si="95"/>
        <v>17.399999999999999</v>
      </c>
      <c r="AD314">
        <v>669</v>
      </c>
      <c r="AE314">
        <v>33</v>
      </c>
      <c r="AF314">
        <v>264</v>
      </c>
      <c r="AH314">
        <f t="shared" si="96"/>
        <v>281</v>
      </c>
      <c r="AI314">
        <f t="shared" si="86"/>
        <v>262</v>
      </c>
      <c r="AJ314">
        <f t="shared" si="87"/>
        <v>220</v>
      </c>
      <c r="AK314">
        <f t="shared" si="88"/>
        <v>260</v>
      </c>
      <c r="AL314">
        <f t="shared" si="89"/>
        <v>244</v>
      </c>
      <c r="AM314">
        <f t="shared" si="90"/>
        <v>231</v>
      </c>
      <c r="AN314">
        <f t="shared" si="91"/>
        <v>247</v>
      </c>
      <c r="AO314">
        <f t="shared" si="92"/>
        <v>269</v>
      </c>
      <c r="AP314">
        <f t="shared" si="93"/>
        <v>210</v>
      </c>
      <c r="AQ314">
        <f t="shared" si="97"/>
        <v>120</v>
      </c>
      <c r="AS314">
        <f t="shared" si="98"/>
        <v>651.6</v>
      </c>
      <c r="AT314">
        <f t="shared" si="99"/>
        <v>231</v>
      </c>
      <c r="AU314">
        <f t="shared" si="94"/>
        <v>595.79020158203616</v>
      </c>
    </row>
    <row r="315" spans="17:47">
      <c r="Q315">
        <v>37</v>
      </c>
      <c r="R315">
        <v>353</v>
      </c>
      <c r="S315">
        <v>266</v>
      </c>
      <c r="T315">
        <v>249</v>
      </c>
      <c r="U315">
        <v>325</v>
      </c>
      <c r="V315">
        <v>291</v>
      </c>
      <c r="W315">
        <v>227</v>
      </c>
      <c r="X315">
        <v>321</v>
      </c>
      <c r="Y315">
        <v>287</v>
      </c>
      <c r="Z315">
        <v>231</v>
      </c>
      <c r="AA315">
        <v>34</v>
      </c>
      <c r="AB315">
        <v>159</v>
      </c>
      <c r="AC315">
        <f t="shared" si="95"/>
        <v>20.399999999999999</v>
      </c>
      <c r="AD315">
        <v>669</v>
      </c>
      <c r="AE315">
        <v>34</v>
      </c>
      <c r="AF315">
        <v>310</v>
      </c>
      <c r="AH315">
        <f t="shared" si="96"/>
        <v>316</v>
      </c>
      <c r="AI315">
        <f t="shared" si="86"/>
        <v>229</v>
      </c>
      <c r="AJ315">
        <f t="shared" si="87"/>
        <v>212</v>
      </c>
      <c r="AK315">
        <f t="shared" si="88"/>
        <v>288</v>
      </c>
      <c r="AL315">
        <f t="shared" si="89"/>
        <v>254</v>
      </c>
      <c r="AM315">
        <f t="shared" si="90"/>
        <v>190</v>
      </c>
      <c r="AN315">
        <f t="shared" si="91"/>
        <v>284</v>
      </c>
      <c r="AO315">
        <f t="shared" si="92"/>
        <v>250</v>
      </c>
      <c r="AP315">
        <f t="shared" si="93"/>
        <v>194</v>
      </c>
      <c r="AQ315">
        <f t="shared" si="97"/>
        <v>125</v>
      </c>
      <c r="AS315">
        <f t="shared" si="98"/>
        <v>648.6</v>
      </c>
      <c r="AT315">
        <f t="shared" si="99"/>
        <v>276</v>
      </c>
      <c r="AU315">
        <f t="shared" si="94"/>
        <v>711.85322786425104</v>
      </c>
    </row>
    <row r="316" spans="17:47">
      <c r="Q316">
        <v>36</v>
      </c>
      <c r="R316">
        <v>326</v>
      </c>
      <c r="S316">
        <v>308</v>
      </c>
      <c r="T316">
        <v>261</v>
      </c>
      <c r="U316">
        <v>306</v>
      </c>
      <c r="V316">
        <v>289</v>
      </c>
      <c r="W316">
        <v>235</v>
      </c>
      <c r="X316">
        <v>305</v>
      </c>
      <c r="Y316">
        <v>273</v>
      </c>
      <c r="Z316">
        <v>270</v>
      </c>
      <c r="AA316">
        <v>34</v>
      </c>
      <c r="AB316">
        <v>165</v>
      </c>
      <c r="AC316">
        <f t="shared" si="95"/>
        <v>20.399999999999999</v>
      </c>
      <c r="AD316">
        <v>680</v>
      </c>
      <c r="AE316">
        <v>33</v>
      </c>
      <c r="AF316">
        <v>281</v>
      </c>
      <c r="AH316">
        <f t="shared" si="96"/>
        <v>290</v>
      </c>
      <c r="AI316">
        <f t="shared" si="86"/>
        <v>272</v>
      </c>
      <c r="AJ316">
        <f t="shared" si="87"/>
        <v>225</v>
      </c>
      <c r="AK316">
        <f t="shared" si="88"/>
        <v>270</v>
      </c>
      <c r="AL316">
        <f t="shared" si="89"/>
        <v>253</v>
      </c>
      <c r="AM316">
        <f t="shared" si="90"/>
        <v>199</v>
      </c>
      <c r="AN316">
        <f t="shared" si="91"/>
        <v>269</v>
      </c>
      <c r="AO316">
        <f t="shared" si="92"/>
        <v>237</v>
      </c>
      <c r="AP316">
        <f t="shared" si="93"/>
        <v>234</v>
      </c>
      <c r="AQ316">
        <f t="shared" si="97"/>
        <v>131</v>
      </c>
      <c r="AS316">
        <f t="shared" si="98"/>
        <v>659.6</v>
      </c>
      <c r="AT316">
        <f t="shared" si="99"/>
        <v>248</v>
      </c>
      <c r="AU316">
        <f t="shared" si="94"/>
        <v>639.6362337330952</v>
      </c>
    </row>
    <row r="317" spans="17:47">
      <c r="Q317">
        <v>35</v>
      </c>
      <c r="R317">
        <v>312</v>
      </c>
      <c r="S317">
        <v>282</v>
      </c>
      <c r="T317">
        <v>275</v>
      </c>
      <c r="U317">
        <v>308</v>
      </c>
      <c r="V317">
        <v>324</v>
      </c>
      <c r="W317">
        <v>260</v>
      </c>
      <c r="X317">
        <v>302</v>
      </c>
      <c r="Y317">
        <v>292</v>
      </c>
      <c r="Z317">
        <v>255</v>
      </c>
      <c r="AA317">
        <v>32</v>
      </c>
      <c r="AB317">
        <v>138</v>
      </c>
      <c r="AC317">
        <f t="shared" si="95"/>
        <v>19.2</v>
      </c>
      <c r="AD317">
        <v>679</v>
      </c>
      <c r="AE317">
        <v>47</v>
      </c>
      <c r="AF317">
        <v>265</v>
      </c>
      <c r="AH317">
        <f t="shared" si="96"/>
        <v>277</v>
      </c>
      <c r="AI317">
        <f t="shared" si="86"/>
        <v>247</v>
      </c>
      <c r="AJ317">
        <f t="shared" si="87"/>
        <v>240</v>
      </c>
      <c r="AK317">
        <f t="shared" si="88"/>
        <v>273</v>
      </c>
      <c r="AL317">
        <f t="shared" si="89"/>
        <v>289</v>
      </c>
      <c r="AM317">
        <f t="shared" si="90"/>
        <v>225</v>
      </c>
      <c r="AN317">
        <f t="shared" si="91"/>
        <v>267</v>
      </c>
      <c r="AO317">
        <f t="shared" si="92"/>
        <v>257</v>
      </c>
      <c r="AP317">
        <f t="shared" si="93"/>
        <v>220</v>
      </c>
      <c r="AQ317">
        <f t="shared" si="97"/>
        <v>106</v>
      </c>
      <c r="AS317">
        <f t="shared" si="98"/>
        <v>659.8</v>
      </c>
      <c r="AT317">
        <f t="shared" si="99"/>
        <v>218</v>
      </c>
      <c r="AU317">
        <f t="shared" si="94"/>
        <v>562.2608828782852</v>
      </c>
    </row>
    <row r="318" spans="17:47">
      <c r="Q318">
        <v>37</v>
      </c>
      <c r="R318">
        <v>345</v>
      </c>
      <c r="S318">
        <v>300</v>
      </c>
      <c r="T318">
        <v>238</v>
      </c>
      <c r="U318">
        <v>353</v>
      </c>
      <c r="V318">
        <v>292</v>
      </c>
      <c r="W318">
        <v>260</v>
      </c>
      <c r="X318">
        <v>283</v>
      </c>
      <c r="Y318">
        <v>257</v>
      </c>
      <c r="Z318">
        <v>238</v>
      </c>
      <c r="AA318">
        <v>47</v>
      </c>
      <c r="AB318">
        <v>151</v>
      </c>
      <c r="AC318">
        <f t="shared" si="95"/>
        <v>28.2</v>
      </c>
      <c r="AD318">
        <v>689</v>
      </c>
      <c r="AE318">
        <v>26</v>
      </c>
      <c r="AF318">
        <v>294</v>
      </c>
      <c r="AH318">
        <f t="shared" si="96"/>
        <v>308</v>
      </c>
      <c r="AI318">
        <f t="shared" si="86"/>
        <v>263</v>
      </c>
      <c r="AJ318">
        <f t="shared" si="87"/>
        <v>201</v>
      </c>
      <c r="AK318">
        <f t="shared" si="88"/>
        <v>316</v>
      </c>
      <c r="AL318">
        <f t="shared" si="89"/>
        <v>255</v>
      </c>
      <c r="AM318">
        <f t="shared" si="90"/>
        <v>223</v>
      </c>
      <c r="AN318">
        <f t="shared" si="91"/>
        <v>246</v>
      </c>
      <c r="AO318">
        <f t="shared" si="92"/>
        <v>220</v>
      </c>
      <c r="AP318">
        <f t="shared" si="93"/>
        <v>201</v>
      </c>
      <c r="AQ318">
        <f t="shared" si="97"/>
        <v>104</v>
      </c>
      <c r="AS318">
        <f t="shared" si="98"/>
        <v>660.8</v>
      </c>
      <c r="AT318">
        <f t="shared" si="99"/>
        <v>268</v>
      </c>
      <c r="AU318">
        <f t="shared" si="94"/>
        <v>691.21980096963512</v>
      </c>
    </row>
    <row r="319" spans="17:47">
      <c r="Q319">
        <v>34</v>
      </c>
      <c r="R319">
        <v>334</v>
      </c>
      <c r="S319">
        <v>297</v>
      </c>
      <c r="T319">
        <v>263</v>
      </c>
      <c r="U319">
        <v>305</v>
      </c>
      <c r="V319">
        <v>315</v>
      </c>
      <c r="W319">
        <v>245</v>
      </c>
      <c r="X319">
        <v>312</v>
      </c>
      <c r="Y319">
        <v>279</v>
      </c>
      <c r="Z319">
        <v>272</v>
      </c>
      <c r="AA319">
        <v>45</v>
      </c>
      <c r="AB319">
        <v>128</v>
      </c>
      <c r="AC319">
        <f t="shared" si="95"/>
        <v>27</v>
      </c>
      <c r="AD319">
        <v>687</v>
      </c>
      <c r="AE319">
        <v>35</v>
      </c>
      <c r="AF319">
        <v>237</v>
      </c>
      <c r="AH319">
        <f t="shared" si="96"/>
        <v>300</v>
      </c>
      <c r="AI319">
        <f t="shared" si="86"/>
        <v>263</v>
      </c>
      <c r="AJ319">
        <f t="shared" si="87"/>
        <v>229</v>
      </c>
      <c r="AK319">
        <f t="shared" si="88"/>
        <v>271</v>
      </c>
      <c r="AL319">
        <f t="shared" si="89"/>
        <v>281</v>
      </c>
      <c r="AM319">
        <f t="shared" si="90"/>
        <v>211</v>
      </c>
      <c r="AN319">
        <f t="shared" si="91"/>
        <v>278</v>
      </c>
      <c r="AO319">
        <f t="shared" si="92"/>
        <v>245</v>
      </c>
      <c r="AP319">
        <f t="shared" si="93"/>
        <v>238</v>
      </c>
      <c r="AQ319">
        <f t="shared" si="97"/>
        <v>83</v>
      </c>
      <c r="AS319">
        <f t="shared" si="98"/>
        <v>660</v>
      </c>
      <c r="AT319">
        <f t="shared" si="99"/>
        <v>202</v>
      </c>
      <c r="AU319">
        <f t="shared" si="94"/>
        <v>520.99402908905324</v>
      </c>
    </row>
    <row r="320" spans="17:47">
      <c r="Q320">
        <v>37</v>
      </c>
      <c r="R320">
        <v>335</v>
      </c>
      <c r="S320">
        <v>287</v>
      </c>
      <c r="T320">
        <v>263</v>
      </c>
      <c r="U320">
        <v>326</v>
      </c>
      <c r="V320">
        <v>294</v>
      </c>
      <c r="W320">
        <v>251</v>
      </c>
      <c r="X320">
        <v>319</v>
      </c>
      <c r="Y320">
        <v>261</v>
      </c>
      <c r="Z320">
        <v>239</v>
      </c>
      <c r="AA320">
        <v>38</v>
      </c>
      <c r="AB320">
        <v>137</v>
      </c>
      <c r="AC320">
        <f t="shared" si="95"/>
        <v>22.8</v>
      </c>
      <c r="AD320">
        <v>617</v>
      </c>
      <c r="AE320">
        <v>32</v>
      </c>
      <c r="AF320">
        <v>305</v>
      </c>
      <c r="AH320">
        <f t="shared" si="96"/>
        <v>298</v>
      </c>
      <c r="AI320">
        <f t="shared" si="86"/>
        <v>250</v>
      </c>
      <c r="AJ320">
        <f t="shared" si="87"/>
        <v>226</v>
      </c>
      <c r="AK320">
        <f t="shared" si="88"/>
        <v>289</v>
      </c>
      <c r="AL320">
        <f t="shared" si="89"/>
        <v>257</v>
      </c>
      <c r="AM320">
        <f t="shared" si="90"/>
        <v>214</v>
      </c>
      <c r="AN320">
        <f t="shared" si="91"/>
        <v>282</v>
      </c>
      <c r="AO320">
        <f t="shared" si="92"/>
        <v>224</v>
      </c>
      <c r="AP320">
        <f t="shared" si="93"/>
        <v>202</v>
      </c>
      <c r="AQ320">
        <f t="shared" si="97"/>
        <v>99</v>
      </c>
      <c r="AS320">
        <f t="shared" si="98"/>
        <v>594.20000000000005</v>
      </c>
      <c r="AT320">
        <f t="shared" si="99"/>
        <v>273</v>
      </c>
      <c r="AU320">
        <f t="shared" si="94"/>
        <v>704.11569277877004</v>
      </c>
    </row>
    <row r="321" spans="17:47">
      <c r="Q321">
        <v>35</v>
      </c>
      <c r="R321">
        <v>328</v>
      </c>
      <c r="S321">
        <v>285</v>
      </c>
      <c r="T321">
        <v>230</v>
      </c>
      <c r="U321">
        <v>344</v>
      </c>
      <c r="V321">
        <v>292</v>
      </c>
      <c r="W321">
        <v>256</v>
      </c>
      <c r="X321">
        <v>330</v>
      </c>
      <c r="Y321">
        <v>249</v>
      </c>
      <c r="Z321">
        <v>242</v>
      </c>
      <c r="AA321">
        <v>38</v>
      </c>
      <c r="AB321">
        <v>172</v>
      </c>
      <c r="AC321">
        <f t="shared" si="95"/>
        <v>22.8</v>
      </c>
      <c r="AD321">
        <v>709</v>
      </c>
      <c r="AE321">
        <v>29</v>
      </c>
      <c r="AF321">
        <v>275</v>
      </c>
      <c r="AH321">
        <f t="shared" si="96"/>
        <v>293</v>
      </c>
      <c r="AI321">
        <f t="shared" si="86"/>
        <v>250</v>
      </c>
      <c r="AJ321">
        <f t="shared" si="87"/>
        <v>195</v>
      </c>
      <c r="AK321">
        <f t="shared" si="88"/>
        <v>309</v>
      </c>
      <c r="AL321">
        <f t="shared" si="89"/>
        <v>257</v>
      </c>
      <c r="AM321">
        <f t="shared" si="90"/>
        <v>221</v>
      </c>
      <c r="AN321">
        <f t="shared" si="91"/>
        <v>295</v>
      </c>
      <c r="AO321">
        <f t="shared" si="92"/>
        <v>214</v>
      </c>
      <c r="AP321">
        <f t="shared" si="93"/>
        <v>207</v>
      </c>
      <c r="AQ321">
        <f t="shared" si="97"/>
        <v>134</v>
      </c>
      <c r="AS321">
        <f t="shared" si="98"/>
        <v>686.2</v>
      </c>
      <c r="AT321">
        <f t="shared" si="99"/>
        <v>246</v>
      </c>
      <c r="AU321">
        <f t="shared" si="94"/>
        <v>634.47787700944116</v>
      </c>
    </row>
    <row r="322" spans="17:47">
      <c r="Q322">
        <v>29</v>
      </c>
      <c r="R322">
        <v>357</v>
      </c>
      <c r="S322">
        <v>308</v>
      </c>
      <c r="T322">
        <v>259</v>
      </c>
      <c r="U322">
        <v>352</v>
      </c>
      <c r="V322">
        <v>326</v>
      </c>
      <c r="W322">
        <v>241</v>
      </c>
      <c r="X322">
        <v>297</v>
      </c>
      <c r="Y322">
        <v>271</v>
      </c>
      <c r="Z322">
        <v>258</v>
      </c>
      <c r="AA322">
        <v>41</v>
      </c>
      <c r="AB322">
        <v>155</v>
      </c>
      <c r="AC322">
        <f t="shared" si="95"/>
        <v>24.6</v>
      </c>
      <c r="AD322">
        <v>713</v>
      </c>
      <c r="AE322">
        <v>33</v>
      </c>
      <c r="AF322">
        <v>292</v>
      </c>
      <c r="AH322">
        <f t="shared" si="96"/>
        <v>328</v>
      </c>
      <c r="AI322">
        <f t="shared" si="86"/>
        <v>279</v>
      </c>
      <c r="AJ322">
        <f t="shared" si="87"/>
        <v>230</v>
      </c>
      <c r="AK322">
        <f t="shared" si="88"/>
        <v>323</v>
      </c>
      <c r="AL322">
        <f t="shared" si="89"/>
        <v>297</v>
      </c>
      <c r="AM322">
        <f t="shared" si="90"/>
        <v>212</v>
      </c>
      <c r="AN322">
        <f t="shared" si="91"/>
        <v>268</v>
      </c>
      <c r="AO322">
        <f t="shared" si="92"/>
        <v>242</v>
      </c>
      <c r="AP322">
        <f t="shared" si="93"/>
        <v>229</v>
      </c>
      <c r="AQ322">
        <f t="shared" si="97"/>
        <v>114</v>
      </c>
      <c r="AS322">
        <f t="shared" si="98"/>
        <v>688.4</v>
      </c>
      <c r="AT322">
        <f t="shared" si="99"/>
        <v>259</v>
      </c>
      <c r="AU322">
        <f t="shared" si="94"/>
        <v>668.00719571319212</v>
      </c>
    </row>
    <row r="323" spans="17:47">
      <c r="Q323">
        <v>38</v>
      </c>
      <c r="R323">
        <v>312</v>
      </c>
      <c r="S323">
        <v>266</v>
      </c>
      <c r="T323">
        <v>247</v>
      </c>
      <c r="U323">
        <v>304</v>
      </c>
      <c r="V323">
        <v>311</v>
      </c>
      <c r="W323">
        <v>253</v>
      </c>
      <c r="X323">
        <v>294</v>
      </c>
      <c r="Y323">
        <v>257</v>
      </c>
      <c r="Z323">
        <v>244</v>
      </c>
      <c r="AA323">
        <v>43</v>
      </c>
      <c r="AB323">
        <v>150</v>
      </c>
      <c r="AC323">
        <f t="shared" si="95"/>
        <v>25.8</v>
      </c>
      <c r="AD323">
        <v>678</v>
      </c>
      <c r="AE323">
        <v>27</v>
      </c>
      <c r="AF323">
        <v>275</v>
      </c>
      <c r="AH323">
        <f t="shared" si="96"/>
        <v>274</v>
      </c>
      <c r="AI323">
        <f t="shared" ref="AI323:AI386" si="100">S323-$Q323</f>
        <v>228</v>
      </c>
      <c r="AJ323">
        <f t="shared" ref="AJ323:AJ386" si="101">T323-$Q323</f>
        <v>209</v>
      </c>
      <c r="AK323">
        <f t="shared" ref="AK323:AK386" si="102">U323-$Q323</f>
        <v>266</v>
      </c>
      <c r="AL323">
        <f t="shared" ref="AL323:AL386" si="103">V323-$Q323</f>
        <v>273</v>
      </c>
      <c r="AM323">
        <f t="shared" ref="AM323:AM386" si="104">W323-$Q323</f>
        <v>215</v>
      </c>
      <c r="AN323">
        <f t="shared" ref="AN323:AN386" si="105">X323-$Q323</f>
        <v>256</v>
      </c>
      <c r="AO323">
        <f t="shared" ref="AO323:AO386" si="106">Y323-$Q323</f>
        <v>219</v>
      </c>
      <c r="AP323">
        <f t="shared" ref="AP323:AP386" si="107">Z323-$Q323</f>
        <v>206</v>
      </c>
      <c r="AQ323">
        <f t="shared" si="97"/>
        <v>107</v>
      </c>
      <c r="AS323">
        <f t="shared" si="98"/>
        <v>652.20000000000005</v>
      </c>
      <c r="AT323">
        <f t="shared" si="99"/>
        <v>248</v>
      </c>
      <c r="AU323">
        <f t="shared" ref="AU323:AU386" si="108">AT323*10107.8/3919</f>
        <v>639.6362337330952</v>
      </c>
    </row>
    <row r="324" spans="17:47">
      <c r="Q324">
        <v>26</v>
      </c>
      <c r="R324">
        <v>306</v>
      </c>
      <c r="S324">
        <v>279</v>
      </c>
      <c r="T324">
        <v>262</v>
      </c>
      <c r="U324">
        <v>311</v>
      </c>
      <c r="V324">
        <v>292</v>
      </c>
      <c r="W324">
        <v>243</v>
      </c>
      <c r="X324">
        <v>300</v>
      </c>
      <c r="Y324">
        <v>275</v>
      </c>
      <c r="Z324">
        <v>223</v>
      </c>
      <c r="AA324">
        <v>33</v>
      </c>
      <c r="AB324">
        <v>150</v>
      </c>
      <c r="AC324">
        <f t="shared" ref="AC324:AC387" si="109">AA324*180/300</f>
        <v>19.8</v>
      </c>
      <c r="AD324">
        <v>659</v>
      </c>
      <c r="AE324">
        <v>27</v>
      </c>
      <c r="AF324">
        <v>302</v>
      </c>
      <c r="AH324">
        <f t="shared" ref="AH324:AH387" si="110">R324-$Q324</f>
        <v>280</v>
      </c>
      <c r="AI324">
        <f t="shared" si="100"/>
        <v>253</v>
      </c>
      <c r="AJ324">
        <f t="shared" si="101"/>
        <v>236</v>
      </c>
      <c r="AK324">
        <f t="shared" si="102"/>
        <v>285</v>
      </c>
      <c r="AL324">
        <f t="shared" si="103"/>
        <v>266</v>
      </c>
      <c r="AM324">
        <f t="shared" si="104"/>
        <v>217</v>
      </c>
      <c r="AN324">
        <f t="shared" si="105"/>
        <v>274</v>
      </c>
      <c r="AO324">
        <f t="shared" si="106"/>
        <v>249</v>
      </c>
      <c r="AP324">
        <f t="shared" si="107"/>
        <v>197</v>
      </c>
      <c r="AQ324">
        <f t="shared" ref="AQ324:AQ387" si="111">AB324-AA324</f>
        <v>117</v>
      </c>
      <c r="AS324">
        <f t="shared" ref="AS324:AS387" si="112">AD324-AC324</f>
        <v>639.20000000000005</v>
      </c>
      <c r="AT324">
        <f t="shared" ref="AT324:AT387" si="113">AF324-AE324</f>
        <v>275</v>
      </c>
      <c r="AU324">
        <f t="shared" si="108"/>
        <v>709.27404950242408</v>
      </c>
    </row>
    <row r="325" spans="17:47">
      <c r="Q325">
        <v>36</v>
      </c>
      <c r="R325">
        <v>342</v>
      </c>
      <c r="S325">
        <v>310</v>
      </c>
      <c r="T325">
        <v>232</v>
      </c>
      <c r="U325">
        <v>298</v>
      </c>
      <c r="V325">
        <v>297</v>
      </c>
      <c r="W325">
        <v>255</v>
      </c>
      <c r="X325">
        <v>328</v>
      </c>
      <c r="Y325">
        <v>289</v>
      </c>
      <c r="Z325">
        <v>243</v>
      </c>
      <c r="AA325">
        <v>30</v>
      </c>
      <c r="AB325">
        <v>169</v>
      </c>
      <c r="AC325">
        <f t="shared" si="109"/>
        <v>18</v>
      </c>
      <c r="AD325">
        <v>680</v>
      </c>
      <c r="AE325">
        <v>29</v>
      </c>
      <c r="AF325">
        <v>294</v>
      </c>
      <c r="AH325">
        <f t="shared" si="110"/>
        <v>306</v>
      </c>
      <c r="AI325">
        <f t="shared" si="100"/>
        <v>274</v>
      </c>
      <c r="AJ325">
        <f t="shared" si="101"/>
        <v>196</v>
      </c>
      <c r="AK325">
        <f t="shared" si="102"/>
        <v>262</v>
      </c>
      <c r="AL325">
        <f t="shared" si="103"/>
        <v>261</v>
      </c>
      <c r="AM325">
        <f t="shared" si="104"/>
        <v>219</v>
      </c>
      <c r="AN325">
        <f t="shared" si="105"/>
        <v>292</v>
      </c>
      <c r="AO325">
        <f t="shared" si="106"/>
        <v>253</v>
      </c>
      <c r="AP325">
        <f t="shared" si="107"/>
        <v>207</v>
      </c>
      <c r="AQ325">
        <f t="shared" si="111"/>
        <v>139</v>
      </c>
      <c r="AS325">
        <f t="shared" si="112"/>
        <v>662</v>
      </c>
      <c r="AT325">
        <f t="shared" si="113"/>
        <v>265</v>
      </c>
      <c r="AU325">
        <f t="shared" si="108"/>
        <v>683.48226588415412</v>
      </c>
    </row>
    <row r="326" spans="17:47">
      <c r="Q326">
        <v>36</v>
      </c>
      <c r="R326">
        <v>312</v>
      </c>
      <c r="S326">
        <v>292</v>
      </c>
      <c r="T326">
        <v>264</v>
      </c>
      <c r="U326">
        <v>321</v>
      </c>
      <c r="V326">
        <v>294</v>
      </c>
      <c r="W326">
        <v>248</v>
      </c>
      <c r="X326">
        <v>315</v>
      </c>
      <c r="Y326">
        <v>303</v>
      </c>
      <c r="Z326">
        <v>264</v>
      </c>
      <c r="AA326">
        <v>28</v>
      </c>
      <c r="AB326">
        <v>160</v>
      </c>
      <c r="AC326">
        <f t="shared" si="109"/>
        <v>16.8</v>
      </c>
      <c r="AD326">
        <v>664</v>
      </c>
      <c r="AE326">
        <v>42</v>
      </c>
      <c r="AF326">
        <v>301</v>
      </c>
      <c r="AH326">
        <f t="shared" si="110"/>
        <v>276</v>
      </c>
      <c r="AI326">
        <f t="shared" si="100"/>
        <v>256</v>
      </c>
      <c r="AJ326">
        <f t="shared" si="101"/>
        <v>228</v>
      </c>
      <c r="AK326">
        <f t="shared" si="102"/>
        <v>285</v>
      </c>
      <c r="AL326">
        <f t="shared" si="103"/>
        <v>258</v>
      </c>
      <c r="AM326">
        <f t="shared" si="104"/>
        <v>212</v>
      </c>
      <c r="AN326">
        <f t="shared" si="105"/>
        <v>279</v>
      </c>
      <c r="AO326">
        <f t="shared" si="106"/>
        <v>267</v>
      </c>
      <c r="AP326">
        <f t="shared" si="107"/>
        <v>228</v>
      </c>
      <c r="AQ326">
        <f t="shared" si="111"/>
        <v>132</v>
      </c>
      <c r="AS326">
        <f t="shared" si="112"/>
        <v>647.20000000000005</v>
      </c>
      <c r="AT326">
        <f t="shared" si="113"/>
        <v>259</v>
      </c>
      <c r="AU326">
        <f t="shared" si="108"/>
        <v>668.00719571319212</v>
      </c>
    </row>
    <row r="327" spans="17:47">
      <c r="Q327">
        <v>31</v>
      </c>
      <c r="R327">
        <v>328</v>
      </c>
      <c r="S327">
        <v>320</v>
      </c>
      <c r="T327">
        <v>286</v>
      </c>
      <c r="U327">
        <v>289</v>
      </c>
      <c r="V327">
        <v>324</v>
      </c>
      <c r="W327">
        <v>275</v>
      </c>
      <c r="X327">
        <v>296</v>
      </c>
      <c r="Y327">
        <v>303</v>
      </c>
      <c r="Z327">
        <v>261</v>
      </c>
      <c r="AA327">
        <v>40</v>
      </c>
      <c r="AB327">
        <v>158</v>
      </c>
      <c r="AC327">
        <f t="shared" si="109"/>
        <v>24</v>
      </c>
      <c r="AD327">
        <v>682</v>
      </c>
      <c r="AE327">
        <v>30</v>
      </c>
      <c r="AF327">
        <v>285</v>
      </c>
      <c r="AH327">
        <f t="shared" si="110"/>
        <v>297</v>
      </c>
      <c r="AI327">
        <f t="shared" si="100"/>
        <v>289</v>
      </c>
      <c r="AJ327">
        <f t="shared" si="101"/>
        <v>255</v>
      </c>
      <c r="AK327">
        <f t="shared" si="102"/>
        <v>258</v>
      </c>
      <c r="AL327">
        <f t="shared" si="103"/>
        <v>293</v>
      </c>
      <c r="AM327">
        <f t="shared" si="104"/>
        <v>244</v>
      </c>
      <c r="AN327">
        <f t="shared" si="105"/>
        <v>265</v>
      </c>
      <c r="AO327">
        <f t="shared" si="106"/>
        <v>272</v>
      </c>
      <c r="AP327">
        <f t="shared" si="107"/>
        <v>230</v>
      </c>
      <c r="AQ327">
        <f t="shared" si="111"/>
        <v>118</v>
      </c>
      <c r="AS327">
        <f t="shared" si="112"/>
        <v>658</v>
      </c>
      <c r="AT327">
        <f t="shared" si="113"/>
        <v>255</v>
      </c>
      <c r="AU327">
        <f t="shared" si="108"/>
        <v>657.69048226588416</v>
      </c>
    </row>
    <row r="328" spans="17:47">
      <c r="Q328">
        <v>32</v>
      </c>
      <c r="R328">
        <v>340</v>
      </c>
      <c r="S328">
        <v>312</v>
      </c>
      <c r="T328">
        <v>260</v>
      </c>
      <c r="U328">
        <v>295</v>
      </c>
      <c r="V328">
        <v>273</v>
      </c>
      <c r="W328">
        <v>275</v>
      </c>
      <c r="X328">
        <v>340</v>
      </c>
      <c r="Y328">
        <v>293</v>
      </c>
      <c r="Z328">
        <v>281</v>
      </c>
      <c r="AA328">
        <v>39</v>
      </c>
      <c r="AB328">
        <v>157</v>
      </c>
      <c r="AC328">
        <f t="shared" si="109"/>
        <v>23.4</v>
      </c>
      <c r="AD328">
        <v>653</v>
      </c>
      <c r="AE328">
        <v>29</v>
      </c>
      <c r="AF328">
        <v>281</v>
      </c>
      <c r="AH328">
        <f t="shared" si="110"/>
        <v>308</v>
      </c>
      <c r="AI328">
        <f t="shared" si="100"/>
        <v>280</v>
      </c>
      <c r="AJ328">
        <f t="shared" si="101"/>
        <v>228</v>
      </c>
      <c r="AK328">
        <f t="shared" si="102"/>
        <v>263</v>
      </c>
      <c r="AL328">
        <f t="shared" si="103"/>
        <v>241</v>
      </c>
      <c r="AM328">
        <f t="shared" si="104"/>
        <v>243</v>
      </c>
      <c r="AN328">
        <f t="shared" si="105"/>
        <v>308</v>
      </c>
      <c r="AO328">
        <f t="shared" si="106"/>
        <v>261</v>
      </c>
      <c r="AP328">
        <f t="shared" si="107"/>
        <v>249</v>
      </c>
      <c r="AQ328">
        <f t="shared" si="111"/>
        <v>118</v>
      </c>
      <c r="AS328">
        <f t="shared" si="112"/>
        <v>629.6</v>
      </c>
      <c r="AT328">
        <f t="shared" si="113"/>
        <v>252</v>
      </c>
      <c r="AU328">
        <f t="shared" si="108"/>
        <v>649.95294718040304</v>
      </c>
    </row>
    <row r="329" spans="17:47">
      <c r="Q329">
        <v>40</v>
      </c>
      <c r="R329">
        <v>344</v>
      </c>
      <c r="S329">
        <v>316</v>
      </c>
      <c r="T329">
        <v>242</v>
      </c>
      <c r="U329">
        <v>367</v>
      </c>
      <c r="V329">
        <v>298</v>
      </c>
      <c r="W329">
        <v>248</v>
      </c>
      <c r="X329">
        <v>322</v>
      </c>
      <c r="Y329">
        <v>283</v>
      </c>
      <c r="Z329">
        <v>264</v>
      </c>
      <c r="AA329">
        <v>40</v>
      </c>
      <c r="AB329">
        <v>169</v>
      </c>
      <c r="AC329">
        <f t="shared" si="109"/>
        <v>24</v>
      </c>
      <c r="AD329">
        <v>663</v>
      </c>
      <c r="AE329">
        <v>31</v>
      </c>
      <c r="AF329">
        <v>280</v>
      </c>
      <c r="AH329">
        <f t="shared" si="110"/>
        <v>304</v>
      </c>
      <c r="AI329">
        <f t="shared" si="100"/>
        <v>276</v>
      </c>
      <c r="AJ329">
        <f t="shared" si="101"/>
        <v>202</v>
      </c>
      <c r="AK329">
        <f t="shared" si="102"/>
        <v>327</v>
      </c>
      <c r="AL329">
        <f t="shared" si="103"/>
        <v>258</v>
      </c>
      <c r="AM329">
        <f t="shared" si="104"/>
        <v>208</v>
      </c>
      <c r="AN329">
        <f t="shared" si="105"/>
        <v>282</v>
      </c>
      <c r="AO329">
        <f t="shared" si="106"/>
        <v>243</v>
      </c>
      <c r="AP329">
        <f t="shared" si="107"/>
        <v>224</v>
      </c>
      <c r="AQ329">
        <f t="shared" si="111"/>
        <v>129</v>
      </c>
      <c r="AS329">
        <f t="shared" si="112"/>
        <v>639</v>
      </c>
      <c r="AT329">
        <f t="shared" si="113"/>
        <v>249</v>
      </c>
      <c r="AU329">
        <f t="shared" si="108"/>
        <v>642.21541209492216</v>
      </c>
    </row>
    <row r="330" spans="17:47">
      <c r="Q330">
        <v>33</v>
      </c>
      <c r="R330">
        <v>330</v>
      </c>
      <c r="S330">
        <v>319</v>
      </c>
      <c r="T330">
        <v>261</v>
      </c>
      <c r="U330">
        <v>334</v>
      </c>
      <c r="V330">
        <v>263</v>
      </c>
      <c r="W330">
        <v>261</v>
      </c>
      <c r="X330">
        <v>346</v>
      </c>
      <c r="Y330">
        <v>286</v>
      </c>
      <c r="Z330">
        <v>278</v>
      </c>
      <c r="AA330">
        <v>33</v>
      </c>
      <c r="AB330">
        <v>150</v>
      </c>
      <c r="AC330">
        <f t="shared" si="109"/>
        <v>19.8</v>
      </c>
      <c r="AD330">
        <v>717</v>
      </c>
      <c r="AE330">
        <v>44</v>
      </c>
      <c r="AF330">
        <v>290</v>
      </c>
      <c r="AH330">
        <f t="shared" si="110"/>
        <v>297</v>
      </c>
      <c r="AI330">
        <f t="shared" si="100"/>
        <v>286</v>
      </c>
      <c r="AJ330">
        <f t="shared" si="101"/>
        <v>228</v>
      </c>
      <c r="AK330">
        <f t="shared" si="102"/>
        <v>301</v>
      </c>
      <c r="AL330">
        <f t="shared" si="103"/>
        <v>230</v>
      </c>
      <c r="AM330">
        <f t="shared" si="104"/>
        <v>228</v>
      </c>
      <c r="AN330">
        <f t="shared" si="105"/>
        <v>313</v>
      </c>
      <c r="AO330">
        <f t="shared" si="106"/>
        <v>253</v>
      </c>
      <c r="AP330">
        <f t="shared" si="107"/>
        <v>245</v>
      </c>
      <c r="AQ330">
        <f t="shared" si="111"/>
        <v>117</v>
      </c>
      <c r="AS330">
        <f t="shared" si="112"/>
        <v>697.2</v>
      </c>
      <c r="AT330">
        <f t="shared" si="113"/>
        <v>246</v>
      </c>
      <c r="AU330">
        <f t="shared" si="108"/>
        <v>634.47787700944116</v>
      </c>
    </row>
    <row r="331" spans="17:47">
      <c r="Q331">
        <v>34</v>
      </c>
      <c r="R331">
        <v>323</v>
      </c>
      <c r="S331">
        <v>279</v>
      </c>
      <c r="T331">
        <v>270</v>
      </c>
      <c r="U331">
        <v>317</v>
      </c>
      <c r="V331">
        <v>322</v>
      </c>
      <c r="W331">
        <v>249</v>
      </c>
      <c r="X331">
        <v>325</v>
      </c>
      <c r="Y331">
        <v>248</v>
      </c>
      <c r="Z331">
        <v>268</v>
      </c>
      <c r="AA331">
        <v>40</v>
      </c>
      <c r="AB331">
        <v>172</v>
      </c>
      <c r="AC331">
        <f t="shared" si="109"/>
        <v>24</v>
      </c>
      <c r="AD331">
        <v>723</v>
      </c>
      <c r="AE331">
        <v>48</v>
      </c>
      <c r="AF331">
        <v>295</v>
      </c>
      <c r="AH331">
        <f t="shared" si="110"/>
        <v>289</v>
      </c>
      <c r="AI331">
        <f t="shared" si="100"/>
        <v>245</v>
      </c>
      <c r="AJ331">
        <f t="shared" si="101"/>
        <v>236</v>
      </c>
      <c r="AK331">
        <f t="shared" si="102"/>
        <v>283</v>
      </c>
      <c r="AL331">
        <f t="shared" si="103"/>
        <v>288</v>
      </c>
      <c r="AM331">
        <f t="shared" si="104"/>
        <v>215</v>
      </c>
      <c r="AN331">
        <f t="shared" si="105"/>
        <v>291</v>
      </c>
      <c r="AO331">
        <f t="shared" si="106"/>
        <v>214</v>
      </c>
      <c r="AP331">
        <f t="shared" si="107"/>
        <v>234</v>
      </c>
      <c r="AQ331">
        <f t="shared" si="111"/>
        <v>132</v>
      </c>
      <c r="AS331">
        <f t="shared" si="112"/>
        <v>699</v>
      </c>
      <c r="AT331">
        <f t="shared" si="113"/>
        <v>247</v>
      </c>
      <c r="AU331">
        <f t="shared" si="108"/>
        <v>637.05705537126812</v>
      </c>
    </row>
    <row r="332" spans="17:47">
      <c r="Q332">
        <v>41</v>
      </c>
      <c r="R332">
        <v>362</v>
      </c>
      <c r="S332">
        <v>307</v>
      </c>
      <c r="T332">
        <v>270</v>
      </c>
      <c r="U332">
        <v>331</v>
      </c>
      <c r="V332">
        <v>297</v>
      </c>
      <c r="W332">
        <v>280</v>
      </c>
      <c r="X332">
        <v>302</v>
      </c>
      <c r="Y332">
        <v>272</v>
      </c>
      <c r="Z332">
        <v>251</v>
      </c>
      <c r="AA332">
        <v>34</v>
      </c>
      <c r="AB332">
        <v>144</v>
      </c>
      <c r="AC332">
        <f t="shared" si="109"/>
        <v>20.399999999999999</v>
      </c>
      <c r="AD332">
        <v>693</v>
      </c>
      <c r="AE332">
        <v>40</v>
      </c>
      <c r="AF332">
        <v>306</v>
      </c>
      <c r="AH332">
        <f t="shared" si="110"/>
        <v>321</v>
      </c>
      <c r="AI332">
        <f t="shared" si="100"/>
        <v>266</v>
      </c>
      <c r="AJ332">
        <f t="shared" si="101"/>
        <v>229</v>
      </c>
      <c r="AK332">
        <f t="shared" si="102"/>
        <v>290</v>
      </c>
      <c r="AL332">
        <f t="shared" si="103"/>
        <v>256</v>
      </c>
      <c r="AM332">
        <f t="shared" si="104"/>
        <v>239</v>
      </c>
      <c r="AN332">
        <f t="shared" si="105"/>
        <v>261</v>
      </c>
      <c r="AO332">
        <f t="shared" si="106"/>
        <v>231</v>
      </c>
      <c r="AP332">
        <f t="shared" si="107"/>
        <v>210</v>
      </c>
      <c r="AQ332">
        <f t="shared" si="111"/>
        <v>110</v>
      </c>
      <c r="AS332">
        <f t="shared" si="112"/>
        <v>672.6</v>
      </c>
      <c r="AT332">
        <f t="shared" si="113"/>
        <v>266</v>
      </c>
      <c r="AU332">
        <f t="shared" si="108"/>
        <v>686.06144424598108</v>
      </c>
    </row>
    <row r="333" spans="17:47">
      <c r="Q333">
        <v>34</v>
      </c>
      <c r="R333">
        <v>341</v>
      </c>
      <c r="S333">
        <v>297</v>
      </c>
      <c r="T333">
        <v>267</v>
      </c>
      <c r="U333">
        <v>306</v>
      </c>
      <c r="V333">
        <v>325</v>
      </c>
      <c r="W333">
        <v>265</v>
      </c>
      <c r="X333">
        <v>327</v>
      </c>
      <c r="Y333">
        <v>299</v>
      </c>
      <c r="Z333">
        <v>249</v>
      </c>
      <c r="AA333">
        <v>25</v>
      </c>
      <c r="AB333">
        <v>151</v>
      </c>
      <c r="AC333">
        <f t="shared" si="109"/>
        <v>15</v>
      </c>
      <c r="AD333">
        <v>729</v>
      </c>
      <c r="AE333">
        <v>39</v>
      </c>
      <c r="AF333">
        <v>284</v>
      </c>
      <c r="AH333">
        <f t="shared" si="110"/>
        <v>307</v>
      </c>
      <c r="AI333">
        <f t="shared" si="100"/>
        <v>263</v>
      </c>
      <c r="AJ333">
        <f t="shared" si="101"/>
        <v>233</v>
      </c>
      <c r="AK333">
        <f t="shared" si="102"/>
        <v>272</v>
      </c>
      <c r="AL333">
        <f t="shared" si="103"/>
        <v>291</v>
      </c>
      <c r="AM333">
        <f t="shared" si="104"/>
        <v>231</v>
      </c>
      <c r="AN333">
        <f t="shared" si="105"/>
        <v>293</v>
      </c>
      <c r="AO333">
        <f t="shared" si="106"/>
        <v>265</v>
      </c>
      <c r="AP333">
        <f t="shared" si="107"/>
        <v>215</v>
      </c>
      <c r="AQ333">
        <f t="shared" si="111"/>
        <v>126</v>
      </c>
      <c r="AS333">
        <f t="shared" si="112"/>
        <v>714</v>
      </c>
      <c r="AT333">
        <f t="shared" si="113"/>
        <v>245</v>
      </c>
      <c r="AU333">
        <f t="shared" si="108"/>
        <v>631.8986986476142</v>
      </c>
    </row>
    <row r="334" spans="17:47">
      <c r="Q334">
        <v>41</v>
      </c>
      <c r="R334">
        <v>374</v>
      </c>
      <c r="S334">
        <v>295</v>
      </c>
      <c r="T334">
        <v>265</v>
      </c>
      <c r="U334">
        <v>324</v>
      </c>
      <c r="V334">
        <v>311</v>
      </c>
      <c r="W334">
        <v>274</v>
      </c>
      <c r="X334">
        <v>332</v>
      </c>
      <c r="Y334">
        <v>285</v>
      </c>
      <c r="Z334">
        <v>245</v>
      </c>
      <c r="AA334">
        <v>38</v>
      </c>
      <c r="AB334">
        <v>177</v>
      </c>
      <c r="AC334">
        <f t="shared" si="109"/>
        <v>22.8</v>
      </c>
      <c r="AD334">
        <v>726</v>
      </c>
      <c r="AE334">
        <v>41</v>
      </c>
      <c r="AF334">
        <v>304</v>
      </c>
      <c r="AH334">
        <f t="shared" si="110"/>
        <v>333</v>
      </c>
      <c r="AI334">
        <f t="shared" si="100"/>
        <v>254</v>
      </c>
      <c r="AJ334">
        <f t="shared" si="101"/>
        <v>224</v>
      </c>
      <c r="AK334">
        <f t="shared" si="102"/>
        <v>283</v>
      </c>
      <c r="AL334">
        <f t="shared" si="103"/>
        <v>270</v>
      </c>
      <c r="AM334">
        <f t="shared" si="104"/>
        <v>233</v>
      </c>
      <c r="AN334">
        <f t="shared" si="105"/>
        <v>291</v>
      </c>
      <c r="AO334">
        <f t="shared" si="106"/>
        <v>244</v>
      </c>
      <c r="AP334">
        <f t="shared" si="107"/>
        <v>204</v>
      </c>
      <c r="AQ334">
        <f t="shared" si="111"/>
        <v>139</v>
      </c>
      <c r="AS334">
        <f t="shared" si="112"/>
        <v>703.2</v>
      </c>
      <c r="AT334">
        <f t="shared" si="113"/>
        <v>263</v>
      </c>
      <c r="AU334">
        <f t="shared" si="108"/>
        <v>678.32390916050008</v>
      </c>
    </row>
    <row r="335" spans="17:47">
      <c r="Q335">
        <v>31</v>
      </c>
      <c r="R335">
        <v>323</v>
      </c>
      <c r="S335">
        <v>308</v>
      </c>
      <c r="T335">
        <v>239</v>
      </c>
      <c r="U335">
        <v>329</v>
      </c>
      <c r="V335">
        <v>300</v>
      </c>
      <c r="W335">
        <v>256</v>
      </c>
      <c r="X335">
        <v>318</v>
      </c>
      <c r="Y335">
        <v>298</v>
      </c>
      <c r="Z335">
        <v>248</v>
      </c>
      <c r="AA335">
        <v>42</v>
      </c>
      <c r="AB335">
        <v>161</v>
      </c>
      <c r="AC335">
        <f t="shared" si="109"/>
        <v>25.2</v>
      </c>
      <c r="AD335">
        <v>649</v>
      </c>
      <c r="AE335">
        <v>46</v>
      </c>
      <c r="AF335">
        <v>294</v>
      </c>
      <c r="AH335">
        <f t="shared" si="110"/>
        <v>292</v>
      </c>
      <c r="AI335">
        <f t="shared" si="100"/>
        <v>277</v>
      </c>
      <c r="AJ335">
        <f t="shared" si="101"/>
        <v>208</v>
      </c>
      <c r="AK335">
        <f t="shared" si="102"/>
        <v>298</v>
      </c>
      <c r="AL335">
        <f t="shared" si="103"/>
        <v>269</v>
      </c>
      <c r="AM335">
        <f t="shared" si="104"/>
        <v>225</v>
      </c>
      <c r="AN335">
        <f t="shared" si="105"/>
        <v>287</v>
      </c>
      <c r="AO335">
        <f t="shared" si="106"/>
        <v>267</v>
      </c>
      <c r="AP335">
        <f t="shared" si="107"/>
        <v>217</v>
      </c>
      <c r="AQ335">
        <f t="shared" si="111"/>
        <v>119</v>
      </c>
      <c r="AS335">
        <f t="shared" si="112"/>
        <v>623.79999999999995</v>
      </c>
      <c r="AT335">
        <f t="shared" si="113"/>
        <v>248</v>
      </c>
      <c r="AU335">
        <f t="shared" si="108"/>
        <v>639.6362337330952</v>
      </c>
    </row>
    <row r="336" spans="17:47">
      <c r="Q336">
        <v>43</v>
      </c>
      <c r="R336">
        <v>309</v>
      </c>
      <c r="S336">
        <v>270</v>
      </c>
      <c r="T336">
        <v>259</v>
      </c>
      <c r="U336">
        <v>331</v>
      </c>
      <c r="V336">
        <v>295</v>
      </c>
      <c r="W336">
        <v>283</v>
      </c>
      <c r="X336">
        <v>339</v>
      </c>
      <c r="Y336">
        <v>256</v>
      </c>
      <c r="Z336">
        <v>276</v>
      </c>
      <c r="AA336">
        <v>41</v>
      </c>
      <c r="AB336">
        <v>149</v>
      </c>
      <c r="AC336">
        <f t="shared" si="109"/>
        <v>24.6</v>
      </c>
      <c r="AD336">
        <v>710</v>
      </c>
      <c r="AE336">
        <v>29</v>
      </c>
      <c r="AF336">
        <v>277</v>
      </c>
      <c r="AH336">
        <f t="shared" si="110"/>
        <v>266</v>
      </c>
      <c r="AI336">
        <f t="shared" si="100"/>
        <v>227</v>
      </c>
      <c r="AJ336">
        <f t="shared" si="101"/>
        <v>216</v>
      </c>
      <c r="AK336">
        <f t="shared" si="102"/>
        <v>288</v>
      </c>
      <c r="AL336">
        <f t="shared" si="103"/>
        <v>252</v>
      </c>
      <c r="AM336">
        <f t="shared" si="104"/>
        <v>240</v>
      </c>
      <c r="AN336">
        <f t="shared" si="105"/>
        <v>296</v>
      </c>
      <c r="AO336">
        <f t="shared" si="106"/>
        <v>213</v>
      </c>
      <c r="AP336">
        <f t="shared" si="107"/>
        <v>233</v>
      </c>
      <c r="AQ336">
        <f t="shared" si="111"/>
        <v>108</v>
      </c>
      <c r="AS336">
        <f t="shared" si="112"/>
        <v>685.4</v>
      </c>
      <c r="AT336">
        <f t="shared" si="113"/>
        <v>248</v>
      </c>
      <c r="AU336">
        <f t="shared" si="108"/>
        <v>639.6362337330952</v>
      </c>
    </row>
    <row r="337" spans="17:47">
      <c r="Q337">
        <v>33</v>
      </c>
      <c r="R337">
        <v>343</v>
      </c>
      <c r="S337">
        <v>281</v>
      </c>
      <c r="T337">
        <v>270</v>
      </c>
      <c r="U337">
        <v>324</v>
      </c>
      <c r="V337">
        <v>362</v>
      </c>
      <c r="W337">
        <v>286</v>
      </c>
      <c r="X337">
        <v>315</v>
      </c>
      <c r="Y337">
        <v>241</v>
      </c>
      <c r="Z337">
        <v>270</v>
      </c>
      <c r="AA337">
        <v>55</v>
      </c>
      <c r="AB337">
        <v>160</v>
      </c>
      <c r="AC337">
        <f t="shared" si="109"/>
        <v>33</v>
      </c>
      <c r="AD337">
        <v>711</v>
      </c>
      <c r="AE337">
        <v>40</v>
      </c>
      <c r="AF337">
        <v>320</v>
      </c>
      <c r="AH337">
        <f t="shared" si="110"/>
        <v>310</v>
      </c>
      <c r="AI337">
        <f t="shared" si="100"/>
        <v>248</v>
      </c>
      <c r="AJ337">
        <f t="shared" si="101"/>
        <v>237</v>
      </c>
      <c r="AK337">
        <f t="shared" si="102"/>
        <v>291</v>
      </c>
      <c r="AL337">
        <f t="shared" si="103"/>
        <v>329</v>
      </c>
      <c r="AM337">
        <f t="shared" si="104"/>
        <v>253</v>
      </c>
      <c r="AN337">
        <f t="shared" si="105"/>
        <v>282</v>
      </c>
      <c r="AO337">
        <f t="shared" si="106"/>
        <v>208</v>
      </c>
      <c r="AP337">
        <f t="shared" si="107"/>
        <v>237</v>
      </c>
      <c r="AQ337">
        <f t="shared" si="111"/>
        <v>105</v>
      </c>
      <c r="AS337">
        <f t="shared" si="112"/>
        <v>678</v>
      </c>
      <c r="AT337">
        <f t="shared" si="113"/>
        <v>280</v>
      </c>
      <c r="AU337">
        <f t="shared" si="108"/>
        <v>722.16994131155911</v>
      </c>
    </row>
    <row r="338" spans="17:47">
      <c r="Q338">
        <v>46</v>
      </c>
      <c r="R338">
        <v>344</v>
      </c>
      <c r="S338">
        <v>333</v>
      </c>
      <c r="T338">
        <v>250</v>
      </c>
      <c r="U338">
        <v>334</v>
      </c>
      <c r="V338">
        <v>290</v>
      </c>
      <c r="W338">
        <v>267</v>
      </c>
      <c r="X338">
        <v>306</v>
      </c>
      <c r="Y338">
        <v>291</v>
      </c>
      <c r="Z338">
        <v>290</v>
      </c>
      <c r="AA338">
        <v>36</v>
      </c>
      <c r="AB338">
        <v>172</v>
      </c>
      <c r="AC338">
        <f t="shared" si="109"/>
        <v>21.6</v>
      </c>
      <c r="AD338">
        <v>690</v>
      </c>
      <c r="AE338">
        <v>44</v>
      </c>
      <c r="AF338">
        <v>332</v>
      </c>
      <c r="AH338">
        <f t="shared" si="110"/>
        <v>298</v>
      </c>
      <c r="AI338">
        <f t="shared" si="100"/>
        <v>287</v>
      </c>
      <c r="AJ338">
        <f t="shared" si="101"/>
        <v>204</v>
      </c>
      <c r="AK338">
        <f t="shared" si="102"/>
        <v>288</v>
      </c>
      <c r="AL338">
        <f t="shared" si="103"/>
        <v>244</v>
      </c>
      <c r="AM338">
        <f t="shared" si="104"/>
        <v>221</v>
      </c>
      <c r="AN338">
        <f t="shared" si="105"/>
        <v>260</v>
      </c>
      <c r="AO338">
        <f t="shared" si="106"/>
        <v>245</v>
      </c>
      <c r="AP338">
        <f t="shared" si="107"/>
        <v>244</v>
      </c>
      <c r="AQ338">
        <f t="shared" si="111"/>
        <v>136</v>
      </c>
      <c r="AS338">
        <f t="shared" si="112"/>
        <v>668.4</v>
      </c>
      <c r="AT338">
        <f t="shared" si="113"/>
        <v>288</v>
      </c>
      <c r="AU338">
        <f t="shared" si="108"/>
        <v>742.80336820617504</v>
      </c>
    </row>
    <row r="339" spans="17:47">
      <c r="Q339">
        <v>40</v>
      </c>
      <c r="R339">
        <v>376</v>
      </c>
      <c r="S339">
        <v>313</v>
      </c>
      <c r="T339">
        <v>305</v>
      </c>
      <c r="U339">
        <v>349</v>
      </c>
      <c r="V339">
        <v>325</v>
      </c>
      <c r="W339">
        <v>289</v>
      </c>
      <c r="X339">
        <v>303</v>
      </c>
      <c r="Y339">
        <v>290</v>
      </c>
      <c r="Z339">
        <v>261</v>
      </c>
      <c r="AA339">
        <v>53</v>
      </c>
      <c r="AB339">
        <v>147</v>
      </c>
      <c r="AC339">
        <f t="shared" si="109"/>
        <v>31.8</v>
      </c>
      <c r="AD339">
        <v>680</v>
      </c>
      <c r="AE339">
        <v>45</v>
      </c>
      <c r="AF339">
        <v>305</v>
      </c>
      <c r="AH339">
        <f t="shared" si="110"/>
        <v>336</v>
      </c>
      <c r="AI339">
        <f t="shared" si="100"/>
        <v>273</v>
      </c>
      <c r="AJ339">
        <f t="shared" si="101"/>
        <v>265</v>
      </c>
      <c r="AK339">
        <f t="shared" si="102"/>
        <v>309</v>
      </c>
      <c r="AL339">
        <f t="shared" si="103"/>
        <v>285</v>
      </c>
      <c r="AM339">
        <f t="shared" si="104"/>
        <v>249</v>
      </c>
      <c r="AN339">
        <f t="shared" si="105"/>
        <v>263</v>
      </c>
      <c r="AO339">
        <f t="shared" si="106"/>
        <v>250</v>
      </c>
      <c r="AP339">
        <f t="shared" si="107"/>
        <v>221</v>
      </c>
      <c r="AQ339">
        <f t="shared" si="111"/>
        <v>94</v>
      </c>
      <c r="AS339">
        <f t="shared" si="112"/>
        <v>648.20000000000005</v>
      </c>
      <c r="AT339">
        <f t="shared" si="113"/>
        <v>260</v>
      </c>
      <c r="AU339">
        <f t="shared" si="108"/>
        <v>670.58637407501919</v>
      </c>
    </row>
    <row r="340" spans="17:47">
      <c r="Q340">
        <v>58</v>
      </c>
      <c r="R340">
        <v>362</v>
      </c>
      <c r="S340">
        <v>337</v>
      </c>
      <c r="T340">
        <v>270</v>
      </c>
      <c r="U340">
        <v>362</v>
      </c>
      <c r="V340">
        <v>375</v>
      </c>
      <c r="W340">
        <v>307</v>
      </c>
      <c r="X340">
        <v>349</v>
      </c>
      <c r="Y340">
        <v>318</v>
      </c>
      <c r="Z340">
        <v>291</v>
      </c>
      <c r="AA340">
        <v>55</v>
      </c>
      <c r="AB340">
        <v>179</v>
      </c>
      <c r="AC340">
        <f t="shared" si="109"/>
        <v>33</v>
      </c>
      <c r="AD340">
        <v>717</v>
      </c>
      <c r="AE340">
        <v>47</v>
      </c>
      <c r="AF340">
        <v>299</v>
      </c>
      <c r="AH340">
        <f t="shared" si="110"/>
        <v>304</v>
      </c>
      <c r="AI340">
        <f t="shared" si="100"/>
        <v>279</v>
      </c>
      <c r="AJ340">
        <f t="shared" si="101"/>
        <v>212</v>
      </c>
      <c r="AK340">
        <f t="shared" si="102"/>
        <v>304</v>
      </c>
      <c r="AL340">
        <f t="shared" si="103"/>
        <v>317</v>
      </c>
      <c r="AM340">
        <f t="shared" si="104"/>
        <v>249</v>
      </c>
      <c r="AN340">
        <f t="shared" si="105"/>
        <v>291</v>
      </c>
      <c r="AO340">
        <f t="shared" si="106"/>
        <v>260</v>
      </c>
      <c r="AP340">
        <f t="shared" si="107"/>
        <v>233</v>
      </c>
      <c r="AQ340">
        <f t="shared" si="111"/>
        <v>124</v>
      </c>
      <c r="AS340">
        <f t="shared" si="112"/>
        <v>684</v>
      </c>
      <c r="AT340">
        <f t="shared" si="113"/>
        <v>252</v>
      </c>
      <c r="AU340">
        <f t="shared" si="108"/>
        <v>649.95294718040304</v>
      </c>
    </row>
    <row r="341" spans="17:47">
      <c r="Q341">
        <v>50</v>
      </c>
      <c r="R341">
        <v>370</v>
      </c>
      <c r="S341">
        <v>330</v>
      </c>
      <c r="T341">
        <v>294</v>
      </c>
      <c r="U341">
        <v>322</v>
      </c>
      <c r="V341">
        <v>327</v>
      </c>
      <c r="W341">
        <v>271</v>
      </c>
      <c r="X341">
        <v>342</v>
      </c>
      <c r="Y341">
        <v>307</v>
      </c>
      <c r="Z341">
        <v>294</v>
      </c>
      <c r="AA341">
        <v>50</v>
      </c>
      <c r="AB341">
        <v>166</v>
      </c>
      <c r="AC341">
        <f t="shared" si="109"/>
        <v>30</v>
      </c>
      <c r="AD341">
        <v>776</v>
      </c>
      <c r="AE341">
        <v>37</v>
      </c>
      <c r="AF341">
        <v>293</v>
      </c>
      <c r="AH341">
        <f t="shared" si="110"/>
        <v>320</v>
      </c>
      <c r="AI341">
        <f t="shared" si="100"/>
        <v>280</v>
      </c>
      <c r="AJ341">
        <f t="shared" si="101"/>
        <v>244</v>
      </c>
      <c r="AK341">
        <f t="shared" si="102"/>
        <v>272</v>
      </c>
      <c r="AL341">
        <f t="shared" si="103"/>
        <v>277</v>
      </c>
      <c r="AM341">
        <f t="shared" si="104"/>
        <v>221</v>
      </c>
      <c r="AN341">
        <f t="shared" si="105"/>
        <v>292</v>
      </c>
      <c r="AO341">
        <f t="shared" si="106"/>
        <v>257</v>
      </c>
      <c r="AP341">
        <f t="shared" si="107"/>
        <v>244</v>
      </c>
      <c r="AQ341">
        <f t="shared" si="111"/>
        <v>116</v>
      </c>
      <c r="AS341">
        <f t="shared" si="112"/>
        <v>746</v>
      </c>
      <c r="AT341">
        <f t="shared" si="113"/>
        <v>256</v>
      </c>
      <c r="AU341">
        <f t="shared" si="108"/>
        <v>660.26966062771112</v>
      </c>
    </row>
    <row r="342" spans="17:47">
      <c r="Q342">
        <v>52</v>
      </c>
      <c r="R342">
        <v>309</v>
      </c>
      <c r="S342">
        <v>324</v>
      </c>
      <c r="T342">
        <v>264</v>
      </c>
      <c r="U342">
        <v>336</v>
      </c>
      <c r="V342">
        <v>310</v>
      </c>
      <c r="W342">
        <v>277</v>
      </c>
      <c r="X342">
        <v>307</v>
      </c>
      <c r="Y342">
        <v>316</v>
      </c>
      <c r="Z342">
        <v>246</v>
      </c>
      <c r="AA342">
        <v>43</v>
      </c>
      <c r="AB342">
        <v>161</v>
      </c>
      <c r="AC342">
        <f t="shared" si="109"/>
        <v>25.8</v>
      </c>
      <c r="AD342">
        <v>696</v>
      </c>
      <c r="AE342">
        <v>47</v>
      </c>
      <c r="AF342">
        <v>302</v>
      </c>
      <c r="AH342">
        <f t="shared" si="110"/>
        <v>257</v>
      </c>
      <c r="AI342">
        <f t="shared" si="100"/>
        <v>272</v>
      </c>
      <c r="AJ342">
        <f t="shared" si="101"/>
        <v>212</v>
      </c>
      <c r="AK342">
        <f t="shared" si="102"/>
        <v>284</v>
      </c>
      <c r="AL342">
        <f t="shared" si="103"/>
        <v>258</v>
      </c>
      <c r="AM342">
        <f t="shared" si="104"/>
        <v>225</v>
      </c>
      <c r="AN342">
        <f t="shared" si="105"/>
        <v>255</v>
      </c>
      <c r="AO342">
        <f t="shared" si="106"/>
        <v>264</v>
      </c>
      <c r="AP342">
        <f t="shared" si="107"/>
        <v>194</v>
      </c>
      <c r="AQ342">
        <f t="shared" si="111"/>
        <v>118</v>
      </c>
      <c r="AS342">
        <f t="shared" si="112"/>
        <v>670.2</v>
      </c>
      <c r="AT342">
        <f t="shared" si="113"/>
        <v>255</v>
      </c>
      <c r="AU342">
        <f t="shared" si="108"/>
        <v>657.69048226588416</v>
      </c>
    </row>
    <row r="343" spans="17:47">
      <c r="Q343">
        <v>43</v>
      </c>
      <c r="R343">
        <v>345</v>
      </c>
      <c r="S343">
        <v>330</v>
      </c>
      <c r="T343">
        <v>236</v>
      </c>
      <c r="U343">
        <v>305</v>
      </c>
      <c r="V343">
        <v>337</v>
      </c>
      <c r="W343">
        <v>257</v>
      </c>
      <c r="X343">
        <v>331</v>
      </c>
      <c r="Y343">
        <v>269</v>
      </c>
      <c r="Z343">
        <v>262</v>
      </c>
      <c r="AA343">
        <v>36</v>
      </c>
      <c r="AB343">
        <v>179</v>
      </c>
      <c r="AC343">
        <f t="shared" si="109"/>
        <v>21.6</v>
      </c>
      <c r="AD343">
        <v>718</v>
      </c>
      <c r="AE343">
        <v>34</v>
      </c>
      <c r="AF343">
        <v>271</v>
      </c>
      <c r="AH343">
        <f t="shared" si="110"/>
        <v>302</v>
      </c>
      <c r="AI343">
        <f t="shared" si="100"/>
        <v>287</v>
      </c>
      <c r="AJ343">
        <f t="shared" si="101"/>
        <v>193</v>
      </c>
      <c r="AK343">
        <f t="shared" si="102"/>
        <v>262</v>
      </c>
      <c r="AL343">
        <f t="shared" si="103"/>
        <v>294</v>
      </c>
      <c r="AM343">
        <f t="shared" si="104"/>
        <v>214</v>
      </c>
      <c r="AN343">
        <f t="shared" si="105"/>
        <v>288</v>
      </c>
      <c r="AO343">
        <f t="shared" si="106"/>
        <v>226</v>
      </c>
      <c r="AP343">
        <f t="shared" si="107"/>
        <v>219</v>
      </c>
      <c r="AQ343">
        <f t="shared" si="111"/>
        <v>143</v>
      </c>
      <c r="AS343">
        <f t="shared" si="112"/>
        <v>696.4</v>
      </c>
      <c r="AT343">
        <f t="shared" si="113"/>
        <v>237</v>
      </c>
      <c r="AU343">
        <f t="shared" si="108"/>
        <v>611.26527175299816</v>
      </c>
    </row>
    <row r="344" spans="17:47">
      <c r="Q344">
        <v>35</v>
      </c>
      <c r="R344">
        <v>325</v>
      </c>
      <c r="S344">
        <v>279</v>
      </c>
      <c r="T344">
        <v>305</v>
      </c>
      <c r="U344">
        <v>336</v>
      </c>
      <c r="V344">
        <v>338</v>
      </c>
      <c r="W344">
        <v>264</v>
      </c>
      <c r="X344">
        <v>293</v>
      </c>
      <c r="Y344">
        <v>300</v>
      </c>
      <c r="Z344">
        <v>272</v>
      </c>
      <c r="AA344">
        <v>34</v>
      </c>
      <c r="AB344">
        <v>159</v>
      </c>
      <c r="AC344">
        <f t="shared" si="109"/>
        <v>20.399999999999999</v>
      </c>
      <c r="AD344">
        <v>733</v>
      </c>
      <c r="AE344">
        <v>36</v>
      </c>
      <c r="AF344">
        <v>274</v>
      </c>
      <c r="AH344">
        <f t="shared" si="110"/>
        <v>290</v>
      </c>
      <c r="AI344">
        <f t="shared" si="100"/>
        <v>244</v>
      </c>
      <c r="AJ344">
        <f t="shared" si="101"/>
        <v>270</v>
      </c>
      <c r="AK344">
        <f t="shared" si="102"/>
        <v>301</v>
      </c>
      <c r="AL344">
        <f t="shared" si="103"/>
        <v>303</v>
      </c>
      <c r="AM344">
        <f t="shared" si="104"/>
        <v>229</v>
      </c>
      <c r="AN344">
        <f t="shared" si="105"/>
        <v>258</v>
      </c>
      <c r="AO344">
        <f t="shared" si="106"/>
        <v>265</v>
      </c>
      <c r="AP344">
        <f t="shared" si="107"/>
        <v>237</v>
      </c>
      <c r="AQ344">
        <f t="shared" si="111"/>
        <v>125</v>
      </c>
      <c r="AS344">
        <f t="shared" si="112"/>
        <v>712.6</v>
      </c>
      <c r="AT344">
        <f t="shared" si="113"/>
        <v>238</v>
      </c>
      <c r="AU344">
        <f t="shared" si="108"/>
        <v>613.84445011482524</v>
      </c>
    </row>
    <row r="345" spans="17:47">
      <c r="Q345">
        <v>52</v>
      </c>
      <c r="R345">
        <v>331</v>
      </c>
      <c r="S345">
        <v>301</v>
      </c>
      <c r="T345">
        <v>269</v>
      </c>
      <c r="U345">
        <v>336</v>
      </c>
      <c r="V345">
        <v>304</v>
      </c>
      <c r="W345">
        <v>280</v>
      </c>
      <c r="X345">
        <v>305</v>
      </c>
      <c r="Y345">
        <v>319</v>
      </c>
      <c r="Z345">
        <v>240</v>
      </c>
      <c r="AA345">
        <v>53</v>
      </c>
      <c r="AB345">
        <v>152</v>
      </c>
      <c r="AC345">
        <f t="shared" si="109"/>
        <v>31.8</v>
      </c>
      <c r="AD345">
        <v>735</v>
      </c>
      <c r="AE345">
        <v>42</v>
      </c>
      <c r="AF345">
        <v>307</v>
      </c>
      <c r="AH345">
        <f t="shared" si="110"/>
        <v>279</v>
      </c>
      <c r="AI345">
        <f t="shared" si="100"/>
        <v>249</v>
      </c>
      <c r="AJ345">
        <f t="shared" si="101"/>
        <v>217</v>
      </c>
      <c r="AK345">
        <f t="shared" si="102"/>
        <v>284</v>
      </c>
      <c r="AL345">
        <f t="shared" si="103"/>
        <v>252</v>
      </c>
      <c r="AM345">
        <f t="shared" si="104"/>
        <v>228</v>
      </c>
      <c r="AN345">
        <f t="shared" si="105"/>
        <v>253</v>
      </c>
      <c r="AO345">
        <f t="shared" si="106"/>
        <v>267</v>
      </c>
      <c r="AP345">
        <f t="shared" si="107"/>
        <v>188</v>
      </c>
      <c r="AQ345">
        <f t="shared" si="111"/>
        <v>99</v>
      </c>
      <c r="AS345">
        <f t="shared" si="112"/>
        <v>703.2</v>
      </c>
      <c r="AT345">
        <f t="shared" si="113"/>
        <v>265</v>
      </c>
      <c r="AU345">
        <f t="shared" si="108"/>
        <v>683.48226588415412</v>
      </c>
    </row>
    <row r="346" spans="17:47">
      <c r="Q346">
        <v>39</v>
      </c>
      <c r="R346">
        <v>321</v>
      </c>
      <c r="S346">
        <v>293</v>
      </c>
      <c r="T346">
        <v>243</v>
      </c>
      <c r="U346">
        <v>340</v>
      </c>
      <c r="V346">
        <v>288</v>
      </c>
      <c r="W346">
        <v>264</v>
      </c>
      <c r="X346">
        <v>370</v>
      </c>
      <c r="Y346">
        <v>280</v>
      </c>
      <c r="Z346">
        <v>249</v>
      </c>
      <c r="AA346">
        <v>46</v>
      </c>
      <c r="AB346">
        <v>151</v>
      </c>
      <c r="AC346">
        <f t="shared" si="109"/>
        <v>27.6</v>
      </c>
      <c r="AD346">
        <v>787</v>
      </c>
      <c r="AE346">
        <v>50</v>
      </c>
      <c r="AF346">
        <v>297</v>
      </c>
      <c r="AH346">
        <f t="shared" si="110"/>
        <v>282</v>
      </c>
      <c r="AI346">
        <f t="shared" si="100"/>
        <v>254</v>
      </c>
      <c r="AJ346">
        <f t="shared" si="101"/>
        <v>204</v>
      </c>
      <c r="AK346">
        <f t="shared" si="102"/>
        <v>301</v>
      </c>
      <c r="AL346">
        <f t="shared" si="103"/>
        <v>249</v>
      </c>
      <c r="AM346">
        <f t="shared" si="104"/>
        <v>225</v>
      </c>
      <c r="AN346">
        <f t="shared" si="105"/>
        <v>331</v>
      </c>
      <c r="AO346">
        <f t="shared" si="106"/>
        <v>241</v>
      </c>
      <c r="AP346">
        <f t="shared" si="107"/>
        <v>210</v>
      </c>
      <c r="AQ346">
        <f t="shared" si="111"/>
        <v>105</v>
      </c>
      <c r="AS346">
        <f t="shared" si="112"/>
        <v>759.4</v>
      </c>
      <c r="AT346">
        <f t="shared" si="113"/>
        <v>247</v>
      </c>
      <c r="AU346">
        <f t="shared" si="108"/>
        <v>637.05705537126812</v>
      </c>
    </row>
    <row r="347" spans="17:47">
      <c r="Q347">
        <v>37</v>
      </c>
      <c r="R347">
        <v>291</v>
      </c>
      <c r="S347">
        <v>290</v>
      </c>
      <c r="T347">
        <v>299</v>
      </c>
      <c r="U347">
        <v>345</v>
      </c>
      <c r="V347">
        <v>316</v>
      </c>
      <c r="W347">
        <v>255</v>
      </c>
      <c r="X347">
        <v>329</v>
      </c>
      <c r="Y347">
        <v>284</v>
      </c>
      <c r="Z347">
        <v>279</v>
      </c>
      <c r="AA347">
        <v>42</v>
      </c>
      <c r="AB347">
        <v>176</v>
      </c>
      <c r="AC347">
        <f t="shared" si="109"/>
        <v>25.2</v>
      </c>
      <c r="AD347">
        <v>755</v>
      </c>
      <c r="AE347">
        <v>38</v>
      </c>
      <c r="AF347">
        <v>291</v>
      </c>
      <c r="AH347">
        <f t="shared" si="110"/>
        <v>254</v>
      </c>
      <c r="AI347">
        <f t="shared" si="100"/>
        <v>253</v>
      </c>
      <c r="AJ347">
        <f t="shared" si="101"/>
        <v>262</v>
      </c>
      <c r="AK347">
        <f t="shared" si="102"/>
        <v>308</v>
      </c>
      <c r="AL347">
        <f t="shared" si="103"/>
        <v>279</v>
      </c>
      <c r="AM347">
        <f t="shared" si="104"/>
        <v>218</v>
      </c>
      <c r="AN347">
        <f t="shared" si="105"/>
        <v>292</v>
      </c>
      <c r="AO347">
        <f t="shared" si="106"/>
        <v>247</v>
      </c>
      <c r="AP347">
        <f t="shared" si="107"/>
        <v>242</v>
      </c>
      <c r="AQ347">
        <f t="shared" si="111"/>
        <v>134</v>
      </c>
      <c r="AS347">
        <f t="shared" si="112"/>
        <v>729.8</v>
      </c>
      <c r="AT347">
        <f t="shared" si="113"/>
        <v>253</v>
      </c>
      <c r="AU347">
        <f t="shared" si="108"/>
        <v>652.53212554223012</v>
      </c>
    </row>
    <row r="348" spans="17:47">
      <c r="Q348">
        <v>50</v>
      </c>
      <c r="R348">
        <v>369</v>
      </c>
      <c r="S348">
        <v>332</v>
      </c>
      <c r="T348">
        <v>273</v>
      </c>
      <c r="U348">
        <v>312</v>
      </c>
      <c r="V348">
        <v>318</v>
      </c>
      <c r="W348">
        <v>262</v>
      </c>
      <c r="X348">
        <v>307</v>
      </c>
      <c r="Y348">
        <v>272</v>
      </c>
      <c r="Z348">
        <v>231</v>
      </c>
      <c r="AA348">
        <v>46</v>
      </c>
      <c r="AB348">
        <v>152</v>
      </c>
      <c r="AC348">
        <f t="shared" si="109"/>
        <v>27.6</v>
      </c>
      <c r="AD348">
        <v>751</v>
      </c>
      <c r="AE348">
        <v>55</v>
      </c>
      <c r="AF348">
        <v>301</v>
      </c>
      <c r="AH348">
        <f t="shared" si="110"/>
        <v>319</v>
      </c>
      <c r="AI348">
        <f t="shared" si="100"/>
        <v>282</v>
      </c>
      <c r="AJ348">
        <f t="shared" si="101"/>
        <v>223</v>
      </c>
      <c r="AK348">
        <f t="shared" si="102"/>
        <v>262</v>
      </c>
      <c r="AL348">
        <f t="shared" si="103"/>
        <v>268</v>
      </c>
      <c r="AM348">
        <f t="shared" si="104"/>
        <v>212</v>
      </c>
      <c r="AN348">
        <f t="shared" si="105"/>
        <v>257</v>
      </c>
      <c r="AO348">
        <f t="shared" si="106"/>
        <v>222</v>
      </c>
      <c r="AP348">
        <f t="shared" si="107"/>
        <v>181</v>
      </c>
      <c r="AQ348">
        <f t="shared" si="111"/>
        <v>106</v>
      </c>
      <c r="AS348">
        <f t="shared" si="112"/>
        <v>723.4</v>
      </c>
      <c r="AT348">
        <f t="shared" si="113"/>
        <v>246</v>
      </c>
      <c r="AU348">
        <f t="shared" si="108"/>
        <v>634.47787700944116</v>
      </c>
    </row>
    <row r="349" spans="17:47">
      <c r="Q349">
        <v>63</v>
      </c>
      <c r="R349">
        <v>363</v>
      </c>
      <c r="S349">
        <v>299</v>
      </c>
      <c r="T349">
        <v>305</v>
      </c>
      <c r="U349">
        <v>329</v>
      </c>
      <c r="V349">
        <v>320</v>
      </c>
      <c r="W349">
        <v>278</v>
      </c>
      <c r="X349">
        <v>326</v>
      </c>
      <c r="Y349">
        <v>296</v>
      </c>
      <c r="Z349">
        <v>273</v>
      </c>
      <c r="AA349">
        <v>53</v>
      </c>
      <c r="AB349">
        <v>183</v>
      </c>
      <c r="AC349">
        <f t="shared" si="109"/>
        <v>31.8</v>
      </c>
      <c r="AD349">
        <v>686</v>
      </c>
      <c r="AE349">
        <v>50</v>
      </c>
      <c r="AF349">
        <v>293</v>
      </c>
      <c r="AH349">
        <f t="shared" si="110"/>
        <v>300</v>
      </c>
      <c r="AI349">
        <f t="shared" si="100"/>
        <v>236</v>
      </c>
      <c r="AJ349">
        <f t="shared" si="101"/>
        <v>242</v>
      </c>
      <c r="AK349">
        <f t="shared" si="102"/>
        <v>266</v>
      </c>
      <c r="AL349">
        <f t="shared" si="103"/>
        <v>257</v>
      </c>
      <c r="AM349">
        <f t="shared" si="104"/>
        <v>215</v>
      </c>
      <c r="AN349">
        <f t="shared" si="105"/>
        <v>263</v>
      </c>
      <c r="AO349">
        <f t="shared" si="106"/>
        <v>233</v>
      </c>
      <c r="AP349">
        <f t="shared" si="107"/>
        <v>210</v>
      </c>
      <c r="AQ349">
        <f t="shared" si="111"/>
        <v>130</v>
      </c>
      <c r="AS349">
        <f t="shared" si="112"/>
        <v>654.20000000000005</v>
      </c>
      <c r="AT349">
        <f t="shared" si="113"/>
        <v>243</v>
      </c>
      <c r="AU349">
        <f t="shared" si="108"/>
        <v>626.74034192396016</v>
      </c>
    </row>
    <row r="350" spans="17:47">
      <c r="Q350">
        <v>55</v>
      </c>
      <c r="R350">
        <v>370</v>
      </c>
      <c r="S350">
        <v>356</v>
      </c>
      <c r="T350">
        <v>277</v>
      </c>
      <c r="U350">
        <v>312</v>
      </c>
      <c r="V350">
        <v>332</v>
      </c>
      <c r="W350">
        <v>277</v>
      </c>
      <c r="X350">
        <v>313</v>
      </c>
      <c r="Y350">
        <v>299</v>
      </c>
      <c r="Z350">
        <v>285</v>
      </c>
      <c r="AA350">
        <v>60</v>
      </c>
      <c r="AB350">
        <v>150</v>
      </c>
      <c r="AC350">
        <f t="shared" si="109"/>
        <v>36</v>
      </c>
      <c r="AD350">
        <v>729</v>
      </c>
      <c r="AE350">
        <v>47</v>
      </c>
      <c r="AF350">
        <v>306</v>
      </c>
      <c r="AH350">
        <f t="shared" si="110"/>
        <v>315</v>
      </c>
      <c r="AI350">
        <f t="shared" si="100"/>
        <v>301</v>
      </c>
      <c r="AJ350">
        <f t="shared" si="101"/>
        <v>222</v>
      </c>
      <c r="AK350">
        <f t="shared" si="102"/>
        <v>257</v>
      </c>
      <c r="AL350">
        <f t="shared" si="103"/>
        <v>277</v>
      </c>
      <c r="AM350">
        <f t="shared" si="104"/>
        <v>222</v>
      </c>
      <c r="AN350">
        <f t="shared" si="105"/>
        <v>258</v>
      </c>
      <c r="AO350">
        <f t="shared" si="106"/>
        <v>244</v>
      </c>
      <c r="AP350">
        <f t="shared" si="107"/>
        <v>230</v>
      </c>
      <c r="AQ350">
        <f t="shared" si="111"/>
        <v>90</v>
      </c>
      <c r="AS350">
        <f t="shared" si="112"/>
        <v>693</v>
      </c>
      <c r="AT350">
        <f t="shared" si="113"/>
        <v>259</v>
      </c>
      <c r="AU350">
        <f t="shared" si="108"/>
        <v>668.00719571319212</v>
      </c>
    </row>
    <row r="351" spans="17:47">
      <c r="Q351">
        <v>46</v>
      </c>
      <c r="R351">
        <v>332</v>
      </c>
      <c r="S351">
        <v>302</v>
      </c>
      <c r="T351">
        <v>293</v>
      </c>
      <c r="U351">
        <v>326</v>
      </c>
      <c r="V351">
        <v>290</v>
      </c>
      <c r="W351">
        <v>290</v>
      </c>
      <c r="X351">
        <v>325</v>
      </c>
      <c r="Y351">
        <v>307</v>
      </c>
      <c r="Z351">
        <v>270</v>
      </c>
      <c r="AA351">
        <v>47</v>
      </c>
      <c r="AB351">
        <v>152</v>
      </c>
      <c r="AC351">
        <f t="shared" si="109"/>
        <v>28.2</v>
      </c>
      <c r="AD351">
        <v>733</v>
      </c>
      <c r="AE351">
        <v>48</v>
      </c>
      <c r="AF351">
        <v>308</v>
      </c>
      <c r="AH351">
        <f t="shared" si="110"/>
        <v>286</v>
      </c>
      <c r="AI351">
        <f t="shared" si="100"/>
        <v>256</v>
      </c>
      <c r="AJ351">
        <f t="shared" si="101"/>
        <v>247</v>
      </c>
      <c r="AK351">
        <f t="shared" si="102"/>
        <v>280</v>
      </c>
      <c r="AL351">
        <f t="shared" si="103"/>
        <v>244</v>
      </c>
      <c r="AM351">
        <f t="shared" si="104"/>
        <v>244</v>
      </c>
      <c r="AN351">
        <f t="shared" si="105"/>
        <v>279</v>
      </c>
      <c r="AO351">
        <f t="shared" si="106"/>
        <v>261</v>
      </c>
      <c r="AP351">
        <f t="shared" si="107"/>
        <v>224</v>
      </c>
      <c r="AQ351">
        <f t="shared" si="111"/>
        <v>105</v>
      </c>
      <c r="AS351">
        <f t="shared" si="112"/>
        <v>704.8</v>
      </c>
      <c r="AT351">
        <f t="shared" si="113"/>
        <v>260</v>
      </c>
      <c r="AU351">
        <f t="shared" si="108"/>
        <v>670.58637407501919</v>
      </c>
    </row>
    <row r="352" spans="17:47">
      <c r="Q352">
        <v>41</v>
      </c>
      <c r="R352">
        <v>355</v>
      </c>
      <c r="S352">
        <v>320</v>
      </c>
      <c r="T352">
        <v>264</v>
      </c>
      <c r="U352">
        <v>357</v>
      </c>
      <c r="V352">
        <v>313</v>
      </c>
      <c r="W352">
        <v>254</v>
      </c>
      <c r="X352">
        <v>324</v>
      </c>
      <c r="Y352">
        <v>275</v>
      </c>
      <c r="Z352">
        <v>239</v>
      </c>
      <c r="AA352">
        <v>40</v>
      </c>
      <c r="AB352">
        <v>178</v>
      </c>
      <c r="AC352">
        <f t="shared" si="109"/>
        <v>24</v>
      </c>
      <c r="AD352">
        <v>710</v>
      </c>
      <c r="AE352">
        <v>51</v>
      </c>
      <c r="AF352">
        <v>295</v>
      </c>
      <c r="AH352">
        <f t="shared" si="110"/>
        <v>314</v>
      </c>
      <c r="AI352">
        <f t="shared" si="100"/>
        <v>279</v>
      </c>
      <c r="AJ352">
        <f t="shared" si="101"/>
        <v>223</v>
      </c>
      <c r="AK352">
        <f t="shared" si="102"/>
        <v>316</v>
      </c>
      <c r="AL352">
        <f t="shared" si="103"/>
        <v>272</v>
      </c>
      <c r="AM352">
        <f t="shared" si="104"/>
        <v>213</v>
      </c>
      <c r="AN352">
        <f t="shared" si="105"/>
        <v>283</v>
      </c>
      <c r="AO352">
        <f t="shared" si="106"/>
        <v>234</v>
      </c>
      <c r="AP352">
        <f t="shared" si="107"/>
        <v>198</v>
      </c>
      <c r="AQ352">
        <f t="shared" si="111"/>
        <v>138</v>
      </c>
      <c r="AS352">
        <f t="shared" si="112"/>
        <v>686</v>
      </c>
      <c r="AT352">
        <f t="shared" si="113"/>
        <v>244</v>
      </c>
      <c r="AU352">
        <f t="shared" si="108"/>
        <v>629.31952028578712</v>
      </c>
    </row>
    <row r="353" spans="17:47">
      <c r="Q353">
        <v>46</v>
      </c>
      <c r="R353">
        <v>316</v>
      </c>
      <c r="S353">
        <v>300</v>
      </c>
      <c r="T353">
        <v>269</v>
      </c>
      <c r="U353">
        <v>366</v>
      </c>
      <c r="V353">
        <v>328</v>
      </c>
      <c r="W353">
        <v>286</v>
      </c>
      <c r="X353">
        <v>290</v>
      </c>
      <c r="Y353">
        <v>265</v>
      </c>
      <c r="Z353">
        <v>270</v>
      </c>
      <c r="AA353">
        <v>37</v>
      </c>
      <c r="AB353">
        <v>159</v>
      </c>
      <c r="AC353">
        <f t="shared" si="109"/>
        <v>22.2</v>
      </c>
      <c r="AD353">
        <v>721</v>
      </c>
      <c r="AE353">
        <v>50</v>
      </c>
      <c r="AF353">
        <v>305</v>
      </c>
      <c r="AH353">
        <f t="shared" si="110"/>
        <v>270</v>
      </c>
      <c r="AI353">
        <f t="shared" si="100"/>
        <v>254</v>
      </c>
      <c r="AJ353">
        <f t="shared" si="101"/>
        <v>223</v>
      </c>
      <c r="AK353">
        <f t="shared" si="102"/>
        <v>320</v>
      </c>
      <c r="AL353">
        <f t="shared" si="103"/>
        <v>282</v>
      </c>
      <c r="AM353">
        <f t="shared" si="104"/>
        <v>240</v>
      </c>
      <c r="AN353">
        <f t="shared" si="105"/>
        <v>244</v>
      </c>
      <c r="AO353">
        <f t="shared" si="106"/>
        <v>219</v>
      </c>
      <c r="AP353">
        <f t="shared" si="107"/>
        <v>224</v>
      </c>
      <c r="AQ353">
        <f t="shared" si="111"/>
        <v>122</v>
      </c>
      <c r="AS353">
        <f t="shared" si="112"/>
        <v>698.8</v>
      </c>
      <c r="AT353">
        <f t="shared" si="113"/>
        <v>255</v>
      </c>
      <c r="AU353">
        <f t="shared" si="108"/>
        <v>657.69048226588416</v>
      </c>
    </row>
    <row r="354" spans="17:47">
      <c r="Q354">
        <v>42</v>
      </c>
      <c r="R354">
        <v>333</v>
      </c>
      <c r="S354">
        <v>273</v>
      </c>
      <c r="T354">
        <v>267</v>
      </c>
      <c r="U354">
        <v>320</v>
      </c>
      <c r="V354">
        <v>318</v>
      </c>
      <c r="W354">
        <v>278</v>
      </c>
      <c r="X354">
        <v>312</v>
      </c>
      <c r="Y354">
        <v>305</v>
      </c>
      <c r="Z354">
        <v>262</v>
      </c>
      <c r="AA354">
        <v>44</v>
      </c>
      <c r="AB354">
        <v>143</v>
      </c>
      <c r="AC354">
        <f t="shared" si="109"/>
        <v>26.4</v>
      </c>
      <c r="AD354">
        <v>773</v>
      </c>
      <c r="AE354">
        <v>28</v>
      </c>
      <c r="AF354">
        <v>325</v>
      </c>
      <c r="AH354">
        <f t="shared" si="110"/>
        <v>291</v>
      </c>
      <c r="AI354">
        <f t="shared" si="100"/>
        <v>231</v>
      </c>
      <c r="AJ354">
        <f t="shared" si="101"/>
        <v>225</v>
      </c>
      <c r="AK354">
        <f t="shared" si="102"/>
        <v>278</v>
      </c>
      <c r="AL354">
        <f t="shared" si="103"/>
        <v>276</v>
      </c>
      <c r="AM354">
        <f t="shared" si="104"/>
        <v>236</v>
      </c>
      <c r="AN354">
        <f t="shared" si="105"/>
        <v>270</v>
      </c>
      <c r="AO354">
        <f t="shared" si="106"/>
        <v>263</v>
      </c>
      <c r="AP354">
        <f t="shared" si="107"/>
        <v>220</v>
      </c>
      <c r="AQ354">
        <f t="shared" si="111"/>
        <v>99</v>
      </c>
      <c r="AS354">
        <f t="shared" si="112"/>
        <v>746.6</v>
      </c>
      <c r="AT354">
        <f t="shared" si="113"/>
        <v>297</v>
      </c>
      <c r="AU354">
        <f t="shared" si="108"/>
        <v>766.01597346261792</v>
      </c>
    </row>
    <row r="355" spans="17:47">
      <c r="Q355">
        <v>29</v>
      </c>
      <c r="R355">
        <v>319</v>
      </c>
      <c r="S355">
        <v>289</v>
      </c>
      <c r="T355">
        <v>274</v>
      </c>
      <c r="U355">
        <v>341</v>
      </c>
      <c r="V355">
        <v>311</v>
      </c>
      <c r="W355">
        <v>273</v>
      </c>
      <c r="X355">
        <v>311</v>
      </c>
      <c r="Y355">
        <v>303</v>
      </c>
      <c r="Z355">
        <v>282</v>
      </c>
      <c r="AA355">
        <v>30</v>
      </c>
      <c r="AB355">
        <v>168</v>
      </c>
      <c r="AC355">
        <f t="shared" si="109"/>
        <v>18</v>
      </c>
      <c r="AD355">
        <v>664</v>
      </c>
      <c r="AE355">
        <v>35</v>
      </c>
      <c r="AF355">
        <v>265</v>
      </c>
      <c r="AH355">
        <f t="shared" si="110"/>
        <v>290</v>
      </c>
      <c r="AI355">
        <f t="shared" si="100"/>
        <v>260</v>
      </c>
      <c r="AJ355">
        <f t="shared" si="101"/>
        <v>245</v>
      </c>
      <c r="AK355">
        <f t="shared" si="102"/>
        <v>312</v>
      </c>
      <c r="AL355">
        <f t="shared" si="103"/>
        <v>282</v>
      </c>
      <c r="AM355">
        <f t="shared" si="104"/>
        <v>244</v>
      </c>
      <c r="AN355">
        <f t="shared" si="105"/>
        <v>282</v>
      </c>
      <c r="AO355">
        <f t="shared" si="106"/>
        <v>274</v>
      </c>
      <c r="AP355">
        <f t="shared" si="107"/>
        <v>253</v>
      </c>
      <c r="AQ355">
        <f t="shared" si="111"/>
        <v>138</v>
      </c>
      <c r="AS355">
        <f t="shared" si="112"/>
        <v>646</v>
      </c>
      <c r="AT355">
        <f t="shared" si="113"/>
        <v>230</v>
      </c>
      <c r="AU355">
        <f t="shared" si="108"/>
        <v>593.2110232202092</v>
      </c>
    </row>
    <row r="356" spans="17:47">
      <c r="Q356">
        <v>31</v>
      </c>
      <c r="R356">
        <v>349</v>
      </c>
      <c r="S356">
        <v>320</v>
      </c>
      <c r="T356">
        <v>282</v>
      </c>
      <c r="U356">
        <v>353</v>
      </c>
      <c r="V356">
        <v>332</v>
      </c>
      <c r="W356">
        <v>263</v>
      </c>
      <c r="X356">
        <v>303</v>
      </c>
      <c r="Y356">
        <v>283</v>
      </c>
      <c r="Z356">
        <v>277</v>
      </c>
      <c r="AA356">
        <v>24</v>
      </c>
      <c r="AB356">
        <v>160</v>
      </c>
      <c r="AC356">
        <f t="shared" si="109"/>
        <v>14.4</v>
      </c>
      <c r="AD356">
        <v>737</v>
      </c>
      <c r="AE356">
        <v>44</v>
      </c>
      <c r="AF356">
        <v>316</v>
      </c>
      <c r="AH356">
        <f t="shared" si="110"/>
        <v>318</v>
      </c>
      <c r="AI356">
        <f t="shared" si="100"/>
        <v>289</v>
      </c>
      <c r="AJ356">
        <f t="shared" si="101"/>
        <v>251</v>
      </c>
      <c r="AK356">
        <f t="shared" si="102"/>
        <v>322</v>
      </c>
      <c r="AL356">
        <f t="shared" si="103"/>
        <v>301</v>
      </c>
      <c r="AM356">
        <f t="shared" si="104"/>
        <v>232</v>
      </c>
      <c r="AN356">
        <f t="shared" si="105"/>
        <v>272</v>
      </c>
      <c r="AO356">
        <f t="shared" si="106"/>
        <v>252</v>
      </c>
      <c r="AP356">
        <f t="shared" si="107"/>
        <v>246</v>
      </c>
      <c r="AQ356">
        <f t="shared" si="111"/>
        <v>136</v>
      </c>
      <c r="AS356">
        <f t="shared" si="112"/>
        <v>722.6</v>
      </c>
      <c r="AT356">
        <f t="shared" si="113"/>
        <v>272</v>
      </c>
      <c r="AU356">
        <f t="shared" si="108"/>
        <v>701.53651441694296</v>
      </c>
    </row>
    <row r="357" spans="17:47">
      <c r="Q357">
        <v>41</v>
      </c>
      <c r="R357">
        <v>332</v>
      </c>
      <c r="S357">
        <v>308</v>
      </c>
      <c r="T357">
        <v>291</v>
      </c>
      <c r="U357">
        <v>312</v>
      </c>
      <c r="V357">
        <v>319</v>
      </c>
      <c r="W357">
        <v>295</v>
      </c>
      <c r="X357">
        <v>325</v>
      </c>
      <c r="Y357">
        <v>311</v>
      </c>
      <c r="Z357">
        <v>289</v>
      </c>
      <c r="AA357">
        <v>32</v>
      </c>
      <c r="AB357">
        <v>177</v>
      </c>
      <c r="AC357">
        <f t="shared" si="109"/>
        <v>19.2</v>
      </c>
      <c r="AD357">
        <v>738</v>
      </c>
      <c r="AE357">
        <v>32</v>
      </c>
      <c r="AF357">
        <v>304</v>
      </c>
      <c r="AH357">
        <f t="shared" si="110"/>
        <v>291</v>
      </c>
      <c r="AI357">
        <f t="shared" si="100"/>
        <v>267</v>
      </c>
      <c r="AJ357">
        <f t="shared" si="101"/>
        <v>250</v>
      </c>
      <c r="AK357">
        <f t="shared" si="102"/>
        <v>271</v>
      </c>
      <c r="AL357">
        <f t="shared" si="103"/>
        <v>278</v>
      </c>
      <c r="AM357">
        <f t="shared" si="104"/>
        <v>254</v>
      </c>
      <c r="AN357">
        <f t="shared" si="105"/>
        <v>284</v>
      </c>
      <c r="AO357">
        <f t="shared" si="106"/>
        <v>270</v>
      </c>
      <c r="AP357">
        <f t="shared" si="107"/>
        <v>248</v>
      </c>
      <c r="AQ357">
        <f t="shared" si="111"/>
        <v>145</v>
      </c>
      <c r="AS357">
        <f t="shared" si="112"/>
        <v>718.8</v>
      </c>
      <c r="AT357">
        <f t="shared" si="113"/>
        <v>272</v>
      </c>
      <c r="AU357">
        <f t="shared" si="108"/>
        <v>701.53651441694296</v>
      </c>
    </row>
    <row r="358" spans="17:47">
      <c r="Q358">
        <v>40</v>
      </c>
      <c r="R358">
        <v>365</v>
      </c>
      <c r="S358">
        <v>304</v>
      </c>
      <c r="T358">
        <v>275</v>
      </c>
      <c r="U358">
        <v>360</v>
      </c>
      <c r="V358">
        <v>351</v>
      </c>
      <c r="W358">
        <v>270</v>
      </c>
      <c r="X358">
        <v>320</v>
      </c>
      <c r="Y358">
        <v>268</v>
      </c>
      <c r="Z358">
        <v>251</v>
      </c>
      <c r="AA358">
        <v>56</v>
      </c>
      <c r="AB358">
        <v>159</v>
      </c>
      <c r="AC358">
        <f t="shared" si="109"/>
        <v>33.6</v>
      </c>
      <c r="AD358">
        <v>730</v>
      </c>
      <c r="AE358">
        <v>49</v>
      </c>
      <c r="AF358">
        <v>310</v>
      </c>
      <c r="AH358">
        <f t="shared" si="110"/>
        <v>325</v>
      </c>
      <c r="AI358">
        <f t="shared" si="100"/>
        <v>264</v>
      </c>
      <c r="AJ358">
        <f t="shared" si="101"/>
        <v>235</v>
      </c>
      <c r="AK358">
        <f t="shared" si="102"/>
        <v>320</v>
      </c>
      <c r="AL358">
        <f t="shared" si="103"/>
        <v>311</v>
      </c>
      <c r="AM358">
        <f t="shared" si="104"/>
        <v>230</v>
      </c>
      <c r="AN358">
        <f t="shared" si="105"/>
        <v>280</v>
      </c>
      <c r="AO358">
        <f t="shared" si="106"/>
        <v>228</v>
      </c>
      <c r="AP358">
        <f t="shared" si="107"/>
        <v>211</v>
      </c>
      <c r="AQ358">
        <f t="shared" si="111"/>
        <v>103</v>
      </c>
      <c r="AS358">
        <f t="shared" si="112"/>
        <v>696.4</v>
      </c>
      <c r="AT358">
        <f t="shared" si="113"/>
        <v>261</v>
      </c>
      <c r="AU358">
        <f t="shared" si="108"/>
        <v>673.16555243684604</v>
      </c>
    </row>
    <row r="359" spans="17:47">
      <c r="Q359">
        <v>35</v>
      </c>
      <c r="R359">
        <v>367</v>
      </c>
      <c r="S359">
        <v>286</v>
      </c>
      <c r="T359">
        <v>290</v>
      </c>
      <c r="U359">
        <v>316</v>
      </c>
      <c r="V359">
        <v>288</v>
      </c>
      <c r="W359">
        <v>279</v>
      </c>
      <c r="X359">
        <v>311</v>
      </c>
      <c r="Y359">
        <v>295</v>
      </c>
      <c r="Z359">
        <v>278</v>
      </c>
      <c r="AA359">
        <v>50</v>
      </c>
      <c r="AB359">
        <v>176</v>
      </c>
      <c r="AC359">
        <f t="shared" si="109"/>
        <v>30</v>
      </c>
      <c r="AD359">
        <v>694</v>
      </c>
      <c r="AE359">
        <v>39</v>
      </c>
      <c r="AF359">
        <v>279</v>
      </c>
      <c r="AH359">
        <f t="shared" si="110"/>
        <v>332</v>
      </c>
      <c r="AI359">
        <f t="shared" si="100"/>
        <v>251</v>
      </c>
      <c r="AJ359">
        <f t="shared" si="101"/>
        <v>255</v>
      </c>
      <c r="AK359">
        <f t="shared" si="102"/>
        <v>281</v>
      </c>
      <c r="AL359">
        <f t="shared" si="103"/>
        <v>253</v>
      </c>
      <c r="AM359">
        <f t="shared" si="104"/>
        <v>244</v>
      </c>
      <c r="AN359">
        <f t="shared" si="105"/>
        <v>276</v>
      </c>
      <c r="AO359">
        <f t="shared" si="106"/>
        <v>260</v>
      </c>
      <c r="AP359">
        <f t="shared" si="107"/>
        <v>243</v>
      </c>
      <c r="AQ359">
        <f t="shared" si="111"/>
        <v>126</v>
      </c>
      <c r="AS359">
        <f t="shared" si="112"/>
        <v>664</v>
      </c>
      <c r="AT359">
        <f t="shared" si="113"/>
        <v>240</v>
      </c>
      <c r="AU359">
        <f t="shared" si="108"/>
        <v>619.00280683847916</v>
      </c>
    </row>
    <row r="360" spans="17:47">
      <c r="Q360">
        <v>35</v>
      </c>
      <c r="R360">
        <v>334</v>
      </c>
      <c r="S360">
        <v>316</v>
      </c>
      <c r="T360">
        <v>276</v>
      </c>
      <c r="U360">
        <v>355</v>
      </c>
      <c r="V360">
        <v>290</v>
      </c>
      <c r="W360">
        <v>281</v>
      </c>
      <c r="X360">
        <v>303</v>
      </c>
      <c r="Y360">
        <v>296</v>
      </c>
      <c r="Z360">
        <v>266</v>
      </c>
      <c r="AA360">
        <v>42</v>
      </c>
      <c r="AB360">
        <v>147</v>
      </c>
      <c r="AC360">
        <f t="shared" si="109"/>
        <v>25.2</v>
      </c>
      <c r="AD360">
        <v>733</v>
      </c>
      <c r="AE360">
        <v>44</v>
      </c>
      <c r="AF360">
        <v>306</v>
      </c>
      <c r="AH360">
        <f t="shared" si="110"/>
        <v>299</v>
      </c>
      <c r="AI360">
        <f t="shared" si="100"/>
        <v>281</v>
      </c>
      <c r="AJ360">
        <f t="shared" si="101"/>
        <v>241</v>
      </c>
      <c r="AK360">
        <f t="shared" si="102"/>
        <v>320</v>
      </c>
      <c r="AL360">
        <f t="shared" si="103"/>
        <v>255</v>
      </c>
      <c r="AM360">
        <f t="shared" si="104"/>
        <v>246</v>
      </c>
      <c r="AN360">
        <f t="shared" si="105"/>
        <v>268</v>
      </c>
      <c r="AO360">
        <f t="shared" si="106"/>
        <v>261</v>
      </c>
      <c r="AP360">
        <f t="shared" si="107"/>
        <v>231</v>
      </c>
      <c r="AQ360">
        <f t="shared" si="111"/>
        <v>105</v>
      </c>
      <c r="AS360">
        <f t="shared" si="112"/>
        <v>707.8</v>
      </c>
      <c r="AT360">
        <f t="shared" si="113"/>
        <v>262</v>
      </c>
      <c r="AU360">
        <f t="shared" si="108"/>
        <v>675.744730798673</v>
      </c>
    </row>
    <row r="361" spans="17:47">
      <c r="Q361">
        <v>32</v>
      </c>
      <c r="R361">
        <v>327</v>
      </c>
      <c r="S361">
        <v>306</v>
      </c>
      <c r="T361">
        <v>295</v>
      </c>
      <c r="U361">
        <v>320</v>
      </c>
      <c r="V361">
        <v>344</v>
      </c>
      <c r="W361">
        <v>285</v>
      </c>
      <c r="X361">
        <v>307</v>
      </c>
      <c r="Y361">
        <v>269</v>
      </c>
      <c r="Z361">
        <v>255</v>
      </c>
      <c r="AA361">
        <v>37</v>
      </c>
      <c r="AB361">
        <v>144</v>
      </c>
      <c r="AC361">
        <f t="shared" si="109"/>
        <v>22.2</v>
      </c>
      <c r="AD361">
        <v>786</v>
      </c>
      <c r="AE361">
        <v>50</v>
      </c>
      <c r="AF361">
        <v>361</v>
      </c>
      <c r="AH361">
        <f t="shared" si="110"/>
        <v>295</v>
      </c>
      <c r="AI361">
        <f t="shared" si="100"/>
        <v>274</v>
      </c>
      <c r="AJ361">
        <f t="shared" si="101"/>
        <v>263</v>
      </c>
      <c r="AK361">
        <f t="shared" si="102"/>
        <v>288</v>
      </c>
      <c r="AL361">
        <f t="shared" si="103"/>
        <v>312</v>
      </c>
      <c r="AM361">
        <f t="shared" si="104"/>
        <v>253</v>
      </c>
      <c r="AN361">
        <f t="shared" si="105"/>
        <v>275</v>
      </c>
      <c r="AO361">
        <f t="shared" si="106"/>
        <v>237</v>
      </c>
      <c r="AP361">
        <f t="shared" si="107"/>
        <v>223</v>
      </c>
      <c r="AQ361">
        <f t="shared" si="111"/>
        <v>107</v>
      </c>
      <c r="AS361">
        <f t="shared" si="112"/>
        <v>763.8</v>
      </c>
      <c r="AT361">
        <f t="shared" si="113"/>
        <v>311</v>
      </c>
      <c r="AU361">
        <f t="shared" si="108"/>
        <v>802.12447052819596</v>
      </c>
    </row>
    <row r="362" spans="17:47">
      <c r="Q362">
        <v>50</v>
      </c>
      <c r="R362">
        <v>380</v>
      </c>
      <c r="S362">
        <v>300</v>
      </c>
      <c r="T362">
        <v>279</v>
      </c>
      <c r="U362">
        <v>320</v>
      </c>
      <c r="V362">
        <v>312</v>
      </c>
      <c r="W362">
        <v>264</v>
      </c>
      <c r="X362">
        <v>336</v>
      </c>
      <c r="Y362">
        <v>278</v>
      </c>
      <c r="Z362">
        <v>247</v>
      </c>
      <c r="AA362">
        <v>37</v>
      </c>
      <c r="AB362">
        <v>175</v>
      </c>
      <c r="AC362">
        <f t="shared" si="109"/>
        <v>22.2</v>
      </c>
      <c r="AD362">
        <v>720</v>
      </c>
      <c r="AE362">
        <v>42</v>
      </c>
      <c r="AF362">
        <v>311</v>
      </c>
      <c r="AH362">
        <f t="shared" si="110"/>
        <v>330</v>
      </c>
      <c r="AI362">
        <f t="shared" si="100"/>
        <v>250</v>
      </c>
      <c r="AJ362">
        <f t="shared" si="101"/>
        <v>229</v>
      </c>
      <c r="AK362">
        <f t="shared" si="102"/>
        <v>270</v>
      </c>
      <c r="AL362">
        <f t="shared" si="103"/>
        <v>262</v>
      </c>
      <c r="AM362">
        <f t="shared" si="104"/>
        <v>214</v>
      </c>
      <c r="AN362">
        <f t="shared" si="105"/>
        <v>286</v>
      </c>
      <c r="AO362">
        <f t="shared" si="106"/>
        <v>228</v>
      </c>
      <c r="AP362">
        <f t="shared" si="107"/>
        <v>197</v>
      </c>
      <c r="AQ362">
        <f t="shared" si="111"/>
        <v>138</v>
      </c>
      <c r="AS362">
        <f t="shared" si="112"/>
        <v>697.8</v>
      </c>
      <c r="AT362">
        <f t="shared" si="113"/>
        <v>269</v>
      </c>
      <c r="AU362">
        <f t="shared" si="108"/>
        <v>693.79897933146208</v>
      </c>
    </row>
    <row r="363" spans="17:47">
      <c r="Q363">
        <v>51</v>
      </c>
      <c r="R363">
        <v>326</v>
      </c>
      <c r="S363">
        <v>282</v>
      </c>
      <c r="T363">
        <v>267</v>
      </c>
      <c r="U363">
        <v>307</v>
      </c>
      <c r="V363">
        <v>341</v>
      </c>
      <c r="W363">
        <v>285</v>
      </c>
      <c r="X363">
        <v>291</v>
      </c>
      <c r="Y363">
        <v>284</v>
      </c>
      <c r="Z363">
        <v>278</v>
      </c>
      <c r="AA363">
        <v>35</v>
      </c>
      <c r="AB363">
        <v>143</v>
      </c>
      <c r="AC363">
        <f t="shared" si="109"/>
        <v>21</v>
      </c>
      <c r="AD363">
        <v>681</v>
      </c>
      <c r="AE363">
        <v>31</v>
      </c>
      <c r="AF363">
        <v>313</v>
      </c>
      <c r="AH363">
        <f t="shared" si="110"/>
        <v>275</v>
      </c>
      <c r="AI363">
        <f t="shared" si="100"/>
        <v>231</v>
      </c>
      <c r="AJ363">
        <f t="shared" si="101"/>
        <v>216</v>
      </c>
      <c r="AK363">
        <f t="shared" si="102"/>
        <v>256</v>
      </c>
      <c r="AL363">
        <f t="shared" si="103"/>
        <v>290</v>
      </c>
      <c r="AM363">
        <f t="shared" si="104"/>
        <v>234</v>
      </c>
      <c r="AN363">
        <f t="shared" si="105"/>
        <v>240</v>
      </c>
      <c r="AO363">
        <f t="shared" si="106"/>
        <v>233</v>
      </c>
      <c r="AP363">
        <f t="shared" si="107"/>
        <v>227</v>
      </c>
      <c r="AQ363">
        <f t="shared" si="111"/>
        <v>108</v>
      </c>
      <c r="AS363">
        <f t="shared" si="112"/>
        <v>660</v>
      </c>
      <c r="AT363">
        <f t="shared" si="113"/>
        <v>282</v>
      </c>
      <c r="AU363">
        <f t="shared" si="108"/>
        <v>727.32829803521292</v>
      </c>
    </row>
    <row r="364" spans="17:47">
      <c r="Q364">
        <v>46</v>
      </c>
      <c r="R364">
        <v>303</v>
      </c>
      <c r="S364">
        <v>343</v>
      </c>
      <c r="T364">
        <v>253</v>
      </c>
      <c r="U364">
        <v>317</v>
      </c>
      <c r="V364">
        <v>314</v>
      </c>
      <c r="W364">
        <v>265</v>
      </c>
      <c r="X364">
        <v>366</v>
      </c>
      <c r="Y364">
        <v>266</v>
      </c>
      <c r="Z364">
        <v>275</v>
      </c>
      <c r="AA364">
        <v>43</v>
      </c>
      <c r="AB364">
        <v>163</v>
      </c>
      <c r="AC364">
        <f t="shared" si="109"/>
        <v>25.8</v>
      </c>
      <c r="AD364">
        <v>686</v>
      </c>
      <c r="AE364">
        <v>34</v>
      </c>
      <c r="AF364">
        <v>273</v>
      </c>
      <c r="AH364">
        <f t="shared" si="110"/>
        <v>257</v>
      </c>
      <c r="AI364">
        <f t="shared" si="100"/>
        <v>297</v>
      </c>
      <c r="AJ364">
        <f t="shared" si="101"/>
        <v>207</v>
      </c>
      <c r="AK364">
        <f t="shared" si="102"/>
        <v>271</v>
      </c>
      <c r="AL364">
        <f t="shared" si="103"/>
        <v>268</v>
      </c>
      <c r="AM364">
        <f t="shared" si="104"/>
        <v>219</v>
      </c>
      <c r="AN364">
        <f t="shared" si="105"/>
        <v>320</v>
      </c>
      <c r="AO364">
        <f t="shared" si="106"/>
        <v>220</v>
      </c>
      <c r="AP364">
        <f t="shared" si="107"/>
        <v>229</v>
      </c>
      <c r="AQ364">
        <f t="shared" si="111"/>
        <v>120</v>
      </c>
      <c r="AS364">
        <f t="shared" si="112"/>
        <v>660.2</v>
      </c>
      <c r="AT364">
        <f t="shared" si="113"/>
        <v>239</v>
      </c>
      <c r="AU364">
        <f t="shared" si="108"/>
        <v>616.42362847665208</v>
      </c>
    </row>
    <row r="365" spans="17:47">
      <c r="Q365">
        <v>41</v>
      </c>
      <c r="R365">
        <v>357</v>
      </c>
      <c r="S365">
        <v>342</v>
      </c>
      <c r="T365">
        <v>295</v>
      </c>
      <c r="U365">
        <v>369</v>
      </c>
      <c r="V365">
        <v>319</v>
      </c>
      <c r="W365">
        <v>246</v>
      </c>
      <c r="X365">
        <v>330</v>
      </c>
      <c r="Y365">
        <v>272</v>
      </c>
      <c r="Z365">
        <v>255</v>
      </c>
      <c r="AA365">
        <v>45</v>
      </c>
      <c r="AB365">
        <v>179</v>
      </c>
      <c r="AC365">
        <f t="shared" si="109"/>
        <v>27</v>
      </c>
      <c r="AD365">
        <v>706</v>
      </c>
      <c r="AE365">
        <v>41</v>
      </c>
      <c r="AF365">
        <v>351</v>
      </c>
      <c r="AH365">
        <f t="shared" si="110"/>
        <v>316</v>
      </c>
      <c r="AI365">
        <f t="shared" si="100"/>
        <v>301</v>
      </c>
      <c r="AJ365">
        <f t="shared" si="101"/>
        <v>254</v>
      </c>
      <c r="AK365">
        <f t="shared" si="102"/>
        <v>328</v>
      </c>
      <c r="AL365">
        <f t="shared" si="103"/>
        <v>278</v>
      </c>
      <c r="AM365">
        <f t="shared" si="104"/>
        <v>205</v>
      </c>
      <c r="AN365">
        <f t="shared" si="105"/>
        <v>289</v>
      </c>
      <c r="AO365">
        <f t="shared" si="106"/>
        <v>231</v>
      </c>
      <c r="AP365">
        <f t="shared" si="107"/>
        <v>214</v>
      </c>
      <c r="AQ365">
        <f t="shared" si="111"/>
        <v>134</v>
      </c>
      <c r="AS365">
        <f t="shared" si="112"/>
        <v>679</v>
      </c>
      <c r="AT365">
        <f t="shared" si="113"/>
        <v>310</v>
      </c>
      <c r="AU365">
        <f t="shared" si="108"/>
        <v>799.54529216636899</v>
      </c>
    </row>
    <row r="366" spans="17:47">
      <c r="Q366">
        <v>36</v>
      </c>
      <c r="R366">
        <v>360</v>
      </c>
      <c r="S366">
        <v>307</v>
      </c>
      <c r="T366">
        <v>318</v>
      </c>
      <c r="U366">
        <v>373</v>
      </c>
      <c r="V366">
        <v>327</v>
      </c>
      <c r="W366">
        <v>267</v>
      </c>
      <c r="X366">
        <v>317</v>
      </c>
      <c r="Y366">
        <v>287</v>
      </c>
      <c r="Z366">
        <v>258</v>
      </c>
      <c r="AA366">
        <v>44</v>
      </c>
      <c r="AB366">
        <v>161</v>
      </c>
      <c r="AC366">
        <f t="shared" si="109"/>
        <v>26.4</v>
      </c>
      <c r="AD366">
        <v>697</v>
      </c>
      <c r="AE366">
        <v>47</v>
      </c>
      <c r="AF366">
        <v>280</v>
      </c>
      <c r="AH366">
        <f t="shared" si="110"/>
        <v>324</v>
      </c>
      <c r="AI366">
        <f t="shared" si="100"/>
        <v>271</v>
      </c>
      <c r="AJ366">
        <f t="shared" si="101"/>
        <v>282</v>
      </c>
      <c r="AK366">
        <f t="shared" si="102"/>
        <v>337</v>
      </c>
      <c r="AL366">
        <f t="shared" si="103"/>
        <v>291</v>
      </c>
      <c r="AM366">
        <f t="shared" si="104"/>
        <v>231</v>
      </c>
      <c r="AN366">
        <f t="shared" si="105"/>
        <v>281</v>
      </c>
      <c r="AO366">
        <f t="shared" si="106"/>
        <v>251</v>
      </c>
      <c r="AP366">
        <f t="shared" si="107"/>
        <v>222</v>
      </c>
      <c r="AQ366">
        <f t="shared" si="111"/>
        <v>117</v>
      </c>
      <c r="AS366">
        <f t="shared" si="112"/>
        <v>670.6</v>
      </c>
      <c r="AT366">
        <f t="shared" si="113"/>
        <v>233</v>
      </c>
      <c r="AU366">
        <f t="shared" si="108"/>
        <v>600.9485583056902</v>
      </c>
    </row>
    <row r="367" spans="17:47">
      <c r="Q367">
        <v>41</v>
      </c>
      <c r="R367">
        <v>356</v>
      </c>
      <c r="S367">
        <v>281</v>
      </c>
      <c r="T367">
        <v>302</v>
      </c>
      <c r="U367">
        <v>334</v>
      </c>
      <c r="V367">
        <v>325</v>
      </c>
      <c r="W367">
        <v>247</v>
      </c>
      <c r="X367">
        <v>288</v>
      </c>
      <c r="Y367">
        <v>296</v>
      </c>
      <c r="Z367">
        <v>271</v>
      </c>
      <c r="AA367">
        <v>43</v>
      </c>
      <c r="AB367">
        <v>152</v>
      </c>
      <c r="AC367">
        <f t="shared" si="109"/>
        <v>25.8</v>
      </c>
      <c r="AD367">
        <v>737</v>
      </c>
      <c r="AE367">
        <v>39</v>
      </c>
      <c r="AF367">
        <v>301</v>
      </c>
      <c r="AH367">
        <f t="shared" si="110"/>
        <v>315</v>
      </c>
      <c r="AI367">
        <f t="shared" si="100"/>
        <v>240</v>
      </c>
      <c r="AJ367">
        <f t="shared" si="101"/>
        <v>261</v>
      </c>
      <c r="AK367">
        <f t="shared" si="102"/>
        <v>293</v>
      </c>
      <c r="AL367">
        <f t="shared" si="103"/>
        <v>284</v>
      </c>
      <c r="AM367">
        <f t="shared" si="104"/>
        <v>206</v>
      </c>
      <c r="AN367">
        <f t="shared" si="105"/>
        <v>247</v>
      </c>
      <c r="AO367">
        <f t="shared" si="106"/>
        <v>255</v>
      </c>
      <c r="AP367">
        <f t="shared" si="107"/>
        <v>230</v>
      </c>
      <c r="AQ367">
        <f t="shared" si="111"/>
        <v>109</v>
      </c>
      <c r="AS367">
        <f t="shared" si="112"/>
        <v>711.2</v>
      </c>
      <c r="AT367">
        <f t="shared" si="113"/>
        <v>262</v>
      </c>
      <c r="AU367">
        <f t="shared" si="108"/>
        <v>675.744730798673</v>
      </c>
    </row>
    <row r="368" spans="17:47">
      <c r="Q368">
        <v>35</v>
      </c>
      <c r="R368">
        <v>305</v>
      </c>
      <c r="S368">
        <v>292</v>
      </c>
      <c r="T368">
        <v>300</v>
      </c>
      <c r="U368">
        <v>323</v>
      </c>
      <c r="V368">
        <v>303</v>
      </c>
      <c r="W368">
        <v>277</v>
      </c>
      <c r="X368">
        <v>315</v>
      </c>
      <c r="Y368">
        <v>305</v>
      </c>
      <c r="Z368">
        <v>330</v>
      </c>
      <c r="AA368">
        <v>38</v>
      </c>
      <c r="AB368">
        <v>152</v>
      </c>
      <c r="AC368">
        <f t="shared" si="109"/>
        <v>22.8</v>
      </c>
      <c r="AD368">
        <v>756</v>
      </c>
      <c r="AE368">
        <v>46</v>
      </c>
      <c r="AF368">
        <v>298</v>
      </c>
      <c r="AH368">
        <f t="shared" si="110"/>
        <v>270</v>
      </c>
      <c r="AI368">
        <f t="shared" si="100"/>
        <v>257</v>
      </c>
      <c r="AJ368">
        <f t="shared" si="101"/>
        <v>265</v>
      </c>
      <c r="AK368">
        <f t="shared" si="102"/>
        <v>288</v>
      </c>
      <c r="AL368">
        <f t="shared" si="103"/>
        <v>268</v>
      </c>
      <c r="AM368">
        <f t="shared" si="104"/>
        <v>242</v>
      </c>
      <c r="AN368">
        <f t="shared" si="105"/>
        <v>280</v>
      </c>
      <c r="AO368">
        <f t="shared" si="106"/>
        <v>270</v>
      </c>
      <c r="AP368">
        <f t="shared" si="107"/>
        <v>295</v>
      </c>
      <c r="AQ368">
        <f t="shared" si="111"/>
        <v>114</v>
      </c>
      <c r="AS368">
        <f t="shared" si="112"/>
        <v>733.2</v>
      </c>
      <c r="AT368">
        <f t="shared" si="113"/>
        <v>252</v>
      </c>
      <c r="AU368">
        <f t="shared" si="108"/>
        <v>649.95294718040304</v>
      </c>
    </row>
    <row r="369" spans="17:47">
      <c r="Q369">
        <v>45</v>
      </c>
      <c r="R369">
        <v>339</v>
      </c>
      <c r="S369">
        <v>284</v>
      </c>
      <c r="T369">
        <v>259</v>
      </c>
      <c r="U369">
        <v>349</v>
      </c>
      <c r="V369">
        <v>329</v>
      </c>
      <c r="W369">
        <v>260</v>
      </c>
      <c r="X369">
        <v>320</v>
      </c>
      <c r="Y369">
        <v>303</v>
      </c>
      <c r="Z369">
        <v>295</v>
      </c>
      <c r="AA369">
        <v>53</v>
      </c>
      <c r="AB369">
        <v>173</v>
      </c>
      <c r="AC369">
        <f t="shared" si="109"/>
        <v>31.8</v>
      </c>
      <c r="AD369">
        <v>723</v>
      </c>
      <c r="AE369">
        <v>47</v>
      </c>
      <c r="AF369">
        <v>277</v>
      </c>
      <c r="AH369">
        <f t="shared" si="110"/>
        <v>294</v>
      </c>
      <c r="AI369">
        <f t="shared" si="100"/>
        <v>239</v>
      </c>
      <c r="AJ369">
        <f t="shared" si="101"/>
        <v>214</v>
      </c>
      <c r="AK369">
        <f t="shared" si="102"/>
        <v>304</v>
      </c>
      <c r="AL369">
        <f t="shared" si="103"/>
        <v>284</v>
      </c>
      <c r="AM369">
        <f t="shared" si="104"/>
        <v>215</v>
      </c>
      <c r="AN369">
        <f t="shared" si="105"/>
        <v>275</v>
      </c>
      <c r="AO369">
        <f t="shared" si="106"/>
        <v>258</v>
      </c>
      <c r="AP369">
        <f t="shared" si="107"/>
        <v>250</v>
      </c>
      <c r="AQ369">
        <f t="shared" si="111"/>
        <v>120</v>
      </c>
      <c r="AS369">
        <f t="shared" si="112"/>
        <v>691.2</v>
      </c>
      <c r="AT369">
        <f t="shared" si="113"/>
        <v>230</v>
      </c>
      <c r="AU369">
        <f t="shared" si="108"/>
        <v>593.2110232202092</v>
      </c>
    </row>
    <row r="370" spans="17:47">
      <c r="Q370">
        <v>44</v>
      </c>
      <c r="R370">
        <v>347</v>
      </c>
      <c r="S370">
        <v>303</v>
      </c>
      <c r="T370">
        <v>279</v>
      </c>
      <c r="U370">
        <v>348</v>
      </c>
      <c r="V370">
        <v>303</v>
      </c>
      <c r="W370">
        <v>268</v>
      </c>
      <c r="X370">
        <v>299</v>
      </c>
      <c r="Y370">
        <v>296</v>
      </c>
      <c r="Z370">
        <v>289</v>
      </c>
      <c r="AA370">
        <v>40</v>
      </c>
      <c r="AB370">
        <v>185</v>
      </c>
      <c r="AC370">
        <f t="shared" si="109"/>
        <v>24</v>
      </c>
      <c r="AD370">
        <v>743</v>
      </c>
      <c r="AE370">
        <v>45</v>
      </c>
      <c r="AF370">
        <v>307</v>
      </c>
      <c r="AH370">
        <f t="shared" si="110"/>
        <v>303</v>
      </c>
      <c r="AI370">
        <f t="shared" si="100"/>
        <v>259</v>
      </c>
      <c r="AJ370">
        <f t="shared" si="101"/>
        <v>235</v>
      </c>
      <c r="AK370">
        <f t="shared" si="102"/>
        <v>304</v>
      </c>
      <c r="AL370">
        <f t="shared" si="103"/>
        <v>259</v>
      </c>
      <c r="AM370">
        <f t="shared" si="104"/>
        <v>224</v>
      </c>
      <c r="AN370">
        <f t="shared" si="105"/>
        <v>255</v>
      </c>
      <c r="AO370">
        <f t="shared" si="106"/>
        <v>252</v>
      </c>
      <c r="AP370">
        <f t="shared" si="107"/>
        <v>245</v>
      </c>
      <c r="AQ370">
        <f t="shared" si="111"/>
        <v>145</v>
      </c>
      <c r="AS370">
        <f t="shared" si="112"/>
        <v>719</v>
      </c>
      <c r="AT370">
        <f t="shared" si="113"/>
        <v>262</v>
      </c>
      <c r="AU370">
        <f t="shared" si="108"/>
        <v>675.744730798673</v>
      </c>
    </row>
    <row r="371" spans="17:47">
      <c r="Q371">
        <v>42</v>
      </c>
      <c r="R371">
        <v>333</v>
      </c>
      <c r="S371">
        <v>286</v>
      </c>
      <c r="T371">
        <v>286</v>
      </c>
      <c r="U371">
        <v>343</v>
      </c>
      <c r="V371">
        <v>332</v>
      </c>
      <c r="W371">
        <v>302</v>
      </c>
      <c r="X371">
        <v>357</v>
      </c>
      <c r="Y371">
        <v>293</v>
      </c>
      <c r="Z371">
        <v>263</v>
      </c>
      <c r="AA371">
        <v>52</v>
      </c>
      <c r="AB371">
        <v>169</v>
      </c>
      <c r="AC371">
        <f t="shared" si="109"/>
        <v>31.2</v>
      </c>
      <c r="AD371">
        <v>768</v>
      </c>
      <c r="AE371">
        <v>51</v>
      </c>
      <c r="AF371">
        <v>315</v>
      </c>
      <c r="AH371">
        <f t="shared" si="110"/>
        <v>291</v>
      </c>
      <c r="AI371">
        <f t="shared" si="100"/>
        <v>244</v>
      </c>
      <c r="AJ371">
        <f t="shared" si="101"/>
        <v>244</v>
      </c>
      <c r="AK371">
        <f t="shared" si="102"/>
        <v>301</v>
      </c>
      <c r="AL371">
        <f t="shared" si="103"/>
        <v>290</v>
      </c>
      <c r="AM371">
        <f t="shared" si="104"/>
        <v>260</v>
      </c>
      <c r="AN371">
        <f t="shared" si="105"/>
        <v>315</v>
      </c>
      <c r="AO371">
        <f t="shared" si="106"/>
        <v>251</v>
      </c>
      <c r="AP371">
        <f t="shared" si="107"/>
        <v>221</v>
      </c>
      <c r="AQ371">
        <f t="shared" si="111"/>
        <v>117</v>
      </c>
      <c r="AS371">
        <f t="shared" si="112"/>
        <v>736.8</v>
      </c>
      <c r="AT371">
        <f t="shared" si="113"/>
        <v>264</v>
      </c>
      <c r="AU371">
        <f t="shared" si="108"/>
        <v>680.90308752232704</v>
      </c>
    </row>
    <row r="372" spans="17:47">
      <c r="Q372">
        <v>57</v>
      </c>
      <c r="R372">
        <v>368</v>
      </c>
      <c r="S372">
        <v>342</v>
      </c>
      <c r="T372">
        <v>285</v>
      </c>
      <c r="U372">
        <v>324</v>
      </c>
      <c r="V372">
        <v>316</v>
      </c>
      <c r="W372">
        <v>254</v>
      </c>
      <c r="X372">
        <v>311</v>
      </c>
      <c r="Y372">
        <v>290</v>
      </c>
      <c r="Z372">
        <v>247</v>
      </c>
      <c r="AA372">
        <v>44</v>
      </c>
      <c r="AB372">
        <v>171</v>
      </c>
      <c r="AC372">
        <f t="shared" si="109"/>
        <v>26.4</v>
      </c>
      <c r="AD372">
        <v>778</v>
      </c>
      <c r="AE372">
        <v>31</v>
      </c>
      <c r="AF372">
        <v>333</v>
      </c>
      <c r="AH372">
        <f t="shared" si="110"/>
        <v>311</v>
      </c>
      <c r="AI372">
        <f t="shared" si="100"/>
        <v>285</v>
      </c>
      <c r="AJ372">
        <f t="shared" si="101"/>
        <v>228</v>
      </c>
      <c r="AK372">
        <f t="shared" si="102"/>
        <v>267</v>
      </c>
      <c r="AL372">
        <f t="shared" si="103"/>
        <v>259</v>
      </c>
      <c r="AM372">
        <f t="shared" si="104"/>
        <v>197</v>
      </c>
      <c r="AN372">
        <f t="shared" si="105"/>
        <v>254</v>
      </c>
      <c r="AO372">
        <f t="shared" si="106"/>
        <v>233</v>
      </c>
      <c r="AP372">
        <f t="shared" si="107"/>
        <v>190</v>
      </c>
      <c r="AQ372">
        <f t="shared" si="111"/>
        <v>127</v>
      </c>
      <c r="AS372">
        <f t="shared" si="112"/>
        <v>751.6</v>
      </c>
      <c r="AT372">
        <f t="shared" si="113"/>
        <v>302</v>
      </c>
      <c r="AU372">
        <f t="shared" si="108"/>
        <v>778.91186527175296</v>
      </c>
    </row>
    <row r="373" spans="17:47">
      <c r="Q373">
        <v>48</v>
      </c>
      <c r="R373">
        <v>335</v>
      </c>
      <c r="S373">
        <v>299</v>
      </c>
      <c r="T373">
        <v>256</v>
      </c>
      <c r="U373">
        <v>346</v>
      </c>
      <c r="V373">
        <v>331</v>
      </c>
      <c r="W373">
        <v>265</v>
      </c>
      <c r="X373">
        <v>322</v>
      </c>
      <c r="Y373">
        <v>328</v>
      </c>
      <c r="Z373">
        <v>267</v>
      </c>
      <c r="AA373">
        <v>37</v>
      </c>
      <c r="AB373">
        <v>181</v>
      </c>
      <c r="AC373">
        <f t="shared" si="109"/>
        <v>22.2</v>
      </c>
      <c r="AD373">
        <v>725</v>
      </c>
      <c r="AE373">
        <v>37</v>
      </c>
      <c r="AF373">
        <v>312</v>
      </c>
      <c r="AH373">
        <f t="shared" si="110"/>
        <v>287</v>
      </c>
      <c r="AI373">
        <f t="shared" si="100"/>
        <v>251</v>
      </c>
      <c r="AJ373">
        <f t="shared" si="101"/>
        <v>208</v>
      </c>
      <c r="AK373">
        <f t="shared" si="102"/>
        <v>298</v>
      </c>
      <c r="AL373">
        <f t="shared" si="103"/>
        <v>283</v>
      </c>
      <c r="AM373">
        <f t="shared" si="104"/>
        <v>217</v>
      </c>
      <c r="AN373">
        <f t="shared" si="105"/>
        <v>274</v>
      </c>
      <c r="AO373">
        <f t="shared" si="106"/>
        <v>280</v>
      </c>
      <c r="AP373">
        <f t="shared" si="107"/>
        <v>219</v>
      </c>
      <c r="AQ373">
        <f t="shared" si="111"/>
        <v>144</v>
      </c>
      <c r="AS373">
        <f t="shared" si="112"/>
        <v>702.8</v>
      </c>
      <c r="AT373">
        <f t="shared" si="113"/>
        <v>275</v>
      </c>
      <c r="AU373">
        <f t="shared" si="108"/>
        <v>709.27404950242408</v>
      </c>
    </row>
    <row r="374" spans="17:47">
      <c r="Q374">
        <v>39</v>
      </c>
      <c r="R374">
        <v>363</v>
      </c>
      <c r="S374">
        <v>314</v>
      </c>
      <c r="T374">
        <v>303</v>
      </c>
      <c r="U374">
        <v>336</v>
      </c>
      <c r="V374">
        <v>309</v>
      </c>
      <c r="W374">
        <v>277</v>
      </c>
      <c r="X374">
        <v>359</v>
      </c>
      <c r="Y374">
        <v>300</v>
      </c>
      <c r="Z374">
        <v>273</v>
      </c>
      <c r="AA374">
        <v>28</v>
      </c>
      <c r="AB374">
        <v>179</v>
      </c>
      <c r="AC374">
        <f t="shared" si="109"/>
        <v>16.8</v>
      </c>
      <c r="AD374">
        <v>730</v>
      </c>
      <c r="AE374">
        <v>52</v>
      </c>
      <c r="AF374">
        <v>294</v>
      </c>
      <c r="AH374">
        <f t="shared" si="110"/>
        <v>324</v>
      </c>
      <c r="AI374">
        <f t="shared" si="100"/>
        <v>275</v>
      </c>
      <c r="AJ374">
        <f t="shared" si="101"/>
        <v>264</v>
      </c>
      <c r="AK374">
        <f t="shared" si="102"/>
        <v>297</v>
      </c>
      <c r="AL374">
        <f t="shared" si="103"/>
        <v>270</v>
      </c>
      <c r="AM374">
        <f t="shared" si="104"/>
        <v>238</v>
      </c>
      <c r="AN374">
        <f t="shared" si="105"/>
        <v>320</v>
      </c>
      <c r="AO374">
        <f t="shared" si="106"/>
        <v>261</v>
      </c>
      <c r="AP374">
        <f t="shared" si="107"/>
        <v>234</v>
      </c>
      <c r="AQ374">
        <f t="shared" si="111"/>
        <v>151</v>
      </c>
      <c r="AS374">
        <f t="shared" si="112"/>
        <v>713.2</v>
      </c>
      <c r="AT374">
        <f t="shared" si="113"/>
        <v>242</v>
      </c>
      <c r="AU374">
        <f t="shared" si="108"/>
        <v>624.16116356213308</v>
      </c>
    </row>
    <row r="375" spans="17:47">
      <c r="Q375">
        <v>34</v>
      </c>
      <c r="R375">
        <v>338</v>
      </c>
      <c r="S375">
        <v>302</v>
      </c>
      <c r="T375">
        <v>279</v>
      </c>
      <c r="U375">
        <v>398</v>
      </c>
      <c r="V375">
        <v>337</v>
      </c>
      <c r="W375">
        <v>279</v>
      </c>
      <c r="X375">
        <v>325</v>
      </c>
      <c r="Y375">
        <v>306</v>
      </c>
      <c r="Z375">
        <v>274</v>
      </c>
      <c r="AA375">
        <v>48</v>
      </c>
      <c r="AB375">
        <v>166</v>
      </c>
      <c r="AC375">
        <f t="shared" si="109"/>
        <v>28.8</v>
      </c>
      <c r="AD375">
        <v>738</v>
      </c>
      <c r="AE375">
        <v>40</v>
      </c>
      <c r="AF375">
        <v>318</v>
      </c>
      <c r="AH375">
        <f t="shared" si="110"/>
        <v>304</v>
      </c>
      <c r="AI375">
        <f t="shared" si="100"/>
        <v>268</v>
      </c>
      <c r="AJ375">
        <f t="shared" si="101"/>
        <v>245</v>
      </c>
      <c r="AK375">
        <f t="shared" si="102"/>
        <v>364</v>
      </c>
      <c r="AL375">
        <f t="shared" si="103"/>
        <v>303</v>
      </c>
      <c r="AM375">
        <f t="shared" si="104"/>
        <v>245</v>
      </c>
      <c r="AN375">
        <f t="shared" si="105"/>
        <v>291</v>
      </c>
      <c r="AO375">
        <f t="shared" si="106"/>
        <v>272</v>
      </c>
      <c r="AP375">
        <f t="shared" si="107"/>
        <v>240</v>
      </c>
      <c r="AQ375">
        <f t="shared" si="111"/>
        <v>118</v>
      </c>
      <c r="AS375">
        <f t="shared" si="112"/>
        <v>709.2</v>
      </c>
      <c r="AT375">
        <f t="shared" si="113"/>
        <v>278</v>
      </c>
      <c r="AU375">
        <f t="shared" si="108"/>
        <v>717.01158458790508</v>
      </c>
    </row>
    <row r="376" spans="17:47">
      <c r="Q376">
        <v>43</v>
      </c>
      <c r="R376">
        <v>367</v>
      </c>
      <c r="S376">
        <v>315</v>
      </c>
      <c r="T376">
        <v>270</v>
      </c>
      <c r="U376">
        <v>369</v>
      </c>
      <c r="V376">
        <v>322</v>
      </c>
      <c r="W376">
        <v>300</v>
      </c>
      <c r="X376">
        <v>361</v>
      </c>
      <c r="Y376">
        <v>257</v>
      </c>
      <c r="Z376">
        <v>264</v>
      </c>
      <c r="AA376">
        <v>53</v>
      </c>
      <c r="AB376">
        <v>166</v>
      </c>
      <c r="AC376">
        <f t="shared" si="109"/>
        <v>31.8</v>
      </c>
      <c r="AD376">
        <v>778</v>
      </c>
      <c r="AE376">
        <v>35</v>
      </c>
      <c r="AF376">
        <v>293</v>
      </c>
      <c r="AH376">
        <f t="shared" si="110"/>
        <v>324</v>
      </c>
      <c r="AI376">
        <f t="shared" si="100"/>
        <v>272</v>
      </c>
      <c r="AJ376">
        <f t="shared" si="101"/>
        <v>227</v>
      </c>
      <c r="AK376">
        <f t="shared" si="102"/>
        <v>326</v>
      </c>
      <c r="AL376">
        <f t="shared" si="103"/>
        <v>279</v>
      </c>
      <c r="AM376">
        <f t="shared" si="104"/>
        <v>257</v>
      </c>
      <c r="AN376">
        <f t="shared" si="105"/>
        <v>318</v>
      </c>
      <c r="AO376">
        <f t="shared" si="106"/>
        <v>214</v>
      </c>
      <c r="AP376">
        <f t="shared" si="107"/>
        <v>221</v>
      </c>
      <c r="AQ376">
        <f t="shared" si="111"/>
        <v>113</v>
      </c>
      <c r="AS376">
        <f t="shared" si="112"/>
        <v>746.2</v>
      </c>
      <c r="AT376">
        <f t="shared" si="113"/>
        <v>258</v>
      </c>
      <c r="AU376">
        <f t="shared" si="108"/>
        <v>665.42801735136516</v>
      </c>
    </row>
    <row r="377" spans="17:47">
      <c r="Q377">
        <v>51</v>
      </c>
      <c r="R377">
        <v>375</v>
      </c>
      <c r="S377">
        <v>312</v>
      </c>
      <c r="T377">
        <v>304</v>
      </c>
      <c r="U377">
        <v>326</v>
      </c>
      <c r="V377">
        <v>321</v>
      </c>
      <c r="W377">
        <v>284</v>
      </c>
      <c r="X377">
        <v>316</v>
      </c>
      <c r="Y377">
        <v>292</v>
      </c>
      <c r="Z377">
        <v>253</v>
      </c>
      <c r="AA377">
        <v>50</v>
      </c>
      <c r="AB377">
        <v>162</v>
      </c>
      <c r="AC377">
        <f t="shared" si="109"/>
        <v>30</v>
      </c>
      <c r="AD377">
        <v>787</v>
      </c>
      <c r="AE377">
        <v>50</v>
      </c>
      <c r="AF377">
        <v>309</v>
      </c>
      <c r="AH377">
        <f t="shared" si="110"/>
        <v>324</v>
      </c>
      <c r="AI377">
        <f t="shared" si="100"/>
        <v>261</v>
      </c>
      <c r="AJ377">
        <f t="shared" si="101"/>
        <v>253</v>
      </c>
      <c r="AK377">
        <f t="shared" si="102"/>
        <v>275</v>
      </c>
      <c r="AL377">
        <f t="shared" si="103"/>
        <v>270</v>
      </c>
      <c r="AM377">
        <f t="shared" si="104"/>
        <v>233</v>
      </c>
      <c r="AN377">
        <f t="shared" si="105"/>
        <v>265</v>
      </c>
      <c r="AO377">
        <f t="shared" si="106"/>
        <v>241</v>
      </c>
      <c r="AP377">
        <f t="shared" si="107"/>
        <v>202</v>
      </c>
      <c r="AQ377">
        <f t="shared" si="111"/>
        <v>112</v>
      </c>
      <c r="AS377">
        <f t="shared" si="112"/>
        <v>757</v>
      </c>
      <c r="AT377">
        <f t="shared" si="113"/>
        <v>259</v>
      </c>
      <c r="AU377">
        <f t="shared" si="108"/>
        <v>668.00719571319212</v>
      </c>
    </row>
    <row r="378" spans="17:47">
      <c r="Q378">
        <v>40</v>
      </c>
      <c r="R378">
        <v>325</v>
      </c>
      <c r="S378">
        <v>314</v>
      </c>
      <c r="T378">
        <v>297</v>
      </c>
      <c r="U378">
        <v>326</v>
      </c>
      <c r="V378">
        <v>309</v>
      </c>
      <c r="W378">
        <v>279</v>
      </c>
      <c r="X378">
        <v>314</v>
      </c>
      <c r="Y378">
        <v>285</v>
      </c>
      <c r="Z378">
        <v>272</v>
      </c>
      <c r="AA378">
        <v>49</v>
      </c>
      <c r="AB378">
        <v>158</v>
      </c>
      <c r="AC378">
        <f t="shared" si="109"/>
        <v>29.4</v>
      </c>
      <c r="AD378">
        <v>716</v>
      </c>
      <c r="AE378">
        <v>48</v>
      </c>
      <c r="AF378">
        <v>316</v>
      </c>
      <c r="AH378">
        <f t="shared" si="110"/>
        <v>285</v>
      </c>
      <c r="AI378">
        <f t="shared" si="100"/>
        <v>274</v>
      </c>
      <c r="AJ378">
        <f t="shared" si="101"/>
        <v>257</v>
      </c>
      <c r="AK378">
        <f t="shared" si="102"/>
        <v>286</v>
      </c>
      <c r="AL378">
        <f t="shared" si="103"/>
        <v>269</v>
      </c>
      <c r="AM378">
        <f t="shared" si="104"/>
        <v>239</v>
      </c>
      <c r="AN378">
        <f t="shared" si="105"/>
        <v>274</v>
      </c>
      <c r="AO378">
        <f t="shared" si="106"/>
        <v>245</v>
      </c>
      <c r="AP378">
        <f t="shared" si="107"/>
        <v>232</v>
      </c>
      <c r="AQ378">
        <f t="shared" si="111"/>
        <v>109</v>
      </c>
      <c r="AS378">
        <f t="shared" si="112"/>
        <v>686.6</v>
      </c>
      <c r="AT378">
        <f t="shared" si="113"/>
        <v>268</v>
      </c>
      <c r="AU378">
        <f t="shared" si="108"/>
        <v>691.21980096963512</v>
      </c>
    </row>
    <row r="379" spans="17:47">
      <c r="Q379">
        <v>52</v>
      </c>
      <c r="R379">
        <v>328</v>
      </c>
      <c r="S379">
        <v>334</v>
      </c>
      <c r="T379">
        <v>284</v>
      </c>
      <c r="U379">
        <v>360</v>
      </c>
      <c r="V379">
        <v>304</v>
      </c>
      <c r="W379">
        <v>266</v>
      </c>
      <c r="X379">
        <v>330</v>
      </c>
      <c r="Y379">
        <v>301</v>
      </c>
      <c r="Z379">
        <v>279</v>
      </c>
      <c r="AA379">
        <v>51</v>
      </c>
      <c r="AB379">
        <v>162</v>
      </c>
      <c r="AC379">
        <f t="shared" si="109"/>
        <v>30.6</v>
      </c>
      <c r="AD379">
        <v>727</v>
      </c>
      <c r="AE379">
        <v>46</v>
      </c>
      <c r="AF379">
        <v>296</v>
      </c>
      <c r="AH379">
        <f t="shared" si="110"/>
        <v>276</v>
      </c>
      <c r="AI379">
        <f t="shared" si="100"/>
        <v>282</v>
      </c>
      <c r="AJ379">
        <f t="shared" si="101"/>
        <v>232</v>
      </c>
      <c r="AK379">
        <f t="shared" si="102"/>
        <v>308</v>
      </c>
      <c r="AL379">
        <f t="shared" si="103"/>
        <v>252</v>
      </c>
      <c r="AM379">
        <f t="shared" si="104"/>
        <v>214</v>
      </c>
      <c r="AN379">
        <f t="shared" si="105"/>
        <v>278</v>
      </c>
      <c r="AO379">
        <f t="shared" si="106"/>
        <v>249</v>
      </c>
      <c r="AP379">
        <f t="shared" si="107"/>
        <v>227</v>
      </c>
      <c r="AQ379">
        <f t="shared" si="111"/>
        <v>111</v>
      </c>
      <c r="AS379">
        <f t="shared" si="112"/>
        <v>696.4</v>
      </c>
      <c r="AT379">
        <f t="shared" si="113"/>
        <v>250</v>
      </c>
      <c r="AU379">
        <f t="shared" si="108"/>
        <v>644.79459045674912</v>
      </c>
    </row>
    <row r="380" spans="17:47">
      <c r="Q380">
        <v>38</v>
      </c>
      <c r="R380">
        <v>365</v>
      </c>
      <c r="S380">
        <v>311</v>
      </c>
      <c r="T380">
        <v>309</v>
      </c>
      <c r="U380">
        <v>344</v>
      </c>
      <c r="V380">
        <v>308</v>
      </c>
      <c r="W380">
        <v>302</v>
      </c>
      <c r="X380">
        <v>305</v>
      </c>
      <c r="Y380">
        <v>313</v>
      </c>
      <c r="Z380">
        <v>249</v>
      </c>
      <c r="AA380">
        <v>38</v>
      </c>
      <c r="AB380">
        <v>179</v>
      </c>
      <c r="AC380">
        <f t="shared" si="109"/>
        <v>22.8</v>
      </c>
      <c r="AD380">
        <v>803</v>
      </c>
      <c r="AE380">
        <v>42</v>
      </c>
      <c r="AF380">
        <v>335</v>
      </c>
      <c r="AH380">
        <f t="shared" si="110"/>
        <v>327</v>
      </c>
      <c r="AI380">
        <f t="shared" si="100"/>
        <v>273</v>
      </c>
      <c r="AJ380">
        <f t="shared" si="101"/>
        <v>271</v>
      </c>
      <c r="AK380">
        <f t="shared" si="102"/>
        <v>306</v>
      </c>
      <c r="AL380">
        <f t="shared" si="103"/>
        <v>270</v>
      </c>
      <c r="AM380">
        <f t="shared" si="104"/>
        <v>264</v>
      </c>
      <c r="AN380">
        <f t="shared" si="105"/>
        <v>267</v>
      </c>
      <c r="AO380">
        <f t="shared" si="106"/>
        <v>275</v>
      </c>
      <c r="AP380">
        <f t="shared" si="107"/>
        <v>211</v>
      </c>
      <c r="AQ380">
        <f t="shared" si="111"/>
        <v>141</v>
      </c>
      <c r="AS380">
        <f t="shared" si="112"/>
        <v>780.2</v>
      </c>
      <c r="AT380">
        <f t="shared" si="113"/>
        <v>293</v>
      </c>
      <c r="AU380">
        <f t="shared" si="108"/>
        <v>755.69926001530996</v>
      </c>
    </row>
    <row r="381" spans="17:47">
      <c r="Q381">
        <v>48</v>
      </c>
      <c r="R381">
        <v>379</v>
      </c>
      <c r="S381">
        <v>334</v>
      </c>
      <c r="T381">
        <v>277</v>
      </c>
      <c r="U381">
        <v>331</v>
      </c>
      <c r="V381">
        <v>298</v>
      </c>
      <c r="W381">
        <v>257</v>
      </c>
      <c r="X381">
        <v>325</v>
      </c>
      <c r="Y381">
        <v>290</v>
      </c>
      <c r="Z381">
        <v>258</v>
      </c>
      <c r="AA381">
        <v>44</v>
      </c>
      <c r="AB381">
        <v>156</v>
      </c>
      <c r="AC381">
        <f t="shared" si="109"/>
        <v>26.4</v>
      </c>
      <c r="AD381">
        <v>750</v>
      </c>
      <c r="AE381">
        <v>44</v>
      </c>
      <c r="AF381">
        <v>347</v>
      </c>
      <c r="AH381">
        <f t="shared" si="110"/>
        <v>331</v>
      </c>
      <c r="AI381">
        <f t="shared" si="100"/>
        <v>286</v>
      </c>
      <c r="AJ381">
        <f t="shared" si="101"/>
        <v>229</v>
      </c>
      <c r="AK381">
        <f t="shared" si="102"/>
        <v>283</v>
      </c>
      <c r="AL381">
        <f t="shared" si="103"/>
        <v>250</v>
      </c>
      <c r="AM381">
        <f t="shared" si="104"/>
        <v>209</v>
      </c>
      <c r="AN381">
        <f t="shared" si="105"/>
        <v>277</v>
      </c>
      <c r="AO381">
        <f t="shared" si="106"/>
        <v>242</v>
      </c>
      <c r="AP381">
        <f t="shared" si="107"/>
        <v>210</v>
      </c>
      <c r="AQ381">
        <f t="shared" si="111"/>
        <v>112</v>
      </c>
      <c r="AS381">
        <f t="shared" si="112"/>
        <v>723.6</v>
      </c>
      <c r="AT381">
        <f t="shared" si="113"/>
        <v>303</v>
      </c>
      <c r="AU381">
        <f t="shared" si="108"/>
        <v>781.49104363357992</v>
      </c>
    </row>
    <row r="382" spans="17:47">
      <c r="Q382">
        <v>41</v>
      </c>
      <c r="R382">
        <v>360</v>
      </c>
      <c r="S382">
        <v>318</v>
      </c>
      <c r="T382">
        <v>253</v>
      </c>
      <c r="U382">
        <v>353</v>
      </c>
      <c r="V382">
        <v>323</v>
      </c>
      <c r="W382">
        <v>317</v>
      </c>
      <c r="X382">
        <v>361</v>
      </c>
      <c r="Y382">
        <v>334</v>
      </c>
      <c r="Z382">
        <v>291</v>
      </c>
      <c r="AA382">
        <v>59</v>
      </c>
      <c r="AB382">
        <v>189</v>
      </c>
      <c r="AC382">
        <f t="shared" si="109"/>
        <v>35.4</v>
      </c>
      <c r="AD382">
        <v>804</v>
      </c>
      <c r="AE382">
        <v>48</v>
      </c>
      <c r="AF382">
        <v>350</v>
      </c>
      <c r="AH382">
        <f t="shared" si="110"/>
        <v>319</v>
      </c>
      <c r="AI382">
        <f t="shared" si="100"/>
        <v>277</v>
      </c>
      <c r="AJ382">
        <f t="shared" si="101"/>
        <v>212</v>
      </c>
      <c r="AK382">
        <f t="shared" si="102"/>
        <v>312</v>
      </c>
      <c r="AL382">
        <f t="shared" si="103"/>
        <v>282</v>
      </c>
      <c r="AM382">
        <f t="shared" si="104"/>
        <v>276</v>
      </c>
      <c r="AN382">
        <f t="shared" si="105"/>
        <v>320</v>
      </c>
      <c r="AO382">
        <f t="shared" si="106"/>
        <v>293</v>
      </c>
      <c r="AP382">
        <f t="shared" si="107"/>
        <v>250</v>
      </c>
      <c r="AQ382">
        <f t="shared" si="111"/>
        <v>130</v>
      </c>
      <c r="AS382">
        <f t="shared" si="112"/>
        <v>768.6</v>
      </c>
      <c r="AT382">
        <f t="shared" si="113"/>
        <v>302</v>
      </c>
      <c r="AU382">
        <f t="shared" si="108"/>
        <v>778.91186527175296</v>
      </c>
    </row>
    <row r="383" spans="17:47">
      <c r="Q383">
        <v>37</v>
      </c>
      <c r="R383">
        <v>394</v>
      </c>
      <c r="S383">
        <v>298</v>
      </c>
      <c r="T383">
        <v>279</v>
      </c>
      <c r="U383">
        <v>368</v>
      </c>
      <c r="V383">
        <v>328</v>
      </c>
      <c r="W383">
        <v>290</v>
      </c>
      <c r="X383">
        <v>364</v>
      </c>
      <c r="Y383">
        <v>310</v>
      </c>
      <c r="Z383">
        <v>287</v>
      </c>
      <c r="AA383">
        <v>38</v>
      </c>
      <c r="AB383">
        <v>180</v>
      </c>
      <c r="AC383">
        <f t="shared" si="109"/>
        <v>22.8</v>
      </c>
      <c r="AD383">
        <v>776</v>
      </c>
      <c r="AE383">
        <v>37</v>
      </c>
      <c r="AF383">
        <v>323</v>
      </c>
      <c r="AH383">
        <f t="shared" si="110"/>
        <v>357</v>
      </c>
      <c r="AI383">
        <f t="shared" si="100"/>
        <v>261</v>
      </c>
      <c r="AJ383">
        <f t="shared" si="101"/>
        <v>242</v>
      </c>
      <c r="AK383">
        <f t="shared" si="102"/>
        <v>331</v>
      </c>
      <c r="AL383">
        <f t="shared" si="103"/>
        <v>291</v>
      </c>
      <c r="AM383">
        <f t="shared" si="104"/>
        <v>253</v>
      </c>
      <c r="AN383">
        <f t="shared" si="105"/>
        <v>327</v>
      </c>
      <c r="AO383">
        <f t="shared" si="106"/>
        <v>273</v>
      </c>
      <c r="AP383">
        <f t="shared" si="107"/>
        <v>250</v>
      </c>
      <c r="AQ383">
        <f t="shared" si="111"/>
        <v>142</v>
      </c>
      <c r="AS383">
        <f t="shared" si="112"/>
        <v>753.2</v>
      </c>
      <c r="AT383">
        <f t="shared" si="113"/>
        <v>286</v>
      </c>
      <c r="AU383">
        <f t="shared" si="108"/>
        <v>737.645011482521</v>
      </c>
    </row>
    <row r="384" spans="17:47">
      <c r="Q384">
        <v>45</v>
      </c>
      <c r="R384">
        <v>347</v>
      </c>
      <c r="S384">
        <v>326</v>
      </c>
      <c r="T384">
        <v>277</v>
      </c>
      <c r="U384">
        <v>384</v>
      </c>
      <c r="V384">
        <v>342</v>
      </c>
      <c r="W384">
        <v>305</v>
      </c>
      <c r="X384">
        <v>323</v>
      </c>
      <c r="Y384">
        <v>320</v>
      </c>
      <c r="Z384">
        <v>298</v>
      </c>
      <c r="AA384">
        <v>33</v>
      </c>
      <c r="AB384">
        <v>184</v>
      </c>
      <c r="AC384">
        <f t="shared" si="109"/>
        <v>19.8</v>
      </c>
      <c r="AD384">
        <v>794</v>
      </c>
      <c r="AE384">
        <v>56</v>
      </c>
      <c r="AF384">
        <v>312</v>
      </c>
      <c r="AH384">
        <f t="shared" si="110"/>
        <v>302</v>
      </c>
      <c r="AI384">
        <f t="shared" si="100"/>
        <v>281</v>
      </c>
      <c r="AJ384">
        <f t="shared" si="101"/>
        <v>232</v>
      </c>
      <c r="AK384">
        <f t="shared" si="102"/>
        <v>339</v>
      </c>
      <c r="AL384">
        <f t="shared" si="103"/>
        <v>297</v>
      </c>
      <c r="AM384">
        <f t="shared" si="104"/>
        <v>260</v>
      </c>
      <c r="AN384">
        <f t="shared" si="105"/>
        <v>278</v>
      </c>
      <c r="AO384">
        <f t="shared" si="106"/>
        <v>275</v>
      </c>
      <c r="AP384">
        <f t="shared" si="107"/>
        <v>253</v>
      </c>
      <c r="AQ384">
        <f t="shared" si="111"/>
        <v>151</v>
      </c>
      <c r="AS384">
        <f t="shared" si="112"/>
        <v>774.2</v>
      </c>
      <c r="AT384">
        <f t="shared" si="113"/>
        <v>256</v>
      </c>
      <c r="AU384">
        <f t="shared" si="108"/>
        <v>660.26966062771112</v>
      </c>
    </row>
    <row r="385" spans="17:47">
      <c r="Q385">
        <v>39</v>
      </c>
      <c r="R385">
        <v>349</v>
      </c>
      <c r="S385">
        <v>343</v>
      </c>
      <c r="T385">
        <v>274</v>
      </c>
      <c r="U385">
        <v>351</v>
      </c>
      <c r="V385">
        <v>328</v>
      </c>
      <c r="W385">
        <v>284</v>
      </c>
      <c r="X385">
        <v>340</v>
      </c>
      <c r="Y385">
        <v>325</v>
      </c>
      <c r="Z385">
        <v>271</v>
      </c>
      <c r="AA385">
        <v>51</v>
      </c>
      <c r="AB385">
        <v>170</v>
      </c>
      <c r="AC385">
        <f t="shared" si="109"/>
        <v>30.6</v>
      </c>
      <c r="AD385">
        <v>746</v>
      </c>
      <c r="AE385">
        <v>54</v>
      </c>
      <c r="AF385">
        <v>334</v>
      </c>
      <c r="AH385">
        <f t="shared" si="110"/>
        <v>310</v>
      </c>
      <c r="AI385">
        <f t="shared" si="100"/>
        <v>304</v>
      </c>
      <c r="AJ385">
        <f t="shared" si="101"/>
        <v>235</v>
      </c>
      <c r="AK385">
        <f t="shared" si="102"/>
        <v>312</v>
      </c>
      <c r="AL385">
        <f t="shared" si="103"/>
        <v>289</v>
      </c>
      <c r="AM385">
        <f t="shared" si="104"/>
        <v>245</v>
      </c>
      <c r="AN385">
        <f t="shared" si="105"/>
        <v>301</v>
      </c>
      <c r="AO385">
        <f t="shared" si="106"/>
        <v>286</v>
      </c>
      <c r="AP385">
        <f t="shared" si="107"/>
        <v>232</v>
      </c>
      <c r="AQ385">
        <f t="shared" si="111"/>
        <v>119</v>
      </c>
      <c r="AS385">
        <f t="shared" si="112"/>
        <v>715.4</v>
      </c>
      <c r="AT385">
        <f t="shared" si="113"/>
        <v>280</v>
      </c>
      <c r="AU385">
        <f t="shared" si="108"/>
        <v>722.16994131155911</v>
      </c>
    </row>
    <row r="386" spans="17:47">
      <c r="Q386">
        <v>50</v>
      </c>
      <c r="R386">
        <v>348</v>
      </c>
      <c r="S386">
        <v>370</v>
      </c>
      <c r="T386">
        <v>285</v>
      </c>
      <c r="U386">
        <v>349</v>
      </c>
      <c r="V386">
        <v>322</v>
      </c>
      <c r="W386">
        <v>303</v>
      </c>
      <c r="X386">
        <v>351</v>
      </c>
      <c r="Y386">
        <v>310</v>
      </c>
      <c r="Z386">
        <v>273</v>
      </c>
      <c r="AA386">
        <v>37</v>
      </c>
      <c r="AB386">
        <v>179</v>
      </c>
      <c r="AC386">
        <f t="shared" si="109"/>
        <v>22.2</v>
      </c>
      <c r="AD386">
        <v>740</v>
      </c>
      <c r="AE386">
        <v>34</v>
      </c>
      <c r="AF386">
        <v>341</v>
      </c>
      <c r="AH386">
        <f t="shared" si="110"/>
        <v>298</v>
      </c>
      <c r="AI386">
        <f t="shared" si="100"/>
        <v>320</v>
      </c>
      <c r="AJ386">
        <f t="shared" si="101"/>
        <v>235</v>
      </c>
      <c r="AK386">
        <f t="shared" si="102"/>
        <v>299</v>
      </c>
      <c r="AL386">
        <f t="shared" si="103"/>
        <v>272</v>
      </c>
      <c r="AM386">
        <f t="shared" si="104"/>
        <v>253</v>
      </c>
      <c r="AN386">
        <f t="shared" si="105"/>
        <v>301</v>
      </c>
      <c r="AO386">
        <f t="shared" si="106"/>
        <v>260</v>
      </c>
      <c r="AP386">
        <f t="shared" si="107"/>
        <v>223</v>
      </c>
      <c r="AQ386">
        <f t="shared" si="111"/>
        <v>142</v>
      </c>
      <c r="AS386">
        <f t="shared" si="112"/>
        <v>717.8</v>
      </c>
      <c r="AT386">
        <f t="shared" si="113"/>
        <v>307</v>
      </c>
      <c r="AU386">
        <f t="shared" si="108"/>
        <v>791.80775708088788</v>
      </c>
    </row>
    <row r="387" spans="17:47">
      <c r="Q387">
        <v>39</v>
      </c>
      <c r="R387">
        <v>365</v>
      </c>
      <c r="S387">
        <v>311</v>
      </c>
      <c r="T387">
        <v>259</v>
      </c>
      <c r="U387">
        <v>305</v>
      </c>
      <c r="V387">
        <v>322</v>
      </c>
      <c r="W387">
        <v>264</v>
      </c>
      <c r="X387">
        <v>321</v>
      </c>
      <c r="Y387">
        <v>281</v>
      </c>
      <c r="Z387">
        <v>273</v>
      </c>
      <c r="AA387">
        <v>39</v>
      </c>
      <c r="AB387">
        <v>181</v>
      </c>
      <c r="AC387">
        <f t="shared" si="109"/>
        <v>23.4</v>
      </c>
      <c r="AD387">
        <v>762</v>
      </c>
      <c r="AE387">
        <v>44</v>
      </c>
      <c r="AF387">
        <v>269</v>
      </c>
      <c r="AH387">
        <f t="shared" si="110"/>
        <v>326</v>
      </c>
      <c r="AI387">
        <f t="shared" ref="AI387:AI450" si="114">S387-$Q387</f>
        <v>272</v>
      </c>
      <c r="AJ387">
        <f t="shared" ref="AJ387:AJ450" si="115">T387-$Q387</f>
        <v>220</v>
      </c>
      <c r="AK387">
        <f t="shared" ref="AK387:AK450" si="116">U387-$Q387</f>
        <v>266</v>
      </c>
      <c r="AL387">
        <f t="shared" ref="AL387:AL450" si="117">V387-$Q387</f>
        <v>283</v>
      </c>
      <c r="AM387">
        <f t="shared" ref="AM387:AM450" si="118">W387-$Q387</f>
        <v>225</v>
      </c>
      <c r="AN387">
        <f t="shared" ref="AN387:AN450" si="119">X387-$Q387</f>
        <v>282</v>
      </c>
      <c r="AO387">
        <f t="shared" ref="AO387:AO450" si="120">Y387-$Q387</f>
        <v>242</v>
      </c>
      <c r="AP387">
        <f t="shared" ref="AP387:AP450" si="121">Z387-$Q387</f>
        <v>234</v>
      </c>
      <c r="AQ387">
        <f t="shared" si="111"/>
        <v>142</v>
      </c>
      <c r="AS387">
        <f t="shared" si="112"/>
        <v>738.6</v>
      </c>
      <c r="AT387">
        <f t="shared" si="113"/>
        <v>225</v>
      </c>
      <c r="AU387">
        <f t="shared" ref="AU387:AU450" si="122">AT387*10107.8/3919</f>
        <v>580.31513141107428</v>
      </c>
    </row>
    <row r="388" spans="17:47">
      <c r="Q388">
        <v>48</v>
      </c>
      <c r="R388">
        <v>356</v>
      </c>
      <c r="S388">
        <v>300</v>
      </c>
      <c r="T388">
        <v>278</v>
      </c>
      <c r="U388">
        <v>374</v>
      </c>
      <c r="V388">
        <v>332</v>
      </c>
      <c r="W388">
        <v>279</v>
      </c>
      <c r="X388">
        <v>361</v>
      </c>
      <c r="Y388">
        <v>289</v>
      </c>
      <c r="Z388">
        <v>256</v>
      </c>
      <c r="AA388">
        <v>42</v>
      </c>
      <c r="AB388">
        <v>179</v>
      </c>
      <c r="AC388">
        <f t="shared" ref="AC388:AC451" si="123">AA388*180/300</f>
        <v>25.2</v>
      </c>
      <c r="AD388">
        <v>750</v>
      </c>
      <c r="AE388">
        <v>52</v>
      </c>
      <c r="AF388">
        <v>332</v>
      </c>
      <c r="AH388">
        <f t="shared" ref="AH388:AH451" si="124">R388-$Q388</f>
        <v>308</v>
      </c>
      <c r="AI388">
        <f t="shared" si="114"/>
        <v>252</v>
      </c>
      <c r="AJ388">
        <f t="shared" si="115"/>
        <v>230</v>
      </c>
      <c r="AK388">
        <f t="shared" si="116"/>
        <v>326</v>
      </c>
      <c r="AL388">
        <f t="shared" si="117"/>
        <v>284</v>
      </c>
      <c r="AM388">
        <f t="shared" si="118"/>
        <v>231</v>
      </c>
      <c r="AN388">
        <f t="shared" si="119"/>
        <v>313</v>
      </c>
      <c r="AO388">
        <f t="shared" si="120"/>
        <v>241</v>
      </c>
      <c r="AP388">
        <f t="shared" si="121"/>
        <v>208</v>
      </c>
      <c r="AQ388">
        <f t="shared" ref="AQ388:AQ451" si="125">AB388-AA388</f>
        <v>137</v>
      </c>
      <c r="AS388">
        <f t="shared" ref="AS388:AS451" si="126">AD388-AC388</f>
        <v>724.8</v>
      </c>
      <c r="AT388">
        <f t="shared" ref="AT388:AT451" si="127">AF388-AE388</f>
        <v>280</v>
      </c>
      <c r="AU388">
        <f t="shared" si="122"/>
        <v>722.16994131155911</v>
      </c>
    </row>
    <row r="389" spans="17:47">
      <c r="Q389">
        <v>47</v>
      </c>
      <c r="R389">
        <v>358</v>
      </c>
      <c r="S389">
        <v>329</v>
      </c>
      <c r="T389">
        <v>320</v>
      </c>
      <c r="U389">
        <v>335</v>
      </c>
      <c r="V389">
        <v>309</v>
      </c>
      <c r="W389">
        <v>280</v>
      </c>
      <c r="X389">
        <v>328</v>
      </c>
      <c r="Y389">
        <v>291</v>
      </c>
      <c r="Z389">
        <v>282</v>
      </c>
      <c r="AA389">
        <v>45</v>
      </c>
      <c r="AB389">
        <v>180</v>
      </c>
      <c r="AC389">
        <f t="shared" si="123"/>
        <v>27</v>
      </c>
      <c r="AD389">
        <v>742</v>
      </c>
      <c r="AE389">
        <v>40</v>
      </c>
      <c r="AF389">
        <v>311</v>
      </c>
      <c r="AH389">
        <f t="shared" si="124"/>
        <v>311</v>
      </c>
      <c r="AI389">
        <f t="shared" si="114"/>
        <v>282</v>
      </c>
      <c r="AJ389">
        <f t="shared" si="115"/>
        <v>273</v>
      </c>
      <c r="AK389">
        <f t="shared" si="116"/>
        <v>288</v>
      </c>
      <c r="AL389">
        <f t="shared" si="117"/>
        <v>262</v>
      </c>
      <c r="AM389">
        <f t="shared" si="118"/>
        <v>233</v>
      </c>
      <c r="AN389">
        <f t="shared" si="119"/>
        <v>281</v>
      </c>
      <c r="AO389">
        <f t="shared" si="120"/>
        <v>244</v>
      </c>
      <c r="AP389">
        <f t="shared" si="121"/>
        <v>235</v>
      </c>
      <c r="AQ389">
        <f t="shared" si="125"/>
        <v>135</v>
      </c>
      <c r="AS389">
        <f t="shared" si="126"/>
        <v>715</v>
      </c>
      <c r="AT389">
        <f t="shared" si="127"/>
        <v>271</v>
      </c>
      <c r="AU389">
        <f t="shared" si="122"/>
        <v>698.957336055116</v>
      </c>
    </row>
    <row r="390" spans="17:47">
      <c r="Q390">
        <v>42</v>
      </c>
      <c r="R390">
        <v>369</v>
      </c>
      <c r="S390">
        <v>348</v>
      </c>
      <c r="T390">
        <v>310</v>
      </c>
      <c r="U390">
        <v>368</v>
      </c>
      <c r="V390">
        <v>321</v>
      </c>
      <c r="W390">
        <v>251</v>
      </c>
      <c r="X390">
        <v>352</v>
      </c>
      <c r="Y390">
        <v>260</v>
      </c>
      <c r="Z390">
        <v>255</v>
      </c>
      <c r="AA390">
        <v>47</v>
      </c>
      <c r="AB390">
        <v>151</v>
      </c>
      <c r="AC390">
        <f t="shared" si="123"/>
        <v>28.2</v>
      </c>
      <c r="AD390">
        <v>763</v>
      </c>
      <c r="AE390">
        <v>35</v>
      </c>
      <c r="AF390">
        <v>319</v>
      </c>
      <c r="AH390">
        <f t="shared" si="124"/>
        <v>327</v>
      </c>
      <c r="AI390">
        <f t="shared" si="114"/>
        <v>306</v>
      </c>
      <c r="AJ390">
        <f t="shared" si="115"/>
        <v>268</v>
      </c>
      <c r="AK390">
        <f t="shared" si="116"/>
        <v>326</v>
      </c>
      <c r="AL390">
        <f t="shared" si="117"/>
        <v>279</v>
      </c>
      <c r="AM390">
        <f t="shared" si="118"/>
        <v>209</v>
      </c>
      <c r="AN390">
        <f t="shared" si="119"/>
        <v>310</v>
      </c>
      <c r="AO390">
        <f t="shared" si="120"/>
        <v>218</v>
      </c>
      <c r="AP390">
        <f t="shared" si="121"/>
        <v>213</v>
      </c>
      <c r="AQ390">
        <f t="shared" si="125"/>
        <v>104</v>
      </c>
      <c r="AS390">
        <f t="shared" si="126"/>
        <v>734.8</v>
      </c>
      <c r="AT390">
        <f t="shared" si="127"/>
        <v>284</v>
      </c>
      <c r="AU390">
        <f t="shared" si="122"/>
        <v>732.48665475886696</v>
      </c>
    </row>
    <row r="391" spans="17:47">
      <c r="Q391">
        <v>49</v>
      </c>
      <c r="R391">
        <v>357</v>
      </c>
      <c r="S391">
        <v>340</v>
      </c>
      <c r="T391">
        <v>273</v>
      </c>
      <c r="U391">
        <v>319</v>
      </c>
      <c r="V391">
        <v>313</v>
      </c>
      <c r="W391">
        <v>268</v>
      </c>
      <c r="X391">
        <v>306</v>
      </c>
      <c r="Y391">
        <v>282</v>
      </c>
      <c r="Z391">
        <v>285</v>
      </c>
      <c r="AA391">
        <v>47</v>
      </c>
      <c r="AB391">
        <v>178</v>
      </c>
      <c r="AC391">
        <f t="shared" si="123"/>
        <v>28.2</v>
      </c>
      <c r="AD391">
        <v>774</v>
      </c>
      <c r="AE391">
        <v>41</v>
      </c>
      <c r="AF391">
        <v>342</v>
      </c>
      <c r="AH391">
        <f t="shared" si="124"/>
        <v>308</v>
      </c>
      <c r="AI391">
        <f t="shared" si="114"/>
        <v>291</v>
      </c>
      <c r="AJ391">
        <f t="shared" si="115"/>
        <v>224</v>
      </c>
      <c r="AK391">
        <f t="shared" si="116"/>
        <v>270</v>
      </c>
      <c r="AL391">
        <f t="shared" si="117"/>
        <v>264</v>
      </c>
      <c r="AM391">
        <f t="shared" si="118"/>
        <v>219</v>
      </c>
      <c r="AN391">
        <f t="shared" si="119"/>
        <v>257</v>
      </c>
      <c r="AO391">
        <f t="shared" si="120"/>
        <v>233</v>
      </c>
      <c r="AP391">
        <f t="shared" si="121"/>
        <v>236</v>
      </c>
      <c r="AQ391">
        <f t="shared" si="125"/>
        <v>131</v>
      </c>
      <c r="AS391">
        <f t="shared" si="126"/>
        <v>745.8</v>
      </c>
      <c r="AT391">
        <f t="shared" si="127"/>
        <v>301</v>
      </c>
      <c r="AU391">
        <f t="shared" si="122"/>
        <v>776.332686909926</v>
      </c>
    </row>
    <row r="392" spans="17:47">
      <c r="Q392">
        <v>44</v>
      </c>
      <c r="R392">
        <v>330</v>
      </c>
      <c r="S392">
        <v>310</v>
      </c>
      <c r="T392">
        <v>313</v>
      </c>
      <c r="U392">
        <v>326</v>
      </c>
      <c r="V392">
        <v>369</v>
      </c>
      <c r="W392">
        <v>288</v>
      </c>
      <c r="X392">
        <v>323</v>
      </c>
      <c r="Y392">
        <v>314</v>
      </c>
      <c r="Z392">
        <v>278</v>
      </c>
      <c r="AA392">
        <v>44</v>
      </c>
      <c r="AB392">
        <v>172</v>
      </c>
      <c r="AC392">
        <f t="shared" si="123"/>
        <v>26.4</v>
      </c>
      <c r="AD392">
        <v>742</v>
      </c>
      <c r="AE392">
        <v>54</v>
      </c>
      <c r="AF392">
        <v>310</v>
      </c>
      <c r="AH392">
        <f t="shared" si="124"/>
        <v>286</v>
      </c>
      <c r="AI392">
        <f t="shared" si="114"/>
        <v>266</v>
      </c>
      <c r="AJ392">
        <f t="shared" si="115"/>
        <v>269</v>
      </c>
      <c r="AK392">
        <f t="shared" si="116"/>
        <v>282</v>
      </c>
      <c r="AL392">
        <f t="shared" si="117"/>
        <v>325</v>
      </c>
      <c r="AM392">
        <f t="shared" si="118"/>
        <v>244</v>
      </c>
      <c r="AN392">
        <f t="shared" si="119"/>
        <v>279</v>
      </c>
      <c r="AO392">
        <f t="shared" si="120"/>
        <v>270</v>
      </c>
      <c r="AP392">
        <f t="shared" si="121"/>
        <v>234</v>
      </c>
      <c r="AQ392">
        <f t="shared" si="125"/>
        <v>128</v>
      </c>
      <c r="AS392">
        <f t="shared" si="126"/>
        <v>715.6</v>
      </c>
      <c r="AT392">
        <f t="shared" si="127"/>
        <v>256</v>
      </c>
      <c r="AU392">
        <f t="shared" si="122"/>
        <v>660.26966062771112</v>
      </c>
    </row>
    <row r="393" spans="17:47">
      <c r="Q393">
        <v>47</v>
      </c>
      <c r="R393">
        <v>394</v>
      </c>
      <c r="S393">
        <v>353</v>
      </c>
      <c r="T393">
        <v>286</v>
      </c>
      <c r="U393">
        <v>357</v>
      </c>
      <c r="V393">
        <v>335</v>
      </c>
      <c r="W393">
        <v>261</v>
      </c>
      <c r="X393">
        <v>335</v>
      </c>
      <c r="Y393">
        <v>319</v>
      </c>
      <c r="Z393">
        <v>281</v>
      </c>
      <c r="AA393">
        <v>43</v>
      </c>
      <c r="AB393">
        <v>177</v>
      </c>
      <c r="AC393">
        <f t="shared" si="123"/>
        <v>25.8</v>
      </c>
      <c r="AD393">
        <v>746</v>
      </c>
      <c r="AE393">
        <v>45</v>
      </c>
      <c r="AF393">
        <v>298</v>
      </c>
      <c r="AH393">
        <f t="shared" si="124"/>
        <v>347</v>
      </c>
      <c r="AI393">
        <f t="shared" si="114"/>
        <v>306</v>
      </c>
      <c r="AJ393">
        <f t="shared" si="115"/>
        <v>239</v>
      </c>
      <c r="AK393">
        <f t="shared" si="116"/>
        <v>310</v>
      </c>
      <c r="AL393">
        <f t="shared" si="117"/>
        <v>288</v>
      </c>
      <c r="AM393">
        <f t="shared" si="118"/>
        <v>214</v>
      </c>
      <c r="AN393">
        <f t="shared" si="119"/>
        <v>288</v>
      </c>
      <c r="AO393">
        <f t="shared" si="120"/>
        <v>272</v>
      </c>
      <c r="AP393">
        <f t="shared" si="121"/>
        <v>234</v>
      </c>
      <c r="AQ393">
        <f t="shared" si="125"/>
        <v>134</v>
      </c>
      <c r="AS393">
        <f t="shared" si="126"/>
        <v>720.2</v>
      </c>
      <c r="AT393">
        <f t="shared" si="127"/>
        <v>253</v>
      </c>
      <c r="AU393">
        <f t="shared" si="122"/>
        <v>652.53212554223012</v>
      </c>
    </row>
    <row r="394" spans="17:47">
      <c r="Q394">
        <v>58</v>
      </c>
      <c r="R394">
        <v>356</v>
      </c>
      <c r="S394">
        <v>348</v>
      </c>
      <c r="T394">
        <v>291</v>
      </c>
      <c r="U394">
        <v>383</v>
      </c>
      <c r="V394">
        <v>321</v>
      </c>
      <c r="W394">
        <v>287</v>
      </c>
      <c r="X394">
        <v>330</v>
      </c>
      <c r="Y394">
        <v>274</v>
      </c>
      <c r="Z394">
        <v>297</v>
      </c>
      <c r="AA394">
        <v>55</v>
      </c>
      <c r="AB394">
        <v>183</v>
      </c>
      <c r="AC394">
        <f t="shared" si="123"/>
        <v>33</v>
      </c>
      <c r="AD394">
        <v>758</v>
      </c>
      <c r="AE394">
        <v>57</v>
      </c>
      <c r="AF394">
        <v>289</v>
      </c>
      <c r="AH394">
        <f t="shared" si="124"/>
        <v>298</v>
      </c>
      <c r="AI394">
        <f t="shared" si="114"/>
        <v>290</v>
      </c>
      <c r="AJ394">
        <f t="shared" si="115"/>
        <v>233</v>
      </c>
      <c r="AK394">
        <f t="shared" si="116"/>
        <v>325</v>
      </c>
      <c r="AL394">
        <f t="shared" si="117"/>
        <v>263</v>
      </c>
      <c r="AM394">
        <f t="shared" si="118"/>
        <v>229</v>
      </c>
      <c r="AN394">
        <f t="shared" si="119"/>
        <v>272</v>
      </c>
      <c r="AO394">
        <f t="shared" si="120"/>
        <v>216</v>
      </c>
      <c r="AP394">
        <f t="shared" si="121"/>
        <v>239</v>
      </c>
      <c r="AQ394">
        <f t="shared" si="125"/>
        <v>128</v>
      </c>
      <c r="AS394">
        <f t="shared" si="126"/>
        <v>725</v>
      </c>
      <c r="AT394">
        <f t="shared" si="127"/>
        <v>232</v>
      </c>
      <c r="AU394">
        <f t="shared" si="122"/>
        <v>598.36937994386312</v>
      </c>
    </row>
    <row r="395" spans="17:47">
      <c r="Q395">
        <v>48</v>
      </c>
      <c r="R395">
        <v>354</v>
      </c>
      <c r="S395">
        <v>371</v>
      </c>
      <c r="T395">
        <v>293</v>
      </c>
      <c r="U395">
        <v>354</v>
      </c>
      <c r="V395">
        <v>349</v>
      </c>
      <c r="W395">
        <v>308</v>
      </c>
      <c r="X395">
        <v>317</v>
      </c>
      <c r="Y395">
        <v>318</v>
      </c>
      <c r="Z395">
        <v>254</v>
      </c>
      <c r="AA395">
        <v>44</v>
      </c>
      <c r="AB395">
        <v>177</v>
      </c>
      <c r="AC395">
        <f t="shared" si="123"/>
        <v>26.4</v>
      </c>
      <c r="AD395">
        <v>746</v>
      </c>
      <c r="AE395">
        <v>56</v>
      </c>
      <c r="AF395">
        <v>342</v>
      </c>
      <c r="AH395">
        <f t="shared" si="124"/>
        <v>306</v>
      </c>
      <c r="AI395">
        <f t="shared" si="114"/>
        <v>323</v>
      </c>
      <c r="AJ395">
        <f t="shared" si="115"/>
        <v>245</v>
      </c>
      <c r="AK395">
        <f t="shared" si="116"/>
        <v>306</v>
      </c>
      <c r="AL395">
        <f t="shared" si="117"/>
        <v>301</v>
      </c>
      <c r="AM395">
        <f t="shared" si="118"/>
        <v>260</v>
      </c>
      <c r="AN395">
        <f t="shared" si="119"/>
        <v>269</v>
      </c>
      <c r="AO395">
        <f t="shared" si="120"/>
        <v>270</v>
      </c>
      <c r="AP395">
        <f t="shared" si="121"/>
        <v>206</v>
      </c>
      <c r="AQ395">
        <f t="shared" si="125"/>
        <v>133</v>
      </c>
      <c r="AS395">
        <f t="shared" si="126"/>
        <v>719.6</v>
      </c>
      <c r="AT395">
        <f t="shared" si="127"/>
        <v>286</v>
      </c>
      <c r="AU395">
        <f t="shared" si="122"/>
        <v>737.645011482521</v>
      </c>
    </row>
    <row r="396" spans="17:47">
      <c r="Q396">
        <v>42</v>
      </c>
      <c r="R396">
        <v>363</v>
      </c>
      <c r="S396">
        <v>329</v>
      </c>
      <c r="T396">
        <v>302</v>
      </c>
      <c r="U396">
        <v>352</v>
      </c>
      <c r="V396">
        <v>310</v>
      </c>
      <c r="W396">
        <v>287</v>
      </c>
      <c r="X396">
        <v>361</v>
      </c>
      <c r="Y396">
        <v>288</v>
      </c>
      <c r="Z396">
        <v>299</v>
      </c>
      <c r="AA396">
        <v>40</v>
      </c>
      <c r="AB396">
        <v>192</v>
      </c>
      <c r="AC396">
        <f t="shared" si="123"/>
        <v>24</v>
      </c>
      <c r="AD396">
        <v>764</v>
      </c>
      <c r="AE396">
        <v>51</v>
      </c>
      <c r="AF396">
        <v>287</v>
      </c>
      <c r="AH396">
        <f t="shared" si="124"/>
        <v>321</v>
      </c>
      <c r="AI396">
        <f t="shared" si="114"/>
        <v>287</v>
      </c>
      <c r="AJ396">
        <f t="shared" si="115"/>
        <v>260</v>
      </c>
      <c r="AK396">
        <f t="shared" si="116"/>
        <v>310</v>
      </c>
      <c r="AL396">
        <f t="shared" si="117"/>
        <v>268</v>
      </c>
      <c r="AM396">
        <f t="shared" si="118"/>
        <v>245</v>
      </c>
      <c r="AN396">
        <f t="shared" si="119"/>
        <v>319</v>
      </c>
      <c r="AO396">
        <f t="shared" si="120"/>
        <v>246</v>
      </c>
      <c r="AP396">
        <f t="shared" si="121"/>
        <v>257</v>
      </c>
      <c r="AQ396">
        <f t="shared" si="125"/>
        <v>152</v>
      </c>
      <c r="AS396">
        <f t="shared" si="126"/>
        <v>740</v>
      </c>
      <c r="AT396">
        <f t="shared" si="127"/>
        <v>236</v>
      </c>
      <c r="AU396">
        <f t="shared" si="122"/>
        <v>608.6860933911712</v>
      </c>
    </row>
    <row r="397" spans="17:47">
      <c r="Q397">
        <v>62</v>
      </c>
      <c r="R397">
        <v>337</v>
      </c>
      <c r="S397">
        <v>342</v>
      </c>
      <c r="T397">
        <v>275</v>
      </c>
      <c r="U397">
        <v>347</v>
      </c>
      <c r="V397">
        <v>352</v>
      </c>
      <c r="W397">
        <v>262</v>
      </c>
      <c r="X397">
        <v>333</v>
      </c>
      <c r="Y397">
        <v>325</v>
      </c>
      <c r="Z397">
        <v>297</v>
      </c>
      <c r="AA397">
        <v>63</v>
      </c>
      <c r="AB397">
        <v>158</v>
      </c>
      <c r="AC397">
        <f t="shared" si="123"/>
        <v>37.799999999999997</v>
      </c>
      <c r="AD397">
        <v>758</v>
      </c>
      <c r="AE397">
        <v>51</v>
      </c>
      <c r="AF397">
        <v>322</v>
      </c>
      <c r="AH397">
        <f t="shared" si="124"/>
        <v>275</v>
      </c>
      <c r="AI397">
        <f t="shared" si="114"/>
        <v>280</v>
      </c>
      <c r="AJ397">
        <f t="shared" si="115"/>
        <v>213</v>
      </c>
      <c r="AK397">
        <f t="shared" si="116"/>
        <v>285</v>
      </c>
      <c r="AL397">
        <f t="shared" si="117"/>
        <v>290</v>
      </c>
      <c r="AM397">
        <f t="shared" si="118"/>
        <v>200</v>
      </c>
      <c r="AN397">
        <f t="shared" si="119"/>
        <v>271</v>
      </c>
      <c r="AO397">
        <f t="shared" si="120"/>
        <v>263</v>
      </c>
      <c r="AP397">
        <f t="shared" si="121"/>
        <v>235</v>
      </c>
      <c r="AQ397">
        <f t="shared" si="125"/>
        <v>95</v>
      </c>
      <c r="AS397">
        <f t="shared" si="126"/>
        <v>720.2</v>
      </c>
      <c r="AT397">
        <f t="shared" si="127"/>
        <v>271</v>
      </c>
      <c r="AU397">
        <f t="shared" si="122"/>
        <v>698.957336055116</v>
      </c>
    </row>
    <row r="398" spans="17:47">
      <c r="Q398">
        <v>47</v>
      </c>
      <c r="R398">
        <v>344</v>
      </c>
      <c r="S398">
        <v>340</v>
      </c>
      <c r="T398">
        <v>268</v>
      </c>
      <c r="U398">
        <v>355</v>
      </c>
      <c r="V398">
        <v>350</v>
      </c>
      <c r="W398">
        <v>314</v>
      </c>
      <c r="X398">
        <v>327</v>
      </c>
      <c r="Y398">
        <v>312</v>
      </c>
      <c r="Z398">
        <v>267</v>
      </c>
      <c r="AA398">
        <v>51</v>
      </c>
      <c r="AB398">
        <v>191</v>
      </c>
      <c r="AC398">
        <f t="shared" si="123"/>
        <v>30.6</v>
      </c>
      <c r="AD398">
        <v>758</v>
      </c>
      <c r="AE398">
        <v>41</v>
      </c>
      <c r="AF398">
        <v>344</v>
      </c>
      <c r="AH398">
        <f t="shared" si="124"/>
        <v>297</v>
      </c>
      <c r="AI398">
        <f t="shared" si="114"/>
        <v>293</v>
      </c>
      <c r="AJ398">
        <f t="shared" si="115"/>
        <v>221</v>
      </c>
      <c r="AK398">
        <f t="shared" si="116"/>
        <v>308</v>
      </c>
      <c r="AL398">
        <f t="shared" si="117"/>
        <v>303</v>
      </c>
      <c r="AM398">
        <f t="shared" si="118"/>
        <v>267</v>
      </c>
      <c r="AN398">
        <f t="shared" si="119"/>
        <v>280</v>
      </c>
      <c r="AO398">
        <f t="shared" si="120"/>
        <v>265</v>
      </c>
      <c r="AP398">
        <f t="shared" si="121"/>
        <v>220</v>
      </c>
      <c r="AQ398">
        <f t="shared" si="125"/>
        <v>140</v>
      </c>
      <c r="AS398">
        <f t="shared" si="126"/>
        <v>727.4</v>
      </c>
      <c r="AT398">
        <f t="shared" si="127"/>
        <v>303</v>
      </c>
      <c r="AU398">
        <f t="shared" si="122"/>
        <v>781.49104363357992</v>
      </c>
    </row>
    <row r="399" spans="17:47">
      <c r="Q399">
        <v>46</v>
      </c>
      <c r="R399">
        <v>333</v>
      </c>
      <c r="S399">
        <v>297</v>
      </c>
      <c r="T399">
        <v>275</v>
      </c>
      <c r="U399">
        <v>364</v>
      </c>
      <c r="V399">
        <v>341</v>
      </c>
      <c r="W399">
        <v>280</v>
      </c>
      <c r="X399">
        <v>341</v>
      </c>
      <c r="Y399">
        <v>262</v>
      </c>
      <c r="Z399">
        <v>281</v>
      </c>
      <c r="AA399">
        <v>37</v>
      </c>
      <c r="AB399">
        <v>165</v>
      </c>
      <c r="AC399">
        <f t="shared" si="123"/>
        <v>22.2</v>
      </c>
      <c r="AD399">
        <v>776</v>
      </c>
      <c r="AE399">
        <v>42</v>
      </c>
      <c r="AF399">
        <v>312</v>
      </c>
      <c r="AH399">
        <f t="shared" si="124"/>
        <v>287</v>
      </c>
      <c r="AI399">
        <f t="shared" si="114"/>
        <v>251</v>
      </c>
      <c r="AJ399">
        <f t="shared" si="115"/>
        <v>229</v>
      </c>
      <c r="AK399">
        <f t="shared" si="116"/>
        <v>318</v>
      </c>
      <c r="AL399">
        <f t="shared" si="117"/>
        <v>295</v>
      </c>
      <c r="AM399">
        <f t="shared" si="118"/>
        <v>234</v>
      </c>
      <c r="AN399">
        <f t="shared" si="119"/>
        <v>295</v>
      </c>
      <c r="AO399">
        <f t="shared" si="120"/>
        <v>216</v>
      </c>
      <c r="AP399">
        <f t="shared" si="121"/>
        <v>235</v>
      </c>
      <c r="AQ399">
        <f t="shared" si="125"/>
        <v>128</v>
      </c>
      <c r="AS399">
        <f t="shared" si="126"/>
        <v>753.8</v>
      </c>
      <c r="AT399">
        <f t="shared" si="127"/>
        <v>270</v>
      </c>
      <c r="AU399">
        <f t="shared" si="122"/>
        <v>696.37815769328915</v>
      </c>
    </row>
    <row r="400" spans="17:47">
      <c r="Q400">
        <v>49</v>
      </c>
      <c r="R400">
        <v>347</v>
      </c>
      <c r="S400">
        <v>352</v>
      </c>
      <c r="T400">
        <v>285</v>
      </c>
      <c r="U400">
        <v>346</v>
      </c>
      <c r="V400">
        <v>342</v>
      </c>
      <c r="W400">
        <v>275</v>
      </c>
      <c r="X400">
        <v>318</v>
      </c>
      <c r="Y400">
        <v>327</v>
      </c>
      <c r="Z400">
        <v>264</v>
      </c>
      <c r="AA400">
        <v>42</v>
      </c>
      <c r="AB400">
        <v>173</v>
      </c>
      <c r="AC400">
        <f t="shared" si="123"/>
        <v>25.2</v>
      </c>
      <c r="AD400">
        <v>773</v>
      </c>
      <c r="AE400">
        <v>41</v>
      </c>
      <c r="AF400">
        <v>304</v>
      </c>
      <c r="AH400">
        <f t="shared" si="124"/>
        <v>298</v>
      </c>
      <c r="AI400">
        <f t="shared" si="114"/>
        <v>303</v>
      </c>
      <c r="AJ400">
        <f t="shared" si="115"/>
        <v>236</v>
      </c>
      <c r="AK400">
        <f t="shared" si="116"/>
        <v>297</v>
      </c>
      <c r="AL400">
        <f t="shared" si="117"/>
        <v>293</v>
      </c>
      <c r="AM400">
        <f t="shared" si="118"/>
        <v>226</v>
      </c>
      <c r="AN400">
        <f t="shared" si="119"/>
        <v>269</v>
      </c>
      <c r="AO400">
        <f t="shared" si="120"/>
        <v>278</v>
      </c>
      <c r="AP400">
        <f t="shared" si="121"/>
        <v>215</v>
      </c>
      <c r="AQ400">
        <f t="shared" si="125"/>
        <v>131</v>
      </c>
      <c r="AS400">
        <f t="shared" si="126"/>
        <v>747.8</v>
      </c>
      <c r="AT400">
        <f t="shared" si="127"/>
        <v>263</v>
      </c>
      <c r="AU400">
        <f t="shared" si="122"/>
        <v>678.32390916050008</v>
      </c>
    </row>
    <row r="401" spans="17:47">
      <c r="Q401">
        <v>55</v>
      </c>
      <c r="R401">
        <v>329</v>
      </c>
      <c r="S401">
        <v>309</v>
      </c>
      <c r="T401">
        <v>275</v>
      </c>
      <c r="U401">
        <v>339</v>
      </c>
      <c r="V401">
        <v>366</v>
      </c>
      <c r="W401">
        <v>271</v>
      </c>
      <c r="X401">
        <v>338</v>
      </c>
      <c r="Y401">
        <v>308</v>
      </c>
      <c r="Z401">
        <v>269</v>
      </c>
      <c r="AA401">
        <v>54</v>
      </c>
      <c r="AB401">
        <v>163</v>
      </c>
      <c r="AC401">
        <f t="shared" si="123"/>
        <v>32.4</v>
      </c>
      <c r="AD401">
        <v>711</v>
      </c>
      <c r="AE401">
        <v>55</v>
      </c>
      <c r="AF401">
        <v>291</v>
      </c>
      <c r="AH401">
        <f t="shared" si="124"/>
        <v>274</v>
      </c>
      <c r="AI401">
        <f t="shared" si="114"/>
        <v>254</v>
      </c>
      <c r="AJ401">
        <f t="shared" si="115"/>
        <v>220</v>
      </c>
      <c r="AK401">
        <f t="shared" si="116"/>
        <v>284</v>
      </c>
      <c r="AL401">
        <f t="shared" si="117"/>
        <v>311</v>
      </c>
      <c r="AM401">
        <f t="shared" si="118"/>
        <v>216</v>
      </c>
      <c r="AN401">
        <f t="shared" si="119"/>
        <v>283</v>
      </c>
      <c r="AO401">
        <f t="shared" si="120"/>
        <v>253</v>
      </c>
      <c r="AP401">
        <f t="shared" si="121"/>
        <v>214</v>
      </c>
      <c r="AQ401">
        <f t="shared" si="125"/>
        <v>109</v>
      </c>
      <c r="AS401">
        <f t="shared" si="126"/>
        <v>678.6</v>
      </c>
      <c r="AT401">
        <f t="shared" si="127"/>
        <v>236</v>
      </c>
      <c r="AU401">
        <f t="shared" si="122"/>
        <v>608.6860933911712</v>
      </c>
    </row>
    <row r="402" spans="17:47">
      <c r="Q402">
        <v>47</v>
      </c>
      <c r="R402">
        <v>313</v>
      </c>
      <c r="S402">
        <v>324</v>
      </c>
      <c r="T402">
        <v>295</v>
      </c>
      <c r="U402">
        <v>392</v>
      </c>
      <c r="V402">
        <v>304</v>
      </c>
      <c r="W402">
        <v>287</v>
      </c>
      <c r="X402">
        <v>339</v>
      </c>
      <c r="Y402">
        <v>319</v>
      </c>
      <c r="Z402">
        <v>278</v>
      </c>
      <c r="AA402">
        <v>35</v>
      </c>
      <c r="AB402">
        <v>189</v>
      </c>
      <c r="AC402">
        <f t="shared" si="123"/>
        <v>21</v>
      </c>
      <c r="AD402">
        <v>771</v>
      </c>
      <c r="AE402">
        <v>47</v>
      </c>
      <c r="AF402">
        <v>318</v>
      </c>
      <c r="AH402">
        <f t="shared" si="124"/>
        <v>266</v>
      </c>
      <c r="AI402">
        <f t="shared" si="114"/>
        <v>277</v>
      </c>
      <c r="AJ402">
        <f t="shared" si="115"/>
        <v>248</v>
      </c>
      <c r="AK402">
        <f t="shared" si="116"/>
        <v>345</v>
      </c>
      <c r="AL402">
        <f t="shared" si="117"/>
        <v>257</v>
      </c>
      <c r="AM402">
        <f t="shared" si="118"/>
        <v>240</v>
      </c>
      <c r="AN402">
        <f t="shared" si="119"/>
        <v>292</v>
      </c>
      <c r="AO402">
        <f t="shared" si="120"/>
        <v>272</v>
      </c>
      <c r="AP402">
        <f t="shared" si="121"/>
        <v>231</v>
      </c>
      <c r="AQ402">
        <f t="shared" si="125"/>
        <v>154</v>
      </c>
      <c r="AS402">
        <f t="shared" si="126"/>
        <v>750</v>
      </c>
      <c r="AT402">
        <f t="shared" si="127"/>
        <v>271</v>
      </c>
      <c r="AU402">
        <f t="shared" si="122"/>
        <v>698.957336055116</v>
      </c>
    </row>
    <row r="403" spans="17:47">
      <c r="Q403">
        <v>34</v>
      </c>
      <c r="R403">
        <v>358</v>
      </c>
      <c r="S403">
        <v>304</v>
      </c>
      <c r="T403">
        <v>303</v>
      </c>
      <c r="U403">
        <v>341</v>
      </c>
      <c r="V403">
        <v>348</v>
      </c>
      <c r="W403">
        <v>292</v>
      </c>
      <c r="X403">
        <v>338</v>
      </c>
      <c r="Y403">
        <v>306</v>
      </c>
      <c r="Z403">
        <v>292</v>
      </c>
      <c r="AA403">
        <v>47</v>
      </c>
      <c r="AB403">
        <v>175</v>
      </c>
      <c r="AC403">
        <f t="shared" si="123"/>
        <v>28.2</v>
      </c>
      <c r="AD403">
        <v>715</v>
      </c>
      <c r="AE403">
        <v>44</v>
      </c>
      <c r="AF403">
        <v>282</v>
      </c>
      <c r="AH403">
        <f t="shared" si="124"/>
        <v>324</v>
      </c>
      <c r="AI403">
        <f t="shared" si="114"/>
        <v>270</v>
      </c>
      <c r="AJ403">
        <f t="shared" si="115"/>
        <v>269</v>
      </c>
      <c r="AK403">
        <f t="shared" si="116"/>
        <v>307</v>
      </c>
      <c r="AL403">
        <f t="shared" si="117"/>
        <v>314</v>
      </c>
      <c r="AM403">
        <f t="shared" si="118"/>
        <v>258</v>
      </c>
      <c r="AN403">
        <f t="shared" si="119"/>
        <v>304</v>
      </c>
      <c r="AO403">
        <f t="shared" si="120"/>
        <v>272</v>
      </c>
      <c r="AP403">
        <f t="shared" si="121"/>
        <v>258</v>
      </c>
      <c r="AQ403">
        <f t="shared" si="125"/>
        <v>128</v>
      </c>
      <c r="AS403">
        <f t="shared" si="126"/>
        <v>686.8</v>
      </c>
      <c r="AT403">
        <f t="shared" si="127"/>
        <v>238</v>
      </c>
      <c r="AU403">
        <f t="shared" si="122"/>
        <v>613.84445011482524</v>
      </c>
    </row>
    <row r="404" spans="17:47">
      <c r="Q404">
        <v>46</v>
      </c>
      <c r="R404">
        <v>349</v>
      </c>
      <c r="S404">
        <v>346</v>
      </c>
      <c r="T404">
        <v>267</v>
      </c>
      <c r="U404">
        <v>347</v>
      </c>
      <c r="V404">
        <v>346</v>
      </c>
      <c r="W404">
        <v>279</v>
      </c>
      <c r="X404">
        <v>352</v>
      </c>
      <c r="Y404">
        <v>268</v>
      </c>
      <c r="Z404">
        <v>290</v>
      </c>
      <c r="AA404">
        <v>40</v>
      </c>
      <c r="AB404">
        <v>159</v>
      </c>
      <c r="AC404">
        <f t="shared" si="123"/>
        <v>24</v>
      </c>
      <c r="AD404">
        <v>728</v>
      </c>
      <c r="AE404">
        <v>42</v>
      </c>
      <c r="AF404">
        <v>286</v>
      </c>
      <c r="AH404">
        <f t="shared" si="124"/>
        <v>303</v>
      </c>
      <c r="AI404">
        <f t="shared" si="114"/>
        <v>300</v>
      </c>
      <c r="AJ404">
        <f t="shared" si="115"/>
        <v>221</v>
      </c>
      <c r="AK404">
        <f t="shared" si="116"/>
        <v>301</v>
      </c>
      <c r="AL404">
        <f t="shared" si="117"/>
        <v>300</v>
      </c>
      <c r="AM404">
        <f t="shared" si="118"/>
        <v>233</v>
      </c>
      <c r="AN404">
        <f t="shared" si="119"/>
        <v>306</v>
      </c>
      <c r="AO404">
        <f t="shared" si="120"/>
        <v>222</v>
      </c>
      <c r="AP404">
        <f t="shared" si="121"/>
        <v>244</v>
      </c>
      <c r="AQ404">
        <f t="shared" si="125"/>
        <v>119</v>
      </c>
      <c r="AS404">
        <f t="shared" si="126"/>
        <v>704</v>
      </c>
      <c r="AT404">
        <f t="shared" si="127"/>
        <v>244</v>
      </c>
      <c r="AU404">
        <f t="shared" si="122"/>
        <v>629.31952028578712</v>
      </c>
    </row>
    <row r="405" spans="17:47">
      <c r="Q405">
        <v>44</v>
      </c>
      <c r="R405">
        <v>347</v>
      </c>
      <c r="S405">
        <v>331</v>
      </c>
      <c r="T405">
        <v>305</v>
      </c>
      <c r="U405">
        <v>355</v>
      </c>
      <c r="V405">
        <v>351</v>
      </c>
      <c r="W405">
        <v>305</v>
      </c>
      <c r="X405">
        <v>339</v>
      </c>
      <c r="Y405">
        <v>300</v>
      </c>
      <c r="Z405">
        <v>303</v>
      </c>
      <c r="AA405">
        <v>32</v>
      </c>
      <c r="AB405">
        <v>156</v>
      </c>
      <c r="AC405">
        <f t="shared" si="123"/>
        <v>19.2</v>
      </c>
      <c r="AD405">
        <v>790</v>
      </c>
      <c r="AE405">
        <v>56</v>
      </c>
      <c r="AF405">
        <v>305</v>
      </c>
      <c r="AH405">
        <f t="shared" si="124"/>
        <v>303</v>
      </c>
      <c r="AI405">
        <f t="shared" si="114"/>
        <v>287</v>
      </c>
      <c r="AJ405">
        <f t="shared" si="115"/>
        <v>261</v>
      </c>
      <c r="AK405">
        <f t="shared" si="116"/>
        <v>311</v>
      </c>
      <c r="AL405">
        <f t="shared" si="117"/>
        <v>307</v>
      </c>
      <c r="AM405">
        <f t="shared" si="118"/>
        <v>261</v>
      </c>
      <c r="AN405">
        <f t="shared" si="119"/>
        <v>295</v>
      </c>
      <c r="AO405">
        <f t="shared" si="120"/>
        <v>256</v>
      </c>
      <c r="AP405">
        <f t="shared" si="121"/>
        <v>259</v>
      </c>
      <c r="AQ405">
        <f t="shared" si="125"/>
        <v>124</v>
      </c>
      <c r="AS405">
        <f t="shared" si="126"/>
        <v>770.8</v>
      </c>
      <c r="AT405">
        <f t="shared" si="127"/>
        <v>249</v>
      </c>
      <c r="AU405">
        <f t="shared" si="122"/>
        <v>642.21541209492216</v>
      </c>
    </row>
    <row r="406" spans="17:47">
      <c r="Q406">
        <v>41</v>
      </c>
      <c r="R406">
        <v>371</v>
      </c>
      <c r="S406">
        <v>296</v>
      </c>
      <c r="T406">
        <v>260</v>
      </c>
      <c r="U406">
        <v>348</v>
      </c>
      <c r="V406">
        <v>360</v>
      </c>
      <c r="W406">
        <v>315</v>
      </c>
      <c r="X406">
        <v>313</v>
      </c>
      <c r="Y406">
        <v>321</v>
      </c>
      <c r="Z406">
        <v>239</v>
      </c>
      <c r="AA406">
        <v>40</v>
      </c>
      <c r="AB406">
        <v>170</v>
      </c>
      <c r="AC406">
        <f t="shared" si="123"/>
        <v>24</v>
      </c>
      <c r="AD406">
        <v>746</v>
      </c>
      <c r="AE406">
        <v>53</v>
      </c>
      <c r="AF406">
        <v>311</v>
      </c>
      <c r="AH406">
        <f t="shared" si="124"/>
        <v>330</v>
      </c>
      <c r="AI406">
        <f t="shared" si="114"/>
        <v>255</v>
      </c>
      <c r="AJ406">
        <f t="shared" si="115"/>
        <v>219</v>
      </c>
      <c r="AK406">
        <f t="shared" si="116"/>
        <v>307</v>
      </c>
      <c r="AL406">
        <f t="shared" si="117"/>
        <v>319</v>
      </c>
      <c r="AM406">
        <f t="shared" si="118"/>
        <v>274</v>
      </c>
      <c r="AN406">
        <f t="shared" si="119"/>
        <v>272</v>
      </c>
      <c r="AO406">
        <f t="shared" si="120"/>
        <v>280</v>
      </c>
      <c r="AP406">
        <f t="shared" si="121"/>
        <v>198</v>
      </c>
      <c r="AQ406">
        <f t="shared" si="125"/>
        <v>130</v>
      </c>
      <c r="AS406">
        <f t="shared" si="126"/>
        <v>722</v>
      </c>
      <c r="AT406">
        <f t="shared" si="127"/>
        <v>258</v>
      </c>
      <c r="AU406">
        <f t="shared" si="122"/>
        <v>665.42801735136516</v>
      </c>
    </row>
    <row r="407" spans="17:47">
      <c r="Q407">
        <v>60</v>
      </c>
      <c r="R407">
        <v>389</v>
      </c>
      <c r="S407">
        <v>359</v>
      </c>
      <c r="T407">
        <v>293</v>
      </c>
      <c r="U407">
        <v>374</v>
      </c>
      <c r="V407">
        <v>311</v>
      </c>
      <c r="W407">
        <v>284</v>
      </c>
      <c r="X407">
        <v>321</v>
      </c>
      <c r="Y407">
        <v>311</v>
      </c>
      <c r="Z407">
        <v>288</v>
      </c>
      <c r="AA407">
        <v>39</v>
      </c>
      <c r="AB407">
        <v>200</v>
      </c>
      <c r="AC407">
        <f t="shared" si="123"/>
        <v>23.4</v>
      </c>
      <c r="AD407">
        <v>834</v>
      </c>
      <c r="AE407">
        <v>45</v>
      </c>
      <c r="AF407">
        <v>292</v>
      </c>
      <c r="AH407">
        <f t="shared" si="124"/>
        <v>329</v>
      </c>
      <c r="AI407">
        <f t="shared" si="114"/>
        <v>299</v>
      </c>
      <c r="AJ407">
        <f t="shared" si="115"/>
        <v>233</v>
      </c>
      <c r="AK407">
        <f t="shared" si="116"/>
        <v>314</v>
      </c>
      <c r="AL407">
        <f t="shared" si="117"/>
        <v>251</v>
      </c>
      <c r="AM407">
        <f t="shared" si="118"/>
        <v>224</v>
      </c>
      <c r="AN407">
        <f t="shared" si="119"/>
        <v>261</v>
      </c>
      <c r="AO407">
        <f t="shared" si="120"/>
        <v>251</v>
      </c>
      <c r="AP407">
        <f t="shared" si="121"/>
        <v>228</v>
      </c>
      <c r="AQ407">
        <f t="shared" si="125"/>
        <v>161</v>
      </c>
      <c r="AS407">
        <f t="shared" si="126"/>
        <v>810.6</v>
      </c>
      <c r="AT407">
        <f t="shared" si="127"/>
        <v>247</v>
      </c>
      <c r="AU407">
        <f t="shared" si="122"/>
        <v>637.05705537126812</v>
      </c>
    </row>
    <row r="408" spans="17:47">
      <c r="Q408">
        <v>58</v>
      </c>
      <c r="R408">
        <v>363</v>
      </c>
      <c r="S408">
        <v>323</v>
      </c>
      <c r="T408">
        <v>285</v>
      </c>
      <c r="U408">
        <v>354</v>
      </c>
      <c r="V408">
        <v>294</v>
      </c>
      <c r="W408">
        <v>299</v>
      </c>
      <c r="X408">
        <v>364</v>
      </c>
      <c r="Y408">
        <v>306</v>
      </c>
      <c r="Z408">
        <v>303</v>
      </c>
      <c r="AA408">
        <v>44</v>
      </c>
      <c r="AB408">
        <v>162</v>
      </c>
      <c r="AC408">
        <f t="shared" si="123"/>
        <v>26.4</v>
      </c>
      <c r="AD408">
        <v>746</v>
      </c>
      <c r="AE408">
        <v>46</v>
      </c>
      <c r="AF408">
        <v>331</v>
      </c>
      <c r="AH408">
        <f t="shared" si="124"/>
        <v>305</v>
      </c>
      <c r="AI408">
        <f t="shared" si="114"/>
        <v>265</v>
      </c>
      <c r="AJ408">
        <f t="shared" si="115"/>
        <v>227</v>
      </c>
      <c r="AK408">
        <f t="shared" si="116"/>
        <v>296</v>
      </c>
      <c r="AL408">
        <f t="shared" si="117"/>
        <v>236</v>
      </c>
      <c r="AM408">
        <f t="shared" si="118"/>
        <v>241</v>
      </c>
      <c r="AN408">
        <f t="shared" si="119"/>
        <v>306</v>
      </c>
      <c r="AO408">
        <f t="shared" si="120"/>
        <v>248</v>
      </c>
      <c r="AP408">
        <f t="shared" si="121"/>
        <v>245</v>
      </c>
      <c r="AQ408">
        <f t="shared" si="125"/>
        <v>118</v>
      </c>
      <c r="AS408">
        <f t="shared" si="126"/>
        <v>719.6</v>
      </c>
      <c r="AT408">
        <f t="shared" si="127"/>
        <v>285</v>
      </c>
      <c r="AU408">
        <f t="shared" si="122"/>
        <v>735.06583312069404</v>
      </c>
    </row>
    <row r="409" spans="17:47">
      <c r="Q409">
        <v>55</v>
      </c>
      <c r="R409">
        <v>341</v>
      </c>
      <c r="S409">
        <v>337</v>
      </c>
      <c r="T409">
        <v>264</v>
      </c>
      <c r="U409">
        <v>369</v>
      </c>
      <c r="V409">
        <v>315</v>
      </c>
      <c r="W409">
        <v>311</v>
      </c>
      <c r="X409">
        <v>338</v>
      </c>
      <c r="Y409">
        <v>312</v>
      </c>
      <c r="Z409">
        <v>278</v>
      </c>
      <c r="AA409">
        <v>50</v>
      </c>
      <c r="AB409">
        <v>183</v>
      </c>
      <c r="AC409">
        <f t="shared" si="123"/>
        <v>30</v>
      </c>
      <c r="AD409">
        <v>799</v>
      </c>
      <c r="AE409">
        <v>53</v>
      </c>
      <c r="AF409">
        <v>344</v>
      </c>
      <c r="AH409">
        <f t="shared" si="124"/>
        <v>286</v>
      </c>
      <c r="AI409">
        <f t="shared" si="114"/>
        <v>282</v>
      </c>
      <c r="AJ409">
        <f t="shared" si="115"/>
        <v>209</v>
      </c>
      <c r="AK409">
        <f t="shared" si="116"/>
        <v>314</v>
      </c>
      <c r="AL409">
        <f t="shared" si="117"/>
        <v>260</v>
      </c>
      <c r="AM409">
        <f t="shared" si="118"/>
        <v>256</v>
      </c>
      <c r="AN409">
        <f t="shared" si="119"/>
        <v>283</v>
      </c>
      <c r="AO409">
        <f t="shared" si="120"/>
        <v>257</v>
      </c>
      <c r="AP409">
        <f t="shared" si="121"/>
        <v>223</v>
      </c>
      <c r="AQ409">
        <f t="shared" si="125"/>
        <v>133</v>
      </c>
      <c r="AS409">
        <f t="shared" si="126"/>
        <v>769</v>
      </c>
      <c r="AT409">
        <f t="shared" si="127"/>
        <v>291</v>
      </c>
      <c r="AU409">
        <f t="shared" si="122"/>
        <v>750.54090329165604</v>
      </c>
    </row>
    <row r="410" spans="17:47">
      <c r="Q410">
        <v>42</v>
      </c>
      <c r="R410">
        <v>384</v>
      </c>
      <c r="S410">
        <v>328</v>
      </c>
      <c r="T410">
        <v>325</v>
      </c>
      <c r="U410">
        <v>322</v>
      </c>
      <c r="V410">
        <v>317</v>
      </c>
      <c r="W410">
        <v>266</v>
      </c>
      <c r="X410">
        <v>367</v>
      </c>
      <c r="Y410">
        <v>290</v>
      </c>
      <c r="Z410">
        <v>276</v>
      </c>
      <c r="AA410">
        <v>39</v>
      </c>
      <c r="AB410">
        <v>174</v>
      </c>
      <c r="AC410">
        <f t="shared" si="123"/>
        <v>23.4</v>
      </c>
      <c r="AD410">
        <v>808</v>
      </c>
      <c r="AE410">
        <v>36</v>
      </c>
      <c r="AF410">
        <v>338</v>
      </c>
      <c r="AH410">
        <f t="shared" si="124"/>
        <v>342</v>
      </c>
      <c r="AI410">
        <f t="shared" si="114"/>
        <v>286</v>
      </c>
      <c r="AJ410">
        <f t="shared" si="115"/>
        <v>283</v>
      </c>
      <c r="AK410">
        <f t="shared" si="116"/>
        <v>280</v>
      </c>
      <c r="AL410">
        <f t="shared" si="117"/>
        <v>275</v>
      </c>
      <c r="AM410">
        <f t="shared" si="118"/>
        <v>224</v>
      </c>
      <c r="AN410">
        <f t="shared" si="119"/>
        <v>325</v>
      </c>
      <c r="AO410">
        <f t="shared" si="120"/>
        <v>248</v>
      </c>
      <c r="AP410">
        <f t="shared" si="121"/>
        <v>234</v>
      </c>
      <c r="AQ410">
        <f t="shared" si="125"/>
        <v>135</v>
      </c>
      <c r="AS410">
        <f t="shared" si="126"/>
        <v>784.6</v>
      </c>
      <c r="AT410">
        <f t="shared" si="127"/>
        <v>302</v>
      </c>
      <c r="AU410">
        <f t="shared" si="122"/>
        <v>778.91186527175296</v>
      </c>
    </row>
    <row r="411" spans="17:47">
      <c r="Q411">
        <v>42</v>
      </c>
      <c r="R411">
        <v>389</v>
      </c>
      <c r="S411">
        <v>317</v>
      </c>
      <c r="T411">
        <v>298</v>
      </c>
      <c r="U411">
        <v>344</v>
      </c>
      <c r="V411">
        <v>338</v>
      </c>
      <c r="W411">
        <v>278</v>
      </c>
      <c r="X411">
        <v>325</v>
      </c>
      <c r="Y411">
        <v>290</v>
      </c>
      <c r="Z411">
        <v>292</v>
      </c>
      <c r="AA411">
        <v>49</v>
      </c>
      <c r="AB411">
        <v>171</v>
      </c>
      <c r="AC411">
        <f t="shared" si="123"/>
        <v>29.4</v>
      </c>
      <c r="AD411">
        <v>736</v>
      </c>
      <c r="AE411">
        <v>52</v>
      </c>
      <c r="AF411">
        <v>345</v>
      </c>
      <c r="AH411">
        <f t="shared" si="124"/>
        <v>347</v>
      </c>
      <c r="AI411">
        <f t="shared" si="114"/>
        <v>275</v>
      </c>
      <c r="AJ411">
        <f t="shared" si="115"/>
        <v>256</v>
      </c>
      <c r="AK411">
        <f t="shared" si="116"/>
        <v>302</v>
      </c>
      <c r="AL411">
        <f t="shared" si="117"/>
        <v>296</v>
      </c>
      <c r="AM411">
        <f t="shared" si="118"/>
        <v>236</v>
      </c>
      <c r="AN411">
        <f t="shared" si="119"/>
        <v>283</v>
      </c>
      <c r="AO411">
        <f t="shared" si="120"/>
        <v>248</v>
      </c>
      <c r="AP411">
        <f t="shared" si="121"/>
        <v>250</v>
      </c>
      <c r="AQ411">
        <f t="shared" si="125"/>
        <v>122</v>
      </c>
      <c r="AS411">
        <f t="shared" si="126"/>
        <v>706.6</v>
      </c>
      <c r="AT411">
        <f t="shared" si="127"/>
        <v>293</v>
      </c>
      <c r="AU411">
        <f t="shared" si="122"/>
        <v>755.69926001530996</v>
      </c>
    </row>
    <row r="412" spans="17:47">
      <c r="Q412">
        <v>60</v>
      </c>
      <c r="R412">
        <v>359</v>
      </c>
      <c r="S412">
        <v>328</v>
      </c>
      <c r="T412">
        <v>315</v>
      </c>
      <c r="U412">
        <v>385</v>
      </c>
      <c r="V412">
        <v>330</v>
      </c>
      <c r="W412">
        <v>266</v>
      </c>
      <c r="X412">
        <v>309</v>
      </c>
      <c r="Y412">
        <v>348</v>
      </c>
      <c r="Z412">
        <v>262</v>
      </c>
      <c r="AA412">
        <v>44</v>
      </c>
      <c r="AB412">
        <v>169</v>
      </c>
      <c r="AC412">
        <f t="shared" si="123"/>
        <v>26.4</v>
      </c>
      <c r="AD412">
        <v>769</v>
      </c>
      <c r="AE412">
        <v>35</v>
      </c>
      <c r="AF412">
        <v>299</v>
      </c>
      <c r="AH412">
        <f t="shared" si="124"/>
        <v>299</v>
      </c>
      <c r="AI412">
        <f t="shared" si="114"/>
        <v>268</v>
      </c>
      <c r="AJ412">
        <f t="shared" si="115"/>
        <v>255</v>
      </c>
      <c r="AK412">
        <f t="shared" si="116"/>
        <v>325</v>
      </c>
      <c r="AL412">
        <f t="shared" si="117"/>
        <v>270</v>
      </c>
      <c r="AM412">
        <f t="shared" si="118"/>
        <v>206</v>
      </c>
      <c r="AN412">
        <f t="shared" si="119"/>
        <v>249</v>
      </c>
      <c r="AO412">
        <f t="shared" si="120"/>
        <v>288</v>
      </c>
      <c r="AP412">
        <f t="shared" si="121"/>
        <v>202</v>
      </c>
      <c r="AQ412">
        <f t="shared" si="125"/>
        <v>125</v>
      </c>
      <c r="AS412">
        <f t="shared" si="126"/>
        <v>742.6</v>
      </c>
      <c r="AT412">
        <f t="shared" si="127"/>
        <v>264</v>
      </c>
      <c r="AU412">
        <f t="shared" si="122"/>
        <v>680.90308752232704</v>
      </c>
    </row>
    <row r="413" spans="17:47">
      <c r="Q413">
        <v>43</v>
      </c>
      <c r="R413">
        <v>370</v>
      </c>
      <c r="S413">
        <v>350</v>
      </c>
      <c r="T413">
        <v>277</v>
      </c>
      <c r="U413">
        <v>352</v>
      </c>
      <c r="V413">
        <v>343</v>
      </c>
      <c r="W413">
        <v>315</v>
      </c>
      <c r="X413">
        <v>365</v>
      </c>
      <c r="Y413">
        <v>317</v>
      </c>
      <c r="Z413">
        <v>289</v>
      </c>
      <c r="AA413">
        <v>42</v>
      </c>
      <c r="AB413">
        <v>160</v>
      </c>
      <c r="AC413">
        <f t="shared" si="123"/>
        <v>25.2</v>
      </c>
      <c r="AD413">
        <v>784</v>
      </c>
      <c r="AE413">
        <v>53</v>
      </c>
      <c r="AF413">
        <v>309</v>
      </c>
      <c r="AH413">
        <f t="shared" si="124"/>
        <v>327</v>
      </c>
      <c r="AI413">
        <f t="shared" si="114"/>
        <v>307</v>
      </c>
      <c r="AJ413">
        <f t="shared" si="115"/>
        <v>234</v>
      </c>
      <c r="AK413">
        <f t="shared" si="116"/>
        <v>309</v>
      </c>
      <c r="AL413">
        <f t="shared" si="117"/>
        <v>300</v>
      </c>
      <c r="AM413">
        <f t="shared" si="118"/>
        <v>272</v>
      </c>
      <c r="AN413">
        <f t="shared" si="119"/>
        <v>322</v>
      </c>
      <c r="AO413">
        <f t="shared" si="120"/>
        <v>274</v>
      </c>
      <c r="AP413">
        <f t="shared" si="121"/>
        <v>246</v>
      </c>
      <c r="AQ413">
        <f t="shared" si="125"/>
        <v>118</v>
      </c>
      <c r="AS413">
        <f t="shared" si="126"/>
        <v>758.8</v>
      </c>
      <c r="AT413">
        <f t="shared" si="127"/>
        <v>256</v>
      </c>
      <c r="AU413">
        <f t="shared" si="122"/>
        <v>660.26966062771112</v>
      </c>
    </row>
    <row r="414" spans="17:47">
      <c r="Q414">
        <v>63</v>
      </c>
      <c r="R414">
        <v>366</v>
      </c>
      <c r="S414">
        <v>344</v>
      </c>
      <c r="T414">
        <v>321</v>
      </c>
      <c r="U414">
        <v>356</v>
      </c>
      <c r="V414">
        <v>314</v>
      </c>
      <c r="W414">
        <v>283</v>
      </c>
      <c r="X414">
        <v>309</v>
      </c>
      <c r="Y414">
        <v>315</v>
      </c>
      <c r="Z414">
        <v>267</v>
      </c>
      <c r="AA414">
        <v>53</v>
      </c>
      <c r="AB414">
        <v>155</v>
      </c>
      <c r="AC414">
        <f t="shared" si="123"/>
        <v>31.8</v>
      </c>
      <c r="AD414">
        <v>772</v>
      </c>
      <c r="AE414">
        <v>44</v>
      </c>
      <c r="AF414">
        <v>300</v>
      </c>
      <c r="AH414">
        <f t="shared" si="124"/>
        <v>303</v>
      </c>
      <c r="AI414">
        <f t="shared" si="114"/>
        <v>281</v>
      </c>
      <c r="AJ414">
        <f t="shared" si="115"/>
        <v>258</v>
      </c>
      <c r="AK414">
        <f t="shared" si="116"/>
        <v>293</v>
      </c>
      <c r="AL414">
        <f t="shared" si="117"/>
        <v>251</v>
      </c>
      <c r="AM414">
        <f t="shared" si="118"/>
        <v>220</v>
      </c>
      <c r="AN414">
        <f t="shared" si="119"/>
        <v>246</v>
      </c>
      <c r="AO414">
        <f t="shared" si="120"/>
        <v>252</v>
      </c>
      <c r="AP414">
        <f t="shared" si="121"/>
        <v>204</v>
      </c>
      <c r="AQ414">
        <f t="shared" si="125"/>
        <v>102</v>
      </c>
      <c r="AS414">
        <f t="shared" si="126"/>
        <v>740.2</v>
      </c>
      <c r="AT414">
        <f t="shared" si="127"/>
        <v>256</v>
      </c>
      <c r="AU414">
        <f t="shared" si="122"/>
        <v>660.26966062771112</v>
      </c>
    </row>
    <row r="415" spans="17:47">
      <c r="Q415">
        <v>37</v>
      </c>
      <c r="R415">
        <v>356</v>
      </c>
      <c r="S415">
        <v>315</v>
      </c>
      <c r="T415">
        <v>278</v>
      </c>
      <c r="U415">
        <v>348</v>
      </c>
      <c r="V415">
        <v>359</v>
      </c>
      <c r="W415">
        <v>301</v>
      </c>
      <c r="X415">
        <v>339</v>
      </c>
      <c r="Y415">
        <v>324</v>
      </c>
      <c r="Z415">
        <v>289</v>
      </c>
      <c r="AA415">
        <v>47</v>
      </c>
      <c r="AB415">
        <v>143</v>
      </c>
      <c r="AC415">
        <f t="shared" si="123"/>
        <v>28.2</v>
      </c>
      <c r="AD415">
        <v>744</v>
      </c>
      <c r="AE415">
        <v>43</v>
      </c>
      <c r="AF415">
        <v>293</v>
      </c>
      <c r="AH415">
        <f t="shared" si="124"/>
        <v>319</v>
      </c>
      <c r="AI415">
        <f t="shared" si="114"/>
        <v>278</v>
      </c>
      <c r="AJ415">
        <f t="shared" si="115"/>
        <v>241</v>
      </c>
      <c r="AK415">
        <f t="shared" si="116"/>
        <v>311</v>
      </c>
      <c r="AL415">
        <f t="shared" si="117"/>
        <v>322</v>
      </c>
      <c r="AM415">
        <f t="shared" si="118"/>
        <v>264</v>
      </c>
      <c r="AN415">
        <f t="shared" si="119"/>
        <v>302</v>
      </c>
      <c r="AO415">
        <f t="shared" si="120"/>
        <v>287</v>
      </c>
      <c r="AP415">
        <f t="shared" si="121"/>
        <v>252</v>
      </c>
      <c r="AQ415">
        <f t="shared" si="125"/>
        <v>96</v>
      </c>
      <c r="AS415">
        <f t="shared" si="126"/>
        <v>715.8</v>
      </c>
      <c r="AT415">
        <f t="shared" si="127"/>
        <v>250</v>
      </c>
      <c r="AU415">
        <f t="shared" si="122"/>
        <v>644.79459045674912</v>
      </c>
    </row>
    <row r="416" spans="17:47">
      <c r="Q416">
        <v>50</v>
      </c>
      <c r="R416">
        <v>355</v>
      </c>
      <c r="S416">
        <v>333</v>
      </c>
      <c r="T416">
        <v>301</v>
      </c>
      <c r="U416">
        <v>365</v>
      </c>
      <c r="V416">
        <v>377</v>
      </c>
      <c r="W416">
        <v>308</v>
      </c>
      <c r="X416">
        <v>336</v>
      </c>
      <c r="Y416">
        <v>327</v>
      </c>
      <c r="Z416">
        <v>268</v>
      </c>
      <c r="AA416">
        <v>29</v>
      </c>
      <c r="AB416">
        <v>187</v>
      </c>
      <c r="AC416">
        <f t="shared" si="123"/>
        <v>17.399999999999999</v>
      </c>
      <c r="AD416">
        <v>743</v>
      </c>
      <c r="AE416">
        <v>46</v>
      </c>
      <c r="AF416">
        <v>321</v>
      </c>
      <c r="AH416">
        <f t="shared" si="124"/>
        <v>305</v>
      </c>
      <c r="AI416">
        <f t="shared" si="114"/>
        <v>283</v>
      </c>
      <c r="AJ416">
        <f t="shared" si="115"/>
        <v>251</v>
      </c>
      <c r="AK416">
        <f t="shared" si="116"/>
        <v>315</v>
      </c>
      <c r="AL416">
        <f t="shared" si="117"/>
        <v>327</v>
      </c>
      <c r="AM416">
        <f t="shared" si="118"/>
        <v>258</v>
      </c>
      <c r="AN416">
        <f t="shared" si="119"/>
        <v>286</v>
      </c>
      <c r="AO416">
        <f t="shared" si="120"/>
        <v>277</v>
      </c>
      <c r="AP416">
        <f t="shared" si="121"/>
        <v>218</v>
      </c>
      <c r="AQ416">
        <f t="shared" si="125"/>
        <v>158</v>
      </c>
      <c r="AS416">
        <f t="shared" si="126"/>
        <v>725.6</v>
      </c>
      <c r="AT416">
        <f t="shared" si="127"/>
        <v>275</v>
      </c>
      <c r="AU416">
        <f t="shared" si="122"/>
        <v>709.27404950242408</v>
      </c>
    </row>
    <row r="417" spans="17:47">
      <c r="Q417">
        <v>46</v>
      </c>
      <c r="R417">
        <v>336</v>
      </c>
      <c r="S417">
        <v>332</v>
      </c>
      <c r="T417">
        <v>280</v>
      </c>
      <c r="U417">
        <v>381</v>
      </c>
      <c r="V417">
        <v>325</v>
      </c>
      <c r="W417">
        <v>313</v>
      </c>
      <c r="X417">
        <v>362</v>
      </c>
      <c r="Y417">
        <v>305</v>
      </c>
      <c r="Z417">
        <v>267</v>
      </c>
      <c r="AA417">
        <v>59</v>
      </c>
      <c r="AB417">
        <v>190</v>
      </c>
      <c r="AC417">
        <f t="shared" si="123"/>
        <v>35.4</v>
      </c>
      <c r="AD417">
        <v>751</v>
      </c>
      <c r="AE417">
        <v>54</v>
      </c>
      <c r="AF417">
        <v>310</v>
      </c>
      <c r="AH417">
        <f t="shared" si="124"/>
        <v>290</v>
      </c>
      <c r="AI417">
        <f t="shared" si="114"/>
        <v>286</v>
      </c>
      <c r="AJ417">
        <f t="shared" si="115"/>
        <v>234</v>
      </c>
      <c r="AK417">
        <f t="shared" si="116"/>
        <v>335</v>
      </c>
      <c r="AL417">
        <f t="shared" si="117"/>
        <v>279</v>
      </c>
      <c r="AM417">
        <f t="shared" si="118"/>
        <v>267</v>
      </c>
      <c r="AN417">
        <f t="shared" si="119"/>
        <v>316</v>
      </c>
      <c r="AO417">
        <f t="shared" si="120"/>
        <v>259</v>
      </c>
      <c r="AP417">
        <f t="shared" si="121"/>
        <v>221</v>
      </c>
      <c r="AQ417">
        <f t="shared" si="125"/>
        <v>131</v>
      </c>
      <c r="AS417">
        <f t="shared" si="126"/>
        <v>715.6</v>
      </c>
      <c r="AT417">
        <f t="shared" si="127"/>
        <v>256</v>
      </c>
      <c r="AU417">
        <f t="shared" si="122"/>
        <v>660.26966062771112</v>
      </c>
    </row>
    <row r="418" spans="17:47">
      <c r="Q418">
        <v>44</v>
      </c>
      <c r="R418">
        <v>368</v>
      </c>
      <c r="S418">
        <v>319</v>
      </c>
      <c r="T418">
        <v>307</v>
      </c>
      <c r="U418">
        <v>369</v>
      </c>
      <c r="V418">
        <v>321</v>
      </c>
      <c r="W418">
        <v>328</v>
      </c>
      <c r="X418">
        <v>381</v>
      </c>
      <c r="Y418">
        <v>340</v>
      </c>
      <c r="Z418">
        <v>278</v>
      </c>
      <c r="AA418">
        <v>62</v>
      </c>
      <c r="AB418">
        <v>166</v>
      </c>
      <c r="AC418">
        <f t="shared" si="123"/>
        <v>37.200000000000003</v>
      </c>
      <c r="AD418">
        <v>804</v>
      </c>
      <c r="AE418">
        <v>48</v>
      </c>
      <c r="AF418">
        <v>334</v>
      </c>
      <c r="AH418">
        <f t="shared" si="124"/>
        <v>324</v>
      </c>
      <c r="AI418">
        <f t="shared" si="114"/>
        <v>275</v>
      </c>
      <c r="AJ418">
        <f t="shared" si="115"/>
        <v>263</v>
      </c>
      <c r="AK418">
        <f t="shared" si="116"/>
        <v>325</v>
      </c>
      <c r="AL418">
        <f t="shared" si="117"/>
        <v>277</v>
      </c>
      <c r="AM418">
        <f t="shared" si="118"/>
        <v>284</v>
      </c>
      <c r="AN418">
        <f t="shared" si="119"/>
        <v>337</v>
      </c>
      <c r="AO418">
        <f t="shared" si="120"/>
        <v>296</v>
      </c>
      <c r="AP418">
        <f t="shared" si="121"/>
        <v>234</v>
      </c>
      <c r="AQ418">
        <f t="shared" si="125"/>
        <v>104</v>
      </c>
      <c r="AS418">
        <f t="shared" si="126"/>
        <v>766.8</v>
      </c>
      <c r="AT418">
        <f t="shared" si="127"/>
        <v>286</v>
      </c>
      <c r="AU418">
        <f t="shared" si="122"/>
        <v>737.645011482521</v>
      </c>
    </row>
    <row r="419" spans="17:47">
      <c r="Q419">
        <v>54</v>
      </c>
      <c r="R419">
        <v>371</v>
      </c>
      <c r="S419">
        <v>347</v>
      </c>
      <c r="T419">
        <v>304</v>
      </c>
      <c r="U419">
        <v>344</v>
      </c>
      <c r="V419">
        <v>346</v>
      </c>
      <c r="W419">
        <v>283</v>
      </c>
      <c r="X419">
        <v>333</v>
      </c>
      <c r="Y419">
        <v>284</v>
      </c>
      <c r="Z419">
        <v>319</v>
      </c>
      <c r="AA419">
        <v>48</v>
      </c>
      <c r="AB419">
        <v>170</v>
      </c>
      <c r="AC419">
        <f t="shared" si="123"/>
        <v>28.8</v>
      </c>
      <c r="AD419">
        <v>766</v>
      </c>
      <c r="AE419">
        <v>57</v>
      </c>
      <c r="AF419">
        <v>291</v>
      </c>
      <c r="AH419">
        <f t="shared" si="124"/>
        <v>317</v>
      </c>
      <c r="AI419">
        <f t="shared" si="114"/>
        <v>293</v>
      </c>
      <c r="AJ419">
        <f t="shared" si="115"/>
        <v>250</v>
      </c>
      <c r="AK419">
        <f t="shared" si="116"/>
        <v>290</v>
      </c>
      <c r="AL419">
        <f t="shared" si="117"/>
        <v>292</v>
      </c>
      <c r="AM419">
        <f t="shared" si="118"/>
        <v>229</v>
      </c>
      <c r="AN419">
        <f t="shared" si="119"/>
        <v>279</v>
      </c>
      <c r="AO419">
        <f t="shared" si="120"/>
        <v>230</v>
      </c>
      <c r="AP419">
        <f t="shared" si="121"/>
        <v>265</v>
      </c>
      <c r="AQ419">
        <f t="shared" si="125"/>
        <v>122</v>
      </c>
      <c r="AS419">
        <f t="shared" si="126"/>
        <v>737.2</v>
      </c>
      <c r="AT419">
        <f t="shared" si="127"/>
        <v>234</v>
      </c>
      <c r="AU419">
        <f t="shared" si="122"/>
        <v>603.52773666751716</v>
      </c>
    </row>
    <row r="420" spans="17:47">
      <c r="Q420">
        <v>54</v>
      </c>
      <c r="R420">
        <v>357</v>
      </c>
      <c r="S420">
        <v>306</v>
      </c>
      <c r="T420">
        <v>314</v>
      </c>
      <c r="U420">
        <v>387</v>
      </c>
      <c r="V420">
        <v>346</v>
      </c>
      <c r="W420">
        <v>290</v>
      </c>
      <c r="X420">
        <v>370</v>
      </c>
      <c r="Y420">
        <v>333</v>
      </c>
      <c r="Z420">
        <v>293</v>
      </c>
      <c r="AA420">
        <v>58</v>
      </c>
      <c r="AB420">
        <v>183</v>
      </c>
      <c r="AC420">
        <f t="shared" si="123"/>
        <v>34.799999999999997</v>
      </c>
      <c r="AD420">
        <v>778</v>
      </c>
      <c r="AE420">
        <v>50</v>
      </c>
      <c r="AF420">
        <v>308</v>
      </c>
      <c r="AH420">
        <f t="shared" si="124"/>
        <v>303</v>
      </c>
      <c r="AI420">
        <f t="shared" si="114"/>
        <v>252</v>
      </c>
      <c r="AJ420">
        <f t="shared" si="115"/>
        <v>260</v>
      </c>
      <c r="AK420">
        <f t="shared" si="116"/>
        <v>333</v>
      </c>
      <c r="AL420">
        <f t="shared" si="117"/>
        <v>292</v>
      </c>
      <c r="AM420">
        <f t="shared" si="118"/>
        <v>236</v>
      </c>
      <c r="AN420">
        <f t="shared" si="119"/>
        <v>316</v>
      </c>
      <c r="AO420">
        <f t="shared" si="120"/>
        <v>279</v>
      </c>
      <c r="AP420">
        <f t="shared" si="121"/>
        <v>239</v>
      </c>
      <c r="AQ420">
        <f t="shared" si="125"/>
        <v>125</v>
      </c>
      <c r="AS420">
        <f t="shared" si="126"/>
        <v>743.2</v>
      </c>
      <c r="AT420">
        <f t="shared" si="127"/>
        <v>258</v>
      </c>
      <c r="AU420">
        <f t="shared" si="122"/>
        <v>665.42801735136516</v>
      </c>
    </row>
    <row r="421" spans="17:47">
      <c r="Q421">
        <v>60</v>
      </c>
      <c r="R421">
        <v>371</v>
      </c>
      <c r="S421">
        <v>340</v>
      </c>
      <c r="T421">
        <v>293</v>
      </c>
      <c r="U421">
        <v>320</v>
      </c>
      <c r="V421">
        <v>342</v>
      </c>
      <c r="W421">
        <v>295</v>
      </c>
      <c r="X421">
        <v>325</v>
      </c>
      <c r="Y421">
        <v>328</v>
      </c>
      <c r="Z421">
        <v>257</v>
      </c>
      <c r="AA421">
        <v>65</v>
      </c>
      <c r="AB421">
        <v>186</v>
      </c>
      <c r="AC421">
        <f t="shared" si="123"/>
        <v>39</v>
      </c>
      <c r="AD421">
        <v>754</v>
      </c>
      <c r="AE421">
        <v>55</v>
      </c>
      <c r="AF421">
        <v>349</v>
      </c>
      <c r="AH421">
        <f t="shared" si="124"/>
        <v>311</v>
      </c>
      <c r="AI421">
        <f t="shared" si="114"/>
        <v>280</v>
      </c>
      <c r="AJ421">
        <f t="shared" si="115"/>
        <v>233</v>
      </c>
      <c r="AK421">
        <f t="shared" si="116"/>
        <v>260</v>
      </c>
      <c r="AL421">
        <f t="shared" si="117"/>
        <v>282</v>
      </c>
      <c r="AM421">
        <f t="shared" si="118"/>
        <v>235</v>
      </c>
      <c r="AN421">
        <f t="shared" si="119"/>
        <v>265</v>
      </c>
      <c r="AO421">
        <f t="shared" si="120"/>
        <v>268</v>
      </c>
      <c r="AP421">
        <f t="shared" si="121"/>
        <v>197</v>
      </c>
      <c r="AQ421">
        <f t="shared" si="125"/>
        <v>121</v>
      </c>
      <c r="AS421">
        <f t="shared" si="126"/>
        <v>715</v>
      </c>
      <c r="AT421">
        <f t="shared" si="127"/>
        <v>294</v>
      </c>
      <c r="AU421">
        <f t="shared" si="122"/>
        <v>758.27843837713692</v>
      </c>
    </row>
    <row r="422" spans="17:47">
      <c r="Q422">
        <v>33</v>
      </c>
      <c r="R422">
        <v>389</v>
      </c>
      <c r="S422">
        <v>308</v>
      </c>
      <c r="T422">
        <v>284</v>
      </c>
      <c r="U422">
        <v>347</v>
      </c>
      <c r="V422">
        <v>321</v>
      </c>
      <c r="W422">
        <v>295</v>
      </c>
      <c r="X422">
        <v>331</v>
      </c>
      <c r="Y422">
        <v>311</v>
      </c>
      <c r="Z422">
        <v>307</v>
      </c>
      <c r="AA422">
        <v>50</v>
      </c>
      <c r="AB422">
        <v>192</v>
      </c>
      <c r="AC422">
        <f t="shared" si="123"/>
        <v>30</v>
      </c>
      <c r="AD422">
        <v>738</v>
      </c>
      <c r="AE422">
        <v>41</v>
      </c>
      <c r="AF422">
        <v>342</v>
      </c>
      <c r="AH422">
        <f t="shared" si="124"/>
        <v>356</v>
      </c>
      <c r="AI422">
        <f t="shared" si="114"/>
        <v>275</v>
      </c>
      <c r="AJ422">
        <f t="shared" si="115"/>
        <v>251</v>
      </c>
      <c r="AK422">
        <f t="shared" si="116"/>
        <v>314</v>
      </c>
      <c r="AL422">
        <f t="shared" si="117"/>
        <v>288</v>
      </c>
      <c r="AM422">
        <f t="shared" si="118"/>
        <v>262</v>
      </c>
      <c r="AN422">
        <f t="shared" si="119"/>
        <v>298</v>
      </c>
      <c r="AO422">
        <f t="shared" si="120"/>
        <v>278</v>
      </c>
      <c r="AP422">
        <f t="shared" si="121"/>
        <v>274</v>
      </c>
      <c r="AQ422">
        <f t="shared" si="125"/>
        <v>142</v>
      </c>
      <c r="AS422">
        <f t="shared" si="126"/>
        <v>708</v>
      </c>
      <c r="AT422">
        <f t="shared" si="127"/>
        <v>301</v>
      </c>
      <c r="AU422">
        <f t="shared" si="122"/>
        <v>776.332686909926</v>
      </c>
    </row>
    <row r="423" spans="17:47">
      <c r="Q423">
        <v>52</v>
      </c>
      <c r="R423">
        <v>358</v>
      </c>
      <c r="S423">
        <v>335</v>
      </c>
      <c r="T423">
        <v>296</v>
      </c>
      <c r="U423">
        <v>364</v>
      </c>
      <c r="V423">
        <v>355</v>
      </c>
      <c r="W423">
        <v>319</v>
      </c>
      <c r="X423">
        <v>343</v>
      </c>
      <c r="Y423">
        <v>321</v>
      </c>
      <c r="Z423">
        <v>275</v>
      </c>
      <c r="AA423">
        <v>54</v>
      </c>
      <c r="AB423">
        <v>172</v>
      </c>
      <c r="AC423">
        <f t="shared" si="123"/>
        <v>32.4</v>
      </c>
      <c r="AD423">
        <v>778</v>
      </c>
      <c r="AE423">
        <v>59</v>
      </c>
      <c r="AF423">
        <v>340</v>
      </c>
      <c r="AH423">
        <f t="shared" si="124"/>
        <v>306</v>
      </c>
      <c r="AI423">
        <f t="shared" si="114"/>
        <v>283</v>
      </c>
      <c r="AJ423">
        <f t="shared" si="115"/>
        <v>244</v>
      </c>
      <c r="AK423">
        <f t="shared" si="116"/>
        <v>312</v>
      </c>
      <c r="AL423">
        <f t="shared" si="117"/>
        <v>303</v>
      </c>
      <c r="AM423">
        <f t="shared" si="118"/>
        <v>267</v>
      </c>
      <c r="AN423">
        <f t="shared" si="119"/>
        <v>291</v>
      </c>
      <c r="AO423">
        <f t="shared" si="120"/>
        <v>269</v>
      </c>
      <c r="AP423">
        <f t="shared" si="121"/>
        <v>223</v>
      </c>
      <c r="AQ423">
        <f t="shared" si="125"/>
        <v>118</v>
      </c>
      <c r="AS423">
        <f t="shared" si="126"/>
        <v>745.6</v>
      </c>
      <c r="AT423">
        <f t="shared" si="127"/>
        <v>281</v>
      </c>
      <c r="AU423">
        <f t="shared" si="122"/>
        <v>724.74911967338608</v>
      </c>
    </row>
    <row r="424" spans="17:47">
      <c r="Q424">
        <v>62</v>
      </c>
      <c r="R424">
        <v>381</v>
      </c>
      <c r="S424">
        <v>321</v>
      </c>
      <c r="T424">
        <v>252</v>
      </c>
      <c r="U424">
        <v>374</v>
      </c>
      <c r="V424">
        <v>373</v>
      </c>
      <c r="W424">
        <v>312</v>
      </c>
      <c r="X424">
        <v>374</v>
      </c>
      <c r="Y424">
        <v>335</v>
      </c>
      <c r="Z424">
        <v>282</v>
      </c>
      <c r="AA424">
        <v>43</v>
      </c>
      <c r="AB424">
        <v>174</v>
      </c>
      <c r="AC424">
        <f t="shared" si="123"/>
        <v>25.8</v>
      </c>
      <c r="AD424">
        <v>770</v>
      </c>
      <c r="AE424">
        <v>42</v>
      </c>
      <c r="AF424">
        <v>351</v>
      </c>
      <c r="AH424">
        <f t="shared" si="124"/>
        <v>319</v>
      </c>
      <c r="AI424">
        <f t="shared" si="114"/>
        <v>259</v>
      </c>
      <c r="AJ424">
        <f t="shared" si="115"/>
        <v>190</v>
      </c>
      <c r="AK424">
        <f t="shared" si="116"/>
        <v>312</v>
      </c>
      <c r="AL424">
        <f t="shared" si="117"/>
        <v>311</v>
      </c>
      <c r="AM424">
        <f t="shared" si="118"/>
        <v>250</v>
      </c>
      <c r="AN424">
        <f t="shared" si="119"/>
        <v>312</v>
      </c>
      <c r="AO424">
        <f t="shared" si="120"/>
        <v>273</v>
      </c>
      <c r="AP424">
        <f t="shared" si="121"/>
        <v>220</v>
      </c>
      <c r="AQ424">
        <f t="shared" si="125"/>
        <v>131</v>
      </c>
      <c r="AS424">
        <f t="shared" si="126"/>
        <v>744.2</v>
      </c>
      <c r="AT424">
        <f t="shared" si="127"/>
        <v>309</v>
      </c>
      <c r="AU424">
        <f t="shared" si="122"/>
        <v>796.96611380454192</v>
      </c>
    </row>
    <row r="425" spans="17:47">
      <c r="Q425">
        <v>45</v>
      </c>
      <c r="R425">
        <v>397</v>
      </c>
      <c r="S425">
        <v>318</v>
      </c>
      <c r="T425">
        <v>301</v>
      </c>
      <c r="U425">
        <v>364</v>
      </c>
      <c r="V425">
        <v>361</v>
      </c>
      <c r="W425">
        <v>280</v>
      </c>
      <c r="X425">
        <v>359</v>
      </c>
      <c r="Y425">
        <v>361</v>
      </c>
      <c r="Z425">
        <v>290</v>
      </c>
      <c r="AA425">
        <v>44</v>
      </c>
      <c r="AB425">
        <v>175</v>
      </c>
      <c r="AC425">
        <f t="shared" si="123"/>
        <v>26.4</v>
      </c>
      <c r="AD425">
        <v>785</v>
      </c>
      <c r="AE425">
        <v>54</v>
      </c>
      <c r="AF425">
        <v>319</v>
      </c>
      <c r="AH425">
        <f t="shared" si="124"/>
        <v>352</v>
      </c>
      <c r="AI425">
        <f t="shared" si="114"/>
        <v>273</v>
      </c>
      <c r="AJ425">
        <f t="shared" si="115"/>
        <v>256</v>
      </c>
      <c r="AK425">
        <f t="shared" si="116"/>
        <v>319</v>
      </c>
      <c r="AL425">
        <f t="shared" si="117"/>
        <v>316</v>
      </c>
      <c r="AM425">
        <f t="shared" si="118"/>
        <v>235</v>
      </c>
      <c r="AN425">
        <f t="shared" si="119"/>
        <v>314</v>
      </c>
      <c r="AO425">
        <f t="shared" si="120"/>
        <v>316</v>
      </c>
      <c r="AP425">
        <f t="shared" si="121"/>
        <v>245</v>
      </c>
      <c r="AQ425">
        <f t="shared" si="125"/>
        <v>131</v>
      </c>
      <c r="AS425">
        <f t="shared" si="126"/>
        <v>758.6</v>
      </c>
      <c r="AT425">
        <f t="shared" si="127"/>
        <v>265</v>
      </c>
      <c r="AU425">
        <f t="shared" si="122"/>
        <v>683.48226588415412</v>
      </c>
    </row>
    <row r="426" spans="17:47">
      <c r="Q426">
        <v>65</v>
      </c>
      <c r="R426">
        <v>309</v>
      </c>
      <c r="S426">
        <v>346</v>
      </c>
      <c r="T426">
        <v>306</v>
      </c>
      <c r="U426">
        <v>359</v>
      </c>
      <c r="V426">
        <v>298</v>
      </c>
      <c r="W426">
        <v>277</v>
      </c>
      <c r="X426">
        <v>363</v>
      </c>
      <c r="Y426">
        <v>278</v>
      </c>
      <c r="Z426">
        <v>265</v>
      </c>
      <c r="AA426">
        <v>34</v>
      </c>
      <c r="AB426">
        <v>176</v>
      </c>
      <c r="AC426">
        <f t="shared" si="123"/>
        <v>20.399999999999999</v>
      </c>
      <c r="AD426">
        <v>712</v>
      </c>
      <c r="AE426">
        <v>35</v>
      </c>
      <c r="AF426">
        <v>316</v>
      </c>
      <c r="AH426">
        <f t="shared" si="124"/>
        <v>244</v>
      </c>
      <c r="AI426">
        <f t="shared" si="114"/>
        <v>281</v>
      </c>
      <c r="AJ426">
        <f t="shared" si="115"/>
        <v>241</v>
      </c>
      <c r="AK426">
        <f t="shared" si="116"/>
        <v>294</v>
      </c>
      <c r="AL426">
        <f t="shared" si="117"/>
        <v>233</v>
      </c>
      <c r="AM426">
        <f t="shared" si="118"/>
        <v>212</v>
      </c>
      <c r="AN426">
        <f t="shared" si="119"/>
        <v>298</v>
      </c>
      <c r="AO426">
        <f t="shared" si="120"/>
        <v>213</v>
      </c>
      <c r="AP426">
        <f t="shared" si="121"/>
        <v>200</v>
      </c>
      <c r="AQ426">
        <f t="shared" si="125"/>
        <v>142</v>
      </c>
      <c r="AS426">
        <f t="shared" si="126"/>
        <v>691.6</v>
      </c>
      <c r="AT426">
        <f t="shared" si="127"/>
        <v>281</v>
      </c>
      <c r="AU426">
        <f t="shared" si="122"/>
        <v>724.74911967338608</v>
      </c>
    </row>
    <row r="427" spans="17:47">
      <c r="Q427">
        <v>46</v>
      </c>
      <c r="R427">
        <v>364</v>
      </c>
      <c r="S427">
        <v>340</v>
      </c>
      <c r="T427">
        <v>298</v>
      </c>
      <c r="U427">
        <v>365</v>
      </c>
      <c r="V427">
        <v>337</v>
      </c>
      <c r="W427">
        <v>278</v>
      </c>
      <c r="X427">
        <v>361</v>
      </c>
      <c r="Y427">
        <v>335</v>
      </c>
      <c r="Z427">
        <v>257</v>
      </c>
      <c r="AA427">
        <v>44</v>
      </c>
      <c r="AB427">
        <v>183</v>
      </c>
      <c r="AC427">
        <f t="shared" si="123"/>
        <v>26.4</v>
      </c>
      <c r="AD427">
        <v>768</v>
      </c>
      <c r="AE427">
        <v>56</v>
      </c>
      <c r="AF427">
        <v>314</v>
      </c>
      <c r="AH427">
        <f t="shared" si="124"/>
        <v>318</v>
      </c>
      <c r="AI427">
        <f t="shared" si="114"/>
        <v>294</v>
      </c>
      <c r="AJ427">
        <f t="shared" si="115"/>
        <v>252</v>
      </c>
      <c r="AK427">
        <f t="shared" si="116"/>
        <v>319</v>
      </c>
      <c r="AL427">
        <f t="shared" si="117"/>
        <v>291</v>
      </c>
      <c r="AM427">
        <f t="shared" si="118"/>
        <v>232</v>
      </c>
      <c r="AN427">
        <f t="shared" si="119"/>
        <v>315</v>
      </c>
      <c r="AO427">
        <f t="shared" si="120"/>
        <v>289</v>
      </c>
      <c r="AP427">
        <f t="shared" si="121"/>
        <v>211</v>
      </c>
      <c r="AQ427">
        <f t="shared" si="125"/>
        <v>139</v>
      </c>
      <c r="AS427">
        <f t="shared" si="126"/>
        <v>741.6</v>
      </c>
      <c r="AT427">
        <f t="shared" si="127"/>
        <v>258</v>
      </c>
      <c r="AU427">
        <f t="shared" si="122"/>
        <v>665.42801735136516</v>
      </c>
    </row>
    <row r="428" spans="17:47">
      <c r="Q428">
        <v>47</v>
      </c>
      <c r="R428">
        <v>381</v>
      </c>
      <c r="S428">
        <v>335</v>
      </c>
      <c r="T428">
        <v>325</v>
      </c>
      <c r="U428">
        <v>368</v>
      </c>
      <c r="V428">
        <v>318</v>
      </c>
      <c r="W428">
        <v>318</v>
      </c>
      <c r="X428">
        <v>367</v>
      </c>
      <c r="Y428">
        <v>308</v>
      </c>
      <c r="Z428">
        <v>294</v>
      </c>
      <c r="AA428">
        <v>58</v>
      </c>
      <c r="AB428">
        <v>167</v>
      </c>
      <c r="AC428">
        <f t="shared" si="123"/>
        <v>34.799999999999997</v>
      </c>
      <c r="AD428">
        <v>776</v>
      </c>
      <c r="AE428">
        <v>58</v>
      </c>
      <c r="AF428">
        <v>319</v>
      </c>
      <c r="AH428">
        <f t="shared" si="124"/>
        <v>334</v>
      </c>
      <c r="AI428">
        <f t="shared" si="114"/>
        <v>288</v>
      </c>
      <c r="AJ428">
        <f t="shared" si="115"/>
        <v>278</v>
      </c>
      <c r="AK428">
        <f t="shared" si="116"/>
        <v>321</v>
      </c>
      <c r="AL428">
        <f t="shared" si="117"/>
        <v>271</v>
      </c>
      <c r="AM428">
        <f t="shared" si="118"/>
        <v>271</v>
      </c>
      <c r="AN428">
        <f t="shared" si="119"/>
        <v>320</v>
      </c>
      <c r="AO428">
        <f t="shared" si="120"/>
        <v>261</v>
      </c>
      <c r="AP428">
        <f t="shared" si="121"/>
        <v>247</v>
      </c>
      <c r="AQ428">
        <f t="shared" si="125"/>
        <v>109</v>
      </c>
      <c r="AS428">
        <f t="shared" si="126"/>
        <v>741.2</v>
      </c>
      <c r="AT428">
        <f t="shared" si="127"/>
        <v>261</v>
      </c>
      <c r="AU428">
        <f t="shared" si="122"/>
        <v>673.16555243684604</v>
      </c>
    </row>
    <row r="429" spans="17:47">
      <c r="Q429">
        <v>52</v>
      </c>
      <c r="R429">
        <v>356</v>
      </c>
      <c r="S429">
        <v>295</v>
      </c>
      <c r="T429">
        <v>289</v>
      </c>
      <c r="U429">
        <v>379</v>
      </c>
      <c r="V429">
        <v>314</v>
      </c>
      <c r="W429">
        <v>285</v>
      </c>
      <c r="X429">
        <v>343</v>
      </c>
      <c r="Y429">
        <v>322</v>
      </c>
      <c r="Z429">
        <v>270</v>
      </c>
      <c r="AA429">
        <v>49</v>
      </c>
      <c r="AB429">
        <v>174</v>
      </c>
      <c r="AC429">
        <f t="shared" si="123"/>
        <v>29.4</v>
      </c>
      <c r="AD429">
        <v>742</v>
      </c>
      <c r="AE429">
        <v>45</v>
      </c>
      <c r="AF429">
        <v>344</v>
      </c>
      <c r="AH429">
        <f t="shared" si="124"/>
        <v>304</v>
      </c>
      <c r="AI429">
        <f t="shared" si="114"/>
        <v>243</v>
      </c>
      <c r="AJ429">
        <f t="shared" si="115"/>
        <v>237</v>
      </c>
      <c r="AK429">
        <f t="shared" si="116"/>
        <v>327</v>
      </c>
      <c r="AL429">
        <f t="shared" si="117"/>
        <v>262</v>
      </c>
      <c r="AM429">
        <f t="shared" si="118"/>
        <v>233</v>
      </c>
      <c r="AN429">
        <f t="shared" si="119"/>
        <v>291</v>
      </c>
      <c r="AO429">
        <f t="shared" si="120"/>
        <v>270</v>
      </c>
      <c r="AP429">
        <f t="shared" si="121"/>
        <v>218</v>
      </c>
      <c r="AQ429">
        <f t="shared" si="125"/>
        <v>125</v>
      </c>
      <c r="AS429">
        <f t="shared" si="126"/>
        <v>712.6</v>
      </c>
      <c r="AT429">
        <f t="shared" si="127"/>
        <v>299</v>
      </c>
      <c r="AU429">
        <f t="shared" si="122"/>
        <v>771.17433018627196</v>
      </c>
    </row>
    <row r="430" spans="17:47">
      <c r="Q430">
        <v>48</v>
      </c>
      <c r="R430">
        <v>347</v>
      </c>
      <c r="S430">
        <v>332</v>
      </c>
      <c r="T430">
        <v>300</v>
      </c>
      <c r="U430">
        <v>345</v>
      </c>
      <c r="V430">
        <v>331</v>
      </c>
      <c r="W430">
        <v>299</v>
      </c>
      <c r="X430">
        <v>354</v>
      </c>
      <c r="Y430">
        <v>303</v>
      </c>
      <c r="Z430">
        <v>294</v>
      </c>
      <c r="AA430">
        <v>50</v>
      </c>
      <c r="AB430">
        <v>153</v>
      </c>
      <c r="AC430">
        <f t="shared" si="123"/>
        <v>30</v>
      </c>
      <c r="AD430">
        <v>790</v>
      </c>
      <c r="AE430">
        <v>52</v>
      </c>
      <c r="AF430">
        <v>325</v>
      </c>
      <c r="AH430">
        <f t="shared" si="124"/>
        <v>299</v>
      </c>
      <c r="AI430">
        <f t="shared" si="114"/>
        <v>284</v>
      </c>
      <c r="AJ430">
        <f t="shared" si="115"/>
        <v>252</v>
      </c>
      <c r="AK430">
        <f t="shared" si="116"/>
        <v>297</v>
      </c>
      <c r="AL430">
        <f t="shared" si="117"/>
        <v>283</v>
      </c>
      <c r="AM430">
        <f t="shared" si="118"/>
        <v>251</v>
      </c>
      <c r="AN430">
        <f t="shared" si="119"/>
        <v>306</v>
      </c>
      <c r="AO430">
        <f t="shared" si="120"/>
        <v>255</v>
      </c>
      <c r="AP430">
        <f t="shared" si="121"/>
        <v>246</v>
      </c>
      <c r="AQ430">
        <f t="shared" si="125"/>
        <v>103</v>
      </c>
      <c r="AS430">
        <f t="shared" si="126"/>
        <v>760</v>
      </c>
      <c r="AT430">
        <f t="shared" si="127"/>
        <v>273</v>
      </c>
      <c r="AU430">
        <f t="shared" si="122"/>
        <v>704.11569277877004</v>
      </c>
    </row>
    <row r="431" spans="17:47">
      <c r="Q431">
        <v>54</v>
      </c>
      <c r="R431">
        <v>353</v>
      </c>
      <c r="S431">
        <v>332</v>
      </c>
      <c r="T431">
        <v>313</v>
      </c>
      <c r="U431">
        <v>357</v>
      </c>
      <c r="V431">
        <v>348</v>
      </c>
      <c r="W431">
        <v>319</v>
      </c>
      <c r="X431">
        <v>342</v>
      </c>
      <c r="Y431">
        <v>374</v>
      </c>
      <c r="Z431">
        <v>260</v>
      </c>
      <c r="AA431">
        <v>39</v>
      </c>
      <c r="AB431">
        <v>190</v>
      </c>
      <c r="AC431">
        <f t="shared" si="123"/>
        <v>23.4</v>
      </c>
      <c r="AD431">
        <v>763</v>
      </c>
      <c r="AE431">
        <v>48</v>
      </c>
      <c r="AF431">
        <v>316</v>
      </c>
      <c r="AH431">
        <f t="shared" si="124"/>
        <v>299</v>
      </c>
      <c r="AI431">
        <f t="shared" si="114"/>
        <v>278</v>
      </c>
      <c r="AJ431">
        <f t="shared" si="115"/>
        <v>259</v>
      </c>
      <c r="AK431">
        <f t="shared" si="116"/>
        <v>303</v>
      </c>
      <c r="AL431">
        <f t="shared" si="117"/>
        <v>294</v>
      </c>
      <c r="AM431">
        <f t="shared" si="118"/>
        <v>265</v>
      </c>
      <c r="AN431">
        <f t="shared" si="119"/>
        <v>288</v>
      </c>
      <c r="AO431">
        <f t="shared" si="120"/>
        <v>320</v>
      </c>
      <c r="AP431">
        <f t="shared" si="121"/>
        <v>206</v>
      </c>
      <c r="AQ431">
        <f t="shared" si="125"/>
        <v>151</v>
      </c>
      <c r="AS431">
        <f t="shared" si="126"/>
        <v>739.6</v>
      </c>
      <c r="AT431">
        <f t="shared" si="127"/>
        <v>268</v>
      </c>
      <c r="AU431">
        <f t="shared" si="122"/>
        <v>691.21980096963512</v>
      </c>
    </row>
    <row r="432" spans="17:47">
      <c r="Q432">
        <v>43</v>
      </c>
      <c r="R432">
        <v>395</v>
      </c>
      <c r="S432">
        <v>329</v>
      </c>
      <c r="T432">
        <v>294</v>
      </c>
      <c r="U432">
        <v>387</v>
      </c>
      <c r="V432">
        <v>315</v>
      </c>
      <c r="W432">
        <v>327</v>
      </c>
      <c r="X432">
        <v>334</v>
      </c>
      <c r="Y432">
        <v>292</v>
      </c>
      <c r="Z432">
        <v>270</v>
      </c>
      <c r="AA432">
        <v>54</v>
      </c>
      <c r="AB432">
        <v>170</v>
      </c>
      <c r="AC432">
        <f t="shared" si="123"/>
        <v>32.4</v>
      </c>
      <c r="AD432">
        <v>794</v>
      </c>
      <c r="AE432">
        <v>49</v>
      </c>
      <c r="AF432">
        <v>323</v>
      </c>
      <c r="AH432">
        <f t="shared" si="124"/>
        <v>352</v>
      </c>
      <c r="AI432">
        <f t="shared" si="114"/>
        <v>286</v>
      </c>
      <c r="AJ432">
        <f t="shared" si="115"/>
        <v>251</v>
      </c>
      <c r="AK432">
        <f t="shared" si="116"/>
        <v>344</v>
      </c>
      <c r="AL432">
        <f t="shared" si="117"/>
        <v>272</v>
      </c>
      <c r="AM432">
        <f t="shared" si="118"/>
        <v>284</v>
      </c>
      <c r="AN432">
        <f t="shared" si="119"/>
        <v>291</v>
      </c>
      <c r="AO432">
        <f t="shared" si="120"/>
        <v>249</v>
      </c>
      <c r="AP432">
        <f t="shared" si="121"/>
        <v>227</v>
      </c>
      <c r="AQ432">
        <f t="shared" si="125"/>
        <v>116</v>
      </c>
      <c r="AS432">
        <f t="shared" si="126"/>
        <v>761.6</v>
      </c>
      <c r="AT432">
        <f t="shared" si="127"/>
        <v>274</v>
      </c>
      <c r="AU432">
        <f t="shared" si="122"/>
        <v>706.694871140597</v>
      </c>
    </row>
    <row r="433" spans="17:47">
      <c r="Q433">
        <v>47</v>
      </c>
      <c r="R433">
        <v>362</v>
      </c>
      <c r="S433">
        <v>320</v>
      </c>
      <c r="T433">
        <v>325</v>
      </c>
      <c r="U433">
        <v>328</v>
      </c>
      <c r="V433">
        <v>339</v>
      </c>
      <c r="W433">
        <v>303</v>
      </c>
      <c r="X433">
        <v>333</v>
      </c>
      <c r="Y433">
        <v>309</v>
      </c>
      <c r="Z433">
        <v>265</v>
      </c>
      <c r="AA433">
        <v>64</v>
      </c>
      <c r="AB433">
        <v>177</v>
      </c>
      <c r="AC433">
        <f t="shared" si="123"/>
        <v>38.4</v>
      </c>
      <c r="AD433">
        <v>746</v>
      </c>
      <c r="AE433">
        <v>49</v>
      </c>
      <c r="AF433">
        <v>331</v>
      </c>
      <c r="AH433">
        <f t="shared" si="124"/>
        <v>315</v>
      </c>
      <c r="AI433">
        <f t="shared" si="114"/>
        <v>273</v>
      </c>
      <c r="AJ433">
        <f t="shared" si="115"/>
        <v>278</v>
      </c>
      <c r="AK433">
        <f t="shared" si="116"/>
        <v>281</v>
      </c>
      <c r="AL433">
        <f t="shared" si="117"/>
        <v>292</v>
      </c>
      <c r="AM433">
        <f t="shared" si="118"/>
        <v>256</v>
      </c>
      <c r="AN433">
        <f t="shared" si="119"/>
        <v>286</v>
      </c>
      <c r="AO433">
        <f t="shared" si="120"/>
        <v>262</v>
      </c>
      <c r="AP433">
        <f t="shared" si="121"/>
        <v>218</v>
      </c>
      <c r="AQ433">
        <f t="shared" si="125"/>
        <v>113</v>
      </c>
      <c r="AS433">
        <f t="shared" si="126"/>
        <v>707.6</v>
      </c>
      <c r="AT433">
        <f t="shared" si="127"/>
        <v>282</v>
      </c>
      <c r="AU433">
        <f t="shared" si="122"/>
        <v>727.32829803521292</v>
      </c>
    </row>
    <row r="434" spans="17:47">
      <c r="Q434">
        <v>39</v>
      </c>
      <c r="R434">
        <v>378</v>
      </c>
      <c r="S434">
        <v>314</v>
      </c>
      <c r="T434">
        <v>278</v>
      </c>
      <c r="U434">
        <v>357</v>
      </c>
      <c r="V434">
        <v>339</v>
      </c>
      <c r="W434">
        <v>279</v>
      </c>
      <c r="X434">
        <v>356</v>
      </c>
      <c r="Y434">
        <v>315</v>
      </c>
      <c r="Z434">
        <v>280</v>
      </c>
      <c r="AA434">
        <v>58</v>
      </c>
      <c r="AB434">
        <v>189</v>
      </c>
      <c r="AC434">
        <f t="shared" si="123"/>
        <v>34.799999999999997</v>
      </c>
      <c r="AD434">
        <v>782</v>
      </c>
      <c r="AE434">
        <v>50</v>
      </c>
      <c r="AF434">
        <v>330</v>
      </c>
      <c r="AH434">
        <f t="shared" si="124"/>
        <v>339</v>
      </c>
      <c r="AI434">
        <f t="shared" si="114"/>
        <v>275</v>
      </c>
      <c r="AJ434">
        <f t="shared" si="115"/>
        <v>239</v>
      </c>
      <c r="AK434">
        <f t="shared" si="116"/>
        <v>318</v>
      </c>
      <c r="AL434">
        <f t="shared" si="117"/>
        <v>300</v>
      </c>
      <c r="AM434">
        <f t="shared" si="118"/>
        <v>240</v>
      </c>
      <c r="AN434">
        <f t="shared" si="119"/>
        <v>317</v>
      </c>
      <c r="AO434">
        <f t="shared" si="120"/>
        <v>276</v>
      </c>
      <c r="AP434">
        <f t="shared" si="121"/>
        <v>241</v>
      </c>
      <c r="AQ434">
        <f t="shared" si="125"/>
        <v>131</v>
      </c>
      <c r="AS434">
        <f t="shared" si="126"/>
        <v>747.2</v>
      </c>
      <c r="AT434">
        <f t="shared" si="127"/>
        <v>280</v>
      </c>
      <c r="AU434">
        <f t="shared" si="122"/>
        <v>722.16994131155911</v>
      </c>
    </row>
    <row r="435" spans="17:47">
      <c r="Q435">
        <v>43</v>
      </c>
      <c r="R435">
        <v>348</v>
      </c>
      <c r="S435">
        <v>320</v>
      </c>
      <c r="T435">
        <v>314</v>
      </c>
      <c r="U435">
        <v>327</v>
      </c>
      <c r="V435">
        <v>355</v>
      </c>
      <c r="W435">
        <v>280</v>
      </c>
      <c r="X435">
        <v>356</v>
      </c>
      <c r="Y435">
        <v>314</v>
      </c>
      <c r="Z435">
        <v>298</v>
      </c>
      <c r="AA435">
        <v>41</v>
      </c>
      <c r="AB435">
        <v>174</v>
      </c>
      <c r="AC435">
        <f t="shared" si="123"/>
        <v>24.6</v>
      </c>
      <c r="AD435">
        <v>769</v>
      </c>
      <c r="AE435">
        <v>43</v>
      </c>
      <c r="AF435">
        <v>341</v>
      </c>
      <c r="AH435">
        <f t="shared" si="124"/>
        <v>305</v>
      </c>
      <c r="AI435">
        <f t="shared" si="114"/>
        <v>277</v>
      </c>
      <c r="AJ435">
        <f t="shared" si="115"/>
        <v>271</v>
      </c>
      <c r="AK435">
        <f t="shared" si="116"/>
        <v>284</v>
      </c>
      <c r="AL435">
        <f t="shared" si="117"/>
        <v>312</v>
      </c>
      <c r="AM435">
        <f t="shared" si="118"/>
        <v>237</v>
      </c>
      <c r="AN435">
        <f t="shared" si="119"/>
        <v>313</v>
      </c>
      <c r="AO435">
        <f t="shared" si="120"/>
        <v>271</v>
      </c>
      <c r="AP435">
        <f t="shared" si="121"/>
        <v>255</v>
      </c>
      <c r="AQ435">
        <f t="shared" si="125"/>
        <v>133</v>
      </c>
      <c r="AS435">
        <f t="shared" si="126"/>
        <v>744.4</v>
      </c>
      <c r="AT435">
        <f t="shared" si="127"/>
        <v>298</v>
      </c>
      <c r="AU435">
        <f t="shared" si="122"/>
        <v>768.595151824445</v>
      </c>
    </row>
    <row r="436" spans="17:47">
      <c r="Q436">
        <v>41</v>
      </c>
      <c r="R436">
        <v>354</v>
      </c>
      <c r="S436">
        <v>333</v>
      </c>
      <c r="T436">
        <v>293</v>
      </c>
      <c r="U436">
        <v>370</v>
      </c>
      <c r="V436">
        <v>354</v>
      </c>
      <c r="W436">
        <v>303</v>
      </c>
      <c r="X436">
        <v>363</v>
      </c>
      <c r="Y436">
        <v>305</v>
      </c>
      <c r="Z436">
        <v>279</v>
      </c>
      <c r="AA436">
        <v>67</v>
      </c>
      <c r="AB436">
        <v>180</v>
      </c>
      <c r="AC436">
        <f t="shared" si="123"/>
        <v>40.200000000000003</v>
      </c>
      <c r="AD436">
        <v>813</v>
      </c>
      <c r="AE436">
        <v>50</v>
      </c>
      <c r="AF436">
        <v>314</v>
      </c>
      <c r="AH436">
        <f t="shared" si="124"/>
        <v>313</v>
      </c>
      <c r="AI436">
        <f t="shared" si="114"/>
        <v>292</v>
      </c>
      <c r="AJ436">
        <f t="shared" si="115"/>
        <v>252</v>
      </c>
      <c r="AK436">
        <f t="shared" si="116"/>
        <v>329</v>
      </c>
      <c r="AL436">
        <f t="shared" si="117"/>
        <v>313</v>
      </c>
      <c r="AM436">
        <f t="shared" si="118"/>
        <v>262</v>
      </c>
      <c r="AN436">
        <f t="shared" si="119"/>
        <v>322</v>
      </c>
      <c r="AO436">
        <f t="shared" si="120"/>
        <v>264</v>
      </c>
      <c r="AP436">
        <f t="shared" si="121"/>
        <v>238</v>
      </c>
      <c r="AQ436">
        <f t="shared" si="125"/>
        <v>113</v>
      </c>
      <c r="AS436">
        <f t="shared" si="126"/>
        <v>772.8</v>
      </c>
      <c r="AT436">
        <f t="shared" si="127"/>
        <v>264</v>
      </c>
      <c r="AU436">
        <f t="shared" si="122"/>
        <v>680.90308752232704</v>
      </c>
    </row>
    <row r="437" spans="17:47">
      <c r="Q437">
        <v>49</v>
      </c>
      <c r="R437">
        <v>329</v>
      </c>
      <c r="S437">
        <v>348</v>
      </c>
      <c r="T437">
        <v>296</v>
      </c>
      <c r="U437">
        <v>328</v>
      </c>
      <c r="V437">
        <v>373</v>
      </c>
      <c r="W437">
        <v>306</v>
      </c>
      <c r="X437">
        <v>359</v>
      </c>
      <c r="Y437">
        <v>297</v>
      </c>
      <c r="Z437">
        <v>275</v>
      </c>
      <c r="AA437">
        <v>46</v>
      </c>
      <c r="AB437">
        <v>181</v>
      </c>
      <c r="AC437">
        <f t="shared" si="123"/>
        <v>27.6</v>
      </c>
      <c r="AD437">
        <v>772</v>
      </c>
      <c r="AE437">
        <v>43</v>
      </c>
      <c r="AF437">
        <v>305</v>
      </c>
      <c r="AH437">
        <f t="shared" si="124"/>
        <v>280</v>
      </c>
      <c r="AI437">
        <f t="shared" si="114"/>
        <v>299</v>
      </c>
      <c r="AJ437">
        <f t="shared" si="115"/>
        <v>247</v>
      </c>
      <c r="AK437">
        <f t="shared" si="116"/>
        <v>279</v>
      </c>
      <c r="AL437">
        <f t="shared" si="117"/>
        <v>324</v>
      </c>
      <c r="AM437">
        <f t="shared" si="118"/>
        <v>257</v>
      </c>
      <c r="AN437">
        <f t="shared" si="119"/>
        <v>310</v>
      </c>
      <c r="AO437">
        <f t="shared" si="120"/>
        <v>248</v>
      </c>
      <c r="AP437">
        <f t="shared" si="121"/>
        <v>226</v>
      </c>
      <c r="AQ437">
        <f t="shared" si="125"/>
        <v>135</v>
      </c>
      <c r="AS437">
        <f t="shared" si="126"/>
        <v>744.4</v>
      </c>
      <c r="AT437">
        <f t="shared" si="127"/>
        <v>262</v>
      </c>
      <c r="AU437">
        <f t="shared" si="122"/>
        <v>675.744730798673</v>
      </c>
    </row>
    <row r="438" spans="17:47">
      <c r="Q438">
        <v>52</v>
      </c>
      <c r="R438">
        <v>401</v>
      </c>
      <c r="S438">
        <v>348</v>
      </c>
      <c r="T438">
        <v>257</v>
      </c>
      <c r="U438">
        <v>377</v>
      </c>
      <c r="V438">
        <v>352</v>
      </c>
      <c r="W438">
        <v>309</v>
      </c>
      <c r="X438">
        <v>359</v>
      </c>
      <c r="Y438">
        <v>374</v>
      </c>
      <c r="Z438">
        <v>270</v>
      </c>
      <c r="AA438">
        <v>56</v>
      </c>
      <c r="AB438">
        <v>179</v>
      </c>
      <c r="AC438">
        <f t="shared" si="123"/>
        <v>33.6</v>
      </c>
      <c r="AD438">
        <v>740</v>
      </c>
      <c r="AE438">
        <v>51</v>
      </c>
      <c r="AF438">
        <v>314</v>
      </c>
      <c r="AH438">
        <f t="shared" si="124"/>
        <v>349</v>
      </c>
      <c r="AI438">
        <f t="shared" si="114"/>
        <v>296</v>
      </c>
      <c r="AJ438">
        <f t="shared" si="115"/>
        <v>205</v>
      </c>
      <c r="AK438">
        <f t="shared" si="116"/>
        <v>325</v>
      </c>
      <c r="AL438">
        <f t="shared" si="117"/>
        <v>300</v>
      </c>
      <c r="AM438">
        <f t="shared" si="118"/>
        <v>257</v>
      </c>
      <c r="AN438">
        <f t="shared" si="119"/>
        <v>307</v>
      </c>
      <c r="AO438">
        <f t="shared" si="120"/>
        <v>322</v>
      </c>
      <c r="AP438">
        <f t="shared" si="121"/>
        <v>218</v>
      </c>
      <c r="AQ438">
        <f t="shared" si="125"/>
        <v>123</v>
      </c>
      <c r="AS438">
        <f t="shared" si="126"/>
        <v>706.4</v>
      </c>
      <c r="AT438">
        <f t="shared" si="127"/>
        <v>263</v>
      </c>
      <c r="AU438">
        <f t="shared" si="122"/>
        <v>678.32390916050008</v>
      </c>
    </row>
    <row r="439" spans="17:47">
      <c r="Q439">
        <v>47</v>
      </c>
      <c r="R439">
        <v>389</v>
      </c>
      <c r="S439">
        <v>361</v>
      </c>
      <c r="T439">
        <v>327</v>
      </c>
      <c r="U439">
        <v>368</v>
      </c>
      <c r="V439">
        <v>319</v>
      </c>
      <c r="W439">
        <v>278</v>
      </c>
      <c r="X439">
        <v>338</v>
      </c>
      <c r="Y439">
        <v>346</v>
      </c>
      <c r="Z439">
        <v>320</v>
      </c>
      <c r="AA439">
        <v>54</v>
      </c>
      <c r="AB439">
        <v>166</v>
      </c>
      <c r="AC439">
        <f t="shared" si="123"/>
        <v>32.4</v>
      </c>
      <c r="AD439">
        <v>788</v>
      </c>
      <c r="AE439">
        <v>57</v>
      </c>
      <c r="AF439">
        <v>320</v>
      </c>
      <c r="AH439">
        <f t="shared" si="124"/>
        <v>342</v>
      </c>
      <c r="AI439">
        <f t="shared" si="114"/>
        <v>314</v>
      </c>
      <c r="AJ439">
        <f t="shared" si="115"/>
        <v>280</v>
      </c>
      <c r="AK439">
        <f t="shared" si="116"/>
        <v>321</v>
      </c>
      <c r="AL439">
        <f t="shared" si="117"/>
        <v>272</v>
      </c>
      <c r="AM439">
        <f t="shared" si="118"/>
        <v>231</v>
      </c>
      <c r="AN439">
        <f t="shared" si="119"/>
        <v>291</v>
      </c>
      <c r="AO439">
        <f t="shared" si="120"/>
        <v>299</v>
      </c>
      <c r="AP439">
        <f t="shared" si="121"/>
        <v>273</v>
      </c>
      <c r="AQ439">
        <f t="shared" si="125"/>
        <v>112</v>
      </c>
      <c r="AS439">
        <f t="shared" si="126"/>
        <v>755.6</v>
      </c>
      <c r="AT439">
        <f t="shared" si="127"/>
        <v>263</v>
      </c>
      <c r="AU439">
        <f t="shared" si="122"/>
        <v>678.32390916050008</v>
      </c>
    </row>
    <row r="440" spans="17:47">
      <c r="Q440">
        <v>42</v>
      </c>
      <c r="R440">
        <v>355</v>
      </c>
      <c r="S440">
        <v>342</v>
      </c>
      <c r="T440">
        <v>325</v>
      </c>
      <c r="U440">
        <v>334</v>
      </c>
      <c r="V440">
        <v>362</v>
      </c>
      <c r="W440">
        <v>289</v>
      </c>
      <c r="X440">
        <v>380</v>
      </c>
      <c r="Y440">
        <v>284</v>
      </c>
      <c r="Z440">
        <v>280</v>
      </c>
      <c r="AA440">
        <v>46</v>
      </c>
      <c r="AB440">
        <v>175</v>
      </c>
      <c r="AC440">
        <f t="shared" si="123"/>
        <v>27.6</v>
      </c>
      <c r="AD440">
        <v>789</v>
      </c>
      <c r="AE440">
        <v>52</v>
      </c>
      <c r="AF440">
        <v>333</v>
      </c>
      <c r="AH440">
        <f t="shared" si="124"/>
        <v>313</v>
      </c>
      <c r="AI440">
        <f t="shared" si="114"/>
        <v>300</v>
      </c>
      <c r="AJ440">
        <f t="shared" si="115"/>
        <v>283</v>
      </c>
      <c r="AK440">
        <f t="shared" si="116"/>
        <v>292</v>
      </c>
      <c r="AL440">
        <f t="shared" si="117"/>
        <v>320</v>
      </c>
      <c r="AM440">
        <f t="shared" si="118"/>
        <v>247</v>
      </c>
      <c r="AN440">
        <f t="shared" si="119"/>
        <v>338</v>
      </c>
      <c r="AO440">
        <f t="shared" si="120"/>
        <v>242</v>
      </c>
      <c r="AP440">
        <f t="shared" si="121"/>
        <v>238</v>
      </c>
      <c r="AQ440">
        <f t="shared" si="125"/>
        <v>129</v>
      </c>
      <c r="AS440">
        <f t="shared" si="126"/>
        <v>761.4</v>
      </c>
      <c r="AT440">
        <f t="shared" si="127"/>
        <v>281</v>
      </c>
      <c r="AU440">
        <f t="shared" si="122"/>
        <v>724.74911967338608</v>
      </c>
    </row>
    <row r="441" spans="17:47">
      <c r="Q441">
        <v>57</v>
      </c>
      <c r="R441">
        <v>385</v>
      </c>
      <c r="S441">
        <v>333</v>
      </c>
      <c r="T441">
        <v>298</v>
      </c>
      <c r="U441">
        <v>415</v>
      </c>
      <c r="V441">
        <v>323</v>
      </c>
      <c r="W441">
        <v>284</v>
      </c>
      <c r="X441">
        <v>348</v>
      </c>
      <c r="Y441">
        <v>296</v>
      </c>
      <c r="Z441">
        <v>285</v>
      </c>
      <c r="AA441">
        <v>48</v>
      </c>
      <c r="AB441">
        <v>186</v>
      </c>
      <c r="AC441">
        <f t="shared" si="123"/>
        <v>28.8</v>
      </c>
      <c r="AD441">
        <v>728</v>
      </c>
      <c r="AE441">
        <v>44</v>
      </c>
      <c r="AF441">
        <v>331</v>
      </c>
      <c r="AH441">
        <f t="shared" si="124"/>
        <v>328</v>
      </c>
      <c r="AI441">
        <f t="shared" si="114"/>
        <v>276</v>
      </c>
      <c r="AJ441">
        <f t="shared" si="115"/>
        <v>241</v>
      </c>
      <c r="AK441">
        <f t="shared" si="116"/>
        <v>358</v>
      </c>
      <c r="AL441">
        <f t="shared" si="117"/>
        <v>266</v>
      </c>
      <c r="AM441">
        <f t="shared" si="118"/>
        <v>227</v>
      </c>
      <c r="AN441">
        <f t="shared" si="119"/>
        <v>291</v>
      </c>
      <c r="AO441">
        <f t="shared" si="120"/>
        <v>239</v>
      </c>
      <c r="AP441">
        <f t="shared" si="121"/>
        <v>228</v>
      </c>
      <c r="AQ441">
        <f t="shared" si="125"/>
        <v>138</v>
      </c>
      <c r="AS441">
        <f t="shared" si="126"/>
        <v>699.2</v>
      </c>
      <c r="AT441">
        <f t="shared" si="127"/>
        <v>287</v>
      </c>
      <c r="AU441">
        <f t="shared" si="122"/>
        <v>740.22418984434796</v>
      </c>
    </row>
    <row r="442" spans="17:47">
      <c r="Q442">
        <v>46</v>
      </c>
      <c r="R442">
        <v>368</v>
      </c>
      <c r="S442">
        <v>293</v>
      </c>
      <c r="T442">
        <v>295</v>
      </c>
      <c r="U442">
        <v>378</v>
      </c>
      <c r="V442">
        <v>327</v>
      </c>
      <c r="W442">
        <v>290</v>
      </c>
      <c r="X442">
        <v>352</v>
      </c>
      <c r="Y442">
        <v>324</v>
      </c>
      <c r="Z442">
        <v>320</v>
      </c>
      <c r="AA442">
        <v>44</v>
      </c>
      <c r="AB442">
        <v>192</v>
      </c>
      <c r="AC442">
        <f t="shared" si="123"/>
        <v>26.4</v>
      </c>
      <c r="AD442">
        <v>828</v>
      </c>
      <c r="AE442">
        <v>54</v>
      </c>
      <c r="AF442">
        <v>326</v>
      </c>
      <c r="AH442">
        <f t="shared" si="124"/>
        <v>322</v>
      </c>
      <c r="AI442">
        <f t="shared" si="114"/>
        <v>247</v>
      </c>
      <c r="AJ442">
        <f t="shared" si="115"/>
        <v>249</v>
      </c>
      <c r="AK442">
        <f t="shared" si="116"/>
        <v>332</v>
      </c>
      <c r="AL442">
        <f t="shared" si="117"/>
        <v>281</v>
      </c>
      <c r="AM442">
        <f t="shared" si="118"/>
        <v>244</v>
      </c>
      <c r="AN442">
        <f t="shared" si="119"/>
        <v>306</v>
      </c>
      <c r="AO442">
        <f t="shared" si="120"/>
        <v>278</v>
      </c>
      <c r="AP442">
        <f t="shared" si="121"/>
        <v>274</v>
      </c>
      <c r="AQ442">
        <f t="shared" si="125"/>
        <v>148</v>
      </c>
      <c r="AS442">
        <f t="shared" si="126"/>
        <v>801.6</v>
      </c>
      <c r="AT442">
        <f t="shared" si="127"/>
        <v>272</v>
      </c>
      <c r="AU442">
        <f t="shared" si="122"/>
        <v>701.53651441694296</v>
      </c>
    </row>
    <row r="443" spans="17:47">
      <c r="Q443">
        <v>52</v>
      </c>
      <c r="R443">
        <v>376</v>
      </c>
      <c r="S443">
        <v>311</v>
      </c>
      <c r="T443">
        <v>292</v>
      </c>
      <c r="U443">
        <v>395</v>
      </c>
      <c r="V443">
        <v>344</v>
      </c>
      <c r="W443">
        <v>281</v>
      </c>
      <c r="X443">
        <v>346</v>
      </c>
      <c r="Y443">
        <v>353</v>
      </c>
      <c r="Z443">
        <v>279</v>
      </c>
      <c r="AA443">
        <v>59</v>
      </c>
      <c r="AB443">
        <v>180</v>
      </c>
      <c r="AC443">
        <f t="shared" si="123"/>
        <v>35.4</v>
      </c>
      <c r="AD443">
        <v>804</v>
      </c>
      <c r="AE443">
        <v>44</v>
      </c>
      <c r="AF443">
        <v>325</v>
      </c>
      <c r="AH443">
        <f t="shared" si="124"/>
        <v>324</v>
      </c>
      <c r="AI443">
        <f t="shared" si="114"/>
        <v>259</v>
      </c>
      <c r="AJ443">
        <f t="shared" si="115"/>
        <v>240</v>
      </c>
      <c r="AK443">
        <f t="shared" si="116"/>
        <v>343</v>
      </c>
      <c r="AL443">
        <f t="shared" si="117"/>
        <v>292</v>
      </c>
      <c r="AM443">
        <f t="shared" si="118"/>
        <v>229</v>
      </c>
      <c r="AN443">
        <f t="shared" si="119"/>
        <v>294</v>
      </c>
      <c r="AO443">
        <f t="shared" si="120"/>
        <v>301</v>
      </c>
      <c r="AP443">
        <f t="shared" si="121"/>
        <v>227</v>
      </c>
      <c r="AQ443">
        <f t="shared" si="125"/>
        <v>121</v>
      </c>
      <c r="AS443">
        <f t="shared" si="126"/>
        <v>768.6</v>
      </c>
      <c r="AT443">
        <f t="shared" si="127"/>
        <v>281</v>
      </c>
      <c r="AU443">
        <f t="shared" si="122"/>
        <v>724.74911967338608</v>
      </c>
    </row>
    <row r="444" spans="17:47">
      <c r="Q444">
        <v>43</v>
      </c>
      <c r="R444">
        <v>399</v>
      </c>
      <c r="S444">
        <v>322</v>
      </c>
      <c r="T444">
        <v>309</v>
      </c>
      <c r="U444">
        <v>381</v>
      </c>
      <c r="V444">
        <v>373</v>
      </c>
      <c r="W444">
        <v>279</v>
      </c>
      <c r="X444">
        <v>335</v>
      </c>
      <c r="Y444">
        <v>322</v>
      </c>
      <c r="Z444">
        <v>269</v>
      </c>
      <c r="AA444">
        <v>52</v>
      </c>
      <c r="AB444">
        <v>191</v>
      </c>
      <c r="AC444">
        <f t="shared" si="123"/>
        <v>31.2</v>
      </c>
      <c r="AD444">
        <v>787</v>
      </c>
      <c r="AE444">
        <v>50</v>
      </c>
      <c r="AF444">
        <v>342</v>
      </c>
      <c r="AH444">
        <f t="shared" si="124"/>
        <v>356</v>
      </c>
      <c r="AI444">
        <f t="shared" si="114"/>
        <v>279</v>
      </c>
      <c r="AJ444">
        <f t="shared" si="115"/>
        <v>266</v>
      </c>
      <c r="AK444">
        <f t="shared" si="116"/>
        <v>338</v>
      </c>
      <c r="AL444">
        <f t="shared" si="117"/>
        <v>330</v>
      </c>
      <c r="AM444">
        <f t="shared" si="118"/>
        <v>236</v>
      </c>
      <c r="AN444">
        <f t="shared" si="119"/>
        <v>292</v>
      </c>
      <c r="AO444">
        <f t="shared" si="120"/>
        <v>279</v>
      </c>
      <c r="AP444">
        <f t="shared" si="121"/>
        <v>226</v>
      </c>
      <c r="AQ444">
        <f t="shared" si="125"/>
        <v>139</v>
      </c>
      <c r="AS444">
        <f t="shared" si="126"/>
        <v>755.8</v>
      </c>
      <c r="AT444">
        <f t="shared" si="127"/>
        <v>292</v>
      </c>
      <c r="AU444">
        <f t="shared" si="122"/>
        <v>753.12008165348288</v>
      </c>
    </row>
    <row r="445" spans="17:47">
      <c r="Q445">
        <v>34</v>
      </c>
      <c r="R445">
        <v>365</v>
      </c>
      <c r="S445">
        <v>316</v>
      </c>
      <c r="T445">
        <v>273</v>
      </c>
      <c r="U445">
        <v>351</v>
      </c>
      <c r="V445">
        <v>349</v>
      </c>
      <c r="W445">
        <v>303</v>
      </c>
      <c r="X445">
        <v>355</v>
      </c>
      <c r="Y445">
        <v>343</v>
      </c>
      <c r="Z445">
        <v>291</v>
      </c>
      <c r="AA445">
        <v>43</v>
      </c>
      <c r="AB445">
        <v>172</v>
      </c>
      <c r="AC445">
        <f t="shared" si="123"/>
        <v>25.8</v>
      </c>
      <c r="AD445">
        <v>778</v>
      </c>
      <c r="AE445">
        <v>35</v>
      </c>
      <c r="AF445">
        <v>339</v>
      </c>
      <c r="AH445">
        <f t="shared" si="124"/>
        <v>331</v>
      </c>
      <c r="AI445">
        <f t="shared" si="114"/>
        <v>282</v>
      </c>
      <c r="AJ445">
        <f t="shared" si="115"/>
        <v>239</v>
      </c>
      <c r="AK445">
        <f t="shared" si="116"/>
        <v>317</v>
      </c>
      <c r="AL445">
        <f t="shared" si="117"/>
        <v>315</v>
      </c>
      <c r="AM445">
        <f t="shared" si="118"/>
        <v>269</v>
      </c>
      <c r="AN445">
        <f t="shared" si="119"/>
        <v>321</v>
      </c>
      <c r="AO445">
        <f t="shared" si="120"/>
        <v>309</v>
      </c>
      <c r="AP445">
        <f t="shared" si="121"/>
        <v>257</v>
      </c>
      <c r="AQ445">
        <f t="shared" si="125"/>
        <v>129</v>
      </c>
      <c r="AS445">
        <f t="shared" si="126"/>
        <v>752.2</v>
      </c>
      <c r="AT445">
        <f t="shared" si="127"/>
        <v>304</v>
      </c>
      <c r="AU445">
        <f t="shared" si="122"/>
        <v>784.07022199540688</v>
      </c>
    </row>
    <row r="446" spans="17:47">
      <c r="Q446">
        <v>41</v>
      </c>
      <c r="R446">
        <v>374</v>
      </c>
      <c r="S446">
        <v>314</v>
      </c>
      <c r="T446">
        <v>283</v>
      </c>
      <c r="U446">
        <v>384</v>
      </c>
      <c r="V446">
        <v>363</v>
      </c>
      <c r="W446">
        <v>318</v>
      </c>
      <c r="X446">
        <v>368</v>
      </c>
      <c r="Y446">
        <v>308</v>
      </c>
      <c r="Z446">
        <v>310</v>
      </c>
      <c r="AA446">
        <v>56</v>
      </c>
      <c r="AB446">
        <v>182</v>
      </c>
      <c r="AC446">
        <f t="shared" si="123"/>
        <v>33.6</v>
      </c>
      <c r="AD446">
        <v>755</v>
      </c>
      <c r="AE446">
        <v>50</v>
      </c>
      <c r="AF446">
        <v>320</v>
      </c>
      <c r="AH446">
        <f t="shared" si="124"/>
        <v>333</v>
      </c>
      <c r="AI446">
        <f t="shared" si="114"/>
        <v>273</v>
      </c>
      <c r="AJ446">
        <f t="shared" si="115"/>
        <v>242</v>
      </c>
      <c r="AK446">
        <f t="shared" si="116"/>
        <v>343</v>
      </c>
      <c r="AL446">
        <f t="shared" si="117"/>
        <v>322</v>
      </c>
      <c r="AM446">
        <f t="shared" si="118"/>
        <v>277</v>
      </c>
      <c r="AN446">
        <f t="shared" si="119"/>
        <v>327</v>
      </c>
      <c r="AO446">
        <f t="shared" si="120"/>
        <v>267</v>
      </c>
      <c r="AP446">
        <f t="shared" si="121"/>
        <v>269</v>
      </c>
      <c r="AQ446">
        <f t="shared" si="125"/>
        <v>126</v>
      </c>
      <c r="AS446">
        <f t="shared" si="126"/>
        <v>721.4</v>
      </c>
      <c r="AT446">
        <f t="shared" si="127"/>
        <v>270</v>
      </c>
      <c r="AU446">
        <f t="shared" si="122"/>
        <v>696.37815769328915</v>
      </c>
    </row>
    <row r="447" spans="17:47">
      <c r="Q447">
        <v>61</v>
      </c>
      <c r="R447">
        <v>397</v>
      </c>
      <c r="S447">
        <v>309</v>
      </c>
      <c r="T447">
        <v>336</v>
      </c>
      <c r="U447">
        <v>347</v>
      </c>
      <c r="V447">
        <v>336</v>
      </c>
      <c r="W447">
        <v>316</v>
      </c>
      <c r="X447">
        <v>346</v>
      </c>
      <c r="Y447">
        <v>342</v>
      </c>
      <c r="Z447">
        <v>288</v>
      </c>
      <c r="AA447">
        <v>53</v>
      </c>
      <c r="AB447">
        <v>179</v>
      </c>
      <c r="AC447">
        <f t="shared" si="123"/>
        <v>31.8</v>
      </c>
      <c r="AD447">
        <v>821</v>
      </c>
      <c r="AE447">
        <v>55</v>
      </c>
      <c r="AF447">
        <v>329</v>
      </c>
      <c r="AH447">
        <f t="shared" si="124"/>
        <v>336</v>
      </c>
      <c r="AI447">
        <f t="shared" si="114"/>
        <v>248</v>
      </c>
      <c r="AJ447">
        <f t="shared" si="115"/>
        <v>275</v>
      </c>
      <c r="AK447">
        <f t="shared" si="116"/>
        <v>286</v>
      </c>
      <c r="AL447">
        <f t="shared" si="117"/>
        <v>275</v>
      </c>
      <c r="AM447">
        <f t="shared" si="118"/>
        <v>255</v>
      </c>
      <c r="AN447">
        <f t="shared" si="119"/>
        <v>285</v>
      </c>
      <c r="AO447">
        <f t="shared" si="120"/>
        <v>281</v>
      </c>
      <c r="AP447">
        <f t="shared" si="121"/>
        <v>227</v>
      </c>
      <c r="AQ447">
        <f t="shared" si="125"/>
        <v>126</v>
      </c>
      <c r="AS447">
        <f t="shared" si="126"/>
        <v>789.2</v>
      </c>
      <c r="AT447">
        <f t="shared" si="127"/>
        <v>274</v>
      </c>
      <c r="AU447">
        <f t="shared" si="122"/>
        <v>706.694871140597</v>
      </c>
    </row>
    <row r="448" spans="17:47">
      <c r="Q448">
        <v>63</v>
      </c>
      <c r="R448">
        <v>390</v>
      </c>
      <c r="S448">
        <v>308</v>
      </c>
      <c r="T448">
        <v>324</v>
      </c>
      <c r="U448">
        <v>383</v>
      </c>
      <c r="V448">
        <v>354</v>
      </c>
      <c r="W448">
        <v>268</v>
      </c>
      <c r="X448">
        <v>359</v>
      </c>
      <c r="Y448">
        <v>333</v>
      </c>
      <c r="Z448">
        <v>257</v>
      </c>
      <c r="AA448">
        <v>54</v>
      </c>
      <c r="AB448">
        <v>200</v>
      </c>
      <c r="AC448">
        <f t="shared" si="123"/>
        <v>32.4</v>
      </c>
      <c r="AD448">
        <v>812</v>
      </c>
      <c r="AE448">
        <v>49</v>
      </c>
      <c r="AF448">
        <v>342</v>
      </c>
      <c r="AH448">
        <f t="shared" si="124"/>
        <v>327</v>
      </c>
      <c r="AI448">
        <f t="shared" si="114"/>
        <v>245</v>
      </c>
      <c r="AJ448">
        <f t="shared" si="115"/>
        <v>261</v>
      </c>
      <c r="AK448">
        <f t="shared" si="116"/>
        <v>320</v>
      </c>
      <c r="AL448">
        <f t="shared" si="117"/>
        <v>291</v>
      </c>
      <c r="AM448">
        <f t="shared" si="118"/>
        <v>205</v>
      </c>
      <c r="AN448">
        <f t="shared" si="119"/>
        <v>296</v>
      </c>
      <c r="AO448">
        <f t="shared" si="120"/>
        <v>270</v>
      </c>
      <c r="AP448">
        <f t="shared" si="121"/>
        <v>194</v>
      </c>
      <c r="AQ448">
        <f t="shared" si="125"/>
        <v>146</v>
      </c>
      <c r="AS448">
        <f t="shared" si="126"/>
        <v>779.6</v>
      </c>
      <c r="AT448">
        <f t="shared" si="127"/>
        <v>293</v>
      </c>
      <c r="AU448">
        <f t="shared" si="122"/>
        <v>755.69926001530996</v>
      </c>
    </row>
    <row r="449" spans="17:47">
      <c r="Q449">
        <v>51</v>
      </c>
      <c r="R449">
        <v>404</v>
      </c>
      <c r="S449">
        <v>351</v>
      </c>
      <c r="T449">
        <v>326</v>
      </c>
      <c r="U449">
        <v>360</v>
      </c>
      <c r="V449">
        <v>344</v>
      </c>
      <c r="W449">
        <v>292</v>
      </c>
      <c r="X449">
        <v>339</v>
      </c>
      <c r="Y449">
        <v>312</v>
      </c>
      <c r="Z449">
        <v>303</v>
      </c>
      <c r="AA449">
        <v>43</v>
      </c>
      <c r="AB449">
        <v>181</v>
      </c>
      <c r="AC449">
        <f t="shared" si="123"/>
        <v>25.8</v>
      </c>
      <c r="AD449">
        <v>838</v>
      </c>
      <c r="AE449">
        <v>36</v>
      </c>
      <c r="AF449">
        <v>323</v>
      </c>
      <c r="AH449">
        <f t="shared" si="124"/>
        <v>353</v>
      </c>
      <c r="AI449">
        <f t="shared" si="114"/>
        <v>300</v>
      </c>
      <c r="AJ449">
        <f t="shared" si="115"/>
        <v>275</v>
      </c>
      <c r="AK449">
        <f t="shared" si="116"/>
        <v>309</v>
      </c>
      <c r="AL449">
        <f t="shared" si="117"/>
        <v>293</v>
      </c>
      <c r="AM449">
        <f t="shared" si="118"/>
        <v>241</v>
      </c>
      <c r="AN449">
        <f t="shared" si="119"/>
        <v>288</v>
      </c>
      <c r="AO449">
        <f t="shared" si="120"/>
        <v>261</v>
      </c>
      <c r="AP449">
        <f t="shared" si="121"/>
        <v>252</v>
      </c>
      <c r="AQ449">
        <f t="shared" si="125"/>
        <v>138</v>
      </c>
      <c r="AS449">
        <f t="shared" si="126"/>
        <v>812.2</v>
      </c>
      <c r="AT449">
        <f t="shared" si="127"/>
        <v>287</v>
      </c>
      <c r="AU449">
        <f t="shared" si="122"/>
        <v>740.22418984434796</v>
      </c>
    </row>
    <row r="450" spans="17:47">
      <c r="Q450">
        <v>56</v>
      </c>
      <c r="R450">
        <v>383</v>
      </c>
      <c r="S450">
        <v>329</v>
      </c>
      <c r="T450">
        <v>314</v>
      </c>
      <c r="U450">
        <v>384</v>
      </c>
      <c r="V450">
        <v>366</v>
      </c>
      <c r="W450">
        <v>286</v>
      </c>
      <c r="X450">
        <v>342</v>
      </c>
      <c r="Y450">
        <v>293</v>
      </c>
      <c r="Z450">
        <v>285</v>
      </c>
      <c r="AA450">
        <v>56</v>
      </c>
      <c r="AB450">
        <v>210</v>
      </c>
      <c r="AC450">
        <f t="shared" si="123"/>
        <v>33.6</v>
      </c>
      <c r="AD450">
        <v>766</v>
      </c>
      <c r="AE450">
        <v>60</v>
      </c>
      <c r="AF450">
        <v>311</v>
      </c>
      <c r="AH450">
        <f t="shared" si="124"/>
        <v>327</v>
      </c>
      <c r="AI450">
        <f t="shared" si="114"/>
        <v>273</v>
      </c>
      <c r="AJ450">
        <f t="shared" si="115"/>
        <v>258</v>
      </c>
      <c r="AK450">
        <f t="shared" si="116"/>
        <v>328</v>
      </c>
      <c r="AL450">
        <f t="shared" si="117"/>
        <v>310</v>
      </c>
      <c r="AM450">
        <f t="shared" si="118"/>
        <v>230</v>
      </c>
      <c r="AN450">
        <f t="shared" si="119"/>
        <v>286</v>
      </c>
      <c r="AO450">
        <f t="shared" si="120"/>
        <v>237</v>
      </c>
      <c r="AP450">
        <f t="shared" si="121"/>
        <v>229</v>
      </c>
      <c r="AQ450">
        <f t="shared" si="125"/>
        <v>154</v>
      </c>
      <c r="AS450">
        <f t="shared" si="126"/>
        <v>732.4</v>
      </c>
      <c r="AT450">
        <f t="shared" si="127"/>
        <v>251</v>
      </c>
      <c r="AU450">
        <f t="shared" si="122"/>
        <v>647.37376881857608</v>
      </c>
    </row>
    <row r="451" spans="17:47">
      <c r="Q451">
        <v>50</v>
      </c>
      <c r="R451">
        <v>383</v>
      </c>
      <c r="S451">
        <v>328</v>
      </c>
      <c r="T451">
        <v>321</v>
      </c>
      <c r="U451">
        <v>353</v>
      </c>
      <c r="V451">
        <v>346</v>
      </c>
      <c r="W451">
        <v>318</v>
      </c>
      <c r="X451">
        <v>376</v>
      </c>
      <c r="Y451">
        <v>339</v>
      </c>
      <c r="Z451">
        <v>289</v>
      </c>
      <c r="AA451">
        <v>54</v>
      </c>
      <c r="AB451">
        <v>188</v>
      </c>
      <c r="AC451">
        <f t="shared" si="123"/>
        <v>32.4</v>
      </c>
      <c r="AD451">
        <v>742</v>
      </c>
      <c r="AE451">
        <v>53</v>
      </c>
      <c r="AF451">
        <v>287</v>
      </c>
      <c r="AH451">
        <f t="shared" si="124"/>
        <v>333</v>
      </c>
      <c r="AI451">
        <f t="shared" ref="AI451:AI514" si="128">S451-$Q451</f>
        <v>278</v>
      </c>
      <c r="AJ451">
        <f t="shared" ref="AJ451:AJ514" si="129">T451-$Q451</f>
        <v>271</v>
      </c>
      <c r="AK451">
        <f t="shared" ref="AK451:AK514" si="130">U451-$Q451</f>
        <v>303</v>
      </c>
      <c r="AL451">
        <f t="shared" ref="AL451:AL514" si="131">V451-$Q451</f>
        <v>296</v>
      </c>
      <c r="AM451">
        <f t="shared" ref="AM451:AM514" si="132">W451-$Q451</f>
        <v>268</v>
      </c>
      <c r="AN451">
        <f t="shared" ref="AN451:AN514" si="133">X451-$Q451</f>
        <v>326</v>
      </c>
      <c r="AO451">
        <f t="shared" ref="AO451:AO514" si="134">Y451-$Q451</f>
        <v>289</v>
      </c>
      <c r="AP451">
        <f t="shared" ref="AP451:AP514" si="135">Z451-$Q451</f>
        <v>239</v>
      </c>
      <c r="AQ451">
        <f t="shared" si="125"/>
        <v>134</v>
      </c>
      <c r="AS451">
        <f t="shared" si="126"/>
        <v>709.6</v>
      </c>
      <c r="AT451">
        <f t="shared" si="127"/>
        <v>234</v>
      </c>
      <c r="AU451">
        <f t="shared" ref="AU451:AU514" si="136">AT451*10107.8/3919</f>
        <v>603.52773666751716</v>
      </c>
    </row>
    <row r="452" spans="17:47">
      <c r="Q452">
        <v>44</v>
      </c>
      <c r="R452">
        <v>407</v>
      </c>
      <c r="S452">
        <v>327</v>
      </c>
      <c r="T452">
        <v>308</v>
      </c>
      <c r="U452">
        <v>364</v>
      </c>
      <c r="V452">
        <v>326</v>
      </c>
      <c r="W452">
        <v>307</v>
      </c>
      <c r="X452">
        <v>370</v>
      </c>
      <c r="Y452">
        <v>328</v>
      </c>
      <c r="Z452">
        <v>270</v>
      </c>
      <c r="AA452">
        <v>50</v>
      </c>
      <c r="AB452">
        <v>177</v>
      </c>
      <c r="AC452">
        <f t="shared" ref="AC452:AC515" si="137">AA452*180/300</f>
        <v>30</v>
      </c>
      <c r="AD452">
        <v>831</v>
      </c>
      <c r="AE452">
        <v>73</v>
      </c>
      <c r="AF452">
        <v>330</v>
      </c>
      <c r="AH452">
        <f t="shared" ref="AH452:AH515" si="138">R452-$Q452</f>
        <v>363</v>
      </c>
      <c r="AI452">
        <f t="shared" si="128"/>
        <v>283</v>
      </c>
      <c r="AJ452">
        <f t="shared" si="129"/>
        <v>264</v>
      </c>
      <c r="AK452">
        <f t="shared" si="130"/>
        <v>320</v>
      </c>
      <c r="AL452">
        <f t="shared" si="131"/>
        <v>282</v>
      </c>
      <c r="AM452">
        <f t="shared" si="132"/>
        <v>263</v>
      </c>
      <c r="AN452">
        <f t="shared" si="133"/>
        <v>326</v>
      </c>
      <c r="AO452">
        <f t="shared" si="134"/>
        <v>284</v>
      </c>
      <c r="AP452">
        <f t="shared" si="135"/>
        <v>226</v>
      </c>
      <c r="AQ452">
        <f t="shared" ref="AQ452:AQ515" si="139">AB452-AA452</f>
        <v>127</v>
      </c>
      <c r="AS452">
        <f t="shared" ref="AS452:AS515" si="140">AD452-AC452</f>
        <v>801</v>
      </c>
      <c r="AT452">
        <f t="shared" ref="AT452:AT515" si="141">AF452-AE452</f>
        <v>257</v>
      </c>
      <c r="AU452">
        <f t="shared" si="136"/>
        <v>662.84883898953808</v>
      </c>
    </row>
    <row r="453" spans="17:47">
      <c r="Q453">
        <v>51</v>
      </c>
      <c r="R453">
        <v>422</v>
      </c>
      <c r="S453">
        <v>370</v>
      </c>
      <c r="T453">
        <v>318</v>
      </c>
      <c r="U453">
        <v>387</v>
      </c>
      <c r="V453">
        <v>342</v>
      </c>
      <c r="W453">
        <v>319</v>
      </c>
      <c r="X453">
        <v>341</v>
      </c>
      <c r="Y453">
        <v>315</v>
      </c>
      <c r="Z453">
        <v>295</v>
      </c>
      <c r="AA453">
        <v>49</v>
      </c>
      <c r="AB453">
        <v>198</v>
      </c>
      <c r="AC453">
        <f t="shared" si="137"/>
        <v>29.4</v>
      </c>
      <c r="AD453">
        <v>775</v>
      </c>
      <c r="AE453">
        <v>49</v>
      </c>
      <c r="AF453">
        <v>369</v>
      </c>
      <c r="AH453">
        <f t="shared" si="138"/>
        <v>371</v>
      </c>
      <c r="AI453">
        <f t="shared" si="128"/>
        <v>319</v>
      </c>
      <c r="AJ453">
        <f t="shared" si="129"/>
        <v>267</v>
      </c>
      <c r="AK453">
        <f t="shared" si="130"/>
        <v>336</v>
      </c>
      <c r="AL453">
        <f t="shared" si="131"/>
        <v>291</v>
      </c>
      <c r="AM453">
        <f t="shared" si="132"/>
        <v>268</v>
      </c>
      <c r="AN453">
        <f t="shared" si="133"/>
        <v>290</v>
      </c>
      <c r="AO453">
        <f t="shared" si="134"/>
        <v>264</v>
      </c>
      <c r="AP453">
        <f t="shared" si="135"/>
        <v>244</v>
      </c>
      <c r="AQ453">
        <f t="shared" si="139"/>
        <v>149</v>
      </c>
      <c r="AS453">
        <f t="shared" si="140"/>
        <v>745.6</v>
      </c>
      <c r="AT453">
        <f t="shared" si="141"/>
        <v>320</v>
      </c>
      <c r="AU453">
        <f t="shared" si="136"/>
        <v>825.33707578463896</v>
      </c>
    </row>
    <row r="454" spans="17:47">
      <c r="Q454">
        <v>44</v>
      </c>
      <c r="R454">
        <v>340</v>
      </c>
      <c r="S454">
        <v>332</v>
      </c>
      <c r="T454">
        <v>314</v>
      </c>
      <c r="U454">
        <v>372</v>
      </c>
      <c r="V454">
        <v>356</v>
      </c>
      <c r="W454">
        <v>300</v>
      </c>
      <c r="X454">
        <v>395</v>
      </c>
      <c r="Y454">
        <v>327</v>
      </c>
      <c r="Z454">
        <v>280</v>
      </c>
      <c r="AA454">
        <v>51</v>
      </c>
      <c r="AB454">
        <v>168</v>
      </c>
      <c r="AC454">
        <f t="shared" si="137"/>
        <v>30.6</v>
      </c>
      <c r="AD454">
        <v>852</v>
      </c>
      <c r="AE454">
        <v>54</v>
      </c>
      <c r="AF454">
        <v>290</v>
      </c>
      <c r="AH454">
        <f t="shared" si="138"/>
        <v>296</v>
      </c>
      <c r="AI454">
        <f t="shared" si="128"/>
        <v>288</v>
      </c>
      <c r="AJ454">
        <f t="shared" si="129"/>
        <v>270</v>
      </c>
      <c r="AK454">
        <f t="shared" si="130"/>
        <v>328</v>
      </c>
      <c r="AL454">
        <f t="shared" si="131"/>
        <v>312</v>
      </c>
      <c r="AM454">
        <f t="shared" si="132"/>
        <v>256</v>
      </c>
      <c r="AN454">
        <f t="shared" si="133"/>
        <v>351</v>
      </c>
      <c r="AO454">
        <f t="shared" si="134"/>
        <v>283</v>
      </c>
      <c r="AP454">
        <f t="shared" si="135"/>
        <v>236</v>
      </c>
      <c r="AQ454">
        <f t="shared" si="139"/>
        <v>117</v>
      </c>
      <c r="AS454">
        <f t="shared" si="140"/>
        <v>821.4</v>
      </c>
      <c r="AT454">
        <f t="shared" si="141"/>
        <v>236</v>
      </c>
      <c r="AU454">
        <f t="shared" si="136"/>
        <v>608.6860933911712</v>
      </c>
    </row>
    <row r="455" spans="17:47">
      <c r="Q455">
        <v>54</v>
      </c>
      <c r="R455">
        <v>401</v>
      </c>
      <c r="S455">
        <v>358</v>
      </c>
      <c r="T455">
        <v>308</v>
      </c>
      <c r="U455">
        <v>359</v>
      </c>
      <c r="V455">
        <v>343</v>
      </c>
      <c r="W455">
        <v>302</v>
      </c>
      <c r="X455">
        <v>329</v>
      </c>
      <c r="Y455">
        <v>299</v>
      </c>
      <c r="Z455">
        <v>323</v>
      </c>
      <c r="AA455">
        <v>39</v>
      </c>
      <c r="AB455">
        <v>171</v>
      </c>
      <c r="AC455">
        <f t="shared" si="137"/>
        <v>23.4</v>
      </c>
      <c r="AD455">
        <v>768</v>
      </c>
      <c r="AE455">
        <v>51</v>
      </c>
      <c r="AF455">
        <v>330</v>
      </c>
      <c r="AH455">
        <f t="shared" si="138"/>
        <v>347</v>
      </c>
      <c r="AI455">
        <f t="shared" si="128"/>
        <v>304</v>
      </c>
      <c r="AJ455">
        <f t="shared" si="129"/>
        <v>254</v>
      </c>
      <c r="AK455">
        <f t="shared" si="130"/>
        <v>305</v>
      </c>
      <c r="AL455">
        <f t="shared" si="131"/>
        <v>289</v>
      </c>
      <c r="AM455">
        <f t="shared" si="132"/>
        <v>248</v>
      </c>
      <c r="AN455">
        <f t="shared" si="133"/>
        <v>275</v>
      </c>
      <c r="AO455">
        <f t="shared" si="134"/>
        <v>245</v>
      </c>
      <c r="AP455">
        <f t="shared" si="135"/>
        <v>269</v>
      </c>
      <c r="AQ455">
        <f t="shared" si="139"/>
        <v>132</v>
      </c>
      <c r="AS455">
        <f t="shared" si="140"/>
        <v>744.6</v>
      </c>
      <c r="AT455">
        <f t="shared" si="141"/>
        <v>279</v>
      </c>
      <c r="AU455">
        <f t="shared" si="136"/>
        <v>719.59076294973204</v>
      </c>
    </row>
    <row r="456" spans="17:47">
      <c r="Q456">
        <v>42</v>
      </c>
      <c r="R456">
        <v>387</v>
      </c>
      <c r="S456">
        <v>315</v>
      </c>
      <c r="T456">
        <v>302</v>
      </c>
      <c r="U456">
        <v>397</v>
      </c>
      <c r="V456">
        <v>341</v>
      </c>
      <c r="W456">
        <v>319</v>
      </c>
      <c r="X456">
        <v>362</v>
      </c>
      <c r="Y456">
        <v>338</v>
      </c>
      <c r="Z456">
        <v>285</v>
      </c>
      <c r="AA456">
        <v>53</v>
      </c>
      <c r="AB456">
        <v>201</v>
      </c>
      <c r="AC456">
        <f t="shared" si="137"/>
        <v>31.8</v>
      </c>
      <c r="AD456">
        <v>752</v>
      </c>
      <c r="AE456">
        <v>50</v>
      </c>
      <c r="AF456">
        <v>306</v>
      </c>
      <c r="AH456">
        <f t="shared" si="138"/>
        <v>345</v>
      </c>
      <c r="AI456">
        <f t="shared" si="128"/>
        <v>273</v>
      </c>
      <c r="AJ456">
        <f t="shared" si="129"/>
        <v>260</v>
      </c>
      <c r="AK456">
        <f t="shared" si="130"/>
        <v>355</v>
      </c>
      <c r="AL456">
        <f t="shared" si="131"/>
        <v>299</v>
      </c>
      <c r="AM456">
        <f t="shared" si="132"/>
        <v>277</v>
      </c>
      <c r="AN456">
        <f t="shared" si="133"/>
        <v>320</v>
      </c>
      <c r="AO456">
        <f t="shared" si="134"/>
        <v>296</v>
      </c>
      <c r="AP456">
        <f t="shared" si="135"/>
        <v>243</v>
      </c>
      <c r="AQ456">
        <f t="shared" si="139"/>
        <v>148</v>
      </c>
      <c r="AS456">
        <f t="shared" si="140"/>
        <v>720.2</v>
      </c>
      <c r="AT456">
        <f t="shared" si="141"/>
        <v>256</v>
      </c>
      <c r="AU456">
        <f t="shared" si="136"/>
        <v>660.26966062771112</v>
      </c>
    </row>
    <row r="457" spans="17:47">
      <c r="Q457">
        <v>50</v>
      </c>
      <c r="R457">
        <v>392</v>
      </c>
      <c r="S457">
        <v>379</v>
      </c>
      <c r="T457">
        <v>329</v>
      </c>
      <c r="U457">
        <v>360</v>
      </c>
      <c r="V457">
        <v>323</v>
      </c>
      <c r="W457">
        <v>329</v>
      </c>
      <c r="X457">
        <v>372</v>
      </c>
      <c r="Y457">
        <v>323</v>
      </c>
      <c r="Z457">
        <v>281</v>
      </c>
      <c r="AA457">
        <v>61</v>
      </c>
      <c r="AB457">
        <v>192</v>
      </c>
      <c r="AC457">
        <f t="shared" si="137"/>
        <v>36.6</v>
      </c>
      <c r="AD457">
        <v>808</v>
      </c>
      <c r="AE457">
        <v>45</v>
      </c>
      <c r="AF457">
        <v>357</v>
      </c>
      <c r="AH457">
        <f t="shared" si="138"/>
        <v>342</v>
      </c>
      <c r="AI457">
        <f t="shared" si="128"/>
        <v>329</v>
      </c>
      <c r="AJ457">
        <f t="shared" si="129"/>
        <v>279</v>
      </c>
      <c r="AK457">
        <f t="shared" si="130"/>
        <v>310</v>
      </c>
      <c r="AL457">
        <f t="shared" si="131"/>
        <v>273</v>
      </c>
      <c r="AM457">
        <f t="shared" si="132"/>
        <v>279</v>
      </c>
      <c r="AN457">
        <f t="shared" si="133"/>
        <v>322</v>
      </c>
      <c r="AO457">
        <f t="shared" si="134"/>
        <v>273</v>
      </c>
      <c r="AP457">
        <f t="shared" si="135"/>
        <v>231</v>
      </c>
      <c r="AQ457">
        <f t="shared" si="139"/>
        <v>131</v>
      </c>
      <c r="AS457">
        <f t="shared" si="140"/>
        <v>771.4</v>
      </c>
      <c r="AT457">
        <f t="shared" si="141"/>
        <v>312</v>
      </c>
      <c r="AU457">
        <f t="shared" si="136"/>
        <v>804.70364889002292</v>
      </c>
    </row>
    <row r="458" spans="17:47">
      <c r="Q458">
        <v>52</v>
      </c>
      <c r="R458">
        <v>399</v>
      </c>
      <c r="S458">
        <v>327</v>
      </c>
      <c r="T458">
        <v>307</v>
      </c>
      <c r="U458">
        <v>365</v>
      </c>
      <c r="V458">
        <v>363</v>
      </c>
      <c r="W458">
        <v>306</v>
      </c>
      <c r="X458">
        <v>371</v>
      </c>
      <c r="Y458">
        <v>361</v>
      </c>
      <c r="Z458">
        <v>292</v>
      </c>
      <c r="AA458">
        <v>52</v>
      </c>
      <c r="AB458">
        <v>155</v>
      </c>
      <c r="AC458">
        <f t="shared" si="137"/>
        <v>31.2</v>
      </c>
      <c r="AD458">
        <v>783</v>
      </c>
      <c r="AE458">
        <v>47</v>
      </c>
      <c r="AF458">
        <v>326</v>
      </c>
      <c r="AH458">
        <f t="shared" si="138"/>
        <v>347</v>
      </c>
      <c r="AI458">
        <f t="shared" si="128"/>
        <v>275</v>
      </c>
      <c r="AJ458">
        <f t="shared" si="129"/>
        <v>255</v>
      </c>
      <c r="AK458">
        <f t="shared" si="130"/>
        <v>313</v>
      </c>
      <c r="AL458">
        <f t="shared" si="131"/>
        <v>311</v>
      </c>
      <c r="AM458">
        <f t="shared" si="132"/>
        <v>254</v>
      </c>
      <c r="AN458">
        <f t="shared" si="133"/>
        <v>319</v>
      </c>
      <c r="AO458">
        <f t="shared" si="134"/>
        <v>309</v>
      </c>
      <c r="AP458">
        <f t="shared" si="135"/>
        <v>240</v>
      </c>
      <c r="AQ458">
        <f t="shared" si="139"/>
        <v>103</v>
      </c>
      <c r="AS458">
        <f t="shared" si="140"/>
        <v>751.8</v>
      </c>
      <c r="AT458">
        <f t="shared" si="141"/>
        <v>279</v>
      </c>
      <c r="AU458">
        <f t="shared" si="136"/>
        <v>719.59076294973204</v>
      </c>
    </row>
    <row r="459" spans="17:47">
      <c r="Q459">
        <v>42</v>
      </c>
      <c r="R459">
        <v>381</v>
      </c>
      <c r="S459">
        <v>349</v>
      </c>
      <c r="T459">
        <v>305</v>
      </c>
      <c r="U459">
        <v>340</v>
      </c>
      <c r="V459">
        <v>348</v>
      </c>
      <c r="W459">
        <v>311</v>
      </c>
      <c r="X459">
        <v>385</v>
      </c>
      <c r="Y459">
        <v>330</v>
      </c>
      <c r="Z459">
        <v>298</v>
      </c>
      <c r="AA459">
        <v>48</v>
      </c>
      <c r="AB459">
        <v>173</v>
      </c>
      <c r="AC459">
        <f t="shared" si="137"/>
        <v>28.8</v>
      </c>
      <c r="AD459">
        <v>801</v>
      </c>
      <c r="AE459">
        <v>48</v>
      </c>
      <c r="AF459">
        <v>328</v>
      </c>
      <c r="AH459">
        <f t="shared" si="138"/>
        <v>339</v>
      </c>
      <c r="AI459">
        <f t="shared" si="128"/>
        <v>307</v>
      </c>
      <c r="AJ459">
        <f t="shared" si="129"/>
        <v>263</v>
      </c>
      <c r="AK459">
        <f t="shared" si="130"/>
        <v>298</v>
      </c>
      <c r="AL459">
        <f t="shared" si="131"/>
        <v>306</v>
      </c>
      <c r="AM459">
        <f t="shared" si="132"/>
        <v>269</v>
      </c>
      <c r="AN459">
        <f t="shared" si="133"/>
        <v>343</v>
      </c>
      <c r="AO459">
        <f t="shared" si="134"/>
        <v>288</v>
      </c>
      <c r="AP459">
        <f t="shared" si="135"/>
        <v>256</v>
      </c>
      <c r="AQ459">
        <f t="shared" si="139"/>
        <v>125</v>
      </c>
      <c r="AS459">
        <f t="shared" si="140"/>
        <v>772.2</v>
      </c>
      <c r="AT459">
        <f t="shared" si="141"/>
        <v>280</v>
      </c>
      <c r="AU459">
        <f t="shared" si="136"/>
        <v>722.16994131155911</v>
      </c>
    </row>
    <row r="460" spans="17:47">
      <c r="Q460">
        <v>47</v>
      </c>
      <c r="R460">
        <v>379</v>
      </c>
      <c r="S460">
        <v>351</v>
      </c>
      <c r="T460">
        <v>309</v>
      </c>
      <c r="U460">
        <v>366</v>
      </c>
      <c r="V460">
        <v>364</v>
      </c>
      <c r="W460">
        <v>299</v>
      </c>
      <c r="X460">
        <v>362</v>
      </c>
      <c r="Y460">
        <v>338</v>
      </c>
      <c r="Z460">
        <v>304</v>
      </c>
      <c r="AA460">
        <v>46</v>
      </c>
      <c r="AB460">
        <v>170</v>
      </c>
      <c r="AC460">
        <f t="shared" si="137"/>
        <v>27.6</v>
      </c>
      <c r="AD460">
        <v>753</v>
      </c>
      <c r="AE460">
        <v>52</v>
      </c>
      <c r="AF460">
        <v>310</v>
      </c>
      <c r="AH460">
        <f t="shared" si="138"/>
        <v>332</v>
      </c>
      <c r="AI460">
        <f t="shared" si="128"/>
        <v>304</v>
      </c>
      <c r="AJ460">
        <f t="shared" si="129"/>
        <v>262</v>
      </c>
      <c r="AK460">
        <f t="shared" si="130"/>
        <v>319</v>
      </c>
      <c r="AL460">
        <f t="shared" si="131"/>
        <v>317</v>
      </c>
      <c r="AM460">
        <f t="shared" si="132"/>
        <v>252</v>
      </c>
      <c r="AN460">
        <f t="shared" si="133"/>
        <v>315</v>
      </c>
      <c r="AO460">
        <f t="shared" si="134"/>
        <v>291</v>
      </c>
      <c r="AP460">
        <f t="shared" si="135"/>
        <v>257</v>
      </c>
      <c r="AQ460">
        <f t="shared" si="139"/>
        <v>124</v>
      </c>
      <c r="AS460">
        <f t="shared" si="140"/>
        <v>725.4</v>
      </c>
      <c r="AT460">
        <f t="shared" si="141"/>
        <v>258</v>
      </c>
      <c r="AU460">
        <f t="shared" si="136"/>
        <v>665.42801735136516</v>
      </c>
    </row>
    <row r="461" spans="17:47">
      <c r="Q461">
        <v>38</v>
      </c>
      <c r="R461">
        <v>391</v>
      </c>
      <c r="S461">
        <v>352</v>
      </c>
      <c r="T461">
        <v>321</v>
      </c>
      <c r="U461">
        <v>370</v>
      </c>
      <c r="V461">
        <v>362</v>
      </c>
      <c r="W461">
        <v>297</v>
      </c>
      <c r="X461">
        <v>392</v>
      </c>
      <c r="Y461">
        <v>339</v>
      </c>
      <c r="Z461">
        <v>304</v>
      </c>
      <c r="AA461">
        <v>50</v>
      </c>
      <c r="AB461">
        <v>185</v>
      </c>
      <c r="AC461">
        <f t="shared" si="137"/>
        <v>30</v>
      </c>
      <c r="AD461">
        <v>825</v>
      </c>
      <c r="AE461">
        <v>47</v>
      </c>
      <c r="AF461">
        <v>332</v>
      </c>
      <c r="AH461">
        <f t="shared" si="138"/>
        <v>353</v>
      </c>
      <c r="AI461">
        <f t="shared" si="128"/>
        <v>314</v>
      </c>
      <c r="AJ461">
        <f t="shared" si="129"/>
        <v>283</v>
      </c>
      <c r="AK461">
        <f t="shared" si="130"/>
        <v>332</v>
      </c>
      <c r="AL461">
        <f t="shared" si="131"/>
        <v>324</v>
      </c>
      <c r="AM461">
        <f t="shared" si="132"/>
        <v>259</v>
      </c>
      <c r="AN461">
        <f t="shared" si="133"/>
        <v>354</v>
      </c>
      <c r="AO461">
        <f t="shared" si="134"/>
        <v>301</v>
      </c>
      <c r="AP461">
        <f t="shared" si="135"/>
        <v>266</v>
      </c>
      <c r="AQ461">
        <f t="shared" si="139"/>
        <v>135</v>
      </c>
      <c r="AS461">
        <f t="shared" si="140"/>
        <v>795</v>
      </c>
      <c r="AT461">
        <f t="shared" si="141"/>
        <v>285</v>
      </c>
      <c r="AU461">
        <f t="shared" si="136"/>
        <v>735.06583312069404</v>
      </c>
    </row>
    <row r="462" spans="17:47">
      <c r="Q462">
        <v>50</v>
      </c>
      <c r="R462">
        <v>392</v>
      </c>
      <c r="S462">
        <v>350</v>
      </c>
      <c r="T462">
        <v>311</v>
      </c>
      <c r="U462">
        <v>397</v>
      </c>
      <c r="V462">
        <v>355</v>
      </c>
      <c r="W462">
        <v>322</v>
      </c>
      <c r="X462">
        <v>382</v>
      </c>
      <c r="Y462">
        <v>345</v>
      </c>
      <c r="Z462">
        <v>295</v>
      </c>
      <c r="AA462">
        <v>44</v>
      </c>
      <c r="AB462">
        <v>202</v>
      </c>
      <c r="AC462">
        <f t="shared" si="137"/>
        <v>26.4</v>
      </c>
      <c r="AD462">
        <v>751</v>
      </c>
      <c r="AE462">
        <v>40</v>
      </c>
      <c r="AF462">
        <v>335</v>
      </c>
      <c r="AH462">
        <f t="shared" si="138"/>
        <v>342</v>
      </c>
      <c r="AI462">
        <f t="shared" si="128"/>
        <v>300</v>
      </c>
      <c r="AJ462">
        <f t="shared" si="129"/>
        <v>261</v>
      </c>
      <c r="AK462">
        <f t="shared" si="130"/>
        <v>347</v>
      </c>
      <c r="AL462">
        <f t="shared" si="131"/>
        <v>305</v>
      </c>
      <c r="AM462">
        <f t="shared" si="132"/>
        <v>272</v>
      </c>
      <c r="AN462">
        <f t="shared" si="133"/>
        <v>332</v>
      </c>
      <c r="AO462">
        <f t="shared" si="134"/>
        <v>295</v>
      </c>
      <c r="AP462">
        <f t="shared" si="135"/>
        <v>245</v>
      </c>
      <c r="AQ462">
        <f t="shared" si="139"/>
        <v>158</v>
      </c>
      <c r="AS462">
        <f t="shared" si="140"/>
        <v>724.6</v>
      </c>
      <c r="AT462">
        <f t="shared" si="141"/>
        <v>295</v>
      </c>
      <c r="AU462">
        <f t="shared" si="136"/>
        <v>760.857616738964</v>
      </c>
    </row>
    <row r="463" spans="17:47">
      <c r="Q463">
        <v>49</v>
      </c>
      <c r="R463">
        <v>412</v>
      </c>
      <c r="S463">
        <v>361</v>
      </c>
      <c r="T463">
        <v>321</v>
      </c>
      <c r="U463">
        <v>383</v>
      </c>
      <c r="V463">
        <v>361</v>
      </c>
      <c r="W463">
        <v>313</v>
      </c>
      <c r="X463">
        <v>377</v>
      </c>
      <c r="Y463">
        <v>311</v>
      </c>
      <c r="Z463">
        <v>294</v>
      </c>
      <c r="AA463">
        <v>43</v>
      </c>
      <c r="AB463">
        <v>164</v>
      </c>
      <c r="AC463">
        <f t="shared" si="137"/>
        <v>25.8</v>
      </c>
      <c r="AD463">
        <v>803</v>
      </c>
      <c r="AE463">
        <v>46</v>
      </c>
      <c r="AF463">
        <v>319</v>
      </c>
      <c r="AH463">
        <f t="shared" si="138"/>
        <v>363</v>
      </c>
      <c r="AI463">
        <f t="shared" si="128"/>
        <v>312</v>
      </c>
      <c r="AJ463">
        <f t="shared" si="129"/>
        <v>272</v>
      </c>
      <c r="AK463">
        <f t="shared" si="130"/>
        <v>334</v>
      </c>
      <c r="AL463">
        <f t="shared" si="131"/>
        <v>312</v>
      </c>
      <c r="AM463">
        <f t="shared" si="132"/>
        <v>264</v>
      </c>
      <c r="AN463">
        <f t="shared" si="133"/>
        <v>328</v>
      </c>
      <c r="AO463">
        <f t="shared" si="134"/>
        <v>262</v>
      </c>
      <c r="AP463">
        <f t="shared" si="135"/>
        <v>245</v>
      </c>
      <c r="AQ463">
        <f t="shared" si="139"/>
        <v>121</v>
      </c>
      <c r="AS463">
        <f t="shared" si="140"/>
        <v>777.2</v>
      </c>
      <c r="AT463">
        <f t="shared" si="141"/>
        <v>273</v>
      </c>
      <c r="AU463">
        <f t="shared" si="136"/>
        <v>704.11569277877004</v>
      </c>
    </row>
    <row r="464" spans="17:47">
      <c r="Q464">
        <v>58</v>
      </c>
      <c r="R464">
        <v>406</v>
      </c>
      <c r="S464">
        <v>350</v>
      </c>
      <c r="T464">
        <v>302</v>
      </c>
      <c r="U464">
        <v>394</v>
      </c>
      <c r="V464">
        <v>368</v>
      </c>
      <c r="W464">
        <v>310</v>
      </c>
      <c r="X464">
        <v>372</v>
      </c>
      <c r="Y464">
        <v>329</v>
      </c>
      <c r="Z464">
        <v>279</v>
      </c>
      <c r="AA464">
        <v>52</v>
      </c>
      <c r="AB464">
        <v>185</v>
      </c>
      <c r="AC464">
        <f t="shared" si="137"/>
        <v>31.2</v>
      </c>
      <c r="AD464">
        <v>799</v>
      </c>
      <c r="AE464">
        <v>56</v>
      </c>
      <c r="AF464">
        <v>306</v>
      </c>
      <c r="AH464">
        <f t="shared" si="138"/>
        <v>348</v>
      </c>
      <c r="AI464">
        <f t="shared" si="128"/>
        <v>292</v>
      </c>
      <c r="AJ464">
        <f t="shared" si="129"/>
        <v>244</v>
      </c>
      <c r="AK464">
        <f t="shared" si="130"/>
        <v>336</v>
      </c>
      <c r="AL464">
        <f t="shared" si="131"/>
        <v>310</v>
      </c>
      <c r="AM464">
        <f t="shared" si="132"/>
        <v>252</v>
      </c>
      <c r="AN464">
        <f t="shared" si="133"/>
        <v>314</v>
      </c>
      <c r="AO464">
        <f t="shared" si="134"/>
        <v>271</v>
      </c>
      <c r="AP464">
        <f t="shared" si="135"/>
        <v>221</v>
      </c>
      <c r="AQ464">
        <f t="shared" si="139"/>
        <v>133</v>
      </c>
      <c r="AS464">
        <f t="shared" si="140"/>
        <v>767.8</v>
      </c>
      <c r="AT464">
        <f t="shared" si="141"/>
        <v>250</v>
      </c>
      <c r="AU464">
        <f t="shared" si="136"/>
        <v>644.79459045674912</v>
      </c>
    </row>
    <row r="465" spans="17:47">
      <c r="Q465">
        <v>50</v>
      </c>
      <c r="R465">
        <v>400</v>
      </c>
      <c r="S465">
        <v>339</v>
      </c>
      <c r="T465">
        <v>310</v>
      </c>
      <c r="U465">
        <v>384</v>
      </c>
      <c r="V465">
        <v>375</v>
      </c>
      <c r="W465">
        <v>300</v>
      </c>
      <c r="X465">
        <v>398</v>
      </c>
      <c r="Y465">
        <v>350</v>
      </c>
      <c r="Z465">
        <v>282</v>
      </c>
      <c r="AA465">
        <v>59</v>
      </c>
      <c r="AB465">
        <v>173</v>
      </c>
      <c r="AC465">
        <f t="shared" si="137"/>
        <v>35.4</v>
      </c>
      <c r="AD465">
        <v>809</v>
      </c>
      <c r="AE465">
        <v>52</v>
      </c>
      <c r="AF465">
        <v>371</v>
      </c>
      <c r="AH465">
        <f t="shared" si="138"/>
        <v>350</v>
      </c>
      <c r="AI465">
        <f t="shared" si="128"/>
        <v>289</v>
      </c>
      <c r="AJ465">
        <f t="shared" si="129"/>
        <v>260</v>
      </c>
      <c r="AK465">
        <f t="shared" si="130"/>
        <v>334</v>
      </c>
      <c r="AL465">
        <f t="shared" si="131"/>
        <v>325</v>
      </c>
      <c r="AM465">
        <f t="shared" si="132"/>
        <v>250</v>
      </c>
      <c r="AN465">
        <f t="shared" si="133"/>
        <v>348</v>
      </c>
      <c r="AO465">
        <f t="shared" si="134"/>
        <v>300</v>
      </c>
      <c r="AP465">
        <f t="shared" si="135"/>
        <v>232</v>
      </c>
      <c r="AQ465">
        <f t="shared" si="139"/>
        <v>114</v>
      </c>
      <c r="AS465">
        <f t="shared" si="140"/>
        <v>773.6</v>
      </c>
      <c r="AT465">
        <f t="shared" si="141"/>
        <v>319</v>
      </c>
      <c r="AU465">
        <f t="shared" si="136"/>
        <v>822.75789742281188</v>
      </c>
    </row>
    <row r="466" spans="17:47">
      <c r="Q466">
        <v>43</v>
      </c>
      <c r="R466">
        <v>398</v>
      </c>
      <c r="S466">
        <v>332</v>
      </c>
      <c r="T466">
        <v>294</v>
      </c>
      <c r="U466">
        <v>402</v>
      </c>
      <c r="V466">
        <v>369</v>
      </c>
      <c r="W466">
        <v>305</v>
      </c>
      <c r="X466">
        <v>357</v>
      </c>
      <c r="Y466">
        <v>327</v>
      </c>
      <c r="Z466">
        <v>275</v>
      </c>
      <c r="AA466">
        <v>54</v>
      </c>
      <c r="AB466">
        <v>239</v>
      </c>
      <c r="AC466">
        <f t="shared" si="137"/>
        <v>32.4</v>
      </c>
      <c r="AD466">
        <v>815</v>
      </c>
      <c r="AE466">
        <v>50</v>
      </c>
      <c r="AF466">
        <v>346</v>
      </c>
      <c r="AH466">
        <f t="shared" si="138"/>
        <v>355</v>
      </c>
      <c r="AI466">
        <f t="shared" si="128"/>
        <v>289</v>
      </c>
      <c r="AJ466">
        <f t="shared" si="129"/>
        <v>251</v>
      </c>
      <c r="AK466">
        <f t="shared" si="130"/>
        <v>359</v>
      </c>
      <c r="AL466">
        <f t="shared" si="131"/>
        <v>326</v>
      </c>
      <c r="AM466">
        <f t="shared" si="132"/>
        <v>262</v>
      </c>
      <c r="AN466">
        <f t="shared" si="133"/>
        <v>314</v>
      </c>
      <c r="AO466">
        <f t="shared" si="134"/>
        <v>284</v>
      </c>
      <c r="AP466">
        <f t="shared" si="135"/>
        <v>232</v>
      </c>
      <c r="AQ466">
        <f t="shared" si="139"/>
        <v>185</v>
      </c>
      <c r="AS466">
        <f t="shared" si="140"/>
        <v>782.6</v>
      </c>
      <c r="AT466">
        <f t="shared" si="141"/>
        <v>296</v>
      </c>
      <c r="AU466">
        <f t="shared" si="136"/>
        <v>763.43679510079096</v>
      </c>
    </row>
    <row r="467" spans="17:47">
      <c r="Q467">
        <v>45</v>
      </c>
      <c r="R467">
        <v>403</v>
      </c>
      <c r="S467">
        <v>368</v>
      </c>
      <c r="T467">
        <v>306</v>
      </c>
      <c r="U467">
        <v>347</v>
      </c>
      <c r="V467">
        <v>352</v>
      </c>
      <c r="W467">
        <v>323</v>
      </c>
      <c r="X467">
        <v>366</v>
      </c>
      <c r="Y467">
        <v>354</v>
      </c>
      <c r="Z467">
        <v>289</v>
      </c>
      <c r="AA467">
        <v>40</v>
      </c>
      <c r="AB467">
        <v>200</v>
      </c>
      <c r="AC467">
        <f t="shared" si="137"/>
        <v>24</v>
      </c>
      <c r="AD467">
        <v>816</v>
      </c>
      <c r="AE467">
        <v>56</v>
      </c>
      <c r="AF467">
        <v>333</v>
      </c>
      <c r="AH467">
        <f t="shared" si="138"/>
        <v>358</v>
      </c>
      <c r="AI467">
        <f t="shared" si="128"/>
        <v>323</v>
      </c>
      <c r="AJ467">
        <f t="shared" si="129"/>
        <v>261</v>
      </c>
      <c r="AK467">
        <f t="shared" si="130"/>
        <v>302</v>
      </c>
      <c r="AL467">
        <f t="shared" si="131"/>
        <v>307</v>
      </c>
      <c r="AM467">
        <f t="shared" si="132"/>
        <v>278</v>
      </c>
      <c r="AN467">
        <f t="shared" si="133"/>
        <v>321</v>
      </c>
      <c r="AO467">
        <f t="shared" si="134"/>
        <v>309</v>
      </c>
      <c r="AP467">
        <f t="shared" si="135"/>
        <v>244</v>
      </c>
      <c r="AQ467">
        <f t="shared" si="139"/>
        <v>160</v>
      </c>
      <c r="AS467">
        <f t="shared" si="140"/>
        <v>792</v>
      </c>
      <c r="AT467">
        <f t="shared" si="141"/>
        <v>277</v>
      </c>
      <c r="AU467">
        <f t="shared" si="136"/>
        <v>714.432406226078</v>
      </c>
    </row>
    <row r="468" spans="17:47">
      <c r="Q468">
        <v>55</v>
      </c>
      <c r="R468">
        <v>422</v>
      </c>
      <c r="S468">
        <v>361</v>
      </c>
      <c r="T468">
        <v>323</v>
      </c>
      <c r="U468">
        <v>393</v>
      </c>
      <c r="V468">
        <v>357</v>
      </c>
      <c r="W468">
        <v>314</v>
      </c>
      <c r="X468">
        <v>390</v>
      </c>
      <c r="Y468">
        <v>304</v>
      </c>
      <c r="Z468">
        <v>287</v>
      </c>
      <c r="AA468">
        <v>57</v>
      </c>
      <c r="AB468">
        <v>198</v>
      </c>
      <c r="AC468">
        <f t="shared" si="137"/>
        <v>34.200000000000003</v>
      </c>
      <c r="AD468">
        <v>789</v>
      </c>
      <c r="AE468">
        <v>34</v>
      </c>
      <c r="AF468">
        <v>353</v>
      </c>
      <c r="AH468">
        <f t="shared" si="138"/>
        <v>367</v>
      </c>
      <c r="AI468">
        <f t="shared" si="128"/>
        <v>306</v>
      </c>
      <c r="AJ468">
        <f t="shared" si="129"/>
        <v>268</v>
      </c>
      <c r="AK468">
        <f t="shared" si="130"/>
        <v>338</v>
      </c>
      <c r="AL468">
        <f t="shared" si="131"/>
        <v>302</v>
      </c>
      <c r="AM468">
        <f t="shared" si="132"/>
        <v>259</v>
      </c>
      <c r="AN468">
        <f t="shared" si="133"/>
        <v>335</v>
      </c>
      <c r="AO468">
        <f t="shared" si="134"/>
        <v>249</v>
      </c>
      <c r="AP468">
        <f t="shared" si="135"/>
        <v>232</v>
      </c>
      <c r="AQ468">
        <f t="shared" si="139"/>
        <v>141</v>
      </c>
      <c r="AS468">
        <f t="shared" si="140"/>
        <v>754.8</v>
      </c>
      <c r="AT468">
        <f t="shared" si="141"/>
        <v>319</v>
      </c>
      <c r="AU468">
        <f t="shared" si="136"/>
        <v>822.75789742281188</v>
      </c>
    </row>
    <row r="469" spans="17:47">
      <c r="Q469">
        <v>40</v>
      </c>
      <c r="R469">
        <v>390</v>
      </c>
      <c r="S469">
        <v>323</v>
      </c>
      <c r="T469">
        <v>318</v>
      </c>
      <c r="U469">
        <v>369</v>
      </c>
      <c r="V469">
        <v>347</v>
      </c>
      <c r="W469">
        <v>310</v>
      </c>
      <c r="X469">
        <v>364</v>
      </c>
      <c r="Y469">
        <v>319</v>
      </c>
      <c r="Z469">
        <v>313</v>
      </c>
      <c r="AA469">
        <v>45</v>
      </c>
      <c r="AB469">
        <v>184</v>
      </c>
      <c r="AC469">
        <f t="shared" si="137"/>
        <v>27</v>
      </c>
      <c r="AD469">
        <v>860</v>
      </c>
      <c r="AE469">
        <v>38</v>
      </c>
      <c r="AF469">
        <v>308</v>
      </c>
      <c r="AH469">
        <f t="shared" si="138"/>
        <v>350</v>
      </c>
      <c r="AI469">
        <f t="shared" si="128"/>
        <v>283</v>
      </c>
      <c r="AJ469">
        <f t="shared" si="129"/>
        <v>278</v>
      </c>
      <c r="AK469">
        <f t="shared" si="130"/>
        <v>329</v>
      </c>
      <c r="AL469">
        <f t="shared" si="131"/>
        <v>307</v>
      </c>
      <c r="AM469">
        <f t="shared" si="132"/>
        <v>270</v>
      </c>
      <c r="AN469">
        <f t="shared" si="133"/>
        <v>324</v>
      </c>
      <c r="AO469">
        <f t="shared" si="134"/>
        <v>279</v>
      </c>
      <c r="AP469">
        <f t="shared" si="135"/>
        <v>273</v>
      </c>
      <c r="AQ469">
        <f t="shared" si="139"/>
        <v>139</v>
      </c>
      <c r="AS469">
        <f t="shared" si="140"/>
        <v>833</v>
      </c>
      <c r="AT469">
        <f t="shared" si="141"/>
        <v>270</v>
      </c>
      <c r="AU469">
        <f t="shared" si="136"/>
        <v>696.37815769328915</v>
      </c>
    </row>
    <row r="470" spans="17:47">
      <c r="Q470">
        <v>53</v>
      </c>
      <c r="R470">
        <v>384</v>
      </c>
      <c r="S470">
        <v>353</v>
      </c>
      <c r="T470">
        <v>294</v>
      </c>
      <c r="U470">
        <v>365</v>
      </c>
      <c r="V470">
        <v>379</v>
      </c>
      <c r="W470">
        <v>298</v>
      </c>
      <c r="X470">
        <v>402</v>
      </c>
      <c r="Y470">
        <v>332</v>
      </c>
      <c r="Z470">
        <v>305</v>
      </c>
      <c r="AA470">
        <v>51</v>
      </c>
      <c r="AB470">
        <v>175</v>
      </c>
      <c r="AC470">
        <f t="shared" si="137"/>
        <v>30.6</v>
      </c>
      <c r="AD470">
        <v>711</v>
      </c>
      <c r="AE470">
        <v>52</v>
      </c>
      <c r="AF470">
        <v>344</v>
      </c>
      <c r="AH470">
        <f t="shared" si="138"/>
        <v>331</v>
      </c>
      <c r="AI470">
        <f t="shared" si="128"/>
        <v>300</v>
      </c>
      <c r="AJ470">
        <f t="shared" si="129"/>
        <v>241</v>
      </c>
      <c r="AK470">
        <f t="shared" si="130"/>
        <v>312</v>
      </c>
      <c r="AL470">
        <f t="shared" si="131"/>
        <v>326</v>
      </c>
      <c r="AM470">
        <f t="shared" si="132"/>
        <v>245</v>
      </c>
      <c r="AN470">
        <f t="shared" si="133"/>
        <v>349</v>
      </c>
      <c r="AO470">
        <f t="shared" si="134"/>
        <v>279</v>
      </c>
      <c r="AP470">
        <f t="shared" si="135"/>
        <v>252</v>
      </c>
      <c r="AQ470">
        <f t="shared" si="139"/>
        <v>124</v>
      </c>
      <c r="AS470">
        <f t="shared" si="140"/>
        <v>680.4</v>
      </c>
      <c r="AT470">
        <f t="shared" si="141"/>
        <v>292</v>
      </c>
      <c r="AU470">
        <f t="shared" si="136"/>
        <v>753.12008165348288</v>
      </c>
    </row>
    <row r="471" spans="17:47">
      <c r="Q471">
        <v>43</v>
      </c>
      <c r="R471">
        <v>367</v>
      </c>
      <c r="S471">
        <v>362</v>
      </c>
      <c r="T471">
        <v>309</v>
      </c>
      <c r="U471">
        <v>380</v>
      </c>
      <c r="V471">
        <v>374</v>
      </c>
      <c r="W471">
        <v>305</v>
      </c>
      <c r="X471">
        <v>384</v>
      </c>
      <c r="Y471">
        <v>320</v>
      </c>
      <c r="Z471">
        <v>309</v>
      </c>
      <c r="AA471">
        <v>60</v>
      </c>
      <c r="AB471">
        <v>211</v>
      </c>
      <c r="AC471">
        <f t="shared" si="137"/>
        <v>36</v>
      </c>
      <c r="AD471">
        <v>797</v>
      </c>
      <c r="AE471">
        <v>49</v>
      </c>
      <c r="AF471">
        <v>300</v>
      </c>
      <c r="AH471">
        <f t="shared" si="138"/>
        <v>324</v>
      </c>
      <c r="AI471">
        <f t="shared" si="128"/>
        <v>319</v>
      </c>
      <c r="AJ471">
        <f t="shared" si="129"/>
        <v>266</v>
      </c>
      <c r="AK471">
        <f t="shared" si="130"/>
        <v>337</v>
      </c>
      <c r="AL471">
        <f t="shared" si="131"/>
        <v>331</v>
      </c>
      <c r="AM471">
        <f t="shared" si="132"/>
        <v>262</v>
      </c>
      <c r="AN471">
        <f t="shared" si="133"/>
        <v>341</v>
      </c>
      <c r="AO471">
        <f t="shared" si="134"/>
        <v>277</v>
      </c>
      <c r="AP471">
        <f t="shared" si="135"/>
        <v>266</v>
      </c>
      <c r="AQ471">
        <f t="shared" si="139"/>
        <v>151</v>
      </c>
      <c r="AS471">
        <f t="shared" si="140"/>
        <v>761</v>
      </c>
      <c r="AT471">
        <f t="shared" si="141"/>
        <v>251</v>
      </c>
      <c r="AU471">
        <f t="shared" si="136"/>
        <v>647.37376881857608</v>
      </c>
    </row>
    <row r="472" spans="17:47">
      <c r="Q472">
        <v>44</v>
      </c>
      <c r="R472">
        <v>419</v>
      </c>
      <c r="S472">
        <v>401</v>
      </c>
      <c r="T472">
        <v>309</v>
      </c>
      <c r="U472">
        <v>382</v>
      </c>
      <c r="V472">
        <v>368</v>
      </c>
      <c r="W472">
        <v>306</v>
      </c>
      <c r="X472">
        <v>362</v>
      </c>
      <c r="Y472">
        <v>334</v>
      </c>
      <c r="Z472">
        <v>307</v>
      </c>
      <c r="AA472">
        <v>52</v>
      </c>
      <c r="AB472">
        <v>200</v>
      </c>
      <c r="AC472">
        <f t="shared" si="137"/>
        <v>31.2</v>
      </c>
      <c r="AD472">
        <v>792</v>
      </c>
      <c r="AE472">
        <v>57</v>
      </c>
      <c r="AF472">
        <v>337</v>
      </c>
      <c r="AH472">
        <f t="shared" si="138"/>
        <v>375</v>
      </c>
      <c r="AI472">
        <f t="shared" si="128"/>
        <v>357</v>
      </c>
      <c r="AJ472">
        <f t="shared" si="129"/>
        <v>265</v>
      </c>
      <c r="AK472">
        <f t="shared" si="130"/>
        <v>338</v>
      </c>
      <c r="AL472">
        <f t="shared" si="131"/>
        <v>324</v>
      </c>
      <c r="AM472">
        <f t="shared" si="132"/>
        <v>262</v>
      </c>
      <c r="AN472">
        <f t="shared" si="133"/>
        <v>318</v>
      </c>
      <c r="AO472">
        <f t="shared" si="134"/>
        <v>290</v>
      </c>
      <c r="AP472">
        <f t="shared" si="135"/>
        <v>263</v>
      </c>
      <c r="AQ472">
        <f t="shared" si="139"/>
        <v>148</v>
      </c>
      <c r="AS472">
        <f t="shared" si="140"/>
        <v>760.8</v>
      </c>
      <c r="AT472">
        <f t="shared" si="141"/>
        <v>280</v>
      </c>
      <c r="AU472">
        <f t="shared" si="136"/>
        <v>722.16994131155911</v>
      </c>
    </row>
    <row r="473" spans="17:47">
      <c r="Q473">
        <v>34</v>
      </c>
      <c r="R473">
        <v>390</v>
      </c>
      <c r="S473">
        <v>409</v>
      </c>
      <c r="T473">
        <v>313</v>
      </c>
      <c r="U473">
        <v>390</v>
      </c>
      <c r="V473">
        <v>359</v>
      </c>
      <c r="W473">
        <v>324</v>
      </c>
      <c r="X473">
        <v>342</v>
      </c>
      <c r="Y473">
        <v>330</v>
      </c>
      <c r="Z473">
        <v>285</v>
      </c>
      <c r="AA473">
        <v>60</v>
      </c>
      <c r="AB473">
        <v>190</v>
      </c>
      <c r="AC473">
        <f t="shared" si="137"/>
        <v>36</v>
      </c>
      <c r="AD473">
        <v>780</v>
      </c>
      <c r="AE473">
        <v>51</v>
      </c>
      <c r="AF473">
        <v>336</v>
      </c>
      <c r="AH473">
        <f t="shared" si="138"/>
        <v>356</v>
      </c>
      <c r="AI473">
        <f t="shared" si="128"/>
        <v>375</v>
      </c>
      <c r="AJ473">
        <f t="shared" si="129"/>
        <v>279</v>
      </c>
      <c r="AK473">
        <f t="shared" si="130"/>
        <v>356</v>
      </c>
      <c r="AL473">
        <f t="shared" si="131"/>
        <v>325</v>
      </c>
      <c r="AM473">
        <f t="shared" si="132"/>
        <v>290</v>
      </c>
      <c r="AN473">
        <f t="shared" si="133"/>
        <v>308</v>
      </c>
      <c r="AO473">
        <f t="shared" si="134"/>
        <v>296</v>
      </c>
      <c r="AP473">
        <f t="shared" si="135"/>
        <v>251</v>
      </c>
      <c r="AQ473">
        <f t="shared" si="139"/>
        <v>130</v>
      </c>
      <c r="AS473">
        <f t="shared" si="140"/>
        <v>744</v>
      </c>
      <c r="AT473">
        <f t="shared" si="141"/>
        <v>285</v>
      </c>
      <c r="AU473">
        <f t="shared" si="136"/>
        <v>735.06583312069404</v>
      </c>
    </row>
    <row r="474" spans="17:47">
      <c r="Q474">
        <v>48</v>
      </c>
      <c r="R474">
        <v>392</v>
      </c>
      <c r="S474">
        <v>352</v>
      </c>
      <c r="T474">
        <v>325</v>
      </c>
      <c r="U474">
        <v>367</v>
      </c>
      <c r="V474">
        <v>376</v>
      </c>
      <c r="W474">
        <v>320</v>
      </c>
      <c r="X474">
        <v>369</v>
      </c>
      <c r="Y474">
        <v>365</v>
      </c>
      <c r="Z474">
        <v>324</v>
      </c>
      <c r="AA474">
        <v>52</v>
      </c>
      <c r="AB474">
        <v>169</v>
      </c>
      <c r="AC474">
        <f t="shared" si="137"/>
        <v>31.2</v>
      </c>
      <c r="AD474">
        <v>790</v>
      </c>
      <c r="AE474">
        <v>56</v>
      </c>
      <c r="AF474">
        <v>313</v>
      </c>
      <c r="AH474">
        <f t="shared" si="138"/>
        <v>344</v>
      </c>
      <c r="AI474">
        <f t="shared" si="128"/>
        <v>304</v>
      </c>
      <c r="AJ474">
        <f t="shared" si="129"/>
        <v>277</v>
      </c>
      <c r="AK474">
        <f t="shared" si="130"/>
        <v>319</v>
      </c>
      <c r="AL474">
        <f t="shared" si="131"/>
        <v>328</v>
      </c>
      <c r="AM474">
        <f t="shared" si="132"/>
        <v>272</v>
      </c>
      <c r="AN474">
        <f t="shared" si="133"/>
        <v>321</v>
      </c>
      <c r="AO474">
        <f t="shared" si="134"/>
        <v>317</v>
      </c>
      <c r="AP474">
        <f t="shared" si="135"/>
        <v>276</v>
      </c>
      <c r="AQ474">
        <f t="shared" si="139"/>
        <v>117</v>
      </c>
      <c r="AS474">
        <f t="shared" si="140"/>
        <v>758.8</v>
      </c>
      <c r="AT474">
        <f t="shared" si="141"/>
        <v>257</v>
      </c>
      <c r="AU474">
        <f t="shared" si="136"/>
        <v>662.84883898953808</v>
      </c>
    </row>
    <row r="475" spans="17:47">
      <c r="Q475">
        <v>60</v>
      </c>
      <c r="R475">
        <v>393</v>
      </c>
      <c r="S475">
        <v>333</v>
      </c>
      <c r="T475">
        <v>320</v>
      </c>
      <c r="U475">
        <v>399</v>
      </c>
      <c r="V475">
        <v>362</v>
      </c>
      <c r="W475">
        <v>319</v>
      </c>
      <c r="X475">
        <v>374</v>
      </c>
      <c r="Y475">
        <v>350</v>
      </c>
      <c r="Z475">
        <v>323</v>
      </c>
      <c r="AA475">
        <v>52</v>
      </c>
      <c r="AB475">
        <v>188</v>
      </c>
      <c r="AC475">
        <f t="shared" si="137"/>
        <v>31.2</v>
      </c>
      <c r="AD475">
        <v>806</v>
      </c>
      <c r="AE475">
        <v>57</v>
      </c>
      <c r="AF475">
        <v>325</v>
      </c>
      <c r="AH475">
        <f t="shared" si="138"/>
        <v>333</v>
      </c>
      <c r="AI475">
        <f t="shared" si="128"/>
        <v>273</v>
      </c>
      <c r="AJ475">
        <f t="shared" si="129"/>
        <v>260</v>
      </c>
      <c r="AK475">
        <f t="shared" si="130"/>
        <v>339</v>
      </c>
      <c r="AL475">
        <f t="shared" si="131"/>
        <v>302</v>
      </c>
      <c r="AM475">
        <f t="shared" si="132"/>
        <v>259</v>
      </c>
      <c r="AN475">
        <f t="shared" si="133"/>
        <v>314</v>
      </c>
      <c r="AO475">
        <f t="shared" si="134"/>
        <v>290</v>
      </c>
      <c r="AP475">
        <f t="shared" si="135"/>
        <v>263</v>
      </c>
      <c r="AQ475">
        <f t="shared" si="139"/>
        <v>136</v>
      </c>
      <c r="AS475">
        <f t="shared" si="140"/>
        <v>774.8</v>
      </c>
      <c r="AT475">
        <f t="shared" si="141"/>
        <v>268</v>
      </c>
      <c r="AU475">
        <f t="shared" si="136"/>
        <v>691.21980096963512</v>
      </c>
    </row>
    <row r="476" spans="17:47">
      <c r="Q476">
        <v>47</v>
      </c>
      <c r="R476">
        <v>406</v>
      </c>
      <c r="S476">
        <v>353</v>
      </c>
      <c r="T476">
        <v>290</v>
      </c>
      <c r="U476">
        <v>388</v>
      </c>
      <c r="V476">
        <v>386</v>
      </c>
      <c r="W476">
        <v>310</v>
      </c>
      <c r="X476">
        <v>391</v>
      </c>
      <c r="Y476">
        <v>358</v>
      </c>
      <c r="Z476">
        <v>309</v>
      </c>
      <c r="AA476">
        <v>53</v>
      </c>
      <c r="AB476">
        <v>182</v>
      </c>
      <c r="AC476">
        <f t="shared" si="137"/>
        <v>31.8</v>
      </c>
      <c r="AD476">
        <v>794</v>
      </c>
      <c r="AE476">
        <v>53</v>
      </c>
      <c r="AF476">
        <v>329</v>
      </c>
      <c r="AH476">
        <f t="shared" si="138"/>
        <v>359</v>
      </c>
      <c r="AI476">
        <f t="shared" si="128"/>
        <v>306</v>
      </c>
      <c r="AJ476">
        <f t="shared" si="129"/>
        <v>243</v>
      </c>
      <c r="AK476">
        <f t="shared" si="130"/>
        <v>341</v>
      </c>
      <c r="AL476">
        <f t="shared" si="131"/>
        <v>339</v>
      </c>
      <c r="AM476">
        <f t="shared" si="132"/>
        <v>263</v>
      </c>
      <c r="AN476">
        <f t="shared" si="133"/>
        <v>344</v>
      </c>
      <c r="AO476">
        <f t="shared" si="134"/>
        <v>311</v>
      </c>
      <c r="AP476">
        <f t="shared" si="135"/>
        <v>262</v>
      </c>
      <c r="AQ476">
        <f t="shared" si="139"/>
        <v>129</v>
      </c>
      <c r="AS476">
        <f t="shared" si="140"/>
        <v>762.2</v>
      </c>
      <c r="AT476">
        <f t="shared" si="141"/>
        <v>276</v>
      </c>
      <c r="AU476">
        <f t="shared" si="136"/>
        <v>711.85322786425104</v>
      </c>
    </row>
    <row r="477" spans="17:47">
      <c r="Q477">
        <v>58</v>
      </c>
      <c r="R477">
        <v>346</v>
      </c>
      <c r="S477">
        <v>352</v>
      </c>
      <c r="T477">
        <v>346</v>
      </c>
      <c r="U477">
        <v>382</v>
      </c>
      <c r="V477">
        <v>394</v>
      </c>
      <c r="W477">
        <v>290</v>
      </c>
      <c r="X477">
        <v>354</v>
      </c>
      <c r="Y477">
        <v>357</v>
      </c>
      <c r="Z477">
        <v>364</v>
      </c>
      <c r="AA477">
        <v>36</v>
      </c>
      <c r="AB477">
        <v>180</v>
      </c>
      <c r="AC477">
        <f t="shared" si="137"/>
        <v>21.6</v>
      </c>
      <c r="AD477">
        <v>860</v>
      </c>
      <c r="AE477">
        <v>51</v>
      </c>
      <c r="AF477">
        <v>344</v>
      </c>
      <c r="AH477">
        <f t="shared" si="138"/>
        <v>288</v>
      </c>
      <c r="AI477">
        <f t="shared" si="128"/>
        <v>294</v>
      </c>
      <c r="AJ477">
        <f t="shared" si="129"/>
        <v>288</v>
      </c>
      <c r="AK477">
        <f t="shared" si="130"/>
        <v>324</v>
      </c>
      <c r="AL477">
        <f t="shared" si="131"/>
        <v>336</v>
      </c>
      <c r="AM477">
        <f t="shared" si="132"/>
        <v>232</v>
      </c>
      <c r="AN477">
        <f t="shared" si="133"/>
        <v>296</v>
      </c>
      <c r="AO477">
        <f t="shared" si="134"/>
        <v>299</v>
      </c>
      <c r="AP477">
        <f t="shared" si="135"/>
        <v>306</v>
      </c>
      <c r="AQ477">
        <f t="shared" si="139"/>
        <v>144</v>
      </c>
      <c r="AS477">
        <f t="shared" si="140"/>
        <v>838.4</v>
      </c>
      <c r="AT477">
        <f t="shared" si="141"/>
        <v>293</v>
      </c>
      <c r="AU477">
        <f t="shared" si="136"/>
        <v>755.69926001530996</v>
      </c>
    </row>
    <row r="478" spans="17:47">
      <c r="Q478">
        <v>47</v>
      </c>
      <c r="R478">
        <v>398</v>
      </c>
      <c r="S478">
        <v>362</v>
      </c>
      <c r="T478">
        <v>322</v>
      </c>
      <c r="U478">
        <v>424</v>
      </c>
      <c r="V478">
        <v>385</v>
      </c>
      <c r="W478">
        <v>310</v>
      </c>
      <c r="X478">
        <v>389</v>
      </c>
      <c r="Y478">
        <v>316</v>
      </c>
      <c r="Z478">
        <v>332</v>
      </c>
      <c r="AA478">
        <v>40</v>
      </c>
      <c r="AB478">
        <v>236</v>
      </c>
      <c r="AC478">
        <f t="shared" si="137"/>
        <v>24</v>
      </c>
      <c r="AD478">
        <v>848</v>
      </c>
      <c r="AE478">
        <v>58</v>
      </c>
      <c r="AF478">
        <v>381</v>
      </c>
      <c r="AH478">
        <f t="shared" si="138"/>
        <v>351</v>
      </c>
      <c r="AI478">
        <f t="shared" si="128"/>
        <v>315</v>
      </c>
      <c r="AJ478">
        <f t="shared" si="129"/>
        <v>275</v>
      </c>
      <c r="AK478">
        <f t="shared" si="130"/>
        <v>377</v>
      </c>
      <c r="AL478">
        <f t="shared" si="131"/>
        <v>338</v>
      </c>
      <c r="AM478">
        <f t="shared" si="132"/>
        <v>263</v>
      </c>
      <c r="AN478">
        <f t="shared" si="133"/>
        <v>342</v>
      </c>
      <c r="AO478">
        <f t="shared" si="134"/>
        <v>269</v>
      </c>
      <c r="AP478">
        <f t="shared" si="135"/>
        <v>285</v>
      </c>
      <c r="AQ478">
        <f t="shared" si="139"/>
        <v>196</v>
      </c>
      <c r="AS478">
        <f t="shared" si="140"/>
        <v>824</v>
      </c>
      <c r="AT478">
        <f t="shared" si="141"/>
        <v>323</v>
      </c>
      <c r="AU478">
        <f t="shared" si="136"/>
        <v>833.07461087011995</v>
      </c>
    </row>
    <row r="479" spans="17:47">
      <c r="Q479">
        <v>44</v>
      </c>
      <c r="R479">
        <v>407</v>
      </c>
      <c r="S479">
        <v>394</v>
      </c>
      <c r="T479">
        <v>341</v>
      </c>
      <c r="U479">
        <v>374</v>
      </c>
      <c r="V479">
        <v>354</v>
      </c>
      <c r="W479">
        <v>341</v>
      </c>
      <c r="X479">
        <v>359</v>
      </c>
      <c r="Y479">
        <v>310</v>
      </c>
      <c r="Z479">
        <v>314</v>
      </c>
      <c r="AA479">
        <v>72</v>
      </c>
      <c r="AB479">
        <v>187</v>
      </c>
      <c r="AC479">
        <f t="shared" si="137"/>
        <v>43.2</v>
      </c>
      <c r="AD479">
        <v>836</v>
      </c>
      <c r="AE479">
        <v>50</v>
      </c>
      <c r="AF479">
        <v>314</v>
      </c>
      <c r="AH479">
        <f t="shared" si="138"/>
        <v>363</v>
      </c>
      <c r="AI479">
        <f t="shared" si="128"/>
        <v>350</v>
      </c>
      <c r="AJ479">
        <f t="shared" si="129"/>
        <v>297</v>
      </c>
      <c r="AK479">
        <f t="shared" si="130"/>
        <v>330</v>
      </c>
      <c r="AL479">
        <f t="shared" si="131"/>
        <v>310</v>
      </c>
      <c r="AM479">
        <f t="shared" si="132"/>
        <v>297</v>
      </c>
      <c r="AN479">
        <f t="shared" si="133"/>
        <v>315</v>
      </c>
      <c r="AO479">
        <f t="shared" si="134"/>
        <v>266</v>
      </c>
      <c r="AP479">
        <f t="shared" si="135"/>
        <v>270</v>
      </c>
      <c r="AQ479">
        <f t="shared" si="139"/>
        <v>115</v>
      </c>
      <c r="AS479">
        <f t="shared" si="140"/>
        <v>792.8</v>
      </c>
      <c r="AT479">
        <f t="shared" si="141"/>
        <v>264</v>
      </c>
      <c r="AU479">
        <f t="shared" si="136"/>
        <v>680.90308752232704</v>
      </c>
    </row>
    <row r="480" spans="17:47">
      <c r="Q480">
        <v>41</v>
      </c>
      <c r="R480">
        <v>369</v>
      </c>
      <c r="S480">
        <v>357</v>
      </c>
      <c r="T480">
        <v>314</v>
      </c>
      <c r="U480">
        <v>377</v>
      </c>
      <c r="V480">
        <v>382</v>
      </c>
      <c r="W480">
        <v>303</v>
      </c>
      <c r="X480">
        <v>376</v>
      </c>
      <c r="Y480">
        <v>346</v>
      </c>
      <c r="Z480">
        <v>301</v>
      </c>
      <c r="AA480">
        <v>61</v>
      </c>
      <c r="AB480">
        <v>169</v>
      </c>
      <c r="AC480">
        <f t="shared" si="137"/>
        <v>36.6</v>
      </c>
      <c r="AD480">
        <v>820</v>
      </c>
      <c r="AE480">
        <v>48</v>
      </c>
      <c r="AF480">
        <v>325</v>
      </c>
      <c r="AH480">
        <f t="shared" si="138"/>
        <v>328</v>
      </c>
      <c r="AI480">
        <f t="shared" si="128"/>
        <v>316</v>
      </c>
      <c r="AJ480">
        <f t="shared" si="129"/>
        <v>273</v>
      </c>
      <c r="AK480">
        <f t="shared" si="130"/>
        <v>336</v>
      </c>
      <c r="AL480">
        <f t="shared" si="131"/>
        <v>341</v>
      </c>
      <c r="AM480">
        <f t="shared" si="132"/>
        <v>262</v>
      </c>
      <c r="AN480">
        <f t="shared" si="133"/>
        <v>335</v>
      </c>
      <c r="AO480">
        <f t="shared" si="134"/>
        <v>305</v>
      </c>
      <c r="AP480">
        <f t="shared" si="135"/>
        <v>260</v>
      </c>
      <c r="AQ480">
        <f t="shared" si="139"/>
        <v>108</v>
      </c>
      <c r="AS480">
        <f t="shared" si="140"/>
        <v>783.4</v>
      </c>
      <c r="AT480">
        <f t="shared" si="141"/>
        <v>277</v>
      </c>
      <c r="AU480">
        <f t="shared" si="136"/>
        <v>714.432406226078</v>
      </c>
    </row>
    <row r="481" spans="17:47">
      <c r="Q481">
        <v>45</v>
      </c>
      <c r="R481">
        <v>411</v>
      </c>
      <c r="S481">
        <v>384</v>
      </c>
      <c r="T481">
        <v>329</v>
      </c>
      <c r="U481">
        <v>405</v>
      </c>
      <c r="V481">
        <v>388</v>
      </c>
      <c r="W481">
        <v>347</v>
      </c>
      <c r="X481">
        <v>384</v>
      </c>
      <c r="Y481">
        <v>323</v>
      </c>
      <c r="Z481">
        <v>324</v>
      </c>
      <c r="AA481">
        <v>53</v>
      </c>
      <c r="AB481">
        <v>178</v>
      </c>
      <c r="AC481">
        <f t="shared" si="137"/>
        <v>31.8</v>
      </c>
      <c r="AD481">
        <v>817</v>
      </c>
      <c r="AE481">
        <v>52</v>
      </c>
      <c r="AF481">
        <v>341</v>
      </c>
      <c r="AH481">
        <f t="shared" si="138"/>
        <v>366</v>
      </c>
      <c r="AI481">
        <f t="shared" si="128"/>
        <v>339</v>
      </c>
      <c r="AJ481">
        <f t="shared" si="129"/>
        <v>284</v>
      </c>
      <c r="AK481">
        <f t="shared" si="130"/>
        <v>360</v>
      </c>
      <c r="AL481">
        <f t="shared" si="131"/>
        <v>343</v>
      </c>
      <c r="AM481">
        <f t="shared" si="132"/>
        <v>302</v>
      </c>
      <c r="AN481">
        <f t="shared" si="133"/>
        <v>339</v>
      </c>
      <c r="AO481">
        <f t="shared" si="134"/>
        <v>278</v>
      </c>
      <c r="AP481">
        <f t="shared" si="135"/>
        <v>279</v>
      </c>
      <c r="AQ481">
        <f t="shared" si="139"/>
        <v>125</v>
      </c>
      <c r="AS481">
        <f t="shared" si="140"/>
        <v>785.2</v>
      </c>
      <c r="AT481">
        <f t="shared" si="141"/>
        <v>289</v>
      </c>
      <c r="AU481">
        <f t="shared" si="136"/>
        <v>745.382546568002</v>
      </c>
    </row>
    <row r="482" spans="17:47">
      <c r="Q482">
        <v>54</v>
      </c>
      <c r="R482">
        <v>379</v>
      </c>
      <c r="S482">
        <v>379</v>
      </c>
      <c r="T482">
        <v>321</v>
      </c>
      <c r="U482">
        <v>383</v>
      </c>
      <c r="V482">
        <v>386</v>
      </c>
      <c r="W482">
        <v>294</v>
      </c>
      <c r="X482">
        <v>382</v>
      </c>
      <c r="Y482">
        <v>366</v>
      </c>
      <c r="Z482">
        <v>327</v>
      </c>
      <c r="AA482">
        <v>42</v>
      </c>
      <c r="AB482">
        <v>184</v>
      </c>
      <c r="AC482">
        <f t="shared" si="137"/>
        <v>25.2</v>
      </c>
      <c r="AD482">
        <v>830</v>
      </c>
      <c r="AE482">
        <v>53</v>
      </c>
      <c r="AF482">
        <v>319</v>
      </c>
      <c r="AH482">
        <f t="shared" si="138"/>
        <v>325</v>
      </c>
      <c r="AI482">
        <f t="shared" si="128"/>
        <v>325</v>
      </c>
      <c r="AJ482">
        <f t="shared" si="129"/>
        <v>267</v>
      </c>
      <c r="AK482">
        <f t="shared" si="130"/>
        <v>329</v>
      </c>
      <c r="AL482">
        <f t="shared" si="131"/>
        <v>332</v>
      </c>
      <c r="AM482">
        <f t="shared" si="132"/>
        <v>240</v>
      </c>
      <c r="AN482">
        <f t="shared" si="133"/>
        <v>328</v>
      </c>
      <c r="AO482">
        <f t="shared" si="134"/>
        <v>312</v>
      </c>
      <c r="AP482">
        <f t="shared" si="135"/>
        <v>273</v>
      </c>
      <c r="AQ482">
        <f t="shared" si="139"/>
        <v>142</v>
      </c>
      <c r="AS482">
        <f t="shared" si="140"/>
        <v>804.8</v>
      </c>
      <c r="AT482">
        <f t="shared" si="141"/>
        <v>266</v>
      </c>
      <c r="AU482">
        <f t="shared" si="136"/>
        <v>686.06144424598108</v>
      </c>
    </row>
    <row r="483" spans="17:47">
      <c r="Q483">
        <v>60</v>
      </c>
      <c r="R483">
        <v>388</v>
      </c>
      <c r="S483">
        <v>346</v>
      </c>
      <c r="T483">
        <v>327</v>
      </c>
      <c r="U483">
        <v>400</v>
      </c>
      <c r="V483">
        <v>381</v>
      </c>
      <c r="W483">
        <v>298</v>
      </c>
      <c r="X483">
        <v>361</v>
      </c>
      <c r="Y483">
        <v>368</v>
      </c>
      <c r="Z483">
        <v>324</v>
      </c>
      <c r="AA483">
        <v>58</v>
      </c>
      <c r="AB483">
        <v>162</v>
      </c>
      <c r="AC483">
        <f t="shared" si="137"/>
        <v>34.799999999999997</v>
      </c>
      <c r="AD483">
        <v>848</v>
      </c>
      <c r="AE483">
        <v>50</v>
      </c>
      <c r="AF483">
        <v>343</v>
      </c>
      <c r="AH483">
        <f t="shared" si="138"/>
        <v>328</v>
      </c>
      <c r="AI483">
        <f t="shared" si="128"/>
        <v>286</v>
      </c>
      <c r="AJ483">
        <f t="shared" si="129"/>
        <v>267</v>
      </c>
      <c r="AK483">
        <f t="shared" si="130"/>
        <v>340</v>
      </c>
      <c r="AL483">
        <f t="shared" si="131"/>
        <v>321</v>
      </c>
      <c r="AM483">
        <f t="shared" si="132"/>
        <v>238</v>
      </c>
      <c r="AN483">
        <f t="shared" si="133"/>
        <v>301</v>
      </c>
      <c r="AO483">
        <f t="shared" si="134"/>
        <v>308</v>
      </c>
      <c r="AP483">
        <f t="shared" si="135"/>
        <v>264</v>
      </c>
      <c r="AQ483">
        <f t="shared" si="139"/>
        <v>104</v>
      </c>
      <c r="AS483">
        <f t="shared" si="140"/>
        <v>813.2</v>
      </c>
      <c r="AT483">
        <f t="shared" si="141"/>
        <v>293</v>
      </c>
      <c r="AU483">
        <f t="shared" si="136"/>
        <v>755.69926001530996</v>
      </c>
    </row>
    <row r="484" spans="17:47">
      <c r="Q484">
        <v>45</v>
      </c>
      <c r="R484">
        <v>395</v>
      </c>
      <c r="S484">
        <v>352</v>
      </c>
      <c r="T484">
        <v>351</v>
      </c>
      <c r="U484">
        <v>405</v>
      </c>
      <c r="V484">
        <v>330</v>
      </c>
      <c r="W484">
        <v>314</v>
      </c>
      <c r="X484">
        <v>381</v>
      </c>
      <c r="Y484">
        <v>327</v>
      </c>
      <c r="Z484">
        <v>317</v>
      </c>
      <c r="AA484">
        <v>50</v>
      </c>
      <c r="AB484">
        <v>188</v>
      </c>
      <c r="AC484">
        <f t="shared" si="137"/>
        <v>30</v>
      </c>
      <c r="AD484">
        <v>824</v>
      </c>
      <c r="AE484">
        <v>50</v>
      </c>
      <c r="AF484">
        <v>329</v>
      </c>
      <c r="AH484">
        <f t="shared" si="138"/>
        <v>350</v>
      </c>
      <c r="AI484">
        <f t="shared" si="128"/>
        <v>307</v>
      </c>
      <c r="AJ484">
        <f t="shared" si="129"/>
        <v>306</v>
      </c>
      <c r="AK484">
        <f t="shared" si="130"/>
        <v>360</v>
      </c>
      <c r="AL484">
        <f t="shared" si="131"/>
        <v>285</v>
      </c>
      <c r="AM484">
        <f t="shared" si="132"/>
        <v>269</v>
      </c>
      <c r="AN484">
        <f t="shared" si="133"/>
        <v>336</v>
      </c>
      <c r="AO484">
        <f t="shared" si="134"/>
        <v>282</v>
      </c>
      <c r="AP484">
        <f t="shared" si="135"/>
        <v>272</v>
      </c>
      <c r="AQ484">
        <f t="shared" si="139"/>
        <v>138</v>
      </c>
      <c r="AS484">
        <f t="shared" si="140"/>
        <v>794</v>
      </c>
      <c r="AT484">
        <f t="shared" si="141"/>
        <v>279</v>
      </c>
      <c r="AU484">
        <f t="shared" si="136"/>
        <v>719.59076294973204</v>
      </c>
    </row>
    <row r="485" spans="17:47">
      <c r="Q485">
        <v>48</v>
      </c>
      <c r="R485">
        <v>399</v>
      </c>
      <c r="S485">
        <v>366</v>
      </c>
      <c r="T485">
        <v>309</v>
      </c>
      <c r="U485">
        <v>408</v>
      </c>
      <c r="V485">
        <v>342</v>
      </c>
      <c r="W485">
        <v>306</v>
      </c>
      <c r="X485">
        <v>332</v>
      </c>
      <c r="Y485">
        <v>311</v>
      </c>
      <c r="Z485">
        <v>340</v>
      </c>
      <c r="AA485">
        <v>43</v>
      </c>
      <c r="AB485">
        <v>192</v>
      </c>
      <c r="AC485">
        <f t="shared" si="137"/>
        <v>25.8</v>
      </c>
      <c r="AD485">
        <v>796</v>
      </c>
      <c r="AE485">
        <v>48</v>
      </c>
      <c r="AF485">
        <v>339</v>
      </c>
      <c r="AH485">
        <f t="shared" si="138"/>
        <v>351</v>
      </c>
      <c r="AI485">
        <f t="shared" si="128"/>
        <v>318</v>
      </c>
      <c r="AJ485">
        <f t="shared" si="129"/>
        <v>261</v>
      </c>
      <c r="AK485">
        <f t="shared" si="130"/>
        <v>360</v>
      </c>
      <c r="AL485">
        <f t="shared" si="131"/>
        <v>294</v>
      </c>
      <c r="AM485">
        <f t="shared" si="132"/>
        <v>258</v>
      </c>
      <c r="AN485">
        <f t="shared" si="133"/>
        <v>284</v>
      </c>
      <c r="AO485">
        <f t="shared" si="134"/>
        <v>263</v>
      </c>
      <c r="AP485">
        <f t="shared" si="135"/>
        <v>292</v>
      </c>
      <c r="AQ485">
        <f t="shared" si="139"/>
        <v>149</v>
      </c>
      <c r="AS485">
        <f t="shared" si="140"/>
        <v>770.2</v>
      </c>
      <c r="AT485">
        <f t="shared" si="141"/>
        <v>291</v>
      </c>
      <c r="AU485">
        <f t="shared" si="136"/>
        <v>750.54090329165604</v>
      </c>
    </row>
    <row r="486" spans="17:47">
      <c r="Q486">
        <v>45</v>
      </c>
      <c r="R486">
        <v>350</v>
      </c>
      <c r="S486">
        <v>359</v>
      </c>
      <c r="T486">
        <v>338</v>
      </c>
      <c r="U486">
        <v>395</v>
      </c>
      <c r="V486">
        <v>307</v>
      </c>
      <c r="W486">
        <v>290</v>
      </c>
      <c r="X486">
        <v>362</v>
      </c>
      <c r="Y486">
        <v>341</v>
      </c>
      <c r="Z486">
        <v>328</v>
      </c>
      <c r="AA486">
        <v>50</v>
      </c>
      <c r="AB486">
        <v>182</v>
      </c>
      <c r="AC486">
        <f t="shared" si="137"/>
        <v>30</v>
      </c>
      <c r="AD486">
        <v>789</v>
      </c>
      <c r="AE486">
        <v>53</v>
      </c>
      <c r="AF486">
        <v>319</v>
      </c>
      <c r="AH486">
        <f t="shared" si="138"/>
        <v>305</v>
      </c>
      <c r="AI486">
        <f t="shared" si="128"/>
        <v>314</v>
      </c>
      <c r="AJ486">
        <f t="shared" si="129"/>
        <v>293</v>
      </c>
      <c r="AK486">
        <f t="shared" si="130"/>
        <v>350</v>
      </c>
      <c r="AL486">
        <f t="shared" si="131"/>
        <v>262</v>
      </c>
      <c r="AM486">
        <f t="shared" si="132"/>
        <v>245</v>
      </c>
      <c r="AN486">
        <f t="shared" si="133"/>
        <v>317</v>
      </c>
      <c r="AO486">
        <f t="shared" si="134"/>
        <v>296</v>
      </c>
      <c r="AP486">
        <f t="shared" si="135"/>
        <v>283</v>
      </c>
      <c r="AQ486">
        <f t="shared" si="139"/>
        <v>132</v>
      </c>
      <c r="AS486">
        <f t="shared" si="140"/>
        <v>759</v>
      </c>
      <c r="AT486">
        <f t="shared" si="141"/>
        <v>266</v>
      </c>
      <c r="AU486">
        <f t="shared" si="136"/>
        <v>686.06144424598108</v>
      </c>
    </row>
    <row r="487" spans="17:47">
      <c r="Q487">
        <v>48</v>
      </c>
      <c r="R487">
        <v>418</v>
      </c>
      <c r="S487">
        <v>368</v>
      </c>
      <c r="T487">
        <v>330</v>
      </c>
      <c r="U487">
        <v>386</v>
      </c>
      <c r="V487">
        <v>361</v>
      </c>
      <c r="W487">
        <v>301</v>
      </c>
      <c r="X487">
        <v>395</v>
      </c>
      <c r="Y487">
        <v>353</v>
      </c>
      <c r="Z487">
        <v>323</v>
      </c>
      <c r="AA487">
        <v>46</v>
      </c>
      <c r="AB487">
        <v>188</v>
      </c>
      <c r="AC487">
        <f t="shared" si="137"/>
        <v>27.6</v>
      </c>
      <c r="AD487">
        <v>825</v>
      </c>
      <c r="AE487">
        <v>50</v>
      </c>
      <c r="AF487">
        <v>317</v>
      </c>
      <c r="AH487">
        <f t="shared" si="138"/>
        <v>370</v>
      </c>
      <c r="AI487">
        <f t="shared" si="128"/>
        <v>320</v>
      </c>
      <c r="AJ487">
        <f t="shared" si="129"/>
        <v>282</v>
      </c>
      <c r="AK487">
        <f t="shared" si="130"/>
        <v>338</v>
      </c>
      <c r="AL487">
        <f t="shared" si="131"/>
        <v>313</v>
      </c>
      <c r="AM487">
        <f t="shared" si="132"/>
        <v>253</v>
      </c>
      <c r="AN487">
        <f t="shared" si="133"/>
        <v>347</v>
      </c>
      <c r="AO487">
        <f t="shared" si="134"/>
        <v>305</v>
      </c>
      <c r="AP487">
        <f t="shared" si="135"/>
        <v>275</v>
      </c>
      <c r="AQ487">
        <f t="shared" si="139"/>
        <v>142</v>
      </c>
      <c r="AS487">
        <f t="shared" si="140"/>
        <v>797.4</v>
      </c>
      <c r="AT487">
        <f t="shared" si="141"/>
        <v>267</v>
      </c>
      <c r="AU487">
        <f t="shared" si="136"/>
        <v>688.64062260780804</v>
      </c>
    </row>
    <row r="488" spans="17:47">
      <c r="Q488">
        <v>57</v>
      </c>
      <c r="R488">
        <v>424</v>
      </c>
      <c r="S488">
        <v>353</v>
      </c>
      <c r="T488">
        <v>336</v>
      </c>
      <c r="U488">
        <v>355</v>
      </c>
      <c r="V488">
        <v>362</v>
      </c>
      <c r="W488">
        <v>306</v>
      </c>
      <c r="X488">
        <v>362</v>
      </c>
      <c r="Y488">
        <v>321</v>
      </c>
      <c r="Z488">
        <v>301</v>
      </c>
      <c r="AA488">
        <v>52</v>
      </c>
      <c r="AB488">
        <v>198</v>
      </c>
      <c r="AC488">
        <f t="shared" si="137"/>
        <v>31.2</v>
      </c>
      <c r="AD488">
        <v>782</v>
      </c>
      <c r="AE488">
        <v>48</v>
      </c>
      <c r="AF488">
        <v>336</v>
      </c>
      <c r="AH488">
        <f t="shared" si="138"/>
        <v>367</v>
      </c>
      <c r="AI488">
        <f t="shared" si="128"/>
        <v>296</v>
      </c>
      <c r="AJ488">
        <f t="shared" si="129"/>
        <v>279</v>
      </c>
      <c r="AK488">
        <f t="shared" si="130"/>
        <v>298</v>
      </c>
      <c r="AL488">
        <f t="shared" si="131"/>
        <v>305</v>
      </c>
      <c r="AM488">
        <f t="shared" si="132"/>
        <v>249</v>
      </c>
      <c r="AN488">
        <f t="shared" si="133"/>
        <v>305</v>
      </c>
      <c r="AO488">
        <f t="shared" si="134"/>
        <v>264</v>
      </c>
      <c r="AP488">
        <f t="shared" si="135"/>
        <v>244</v>
      </c>
      <c r="AQ488">
        <f t="shared" si="139"/>
        <v>146</v>
      </c>
      <c r="AS488">
        <f t="shared" si="140"/>
        <v>750.8</v>
      </c>
      <c r="AT488">
        <f t="shared" si="141"/>
        <v>288</v>
      </c>
      <c r="AU488">
        <f t="shared" si="136"/>
        <v>742.80336820617504</v>
      </c>
    </row>
    <row r="489" spans="17:47">
      <c r="Q489">
        <v>52</v>
      </c>
      <c r="R489">
        <v>373</v>
      </c>
      <c r="S489">
        <v>374</v>
      </c>
      <c r="T489">
        <v>321</v>
      </c>
      <c r="U489">
        <v>385</v>
      </c>
      <c r="V489">
        <v>368</v>
      </c>
      <c r="W489">
        <v>293</v>
      </c>
      <c r="X489">
        <v>409</v>
      </c>
      <c r="Y489">
        <v>365</v>
      </c>
      <c r="Z489">
        <v>321</v>
      </c>
      <c r="AA489">
        <v>51</v>
      </c>
      <c r="AB489">
        <v>189</v>
      </c>
      <c r="AC489">
        <f t="shared" si="137"/>
        <v>30.6</v>
      </c>
      <c r="AD489">
        <v>797</v>
      </c>
      <c r="AE489">
        <v>49</v>
      </c>
      <c r="AF489">
        <v>362</v>
      </c>
      <c r="AH489">
        <f t="shared" si="138"/>
        <v>321</v>
      </c>
      <c r="AI489">
        <f t="shared" si="128"/>
        <v>322</v>
      </c>
      <c r="AJ489">
        <f t="shared" si="129"/>
        <v>269</v>
      </c>
      <c r="AK489">
        <f t="shared" si="130"/>
        <v>333</v>
      </c>
      <c r="AL489">
        <f t="shared" si="131"/>
        <v>316</v>
      </c>
      <c r="AM489">
        <f t="shared" si="132"/>
        <v>241</v>
      </c>
      <c r="AN489">
        <f t="shared" si="133"/>
        <v>357</v>
      </c>
      <c r="AO489">
        <f t="shared" si="134"/>
        <v>313</v>
      </c>
      <c r="AP489">
        <f t="shared" si="135"/>
        <v>269</v>
      </c>
      <c r="AQ489">
        <f t="shared" si="139"/>
        <v>138</v>
      </c>
      <c r="AS489">
        <f t="shared" si="140"/>
        <v>766.4</v>
      </c>
      <c r="AT489">
        <f t="shared" si="141"/>
        <v>313</v>
      </c>
      <c r="AU489">
        <f t="shared" si="136"/>
        <v>807.28282725184999</v>
      </c>
    </row>
    <row r="490" spans="17:47">
      <c r="Q490">
        <v>51</v>
      </c>
      <c r="R490">
        <v>382</v>
      </c>
      <c r="S490">
        <v>351</v>
      </c>
      <c r="T490">
        <v>366</v>
      </c>
      <c r="U490">
        <v>380</v>
      </c>
      <c r="V490">
        <v>375</v>
      </c>
      <c r="W490">
        <v>306</v>
      </c>
      <c r="X490">
        <v>371</v>
      </c>
      <c r="Y490">
        <v>347</v>
      </c>
      <c r="Z490">
        <v>326</v>
      </c>
      <c r="AA490">
        <v>40</v>
      </c>
      <c r="AB490">
        <v>174</v>
      </c>
      <c r="AC490">
        <f t="shared" si="137"/>
        <v>24</v>
      </c>
      <c r="AD490">
        <v>839</v>
      </c>
      <c r="AE490">
        <v>65</v>
      </c>
      <c r="AF490">
        <v>295</v>
      </c>
      <c r="AH490">
        <f t="shared" si="138"/>
        <v>331</v>
      </c>
      <c r="AI490">
        <f t="shared" si="128"/>
        <v>300</v>
      </c>
      <c r="AJ490">
        <f t="shared" si="129"/>
        <v>315</v>
      </c>
      <c r="AK490">
        <f t="shared" si="130"/>
        <v>329</v>
      </c>
      <c r="AL490">
        <f t="shared" si="131"/>
        <v>324</v>
      </c>
      <c r="AM490">
        <f t="shared" si="132"/>
        <v>255</v>
      </c>
      <c r="AN490">
        <f t="shared" si="133"/>
        <v>320</v>
      </c>
      <c r="AO490">
        <f t="shared" si="134"/>
        <v>296</v>
      </c>
      <c r="AP490">
        <f t="shared" si="135"/>
        <v>275</v>
      </c>
      <c r="AQ490">
        <f t="shared" si="139"/>
        <v>134</v>
      </c>
      <c r="AS490">
        <f t="shared" si="140"/>
        <v>815</v>
      </c>
      <c r="AT490">
        <f t="shared" si="141"/>
        <v>230</v>
      </c>
      <c r="AU490">
        <f t="shared" si="136"/>
        <v>593.2110232202092</v>
      </c>
    </row>
    <row r="491" spans="17:47">
      <c r="Q491">
        <v>52</v>
      </c>
      <c r="R491">
        <v>387</v>
      </c>
      <c r="S491">
        <v>342</v>
      </c>
      <c r="T491">
        <v>329</v>
      </c>
      <c r="U491">
        <v>401</v>
      </c>
      <c r="V491">
        <v>367</v>
      </c>
      <c r="W491">
        <v>317</v>
      </c>
      <c r="X491">
        <v>405</v>
      </c>
      <c r="Y491">
        <v>354</v>
      </c>
      <c r="Z491">
        <v>303</v>
      </c>
      <c r="AA491">
        <v>49</v>
      </c>
      <c r="AB491">
        <v>182</v>
      </c>
      <c r="AC491">
        <f t="shared" si="137"/>
        <v>29.4</v>
      </c>
      <c r="AD491">
        <v>805</v>
      </c>
      <c r="AE491">
        <v>49</v>
      </c>
      <c r="AF491">
        <v>345</v>
      </c>
      <c r="AH491">
        <f t="shared" si="138"/>
        <v>335</v>
      </c>
      <c r="AI491">
        <f t="shared" si="128"/>
        <v>290</v>
      </c>
      <c r="AJ491">
        <f t="shared" si="129"/>
        <v>277</v>
      </c>
      <c r="AK491">
        <f t="shared" si="130"/>
        <v>349</v>
      </c>
      <c r="AL491">
        <f t="shared" si="131"/>
        <v>315</v>
      </c>
      <c r="AM491">
        <f t="shared" si="132"/>
        <v>265</v>
      </c>
      <c r="AN491">
        <f t="shared" si="133"/>
        <v>353</v>
      </c>
      <c r="AO491">
        <f t="shared" si="134"/>
        <v>302</v>
      </c>
      <c r="AP491">
        <f t="shared" si="135"/>
        <v>251</v>
      </c>
      <c r="AQ491">
        <f t="shared" si="139"/>
        <v>133</v>
      </c>
      <c r="AS491">
        <f t="shared" si="140"/>
        <v>775.6</v>
      </c>
      <c r="AT491">
        <f t="shared" si="141"/>
        <v>296</v>
      </c>
      <c r="AU491">
        <f t="shared" si="136"/>
        <v>763.43679510079096</v>
      </c>
    </row>
    <row r="492" spans="17:47">
      <c r="Q492">
        <v>53</v>
      </c>
      <c r="R492">
        <v>370</v>
      </c>
      <c r="S492">
        <v>311</v>
      </c>
      <c r="T492">
        <v>293</v>
      </c>
      <c r="U492">
        <v>390</v>
      </c>
      <c r="V492">
        <v>379</v>
      </c>
      <c r="W492">
        <v>307</v>
      </c>
      <c r="X492">
        <v>395</v>
      </c>
      <c r="Y492">
        <v>313</v>
      </c>
      <c r="Z492">
        <v>313</v>
      </c>
      <c r="AA492">
        <v>40</v>
      </c>
      <c r="AB492">
        <v>185</v>
      </c>
      <c r="AC492">
        <f t="shared" si="137"/>
        <v>24</v>
      </c>
      <c r="AD492">
        <v>782</v>
      </c>
      <c r="AE492">
        <v>50</v>
      </c>
      <c r="AF492">
        <v>354</v>
      </c>
      <c r="AH492">
        <f t="shared" si="138"/>
        <v>317</v>
      </c>
      <c r="AI492">
        <f t="shared" si="128"/>
        <v>258</v>
      </c>
      <c r="AJ492">
        <f t="shared" si="129"/>
        <v>240</v>
      </c>
      <c r="AK492">
        <f t="shared" si="130"/>
        <v>337</v>
      </c>
      <c r="AL492">
        <f t="shared" si="131"/>
        <v>326</v>
      </c>
      <c r="AM492">
        <f t="shared" si="132"/>
        <v>254</v>
      </c>
      <c r="AN492">
        <f t="shared" si="133"/>
        <v>342</v>
      </c>
      <c r="AO492">
        <f t="shared" si="134"/>
        <v>260</v>
      </c>
      <c r="AP492">
        <f t="shared" si="135"/>
        <v>260</v>
      </c>
      <c r="AQ492">
        <f t="shared" si="139"/>
        <v>145</v>
      </c>
      <c r="AS492">
        <f t="shared" si="140"/>
        <v>758</v>
      </c>
      <c r="AT492">
        <f t="shared" si="141"/>
        <v>304</v>
      </c>
      <c r="AU492">
        <f t="shared" si="136"/>
        <v>784.07022199540688</v>
      </c>
    </row>
    <row r="493" spans="17:47">
      <c r="Q493">
        <v>52</v>
      </c>
      <c r="R493">
        <v>405</v>
      </c>
      <c r="S493">
        <v>365</v>
      </c>
      <c r="T493">
        <v>331</v>
      </c>
      <c r="U493">
        <v>411</v>
      </c>
      <c r="V493">
        <v>406</v>
      </c>
      <c r="W493">
        <v>327</v>
      </c>
      <c r="X493">
        <v>363</v>
      </c>
      <c r="Y493">
        <v>346</v>
      </c>
      <c r="Z493">
        <v>323</v>
      </c>
      <c r="AA493">
        <v>40</v>
      </c>
      <c r="AB493">
        <v>207</v>
      </c>
      <c r="AC493">
        <f t="shared" si="137"/>
        <v>24</v>
      </c>
      <c r="AD493">
        <v>867</v>
      </c>
      <c r="AE493">
        <v>51</v>
      </c>
      <c r="AF493">
        <v>353</v>
      </c>
      <c r="AH493">
        <f t="shared" si="138"/>
        <v>353</v>
      </c>
      <c r="AI493">
        <f t="shared" si="128"/>
        <v>313</v>
      </c>
      <c r="AJ493">
        <f t="shared" si="129"/>
        <v>279</v>
      </c>
      <c r="AK493">
        <f t="shared" si="130"/>
        <v>359</v>
      </c>
      <c r="AL493">
        <f t="shared" si="131"/>
        <v>354</v>
      </c>
      <c r="AM493">
        <f t="shared" si="132"/>
        <v>275</v>
      </c>
      <c r="AN493">
        <f t="shared" si="133"/>
        <v>311</v>
      </c>
      <c r="AO493">
        <f t="shared" si="134"/>
        <v>294</v>
      </c>
      <c r="AP493">
        <f t="shared" si="135"/>
        <v>271</v>
      </c>
      <c r="AQ493">
        <f t="shared" si="139"/>
        <v>167</v>
      </c>
      <c r="AS493">
        <f t="shared" si="140"/>
        <v>843</v>
      </c>
      <c r="AT493">
        <f t="shared" si="141"/>
        <v>302</v>
      </c>
      <c r="AU493">
        <f t="shared" si="136"/>
        <v>778.91186527175296</v>
      </c>
    </row>
    <row r="494" spans="17:47">
      <c r="Q494">
        <v>52</v>
      </c>
      <c r="R494">
        <v>385</v>
      </c>
      <c r="S494">
        <v>385</v>
      </c>
      <c r="T494">
        <v>334</v>
      </c>
      <c r="U494">
        <v>400</v>
      </c>
      <c r="V494">
        <v>404</v>
      </c>
      <c r="W494">
        <v>283</v>
      </c>
      <c r="X494">
        <v>398</v>
      </c>
      <c r="Y494">
        <v>367</v>
      </c>
      <c r="Z494">
        <v>311</v>
      </c>
      <c r="AA494">
        <v>50</v>
      </c>
      <c r="AB494">
        <v>164</v>
      </c>
      <c r="AC494">
        <f t="shared" si="137"/>
        <v>30</v>
      </c>
      <c r="AD494">
        <v>809</v>
      </c>
      <c r="AE494">
        <v>45</v>
      </c>
      <c r="AF494">
        <v>357</v>
      </c>
      <c r="AH494">
        <f t="shared" si="138"/>
        <v>333</v>
      </c>
      <c r="AI494">
        <f t="shared" si="128"/>
        <v>333</v>
      </c>
      <c r="AJ494">
        <f t="shared" si="129"/>
        <v>282</v>
      </c>
      <c r="AK494">
        <f t="shared" si="130"/>
        <v>348</v>
      </c>
      <c r="AL494">
        <f t="shared" si="131"/>
        <v>352</v>
      </c>
      <c r="AM494">
        <f t="shared" si="132"/>
        <v>231</v>
      </c>
      <c r="AN494">
        <f t="shared" si="133"/>
        <v>346</v>
      </c>
      <c r="AO494">
        <f t="shared" si="134"/>
        <v>315</v>
      </c>
      <c r="AP494">
        <f t="shared" si="135"/>
        <v>259</v>
      </c>
      <c r="AQ494">
        <f t="shared" si="139"/>
        <v>114</v>
      </c>
      <c r="AS494">
        <f t="shared" si="140"/>
        <v>779</v>
      </c>
      <c r="AT494">
        <f t="shared" si="141"/>
        <v>312</v>
      </c>
      <c r="AU494">
        <f t="shared" si="136"/>
        <v>804.70364889002292</v>
      </c>
    </row>
    <row r="495" spans="17:47">
      <c r="Q495">
        <v>55</v>
      </c>
      <c r="R495">
        <v>400</v>
      </c>
      <c r="S495">
        <v>353</v>
      </c>
      <c r="T495">
        <v>341</v>
      </c>
      <c r="U495">
        <v>427</v>
      </c>
      <c r="V495">
        <v>353</v>
      </c>
      <c r="W495">
        <v>333</v>
      </c>
      <c r="X495">
        <v>372</v>
      </c>
      <c r="Y495">
        <v>337</v>
      </c>
      <c r="Z495">
        <v>311</v>
      </c>
      <c r="AA495">
        <v>49</v>
      </c>
      <c r="AB495">
        <v>180</v>
      </c>
      <c r="AC495">
        <f t="shared" si="137"/>
        <v>29.4</v>
      </c>
      <c r="AD495">
        <v>792</v>
      </c>
      <c r="AE495">
        <v>55</v>
      </c>
      <c r="AF495">
        <v>325</v>
      </c>
      <c r="AH495">
        <f t="shared" si="138"/>
        <v>345</v>
      </c>
      <c r="AI495">
        <f t="shared" si="128"/>
        <v>298</v>
      </c>
      <c r="AJ495">
        <f t="shared" si="129"/>
        <v>286</v>
      </c>
      <c r="AK495">
        <f t="shared" si="130"/>
        <v>372</v>
      </c>
      <c r="AL495">
        <f t="shared" si="131"/>
        <v>298</v>
      </c>
      <c r="AM495">
        <f t="shared" si="132"/>
        <v>278</v>
      </c>
      <c r="AN495">
        <f t="shared" si="133"/>
        <v>317</v>
      </c>
      <c r="AO495">
        <f t="shared" si="134"/>
        <v>282</v>
      </c>
      <c r="AP495">
        <f t="shared" si="135"/>
        <v>256</v>
      </c>
      <c r="AQ495">
        <f t="shared" si="139"/>
        <v>131</v>
      </c>
      <c r="AS495">
        <f t="shared" si="140"/>
        <v>762.6</v>
      </c>
      <c r="AT495">
        <f t="shared" si="141"/>
        <v>270</v>
      </c>
      <c r="AU495">
        <f t="shared" si="136"/>
        <v>696.37815769328915</v>
      </c>
    </row>
    <row r="496" spans="17:47">
      <c r="Q496">
        <v>51</v>
      </c>
      <c r="R496">
        <v>378</v>
      </c>
      <c r="S496">
        <v>376</v>
      </c>
      <c r="T496">
        <v>361</v>
      </c>
      <c r="U496">
        <v>438</v>
      </c>
      <c r="V496">
        <v>358</v>
      </c>
      <c r="W496">
        <v>317</v>
      </c>
      <c r="X496">
        <v>365</v>
      </c>
      <c r="Y496">
        <v>378</v>
      </c>
      <c r="Z496">
        <v>335</v>
      </c>
      <c r="AA496">
        <v>47</v>
      </c>
      <c r="AB496">
        <v>188</v>
      </c>
      <c r="AC496">
        <f t="shared" si="137"/>
        <v>28.2</v>
      </c>
      <c r="AD496">
        <v>833</v>
      </c>
      <c r="AE496">
        <v>58</v>
      </c>
      <c r="AF496">
        <v>333</v>
      </c>
      <c r="AH496">
        <f t="shared" si="138"/>
        <v>327</v>
      </c>
      <c r="AI496">
        <f t="shared" si="128"/>
        <v>325</v>
      </c>
      <c r="AJ496">
        <f t="shared" si="129"/>
        <v>310</v>
      </c>
      <c r="AK496">
        <f t="shared" si="130"/>
        <v>387</v>
      </c>
      <c r="AL496">
        <f t="shared" si="131"/>
        <v>307</v>
      </c>
      <c r="AM496">
        <f t="shared" si="132"/>
        <v>266</v>
      </c>
      <c r="AN496">
        <f t="shared" si="133"/>
        <v>314</v>
      </c>
      <c r="AO496">
        <f t="shared" si="134"/>
        <v>327</v>
      </c>
      <c r="AP496">
        <f t="shared" si="135"/>
        <v>284</v>
      </c>
      <c r="AQ496">
        <f t="shared" si="139"/>
        <v>141</v>
      </c>
      <c r="AS496">
        <f t="shared" si="140"/>
        <v>804.8</v>
      </c>
      <c r="AT496">
        <f t="shared" si="141"/>
        <v>275</v>
      </c>
      <c r="AU496">
        <f t="shared" si="136"/>
        <v>709.27404950242408</v>
      </c>
    </row>
    <row r="497" spans="17:47">
      <c r="Q497">
        <v>57</v>
      </c>
      <c r="R497">
        <v>395</v>
      </c>
      <c r="S497">
        <v>394</v>
      </c>
      <c r="T497">
        <v>332</v>
      </c>
      <c r="U497">
        <v>405</v>
      </c>
      <c r="V497">
        <v>348</v>
      </c>
      <c r="W497">
        <v>306</v>
      </c>
      <c r="X497">
        <v>402</v>
      </c>
      <c r="Y497">
        <v>369</v>
      </c>
      <c r="Z497">
        <v>305</v>
      </c>
      <c r="AA497">
        <v>53</v>
      </c>
      <c r="AB497">
        <v>173</v>
      </c>
      <c r="AC497">
        <f t="shared" si="137"/>
        <v>31.8</v>
      </c>
      <c r="AD497">
        <v>799</v>
      </c>
      <c r="AE497">
        <v>48</v>
      </c>
      <c r="AF497">
        <v>342</v>
      </c>
      <c r="AH497">
        <f t="shared" si="138"/>
        <v>338</v>
      </c>
      <c r="AI497">
        <f t="shared" si="128"/>
        <v>337</v>
      </c>
      <c r="AJ497">
        <f t="shared" si="129"/>
        <v>275</v>
      </c>
      <c r="AK497">
        <f t="shared" si="130"/>
        <v>348</v>
      </c>
      <c r="AL497">
        <f t="shared" si="131"/>
        <v>291</v>
      </c>
      <c r="AM497">
        <f t="shared" si="132"/>
        <v>249</v>
      </c>
      <c r="AN497">
        <f t="shared" si="133"/>
        <v>345</v>
      </c>
      <c r="AO497">
        <f t="shared" si="134"/>
        <v>312</v>
      </c>
      <c r="AP497">
        <f t="shared" si="135"/>
        <v>248</v>
      </c>
      <c r="AQ497">
        <f t="shared" si="139"/>
        <v>120</v>
      </c>
      <c r="AS497">
        <f t="shared" si="140"/>
        <v>767.2</v>
      </c>
      <c r="AT497">
        <f t="shared" si="141"/>
        <v>294</v>
      </c>
      <c r="AU497">
        <f t="shared" si="136"/>
        <v>758.27843837713692</v>
      </c>
    </row>
    <row r="498" spans="17:47">
      <c r="Q498">
        <v>44</v>
      </c>
      <c r="R498">
        <v>393</v>
      </c>
      <c r="S498">
        <v>365</v>
      </c>
      <c r="T498">
        <v>306</v>
      </c>
      <c r="U498">
        <v>378</v>
      </c>
      <c r="V498">
        <v>349</v>
      </c>
      <c r="W498">
        <v>344</v>
      </c>
      <c r="X498">
        <v>397</v>
      </c>
      <c r="Y498">
        <v>336</v>
      </c>
      <c r="Z498">
        <v>338</v>
      </c>
      <c r="AA498">
        <v>53</v>
      </c>
      <c r="AB498">
        <v>181</v>
      </c>
      <c r="AC498">
        <f t="shared" si="137"/>
        <v>31.8</v>
      </c>
      <c r="AD498">
        <v>866</v>
      </c>
      <c r="AE498">
        <v>64</v>
      </c>
      <c r="AF498">
        <v>337</v>
      </c>
      <c r="AH498">
        <f t="shared" si="138"/>
        <v>349</v>
      </c>
      <c r="AI498">
        <f t="shared" si="128"/>
        <v>321</v>
      </c>
      <c r="AJ498">
        <f t="shared" si="129"/>
        <v>262</v>
      </c>
      <c r="AK498">
        <f t="shared" si="130"/>
        <v>334</v>
      </c>
      <c r="AL498">
        <f t="shared" si="131"/>
        <v>305</v>
      </c>
      <c r="AM498">
        <f t="shared" si="132"/>
        <v>300</v>
      </c>
      <c r="AN498">
        <f t="shared" si="133"/>
        <v>353</v>
      </c>
      <c r="AO498">
        <f t="shared" si="134"/>
        <v>292</v>
      </c>
      <c r="AP498">
        <f t="shared" si="135"/>
        <v>294</v>
      </c>
      <c r="AQ498">
        <f t="shared" si="139"/>
        <v>128</v>
      </c>
      <c r="AS498">
        <f t="shared" si="140"/>
        <v>834.2</v>
      </c>
      <c r="AT498">
        <f t="shared" si="141"/>
        <v>273</v>
      </c>
      <c r="AU498">
        <f t="shared" si="136"/>
        <v>704.11569277877004</v>
      </c>
    </row>
    <row r="499" spans="17:47">
      <c r="Q499">
        <v>60</v>
      </c>
      <c r="R499">
        <v>389</v>
      </c>
      <c r="S499">
        <v>379</v>
      </c>
      <c r="T499">
        <v>291</v>
      </c>
      <c r="U499">
        <v>419</v>
      </c>
      <c r="V499">
        <v>362</v>
      </c>
      <c r="W499">
        <v>305</v>
      </c>
      <c r="X499">
        <v>382</v>
      </c>
      <c r="Y499">
        <v>353</v>
      </c>
      <c r="Z499">
        <v>298</v>
      </c>
      <c r="AA499">
        <v>61</v>
      </c>
      <c r="AB499">
        <v>204</v>
      </c>
      <c r="AC499">
        <f t="shared" si="137"/>
        <v>36.6</v>
      </c>
      <c r="AD499">
        <v>850</v>
      </c>
      <c r="AE499">
        <v>62</v>
      </c>
      <c r="AF499">
        <v>331</v>
      </c>
      <c r="AH499">
        <f t="shared" si="138"/>
        <v>329</v>
      </c>
      <c r="AI499">
        <f t="shared" si="128"/>
        <v>319</v>
      </c>
      <c r="AJ499">
        <f t="shared" si="129"/>
        <v>231</v>
      </c>
      <c r="AK499">
        <f t="shared" si="130"/>
        <v>359</v>
      </c>
      <c r="AL499">
        <f t="shared" si="131"/>
        <v>302</v>
      </c>
      <c r="AM499">
        <f t="shared" si="132"/>
        <v>245</v>
      </c>
      <c r="AN499">
        <f t="shared" si="133"/>
        <v>322</v>
      </c>
      <c r="AO499">
        <f t="shared" si="134"/>
        <v>293</v>
      </c>
      <c r="AP499">
        <f t="shared" si="135"/>
        <v>238</v>
      </c>
      <c r="AQ499">
        <f t="shared" si="139"/>
        <v>143</v>
      </c>
      <c r="AS499">
        <f t="shared" si="140"/>
        <v>813.4</v>
      </c>
      <c r="AT499">
        <f t="shared" si="141"/>
        <v>269</v>
      </c>
      <c r="AU499">
        <f t="shared" si="136"/>
        <v>693.79897933146208</v>
      </c>
    </row>
    <row r="500" spans="17:47">
      <c r="Q500">
        <v>55</v>
      </c>
      <c r="R500">
        <v>410</v>
      </c>
      <c r="S500">
        <v>356</v>
      </c>
      <c r="T500">
        <v>327</v>
      </c>
      <c r="U500">
        <v>414</v>
      </c>
      <c r="V500">
        <v>392</v>
      </c>
      <c r="W500">
        <v>322</v>
      </c>
      <c r="X500">
        <v>374</v>
      </c>
      <c r="Y500">
        <v>362</v>
      </c>
      <c r="Z500">
        <v>310</v>
      </c>
      <c r="AA500">
        <v>50</v>
      </c>
      <c r="AB500">
        <v>183</v>
      </c>
      <c r="AC500">
        <f t="shared" si="137"/>
        <v>30</v>
      </c>
      <c r="AD500">
        <v>849</v>
      </c>
      <c r="AE500">
        <v>40</v>
      </c>
      <c r="AF500">
        <v>331</v>
      </c>
      <c r="AH500">
        <f t="shared" si="138"/>
        <v>355</v>
      </c>
      <c r="AI500">
        <f t="shared" si="128"/>
        <v>301</v>
      </c>
      <c r="AJ500">
        <f t="shared" si="129"/>
        <v>272</v>
      </c>
      <c r="AK500">
        <f t="shared" si="130"/>
        <v>359</v>
      </c>
      <c r="AL500">
        <f t="shared" si="131"/>
        <v>337</v>
      </c>
      <c r="AM500">
        <f t="shared" si="132"/>
        <v>267</v>
      </c>
      <c r="AN500">
        <f t="shared" si="133"/>
        <v>319</v>
      </c>
      <c r="AO500">
        <f t="shared" si="134"/>
        <v>307</v>
      </c>
      <c r="AP500">
        <f t="shared" si="135"/>
        <v>255</v>
      </c>
      <c r="AQ500">
        <f t="shared" si="139"/>
        <v>133</v>
      </c>
      <c r="AS500">
        <f t="shared" si="140"/>
        <v>819</v>
      </c>
      <c r="AT500">
        <f t="shared" si="141"/>
        <v>291</v>
      </c>
      <c r="AU500">
        <f t="shared" si="136"/>
        <v>750.54090329165604</v>
      </c>
    </row>
    <row r="501" spans="17:47">
      <c r="Q501">
        <v>52</v>
      </c>
      <c r="R501">
        <v>412</v>
      </c>
      <c r="S501">
        <v>390</v>
      </c>
      <c r="T501">
        <v>324</v>
      </c>
      <c r="U501">
        <v>385</v>
      </c>
      <c r="V501">
        <v>364</v>
      </c>
      <c r="W501">
        <v>342</v>
      </c>
      <c r="X501">
        <v>391</v>
      </c>
      <c r="Y501">
        <v>359</v>
      </c>
      <c r="Z501">
        <v>316</v>
      </c>
      <c r="AA501">
        <v>39</v>
      </c>
      <c r="AB501">
        <v>208</v>
      </c>
      <c r="AC501">
        <f t="shared" si="137"/>
        <v>23.4</v>
      </c>
      <c r="AD501">
        <v>853</v>
      </c>
      <c r="AE501">
        <v>51</v>
      </c>
      <c r="AF501">
        <v>359</v>
      </c>
      <c r="AH501">
        <f t="shared" si="138"/>
        <v>360</v>
      </c>
      <c r="AI501">
        <f t="shared" si="128"/>
        <v>338</v>
      </c>
      <c r="AJ501">
        <f t="shared" si="129"/>
        <v>272</v>
      </c>
      <c r="AK501">
        <f t="shared" si="130"/>
        <v>333</v>
      </c>
      <c r="AL501">
        <f t="shared" si="131"/>
        <v>312</v>
      </c>
      <c r="AM501">
        <f t="shared" si="132"/>
        <v>290</v>
      </c>
      <c r="AN501">
        <f t="shared" si="133"/>
        <v>339</v>
      </c>
      <c r="AO501">
        <f t="shared" si="134"/>
        <v>307</v>
      </c>
      <c r="AP501">
        <f t="shared" si="135"/>
        <v>264</v>
      </c>
      <c r="AQ501">
        <f t="shared" si="139"/>
        <v>169</v>
      </c>
      <c r="AS501">
        <f t="shared" si="140"/>
        <v>829.6</v>
      </c>
      <c r="AT501">
        <f t="shared" si="141"/>
        <v>308</v>
      </c>
      <c r="AU501">
        <f t="shared" si="136"/>
        <v>794.38693544271496</v>
      </c>
    </row>
    <row r="502" spans="17:47">
      <c r="Q502">
        <v>45</v>
      </c>
      <c r="R502">
        <v>415</v>
      </c>
      <c r="S502">
        <v>395</v>
      </c>
      <c r="T502">
        <v>345</v>
      </c>
      <c r="U502">
        <v>400</v>
      </c>
      <c r="V502">
        <v>366</v>
      </c>
      <c r="W502">
        <v>310</v>
      </c>
      <c r="X502">
        <v>387</v>
      </c>
      <c r="Y502">
        <v>356</v>
      </c>
      <c r="Z502">
        <v>301</v>
      </c>
      <c r="AA502">
        <v>44</v>
      </c>
      <c r="AB502">
        <v>189</v>
      </c>
      <c r="AC502">
        <f t="shared" si="137"/>
        <v>26.4</v>
      </c>
      <c r="AD502">
        <v>856</v>
      </c>
      <c r="AE502">
        <v>49</v>
      </c>
      <c r="AF502">
        <v>324</v>
      </c>
      <c r="AH502">
        <f t="shared" si="138"/>
        <v>370</v>
      </c>
      <c r="AI502">
        <f t="shared" si="128"/>
        <v>350</v>
      </c>
      <c r="AJ502">
        <f t="shared" si="129"/>
        <v>300</v>
      </c>
      <c r="AK502">
        <f t="shared" si="130"/>
        <v>355</v>
      </c>
      <c r="AL502">
        <f t="shared" si="131"/>
        <v>321</v>
      </c>
      <c r="AM502">
        <f t="shared" si="132"/>
        <v>265</v>
      </c>
      <c r="AN502">
        <f t="shared" si="133"/>
        <v>342</v>
      </c>
      <c r="AO502">
        <f t="shared" si="134"/>
        <v>311</v>
      </c>
      <c r="AP502">
        <f t="shared" si="135"/>
        <v>256</v>
      </c>
      <c r="AQ502">
        <f t="shared" si="139"/>
        <v>145</v>
      </c>
      <c r="AS502">
        <f t="shared" si="140"/>
        <v>829.6</v>
      </c>
      <c r="AT502">
        <f t="shared" si="141"/>
        <v>275</v>
      </c>
      <c r="AU502">
        <f t="shared" si="136"/>
        <v>709.27404950242408</v>
      </c>
    </row>
    <row r="503" spans="17:47">
      <c r="Q503">
        <v>61</v>
      </c>
      <c r="R503">
        <v>380</v>
      </c>
      <c r="S503">
        <v>321</v>
      </c>
      <c r="T503">
        <v>327</v>
      </c>
      <c r="U503">
        <v>403</v>
      </c>
      <c r="V503">
        <v>363</v>
      </c>
      <c r="W503">
        <v>322</v>
      </c>
      <c r="X503">
        <v>381</v>
      </c>
      <c r="Y503">
        <v>350</v>
      </c>
      <c r="Z503">
        <v>349</v>
      </c>
      <c r="AA503">
        <v>57</v>
      </c>
      <c r="AB503">
        <v>192</v>
      </c>
      <c r="AC503">
        <f t="shared" si="137"/>
        <v>34.200000000000003</v>
      </c>
      <c r="AD503">
        <v>858</v>
      </c>
      <c r="AE503">
        <v>53</v>
      </c>
      <c r="AF503">
        <v>317</v>
      </c>
      <c r="AH503">
        <f t="shared" si="138"/>
        <v>319</v>
      </c>
      <c r="AI503">
        <f t="shared" si="128"/>
        <v>260</v>
      </c>
      <c r="AJ503">
        <f t="shared" si="129"/>
        <v>266</v>
      </c>
      <c r="AK503">
        <f t="shared" si="130"/>
        <v>342</v>
      </c>
      <c r="AL503">
        <f t="shared" si="131"/>
        <v>302</v>
      </c>
      <c r="AM503">
        <f t="shared" si="132"/>
        <v>261</v>
      </c>
      <c r="AN503">
        <f t="shared" si="133"/>
        <v>320</v>
      </c>
      <c r="AO503">
        <f t="shared" si="134"/>
        <v>289</v>
      </c>
      <c r="AP503">
        <f t="shared" si="135"/>
        <v>288</v>
      </c>
      <c r="AQ503">
        <f t="shared" si="139"/>
        <v>135</v>
      </c>
      <c r="AS503">
        <f t="shared" si="140"/>
        <v>823.8</v>
      </c>
      <c r="AT503">
        <f t="shared" si="141"/>
        <v>264</v>
      </c>
      <c r="AU503">
        <f t="shared" si="136"/>
        <v>680.90308752232704</v>
      </c>
    </row>
    <row r="504" spans="17:47">
      <c r="Q504">
        <v>53</v>
      </c>
      <c r="R504">
        <v>424</v>
      </c>
      <c r="S504">
        <v>335</v>
      </c>
      <c r="T504">
        <v>374</v>
      </c>
      <c r="U504">
        <v>392</v>
      </c>
      <c r="V504">
        <v>369</v>
      </c>
      <c r="W504">
        <v>303</v>
      </c>
      <c r="X504">
        <v>384</v>
      </c>
      <c r="Y504">
        <v>338</v>
      </c>
      <c r="Z504">
        <v>306</v>
      </c>
      <c r="AA504">
        <v>40</v>
      </c>
      <c r="AB504">
        <v>159</v>
      </c>
      <c r="AC504">
        <f t="shared" si="137"/>
        <v>24</v>
      </c>
      <c r="AD504">
        <v>860</v>
      </c>
      <c r="AE504">
        <v>59</v>
      </c>
      <c r="AF504">
        <v>369</v>
      </c>
      <c r="AH504">
        <f t="shared" si="138"/>
        <v>371</v>
      </c>
      <c r="AI504">
        <f t="shared" si="128"/>
        <v>282</v>
      </c>
      <c r="AJ504">
        <f t="shared" si="129"/>
        <v>321</v>
      </c>
      <c r="AK504">
        <f t="shared" si="130"/>
        <v>339</v>
      </c>
      <c r="AL504">
        <f t="shared" si="131"/>
        <v>316</v>
      </c>
      <c r="AM504">
        <f t="shared" si="132"/>
        <v>250</v>
      </c>
      <c r="AN504">
        <f t="shared" si="133"/>
        <v>331</v>
      </c>
      <c r="AO504">
        <f t="shared" si="134"/>
        <v>285</v>
      </c>
      <c r="AP504">
        <f t="shared" si="135"/>
        <v>253</v>
      </c>
      <c r="AQ504">
        <f t="shared" si="139"/>
        <v>119</v>
      </c>
      <c r="AS504">
        <f t="shared" si="140"/>
        <v>836</v>
      </c>
      <c r="AT504">
        <f t="shared" si="141"/>
        <v>310</v>
      </c>
      <c r="AU504">
        <f t="shared" si="136"/>
        <v>799.54529216636899</v>
      </c>
    </row>
    <row r="505" spans="17:47">
      <c r="Q505">
        <v>52</v>
      </c>
      <c r="R505">
        <v>424</v>
      </c>
      <c r="S505">
        <v>359</v>
      </c>
      <c r="T505">
        <v>339</v>
      </c>
      <c r="U505">
        <v>383</v>
      </c>
      <c r="V505">
        <v>338</v>
      </c>
      <c r="W505">
        <v>301</v>
      </c>
      <c r="X505">
        <v>363</v>
      </c>
      <c r="Y505">
        <v>315</v>
      </c>
      <c r="Z505">
        <v>295</v>
      </c>
      <c r="AA505">
        <v>46</v>
      </c>
      <c r="AB505">
        <v>194</v>
      </c>
      <c r="AC505">
        <f t="shared" si="137"/>
        <v>27.6</v>
      </c>
      <c r="AD505">
        <v>845</v>
      </c>
      <c r="AE505">
        <v>54</v>
      </c>
      <c r="AF505">
        <v>373</v>
      </c>
      <c r="AH505">
        <f t="shared" si="138"/>
        <v>372</v>
      </c>
      <c r="AI505">
        <f t="shared" si="128"/>
        <v>307</v>
      </c>
      <c r="AJ505">
        <f t="shared" si="129"/>
        <v>287</v>
      </c>
      <c r="AK505">
        <f t="shared" si="130"/>
        <v>331</v>
      </c>
      <c r="AL505">
        <f t="shared" si="131"/>
        <v>286</v>
      </c>
      <c r="AM505">
        <f t="shared" si="132"/>
        <v>249</v>
      </c>
      <c r="AN505">
        <f t="shared" si="133"/>
        <v>311</v>
      </c>
      <c r="AO505">
        <f t="shared" si="134"/>
        <v>263</v>
      </c>
      <c r="AP505">
        <f t="shared" si="135"/>
        <v>243</v>
      </c>
      <c r="AQ505">
        <f t="shared" si="139"/>
        <v>148</v>
      </c>
      <c r="AS505">
        <f t="shared" si="140"/>
        <v>817.4</v>
      </c>
      <c r="AT505">
        <f t="shared" si="141"/>
        <v>319</v>
      </c>
      <c r="AU505">
        <f t="shared" si="136"/>
        <v>822.75789742281188</v>
      </c>
    </row>
    <row r="506" spans="17:47">
      <c r="Q506">
        <v>63</v>
      </c>
      <c r="R506">
        <v>349</v>
      </c>
      <c r="S506">
        <v>353</v>
      </c>
      <c r="T506">
        <v>334</v>
      </c>
      <c r="U506">
        <v>371</v>
      </c>
      <c r="V506">
        <v>358</v>
      </c>
      <c r="W506">
        <v>323</v>
      </c>
      <c r="X506">
        <v>395</v>
      </c>
      <c r="Y506">
        <v>338</v>
      </c>
      <c r="Z506">
        <v>329</v>
      </c>
      <c r="AA506">
        <v>41</v>
      </c>
      <c r="AB506">
        <v>212</v>
      </c>
      <c r="AC506">
        <f t="shared" si="137"/>
        <v>24.6</v>
      </c>
      <c r="AD506">
        <v>839</v>
      </c>
      <c r="AE506">
        <v>48</v>
      </c>
      <c r="AF506">
        <v>314</v>
      </c>
      <c r="AH506">
        <f t="shared" si="138"/>
        <v>286</v>
      </c>
      <c r="AI506">
        <f t="shared" si="128"/>
        <v>290</v>
      </c>
      <c r="AJ506">
        <f t="shared" si="129"/>
        <v>271</v>
      </c>
      <c r="AK506">
        <f t="shared" si="130"/>
        <v>308</v>
      </c>
      <c r="AL506">
        <f t="shared" si="131"/>
        <v>295</v>
      </c>
      <c r="AM506">
        <f t="shared" si="132"/>
        <v>260</v>
      </c>
      <c r="AN506">
        <f t="shared" si="133"/>
        <v>332</v>
      </c>
      <c r="AO506">
        <f t="shared" si="134"/>
        <v>275</v>
      </c>
      <c r="AP506">
        <f t="shared" si="135"/>
        <v>266</v>
      </c>
      <c r="AQ506">
        <f t="shared" si="139"/>
        <v>171</v>
      </c>
      <c r="AS506">
        <f t="shared" si="140"/>
        <v>814.4</v>
      </c>
      <c r="AT506">
        <f t="shared" si="141"/>
        <v>266</v>
      </c>
      <c r="AU506">
        <f t="shared" si="136"/>
        <v>686.06144424598108</v>
      </c>
    </row>
    <row r="507" spans="17:47">
      <c r="Q507">
        <v>39</v>
      </c>
      <c r="R507">
        <v>426</v>
      </c>
      <c r="S507">
        <v>360</v>
      </c>
      <c r="T507">
        <v>319</v>
      </c>
      <c r="U507">
        <v>415</v>
      </c>
      <c r="V507">
        <v>394</v>
      </c>
      <c r="W507">
        <v>367</v>
      </c>
      <c r="X507">
        <v>374</v>
      </c>
      <c r="Y507">
        <v>390</v>
      </c>
      <c r="Z507">
        <v>319</v>
      </c>
      <c r="AA507">
        <v>50</v>
      </c>
      <c r="AB507">
        <v>192</v>
      </c>
      <c r="AC507">
        <f t="shared" si="137"/>
        <v>30</v>
      </c>
      <c r="AD507">
        <v>788</v>
      </c>
      <c r="AE507">
        <v>50</v>
      </c>
      <c r="AF507">
        <v>349</v>
      </c>
      <c r="AH507">
        <f t="shared" si="138"/>
        <v>387</v>
      </c>
      <c r="AI507">
        <f t="shared" si="128"/>
        <v>321</v>
      </c>
      <c r="AJ507">
        <f t="shared" si="129"/>
        <v>280</v>
      </c>
      <c r="AK507">
        <f t="shared" si="130"/>
        <v>376</v>
      </c>
      <c r="AL507">
        <f t="shared" si="131"/>
        <v>355</v>
      </c>
      <c r="AM507">
        <f t="shared" si="132"/>
        <v>328</v>
      </c>
      <c r="AN507">
        <f t="shared" si="133"/>
        <v>335</v>
      </c>
      <c r="AO507">
        <f t="shared" si="134"/>
        <v>351</v>
      </c>
      <c r="AP507">
        <f t="shared" si="135"/>
        <v>280</v>
      </c>
      <c r="AQ507">
        <f t="shared" si="139"/>
        <v>142</v>
      </c>
      <c r="AS507">
        <f t="shared" si="140"/>
        <v>758</v>
      </c>
      <c r="AT507">
        <f t="shared" si="141"/>
        <v>299</v>
      </c>
      <c r="AU507">
        <f t="shared" si="136"/>
        <v>771.17433018627196</v>
      </c>
    </row>
    <row r="508" spans="17:47">
      <c r="Q508">
        <v>56</v>
      </c>
      <c r="R508">
        <v>384</v>
      </c>
      <c r="S508">
        <v>373</v>
      </c>
      <c r="T508">
        <v>343</v>
      </c>
      <c r="U508">
        <v>363</v>
      </c>
      <c r="V508">
        <v>387</v>
      </c>
      <c r="W508">
        <v>307</v>
      </c>
      <c r="X508">
        <v>373</v>
      </c>
      <c r="Y508">
        <v>341</v>
      </c>
      <c r="Z508">
        <v>319</v>
      </c>
      <c r="AA508">
        <v>42</v>
      </c>
      <c r="AB508">
        <v>224</v>
      </c>
      <c r="AC508">
        <f t="shared" si="137"/>
        <v>25.2</v>
      </c>
      <c r="AD508">
        <v>833</v>
      </c>
      <c r="AE508">
        <v>61</v>
      </c>
      <c r="AF508">
        <v>373</v>
      </c>
      <c r="AH508">
        <f t="shared" si="138"/>
        <v>328</v>
      </c>
      <c r="AI508">
        <f t="shared" si="128"/>
        <v>317</v>
      </c>
      <c r="AJ508">
        <f t="shared" si="129"/>
        <v>287</v>
      </c>
      <c r="AK508">
        <f t="shared" si="130"/>
        <v>307</v>
      </c>
      <c r="AL508">
        <f t="shared" si="131"/>
        <v>331</v>
      </c>
      <c r="AM508">
        <f t="shared" si="132"/>
        <v>251</v>
      </c>
      <c r="AN508">
        <f t="shared" si="133"/>
        <v>317</v>
      </c>
      <c r="AO508">
        <f t="shared" si="134"/>
        <v>285</v>
      </c>
      <c r="AP508">
        <f t="shared" si="135"/>
        <v>263</v>
      </c>
      <c r="AQ508">
        <f t="shared" si="139"/>
        <v>182</v>
      </c>
      <c r="AS508">
        <f t="shared" si="140"/>
        <v>807.8</v>
      </c>
      <c r="AT508">
        <f t="shared" si="141"/>
        <v>312</v>
      </c>
      <c r="AU508">
        <f t="shared" si="136"/>
        <v>804.70364889002292</v>
      </c>
    </row>
    <row r="509" spans="17:47">
      <c r="Q509">
        <v>53</v>
      </c>
      <c r="R509">
        <v>422</v>
      </c>
      <c r="S509">
        <v>315</v>
      </c>
      <c r="T509">
        <v>338</v>
      </c>
      <c r="U509">
        <v>388</v>
      </c>
      <c r="V509">
        <v>385</v>
      </c>
      <c r="W509">
        <v>301</v>
      </c>
      <c r="X509">
        <v>391</v>
      </c>
      <c r="Y509">
        <v>375</v>
      </c>
      <c r="Z509">
        <v>329</v>
      </c>
      <c r="AA509">
        <v>47</v>
      </c>
      <c r="AB509">
        <v>217</v>
      </c>
      <c r="AC509">
        <f t="shared" si="137"/>
        <v>28.2</v>
      </c>
      <c r="AD509">
        <v>797</v>
      </c>
      <c r="AE509">
        <v>46</v>
      </c>
      <c r="AF509">
        <v>364</v>
      </c>
      <c r="AH509">
        <f t="shared" si="138"/>
        <v>369</v>
      </c>
      <c r="AI509">
        <f t="shared" si="128"/>
        <v>262</v>
      </c>
      <c r="AJ509">
        <f t="shared" si="129"/>
        <v>285</v>
      </c>
      <c r="AK509">
        <f t="shared" si="130"/>
        <v>335</v>
      </c>
      <c r="AL509">
        <f t="shared" si="131"/>
        <v>332</v>
      </c>
      <c r="AM509">
        <f t="shared" si="132"/>
        <v>248</v>
      </c>
      <c r="AN509">
        <f t="shared" si="133"/>
        <v>338</v>
      </c>
      <c r="AO509">
        <f t="shared" si="134"/>
        <v>322</v>
      </c>
      <c r="AP509">
        <f t="shared" si="135"/>
        <v>276</v>
      </c>
      <c r="AQ509">
        <f t="shared" si="139"/>
        <v>170</v>
      </c>
      <c r="AS509">
        <f t="shared" si="140"/>
        <v>768.8</v>
      </c>
      <c r="AT509">
        <f t="shared" si="141"/>
        <v>318</v>
      </c>
      <c r="AU509">
        <f t="shared" si="136"/>
        <v>820.17871906098492</v>
      </c>
    </row>
    <row r="510" spans="17:47">
      <c r="Q510">
        <v>50</v>
      </c>
      <c r="R510">
        <v>393</v>
      </c>
      <c r="S510">
        <v>353</v>
      </c>
      <c r="T510">
        <v>322</v>
      </c>
      <c r="U510">
        <v>403</v>
      </c>
      <c r="V510">
        <v>376</v>
      </c>
      <c r="W510">
        <v>307</v>
      </c>
      <c r="X510">
        <v>382</v>
      </c>
      <c r="Y510">
        <v>362</v>
      </c>
      <c r="Z510">
        <v>306</v>
      </c>
      <c r="AA510">
        <v>56</v>
      </c>
      <c r="AB510">
        <v>179</v>
      </c>
      <c r="AC510">
        <f t="shared" si="137"/>
        <v>33.6</v>
      </c>
      <c r="AD510">
        <v>870</v>
      </c>
      <c r="AE510">
        <v>50</v>
      </c>
      <c r="AF510">
        <v>344</v>
      </c>
      <c r="AH510">
        <f t="shared" si="138"/>
        <v>343</v>
      </c>
      <c r="AI510">
        <f t="shared" si="128"/>
        <v>303</v>
      </c>
      <c r="AJ510">
        <f t="shared" si="129"/>
        <v>272</v>
      </c>
      <c r="AK510">
        <f t="shared" si="130"/>
        <v>353</v>
      </c>
      <c r="AL510">
        <f t="shared" si="131"/>
        <v>326</v>
      </c>
      <c r="AM510">
        <f t="shared" si="132"/>
        <v>257</v>
      </c>
      <c r="AN510">
        <f t="shared" si="133"/>
        <v>332</v>
      </c>
      <c r="AO510">
        <f t="shared" si="134"/>
        <v>312</v>
      </c>
      <c r="AP510">
        <f t="shared" si="135"/>
        <v>256</v>
      </c>
      <c r="AQ510">
        <f t="shared" si="139"/>
        <v>123</v>
      </c>
      <c r="AS510">
        <f t="shared" si="140"/>
        <v>836.4</v>
      </c>
      <c r="AT510">
        <f t="shared" si="141"/>
        <v>294</v>
      </c>
      <c r="AU510">
        <f t="shared" si="136"/>
        <v>758.27843837713692</v>
      </c>
    </row>
    <row r="511" spans="17:47">
      <c r="Q511">
        <v>49</v>
      </c>
      <c r="R511">
        <v>402</v>
      </c>
      <c r="S511">
        <v>374</v>
      </c>
      <c r="T511">
        <v>336</v>
      </c>
      <c r="U511">
        <v>386</v>
      </c>
      <c r="V511">
        <v>350</v>
      </c>
      <c r="W511">
        <v>326</v>
      </c>
      <c r="X511">
        <v>377</v>
      </c>
      <c r="Y511">
        <v>338</v>
      </c>
      <c r="Z511">
        <v>322</v>
      </c>
      <c r="AA511">
        <v>40</v>
      </c>
      <c r="AB511">
        <v>206</v>
      </c>
      <c r="AC511">
        <f t="shared" si="137"/>
        <v>24</v>
      </c>
      <c r="AD511">
        <v>883</v>
      </c>
      <c r="AE511">
        <v>62</v>
      </c>
      <c r="AF511">
        <v>351</v>
      </c>
      <c r="AH511">
        <f t="shared" si="138"/>
        <v>353</v>
      </c>
      <c r="AI511">
        <f t="shared" si="128"/>
        <v>325</v>
      </c>
      <c r="AJ511">
        <f t="shared" si="129"/>
        <v>287</v>
      </c>
      <c r="AK511">
        <f t="shared" si="130"/>
        <v>337</v>
      </c>
      <c r="AL511">
        <f t="shared" si="131"/>
        <v>301</v>
      </c>
      <c r="AM511">
        <f t="shared" si="132"/>
        <v>277</v>
      </c>
      <c r="AN511">
        <f t="shared" si="133"/>
        <v>328</v>
      </c>
      <c r="AO511">
        <f t="shared" si="134"/>
        <v>289</v>
      </c>
      <c r="AP511">
        <f t="shared" si="135"/>
        <v>273</v>
      </c>
      <c r="AQ511">
        <f t="shared" si="139"/>
        <v>166</v>
      </c>
      <c r="AS511">
        <f t="shared" si="140"/>
        <v>859</v>
      </c>
      <c r="AT511">
        <f t="shared" si="141"/>
        <v>289</v>
      </c>
      <c r="AU511">
        <f t="shared" si="136"/>
        <v>745.382546568002</v>
      </c>
    </row>
    <row r="512" spans="17:47">
      <c r="Q512">
        <v>39</v>
      </c>
      <c r="R512">
        <v>426</v>
      </c>
      <c r="S512">
        <v>385</v>
      </c>
      <c r="T512">
        <v>318</v>
      </c>
      <c r="U512">
        <v>411</v>
      </c>
      <c r="V512">
        <v>405</v>
      </c>
      <c r="W512">
        <v>345</v>
      </c>
      <c r="X512">
        <v>397</v>
      </c>
      <c r="Y512">
        <v>352</v>
      </c>
      <c r="Z512">
        <v>293</v>
      </c>
      <c r="AA512">
        <v>42</v>
      </c>
      <c r="AB512">
        <v>207</v>
      </c>
      <c r="AC512">
        <f t="shared" si="137"/>
        <v>25.2</v>
      </c>
      <c r="AD512">
        <v>834</v>
      </c>
      <c r="AE512">
        <v>54</v>
      </c>
      <c r="AF512">
        <v>322</v>
      </c>
      <c r="AH512">
        <f t="shared" si="138"/>
        <v>387</v>
      </c>
      <c r="AI512">
        <f t="shared" si="128"/>
        <v>346</v>
      </c>
      <c r="AJ512">
        <f t="shared" si="129"/>
        <v>279</v>
      </c>
      <c r="AK512">
        <f t="shared" si="130"/>
        <v>372</v>
      </c>
      <c r="AL512">
        <f t="shared" si="131"/>
        <v>366</v>
      </c>
      <c r="AM512">
        <f t="shared" si="132"/>
        <v>306</v>
      </c>
      <c r="AN512">
        <f t="shared" si="133"/>
        <v>358</v>
      </c>
      <c r="AO512">
        <f t="shared" si="134"/>
        <v>313</v>
      </c>
      <c r="AP512">
        <f t="shared" si="135"/>
        <v>254</v>
      </c>
      <c r="AQ512">
        <f t="shared" si="139"/>
        <v>165</v>
      </c>
      <c r="AS512">
        <f t="shared" si="140"/>
        <v>808.8</v>
      </c>
      <c r="AT512">
        <f t="shared" si="141"/>
        <v>268</v>
      </c>
      <c r="AU512">
        <f t="shared" si="136"/>
        <v>691.21980096963512</v>
      </c>
    </row>
    <row r="513" spans="17:47">
      <c r="Q513">
        <v>46</v>
      </c>
      <c r="R513">
        <v>413</v>
      </c>
      <c r="S513">
        <v>349</v>
      </c>
      <c r="T513">
        <v>311</v>
      </c>
      <c r="U513">
        <v>416</v>
      </c>
      <c r="V513">
        <v>417</v>
      </c>
      <c r="W513">
        <v>312</v>
      </c>
      <c r="X513">
        <v>349</v>
      </c>
      <c r="Y513">
        <v>385</v>
      </c>
      <c r="Z513">
        <v>303</v>
      </c>
      <c r="AA513">
        <v>44</v>
      </c>
      <c r="AB513">
        <v>180</v>
      </c>
      <c r="AC513">
        <f t="shared" si="137"/>
        <v>26.4</v>
      </c>
      <c r="AD513">
        <v>813</v>
      </c>
      <c r="AE513">
        <v>57</v>
      </c>
      <c r="AF513">
        <v>334</v>
      </c>
      <c r="AH513">
        <f t="shared" si="138"/>
        <v>367</v>
      </c>
      <c r="AI513">
        <f t="shared" si="128"/>
        <v>303</v>
      </c>
      <c r="AJ513">
        <f t="shared" si="129"/>
        <v>265</v>
      </c>
      <c r="AK513">
        <f t="shared" si="130"/>
        <v>370</v>
      </c>
      <c r="AL513">
        <f t="shared" si="131"/>
        <v>371</v>
      </c>
      <c r="AM513">
        <f t="shared" si="132"/>
        <v>266</v>
      </c>
      <c r="AN513">
        <f t="shared" si="133"/>
        <v>303</v>
      </c>
      <c r="AO513">
        <f t="shared" si="134"/>
        <v>339</v>
      </c>
      <c r="AP513">
        <f t="shared" si="135"/>
        <v>257</v>
      </c>
      <c r="AQ513">
        <f t="shared" si="139"/>
        <v>136</v>
      </c>
      <c r="AS513">
        <f t="shared" si="140"/>
        <v>786.6</v>
      </c>
      <c r="AT513">
        <f t="shared" si="141"/>
        <v>277</v>
      </c>
      <c r="AU513">
        <f t="shared" si="136"/>
        <v>714.432406226078</v>
      </c>
    </row>
    <row r="514" spans="17:47">
      <c r="Q514">
        <v>49</v>
      </c>
      <c r="R514">
        <v>404</v>
      </c>
      <c r="S514">
        <v>366</v>
      </c>
      <c r="T514">
        <v>304</v>
      </c>
      <c r="U514">
        <v>403</v>
      </c>
      <c r="V514">
        <v>372</v>
      </c>
      <c r="W514">
        <v>318</v>
      </c>
      <c r="X514">
        <v>378</v>
      </c>
      <c r="Y514">
        <v>337</v>
      </c>
      <c r="Z514">
        <v>341</v>
      </c>
      <c r="AA514">
        <v>50</v>
      </c>
      <c r="AB514">
        <v>216</v>
      </c>
      <c r="AC514">
        <f t="shared" si="137"/>
        <v>30</v>
      </c>
      <c r="AD514">
        <v>845</v>
      </c>
      <c r="AE514">
        <v>46</v>
      </c>
      <c r="AF514">
        <v>310</v>
      </c>
      <c r="AH514">
        <f t="shared" si="138"/>
        <v>355</v>
      </c>
      <c r="AI514">
        <f t="shared" si="128"/>
        <v>317</v>
      </c>
      <c r="AJ514">
        <f t="shared" si="129"/>
        <v>255</v>
      </c>
      <c r="AK514">
        <f t="shared" si="130"/>
        <v>354</v>
      </c>
      <c r="AL514">
        <f t="shared" si="131"/>
        <v>323</v>
      </c>
      <c r="AM514">
        <f t="shared" si="132"/>
        <v>269</v>
      </c>
      <c r="AN514">
        <f t="shared" si="133"/>
        <v>329</v>
      </c>
      <c r="AO514">
        <f t="shared" si="134"/>
        <v>288</v>
      </c>
      <c r="AP514">
        <f t="shared" si="135"/>
        <v>292</v>
      </c>
      <c r="AQ514">
        <f t="shared" si="139"/>
        <v>166</v>
      </c>
      <c r="AS514">
        <f t="shared" si="140"/>
        <v>815</v>
      </c>
      <c r="AT514">
        <f t="shared" si="141"/>
        <v>264</v>
      </c>
      <c r="AU514">
        <f t="shared" si="136"/>
        <v>680.90308752232704</v>
      </c>
    </row>
    <row r="515" spans="17:47">
      <c r="Q515">
        <v>48</v>
      </c>
      <c r="R515">
        <v>444</v>
      </c>
      <c r="S515">
        <v>379</v>
      </c>
      <c r="T515">
        <v>330</v>
      </c>
      <c r="U515">
        <v>402</v>
      </c>
      <c r="V515">
        <v>407</v>
      </c>
      <c r="W515">
        <v>301</v>
      </c>
      <c r="X515">
        <v>361</v>
      </c>
      <c r="Y515">
        <v>337</v>
      </c>
      <c r="Z515">
        <v>299</v>
      </c>
      <c r="AA515">
        <v>54</v>
      </c>
      <c r="AB515">
        <v>157</v>
      </c>
      <c r="AC515">
        <f t="shared" si="137"/>
        <v>32.4</v>
      </c>
      <c r="AD515">
        <v>841</v>
      </c>
      <c r="AE515">
        <v>43</v>
      </c>
      <c r="AF515">
        <v>357</v>
      </c>
      <c r="AH515">
        <f t="shared" si="138"/>
        <v>396</v>
      </c>
      <c r="AI515">
        <f t="shared" ref="AI515:AI578" si="142">S515-$Q515</f>
        <v>331</v>
      </c>
      <c r="AJ515">
        <f t="shared" ref="AJ515:AJ578" si="143">T515-$Q515</f>
        <v>282</v>
      </c>
      <c r="AK515">
        <f t="shared" ref="AK515:AK578" si="144">U515-$Q515</f>
        <v>354</v>
      </c>
      <c r="AL515">
        <f t="shared" ref="AL515:AL578" si="145">V515-$Q515</f>
        <v>359</v>
      </c>
      <c r="AM515">
        <f t="shared" ref="AM515:AM578" si="146">W515-$Q515</f>
        <v>253</v>
      </c>
      <c r="AN515">
        <f t="shared" ref="AN515:AN578" si="147">X515-$Q515</f>
        <v>313</v>
      </c>
      <c r="AO515">
        <f t="shared" ref="AO515:AO578" si="148">Y515-$Q515</f>
        <v>289</v>
      </c>
      <c r="AP515">
        <f t="shared" ref="AP515:AP578" si="149">Z515-$Q515</f>
        <v>251</v>
      </c>
      <c r="AQ515">
        <f t="shared" si="139"/>
        <v>103</v>
      </c>
      <c r="AS515">
        <f t="shared" si="140"/>
        <v>808.6</v>
      </c>
      <c r="AT515">
        <f t="shared" si="141"/>
        <v>314</v>
      </c>
      <c r="AU515">
        <f t="shared" ref="AU515:AU578" si="150">AT515*10107.8/3919</f>
        <v>809.86200561367684</v>
      </c>
    </row>
    <row r="516" spans="17:47">
      <c r="Q516">
        <v>50</v>
      </c>
      <c r="R516">
        <v>425</v>
      </c>
      <c r="S516">
        <v>331</v>
      </c>
      <c r="T516">
        <v>320</v>
      </c>
      <c r="U516">
        <v>391</v>
      </c>
      <c r="V516">
        <v>383</v>
      </c>
      <c r="W516">
        <v>303</v>
      </c>
      <c r="X516">
        <v>380</v>
      </c>
      <c r="Y516">
        <v>344</v>
      </c>
      <c r="Z516">
        <v>310</v>
      </c>
      <c r="AA516">
        <v>50</v>
      </c>
      <c r="AB516">
        <v>210</v>
      </c>
      <c r="AC516">
        <f t="shared" ref="AC516:AC579" si="151">AA516*180/300</f>
        <v>30</v>
      </c>
      <c r="AD516">
        <v>839</v>
      </c>
      <c r="AE516">
        <v>53</v>
      </c>
      <c r="AF516">
        <v>348</v>
      </c>
      <c r="AH516">
        <f t="shared" ref="AH516:AH579" si="152">R516-$Q516</f>
        <v>375</v>
      </c>
      <c r="AI516">
        <f t="shared" si="142"/>
        <v>281</v>
      </c>
      <c r="AJ516">
        <f t="shared" si="143"/>
        <v>270</v>
      </c>
      <c r="AK516">
        <f t="shared" si="144"/>
        <v>341</v>
      </c>
      <c r="AL516">
        <f t="shared" si="145"/>
        <v>333</v>
      </c>
      <c r="AM516">
        <f t="shared" si="146"/>
        <v>253</v>
      </c>
      <c r="AN516">
        <f t="shared" si="147"/>
        <v>330</v>
      </c>
      <c r="AO516">
        <f t="shared" si="148"/>
        <v>294</v>
      </c>
      <c r="AP516">
        <f t="shared" si="149"/>
        <v>260</v>
      </c>
      <c r="AQ516">
        <f t="shared" ref="AQ516:AQ579" si="153">AB516-AA516</f>
        <v>160</v>
      </c>
      <c r="AS516">
        <f t="shared" ref="AS516:AS579" si="154">AD516-AC516</f>
        <v>809</v>
      </c>
      <c r="AT516">
        <f t="shared" ref="AT516:AT579" si="155">AF516-AE516</f>
        <v>295</v>
      </c>
      <c r="AU516">
        <f t="shared" si="150"/>
        <v>760.857616738964</v>
      </c>
    </row>
    <row r="517" spans="17:47">
      <c r="Q517">
        <v>49</v>
      </c>
      <c r="R517">
        <v>373</v>
      </c>
      <c r="S517">
        <v>388</v>
      </c>
      <c r="T517">
        <v>321</v>
      </c>
      <c r="U517">
        <v>387</v>
      </c>
      <c r="V517">
        <v>343</v>
      </c>
      <c r="W517">
        <v>295</v>
      </c>
      <c r="X517">
        <v>354</v>
      </c>
      <c r="Y517">
        <v>378</v>
      </c>
      <c r="Z517">
        <v>324</v>
      </c>
      <c r="AA517">
        <v>56</v>
      </c>
      <c r="AB517">
        <v>169</v>
      </c>
      <c r="AC517">
        <f t="shared" si="151"/>
        <v>33.6</v>
      </c>
      <c r="AD517">
        <v>812</v>
      </c>
      <c r="AE517">
        <v>46</v>
      </c>
      <c r="AF517">
        <v>321</v>
      </c>
      <c r="AH517">
        <f t="shared" si="152"/>
        <v>324</v>
      </c>
      <c r="AI517">
        <f t="shared" si="142"/>
        <v>339</v>
      </c>
      <c r="AJ517">
        <f t="shared" si="143"/>
        <v>272</v>
      </c>
      <c r="AK517">
        <f t="shared" si="144"/>
        <v>338</v>
      </c>
      <c r="AL517">
        <f t="shared" si="145"/>
        <v>294</v>
      </c>
      <c r="AM517">
        <f t="shared" si="146"/>
        <v>246</v>
      </c>
      <c r="AN517">
        <f t="shared" si="147"/>
        <v>305</v>
      </c>
      <c r="AO517">
        <f t="shared" si="148"/>
        <v>329</v>
      </c>
      <c r="AP517">
        <f t="shared" si="149"/>
        <v>275</v>
      </c>
      <c r="AQ517">
        <f t="shared" si="153"/>
        <v>113</v>
      </c>
      <c r="AS517">
        <f t="shared" si="154"/>
        <v>778.4</v>
      </c>
      <c r="AT517">
        <f t="shared" si="155"/>
        <v>275</v>
      </c>
      <c r="AU517">
        <f t="shared" si="150"/>
        <v>709.27404950242408</v>
      </c>
    </row>
    <row r="518" spans="17:47">
      <c r="Q518">
        <v>45</v>
      </c>
      <c r="R518">
        <v>421</v>
      </c>
      <c r="S518">
        <v>394</v>
      </c>
      <c r="T518">
        <v>320</v>
      </c>
      <c r="U518">
        <v>427</v>
      </c>
      <c r="V518">
        <v>374</v>
      </c>
      <c r="W518">
        <v>340</v>
      </c>
      <c r="X518">
        <v>387</v>
      </c>
      <c r="Y518">
        <v>347</v>
      </c>
      <c r="Z518">
        <v>324</v>
      </c>
      <c r="AA518">
        <v>40</v>
      </c>
      <c r="AB518">
        <v>171</v>
      </c>
      <c r="AC518">
        <f t="shared" si="151"/>
        <v>24</v>
      </c>
      <c r="AD518">
        <v>858</v>
      </c>
      <c r="AE518">
        <v>43</v>
      </c>
      <c r="AF518">
        <v>323</v>
      </c>
      <c r="AH518">
        <f t="shared" si="152"/>
        <v>376</v>
      </c>
      <c r="AI518">
        <f t="shared" si="142"/>
        <v>349</v>
      </c>
      <c r="AJ518">
        <f t="shared" si="143"/>
        <v>275</v>
      </c>
      <c r="AK518">
        <f t="shared" si="144"/>
        <v>382</v>
      </c>
      <c r="AL518">
        <f t="shared" si="145"/>
        <v>329</v>
      </c>
      <c r="AM518">
        <f t="shared" si="146"/>
        <v>295</v>
      </c>
      <c r="AN518">
        <f t="shared" si="147"/>
        <v>342</v>
      </c>
      <c r="AO518">
        <f t="shared" si="148"/>
        <v>302</v>
      </c>
      <c r="AP518">
        <f t="shared" si="149"/>
        <v>279</v>
      </c>
      <c r="AQ518">
        <f t="shared" si="153"/>
        <v>131</v>
      </c>
      <c r="AS518">
        <f t="shared" si="154"/>
        <v>834</v>
      </c>
      <c r="AT518">
        <f t="shared" si="155"/>
        <v>280</v>
      </c>
      <c r="AU518">
        <f t="shared" si="150"/>
        <v>722.16994131155911</v>
      </c>
    </row>
    <row r="519" spans="17:47">
      <c r="Q519">
        <v>37</v>
      </c>
      <c r="R519">
        <v>359</v>
      </c>
      <c r="S519">
        <v>368</v>
      </c>
      <c r="T519">
        <v>318</v>
      </c>
      <c r="U519">
        <v>386</v>
      </c>
      <c r="V519">
        <v>397</v>
      </c>
      <c r="W519">
        <v>340</v>
      </c>
      <c r="X519">
        <v>399</v>
      </c>
      <c r="Y519">
        <v>359</v>
      </c>
      <c r="Z519">
        <v>343</v>
      </c>
      <c r="AA519">
        <v>41</v>
      </c>
      <c r="AB519">
        <v>179</v>
      </c>
      <c r="AC519">
        <f t="shared" si="151"/>
        <v>24.6</v>
      </c>
      <c r="AD519">
        <v>823</v>
      </c>
      <c r="AE519">
        <v>44</v>
      </c>
      <c r="AF519">
        <v>355</v>
      </c>
      <c r="AH519">
        <f t="shared" si="152"/>
        <v>322</v>
      </c>
      <c r="AI519">
        <f t="shared" si="142"/>
        <v>331</v>
      </c>
      <c r="AJ519">
        <f t="shared" si="143"/>
        <v>281</v>
      </c>
      <c r="AK519">
        <f t="shared" si="144"/>
        <v>349</v>
      </c>
      <c r="AL519">
        <f t="shared" si="145"/>
        <v>360</v>
      </c>
      <c r="AM519">
        <f t="shared" si="146"/>
        <v>303</v>
      </c>
      <c r="AN519">
        <f t="shared" si="147"/>
        <v>362</v>
      </c>
      <c r="AO519">
        <f t="shared" si="148"/>
        <v>322</v>
      </c>
      <c r="AP519">
        <f t="shared" si="149"/>
        <v>306</v>
      </c>
      <c r="AQ519">
        <f t="shared" si="153"/>
        <v>138</v>
      </c>
      <c r="AS519">
        <f t="shared" si="154"/>
        <v>798.4</v>
      </c>
      <c r="AT519">
        <f t="shared" si="155"/>
        <v>311</v>
      </c>
      <c r="AU519">
        <f t="shared" si="150"/>
        <v>802.12447052819596</v>
      </c>
    </row>
    <row r="520" spans="17:47">
      <c r="Q520">
        <v>58</v>
      </c>
      <c r="R520">
        <v>398</v>
      </c>
      <c r="S520">
        <v>384</v>
      </c>
      <c r="T520">
        <v>315</v>
      </c>
      <c r="U520">
        <v>425</v>
      </c>
      <c r="V520">
        <v>342</v>
      </c>
      <c r="W520">
        <v>291</v>
      </c>
      <c r="X520">
        <v>363</v>
      </c>
      <c r="Y520">
        <v>338</v>
      </c>
      <c r="Z520">
        <v>303</v>
      </c>
      <c r="AA520">
        <v>59</v>
      </c>
      <c r="AB520">
        <v>163</v>
      </c>
      <c r="AC520">
        <f t="shared" si="151"/>
        <v>35.4</v>
      </c>
      <c r="AD520">
        <v>788</v>
      </c>
      <c r="AE520">
        <v>42</v>
      </c>
      <c r="AF520">
        <v>356</v>
      </c>
      <c r="AH520">
        <f t="shared" si="152"/>
        <v>340</v>
      </c>
      <c r="AI520">
        <f t="shared" si="142"/>
        <v>326</v>
      </c>
      <c r="AJ520">
        <f t="shared" si="143"/>
        <v>257</v>
      </c>
      <c r="AK520">
        <f t="shared" si="144"/>
        <v>367</v>
      </c>
      <c r="AL520">
        <f t="shared" si="145"/>
        <v>284</v>
      </c>
      <c r="AM520">
        <f t="shared" si="146"/>
        <v>233</v>
      </c>
      <c r="AN520">
        <f t="shared" si="147"/>
        <v>305</v>
      </c>
      <c r="AO520">
        <f t="shared" si="148"/>
        <v>280</v>
      </c>
      <c r="AP520">
        <f t="shared" si="149"/>
        <v>245</v>
      </c>
      <c r="AQ520">
        <f t="shared" si="153"/>
        <v>104</v>
      </c>
      <c r="AS520">
        <f t="shared" si="154"/>
        <v>752.6</v>
      </c>
      <c r="AT520">
        <f t="shared" si="155"/>
        <v>314</v>
      </c>
      <c r="AU520">
        <f t="shared" si="150"/>
        <v>809.86200561367684</v>
      </c>
    </row>
    <row r="521" spans="17:47">
      <c r="Q521">
        <v>53</v>
      </c>
      <c r="R521">
        <v>410</v>
      </c>
      <c r="S521">
        <v>361</v>
      </c>
      <c r="T521">
        <v>333</v>
      </c>
      <c r="U521">
        <v>418</v>
      </c>
      <c r="V521">
        <v>375</v>
      </c>
      <c r="W521">
        <v>348</v>
      </c>
      <c r="X521">
        <v>382</v>
      </c>
      <c r="Y521">
        <v>382</v>
      </c>
      <c r="Z521">
        <v>314</v>
      </c>
      <c r="AA521">
        <v>35</v>
      </c>
      <c r="AB521">
        <v>198</v>
      </c>
      <c r="AC521">
        <f t="shared" si="151"/>
        <v>21</v>
      </c>
      <c r="AD521">
        <v>853</v>
      </c>
      <c r="AE521">
        <v>47</v>
      </c>
      <c r="AF521">
        <v>358</v>
      </c>
      <c r="AH521">
        <f t="shared" si="152"/>
        <v>357</v>
      </c>
      <c r="AI521">
        <f t="shared" si="142"/>
        <v>308</v>
      </c>
      <c r="AJ521">
        <f t="shared" si="143"/>
        <v>280</v>
      </c>
      <c r="AK521">
        <f t="shared" si="144"/>
        <v>365</v>
      </c>
      <c r="AL521">
        <f t="shared" si="145"/>
        <v>322</v>
      </c>
      <c r="AM521">
        <f t="shared" si="146"/>
        <v>295</v>
      </c>
      <c r="AN521">
        <f t="shared" si="147"/>
        <v>329</v>
      </c>
      <c r="AO521">
        <f t="shared" si="148"/>
        <v>329</v>
      </c>
      <c r="AP521">
        <f t="shared" si="149"/>
        <v>261</v>
      </c>
      <c r="AQ521">
        <f t="shared" si="153"/>
        <v>163</v>
      </c>
      <c r="AS521">
        <f t="shared" si="154"/>
        <v>832</v>
      </c>
      <c r="AT521">
        <f t="shared" si="155"/>
        <v>311</v>
      </c>
      <c r="AU521">
        <f t="shared" si="150"/>
        <v>802.12447052819596</v>
      </c>
    </row>
    <row r="522" spans="17:47">
      <c r="Q522">
        <v>56</v>
      </c>
      <c r="R522">
        <v>382</v>
      </c>
      <c r="S522">
        <v>366</v>
      </c>
      <c r="T522">
        <v>305</v>
      </c>
      <c r="U522">
        <v>396</v>
      </c>
      <c r="V522">
        <v>369</v>
      </c>
      <c r="W522">
        <v>317</v>
      </c>
      <c r="X522">
        <v>358</v>
      </c>
      <c r="Y522">
        <v>339</v>
      </c>
      <c r="Z522">
        <v>290</v>
      </c>
      <c r="AA522">
        <v>55</v>
      </c>
      <c r="AB522">
        <v>198</v>
      </c>
      <c r="AC522">
        <f t="shared" si="151"/>
        <v>33</v>
      </c>
      <c r="AD522">
        <v>874</v>
      </c>
      <c r="AE522">
        <v>52</v>
      </c>
      <c r="AF522">
        <v>334</v>
      </c>
      <c r="AH522">
        <f t="shared" si="152"/>
        <v>326</v>
      </c>
      <c r="AI522">
        <f t="shared" si="142"/>
        <v>310</v>
      </c>
      <c r="AJ522">
        <f t="shared" si="143"/>
        <v>249</v>
      </c>
      <c r="AK522">
        <f t="shared" si="144"/>
        <v>340</v>
      </c>
      <c r="AL522">
        <f t="shared" si="145"/>
        <v>313</v>
      </c>
      <c r="AM522">
        <f t="shared" si="146"/>
        <v>261</v>
      </c>
      <c r="AN522">
        <f t="shared" si="147"/>
        <v>302</v>
      </c>
      <c r="AO522">
        <f t="shared" si="148"/>
        <v>283</v>
      </c>
      <c r="AP522">
        <f t="shared" si="149"/>
        <v>234</v>
      </c>
      <c r="AQ522">
        <f t="shared" si="153"/>
        <v>143</v>
      </c>
      <c r="AS522">
        <f t="shared" si="154"/>
        <v>841</v>
      </c>
      <c r="AT522">
        <f t="shared" si="155"/>
        <v>282</v>
      </c>
      <c r="AU522">
        <f t="shared" si="150"/>
        <v>727.32829803521292</v>
      </c>
    </row>
    <row r="523" spans="17:47">
      <c r="Q523">
        <v>40</v>
      </c>
      <c r="R523">
        <v>449</v>
      </c>
      <c r="S523">
        <v>350</v>
      </c>
      <c r="T523">
        <v>329</v>
      </c>
      <c r="U523">
        <v>440</v>
      </c>
      <c r="V523">
        <v>355</v>
      </c>
      <c r="W523">
        <v>296</v>
      </c>
      <c r="X523">
        <v>439</v>
      </c>
      <c r="Y523">
        <v>395</v>
      </c>
      <c r="Z523">
        <v>342</v>
      </c>
      <c r="AA523">
        <v>53</v>
      </c>
      <c r="AB523">
        <v>192</v>
      </c>
      <c r="AC523">
        <f t="shared" si="151"/>
        <v>31.8</v>
      </c>
      <c r="AD523">
        <v>890</v>
      </c>
      <c r="AE523">
        <v>52</v>
      </c>
      <c r="AF523">
        <v>335</v>
      </c>
      <c r="AH523">
        <f t="shared" si="152"/>
        <v>409</v>
      </c>
      <c r="AI523">
        <f t="shared" si="142"/>
        <v>310</v>
      </c>
      <c r="AJ523">
        <f t="shared" si="143"/>
        <v>289</v>
      </c>
      <c r="AK523">
        <f t="shared" si="144"/>
        <v>400</v>
      </c>
      <c r="AL523">
        <f t="shared" si="145"/>
        <v>315</v>
      </c>
      <c r="AM523">
        <f t="shared" si="146"/>
        <v>256</v>
      </c>
      <c r="AN523">
        <f t="shared" si="147"/>
        <v>399</v>
      </c>
      <c r="AO523">
        <f t="shared" si="148"/>
        <v>355</v>
      </c>
      <c r="AP523">
        <f t="shared" si="149"/>
        <v>302</v>
      </c>
      <c r="AQ523">
        <f t="shared" si="153"/>
        <v>139</v>
      </c>
      <c r="AS523">
        <f t="shared" si="154"/>
        <v>858.2</v>
      </c>
      <c r="AT523">
        <f t="shared" si="155"/>
        <v>283</v>
      </c>
      <c r="AU523">
        <f t="shared" si="150"/>
        <v>729.90747639704</v>
      </c>
    </row>
    <row r="524" spans="17:47">
      <c r="Q524">
        <v>45</v>
      </c>
      <c r="R524">
        <v>411</v>
      </c>
      <c r="S524">
        <v>356</v>
      </c>
      <c r="T524">
        <v>316</v>
      </c>
      <c r="U524">
        <v>360</v>
      </c>
      <c r="V524">
        <v>396</v>
      </c>
      <c r="W524">
        <v>304</v>
      </c>
      <c r="X524">
        <v>433</v>
      </c>
      <c r="Y524">
        <v>383</v>
      </c>
      <c r="Z524">
        <v>338</v>
      </c>
      <c r="AA524">
        <v>41</v>
      </c>
      <c r="AB524">
        <v>176</v>
      </c>
      <c r="AC524">
        <f t="shared" si="151"/>
        <v>24.6</v>
      </c>
      <c r="AD524">
        <v>843</v>
      </c>
      <c r="AE524">
        <v>44</v>
      </c>
      <c r="AF524">
        <v>348</v>
      </c>
      <c r="AH524">
        <f t="shared" si="152"/>
        <v>366</v>
      </c>
      <c r="AI524">
        <f t="shared" si="142"/>
        <v>311</v>
      </c>
      <c r="AJ524">
        <f t="shared" si="143"/>
        <v>271</v>
      </c>
      <c r="AK524">
        <f t="shared" si="144"/>
        <v>315</v>
      </c>
      <c r="AL524">
        <f t="shared" si="145"/>
        <v>351</v>
      </c>
      <c r="AM524">
        <f t="shared" si="146"/>
        <v>259</v>
      </c>
      <c r="AN524">
        <f t="shared" si="147"/>
        <v>388</v>
      </c>
      <c r="AO524">
        <f t="shared" si="148"/>
        <v>338</v>
      </c>
      <c r="AP524">
        <f t="shared" si="149"/>
        <v>293</v>
      </c>
      <c r="AQ524">
        <f t="shared" si="153"/>
        <v>135</v>
      </c>
      <c r="AS524">
        <f t="shared" si="154"/>
        <v>818.4</v>
      </c>
      <c r="AT524">
        <f t="shared" si="155"/>
        <v>304</v>
      </c>
      <c r="AU524">
        <f t="shared" si="150"/>
        <v>784.07022199540688</v>
      </c>
    </row>
    <row r="525" spans="17:47">
      <c r="Q525">
        <v>58</v>
      </c>
      <c r="R525">
        <v>383</v>
      </c>
      <c r="S525">
        <v>389</v>
      </c>
      <c r="T525">
        <v>359</v>
      </c>
      <c r="U525">
        <v>375</v>
      </c>
      <c r="V525">
        <v>365</v>
      </c>
      <c r="W525">
        <v>324</v>
      </c>
      <c r="X525">
        <v>407</v>
      </c>
      <c r="Y525">
        <v>368</v>
      </c>
      <c r="Z525">
        <v>338</v>
      </c>
      <c r="AA525">
        <v>46</v>
      </c>
      <c r="AB525">
        <v>161</v>
      </c>
      <c r="AC525">
        <f t="shared" si="151"/>
        <v>27.6</v>
      </c>
      <c r="AD525">
        <v>823</v>
      </c>
      <c r="AE525">
        <v>53</v>
      </c>
      <c r="AF525">
        <v>373</v>
      </c>
      <c r="AH525">
        <f t="shared" si="152"/>
        <v>325</v>
      </c>
      <c r="AI525">
        <f t="shared" si="142"/>
        <v>331</v>
      </c>
      <c r="AJ525">
        <f t="shared" si="143"/>
        <v>301</v>
      </c>
      <c r="AK525">
        <f t="shared" si="144"/>
        <v>317</v>
      </c>
      <c r="AL525">
        <f t="shared" si="145"/>
        <v>307</v>
      </c>
      <c r="AM525">
        <f t="shared" si="146"/>
        <v>266</v>
      </c>
      <c r="AN525">
        <f t="shared" si="147"/>
        <v>349</v>
      </c>
      <c r="AO525">
        <f t="shared" si="148"/>
        <v>310</v>
      </c>
      <c r="AP525">
        <f t="shared" si="149"/>
        <v>280</v>
      </c>
      <c r="AQ525">
        <f t="shared" si="153"/>
        <v>115</v>
      </c>
      <c r="AS525">
        <f t="shared" si="154"/>
        <v>795.4</v>
      </c>
      <c r="AT525">
        <f t="shared" si="155"/>
        <v>320</v>
      </c>
      <c r="AU525">
        <f t="shared" si="150"/>
        <v>825.33707578463896</v>
      </c>
    </row>
    <row r="526" spans="17:47">
      <c r="Q526">
        <v>51</v>
      </c>
      <c r="R526">
        <v>427</v>
      </c>
      <c r="S526">
        <v>356</v>
      </c>
      <c r="T526">
        <v>334</v>
      </c>
      <c r="U526">
        <v>390</v>
      </c>
      <c r="V526">
        <v>411</v>
      </c>
      <c r="W526">
        <v>303</v>
      </c>
      <c r="X526">
        <v>405</v>
      </c>
      <c r="Y526">
        <v>366</v>
      </c>
      <c r="Z526">
        <v>315</v>
      </c>
      <c r="AA526">
        <v>42</v>
      </c>
      <c r="AB526">
        <v>167</v>
      </c>
      <c r="AC526">
        <f t="shared" si="151"/>
        <v>25.2</v>
      </c>
      <c r="AD526">
        <v>832</v>
      </c>
      <c r="AE526">
        <v>54</v>
      </c>
      <c r="AF526">
        <v>351</v>
      </c>
      <c r="AH526">
        <f t="shared" si="152"/>
        <v>376</v>
      </c>
      <c r="AI526">
        <f t="shared" si="142"/>
        <v>305</v>
      </c>
      <c r="AJ526">
        <f t="shared" si="143"/>
        <v>283</v>
      </c>
      <c r="AK526">
        <f t="shared" si="144"/>
        <v>339</v>
      </c>
      <c r="AL526">
        <f t="shared" si="145"/>
        <v>360</v>
      </c>
      <c r="AM526">
        <f t="shared" si="146"/>
        <v>252</v>
      </c>
      <c r="AN526">
        <f t="shared" si="147"/>
        <v>354</v>
      </c>
      <c r="AO526">
        <f t="shared" si="148"/>
        <v>315</v>
      </c>
      <c r="AP526">
        <f t="shared" si="149"/>
        <v>264</v>
      </c>
      <c r="AQ526">
        <f t="shared" si="153"/>
        <v>125</v>
      </c>
      <c r="AS526">
        <f t="shared" si="154"/>
        <v>806.8</v>
      </c>
      <c r="AT526">
        <f t="shared" si="155"/>
        <v>297</v>
      </c>
      <c r="AU526">
        <f t="shared" si="150"/>
        <v>766.01597346261792</v>
      </c>
    </row>
    <row r="527" spans="17:47">
      <c r="Q527">
        <v>48</v>
      </c>
      <c r="R527">
        <v>418</v>
      </c>
      <c r="S527">
        <v>392</v>
      </c>
      <c r="T527">
        <v>333</v>
      </c>
      <c r="U527">
        <v>387</v>
      </c>
      <c r="V527">
        <v>366</v>
      </c>
      <c r="W527">
        <v>341</v>
      </c>
      <c r="X527">
        <v>380</v>
      </c>
      <c r="Y527">
        <v>344</v>
      </c>
      <c r="Z527">
        <v>279</v>
      </c>
      <c r="AA527">
        <v>50</v>
      </c>
      <c r="AB527">
        <v>177</v>
      </c>
      <c r="AC527">
        <f t="shared" si="151"/>
        <v>30</v>
      </c>
      <c r="AD527">
        <v>844</v>
      </c>
      <c r="AE527">
        <v>57</v>
      </c>
      <c r="AF527">
        <v>359</v>
      </c>
      <c r="AH527">
        <f t="shared" si="152"/>
        <v>370</v>
      </c>
      <c r="AI527">
        <f t="shared" si="142"/>
        <v>344</v>
      </c>
      <c r="AJ527">
        <f t="shared" si="143"/>
        <v>285</v>
      </c>
      <c r="AK527">
        <f t="shared" si="144"/>
        <v>339</v>
      </c>
      <c r="AL527">
        <f t="shared" si="145"/>
        <v>318</v>
      </c>
      <c r="AM527">
        <f t="shared" si="146"/>
        <v>293</v>
      </c>
      <c r="AN527">
        <f t="shared" si="147"/>
        <v>332</v>
      </c>
      <c r="AO527">
        <f t="shared" si="148"/>
        <v>296</v>
      </c>
      <c r="AP527">
        <f t="shared" si="149"/>
        <v>231</v>
      </c>
      <c r="AQ527">
        <f t="shared" si="153"/>
        <v>127</v>
      </c>
      <c r="AS527">
        <f t="shared" si="154"/>
        <v>814</v>
      </c>
      <c r="AT527">
        <f t="shared" si="155"/>
        <v>302</v>
      </c>
      <c r="AU527">
        <f t="shared" si="150"/>
        <v>778.91186527175296</v>
      </c>
    </row>
    <row r="528" spans="17:47">
      <c r="Q528">
        <v>46</v>
      </c>
      <c r="R528">
        <v>388</v>
      </c>
      <c r="S528">
        <v>345</v>
      </c>
      <c r="T528">
        <v>308</v>
      </c>
      <c r="U528">
        <v>412</v>
      </c>
      <c r="V528">
        <v>400</v>
      </c>
      <c r="W528">
        <v>313</v>
      </c>
      <c r="X528">
        <v>353</v>
      </c>
      <c r="Y528">
        <v>328</v>
      </c>
      <c r="Z528">
        <v>331</v>
      </c>
      <c r="AA528">
        <v>49</v>
      </c>
      <c r="AB528">
        <v>162</v>
      </c>
      <c r="AC528">
        <f t="shared" si="151"/>
        <v>29.4</v>
      </c>
      <c r="AD528">
        <v>830</v>
      </c>
      <c r="AE528">
        <v>51</v>
      </c>
      <c r="AF528">
        <v>331</v>
      </c>
      <c r="AH528">
        <f t="shared" si="152"/>
        <v>342</v>
      </c>
      <c r="AI528">
        <f t="shared" si="142"/>
        <v>299</v>
      </c>
      <c r="AJ528">
        <f t="shared" si="143"/>
        <v>262</v>
      </c>
      <c r="AK528">
        <f t="shared" si="144"/>
        <v>366</v>
      </c>
      <c r="AL528">
        <f t="shared" si="145"/>
        <v>354</v>
      </c>
      <c r="AM528">
        <f t="shared" si="146"/>
        <v>267</v>
      </c>
      <c r="AN528">
        <f t="shared" si="147"/>
        <v>307</v>
      </c>
      <c r="AO528">
        <f t="shared" si="148"/>
        <v>282</v>
      </c>
      <c r="AP528">
        <f t="shared" si="149"/>
        <v>285</v>
      </c>
      <c r="AQ528">
        <f t="shared" si="153"/>
        <v>113</v>
      </c>
      <c r="AS528">
        <f t="shared" si="154"/>
        <v>800.6</v>
      </c>
      <c r="AT528">
        <f t="shared" si="155"/>
        <v>280</v>
      </c>
      <c r="AU528">
        <f t="shared" si="150"/>
        <v>722.16994131155911</v>
      </c>
    </row>
    <row r="529" spans="17:47">
      <c r="Q529">
        <v>55</v>
      </c>
      <c r="R529">
        <v>438</v>
      </c>
      <c r="S529">
        <v>373</v>
      </c>
      <c r="T529">
        <v>299</v>
      </c>
      <c r="U529">
        <v>413</v>
      </c>
      <c r="V529">
        <v>393</v>
      </c>
      <c r="W529">
        <v>344</v>
      </c>
      <c r="X529">
        <v>375</v>
      </c>
      <c r="Y529">
        <v>377</v>
      </c>
      <c r="Z529">
        <v>288</v>
      </c>
      <c r="AA529">
        <v>53</v>
      </c>
      <c r="AB529">
        <v>193</v>
      </c>
      <c r="AC529">
        <f t="shared" si="151"/>
        <v>31.8</v>
      </c>
      <c r="AD529">
        <v>833</v>
      </c>
      <c r="AE529">
        <v>49</v>
      </c>
      <c r="AF529">
        <v>386</v>
      </c>
      <c r="AH529">
        <f t="shared" si="152"/>
        <v>383</v>
      </c>
      <c r="AI529">
        <f t="shared" si="142"/>
        <v>318</v>
      </c>
      <c r="AJ529">
        <f t="shared" si="143"/>
        <v>244</v>
      </c>
      <c r="AK529">
        <f t="shared" si="144"/>
        <v>358</v>
      </c>
      <c r="AL529">
        <f t="shared" si="145"/>
        <v>338</v>
      </c>
      <c r="AM529">
        <f t="shared" si="146"/>
        <v>289</v>
      </c>
      <c r="AN529">
        <f t="shared" si="147"/>
        <v>320</v>
      </c>
      <c r="AO529">
        <f t="shared" si="148"/>
        <v>322</v>
      </c>
      <c r="AP529">
        <f t="shared" si="149"/>
        <v>233</v>
      </c>
      <c r="AQ529">
        <f t="shared" si="153"/>
        <v>140</v>
      </c>
      <c r="AS529">
        <f t="shared" si="154"/>
        <v>801.2</v>
      </c>
      <c r="AT529">
        <f t="shared" si="155"/>
        <v>337</v>
      </c>
      <c r="AU529">
        <f t="shared" si="150"/>
        <v>869.18310793569776</v>
      </c>
    </row>
    <row r="530" spans="17:47">
      <c r="Q530">
        <v>38</v>
      </c>
      <c r="R530">
        <v>408</v>
      </c>
      <c r="S530">
        <v>361</v>
      </c>
      <c r="T530">
        <v>361</v>
      </c>
      <c r="U530">
        <v>403</v>
      </c>
      <c r="V530">
        <v>398</v>
      </c>
      <c r="W530">
        <v>299</v>
      </c>
      <c r="X530">
        <v>372</v>
      </c>
      <c r="Y530">
        <v>360</v>
      </c>
      <c r="Z530">
        <v>310</v>
      </c>
      <c r="AA530">
        <v>53</v>
      </c>
      <c r="AB530">
        <v>178</v>
      </c>
      <c r="AC530">
        <f t="shared" si="151"/>
        <v>31.8</v>
      </c>
      <c r="AD530">
        <v>813</v>
      </c>
      <c r="AE530">
        <v>48</v>
      </c>
      <c r="AF530">
        <v>349</v>
      </c>
      <c r="AH530">
        <f t="shared" si="152"/>
        <v>370</v>
      </c>
      <c r="AI530">
        <f t="shared" si="142"/>
        <v>323</v>
      </c>
      <c r="AJ530">
        <f t="shared" si="143"/>
        <v>323</v>
      </c>
      <c r="AK530">
        <f t="shared" si="144"/>
        <v>365</v>
      </c>
      <c r="AL530">
        <f t="shared" si="145"/>
        <v>360</v>
      </c>
      <c r="AM530">
        <f t="shared" si="146"/>
        <v>261</v>
      </c>
      <c r="AN530">
        <f t="shared" si="147"/>
        <v>334</v>
      </c>
      <c r="AO530">
        <f t="shared" si="148"/>
        <v>322</v>
      </c>
      <c r="AP530">
        <f t="shared" si="149"/>
        <v>272</v>
      </c>
      <c r="AQ530">
        <f t="shared" si="153"/>
        <v>125</v>
      </c>
      <c r="AS530">
        <f t="shared" si="154"/>
        <v>781.2</v>
      </c>
      <c r="AT530">
        <f t="shared" si="155"/>
        <v>301</v>
      </c>
      <c r="AU530">
        <f t="shared" si="150"/>
        <v>776.332686909926</v>
      </c>
    </row>
    <row r="531" spans="17:47">
      <c r="Q531">
        <v>46</v>
      </c>
      <c r="R531">
        <v>393</v>
      </c>
      <c r="S531">
        <v>362</v>
      </c>
      <c r="T531">
        <v>329</v>
      </c>
      <c r="U531">
        <v>432</v>
      </c>
      <c r="V531">
        <v>356</v>
      </c>
      <c r="W531">
        <v>348</v>
      </c>
      <c r="X531">
        <v>395</v>
      </c>
      <c r="Y531">
        <v>323</v>
      </c>
      <c r="Z531">
        <v>296</v>
      </c>
      <c r="AA531">
        <v>45</v>
      </c>
      <c r="AB531">
        <v>200</v>
      </c>
      <c r="AC531">
        <f t="shared" si="151"/>
        <v>27</v>
      </c>
      <c r="AD531">
        <v>828</v>
      </c>
      <c r="AE531">
        <v>47</v>
      </c>
      <c r="AF531">
        <v>346</v>
      </c>
      <c r="AH531">
        <f t="shared" si="152"/>
        <v>347</v>
      </c>
      <c r="AI531">
        <f t="shared" si="142"/>
        <v>316</v>
      </c>
      <c r="AJ531">
        <f t="shared" si="143"/>
        <v>283</v>
      </c>
      <c r="AK531">
        <f t="shared" si="144"/>
        <v>386</v>
      </c>
      <c r="AL531">
        <f t="shared" si="145"/>
        <v>310</v>
      </c>
      <c r="AM531">
        <f t="shared" si="146"/>
        <v>302</v>
      </c>
      <c r="AN531">
        <f t="shared" si="147"/>
        <v>349</v>
      </c>
      <c r="AO531">
        <f t="shared" si="148"/>
        <v>277</v>
      </c>
      <c r="AP531">
        <f t="shared" si="149"/>
        <v>250</v>
      </c>
      <c r="AQ531">
        <f t="shared" si="153"/>
        <v>155</v>
      </c>
      <c r="AS531">
        <f t="shared" si="154"/>
        <v>801</v>
      </c>
      <c r="AT531">
        <f t="shared" si="155"/>
        <v>299</v>
      </c>
      <c r="AU531">
        <f t="shared" si="150"/>
        <v>771.17433018627196</v>
      </c>
    </row>
    <row r="532" spans="17:47">
      <c r="Q532">
        <v>42</v>
      </c>
      <c r="R532">
        <v>384</v>
      </c>
      <c r="S532">
        <v>353</v>
      </c>
      <c r="T532">
        <v>347</v>
      </c>
      <c r="U532">
        <v>396</v>
      </c>
      <c r="V532">
        <v>368</v>
      </c>
      <c r="W532">
        <v>306</v>
      </c>
      <c r="X532">
        <v>401</v>
      </c>
      <c r="Y532">
        <v>328</v>
      </c>
      <c r="Z532">
        <v>296</v>
      </c>
      <c r="AA532">
        <v>62</v>
      </c>
      <c r="AB532">
        <v>186</v>
      </c>
      <c r="AC532">
        <f t="shared" si="151"/>
        <v>37.200000000000003</v>
      </c>
      <c r="AD532">
        <v>928</v>
      </c>
      <c r="AE532">
        <v>44</v>
      </c>
      <c r="AF532">
        <v>361</v>
      </c>
      <c r="AH532">
        <f t="shared" si="152"/>
        <v>342</v>
      </c>
      <c r="AI532">
        <f t="shared" si="142"/>
        <v>311</v>
      </c>
      <c r="AJ532">
        <f t="shared" si="143"/>
        <v>305</v>
      </c>
      <c r="AK532">
        <f t="shared" si="144"/>
        <v>354</v>
      </c>
      <c r="AL532">
        <f t="shared" si="145"/>
        <v>326</v>
      </c>
      <c r="AM532">
        <f t="shared" si="146"/>
        <v>264</v>
      </c>
      <c r="AN532">
        <f t="shared" si="147"/>
        <v>359</v>
      </c>
      <c r="AO532">
        <f t="shared" si="148"/>
        <v>286</v>
      </c>
      <c r="AP532">
        <f t="shared" si="149"/>
        <v>254</v>
      </c>
      <c r="AQ532">
        <f t="shared" si="153"/>
        <v>124</v>
      </c>
      <c r="AS532">
        <f t="shared" si="154"/>
        <v>890.8</v>
      </c>
      <c r="AT532">
        <f t="shared" si="155"/>
        <v>317</v>
      </c>
      <c r="AU532">
        <f t="shared" si="150"/>
        <v>817.59954069915784</v>
      </c>
    </row>
    <row r="533" spans="17:47">
      <c r="Q533">
        <v>41</v>
      </c>
      <c r="R533">
        <v>418</v>
      </c>
      <c r="S533">
        <v>385</v>
      </c>
      <c r="T533">
        <v>355</v>
      </c>
      <c r="U533">
        <v>438</v>
      </c>
      <c r="V533">
        <v>380</v>
      </c>
      <c r="W533">
        <v>341</v>
      </c>
      <c r="X533">
        <v>373</v>
      </c>
      <c r="Y533">
        <v>361</v>
      </c>
      <c r="Z533">
        <v>315</v>
      </c>
      <c r="AA533">
        <v>44</v>
      </c>
      <c r="AB533">
        <v>204</v>
      </c>
      <c r="AC533">
        <f t="shared" si="151"/>
        <v>26.4</v>
      </c>
      <c r="AD533">
        <v>850</v>
      </c>
      <c r="AE533">
        <v>49</v>
      </c>
      <c r="AF533">
        <v>343</v>
      </c>
      <c r="AH533">
        <f t="shared" si="152"/>
        <v>377</v>
      </c>
      <c r="AI533">
        <f t="shared" si="142"/>
        <v>344</v>
      </c>
      <c r="AJ533">
        <f t="shared" si="143"/>
        <v>314</v>
      </c>
      <c r="AK533">
        <f t="shared" si="144"/>
        <v>397</v>
      </c>
      <c r="AL533">
        <f t="shared" si="145"/>
        <v>339</v>
      </c>
      <c r="AM533">
        <f t="shared" si="146"/>
        <v>300</v>
      </c>
      <c r="AN533">
        <f t="shared" si="147"/>
        <v>332</v>
      </c>
      <c r="AO533">
        <f t="shared" si="148"/>
        <v>320</v>
      </c>
      <c r="AP533">
        <f t="shared" si="149"/>
        <v>274</v>
      </c>
      <c r="AQ533">
        <f t="shared" si="153"/>
        <v>160</v>
      </c>
      <c r="AS533">
        <f t="shared" si="154"/>
        <v>823.6</v>
      </c>
      <c r="AT533">
        <f t="shared" si="155"/>
        <v>294</v>
      </c>
      <c r="AU533">
        <f t="shared" si="150"/>
        <v>758.27843837713692</v>
      </c>
    </row>
    <row r="534" spans="17:47">
      <c r="Q534">
        <v>54</v>
      </c>
      <c r="R534">
        <v>392</v>
      </c>
      <c r="S534">
        <v>386</v>
      </c>
      <c r="T534">
        <v>368</v>
      </c>
      <c r="U534">
        <v>387</v>
      </c>
      <c r="V534">
        <v>391</v>
      </c>
      <c r="W534">
        <v>319</v>
      </c>
      <c r="X534">
        <v>383</v>
      </c>
      <c r="Y534">
        <v>334</v>
      </c>
      <c r="Z534">
        <v>348</v>
      </c>
      <c r="AA534">
        <v>54</v>
      </c>
      <c r="AB534">
        <v>186</v>
      </c>
      <c r="AC534">
        <f t="shared" si="151"/>
        <v>32.4</v>
      </c>
      <c r="AD534">
        <v>854</v>
      </c>
      <c r="AE534">
        <v>44</v>
      </c>
      <c r="AF534">
        <v>368</v>
      </c>
      <c r="AH534">
        <f t="shared" si="152"/>
        <v>338</v>
      </c>
      <c r="AI534">
        <f t="shared" si="142"/>
        <v>332</v>
      </c>
      <c r="AJ534">
        <f t="shared" si="143"/>
        <v>314</v>
      </c>
      <c r="AK534">
        <f t="shared" si="144"/>
        <v>333</v>
      </c>
      <c r="AL534">
        <f t="shared" si="145"/>
        <v>337</v>
      </c>
      <c r="AM534">
        <f t="shared" si="146"/>
        <v>265</v>
      </c>
      <c r="AN534">
        <f t="shared" si="147"/>
        <v>329</v>
      </c>
      <c r="AO534">
        <f t="shared" si="148"/>
        <v>280</v>
      </c>
      <c r="AP534">
        <f t="shared" si="149"/>
        <v>294</v>
      </c>
      <c r="AQ534">
        <f t="shared" si="153"/>
        <v>132</v>
      </c>
      <c r="AS534">
        <f t="shared" si="154"/>
        <v>821.6</v>
      </c>
      <c r="AT534">
        <f t="shared" si="155"/>
        <v>324</v>
      </c>
      <c r="AU534">
        <f t="shared" si="150"/>
        <v>835.6537892319468</v>
      </c>
    </row>
    <row r="535" spans="17:47">
      <c r="Q535">
        <v>46</v>
      </c>
      <c r="R535">
        <v>397</v>
      </c>
      <c r="S535">
        <v>389</v>
      </c>
      <c r="T535">
        <v>335</v>
      </c>
      <c r="U535">
        <v>431</v>
      </c>
      <c r="V535">
        <v>396</v>
      </c>
      <c r="W535">
        <v>304</v>
      </c>
      <c r="X535">
        <v>394</v>
      </c>
      <c r="Y535">
        <v>367</v>
      </c>
      <c r="Z535">
        <v>318</v>
      </c>
      <c r="AA535">
        <v>51</v>
      </c>
      <c r="AB535">
        <v>198</v>
      </c>
      <c r="AC535">
        <f t="shared" si="151"/>
        <v>30.6</v>
      </c>
      <c r="AD535">
        <v>835</v>
      </c>
      <c r="AE535">
        <v>48</v>
      </c>
      <c r="AF535">
        <v>355</v>
      </c>
      <c r="AH535">
        <f t="shared" si="152"/>
        <v>351</v>
      </c>
      <c r="AI535">
        <f t="shared" si="142"/>
        <v>343</v>
      </c>
      <c r="AJ535">
        <f t="shared" si="143"/>
        <v>289</v>
      </c>
      <c r="AK535">
        <f t="shared" si="144"/>
        <v>385</v>
      </c>
      <c r="AL535">
        <f t="shared" si="145"/>
        <v>350</v>
      </c>
      <c r="AM535">
        <f t="shared" si="146"/>
        <v>258</v>
      </c>
      <c r="AN535">
        <f t="shared" si="147"/>
        <v>348</v>
      </c>
      <c r="AO535">
        <f t="shared" si="148"/>
        <v>321</v>
      </c>
      <c r="AP535">
        <f t="shared" si="149"/>
        <v>272</v>
      </c>
      <c r="AQ535">
        <f t="shared" si="153"/>
        <v>147</v>
      </c>
      <c r="AS535">
        <f t="shared" si="154"/>
        <v>804.4</v>
      </c>
      <c r="AT535">
        <f t="shared" si="155"/>
        <v>307</v>
      </c>
      <c r="AU535">
        <f t="shared" si="150"/>
        <v>791.80775708088788</v>
      </c>
    </row>
    <row r="536" spans="17:47">
      <c r="Q536">
        <v>45</v>
      </c>
      <c r="R536">
        <v>401</v>
      </c>
      <c r="S536">
        <v>361</v>
      </c>
      <c r="T536">
        <v>320</v>
      </c>
      <c r="U536">
        <v>389</v>
      </c>
      <c r="V536">
        <v>367</v>
      </c>
      <c r="W536">
        <v>328</v>
      </c>
      <c r="X536">
        <v>412</v>
      </c>
      <c r="Y536">
        <v>367</v>
      </c>
      <c r="Z536">
        <v>270</v>
      </c>
      <c r="AA536">
        <v>48</v>
      </c>
      <c r="AB536">
        <v>215</v>
      </c>
      <c r="AC536">
        <f t="shared" si="151"/>
        <v>28.8</v>
      </c>
      <c r="AD536">
        <v>833</v>
      </c>
      <c r="AE536">
        <v>54</v>
      </c>
      <c r="AF536">
        <v>366</v>
      </c>
      <c r="AH536">
        <f t="shared" si="152"/>
        <v>356</v>
      </c>
      <c r="AI536">
        <f t="shared" si="142"/>
        <v>316</v>
      </c>
      <c r="AJ536">
        <f t="shared" si="143"/>
        <v>275</v>
      </c>
      <c r="AK536">
        <f t="shared" si="144"/>
        <v>344</v>
      </c>
      <c r="AL536">
        <f t="shared" si="145"/>
        <v>322</v>
      </c>
      <c r="AM536">
        <f t="shared" si="146"/>
        <v>283</v>
      </c>
      <c r="AN536">
        <f t="shared" si="147"/>
        <v>367</v>
      </c>
      <c r="AO536">
        <f t="shared" si="148"/>
        <v>322</v>
      </c>
      <c r="AP536">
        <f t="shared" si="149"/>
        <v>225</v>
      </c>
      <c r="AQ536">
        <f t="shared" si="153"/>
        <v>167</v>
      </c>
      <c r="AS536">
        <f t="shared" si="154"/>
        <v>804.2</v>
      </c>
      <c r="AT536">
        <f t="shared" si="155"/>
        <v>312</v>
      </c>
      <c r="AU536">
        <f t="shared" si="150"/>
        <v>804.70364889002292</v>
      </c>
    </row>
    <row r="537" spans="17:47">
      <c r="Q537">
        <v>41</v>
      </c>
      <c r="R537">
        <v>406</v>
      </c>
      <c r="S537">
        <v>367</v>
      </c>
      <c r="T537">
        <v>288</v>
      </c>
      <c r="U537">
        <v>407</v>
      </c>
      <c r="V537">
        <v>435</v>
      </c>
      <c r="W537">
        <v>316</v>
      </c>
      <c r="X537">
        <v>395</v>
      </c>
      <c r="Y537">
        <v>329</v>
      </c>
      <c r="Z537">
        <v>321</v>
      </c>
      <c r="AA537">
        <v>46</v>
      </c>
      <c r="AB537">
        <v>201</v>
      </c>
      <c r="AC537">
        <f t="shared" si="151"/>
        <v>27.6</v>
      </c>
      <c r="AD537">
        <v>806</v>
      </c>
      <c r="AE537">
        <v>48</v>
      </c>
      <c r="AF537">
        <v>344</v>
      </c>
      <c r="AH537">
        <f t="shared" si="152"/>
        <v>365</v>
      </c>
      <c r="AI537">
        <f t="shared" si="142"/>
        <v>326</v>
      </c>
      <c r="AJ537">
        <f t="shared" si="143"/>
        <v>247</v>
      </c>
      <c r="AK537">
        <f t="shared" si="144"/>
        <v>366</v>
      </c>
      <c r="AL537">
        <f t="shared" si="145"/>
        <v>394</v>
      </c>
      <c r="AM537">
        <f t="shared" si="146"/>
        <v>275</v>
      </c>
      <c r="AN537">
        <f t="shared" si="147"/>
        <v>354</v>
      </c>
      <c r="AO537">
        <f t="shared" si="148"/>
        <v>288</v>
      </c>
      <c r="AP537">
        <f t="shared" si="149"/>
        <v>280</v>
      </c>
      <c r="AQ537">
        <f t="shared" si="153"/>
        <v>155</v>
      </c>
      <c r="AS537">
        <f t="shared" si="154"/>
        <v>778.4</v>
      </c>
      <c r="AT537">
        <f t="shared" si="155"/>
        <v>296</v>
      </c>
      <c r="AU537">
        <f t="shared" si="150"/>
        <v>763.43679510079096</v>
      </c>
    </row>
    <row r="538" spans="17:47">
      <c r="Q538">
        <v>46</v>
      </c>
      <c r="R538">
        <v>391</v>
      </c>
      <c r="S538">
        <v>386</v>
      </c>
      <c r="T538">
        <v>362</v>
      </c>
      <c r="U538">
        <v>365</v>
      </c>
      <c r="V538">
        <v>394</v>
      </c>
      <c r="W538">
        <v>338</v>
      </c>
      <c r="X538">
        <v>360</v>
      </c>
      <c r="Y538">
        <v>322</v>
      </c>
      <c r="Z538">
        <v>323</v>
      </c>
      <c r="AA538">
        <v>55</v>
      </c>
      <c r="AB538">
        <v>186</v>
      </c>
      <c r="AC538">
        <f t="shared" si="151"/>
        <v>33</v>
      </c>
      <c r="AD538">
        <v>785</v>
      </c>
      <c r="AE538">
        <v>44</v>
      </c>
      <c r="AF538">
        <v>381</v>
      </c>
      <c r="AH538">
        <f t="shared" si="152"/>
        <v>345</v>
      </c>
      <c r="AI538">
        <f t="shared" si="142"/>
        <v>340</v>
      </c>
      <c r="AJ538">
        <f t="shared" si="143"/>
        <v>316</v>
      </c>
      <c r="AK538">
        <f t="shared" si="144"/>
        <v>319</v>
      </c>
      <c r="AL538">
        <f t="shared" si="145"/>
        <v>348</v>
      </c>
      <c r="AM538">
        <f t="shared" si="146"/>
        <v>292</v>
      </c>
      <c r="AN538">
        <f t="shared" si="147"/>
        <v>314</v>
      </c>
      <c r="AO538">
        <f t="shared" si="148"/>
        <v>276</v>
      </c>
      <c r="AP538">
        <f t="shared" si="149"/>
        <v>277</v>
      </c>
      <c r="AQ538">
        <f t="shared" si="153"/>
        <v>131</v>
      </c>
      <c r="AS538">
        <f t="shared" si="154"/>
        <v>752</v>
      </c>
      <c r="AT538">
        <f t="shared" si="155"/>
        <v>337</v>
      </c>
      <c r="AU538">
        <f t="shared" si="150"/>
        <v>869.18310793569776</v>
      </c>
    </row>
    <row r="539" spans="17:47">
      <c r="Q539">
        <v>50</v>
      </c>
      <c r="R539">
        <v>441</v>
      </c>
      <c r="S539">
        <v>358</v>
      </c>
      <c r="T539">
        <v>349</v>
      </c>
      <c r="U539">
        <v>353</v>
      </c>
      <c r="V539">
        <v>403</v>
      </c>
      <c r="W539">
        <v>341</v>
      </c>
      <c r="X539">
        <v>367</v>
      </c>
      <c r="Y539">
        <v>341</v>
      </c>
      <c r="Z539">
        <v>298</v>
      </c>
      <c r="AA539">
        <v>49</v>
      </c>
      <c r="AB539">
        <v>197</v>
      </c>
      <c r="AC539">
        <f t="shared" si="151"/>
        <v>29.4</v>
      </c>
      <c r="AD539">
        <v>783</v>
      </c>
      <c r="AE539">
        <v>33</v>
      </c>
      <c r="AF539">
        <v>347</v>
      </c>
      <c r="AH539">
        <f t="shared" si="152"/>
        <v>391</v>
      </c>
      <c r="AI539">
        <f t="shared" si="142"/>
        <v>308</v>
      </c>
      <c r="AJ539">
        <f t="shared" si="143"/>
        <v>299</v>
      </c>
      <c r="AK539">
        <f t="shared" si="144"/>
        <v>303</v>
      </c>
      <c r="AL539">
        <f t="shared" si="145"/>
        <v>353</v>
      </c>
      <c r="AM539">
        <f t="shared" si="146"/>
        <v>291</v>
      </c>
      <c r="AN539">
        <f t="shared" si="147"/>
        <v>317</v>
      </c>
      <c r="AO539">
        <f t="shared" si="148"/>
        <v>291</v>
      </c>
      <c r="AP539">
        <f t="shared" si="149"/>
        <v>248</v>
      </c>
      <c r="AQ539">
        <f t="shared" si="153"/>
        <v>148</v>
      </c>
      <c r="AS539">
        <f t="shared" si="154"/>
        <v>753.6</v>
      </c>
      <c r="AT539">
        <f t="shared" si="155"/>
        <v>314</v>
      </c>
      <c r="AU539">
        <f t="shared" si="150"/>
        <v>809.86200561367684</v>
      </c>
    </row>
    <row r="540" spans="17:47">
      <c r="Q540">
        <v>29</v>
      </c>
      <c r="R540">
        <v>408</v>
      </c>
      <c r="S540">
        <v>376</v>
      </c>
      <c r="T540">
        <v>343</v>
      </c>
      <c r="U540">
        <v>398</v>
      </c>
      <c r="V540">
        <v>366</v>
      </c>
      <c r="W540">
        <v>327</v>
      </c>
      <c r="X540">
        <v>395</v>
      </c>
      <c r="Y540">
        <v>324</v>
      </c>
      <c r="Z540">
        <v>329</v>
      </c>
      <c r="AA540">
        <v>49</v>
      </c>
      <c r="AB540">
        <v>205</v>
      </c>
      <c r="AC540">
        <f t="shared" si="151"/>
        <v>29.4</v>
      </c>
      <c r="AD540">
        <v>887</v>
      </c>
      <c r="AE540">
        <v>61</v>
      </c>
      <c r="AF540">
        <v>311</v>
      </c>
      <c r="AH540">
        <f t="shared" si="152"/>
        <v>379</v>
      </c>
      <c r="AI540">
        <f t="shared" si="142"/>
        <v>347</v>
      </c>
      <c r="AJ540">
        <f t="shared" si="143"/>
        <v>314</v>
      </c>
      <c r="AK540">
        <f t="shared" si="144"/>
        <v>369</v>
      </c>
      <c r="AL540">
        <f t="shared" si="145"/>
        <v>337</v>
      </c>
      <c r="AM540">
        <f t="shared" si="146"/>
        <v>298</v>
      </c>
      <c r="AN540">
        <f t="shared" si="147"/>
        <v>366</v>
      </c>
      <c r="AO540">
        <f t="shared" si="148"/>
        <v>295</v>
      </c>
      <c r="AP540">
        <f t="shared" si="149"/>
        <v>300</v>
      </c>
      <c r="AQ540">
        <f t="shared" si="153"/>
        <v>156</v>
      </c>
      <c r="AS540">
        <f t="shared" si="154"/>
        <v>857.6</v>
      </c>
      <c r="AT540">
        <f t="shared" si="155"/>
        <v>250</v>
      </c>
      <c r="AU540">
        <f t="shared" si="150"/>
        <v>644.79459045674912</v>
      </c>
    </row>
    <row r="541" spans="17:47">
      <c r="Q541">
        <v>45</v>
      </c>
      <c r="R541">
        <v>398</v>
      </c>
      <c r="S541">
        <v>377</v>
      </c>
      <c r="T541">
        <v>323</v>
      </c>
      <c r="U541">
        <v>429</v>
      </c>
      <c r="V541">
        <v>382</v>
      </c>
      <c r="W541">
        <v>371</v>
      </c>
      <c r="X541">
        <v>363</v>
      </c>
      <c r="Y541">
        <v>352</v>
      </c>
      <c r="Z541">
        <v>318</v>
      </c>
      <c r="AA541">
        <v>54</v>
      </c>
      <c r="AB541">
        <v>196</v>
      </c>
      <c r="AC541">
        <f t="shared" si="151"/>
        <v>32.4</v>
      </c>
      <c r="AD541">
        <v>842</v>
      </c>
      <c r="AE541">
        <v>47</v>
      </c>
      <c r="AF541">
        <v>335</v>
      </c>
      <c r="AH541">
        <f t="shared" si="152"/>
        <v>353</v>
      </c>
      <c r="AI541">
        <f t="shared" si="142"/>
        <v>332</v>
      </c>
      <c r="AJ541">
        <f t="shared" si="143"/>
        <v>278</v>
      </c>
      <c r="AK541">
        <f t="shared" si="144"/>
        <v>384</v>
      </c>
      <c r="AL541">
        <f t="shared" si="145"/>
        <v>337</v>
      </c>
      <c r="AM541">
        <f t="shared" si="146"/>
        <v>326</v>
      </c>
      <c r="AN541">
        <f t="shared" si="147"/>
        <v>318</v>
      </c>
      <c r="AO541">
        <f t="shared" si="148"/>
        <v>307</v>
      </c>
      <c r="AP541">
        <f t="shared" si="149"/>
        <v>273</v>
      </c>
      <c r="AQ541">
        <f t="shared" si="153"/>
        <v>142</v>
      </c>
      <c r="AS541">
        <f t="shared" si="154"/>
        <v>809.6</v>
      </c>
      <c r="AT541">
        <f t="shared" si="155"/>
        <v>288</v>
      </c>
      <c r="AU541">
        <f t="shared" si="150"/>
        <v>742.80336820617504</v>
      </c>
    </row>
    <row r="542" spans="17:47">
      <c r="Q542">
        <v>56</v>
      </c>
      <c r="R542">
        <v>423</v>
      </c>
      <c r="S542">
        <v>369</v>
      </c>
      <c r="T542">
        <v>331</v>
      </c>
      <c r="U542">
        <v>400</v>
      </c>
      <c r="V542">
        <v>369</v>
      </c>
      <c r="W542">
        <v>334</v>
      </c>
      <c r="X542">
        <v>370</v>
      </c>
      <c r="Y542">
        <v>355</v>
      </c>
      <c r="Z542">
        <v>311</v>
      </c>
      <c r="AA542">
        <v>47</v>
      </c>
      <c r="AB542">
        <v>193</v>
      </c>
      <c r="AC542">
        <f t="shared" si="151"/>
        <v>28.2</v>
      </c>
      <c r="AD542">
        <v>838</v>
      </c>
      <c r="AE542">
        <v>56</v>
      </c>
      <c r="AF542">
        <v>361</v>
      </c>
      <c r="AH542">
        <f t="shared" si="152"/>
        <v>367</v>
      </c>
      <c r="AI542">
        <f t="shared" si="142"/>
        <v>313</v>
      </c>
      <c r="AJ542">
        <f t="shared" si="143"/>
        <v>275</v>
      </c>
      <c r="AK542">
        <f t="shared" si="144"/>
        <v>344</v>
      </c>
      <c r="AL542">
        <f t="shared" si="145"/>
        <v>313</v>
      </c>
      <c r="AM542">
        <f t="shared" si="146"/>
        <v>278</v>
      </c>
      <c r="AN542">
        <f t="shared" si="147"/>
        <v>314</v>
      </c>
      <c r="AO542">
        <f t="shared" si="148"/>
        <v>299</v>
      </c>
      <c r="AP542">
        <f t="shared" si="149"/>
        <v>255</v>
      </c>
      <c r="AQ542">
        <f t="shared" si="153"/>
        <v>146</v>
      </c>
      <c r="AS542">
        <f t="shared" si="154"/>
        <v>809.8</v>
      </c>
      <c r="AT542">
        <f t="shared" si="155"/>
        <v>305</v>
      </c>
      <c r="AU542">
        <f t="shared" si="150"/>
        <v>786.64940035723396</v>
      </c>
    </row>
    <row r="543" spans="17:47">
      <c r="Q543">
        <v>43</v>
      </c>
      <c r="R543">
        <v>437</v>
      </c>
      <c r="S543">
        <v>382</v>
      </c>
      <c r="T543">
        <v>331</v>
      </c>
      <c r="U543">
        <v>390</v>
      </c>
      <c r="V543">
        <v>398</v>
      </c>
      <c r="W543">
        <v>321</v>
      </c>
      <c r="X543">
        <v>408</v>
      </c>
      <c r="Y543">
        <v>358</v>
      </c>
      <c r="Z543">
        <v>296</v>
      </c>
      <c r="AA543">
        <v>50</v>
      </c>
      <c r="AB543">
        <v>206</v>
      </c>
      <c r="AC543">
        <f t="shared" si="151"/>
        <v>30</v>
      </c>
      <c r="AD543">
        <v>873</v>
      </c>
      <c r="AE543">
        <v>48</v>
      </c>
      <c r="AF543">
        <v>375</v>
      </c>
      <c r="AH543">
        <f t="shared" si="152"/>
        <v>394</v>
      </c>
      <c r="AI543">
        <f t="shared" si="142"/>
        <v>339</v>
      </c>
      <c r="AJ543">
        <f t="shared" si="143"/>
        <v>288</v>
      </c>
      <c r="AK543">
        <f t="shared" si="144"/>
        <v>347</v>
      </c>
      <c r="AL543">
        <f t="shared" si="145"/>
        <v>355</v>
      </c>
      <c r="AM543">
        <f t="shared" si="146"/>
        <v>278</v>
      </c>
      <c r="AN543">
        <f t="shared" si="147"/>
        <v>365</v>
      </c>
      <c r="AO543">
        <f t="shared" si="148"/>
        <v>315</v>
      </c>
      <c r="AP543">
        <f t="shared" si="149"/>
        <v>253</v>
      </c>
      <c r="AQ543">
        <f t="shared" si="153"/>
        <v>156</v>
      </c>
      <c r="AS543">
        <f t="shared" si="154"/>
        <v>843</v>
      </c>
      <c r="AT543">
        <f t="shared" si="155"/>
        <v>327</v>
      </c>
      <c r="AU543">
        <f t="shared" si="150"/>
        <v>843.3913243174278</v>
      </c>
    </row>
    <row r="544" spans="17:47">
      <c r="Q544">
        <v>55</v>
      </c>
      <c r="R544">
        <v>388</v>
      </c>
      <c r="S544">
        <v>395</v>
      </c>
      <c r="T544">
        <v>350</v>
      </c>
      <c r="U544">
        <v>380</v>
      </c>
      <c r="V544">
        <v>366</v>
      </c>
      <c r="W544">
        <v>307</v>
      </c>
      <c r="X544">
        <v>378</v>
      </c>
      <c r="Y544">
        <v>307</v>
      </c>
      <c r="Z544">
        <v>315</v>
      </c>
      <c r="AA544">
        <v>47</v>
      </c>
      <c r="AB544">
        <v>176</v>
      </c>
      <c r="AC544">
        <f t="shared" si="151"/>
        <v>28.2</v>
      </c>
      <c r="AD544">
        <v>857</v>
      </c>
      <c r="AE544">
        <v>46</v>
      </c>
      <c r="AF544">
        <v>343</v>
      </c>
      <c r="AH544">
        <f t="shared" si="152"/>
        <v>333</v>
      </c>
      <c r="AI544">
        <f t="shared" si="142"/>
        <v>340</v>
      </c>
      <c r="AJ544">
        <f t="shared" si="143"/>
        <v>295</v>
      </c>
      <c r="AK544">
        <f t="shared" si="144"/>
        <v>325</v>
      </c>
      <c r="AL544">
        <f t="shared" si="145"/>
        <v>311</v>
      </c>
      <c r="AM544">
        <f t="shared" si="146"/>
        <v>252</v>
      </c>
      <c r="AN544">
        <f t="shared" si="147"/>
        <v>323</v>
      </c>
      <c r="AO544">
        <f t="shared" si="148"/>
        <v>252</v>
      </c>
      <c r="AP544">
        <f t="shared" si="149"/>
        <v>260</v>
      </c>
      <c r="AQ544">
        <f t="shared" si="153"/>
        <v>129</v>
      </c>
      <c r="AS544">
        <f t="shared" si="154"/>
        <v>828.8</v>
      </c>
      <c r="AT544">
        <f t="shared" si="155"/>
        <v>297</v>
      </c>
      <c r="AU544">
        <f t="shared" si="150"/>
        <v>766.01597346261792</v>
      </c>
    </row>
    <row r="545" spans="17:47">
      <c r="Q545">
        <v>47</v>
      </c>
      <c r="R545">
        <v>437</v>
      </c>
      <c r="S545">
        <v>369</v>
      </c>
      <c r="T545">
        <v>304</v>
      </c>
      <c r="U545">
        <v>405</v>
      </c>
      <c r="V545">
        <v>352</v>
      </c>
      <c r="W545">
        <v>326</v>
      </c>
      <c r="X545">
        <v>368</v>
      </c>
      <c r="Y545">
        <v>322</v>
      </c>
      <c r="Z545">
        <v>306</v>
      </c>
      <c r="AA545">
        <v>53</v>
      </c>
      <c r="AB545">
        <v>170</v>
      </c>
      <c r="AC545">
        <f t="shared" si="151"/>
        <v>31.8</v>
      </c>
      <c r="AD545">
        <v>855</v>
      </c>
      <c r="AE545">
        <v>61</v>
      </c>
      <c r="AF545">
        <v>358</v>
      </c>
      <c r="AH545">
        <f t="shared" si="152"/>
        <v>390</v>
      </c>
      <c r="AI545">
        <f t="shared" si="142"/>
        <v>322</v>
      </c>
      <c r="AJ545">
        <f t="shared" si="143"/>
        <v>257</v>
      </c>
      <c r="AK545">
        <f t="shared" si="144"/>
        <v>358</v>
      </c>
      <c r="AL545">
        <f t="shared" si="145"/>
        <v>305</v>
      </c>
      <c r="AM545">
        <f t="shared" si="146"/>
        <v>279</v>
      </c>
      <c r="AN545">
        <f t="shared" si="147"/>
        <v>321</v>
      </c>
      <c r="AO545">
        <f t="shared" si="148"/>
        <v>275</v>
      </c>
      <c r="AP545">
        <f t="shared" si="149"/>
        <v>259</v>
      </c>
      <c r="AQ545">
        <f t="shared" si="153"/>
        <v>117</v>
      </c>
      <c r="AS545">
        <f t="shared" si="154"/>
        <v>823.2</v>
      </c>
      <c r="AT545">
        <f t="shared" si="155"/>
        <v>297</v>
      </c>
      <c r="AU545">
        <f t="shared" si="150"/>
        <v>766.01597346261792</v>
      </c>
    </row>
    <row r="546" spans="17:47">
      <c r="Q546">
        <v>55</v>
      </c>
      <c r="R546">
        <v>403</v>
      </c>
      <c r="S546">
        <v>406</v>
      </c>
      <c r="T546">
        <v>347</v>
      </c>
      <c r="U546">
        <v>377</v>
      </c>
      <c r="V546">
        <v>382</v>
      </c>
      <c r="W546">
        <v>334</v>
      </c>
      <c r="X546">
        <v>382</v>
      </c>
      <c r="Y546">
        <v>357</v>
      </c>
      <c r="Z546">
        <v>317</v>
      </c>
      <c r="AA546">
        <v>57</v>
      </c>
      <c r="AB546">
        <v>172</v>
      </c>
      <c r="AC546">
        <f t="shared" si="151"/>
        <v>34.200000000000003</v>
      </c>
      <c r="AD546">
        <v>835</v>
      </c>
      <c r="AE546">
        <v>69</v>
      </c>
      <c r="AF546">
        <v>338</v>
      </c>
      <c r="AH546">
        <f t="shared" si="152"/>
        <v>348</v>
      </c>
      <c r="AI546">
        <f t="shared" si="142"/>
        <v>351</v>
      </c>
      <c r="AJ546">
        <f t="shared" si="143"/>
        <v>292</v>
      </c>
      <c r="AK546">
        <f t="shared" si="144"/>
        <v>322</v>
      </c>
      <c r="AL546">
        <f t="shared" si="145"/>
        <v>327</v>
      </c>
      <c r="AM546">
        <f t="shared" si="146"/>
        <v>279</v>
      </c>
      <c r="AN546">
        <f t="shared" si="147"/>
        <v>327</v>
      </c>
      <c r="AO546">
        <f t="shared" si="148"/>
        <v>302</v>
      </c>
      <c r="AP546">
        <f t="shared" si="149"/>
        <v>262</v>
      </c>
      <c r="AQ546">
        <f t="shared" si="153"/>
        <v>115</v>
      </c>
      <c r="AS546">
        <f t="shared" si="154"/>
        <v>800.8</v>
      </c>
      <c r="AT546">
        <f t="shared" si="155"/>
        <v>269</v>
      </c>
      <c r="AU546">
        <f t="shared" si="150"/>
        <v>693.79897933146208</v>
      </c>
    </row>
    <row r="547" spans="17:47">
      <c r="Q547">
        <v>60</v>
      </c>
      <c r="R547">
        <v>373</v>
      </c>
      <c r="S547">
        <v>386</v>
      </c>
      <c r="T547">
        <v>327</v>
      </c>
      <c r="U547">
        <v>384</v>
      </c>
      <c r="V547">
        <v>384</v>
      </c>
      <c r="W547">
        <v>316</v>
      </c>
      <c r="X547">
        <v>398</v>
      </c>
      <c r="Y547">
        <v>342</v>
      </c>
      <c r="Z547">
        <v>309</v>
      </c>
      <c r="AA547">
        <v>46</v>
      </c>
      <c r="AB547">
        <v>195</v>
      </c>
      <c r="AC547">
        <f t="shared" si="151"/>
        <v>27.6</v>
      </c>
      <c r="AD547">
        <v>825</v>
      </c>
      <c r="AE547">
        <v>40</v>
      </c>
      <c r="AF547">
        <v>342</v>
      </c>
      <c r="AH547">
        <f t="shared" si="152"/>
        <v>313</v>
      </c>
      <c r="AI547">
        <f t="shared" si="142"/>
        <v>326</v>
      </c>
      <c r="AJ547">
        <f t="shared" si="143"/>
        <v>267</v>
      </c>
      <c r="AK547">
        <f t="shared" si="144"/>
        <v>324</v>
      </c>
      <c r="AL547">
        <f t="shared" si="145"/>
        <v>324</v>
      </c>
      <c r="AM547">
        <f t="shared" si="146"/>
        <v>256</v>
      </c>
      <c r="AN547">
        <f t="shared" si="147"/>
        <v>338</v>
      </c>
      <c r="AO547">
        <f t="shared" si="148"/>
        <v>282</v>
      </c>
      <c r="AP547">
        <f t="shared" si="149"/>
        <v>249</v>
      </c>
      <c r="AQ547">
        <f t="shared" si="153"/>
        <v>149</v>
      </c>
      <c r="AS547">
        <f t="shared" si="154"/>
        <v>797.4</v>
      </c>
      <c r="AT547">
        <f t="shared" si="155"/>
        <v>302</v>
      </c>
      <c r="AU547">
        <f t="shared" si="150"/>
        <v>778.91186527175296</v>
      </c>
    </row>
    <row r="548" spans="17:47">
      <c r="Q548">
        <v>58</v>
      </c>
      <c r="R548">
        <v>435</v>
      </c>
      <c r="S548">
        <v>383</v>
      </c>
      <c r="T548">
        <v>326</v>
      </c>
      <c r="U548">
        <v>355</v>
      </c>
      <c r="V548">
        <v>363</v>
      </c>
      <c r="W548">
        <v>322</v>
      </c>
      <c r="X548">
        <v>425</v>
      </c>
      <c r="Y548">
        <v>333</v>
      </c>
      <c r="Z548">
        <v>313</v>
      </c>
      <c r="AA548">
        <v>38</v>
      </c>
      <c r="AB548">
        <v>208</v>
      </c>
      <c r="AC548">
        <f t="shared" si="151"/>
        <v>22.8</v>
      </c>
      <c r="AD548">
        <v>830</v>
      </c>
      <c r="AE548">
        <v>45</v>
      </c>
      <c r="AF548">
        <v>342</v>
      </c>
      <c r="AH548">
        <f t="shared" si="152"/>
        <v>377</v>
      </c>
      <c r="AI548">
        <f t="shared" si="142"/>
        <v>325</v>
      </c>
      <c r="AJ548">
        <f t="shared" si="143"/>
        <v>268</v>
      </c>
      <c r="AK548">
        <f t="shared" si="144"/>
        <v>297</v>
      </c>
      <c r="AL548">
        <f t="shared" si="145"/>
        <v>305</v>
      </c>
      <c r="AM548">
        <f t="shared" si="146"/>
        <v>264</v>
      </c>
      <c r="AN548">
        <f t="shared" si="147"/>
        <v>367</v>
      </c>
      <c r="AO548">
        <f t="shared" si="148"/>
        <v>275</v>
      </c>
      <c r="AP548">
        <f t="shared" si="149"/>
        <v>255</v>
      </c>
      <c r="AQ548">
        <f t="shared" si="153"/>
        <v>170</v>
      </c>
      <c r="AS548">
        <f t="shared" si="154"/>
        <v>807.2</v>
      </c>
      <c r="AT548">
        <f t="shared" si="155"/>
        <v>297</v>
      </c>
      <c r="AU548">
        <f t="shared" si="150"/>
        <v>766.01597346261792</v>
      </c>
    </row>
    <row r="549" spans="17:47">
      <c r="Q549">
        <v>56</v>
      </c>
      <c r="R549">
        <v>407</v>
      </c>
      <c r="S549">
        <v>336</v>
      </c>
      <c r="T549">
        <v>320</v>
      </c>
      <c r="U549">
        <v>414</v>
      </c>
      <c r="V549">
        <v>380</v>
      </c>
      <c r="W549">
        <v>307</v>
      </c>
      <c r="X549">
        <v>385</v>
      </c>
      <c r="Y549">
        <v>345</v>
      </c>
      <c r="Z549">
        <v>334</v>
      </c>
      <c r="AA549">
        <v>50</v>
      </c>
      <c r="AB549">
        <v>174</v>
      </c>
      <c r="AC549">
        <f t="shared" si="151"/>
        <v>30</v>
      </c>
      <c r="AD549">
        <v>811</v>
      </c>
      <c r="AE549">
        <v>53</v>
      </c>
      <c r="AF549">
        <v>333</v>
      </c>
      <c r="AH549">
        <f t="shared" si="152"/>
        <v>351</v>
      </c>
      <c r="AI549">
        <f t="shared" si="142"/>
        <v>280</v>
      </c>
      <c r="AJ549">
        <f t="shared" si="143"/>
        <v>264</v>
      </c>
      <c r="AK549">
        <f t="shared" si="144"/>
        <v>358</v>
      </c>
      <c r="AL549">
        <f t="shared" si="145"/>
        <v>324</v>
      </c>
      <c r="AM549">
        <f t="shared" si="146"/>
        <v>251</v>
      </c>
      <c r="AN549">
        <f t="shared" si="147"/>
        <v>329</v>
      </c>
      <c r="AO549">
        <f t="shared" si="148"/>
        <v>289</v>
      </c>
      <c r="AP549">
        <f t="shared" si="149"/>
        <v>278</v>
      </c>
      <c r="AQ549">
        <f t="shared" si="153"/>
        <v>124</v>
      </c>
      <c r="AS549">
        <f t="shared" si="154"/>
        <v>781</v>
      </c>
      <c r="AT549">
        <f t="shared" si="155"/>
        <v>280</v>
      </c>
      <c r="AU549">
        <f t="shared" si="150"/>
        <v>722.16994131155911</v>
      </c>
    </row>
    <row r="550" spans="17:47">
      <c r="Q550">
        <v>49</v>
      </c>
      <c r="R550">
        <v>410</v>
      </c>
      <c r="S550">
        <v>362</v>
      </c>
      <c r="T550">
        <v>311</v>
      </c>
      <c r="U550">
        <v>421</v>
      </c>
      <c r="V550">
        <v>362</v>
      </c>
      <c r="W550">
        <v>296</v>
      </c>
      <c r="X550">
        <v>392</v>
      </c>
      <c r="Y550">
        <v>408</v>
      </c>
      <c r="Z550">
        <v>306</v>
      </c>
      <c r="AA550">
        <v>39</v>
      </c>
      <c r="AB550">
        <v>170</v>
      </c>
      <c r="AC550">
        <f t="shared" si="151"/>
        <v>23.4</v>
      </c>
      <c r="AD550">
        <v>808</v>
      </c>
      <c r="AE550">
        <v>41</v>
      </c>
      <c r="AF550">
        <v>351</v>
      </c>
      <c r="AH550">
        <f t="shared" si="152"/>
        <v>361</v>
      </c>
      <c r="AI550">
        <f t="shared" si="142"/>
        <v>313</v>
      </c>
      <c r="AJ550">
        <f t="shared" si="143"/>
        <v>262</v>
      </c>
      <c r="AK550">
        <f t="shared" si="144"/>
        <v>372</v>
      </c>
      <c r="AL550">
        <f t="shared" si="145"/>
        <v>313</v>
      </c>
      <c r="AM550">
        <f t="shared" si="146"/>
        <v>247</v>
      </c>
      <c r="AN550">
        <f t="shared" si="147"/>
        <v>343</v>
      </c>
      <c r="AO550">
        <f t="shared" si="148"/>
        <v>359</v>
      </c>
      <c r="AP550">
        <f t="shared" si="149"/>
        <v>257</v>
      </c>
      <c r="AQ550">
        <f t="shared" si="153"/>
        <v>131</v>
      </c>
      <c r="AS550">
        <f t="shared" si="154"/>
        <v>784.6</v>
      </c>
      <c r="AT550">
        <f t="shared" si="155"/>
        <v>310</v>
      </c>
      <c r="AU550">
        <f t="shared" si="150"/>
        <v>799.54529216636899</v>
      </c>
    </row>
    <row r="551" spans="17:47">
      <c r="Q551">
        <v>55</v>
      </c>
      <c r="R551">
        <v>428</v>
      </c>
      <c r="S551">
        <v>364</v>
      </c>
      <c r="T551">
        <v>337</v>
      </c>
      <c r="U551">
        <v>475</v>
      </c>
      <c r="V551">
        <v>371</v>
      </c>
      <c r="W551">
        <v>298</v>
      </c>
      <c r="X551">
        <v>395</v>
      </c>
      <c r="Y551">
        <v>371</v>
      </c>
      <c r="Z551">
        <v>303</v>
      </c>
      <c r="AA551">
        <v>42</v>
      </c>
      <c r="AB551">
        <v>190</v>
      </c>
      <c r="AC551">
        <f t="shared" si="151"/>
        <v>25.2</v>
      </c>
      <c r="AD551">
        <v>805</v>
      </c>
      <c r="AE551">
        <v>41</v>
      </c>
      <c r="AF551">
        <v>362</v>
      </c>
      <c r="AH551">
        <f t="shared" si="152"/>
        <v>373</v>
      </c>
      <c r="AI551">
        <f t="shared" si="142"/>
        <v>309</v>
      </c>
      <c r="AJ551">
        <f t="shared" si="143"/>
        <v>282</v>
      </c>
      <c r="AK551">
        <f t="shared" si="144"/>
        <v>420</v>
      </c>
      <c r="AL551">
        <f t="shared" si="145"/>
        <v>316</v>
      </c>
      <c r="AM551">
        <f t="shared" si="146"/>
        <v>243</v>
      </c>
      <c r="AN551">
        <f t="shared" si="147"/>
        <v>340</v>
      </c>
      <c r="AO551">
        <f t="shared" si="148"/>
        <v>316</v>
      </c>
      <c r="AP551">
        <f t="shared" si="149"/>
        <v>248</v>
      </c>
      <c r="AQ551">
        <f t="shared" si="153"/>
        <v>148</v>
      </c>
      <c r="AS551">
        <f t="shared" si="154"/>
        <v>779.8</v>
      </c>
      <c r="AT551">
        <f t="shared" si="155"/>
        <v>321</v>
      </c>
      <c r="AU551">
        <f t="shared" si="150"/>
        <v>827.91625414646592</v>
      </c>
    </row>
    <row r="552" spans="17:47">
      <c r="Q552">
        <v>52</v>
      </c>
      <c r="R552">
        <v>400</v>
      </c>
      <c r="S552">
        <v>360</v>
      </c>
      <c r="T552">
        <v>348</v>
      </c>
      <c r="U552">
        <v>373</v>
      </c>
      <c r="V552">
        <v>372</v>
      </c>
      <c r="W552">
        <v>316</v>
      </c>
      <c r="X552">
        <v>379</v>
      </c>
      <c r="Y552">
        <v>333</v>
      </c>
      <c r="Z552">
        <v>320</v>
      </c>
      <c r="AA552">
        <v>41</v>
      </c>
      <c r="AB552">
        <v>199</v>
      </c>
      <c r="AC552">
        <f t="shared" si="151"/>
        <v>24.6</v>
      </c>
      <c r="AD552">
        <v>798</v>
      </c>
      <c r="AE552">
        <v>53</v>
      </c>
      <c r="AF552">
        <v>345</v>
      </c>
      <c r="AH552">
        <f t="shared" si="152"/>
        <v>348</v>
      </c>
      <c r="AI552">
        <f t="shared" si="142"/>
        <v>308</v>
      </c>
      <c r="AJ552">
        <f t="shared" si="143"/>
        <v>296</v>
      </c>
      <c r="AK552">
        <f t="shared" si="144"/>
        <v>321</v>
      </c>
      <c r="AL552">
        <f t="shared" si="145"/>
        <v>320</v>
      </c>
      <c r="AM552">
        <f t="shared" si="146"/>
        <v>264</v>
      </c>
      <c r="AN552">
        <f t="shared" si="147"/>
        <v>327</v>
      </c>
      <c r="AO552">
        <f t="shared" si="148"/>
        <v>281</v>
      </c>
      <c r="AP552">
        <f t="shared" si="149"/>
        <v>268</v>
      </c>
      <c r="AQ552">
        <f t="shared" si="153"/>
        <v>158</v>
      </c>
      <c r="AS552">
        <f t="shared" si="154"/>
        <v>773.4</v>
      </c>
      <c r="AT552">
        <f t="shared" si="155"/>
        <v>292</v>
      </c>
      <c r="AU552">
        <f t="shared" si="150"/>
        <v>753.12008165348288</v>
      </c>
    </row>
    <row r="553" spans="17:47">
      <c r="Q553">
        <v>50</v>
      </c>
      <c r="R553">
        <v>429</v>
      </c>
      <c r="S553">
        <v>406</v>
      </c>
      <c r="T553">
        <v>333</v>
      </c>
      <c r="U553">
        <v>407</v>
      </c>
      <c r="V553">
        <v>353</v>
      </c>
      <c r="W553">
        <v>333</v>
      </c>
      <c r="X553">
        <v>386</v>
      </c>
      <c r="Y553">
        <v>316</v>
      </c>
      <c r="Z553">
        <v>322</v>
      </c>
      <c r="AA553">
        <v>52</v>
      </c>
      <c r="AB553">
        <v>166</v>
      </c>
      <c r="AC553">
        <f t="shared" si="151"/>
        <v>31.2</v>
      </c>
      <c r="AD553">
        <v>788</v>
      </c>
      <c r="AE553">
        <v>51</v>
      </c>
      <c r="AF553">
        <v>369</v>
      </c>
      <c r="AH553">
        <f t="shared" si="152"/>
        <v>379</v>
      </c>
      <c r="AI553">
        <f t="shared" si="142"/>
        <v>356</v>
      </c>
      <c r="AJ553">
        <f t="shared" si="143"/>
        <v>283</v>
      </c>
      <c r="AK553">
        <f t="shared" si="144"/>
        <v>357</v>
      </c>
      <c r="AL553">
        <f t="shared" si="145"/>
        <v>303</v>
      </c>
      <c r="AM553">
        <f t="shared" si="146"/>
        <v>283</v>
      </c>
      <c r="AN553">
        <f t="shared" si="147"/>
        <v>336</v>
      </c>
      <c r="AO553">
        <f t="shared" si="148"/>
        <v>266</v>
      </c>
      <c r="AP553">
        <f t="shared" si="149"/>
        <v>272</v>
      </c>
      <c r="AQ553">
        <f t="shared" si="153"/>
        <v>114</v>
      </c>
      <c r="AS553">
        <f t="shared" si="154"/>
        <v>756.8</v>
      </c>
      <c r="AT553">
        <f t="shared" si="155"/>
        <v>318</v>
      </c>
      <c r="AU553">
        <f t="shared" si="150"/>
        <v>820.17871906098492</v>
      </c>
    </row>
    <row r="554" spans="17:47">
      <c r="Q554">
        <v>46</v>
      </c>
      <c r="R554">
        <v>430</v>
      </c>
      <c r="S554">
        <v>379</v>
      </c>
      <c r="T554">
        <v>335</v>
      </c>
      <c r="U554">
        <v>374</v>
      </c>
      <c r="V554">
        <v>375</v>
      </c>
      <c r="W554">
        <v>322</v>
      </c>
      <c r="X554">
        <v>353</v>
      </c>
      <c r="Y554">
        <v>326</v>
      </c>
      <c r="Z554">
        <v>321</v>
      </c>
      <c r="AA554">
        <v>62</v>
      </c>
      <c r="AB554">
        <v>205</v>
      </c>
      <c r="AC554">
        <f t="shared" si="151"/>
        <v>37.200000000000003</v>
      </c>
      <c r="AD554">
        <v>879</v>
      </c>
      <c r="AE554">
        <v>38</v>
      </c>
      <c r="AF554">
        <v>352</v>
      </c>
      <c r="AH554">
        <f t="shared" si="152"/>
        <v>384</v>
      </c>
      <c r="AI554">
        <f t="shared" si="142"/>
        <v>333</v>
      </c>
      <c r="AJ554">
        <f t="shared" si="143"/>
        <v>289</v>
      </c>
      <c r="AK554">
        <f t="shared" si="144"/>
        <v>328</v>
      </c>
      <c r="AL554">
        <f t="shared" si="145"/>
        <v>329</v>
      </c>
      <c r="AM554">
        <f t="shared" si="146"/>
        <v>276</v>
      </c>
      <c r="AN554">
        <f t="shared" si="147"/>
        <v>307</v>
      </c>
      <c r="AO554">
        <f t="shared" si="148"/>
        <v>280</v>
      </c>
      <c r="AP554">
        <f t="shared" si="149"/>
        <v>275</v>
      </c>
      <c r="AQ554">
        <f t="shared" si="153"/>
        <v>143</v>
      </c>
      <c r="AS554">
        <f t="shared" si="154"/>
        <v>841.8</v>
      </c>
      <c r="AT554">
        <f t="shared" si="155"/>
        <v>314</v>
      </c>
      <c r="AU554">
        <f t="shared" si="150"/>
        <v>809.86200561367684</v>
      </c>
    </row>
    <row r="555" spans="17:47">
      <c r="Q555">
        <v>55</v>
      </c>
      <c r="R555">
        <v>418</v>
      </c>
      <c r="S555">
        <v>342</v>
      </c>
      <c r="T555">
        <v>323</v>
      </c>
      <c r="U555">
        <v>414</v>
      </c>
      <c r="V555">
        <v>372</v>
      </c>
      <c r="W555">
        <v>306</v>
      </c>
      <c r="X555">
        <v>369</v>
      </c>
      <c r="Y555">
        <v>357</v>
      </c>
      <c r="Z555">
        <v>300</v>
      </c>
      <c r="AA555">
        <v>43</v>
      </c>
      <c r="AB555">
        <v>176</v>
      </c>
      <c r="AC555">
        <f t="shared" si="151"/>
        <v>25.8</v>
      </c>
      <c r="AD555">
        <v>876</v>
      </c>
      <c r="AE555">
        <v>50</v>
      </c>
      <c r="AF555">
        <v>351</v>
      </c>
      <c r="AH555">
        <f t="shared" si="152"/>
        <v>363</v>
      </c>
      <c r="AI555">
        <f t="shared" si="142"/>
        <v>287</v>
      </c>
      <c r="AJ555">
        <f t="shared" si="143"/>
        <v>268</v>
      </c>
      <c r="AK555">
        <f t="shared" si="144"/>
        <v>359</v>
      </c>
      <c r="AL555">
        <f t="shared" si="145"/>
        <v>317</v>
      </c>
      <c r="AM555">
        <f t="shared" si="146"/>
        <v>251</v>
      </c>
      <c r="AN555">
        <f t="shared" si="147"/>
        <v>314</v>
      </c>
      <c r="AO555">
        <f t="shared" si="148"/>
        <v>302</v>
      </c>
      <c r="AP555">
        <f t="shared" si="149"/>
        <v>245</v>
      </c>
      <c r="AQ555">
        <f t="shared" si="153"/>
        <v>133</v>
      </c>
      <c r="AS555">
        <f t="shared" si="154"/>
        <v>850.2</v>
      </c>
      <c r="AT555">
        <f t="shared" si="155"/>
        <v>301</v>
      </c>
      <c r="AU555">
        <f t="shared" si="150"/>
        <v>776.332686909926</v>
      </c>
    </row>
    <row r="556" spans="17:47">
      <c r="Q556">
        <v>43</v>
      </c>
      <c r="R556">
        <v>395</v>
      </c>
      <c r="S556">
        <v>329</v>
      </c>
      <c r="T556">
        <v>322</v>
      </c>
      <c r="U556">
        <v>415</v>
      </c>
      <c r="V556">
        <v>346</v>
      </c>
      <c r="W556">
        <v>327</v>
      </c>
      <c r="X556">
        <v>369</v>
      </c>
      <c r="Y556">
        <v>346</v>
      </c>
      <c r="Z556">
        <v>323</v>
      </c>
      <c r="AA556">
        <v>58</v>
      </c>
      <c r="AB556">
        <v>189</v>
      </c>
      <c r="AC556">
        <f t="shared" si="151"/>
        <v>34.799999999999997</v>
      </c>
      <c r="AD556">
        <v>903</v>
      </c>
      <c r="AE556">
        <v>55</v>
      </c>
      <c r="AF556">
        <v>345</v>
      </c>
      <c r="AH556">
        <f t="shared" si="152"/>
        <v>352</v>
      </c>
      <c r="AI556">
        <f t="shared" si="142"/>
        <v>286</v>
      </c>
      <c r="AJ556">
        <f t="shared" si="143"/>
        <v>279</v>
      </c>
      <c r="AK556">
        <f t="shared" si="144"/>
        <v>372</v>
      </c>
      <c r="AL556">
        <f t="shared" si="145"/>
        <v>303</v>
      </c>
      <c r="AM556">
        <f t="shared" si="146"/>
        <v>284</v>
      </c>
      <c r="AN556">
        <f t="shared" si="147"/>
        <v>326</v>
      </c>
      <c r="AO556">
        <f t="shared" si="148"/>
        <v>303</v>
      </c>
      <c r="AP556">
        <f t="shared" si="149"/>
        <v>280</v>
      </c>
      <c r="AQ556">
        <f t="shared" si="153"/>
        <v>131</v>
      </c>
      <c r="AS556">
        <f t="shared" si="154"/>
        <v>868.2</v>
      </c>
      <c r="AT556">
        <f t="shared" si="155"/>
        <v>290</v>
      </c>
      <c r="AU556">
        <f t="shared" si="150"/>
        <v>747.96172492982907</v>
      </c>
    </row>
    <row r="557" spans="17:47">
      <c r="Q557">
        <v>43</v>
      </c>
      <c r="R557">
        <v>426</v>
      </c>
      <c r="S557">
        <v>369</v>
      </c>
      <c r="T557">
        <v>321</v>
      </c>
      <c r="U557">
        <v>405</v>
      </c>
      <c r="V557">
        <v>371</v>
      </c>
      <c r="W557">
        <v>337</v>
      </c>
      <c r="X557">
        <v>401</v>
      </c>
      <c r="Y557">
        <v>386</v>
      </c>
      <c r="Z557">
        <v>315</v>
      </c>
      <c r="AA557">
        <v>38</v>
      </c>
      <c r="AB557">
        <v>207</v>
      </c>
      <c r="AC557">
        <f t="shared" si="151"/>
        <v>22.8</v>
      </c>
      <c r="AD557">
        <v>790</v>
      </c>
      <c r="AE557">
        <v>49</v>
      </c>
      <c r="AF557">
        <v>338</v>
      </c>
      <c r="AH557">
        <f t="shared" si="152"/>
        <v>383</v>
      </c>
      <c r="AI557">
        <f t="shared" si="142"/>
        <v>326</v>
      </c>
      <c r="AJ557">
        <f t="shared" si="143"/>
        <v>278</v>
      </c>
      <c r="AK557">
        <f t="shared" si="144"/>
        <v>362</v>
      </c>
      <c r="AL557">
        <f t="shared" si="145"/>
        <v>328</v>
      </c>
      <c r="AM557">
        <f t="shared" si="146"/>
        <v>294</v>
      </c>
      <c r="AN557">
        <f t="shared" si="147"/>
        <v>358</v>
      </c>
      <c r="AO557">
        <f t="shared" si="148"/>
        <v>343</v>
      </c>
      <c r="AP557">
        <f t="shared" si="149"/>
        <v>272</v>
      </c>
      <c r="AQ557">
        <f t="shared" si="153"/>
        <v>169</v>
      </c>
      <c r="AS557">
        <f t="shared" si="154"/>
        <v>767.2</v>
      </c>
      <c r="AT557">
        <f t="shared" si="155"/>
        <v>289</v>
      </c>
      <c r="AU557">
        <f t="shared" si="150"/>
        <v>745.382546568002</v>
      </c>
    </row>
    <row r="558" spans="17:47">
      <c r="Q558">
        <v>55</v>
      </c>
      <c r="R558">
        <v>393</v>
      </c>
      <c r="S558">
        <v>361</v>
      </c>
      <c r="T558">
        <v>312</v>
      </c>
      <c r="U558">
        <v>406</v>
      </c>
      <c r="V558">
        <v>377</v>
      </c>
      <c r="W558">
        <v>342</v>
      </c>
      <c r="X558">
        <v>356</v>
      </c>
      <c r="Y558">
        <v>356</v>
      </c>
      <c r="Z558">
        <v>358</v>
      </c>
      <c r="AA558">
        <v>44</v>
      </c>
      <c r="AB558">
        <v>188</v>
      </c>
      <c r="AC558">
        <f t="shared" si="151"/>
        <v>26.4</v>
      </c>
      <c r="AD558">
        <v>868</v>
      </c>
      <c r="AE558">
        <v>48</v>
      </c>
      <c r="AF558">
        <v>368</v>
      </c>
      <c r="AH558">
        <f t="shared" si="152"/>
        <v>338</v>
      </c>
      <c r="AI558">
        <f t="shared" si="142"/>
        <v>306</v>
      </c>
      <c r="AJ558">
        <f t="shared" si="143"/>
        <v>257</v>
      </c>
      <c r="AK558">
        <f t="shared" si="144"/>
        <v>351</v>
      </c>
      <c r="AL558">
        <f t="shared" si="145"/>
        <v>322</v>
      </c>
      <c r="AM558">
        <f t="shared" si="146"/>
        <v>287</v>
      </c>
      <c r="AN558">
        <f t="shared" si="147"/>
        <v>301</v>
      </c>
      <c r="AO558">
        <f t="shared" si="148"/>
        <v>301</v>
      </c>
      <c r="AP558">
        <f t="shared" si="149"/>
        <v>303</v>
      </c>
      <c r="AQ558">
        <f t="shared" si="153"/>
        <v>144</v>
      </c>
      <c r="AS558">
        <f t="shared" si="154"/>
        <v>841.6</v>
      </c>
      <c r="AT558">
        <f t="shared" si="155"/>
        <v>320</v>
      </c>
      <c r="AU558">
        <f t="shared" si="150"/>
        <v>825.33707578463896</v>
      </c>
    </row>
    <row r="559" spans="17:47">
      <c r="Q559">
        <v>47</v>
      </c>
      <c r="R559">
        <v>409</v>
      </c>
      <c r="S559">
        <v>397</v>
      </c>
      <c r="T559">
        <v>311</v>
      </c>
      <c r="U559">
        <v>402</v>
      </c>
      <c r="V559">
        <v>366</v>
      </c>
      <c r="W559">
        <v>301</v>
      </c>
      <c r="X559">
        <v>359</v>
      </c>
      <c r="Y559">
        <v>370</v>
      </c>
      <c r="Z559">
        <v>318</v>
      </c>
      <c r="AA559">
        <v>52</v>
      </c>
      <c r="AB559">
        <v>198</v>
      </c>
      <c r="AC559">
        <f t="shared" si="151"/>
        <v>31.2</v>
      </c>
      <c r="AD559">
        <v>865</v>
      </c>
      <c r="AE559">
        <v>50</v>
      </c>
      <c r="AF559">
        <v>354</v>
      </c>
      <c r="AH559">
        <f t="shared" si="152"/>
        <v>362</v>
      </c>
      <c r="AI559">
        <f t="shared" si="142"/>
        <v>350</v>
      </c>
      <c r="AJ559">
        <f t="shared" si="143"/>
        <v>264</v>
      </c>
      <c r="AK559">
        <f t="shared" si="144"/>
        <v>355</v>
      </c>
      <c r="AL559">
        <f t="shared" si="145"/>
        <v>319</v>
      </c>
      <c r="AM559">
        <f t="shared" si="146"/>
        <v>254</v>
      </c>
      <c r="AN559">
        <f t="shared" si="147"/>
        <v>312</v>
      </c>
      <c r="AO559">
        <f t="shared" si="148"/>
        <v>323</v>
      </c>
      <c r="AP559">
        <f t="shared" si="149"/>
        <v>271</v>
      </c>
      <c r="AQ559">
        <f t="shared" si="153"/>
        <v>146</v>
      </c>
      <c r="AS559">
        <f t="shared" si="154"/>
        <v>833.8</v>
      </c>
      <c r="AT559">
        <f t="shared" si="155"/>
        <v>304</v>
      </c>
      <c r="AU559">
        <f t="shared" si="150"/>
        <v>784.07022199540688</v>
      </c>
    </row>
    <row r="560" spans="17:47">
      <c r="Q560">
        <v>39</v>
      </c>
      <c r="R560">
        <v>401</v>
      </c>
      <c r="S560">
        <v>363</v>
      </c>
      <c r="T560">
        <v>332</v>
      </c>
      <c r="U560">
        <v>403</v>
      </c>
      <c r="V560">
        <v>354</v>
      </c>
      <c r="W560">
        <v>326</v>
      </c>
      <c r="X560">
        <v>353</v>
      </c>
      <c r="Y560">
        <v>384</v>
      </c>
      <c r="Z560">
        <v>315</v>
      </c>
      <c r="AA560">
        <v>45</v>
      </c>
      <c r="AB560">
        <v>190</v>
      </c>
      <c r="AC560">
        <f t="shared" si="151"/>
        <v>27</v>
      </c>
      <c r="AD560">
        <v>880</v>
      </c>
      <c r="AE560">
        <v>51</v>
      </c>
      <c r="AF560">
        <v>364</v>
      </c>
      <c r="AH560">
        <f t="shared" si="152"/>
        <v>362</v>
      </c>
      <c r="AI560">
        <f t="shared" si="142"/>
        <v>324</v>
      </c>
      <c r="AJ560">
        <f t="shared" si="143"/>
        <v>293</v>
      </c>
      <c r="AK560">
        <f t="shared" si="144"/>
        <v>364</v>
      </c>
      <c r="AL560">
        <f t="shared" si="145"/>
        <v>315</v>
      </c>
      <c r="AM560">
        <f t="shared" si="146"/>
        <v>287</v>
      </c>
      <c r="AN560">
        <f t="shared" si="147"/>
        <v>314</v>
      </c>
      <c r="AO560">
        <f t="shared" si="148"/>
        <v>345</v>
      </c>
      <c r="AP560">
        <f t="shared" si="149"/>
        <v>276</v>
      </c>
      <c r="AQ560">
        <f t="shared" si="153"/>
        <v>145</v>
      </c>
      <c r="AS560">
        <f t="shared" si="154"/>
        <v>853</v>
      </c>
      <c r="AT560">
        <f t="shared" si="155"/>
        <v>313</v>
      </c>
      <c r="AU560">
        <f t="shared" si="150"/>
        <v>807.28282725184999</v>
      </c>
    </row>
    <row r="561" spans="17:47">
      <c r="Q561">
        <v>49</v>
      </c>
      <c r="R561">
        <v>418</v>
      </c>
      <c r="S561">
        <v>387</v>
      </c>
      <c r="T561">
        <v>321</v>
      </c>
      <c r="U561">
        <v>348</v>
      </c>
      <c r="V561">
        <v>383</v>
      </c>
      <c r="W561">
        <v>311</v>
      </c>
      <c r="X561">
        <v>373</v>
      </c>
      <c r="Y561">
        <v>344</v>
      </c>
      <c r="Z561">
        <v>289</v>
      </c>
      <c r="AA561">
        <v>35</v>
      </c>
      <c r="AB561">
        <v>210</v>
      </c>
      <c r="AC561">
        <f t="shared" si="151"/>
        <v>21</v>
      </c>
      <c r="AD561">
        <v>829</v>
      </c>
      <c r="AE561">
        <v>52</v>
      </c>
      <c r="AF561">
        <v>349</v>
      </c>
      <c r="AH561">
        <f t="shared" si="152"/>
        <v>369</v>
      </c>
      <c r="AI561">
        <f t="shared" si="142"/>
        <v>338</v>
      </c>
      <c r="AJ561">
        <f t="shared" si="143"/>
        <v>272</v>
      </c>
      <c r="AK561">
        <f t="shared" si="144"/>
        <v>299</v>
      </c>
      <c r="AL561">
        <f t="shared" si="145"/>
        <v>334</v>
      </c>
      <c r="AM561">
        <f t="shared" si="146"/>
        <v>262</v>
      </c>
      <c r="AN561">
        <f t="shared" si="147"/>
        <v>324</v>
      </c>
      <c r="AO561">
        <f t="shared" si="148"/>
        <v>295</v>
      </c>
      <c r="AP561">
        <f t="shared" si="149"/>
        <v>240</v>
      </c>
      <c r="AQ561">
        <f t="shared" si="153"/>
        <v>175</v>
      </c>
      <c r="AS561">
        <f t="shared" si="154"/>
        <v>808</v>
      </c>
      <c r="AT561">
        <f t="shared" si="155"/>
        <v>297</v>
      </c>
      <c r="AU561">
        <f t="shared" si="150"/>
        <v>766.01597346261792</v>
      </c>
    </row>
    <row r="562" spans="17:47">
      <c r="Q562">
        <v>44</v>
      </c>
      <c r="R562">
        <v>382</v>
      </c>
      <c r="S562">
        <v>362</v>
      </c>
      <c r="T562">
        <v>323</v>
      </c>
      <c r="U562">
        <v>404</v>
      </c>
      <c r="V562">
        <v>349</v>
      </c>
      <c r="W562">
        <v>333</v>
      </c>
      <c r="X562">
        <v>413</v>
      </c>
      <c r="Y562">
        <v>341</v>
      </c>
      <c r="Z562">
        <v>321</v>
      </c>
      <c r="AA562">
        <v>59</v>
      </c>
      <c r="AB562">
        <v>188</v>
      </c>
      <c r="AC562">
        <f t="shared" si="151"/>
        <v>35.4</v>
      </c>
      <c r="AD562">
        <v>842</v>
      </c>
      <c r="AE562">
        <v>51</v>
      </c>
      <c r="AF562">
        <v>297</v>
      </c>
      <c r="AH562">
        <f t="shared" si="152"/>
        <v>338</v>
      </c>
      <c r="AI562">
        <f t="shared" si="142"/>
        <v>318</v>
      </c>
      <c r="AJ562">
        <f t="shared" si="143"/>
        <v>279</v>
      </c>
      <c r="AK562">
        <f t="shared" si="144"/>
        <v>360</v>
      </c>
      <c r="AL562">
        <f t="shared" si="145"/>
        <v>305</v>
      </c>
      <c r="AM562">
        <f t="shared" si="146"/>
        <v>289</v>
      </c>
      <c r="AN562">
        <f t="shared" si="147"/>
        <v>369</v>
      </c>
      <c r="AO562">
        <f t="shared" si="148"/>
        <v>297</v>
      </c>
      <c r="AP562">
        <f t="shared" si="149"/>
        <v>277</v>
      </c>
      <c r="AQ562">
        <f t="shared" si="153"/>
        <v>129</v>
      </c>
      <c r="AS562">
        <f t="shared" si="154"/>
        <v>806.6</v>
      </c>
      <c r="AT562">
        <f t="shared" si="155"/>
        <v>246</v>
      </c>
      <c r="AU562">
        <f t="shared" si="150"/>
        <v>634.47787700944116</v>
      </c>
    </row>
    <row r="563" spans="17:47">
      <c r="Q563">
        <v>45</v>
      </c>
      <c r="R563">
        <v>405</v>
      </c>
      <c r="S563">
        <v>344</v>
      </c>
      <c r="T563">
        <v>346</v>
      </c>
      <c r="U563">
        <v>422</v>
      </c>
      <c r="V563">
        <v>353</v>
      </c>
      <c r="W563">
        <v>306</v>
      </c>
      <c r="X563">
        <v>392</v>
      </c>
      <c r="Y563">
        <v>325</v>
      </c>
      <c r="Z563">
        <v>316</v>
      </c>
      <c r="AA563">
        <v>50</v>
      </c>
      <c r="AB563">
        <v>161</v>
      </c>
      <c r="AC563">
        <f t="shared" si="151"/>
        <v>30</v>
      </c>
      <c r="AD563">
        <v>854</v>
      </c>
      <c r="AE563">
        <v>62</v>
      </c>
      <c r="AF563">
        <v>316</v>
      </c>
      <c r="AH563">
        <f t="shared" si="152"/>
        <v>360</v>
      </c>
      <c r="AI563">
        <f t="shared" si="142"/>
        <v>299</v>
      </c>
      <c r="AJ563">
        <f t="shared" si="143"/>
        <v>301</v>
      </c>
      <c r="AK563">
        <f t="shared" si="144"/>
        <v>377</v>
      </c>
      <c r="AL563">
        <f t="shared" si="145"/>
        <v>308</v>
      </c>
      <c r="AM563">
        <f t="shared" si="146"/>
        <v>261</v>
      </c>
      <c r="AN563">
        <f t="shared" si="147"/>
        <v>347</v>
      </c>
      <c r="AO563">
        <f t="shared" si="148"/>
        <v>280</v>
      </c>
      <c r="AP563">
        <f t="shared" si="149"/>
        <v>271</v>
      </c>
      <c r="AQ563">
        <f t="shared" si="153"/>
        <v>111</v>
      </c>
      <c r="AS563">
        <f t="shared" si="154"/>
        <v>824</v>
      </c>
      <c r="AT563">
        <f t="shared" si="155"/>
        <v>254</v>
      </c>
      <c r="AU563">
        <f t="shared" si="150"/>
        <v>655.11130390405708</v>
      </c>
    </row>
    <row r="564" spans="17:47">
      <c r="Q564">
        <v>55</v>
      </c>
      <c r="R564">
        <v>380</v>
      </c>
      <c r="S564">
        <v>379</v>
      </c>
      <c r="T564">
        <v>283</v>
      </c>
      <c r="U564">
        <v>394</v>
      </c>
      <c r="V564">
        <v>365</v>
      </c>
      <c r="W564">
        <v>349</v>
      </c>
      <c r="X564">
        <v>387</v>
      </c>
      <c r="Y564">
        <v>336</v>
      </c>
      <c r="Z564">
        <v>309</v>
      </c>
      <c r="AA564">
        <v>44</v>
      </c>
      <c r="AB564">
        <v>181</v>
      </c>
      <c r="AC564">
        <f t="shared" si="151"/>
        <v>26.4</v>
      </c>
      <c r="AD564">
        <v>847</v>
      </c>
      <c r="AE564">
        <v>43</v>
      </c>
      <c r="AF564">
        <v>371</v>
      </c>
      <c r="AH564">
        <f t="shared" si="152"/>
        <v>325</v>
      </c>
      <c r="AI564">
        <f t="shared" si="142"/>
        <v>324</v>
      </c>
      <c r="AJ564">
        <f t="shared" si="143"/>
        <v>228</v>
      </c>
      <c r="AK564">
        <f t="shared" si="144"/>
        <v>339</v>
      </c>
      <c r="AL564">
        <f t="shared" si="145"/>
        <v>310</v>
      </c>
      <c r="AM564">
        <f t="shared" si="146"/>
        <v>294</v>
      </c>
      <c r="AN564">
        <f t="shared" si="147"/>
        <v>332</v>
      </c>
      <c r="AO564">
        <f t="shared" si="148"/>
        <v>281</v>
      </c>
      <c r="AP564">
        <f t="shared" si="149"/>
        <v>254</v>
      </c>
      <c r="AQ564">
        <f t="shared" si="153"/>
        <v>137</v>
      </c>
      <c r="AS564">
        <f t="shared" si="154"/>
        <v>820.6</v>
      </c>
      <c r="AT564">
        <f t="shared" si="155"/>
        <v>328</v>
      </c>
      <c r="AU564">
        <f t="shared" si="150"/>
        <v>845.97050267925488</v>
      </c>
    </row>
    <row r="565" spans="17:47">
      <c r="Q565">
        <v>41</v>
      </c>
      <c r="R565">
        <v>395</v>
      </c>
      <c r="S565">
        <v>378</v>
      </c>
      <c r="T565">
        <v>311</v>
      </c>
      <c r="U565">
        <v>381</v>
      </c>
      <c r="V565">
        <v>351</v>
      </c>
      <c r="W565">
        <v>317</v>
      </c>
      <c r="X565">
        <v>360</v>
      </c>
      <c r="Y565">
        <v>337</v>
      </c>
      <c r="Z565">
        <v>300</v>
      </c>
      <c r="AA565">
        <v>48</v>
      </c>
      <c r="AB565">
        <v>215</v>
      </c>
      <c r="AC565">
        <f t="shared" si="151"/>
        <v>28.8</v>
      </c>
      <c r="AD565">
        <v>890</v>
      </c>
      <c r="AE565">
        <v>40</v>
      </c>
      <c r="AF565">
        <v>323</v>
      </c>
      <c r="AH565">
        <f t="shared" si="152"/>
        <v>354</v>
      </c>
      <c r="AI565">
        <f t="shared" si="142"/>
        <v>337</v>
      </c>
      <c r="AJ565">
        <f t="shared" si="143"/>
        <v>270</v>
      </c>
      <c r="AK565">
        <f t="shared" si="144"/>
        <v>340</v>
      </c>
      <c r="AL565">
        <f t="shared" si="145"/>
        <v>310</v>
      </c>
      <c r="AM565">
        <f t="shared" si="146"/>
        <v>276</v>
      </c>
      <c r="AN565">
        <f t="shared" si="147"/>
        <v>319</v>
      </c>
      <c r="AO565">
        <f t="shared" si="148"/>
        <v>296</v>
      </c>
      <c r="AP565">
        <f t="shared" si="149"/>
        <v>259</v>
      </c>
      <c r="AQ565">
        <f t="shared" si="153"/>
        <v>167</v>
      </c>
      <c r="AS565">
        <f t="shared" si="154"/>
        <v>861.2</v>
      </c>
      <c r="AT565">
        <f t="shared" si="155"/>
        <v>283</v>
      </c>
      <c r="AU565">
        <f t="shared" si="150"/>
        <v>729.90747639704</v>
      </c>
    </row>
    <row r="566" spans="17:47">
      <c r="Q566">
        <v>46</v>
      </c>
      <c r="R566">
        <v>407</v>
      </c>
      <c r="S566">
        <v>357</v>
      </c>
      <c r="T566">
        <v>350</v>
      </c>
      <c r="U566">
        <v>373</v>
      </c>
      <c r="V566">
        <v>364</v>
      </c>
      <c r="W566">
        <v>314</v>
      </c>
      <c r="X566">
        <v>393</v>
      </c>
      <c r="Y566">
        <v>371</v>
      </c>
      <c r="Z566">
        <v>292</v>
      </c>
      <c r="AA566">
        <v>54</v>
      </c>
      <c r="AB566">
        <v>177</v>
      </c>
      <c r="AC566">
        <f t="shared" si="151"/>
        <v>32.4</v>
      </c>
      <c r="AD566">
        <v>825</v>
      </c>
      <c r="AE566">
        <v>45</v>
      </c>
      <c r="AF566">
        <v>354</v>
      </c>
      <c r="AH566">
        <f t="shared" si="152"/>
        <v>361</v>
      </c>
      <c r="AI566">
        <f t="shared" si="142"/>
        <v>311</v>
      </c>
      <c r="AJ566">
        <f t="shared" si="143"/>
        <v>304</v>
      </c>
      <c r="AK566">
        <f t="shared" si="144"/>
        <v>327</v>
      </c>
      <c r="AL566">
        <f t="shared" si="145"/>
        <v>318</v>
      </c>
      <c r="AM566">
        <f t="shared" si="146"/>
        <v>268</v>
      </c>
      <c r="AN566">
        <f t="shared" si="147"/>
        <v>347</v>
      </c>
      <c r="AO566">
        <f t="shared" si="148"/>
        <v>325</v>
      </c>
      <c r="AP566">
        <f t="shared" si="149"/>
        <v>246</v>
      </c>
      <c r="AQ566">
        <f t="shared" si="153"/>
        <v>123</v>
      </c>
      <c r="AS566">
        <f t="shared" si="154"/>
        <v>792.6</v>
      </c>
      <c r="AT566">
        <f t="shared" si="155"/>
        <v>309</v>
      </c>
      <c r="AU566">
        <f t="shared" si="150"/>
        <v>796.96611380454192</v>
      </c>
    </row>
    <row r="567" spans="17:47">
      <c r="Q567">
        <v>48</v>
      </c>
      <c r="R567">
        <v>421</v>
      </c>
      <c r="S567">
        <v>357</v>
      </c>
      <c r="T567">
        <v>318</v>
      </c>
      <c r="U567">
        <v>397</v>
      </c>
      <c r="V567">
        <v>370</v>
      </c>
      <c r="W567">
        <v>302</v>
      </c>
      <c r="X567">
        <v>374</v>
      </c>
      <c r="Y567">
        <v>345</v>
      </c>
      <c r="Z567">
        <v>314</v>
      </c>
      <c r="AA567">
        <v>59</v>
      </c>
      <c r="AB567">
        <v>176</v>
      </c>
      <c r="AC567">
        <f t="shared" si="151"/>
        <v>35.4</v>
      </c>
      <c r="AD567">
        <v>849</v>
      </c>
      <c r="AE567">
        <v>41</v>
      </c>
      <c r="AF567">
        <v>361</v>
      </c>
      <c r="AH567">
        <f t="shared" si="152"/>
        <v>373</v>
      </c>
      <c r="AI567">
        <f t="shared" si="142"/>
        <v>309</v>
      </c>
      <c r="AJ567">
        <f t="shared" si="143"/>
        <v>270</v>
      </c>
      <c r="AK567">
        <f t="shared" si="144"/>
        <v>349</v>
      </c>
      <c r="AL567">
        <f t="shared" si="145"/>
        <v>322</v>
      </c>
      <c r="AM567">
        <f t="shared" si="146"/>
        <v>254</v>
      </c>
      <c r="AN567">
        <f t="shared" si="147"/>
        <v>326</v>
      </c>
      <c r="AO567">
        <f t="shared" si="148"/>
        <v>297</v>
      </c>
      <c r="AP567">
        <f t="shared" si="149"/>
        <v>266</v>
      </c>
      <c r="AQ567">
        <f t="shared" si="153"/>
        <v>117</v>
      </c>
      <c r="AS567">
        <f t="shared" si="154"/>
        <v>813.6</v>
      </c>
      <c r="AT567">
        <f t="shared" si="155"/>
        <v>320</v>
      </c>
      <c r="AU567">
        <f t="shared" si="150"/>
        <v>825.33707578463896</v>
      </c>
    </row>
    <row r="568" spans="17:47">
      <c r="Q568">
        <v>46</v>
      </c>
      <c r="R568">
        <v>372</v>
      </c>
      <c r="S568">
        <v>350</v>
      </c>
      <c r="T568">
        <v>310</v>
      </c>
      <c r="U568">
        <v>402</v>
      </c>
      <c r="V568">
        <v>402</v>
      </c>
      <c r="W568">
        <v>306</v>
      </c>
      <c r="X568">
        <v>408</v>
      </c>
      <c r="Y568">
        <v>339</v>
      </c>
      <c r="Z568">
        <v>282</v>
      </c>
      <c r="AA568">
        <v>50</v>
      </c>
      <c r="AB568">
        <v>186</v>
      </c>
      <c r="AC568">
        <f t="shared" si="151"/>
        <v>30</v>
      </c>
      <c r="AD568">
        <v>852</v>
      </c>
      <c r="AE568">
        <v>65</v>
      </c>
      <c r="AF568">
        <v>342</v>
      </c>
      <c r="AH568">
        <f t="shared" si="152"/>
        <v>326</v>
      </c>
      <c r="AI568">
        <f t="shared" si="142"/>
        <v>304</v>
      </c>
      <c r="AJ568">
        <f t="shared" si="143"/>
        <v>264</v>
      </c>
      <c r="AK568">
        <f t="shared" si="144"/>
        <v>356</v>
      </c>
      <c r="AL568">
        <f t="shared" si="145"/>
        <v>356</v>
      </c>
      <c r="AM568">
        <f t="shared" si="146"/>
        <v>260</v>
      </c>
      <c r="AN568">
        <f t="shared" si="147"/>
        <v>362</v>
      </c>
      <c r="AO568">
        <f t="shared" si="148"/>
        <v>293</v>
      </c>
      <c r="AP568">
        <f t="shared" si="149"/>
        <v>236</v>
      </c>
      <c r="AQ568">
        <f t="shared" si="153"/>
        <v>136</v>
      </c>
      <c r="AS568">
        <f t="shared" si="154"/>
        <v>822</v>
      </c>
      <c r="AT568">
        <f t="shared" si="155"/>
        <v>277</v>
      </c>
      <c r="AU568">
        <f t="shared" si="150"/>
        <v>714.432406226078</v>
      </c>
    </row>
    <row r="569" spans="17:47">
      <c r="Q569">
        <v>36</v>
      </c>
      <c r="R569">
        <v>397</v>
      </c>
      <c r="S569">
        <v>371</v>
      </c>
      <c r="T569">
        <v>331</v>
      </c>
      <c r="U569">
        <v>366</v>
      </c>
      <c r="V569">
        <v>362</v>
      </c>
      <c r="W569">
        <v>341</v>
      </c>
      <c r="X569">
        <v>404</v>
      </c>
      <c r="Y569">
        <v>327</v>
      </c>
      <c r="Z569">
        <v>314</v>
      </c>
      <c r="AA569">
        <v>48</v>
      </c>
      <c r="AB569">
        <v>170</v>
      </c>
      <c r="AC569">
        <f t="shared" si="151"/>
        <v>28.8</v>
      </c>
      <c r="AD569">
        <v>854</v>
      </c>
      <c r="AE569">
        <v>39</v>
      </c>
      <c r="AF569">
        <v>351</v>
      </c>
      <c r="AH569">
        <f t="shared" si="152"/>
        <v>361</v>
      </c>
      <c r="AI569">
        <f t="shared" si="142"/>
        <v>335</v>
      </c>
      <c r="AJ569">
        <f t="shared" si="143"/>
        <v>295</v>
      </c>
      <c r="AK569">
        <f t="shared" si="144"/>
        <v>330</v>
      </c>
      <c r="AL569">
        <f t="shared" si="145"/>
        <v>326</v>
      </c>
      <c r="AM569">
        <f t="shared" si="146"/>
        <v>305</v>
      </c>
      <c r="AN569">
        <f t="shared" si="147"/>
        <v>368</v>
      </c>
      <c r="AO569">
        <f t="shared" si="148"/>
        <v>291</v>
      </c>
      <c r="AP569">
        <f t="shared" si="149"/>
        <v>278</v>
      </c>
      <c r="AQ569">
        <f t="shared" si="153"/>
        <v>122</v>
      </c>
      <c r="AS569">
        <f t="shared" si="154"/>
        <v>825.2</v>
      </c>
      <c r="AT569">
        <f t="shared" si="155"/>
        <v>312</v>
      </c>
      <c r="AU569">
        <f t="shared" si="150"/>
        <v>804.70364889002292</v>
      </c>
    </row>
    <row r="570" spans="17:47">
      <c r="Q570">
        <v>41</v>
      </c>
      <c r="R570">
        <v>401</v>
      </c>
      <c r="S570">
        <v>358</v>
      </c>
      <c r="T570">
        <v>324</v>
      </c>
      <c r="U570">
        <v>369</v>
      </c>
      <c r="V570">
        <v>372</v>
      </c>
      <c r="W570">
        <v>301</v>
      </c>
      <c r="X570">
        <v>353</v>
      </c>
      <c r="Y570">
        <v>314</v>
      </c>
      <c r="Z570">
        <v>327</v>
      </c>
      <c r="AA570">
        <v>45</v>
      </c>
      <c r="AB570">
        <v>181</v>
      </c>
      <c r="AC570">
        <f t="shared" si="151"/>
        <v>27</v>
      </c>
      <c r="AD570">
        <v>832</v>
      </c>
      <c r="AE570">
        <v>34</v>
      </c>
      <c r="AF570">
        <v>372</v>
      </c>
      <c r="AH570">
        <f t="shared" si="152"/>
        <v>360</v>
      </c>
      <c r="AI570">
        <f t="shared" si="142"/>
        <v>317</v>
      </c>
      <c r="AJ570">
        <f t="shared" si="143"/>
        <v>283</v>
      </c>
      <c r="AK570">
        <f t="shared" si="144"/>
        <v>328</v>
      </c>
      <c r="AL570">
        <f t="shared" si="145"/>
        <v>331</v>
      </c>
      <c r="AM570">
        <f t="shared" si="146"/>
        <v>260</v>
      </c>
      <c r="AN570">
        <f t="shared" si="147"/>
        <v>312</v>
      </c>
      <c r="AO570">
        <f t="shared" si="148"/>
        <v>273</v>
      </c>
      <c r="AP570">
        <f t="shared" si="149"/>
        <v>286</v>
      </c>
      <c r="AQ570">
        <f t="shared" si="153"/>
        <v>136</v>
      </c>
      <c r="AS570">
        <f t="shared" si="154"/>
        <v>805</v>
      </c>
      <c r="AT570">
        <f t="shared" si="155"/>
        <v>338</v>
      </c>
      <c r="AU570">
        <f t="shared" si="150"/>
        <v>871.76228629752484</v>
      </c>
    </row>
    <row r="571" spans="17:47">
      <c r="Q571">
        <v>42</v>
      </c>
      <c r="R571">
        <v>420</v>
      </c>
      <c r="S571">
        <v>344</v>
      </c>
      <c r="T571">
        <v>348</v>
      </c>
      <c r="U571">
        <v>368</v>
      </c>
      <c r="V571">
        <v>393</v>
      </c>
      <c r="W571">
        <v>332</v>
      </c>
      <c r="X571">
        <v>374</v>
      </c>
      <c r="Y571">
        <v>328</v>
      </c>
      <c r="Z571">
        <v>330</v>
      </c>
      <c r="AA571">
        <v>46</v>
      </c>
      <c r="AB571">
        <v>175</v>
      </c>
      <c r="AC571">
        <f t="shared" si="151"/>
        <v>27.6</v>
      </c>
      <c r="AD571">
        <v>828</v>
      </c>
      <c r="AE571">
        <v>54</v>
      </c>
      <c r="AF571">
        <v>316</v>
      </c>
      <c r="AH571">
        <f t="shared" si="152"/>
        <v>378</v>
      </c>
      <c r="AI571">
        <f t="shared" si="142"/>
        <v>302</v>
      </c>
      <c r="AJ571">
        <f t="shared" si="143"/>
        <v>306</v>
      </c>
      <c r="AK571">
        <f t="shared" si="144"/>
        <v>326</v>
      </c>
      <c r="AL571">
        <f t="shared" si="145"/>
        <v>351</v>
      </c>
      <c r="AM571">
        <f t="shared" si="146"/>
        <v>290</v>
      </c>
      <c r="AN571">
        <f t="shared" si="147"/>
        <v>332</v>
      </c>
      <c r="AO571">
        <f t="shared" si="148"/>
        <v>286</v>
      </c>
      <c r="AP571">
        <f t="shared" si="149"/>
        <v>288</v>
      </c>
      <c r="AQ571">
        <f t="shared" si="153"/>
        <v>129</v>
      </c>
      <c r="AS571">
        <f t="shared" si="154"/>
        <v>800.4</v>
      </c>
      <c r="AT571">
        <f t="shared" si="155"/>
        <v>262</v>
      </c>
      <c r="AU571">
        <f t="shared" si="150"/>
        <v>675.744730798673</v>
      </c>
    </row>
    <row r="572" spans="17:47">
      <c r="Q572">
        <v>38</v>
      </c>
      <c r="R572">
        <v>374</v>
      </c>
      <c r="S572">
        <v>370</v>
      </c>
      <c r="T572">
        <v>336</v>
      </c>
      <c r="U572">
        <v>381</v>
      </c>
      <c r="V572">
        <v>384</v>
      </c>
      <c r="W572">
        <v>326</v>
      </c>
      <c r="X572">
        <v>385</v>
      </c>
      <c r="Y572">
        <v>339</v>
      </c>
      <c r="Z572">
        <v>322</v>
      </c>
      <c r="AA572">
        <v>43</v>
      </c>
      <c r="AB572">
        <v>185</v>
      </c>
      <c r="AC572">
        <f t="shared" si="151"/>
        <v>25.8</v>
      </c>
      <c r="AD572">
        <v>845</v>
      </c>
      <c r="AE572">
        <v>50</v>
      </c>
      <c r="AF572">
        <v>293</v>
      </c>
      <c r="AH572">
        <f t="shared" si="152"/>
        <v>336</v>
      </c>
      <c r="AI572">
        <f t="shared" si="142"/>
        <v>332</v>
      </c>
      <c r="AJ572">
        <f t="shared" si="143"/>
        <v>298</v>
      </c>
      <c r="AK572">
        <f t="shared" si="144"/>
        <v>343</v>
      </c>
      <c r="AL572">
        <f t="shared" si="145"/>
        <v>346</v>
      </c>
      <c r="AM572">
        <f t="shared" si="146"/>
        <v>288</v>
      </c>
      <c r="AN572">
        <f t="shared" si="147"/>
        <v>347</v>
      </c>
      <c r="AO572">
        <f t="shared" si="148"/>
        <v>301</v>
      </c>
      <c r="AP572">
        <f t="shared" si="149"/>
        <v>284</v>
      </c>
      <c r="AQ572">
        <f t="shared" si="153"/>
        <v>142</v>
      </c>
      <c r="AS572">
        <f t="shared" si="154"/>
        <v>819.2</v>
      </c>
      <c r="AT572">
        <f t="shared" si="155"/>
        <v>243</v>
      </c>
      <c r="AU572">
        <f t="shared" si="150"/>
        <v>626.74034192396016</v>
      </c>
    </row>
    <row r="573" spans="17:47">
      <c r="Q573">
        <v>57</v>
      </c>
      <c r="R573">
        <v>457</v>
      </c>
      <c r="S573">
        <v>353</v>
      </c>
      <c r="T573">
        <v>325</v>
      </c>
      <c r="U573">
        <v>382</v>
      </c>
      <c r="V573">
        <v>367</v>
      </c>
      <c r="W573">
        <v>316</v>
      </c>
      <c r="X573">
        <v>362</v>
      </c>
      <c r="Y573">
        <v>355</v>
      </c>
      <c r="Z573">
        <v>306</v>
      </c>
      <c r="AA573">
        <v>39</v>
      </c>
      <c r="AB573">
        <v>192</v>
      </c>
      <c r="AC573">
        <f t="shared" si="151"/>
        <v>23.4</v>
      </c>
      <c r="AD573">
        <v>822</v>
      </c>
      <c r="AE573">
        <v>53</v>
      </c>
      <c r="AF573">
        <v>367</v>
      </c>
      <c r="AH573">
        <f t="shared" si="152"/>
        <v>400</v>
      </c>
      <c r="AI573">
        <f t="shared" si="142"/>
        <v>296</v>
      </c>
      <c r="AJ573">
        <f t="shared" si="143"/>
        <v>268</v>
      </c>
      <c r="AK573">
        <f t="shared" si="144"/>
        <v>325</v>
      </c>
      <c r="AL573">
        <f t="shared" si="145"/>
        <v>310</v>
      </c>
      <c r="AM573">
        <f t="shared" si="146"/>
        <v>259</v>
      </c>
      <c r="AN573">
        <f t="shared" si="147"/>
        <v>305</v>
      </c>
      <c r="AO573">
        <f t="shared" si="148"/>
        <v>298</v>
      </c>
      <c r="AP573">
        <f t="shared" si="149"/>
        <v>249</v>
      </c>
      <c r="AQ573">
        <f t="shared" si="153"/>
        <v>153</v>
      </c>
      <c r="AS573">
        <f t="shared" si="154"/>
        <v>798.6</v>
      </c>
      <c r="AT573">
        <f t="shared" si="155"/>
        <v>314</v>
      </c>
      <c r="AU573">
        <f t="shared" si="150"/>
        <v>809.86200561367684</v>
      </c>
    </row>
    <row r="574" spans="17:47">
      <c r="Q574">
        <v>49</v>
      </c>
      <c r="R574">
        <v>406</v>
      </c>
      <c r="S574">
        <v>388</v>
      </c>
      <c r="T574">
        <v>320</v>
      </c>
      <c r="U574">
        <v>359</v>
      </c>
      <c r="V574">
        <v>367</v>
      </c>
      <c r="W574">
        <v>324</v>
      </c>
      <c r="X574">
        <v>398</v>
      </c>
      <c r="Y574">
        <v>350</v>
      </c>
      <c r="Z574">
        <v>284</v>
      </c>
      <c r="AA574">
        <v>45</v>
      </c>
      <c r="AB574">
        <v>191</v>
      </c>
      <c r="AC574">
        <f t="shared" si="151"/>
        <v>27</v>
      </c>
      <c r="AD574">
        <v>848</v>
      </c>
      <c r="AE574">
        <v>55</v>
      </c>
      <c r="AF574">
        <v>386</v>
      </c>
      <c r="AH574">
        <f t="shared" si="152"/>
        <v>357</v>
      </c>
      <c r="AI574">
        <f t="shared" si="142"/>
        <v>339</v>
      </c>
      <c r="AJ574">
        <f t="shared" si="143"/>
        <v>271</v>
      </c>
      <c r="AK574">
        <f t="shared" si="144"/>
        <v>310</v>
      </c>
      <c r="AL574">
        <f t="shared" si="145"/>
        <v>318</v>
      </c>
      <c r="AM574">
        <f t="shared" si="146"/>
        <v>275</v>
      </c>
      <c r="AN574">
        <f t="shared" si="147"/>
        <v>349</v>
      </c>
      <c r="AO574">
        <f t="shared" si="148"/>
        <v>301</v>
      </c>
      <c r="AP574">
        <f t="shared" si="149"/>
        <v>235</v>
      </c>
      <c r="AQ574">
        <f t="shared" si="153"/>
        <v>146</v>
      </c>
      <c r="AS574">
        <f t="shared" si="154"/>
        <v>821</v>
      </c>
      <c r="AT574">
        <f t="shared" si="155"/>
        <v>331</v>
      </c>
      <c r="AU574">
        <f t="shared" si="150"/>
        <v>853.70803776473588</v>
      </c>
    </row>
    <row r="575" spans="17:47">
      <c r="Q575">
        <v>48</v>
      </c>
      <c r="R575">
        <v>390</v>
      </c>
      <c r="S575">
        <v>402</v>
      </c>
      <c r="T575">
        <v>313</v>
      </c>
      <c r="U575">
        <v>390</v>
      </c>
      <c r="V575">
        <v>389</v>
      </c>
      <c r="W575">
        <v>318</v>
      </c>
      <c r="X575">
        <v>353</v>
      </c>
      <c r="Y575">
        <v>374</v>
      </c>
      <c r="Z575">
        <v>302</v>
      </c>
      <c r="AA575">
        <v>40</v>
      </c>
      <c r="AB575">
        <v>186</v>
      </c>
      <c r="AC575">
        <f t="shared" si="151"/>
        <v>24</v>
      </c>
      <c r="AD575">
        <v>838</v>
      </c>
      <c r="AE575">
        <v>56</v>
      </c>
      <c r="AF575">
        <v>320</v>
      </c>
      <c r="AH575">
        <f t="shared" si="152"/>
        <v>342</v>
      </c>
      <c r="AI575">
        <f t="shared" si="142"/>
        <v>354</v>
      </c>
      <c r="AJ575">
        <f t="shared" si="143"/>
        <v>265</v>
      </c>
      <c r="AK575">
        <f t="shared" si="144"/>
        <v>342</v>
      </c>
      <c r="AL575">
        <f t="shared" si="145"/>
        <v>341</v>
      </c>
      <c r="AM575">
        <f t="shared" si="146"/>
        <v>270</v>
      </c>
      <c r="AN575">
        <f t="shared" si="147"/>
        <v>305</v>
      </c>
      <c r="AO575">
        <f t="shared" si="148"/>
        <v>326</v>
      </c>
      <c r="AP575">
        <f t="shared" si="149"/>
        <v>254</v>
      </c>
      <c r="AQ575">
        <f t="shared" si="153"/>
        <v>146</v>
      </c>
      <c r="AS575">
        <f t="shared" si="154"/>
        <v>814</v>
      </c>
      <c r="AT575">
        <f t="shared" si="155"/>
        <v>264</v>
      </c>
      <c r="AU575">
        <f t="shared" si="150"/>
        <v>680.90308752232704</v>
      </c>
    </row>
    <row r="576" spans="17:47">
      <c r="Q576">
        <v>45</v>
      </c>
      <c r="R576">
        <v>396</v>
      </c>
      <c r="S576">
        <v>369</v>
      </c>
      <c r="T576">
        <v>346</v>
      </c>
      <c r="U576">
        <v>424</v>
      </c>
      <c r="V576">
        <v>347</v>
      </c>
      <c r="W576">
        <v>311</v>
      </c>
      <c r="X576">
        <v>383</v>
      </c>
      <c r="Y576">
        <v>336</v>
      </c>
      <c r="Z576">
        <v>321</v>
      </c>
      <c r="AA576">
        <v>48</v>
      </c>
      <c r="AB576">
        <v>183</v>
      </c>
      <c r="AC576">
        <f t="shared" si="151"/>
        <v>28.8</v>
      </c>
      <c r="AD576">
        <v>867</v>
      </c>
      <c r="AE576">
        <v>40</v>
      </c>
      <c r="AF576">
        <v>331</v>
      </c>
      <c r="AH576">
        <f t="shared" si="152"/>
        <v>351</v>
      </c>
      <c r="AI576">
        <f t="shared" si="142"/>
        <v>324</v>
      </c>
      <c r="AJ576">
        <f t="shared" si="143"/>
        <v>301</v>
      </c>
      <c r="AK576">
        <f t="shared" si="144"/>
        <v>379</v>
      </c>
      <c r="AL576">
        <f t="shared" si="145"/>
        <v>302</v>
      </c>
      <c r="AM576">
        <f t="shared" si="146"/>
        <v>266</v>
      </c>
      <c r="AN576">
        <f t="shared" si="147"/>
        <v>338</v>
      </c>
      <c r="AO576">
        <f t="shared" si="148"/>
        <v>291</v>
      </c>
      <c r="AP576">
        <f t="shared" si="149"/>
        <v>276</v>
      </c>
      <c r="AQ576">
        <f t="shared" si="153"/>
        <v>135</v>
      </c>
      <c r="AS576">
        <f t="shared" si="154"/>
        <v>838.2</v>
      </c>
      <c r="AT576">
        <f t="shared" si="155"/>
        <v>291</v>
      </c>
      <c r="AU576">
        <f t="shared" si="150"/>
        <v>750.54090329165604</v>
      </c>
    </row>
    <row r="577" spans="17:47">
      <c r="Q577">
        <v>44</v>
      </c>
      <c r="R577">
        <v>416</v>
      </c>
      <c r="S577">
        <v>367</v>
      </c>
      <c r="T577">
        <v>362</v>
      </c>
      <c r="U577">
        <v>395</v>
      </c>
      <c r="V577">
        <v>359</v>
      </c>
      <c r="W577">
        <v>320</v>
      </c>
      <c r="X577">
        <v>358</v>
      </c>
      <c r="Y577">
        <v>366</v>
      </c>
      <c r="Z577">
        <v>320</v>
      </c>
      <c r="AA577">
        <v>47</v>
      </c>
      <c r="AB577">
        <v>174</v>
      </c>
      <c r="AC577">
        <f t="shared" si="151"/>
        <v>28.2</v>
      </c>
      <c r="AD577">
        <v>861</v>
      </c>
      <c r="AE577">
        <v>46</v>
      </c>
      <c r="AF577">
        <v>328</v>
      </c>
      <c r="AH577">
        <f t="shared" si="152"/>
        <v>372</v>
      </c>
      <c r="AI577">
        <f t="shared" si="142"/>
        <v>323</v>
      </c>
      <c r="AJ577">
        <f t="shared" si="143"/>
        <v>318</v>
      </c>
      <c r="AK577">
        <f t="shared" si="144"/>
        <v>351</v>
      </c>
      <c r="AL577">
        <f t="shared" si="145"/>
        <v>315</v>
      </c>
      <c r="AM577">
        <f t="shared" si="146"/>
        <v>276</v>
      </c>
      <c r="AN577">
        <f t="shared" si="147"/>
        <v>314</v>
      </c>
      <c r="AO577">
        <f t="shared" si="148"/>
        <v>322</v>
      </c>
      <c r="AP577">
        <f t="shared" si="149"/>
        <v>276</v>
      </c>
      <c r="AQ577">
        <f t="shared" si="153"/>
        <v>127</v>
      </c>
      <c r="AS577">
        <f t="shared" si="154"/>
        <v>832.8</v>
      </c>
      <c r="AT577">
        <f t="shared" si="155"/>
        <v>282</v>
      </c>
      <c r="AU577">
        <f t="shared" si="150"/>
        <v>727.32829803521292</v>
      </c>
    </row>
    <row r="578" spans="17:47">
      <c r="Q578">
        <v>46</v>
      </c>
      <c r="R578">
        <v>409</v>
      </c>
      <c r="S578">
        <v>382</v>
      </c>
      <c r="T578">
        <v>286</v>
      </c>
      <c r="U578">
        <v>407</v>
      </c>
      <c r="V578">
        <v>396</v>
      </c>
      <c r="W578">
        <v>316</v>
      </c>
      <c r="X578">
        <v>352</v>
      </c>
      <c r="Y578">
        <v>365</v>
      </c>
      <c r="Z578">
        <v>336</v>
      </c>
      <c r="AA578">
        <v>41</v>
      </c>
      <c r="AB578">
        <v>188</v>
      </c>
      <c r="AC578">
        <f t="shared" si="151"/>
        <v>24.6</v>
      </c>
      <c r="AD578">
        <v>806</v>
      </c>
      <c r="AE578">
        <v>47</v>
      </c>
      <c r="AF578">
        <v>383</v>
      </c>
      <c r="AH578">
        <f t="shared" si="152"/>
        <v>363</v>
      </c>
      <c r="AI578">
        <f t="shared" si="142"/>
        <v>336</v>
      </c>
      <c r="AJ578">
        <f t="shared" si="143"/>
        <v>240</v>
      </c>
      <c r="AK578">
        <f t="shared" si="144"/>
        <v>361</v>
      </c>
      <c r="AL578">
        <f t="shared" si="145"/>
        <v>350</v>
      </c>
      <c r="AM578">
        <f t="shared" si="146"/>
        <v>270</v>
      </c>
      <c r="AN578">
        <f t="shared" si="147"/>
        <v>306</v>
      </c>
      <c r="AO578">
        <f t="shared" si="148"/>
        <v>319</v>
      </c>
      <c r="AP578">
        <f t="shared" si="149"/>
        <v>290</v>
      </c>
      <c r="AQ578">
        <f t="shared" si="153"/>
        <v>147</v>
      </c>
      <c r="AS578">
        <f t="shared" si="154"/>
        <v>781.4</v>
      </c>
      <c r="AT578">
        <f t="shared" si="155"/>
        <v>336</v>
      </c>
      <c r="AU578">
        <f t="shared" si="150"/>
        <v>866.6039295738708</v>
      </c>
    </row>
    <row r="579" spans="17:47">
      <c r="Q579">
        <v>43</v>
      </c>
      <c r="R579">
        <v>407</v>
      </c>
      <c r="S579">
        <v>313</v>
      </c>
      <c r="T579">
        <v>302</v>
      </c>
      <c r="U579">
        <v>360</v>
      </c>
      <c r="V579">
        <v>362</v>
      </c>
      <c r="W579">
        <v>317</v>
      </c>
      <c r="X579">
        <v>380</v>
      </c>
      <c r="Y579">
        <v>354</v>
      </c>
      <c r="Z579">
        <v>297</v>
      </c>
      <c r="AA579">
        <v>54</v>
      </c>
      <c r="AB579">
        <v>196</v>
      </c>
      <c r="AC579">
        <f t="shared" si="151"/>
        <v>32.4</v>
      </c>
      <c r="AD579">
        <v>837</v>
      </c>
      <c r="AE579">
        <v>56</v>
      </c>
      <c r="AF579">
        <v>353</v>
      </c>
      <c r="AH579">
        <f t="shared" si="152"/>
        <v>364</v>
      </c>
      <c r="AI579">
        <f t="shared" ref="AI579:AI642" si="156">S579-$Q579</f>
        <v>270</v>
      </c>
      <c r="AJ579">
        <f t="shared" ref="AJ579:AJ642" si="157">T579-$Q579</f>
        <v>259</v>
      </c>
      <c r="AK579">
        <f t="shared" ref="AK579:AK642" si="158">U579-$Q579</f>
        <v>317</v>
      </c>
      <c r="AL579">
        <f t="shared" ref="AL579:AL642" si="159">V579-$Q579</f>
        <v>319</v>
      </c>
      <c r="AM579">
        <f t="shared" ref="AM579:AM642" si="160">W579-$Q579</f>
        <v>274</v>
      </c>
      <c r="AN579">
        <f t="shared" ref="AN579:AN642" si="161">X579-$Q579</f>
        <v>337</v>
      </c>
      <c r="AO579">
        <f t="shared" ref="AO579:AO642" si="162">Y579-$Q579</f>
        <v>311</v>
      </c>
      <c r="AP579">
        <f t="shared" ref="AP579:AP642" si="163">Z579-$Q579</f>
        <v>254</v>
      </c>
      <c r="AQ579">
        <f t="shared" si="153"/>
        <v>142</v>
      </c>
      <c r="AS579">
        <f t="shared" si="154"/>
        <v>804.6</v>
      </c>
      <c r="AT579">
        <f t="shared" si="155"/>
        <v>297</v>
      </c>
      <c r="AU579">
        <f t="shared" ref="AU579:AU642" si="164">AT579*10107.8/3919</f>
        <v>766.01597346261792</v>
      </c>
    </row>
    <row r="580" spans="17:47">
      <c r="Q580">
        <v>47</v>
      </c>
      <c r="R580">
        <v>444</v>
      </c>
      <c r="S580">
        <v>356</v>
      </c>
      <c r="T580">
        <v>310</v>
      </c>
      <c r="U580">
        <v>422</v>
      </c>
      <c r="V580">
        <v>377</v>
      </c>
      <c r="W580">
        <v>316</v>
      </c>
      <c r="X580">
        <v>392</v>
      </c>
      <c r="Y580">
        <v>352</v>
      </c>
      <c r="Z580">
        <v>302</v>
      </c>
      <c r="AA580">
        <v>50</v>
      </c>
      <c r="AB580">
        <v>179</v>
      </c>
      <c r="AC580">
        <f t="shared" ref="AC580:AC643" si="165">AA580*180/300</f>
        <v>30</v>
      </c>
      <c r="AD580">
        <v>840</v>
      </c>
      <c r="AE580">
        <v>37</v>
      </c>
      <c r="AF580">
        <v>371</v>
      </c>
      <c r="AH580">
        <f t="shared" ref="AH580:AH643" si="166">R580-$Q580</f>
        <v>397</v>
      </c>
      <c r="AI580">
        <f t="shared" si="156"/>
        <v>309</v>
      </c>
      <c r="AJ580">
        <f t="shared" si="157"/>
        <v>263</v>
      </c>
      <c r="AK580">
        <f t="shared" si="158"/>
        <v>375</v>
      </c>
      <c r="AL580">
        <f t="shared" si="159"/>
        <v>330</v>
      </c>
      <c r="AM580">
        <f t="shared" si="160"/>
        <v>269</v>
      </c>
      <c r="AN580">
        <f t="shared" si="161"/>
        <v>345</v>
      </c>
      <c r="AO580">
        <f t="shared" si="162"/>
        <v>305</v>
      </c>
      <c r="AP580">
        <f t="shared" si="163"/>
        <v>255</v>
      </c>
      <c r="AQ580">
        <f t="shared" ref="AQ580:AQ643" si="167">AB580-AA580</f>
        <v>129</v>
      </c>
      <c r="AS580">
        <f t="shared" ref="AS580:AS643" si="168">AD580-AC580</f>
        <v>810</v>
      </c>
      <c r="AT580">
        <f t="shared" ref="AT580:AT643" si="169">AF580-AE580</f>
        <v>334</v>
      </c>
      <c r="AU580">
        <f t="shared" si="164"/>
        <v>861.44557285021688</v>
      </c>
    </row>
    <row r="581" spans="17:47">
      <c r="Q581">
        <v>43</v>
      </c>
      <c r="R581">
        <v>440</v>
      </c>
      <c r="S581">
        <v>361</v>
      </c>
      <c r="T581">
        <v>322</v>
      </c>
      <c r="U581">
        <v>402</v>
      </c>
      <c r="V581">
        <v>377</v>
      </c>
      <c r="W581">
        <v>320</v>
      </c>
      <c r="X581">
        <v>386</v>
      </c>
      <c r="Y581">
        <v>348</v>
      </c>
      <c r="Z581">
        <v>322</v>
      </c>
      <c r="AA581">
        <v>37</v>
      </c>
      <c r="AB581">
        <v>188</v>
      </c>
      <c r="AC581">
        <f t="shared" si="165"/>
        <v>22.2</v>
      </c>
      <c r="AD581">
        <v>793</v>
      </c>
      <c r="AE581">
        <v>31</v>
      </c>
      <c r="AF581">
        <v>359</v>
      </c>
      <c r="AH581">
        <f t="shared" si="166"/>
        <v>397</v>
      </c>
      <c r="AI581">
        <f t="shared" si="156"/>
        <v>318</v>
      </c>
      <c r="AJ581">
        <f t="shared" si="157"/>
        <v>279</v>
      </c>
      <c r="AK581">
        <f t="shared" si="158"/>
        <v>359</v>
      </c>
      <c r="AL581">
        <f t="shared" si="159"/>
        <v>334</v>
      </c>
      <c r="AM581">
        <f t="shared" si="160"/>
        <v>277</v>
      </c>
      <c r="AN581">
        <f t="shared" si="161"/>
        <v>343</v>
      </c>
      <c r="AO581">
        <f t="shared" si="162"/>
        <v>305</v>
      </c>
      <c r="AP581">
        <f t="shared" si="163"/>
        <v>279</v>
      </c>
      <c r="AQ581">
        <f t="shared" si="167"/>
        <v>151</v>
      </c>
      <c r="AS581">
        <f t="shared" si="168"/>
        <v>770.8</v>
      </c>
      <c r="AT581">
        <f t="shared" si="169"/>
        <v>328</v>
      </c>
      <c r="AU581">
        <f t="shared" si="164"/>
        <v>845.97050267925488</v>
      </c>
    </row>
    <row r="582" spans="17:47">
      <c r="Q582">
        <v>43</v>
      </c>
      <c r="R582">
        <v>408</v>
      </c>
      <c r="S582">
        <v>383</v>
      </c>
      <c r="T582">
        <v>349</v>
      </c>
      <c r="U582">
        <v>381</v>
      </c>
      <c r="V582">
        <v>394</v>
      </c>
      <c r="W582">
        <v>299</v>
      </c>
      <c r="X582">
        <v>357</v>
      </c>
      <c r="Y582">
        <v>350</v>
      </c>
      <c r="Z582">
        <v>298</v>
      </c>
      <c r="AA582">
        <v>52</v>
      </c>
      <c r="AB582">
        <v>196</v>
      </c>
      <c r="AC582">
        <f t="shared" si="165"/>
        <v>31.2</v>
      </c>
      <c r="AD582">
        <v>811</v>
      </c>
      <c r="AE582">
        <v>47</v>
      </c>
      <c r="AF582">
        <v>377</v>
      </c>
      <c r="AH582">
        <f t="shared" si="166"/>
        <v>365</v>
      </c>
      <c r="AI582">
        <f t="shared" si="156"/>
        <v>340</v>
      </c>
      <c r="AJ582">
        <f t="shared" si="157"/>
        <v>306</v>
      </c>
      <c r="AK582">
        <f t="shared" si="158"/>
        <v>338</v>
      </c>
      <c r="AL582">
        <f t="shared" si="159"/>
        <v>351</v>
      </c>
      <c r="AM582">
        <f t="shared" si="160"/>
        <v>256</v>
      </c>
      <c r="AN582">
        <f t="shared" si="161"/>
        <v>314</v>
      </c>
      <c r="AO582">
        <f t="shared" si="162"/>
        <v>307</v>
      </c>
      <c r="AP582">
        <f t="shared" si="163"/>
        <v>255</v>
      </c>
      <c r="AQ582">
        <f t="shared" si="167"/>
        <v>144</v>
      </c>
      <c r="AS582">
        <f t="shared" si="168"/>
        <v>779.8</v>
      </c>
      <c r="AT582">
        <f t="shared" si="169"/>
        <v>330</v>
      </c>
      <c r="AU582">
        <f t="shared" si="164"/>
        <v>851.1288594029088</v>
      </c>
    </row>
    <row r="583" spans="17:47">
      <c r="Q583">
        <v>59</v>
      </c>
      <c r="R583">
        <v>365</v>
      </c>
      <c r="S583">
        <v>349</v>
      </c>
      <c r="T583">
        <v>312</v>
      </c>
      <c r="U583">
        <v>424</v>
      </c>
      <c r="V583">
        <v>408</v>
      </c>
      <c r="W583">
        <v>309</v>
      </c>
      <c r="X583">
        <v>371</v>
      </c>
      <c r="Y583">
        <v>373</v>
      </c>
      <c r="Z583">
        <v>300</v>
      </c>
      <c r="AA583">
        <v>50</v>
      </c>
      <c r="AB583">
        <v>200</v>
      </c>
      <c r="AC583">
        <f t="shared" si="165"/>
        <v>30</v>
      </c>
      <c r="AD583">
        <v>787</v>
      </c>
      <c r="AE583">
        <v>53</v>
      </c>
      <c r="AF583">
        <v>335</v>
      </c>
      <c r="AH583">
        <f t="shared" si="166"/>
        <v>306</v>
      </c>
      <c r="AI583">
        <f t="shared" si="156"/>
        <v>290</v>
      </c>
      <c r="AJ583">
        <f t="shared" si="157"/>
        <v>253</v>
      </c>
      <c r="AK583">
        <f t="shared" si="158"/>
        <v>365</v>
      </c>
      <c r="AL583">
        <f t="shared" si="159"/>
        <v>349</v>
      </c>
      <c r="AM583">
        <f t="shared" si="160"/>
        <v>250</v>
      </c>
      <c r="AN583">
        <f t="shared" si="161"/>
        <v>312</v>
      </c>
      <c r="AO583">
        <f t="shared" si="162"/>
        <v>314</v>
      </c>
      <c r="AP583">
        <f t="shared" si="163"/>
        <v>241</v>
      </c>
      <c r="AQ583">
        <f t="shared" si="167"/>
        <v>150</v>
      </c>
      <c r="AS583">
        <f t="shared" si="168"/>
        <v>757</v>
      </c>
      <c r="AT583">
        <f t="shared" si="169"/>
        <v>282</v>
      </c>
      <c r="AU583">
        <f t="shared" si="164"/>
        <v>727.32829803521292</v>
      </c>
    </row>
    <row r="584" spans="17:47">
      <c r="Q584">
        <v>56</v>
      </c>
      <c r="R584">
        <v>415</v>
      </c>
      <c r="S584">
        <v>366</v>
      </c>
      <c r="T584">
        <v>316</v>
      </c>
      <c r="U584">
        <v>403</v>
      </c>
      <c r="V584">
        <v>372</v>
      </c>
      <c r="W584">
        <v>323</v>
      </c>
      <c r="X584">
        <v>351</v>
      </c>
      <c r="Y584">
        <v>340</v>
      </c>
      <c r="Z584">
        <v>334</v>
      </c>
      <c r="AA584">
        <v>55</v>
      </c>
      <c r="AB584">
        <v>176</v>
      </c>
      <c r="AC584">
        <f t="shared" si="165"/>
        <v>33</v>
      </c>
      <c r="AD584">
        <v>836</v>
      </c>
      <c r="AE584">
        <v>48</v>
      </c>
      <c r="AF584">
        <v>341</v>
      </c>
      <c r="AH584">
        <f t="shared" si="166"/>
        <v>359</v>
      </c>
      <c r="AI584">
        <f t="shared" si="156"/>
        <v>310</v>
      </c>
      <c r="AJ584">
        <f t="shared" si="157"/>
        <v>260</v>
      </c>
      <c r="AK584">
        <f t="shared" si="158"/>
        <v>347</v>
      </c>
      <c r="AL584">
        <f t="shared" si="159"/>
        <v>316</v>
      </c>
      <c r="AM584">
        <f t="shared" si="160"/>
        <v>267</v>
      </c>
      <c r="AN584">
        <f t="shared" si="161"/>
        <v>295</v>
      </c>
      <c r="AO584">
        <f t="shared" si="162"/>
        <v>284</v>
      </c>
      <c r="AP584">
        <f t="shared" si="163"/>
        <v>278</v>
      </c>
      <c r="AQ584">
        <f t="shared" si="167"/>
        <v>121</v>
      </c>
      <c r="AS584">
        <f t="shared" si="168"/>
        <v>803</v>
      </c>
      <c r="AT584">
        <f t="shared" si="169"/>
        <v>293</v>
      </c>
      <c r="AU584">
        <f t="shared" si="164"/>
        <v>755.69926001530996</v>
      </c>
    </row>
    <row r="585" spans="17:47">
      <c r="Q585">
        <v>59</v>
      </c>
      <c r="R585">
        <v>416</v>
      </c>
      <c r="S585">
        <v>375</v>
      </c>
      <c r="T585">
        <v>326</v>
      </c>
      <c r="U585">
        <v>437</v>
      </c>
      <c r="V585">
        <v>341</v>
      </c>
      <c r="W585">
        <v>344</v>
      </c>
      <c r="X585">
        <v>398</v>
      </c>
      <c r="Y585">
        <v>378</v>
      </c>
      <c r="Z585">
        <v>300</v>
      </c>
      <c r="AA585">
        <v>40</v>
      </c>
      <c r="AB585">
        <v>180</v>
      </c>
      <c r="AC585">
        <f t="shared" si="165"/>
        <v>24</v>
      </c>
      <c r="AD585">
        <v>852</v>
      </c>
      <c r="AE585">
        <v>47</v>
      </c>
      <c r="AF585">
        <v>350</v>
      </c>
      <c r="AH585">
        <f t="shared" si="166"/>
        <v>357</v>
      </c>
      <c r="AI585">
        <f t="shared" si="156"/>
        <v>316</v>
      </c>
      <c r="AJ585">
        <f t="shared" si="157"/>
        <v>267</v>
      </c>
      <c r="AK585">
        <f t="shared" si="158"/>
        <v>378</v>
      </c>
      <c r="AL585">
        <f t="shared" si="159"/>
        <v>282</v>
      </c>
      <c r="AM585">
        <f t="shared" si="160"/>
        <v>285</v>
      </c>
      <c r="AN585">
        <f t="shared" si="161"/>
        <v>339</v>
      </c>
      <c r="AO585">
        <f t="shared" si="162"/>
        <v>319</v>
      </c>
      <c r="AP585">
        <f t="shared" si="163"/>
        <v>241</v>
      </c>
      <c r="AQ585">
        <f t="shared" si="167"/>
        <v>140</v>
      </c>
      <c r="AS585">
        <f t="shared" si="168"/>
        <v>828</v>
      </c>
      <c r="AT585">
        <f t="shared" si="169"/>
        <v>303</v>
      </c>
      <c r="AU585">
        <f t="shared" si="164"/>
        <v>781.49104363357992</v>
      </c>
    </row>
    <row r="586" spans="17:47">
      <c r="Q586">
        <v>41</v>
      </c>
      <c r="R586">
        <v>402</v>
      </c>
      <c r="S586">
        <v>381</v>
      </c>
      <c r="T586">
        <v>353</v>
      </c>
      <c r="U586">
        <v>396</v>
      </c>
      <c r="V586">
        <v>388</v>
      </c>
      <c r="W586">
        <v>301</v>
      </c>
      <c r="X586">
        <v>369</v>
      </c>
      <c r="Y586">
        <v>323</v>
      </c>
      <c r="Z586">
        <v>334</v>
      </c>
      <c r="AA586">
        <v>48</v>
      </c>
      <c r="AB586">
        <v>183</v>
      </c>
      <c r="AC586">
        <f t="shared" si="165"/>
        <v>28.8</v>
      </c>
      <c r="AD586">
        <v>862</v>
      </c>
      <c r="AE586">
        <v>49</v>
      </c>
      <c r="AF586">
        <v>344</v>
      </c>
      <c r="AH586">
        <f t="shared" si="166"/>
        <v>361</v>
      </c>
      <c r="AI586">
        <f t="shared" si="156"/>
        <v>340</v>
      </c>
      <c r="AJ586">
        <f t="shared" si="157"/>
        <v>312</v>
      </c>
      <c r="AK586">
        <f t="shared" si="158"/>
        <v>355</v>
      </c>
      <c r="AL586">
        <f t="shared" si="159"/>
        <v>347</v>
      </c>
      <c r="AM586">
        <f t="shared" si="160"/>
        <v>260</v>
      </c>
      <c r="AN586">
        <f t="shared" si="161"/>
        <v>328</v>
      </c>
      <c r="AO586">
        <f t="shared" si="162"/>
        <v>282</v>
      </c>
      <c r="AP586">
        <f t="shared" si="163"/>
        <v>293</v>
      </c>
      <c r="AQ586">
        <f t="shared" si="167"/>
        <v>135</v>
      </c>
      <c r="AS586">
        <f t="shared" si="168"/>
        <v>833.2</v>
      </c>
      <c r="AT586">
        <f t="shared" si="169"/>
        <v>295</v>
      </c>
      <c r="AU586">
        <f t="shared" si="164"/>
        <v>760.857616738964</v>
      </c>
    </row>
    <row r="587" spans="17:47">
      <c r="Q587">
        <v>37</v>
      </c>
      <c r="R587">
        <v>435</v>
      </c>
      <c r="S587">
        <v>328</v>
      </c>
      <c r="T587">
        <v>304</v>
      </c>
      <c r="U587">
        <v>384</v>
      </c>
      <c r="V587">
        <v>407</v>
      </c>
      <c r="W587">
        <v>316</v>
      </c>
      <c r="X587">
        <v>372</v>
      </c>
      <c r="Y587">
        <v>335</v>
      </c>
      <c r="Z587">
        <v>292</v>
      </c>
      <c r="AA587">
        <v>60</v>
      </c>
      <c r="AB587">
        <v>226</v>
      </c>
      <c r="AC587">
        <f t="shared" si="165"/>
        <v>36</v>
      </c>
      <c r="AD587">
        <v>850</v>
      </c>
      <c r="AE587">
        <v>45</v>
      </c>
      <c r="AF587">
        <v>324</v>
      </c>
      <c r="AH587">
        <f t="shared" si="166"/>
        <v>398</v>
      </c>
      <c r="AI587">
        <f t="shared" si="156"/>
        <v>291</v>
      </c>
      <c r="AJ587">
        <f t="shared" si="157"/>
        <v>267</v>
      </c>
      <c r="AK587">
        <f t="shared" si="158"/>
        <v>347</v>
      </c>
      <c r="AL587">
        <f t="shared" si="159"/>
        <v>370</v>
      </c>
      <c r="AM587">
        <f t="shared" si="160"/>
        <v>279</v>
      </c>
      <c r="AN587">
        <f t="shared" si="161"/>
        <v>335</v>
      </c>
      <c r="AO587">
        <f t="shared" si="162"/>
        <v>298</v>
      </c>
      <c r="AP587">
        <f t="shared" si="163"/>
        <v>255</v>
      </c>
      <c r="AQ587">
        <f t="shared" si="167"/>
        <v>166</v>
      </c>
      <c r="AS587">
        <f t="shared" si="168"/>
        <v>814</v>
      </c>
      <c r="AT587">
        <f t="shared" si="169"/>
        <v>279</v>
      </c>
      <c r="AU587">
        <f t="shared" si="164"/>
        <v>719.59076294973204</v>
      </c>
    </row>
    <row r="588" spans="17:47">
      <c r="Q588">
        <v>40</v>
      </c>
      <c r="R588">
        <v>395</v>
      </c>
      <c r="S588">
        <v>362</v>
      </c>
      <c r="T588">
        <v>325</v>
      </c>
      <c r="U588">
        <v>393</v>
      </c>
      <c r="V588">
        <v>379</v>
      </c>
      <c r="W588">
        <v>281</v>
      </c>
      <c r="X588">
        <v>369</v>
      </c>
      <c r="Y588">
        <v>342</v>
      </c>
      <c r="Z588">
        <v>305</v>
      </c>
      <c r="AA588">
        <v>57</v>
      </c>
      <c r="AB588">
        <v>186</v>
      </c>
      <c r="AC588">
        <f t="shared" si="165"/>
        <v>34.200000000000003</v>
      </c>
      <c r="AD588">
        <v>849</v>
      </c>
      <c r="AE588">
        <v>41</v>
      </c>
      <c r="AF588">
        <v>366</v>
      </c>
      <c r="AH588">
        <f t="shared" si="166"/>
        <v>355</v>
      </c>
      <c r="AI588">
        <f t="shared" si="156"/>
        <v>322</v>
      </c>
      <c r="AJ588">
        <f t="shared" si="157"/>
        <v>285</v>
      </c>
      <c r="AK588">
        <f t="shared" si="158"/>
        <v>353</v>
      </c>
      <c r="AL588">
        <f t="shared" si="159"/>
        <v>339</v>
      </c>
      <c r="AM588">
        <f t="shared" si="160"/>
        <v>241</v>
      </c>
      <c r="AN588">
        <f t="shared" si="161"/>
        <v>329</v>
      </c>
      <c r="AO588">
        <f t="shared" si="162"/>
        <v>302</v>
      </c>
      <c r="AP588">
        <f t="shared" si="163"/>
        <v>265</v>
      </c>
      <c r="AQ588">
        <f t="shared" si="167"/>
        <v>129</v>
      </c>
      <c r="AS588">
        <f t="shared" si="168"/>
        <v>814.8</v>
      </c>
      <c r="AT588">
        <f t="shared" si="169"/>
        <v>325</v>
      </c>
      <c r="AU588">
        <f t="shared" si="164"/>
        <v>838.23296759377376</v>
      </c>
    </row>
    <row r="589" spans="17:47">
      <c r="Q589">
        <v>41</v>
      </c>
      <c r="R589">
        <v>398</v>
      </c>
      <c r="S589">
        <v>356</v>
      </c>
      <c r="T589">
        <v>318</v>
      </c>
      <c r="U589">
        <v>385</v>
      </c>
      <c r="V589">
        <v>351</v>
      </c>
      <c r="W589">
        <v>357</v>
      </c>
      <c r="X589">
        <v>391</v>
      </c>
      <c r="Y589">
        <v>356</v>
      </c>
      <c r="Z589">
        <v>297</v>
      </c>
      <c r="AA589">
        <v>39</v>
      </c>
      <c r="AB589">
        <v>173</v>
      </c>
      <c r="AC589">
        <f t="shared" si="165"/>
        <v>23.4</v>
      </c>
      <c r="AD589">
        <v>854</v>
      </c>
      <c r="AE589">
        <v>53</v>
      </c>
      <c r="AF589">
        <v>378</v>
      </c>
      <c r="AH589">
        <f t="shared" si="166"/>
        <v>357</v>
      </c>
      <c r="AI589">
        <f t="shared" si="156"/>
        <v>315</v>
      </c>
      <c r="AJ589">
        <f t="shared" si="157"/>
        <v>277</v>
      </c>
      <c r="AK589">
        <f t="shared" si="158"/>
        <v>344</v>
      </c>
      <c r="AL589">
        <f t="shared" si="159"/>
        <v>310</v>
      </c>
      <c r="AM589">
        <f t="shared" si="160"/>
        <v>316</v>
      </c>
      <c r="AN589">
        <f t="shared" si="161"/>
        <v>350</v>
      </c>
      <c r="AO589">
        <f t="shared" si="162"/>
        <v>315</v>
      </c>
      <c r="AP589">
        <f t="shared" si="163"/>
        <v>256</v>
      </c>
      <c r="AQ589">
        <f t="shared" si="167"/>
        <v>134</v>
      </c>
      <c r="AS589">
        <f t="shared" si="168"/>
        <v>830.6</v>
      </c>
      <c r="AT589">
        <f t="shared" si="169"/>
        <v>325</v>
      </c>
      <c r="AU589">
        <f t="shared" si="164"/>
        <v>838.23296759377376</v>
      </c>
    </row>
    <row r="590" spans="17:47">
      <c r="Q590">
        <v>55</v>
      </c>
      <c r="R590">
        <v>386</v>
      </c>
      <c r="S590">
        <v>361</v>
      </c>
      <c r="T590">
        <v>327</v>
      </c>
      <c r="U590">
        <v>378</v>
      </c>
      <c r="V590">
        <v>397</v>
      </c>
      <c r="W590">
        <v>303</v>
      </c>
      <c r="X590">
        <v>390</v>
      </c>
      <c r="Y590">
        <v>332</v>
      </c>
      <c r="Z590">
        <v>293</v>
      </c>
      <c r="AA590">
        <v>55</v>
      </c>
      <c r="AB590">
        <v>179</v>
      </c>
      <c r="AC590">
        <f t="shared" si="165"/>
        <v>33</v>
      </c>
      <c r="AD590">
        <v>812</v>
      </c>
      <c r="AE590">
        <v>38</v>
      </c>
      <c r="AF590">
        <v>349</v>
      </c>
      <c r="AH590">
        <f t="shared" si="166"/>
        <v>331</v>
      </c>
      <c r="AI590">
        <f t="shared" si="156"/>
        <v>306</v>
      </c>
      <c r="AJ590">
        <f t="shared" si="157"/>
        <v>272</v>
      </c>
      <c r="AK590">
        <f t="shared" si="158"/>
        <v>323</v>
      </c>
      <c r="AL590">
        <f t="shared" si="159"/>
        <v>342</v>
      </c>
      <c r="AM590">
        <f t="shared" si="160"/>
        <v>248</v>
      </c>
      <c r="AN590">
        <f t="shared" si="161"/>
        <v>335</v>
      </c>
      <c r="AO590">
        <f t="shared" si="162"/>
        <v>277</v>
      </c>
      <c r="AP590">
        <f t="shared" si="163"/>
        <v>238</v>
      </c>
      <c r="AQ590">
        <f t="shared" si="167"/>
        <v>124</v>
      </c>
      <c r="AS590">
        <f t="shared" si="168"/>
        <v>779</v>
      </c>
      <c r="AT590">
        <f t="shared" si="169"/>
        <v>311</v>
      </c>
      <c r="AU590">
        <f t="shared" si="164"/>
        <v>802.12447052819596</v>
      </c>
    </row>
    <row r="591" spans="17:47">
      <c r="Q591">
        <v>49</v>
      </c>
      <c r="R591">
        <v>409</v>
      </c>
      <c r="S591">
        <v>351</v>
      </c>
      <c r="T591">
        <v>301</v>
      </c>
      <c r="U591">
        <v>385</v>
      </c>
      <c r="V591">
        <v>384</v>
      </c>
      <c r="W591">
        <v>310</v>
      </c>
      <c r="X591">
        <v>357</v>
      </c>
      <c r="Y591">
        <v>346</v>
      </c>
      <c r="Z591">
        <v>326</v>
      </c>
      <c r="AA591">
        <v>41</v>
      </c>
      <c r="AB591">
        <v>174</v>
      </c>
      <c r="AC591">
        <f t="shared" si="165"/>
        <v>24.6</v>
      </c>
      <c r="AD591">
        <v>862</v>
      </c>
      <c r="AE591">
        <v>43</v>
      </c>
      <c r="AF591">
        <v>311</v>
      </c>
      <c r="AH591">
        <f t="shared" si="166"/>
        <v>360</v>
      </c>
      <c r="AI591">
        <f t="shared" si="156"/>
        <v>302</v>
      </c>
      <c r="AJ591">
        <f t="shared" si="157"/>
        <v>252</v>
      </c>
      <c r="AK591">
        <f t="shared" si="158"/>
        <v>336</v>
      </c>
      <c r="AL591">
        <f t="shared" si="159"/>
        <v>335</v>
      </c>
      <c r="AM591">
        <f t="shared" si="160"/>
        <v>261</v>
      </c>
      <c r="AN591">
        <f t="shared" si="161"/>
        <v>308</v>
      </c>
      <c r="AO591">
        <f t="shared" si="162"/>
        <v>297</v>
      </c>
      <c r="AP591">
        <f t="shared" si="163"/>
        <v>277</v>
      </c>
      <c r="AQ591">
        <f t="shared" si="167"/>
        <v>133</v>
      </c>
      <c r="AS591">
        <f t="shared" si="168"/>
        <v>837.4</v>
      </c>
      <c r="AT591">
        <f t="shared" si="169"/>
        <v>268</v>
      </c>
      <c r="AU591">
        <f t="shared" si="164"/>
        <v>691.21980096963512</v>
      </c>
    </row>
    <row r="592" spans="17:47">
      <c r="Q592">
        <v>54</v>
      </c>
      <c r="R592">
        <v>400</v>
      </c>
      <c r="S592">
        <v>375</v>
      </c>
      <c r="T592">
        <v>340</v>
      </c>
      <c r="U592">
        <v>392</v>
      </c>
      <c r="V592">
        <v>391</v>
      </c>
      <c r="W592">
        <v>298</v>
      </c>
      <c r="X592">
        <v>367</v>
      </c>
      <c r="Y592">
        <v>368</v>
      </c>
      <c r="Z592">
        <v>314</v>
      </c>
      <c r="AA592">
        <v>45</v>
      </c>
      <c r="AB592">
        <v>223</v>
      </c>
      <c r="AC592">
        <f t="shared" si="165"/>
        <v>27</v>
      </c>
      <c r="AD592">
        <v>838</v>
      </c>
      <c r="AE592">
        <v>49</v>
      </c>
      <c r="AF592">
        <v>313</v>
      </c>
      <c r="AH592">
        <f t="shared" si="166"/>
        <v>346</v>
      </c>
      <c r="AI592">
        <f t="shared" si="156"/>
        <v>321</v>
      </c>
      <c r="AJ592">
        <f t="shared" si="157"/>
        <v>286</v>
      </c>
      <c r="AK592">
        <f t="shared" si="158"/>
        <v>338</v>
      </c>
      <c r="AL592">
        <f t="shared" si="159"/>
        <v>337</v>
      </c>
      <c r="AM592">
        <f t="shared" si="160"/>
        <v>244</v>
      </c>
      <c r="AN592">
        <f t="shared" si="161"/>
        <v>313</v>
      </c>
      <c r="AO592">
        <f t="shared" si="162"/>
        <v>314</v>
      </c>
      <c r="AP592">
        <f t="shared" si="163"/>
        <v>260</v>
      </c>
      <c r="AQ592">
        <f t="shared" si="167"/>
        <v>178</v>
      </c>
      <c r="AS592">
        <f t="shared" si="168"/>
        <v>811</v>
      </c>
      <c r="AT592">
        <f t="shared" si="169"/>
        <v>264</v>
      </c>
      <c r="AU592">
        <f t="shared" si="164"/>
        <v>680.90308752232704</v>
      </c>
    </row>
    <row r="593" spans="17:47">
      <c r="Q593">
        <v>43</v>
      </c>
      <c r="R593">
        <v>401</v>
      </c>
      <c r="S593">
        <v>388</v>
      </c>
      <c r="T593">
        <v>321</v>
      </c>
      <c r="U593">
        <v>408</v>
      </c>
      <c r="V593">
        <v>416</v>
      </c>
      <c r="W593">
        <v>301</v>
      </c>
      <c r="X593">
        <v>374</v>
      </c>
      <c r="Y593">
        <v>348</v>
      </c>
      <c r="Z593">
        <v>318</v>
      </c>
      <c r="AA593">
        <v>49</v>
      </c>
      <c r="AB593">
        <v>185</v>
      </c>
      <c r="AC593">
        <f t="shared" si="165"/>
        <v>29.4</v>
      </c>
      <c r="AD593">
        <v>817</v>
      </c>
      <c r="AE593">
        <v>48</v>
      </c>
      <c r="AF593">
        <v>361</v>
      </c>
      <c r="AH593">
        <f t="shared" si="166"/>
        <v>358</v>
      </c>
      <c r="AI593">
        <f t="shared" si="156"/>
        <v>345</v>
      </c>
      <c r="AJ593">
        <f t="shared" si="157"/>
        <v>278</v>
      </c>
      <c r="AK593">
        <f t="shared" si="158"/>
        <v>365</v>
      </c>
      <c r="AL593">
        <f t="shared" si="159"/>
        <v>373</v>
      </c>
      <c r="AM593">
        <f t="shared" si="160"/>
        <v>258</v>
      </c>
      <c r="AN593">
        <f t="shared" si="161"/>
        <v>331</v>
      </c>
      <c r="AO593">
        <f t="shared" si="162"/>
        <v>305</v>
      </c>
      <c r="AP593">
        <f t="shared" si="163"/>
        <v>275</v>
      </c>
      <c r="AQ593">
        <f t="shared" si="167"/>
        <v>136</v>
      </c>
      <c r="AS593">
        <f t="shared" si="168"/>
        <v>787.6</v>
      </c>
      <c r="AT593">
        <f t="shared" si="169"/>
        <v>313</v>
      </c>
      <c r="AU593">
        <f t="shared" si="164"/>
        <v>807.28282725184999</v>
      </c>
    </row>
    <row r="594" spans="17:47">
      <c r="Q594">
        <v>50</v>
      </c>
      <c r="R594">
        <v>429</v>
      </c>
      <c r="S594">
        <v>369</v>
      </c>
      <c r="T594">
        <v>318</v>
      </c>
      <c r="U594">
        <v>374</v>
      </c>
      <c r="V594">
        <v>332</v>
      </c>
      <c r="W594">
        <v>317</v>
      </c>
      <c r="X594">
        <v>371</v>
      </c>
      <c r="Y594">
        <v>360</v>
      </c>
      <c r="Z594">
        <v>313</v>
      </c>
      <c r="AA594">
        <v>53</v>
      </c>
      <c r="AB594">
        <v>178</v>
      </c>
      <c r="AC594">
        <f t="shared" si="165"/>
        <v>31.8</v>
      </c>
      <c r="AD594">
        <v>787</v>
      </c>
      <c r="AE594">
        <v>39</v>
      </c>
      <c r="AF594">
        <v>360</v>
      </c>
      <c r="AH594">
        <f t="shared" si="166"/>
        <v>379</v>
      </c>
      <c r="AI594">
        <f t="shared" si="156"/>
        <v>319</v>
      </c>
      <c r="AJ594">
        <f t="shared" si="157"/>
        <v>268</v>
      </c>
      <c r="AK594">
        <f t="shared" si="158"/>
        <v>324</v>
      </c>
      <c r="AL594">
        <f t="shared" si="159"/>
        <v>282</v>
      </c>
      <c r="AM594">
        <f t="shared" si="160"/>
        <v>267</v>
      </c>
      <c r="AN594">
        <f t="shared" si="161"/>
        <v>321</v>
      </c>
      <c r="AO594">
        <f t="shared" si="162"/>
        <v>310</v>
      </c>
      <c r="AP594">
        <f t="shared" si="163"/>
        <v>263</v>
      </c>
      <c r="AQ594">
        <f t="shared" si="167"/>
        <v>125</v>
      </c>
      <c r="AS594">
        <f t="shared" si="168"/>
        <v>755.2</v>
      </c>
      <c r="AT594">
        <f t="shared" si="169"/>
        <v>321</v>
      </c>
      <c r="AU594">
        <f t="shared" si="164"/>
        <v>827.91625414646592</v>
      </c>
    </row>
    <row r="595" spans="17:47">
      <c r="Q595">
        <v>51</v>
      </c>
      <c r="R595">
        <v>408</v>
      </c>
      <c r="S595">
        <v>357</v>
      </c>
      <c r="T595">
        <v>293</v>
      </c>
      <c r="U595">
        <v>383</v>
      </c>
      <c r="V595">
        <v>376</v>
      </c>
      <c r="W595">
        <v>308</v>
      </c>
      <c r="X595">
        <v>417</v>
      </c>
      <c r="Y595">
        <v>310</v>
      </c>
      <c r="Z595">
        <v>334</v>
      </c>
      <c r="AA595">
        <v>44</v>
      </c>
      <c r="AB595">
        <v>178</v>
      </c>
      <c r="AC595">
        <f t="shared" si="165"/>
        <v>26.4</v>
      </c>
      <c r="AD595">
        <v>840</v>
      </c>
      <c r="AE595">
        <v>56</v>
      </c>
      <c r="AF595">
        <v>346</v>
      </c>
      <c r="AH595">
        <f t="shared" si="166"/>
        <v>357</v>
      </c>
      <c r="AI595">
        <f t="shared" si="156"/>
        <v>306</v>
      </c>
      <c r="AJ595">
        <f t="shared" si="157"/>
        <v>242</v>
      </c>
      <c r="AK595">
        <f t="shared" si="158"/>
        <v>332</v>
      </c>
      <c r="AL595">
        <f t="shared" si="159"/>
        <v>325</v>
      </c>
      <c r="AM595">
        <f t="shared" si="160"/>
        <v>257</v>
      </c>
      <c r="AN595">
        <f t="shared" si="161"/>
        <v>366</v>
      </c>
      <c r="AO595">
        <f t="shared" si="162"/>
        <v>259</v>
      </c>
      <c r="AP595">
        <f t="shared" si="163"/>
        <v>283</v>
      </c>
      <c r="AQ595">
        <f t="shared" si="167"/>
        <v>134</v>
      </c>
      <c r="AS595">
        <f t="shared" si="168"/>
        <v>813.6</v>
      </c>
      <c r="AT595">
        <f t="shared" si="169"/>
        <v>290</v>
      </c>
      <c r="AU595">
        <f t="shared" si="164"/>
        <v>747.96172492982907</v>
      </c>
    </row>
    <row r="596" spans="17:47">
      <c r="Q596">
        <v>41</v>
      </c>
      <c r="R596">
        <v>371</v>
      </c>
      <c r="S596">
        <v>386</v>
      </c>
      <c r="T596">
        <v>328</v>
      </c>
      <c r="U596">
        <v>395</v>
      </c>
      <c r="V596">
        <v>374</v>
      </c>
      <c r="W596">
        <v>324</v>
      </c>
      <c r="X596">
        <v>370</v>
      </c>
      <c r="Y596">
        <v>337</v>
      </c>
      <c r="Z596">
        <v>299</v>
      </c>
      <c r="AA596">
        <v>42</v>
      </c>
      <c r="AB596">
        <v>195</v>
      </c>
      <c r="AC596">
        <f t="shared" si="165"/>
        <v>25.2</v>
      </c>
      <c r="AD596">
        <v>852</v>
      </c>
      <c r="AE596">
        <v>51</v>
      </c>
      <c r="AF596">
        <v>327</v>
      </c>
      <c r="AH596">
        <f t="shared" si="166"/>
        <v>330</v>
      </c>
      <c r="AI596">
        <f t="shared" si="156"/>
        <v>345</v>
      </c>
      <c r="AJ596">
        <f t="shared" si="157"/>
        <v>287</v>
      </c>
      <c r="AK596">
        <f t="shared" si="158"/>
        <v>354</v>
      </c>
      <c r="AL596">
        <f t="shared" si="159"/>
        <v>333</v>
      </c>
      <c r="AM596">
        <f t="shared" si="160"/>
        <v>283</v>
      </c>
      <c r="AN596">
        <f t="shared" si="161"/>
        <v>329</v>
      </c>
      <c r="AO596">
        <f t="shared" si="162"/>
        <v>296</v>
      </c>
      <c r="AP596">
        <f t="shared" si="163"/>
        <v>258</v>
      </c>
      <c r="AQ596">
        <f t="shared" si="167"/>
        <v>153</v>
      </c>
      <c r="AS596">
        <f t="shared" si="168"/>
        <v>826.8</v>
      </c>
      <c r="AT596">
        <f t="shared" si="169"/>
        <v>276</v>
      </c>
      <c r="AU596">
        <f t="shared" si="164"/>
        <v>711.85322786425104</v>
      </c>
    </row>
    <row r="597" spans="17:47">
      <c r="Q597">
        <v>41</v>
      </c>
      <c r="R597">
        <v>432</v>
      </c>
      <c r="S597">
        <v>364</v>
      </c>
      <c r="T597">
        <v>290</v>
      </c>
      <c r="U597">
        <v>397</v>
      </c>
      <c r="V597">
        <v>330</v>
      </c>
      <c r="W597">
        <v>313</v>
      </c>
      <c r="X597">
        <v>399</v>
      </c>
      <c r="Y597">
        <v>377</v>
      </c>
      <c r="Z597">
        <v>257</v>
      </c>
      <c r="AA597">
        <v>53</v>
      </c>
      <c r="AB597">
        <v>190</v>
      </c>
      <c r="AC597">
        <f t="shared" si="165"/>
        <v>31.8</v>
      </c>
      <c r="AD597">
        <v>850</v>
      </c>
      <c r="AE597">
        <v>46</v>
      </c>
      <c r="AF597">
        <v>343</v>
      </c>
      <c r="AH597">
        <f t="shared" si="166"/>
        <v>391</v>
      </c>
      <c r="AI597">
        <f t="shared" si="156"/>
        <v>323</v>
      </c>
      <c r="AJ597">
        <f t="shared" si="157"/>
        <v>249</v>
      </c>
      <c r="AK597">
        <f t="shared" si="158"/>
        <v>356</v>
      </c>
      <c r="AL597">
        <f t="shared" si="159"/>
        <v>289</v>
      </c>
      <c r="AM597">
        <f t="shared" si="160"/>
        <v>272</v>
      </c>
      <c r="AN597">
        <f t="shared" si="161"/>
        <v>358</v>
      </c>
      <c r="AO597">
        <f t="shared" si="162"/>
        <v>336</v>
      </c>
      <c r="AP597">
        <f t="shared" si="163"/>
        <v>216</v>
      </c>
      <c r="AQ597">
        <f t="shared" si="167"/>
        <v>137</v>
      </c>
      <c r="AS597">
        <f t="shared" si="168"/>
        <v>818.2</v>
      </c>
      <c r="AT597">
        <f t="shared" si="169"/>
        <v>297</v>
      </c>
      <c r="AU597">
        <f t="shared" si="164"/>
        <v>766.01597346261792</v>
      </c>
    </row>
    <row r="598" spans="17:47">
      <c r="Q598">
        <v>35</v>
      </c>
      <c r="R598">
        <v>413</v>
      </c>
      <c r="S598">
        <v>378</v>
      </c>
      <c r="T598">
        <v>314</v>
      </c>
      <c r="U598">
        <v>378</v>
      </c>
      <c r="V598">
        <v>379</v>
      </c>
      <c r="W598">
        <v>317</v>
      </c>
      <c r="X598">
        <v>360</v>
      </c>
      <c r="Y598">
        <v>350</v>
      </c>
      <c r="Z598">
        <v>317</v>
      </c>
      <c r="AA598">
        <v>59</v>
      </c>
      <c r="AB598">
        <v>196</v>
      </c>
      <c r="AC598">
        <f t="shared" si="165"/>
        <v>35.4</v>
      </c>
      <c r="AD598">
        <v>826</v>
      </c>
      <c r="AE598">
        <v>48</v>
      </c>
      <c r="AF598">
        <v>336</v>
      </c>
      <c r="AH598">
        <f t="shared" si="166"/>
        <v>378</v>
      </c>
      <c r="AI598">
        <f t="shared" si="156"/>
        <v>343</v>
      </c>
      <c r="AJ598">
        <f t="shared" si="157"/>
        <v>279</v>
      </c>
      <c r="AK598">
        <f t="shared" si="158"/>
        <v>343</v>
      </c>
      <c r="AL598">
        <f t="shared" si="159"/>
        <v>344</v>
      </c>
      <c r="AM598">
        <f t="shared" si="160"/>
        <v>282</v>
      </c>
      <c r="AN598">
        <f t="shared" si="161"/>
        <v>325</v>
      </c>
      <c r="AO598">
        <f t="shared" si="162"/>
        <v>315</v>
      </c>
      <c r="AP598">
        <f t="shared" si="163"/>
        <v>282</v>
      </c>
      <c r="AQ598">
        <f t="shared" si="167"/>
        <v>137</v>
      </c>
      <c r="AS598">
        <f t="shared" si="168"/>
        <v>790.6</v>
      </c>
      <c r="AT598">
        <f t="shared" si="169"/>
        <v>288</v>
      </c>
      <c r="AU598">
        <f t="shared" si="164"/>
        <v>742.80336820617504</v>
      </c>
    </row>
    <row r="599" spans="17:47">
      <c r="Q599">
        <v>45</v>
      </c>
      <c r="R599">
        <v>416</v>
      </c>
      <c r="S599">
        <v>370</v>
      </c>
      <c r="T599">
        <v>321</v>
      </c>
      <c r="U599">
        <v>409</v>
      </c>
      <c r="V599">
        <v>381</v>
      </c>
      <c r="W599">
        <v>339</v>
      </c>
      <c r="X599">
        <v>400</v>
      </c>
      <c r="Y599">
        <v>360</v>
      </c>
      <c r="Z599">
        <v>307</v>
      </c>
      <c r="AA599">
        <v>49</v>
      </c>
      <c r="AB599">
        <v>180</v>
      </c>
      <c r="AC599">
        <f t="shared" si="165"/>
        <v>29.4</v>
      </c>
      <c r="AD599">
        <v>763</v>
      </c>
      <c r="AE599">
        <v>48</v>
      </c>
      <c r="AF599">
        <v>348</v>
      </c>
      <c r="AH599">
        <f t="shared" si="166"/>
        <v>371</v>
      </c>
      <c r="AI599">
        <f t="shared" si="156"/>
        <v>325</v>
      </c>
      <c r="AJ599">
        <f t="shared" si="157"/>
        <v>276</v>
      </c>
      <c r="AK599">
        <f t="shared" si="158"/>
        <v>364</v>
      </c>
      <c r="AL599">
        <f t="shared" si="159"/>
        <v>336</v>
      </c>
      <c r="AM599">
        <f t="shared" si="160"/>
        <v>294</v>
      </c>
      <c r="AN599">
        <f t="shared" si="161"/>
        <v>355</v>
      </c>
      <c r="AO599">
        <f t="shared" si="162"/>
        <v>315</v>
      </c>
      <c r="AP599">
        <f t="shared" si="163"/>
        <v>262</v>
      </c>
      <c r="AQ599">
        <f t="shared" si="167"/>
        <v>131</v>
      </c>
      <c r="AS599">
        <f t="shared" si="168"/>
        <v>733.6</v>
      </c>
      <c r="AT599">
        <f t="shared" si="169"/>
        <v>300</v>
      </c>
      <c r="AU599">
        <f t="shared" si="164"/>
        <v>773.75350854809903</v>
      </c>
    </row>
    <row r="600" spans="17:47">
      <c r="Q600">
        <v>42</v>
      </c>
      <c r="R600">
        <v>400</v>
      </c>
      <c r="S600">
        <v>333</v>
      </c>
      <c r="T600">
        <v>296</v>
      </c>
      <c r="U600">
        <v>364</v>
      </c>
      <c r="V600">
        <v>364</v>
      </c>
      <c r="W600">
        <v>314</v>
      </c>
      <c r="X600">
        <v>399</v>
      </c>
      <c r="Y600">
        <v>352</v>
      </c>
      <c r="Z600">
        <v>316</v>
      </c>
      <c r="AA600">
        <v>35</v>
      </c>
      <c r="AB600">
        <v>183</v>
      </c>
      <c r="AC600">
        <f t="shared" si="165"/>
        <v>21</v>
      </c>
      <c r="AD600">
        <v>845</v>
      </c>
      <c r="AE600">
        <v>47</v>
      </c>
      <c r="AF600">
        <v>309</v>
      </c>
      <c r="AH600">
        <f t="shared" si="166"/>
        <v>358</v>
      </c>
      <c r="AI600">
        <f t="shared" si="156"/>
        <v>291</v>
      </c>
      <c r="AJ600">
        <f t="shared" si="157"/>
        <v>254</v>
      </c>
      <c r="AK600">
        <f t="shared" si="158"/>
        <v>322</v>
      </c>
      <c r="AL600">
        <f t="shared" si="159"/>
        <v>322</v>
      </c>
      <c r="AM600">
        <f t="shared" si="160"/>
        <v>272</v>
      </c>
      <c r="AN600">
        <f t="shared" si="161"/>
        <v>357</v>
      </c>
      <c r="AO600">
        <f t="shared" si="162"/>
        <v>310</v>
      </c>
      <c r="AP600">
        <f t="shared" si="163"/>
        <v>274</v>
      </c>
      <c r="AQ600">
        <f t="shared" si="167"/>
        <v>148</v>
      </c>
      <c r="AS600">
        <f t="shared" si="168"/>
        <v>824</v>
      </c>
      <c r="AT600">
        <f t="shared" si="169"/>
        <v>262</v>
      </c>
      <c r="AU600">
        <f t="shared" si="164"/>
        <v>675.744730798673</v>
      </c>
    </row>
    <row r="601" spans="17:47">
      <c r="Q601">
        <v>36</v>
      </c>
      <c r="R601">
        <v>419</v>
      </c>
      <c r="S601">
        <v>352</v>
      </c>
      <c r="T601">
        <v>308</v>
      </c>
      <c r="U601">
        <v>409</v>
      </c>
      <c r="V601">
        <v>383</v>
      </c>
      <c r="W601">
        <v>313</v>
      </c>
      <c r="X601">
        <v>388</v>
      </c>
      <c r="Y601">
        <v>345</v>
      </c>
      <c r="Z601">
        <v>294</v>
      </c>
      <c r="AA601">
        <v>29</v>
      </c>
      <c r="AB601">
        <v>173</v>
      </c>
      <c r="AC601">
        <f t="shared" si="165"/>
        <v>17.399999999999999</v>
      </c>
      <c r="AD601">
        <v>822</v>
      </c>
      <c r="AE601">
        <v>59</v>
      </c>
      <c r="AF601">
        <v>351</v>
      </c>
      <c r="AH601">
        <f t="shared" si="166"/>
        <v>383</v>
      </c>
      <c r="AI601">
        <f t="shared" si="156"/>
        <v>316</v>
      </c>
      <c r="AJ601">
        <f t="shared" si="157"/>
        <v>272</v>
      </c>
      <c r="AK601">
        <f t="shared" si="158"/>
        <v>373</v>
      </c>
      <c r="AL601">
        <f t="shared" si="159"/>
        <v>347</v>
      </c>
      <c r="AM601">
        <f t="shared" si="160"/>
        <v>277</v>
      </c>
      <c r="AN601">
        <f t="shared" si="161"/>
        <v>352</v>
      </c>
      <c r="AO601">
        <f t="shared" si="162"/>
        <v>309</v>
      </c>
      <c r="AP601">
        <f t="shared" si="163"/>
        <v>258</v>
      </c>
      <c r="AQ601">
        <f t="shared" si="167"/>
        <v>144</v>
      </c>
      <c r="AS601">
        <f t="shared" si="168"/>
        <v>804.6</v>
      </c>
      <c r="AT601">
        <f t="shared" si="169"/>
        <v>292</v>
      </c>
      <c r="AU601">
        <f t="shared" si="164"/>
        <v>753.12008165348288</v>
      </c>
    </row>
    <row r="602" spans="17:47">
      <c r="Q602">
        <v>35</v>
      </c>
      <c r="R602">
        <v>415</v>
      </c>
      <c r="S602">
        <v>382</v>
      </c>
      <c r="T602">
        <v>297</v>
      </c>
      <c r="U602">
        <v>389</v>
      </c>
      <c r="V602">
        <v>360</v>
      </c>
      <c r="W602">
        <v>317</v>
      </c>
      <c r="X602">
        <v>404</v>
      </c>
      <c r="Y602">
        <v>323</v>
      </c>
      <c r="Z602">
        <v>316</v>
      </c>
      <c r="AA602">
        <v>50</v>
      </c>
      <c r="AB602">
        <v>177</v>
      </c>
      <c r="AC602">
        <f t="shared" si="165"/>
        <v>30</v>
      </c>
      <c r="AD602">
        <v>785</v>
      </c>
      <c r="AE602">
        <v>44</v>
      </c>
      <c r="AF602">
        <v>367</v>
      </c>
      <c r="AH602">
        <f t="shared" si="166"/>
        <v>380</v>
      </c>
      <c r="AI602">
        <f t="shared" si="156"/>
        <v>347</v>
      </c>
      <c r="AJ602">
        <f t="shared" si="157"/>
        <v>262</v>
      </c>
      <c r="AK602">
        <f t="shared" si="158"/>
        <v>354</v>
      </c>
      <c r="AL602">
        <f t="shared" si="159"/>
        <v>325</v>
      </c>
      <c r="AM602">
        <f t="shared" si="160"/>
        <v>282</v>
      </c>
      <c r="AN602">
        <f t="shared" si="161"/>
        <v>369</v>
      </c>
      <c r="AO602">
        <f t="shared" si="162"/>
        <v>288</v>
      </c>
      <c r="AP602">
        <f t="shared" si="163"/>
        <v>281</v>
      </c>
      <c r="AQ602">
        <f t="shared" si="167"/>
        <v>127</v>
      </c>
      <c r="AS602">
        <f t="shared" si="168"/>
        <v>755</v>
      </c>
      <c r="AT602">
        <f t="shared" si="169"/>
        <v>323</v>
      </c>
      <c r="AU602">
        <f t="shared" si="164"/>
        <v>833.07461087011995</v>
      </c>
    </row>
    <row r="603" spans="17:47">
      <c r="Q603">
        <v>45</v>
      </c>
      <c r="R603">
        <v>410</v>
      </c>
      <c r="S603">
        <v>385</v>
      </c>
      <c r="T603">
        <v>329</v>
      </c>
      <c r="U603">
        <v>375</v>
      </c>
      <c r="V603">
        <v>401</v>
      </c>
      <c r="W603">
        <v>310</v>
      </c>
      <c r="X603">
        <v>400</v>
      </c>
      <c r="Y603">
        <v>330</v>
      </c>
      <c r="Z603">
        <v>299</v>
      </c>
      <c r="AA603">
        <v>39</v>
      </c>
      <c r="AB603">
        <v>168</v>
      </c>
      <c r="AC603">
        <f t="shared" si="165"/>
        <v>23.4</v>
      </c>
      <c r="AD603">
        <v>871</v>
      </c>
      <c r="AE603">
        <v>33</v>
      </c>
      <c r="AF603">
        <v>324</v>
      </c>
      <c r="AH603">
        <f t="shared" si="166"/>
        <v>365</v>
      </c>
      <c r="AI603">
        <f t="shared" si="156"/>
        <v>340</v>
      </c>
      <c r="AJ603">
        <f t="shared" si="157"/>
        <v>284</v>
      </c>
      <c r="AK603">
        <f t="shared" si="158"/>
        <v>330</v>
      </c>
      <c r="AL603">
        <f t="shared" si="159"/>
        <v>356</v>
      </c>
      <c r="AM603">
        <f t="shared" si="160"/>
        <v>265</v>
      </c>
      <c r="AN603">
        <f t="shared" si="161"/>
        <v>355</v>
      </c>
      <c r="AO603">
        <f t="shared" si="162"/>
        <v>285</v>
      </c>
      <c r="AP603">
        <f t="shared" si="163"/>
        <v>254</v>
      </c>
      <c r="AQ603">
        <f t="shared" si="167"/>
        <v>129</v>
      </c>
      <c r="AS603">
        <f t="shared" si="168"/>
        <v>847.6</v>
      </c>
      <c r="AT603">
        <f t="shared" si="169"/>
        <v>291</v>
      </c>
      <c r="AU603">
        <f t="shared" si="164"/>
        <v>750.54090329165604</v>
      </c>
    </row>
    <row r="604" spans="17:47">
      <c r="Q604">
        <v>42</v>
      </c>
      <c r="R604">
        <v>376</v>
      </c>
      <c r="S604">
        <v>335</v>
      </c>
      <c r="T604">
        <v>320</v>
      </c>
      <c r="U604">
        <v>345</v>
      </c>
      <c r="V604">
        <v>365</v>
      </c>
      <c r="W604">
        <v>337</v>
      </c>
      <c r="X604">
        <v>380</v>
      </c>
      <c r="Y604">
        <v>356</v>
      </c>
      <c r="Z604">
        <v>290</v>
      </c>
      <c r="AA604">
        <v>49</v>
      </c>
      <c r="AB604">
        <v>175</v>
      </c>
      <c r="AC604">
        <f t="shared" si="165"/>
        <v>29.4</v>
      </c>
      <c r="AD604">
        <v>807</v>
      </c>
      <c r="AE604">
        <v>62</v>
      </c>
      <c r="AF604">
        <v>335</v>
      </c>
      <c r="AH604">
        <f t="shared" si="166"/>
        <v>334</v>
      </c>
      <c r="AI604">
        <f t="shared" si="156"/>
        <v>293</v>
      </c>
      <c r="AJ604">
        <f t="shared" si="157"/>
        <v>278</v>
      </c>
      <c r="AK604">
        <f t="shared" si="158"/>
        <v>303</v>
      </c>
      <c r="AL604">
        <f t="shared" si="159"/>
        <v>323</v>
      </c>
      <c r="AM604">
        <f t="shared" si="160"/>
        <v>295</v>
      </c>
      <c r="AN604">
        <f t="shared" si="161"/>
        <v>338</v>
      </c>
      <c r="AO604">
        <f t="shared" si="162"/>
        <v>314</v>
      </c>
      <c r="AP604">
        <f t="shared" si="163"/>
        <v>248</v>
      </c>
      <c r="AQ604">
        <f t="shared" si="167"/>
        <v>126</v>
      </c>
      <c r="AS604">
        <f t="shared" si="168"/>
        <v>777.6</v>
      </c>
      <c r="AT604">
        <f t="shared" si="169"/>
        <v>273</v>
      </c>
      <c r="AU604">
        <f t="shared" si="164"/>
        <v>704.11569277877004</v>
      </c>
    </row>
    <row r="605" spans="17:47">
      <c r="Q605">
        <v>45</v>
      </c>
      <c r="R605">
        <v>388</v>
      </c>
      <c r="S605">
        <v>357</v>
      </c>
      <c r="T605">
        <v>361</v>
      </c>
      <c r="U605">
        <v>399</v>
      </c>
      <c r="V605">
        <v>374</v>
      </c>
      <c r="W605">
        <v>309</v>
      </c>
      <c r="X605">
        <v>391</v>
      </c>
      <c r="Y605">
        <v>321</v>
      </c>
      <c r="Z605">
        <v>305</v>
      </c>
      <c r="AA605">
        <v>34</v>
      </c>
      <c r="AB605">
        <v>169</v>
      </c>
      <c r="AC605">
        <f t="shared" si="165"/>
        <v>20.399999999999999</v>
      </c>
      <c r="AD605">
        <v>797</v>
      </c>
      <c r="AE605">
        <v>44</v>
      </c>
      <c r="AF605">
        <v>338</v>
      </c>
      <c r="AH605">
        <f t="shared" si="166"/>
        <v>343</v>
      </c>
      <c r="AI605">
        <f t="shared" si="156"/>
        <v>312</v>
      </c>
      <c r="AJ605">
        <f t="shared" si="157"/>
        <v>316</v>
      </c>
      <c r="AK605">
        <f t="shared" si="158"/>
        <v>354</v>
      </c>
      <c r="AL605">
        <f t="shared" si="159"/>
        <v>329</v>
      </c>
      <c r="AM605">
        <f t="shared" si="160"/>
        <v>264</v>
      </c>
      <c r="AN605">
        <f t="shared" si="161"/>
        <v>346</v>
      </c>
      <c r="AO605">
        <f t="shared" si="162"/>
        <v>276</v>
      </c>
      <c r="AP605">
        <f t="shared" si="163"/>
        <v>260</v>
      </c>
      <c r="AQ605">
        <f t="shared" si="167"/>
        <v>135</v>
      </c>
      <c r="AS605">
        <f t="shared" si="168"/>
        <v>776.6</v>
      </c>
      <c r="AT605">
        <f t="shared" si="169"/>
        <v>294</v>
      </c>
      <c r="AU605">
        <f t="shared" si="164"/>
        <v>758.27843837713692</v>
      </c>
    </row>
    <row r="606" spans="17:47">
      <c r="Q606">
        <v>51</v>
      </c>
      <c r="R606">
        <v>386</v>
      </c>
      <c r="S606">
        <v>379</v>
      </c>
      <c r="T606">
        <v>322</v>
      </c>
      <c r="U606">
        <v>411</v>
      </c>
      <c r="V606">
        <v>365</v>
      </c>
      <c r="W606">
        <v>346</v>
      </c>
      <c r="X606">
        <v>360</v>
      </c>
      <c r="Y606">
        <v>332</v>
      </c>
      <c r="Z606">
        <v>298</v>
      </c>
      <c r="AA606">
        <v>36</v>
      </c>
      <c r="AB606">
        <v>191</v>
      </c>
      <c r="AC606">
        <f t="shared" si="165"/>
        <v>21.6</v>
      </c>
      <c r="AD606">
        <v>856</v>
      </c>
      <c r="AE606">
        <v>42</v>
      </c>
      <c r="AF606">
        <v>323</v>
      </c>
      <c r="AH606">
        <f t="shared" si="166"/>
        <v>335</v>
      </c>
      <c r="AI606">
        <f t="shared" si="156"/>
        <v>328</v>
      </c>
      <c r="AJ606">
        <f t="shared" si="157"/>
        <v>271</v>
      </c>
      <c r="AK606">
        <f t="shared" si="158"/>
        <v>360</v>
      </c>
      <c r="AL606">
        <f t="shared" si="159"/>
        <v>314</v>
      </c>
      <c r="AM606">
        <f t="shared" si="160"/>
        <v>295</v>
      </c>
      <c r="AN606">
        <f t="shared" si="161"/>
        <v>309</v>
      </c>
      <c r="AO606">
        <f t="shared" si="162"/>
        <v>281</v>
      </c>
      <c r="AP606">
        <f t="shared" si="163"/>
        <v>247</v>
      </c>
      <c r="AQ606">
        <f t="shared" si="167"/>
        <v>155</v>
      </c>
      <c r="AS606">
        <f t="shared" si="168"/>
        <v>834.4</v>
      </c>
      <c r="AT606">
        <f t="shared" si="169"/>
        <v>281</v>
      </c>
      <c r="AU606">
        <f t="shared" si="164"/>
        <v>724.74911967338608</v>
      </c>
    </row>
    <row r="607" spans="17:47">
      <c r="Q607">
        <v>45</v>
      </c>
      <c r="R607">
        <v>411</v>
      </c>
      <c r="S607">
        <v>364</v>
      </c>
      <c r="T607">
        <v>340</v>
      </c>
      <c r="U607">
        <v>422</v>
      </c>
      <c r="V607">
        <v>402</v>
      </c>
      <c r="W607">
        <v>338</v>
      </c>
      <c r="X607">
        <v>394</v>
      </c>
      <c r="Y607">
        <v>364</v>
      </c>
      <c r="Z607">
        <v>316</v>
      </c>
      <c r="AA607">
        <v>53</v>
      </c>
      <c r="AB607">
        <v>155</v>
      </c>
      <c r="AC607">
        <f t="shared" si="165"/>
        <v>31.8</v>
      </c>
      <c r="AD607">
        <v>845</v>
      </c>
      <c r="AE607">
        <v>47</v>
      </c>
      <c r="AF607">
        <v>378</v>
      </c>
      <c r="AH607">
        <f t="shared" si="166"/>
        <v>366</v>
      </c>
      <c r="AI607">
        <f t="shared" si="156"/>
        <v>319</v>
      </c>
      <c r="AJ607">
        <f t="shared" si="157"/>
        <v>295</v>
      </c>
      <c r="AK607">
        <f t="shared" si="158"/>
        <v>377</v>
      </c>
      <c r="AL607">
        <f t="shared" si="159"/>
        <v>357</v>
      </c>
      <c r="AM607">
        <f t="shared" si="160"/>
        <v>293</v>
      </c>
      <c r="AN607">
        <f t="shared" si="161"/>
        <v>349</v>
      </c>
      <c r="AO607">
        <f t="shared" si="162"/>
        <v>319</v>
      </c>
      <c r="AP607">
        <f t="shared" si="163"/>
        <v>271</v>
      </c>
      <c r="AQ607">
        <f t="shared" si="167"/>
        <v>102</v>
      </c>
      <c r="AS607">
        <f t="shared" si="168"/>
        <v>813.2</v>
      </c>
      <c r="AT607">
        <f t="shared" si="169"/>
        <v>331</v>
      </c>
      <c r="AU607">
        <f t="shared" si="164"/>
        <v>853.70803776473588</v>
      </c>
    </row>
    <row r="608" spans="17:47">
      <c r="Q608">
        <v>43</v>
      </c>
      <c r="R608">
        <v>397</v>
      </c>
      <c r="S608">
        <v>371</v>
      </c>
      <c r="T608">
        <v>329</v>
      </c>
      <c r="U608">
        <v>407</v>
      </c>
      <c r="V608">
        <v>353</v>
      </c>
      <c r="W608">
        <v>307</v>
      </c>
      <c r="X608">
        <v>376</v>
      </c>
      <c r="Y608">
        <v>362</v>
      </c>
      <c r="Z608">
        <v>293</v>
      </c>
      <c r="AA608">
        <v>42</v>
      </c>
      <c r="AB608">
        <v>172</v>
      </c>
      <c r="AC608">
        <f t="shared" si="165"/>
        <v>25.2</v>
      </c>
      <c r="AD608">
        <v>823</v>
      </c>
      <c r="AE608">
        <v>35</v>
      </c>
      <c r="AF608">
        <v>331</v>
      </c>
      <c r="AH608">
        <f t="shared" si="166"/>
        <v>354</v>
      </c>
      <c r="AI608">
        <f t="shared" si="156"/>
        <v>328</v>
      </c>
      <c r="AJ608">
        <f t="shared" si="157"/>
        <v>286</v>
      </c>
      <c r="AK608">
        <f t="shared" si="158"/>
        <v>364</v>
      </c>
      <c r="AL608">
        <f t="shared" si="159"/>
        <v>310</v>
      </c>
      <c r="AM608">
        <f t="shared" si="160"/>
        <v>264</v>
      </c>
      <c r="AN608">
        <f t="shared" si="161"/>
        <v>333</v>
      </c>
      <c r="AO608">
        <f t="shared" si="162"/>
        <v>319</v>
      </c>
      <c r="AP608">
        <f t="shared" si="163"/>
        <v>250</v>
      </c>
      <c r="AQ608">
        <f t="shared" si="167"/>
        <v>130</v>
      </c>
      <c r="AS608">
        <f t="shared" si="168"/>
        <v>797.8</v>
      </c>
      <c r="AT608">
        <f t="shared" si="169"/>
        <v>296</v>
      </c>
      <c r="AU608">
        <f t="shared" si="164"/>
        <v>763.43679510079096</v>
      </c>
    </row>
    <row r="609" spans="17:47">
      <c r="Q609">
        <v>48</v>
      </c>
      <c r="R609">
        <v>380</v>
      </c>
      <c r="S609">
        <v>337</v>
      </c>
      <c r="T609">
        <v>363</v>
      </c>
      <c r="U609">
        <v>394</v>
      </c>
      <c r="V609">
        <v>363</v>
      </c>
      <c r="W609">
        <v>334</v>
      </c>
      <c r="X609">
        <v>349</v>
      </c>
      <c r="Y609">
        <v>297</v>
      </c>
      <c r="Z609">
        <v>316</v>
      </c>
      <c r="AA609">
        <v>45</v>
      </c>
      <c r="AB609">
        <v>196</v>
      </c>
      <c r="AC609">
        <f t="shared" si="165"/>
        <v>27</v>
      </c>
      <c r="AD609">
        <v>836</v>
      </c>
      <c r="AE609">
        <v>46</v>
      </c>
      <c r="AF609">
        <v>342</v>
      </c>
      <c r="AH609">
        <f t="shared" si="166"/>
        <v>332</v>
      </c>
      <c r="AI609">
        <f t="shared" si="156"/>
        <v>289</v>
      </c>
      <c r="AJ609">
        <f t="shared" si="157"/>
        <v>315</v>
      </c>
      <c r="AK609">
        <f t="shared" si="158"/>
        <v>346</v>
      </c>
      <c r="AL609">
        <f t="shared" si="159"/>
        <v>315</v>
      </c>
      <c r="AM609">
        <f t="shared" si="160"/>
        <v>286</v>
      </c>
      <c r="AN609">
        <f t="shared" si="161"/>
        <v>301</v>
      </c>
      <c r="AO609">
        <f t="shared" si="162"/>
        <v>249</v>
      </c>
      <c r="AP609">
        <f t="shared" si="163"/>
        <v>268</v>
      </c>
      <c r="AQ609">
        <f t="shared" si="167"/>
        <v>151</v>
      </c>
      <c r="AS609">
        <f t="shared" si="168"/>
        <v>809</v>
      </c>
      <c r="AT609">
        <f t="shared" si="169"/>
        <v>296</v>
      </c>
      <c r="AU609">
        <f t="shared" si="164"/>
        <v>763.43679510079096</v>
      </c>
    </row>
    <row r="610" spans="17:47">
      <c r="Q610">
        <v>46</v>
      </c>
      <c r="R610">
        <v>401</v>
      </c>
      <c r="S610">
        <v>379</v>
      </c>
      <c r="T610">
        <v>317</v>
      </c>
      <c r="U610">
        <v>335</v>
      </c>
      <c r="V610">
        <v>397</v>
      </c>
      <c r="W610">
        <v>340</v>
      </c>
      <c r="X610">
        <v>373</v>
      </c>
      <c r="Y610">
        <v>345</v>
      </c>
      <c r="Z610">
        <v>336</v>
      </c>
      <c r="AA610">
        <v>50</v>
      </c>
      <c r="AB610">
        <v>187</v>
      </c>
      <c r="AC610">
        <f t="shared" si="165"/>
        <v>30</v>
      </c>
      <c r="AD610">
        <v>773</v>
      </c>
      <c r="AE610">
        <v>40</v>
      </c>
      <c r="AF610">
        <v>348</v>
      </c>
      <c r="AH610">
        <f t="shared" si="166"/>
        <v>355</v>
      </c>
      <c r="AI610">
        <f t="shared" si="156"/>
        <v>333</v>
      </c>
      <c r="AJ610">
        <f t="shared" si="157"/>
        <v>271</v>
      </c>
      <c r="AK610">
        <f t="shared" si="158"/>
        <v>289</v>
      </c>
      <c r="AL610">
        <f t="shared" si="159"/>
        <v>351</v>
      </c>
      <c r="AM610">
        <f t="shared" si="160"/>
        <v>294</v>
      </c>
      <c r="AN610">
        <f t="shared" si="161"/>
        <v>327</v>
      </c>
      <c r="AO610">
        <f t="shared" si="162"/>
        <v>299</v>
      </c>
      <c r="AP610">
        <f t="shared" si="163"/>
        <v>290</v>
      </c>
      <c r="AQ610">
        <f t="shared" si="167"/>
        <v>137</v>
      </c>
      <c r="AS610">
        <f t="shared" si="168"/>
        <v>743</v>
      </c>
      <c r="AT610">
        <f t="shared" si="169"/>
        <v>308</v>
      </c>
      <c r="AU610">
        <f t="shared" si="164"/>
        <v>794.38693544271496</v>
      </c>
    </row>
    <row r="611" spans="17:47">
      <c r="Q611">
        <v>35</v>
      </c>
      <c r="R611">
        <v>406</v>
      </c>
      <c r="S611">
        <v>326</v>
      </c>
      <c r="T611">
        <v>321</v>
      </c>
      <c r="U611">
        <v>397</v>
      </c>
      <c r="V611">
        <v>371</v>
      </c>
      <c r="W611">
        <v>332</v>
      </c>
      <c r="X611">
        <v>402</v>
      </c>
      <c r="Y611">
        <v>335</v>
      </c>
      <c r="Z611">
        <v>310</v>
      </c>
      <c r="AA611">
        <v>56</v>
      </c>
      <c r="AB611">
        <v>179</v>
      </c>
      <c r="AC611">
        <f t="shared" si="165"/>
        <v>33.6</v>
      </c>
      <c r="AD611">
        <v>790</v>
      </c>
      <c r="AE611">
        <v>45</v>
      </c>
      <c r="AF611">
        <v>342</v>
      </c>
      <c r="AH611">
        <f t="shared" si="166"/>
        <v>371</v>
      </c>
      <c r="AI611">
        <f t="shared" si="156"/>
        <v>291</v>
      </c>
      <c r="AJ611">
        <f t="shared" si="157"/>
        <v>286</v>
      </c>
      <c r="AK611">
        <f t="shared" si="158"/>
        <v>362</v>
      </c>
      <c r="AL611">
        <f t="shared" si="159"/>
        <v>336</v>
      </c>
      <c r="AM611">
        <f t="shared" si="160"/>
        <v>297</v>
      </c>
      <c r="AN611">
        <f t="shared" si="161"/>
        <v>367</v>
      </c>
      <c r="AO611">
        <f t="shared" si="162"/>
        <v>300</v>
      </c>
      <c r="AP611">
        <f t="shared" si="163"/>
        <v>275</v>
      </c>
      <c r="AQ611">
        <f t="shared" si="167"/>
        <v>123</v>
      </c>
      <c r="AS611">
        <f t="shared" si="168"/>
        <v>756.4</v>
      </c>
      <c r="AT611">
        <f t="shared" si="169"/>
        <v>297</v>
      </c>
      <c r="AU611">
        <f t="shared" si="164"/>
        <v>766.01597346261792</v>
      </c>
    </row>
    <row r="612" spans="17:47">
      <c r="Q612">
        <v>55</v>
      </c>
      <c r="R612">
        <v>392</v>
      </c>
      <c r="S612">
        <v>373</v>
      </c>
      <c r="T612">
        <v>317</v>
      </c>
      <c r="U612">
        <v>380</v>
      </c>
      <c r="V612">
        <v>361</v>
      </c>
      <c r="W612">
        <v>330</v>
      </c>
      <c r="X612">
        <v>360</v>
      </c>
      <c r="Y612">
        <v>364</v>
      </c>
      <c r="Z612">
        <v>312</v>
      </c>
      <c r="AA612">
        <v>51</v>
      </c>
      <c r="AB612">
        <v>200</v>
      </c>
      <c r="AC612">
        <f t="shared" si="165"/>
        <v>30.6</v>
      </c>
      <c r="AD612">
        <v>817</v>
      </c>
      <c r="AE612">
        <v>33</v>
      </c>
      <c r="AF612">
        <v>340</v>
      </c>
      <c r="AH612">
        <f t="shared" si="166"/>
        <v>337</v>
      </c>
      <c r="AI612">
        <f t="shared" si="156"/>
        <v>318</v>
      </c>
      <c r="AJ612">
        <f t="shared" si="157"/>
        <v>262</v>
      </c>
      <c r="AK612">
        <f t="shared" si="158"/>
        <v>325</v>
      </c>
      <c r="AL612">
        <f t="shared" si="159"/>
        <v>306</v>
      </c>
      <c r="AM612">
        <f t="shared" si="160"/>
        <v>275</v>
      </c>
      <c r="AN612">
        <f t="shared" si="161"/>
        <v>305</v>
      </c>
      <c r="AO612">
        <f t="shared" si="162"/>
        <v>309</v>
      </c>
      <c r="AP612">
        <f t="shared" si="163"/>
        <v>257</v>
      </c>
      <c r="AQ612">
        <f t="shared" si="167"/>
        <v>149</v>
      </c>
      <c r="AS612">
        <f t="shared" si="168"/>
        <v>786.4</v>
      </c>
      <c r="AT612">
        <f t="shared" si="169"/>
        <v>307</v>
      </c>
      <c r="AU612">
        <f t="shared" si="164"/>
        <v>791.80775708088788</v>
      </c>
    </row>
    <row r="613" spans="17:47">
      <c r="Q613">
        <v>47</v>
      </c>
      <c r="R613">
        <v>395</v>
      </c>
      <c r="S613">
        <v>358</v>
      </c>
      <c r="T613">
        <v>316</v>
      </c>
      <c r="U613">
        <v>392</v>
      </c>
      <c r="V613">
        <v>368</v>
      </c>
      <c r="W613">
        <v>310</v>
      </c>
      <c r="X613">
        <v>379</v>
      </c>
      <c r="Y613">
        <v>359</v>
      </c>
      <c r="Z613">
        <v>342</v>
      </c>
      <c r="AA613">
        <v>47</v>
      </c>
      <c r="AB613">
        <v>185</v>
      </c>
      <c r="AC613">
        <f t="shared" si="165"/>
        <v>28.2</v>
      </c>
      <c r="AD613">
        <v>836</v>
      </c>
      <c r="AE613">
        <v>33</v>
      </c>
      <c r="AF613">
        <v>349</v>
      </c>
      <c r="AH613">
        <f t="shared" si="166"/>
        <v>348</v>
      </c>
      <c r="AI613">
        <f t="shared" si="156"/>
        <v>311</v>
      </c>
      <c r="AJ613">
        <f t="shared" si="157"/>
        <v>269</v>
      </c>
      <c r="AK613">
        <f t="shared" si="158"/>
        <v>345</v>
      </c>
      <c r="AL613">
        <f t="shared" si="159"/>
        <v>321</v>
      </c>
      <c r="AM613">
        <f t="shared" si="160"/>
        <v>263</v>
      </c>
      <c r="AN613">
        <f t="shared" si="161"/>
        <v>332</v>
      </c>
      <c r="AO613">
        <f t="shared" si="162"/>
        <v>312</v>
      </c>
      <c r="AP613">
        <f t="shared" si="163"/>
        <v>295</v>
      </c>
      <c r="AQ613">
        <f t="shared" si="167"/>
        <v>138</v>
      </c>
      <c r="AS613">
        <f t="shared" si="168"/>
        <v>807.8</v>
      </c>
      <c r="AT613">
        <f t="shared" si="169"/>
        <v>316</v>
      </c>
      <c r="AU613">
        <f t="shared" si="164"/>
        <v>815.02036233733088</v>
      </c>
    </row>
    <row r="614" spans="17:47">
      <c r="Q614">
        <v>38</v>
      </c>
      <c r="R614">
        <v>369</v>
      </c>
      <c r="S614">
        <v>411</v>
      </c>
      <c r="T614">
        <v>325</v>
      </c>
      <c r="U614">
        <v>392</v>
      </c>
      <c r="V614">
        <v>406</v>
      </c>
      <c r="W614">
        <v>351</v>
      </c>
      <c r="X614">
        <v>387</v>
      </c>
      <c r="Y614">
        <v>347</v>
      </c>
      <c r="Z614">
        <v>304</v>
      </c>
      <c r="AA614">
        <v>36</v>
      </c>
      <c r="AB614">
        <v>182</v>
      </c>
      <c r="AC614">
        <f t="shared" si="165"/>
        <v>21.6</v>
      </c>
      <c r="AD614">
        <v>826</v>
      </c>
      <c r="AE614">
        <v>55</v>
      </c>
      <c r="AF614">
        <v>345</v>
      </c>
      <c r="AH614">
        <f t="shared" si="166"/>
        <v>331</v>
      </c>
      <c r="AI614">
        <f t="shared" si="156"/>
        <v>373</v>
      </c>
      <c r="AJ614">
        <f t="shared" si="157"/>
        <v>287</v>
      </c>
      <c r="AK614">
        <f t="shared" si="158"/>
        <v>354</v>
      </c>
      <c r="AL614">
        <f t="shared" si="159"/>
        <v>368</v>
      </c>
      <c r="AM614">
        <f t="shared" si="160"/>
        <v>313</v>
      </c>
      <c r="AN614">
        <f t="shared" si="161"/>
        <v>349</v>
      </c>
      <c r="AO614">
        <f t="shared" si="162"/>
        <v>309</v>
      </c>
      <c r="AP614">
        <f t="shared" si="163"/>
        <v>266</v>
      </c>
      <c r="AQ614">
        <f t="shared" si="167"/>
        <v>146</v>
      </c>
      <c r="AS614">
        <f t="shared" si="168"/>
        <v>804.4</v>
      </c>
      <c r="AT614">
        <f t="shared" si="169"/>
        <v>290</v>
      </c>
      <c r="AU614">
        <f t="shared" si="164"/>
        <v>747.96172492982907</v>
      </c>
    </row>
    <row r="615" spans="17:47">
      <c r="Q615">
        <v>60</v>
      </c>
      <c r="R615">
        <v>426</v>
      </c>
      <c r="S615">
        <v>349</v>
      </c>
      <c r="T615">
        <v>304</v>
      </c>
      <c r="U615">
        <v>390</v>
      </c>
      <c r="V615">
        <v>376</v>
      </c>
      <c r="W615">
        <v>295</v>
      </c>
      <c r="X615">
        <v>352</v>
      </c>
      <c r="Y615">
        <v>377</v>
      </c>
      <c r="Z615">
        <v>326</v>
      </c>
      <c r="AA615">
        <v>31</v>
      </c>
      <c r="AB615">
        <v>204</v>
      </c>
      <c r="AC615">
        <f t="shared" si="165"/>
        <v>18.600000000000001</v>
      </c>
      <c r="AD615">
        <v>839</v>
      </c>
      <c r="AE615">
        <v>46</v>
      </c>
      <c r="AF615">
        <v>345</v>
      </c>
      <c r="AH615">
        <f t="shared" si="166"/>
        <v>366</v>
      </c>
      <c r="AI615">
        <f t="shared" si="156"/>
        <v>289</v>
      </c>
      <c r="AJ615">
        <f t="shared" si="157"/>
        <v>244</v>
      </c>
      <c r="AK615">
        <f t="shared" si="158"/>
        <v>330</v>
      </c>
      <c r="AL615">
        <f t="shared" si="159"/>
        <v>316</v>
      </c>
      <c r="AM615">
        <f t="shared" si="160"/>
        <v>235</v>
      </c>
      <c r="AN615">
        <f t="shared" si="161"/>
        <v>292</v>
      </c>
      <c r="AO615">
        <f t="shared" si="162"/>
        <v>317</v>
      </c>
      <c r="AP615">
        <f t="shared" si="163"/>
        <v>266</v>
      </c>
      <c r="AQ615">
        <f t="shared" si="167"/>
        <v>173</v>
      </c>
      <c r="AS615">
        <f t="shared" si="168"/>
        <v>820.4</v>
      </c>
      <c r="AT615">
        <f t="shared" si="169"/>
        <v>299</v>
      </c>
      <c r="AU615">
        <f t="shared" si="164"/>
        <v>771.17433018627196</v>
      </c>
    </row>
    <row r="616" spans="17:47">
      <c r="Q616">
        <v>53</v>
      </c>
      <c r="R616">
        <v>397</v>
      </c>
      <c r="S616">
        <v>347</v>
      </c>
      <c r="T616">
        <v>348</v>
      </c>
      <c r="U616">
        <v>367</v>
      </c>
      <c r="V616">
        <v>410</v>
      </c>
      <c r="W616">
        <v>314</v>
      </c>
      <c r="X616">
        <v>362</v>
      </c>
      <c r="Y616">
        <v>320</v>
      </c>
      <c r="Z616">
        <v>294</v>
      </c>
      <c r="AA616">
        <v>44</v>
      </c>
      <c r="AB616">
        <v>183</v>
      </c>
      <c r="AC616">
        <f t="shared" si="165"/>
        <v>26.4</v>
      </c>
      <c r="AD616">
        <v>795</v>
      </c>
      <c r="AE616">
        <v>47</v>
      </c>
      <c r="AF616">
        <v>309</v>
      </c>
      <c r="AH616">
        <f t="shared" si="166"/>
        <v>344</v>
      </c>
      <c r="AI616">
        <f t="shared" si="156"/>
        <v>294</v>
      </c>
      <c r="AJ616">
        <f t="shared" si="157"/>
        <v>295</v>
      </c>
      <c r="AK616">
        <f t="shared" si="158"/>
        <v>314</v>
      </c>
      <c r="AL616">
        <f t="shared" si="159"/>
        <v>357</v>
      </c>
      <c r="AM616">
        <f t="shared" si="160"/>
        <v>261</v>
      </c>
      <c r="AN616">
        <f t="shared" si="161"/>
        <v>309</v>
      </c>
      <c r="AO616">
        <f t="shared" si="162"/>
        <v>267</v>
      </c>
      <c r="AP616">
        <f t="shared" si="163"/>
        <v>241</v>
      </c>
      <c r="AQ616">
        <f t="shared" si="167"/>
        <v>139</v>
      </c>
      <c r="AS616">
        <f t="shared" si="168"/>
        <v>768.6</v>
      </c>
      <c r="AT616">
        <f t="shared" si="169"/>
        <v>262</v>
      </c>
      <c r="AU616">
        <f t="shared" si="164"/>
        <v>675.744730798673</v>
      </c>
    </row>
    <row r="617" spans="17:47">
      <c r="Q617">
        <v>56</v>
      </c>
      <c r="R617">
        <v>390</v>
      </c>
      <c r="S617">
        <v>359</v>
      </c>
      <c r="T617">
        <v>309</v>
      </c>
      <c r="U617">
        <v>386</v>
      </c>
      <c r="V617">
        <v>390</v>
      </c>
      <c r="W617">
        <v>315</v>
      </c>
      <c r="X617">
        <v>364</v>
      </c>
      <c r="Y617">
        <v>344</v>
      </c>
      <c r="Z617">
        <v>292</v>
      </c>
      <c r="AA617">
        <v>42</v>
      </c>
      <c r="AB617">
        <v>168</v>
      </c>
      <c r="AC617">
        <f t="shared" si="165"/>
        <v>25.2</v>
      </c>
      <c r="AD617">
        <v>845</v>
      </c>
      <c r="AE617">
        <v>37</v>
      </c>
      <c r="AF617">
        <v>334</v>
      </c>
      <c r="AH617">
        <f t="shared" si="166"/>
        <v>334</v>
      </c>
      <c r="AI617">
        <f t="shared" si="156"/>
        <v>303</v>
      </c>
      <c r="AJ617">
        <f t="shared" si="157"/>
        <v>253</v>
      </c>
      <c r="AK617">
        <f t="shared" si="158"/>
        <v>330</v>
      </c>
      <c r="AL617">
        <f t="shared" si="159"/>
        <v>334</v>
      </c>
      <c r="AM617">
        <f t="shared" si="160"/>
        <v>259</v>
      </c>
      <c r="AN617">
        <f t="shared" si="161"/>
        <v>308</v>
      </c>
      <c r="AO617">
        <f t="shared" si="162"/>
        <v>288</v>
      </c>
      <c r="AP617">
        <f t="shared" si="163"/>
        <v>236</v>
      </c>
      <c r="AQ617">
        <f t="shared" si="167"/>
        <v>126</v>
      </c>
      <c r="AS617">
        <f t="shared" si="168"/>
        <v>819.8</v>
      </c>
      <c r="AT617">
        <f t="shared" si="169"/>
        <v>297</v>
      </c>
      <c r="AU617">
        <f t="shared" si="164"/>
        <v>766.01597346261792</v>
      </c>
    </row>
    <row r="618" spans="17:47">
      <c r="Q618">
        <v>39</v>
      </c>
      <c r="R618">
        <v>390</v>
      </c>
      <c r="S618">
        <v>345</v>
      </c>
      <c r="T618">
        <v>325</v>
      </c>
      <c r="U618">
        <v>398</v>
      </c>
      <c r="V618">
        <v>390</v>
      </c>
      <c r="W618">
        <v>296</v>
      </c>
      <c r="X618">
        <v>345</v>
      </c>
      <c r="Y618">
        <v>346</v>
      </c>
      <c r="Z618">
        <v>320</v>
      </c>
      <c r="AA618">
        <v>41</v>
      </c>
      <c r="AB618">
        <v>177</v>
      </c>
      <c r="AC618">
        <f t="shared" si="165"/>
        <v>24.6</v>
      </c>
      <c r="AD618">
        <v>833</v>
      </c>
      <c r="AE618">
        <v>42</v>
      </c>
      <c r="AF618">
        <v>354</v>
      </c>
      <c r="AH618">
        <f t="shared" si="166"/>
        <v>351</v>
      </c>
      <c r="AI618">
        <f t="shared" si="156"/>
        <v>306</v>
      </c>
      <c r="AJ618">
        <f t="shared" si="157"/>
        <v>286</v>
      </c>
      <c r="AK618">
        <f t="shared" si="158"/>
        <v>359</v>
      </c>
      <c r="AL618">
        <f t="shared" si="159"/>
        <v>351</v>
      </c>
      <c r="AM618">
        <f t="shared" si="160"/>
        <v>257</v>
      </c>
      <c r="AN618">
        <f t="shared" si="161"/>
        <v>306</v>
      </c>
      <c r="AO618">
        <f t="shared" si="162"/>
        <v>307</v>
      </c>
      <c r="AP618">
        <f t="shared" si="163"/>
        <v>281</v>
      </c>
      <c r="AQ618">
        <f t="shared" si="167"/>
        <v>136</v>
      </c>
      <c r="AS618">
        <f t="shared" si="168"/>
        <v>808.4</v>
      </c>
      <c r="AT618">
        <f t="shared" si="169"/>
        <v>312</v>
      </c>
      <c r="AU618">
        <f t="shared" si="164"/>
        <v>804.70364889002292</v>
      </c>
    </row>
    <row r="619" spans="17:47">
      <c r="Q619">
        <v>47</v>
      </c>
      <c r="R619">
        <v>379</v>
      </c>
      <c r="S619">
        <v>362</v>
      </c>
      <c r="T619">
        <v>321</v>
      </c>
      <c r="U619">
        <v>403</v>
      </c>
      <c r="V619">
        <v>367</v>
      </c>
      <c r="W619">
        <v>324</v>
      </c>
      <c r="X619">
        <v>371</v>
      </c>
      <c r="Y619">
        <v>339</v>
      </c>
      <c r="Z619">
        <v>300</v>
      </c>
      <c r="AA619">
        <v>39</v>
      </c>
      <c r="AB619">
        <v>195</v>
      </c>
      <c r="AC619">
        <f t="shared" si="165"/>
        <v>23.4</v>
      </c>
      <c r="AD619">
        <v>823</v>
      </c>
      <c r="AE619">
        <v>45</v>
      </c>
      <c r="AF619">
        <v>327</v>
      </c>
      <c r="AH619">
        <f t="shared" si="166"/>
        <v>332</v>
      </c>
      <c r="AI619">
        <f t="shared" si="156"/>
        <v>315</v>
      </c>
      <c r="AJ619">
        <f t="shared" si="157"/>
        <v>274</v>
      </c>
      <c r="AK619">
        <f t="shared" si="158"/>
        <v>356</v>
      </c>
      <c r="AL619">
        <f t="shared" si="159"/>
        <v>320</v>
      </c>
      <c r="AM619">
        <f t="shared" si="160"/>
        <v>277</v>
      </c>
      <c r="AN619">
        <f t="shared" si="161"/>
        <v>324</v>
      </c>
      <c r="AO619">
        <f t="shared" si="162"/>
        <v>292</v>
      </c>
      <c r="AP619">
        <f t="shared" si="163"/>
        <v>253</v>
      </c>
      <c r="AQ619">
        <f t="shared" si="167"/>
        <v>156</v>
      </c>
      <c r="AS619">
        <f t="shared" si="168"/>
        <v>799.6</v>
      </c>
      <c r="AT619">
        <f t="shared" si="169"/>
        <v>282</v>
      </c>
      <c r="AU619">
        <f t="shared" si="164"/>
        <v>727.32829803521292</v>
      </c>
    </row>
    <row r="620" spans="17:47">
      <c r="Q620">
        <v>38</v>
      </c>
      <c r="R620">
        <v>381</v>
      </c>
      <c r="S620">
        <v>354</v>
      </c>
      <c r="T620">
        <v>352</v>
      </c>
      <c r="U620">
        <v>392</v>
      </c>
      <c r="V620">
        <v>365</v>
      </c>
      <c r="W620">
        <v>334</v>
      </c>
      <c r="X620">
        <v>376</v>
      </c>
      <c r="Y620">
        <v>349</v>
      </c>
      <c r="Z620">
        <v>309</v>
      </c>
      <c r="AA620">
        <v>47</v>
      </c>
      <c r="AB620">
        <v>179</v>
      </c>
      <c r="AC620">
        <f t="shared" si="165"/>
        <v>28.2</v>
      </c>
      <c r="AD620">
        <v>859</v>
      </c>
      <c r="AE620">
        <v>40</v>
      </c>
      <c r="AF620">
        <v>313</v>
      </c>
      <c r="AH620">
        <f t="shared" si="166"/>
        <v>343</v>
      </c>
      <c r="AI620">
        <f t="shared" si="156"/>
        <v>316</v>
      </c>
      <c r="AJ620">
        <f t="shared" si="157"/>
        <v>314</v>
      </c>
      <c r="AK620">
        <f t="shared" si="158"/>
        <v>354</v>
      </c>
      <c r="AL620">
        <f t="shared" si="159"/>
        <v>327</v>
      </c>
      <c r="AM620">
        <f t="shared" si="160"/>
        <v>296</v>
      </c>
      <c r="AN620">
        <f t="shared" si="161"/>
        <v>338</v>
      </c>
      <c r="AO620">
        <f t="shared" si="162"/>
        <v>311</v>
      </c>
      <c r="AP620">
        <f t="shared" si="163"/>
        <v>271</v>
      </c>
      <c r="AQ620">
        <f t="shared" si="167"/>
        <v>132</v>
      </c>
      <c r="AS620">
        <f t="shared" si="168"/>
        <v>830.8</v>
      </c>
      <c r="AT620">
        <f t="shared" si="169"/>
        <v>273</v>
      </c>
      <c r="AU620">
        <f t="shared" si="164"/>
        <v>704.11569277877004</v>
      </c>
    </row>
    <row r="621" spans="17:47">
      <c r="Q621">
        <v>41</v>
      </c>
      <c r="R621">
        <v>409</v>
      </c>
      <c r="S621">
        <v>367</v>
      </c>
      <c r="T621">
        <v>335</v>
      </c>
      <c r="U621">
        <v>413</v>
      </c>
      <c r="V621">
        <v>346</v>
      </c>
      <c r="W621">
        <v>295</v>
      </c>
      <c r="X621">
        <v>367</v>
      </c>
      <c r="Y621">
        <v>361</v>
      </c>
      <c r="Z621">
        <v>344</v>
      </c>
      <c r="AA621">
        <v>59</v>
      </c>
      <c r="AB621">
        <v>202</v>
      </c>
      <c r="AC621">
        <f t="shared" si="165"/>
        <v>35.4</v>
      </c>
      <c r="AD621">
        <v>776</v>
      </c>
      <c r="AE621">
        <v>53</v>
      </c>
      <c r="AF621">
        <v>309</v>
      </c>
      <c r="AH621">
        <f t="shared" si="166"/>
        <v>368</v>
      </c>
      <c r="AI621">
        <f t="shared" si="156"/>
        <v>326</v>
      </c>
      <c r="AJ621">
        <f t="shared" si="157"/>
        <v>294</v>
      </c>
      <c r="AK621">
        <f t="shared" si="158"/>
        <v>372</v>
      </c>
      <c r="AL621">
        <f t="shared" si="159"/>
        <v>305</v>
      </c>
      <c r="AM621">
        <f t="shared" si="160"/>
        <v>254</v>
      </c>
      <c r="AN621">
        <f t="shared" si="161"/>
        <v>326</v>
      </c>
      <c r="AO621">
        <f t="shared" si="162"/>
        <v>320</v>
      </c>
      <c r="AP621">
        <f t="shared" si="163"/>
        <v>303</v>
      </c>
      <c r="AQ621">
        <f t="shared" si="167"/>
        <v>143</v>
      </c>
      <c r="AS621">
        <f t="shared" si="168"/>
        <v>740.6</v>
      </c>
      <c r="AT621">
        <f t="shared" si="169"/>
        <v>256</v>
      </c>
      <c r="AU621">
        <f t="shared" si="164"/>
        <v>660.26966062771112</v>
      </c>
    </row>
    <row r="622" spans="17:47">
      <c r="Q622">
        <v>43</v>
      </c>
      <c r="R622">
        <v>408</v>
      </c>
      <c r="S622">
        <v>391</v>
      </c>
      <c r="T622">
        <v>336</v>
      </c>
      <c r="U622">
        <v>407</v>
      </c>
      <c r="V622">
        <v>372</v>
      </c>
      <c r="W622">
        <v>324</v>
      </c>
      <c r="X622">
        <v>397</v>
      </c>
      <c r="Y622">
        <v>338</v>
      </c>
      <c r="Z622">
        <v>287</v>
      </c>
      <c r="AA622">
        <v>34</v>
      </c>
      <c r="AB622">
        <v>184</v>
      </c>
      <c r="AC622">
        <f t="shared" si="165"/>
        <v>20.399999999999999</v>
      </c>
      <c r="AD622">
        <v>856</v>
      </c>
      <c r="AE622">
        <v>52</v>
      </c>
      <c r="AF622">
        <v>320</v>
      </c>
      <c r="AH622">
        <f t="shared" si="166"/>
        <v>365</v>
      </c>
      <c r="AI622">
        <f t="shared" si="156"/>
        <v>348</v>
      </c>
      <c r="AJ622">
        <f t="shared" si="157"/>
        <v>293</v>
      </c>
      <c r="AK622">
        <f t="shared" si="158"/>
        <v>364</v>
      </c>
      <c r="AL622">
        <f t="shared" si="159"/>
        <v>329</v>
      </c>
      <c r="AM622">
        <f t="shared" si="160"/>
        <v>281</v>
      </c>
      <c r="AN622">
        <f t="shared" si="161"/>
        <v>354</v>
      </c>
      <c r="AO622">
        <f t="shared" si="162"/>
        <v>295</v>
      </c>
      <c r="AP622">
        <f t="shared" si="163"/>
        <v>244</v>
      </c>
      <c r="AQ622">
        <f t="shared" si="167"/>
        <v>150</v>
      </c>
      <c r="AS622">
        <f t="shared" si="168"/>
        <v>835.6</v>
      </c>
      <c r="AT622">
        <f t="shared" si="169"/>
        <v>268</v>
      </c>
      <c r="AU622">
        <f t="shared" si="164"/>
        <v>691.21980096963512</v>
      </c>
    </row>
    <row r="623" spans="17:47">
      <c r="Q623">
        <v>43</v>
      </c>
      <c r="R623">
        <v>371</v>
      </c>
      <c r="S623">
        <v>347</v>
      </c>
      <c r="T623">
        <v>332</v>
      </c>
      <c r="U623">
        <v>388</v>
      </c>
      <c r="V623">
        <v>378</v>
      </c>
      <c r="W623">
        <v>302</v>
      </c>
      <c r="X623">
        <v>348</v>
      </c>
      <c r="Y623">
        <v>305</v>
      </c>
      <c r="Z623">
        <v>285</v>
      </c>
      <c r="AA623">
        <v>39</v>
      </c>
      <c r="AB623">
        <v>183</v>
      </c>
      <c r="AC623">
        <f t="shared" si="165"/>
        <v>23.4</v>
      </c>
      <c r="AD623">
        <v>876</v>
      </c>
      <c r="AE623">
        <v>37</v>
      </c>
      <c r="AF623">
        <v>339</v>
      </c>
      <c r="AH623">
        <f t="shared" si="166"/>
        <v>328</v>
      </c>
      <c r="AI623">
        <f t="shared" si="156"/>
        <v>304</v>
      </c>
      <c r="AJ623">
        <f t="shared" si="157"/>
        <v>289</v>
      </c>
      <c r="AK623">
        <f t="shared" si="158"/>
        <v>345</v>
      </c>
      <c r="AL623">
        <f t="shared" si="159"/>
        <v>335</v>
      </c>
      <c r="AM623">
        <f t="shared" si="160"/>
        <v>259</v>
      </c>
      <c r="AN623">
        <f t="shared" si="161"/>
        <v>305</v>
      </c>
      <c r="AO623">
        <f t="shared" si="162"/>
        <v>262</v>
      </c>
      <c r="AP623">
        <f t="shared" si="163"/>
        <v>242</v>
      </c>
      <c r="AQ623">
        <f t="shared" si="167"/>
        <v>144</v>
      </c>
      <c r="AS623">
        <f t="shared" si="168"/>
        <v>852.6</v>
      </c>
      <c r="AT623">
        <f t="shared" si="169"/>
        <v>302</v>
      </c>
      <c r="AU623">
        <f t="shared" si="164"/>
        <v>778.91186527175296</v>
      </c>
    </row>
    <row r="624" spans="17:47">
      <c r="Q624">
        <v>39</v>
      </c>
      <c r="R624">
        <v>435</v>
      </c>
      <c r="S624">
        <v>376</v>
      </c>
      <c r="T624">
        <v>331</v>
      </c>
      <c r="U624">
        <v>384</v>
      </c>
      <c r="V624">
        <v>338</v>
      </c>
      <c r="W624">
        <v>316</v>
      </c>
      <c r="X624">
        <v>403</v>
      </c>
      <c r="Y624">
        <v>361</v>
      </c>
      <c r="Z624">
        <v>342</v>
      </c>
      <c r="AA624">
        <v>55</v>
      </c>
      <c r="AB624">
        <v>196</v>
      </c>
      <c r="AC624">
        <f t="shared" si="165"/>
        <v>33</v>
      </c>
      <c r="AD624">
        <v>802</v>
      </c>
      <c r="AE624">
        <v>42</v>
      </c>
      <c r="AF624">
        <v>363</v>
      </c>
      <c r="AH624">
        <f t="shared" si="166"/>
        <v>396</v>
      </c>
      <c r="AI624">
        <f t="shared" si="156"/>
        <v>337</v>
      </c>
      <c r="AJ624">
        <f t="shared" si="157"/>
        <v>292</v>
      </c>
      <c r="AK624">
        <f t="shared" si="158"/>
        <v>345</v>
      </c>
      <c r="AL624">
        <f t="shared" si="159"/>
        <v>299</v>
      </c>
      <c r="AM624">
        <f t="shared" si="160"/>
        <v>277</v>
      </c>
      <c r="AN624">
        <f t="shared" si="161"/>
        <v>364</v>
      </c>
      <c r="AO624">
        <f t="shared" si="162"/>
        <v>322</v>
      </c>
      <c r="AP624">
        <f t="shared" si="163"/>
        <v>303</v>
      </c>
      <c r="AQ624">
        <f t="shared" si="167"/>
        <v>141</v>
      </c>
      <c r="AS624">
        <f t="shared" si="168"/>
        <v>769</v>
      </c>
      <c r="AT624">
        <f t="shared" si="169"/>
        <v>321</v>
      </c>
      <c r="AU624">
        <f t="shared" si="164"/>
        <v>827.91625414646592</v>
      </c>
    </row>
    <row r="625" spans="17:47">
      <c r="Q625">
        <v>37</v>
      </c>
      <c r="R625">
        <v>405</v>
      </c>
      <c r="S625">
        <v>363</v>
      </c>
      <c r="T625">
        <v>321</v>
      </c>
      <c r="U625">
        <v>404</v>
      </c>
      <c r="V625">
        <v>368</v>
      </c>
      <c r="W625">
        <v>316</v>
      </c>
      <c r="X625">
        <v>371</v>
      </c>
      <c r="Y625">
        <v>371</v>
      </c>
      <c r="Z625">
        <v>306</v>
      </c>
      <c r="AA625">
        <v>37</v>
      </c>
      <c r="AB625">
        <v>184</v>
      </c>
      <c r="AC625">
        <f t="shared" si="165"/>
        <v>22.2</v>
      </c>
      <c r="AD625">
        <v>816</v>
      </c>
      <c r="AE625">
        <v>40</v>
      </c>
      <c r="AF625">
        <v>347</v>
      </c>
      <c r="AH625">
        <f t="shared" si="166"/>
        <v>368</v>
      </c>
      <c r="AI625">
        <f t="shared" si="156"/>
        <v>326</v>
      </c>
      <c r="AJ625">
        <f t="shared" si="157"/>
        <v>284</v>
      </c>
      <c r="AK625">
        <f t="shared" si="158"/>
        <v>367</v>
      </c>
      <c r="AL625">
        <f t="shared" si="159"/>
        <v>331</v>
      </c>
      <c r="AM625">
        <f t="shared" si="160"/>
        <v>279</v>
      </c>
      <c r="AN625">
        <f t="shared" si="161"/>
        <v>334</v>
      </c>
      <c r="AO625">
        <f t="shared" si="162"/>
        <v>334</v>
      </c>
      <c r="AP625">
        <f t="shared" si="163"/>
        <v>269</v>
      </c>
      <c r="AQ625">
        <f t="shared" si="167"/>
        <v>147</v>
      </c>
      <c r="AS625">
        <f t="shared" si="168"/>
        <v>793.8</v>
      </c>
      <c r="AT625">
        <f t="shared" si="169"/>
        <v>307</v>
      </c>
      <c r="AU625">
        <f t="shared" si="164"/>
        <v>791.80775708088788</v>
      </c>
    </row>
    <row r="626" spans="17:47">
      <c r="Q626">
        <v>50</v>
      </c>
      <c r="R626">
        <v>385</v>
      </c>
      <c r="S626">
        <v>355</v>
      </c>
      <c r="T626">
        <v>319</v>
      </c>
      <c r="U626">
        <v>405</v>
      </c>
      <c r="V626">
        <v>340</v>
      </c>
      <c r="W626">
        <v>326</v>
      </c>
      <c r="X626">
        <v>392</v>
      </c>
      <c r="Y626">
        <v>344</v>
      </c>
      <c r="Z626">
        <v>314</v>
      </c>
      <c r="AA626">
        <v>56</v>
      </c>
      <c r="AB626">
        <v>196</v>
      </c>
      <c r="AC626">
        <f t="shared" si="165"/>
        <v>33.6</v>
      </c>
      <c r="AD626">
        <v>833</v>
      </c>
      <c r="AE626">
        <v>41</v>
      </c>
      <c r="AF626">
        <v>370</v>
      </c>
      <c r="AH626">
        <f t="shared" si="166"/>
        <v>335</v>
      </c>
      <c r="AI626">
        <f t="shared" si="156"/>
        <v>305</v>
      </c>
      <c r="AJ626">
        <f t="shared" si="157"/>
        <v>269</v>
      </c>
      <c r="AK626">
        <f t="shared" si="158"/>
        <v>355</v>
      </c>
      <c r="AL626">
        <f t="shared" si="159"/>
        <v>290</v>
      </c>
      <c r="AM626">
        <f t="shared" si="160"/>
        <v>276</v>
      </c>
      <c r="AN626">
        <f t="shared" si="161"/>
        <v>342</v>
      </c>
      <c r="AO626">
        <f t="shared" si="162"/>
        <v>294</v>
      </c>
      <c r="AP626">
        <f t="shared" si="163"/>
        <v>264</v>
      </c>
      <c r="AQ626">
        <f t="shared" si="167"/>
        <v>140</v>
      </c>
      <c r="AS626">
        <f t="shared" si="168"/>
        <v>799.4</v>
      </c>
      <c r="AT626">
        <f t="shared" si="169"/>
        <v>329</v>
      </c>
      <c r="AU626">
        <f t="shared" si="164"/>
        <v>848.54968104108184</v>
      </c>
    </row>
    <row r="627" spans="17:47">
      <c r="Q627">
        <v>54</v>
      </c>
      <c r="R627">
        <v>413</v>
      </c>
      <c r="S627">
        <v>358</v>
      </c>
      <c r="T627">
        <v>309</v>
      </c>
      <c r="U627">
        <v>393</v>
      </c>
      <c r="V627">
        <v>373</v>
      </c>
      <c r="W627">
        <v>346</v>
      </c>
      <c r="X627">
        <v>378</v>
      </c>
      <c r="Y627">
        <v>360</v>
      </c>
      <c r="Z627">
        <v>320</v>
      </c>
      <c r="AA627">
        <v>46</v>
      </c>
      <c r="AB627">
        <v>150</v>
      </c>
      <c r="AC627">
        <f t="shared" si="165"/>
        <v>27.6</v>
      </c>
      <c r="AD627">
        <v>844</v>
      </c>
      <c r="AE627">
        <v>45</v>
      </c>
      <c r="AF627">
        <v>309</v>
      </c>
      <c r="AH627">
        <f t="shared" si="166"/>
        <v>359</v>
      </c>
      <c r="AI627">
        <f t="shared" si="156"/>
        <v>304</v>
      </c>
      <c r="AJ627">
        <f t="shared" si="157"/>
        <v>255</v>
      </c>
      <c r="AK627">
        <f t="shared" si="158"/>
        <v>339</v>
      </c>
      <c r="AL627">
        <f t="shared" si="159"/>
        <v>319</v>
      </c>
      <c r="AM627">
        <f t="shared" si="160"/>
        <v>292</v>
      </c>
      <c r="AN627">
        <f t="shared" si="161"/>
        <v>324</v>
      </c>
      <c r="AO627">
        <f t="shared" si="162"/>
        <v>306</v>
      </c>
      <c r="AP627">
        <f t="shared" si="163"/>
        <v>266</v>
      </c>
      <c r="AQ627">
        <f t="shared" si="167"/>
        <v>104</v>
      </c>
      <c r="AS627">
        <f t="shared" si="168"/>
        <v>816.4</v>
      </c>
      <c r="AT627">
        <f t="shared" si="169"/>
        <v>264</v>
      </c>
      <c r="AU627">
        <f t="shared" si="164"/>
        <v>680.90308752232704</v>
      </c>
    </row>
    <row r="628" spans="17:47">
      <c r="Q628">
        <v>41</v>
      </c>
      <c r="R628">
        <v>416</v>
      </c>
      <c r="S628">
        <v>353</v>
      </c>
      <c r="T628">
        <v>301</v>
      </c>
      <c r="U628">
        <v>339</v>
      </c>
      <c r="V628">
        <v>318</v>
      </c>
      <c r="W628">
        <v>299</v>
      </c>
      <c r="X628">
        <v>395</v>
      </c>
      <c r="Y628">
        <v>316</v>
      </c>
      <c r="Z628">
        <v>343</v>
      </c>
      <c r="AA628">
        <v>48</v>
      </c>
      <c r="AB628">
        <v>179</v>
      </c>
      <c r="AC628">
        <f t="shared" si="165"/>
        <v>28.8</v>
      </c>
      <c r="AD628">
        <v>820</v>
      </c>
      <c r="AE628">
        <v>49</v>
      </c>
      <c r="AF628">
        <v>324</v>
      </c>
      <c r="AH628">
        <f t="shared" si="166"/>
        <v>375</v>
      </c>
      <c r="AI628">
        <f t="shared" si="156"/>
        <v>312</v>
      </c>
      <c r="AJ628">
        <f t="shared" si="157"/>
        <v>260</v>
      </c>
      <c r="AK628">
        <f t="shared" si="158"/>
        <v>298</v>
      </c>
      <c r="AL628">
        <f t="shared" si="159"/>
        <v>277</v>
      </c>
      <c r="AM628">
        <f t="shared" si="160"/>
        <v>258</v>
      </c>
      <c r="AN628">
        <f t="shared" si="161"/>
        <v>354</v>
      </c>
      <c r="AO628">
        <f t="shared" si="162"/>
        <v>275</v>
      </c>
      <c r="AP628">
        <f t="shared" si="163"/>
        <v>302</v>
      </c>
      <c r="AQ628">
        <f t="shared" si="167"/>
        <v>131</v>
      </c>
      <c r="AS628">
        <f t="shared" si="168"/>
        <v>791.2</v>
      </c>
      <c r="AT628">
        <f t="shared" si="169"/>
        <v>275</v>
      </c>
      <c r="AU628">
        <f t="shared" si="164"/>
        <v>709.27404950242408</v>
      </c>
    </row>
    <row r="629" spans="17:47">
      <c r="Q629">
        <v>51</v>
      </c>
      <c r="R629">
        <v>389</v>
      </c>
      <c r="S629">
        <v>371</v>
      </c>
      <c r="T629">
        <v>338</v>
      </c>
      <c r="U629">
        <v>404</v>
      </c>
      <c r="V629">
        <v>374</v>
      </c>
      <c r="W629">
        <v>300</v>
      </c>
      <c r="X629">
        <v>353</v>
      </c>
      <c r="Y629">
        <v>337</v>
      </c>
      <c r="Z629">
        <v>305</v>
      </c>
      <c r="AA629">
        <v>48</v>
      </c>
      <c r="AB629">
        <v>184</v>
      </c>
      <c r="AC629">
        <f t="shared" si="165"/>
        <v>28.8</v>
      </c>
      <c r="AD629">
        <v>829</v>
      </c>
      <c r="AE629">
        <v>52</v>
      </c>
      <c r="AF629">
        <v>371</v>
      </c>
      <c r="AH629">
        <f t="shared" si="166"/>
        <v>338</v>
      </c>
      <c r="AI629">
        <f t="shared" si="156"/>
        <v>320</v>
      </c>
      <c r="AJ629">
        <f t="shared" si="157"/>
        <v>287</v>
      </c>
      <c r="AK629">
        <f t="shared" si="158"/>
        <v>353</v>
      </c>
      <c r="AL629">
        <f t="shared" si="159"/>
        <v>323</v>
      </c>
      <c r="AM629">
        <f t="shared" si="160"/>
        <v>249</v>
      </c>
      <c r="AN629">
        <f t="shared" si="161"/>
        <v>302</v>
      </c>
      <c r="AO629">
        <f t="shared" si="162"/>
        <v>286</v>
      </c>
      <c r="AP629">
        <f t="shared" si="163"/>
        <v>254</v>
      </c>
      <c r="AQ629">
        <f t="shared" si="167"/>
        <v>136</v>
      </c>
      <c r="AS629">
        <f t="shared" si="168"/>
        <v>800.2</v>
      </c>
      <c r="AT629">
        <f t="shared" si="169"/>
        <v>319</v>
      </c>
      <c r="AU629">
        <f t="shared" si="164"/>
        <v>822.75789742281188</v>
      </c>
    </row>
    <row r="630" spans="17:47">
      <c r="Q630">
        <v>44</v>
      </c>
      <c r="R630">
        <v>388</v>
      </c>
      <c r="S630">
        <v>351</v>
      </c>
      <c r="T630">
        <v>306</v>
      </c>
      <c r="U630">
        <v>405</v>
      </c>
      <c r="V630">
        <v>407</v>
      </c>
      <c r="W630">
        <v>312</v>
      </c>
      <c r="X630">
        <v>376</v>
      </c>
      <c r="Y630">
        <v>329</v>
      </c>
      <c r="Z630">
        <v>283</v>
      </c>
      <c r="AA630">
        <v>41</v>
      </c>
      <c r="AB630">
        <v>206</v>
      </c>
      <c r="AC630">
        <f t="shared" si="165"/>
        <v>24.6</v>
      </c>
      <c r="AD630">
        <v>780</v>
      </c>
      <c r="AE630">
        <v>40</v>
      </c>
      <c r="AF630">
        <v>330</v>
      </c>
      <c r="AH630">
        <f t="shared" si="166"/>
        <v>344</v>
      </c>
      <c r="AI630">
        <f t="shared" si="156"/>
        <v>307</v>
      </c>
      <c r="AJ630">
        <f t="shared" si="157"/>
        <v>262</v>
      </c>
      <c r="AK630">
        <f t="shared" si="158"/>
        <v>361</v>
      </c>
      <c r="AL630">
        <f t="shared" si="159"/>
        <v>363</v>
      </c>
      <c r="AM630">
        <f t="shared" si="160"/>
        <v>268</v>
      </c>
      <c r="AN630">
        <f t="shared" si="161"/>
        <v>332</v>
      </c>
      <c r="AO630">
        <f t="shared" si="162"/>
        <v>285</v>
      </c>
      <c r="AP630">
        <f t="shared" si="163"/>
        <v>239</v>
      </c>
      <c r="AQ630">
        <f t="shared" si="167"/>
        <v>165</v>
      </c>
      <c r="AS630">
        <f t="shared" si="168"/>
        <v>755.4</v>
      </c>
      <c r="AT630">
        <f t="shared" si="169"/>
        <v>290</v>
      </c>
      <c r="AU630">
        <f t="shared" si="164"/>
        <v>747.96172492982907</v>
      </c>
    </row>
    <row r="631" spans="17:47">
      <c r="Q631">
        <v>48</v>
      </c>
      <c r="R631">
        <v>390</v>
      </c>
      <c r="S631">
        <v>390</v>
      </c>
      <c r="T631">
        <v>308</v>
      </c>
      <c r="U631">
        <v>373</v>
      </c>
      <c r="V631">
        <v>375</v>
      </c>
      <c r="W631">
        <v>314</v>
      </c>
      <c r="X631">
        <v>395</v>
      </c>
      <c r="Y631">
        <v>325</v>
      </c>
      <c r="Z631">
        <v>291</v>
      </c>
      <c r="AA631">
        <v>38</v>
      </c>
      <c r="AB631">
        <v>185</v>
      </c>
      <c r="AC631">
        <f t="shared" si="165"/>
        <v>22.8</v>
      </c>
      <c r="AD631">
        <v>836</v>
      </c>
      <c r="AE631">
        <v>42</v>
      </c>
      <c r="AF631">
        <v>347</v>
      </c>
      <c r="AH631">
        <f t="shared" si="166"/>
        <v>342</v>
      </c>
      <c r="AI631">
        <f t="shared" si="156"/>
        <v>342</v>
      </c>
      <c r="AJ631">
        <f t="shared" si="157"/>
        <v>260</v>
      </c>
      <c r="AK631">
        <f t="shared" si="158"/>
        <v>325</v>
      </c>
      <c r="AL631">
        <f t="shared" si="159"/>
        <v>327</v>
      </c>
      <c r="AM631">
        <f t="shared" si="160"/>
        <v>266</v>
      </c>
      <c r="AN631">
        <f t="shared" si="161"/>
        <v>347</v>
      </c>
      <c r="AO631">
        <f t="shared" si="162"/>
        <v>277</v>
      </c>
      <c r="AP631">
        <f t="shared" si="163"/>
        <v>243</v>
      </c>
      <c r="AQ631">
        <f t="shared" si="167"/>
        <v>147</v>
      </c>
      <c r="AS631">
        <f t="shared" si="168"/>
        <v>813.2</v>
      </c>
      <c r="AT631">
        <f t="shared" si="169"/>
        <v>305</v>
      </c>
      <c r="AU631">
        <f t="shared" si="164"/>
        <v>786.64940035723396</v>
      </c>
    </row>
    <row r="632" spans="17:47">
      <c r="Q632">
        <v>43</v>
      </c>
      <c r="R632">
        <v>399</v>
      </c>
      <c r="S632">
        <v>370</v>
      </c>
      <c r="T632">
        <v>315</v>
      </c>
      <c r="U632">
        <v>400</v>
      </c>
      <c r="V632">
        <v>375</v>
      </c>
      <c r="W632">
        <v>323</v>
      </c>
      <c r="X632">
        <v>389</v>
      </c>
      <c r="Y632">
        <v>342</v>
      </c>
      <c r="Z632">
        <v>305</v>
      </c>
      <c r="AA632">
        <v>48</v>
      </c>
      <c r="AB632">
        <v>216</v>
      </c>
      <c r="AC632">
        <f t="shared" si="165"/>
        <v>28.8</v>
      </c>
      <c r="AD632">
        <v>817</v>
      </c>
      <c r="AE632">
        <v>40</v>
      </c>
      <c r="AF632">
        <v>339</v>
      </c>
      <c r="AH632">
        <f t="shared" si="166"/>
        <v>356</v>
      </c>
      <c r="AI632">
        <f t="shared" si="156"/>
        <v>327</v>
      </c>
      <c r="AJ632">
        <f t="shared" si="157"/>
        <v>272</v>
      </c>
      <c r="AK632">
        <f t="shared" si="158"/>
        <v>357</v>
      </c>
      <c r="AL632">
        <f t="shared" si="159"/>
        <v>332</v>
      </c>
      <c r="AM632">
        <f t="shared" si="160"/>
        <v>280</v>
      </c>
      <c r="AN632">
        <f t="shared" si="161"/>
        <v>346</v>
      </c>
      <c r="AO632">
        <f t="shared" si="162"/>
        <v>299</v>
      </c>
      <c r="AP632">
        <f t="shared" si="163"/>
        <v>262</v>
      </c>
      <c r="AQ632">
        <f t="shared" si="167"/>
        <v>168</v>
      </c>
      <c r="AS632">
        <f t="shared" si="168"/>
        <v>788.2</v>
      </c>
      <c r="AT632">
        <f t="shared" si="169"/>
        <v>299</v>
      </c>
      <c r="AU632">
        <f t="shared" si="164"/>
        <v>771.17433018627196</v>
      </c>
    </row>
    <row r="633" spans="17:47">
      <c r="Q633">
        <v>38</v>
      </c>
      <c r="R633">
        <v>436</v>
      </c>
      <c r="S633">
        <v>369</v>
      </c>
      <c r="T633">
        <v>297</v>
      </c>
      <c r="U633">
        <v>361</v>
      </c>
      <c r="V633">
        <v>393</v>
      </c>
      <c r="W633">
        <v>308</v>
      </c>
      <c r="X633">
        <v>375</v>
      </c>
      <c r="Y633">
        <v>347</v>
      </c>
      <c r="Z633">
        <v>344</v>
      </c>
      <c r="AA633">
        <v>49</v>
      </c>
      <c r="AB633">
        <v>177</v>
      </c>
      <c r="AC633">
        <f t="shared" si="165"/>
        <v>29.4</v>
      </c>
      <c r="AD633">
        <v>800</v>
      </c>
      <c r="AE633">
        <v>51</v>
      </c>
      <c r="AF633">
        <v>328</v>
      </c>
      <c r="AH633">
        <f t="shared" si="166"/>
        <v>398</v>
      </c>
      <c r="AI633">
        <f t="shared" si="156"/>
        <v>331</v>
      </c>
      <c r="AJ633">
        <f t="shared" si="157"/>
        <v>259</v>
      </c>
      <c r="AK633">
        <f t="shared" si="158"/>
        <v>323</v>
      </c>
      <c r="AL633">
        <f t="shared" si="159"/>
        <v>355</v>
      </c>
      <c r="AM633">
        <f t="shared" si="160"/>
        <v>270</v>
      </c>
      <c r="AN633">
        <f t="shared" si="161"/>
        <v>337</v>
      </c>
      <c r="AO633">
        <f t="shared" si="162"/>
        <v>309</v>
      </c>
      <c r="AP633">
        <f t="shared" si="163"/>
        <v>306</v>
      </c>
      <c r="AQ633">
        <f t="shared" si="167"/>
        <v>128</v>
      </c>
      <c r="AS633">
        <f t="shared" si="168"/>
        <v>770.6</v>
      </c>
      <c r="AT633">
        <f t="shared" si="169"/>
        <v>277</v>
      </c>
      <c r="AU633">
        <f t="shared" si="164"/>
        <v>714.432406226078</v>
      </c>
    </row>
    <row r="634" spans="17:47">
      <c r="Q634">
        <v>46</v>
      </c>
      <c r="R634">
        <v>358</v>
      </c>
      <c r="S634">
        <v>342</v>
      </c>
      <c r="T634">
        <v>301</v>
      </c>
      <c r="U634">
        <v>381</v>
      </c>
      <c r="V634">
        <v>354</v>
      </c>
      <c r="W634">
        <v>327</v>
      </c>
      <c r="X634">
        <v>377</v>
      </c>
      <c r="Y634">
        <v>340</v>
      </c>
      <c r="Z634">
        <v>293</v>
      </c>
      <c r="AA634">
        <v>50</v>
      </c>
      <c r="AB634">
        <v>161</v>
      </c>
      <c r="AC634">
        <f t="shared" si="165"/>
        <v>30</v>
      </c>
      <c r="AD634">
        <v>835</v>
      </c>
      <c r="AE634">
        <v>41</v>
      </c>
      <c r="AF634">
        <v>310</v>
      </c>
      <c r="AH634">
        <f t="shared" si="166"/>
        <v>312</v>
      </c>
      <c r="AI634">
        <f t="shared" si="156"/>
        <v>296</v>
      </c>
      <c r="AJ634">
        <f t="shared" si="157"/>
        <v>255</v>
      </c>
      <c r="AK634">
        <f t="shared" si="158"/>
        <v>335</v>
      </c>
      <c r="AL634">
        <f t="shared" si="159"/>
        <v>308</v>
      </c>
      <c r="AM634">
        <f t="shared" si="160"/>
        <v>281</v>
      </c>
      <c r="AN634">
        <f t="shared" si="161"/>
        <v>331</v>
      </c>
      <c r="AO634">
        <f t="shared" si="162"/>
        <v>294</v>
      </c>
      <c r="AP634">
        <f t="shared" si="163"/>
        <v>247</v>
      </c>
      <c r="AQ634">
        <f t="shared" si="167"/>
        <v>111</v>
      </c>
      <c r="AS634">
        <f t="shared" si="168"/>
        <v>805</v>
      </c>
      <c r="AT634">
        <f t="shared" si="169"/>
        <v>269</v>
      </c>
      <c r="AU634">
        <f t="shared" si="164"/>
        <v>693.79897933146208</v>
      </c>
    </row>
    <row r="635" spans="17:47">
      <c r="Q635">
        <v>48</v>
      </c>
      <c r="R635">
        <v>427</v>
      </c>
      <c r="S635">
        <v>341</v>
      </c>
      <c r="T635">
        <v>338</v>
      </c>
      <c r="U635">
        <v>395</v>
      </c>
      <c r="V635">
        <v>383</v>
      </c>
      <c r="W635">
        <v>333</v>
      </c>
      <c r="X635">
        <v>361</v>
      </c>
      <c r="Y635">
        <v>363</v>
      </c>
      <c r="Z635">
        <v>332</v>
      </c>
      <c r="AA635">
        <v>40</v>
      </c>
      <c r="AB635">
        <v>168</v>
      </c>
      <c r="AC635">
        <f t="shared" si="165"/>
        <v>24</v>
      </c>
      <c r="AD635">
        <v>836</v>
      </c>
      <c r="AE635">
        <v>36</v>
      </c>
      <c r="AF635">
        <v>325</v>
      </c>
      <c r="AH635">
        <f t="shared" si="166"/>
        <v>379</v>
      </c>
      <c r="AI635">
        <f t="shared" si="156"/>
        <v>293</v>
      </c>
      <c r="AJ635">
        <f t="shared" si="157"/>
        <v>290</v>
      </c>
      <c r="AK635">
        <f t="shared" si="158"/>
        <v>347</v>
      </c>
      <c r="AL635">
        <f t="shared" si="159"/>
        <v>335</v>
      </c>
      <c r="AM635">
        <f t="shared" si="160"/>
        <v>285</v>
      </c>
      <c r="AN635">
        <f t="shared" si="161"/>
        <v>313</v>
      </c>
      <c r="AO635">
        <f t="shared" si="162"/>
        <v>315</v>
      </c>
      <c r="AP635">
        <f t="shared" si="163"/>
        <v>284</v>
      </c>
      <c r="AQ635">
        <f t="shared" si="167"/>
        <v>128</v>
      </c>
      <c r="AS635">
        <f t="shared" si="168"/>
        <v>812</v>
      </c>
      <c r="AT635">
        <f t="shared" si="169"/>
        <v>289</v>
      </c>
      <c r="AU635">
        <f t="shared" si="164"/>
        <v>745.382546568002</v>
      </c>
    </row>
    <row r="636" spans="17:47">
      <c r="Q636">
        <v>36</v>
      </c>
      <c r="R636">
        <v>414</v>
      </c>
      <c r="S636">
        <v>352</v>
      </c>
      <c r="T636">
        <v>300</v>
      </c>
      <c r="U636">
        <v>371</v>
      </c>
      <c r="V636">
        <v>347</v>
      </c>
      <c r="W636">
        <v>338</v>
      </c>
      <c r="X636">
        <v>378</v>
      </c>
      <c r="Y636">
        <v>343</v>
      </c>
      <c r="Z636">
        <v>306</v>
      </c>
      <c r="AA636">
        <v>40</v>
      </c>
      <c r="AB636">
        <v>176</v>
      </c>
      <c r="AC636">
        <f t="shared" si="165"/>
        <v>24</v>
      </c>
      <c r="AD636">
        <v>834</v>
      </c>
      <c r="AE636">
        <v>38</v>
      </c>
      <c r="AF636">
        <v>355</v>
      </c>
      <c r="AH636">
        <f t="shared" si="166"/>
        <v>378</v>
      </c>
      <c r="AI636">
        <f t="shared" si="156"/>
        <v>316</v>
      </c>
      <c r="AJ636">
        <f t="shared" si="157"/>
        <v>264</v>
      </c>
      <c r="AK636">
        <f t="shared" si="158"/>
        <v>335</v>
      </c>
      <c r="AL636">
        <f t="shared" si="159"/>
        <v>311</v>
      </c>
      <c r="AM636">
        <f t="shared" si="160"/>
        <v>302</v>
      </c>
      <c r="AN636">
        <f t="shared" si="161"/>
        <v>342</v>
      </c>
      <c r="AO636">
        <f t="shared" si="162"/>
        <v>307</v>
      </c>
      <c r="AP636">
        <f t="shared" si="163"/>
        <v>270</v>
      </c>
      <c r="AQ636">
        <f t="shared" si="167"/>
        <v>136</v>
      </c>
      <c r="AS636">
        <f t="shared" si="168"/>
        <v>810</v>
      </c>
      <c r="AT636">
        <f t="shared" si="169"/>
        <v>317</v>
      </c>
      <c r="AU636">
        <f t="shared" si="164"/>
        <v>817.59954069915784</v>
      </c>
    </row>
    <row r="637" spans="17:47">
      <c r="Q637">
        <v>39</v>
      </c>
      <c r="R637">
        <v>425</v>
      </c>
      <c r="S637">
        <v>359</v>
      </c>
      <c r="T637">
        <v>313</v>
      </c>
      <c r="U637">
        <v>410</v>
      </c>
      <c r="V637">
        <v>377</v>
      </c>
      <c r="W637">
        <v>348</v>
      </c>
      <c r="X637">
        <v>404</v>
      </c>
      <c r="Y637">
        <v>354</v>
      </c>
      <c r="Z637">
        <v>309</v>
      </c>
      <c r="AA637">
        <v>43</v>
      </c>
      <c r="AB637">
        <v>187</v>
      </c>
      <c r="AC637">
        <f t="shared" si="165"/>
        <v>25.8</v>
      </c>
      <c r="AD637">
        <v>803</v>
      </c>
      <c r="AE637">
        <v>34</v>
      </c>
      <c r="AF637">
        <v>328</v>
      </c>
      <c r="AH637">
        <f t="shared" si="166"/>
        <v>386</v>
      </c>
      <c r="AI637">
        <f t="shared" si="156"/>
        <v>320</v>
      </c>
      <c r="AJ637">
        <f t="shared" si="157"/>
        <v>274</v>
      </c>
      <c r="AK637">
        <f t="shared" si="158"/>
        <v>371</v>
      </c>
      <c r="AL637">
        <f t="shared" si="159"/>
        <v>338</v>
      </c>
      <c r="AM637">
        <f t="shared" si="160"/>
        <v>309</v>
      </c>
      <c r="AN637">
        <f t="shared" si="161"/>
        <v>365</v>
      </c>
      <c r="AO637">
        <f t="shared" si="162"/>
        <v>315</v>
      </c>
      <c r="AP637">
        <f t="shared" si="163"/>
        <v>270</v>
      </c>
      <c r="AQ637">
        <f t="shared" si="167"/>
        <v>144</v>
      </c>
      <c r="AS637">
        <f t="shared" si="168"/>
        <v>777.2</v>
      </c>
      <c r="AT637">
        <f t="shared" si="169"/>
        <v>294</v>
      </c>
      <c r="AU637">
        <f t="shared" si="164"/>
        <v>758.27843837713692</v>
      </c>
    </row>
    <row r="638" spans="17:47">
      <c r="Q638">
        <v>51</v>
      </c>
      <c r="R638">
        <v>388</v>
      </c>
      <c r="S638">
        <v>349</v>
      </c>
      <c r="T638">
        <v>337</v>
      </c>
      <c r="U638">
        <v>383</v>
      </c>
      <c r="V638">
        <v>361</v>
      </c>
      <c r="W638">
        <v>320</v>
      </c>
      <c r="X638">
        <v>380</v>
      </c>
      <c r="Y638">
        <v>322</v>
      </c>
      <c r="Z638">
        <v>310</v>
      </c>
      <c r="AA638">
        <v>36</v>
      </c>
      <c r="AB638">
        <v>175</v>
      </c>
      <c r="AC638">
        <f t="shared" si="165"/>
        <v>21.6</v>
      </c>
      <c r="AD638">
        <v>873</v>
      </c>
      <c r="AE638">
        <v>49</v>
      </c>
      <c r="AF638">
        <v>342</v>
      </c>
      <c r="AH638">
        <f t="shared" si="166"/>
        <v>337</v>
      </c>
      <c r="AI638">
        <f t="shared" si="156"/>
        <v>298</v>
      </c>
      <c r="AJ638">
        <f t="shared" si="157"/>
        <v>286</v>
      </c>
      <c r="AK638">
        <f t="shared" si="158"/>
        <v>332</v>
      </c>
      <c r="AL638">
        <f t="shared" si="159"/>
        <v>310</v>
      </c>
      <c r="AM638">
        <f t="shared" si="160"/>
        <v>269</v>
      </c>
      <c r="AN638">
        <f t="shared" si="161"/>
        <v>329</v>
      </c>
      <c r="AO638">
        <f t="shared" si="162"/>
        <v>271</v>
      </c>
      <c r="AP638">
        <f t="shared" si="163"/>
        <v>259</v>
      </c>
      <c r="AQ638">
        <f t="shared" si="167"/>
        <v>139</v>
      </c>
      <c r="AS638">
        <f t="shared" si="168"/>
        <v>851.4</v>
      </c>
      <c r="AT638">
        <f t="shared" si="169"/>
        <v>293</v>
      </c>
      <c r="AU638">
        <f t="shared" si="164"/>
        <v>755.69926001530996</v>
      </c>
    </row>
    <row r="639" spans="17:47">
      <c r="Q639">
        <v>39</v>
      </c>
      <c r="R639">
        <v>406</v>
      </c>
      <c r="S639">
        <v>353</v>
      </c>
      <c r="T639">
        <v>306</v>
      </c>
      <c r="U639">
        <v>401</v>
      </c>
      <c r="V639">
        <v>342</v>
      </c>
      <c r="W639">
        <v>322</v>
      </c>
      <c r="X639">
        <v>371</v>
      </c>
      <c r="Y639">
        <v>356</v>
      </c>
      <c r="Z639">
        <v>324</v>
      </c>
      <c r="AA639">
        <v>51</v>
      </c>
      <c r="AB639">
        <v>197</v>
      </c>
      <c r="AC639">
        <f t="shared" si="165"/>
        <v>30.6</v>
      </c>
      <c r="AD639">
        <v>775</v>
      </c>
      <c r="AE639">
        <v>49</v>
      </c>
      <c r="AF639">
        <v>310</v>
      </c>
      <c r="AH639">
        <f t="shared" si="166"/>
        <v>367</v>
      </c>
      <c r="AI639">
        <f t="shared" si="156"/>
        <v>314</v>
      </c>
      <c r="AJ639">
        <f t="shared" si="157"/>
        <v>267</v>
      </c>
      <c r="AK639">
        <f t="shared" si="158"/>
        <v>362</v>
      </c>
      <c r="AL639">
        <f t="shared" si="159"/>
        <v>303</v>
      </c>
      <c r="AM639">
        <f t="shared" si="160"/>
        <v>283</v>
      </c>
      <c r="AN639">
        <f t="shared" si="161"/>
        <v>332</v>
      </c>
      <c r="AO639">
        <f t="shared" si="162"/>
        <v>317</v>
      </c>
      <c r="AP639">
        <f t="shared" si="163"/>
        <v>285</v>
      </c>
      <c r="AQ639">
        <f t="shared" si="167"/>
        <v>146</v>
      </c>
      <c r="AS639">
        <f t="shared" si="168"/>
        <v>744.4</v>
      </c>
      <c r="AT639">
        <f t="shared" si="169"/>
        <v>261</v>
      </c>
      <c r="AU639">
        <f t="shared" si="164"/>
        <v>673.16555243684604</v>
      </c>
    </row>
    <row r="640" spans="17:47">
      <c r="Q640">
        <v>36</v>
      </c>
      <c r="R640">
        <v>393</v>
      </c>
      <c r="S640">
        <v>369</v>
      </c>
      <c r="T640">
        <v>358</v>
      </c>
      <c r="U640">
        <v>382</v>
      </c>
      <c r="V640">
        <v>338</v>
      </c>
      <c r="W640">
        <v>340</v>
      </c>
      <c r="X640">
        <v>366</v>
      </c>
      <c r="Y640">
        <v>336</v>
      </c>
      <c r="Z640">
        <v>324</v>
      </c>
      <c r="AA640">
        <v>50</v>
      </c>
      <c r="AB640">
        <v>197</v>
      </c>
      <c r="AC640">
        <f t="shared" si="165"/>
        <v>30</v>
      </c>
      <c r="AD640">
        <v>765</v>
      </c>
      <c r="AE640">
        <v>46</v>
      </c>
      <c r="AF640">
        <v>343</v>
      </c>
      <c r="AH640">
        <f t="shared" si="166"/>
        <v>357</v>
      </c>
      <c r="AI640">
        <f t="shared" si="156"/>
        <v>333</v>
      </c>
      <c r="AJ640">
        <f t="shared" si="157"/>
        <v>322</v>
      </c>
      <c r="AK640">
        <f t="shared" si="158"/>
        <v>346</v>
      </c>
      <c r="AL640">
        <f t="shared" si="159"/>
        <v>302</v>
      </c>
      <c r="AM640">
        <f t="shared" si="160"/>
        <v>304</v>
      </c>
      <c r="AN640">
        <f t="shared" si="161"/>
        <v>330</v>
      </c>
      <c r="AO640">
        <f t="shared" si="162"/>
        <v>300</v>
      </c>
      <c r="AP640">
        <f t="shared" si="163"/>
        <v>288</v>
      </c>
      <c r="AQ640">
        <f t="shared" si="167"/>
        <v>147</v>
      </c>
      <c r="AS640">
        <f t="shared" si="168"/>
        <v>735</v>
      </c>
      <c r="AT640">
        <f t="shared" si="169"/>
        <v>297</v>
      </c>
      <c r="AU640">
        <f t="shared" si="164"/>
        <v>766.01597346261792</v>
      </c>
    </row>
    <row r="641" spans="17:47">
      <c r="Q641">
        <v>46</v>
      </c>
      <c r="R641">
        <v>399</v>
      </c>
      <c r="S641">
        <v>348</v>
      </c>
      <c r="T641">
        <v>332</v>
      </c>
      <c r="U641">
        <v>417</v>
      </c>
      <c r="V641">
        <v>333</v>
      </c>
      <c r="W641">
        <v>320</v>
      </c>
      <c r="X641">
        <v>374</v>
      </c>
      <c r="Y641">
        <v>383</v>
      </c>
      <c r="Z641">
        <v>325</v>
      </c>
      <c r="AA641">
        <v>49</v>
      </c>
      <c r="AB641">
        <v>191</v>
      </c>
      <c r="AC641">
        <f t="shared" si="165"/>
        <v>29.4</v>
      </c>
      <c r="AD641">
        <v>854</v>
      </c>
      <c r="AE641">
        <v>43</v>
      </c>
      <c r="AF641">
        <v>334</v>
      </c>
      <c r="AH641">
        <f t="shared" si="166"/>
        <v>353</v>
      </c>
      <c r="AI641">
        <f t="shared" si="156"/>
        <v>302</v>
      </c>
      <c r="AJ641">
        <f t="shared" si="157"/>
        <v>286</v>
      </c>
      <c r="AK641">
        <f t="shared" si="158"/>
        <v>371</v>
      </c>
      <c r="AL641">
        <f t="shared" si="159"/>
        <v>287</v>
      </c>
      <c r="AM641">
        <f t="shared" si="160"/>
        <v>274</v>
      </c>
      <c r="AN641">
        <f t="shared" si="161"/>
        <v>328</v>
      </c>
      <c r="AO641">
        <f t="shared" si="162"/>
        <v>337</v>
      </c>
      <c r="AP641">
        <f t="shared" si="163"/>
        <v>279</v>
      </c>
      <c r="AQ641">
        <f t="shared" si="167"/>
        <v>142</v>
      </c>
      <c r="AS641">
        <f t="shared" si="168"/>
        <v>824.6</v>
      </c>
      <c r="AT641">
        <f t="shared" si="169"/>
        <v>291</v>
      </c>
      <c r="AU641">
        <f t="shared" si="164"/>
        <v>750.54090329165604</v>
      </c>
    </row>
    <row r="642" spans="17:47">
      <c r="Q642">
        <v>45</v>
      </c>
      <c r="R642">
        <v>364</v>
      </c>
      <c r="S642">
        <v>401</v>
      </c>
      <c r="T642">
        <v>328</v>
      </c>
      <c r="U642">
        <v>396</v>
      </c>
      <c r="V642">
        <v>359</v>
      </c>
      <c r="W642">
        <v>323</v>
      </c>
      <c r="X642">
        <v>382</v>
      </c>
      <c r="Y642">
        <v>324</v>
      </c>
      <c r="Z642">
        <v>300</v>
      </c>
      <c r="AA642">
        <v>33</v>
      </c>
      <c r="AB642">
        <v>195</v>
      </c>
      <c r="AC642">
        <f t="shared" si="165"/>
        <v>19.8</v>
      </c>
      <c r="AD642">
        <v>844</v>
      </c>
      <c r="AE642">
        <v>38</v>
      </c>
      <c r="AF642">
        <v>326</v>
      </c>
      <c r="AH642">
        <f t="shared" si="166"/>
        <v>319</v>
      </c>
      <c r="AI642">
        <f t="shared" si="156"/>
        <v>356</v>
      </c>
      <c r="AJ642">
        <f t="shared" si="157"/>
        <v>283</v>
      </c>
      <c r="AK642">
        <f t="shared" si="158"/>
        <v>351</v>
      </c>
      <c r="AL642">
        <f t="shared" si="159"/>
        <v>314</v>
      </c>
      <c r="AM642">
        <f t="shared" si="160"/>
        <v>278</v>
      </c>
      <c r="AN642">
        <f t="shared" si="161"/>
        <v>337</v>
      </c>
      <c r="AO642">
        <f t="shared" si="162"/>
        <v>279</v>
      </c>
      <c r="AP642">
        <f t="shared" si="163"/>
        <v>255</v>
      </c>
      <c r="AQ642">
        <f t="shared" si="167"/>
        <v>162</v>
      </c>
      <c r="AS642">
        <f t="shared" si="168"/>
        <v>824.2</v>
      </c>
      <c r="AT642">
        <f t="shared" si="169"/>
        <v>288</v>
      </c>
      <c r="AU642">
        <f t="shared" si="164"/>
        <v>742.80336820617504</v>
      </c>
    </row>
    <row r="643" spans="17:47">
      <c r="Q643">
        <v>44</v>
      </c>
      <c r="R643">
        <v>414</v>
      </c>
      <c r="S643">
        <v>364</v>
      </c>
      <c r="T643">
        <v>315</v>
      </c>
      <c r="U643">
        <v>423</v>
      </c>
      <c r="V643">
        <v>390</v>
      </c>
      <c r="W643">
        <v>312</v>
      </c>
      <c r="X643">
        <v>354</v>
      </c>
      <c r="Y643">
        <v>309</v>
      </c>
      <c r="Z643">
        <v>310</v>
      </c>
      <c r="AA643">
        <v>49</v>
      </c>
      <c r="AB643">
        <v>202</v>
      </c>
      <c r="AC643">
        <f t="shared" si="165"/>
        <v>29.4</v>
      </c>
      <c r="AD643">
        <v>841</v>
      </c>
      <c r="AE643">
        <v>48</v>
      </c>
      <c r="AF643">
        <v>338</v>
      </c>
      <c r="AH643">
        <f t="shared" si="166"/>
        <v>370</v>
      </c>
      <c r="AI643">
        <f t="shared" ref="AI643:AI706" si="170">S643-$Q643</f>
        <v>320</v>
      </c>
      <c r="AJ643">
        <f t="shared" ref="AJ643:AJ706" si="171">T643-$Q643</f>
        <v>271</v>
      </c>
      <c r="AK643">
        <f t="shared" ref="AK643:AK706" si="172">U643-$Q643</f>
        <v>379</v>
      </c>
      <c r="AL643">
        <f t="shared" ref="AL643:AL706" si="173">V643-$Q643</f>
        <v>346</v>
      </c>
      <c r="AM643">
        <f t="shared" ref="AM643:AM706" si="174">W643-$Q643</f>
        <v>268</v>
      </c>
      <c r="AN643">
        <f t="shared" ref="AN643:AN706" si="175">X643-$Q643</f>
        <v>310</v>
      </c>
      <c r="AO643">
        <f t="shared" ref="AO643:AO706" si="176">Y643-$Q643</f>
        <v>265</v>
      </c>
      <c r="AP643">
        <f t="shared" ref="AP643:AP706" si="177">Z643-$Q643</f>
        <v>266</v>
      </c>
      <c r="AQ643">
        <f t="shared" si="167"/>
        <v>153</v>
      </c>
      <c r="AS643">
        <f t="shared" si="168"/>
        <v>811.6</v>
      </c>
      <c r="AT643">
        <f t="shared" si="169"/>
        <v>290</v>
      </c>
      <c r="AU643">
        <f t="shared" ref="AU643:AU706" si="178">AT643*10107.8/3919</f>
        <v>747.96172492982907</v>
      </c>
    </row>
    <row r="644" spans="17:47">
      <c r="Q644">
        <v>40</v>
      </c>
      <c r="R644">
        <v>439</v>
      </c>
      <c r="S644">
        <v>364</v>
      </c>
      <c r="T644">
        <v>316</v>
      </c>
      <c r="U644">
        <v>369</v>
      </c>
      <c r="V644">
        <v>382</v>
      </c>
      <c r="W644">
        <v>287</v>
      </c>
      <c r="X644">
        <v>406</v>
      </c>
      <c r="Y644">
        <v>302</v>
      </c>
      <c r="Z644">
        <v>335</v>
      </c>
      <c r="AA644">
        <v>38</v>
      </c>
      <c r="AB644">
        <v>184</v>
      </c>
      <c r="AC644">
        <f t="shared" ref="AC644:AC707" si="179">AA644*180/300</f>
        <v>22.8</v>
      </c>
      <c r="AD644">
        <v>818</v>
      </c>
      <c r="AE644">
        <v>42</v>
      </c>
      <c r="AF644">
        <v>348</v>
      </c>
      <c r="AH644">
        <f t="shared" ref="AH644:AH707" si="180">R644-$Q644</f>
        <v>399</v>
      </c>
      <c r="AI644">
        <f t="shared" si="170"/>
        <v>324</v>
      </c>
      <c r="AJ644">
        <f t="shared" si="171"/>
        <v>276</v>
      </c>
      <c r="AK644">
        <f t="shared" si="172"/>
        <v>329</v>
      </c>
      <c r="AL644">
        <f t="shared" si="173"/>
        <v>342</v>
      </c>
      <c r="AM644">
        <f t="shared" si="174"/>
        <v>247</v>
      </c>
      <c r="AN644">
        <f t="shared" si="175"/>
        <v>366</v>
      </c>
      <c r="AO644">
        <f t="shared" si="176"/>
        <v>262</v>
      </c>
      <c r="AP644">
        <f t="shared" si="177"/>
        <v>295</v>
      </c>
      <c r="AQ644">
        <f t="shared" ref="AQ644:AQ707" si="181">AB644-AA644</f>
        <v>146</v>
      </c>
      <c r="AS644">
        <f t="shared" ref="AS644:AS707" si="182">AD644-AC644</f>
        <v>795.2</v>
      </c>
      <c r="AT644">
        <f t="shared" ref="AT644:AT707" si="183">AF644-AE644</f>
        <v>306</v>
      </c>
      <c r="AU644">
        <f t="shared" si="178"/>
        <v>789.22857871906092</v>
      </c>
    </row>
    <row r="645" spans="17:47">
      <c r="Q645">
        <v>44</v>
      </c>
      <c r="R645">
        <v>396</v>
      </c>
      <c r="S645">
        <v>374</v>
      </c>
      <c r="T645">
        <v>320</v>
      </c>
      <c r="U645">
        <v>376</v>
      </c>
      <c r="V645">
        <v>354</v>
      </c>
      <c r="W645">
        <v>326</v>
      </c>
      <c r="X645">
        <v>372</v>
      </c>
      <c r="Y645">
        <v>352</v>
      </c>
      <c r="Z645">
        <v>292</v>
      </c>
      <c r="AA645">
        <v>45</v>
      </c>
      <c r="AB645">
        <v>187</v>
      </c>
      <c r="AC645">
        <f t="shared" si="179"/>
        <v>27</v>
      </c>
      <c r="AD645">
        <v>871</v>
      </c>
      <c r="AE645">
        <v>41</v>
      </c>
      <c r="AF645">
        <v>348</v>
      </c>
      <c r="AH645">
        <f t="shared" si="180"/>
        <v>352</v>
      </c>
      <c r="AI645">
        <f t="shared" si="170"/>
        <v>330</v>
      </c>
      <c r="AJ645">
        <f t="shared" si="171"/>
        <v>276</v>
      </c>
      <c r="AK645">
        <f t="shared" si="172"/>
        <v>332</v>
      </c>
      <c r="AL645">
        <f t="shared" si="173"/>
        <v>310</v>
      </c>
      <c r="AM645">
        <f t="shared" si="174"/>
        <v>282</v>
      </c>
      <c r="AN645">
        <f t="shared" si="175"/>
        <v>328</v>
      </c>
      <c r="AO645">
        <f t="shared" si="176"/>
        <v>308</v>
      </c>
      <c r="AP645">
        <f t="shared" si="177"/>
        <v>248</v>
      </c>
      <c r="AQ645">
        <f t="shared" si="181"/>
        <v>142</v>
      </c>
      <c r="AS645">
        <f t="shared" si="182"/>
        <v>844</v>
      </c>
      <c r="AT645">
        <f t="shared" si="183"/>
        <v>307</v>
      </c>
      <c r="AU645">
        <f t="shared" si="178"/>
        <v>791.80775708088788</v>
      </c>
    </row>
    <row r="646" spans="17:47">
      <c r="Q646">
        <v>46</v>
      </c>
      <c r="R646">
        <v>385</v>
      </c>
      <c r="S646">
        <v>357</v>
      </c>
      <c r="T646">
        <v>342</v>
      </c>
      <c r="U646">
        <v>385</v>
      </c>
      <c r="V646">
        <v>397</v>
      </c>
      <c r="W646">
        <v>331</v>
      </c>
      <c r="X646">
        <v>406</v>
      </c>
      <c r="Y646">
        <v>339</v>
      </c>
      <c r="Z646">
        <v>300</v>
      </c>
      <c r="AA646">
        <v>36</v>
      </c>
      <c r="AB646">
        <v>182</v>
      </c>
      <c r="AC646">
        <f t="shared" si="179"/>
        <v>21.6</v>
      </c>
      <c r="AD646">
        <v>822</v>
      </c>
      <c r="AE646">
        <v>36</v>
      </c>
      <c r="AF646">
        <v>320</v>
      </c>
      <c r="AH646">
        <f t="shared" si="180"/>
        <v>339</v>
      </c>
      <c r="AI646">
        <f t="shared" si="170"/>
        <v>311</v>
      </c>
      <c r="AJ646">
        <f t="shared" si="171"/>
        <v>296</v>
      </c>
      <c r="AK646">
        <f t="shared" si="172"/>
        <v>339</v>
      </c>
      <c r="AL646">
        <f t="shared" si="173"/>
        <v>351</v>
      </c>
      <c r="AM646">
        <f t="shared" si="174"/>
        <v>285</v>
      </c>
      <c r="AN646">
        <f t="shared" si="175"/>
        <v>360</v>
      </c>
      <c r="AO646">
        <f t="shared" si="176"/>
        <v>293</v>
      </c>
      <c r="AP646">
        <f t="shared" si="177"/>
        <v>254</v>
      </c>
      <c r="AQ646">
        <f t="shared" si="181"/>
        <v>146</v>
      </c>
      <c r="AS646">
        <f t="shared" si="182"/>
        <v>800.4</v>
      </c>
      <c r="AT646">
        <f t="shared" si="183"/>
        <v>284</v>
      </c>
      <c r="AU646">
        <f t="shared" si="178"/>
        <v>732.48665475886696</v>
      </c>
    </row>
    <row r="647" spans="17:47">
      <c r="Q647">
        <v>42</v>
      </c>
      <c r="R647">
        <v>375</v>
      </c>
      <c r="S647">
        <v>373</v>
      </c>
      <c r="T647">
        <v>292</v>
      </c>
      <c r="U647">
        <v>414</v>
      </c>
      <c r="V647">
        <v>341</v>
      </c>
      <c r="W647">
        <v>330</v>
      </c>
      <c r="X647">
        <v>411</v>
      </c>
      <c r="Y647">
        <v>337</v>
      </c>
      <c r="Z647">
        <v>286</v>
      </c>
      <c r="AA647">
        <v>36</v>
      </c>
      <c r="AB647">
        <v>205</v>
      </c>
      <c r="AC647">
        <f t="shared" si="179"/>
        <v>21.6</v>
      </c>
      <c r="AD647">
        <v>808</v>
      </c>
      <c r="AE647">
        <v>40</v>
      </c>
      <c r="AF647">
        <v>363</v>
      </c>
      <c r="AH647">
        <f t="shared" si="180"/>
        <v>333</v>
      </c>
      <c r="AI647">
        <f t="shared" si="170"/>
        <v>331</v>
      </c>
      <c r="AJ647">
        <f t="shared" si="171"/>
        <v>250</v>
      </c>
      <c r="AK647">
        <f t="shared" si="172"/>
        <v>372</v>
      </c>
      <c r="AL647">
        <f t="shared" si="173"/>
        <v>299</v>
      </c>
      <c r="AM647">
        <f t="shared" si="174"/>
        <v>288</v>
      </c>
      <c r="AN647">
        <f t="shared" si="175"/>
        <v>369</v>
      </c>
      <c r="AO647">
        <f t="shared" si="176"/>
        <v>295</v>
      </c>
      <c r="AP647">
        <f t="shared" si="177"/>
        <v>244</v>
      </c>
      <c r="AQ647">
        <f t="shared" si="181"/>
        <v>169</v>
      </c>
      <c r="AS647">
        <f t="shared" si="182"/>
        <v>786.4</v>
      </c>
      <c r="AT647">
        <f t="shared" si="183"/>
        <v>323</v>
      </c>
      <c r="AU647">
        <f t="shared" si="178"/>
        <v>833.07461087011995</v>
      </c>
    </row>
    <row r="648" spans="17:47">
      <c r="Q648">
        <v>43</v>
      </c>
      <c r="R648">
        <v>417</v>
      </c>
      <c r="S648">
        <v>352</v>
      </c>
      <c r="T648">
        <v>322</v>
      </c>
      <c r="U648">
        <v>404</v>
      </c>
      <c r="V648">
        <v>376</v>
      </c>
      <c r="W648">
        <v>332</v>
      </c>
      <c r="X648">
        <v>380</v>
      </c>
      <c r="Y648">
        <v>326</v>
      </c>
      <c r="Z648">
        <v>320</v>
      </c>
      <c r="AA648">
        <v>39</v>
      </c>
      <c r="AB648">
        <v>171</v>
      </c>
      <c r="AC648">
        <f t="shared" si="179"/>
        <v>23.4</v>
      </c>
      <c r="AD648">
        <v>824</v>
      </c>
      <c r="AE648">
        <v>31</v>
      </c>
      <c r="AF648">
        <v>328</v>
      </c>
      <c r="AH648">
        <f t="shared" si="180"/>
        <v>374</v>
      </c>
      <c r="AI648">
        <f t="shared" si="170"/>
        <v>309</v>
      </c>
      <c r="AJ648">
        <f t="shared" si="171"/>
        <v>279</v>
      </c>
      <c r="AK648">
        <f t="shared" si="172"/>
        <v>361</v>
      </c>
      <c r="AL648">
        <f t="shared" si="173"/>
        <v>333</v>
      </c>
      <c r="AM648">
        <f t="shared" si="174"/>
        <v>289</v>
      </c>
      <c r="AN648">
        <f t="shared" si="175"/>
        <v>337</v>
      </c>
      <c r="AO648">
        <f t="shared" si="176"/>
        <v>283</v>
      </c>
      <c r="AP648">
        <f t="shared" si="177"/>
        <v>277</v>
      </c>
      <c r="AQ648">
        <f t="shared" si="181"/>
        <v>132</v>
      </c>
      <c r="AS648">
        <f t="shared" si="182"/>
        <v>800.6</v>
      </c>
      <c r="AT648">
        <f t="shared" si="183"/>
        <v>297</v>
      </c>
      <c r="AU648">
        <f t="shared" si="178"/>
        <v>766.01597346261792</v>
      </c>
    </row>
    <row r="649" spans="17:47">
      <c r="Q649">
        <v>35</v>
      </c>
      <c r="R649">
        <v>392</v>
      </c>
      <c r="S649">
        <v>375</v>
      </c>
      <c r="T649">
        <v>285</v>
      </c>
      <c r="U649">
        <v>390</v>
      </c>
      <c r="V649">
        <v>359</v>
      </c>
      <c r="W649">
        <v>300</v>
      </c>
      <c r="X649">
        <v>392</v>
      </c>
      <c r="Y649">
        <v>328</v>
      </c>
      <c r="Z649">
        <v>291</v>
      </c>
      <c r="AA649">
        <v>41</v>
      </c>
      <c r="AB649">
        <v>160</v>
      </c>
      <c r="AC649">
        <f t="shared" si="179"/>
        <v>24.6</v>
      </c>
      <c r="AD649">
        <v>807</v>
      </c>
      <c r="AE649">
        <v>47</v>
      </c>
      <c r="AF649">
        <v>328</v>
      </c>
      <c r="AH649">
        <f t="shared" si="180"/>
        <v>357</v>
      </c>
      <c r="AI649">
        <f t="shared" si="170"/>
        <v>340</v>
      </c>
      <c r="AJ649">
        <f t="shared" si="171"/>
        <v>250</v>
      </c>
      <c r="AK649">
        <f t="shared" si="172"/>
        <v>355</v>
      </c>
      <c r="AL649">
        <f t="shared" si="173"/>
        <v>324</v>
      </c>
      <c r="AM649">
        <f t="shared" si="174"/>
        <v>265</v>
      </c>
      <c r="AN649">
        <f t="shared" si="175"/>
        <v>357</v>
      </c>
      <c r="AO649">
        <f t="shared" si="176"/>
        <v>293</v>
      </c>
      <c r="AP649">
        <f t="shared" si="177"/>
        <v>256</v>
      </c>
      <c r="AQ649">
        <f t="shared" si="181"/>
        <v>119</v>
      </c>
      <c r="AS649">
        <f t="shared" si="182"/>
        <v>782.4</v>
      </c>
      <c r="AT649">
        <f t="shared" si="183"/>
        <v>281</v>
      </c>
      <c r="AU649">
        <f t="shared" si="178"/>
        <v>724.74911967338608</v>
      </c>
    </row>
    <row r="650" spans="17:47">
      <c r="Q650">
        <v>42</v>
      </c>
      <c r="R650">
        <v>391</v>
      </c>
      <c r="S650">
        <v>377</v>
      </c>
      <c r="T650">
        <v>302</v>
      </c>
      <c r="U650">
        <v>372</v>
      </c>
      <c r="V650">
        <v>370</v>
      </c>
      <c r="W650">
        <v>305</v>
      </c>
      <c r="X650">
        <v>388</v>
      </c>
      <c r="Y650">
        <v>312</v>
      </c>
      <c r="Z650">
        <v>329</v>
      </c>
      <c r="AA650">
        <v>46</v>
      </c>
      <c r="AB650">
        <v>160</v>
      </c>
      <c r="AC650">
        <f t="shared" si="179"/>
        <v>27.6</v>
      </c>
      <c r="AD650">
        <v>793</v>
      </c>
      <c r="AE650">
        <v>47</v>
      </c>
      <c r="AF650">
        <v>319</v>
      </c>
      <c r="AH650">
        <f t="shared" si="180"/>
        <v>349</v>
      </c>
      <c r="AI650">
        <f t="shared" si="170"/>
        <v>335</v>
      </c>
      <c r="AJ650">
        <f t="shared" si="171"/>
        <v>260</v>
      </c>
      <c r="AK650">
        <f t="shared" si="172"/>
        <v>330</v>
      </c>
      <c r="AL650">
        <f t="shared" si="173"/>
        <v>328</v>
      </c>
      <c r="AM650">
        <f t="shared" si="174"/>
        <v>263</v>
      </c>
      <c r="AN650">
        <f t="shared" si="175"/>
        <v>346</v>
      </c>
      <c r="AO650">
        <f t="shared" si="176"/>
        <v>270</v>
      </c>
      <c r="AP650">
        <f t="shared" si="177"/>
        <v>287</v>
      </c>
      <c r="AQ650">
        <f t="shared" si="181"/>
        <v>114</v>
      </c>
      <c r="AS650">
        <f t="shared" si="182"/>
        <v>765.4</v>
      </c>
      <c r="AT650">
        <f t="shared" si="183"/>
        <v>272</v>
      </c>
      <c r="AU650">
        <f t="shared" si="178"/>
        <v>701.53651441694296</v>
      </c>
    </row>
    <row r="651" spans="17:47">
      <c r="Q651">
        <v>52</v>
      </c>
      <c r="R651">
        <v>396</v>
      </c>
      <c r="S651">
        <v>352</v>
      </c>
      <c r="T651">
        <v>344</v>
      </c>
      <c r="U651">
        <v>396</v>
      </c>
      <c r="V651">
        <v>393</v>
      </c>
      <c r="W651">
        <v>286</v>
      </c>
      <c r="X651">
        <v>403</v>
      </c>
      <c r="Y651">
        <v>352</v>
      </c>
      <c r="Z651">
        <v>346</v>
      </c>
      <c r="AA651">
        <v>36</v>
      </c>
      <c r="AB651">
        <v>179</v>
      </c>
      <c r="AC651">
        <f t="shared" si="179"/>
        <v>21.6</v>
      </c>
      <c r="AD651">
        <v>808</v>
      </c>
      <c r="AE651">
        <v>42</v>
      </c>
      <c r="AF651">
        <v>315</v>
      </c>
      <c r="AH651">
        <f t="shared" si="180"/>
        <v>344</v>
      </c>
      <c r="AI651">
        <f t="shared" si="170"/>
        <v>300</v>
      </c>
      <c r="AJ651">
        <f t="shared" si="171"/>
        <v>292</v>
      </c>
      <c r="AK651">
        <f t="shared" si="172"/>
        <v>344</v>
      </c>
      <c r="AL651">
        <f t="shared" si="173"/>
        <v>341</v>
      </c>
      <c r="AM651">
        <f t="shared" si="174"/>
        <v>234</v>
      </c>
      <c r="AN651">
        <f t="shared" si="175"/>
        <v>351</v>
      </c>
      <c r="AO651">
        <f t="shared" si="176"/>
        <v>300</v>
      </c>
      <c r="AP651">
        <f t="shared" si="177"/>
        <v>294</v>
      </c>
      <c r="AQ651">
        <f t="shared" si="181"/>
        <v>143</v>
      </c>
      <c r="AS651">
        <f t="shared" si="182"/>
        <v>786.4</v>
      </c>
      <c r="AT651">
        <f t="shared" si="183"/>
        <v>273</v>
      </c>
      <c r="AU651">
        <f t="shared" si="178"/>
        <v>704.11569277877004</v>
      </c>
    </row>
    <row r="652" spans="17:47">
      <c r="Q652">
        <v>30</v>
      </c>
      <c r="R652">
        <v>389</v>
      </c>
      <c r="S652">
        <v>372</v>
      </c>
      <c r="T652">
        <v>328</v>
      </c>
      <c r="U652">
        <v>402</v>
      </c>
      <c r="V652">
        <v>399</v>
      </c>
      <c r="W652">
        <v>316</v>
      </c>
      <c r="X652">
        <v>402</v>
      </c>
      <c r="Y652">
        <v>368</v>
      </c>
      <c r="Z652">
        <v>307</v>
      </c>
      <c r="AA652">
        <v>46</v>
      </c>
      <c r="AB652">
        <v>183</v>
      </c>
      <c r="AC652">
        <f t="shared" si="179"/>
        <v>27.6</v>
      </c>
      <c r="AD652">
        <v>884</v>
      </c>
      <c r="AE652">
        <v>41</v>
      </c>
      <c r="AF652">
        <v>308</v>
      </c>
      <c r="AH652">
        <f t="shared" si="180"/>
        <v>359</v>
      </c>
      <c r="AI652">
        <f t="shared" si="170"/>
        <v>342</v>
      </c>
      <c r="AJ652">
        <f t="shared" si="171"/>
        <v>298</v>
      </c>
      <c r="AK652">
        <f t="shared" si="172"/>
        <v>372</v>
      </c>
      <c r="AL652">
        <f t="shared" si="173"/>
        <v>369</v>
      </c>
      <c r="AM652">
        <f t="shared" si="174"/>
        <v>286</v>
      </c>
      <c r="AN652">
        <f t="shared" si="175"/>
        <v>372</v>
      </c>
      <c r="AO652">
        <f t="shared" si="176"/>
        <v>338</v>
      </c>
      <c r="AP652">
        <f t="shared" si="177"/>
        <v>277</v>
      </c>
      <c r="AQ652">
        <f t="shared" si="181"/>
        <v>137</v>
      </c>
      <c r="AS652">
        <f t="shared" si="182"/>
        <v>856.4</v>
      </c>
      <c r="AT652">
        <f t="shared" si="183"/>
        <v>267</v>
      </c>
      <c r="AU652">
        <f t="shared" si="178"/>
        <v>688.64062260780804</v>
      </c>
    </row>
    <row r="653" spans="17:47">
      <c r="Q653">
        <v>49</v>
      </c>
      <c r="R653">
        <v>396</v>
      </c>
      <c r="S653">
        <v>349</v>
      </c>
      <c r="T653">
        <v>328</v>
      </c>
      <c r="U653">
        <v>395</v>
      </c>
      <c r="V653">
        <v>377</v>
      </c>
      <c r="W653">
        <v>315</v>
      </c>
      <c r="X653">
        <v>398</v>
      </c>
      <c r="Y653">
        <v>340</v>
      </c>
      <c r="Z653">
        <v>294</v>
      </c>
      <c r="AA653">
        <v>34</v>
      </c>
      <c r="AB653">
        <v>175</v>
      </c>
      <c r="AC653">
        <f t="shared" si="179"/>
        <v>20.399999999999999</v>
      </c>
      <c r="AD653">
        <v>781</v>
      </c>
      <c r="AE653">
        <v>52</v>
      </c>
      <c r="AF653">
        <v>337</v>
      </c>
      <c r="AH653">
        <f t="shared" si="180"/>
        <v>347</v>
      </c>
      <c r="AI653">
        <f t="shared" si="170"/>
        <v>300</v>
      </c>
      <c r="AJ653">
        <f t="shared" si="171"/>
        <v>279</v>
      </c>
      <c r="AK653">
        <f t="shared" si="172"/>
        <v>346</v>
      </c>
      <c r="AL653">
        <f t="shared" si="173"/>
        <v>328</v>
      </c>
      <c r="AM653">
        <f t="shared" si="174"/>
        <v>266</v>
      </c>
      <c r="AN653">
        <f t="shared" si="175"/>
        <v>349</v>
      </c>
      <c r="AO653">
        <f t="shared" si="176"/>
        <v>291</v>
      </c>
      <c r="AP653">
        <f t="shared" si="177"/>
        <v>245</v>
      </c>
      <c r="AQ653">
        <f t="shared" si="181"/>
        <v>141</v>
      </c>
      <c r="AS653">
        <f t="shared" si="182"/>
        <v>760.6</v>
      </c>
      <c r="AT653">
        <f t="shared" si="183"/>
        <v>285</v>
      </c>
      <c r="AU653">
        <f t="shared" si="178"/>
        <v>735.06583312069404</v>
      </c>
    </row>
    <row r="654" spans="17:47">
      <c r="Q654">
        <v>49</v>
      </c>
      <c r="R654">
        <v>422</v>
      </c>
      <c r="S654">
        <v>400</v>
      </c>
      <c r="T654">
        <v>324</v>
      </c>
      <c r="U654">
        <v>404</v>
      </c>
      <c r="V654">
        <v>381</v>
      </c>
      <c r="W654">
        <v>320</v>
      </c>
      <c r="X654">
        <v>381</v>
      </c>
      <c r="Y654">
        <v>362</v>
      </c>
      <c r="Z654">
        <v>324</v>
      </c>
      <c r="AA654">
        <v>40</v>
      </c>
      <c r="AB654">
        <v>167</v>
      </c>
      <c r="AC654">
        <f t="shared" si="179"/>
        <v>24</v>
      </c>
      <c r="AD654">
        <v>804</v>
      </c>
      <c r="AE654">
        <v>33</v>
      </c>
      <c r="AF654">
        <v>317</v>
      </c>
      <c r="AH654">
        <f t="shared" si="180"/>
        <v>373</v>
      </c>
      <c r="AI654">
        <f t="shared" si="170"/>
        <v>351</v>
      </c>
      <c r="AJ654">
        <f t="shared" si="171"/>
        <v>275</v>
      </c>
      <c r="AK654">
        <f t="shared" si="172"/>
        <v>355</v>
      </c>
      <c r="AL654">
        <f t="shared" si="173"/>
        <v>332</v>
      </c>
      <c r="AM654">
        <f t="shared" si="174"/>
        <v>271</v>
      </c>
      <c r="AN654">
        <f t="shared" si="175"/>
        <v>332</v>
      </c>
      <c r="AO654">
        <f t="shared" si="176"/>
        <v>313</v>
      </c>
      <c r="AP654">
        <f t="shared" si="177"/>
        <v>275</v>
      </c>
      <c r="AQ654">
        <f t="shared" si="181"/>
        <v>127</v>
      </c>
      <c r="AS654">
        <f t="shared" si="182"/>
        <v>780</v>
      </c>
      <c r="AT654">
        <f t="shared" si="183"/>
        <v>284</v>
      </c>
      <c r="AU654">
        <f t="shared" si="178"/>
        <v>732.48665475886696</v>
      </c>
    </row>
    <row r="655" spans="17:47">
      <c r="Q655">
        <v>31</v>
      </c>
      <c r="R655">
        <v>399</v>
      </c>
      <c r="S655">
        <v>377</v>
      </c>
      <c r="T655">
        <v>311</v>
      </c>
      <c r="U655">
        <v>355</v>
      </c>
      <c r="V655">
        <v>368</v>
      </c>
      <c r="W655">
        <v>307</v>
      </c>
      <c r="X655">
        <v>419</v>
      </c>
      <c r="Y655">
        <v>330</v>
      </c>
      <c r="Z655">
        <v>299</v>
      </c>
      <c r="AA655">
        <v>43</v>
      </c>
      <c r="AB655">
        <v>197</v>
      </c>
      <c r="AC655">
        <f t="shared" si="179"/>
        <v>25.8</v>
      </c>
      <c r="AD655">
        <v>779</v>
      </c>
      <c r="AE655">
        <v>53</v>
      </c>
      <c r="AF655">
        <v>328</v>
      </c>
      <c r="AH655">
        <f t="shared" si="180"/>
        <v>368</v>
      </c>
      <c r="AI655">
        <f t="shared" si="170"/>
        <v>346</v>
      </c>
      <c r="AJ655">
        <f t="shared" si="171"/>
        <v>280</v>
      </c>
      <c r="AK655">
        <f t="shared" si="172"/>
        <v>324</v>
      </c>
      <c r="AL655">
        <f t="shared" si="173"/>
        <v>337</v>
      </c>
      <c r="AM655">
        <f t="shared" si="174"/>
        <v>276</v>
      </c>
      <c r="AN655">
        <f t="shared" si="175"/>
        <v>388</v>
      </c>
      <c r="AO655">
        <f t="shared" si="176"/>
        <v>299</v>
      </c>
      <c r="AP655">
        <f t="shared" si="177"/>
        <v>268</v>
      </c>
      <c r="AQ655">
        <f t="shared" si="181"/>
        <v>154</v>
      </c>
      <c r="AS655">
        <f t="shared" si="182"/>
        <v>753.2</v>
      </c>
      <c r="AT655">
        <f t="shared" si="183"/>
        <v>275</v>
      </c>
      <c r="AU655">
        <f t="shared" si="178"/>
        <v>709.27404950242408</v>
      </c>
    </row>
    <row r="656" spans="17:47">
      <c r="Q656">
        <v>32</v>
      </c>
      <c r="R656">
        <v>374</v>
      </c>
      <c r="S656">
        <v>362</v>
      </c>
      <c r="T656">
        <v>299</v>
      </c>
      <c r="U656">
        <v>394</v>
      </c>
      <c r="V656">
        <v>384</v>
      </c>
      <c r="W656">
        <v>291</v>
      </c>
      <c r="X656">
        <v>356</v>
      </c>
      <c r="Y656">
        <v>350</v>
      </c>
      <c r="Z656">
        <v>313</v>
      </c>
      <c r="AA656">
        <v>33</v>
      </c>
      <c r="AB656">
        <v>189</v>
      </c>
      <c r="AC656">
        <f t="shared" si="179"/>
        <v>19.8</v>
      </c>
      <c r="AD656">
        <v>829</v>
      </c>
      <c r="AE656">
        <v>38</v>
      </c>
      <c r="AF656">
        <v>313</v>
      </c>
      <c r="AH656">
        <f t="shared" si="180"/>
        <v>342</v>
      </c>
      <c r="AI656">
        <f t="shared" si="170"/>
        <v>330</v>
      </c>
      <c r="AJ656">
        <f t="shared" si="171"/>
        <v>267</v>
      </c>
      <c r="AK656">
        <f t="shared" si="172"/>
        <v>362</v>
      </c>
      <c r="AL656">
        <f t="shared" si="173"/>
        <v>352</v>
      </c>
      <c r="AM656">
        <f t="shared" si="174"/>
        <v>259</v>
      </c>
      <c r="AN656">
        <f t="shared" si="175"/>
        <v>324</v>
      </c>
      <c r="AO656">
        <f t="shared" si="176"/>
        <v>318</v>
      </c>
      <c r="AP656">
        <f t="shared" si="177"/>
        <v>281</v>
      </c>
      <c r="AQ656">
        <f t="shared" si="181"/>
        <v>156</v>
      </c>
      <c r="AS656">
        <f t="shared" si="182"/>
        <v>809.2</v>
      </c>
      <c r="AT656">
        <f t="shared" si="183"/>
        <v>275</v>
      </c>
      <c r="AU656">
        <f t="shared" si="178"/>
        <v>709.27404950242408</v>
      </c>
    </row>
    <row r="657" spans="17:47">
      <c r="Q657">
        <v>41</v>
      </c>
      <c r="R657">
        <v>397</v>
      </c>
      <c r="S657">
        <v>381</v>
      </c>
      <c r="T657">
        <v>341</v>
      </c>
      <c r="U657">
        <v>387</v>
      </c>
      <c r="V657">
        <v>430</v>
      </c>
      <c r="W657">
        <v>325</v>
      </c>
      <c r="X657">
        <v>391</v>
      </c>
      <c r="Y657">
        <v>308</v>
      </c>
      <c r="Z657">
        <v>321</v>
      </c>
      <c r="AA657">
        <v>53</v>
      </c>
      <c r="AB657">
        <v>176</v>
      </c>
      <c r="AC657">
        <f t="shared" si="179"/>
        <v>31.8</v>
      </c>
      <c r="AD657">
        <v>807</v>
      </c>
      <c r="AE657">
        <v>39</v>
      </c>
      <c r="AF657">
        <v>322</v>
      </c>
      <c r="AH657">
        <f t="shared" si="180"/>
        <v>356</v>
      </c>
      <c r="AI657">
        <f t="shared" si="170"/>
        <v>340</v>
      </c>
      <c r="AJ657">
        <f t="shared" si="171"/>
        <v>300</v>
      </c>
      <c r="AK657">
        <f t="shared" si="172"/>
        <v>346</v>
      </c>
      <c r="AL657">
        <f t="shared" si="173"/>
        <v>389</v>
      </c>
      <c r="AM657">
        <f t="shared" si="174"/>
        <v>284</v>
      </c>
      <c r="AN657">
        <f t="shared" si="175"/>
        <v>350</v>
      </c>
      <c r="AO657">
        <f t="shared" si="176"/>
        <v>267</v>
      </c>
      <c r="AP657">
        <f t="shared" si="177"/>
        <v>280</v>
      </c>
      <c r="AQ657">
        <f t="shared" si="181"/>
        <v>123</v>
      </c>
      <c r="AS657">
        <f t="shared" si="182"/>
        <v>775.2</v>
      </c>
      <c r="AT657">
        <f t="shared" si="183"/>
        <v>283</v>
      </c>
      <c r="AU657">
        <f t="shared" si="178"/>
        <v>729.90747639704</v>
      </c>
    </row>
    <row r="658" spans="17:47">
      <c r="Q658">
        <v>42</v>
      </c>
      <c r="R658">
        <v>395</v>
      </c>
      <c r="S658">
        <v>324</v>
      </c>
      <c r="T658">
        <v>333</v>
      </c>
      <c r="U658">
        <v>409</v>
      </c>
      <c r="V658">
        <v>402</v>
      </c>
      <c r="W658">
        <v>341</v>
      </c>
      <c r="X658">
        <v>387</v>
      </c>
      <c r="Y658">
        <v>319</v>
      </c>
      <c r="Z658">
        <v>302</v>
      </c>
      <c r="AA658">
        <v>42</v>
      </c>
      <c r="AB658">
        <v>169</v>
      </c>
      <c r="AC658">
        <f t="shared" si="179"/>
        <v>25.2</v>
      </c>
      <c r="AD658">
        <v>798</v>
      </c>
      <c r="AE658">
        <v>42</v>
      </c>
      <c r="AF658">
        <v>319</v>
      </c>
      <c r="AH658">
        <f t="shared" si="180"/>
        <v>353</v>
      </c>
      <c r="AI658">
        <f t="shared" si="170"/>
        <v>282</v>
      </c>
      <c r="AJ658">
        <f t="shared" si="171"/>
        <v>291</v>
      </c>
      <c r="AK658">
        <f t="shared" si="172"/>
        <v>367</v>
      </c>
      <c r="AL658">
        <f t="shared" si="173"/>
        <v>360</v>
      </c>
      <c r="AM658">
        <f t="shared" si="174"/>
        <v>299</v>
      </c>
      <c r="AN658">
        <f t="shared" si="175"/>
        <v>345</v>
      </c>
      <c r="AO658">
        <f t="shared" si="176"/>
        <v>277</v>
      </c>
      <c r="AP658">
        <f t="shared" si="177"/>
        <v>260</v>
      </c>
      <c r="AQ658">
        <f t="shared" si="181"/>
        <v>127</v>
      </c>
      <c r="AS658">
        <f t="shared" si="182"/>
        <v>772.8</v>
      </c>
      <c r="AT658">
        <f t="shared" si="183"/>
        <v>277</v>
      </c>
      <c r="AU658">
        <f t="shared" si="178"/>
        <v>714.432406226078</v>
      </c>
    </row>
    <row r="659" spans="17:47">
      <c r="Q659">
        <v>43</v>
      </c>
      <c r="R659">
        <v>430</v>
      </c>
      <c r="S659">
        <v>376</v>
      </c>
      <c r="T659">
        <v>294</v>
      </c>
      <c r="U659">
        <v>359</v>
      </c>
      <c r="V659">
        <v>415</v>
      </c>
      <c r="W659">
        <v>305</v>
      </c>
      <c r="X659">
        <v>384</v>
      </c>
      <c r="Y659">
        <v>341</v>
      </c>
      <c r="Z659">
        <v>326</v>
      </c>
      <c r="AA659">
        <v>45</v>
      </c>
      <c r="AB659">
        <v>195</v>
      </c>
      <c r="AC659">
        <f t="shared" si="179"/>
        <v>27</v>
      </c>
      <c r="AD659">
        <v>829</v>
      </c>
      <c r="AE659">
        <v>49</v>
      </c>
      <c r="AF659">
        <v>327</v>
      </c>
      <c r="AH659">
        <f t="shared" si="180"/>
        <v>387</v>
      </c>
      <c r="AI659">
        <f t="shared" si="170"/>
        <v>333</v>
      </c>
      <c r="AJ659">
        <f t="shared" si="171"/>
        <v>251</v>
      </c>
      <c r="AK659">
        <f t="shared" si="172"/>
        <v>316</v>
      </c>
      <c r="AL659">
        <f t="shared" si="173"/>
        <v>372</v>
      </c>
      <c r="AM659">
        <f t="shared" si="174"/>
        <v>262</v>
      </c>
      <c r="AN659">
        <f t="shared" si="175"/>
        <v>341</v>
      </c>
      <c r="AO659">
        <f t="shared" si="176"/>
        <v>298</v>
      </c>
      <c r="AP659">
        <f t="shared" si="177"/>
        <v>283</v>
      </c>
      <c r="AQ659">
        <f t="shared" si="181"/>
        <v>150</v>
      </c>
      <c r="AS659">
        <f t="shared" si="182"/>
        <v>802</v>
      </c>
      <c r="AT659">
        <f t="shared" si="183"/>
        <v>278</v>
      </c>
      <c r="AU659">
        <f t="shared" si="178"/>
        <v>717.01158458790508</v>
      </c>
    </row>
    <row r="660" spans="17:47">
      <c r="Q660">
        <v>36</v>
      </c>
      <c r="R660">
        <v>415</v>
      </c>
      <c r="S660">
        <v>320</v>
      </c>
      <c r="T660">
        <v>300</v>
      </c>
      <c r="U660">
        <v>403</v>
      </c>
      <c r="V660">
        <v>376</v>
      </c>
      <c r="W660">
        <v>328</v>
      </c>
      <c r="X660">
        <v>376</v>
      </c>
      <c r="Y660">
        <v>326</v>
      </c>
      <c r="Z660">
        <v>303</v>
      </c>
      <c r="AA660">
        <v>32</v>
      </c>
      <c r="AB660">
        <v>187</v>
      </c>
      <c r="AC660">
        <f t="shared" si="179"/>
        <v>19.2</v>
      </c>
      <c r="AD660">
        <v>864</v>
      </c>
      <c r="AE660">
        <v>43</v>
      </c>
      <c r="AF660">
        <v>306</v>
      </c>
      <c r="AH660">
        <f t="shared" si="180"/>
        <v>379</v>
      </c>
      <c r="AI660">
        <f t="shared" si="170"/>
        <v>284</v>
      </c>
      <c r="AJ660">
        <f t="shared" si="171"/>
        <v>264</v>
      </c>
      <c r="AK660">
        <f t="shared" si="172"/>
        <v>367</v>
      </c>
      <c r="AL660">
        <f t="shared" si="173"/>
        <v>340</v>
      </c>
      <c r="AM660">
        <f t="shared" si="174"/>
        <v>292</v>
      </c>
      <c r="AN660">
        <f t="shared" si="175"/>
        <v>340</v>
      </c>
      <c r="AO660">
        <f t="shared" si="176"/>
        <v>290</v>
      </c>
      <c r="AP660">
        <f t="shared" si="177"/>
        <v>267</v>
      </c>
      <c r="AQ660">
        <f t="shared" si="181"/>
        <v>155</v>
      </c>
      <c r="AS660">
        <f t="shared" si="182"/>
        <v>844.8</v>
      </c>
      <c r="AT660">
        <f t="shared" si="183"/>
        <v>263</v>
      </c>
      <c r="AU660">
        <f t="shared" si="178"/>
        <v>678.32390916050008</v>
      </c>
    </row>
    <row r="661" spans="17:47">
      <c r="Q661">
        <v>31</v>
      </c>
      <c r="R661">
        <v>399</v>
      </c>
      <c r="S661">
        <v>389</v>
      </c>
      <c r="T661">
        <v>353</v>
      </c>
      <c r="U661">
        <v>385</v>
      </c>
      <c r="V661">
        <v>349</v>
      </c>
      <c r="W661">
        <v>327</v>
      </c>
      <c r="X661">
        <v>372</v>
      </c>
      <c r="Y661">
        <v>354</v>
      </c>
      <c r="Z661">
        <v>321</v>
      </c>
      <c r="AA661">
        <v>32</v>
      </c>
      <c r="AB661">
        <v>181</v>
      </c>
      <c r="AC661">
        <f t="shared" si="179"/>
        <v>19.2</v>
      </c>
      <c r="AD661">
        <v>811</v>
      </c>
      <c r="AE661">
        <v>38</v>
      </c>
      <c r="AF661">
        <v>322</v>
      </c>
      <c r="AH661">
        <f t="shared" si="180"/>
        <v>368</v>
      </c>
      <c r="AI661">
        <f t="shared" si="170"/>
        <v>358</v>
      </c>
      <c r="AJ661">
        <f t="shared" si="171"/>
        <v>322</v>
      </c>
      <c r="AK661">
        <f t="shared" si="172"/>
        <v>354</v>
      </c>
      <c r="AL661">
        <f t="shared" si="173"/>
        <v>318</v>
      </c>
      <c r="AM661">
        <f t="shared" si="174"/>
        <v>296</v>
      </c>
      <c r="AN661">
        <f t="shared" si="175"/>
        <v>341</v>
      </c>
      <c r="AO661">
        <f t="shared" si="176"/>
        <v>323</v>
      </c>
      <c r="AP661">
        <f t="shared" si="177"/>
        <v>290</v>
      </c>
      <c r="AQ661">
        <f t="shared" si="181"/>
        <v>149</v>
      </c>
      <c r="AS661">
        <f t="shared" si="182"/>
        <v>791.8</v>
      </c>
      <c r="AT661">
        <f t="shared" si="183"/>
        <v>284</v>
      </c>
      <c r="AU661">
        <f t="shared" si="178"/>
        <v>732.48665475886696</v>
      </c>
    </row>
    <row r="662" spans="17:47">
      <c r="Q662">
        <v>49</v>
      </c>
      <c r="R662">
        <v>414</v>
      </c>
      <c r="S662">
        <v>351</v>
      </c>
      <c r="T662">
        <v>326</v>
      </c>
      <c r="U662">
        <v>410</v>
      </c>
      <c r="V662">
        <v>393</v>
      </c>
      <c r="W662">
        <v>302</v>
      </c>
      <c r="X662">
        <v>374</v>
      </c>
      <c r="Y662">
        <v>368</v>
      </c>
      <c r="Z662">
        <v>305</v>
      </c>
      <c r="AA662">
        <v>41</v>
      </c>
      <c r="AB662">
        <v>197</v>
      </c>
      <c r="AC662">
        <f t="shared" si="179"/>
        <v>24.6</v>
      </c>
      <c r="AD662">
        <v>804</v>
      </c>
      <c r="AE662">
        <v>33</v>
      </c>
      <c r="AF662">
        <v>332</v>
      </c>
      <c r="AH662">
        <f t="shared" si="180"/>
        <v>365</v>
      </c>
      <c r="AI662">
        <f t="shared" si="170"/>
        <v>302</v>
      </c>
      <c r="AJ662">
        <f t="shared" si="171"/>
        <v>277</v>
      </c>
      <c r="AK662">
        <f t="shared" si="172"/>
        <v>361</v>
      </c>
      <c r="AL662">
        <f t="shared" si="173"/>
        <v>344</v>
      </c>
      <c r="AM662">
        <f t="shared" si="174"/>
        <v>253</v>
      </c>
      <c r="AN662">
        <f t="shared" si="175"/>
        <v>325</v>
      </c>
      <c r="AO662">
        <f t="shared" si="176"/>
        <v>319</v>
      </c>
      <c r="AP662">
        <f t="shared" si="177"/>
        <v>256</v>
      </c>
      <c r="AQ662">
        <f t="shared" si="181"/>
        <v>156</v>
      </c>
      <c r="AS662">
        <f t="shared" si="182"/>
        <v>779.4</v>
      </c>
      <c r="AT662">
        <f t="shared" si="183"/>
        <v>299</v>
      </c>
      <c r="AU662">
        <f t="shared" si="178"/>
        <v>771.17433018627196</v>
      </c>
    </row>
    <row r="663" spans="17:47">
      <c r="Q663">
        <v>41</v>
      </c>
      <c r="R663">
        <v>427</v>
      </c>
      <c r="S663">
        <v>354</v>
      </c>
      <c r="T663">
        <v>322</v>
      </c>
      <c r="U663">
        <v>426</v>
      </c>
      <c r="V663">
        <v>383</v>
      </c>
      <c r="W663">
        <v>327</v>
      </c>
      <c r="X663">
        <v>379</v>
      </c>
      <c r="Y663">
        <v>321</v>
      </c>
      <c r="Z663">
        <v>356</v>
      </c>
      <c r="AA663">
        <v>38</v>
      </c>
      <c r="AB663">
        <v>155</v>
      </c>
      <c r="AC663">
        <f t="shared" si="179"/>
        <v>22.8</v>
      </c>
      <c r="AD663">
        <v>737</v>
      </c>
      <c r="AE663">
        <v>39</v>
      </c>
      <c r="AF663">
        <v>371</v>
      </c>
      <c r="AH663">
        <f t="shared" si="180"/>
        <v>386</v>
      </c>
      <c r="AI663">
        <f t="shared" si="170"/>
        <v>313</v>
      </c>
      <c r="AJ663">
        <f t="shared" si="171"/>
        <v>281</v>
      </c>
      <c r="AK663">
        <f t="shared" si="172"/>
        <v>385</v>
      </c>
      <c r="AL663">
        <f t="shared" si="173"/>
        <v>342</v>
      </c>
      <c r="AM663">
        <f t="shared" si="174"/>
        <v>286</v>
      </c>
      <c r="AN663">
        <f t="shared" si="175"/>
        <v>338</v>
      </c>
      <c r="AO663">
        <f t="shared" si="176"/>
        <v>280</v>
      </c>
      <c r="AP663">
        <f t="shared" si="177"/>
        <v>315</v>
      </c>
      <c r="AQ663">
        <f t="shared" si="181"/>
        <v>117</v>
      </c>
      <c r="AS663">
        <f t="shared" si="182"/>
        <v>714.2</v>
      </c>
      <c r="AT663">
        <f t="shared" si="183"/>
        <v>332</v>
      </c>
      <c r="AU663">
        <f t="shared" si="178"/>
        <v>856.28721612656284</v>
      </c>
    </row>
    <row r="664" spans="17:47">
      <c r="Q664">
        <v>38</v>
      </c>
      <c r="R664">
        <v>413</v>
      </c>
      <c r="S664">
        <v>357</v>
      </c>
      <c r="T664">
        <v>349</v>
      </c>
      <c r="U664">
        <v>378</v>
      </c>
      <c r="V664">
        <v>401</v>
      </c>
      <c r="W664">
        <v>319</v>
      </c>
      <c r="X664">
        <v>382</v>
      </c>
      <c r="Y664">
        <v>364</v>
      </c>
      <c r="Z664">
        <v>320</v>
      </c>
      <c r="AA664">
        <v>29</v>
      </c>
      <c r="AB664">
        <v>173</v>
      </c>
      <c r="AC664">
        <f t="shared" si="179"/>
        <v>17.399999999999999</v>
      </c>
      <c r="AD664">
        <v>834</v>
      </c>
      <c r="AE664">
        <v>45</v>
      </c>
      <c r="AF664">
        <v>377</v>
      </c>
      <c r="AH664">
        <f t="shared" si="180"/>
        <v>375</v>
      </c>
      <c r="AI664">
        <f t="shared" si="170"/>
        <v>319</v>
      </c>
      <c r="AJ664">
        <f t="shared" si="171"/>
        <v>311</v>
      </c>
      <c r="AK664">
        <f t="shared" si="172"/>
        <v>340</v>
      </c>
      <c r="AL664">
        <f t="shared" si="173"/>
        <v>363</v>
      </c>
      <c r="AM664">
        <f t="shared" si="174"/>
        <v>281</v>
      </c>
      <c r="AN664">
        <f t="shared" si="175"/>
        <v>344</v>
      </c>
      <c r="AO664">
        <f t="shared" si="176"/>
        <v>326</v>
      </c>
      <c r="AP664">
        <f t="shared" si="177"/>
        <v>282</v>
      </c>
      <c r="AQ664">
        <f t="shared" si="181"/>
        <v>144</v>
      </c>
      <c r="AS664">
        <f t="shared" si="182"/>
        <v>816.6</v>
      </c>
      <c r="AT664">
        <f t="shared" si="183"/>
        <v>332</v>
      </c>
      <c r="AU664">
        <f t="shared" si="178"/>
        <v>856.28721612656284</v>
      </c>
    </row>
    <row r="665" spans="17:47">
      <c r="Q665">
        <v>41</v>
      </c>
      <c r="R665">
        <v>426</v>
      </c>
      <c r="S665">
        <v>386</v>
      </c>
      <c r="T665">
        <v>340</v>
      </c>
      <c r="U665">
        <v>388</v>
      </c>
      <c r="V665">
        <v>369</v>
      </c>
      <c r="W665">
        <v>333</v>
      </c>
      <c r="X665">
        <v>362</v>
      </c>
      <c r="Y665">
        <v>353</v>
      </c>
      <c r="Z665">
        <v>322</v>
      </c>
      <c r="AA665">
        <v>42</v>
      </c>
      <c r="AB665">
        <v>183</v>
      </c>
      <c r="AC665">
        <f t="shared" si="179"/>
        <v>25.2</v>
      </c>
      <c r="AD665">
        <v>811</v>
      </c>
      <c r="AE665">
        <v>38</v>
      </c>
      <c r="AF665">
        <v>335</v>
      </c>
      <c r="AH665">
        <f t="shared" si="180"/>
        <v>385</v>
      </c>
      <c r="AI665">
        <f t="shared" si="170"/>
        <v>345</v>
      </c>
      <c r="AJ665">
        <f t="shared" si="171"/>
        <v>299</v>
      </c>
      <c r="AK665">
        <f t="shared" si="172"/>
        <v>347</v>
      </c>
      <c r="AL665">
        <f t="shared" si="173"/>
        <v>328</v>
      </c>
      <c r="AM665">
        <f t="shared" si="174"/>
        <v>292</v>
      </c>
      <c r="AN665">
        <f t="shared" si="175"/>
        <v>321</v>
      </c>
      <c r="AO665">
        <f t="shared" si="176"/>
        <v>312</v>
      </c>
      <c r="AP665">
        <f t="shared" si="177"/>
        <v>281</v>
      </c>
      <c r="AQ665">
        <f t="shared" si="181"/>
        <v>141</v>
      </c>
      <c r="AS665">
        <f t="shared" si="182"/>
        <v>785.8</v>
      </c>
      <c r="AT665">
        <f t="shared" si="183"/>
        <v>297</v>
      </c>
      <c r="AU665">
        <f t="shared" si="178"/>
        <v>766.01597346261792</v>
      </c>
    </row>
    <row r="666" spans="17:47">
      <c r="Q666">
        <v>38</v>
      </c>
      <c r="R666">
        <v>433</v>
      </c>
      <c r="S666">
        <v>363</v>
      </c>
      <c r="T666">
        <v>313</v>
      </c>
      <c r="U666">
        <v>395</v>
      </c>
      <c r="V666">
        <v>401</v>
      </c>
      <c r="W666">
        <v>321</v>
      </c>
      <c r="X666">
        <v>361</v>
      </c>
      <c r="Y666">
        <v>337</v>
      </c>
      <c r="Z666">
        <v>322</v>
      </c>
      <c r="AA666">
        <v>36</v>
      </c>
      <c r="AB666">
        <v>181</v>
      </c>
      <c r="AC666">
        <f t="shared" si="179"/>
        <v>21.6</v>
      </c>
      <c r="AD666">
        <v>839</v>
      </c>
      <c r="AE666">
        <v>36</v>
      </c>
      <c r="AF666">
        <v>320</v>
      </c>
      <c r="AH666">
        <f t="shared" si="180"/>
        <v>395</v>
      </c>
      <c r="AI666">
        <f t="shared" si="170"/>
        <v>325</v>
      </c>
      <c r="AJ666">
        <f t="shared" si="171"/>
        <v>275</v>
      </c>
      <c r="AK666">
        <f t="shared" si="172"/>
        <v>357</v>
      </c>
      <c r="AL666">
        <f t="shared" si="173"/>
        <v>363</v>
      </c>
      <c r="AM666">
        <f t="shared" si="174"/>
        <v>283</v>
      </c>
      <c r="AN666">
        <f t="shared" si="175"/>
        <v>323</v>
      </c>
      <c r="AO666">
        <f t="shared" si="176"/>
        <v>299</v>
      </c>
      <c r="AP666">
        <f t="shared" si="177"/>
        <v>284</v>
      </c>
      <c r="AQ666">
        <f t="shared" si="181"/>
        <v>145</v>
      </c>
      <c r="AS666">
        <f t="shared" si="182"/>
        <v>817.4</v>
      </c>
      <c r="AT666">
        <f t="shared" si="183"/>
        <v>284</v>
      </c>
      <c r="AU666">
        <f t="shared" si="178"/>
        <v>732.48665475886696</v>
      </c>
    </row>
    <row r="667" spans="17:47">
      <c r="Q667">
        <v>42</v>
      </c>
      <c r="R667">
        <v>383</v>
      </c>
      <c r="S667">
        <v>392</v>
      </c>
      <c r="T667">
        <v>335</v>
      </c>
      <c r="U667">
        <v>372</v>
      </c>
      <c r="V667">
        <v>398</v>
      </c>
      <c r="W667">
        <v>314</v>
      </c>
      <c r="X667">
        <v>370</v>
      </c>
      <c r="Y667">
        <v>353</v>
      </c>
      <c r="Z667">
        <v>301</v>
      </c>
      <c r="AA667">
        <v>41</v>
      </c>
      <c r="AB667">
        <v>182</v>
      </c>
      <c r="AC667">
        <f t="shared" si="179"/>
        <v>24.6</v>
      </c>
      <c r="AD667">
        <v>842</v>
      </c>
      <c r="AE667">
        <v>35</v>
      </c>
      <c r="AF667">
        <v>344</v>
      </c>
      <c r="AH667">
        <f t="shared" si="180"/>
        <v>341</v>
      </c>
      <c r="AI667">
        <f t="shared" si="170"/>
        <v>350</v>
      </c>
      <c r="AJ667">
        <f t="shared" si="171"/>
        <v>293</v>
      </c>
      <c r="AK667">
        <f t="shared" si="172"/>
        <v>330</v>
      </c>
      <c r="AL667">
        <f t="shared" si="173"/>
        <v>356</v>
      </c>
      <c r="AM667">
        <f t="shared" si="174"/>
        <v>272</v>
      </c>
      <c r="AN667">
        <f t="shared" si="175"/>
        <v>328</v>
      </c>
      <c r="AO667">
        <f t="shared" si="176"/>
        <v>311</v>
      </c>
      <c r="AP667">
        <f t="shared" si="177"/>
        <v>259</v>
      </c>
      <c r="AQ667">
        <f t="shared" si="181"/>
        <v>141</v>
      </c>
      <c r="AS667">
        <f t="shared" si="182"/>
        <v>817.4</v>
      </c>
      <c r="AT667">
        <f t="shared" si="183"/>
        <v>309</v>
      </c>
      <c r="AU667">
        <f t="shared" si="178"/>
        <v>796.96611380454192</v>
      </c>
    </row>
    <row r="668" spans="17:47">
      <c r="Q668">
        <v>40</v>
      </c>
      <c r="R668">
        <v>386</v>
      </c>
      <c r="S668">
        <v>336</v>
      </c>
      <c r="T668">
        <v>313</v>
      </c>
      <c r="U668">
        <v>375</v>
      </c>
      <c r="V668">
        <v>353</v>
      </c>
      <c r="W668">
        <v>331</v>
      </c>
      <c r="X668">
        <v>410</v>
      </c>
      <c r="Y668">
        <v>347</v>
      </c>
      <c r="Z668">
        <v>322</v>
      </c>
      <c r="AA668">
        <v>39</v>
      </c>
      <c r="AB668">
        <v>189</v>
      </c>
      <c r="AC668">
        <f t="shared" si="179"/>
        <v>23.4</v>
      </c>
      <c r="AD668">
        <v>805</v>
      </c>
      <c r="AE668">
        <v>31</v>
      </c>
      <c r="AF668">
        <v>317</v>
      </c>
      <c r="AH668">
        <f t="shared" si="180"/>
        <v>346</v>
      </c>
      <c r="AI668">
        <f t="shared" si="170"/>
        <v>296</v>
      </c>
      <c r="AJ668">
        <f t="shared" si="171"/>
        <v>273</v>
      </c>
      <c r="AK668">
        <f t="shared" si="172"/>
        <v>335</v>
      </c>
      <c r="AL668">
        <f t="shared" si="173"/>
        <v>313</v>
      </c>
      <c r="AM668">
        <f t="shared" si="174"/>
        <v>291</v>
      </c>
      <c r="AN668">
        <f t="shared" si="175"/>
        <v>370</v>
      </c>
      <c r="AO668">
        <f t="shared" si="176"/>
        <v>307</v>
      </c>
      <c r="AP668">
        <f t="shared" si="177"/>
        <v>282</v>
      </c>
      <c r="AQ668">
        <f t="shared" si="181"/>
        <v>150</v>
      </c>
      <c r="AS668">
        <f t="shared" si="182"/>
        <v>781.6</v>
      </c>
      <c r="AT668">
        <f t="shared" si="183"/>
        <v>286</v>
      </c>
      <c r="AU668">
        <f t="shared" si="178"/>
        <v>737.645011482521</v>
      </c>
    </row>
    <row r="669" spans="17:47">
      <c r="Q669">
        <v>38</v>
      </c>
      <c r="R669">
        <v>395</v>
      </c>
      <c r="S669">
        <v>365</v>
      </c>
      <c r="T669">
        <v>306</v>
      </c>
      <c r="U669">
        <v>443</v>
      </c>
      <c r="V669">
        <v>376</v>
      </c>
      <c r="W669">
        <v>319</v>
      </c>
      <c r="X669">
        <v>374</v>
      </c>
      <c r="Y669">
        <v>348</v>
      </c>
      <c r="Z669">
        <v>337</v>
      </c>
      <c r="AA669">
        <v>46</v>
      </c>
      <c r="AB669">
        <v>174</v>
      </c>
      <c r="AC669">
        <f t="shared" si="179"/>
        <v>27.6</v>
      </c>
      <c r="AD669">
        <v>795</v>
      </c>
      <c r="AE669">
        <v>36</v>
      </c>
      <c r="AF669">
        <v>336</v>
      </c>
      <c r="AH669">
        <f t="shared" si="180"/>
        <v>357</v>
      </c>
      <c r="AI669">
        <f t="shared" si="170"/>
        <v>327</v>
      </c>
      <c r="AJ669">
        <f t="shared" si="171"/>
        <v>268</v>
      </c>
      <c r="AK669">
        <f t="shared" si="172"/>
        <v>405</v>
      </c>
      <c r="AL669">
        <f t="shared" si="173"/>
        <v>338</v>
      </c>
      <c r="AM669">
        <f t="shared" si="174"/>
        <v>281</v>
      </c>
      <c r="AN669">
        <f t="shared" si="175"/>
        <v>336</v>
      </c>
      <c r="AO669">
        <f t="shared" si="176"/>
        <v>310</v>
      </c>
      <c r="AP669">
        <f t="shared" si="177"/>
        <v>299</v>
      </c>
      <c r="AQ669">
        <f t="shared" si="181"/>
        <v>128</v>
      </c>
      <c r="AS669">
        <f t="shared" si="182"/>
        <v>767.4</v>
      </c>
      <c r="AT669">
        <f t="shared" si="183"/>
        <v>300</v>
      </c>
      <c r="AU669">
        <f t="shared" si="178"/>
        <v>773.75350854809903</v>
      </c>
    </row>
    <row r="670" spans="17:47">
      <c r="Q670">
        <v>49</v>
      </c>
      <c r="R670">
        <v>406</v>
      </c>
      <c r="S670">
        <v>355</v>
      </c>
      <c r="T670">
        <v>330</v>
      </c>
      <c r="U670">
        <v>390</v>
      </c>
      <c r="V670">
        <v>343</v>
      </c>
      <c r="W670">
        <v>335</v>
      </c>
      <c r="X670">
        <v>360</v>
      </c>
      <c r="Y670">
        <v>355</v>
      </c>
      <c r="Z670">
        <v>335</v>
      </c>
      <c r="AA670">
        <v>39</v>
      </c>
      <c r="AB670">
        <v>163</v>
      </c>
      <c r="AC670">
        <f t="shared" si="179"/>
        <v>23.4</v>
      </c>
      <c r="AD670">
        <v>812</v>
      </c>
      <c r="AE670">
        <v>30</v>
      </c>
      <c r="AF670">
        <v>343</v>
      </c>
      <c r="AH670">
        <f t="shared" si="180"/>
        <v>357</v>
      </c>
      <c r="AI670">
        <f t="shared" si="170"/>
        <v>306</v>
      </c>
      <c r="AJ670">
        <f t="shared" si="171"/>
        <v>281</v>
      </c>
      <c r="AK670">
        <f t="shared" si="172"/>
        <v>341</v>
      </c>
      <c r="AL670">
        <f t="shared" si="173"/>
        <v>294</v>
      </c>
      <c r="AM670">
        <f t="shared" si="174"/>
        <v>286</v>
      </c>
      <c r="AN670">
        <f t="shared" si="175"/>
        <v>311</v>
      </c>
      <c r="AO670">
        <f t="shared" si="176"/>
        <v>306</v>
      </c>
      <c r="AP670">
        <f t="shared" si="177"/>
        <v>286</v>
      </c>
      <c r="AQ670">
        <f t="shared" si="181"/>
        <v>124</v>
      </c>
      <c r="AS670">
        <f t="shared" si="182"/>
        <v>788.6</v>
      </c>
      <c r="AT670">
        <f t="shared" si="183"/>
        <v>313</v>
      </c>
      <c r="AU670">
        <f t="shared" si="178"/>
        <v>807.28282725184999</v>
      </c>
    </row>
    <row r="671" spans="17:47">
      <c r="Q671">
        <v>41</v>
      </c>
      <c r="R671">
        <v>412</v>
      </c>
      <c r="S671">
        <v>348</v>
      </c>
      <c r="T671">
        <v>303</v>
      </c>
      <c r="U671">
        <v>359</v>
      </c>
      <c r="V671">
        <v>372</v>
      </c>
      <c r="W671">
        <v>325</v>
      </c>
      <c r="X671">
        <v>382</v>
      </c>
      <c r="Y671">
        <v>351</v>
      </c>
      <c r="Z671">
        <v>285</v>
      </c>
      <c r="AA671">
        <v>44</v>
      </c>
      <c r="AB671">
        <v>172</v>
      </c>
      <c r="AC671">
        <f t="shared" si="179"/>
        <v>26.4</v>
      </c>
      <c r="AD671">
        <v>822</v>
      </c>
      <c r="AE671">
        <v>38</v>
      </c>
      <c r="AF671">
        <v>311</v>
      </c>
      <c r="AH671">
        <f t="shared" si="180"/>
        <v>371</v>
      </c>
      <c r="AI671">
        <f t="shared" si="170"/>
        <v>307</v>
      </c>
      <c r="AJ671">
        <f t="shared" si="171"/>
        <v>262</v>
      </c>
      <c r="AK671">
        <f t="shared" si="172"/>
        <v>318</v>
      </c>
      <c r="AL671">
        <f t="shared" si="173"/>
        <v>331</v>
      </c>
      <c r="AM671">
        <f t="shared" si="174"/>
        <v>284</v>
      </c>
      <c r="AN671">
        <f t="shared" si="175"/>
        <v>341</v>
      </c>
      <c r="AO671">
        <f t="shared" si="176"/>
        <v>310</v>
      </c>
      <c r="AP671">
        <f t="shared" si="177"/>
        <v>244</v>
      </c>
      <c r="AQ671">
        <f t="shared" si="181"/>
        <v>128</v>
      </c>
      <c r="AS671">
        <f t="shared" si="182"/>
        <v>795.6</v>
      </c>
      <c r="AT671">
        <f t="shared" si="183"/>
        <v>273</v>
      </c>
      <c r="AU671">
        <f t="shared" si="178"/>
        <v>704.11569277877004</v>
      </c>
    </row>
    <row r="672" spans="17:47">
      <c r="Q672">
        <v>29</v>
      </c>
      <c r="R672">
        <v>410</v>
      </c>
      <c r="S672">
        <v>324</v>
      </c>
      <c r="T672">
        <v>318</v>
      </c>
      <c r="U672">
        <v>383</v>
      </c>
      <c r="V672">
        <v>387</v>
      </c>
      <c r="W672">
        <v>332</v>
      </c>
      <c r="X672">
        <v>358</v>
      </c>
      <c r="Y672">
        <v>324</v>
      </c>
      <c r="Z672">
        <v>321</v>
      </c>
      <c r="AA672">
        <v>36</v>
      </c>
      <c r="AB672">
        <v>187</v>
      </c>
      <c r="AC672">
        <f t="shared" si="179"/>
        <v>21.6</v>
      </c>
      <c r="AD672">
        <v>847</v>
      </c>
      <c r="AE672">
        <v>32</v>
      </c>
      <c r="AF672">
        <v>320</v>
      </c>
      <c r="AH672">
        <f t="shared" si="180"/>
        <v>381</v>
      </c>
      <c r="AI672">
        <f t="shared" si="170"/>
        <v>295</v>
      </c>
      <c r="AJ672">
        <f t="shared" si="171"/>
        <v>289</v>
      </c>
      <c r="AK672">
        <f t="shared" si="172"/>
        <v>354</v>
      </c>
      <c r="AL672">
        <f t="shared" si="173"/>
        <v>358</v>
      </c>
      <c r="AM672">
        <f t="shared" si="174"/>
        <v>303</v>
      </c>
      <c r="AN672">
        <f t="shared" si="175"/>
        <v>329</v>
      </c>
      <c r="AO672">
        <f t="shared" si="176"/>
        <v>295</v>
      </c>
      <c r="AP672">
        <f t="shared" si="177"/>
        <v>292</v>
      </c>
      <c r="AQ672">
        <f t="shared" si="181"/>
        <v>151</v>
      </c>
      <c r="AS672">
        <f t="shared" si="182"/>
        <v>825.4</v>
      </c>
      <c r="AT672">
        <f t="shared" si="183"/>
        <v>288</v>
      </c>
      <c r="AU672">
        <f t="shared" si="178"/>
        <v>742.80336820617504</v>
      </c>
    </row>
    <row r="673" spans="17:47">
      <c r="Q673">
        <v>45</v>
      </c>
      <c r="R673">
        <v>430</v>
      </c>
      <c r="S673">
        <v>372</v>
      </c>
      <c r="T673">
        <v>318</v>
      </c>
      <c r="U673">
        <v>412</v>
      </c>
      <c r="V673">
        <v>373</v>
      </c>
      <c r="W673">
        <v>328</v>
      </c>
      <c r="X673">
        <v>425</v>
      </c>
      <c r="Y673">
        <v>319</v>
      </c>
      <c r="Z673">
        <v>316</v>
      </c>
      <c r="AA673">
        <v>39</v>
      </c>
      <c r="AB673">
        <v>187</v>
      </c>
      <c r="AC673">
        <f t="shared" si="179"/>
        <v>23.4</v>
      </c>
      <c r="AD673">
        <v>792</v>
      </c>
      <c r="AE673">
        <v>42</v>
      </c>
      <c r="AF673">
        <v>324</v>
      </c>
      <c r="AH673">
        <f t="shared" si="180"/>
        <v>385</v>
      </c>
      <c r="AI673">
        <f t="shared" si="170"/>
        <v>327</v>
      </c>
      <c r="AJ673">
        <f t="shared" si="171"/>
        <v>273</v>
      </c>
      <c r="AK673">
        <f t="shared" si="172"/>
        <v>367</v>
      </c>
      <c r="AL673">
        <f t="shared" si="173"/>
        <v>328</v>
      </c>
      <c r="AM673">
        <f t="shared" si="174"/>
        <v>283</v>
      </c>
      <c r="AN673">
        <f t="shared" si="175"/>
        <v>380</v>
      </c>
      <c r="AO673">
        <f t="shared" si="176"/>
        <v>274</v>
      </c>
      <c r="AP673">
        <f t="shared" si="177"/>
        <v>271</v>
      </c>
      <c r="AQ673">
        <f t="shared" si="181"/>
        <v>148</v>
      </c>
      <c r="AS673">
        <f t="shared" si="182"/>
        <v>768.6</v>
      </c>
      <c r="AT673">
        <f t="shared" si="183"/>
        <v>282</v>
      </c>
      <c r="AU673">
        <f t="shared" si="178"/>
        <v>727.32829803521292</v>
      </c>
    </row>
    <row r="674" spans="17:47">
      <c r="Q674">
        <v>33</v>
      </c>
      <c r="R674">
        <v>372</v>
      </c>
      <c r="S674">
        <v>375</v>
      </c>
      <c r="T674">
        <v>330</v>
      </c>
      <c r="U674">
        <v>435</v>
      </c>
      <c r="V674">
        <v>390</v>
      </c>
      <c r="W674">
        <v>319</v>
      </c>
      <c r="X674">
        <v>386</v>
      </c>
      <c r="Y674">
        <v>359</v>
      </c>
      <c r="Z674">
        <v>320</v>
      </c>
      <c r="AA674">
        <v>43</v>
      </c>
      <c r="AB674">
        <v>161</v>
      </c>
      <c r="AC674">
        <f t="shared" si="179"/>
        <v>25.8</v>
      </c>
      <c r="AD674">
        <v>780</v>
      </c>
      <c r="AE674">
        <v>35</v>
      </c>
      <c r="AF674">
        <v>322</v>
      </c>
      <c r="AH674">
        <f t="shared" si="180"/>
        <v>339</v>
      </c>
      <c r="AI674">
        <f t="shared" si="170"/>
        <v>342</v>
      </c>
      <c r="AJ674">
        <f t="shared" si="171"/>
        <v>297</v>
      </c>
      <c r="AK674">
        <f t="shared" si="172"/>
        <v>402</v>
      </c>
      <c r="AL674">
        <f t="shared" si="173"/>
        <v>357</v>
      </c>
      <c r="AM674">
        <f t="shared" si="174"/>
        <v>286</v>
      </c>
      <c r="AN674">
        <f t="shared" si="175"/>
        <v>353</v>
      </c>
      <c r="AO674">
        <f t="shared" si="176"/>
        <v>326</v>
      </c>
      <c r="AP674">
        <f t="shared" si="177"/>
        <v>287</v>
      </c>
      <c r="AQ674">
        <f t="shared" si="181"/>
        <v>118</v>
      </c>
      <c r="AS674">
        <f t="shared" si="182"/>
        <v>754.2</v>
      </c>
      <c r="AT674">
        <f t="shared" si="183"/>
        <v>287</v>
      </c>
      <c r="AU674">
        <f t="shared" si="178"/>
        <v>740.22418984434796</v>
      </c>
    </row>
    <row r="675" spans="17:47">
      <c r="Q675">
        <v>57</v>
      </c>
      <c r="R675">
        <v>432</v>
      </c>
      <c r="S675">
        <v>396</v>
      </c>
      <c r="T675">
        <v>357</v>
      </c>
      <c r="U675">
        <v>413</v>
      </c>
      <c r="V675">
        <v>379</v>
      </c>
      <c r="W675">
        <v>344</v>
      </c>
      <c r="X675">
        <v>389</v>
      </c>
      <c r="Y675">
        <v>360</v>
      </c>
      <c r="Z675">
        <v>289</v>
      </c>
      <c r="AA675">
        <v>36</v>
      </c>
      <c r="AB675">
        <v>190</v>
      </c>
      <c r="AC675">
        <f t="shared" si="179"/>
        <v>21.6</v>
      </c>
      <c r="AD675">
        <v>857</v>
      </c>
      <c r="AE675">
        <v>36</v>
      </c>
      <c r="AF675">
        <v>343</v>
      </c>
      <c r="AH675">
        <f t="shared" si="180"/>
        <v>375</v>
      </c>
      <c r="AI675">
        <f t="shared" si="170"/>
        <v>339</v>
      </c>
      <c r="AJ675">
        <f t="shared" si="171"/>
        <v>300</v>
      </c>
      <c r="AK675">
        <f t="shared" si="172"/>
        <v>356</v>
      </c>
      <c r="AL675">
        <f t="shared" si="173"/>
        <v>322</v>
      </c>
      <c r="AM675">
        <f t="shared" si="174"/>
        <v>287</v>
      </c>
      <c r="AN675">
        <f t="shared" si="175"/>
        <v>332</v>
      </c>
      <c r="AO675">
        <f t="shared" si="176"/>
        <v>303</v>
      </c>
      <c r="AP675">
        <f t="shared" si="177"/>
        <v>232</v>
      </c>
      <c r="AQ675">
        <f t="shared" si="181"/>
        <v>154</v>
      </c>
      <c r="AS675">
        <f t="shared" si="182"/>
        <v>835.4</v>
      </c>
      <c r="AT675">
        <f t="shared" si="183"/>
        <v>307</v>
      </c>
      <c r="AU675">
        <f t="shared" si="178"/>
        <v>791.80775708088788</v>
      </c>
    </row>
    <row r="676" spans="17:47">
      <c r="Q676">
        <v>31</v>
      </c>
      <c r="R676">
        <v>396</v>
      </c>
      <c r="S676">
        <v>391</v>
      </c>
      <c r="T676">
        <v>311</v>
      </c>
      <c r="U676">
        <v>393</v>
      </c>
      <c r="V676">
        <v>376</v>
      </c>
      <c r="W676">
        <v>322</v>
      </c>
      <c r="X676">
        <v>387</v>
      </c>
      <c r="Y676">
        <v>343</v>
      </c>
      <c r="Z676">
        <v>303</v>
      </c>
      <c r="AA676">
        <v>51</v>
      </c>
      <c r="AB676">
        <v>186</v>
      </c>
      <c r="AC676">
        <f t="shared" si="179"/>
        <v>30.6</v>
      </c>
      <c r="AD676">
        <v>792</v>
      </c>
      <c r="AE676">
        <v>25</v>
      </c>
      <c r="AF676">
        <v>317</v>
      </c>
      <c r="AH676">
        <f t="shared" si="180"/>
        <v>365</v>
      </c>
      <c r="AI676">
        <f t="shared" si="170"/>
        <v>360</v>
      </c>
      <c r="AJ676">
        <f t="shared" si="171"/>
        <v>280</v>
      </c>
      <c r="AK676">
        <f t="shared" si="172"/>
        <v>362</v>
      </c>
      <c r="AL676">
        <f t="shared" si="173"/>
        <v>345</v>
      </c>
      <c r="AM676">
        <f t="shared" si="174"/>
        <v>291</v>
      </c>
      <c r="AN676">
        <f t="shared" si="175"/>
        <v>356</v>
      </c>
      <c r="AO676">
        <f t="shared" si="176"/>
        <v>312</v>
      </c>
      <c r="AP676">
        <f t="shared" si="177"/>
        <v>272</v>
      </c>
      <c r="AQ676">
        <f t="shared" si="181"/>
        <v>135</v>
      </c>
      <c r="AS676">
        <f t="shared" si="182"/>
        <v>761.4</v>
      </c>
      <c r="AT676">
        <f t="shared" si="183"/>
        <v>292</v>
      </c>
      <c r="AU676">
        <f t="shared" si="178"/>
        <v>753.12008165348288</v>
      </c>
    </row>
    <row r="677" spans="17:47">
      <c r="Q677">
        <v>34</v>
      </c>
      <c r="R677">
        <v>414</v>
      </c>
      <c r="S677">
        <v>362</v>
      </c>
      <c r="T677">
        <v>335</v>
      </c>
      <c r="U677">
        <v>408</v>
      </c>
      <c r="V677">
        <v>387</v>
      </c>
      <c r="W677">
        <v>309</v>
      </c>
      <c r="X677">
        <v>368</v>
      </c>
      <c r="Y677">
        <v>342</v>
      </c>
      <c r="Z677">
        <v>281</v>
      </c>
      <c r="AA677">
        <v>33</v>
      </c>
      <c r="AB677">
        <v>163</v>
      </c>
      <c r="AC677">
        <f t="shared" si="179"/>
        <v>19.8</v>
      </c>
      <c r="AD677">
        <v>842</v>
      </c>
      <c r="AE677">
        <v>40</v>
      </c>
      <c r="AF677">
        <v>331</v>
      </c>
      <c r="AH677">
        <f t="shared" si="180"/>
        <v>380</v>
      </c>
      <c r="AI677">
        <f t="shared" si="170"/>
        <v>328</v>
      </c>
      <c r="AJ677">
        <f t="shared" si="171"/>
        <v>301</v>
      </c>
      <c r="AK677">
        <f t="shared" si="172"/>
        <v>374</v>
      </c>
      <c r="AL677">
        <f t="shared" si="173"/>
        <v>353</v>
      </c>
      <c r="AM677">
        <f t="shared" si="174"/>
        <v>275</v>
      </c>
      <c r="AN677">
        <f t="shared" si="175"/>
        <v>334</v>
      </c>
      <c r="AO677">
        <f t="shared" si="176"/>
        <v>308</v>
      </c>
      <c r="AP677">
        <f t="shared" si="177"/>
        <v>247</v>
      </c>
      <c r="AQ677">
        <f t="shared" si="181"/>
        <v>130</v>
      </c>
      <c r="AS677">
        <f t="shared" si="182"/>
        <v>822.2</v>
      </c>
      <c r="AT677">
        <f t="shared" si="183"/>
        <v>291</v>
      </c>
      <c r="AU677">
        <f t="shared" si="178"/>
        <v>750.54090329165604</v>
      </c>
    </row>
    <row r="678" spans="17:47">
      <c r="Q678">
        <v>31</v>
      </c>
      <c r="R678">
        <v>383</v>
      </c>
      <c r="S678">
        <v>356</v>
      </c>
      <c r="T678">
        <v>333</v>
      </c>
      <c r="U678">
        <v>386</v>
      </c>
      <c r="V678">
        <v>371</v>
      </c>
      <c r="W678">
        <v>310</v>
      </c>
      <c r="X678">
        <v>407</v>
      </c>
      <c r="Y678">
        <v>319</v>
      </c>
      <c r="Z678">
        <v>294</v>
      </c>
      <c r="AA678">
        <v>45</v>
      </c>
      <c r="AB678">
        <v>165</v>
      </c>
      <c r="AC678">
        <f t="shared" si="179"/>
        <v>27</v>
      </c>
      <c r="AD678">
        <v>829</v>
      </c>
      <c r="AE678">
        <v>40</v>
      </c>
      <c r="AF678">
        <v>293</v>
      </c>
      <c r="AH678">
        <f t="shared" si="180"/>
        <v>352</v>
      </c>
      <c r="AI678">
        <f t="shared" si="170"/>
        <v>325</v>
      </c>
      <c r="AJ678">
        <f t="shared" si="171"/>
        <v>302</v>
      </c>
      <c r="AK678">
        <f t="shared" si="172"/>
        <v>355</v>
      </c>
      <c r="AL678">
        <f t="shared" si="173"/>
        <v>340</v>
      </c>
      <c r="AM678">
        <f t="shared" si="174"/>
        <v>279</v>
      </c>
      <c r="AN678">
        <f t="shared" si="175"/>
        <v>376</v>
      </c>
      <c r="AO678">
        <f t="shared" si="176"/>
        <v>288</v>
      </c>
      <c r="AP678">
        <f t="shared" si="177"/>
        <v>263</v>
      </c>
      <c r="AQ678">
        <f t="shared" si="181"/>
        <v>120</v>
      </c>
      <c r="AS678">
        <f t="shared" si="182"/>
        <v>802</v>
      </c>
      <c r="AT678">
        <f t="shared" si="183"/>
        <v>253</v>
      </c>
      <c r="AU678">
        <f t="shared" si="178"/>
        <v>652.53212554223012</v>
      </c>
    </row>
    <row r="679" spans="17:47">
      <c r="Q679">
        <v>41</v>
      </c>
      <c r="R679">
        <v>397</v>
      </c>
      <c r="S679">
        <v>391</v>
      </c>
      <c r="T679">
        <v>328</v>
      </c>
      <c r="U679">
        <v>374</v>
      </c>
      <c r="V679">
        <v>378</v>
      </c>
      <c r="W679">
        <v>308</v>
      </c>
      <c r="X679">
        <v>360</v>
      </c>
      <c r="Y679">
        <v>321</v>
      </c>
      <c r="Z679">
        <v>285</v>
      </c>
      <c r="AA679">
        <v>47</v>
      </c>
      <c r="AB679">
        <v>182</v>
      </c>
      <c r="AC679">
        <f t="shared" si="179"/>
        <v>28.2</v>
      </c>
      <c r="AD679">
        <v>824</v>
      </c>
      <c r="AE679">
        <v>37</v>
      </c>
      <c r="AF679">
        <v>328</v>
      </c>
      <c r="AH679">
        <f t="shared" si="180"/>
        <v>356</v>
      </c>
      <c r="AI679">
        <f t="shared" si="170"/>
        <v>350</v>
      </c>
      <c r="AJ679">
        <f t="shared" si="171"/>
        <v>287</v>
      </c>
      <c r="AK679">
        <f t="shared" si="172"/>
        <v>333</v>
      </c>
      <c r="AL679">
        <f t="shared" si="173"/>
        <v>337</v>
      </c>
      <c r="AM679">
        <f t="shared" si="174"/>
        <v>267</v>
      </c>
      <c r="AN679">
        <f t="shared" si="175"/>
        <v>319</v>
      </c>
      <c r="AO679">
        <f t="shared" si="176"/>
        <v>280</v>
      </c>
      <c r="AP679">
        <f t="shared" si="177"/>
        <v>244</v>
      </c>
      <c r="AQ679">
        <f t="shared" si="181"/>
        <v>135</v>
      </c>
      <c r="AS679">
        <f t="shared" si="182"/>
        <v>795.8</v>
      </c>
      <c r="AT679">
        <f t="shared" si="183"/>
        <v>291</v>
      </c>
      <c r="AU679">
        <f t="shared" si="178"/>
        <v>750.54090329165604</v>
      </c>
    </row>
    <row r="680" spans="17:47">
      <c r="Q680">
        <v>44</v>
      </c>
      <c r="R680">
        <v>417</v>
      </c>
      <c r="S680">
        <v>389</v>
      </c>
      <c r="T680">
        <v>320</v>
      </c>
      <c r="U680">
        <v>366</v>
      </c>
      <c r="V680">
        <v>385</v>
      </c>
      <c r="W680">
        <v>324</v>
      </c>
      <c r="X680">
        <v>387</v>
      </c>
      <c r="Y680">
        <v>334</v>
      </c>
      <c r="Z680">
        <v>291</v>
      </c>
      <c r="AA680">
        <v>26</v>
      </c>
      <c r="AB680">
        <v>189</v>
      </c>
      <c r="AC680">
        <f t="shared" si="179"/>
        <v>15.6</v>
      </c>
      <c r="AD680">
        <v>795</v>
      </c>
      <c r="AE680">
        <v>44</v>
      </c>
      <c r="AF680">
        <v>324</v>
      </c>
      <c r="AH680">
        <f t="shared" si="180"/>
        <v>373</v>
      </c>
      <c r="AI680">
        <f t="shared" si="170"/>
        <v>345</v>
      </c>
      <c r="AJ680">
        <f t="shared" si="171"/>
        <v>276</v>
      </c>
      <c r="AK680">
        <f t="shared" si="172"/>
        <v>322</v>
      </c>
      <c r="AL680">
        <f t="shared" si="173"/>
        <v>341</v>
      </c>
      <c r="AM680">
        <f t="shared" si="174"/>
        <v>280</v>
      </c>
      <c r="AN680">
        <f t="shared" si="175"/>
        <v>343</v>
      </c>
      <c r="AO680">
        <f t="shared" si="176"/>
        <v>290</v>
      </c>
      <c r="AP680">
        <f t="shared" si="177"/>
        <v>247</v>
      </c>
      <c r="AQ680">
        <f t="shared" si="181"/>
        <v>163</v>
      </c>
      <c r="AS680">
        <f t="shared" si="182"/>
        <v>779.4</v>
      </c>
      <c r="AT680">
        <f t="shared" si="183"/>
        <v>280</v>
      </c>
      <c r="AU680">
        <f t="shared" si="178"/>
        <v>722.16994131155911</v>
      </c>
    </row>
    <row r="681" spans="17:47">
      <c r="Q681">
        <v>35</v>
      </c>
      <c r="R681">
        <v>444</v>
      </c>
      <c r="S681">
        <v>370</v>
      </c>
      <c r="T681">
        <v>300</v>
      </c>
      <c r="U681">
        <v>372</v>
      </c>
      <c r="V681">
        <v>380</v>
      </c>
      <c r="W681">
        <v>325</v>
      </c>
      <c r="X681">
        <v>369</v>
      </c>
      <c r="Y681">
        <v>343</v>
      </c>
      <c r="Z681">
        <v>294</v>
      </c>
      <c r="AA681">
        <v>48</v>
      </c>
      <c r="AB681">
        <v>157</v>
      </c>
      <c r="AC681">
        <f t="shared" si="179"/>
        <v>28.8</v>
      </c>
      <c r="AD681">
        <v>851</v>
      </c>
      <c r="AE681">
        <v>39</v>
      </c>
      <c r="AF681">
        <v>345</v>
      </c>
      <c r="AH681">
        <f t="shared" si="180"/>
        <v>409</v>
      </c>
      <c r="AI681">
        <f t="shared" si="170"/>
        <v>335</v>
      </c>
      <c r="AJ681">
        <f t="shared" si="171"/>
        <v>265</v>
      </c>
      <c r="AK681">
        <f t="shared" si="172"/>
        <v>337</v>
      </c>
      <c r="AL681">
        <f t="shared" si="173"/>
        <v>345</v>
      </c>
      <c r="AM681">
        <f t="shared" si="174"/>
        <v>290</v>
      </c>
      <c r="AN681">
        <f t="shared" si="175"/>
        <v>334</v>
      </c>
      <c r="AO681">
        <f t="shared" si="176"/>
        <v>308</v>
      </c>
      <c r="AP681">
        <f t="shared" si="177"/>
        <v>259</v>
      </c>
      <c r="AQ681">
        <f t="shared" si="181"/>
        <v>109</v>
      </c>
      <c r="AS681">
        <f t="shared" si="182"/>
        <v>822.2</v>
      </c>
      <c r="AT681">
        <f t="shared" si="183"/>
        <v>306</v>
      </c>
      <c r="AU681">
        <f t="shared" si="178"/>
        <v>789.22857871906092</v>
      </c>
    </row>
    <row r="682" spans="17:47">
      <c r="Q682">
        <v>45</v>
      </c>
      <c r="R682">
        <v>460</v>
      </c>
      <c r="S682">
        <v>351</v>
      </c>
      <c r="T682">
        <v>311</v>
      </c>
      <c r="U682">
        <v>412</v>
      </c>
      <c r="V682">
        <v>367</v>
      </c>
      <c r="W682">
        <v>338</v>
      </c>
      <c r="X682">
        <v>386</v>
      </c>
      <c r="Y682">
        <v>340</v>
      </c>
      <c r="Z682">
        <v>293</v>
      </c>
      <c r="AA682">
        <v>48</v>
      </c>
      <c r="AB682">
        <v>166</v>
      </c>
      <c r="AC682">
        <f t="shared" si="179"/>
        <v>28.8</v>
      </c>
      <c r="AD682">
        <v>839</v>
      </c>
      <c r="AE682">
        <v>41</v>
      </c>
      <c r="AF682">
        <v>319</v>
      </c>
      <c r="AH682">
        <f t="shared" si="180"/>
        <v>415</v>
      </c>
      <c r="AI682">
        <f t="shared" si="170"/>
        <v>306</v>
      </c>
      <c r="AJ682">
        <f t="shared" si="171"/>
        <v>266</v>
      </c>
      <c r="AK682">
        <f t="shared" si="172"/>
        <v>367</v>
      </c>
      <c r="AL682">
        <f t="shared" si="173"/>
        <v>322</v>
      </c>
      <c r="AM682">
        <f t="shared" si="174"/>
        <v>293</v>
      </c>
      <c r="AN682">
        <f t="shared" si="175"/>
        <v>341</v>
      </c>
      <c r="AO682">
        <f t="shared" si="176"/>
        <v>295</v>
      </c>
      <c r="AP682">
        <f t="shared" si="177"/>
        <v>248</v>
      </c>
      <c r="AQ682">
        <f t="shared" si="181"/>
        <v>118</v>
      </c>
      <c r="AS682">
        <f t="shared" si="182"/>
        <v>810.2</v>
      </c>
      <c r="AT682">
        <f t="shared" si="183"/>
        <v>278</v>
      </c>
      <c r="AU682">
        <f t="shared" si="178"/>
        <v>717.01158458790508</v>
      </c>
    </row>
    <row r="683" spans="17:47">
      <c r="Q683">
        <v>44</v>
      </c>
      <c r="R683">
        <v>376</v>
      </c>
      <c r="S683">
        <v>400</v>
      </c>
      <c r="T683">
        <v>336</v>
      </c>
      <c r="U683">
        <v>384</v>
      </c>
      <c r="V683">
        <v>370</v>
      </c>
      <c r="W683">
        <v>316</v>
      </c>
      <c r="X683">
        <v>370</v>
      </c>
      <c r="Y683">
        <v>303</v>
      </c>
      <c r="Z683">
        <v>307</v>
      </c>
      <c r="AA683">
        <v>45</v>
      </c>
      <c r="AB683">
        <v>163</v>
      </c>
      <c r="AC683">
        <f t="shared" si="179"/>
        <v>27</v>
      </c>
      <c r="AD683">
        <v>839</v>
      </c>
      <c r="AE683">
        <v>31</v>
      </c>
      <c r="AF683">
        <v>320</v>
      </c>
      <c r="AH683">
        <f t="shared" si="180"/>
        <v>332</v>
      </c>
      <c r="AI683">
        <f t="shared" si="170"/>
        <v>356</v>
      </c>
      <c r="AJ683">
        <f t="shared" si="171"/>
        <v>292</v>
      </c>
      <c r="AK683">
        <f t="shared" si="172"/>
        <v>340</v>
      </c>
      <c r="AL683">
        <f t="shared" si="173"/>
        <v>326</v>
      </c>
      <c r="AM683">
        <f t="shared" si="174"/>
        <v>272</v>
      </c>
      <c r="AN683">
        <f t="shared" si="175"/>
        <v>326</v>
      </c>
      <c r="AO683">
        <f t="shared" si="176"/>
        <v>259</v>
      </c>
      <c r="AP683">
        <f t="shared" si="177"/>
        <v>263</v>
      </c>
      <c r="AQ683">
        <f t="shared" si="181"/>
        <v>118</v>
      </c>
      <c r="AS683">
        <f t="shared" si="182"/>
        <v>812</v>
      </c>
      <c r="AT683">
        <f t="shared" si="183"/>
        <v>289</v>
      </c>
      <c r="AU683">
        <f t="shared" si="178"/>
        <v>745.382546568002</v>
      </c>
    </row>
    <row r="684" spans="17:47">
      <c r="Q684">
        <v>34</v>
      </c>
      <c r="R684">
        <v>429</v>
      </c>
      <c r="S684">
        <v>346</v>
      </c>
      <c r="T684">
        <v>317</v>
      </c>
      <c r="U684">
        <v>390</v>
      </c>
      <c r="V684">
        <v>403</v>
      </c>
      <c r="W684">
        <v>327</v>
      </c>
      <c r="X684">
        <v>392</v>
      </c>
      <c r="Y684">
        <v>345</v>
      </c>
      <c r="Z684">
        <v>327</v>
      </c>
      <c r="AA684">
        <v>38</v>
      </c>
      <c r="AB684">
        <v>192</v>
      </c>
      <c r="AC684">
        <f t="shared" si="179"/>
        <v>22.8</v>
      </c>
      <c r="AD684">
        <v>817</v>
      </c>
      <c r="AE684">
        <v>34</v>
      </c>
      <c r="AF684">
        <v>352</v>
      </c>
      <c r="AH684">
        <f t="shared" si="180"/>
        <v>395</v>
      </c>
      <c r="AI684">
        <f t="shared" si="170"/>
        <v>312</v>
      </c>
      <c r="AJ684">
        <f t="shared" si="171"/>
        <v>283</v>
      </c>
      <c r="AK684">
        <f t="shared" si="172"/>
        <v>356</v>
      </c>
      <c r="AL684">
        <f t="shared" si="173"/>
        <v>369</v>
      </c>
      <c r="AM684">
        <f t="shared" si="174"/>
        <v>293</v>
      </c>
      <c r="AN684">
        <f t="shared" si="175"/>
        <v>358</v>
      </c>
      <c r="AO684">
        <f t="shared" si="176"/>
        <v>311</v>
      </c>
      <c r="AP684">
        <f t="shared" si="177"/>
        <v>293</v>
      </c>
      <c r="AQ684">
        <f t="shared" si="181"/>
        <v>154</v>
      </c>
      <c r="AS684">
        <f t="shared" si="182"/>
        <v>794.2</v>
      </c>
      <c r="AT684">
        <f t="shared" si="183"/>
        <v>318</v>
      </c>
      <c r="AU684">
        <f t="shared" si="178"/>
        <v>820.17871906098492</v>
      </c>
    </row>
    <row r="685" spans="17:47">
      <c r="Q685">
        <v>38</v>
      </c>
      <c r="R685">
        <v>421</v>
      </c>
      <c r="S685">
        <v>352</v>
      </c>
      <c r="T685">
        <v>324</v>
      </c>
      <c r="U685">
        <v>431</v>
      </c>
      <c r="V685">
        <v>391</v>
      </c>
      <c r="W685">
        <v>335</v>
      </c>
      <c r="X685">
        <v>428</v>
      </c>
      <c r="Y685">
        <v>351</v>
      </c>
      <c r="Z685">
        <v>325</v>
      </c>
      <c r="AA685">
        <v>53</v>
      </c>
      <c r="AB685">
        <v>202</v>
      </c>
      <c r="AC685">
        <f t="shared" si="179"/>
        <v>31.8</v>
      </c>
      <c r="AD685">
        <v>831</v>
      </c>
      <c r="AE685">
        <v>27</v>
      </c>
      <c r="AF685">
        <v>356</v>
      </c>
      <c r="AH685">
        <f t="shared" si="180"/>
        <v>383</v>
      </c>
      <c r="AI685">
        <f t="shared" si="170"/>
        <v>314</v>
      </c>
      <c r="AJ685">
        <f t="shared" si="171"/>
        <v>286</v>
      </c>
      <c r="AK685">
        <f t="shared" si="172"/>
        <v>393</v>
      </c>
      <c r="AL685">
        <f t="shared" si="173"/>
        <v>353</v>
      </c>
      <c r="AM685">
        <f t="shared" si="174"/>
        <v>297</v>
      </c>
      <c r="AN685">
        <f t="shared" si="175"/>
        <v>390</v>
      </c>
      <c r="AO685">
        <f t="shared" si="176"/>
        <v>313</v>
      </c>
      <c r="AP685">
        <f t="shared" si="177"/>
        <v>287</v>
      </c>
      <c r="AQ685">
        <f t="shared" si="181"/>
        <v>149</v>
      </c>
      <c r="AS685">
        <f t="shared" si="182"/>
        <v>799.2</v>
      </c>
      <c r="AT685">
        <f t="shared" si="183"/>
        <v>329</v>
      </c>
      <c r="AU685">
        <f t="shared" si="178"/>
        <v>848.54968104108184</v>
      </c>
    </row>
    <row r="686" spans="17:47">
      <c r="Q686">
        <v>46</v>
      </c>
      <c r="R686">
        <v>381</v>
      </c>
      <c r="S686">
        <v>335</v>
      </c>
      <c r="T686">
        <v>340</v>
      </c>
      <c r="U686">
        <v>403</v>
      </c>
      <c r="V686">
        <v>371</v>
      </c>
      <c r="W686">
        <v>337</v>
      </c>
      <c r="X686">
        <v>379</v>
      </c>
      <c r="Y686">
        <v>380</v>
      </c>
      <c r="Z686">
        <v>323</v>
      </c>
      <c r="AA686">
        <v>39</v>
      </c>
      <c r="AB686">
        <v>171</v>
      </c>
      <c r="AC686">
        <f t="shared" si="179"/>
        <v>23.4</v>
      </c>
      <c r="AD686">
        <v>812</v>
      </c>
      <c r="AE686">
        <v>48</v>
      </c>
      <c r="AF686">
        <v>316</v>
      </c>
      <c r="AH686">
        <f t="shared" si="180"/>
        <v>335</v>
      </c>
      <c r="AI686">
        <f t="shared" si="170"/>
        <v>289</v>
      </c>
      <c r="AJ686">
        <f t="shared" si="171"/>
        <v>294</v>
      </c>
      <c r="AK686">
        <f t="shared" si="172"/>
        <v>357</v>
      </c>
      <c r="AL686">
        <f t="shared" si="173"/>
        <v>325</v>
      </c>
      <c r="AM686">
        <f t="shared" si="174"/>
        <v>291</v>
      </c>
      <c r="AN686">
        <f t="shared" si="175"/>
        <v>333</v>
      </c>
      <c r="AO686">
        <f t="shared" si="176"/>
        <v>334</v>
      </c>
      <c r="AP686">
        <f t="shared" si="177"/>
        <v>277</v>
      </c>
      <c r="AQ686">
        <f t="shared" si="181"/>
        <v>132</v>
      </c>
      <c r="AS686">
        <f t="shared" si="182"/>
        <v>788.6</v>
      </c>
      <c r="AT686">
        <f t="shared" si="183"/>
        <v>268</v>
      </c>
      <c r="AU686">
        <f t="shared" si="178"/>
        <v>691.21980096963512</v>
      </c>
    </row>
    <row r="687" spans="17:47">
      <c r="Q687">
        <v>43</v>
      </c>
      <c r="R687">
        <v>406</v>
      </c>
      <c r="S687">
        <v>337</v>
      </c>
      <c r="T687">
        <v>321</v>
      </c>
      <c r="U687">
        <v>382</v>
      </c>
      <c r="V687">
        <v>381</v>
      </c>
      <c r="W687">
        <v>347</v>
      </c>
      <c r="X687">
        <v>379</v>
      </c>
      <c r="Y687">
        <v>346</v>
      </c>
      <c r="Z687">
        <v>325</v>
      </c>
      <c r="AA687">
        <v>44</v>
      </c>
      <c r="AB687">
        <v>160</v>
      </c>
      <c r="AC687">
        <f t="shared" si="179"/>
        <v>26.4</v>
      </c>
      <c r="AD687">
        <v>854</v>
      </c>
      <c r="AE687">
        <v>44</v>
      </c>
      <c r="AF687">
        <v>313</v>
      </c>
      <c r="AH687">
        <f t="shared" si="180"/>
        <v>363</v>
      </c>
      <c r="AI687">
        <f t="shared" si="170"/>
        <v>294</v>
      </c>
      <c r="AJ687">
        <f t="shared" si="171"/>
        <v>278</v>
      </c>
      <c r="AK687">
        <f t="shared" si="172"/>
        <v>339</v>
      </c>
      <c r="AL687">
        <f t="shared" si="173"/>
        <v>338</v>
      </c>
      <c r="AM687">
        <f t="shared" si="174"/>
        <v>304</v>
      </c>
      <c r="AN687">
        <f t="shared" si="175"/>
        <v>336</v>
      </c>
      <c r="AO687">
        <f t="shared" si="176"/>
        <v>303</v>
      </c>
      <c r="AP687">
        <f t="shared" si="177"/>
        <v>282</v>
      </c>
      <c r="AQ687">
        <f t="shared" si="181"/>
        <v>116</v>
      </c>
      <c r="AS687">
        <f t="shared" si="182"/>
        <v>827.6</v>
      </c>
      <c r="AT687">
        <f t="shared" si="183"/>
        <v>269</v>
      </c>
      <c r="AU687">
        <f t="shared" si="178"/>
        <v>693.79897933146208</v>
      </c>
    </row>
    <row r="688" spans="17:47">
      <c r="Q688">
        <v>36</v>
      </c>
      <c r="R688">
        <v>410</v>
      </c>
      <c r="S688">
        <v>360</v>
      </c>
      <c r="T688">
        <v>321</v>
      </c>
      <c r="U688">
        <v>377</v>
      </c>
      <c r="V688">
        <v>365</v>
      </c>
      <c r="W688">
        <v>335</v>
      </c>
      <c r="X688">
        <v>383</v>
      </c>
      <c r="Y688">
        <v>346</v>
      </c>
      <c r="Z688">
        <v>318</v>
      </c>
      <c r="AA688">
        <v>40</v>
      </c>
      <c r="AB688">
        <v>176</v>
      </c>
      <c r="AC688">
        <f t="shared" si="179"/>
        <v>24</v>
      </c>
      <c r="AD688">
        <v>868</v>
      </c>
      <c r="AE688">
        <v>53</v>
      </c>
      <c r="AF688">
        <v>332</v>
      </c>
      <c r="AH688">
        <f t="shared" si="180"/>
        <v>374</v>
      </c>
      <c r="AI688">
        <f t="shared" si="170"/>
        <v>324</v>
      </c>
      <c r="AJ688">
        <f t="shared" si="171"/>
        <v>285</v>
      </c>
      <c r="AK688">
        <f t="shared" si="172"/>
        <v>341</v>
      </c>
      <c r="AL688">
        <f t="shared" si="173"/>
        <v>329</v>
      </c>
      <c r="AM688">
        <f t="shared" si="174"/>
        <v>299</v>
      </c>
      <c r="AN688">
        <f t="shared" si="175"/>
        <v>347</v>
      </c>
      <c r="AO688">
        <f t="shared" si="176"/>
        <v>310</v>
      </c>
      <c r="AP688">
        <f t="shared" si="177"/>
        <v>282</v>
      </c>
      <c r="AQ688">
        <f t="shared" si="181"/>
        <v>136</v>
      </c>
      <c r="AS688">
        <f t="shared" si="182"/>
        <v>844</v>
      </c>
      <c r="AT688">
        <f t="shared" si="183"/>
        <v>279</v>
      </c>
      <c r="AU688">
        <f t="shared" si="178"/>
        <v>719.59076294973204</v>
      </c>
    </row>
    <row r="689" spans="17:47">
      <c r="Q689">
        <v>47</v>
      </c>
      <c r="R689">
        <v>414</v>
      </c>
      <c r="S689">
        <v>365</v>
      </c>
      <c r="T689">
        <v>335</v>
      </c>
      <c r="U689">
        <v>377</v>
      </c>
      <c r="V689">
        <v>343</v>
      </c>
      <c r="W689">
        <v>308</v>
      </c>
      <c r="X689">
        <v>388</v>
      </c>
      <c r="Y689">
        <v>347</v>
      </c>
      <c r="Z689">
        <v>327</v>
      </c>
      <c r="AA689">
        <v>40</v>
      </c>
      <c r="AB689">
        <v>167</v>
      </c>
      <c r="AC689">
        <f t="shared" si="179"/>
        <v>24</v>
      </c>
      <c r="AD689">
        <v>842</v>
      </c>
      <c r="AE689">
        <v>41</v>
      </c>
      <c r="AF689">
        <v>325</v>
      </c>
      <c r="AH689">
        <f t="shared" si="180"/>
        <v>367</v>
      </c>
      <c r="AI689">
        <f t="shared" si="170"/>
        <v>318</v>
      </c>
      <c r="AJ689">
        <f t="shared" si="171"/>
        <v>288</v>
      </c>
      <c r="AK689">
        <f t="shared" si="172"/>
        <v>330</v>
      </c>
      <c r="AL689">
        <f t="shared" si="173"/>
        <v>296</v>
      </c>
      <c r="AM689">
        <f t="shared" si="174"/>
        <v>261</v>
      </c>
      <c r="AN689">
        <f t="shared" si="175"/>
        <v>341</v>
      </c>
      <c r="AO689">
        <f t="shared" si="176"/>
        <v>300</v>
      </c>
      <c r="AP689">
        <f t="shared" si="177"/>
        <v>280</v>
      </c>
      <c r="AQ689">
        <f t="shared" si="181"/>
        <v>127</v>
      </c>
      <c r="AS689">
        <f t="shared" si="182"/>
        <v>818</v>
      </c>
      <c r="AT689">
        <f t="shared" si="183"/>
        <v>284</v>
      </c>
      <c r="AU689">
        <f t="shared" si="178"/>
        <v>732.48665475886696</v>
      </c>
    </row>
    <row r="690" spans="17:47">
      <c r="Q690">
        <v>41</v>
      </c>
      <c r="R690">
        <v>401</v>
      </c>
      <c r="S690">
        <v>402</v>
      </c>
      <c r="T690">
        <v>326</v>
      </c>
      <c r="U690">
        <v>388</v>
      </c>
      <c r="V690">
        <v>394</v>
      </c>
      <c r="W690">
        <v>341</v>
      </c>
      <c r="X690">
        <v>421</v>
      </c>
      <c r="Y690">
        <v>363</v>
      </c>
      <c r="Z690">
        <v>316</v>
      </c>
      <c r="AA690">
        <v>41</v>
      </c>
      <c r="AB690">
        <v>185</v>
      </c>
      <c r="AC690">
        <f t="shared" si="179"/>
        <v>24.6</v>
      </c>
      <c r="AD690">
        <v>818</v>
      </c>
      <c r="AE690">
        <v>33</v>
      </c>
      <c r="AF690">
        <v>339</v>
      </c>
      <c r="AH690">
        <f t="shared" si="180"/>
        <v>360</v>
      </c>
      <c r="AI690">
        <f t="shared" si="170"/>
        <v>361</v>
      </c>
      <c r="AJ690">
        <f t="shared" si="171"/>
        <v>285</v>
      </c>
      <c r="AK690">
        <f t="shared" si="172"/>
        <v>347</v>
      </c>
      <c r="AL690">
        <f t="shared" si="173"/>
        <v>353</v>
      </c>
      <c r="AM690">
        <f t="shared" si="174"/>
        <v>300</v>
      </c>
      <c r="AN690">
        <f t="shared" si="175"/>
        <v>380</v>
      </c>
      <c r="AO690">
        <f t="shared" si="176"/>
        <v>322</v>
      </c>
      <c r="AP690">
        <f t="shared" si="177"/>
        <v>275</v>
      </c>
      <c r="AQ690">
        <f t="shared" si="181"/>
        <v>144</v>
      </c>
      <c r="AS690">
        <f t="shared" si="182"/>
        <v>793.4</v>
      </c>
      <c r="AT690">
        <f t="shared" si="183"/>
        <v>306</v>
      </c>
      <c r="AU690">
        <f t="shared" si="178"/>
        <v>789.22857871906092</v>
      </c>
    </row>
    <row r="691" spans="17:47">
      <c r="Q691">
        <v>47</v>
      </c>
      <c r="R691">
        <v>463</v>
      </c>
      <c r="S691">
        <v>341</v>
      </c>
      <c r="T691">
        <v>309</v>
      </c>
      <c r="U691">
        <v>418</v>
      </c>
      <c r="V691">
        <v>364</v>
      </c>
      <c r="W691">
        <v>316</v>
      </c>
      <c r="X691">
        <v>406</v>
      </c>
      <c r="Y691">
        <v>334</v>
      </c>
      <c r="Z691">
        <v>329</v>
      </c>
      <c r="AA691">
        <v>39</v>
      </c>
      <c r="AB691">
        <v>178</v>
      </c>
      <c r="AC691">
        <f t="shared" si="179"/>
        <v>23.4</v>
      </c>
      <c r="AD691">
        <v>828</v>
      </c>
      <c r="AE691">
        <v>39</v>
      </c>
      <c r="AF691">
        <v>349</v>
      </c>
      <c r="AH691">
        <f t="shared" si="180"/>
        <v>416</v>
      </c>
      <c r="AI691">
        <f t="shared" si="170"/>
        <v>294</v>
      </c>
      <c r="AJ691">
        <f t="shared" si="171"/>
        <v>262</v>
      </c>
      <c r="AK691">
        <f t="shared" si="172"/>
        <v>371</v>
      </c>
      <c r="AL691">
        <f t="shared" si="173"/>
        <v>317</v>
      </c>
      <c r="AM691">
        <f t="shared" si="174"/>
        <v>269</v>
      </c>
      <c r="AN691">
        <f t="shared" si="175"/>
        <v>359</v>
      </c>
      <c r="AO691">
        <f t="shared" si="176"/>
        <v>287</v>
      </c>
      <c r="AP691">
        <f t="shared" si="177"/>
        <v>282</v>
      </c>
      <c r="AQ691">
        <f t="shared" si="181"/>
        <v>139</v>
      </c>
      <c r="AS691">
        <f t="shared" si="182"/>
        <v>804.6</v>
      </c>
      <c r="AT691">
        <f t="shared" si="183"/>
        <v>310</v>
      </c>
      <c r="AU691">
        <f t="shared" si="178"/>
        <v>799.54529216636899</v>
      </c>
    </row>
    <row r="692" spans="17:47">
      <c r="Q692">
        <v>36</v>
      </c>
      <c r="R692">
        <v>415</v>
      </c>
      <c r="S692">
        <v>354</v>
      </c>
      <c r="T692">
        <v>344</v>
      </c>
      <c r="U692">
        <v>409</v>
      </c>
      <c r="V692">
        <v>340</v>
      </c>
      <c r="W692">
        <v>345</v>
      </c>
      <c r="X692">
        <v>436</v>
      </c>
      <c r="Y692">
        <v>340</v>
      </c>
      <c r="Z692">
        <v>329</v>
      </c>
      <c r="AA692">
        <v>44</v>
      </c>
      <c r="AB692">
        <v>173</v>
      </c>
      <c r="AC692">
        <f t="shared" si="179"/>
        <v>26.4</v>
      </c>
      <c r="AD692">
        <v>841</v>
      </c>
      <c r="AE692">
        <v>41</v>
      </c>
      <c r="AF692">
        <v>302</v>
      </c>
      <c r="AH692">
        <f t="shared" si="180"/>
        <v>379</v>
      </c>
      <c r="AI692">
        <f t="shared" si="170"/>
        <v>318</v>
      </c>
      <c r="AJ692">
        <f t="shared" si="171"/>
        <v>308</v>
      </c>
      <c r="AK692">
        <f t="shared" si="172"/>
        <v>373</v>
      </c>
      <c r="AL692">
        <f t="shared" si="173"/>
        <v>304</v>
      </c>
      <c r="AM692">
        <f t="shared" si="174"/>
        <v>309</v>
      </c>
      <c r="AN692">
        <f t="shared" si="175"/>
        <v>400</v>
      </c>
      <c r="AO692">
        <f t="shared" si="176"/>
        <v>304</v>
      </c>
      <c r="AP692">
        <f t="shared" si="177"/>
        <v>293</v>
      </c>
      <c r="AQ692">
        <f t="shared" si="181"/>
        <v>129</v>
      </c>
      <c r="AS692">
        <f t="shared" si="182"/>
        <v>814.6</v>
      </c>
      <c r="AT692">
        <f t="shared" si="183"/>
        <v>261</v>
      </c>
      <c r="AU692">
        <f t="shared" si="178"/>
        <v>673.16555243684604</v>
      </c>
    </row>
    <row r="693" spans="17:47">
      <c r="Q693">
        <v>39</v>
      </c>
      <c r="R693">
        <v>421</v>
      </c>
      <c r="S693">
        <v>336</v>
      </c>
      <c r="T693">
        <v>308</v>
      </c>
      <c r="U693">
        <v>430</v>
      </c>
      <c r="V693">
        <v>371</v>
      </c>
      <c r="W693">
        <v>334</v>
      </c>
      <c r="X693">
        <v>394</v>
      </c>
      <c r="Y693">
        <v>339</v>
      </c>
      <c r="Z693">
        <v>325</v>
      </c>
      <c r="AA693">
        <v>34</v>
      </c>
      <c r="AB693">
        <v>173</v>
      </c>
      <c r="AC693">
        <f t="shared" si="179"/>
        <v>20.399999999999999</v>
      </c>
      <c r="AD693">
        <v>819</v>
      </c>
      <c r="AE693">
        <v>41</v>
      </c>
      <c r="AF693">
        <v>371</v>
      </c>
      <c r="AH693">
        <f t="shared" si="180"/>
        <v>382</v>
      </c>
      <c r="AI693">
        <f t="shared" si="170"/>
        <v>297</v>
      </c>
      <c r="AJ693">
        <f t="shared" si="171"/>
        <v>269</v>
      </c>
      <c r="AK693">
        <f t="shared" si="172"/>
        <v>391</v>
      </c>
      <c r="AL693">
        <f t="shared" si="173"/>
        <v>332</v>
      </c>
      <c r="AM693">
        <f t="shared" si="174"/>
        <v>295</v>
      </c>
      <c r="AN693">
        <f t="shared" si="175"/>
        <v>355</v>
      </c>
      <c r="AO693">
        <f t="shared" si="176"/>
        <v>300</v>
      </c>
      <c r="AP693">
        <f t="shared" si="177"/>
        <v>286</v>
      </c>
      <c r="AQ693">
        <f t="shared" si="181"/>
        <v>139</v>
      </c>
      <c r="AS693">
        <f t="shared" si="182"/>
        <v>798.6</v>
      </c>
      <c r="AT693">
        <f t="shared" si="183"/>
        <v>330</v>
      </c>
      <c r="AU693">
        <f t="shared" si="178"/>
        <v>851.1288594029088</v>
      </c>
    </row>
    <row r="694" spans="17:47">
      <c r="Q694">
        <v>48</v>
      </c>
      <c r="R694">
        <v>402</v>
      </c>
      <c r="S694">
        <v>354</v>
      </c>
      <c r="T694">
        <v>344</v>
      </c>
      <c r="U694">
        <v>386</v>
      </c>
      <c r="V694">
        <v>372</v>
      </c>
      <c r="W694">
        <v>349</v>
      </c>
      <c r="X694">
        <v>432</v>
      </c>
      <c r="Y694">
        <v>334</v>
      </c>
      <c r="Z694">
        <v>311</v>
      </c>
      <c r="AA694">
        <v>35</v>
      </c>
      <c r="AB694">
        <v>203</v>
      </c>
      <c r="AC694">
        <f t="shared" si="179"/>
        <v>21</v>
      </c>
      <c r="AD694">
        <v>850</v>
      </c>
      <c r="AE694">
        <v>40</v>
      </c>
      <c r="AF694">
        <v>343</v>
      </c>
      <c r="AH694">
        <f t="shared" si="180"/>
        <v>354</v>
      </c>
      <c r="AI694">
        <f t="shared" si="170"/>
        <v>306</v>
      </c>
      <c r="AJ694">
        <f t="shared" si="171"/>
        <v>296</v>
      </c>
      <c r="AK694">
        <f t="shared" si="172"/>
        <v>338</v>
      </c>
      <c r="AL694">
        <f t="shared" si="173"/>
        <v>324</v>
      </c>
      <c r="AM694">
        <f t="shared" si="174"/>
        <v>301</v>
      </c>
      <c r="AN694">
        <f t="shared" si="175"/>
        <v>384</v>
      </c>
      <c r="AO694">
        <f t="shared" si="176"/>
        <v>286</v>
      </c>
      <c r="AP694">
        <f t="shared" si="177"/>
        <v>263</v>
      </c>
      <c r="AQ694">
        <f t="shared" si="181"/>
        <v>168</v>
      </c>
      <c r="AS694">
        <f t="shared" si="182"/>
        <v>829</v>
      </c>
      <c r="AT694">
        <f t="shared" si="183"/>
        <v>303</v>
      </c>
      <c r="AU694">
        <f t="shared" si="178"/>
        <v>781.49104363357992</v>
      </c>
    </row>
    <row r="695" spans="17:47">
      <c r="Q695">
        <v>47</v>
      </c>
      <c r="R695">
        <v>425</v>
      </c>
      <c r="S695">
        <v>393</v>
      </c>
      <c r="T695">
        <v>305</v>
      </c>
      <c r="U695">
        <v>371</v>
      </c>
      <c r="V695">
        <v>356</v>
      </c>
      <c r="W695">
        <v>356</v>
      </c>
      <c r="X695">
        <v>356</v>
      </c>
      <c r="Y695">
        <v>347</v>
      </c>
      <c r="Z695">
        <v>335</v>
      </c>
      <c r="AA695">
        <v>41</v>
      </c>
      <c r="AB695">
        <v>187</v>
      </c>
      <c r="AC695">
        <f t="shared" si="179"/>
        <v>24.6</v>
      </c>
      <c r="AD695">
        <v>850</v>
      </c>
      <c r="AE695">
        <v>44</v>
      </c>
      <c r="AF695">
        <v>372</v>
      </c>
      <c r="AH695">
        <f t="shared" si="180"/>
        <v>378</v>
      </c>
      <c r="AI695">
        <f t="shared" si="170"/>
        <v>346</v>
      </c>
      <c r="AJ695">
        <f t="shared" si="171"/>
        <v>258</v>
      </c>
      <c r="AK695">
        <f t="shared" si="172"/>
        <v>324</v>
      </c>
      <c r="AL695">
        <f t="shared" si="173"/>
        <v>309</v>
      </c>
      <c r="AM695">
        <f t="shared" si="174"/>
        <v>309</v>
      </c>
      <c r="AN695">
        <f t="shared" si="175"/>
        <v>309</v>
      </c>
      <c r="AO695">
        <f t="shared" si="176"/>
        <v>300</v>
      </c>
      <c r="AP695">
        <f t="shared" si="177"/>
        <v>288</v>
      </c>
      <c r="AQ695">
        <f t="shared" si="181"/>
        <v>146</v>
      </c>
      <c r="AS695">
        <f t="shared" si="182"/>
        <v>825.4</v>
      </c>
      <c r="AT695">
        <f t="shared" si="183"/>
        <v>328</v>
      </c>
      <c r="AU695">
        <f t="shared" si="178"/>
        <v>845.97050267925488</v>
      </c>
    </row>
    <row r="696" spans="17:47">
      <c r="Q696">
        <v>52</v>
      </c>
      <c r="R696">
        <v>403</v>
      </c>
      <c r="S696">
        <v>381</v>
      </c>
      <c r="T696">
        <v>315</v>
      </c>
      <c r="U696">
        <v>418</v>
      </c>
      <c r="V696">
        <v>359</v>
      </c>
      <c r="W696">
        <v>348</v>
      </c>
      <c r="X696">
        <v>421</v>
      </c>
      <c r="Y696">
        <v>366</v>
      </c>
      <c r="Z696">
        <v>318</v>
      </c>
      <c r="AA696">
        <v>31</v>
      </c>
      <c r="AB696">
        <v>196</v>
      </c>
      <c r="AC696">
        <f t="shared" si="179"/>
        <v>18.600000000000001</v>
      </c>
      <c r="AD696">
        <v>856</v>
      </c>
      <c r="AE696">
        <v>40</v>
      </c>
      <c r="AF696">
        <v>347</v>
      </c>
      <c r="AH696">
        <f t="shared" si="180"/>
        <v>351</v>
      </c>
      <c r="AI696">
        <f t="shared" si="170"/>
        <v>329</v>
      </c>
      <c r="AJ696">
        <f t="shared" si="171"/>
        <v>263</v>
      </c>
      <c r="AK696">
        <f t="shared" si="172"/>
        <v>366</v>
      </c>
      <c r="AL696">
        <f t="shared" si="173"/>
        <v>307</v>
      </c>
      <c r="AM696">
        <f t="shared" si="174"/>
        <v>296</v>
      </c>
      <c r="AN696">
        <f t="shared" si="175"/>
        <v>369</v>
      </c>
      <c r="AO696">
        <f t="shared" si="176"/>
        <v>314</v>
      </c>
      <c r="AP696">
        <f t="shared" si="177"/>
        <v>266</v>
      </c>
      <c r="AQ696">
        <f t="shared" si="181"/>
        <v>165</v>
      </c>
      <c r="AS696">
        <f t="shared" si="182"/>
        <v>837.4</v>
      </c>
      <c r="AT696">
        <f t="shared" si="183"/>
        <v>307</v>
      </c>
      <c r="AU696">
        <f t="shared" si="178"/>
        <v>791.80775708088788</v>
      </c>
    </row>
    <row r="697" spans="17:47">
      <c r="Q697">
        <v>43</v>
      </c>
      <c r="R697">
        <v>479</v>
      </c>
      <c r="S697">
        <v>375</v>
      </c>
      <c r="T697">
        <v>332</v>
      </c>
      <c r="U697">
        <v>381</v>
      </c>
      <c r="V697">
        <v>400</v>
      </c>
      <c r="W697">
        <v>314</v>
      </c>
      <c r="X697">
        <v>360</v>
      </c>
      <c r="Y697">
        <v>350</v>
      </c>
      <c r="Z697">
        <v>323</v>
      </c>
      <c r="AA697">
        <v>30</v>
      </c>
      <c r="AB697">
        <v>198</v>
      </c>
      <c r="AC697">
        <f t="shared" si="179"/>
        <v>18</v>
      </c>
      <c r="AD697">
        <v>794</v>
      </c>
      <c r="AE697">
        <v>27</v>
      </c>
      <c r="AF697">
        <v>361</v>
      </c>
      <c r="AH697">
        <f t="shared" si="180"/>
        <v>436</v>
      </c>
      <c r="AI697">
        <f t="shared" si="170"/>
        <v>332</v>
      </c>
      <c r="AJ697">
        <f t="shared" si="171"/>
        <v>289</v>
      </c>
      <c r="AK697">
        <f t="shared" si="172"/>
        <v>338</v>
      </c>
      <c r="AL697">
        <f t="shared" si="173"/>
        <v>357</v>
      </c>
      <c r="AM697">
        <f t="shared" si="174"/>
        <v>271</v>
      </c>
      <c r="AN697">
        <f t="shared" si="175"/>
        <v>317</v>
      </c>
      <c r="AO697">
        <f t="shared" si="176"/>
        <v>307</v>
      </c>
      <c r="AP697">
        <f t="shared" si="177"/>
        <v>280</v>
      </c>
      <c r="AQ697">
        <f t="shared" si="181"/>
        <v>168</v>
      </c>
      <c r="AS697">
        <f t="shared" si="182"/>
        <v>776</v>
      </c>
      <c r="AT697">
        <f t="shared" si="183"/>
        <v>334</v>
      </c>
      <c r="AU697">
        <f t="shared" si="178"/>
        <v>861.44557285021688</v>
      </c>
    </row>
    <row r="698" spans="17:47">
      <c r="Q698">
        <v>35</v>
      </c>
      <c r="R698">
        <v>397</v>
      </c>
      <c r="S698">
        <v>428</v>
      </c>
      <c r="T698">
        <v>320</v>
      </c>
      <c r="U698">
        <v>375</v>
      </c>
      <c r="V698">
        <v>401</v>
      </c>
      <c r="W698">
        <v>342</v>
      </c>
      <c r="X698">
        <v>359</v>
      </c>
      <c r="Y698">
        <v>363</v>
      </c>
      <c r="Z698">
        <v>343</v>
      </c>
      <c r="AA698">
        <v>29</v>
      </c>
      <c r="AB698">
        <v>190</v>
      </c>
      <c r="AC698">
        <f t="shared" si="179"/>
        <v>17.399999999999999</v>
      </c>
      <c r="AD698">
        <v>801</v>
      </c>
      <c r="AE698">
        <v>34</v>
      </c>
      <c r="AF698">
        <v>319</v>
      </c>
      <c r="AH698">
        <f t="shared" si="180"/>
        <v>362</v>
      </c>
      <c r="AI698">
        <f t="shared" si="170"/>
        <v>393</v>
      </c>
      <c r="AJ698">
        <f t="shared" si="171"/>
        <v>285</v>
      </c>
      <c r="AK698">
        <f t="shared" si="172"/>
        <v>340</v>
      </c>
      <c r="AL698">
        <f t="shared" si="173"/>
        <v>366</v>
      </c>
      <c r="AM698">
        <f t="shared" si="174"/>
        <v>307</v>
      </c>
      <c r="AN698">
        <f t="shared" si="175"/>
        <v>324</v>
      </c>
      <c r="AO698">
        <f t="shared" si="176"/>
        <v>328</v>
      </c>
      <c r="AP698">
        <f t="shared" si="177"/>
        <v>308</v>
      </c>
      <c r="AQ698">
        <f t="shared" si="181"/>
        <v>161</v>
      </c>
      <c r="AS698">
        <f t="shared" si="182"/>
        <v>783.6</v>
      </c>
      <c r="AT698">
        <f t="shared" si="183"/>
        <v>285</v>
      </c>
      <c r="AU698">
        <f t="shared" si="178"/>
        <v>735.06583312069404</v>
      </c>
    </row>
    <row r="699" spans="17:47">
      <c r="Q699">
        <v>36</v>
      </c>
      <c r="R699">
        <v>398</v>
      </c>
      <c r="S699">
        <v>324</v>
      </c>
      <c r="T699">
        <v>345</v>
      </c>
      <c r="U699">
        <v>400</v>
      </c>
      <c r="V699">
        <v>393</v>
      </c>
      <c r="W699">
        <v>336</v>
      </c>
      <c r="X699">
        <v>410</v>
      </c>
      <c r="Y699">
        <v>378</v>
      </c>
      <c r="Z699">
        <v>313</v>
      </c>
      <c r="AA699">
        <v>39</v>
      </c>
      <c r="AB699">
        <v>162</v>
      </c>
      <c r="AC699">
        <f t="shared" si="179"/>
        <v>23.4</v>
      </c>
      <c r="AD699">
        <v>830</v>
      </c>
      <c r="AE699">
        <v>36</v>
      </c>
      <c r="AF699">
        <v>337</v>
      </c>
      <c r="AH699">
        <f t="shared" si="180"/>
        <v>362</v>
      </c>
      <c r="AI699">
        <f t="shared" si="170"/>
        <v>288</v>
      </c>
      <c r="AJ699">
        <f t="shared" si="171"/>
        <v>309</v>
      </c>
      <c r="AK699">
        <f t="shared" si="172"/>
        <v>364</v>
      </c>
      <c r="AL699">
        <f t="shared" si="173"/>
        <v>357</v>
      </c>
      <c r="AM699">
        <f t="shared" si="174"/>
        <v>300</v>
      </c>
      <c r="AN699">
        <f t="shared" si="175"/>
        <v>374</v>
      </c>
      <c r="AO699">
        <f t="shared" si="176"/>
        <v>342</v>
      </c>
      <c r="AP699">
        <f t="shared" si="177"/>
        <v>277</v>
      </c>
      <c r="AQ699">
        <f t="shared" si="181"/>
        <v>123</v>
      </c>
      <c r="AS699">
        <f t="shared" si="182"/>
        <v>806.6</v>
      </c>
      <c r="AT699">
        <f t="shared" si="183"/>
        <v>301</v>
      </c>
      <c r="AU699">
        <f t="shared" si="178"/>
        <v>776.332686909926</v>
      </c>
    </row>
    <row r="700" spans="17:47">
      <c r="Q700">
        <v>40</v>
      </c>
      <c r="R700">
        <v>439</v>
      </c>
      <c r="S700">
        <v>365</v>
      </c>
      <c r="T700">
        <v>337</v>
      </c>
      <c r="U700">
        <v>408</v>
      </c>
      <c r="V700">
        <v>402</v>
      </c>
      <c r="W700">
        <v>329</v>
      </c>
      <c r="X700">
        <v>381</v>
      </c>
      <c r="Y700">
        <v>335</v>
      </c>
      <c r="Z700">
        <v>335</v>
      </c>
      <c r="AA700">
        <v>35</v>
      </c>
      <c r="AB700">
        <v>172</v>
      </c>
      <c r="AC700">
        <f t="shared" si="179"/>
        <v>21</v>
      </c>
      <c r="AD700">
        <v>827</v>
      </c>
      <c r="AE700">
        <v>39</v>
      </c>
      <c r="AF700">
        <v>347</v>
      </c>
      <c r="AH700">
        <f t="shared" si="180"/>
        <v>399</v>
      </c>
      <c r="AI700">
        <f t="shared" si="170"/>
        <v>325</v>
      </c>
      <c r="AJ700">
        <f t="shared" si="171"/>
        <v>297</v>
      </c>
      <c r="AK700">
        <f t="shared" si="172"/>
        <v>368</v>
      </c>
      <c r="AL700">
        <f t="shared" si="173"/>
        <v>362</v>
      </c>
      <c r="AM700">
        <f t="shared" si="174"/>
        <v>289</v>
      </c>
      <c r="AN700">
        <f t="shared" si="175"/>
        <v>341</v>
      </c>
      <c r="AO700">
        <f t="shared" si="176"/>
        <v>295</v>
      </c>
      <c r="AP700">
        <f t="shared" si="177"/>
        <v>295</v>
      </c>
      <c r="AQ700">
        <f t="shared" si="181"/>
        <v>137</v>
      </c>
      <c r="AS700">
        <f t="shared" si="182"/>
        <v>806</v>
      </c>
      <c r="AT700">
        <f t="shared" si="183"/>
        <v>308</v>
      </c>
      <c r="AU700">
        <f t="shared" si="178"/>
        <v>794.38693544271496</v>
      </c>
    </row>
    <row r="701" spans="17:47">
      <c r="Q701">
        <v>43</v>
      </c>
      <c r="R701">
        <v>406</v>
      </c>
      <c r="S701">
        <v>395</v>
      </c>
      <c r="T701">
        <v>336</v>
      </c>
      <c r="U701">
        <v>374</v>
      </c>
      <c r="V701">
        <v>359</v>
      </c>
      <c r="W701">
        <v>330</v>
      </c>
      <c r="X701">
        <v>369</v>
      </c>
      <c r="Y701">
        <v>333</v>
      </c>
      <c r="Z701">
        <v>296</v>
      </c>
      <c r="AA701">
        <v>39</v>
      </c>
      <c r="AB701">
        <v>173</v>
      </c>
      <c r="AC701">
        <f t="shared" si="179"/>
        <v>23.4</v>
      </c>
      <c r="AD701">
        <v>799</v>
      </c>
      <c r="AE701">
        <v>46</v>
      </c>
      <c r="AF701">
        <v>345</v>
      </c>
      <c r="AH701">
        <f t="shared" si="180"/>
        <v>363</v>
      </c>
      <c r="AI701">
        <f t="shared" si="170"/>
        <v>352</v>
      </c>
      <c r="AJ701">
        <f t="shared" si="171"/>
        <v>293</v>
      </c>
      <c r="AK701">
        <f t="shared" si="172"/>
        <v>331</v>
      </c>
      <c r="AL701">
        <f t="shared" si="173"/>
        <v>316</v>
      </c>
      <c r="AM701">
        <f t="shared" si="174"/>
        <v>287</v>
      </c>
      <c r="AN701">
        <f t="shared" si="175"/>
        <v>326</v>
      </c>
      <c r="AO701">
        <f t="shared" si="176"/>
        <v>290</v>
      </c>
      <c r="AP701">
        <f t="shared" si="177"/>
        <v>253</v>
      </c>
      <c r="AQ701">
        <f t="shared" si="181"/>
        <v>134</v>
      </c>
      <c r="AS701">
        <f t="shared" si="182"/>
        <v>775.6</v>
      </c>
      <c r="AT701">
        <f t="shared" si="183"/>
        <v>299</v>
      </c>
      <c r="AU701">
        <f t="shared" si="178"/>
        <v>771.17433018627196</v>
      </c>
    </row>
    <row r="702" spans="17:47">
      <c r="Q702">
        <v>45</v>
      </c>
      <c r="R702">
        <v>449</v>
      </c>
      <c r="S702">
        <v>364</v>
      </c>
      <c r="T702">
        <v>335</v>
      </c>
      <c r="U702">
        <v>435</v>
      </c>
      <c r="V702">
        <v>373</v>
      </c>
      <c r="W702">
        <v>296</v>
      </c>
      <c r="X702">
        <v>378</v>
      </c>
      <c r="Y702">
        <v>341</v>
      </c>
      <c r="Z702">
        <v>307</v>
      </c>
      <c r="AA702">
        <v>34</v>
      </c>
      <c r="AB702">
        <v>180</v>
      </c>
      <c r="AC702">
        <f t="shared" si="179"/>
        <v>20.399999999999999</v>
      </c>
      <c r="AD702">
        <v>846</v>
      </c>
      <c r="AE702">
        <v>40</v>
      </c>
      <c r="AF702">
        <v>338</v>
      </c>
      <c r="AH702">
        <f t="shared" si="180"/>
        <v>404</v>
      </c>
      <c r="AI702">
        <f t="shared" si="170"/>
        <v>319</v>
      </c>
      <c r="AJ702">
        <f t="shared" si="171"/>
        <v>290</v>
      </c>
      <c r="AK702">
        <f t="shared" si="172"/>
        <v>390</v>
      </c>
      <c r="AL702">
        <f t="shared" si="173"/>
        <v>328</v>
      </c>
      <c r="AM702">
        <f t="shared" si="174"/>
        <v>251</v>
      </c>
      <c r="AN702">
        <f t="shared" si="175"/>
        <v>333</v>
      </c>
      <c r="AO702">
        <f t="shared" si="176"/>
        <v>296</v>
      </c>
      <c r="AP702">
        <f t="shared" si="177"/>
        <v>262</v>
      </c>
      <c r="AQ702">
        <f t="shared" si="181"/>
        <v>146</v>
      </c>
      <c r="AS702">
        <f t="shared" si="182"/>
        <v>825.6</v>
      </c>
      <c r="AT702">
        <f t="shared" si="183"/>
        <v>298</v>
      </c>
      <c r="AU702">
        <f t="shared" si="178"/>
        <v>768.595151824445</v>
      </c>
    </row>
    <row r="703" spans="17:47">
      <c r="Q703">
        <v>26</v>
      </c>
      <c r="R703">
        <v>391</v>
      </c>
      <c r="S703">
        <v>354</v>
      </c>
      <c r="T703">
        <v>320</v>
      </c>
      <c r="U703">
        <v>397</v>
      </c>
      <c r="V703">
        <v>404</v>
      </c>
      <c r="W703">
        <v>327</v>
      </c>
      <c r="X703">
        <v>444</v>
      </c>
      <c r="Y703">
        <v>339</v>
      </c>
      <c r="Z703">
        <v>321</v>
      </c>
      <c r="AA703">
        <v>32</v>
      </c>
      <c r="AB703">
        <v>165</v>
      </c>
      <c r="AC703">
        <f t="shared" si="179"/>
        <v>19.2</v>
      </c>
      <c r="AD703">
        <v>848</v>
      </c>
      <c r="AE703">
        <v>36</v>
      </c>
      <c r="AF703">
        <v>332</v>
      </c>
      <c r="AH703">
        <f t="shared" si="180"/>
        <v>365</v>
      </c>
      <c r="AI703">
        <f t="shared" si="170"/>
        <v>328</v>
      </c>
      <c r="AJ703">
        <f t="shared" si="171"/>
        <v>294</v>
      </c>
      <c r="AK703">
        <f t="shared" si="172"/>
        <v>371</v>
      </c>
      <c r="AL703">
        <f t="shared" si="173"/>
        <v>378</v>
      </c>
      <c r="AM703">
        <f t="shared" si="174"/>
        <v>301</v>
      </c>
      <c r="AN703">
        <f t="shared" si="175"/>
        <v>418</v>
      </c>
      <c r="AO703">
        <f t="shared" si="176"/>
        <v>313</v>
      </c>
      <c r="AP703">
        <f t="shared" si="177"/>
        <v>295</v>
      </c>
      <c r="AQ703">
        <f t="shared" si="181"/>
        <v>133</v>
      </c>
      <c r="AS703">
        <f t="shared" si="182"/>
        <v>828.8</v>
      </c>
      <c r="AT703">
        <f t="shared" si="183"/>
        <v>296</v>
      </c>
      <c r="AU703">
        <f t="shared" si="178"/>
        <v>763.43679510079096</v>
      </c>
    </row>
    <row r="704" spans="17:47">
      <c r="Q704">
        <v>34</v>
      </c>
      <c r="R704">
        <v>430</v>
      </c>
      <c r="S704">
        <v>363</v>
      </c>
      <c r="T704">
        <v>325</v>
      </c>
      <c r="U704">
        <v>388</v>
      </c>
      <c r="V704">
        <v>387</v>
      </c>
      <c r="W704">
        <v>337</v>
      </c>
      <c r="X704">
        <v>415</v>
      </c>
      <c r="Y704">
        <v>347</v>
      </c>
      <c r="Z704">
        <v>305</v>
      </c>
      <c r="AA704">
        <v>32</v>
      </c>
      <c r="AB704">
        <v>200</v>
      </c>
      <c r="AC704">
        <f t="shared" si="179"/>
        <v>19.2</v>
      </c>
      <c r="AD704">
        <v>832</v>
      </c>
      <c r="AE704">
        <v>38</v>
      </c>
      <c r="AF704">
        <v>320</v>
      </c>
      <c r="AH704">
        <f t="shared" si="180"/>
        <v>396</v>
      </c>
      <c r="AI704">
        <f t="shared" si="170"/>
        <v>329</v>
      </c>
      <c r="AJ704">
        <f t="shared" si="171"/>
        <v>291</v>
      </c>
      <c r="AK704">
        <f t="shared" si="172"/>
        <v>354</v>
      </c>
      <c r="AL704">
        <f t="shared" si="173"/>
        <v>353</v>
      </c>
      <c r="AM704">
        <f t="shared" si="174"/>
        <v>303</v>
      </c>
      <c r="AN704">
        <f t="shared" si="175"/>
        <v>381</v>
      </c>
      <c r="AO704">
        <f t="shared" si="176"/>
        <v>313</v>
      </c>
      <c r="AP704">
        <f t="shared" si="177"/>
        <v>271</v>
      </c>
      <c r="AQ704">
        <f t="shared" si="181"/>
        <v>168</v>
      </c>
      <c r="AS704">
        <f t="shared" si="182"/>
        <v>812.8</v>
      </c>
      <c r="AT704">
        <f t="shared" si="183"/>
        <v>282</v>
      </c>
      <c r="AU704">
        <f t="shared" si="178"/>
        <v>727.32829803521292</v>
      </c>
    </row>
    <row r="705" spans="17:47">
      <c r="Q705">
        <v>34</v>
      </c>
      <c r="R705">
        <v>438</v>
      </c>
      <c r="S705">
        <v>359</v>
      </c>
      <c r="T705">
        <v>363</v>
      </c>
      <c r="U705">
        <v>436</v>
      </c>
      <c r="V705">
        <v>366</v>
      </c>
      <c r="W705">
        <v>327</v>
      </c>
      <c r="X705">
        <v>388</v>
      </c>
      <c r="Y705">
        <v>306</v>
      </c>
      <c r="Z705">
        <v>323</v>
      </c>
      <c r="AA705">
        <v>39</v>
      </c>
      <c r="AB705">
        <v>182</v>
      </c>
      <c r="AC705">
        <f t="shared" si="179"/>
        <v>23.4</v>
      </c>
      <c r="AD705">
        <v>779</v>
      </c>
      <c r="AE705">
        <v>37</v>
      </c>
      <c r="AF705">
        <v>319</v>
      </c>
      <c r="AH705">
        <f t="shared" si="180"/>
        <v>404</v>
      </c>
      <c r="AI705">
        <f t="shared" si="170"/>
        <v>325</v>
      </c>
      <c r="AJ705">
        <f t="shared" si="171"/>
        <v>329</v>
      </c>
      <c r="AK705">
        <f t="shared" si="172"/>
        <v>402</v>
      </c>
      <c r="AL705">
        <f t="shared" si="173"/>
        <v>332</v>
      </c>
      <c r="AM705">
        <f t="shared" si="174"/>
        <v>293</v>
      </c>
      <c r="AN705">
        <f t="shared" si="175"/>
        <v>354</v>
      </c>
      <c r="AO705">
        <f t="shared" si="176"/>
        <v>272</v>
      </c>
      <c r="AP705">
        <f t="shared" si="177"/>
        <v>289</v>
      </c>
      <c r="AQ705">
        <f t="shared" si="181"/>
        <v>143</v>
      </c>
      <c r="AS705">
        <f t="shared" si="182"/>
        <v>755.6</v>
      </c>
      <c r="AT705">
        <f t="shared" si="183"/>
        <v>282</v>
      </c>
      <c r="AU705">
        <f t="shared" si="178"/>
        <v>727.32829803521292</v>
      </c>
    </row>
    <row r="706" spans="17:47">
      <c r="Q706">
        <v>29</v>
      </c>
      <c r="R706">
        <v>416</v>
      </c>
      <c r="S706">
        <v>389</v>
      </c>
      <c r="T706">
        <v>336</v>
      </c>
      <c r="U706">
        <v>408</v>
      </c>
      <c r="V706">
        <v>411</v>
      </c>
      <c r="W706">
        <v>314</v>
      </c>
      <c r="X706">
        <v>417</v>
      </c>
      <c r="Y706">
        <v>345</v>
      </c>
      <c r="Z706">
        <v>294</v>
      </c>
      <c r="AA706">
        <v>37</v>
      </c>
      <c r="AB706">
        <v>183</v>
      </c>
      <c r="AC706">
        <f t="shared" si="179"/>
        <v>22.2</v>
      </c>
      <c r="AD706">
        <v>818</v>
      </c>
      <c r="AE706">
        <v>43</v>
      </c>
      <c r="AF706">
        <v>353</v>
      </c>
      <c r="AH706">
        <f t="shared" si="180"/>
        <v>387</v>
      </c>
      <c r="AI706">
        <f t="shared" si="170"/>
        <v>360</v>
      </c>
      <c r="AJ706">
        <f t="shared" si="171"/>
        <v>307</v>
      </c>
      <c r="AK706">
        <f t="shared" si="172"/>
        <v>379</v>
      </c>
      <c r="AL706">
        <f t="shared" si="173"/>
        <v>382</v>
      </c>
      <c r="AM706">
        <f t="shared" si="174"/>
        <v>285</v>
      </c>
      <c r="AN706">
        <f t="shared" si="175"/>
        <v>388</v>
      </c>
      <c r="AO706">
        <f t="shared" si="176"/>
        <v>316</v>
      </c>
      <c r="AP706">
        <f t="shared" si="177"/>
        <v>265</v>
      </c>
      <c r="AQ706">
        <f t="shared" si="181"/>
        <v>146</v>
      </c>
      <c r="AS706">
        <f t="shared" si="182"/>
        <v>795.8</v>
      </c>
      <c r="AT706">
        <f t="shared" si="183"/>
        <v>310</v>
      </c>
      <c r="AU706">
        <f t="shared" si="178"/>
        <v>799.54529216636899</v>
      </c>
    </row>
    <row r="707" spans="17:47">
      <c r="Q707">
        <v>32</v>
      </c>
      <c r="R707">
        <v>403</v>
      </c>
      <c r="S707">
        <v>393</v>
      </c>
      <c r="T707">
        <v>321</v>
      </c>
      <c r="U707">
        <v>393</v>
      </c>
      <c r="V707">
        <v>405</v>
      </c>
      <c r="W707">
        <v>376</v>
      </c>
      <c r="X707">
        <v>400</v>
      </c>
      <c r="Y707">
        <v>359</v>
      </c>
      <c r="Z707">
        <v>301</v>
      </c>
      <c r="AA707">
        <v>41</v>
      </c>
      <c r="AB707">
        <v>192</v>
      </c>
      <c r="AC707">
        <f t="shared" si="179"/>
        <v>24.6</v>
      </c>
      <c r="AD707">
        <v>845</v>
      </c>
      <c r="AE707">
        <v>37</v>
      </c>
      <c r="AF707">
        <v>364</v>
      </c>
      <c r="AH707">
        <f t="shared" si="180"/>
        <v>371</v>
      </c>
      <c r="AI707">
        <f t="shared" ref="AI707:AI770" si="184">S707-$Q707</f>
        <v>361</v>
      </c>
      <c r="AJ707">
        <f t="shared" ref="AJ707:AJ770" si="185">T707-$Q707</f>
        <v>289</v>
      </c>
      <c r="AK707">
        <f t="shared" ref="AK707:AK770" si="186">U707-$Q707</f>
        <v>361</v>
      </c>
      <c r="AL707">
        <f t="shared" ref="AL707:AL770" si="187">V707-$Q707</f>
        <v>373</v>
      </c>
      <c r="AM707">
        <f t="shared" ref="AM707:AM770" si="188">W707-$Q707</f>
        <v>344</v>
      </c>
      <c r="AN707">
        <f t="shared" ref="AN707:AN770" si="189">X707-$Q707</f>
        <v>368</v>
      </c>
      <c r="AO707">
        <f t="shared" ref="AO707:AO770" si="190">Y707-$Q707</f>
        <v>327</v>
      </c>
      <c r="AP707">
        <f t="shared" ref="AP707:AP770" si="191">Z707-$Q707</f>
        <v>269</v>
      </c>
      <c r="AQ707">
        <f t="shared" si="181"/>
        <v>151</v>
      </c>
      <c r="AS707">
        <f t="shared" si="182"/>
        <v>820.4</v>
      </c>
      <c r="AT707">
        <f t="shared" si="183"/>
        <v>327</v>
      </c>
      <c r="AU707">
        <f t="shared" ref="AU707:AU770" si="192">AT707*10107.8/3919</f>
        <v>843.3913243174278</v>
      </c>
    </row>
    <row r="708" spans="17:47">
      <c r="Q708">
        <v>36</v>
      </c>
      <c r="R708">
        <v>454</v>
      </c>
      <c r="S708">
        <v>399</v>
      </c>
      <c r="T708">
        <v>355</v>
      </c>
      <c r="U708">
        <v>424</v>
      </c>
      <c r="V708">
        <v>360</v>
      </c>
      <c r="W708">
        <v>320</v>
      </c>
      <c r="X708">
        <v>373</v>
      </c>
      <c r="Y708">
        <v>360</v>
      </c>
      <c r="Z708">
        <v>337</v>
      </c>
      <c r="AA708">
        <v>37</v>
      </c>
      <c r="AB708">
        <v>167</v>
      </c>
      <c r="AC708">
        <f t="shared" ref="AC708:AC771" si="193">AA708*180/300</f>
        <v>22.2</v>
      </c>
      <c r="AD708">
        <v>841</v>
      </c>
      <c r="AE708">
        <v>34</v>
      </c>
      <c r="AF708">
        <v>322</v>
      </c>
      <c r="AH708">
        <f t="shared" ref="AH708:AH771" si="194">R708-$Q708</f>
        <v>418</v>
      </c>
      <c r="AI708">
        <f t="shared" si="184"/>
        <v>363</v>
      </c>
      <c r="AJ708">
        <f t="shared" si="185"/>
        <v>319</v>
      </c>
      <c r="AK708">
        <f t="shared" si="186"/>
        <v>388</v>
      </c>
      <c r="AL708">
        <f t="shared" si="187"/>
        <v>324</v>
      </c>
      <c r="AM708">
        <f t="shared" si="188"/>
        <v>284</v>
      </c>
      <c r="AN708">
        <f t="shared" si="189"/>
        <v>337</v>
      </c>
      <c r="AO708">
        <f t="shared" si="190"/>
        <v>324</v>
      </c>
      <c r="AP708">
        <f t="shared" si="191"/>
        <v>301</v>
      </c>
      <c r="AQ708">
        <f t="shared" ref="AQ708:AQ771" si="195">AB708-AA708</f>
        <v>130</v>
      </c>
      <c r="AS708">
        <f t="shared" ref="AS708:AS771" si="196">AD708-AC708</f>
        <v>818.8</v>
      </c>
      <c r="AT708">
        <f t="shared" ref="AT708:AT771" si="197">AF708-AE708</f>
        <v>288</v>
      </c>
      <c r="AU708">
        <f t="shared" si="192"/>
        <v>742.80336820617504</v>
      </c>
    </row>
    <row r="709" spans="17:47">
      <c r="Q709">
        <v>40</v>
      </c>
      <c r="R709">
        <v>420</v>
      </c>
      <c r="S709">
        <v>352</v>
      </c>
      <c r="T709">
        <v>328</v>
      </c>
      <c r="U709">
        <v>427</v>
      </c>
      <c r="V709">
        <v>365</v>
      </c>
      <c r="W709">
        <v>342</v>
      </c>
      <c r="X709">
        <v>399</v>
      </c>
      <c r="Y709">
        <v>353</v>
      </c>
      <c r="Z709">
        <v>304</v>
      </c>
      <c r="AA709">
        <v>29</v>
      </c>
      <c r="AB709">
        <v>181</v>
      </c>
      <c r="AC709">
        <f t="shared" si="193"/>
        <v>17.399999999999999</v>
      </c>
      <c r="AD709">
        <v>815</v>
      </c>
      <c r="AE709">
        <v>37</v>
      </c>
      <c r="AF709">
        <v>313</v>
      </c>
      <c r="AH709">
        <f t="shared" si="194"/>
        <v>380</v>
      </c>
      <c r="AI709">
        <f t="shared" si="184"/>
        <v>312</v>
      </c>
      <c r="AJ709">
        <f t="shared" si="185"/>
        <v>288</v>
      </c>
      <c r="AK709">
        <f t="shared" si="186"/>
        <v>387</v>
      </c>
      <c r="AL709">
        <f t="shared" si="187"/>
        <v>325</v>
      </c>
      <c r="AM709">
        <f t="shared" si="188"/>
        <v>302</v>
      </c>
      <c r="AN709">
        <f t="shared" si="189"/>
        <v>359</v>
      </c>
      <c r="AO709">
        <f t="shared" si="190"/>
        <v>313</v>
      </c>
      <c r="AP709">
        <f t="shared" si="191"/>
        <v>264</v>
      </c>
      <c r="AQ709">
        <f t="shared" si="195"/>
        <v>152</v>
      </c>
      <c r="AS709">
        <f t="shared" si="196"/>
        <v>797.6</v>
      </c>
      <c r="AT709">
        <f t="shared" si="197"/>
        <v>276</v>
      </c>
      <c r="AU709">
        <f t="shared" si="192"/>
        <v>711.85322786425104</v>
      </c>
    </row>
    <row r="710" spans="17:47">
      <c r="Q710">
        <v>33</v>
      </c>
      <c r="R710">
        <v>432</v>
      </c>
      <c r="S710">
        <v>389</v>
      </c>
      <c r="T710">
        <v>326</v>
      </c>
      <c r="U710">
        <v>400</v>
      </c>
      <c r="V710">
        <v>371</v>
      </c>
      <c r="W710">
        <v>349</v>
      </c>
      <c r="X710">
        <v>372</v>
      </c>
      <c r="Y710">
        <v>364</v>
      </c>
      <c r="Z710">
        <v>320</v>
      </c>
      <c r="AA710">
        <v>32</v>
      </c>
      <c r="AB710">
        <v>187</v>
      </c>
      <c r="AC710">
        <f t="shared" si="193"/>
        <v>19.2</v>
      </c>
      <c r="AD710">
        <v>845</v>
      </c>
      <c r="AE710">
        <v>48</v>
      </c>
      <c r="AF710">
        <v>305</v>
      </c>
      <c r="AH710">
        <f t="shared" si="194"/>
        <v>399</v>
      </c>
      <c r="AI710">
        <f t="shared" si="184"/>
        <v>356</v>
      </c>
      <c r="AJ710">
        <f t="shared" si="185"/>
        <v>293</v>
      </c>
      <c r="AK710">
        <f t="shared" si="186"/>
        <v>367</v>
      </c>
      <c r="AL710">
        <f t="shared" si="187"/>
        <v>338</v>
      </c>
      <c r="AM710">
        <f t="shared" si="188"/>
        <v>316</v>
      </c>
      <c r="AN710">
        <f t="shared" si="189"/>
        <v>339</v>
      </c>
      <c r="AO710">
        <f t="shared" si="190"/>
        <v>331</v>
      </c>
      <c r="AP710">
        <f t="shared" si="191"/>
        <v>287</v>
      </c>
      <c r="AQ710">
        <f t="shared" si="195"/>
        <v>155</v>
      </c>
      <c r="AS710">
        <f t="shared" si="196"/>
        <v>825.8</v>
      </c>
      <c r="AT710">
        <f t="shared" si="197"/>
        <v>257</v>
      </c>
      <c r="AU710">
        <f t="shared" si="192"/>
        <v>662.84883898953808</v>
      </c>
    </row>
    <row r="711" spans="17:47">
      <c r="Q711">
        <v>43</v>
      </c>
      <c r="R711">
        <v>456</v>
      </c>
      <c r="S711">
        <v>356</v>
      </c>
      <c r="T711">
        <v>339</v>
      </c>
      <c r="U711">
        <v>393</v>
      </c>
      <c r="V711">
        <v>371</v>
      </c>
      <c r="W711">
        <v>349</v>
      </c>
      <c r="X711">
        <v>381</v>
      </c>
      <c r="Y711">
        <v>341</v>
      </c>
      <c r="Z711">
        <v>316</v>
      </c>
      <c r="AA711">
        <v>33</v>
      </c>
      <c r="AB711">
        <v>162</v>
      </c>
      <c r="AC711">
        <f t="shared" si="193"/>
        <v>19.8</v>
      </c>
      <c r="AD711">
        <v>854</v>
      </c>
      <c r="AE711">
        <v>38</v>
      </c>
      <c r="AF711">
        <v>309</v>
      </c>
      <c r="AH711">
        <f t="shared" si="194"/>
        <v>413</v>
      </c>
      <c r="AI711">
        <f t="shared" si="184"/>
        <v>313</v>
      </c>
      <c r="AJ711">
        <f t="shared" si="185"/>
        <v>296</v>
      </c>
      <c r="AK711">
        <f t="shared" si="186"/>
        <v>350</v>
      </c>
      <c r="AL711">
        <f t="shared" si="187"/>
        <v>328</v>
      </c>
      <c r="AM711">
        <f t="shared" si="188"/>
        <v>306</v>
      </c>
      <c r="AN711">
        <f t="shared" si="189"/>
        <v>338</v>
      </c>
      <c r="AO711">
        <f t="shared" si="190"/>
        <v>298</v>
      </c>
      <c r="AP711">
        <f t="shared" si="191"/>
        <v>273</v>
      </c>
      <c r="AQ711">
        <f t="shared" si="195"/>
        <v>129</v>
      </c>
      <c r="AS711">
        <f t="shared" si="196"/>
        <v>834.2</v>
      </c>
      <c r="AT711">
        <f t="shared" si="197"/>
        <v>271</v>
      </c>
      <c r="AU711">
        <f t="shared" si="192"/>
        <v>698.957336055116</v>
      </c>
    </row>
    <row r="712" spans="17:47">
      <c r="Q712">
        <v>42</v>
      </c>
      <c r="R712">
        <v>422</v>
      </c>
      <c r="S712">
        <v>373</v>
      </c>
      <c r="T712">
        <v>320</v>
      </c>
      <c r="U712">
        <v>368</v>
      </c>
      <c r="V712">
        <v>372</v>
      </c>
      <c r="W712">
        <v>302</v>
      </c>
      <c r="X712">
        <v>383</v>
      </c>
      <c r="Y712">
        <v>383</v>
      </c>
      <c r="Z712">
        <v>349</v>
      </c>
      <c r="AA712">
        <v>30</v>
      </c>
      <c r="AB712">
        <v>161</v>
      </c>
      <c r="AC712">
        <f t="shared" si="193"/>
        <v>18</v>
      </c>
      <c r="AD712">
        <v>804</v>
      </c>
      <c r="AE712">
        <v>31</v>
      </c>
      <c r="AF712">
        <v>314</v>
      </c>
      <c r="AH712">
        <f t="shared" si="194"/>
        <v>380</v>
      </c>
      <c r="AI712">
        <f t="shared" si="184"/>
        <v>331</v>
      </c>
      <c r="AJ712">
        <f t="shared" si="185"/>
        <v>278</v>
      </c>
      <c r="AK712">
        <f t="shared" si="186"/>
        <v>326</v>
      </c>
      <c r="AL712">
        <f t="shared" si="187"/>
        <v>330</v>
      </c>
      <c r="AM712">
        <f t="shared" si="188"/>
        <v>260</v>
      </c>
      <c r="AN712">
        <f t="shared" si="189"/>
        <v>341</v>
      </c>
      <c r="AO712">
        <f t="shared" si="190"/>
        <v>341</v>
      </c>
      <c r="AP712">
        <f t="shared" si="191"/>
        <v>307</v>
      </c>
      <c r="AQ712">
        <f t="shared" si="195"/>
        <v>131</v>
      </c>
      <c r="AS712">
        <f t="shared" si="196"/>
        <v>786</v>
      </c>
      <c r="AT712">
        <f t="shared" si="197"/>
        <v>283</v>
      </c>
      <c r="AU712">
        <f t="shared" si="192"/>
        <v>729.90747639704</v>
      </c>
    </row>
    <row r="713" spans="17:47">
      <c r="Q713">
        <v>35</v>
      </c>
      <c r="R713">
        <v>399</v>
      </c>
      <c r="S713">
        <v>343</v>
      </c>
      <c r="T713">
        <v>344</v>
      </c>
      <c r="U713">
        <v>391</v>
      </c>
      <c r="V713">
        <v>382</v>
      </c>
      <c r="W713">
        <v>323</v>
      </c>
      <c r="X713">
        <v>371</v>
      </c>
      <c r="Y713">
        <v>367</v>
      </c>
      <c r="Z713">
        <v>317</v>
      </c>
      <c r="AA713">
        <v>35</v>
      </c>
      <c r="AB713">
        <v>174</v>
      </c>
      <c r="AC713">
        <f t="shared" si="193"/>
        <v>21</v>
      </c>
      <c r="AD713">
        <v>829</v>
      </c>
      <c r="AE713">
        <v>34</v>
      </c>
      <c r="AF713">
        <v>336</v>
      </c>
      <c r="AH713">
        <f t="shared" si="194"/>
        <v>364</v>
      </c>
      <c r="AI713">
        <f t="shared" si="184"/>
        <v>308</v>
      </c>
      <c r="AJ713">
        <f t="shared" si="185"/>
        <v>309</v>
      </c>
      <c r="AK713">
        <f t="shared" si="186"/>
        <v>356</v>
      </c>
      <c r="AL713">
        <f t="shared" si="187"/>
        <v>347</v>
      </c>
      <c r="AM713">
        <f t="shared" si="188"/>
        <v>288</v>
      </c>
      <c r="AN713">
        <f t="shared" si="189"/>
        <v>336</v>
      </c>
      <c r="AO713">
        <f t="shared" si="190"/>
        <v>332</v>
      </c>
      <c r="AP713">
        <f t="shared" si="191"/>
        <v>282</v>
      </c>
      <c r="AQ713">
        <f t="shared" si="195"/>
        <v>139</v>
      </c>
      <c r="AS713">
        <f t="shared" si="196"/>
        <v>808</v>
      </c>
      <c r="AT713">
        <f t="shared" si="197"/>
        <v>302</v>
      </c>
      <c r="AU713">
        <f t="shared" si="192"/>
        <v>778.91186527175296</v>
      </c>
    </row>
    <row r="714" spans="17:47">
      <c r="Q714">
        <v>36</v>
      </c>
      <c r="R714">
        <v>398</v>
      </c>
      <c r="S714">
        <v>396</v>
      </c>
      <c r="T714">
        <v>327</v>
      </c>
      <c r="U714">
        <v>444</v>
      </c>
      <c r="V714">
        <v>398</v>
      </c>
      <c r="W714">
        <v>338</v>
      </c>
      <c r="X714">
        <v>418</v>
      </c>
      <c r="Y714">
        <v>353</v>
      </c>
      <c r="Z714">
        <v>299</v>
      </c>
      <c r="AA714">
        <v>44</v>
      </c>
      <c r="AB714">
        <v>190</v>
      </c>
      <c r="AC714">
        <f t="shared" si="193"/>
        <v>26.4</v>
      </c>
      <c r="AD714">
        <v>806</v>
      </c>
      <c r="AE714">
        <v>32</v>
      </c>
      <c r="AF714">
        <v>348</v>
      </c>
      <c r="AH714">
        <f t="shared" si="194"/>
        <v>362</v>
      </c>
      <c r="AI714">
        <f t="shared" si="184"/>
        <v>360</v>
      </c>
      <c r="AJ714">
        <f t="shared" si="185"/>
        <v>291</v>
      </c>
      <c r="AK714">
        <f t="shared" si="186"/>
        <v>408</v>
      </c>
      <c r="AL714">
        <f t="shared" si="187"/>
        <v>362</v>
      </c>
      <c r="AM714">
        <f t="shared" si="188"/>
        <v>302</v>
      </c>
      <c r="AN714">
        <f t="shared" si="189"/>
        <v>382</v>
      </c>
      <c r="AO714">
        <f t="shared" si="190"/>
        <v>317</v>
      </c>
      <c r="AP714">
        <f t="shared" si="191"/>
        <v>263</v>
      </c>
      <c r="AQ714">
        <f t="shared" si="195"/>
        <v>146</v>
      </c>
      <c r="AS714">
        <f t="shared" si="196"/>
        <v>779.6</v>
      </c>
      <c r="AT714">
        <f t="shared" si="197"/>
        <v>316</v>
      </c>
      <c r="AU714">
        <f t="shared" si="192"/>
        <v>815.02036233733088</v>
      </c>
    </row>
    <row r="715" spans="17:47">
      <c r="Q715">
        <v>44</v>
      </c>
      <c r="R715">
        <v>431</v>
      </c>
      <c r="S715">
        <v>403</v>
      </c>
      <c r="T715">
        <v>372</v>
      </c>
      <c r="U715">
        <v>387</v>
      </c>
      <c r="V715">
        <v>406</v>
      </c>
      <c r="W715">
        <v>346</v>
      </c>
      <c r="X715">
        <v>378</v>
      </c>
      <c r="Y715">
        <v>341</v>
      </c>
      <c r="Z715">
        <v>324</v>
      </c>
      <c r="AA715">
        <v>36</v>
      </c>
      <c r="AB715">
        <v>182</v>
      </c>
      <c r="AC715">
        <f t="shared" si="193"/>
        <v>21.6</v>
      </c>
      <c r="AD715">
        <v>822</v>
      </c>
      <c r="AE715">
        <v>41</v>
      </c>
      <c r="AF715">
        <v>314</v>
      </c>
      <c r="AH715">
        <f t="shared" si="194"/>
        <v>387</v>
      </c>
      <c r="AI715">
        <f t="shared" si="184"/>
        <v>359</v>
      </c>
      <c r="AJ715">
        <f t="shared" si="185"/>
        <v>328</v>
      </c>
      <c r="AK715">
        <f t="shared" si="186"/>
        <v>343</v>
      </c>
      <c r="AL715">
        <f t="shared" si="187"/>
        <v>362</v>
      </c>
      <c r="AM715">
        <f t="shared" si="188"/>
        <v>302</v>
      </c>
      <c r="AN715">
        <f t="shared" si="189"/>
        <v>334</v>
      </c>
      <c r="AO715">
        <f t="shared" si="190"/>
        <v>297</v>
      </c>
      <c r="AP715">
        <f t="shared" si="191"/>
        <v>280</v>
      </c>
      <c r="AQ715">
        <f t="shared" si="195"/>
        <v>146</v>
      </c>
      <c r="AS715">
        <f t="shared" si="196"/>
        <v>800.4</v>
      </c>
      <c r="AT715">
        <f t="shared" si="197"/>
        <v>273</v>
      </c>
      <c r="AU715">
        <f t="shared" si="192"/>
        <v>704.11569277877004</v>
      </c>
    </row>
    <row r="716" spans="17:47">
      <c r="Q716">
        <v>34</v>
      </c>
      <c r="R716">
        <v>454</v>
      </c>
      <c r="S716">
        <v>377</v>
      </c>
      <c r="T716">
        <v>333</v>
      </c>
      <c r="U716">
        <v>432</v>
      </c>
      <c r="V716">
        <v>384</v>
      </c>
      <c r="W716">
        <v>322</v>
      </c>
      <c r="X716">
        <v>422</v>
      </c>
      <c r="Y716">
        <v>369</v>
      </c>
      <c r="Z716">
        <v>328</v>
      </c>
      <c r="AA716">
        <v>36</v>
      </c>
      <c r="AB716">
        <v>190</v>
      </c>
      <c r="AC716">
        <f t="shared" si="193"/>
        <v>21.6</v>
      </c>
      <c r="AD716">
        <v>809</v>
      </c>
      <c r="AE716">
        <v>40</v>
      </c>
      <c r="AF716">
        <v>346</v>
      </c>
      <c r="AH716">
        <f t="shared" si="194"/>
        <v>420</v>
      </c>
      <c r="AI716">
        <f t="shared" si="184"/>
        <v>343</v>
      </c>
      <c r="AJ716">
        <f t="shared" si="185"/>
        <v>299</v>
      </c>
      <c r="AK716">
        <f t="shared" si="186"/>
        <v>398</v>
      </c>
      <c r="AL716">
        <f t="shared" si="187"/>
        <v>350</v>
      </c>
      <c r="AM716">
        <f t="shared" si="188"/>
        <v>288</v>
      </c>
      <c r="AN716">
        <f t="shared" si="189"/>
        <v>388</v>
      </c>
      <c r="AO716">
        <f t="shared" si="190"/>
        <v>335</v>
      </c>
      <c r="AP716">
        <f t="shared" si="191"/>
        <v>294</v>
      </c>
      <c r="AQ716">
        <f t="shared" si="195"/>
        <v>154</v>
      </c>
      <c r="AS716">
        <f t="shared" si="196"/>
        <v>787.4</v>
      </c>
      <c r="AT716">
        <f t="shared" si="197"/>
        <v>306</v>
      </c>
      <c r="AU716">
        <f t="shared" si="192"/>
        <v>789.22857871906092</v>
      </c>
    </row>
    <row r="717" spans="17:47">
      <c r="Q717">
        <v>27</v>
      </c>
      <c r="R717">
        <v>392</v>
      </c>
      <c r="S717">
        <v>367</v>
      </c>
      <c r="T717">
        <v>300</v>
      </c>
      <c r="U717">
        <v>428</v>
      </c>
      <c r="V717">
        <v>355</v>
      </c>
      <c r="W717">
        <v>367</v>
      </c>
      <c r="X717">
        <v>405</v>
      </c>
      <c r="Y717">
        <v>357</v>
      </c>
      <c r="Z717">
        <v>324</v>
      </c>
      <c r="AA717">
        <v>29</v>
      </c>
      <c r="AB717">
        <v>173</v>
      </c>
      <c r="AC717">
        <f t="shared" si="193"/>
        <v>17.399999999999999</v>
      </c>
      <c r="AD717">
        <v>820</v>
      </c>
      <c r="AE717">
        <v>42</v>
      </c>
      <c r="AF717">
        <v>322</v>
      </c>
      <c r="AH717">
        <f t="shared" si="194"/>
        <v>365</v>
      </c>
      <c r="AI717">
        <f t="shared" si="184"/>
        <v>340</v>
      </c>
      <c r="AJ717">
        <f t="shared" si="185"/>
        <v>273</v>
      </c>
      <c r="AK717">
        <f t="shared" si="186"/>
        <v>401</v>
      </c>
      <c r="AL717">
        <f t="shared" si="187"/>
        <v>328</v>
      </c>
      <c r="AM717">
        <f t="shared" si="188"/>
        <v>340</v>
      </c>
      <c r="AN717">
        <f t="shared" si="189"/>
        <v>378</v>
      </c>
      <c r="AO717">
        <f t="shared" si="190"/>
        <v>330</v>
      </c>
      <c r="AP717">
        <f t="shared" si="191"/>
        <v>297</v>
      </c>
      <c r="AQ717">
        <f t="shared" si="195"/>
        <v>144</v>
      </c>
      <c r="AS717">
        <f t="shared" si="196"/>
        <v>802.6</v>
      </c>
      <c r="AT717">
        <f t="shared" si="197"/>
        <v>280</v>
      </c>
      <c r="AU717">
        <f t="shared" si="192"/>
        <v>722.16994131155911</v>
      </c>
    </row>
    <row r="718" spans="17:47">
      <c r="Q718">
        <v>30</v>
      </c>
      <c r="R718">
        <v>427</v>
      </c>
      <c r="S718">
        <v>379</v>
      </c>
      <c r="T718">
        <v>329</v>
      </c>
      <c r="U718">
        <v>412</v>
      </c>
      <c r="V718">
        <v>383</v>
      </c>
      <c r="W718">
        <v>341</v>
      </c>
      <c r="X718">
        <v>392</v>
      </c>
      <c r="Y718">
        <v>370</v>
      </c>
      <c r="Z718">
        <v>325</v>
      </c>
      <c r="AA718">
        <v>31</v>
      </c>
      <c r="AB718">
        <v>195</v>
      </c>
      <c r="AC718">
        <f t="shared" si="193"/>
        <v>18.600000000000001</v>
      </c>
      <c r="AD718">
        <v>860</v>
      </c>
      <c r="AE718">
        <v>35</v>
      </c>
      <c r="AF718">
        <v>342</v>
      </c>
      <c r="AH718">
        <f t="shared" si="194"/>
        <v>397</v>
      </c>
      <c r="AI718">
        <f t="shared" si="184"/>
        <v>349</v>
      </c>
      <c r="AJ718">
        <f t="shared" si="185"/>
        <v>299</v>
      </c>
      <c r="AK718">
        <f t="shared" si="186"/>
        <v>382</v>
      </c>
      <c r="AL718">
        <f t="shared" si="187"/>
        <v>353</v>
      </c>
      <c r="AM718">
        <f t="shared" si="188"/>
        <v>311</v>
      </c>
      <c r="AN718">
        <f t="shared" si="189"/>
        <v>362</v>
      </c>
      <c r="AO718">
        <f t="shared" si="190"/>
        <v>340</v>
      </c>
      <c r="AP718">
        <f t="shared" si="191"/>
        <v>295</v>
      </c>
      <c r="AQ718">
        <f t="shared" si="195"/>
        <v>164</v>
      </c>
      <c r="AS718">
        <f t="shared" si="196"/>
        <v>841.4</v>
      </c>
      <c r="AT718">
        <f t="shared" si="197"/>
        <v>307</v>
      </c>
      <c r="AU718">
        <f t="shared" si="192"/>
        <v>791.80775708088788</v>
      </c>
    </row>
    <row r="719" spans="17:47">
      <c r="Q719">
        <v>37</v>
      </c>
      <c r="R719">
        <v>414</v>
      </c>
      <c r="S719">
        <v>356</v>
      </c>
      <c r="T719">
        <v>317</v>
      </c>
      <c r="U719">
        <v>411</v>
      </c>
      <c r="V719">
        <v>380</v>
      </c>
      <c r="W719">
        <v>322</v>
      </c>
      <c r="X719">
        <v>373</v>
      </c>
      <c r="Y719">
        <v>366</v>
      </c>
      <c r="Z719">
        <v>331</v>
      </c>
      <c r="AA719">
        <v>33</v>
      </c>
      <c r="AB719">
        <v>196</v>
      </c>
      <c r="AC719">
        <f t="shared" si="193"/>
        <v>19.8</v>
      </c>
      <c r="AD719">
        <v>794</v>
      </c>
      <c r="AE719">
        <v>39</v>
      </c>
      <c r="AF719">
        <v>341</v>
      </c>
      <c r="AH719">
        <f t="shared" si="194"/>
        <v>377</v>
      </c>
      <c r="AI719">
        <f t="shared" si="184"/>
        <v>319</v>
      </c>
      <c r="AJ719">
        <f t="shared" si="185"/>
        <v>280</v>
      </c>
      <c r="AK719">
        <f t="shared" si="186"/>
        <v>374</v>
      </c>
      <c r="AL719">
        <f t="shared" si="187"/>
        <v>343</v>
      </c>
      <c r="AM719">
        <f t="shared" si="188"/>
        <v>285</v>
      </c>
      <c r="AN719">
        <f t="shared" si="189"/>
        <v>336</v>
      </c>
      <c r="AO719">
        <f t="shared" si="190"/>
        <v>329</v>
      </c>
      <c r="AP719">
        <f t="shared" si="191"/>
        <v>294</v>
      </c>
      <c r="AQ719">
        <f t="shared" si="195"/>
        <v>163</v>
      </c>
      <c r="AS719">
        <f t="shared" si="196"/>
        <v>774.2</v>
      </c>
      <c r="AT719">
        <f t="shared" si="197"/>
        <v>302</v>
      </c>
      <c r="AU719">
        <f t="shared" si="192"/>
        <v>778.91186527175296</v>
      </c>
    </row>
    <row r="720" spans="17:47">
      <c r="Q720">
        <v>35</v>
      </c>
      <c r="R720">
        <v>411</v>
      </c>
      <c r="S720">
        <v>373</v>
      </c>
      <c r="T720">
        <v>346</v>
      </c>
      <c r="U720">
        <v>442</v>
      </c>
      <c r="V720">
        <v>395</v>
      </c>
      <c r="W720">
        <v>353</v>
      </c>
      <c r="X720">
        <v>371</v>
      </c>
      <c r="Y720">
        <v>364</v>
      </c>
      <c r="Z720">
        <v>304</v>
      </c>
      <c r="AA720">
        <v>45</v>
      </c>
      <c r="AB720">
        <v>188</v>
      </c>
      <c r="AC720">
        <f t="shared" si="193"/>
        <v>27</v>
      </c>
      <c r="AD720">
        <v>767</v>
      </c>
      <c r="AE720">
        <v>35</v>
      </c>
      <c r="AF720">
        <v>366</v>
      </c>
      <c r="AH720">
        <f t="shared" si="194"/>
        <v>376</v>
      </c>
      <c r="AI720">
        <f t="shared" si="184"/>
        <v>338</v>
      </c>
      <c r="AJ720">
        <f t="shared" si="185"/>
        <v>311</v>
      </c>
      <c r="AK720">
        <f t="shared" si="186"/>
        <v>407</v>
      </c>
      <c r="AL720">
        <f t="shared" si="187"/>
        <v>360</v>
      </c>
      <c r="AM720">
        <f t="shared" si="188"/>
        <v>318</v>
      </c>
      <c r="AN720">
        <f t="shared" si="189"/>
        <v>336</v>
      </c>
      <c r="AO720">
        <f t="shared" si="190"/>
        <v>329</v>
      </c>
      <c r="AP720">
        <f t="shared" si="191"/>
        <v>269</v>
      </c>
      <c r="AQ720">
        <f t="shared" si="195"/>
        <v>143</v>
      </c>
      <c r="AS720">
        <f t="shared" si="196"/>
        <v>740</v>
      </c>
      <c r="AT720">
        <f t="shared" si="197"/>
        <v>331</v>
      </c>
      <c r="AU720">
        <f t="shared" si="192"/>
        <v>853.70803776473588</v>
      </c>
    </row>
    <row r="721" spans="17:47">
      <c r="Q721">
        <v>31</v>
      </c>
      <c r="R721">
        <v>470</v>
      </c>
      <c r="S721">
        <v>394</v>
      </c>
      <c r="T721">
        <v>326</v>
      </c>
      <c r="U721">
        <v>413</v>
      </c>
      <c r="V721">
        <v>398</v>
      </c>
      <c r="W721">
        <v>334</v>
      </c>
      <c r="X721">
        <v>373</v>
      </c>
      <c r="Y721">
        <v>383</v>
      </c>
      <c r="Z721">
        <v>347</v>
      </c>
      <c r="AA721">
        <v>39</v>
      </c>
      <c r="AB721">
        <v>190</v>
      </c>
      <c r="AC721">
        <f t="shared" si="193"/>
        <v>23.4</v>
      </c>
      <c r="AD721">
        <v>810</v>
      </c>
      <c r="AE721">
        <v>50</v>
      </c>
      <c r="AF721">
        <v>322</v>
      </c>
      <c r="AH721">
        <f t="shared" si="194"/>
        <v>439</v>
      </c>
      <c r="AI721">
        <f t="shared" si="184"/>
        <v>363</v>
      </c>
      <c r="AJ721">
        <f t="shared" si="185"/>
        <v>295</v>
      </c>
      <c r="AK721">
        <f t="shared" si="186"/>
        <v>382</v>
      </c>
      <c r="AL721">
        <f t="shared" si="187"/>
        <v>367</v>
      </c>
      <c r="AM721">
        <f t="shared" si="188"/>
        <v>303</v>
      </c>
      <c r="AN721">
        <f t="shared" si="189"/>
        <v>342</v>
      </c>
      <c r="AO721">
        <f t="shared" si="190"/>
        <v>352</v>
      </c>
      <c r="AP721">
        <f t="shared" si="191"/>
        <v>316</v>
      </c>
      <c r="AQ721">
        <f t="shared" si="195"/>
        <v>151</v>
      </c>
      <c r="AS721">
        <f t="shared" si="196"/>
        <v>786.6</v>
      </c>
      <c r="AT721">
        <f t="shared" si="197"/>
        <v>272</v>
      </c>
      <c r="AU721">
        <f t="shared" si="192"/>
        <v>701.53651441694296</v>
      </c>
    </row>
    <row r="722" spans="17:47">
      <c r="Q722">
        <v>39</v>
      </c>
      <c r="R722">
        <v>459</v>
      </c>
      <c r="S722">
        <v>386</v>
      </c>
      <c r="T722">
        <v>331</v>
      </c>
      <c r="U722">
        <v>436</v>
      </c>
      <c r="V722">
        <v>360</v>
      </c>
      <c r="W722">
        <v>306</v>
      </c>
      <c r="X722">
        <v>378</v>
      </c>
      <c r="Y722">
        <v>377</v>
      </c>
      <c r="Z722">
        <v>320</v>
      </c>
      <c r="AA722">
        <v>30</v>
      </c>
      <c r="AB722">
        <v>166</v>
      </c>
      <c r="AC722">
        <f t="shared" si="193"/>
        <v>18</v>
      </c>
      <c r="AD722">
        <v>813</v>
      </c>
      <c r="AE722">
        <v>37</v>
      </c>
      <c r="AF722">
        <v>314</v>
      </c>
      <c r="AH722">
        <f t="shared" si="194"/>
        <v>420</v>
      </c>
      <c r="AI722">
        <f t="shared" si="184"/>
        <v>347</v>
      </c>
      <c r="AJ722">
        <f t="shared" si="185"/>
        <v>292</v>
      </c>
      <c r="AK722">
        <f t="shared" si="186"/>
        <v>397</v>
      </c>
      <c r="AL722">
        <f t="shared" si="187"/>
        <v>321</v>
      </c>
      <c r="AM722">
        <f t="shared" si="188"/>
        <v>267</v>
      </c>
      <c r="AN722">
        <f t="shared" si="189"/>
        <v>339</v>
      </c>
      <c r="AO722">
        <f t="shared" si="190"/>
        <v>338</v>
      </c>
      <c r="AP722">
        <f t="shared" si="191"/>
        <v>281</v>
      </c>
      <c r="AQ722">
        <f t="shared" si="195"/>
        <v>136</v>
      </c>
      <c r="AS722">
        <f t="shared" si="196"/>
        <v>795</v>
      </c>
      <c r="AT722">
        <f t="shared" si="197"/>
        <v>277</v>
      </c>
      <c r="AU722">
        <f t="shared" si="192"/>
        <v>714.432406226078</v>
      </c>
    </row>
    <row r="723" spans="17:47">
      <c r="Q723">
        <v>28</v>
      </c>
      <c r="R723">
        <v>404</v>
      </c>
      <c r="S723">
        <v>390</v>
      </c>
      <c r="T723">
        <v>353</v>
      </c>
      <c r="U723">
        <v>417</v>
      </c>
      <c r="V723">
        <v>387</v>
      </c>
      <c r="W723">
        <v>336</v>
      </c>
      <c r="X723">
        <v>409</v>
      </c>
      <c r="Y723">
        <v>349</v>
      </c>
      <c r="Z723">
        <v>321</v>
      </c>
      <c r="AA723">
        <v>23</v>
      </c>
      <c r="AB723">
        <v>196</v>
      </c>
      <c r="AC723">
        <f t="shared" si="193"/>
        <v>13.8</v>
      </c>
      <c r="AD723">
        <v>848</v>
      </c>
      <c r="AE723">
        <v>41</v>
      </c>
      <c r="AF723">
        <v>301</v>
      </c>
      <c r="AH723">
        <f t="shared" si="194"/>
        <v>376</v>
      </c>
      <c r="AI723">
        <f t="shared" si="184"/>
        <v>362</v>
      </c>
      <c r="AJ723">
        <f t="shared" si="185"/>
        <v>325</v>
      </c>
      <c r="AK723">
        <f t="shared" si="186"/>
        <v>389</v>
      </c>
      <c r="AL723">
        <f t="shared" si="187"/>
        <v>359</v>
      </c>
      <c r="AM723">
        <f t="shared" si="188"/>
        <v>308</v>
      </c>
      <c r="AN723">
        <f t="shared" si="189"/>
        <v>381</v>
      </c>
      <c r="AO723">
        <f t="shared" si="190"/>
        <v>321</v>
      </c>
      <c r="AP723">
        <f t="shared" si="191"/>
        <v>293</v>
      </c>
      <c r="AQ723">
        <f t="shared" si="195"/>
        <v>173</v>
      </c>
      <c r="AS723">
        <f t="shared" si="196"/>
        <v>834.2</v>
      </c>
      <c r="AT723">
        <f t="shared" si="197"/>
        <v>260</v>
      </c>
      <c r="AU723">
        <f t="shared" si="192"/>
        <v>670.58637407501919</v>
      </c>
    </row>
    <row r="724" spans="17:47">
      <c r="Q724">
        <v>47</v>
      </c>
      <c r="R724">
        <v>419</v>
      </c>
      <c r="S724">
        <v>396</v>
      </c>
      <c r="T724">
        <v>363</v>
      </c>
      <c r="U724">
        <v>442</v>
      </c>
      <c r="V724">
        <v>389</v>
      </c>
      <c r="W724">
        <v>333</v>
      </c>
      <c r="X724">
        <v>402</v>
      </c>
      <c r="Y724">
        <v>349</v>
      </c>
      <c r="Z724">
        <v>316</v>
      </c>
      <c r="AA724">
        <v>35</v>
      </c>
      <c r="AB724">
        <v>203</v>
      </c>
      <c r="AC724">
        <f t="shared" si="193"/>
        <v>21</v>
      </c>
      <c r="AD724">
        <v>869</v>
      </c>
      <c r="AE724">
        <v>44</v>
      </c>
      <c r="AF724">
        <v>336</v>
      </c>
      <c r="AH724">
        <f t="shared" si="194"/>
        <v>372</v>
      </c>
      <c r="AI724">
        <f t="shared" si="184"/>
        <v>349</v>
      </c>
      <c r="AJ724">
        <f t="shared" si="185"/>
        <v>316</v>
      </c>
      <c r="AK724">
        <f t="shared" si="186"/>
        <v>395</v>
      </c>
      <c r="AL724">
        <f t="shared" si="187"/>
        <v>342</v>
      </c>
      <c r="AM724">
        <f t="shared" si="188"/>
        <v>286</v>
      </c>
      <c r="AN724">
        <f t="shared" si="189"/>
        <v>355</v>
      </c>
      <c r="AO724">
        <f t="shared" si="190"/>
        <v>302</v>
      </c>
      <c r="AP724">
        <f t="shared" si="191"/>
        <v>269</v>
      </c>
      <c r="AQ724">
        <f t="shared" si="195"/>
        <v>168</v>
      </c>
      <c r="AS724">
        <f t="shared" si="196"/>
        <v>848</v>
      </c>
      <c r="AT724">
        <f t="shared" si="197"/>
        <v>292</v>
      </c>
      <c r="AU724">
        <f t="shared" si="192"/>
        <v>753.12008165348288</v>
      </c>
    </row>
    <row r="725" spans="17:47">
      <c r="Q725">
        <v>31</v>
      </c>
      <c r="R725">
        <v>401</v>
      </c>
      <c r="S725">
        <v>403</v>
      </c>
      <c r="T725">
        <v>307</v>
      </c>
      <c r="U725">
        <v>382</v>
      </c>
      <c r="V725">
        <v>381</v>
      </c>
      <c r="W725">
        <v>352</v>
      </c>
      <c r="X725">
        <v>438</v>
      </c>
      <c r="Y725">
        <v>347</v>
      </c>
      <c r="Z725">
        <v>312</v>
      </c>
      <c r="AA725">
        <v>38</v>
      </c>
      <c r="AB725">
        <v>174</v>
      </c>
      <c r="AC725">
        <f t="shared" si="193"/>
        <v>22.8</v>
      </c>
      <c r="AD725">
        <v>820</v>
      </c>
      <c r="AE725">
        <v>38</v>
      </c>
      <c r="AF725">
        <v>347</v>
      </c>
      <c r="AH725">
        <f t="shared" si="194"/>
        <v>370</v>
      </c>
      <c r="AI725">
        <f t="shared" si="184"/>
        <v>372</v>
      </c>
      <c r="AJ725">
        <f t="shared" si="185"/>
        <v>276</v>
      </c>
      <c r="AK725">
        <f t="shared" si="186"/>
        <v>351</v>
      </c>
      <c r="AL725">
        <f t="shared" si="187"/>
        <v>350</v>
      </c>
      <c r="AM725">
        <f t="shared" si="188"/>
        <v>321</v>
      </c>
      <c r="AN725">
        <f t="shared" si="189"/>
        <v>407</v>
      </c>
      <c r="AO725">
        <f t="shared" si="190"/>
        <v>316</v>
      </c>
      <c r="AP725">
        <f t="shared" si="191"/>
        <v>281</v>
      </c>
      <c r="AQ725">
        <f t="shared" si="195"/>
        <v>136</v>
      </c>
      <c r="AS725">
        <f t="shared" si="196"/>
        <v>797.2</v>
      </c>
      <c r="AT725">
        <f t="shared" si="197"/>
        <v>309</v>
      </c>
      <c r="AU725">
        <f t="shared" si="192"/>
        <v>796.96611380454192</v>
      </c>
    </row>
    <row r="726" spans="17:47">
      <c r="Q726">
        <v>34</v>
      </c>
      <c r="R726">
        <v>425</v>
      </c>
      <c r="S726">
        <v>359</v>
      </c>
      <c r="T726">
        <v>310</v>
      </c>
      <c r="U726">
        <v>444</v>
      </c>
      <c r="V726">
        <v>389</v>
      </c>
      <c r="W726">
        <v>308</v>
      </c>
      <c r="X726">
        <v>370</v>
      </c>
      <c r="Y726">
        <v>363</v>
      </c>
      <c r="Z726">
        <v>283</v>
      </c>
      <c r="AA726">
        <v>39</v>
      </c>
      <c r="AB726">
        <v>164</v>
      </c>
      <c r="AC726">
        <f t="shared" si="193"/>
        <v>23.4</v>
      </c>
      <c r="AD726">
        <v>885</v>
      </c>
      <c r="AE726">
        <v>39</v>
      </c>
      <c r="AF726">
        <v>345</v>
      </c>
      <c r="AH726">
        <f t="shared" si="194"/>
        <v>391</v>
      </c>
      <c r="AI726">
        <f t="shared" si="184"/>
        <v>325</v>
      </c>
      <c r="AJ726">
        <f t="shared" si="185"/>
        <v>276</v>
      </c>
      <c r="AK726">
        <f t="shared" si="186"/>
        <v>410</v>
      </c>
      <c r="AL726">
        <f t="shared" si="187"/>
        <v>355</v>
      </c>
      <c r="AM726">
        <f t="shared" si="188"/>
        <v>274</v>
      </c>
      <c r="AN726">
        <f t="shared" si="189"/>
        <v>336</v>
      </c>
      <c r="AO726">
        <f t="shared" si="190"/>
        <v>329</v>
      </c>
      <c r="AP726">
        <f t="shared" si="191"/>
        <v>249</v>
      </c>
      <c r="AQ726">
        <f t="shared" si="195"/>
        <v>125</v>
      </c>
      <c r="AS726">
        <f t="shared" si="196"/>
        <v>861.6</v>
      </c>
      <c r="AT726">
        <f t="shared" si="197"/>
        <v>306</v>
      </c>
      <c r="AU726">
        <f t="shared" si="192"/>
        <v>789.22857871906092</v>
      </c>
    </row>
    <row r="727" spans="17:47">
      <c r="Q727">
        <v>37</v>
      </c>
      <c r="R727">
        <v>380</v>
      </c>
      <c r="S727">
        <v>408</v>
      </c>
      <c r="T727">
        <v>328</v>
      </c>
      <c r="U727">
        <v>408</v>
      </c>
      <c r="V727">
        <v>411</v>
      </c>
      <c r="W727">
        <v>344</v>
      </c>
      <c r="X727">
        <v>404</v>
      </c>
      <c r="Y727">
        <v>339</v>
      </c>
      <c r="Z727">
        <v>366</v>
      </c>
      <c r="AA727">
        <v>37</v>
      </c>
      <c r="AB727">
        <v>188</v>
      </c>
      <c r="AC727">
        <f t="shared" si="193"/>
        <v>22.2</v>
      </c>
      <c r="AD727">
        <v>786</v>
      </c>
      <c r="AE727">
        <v>39</v>
      </c>
      <c r="AF727">
        <v>322</v>
      </c>
      <c r="AH727">
        <f t="shared" si="194"/>
        <v>343</v>
      </c>
      <c r="AI727">
        <f t="shared" si="184"/>
        <v>371</v>
      </c>
      <c r="AJ727">
        <f t="shared" si="185"/>
        <v>291</v>
      </c>
      <c r="AK727">
        <f t="shared" si="186"/>
        <v>371</v>
      </c>
      <c r="AL727">
        <f t="shared" si="187"/>
        <v>374</v>
      </c>
      <c r="AM727">
        <f t="shared" si="188"/>
        <v>307</v>
      </c>
      <c r="AN727">
        <f t="shared" si="189"/>
        <v>367</v>
      </c>
      <c r="AO727">
        <f t="shared" si="190"/>
        <v>302</v>
      </c>
      <c r="AP727">
        <f t="shared" si="191"/>
        <v>329</v>
      </c>
      <c r="AQ727">
        <f t="shared" si="195"/>
        <v>151</v>
      </c>
      <c r="AS727">
        <f t="shared" si="196"/>
        <v>763.8</v>
      </c>
      <c r="AT727">
        <f t="shared" si="197"/>
        <v>283</v>
      </c>
      <c r="AU727">
        <f t="shared" si="192"/>
        <v>729.90747639704</v>
      </c>
    </row>
    <row r="728" spans="17:47">
      <c r="Q728">
        <v>25</v>
      </c>
      <c r="R728">
        <v>418</v>
      </c>
      <c r="S728">
        <v>365</v>
      </c>
      <c r="T728">
        <v>325</v>
      </c>
      <c r="U728">
        <v>425</v>
      </c>
      <c r="V728">
        <v>387</v>
      </c>
      <c r="W728">
        <v>311</v>
      </c>
      <c r="X728">
        <v>400</v>
      </c>
      <c r="Y728">
        <v>364</v>
      </c>
      <c r="Z728">
        <v>371</v>
      </c>
      <c r="AA728">
        <v>24</v>
      </c>
      <c r="AB728">
        <v>188</v>
      </c>
      <c r="AC728">
        <f t="shared" si="193"/>
        <v>14.4</v>
      </c>
      <c r="AD728">
        <v>848</v>
      </c>
      <c r="AE728">
        <v>35</v>
      </c>
      <c r="AF728">
        <v>336</v>
      </c>
      <c r="AH728">
        <f t="shared" si="194"/>
        <v>393</v>
      </c>
      <c r="AI728">
        <f t="shared" si="184"/>
        <v>340</v>
      </c>
      <c r="AJ728">
        <f t="shared" si="185"/>
        <v>300</v>
      </c>
      <c r="AK728">
        <f t="shared" si="186"/>
        <v>400</v>
      </c>
      <c r="AL728">
        <f t="shared" si="187"/>
        <v>362</v>
      </c>
      <c r="AM728">
        <f t="shared" si="188"/>
        <v>286</v>
      </c>
      <c r="AN728">
        <f t="shared" si="189"/>
        <v>375</v>
      </c>
      <c r="AO728">
        <f t="shared" si="190"/>
        <v>339</v>
      </c>
      <c r="AP728">
        <f t="shared" si="191"/>
        <v>346</v>
      </c>
      <c r="AQ728">
        <f t="shared" si="195"/>
        <v>164</v>
      </c>
      <c r="AS728">
        <f t="shared" si="196"/>
        <v>833.6</v>
      </c>
      <c r="AT728">
        <f t="shared" si="197"/>
        <v>301</v>
      </c>
      <c r="AU728">
        <f t="shared" si="192"/>
        <v>776.332686909926</v>
      </c>
    </row>
    <row r="729" spans="17:47">
      <c r="Q729">
        <v>44</v>
      </c>
      <c r="R729">
        <v>420</v>
      </c>
      <c r="S729">
        <v>341</v>
      </c>
      <c r="T729">
        <v>357</v>
      </c>
      <c r="U729">
        <v>428</v>
      </c>
      <c r="V729">
        <v>351</v>
      </c>
      <c r="W729">
        <v>312</v>
      </c>
      <c r="X729">
        <v>412</v>
      </c>
      <c r="Y729">
        <v>365</v>
      </c>
      <c r="Z729">
        <v>340</v>
      </c>
      <c r="AA729">
        <v>30</v>
      </c>
      <c r="AB729">
        <v>184</v>
      </c>
      <c r="AC729">
        <f t="shared" si="193"/>
        <v>18</v>
      </c>
      <c r="AD729">
        <v>773</v>
      </c>
      <c r="AE729">
        <v>39</v>
      </c>
      <c r="AF729">
        <v>340</v>
      </c>
      <c r="AH729">
        <f t="shared" si="194"/>
        <v>376</v>
      </c>
      <c r="AI729">
        <f t="shared" si="184"/>
        <v>297</v>
      </c>
      <c r="AJ729">
        <f t="shared" si="185"/>
        <v>313</v>
      </c>
      <c r="AK729">
        <f t="shared" si="186"/>
        <v>384</v>
      </c>
      <c r="AL729">
        <f t="shared" si="187"/>
        <v>307</v>
      </c>
      <c r="AM729">
        <f t="shared" si="188"/>
        <v>268</v>
      </c>
      <c r="AN729">
        <f t="shared" si="189"/>
        <v>368</v>
      </c>
      <c r="AO729">
        <f t="shared" si="190"/>
        <v>321</v>
      </c>
      <c r="AP729">
        <f t="shared" si="191"/>
        <v>296</v>
      </c>
      <c r="AQ729">
        <f t="shared" si="195"/>
        <v>154</v>
      </c>
      <c r="AS729">
        <f t="shared" si="196"/>
        <v>755</v>
      </c>
      <c r="AT729">
        <f t="shared" si="197"/>
        <v>301</v>
      </c>
      <c r="AU729">
        <f t="shared" si="192"/>
        <v>776.332686909926</v>
      </c>
    </row>
    <row r="730" spans="17:47">
      <c r="Q730">
        <v>35</v>
      </c>
      <c r="R730">
        <v>413</v>
      </c>
      <c r="S730">
        <v>386</v>
      </c>
      <c r="T730">
        <v>309</v>
      </c>
      <c r="U730">
        <v>402</v>
      </c>
      <c r="V730">
        <v>388</v>
      </c>
      <c r="W730">
        <v>345</v>
      </c>
      <c r="X730">
        <v>405</v>
      </c>
      <c r="Y730">
        <v>371</v>
      </c>
      <c r="Z730">
        <v>356</v>
      </c>
      <c r="AA730">
        <v>33</v>
      </c>
      <c r="AB730">
        <v>171</v>
      </c>
      <c r="AC730">
        <f t="shared" si="193"/>
        <v>19.8</v>
      </c>
      <c r="AD730">
        <v>822</v>
      </c>
      <c r="AE730">
        <v>44</v>
      </c>
      <c r="AF730">
        <v>321</v>
      </c>
      <c r="AH730">
        <f t="shared" si="194"/>
        <v>378</v>
      </c>
      <c r="AI730">
        <f t="shared" si="184"/>
        <v>351</v>
      </c>
      <c r="AJ730">
        <f t="shared" si="185"/>
        <v>274</v>
      </c>
      <c r="AK730">
        <f t="shared" si="186"/>
        <v>367</v>
      </c>
      <c r="AL730">
        <f t="shared" si="187"/>
        <v>353</v>
      </c>
      <c r="AM730">
        <f t="shared" si="188"/>
        <v>310</v>
      </c>
      <c r="AN730">
        <f t="shared" si="189"/>
        <v>370</v>
      </c>
      <c r="AO730">
        <f t="shared" si="190"/>
        <v>336</v>
      </c>
      <c r="AP730">
        <f t="shared" si="191"/>
        <v>321</v>
      </c>
      <c r="AQ730">
        <f t="shared" si="195"/>
        <v>138</v>
      </c>
      <c r="AS730">
        <f t="shared" si="196"/>
        <v>802.2</v>
      </c>
      <c r="AT730">
        <f t="shared" si="197"/>
        <v>277</v>
      </c>
      <c r="AU730">
        <f t="shared" si="192"/>
        <v>714.432406226078</v>
      </c>
    </row>
    <row r="731" spans="17:47">
      <c r="Q731">
        <v>41</v>
      </c>
      <c r="R731">
        <v>412</v>
      </c>
      <c r="S731">
        <v>360</v>
      </c>
      <c r="T731">
        <v>348</v>
      </c>
      <c r="U731">
        <v>428</v>
      </c>
      <c r="V731">
        <v>423</v>
      </c>
      <c r="W731">
        <v>327</v>
      </c>
      <c r="X731">
        <v>373</v>
      </c>
      <c r="Y731">
        <v>377</v>
      </c>
      <c r="Z731">
        <v>325</v>
      </c>
      <c r="AA731">
        <v>27</v>
      </c>
      <c r="AB731">
        <v>155</v>
      </c>
      <c r="AC731">
        <f t="shared" si="193"/>
        <v>16.2</v>
      </c>
      <c r="AD731">
        <v>846</v>
      </c>
      <c r="AE731">
        <v>23</v>
      </c>
      <c r="AF731">
        <v>316</v>
      </c>
      <c r="AH731">
        <f t="shared" si="194"/>
        <v>371</v>
      </c>
      <c r="AI731">
        <f t="shared" si="184"/>
        <v>319</v>
      </c>
      <c r="AJ731">
        <f t="shared" si="185"/>
        <v>307</v>
      </c>
      <c r="AK731">
        <f t="shared" si="186"/>
        <v>387</v>
      </c>
      <c r="AL731">
        <f t="shared" si="187"/>
        <v>382</v>
      </c>
      <c r="AM731">
        <f t="shared" si="188"/>
        <v>286</v>
      </c>
      <c r="AN731">
        <f t="shared" si="189"/>
        <v>332</v>
      </c>
      <c r="AO731">
        <f t="shared" si="190"/>
        <v>336</v>
      </c>
      <c r="AP731">
        <f t="shared" si="191"/>
        <v>284</v>
      </c>
      <c r="AQ731">
        <f t="shared" si="195"/>
        <v>128</v>
      </c>
      <c r="AS731">
        <f t="shared" si="196"/>
        <v>829.8</v>
      </c>
      <c r="AT731">
        <f t="shared" si="197"/>
        <v>293</v>
      </c>
      <c r="AU731">
        <f t="shared" si="192"/>
        <v>755.69926001530996</v>
      </c>
    </row>
    <row r="732" spans="17:47">
      <c r="Q732">
        <v>49</v>
      </c>
      <c r="R732">
        <v>450</v>
      </c>
      <c r="S732">
        <v>388</v>
      </c>
      <c r="T732">
        <v>344</v>
      </c>
      <c r="U732">
        <v>425</v>
      </c>
      <c r="V732">
        <v>420</v>
      </c>
      <c r="W732">
        <v>379</v>
      </c>
      <c r="X732">
        <v>353</v>
      </c>
      <c r="Y732">
        <v>365</v>
      </c>
      <c r="Z732">
        <v>331</v>
      </c>
      <c r="AA732">
        <v>40</v>
      </c>
      <c r="AB732">
        <v>199</v>
      </c>
      <c r="AC732">
        <f t="shared" si="193"/>
        <v>24</v>
      </c>
      <c r="AD732">
        <v>822</v>
      </c>
      <c r="AE732">
        <v>42</v>
      </c>
      <c r="AF732">
        <v>336</v>
      </c>
      <c r="AH732">
        <f t="shared" si="194"/>
        <v>401</v>
      </c>
      <c r="AI732">
        <f t="shared" si="184"/>
        <v>339</v>
      </c>
      <c r="AJ732">
        <f t="shared" si="185"/>
        <v>295</v>
      </c>
      <c r="AK732">
        <f t="shared" si="186"/>
        <v>376</v>
      </c>
      <c r="AL732">
        <f t="shared" si="187"/>
        <v>371</v>
      </c>
      <c r="AM732">
        <f t="shared" si="188"/>
        <v>330</v>
      </c>
      <c r="AN732">
        <f t="shared" si="189"/>
        <v>304</v>
      </c>
      <c r="AO732">
        <f t="shared" si="190"/>
        <v>316</v>
      </c>
      <c r="AP732">
        <f t="shared" si="191"/>
        <v>282</v>
      </c>
      <c r="AQ732">
        <f t="shared" si="195"/>
        <v>159</v>
      </c>
      <c r="AS732">
        <f t="shared" si="196"/>
        <v>798</v>
      </c>
      <c r="AT732">
        <f t="shared" si="197"/>
        <v>294</v>
      </c>
      <c r="AU732">
        <f t="shared" si="192"/>
        <v>758.27843837713692</v>
      </c>
    </row>
    <row r="733" spans="17:47">
      <c r="Q733">
        <v>36</v>
      </c>
      <c r="R733">
        <v>405</v>
      </c>
      <c r="S733">
        <v>374</v>
      </c>
      <c r="T733">
        <v>355</v>
      </c>
      <c r="U733">
        <v>414</v>
      </c>
      <c r="V733">
        <v>408</v>
      </c>
      <c r="W733">
        <v>322</v>
      </c>
      <c r="X733">
        <v>395</v>
      </c>
      <c r="Y733">
        <v>371</v>
      </c>
      <c r="Z733">
        <v>324</v>
      </c>
      <c r="AA733">
        <v>30</v>
      </c>
      <c r="AB733">
        <v>141</v>
      </c>
      <c r="AC733">
        <f t="shared" si="193"/>
        <v>18</v>
      </c>
      <c r="AD733">
        <v>753</v>
      </c>
      <c r="AE733">
        <v>30</v>
      </c>
      <c r="AF733">
        <v>334</v>
      </c>
      <c r="AH733">
        <f t="shared" si="194"/>
        <v>369</v>
      </c>
      <c r="AI733">
        <f t="shared" si="184"/>
        <v>338</v>
      </c>
      <c r="AJ733">
        <f t="shared" si="185"/>
        <v>319</v>
      </c>
      <c r="AK733">
        <f t="shared" si="186"/>
        <v>378</v>
      </c>
      <c r="AL733">
        <f t="shared" si="187"/>
        <v>372</v>
      </c>
      <c r="AM733">
        <f t="shared" si="188"/>
        <v>286</v>
      </c>
      <c r="AN733">
        <f t="shared" si="189"/>
        <v>359</v>
      </c>
      <c r="AO733">
        <f t="shared" si="190"/>
        <v>335</v>
      </c>
      <c r="AP733">
        <f t="shared" si="191"/>
        <v>288</v>
      </c>
      <c r="AQ733">
        <f t="shared" si="195"/>
        <v>111</v>
      </c>
      <c r="AS733">
        <f t="shared" si="196"/>
        <v>735</v>
      </c>
      <c r="AT733">
        <f t="shared" si="197"/>
        <v>304</v>
      </c>
      <c r="AU733">
        <f t="shared" si="192"/>
        <v>784.07022199540688</v>
      </c>
    </row>
    <row r="734" spans="17:47">
      <c r="Q734">
        <v>45</v>
      </c>
      <c r="R734">
        <v>413</v>
      </c>
      <c r="S734">
        <v>362</v>
      </c>
      <c r="T734">
        <v>318</v>
      </c>
      <c r="U734">
        <v>419</v>
      </c>
      <c r="V734">
        <v>411</v>
      </c>
      <c r="W734">
        <v>339</v>
      </c>
      <c r="X734">
        <v>389</v>
      </c>
      <c r="Y734">
        <v>411</v>
      </c>
      <c r="Z734">
        <v>349</v>
      </c>
      <c r="AA734">
        <v>42</v>
      </c>
      <c r="AB734">
        <v>175</v>
      </c>
      <c r="AC734">
        <f t="shared" si="193"/>
        <v>25.2</v>
      </c>
      <c r="AD734">
        <v>864</v>
      </c>
      <c r="AE734">
        <v>34</v>
      </c>
      <c r="AF734">
        <v>323</v>
      </c>
      <c r="AH734">
        <f t="shared" si="194"/>
        <v>368</v>
      </c>
      <c r="AI734">
        <f t="shared" si="184"/>
        <v>317</v>
      </c>
      <c r="AJ734">
        <f t="shared" si="185"/>
        <v>273</v>
      </c>
      <c r="AK734">
        <f t="shared" si="186"/>
        <v>374</v>
      </c>
      <c r="AL734">
        <f t="shared" si="187"/>
        <v>366</v>
      </c>
      <c r="AM734">
        <f t="shared" si="188"/>
        <v>294</v>
      </c>
      <c r="AN734">
        <f t="shared" si="189"/>
        <v>344</v>
      </c>
      <c r="AO734">
        <f t="shared" si="190"/>
        <v>366</v>
      </c>
      <c r="AP734">
        <f t="shared" si="191"/>
        <v>304</v>
      </c>
      <c r="AQ734">
        <f t="shared" si="195"/>
        <v>133</v>
      </c>
      <c r="AS734">
        <f t="shared" si="196"/>
        <v>838.8</v>
      </c>
      <c r="AT734">
        <f t="shared" si="197"/>
        <v>289</v>
      </c>
      <c r="AU734">
        <f t="shared" si="192"/>
        <v>745.382546568002</v>
      </c>
    </row>
    <row r="735" spans="17:47">
      <c r="Q735">
        <v>39</v>
      </c>
      <c r="R735">
        <v>396</v>
      </c>
      <c r="S735">
        <v>345</v>
      </c>
      <c r="T735">
        <v>324</v>
      </c>
      <c r="U735">
        <v>408</v>
      </c>
      <c r="V735">
        <v>403</v>
      </c>
      <c r="W735">
        <v>363</v>
      </c>
      <c r="X735">
        <v>413</v>
      </c>
      <c r="Y735">
        <v>375</v>
      </c>
      <c r="Z735">
        <v>316</v>
      </c>
      <c r="AA735">
        <v>31</v>
      </c>
      <c r="AB735">
        <v>204</v>
      </c>
      <c r="AC735">
        <f t="shared" si="193"/>
        <v>18.600000000000001</v>
      </c>
      <c r="AD735">
        <v>836</v>
      </c>
      <c r="AE735">
        <v>32</v>
      </c>
      <c r="AF735">
        <v>324</v>
      </c>
      <c r="AH735">
        <f t="shared" si="194"/>
        <v>357</v>
      </c>
      <c r="AI735">
        <f t="shared" si="184"/>
        <v>306</v>
      </c>
      <c r="AJ735">
        <f t="shared" si="185"/>
        <v>285</v>
      </c>
      <c r="AK735">
        <f t="shared" si="186"/>
        <v>369</v>
      </c>
      <c r="AL735">
        <f t="shared" si="187"/>
        <v>364</v>
      </c>
      <c r="AM735">
        <f t="shared" si="188"/>
        <v>324</v>
      </c>
      <c r="AN735">
        <f t="shared" si="189"/>
        <v>374</v>
      </c>
      <c r="AO735">
        <f t="shared" si="190"/>
        <v>336</v>
      </c>
      <c r="AP735">
        <f t="shared" si="191"/>
        <v>277</v>
      </c>
      <c r="AQ735">
        <f t="shared" si="195"/>
        <v>173</v>
      </c>
      <c r="AS735">
        <f t="shared" si="196"/>
        <v>817.4</v>
      </c>
      <c r="AT735">
        <f t="shared" si="197"/>
        <v>292</v>
      </c>
      <c r="AU735">
        <f t="shared" si="192"/>
        <v>753.12008165348288</v>
      </c>
    </row>
    <row r="736" spans="17:47">
      <c r="Q736">
        <v>39</v>
      </c>
      <c r="R736">
        <v>484</v>
      </c>
      <c r="S736">
        <v>378</v>
      </c>
      <c r="T736">
        <v>342</v>
      </c>
      <c r="U736">
        <v>416</v>
      </c>
      <c r="V736">
        <v>409</v>
      </c>
      <c r="W736">
        <v>323</v>
      </c>
      <c r="X736">
        <v>431</v>
      </c>
      <c r="Y736">
        <v>391</v>
      </c>
      <c r="Z736">
        <v>334</v>
      </c>
      <c r="AA736">
        <v>34</v>
      </c>
      <c r="AB736">
        <v>155</v>
      </c>
      <c r="AC736">
        <f t="shared" si="193"/>
        <v>20.399999999999999</v>
      </c>
      <c r="AD736">
        <v>880</v>
      </c>
      <c r="AE736">
        <v>33</v>
      </c>
      <c r="AF736">
        <v>333</v>
      </c>
      <c r="AH736">
        <f t="shared" si="194"/>
        <v>445</v>
      </c>
      <c r="AI736">
        <f t="shared" si="184"/>
        <v>339</v>
      </c>
      <c r="AJ736">
        <f t="shared" si="185"/>
        <v>303</v>
      </c>
      <c r="AK736">
        <f t="shared" si="186"/>
        <v>377</v>
      </c>
      <c r="AL736">
        <f t="shared" si="187"/>
        <v>370</v>
      </c>
      <c r="AM736">
        <f t="shared" si="188"/>
        <v>284</v>
      </c>
      <c r="AN736">
        <f t="shared" si="189"/>
        <v>392</v>
      </c>
      <c r="AO736">
        <f t="shared" si="190"/>
        <v>352</v>
      </c>
      <c r="AP736">
        <f t="shared" si="191"/>
        <v>295</v>
      </c>
      <c r="AQ736">
        <f t="shared" si="195"/>
        <v>121</v>
      </c>
      <c r="AS736">
        <f t="shared" si="196"/>
        <v>859.6</v>
      </c>
      <c r="AT736">
        <f t="shared" si="197"/>
        <v>300</v>
      </c>
      <c r="AU736">
        <f t="shared" si="192"/>
        <v>773.75350854809903</v>
      </c>
    </row>
    <row r="737" spans="17:47">
      <c r="Q737">
        <v>40</v>
      </c>
      <c r="R737">
        <v>399</v>
      </c>
      <c r="S737">
        <v>377</v>
      </c>
      <c r="T737">
        <v>348</v>
      </c>
      <c r="U737">
        <v>472</v>
      </c>
      <c r="V737">
        <v>402</v>
      </c>
      <c r="W737">
        <v>358</v>
      </c>
      <c r="X737">
        <v>426</v>
      </c>
      <c r="Y737">
        <v>342</v>
      </c>
      <c r="Z737">
        <v>308</v>
      </c>
      <c r="AA737">
        <v>24</v>
      </c>
      <c r="AB737">
        <v>186</v>
      </c>
      <c r="AC737">
        <f t="shared" si="193"/>
        <v>14.4</v>
      </c>
      <c r="AD737">
        <v>801</v>
      </c>
      <c r="AE737">
        <v>29</v>
      </c>
      <c r="AF737">
        <v>336</v>
      </c>
      <c r="AH737">
        <f t="shared" si="194"/>
        <v>359</v>
      </c>
      <c r="AI737">
        <f t="shared" si="184"/>
        <v>337</v>
      </c>
      <c r="AJ737">
        <f t="shared" si="185"/>
        <v>308</v>
      </c>
      <c r="AK737">
        <f t="shared" si="186"/>
        <v>432</v>
      </c>
      <c r="AL737">
        <f t="shared" si="187"/>
        <v>362</v>
      </c>
      <c r="AM737">
        <f t="shared" si="188"/>
        <v>318</v>
      </c>
      <c r="AN737">
        <f t="shared" si="189"/>
        <v>386</v>
      </c>
      <c r="AO737">
        <f t="shared" si="190"/>
        <v>302</v>
      </c>
      <c r="AP737">
        <f t="shared" si="191"/>
        <v>268</v>
      </c>
      <c r="AQ737">
        <f t="shared" si="195"/>
        <v>162</v>
      </c>
      <c r="AS737">
        <f t="shared" si="196"/>
        <v>786.6</v>
      </c>
      <c r="AT737">
        <f t="shared" si="197"/>
        <v>307</v>
      </c>
      <c r="AU737">
        <f t="shared" si="192"/>
        <v>791.80775708088788</v>
      </c>
    </row>
    <row r="738" spans="17:47">
      <c r="Q738">
        <v>43</v>
      </c>
      <c r="R738">
        <v>440</v>
      </c>
      <c r="S738">
        <v>411</v>
      </c>
      <c r="T738">
        <v>354</v>
      </c>
      <c r="U738">
        <v>401</v>
      </c>
      <c r="V738">
        <v>412</v>
      </c>
      <c r="W738">
        <v>318</v>
      </c>
      <c r="X738">
        <v>418</v>
      </c>
      <c r="Y738">
        <v>373</v>
      </c>
      <c r="Z738">
        <v>362</v>
      </c>
      <c r="AA738">
        <v>33</v>
      </c>
      <c r="AB738">
        <v>186</v>
      </c>
      <c r="AC738">
        <f t="shared" si="193"/>
        <v>19.8</v>
      </c>
      <c r="AD738">
        <v>871</v>
      </c>
      <c r="AE738">
        <v>34</v>
      </c>
      <c r="AF738">
        <v>317</v>
      </c>
      <c r="AH738">
        <f t="shared" si="194"/>
        <v>397</v>
      </c>
      <c r="AI738">
        <f t="shared" si="184"/>
        <v>368</v>
      </c>
      <c r="AJ738">
        <f t="shared" si="185"/>
        <v>311</v>
      </c>
      <c r="AK738">
        <f t="shared" si="186"/>
        <v>358</v>
      </c>
      <c r="AL738">
        <f t="shared" si="187"/>
        <v>369</v>
      </c>
      <c r="AM738">
        <f t="shared" si="188"/>
        <v>275</v>
      </c>
      <c r="AN738">
        <f t="shared" si="189"/>
        <v>375</v>
      </c>
      <c r="AO738">
        <f t="shared" si="190"/>
        <v>330</v>
      </c>
      <c r="AP738">
        <f t="shared" si="191"/>
        <v>319</v>
      </c>
      <c r="AQ738">
        <f t="shared" si="195"/>
        <v>153</v>
      </c>
      <c r="AS738">
        <f t="shared" si="196"/>
        <v>851.2</v>
      </c>
      <c r="AT738">
        <f t="shared" si="197"/>
        <v>283</v>
      </c>
      <c r="AU738">
        <f t="shared" si="192"/>
        <v>729.90747639704</v>
      </c>
    </row>
    <row r="739" spans="17:47">
      <c r="Q739">
        <v>38</v>
      </c>
      <c r="R739">
        <v>449</v>
      </c>
      <c r="S739">
        <v>359</v>
      </c>
      <c r="T739">
        <v>345</v>
      </c>
      <c r="U739">
        <v>442</v>
      </c>
      <c r="V739">
        <v>426</v>
      </c>
      <c r="W739">
        <v>338</v>
      </c>
      <c r="X739">
        <v>421</v>
      </c>
      <c r="Y739">
        <v>352</v>
      </c>
      <c r="Z739">
        <v>320</v>
      </c>
      <c r="AA739">
        <v>34</v>
      </c>
      <c r="AB739">
        <v>164</v>
      </c>
      <c r="AC739">
        <f t="shared" si="193"/>
        <v>20.399999999999999</v>
      </c>
      <c r="AD739">
        <v>891</v>
      </c>
      <c r="AE739">
        <v>26</v>
      </c>
      <c r="AF739">
        <v>336</v>
      </c>
      <c r="AH739">
        <f t="shared" si="194"/>
        <v>411</v>
      </c>
      <c r="AI739">
        <f t="shared" si="184"/>
        <v>321</v>
      </c>
      <c r="AJ739">
        <f t="shared" si="185"/>
        <v>307</v>
      </c>
      <c r="AK739">
        <f t="shared" si="186"/>
        <v>404</v>
      </c>
      <c r="AL739">
        <f t="shared" si="187"/>
        <v>388</v>
      </c>
      <c r="AM739">
        <f t="shared" si="188"/>
        <v>300</v>
      </c>
      <c r="AN739">
        <f t="shared" si="189"/>
        <v>383</v>
      </c>
      <c r="AO739">
        <f t="shared" si="190"/>
        <v>314</v>
      </c>
      <c r="AP739">
        <f t="shared" si="191"/>
        <v>282</v>
      </c>
      <c r="AQ739">
        <f t="shared" si="195"/>
        <v>130</v>
      </c>
      <c r="AS739">
        <f t="shared" si="196"/>
        <v>870.6</v>
      </c>
      <c r="AT739">
        <f t="shared" si="197"/>
        <v>310</v>
      </c>
      <c r="AU739">
        <f t="shared" si="192"/>
        <v>799.54529216636899</v>
      </c>
    </row>
    <row r="740" spans="17:47">
      <c r="Q740">
        <v>38</v>
      </c>
      <c r="R740">
        <v>456</v>
      </c>
      <c r="S740">
        <v>400</v>
      </c>
      <c r="T740">
        <v>336</v>
      </c>
      <c r="U740">
        <v>441</v>
      </c>
      <c r="V740">
        <v>424</v>
      </c>
      <c r="W740">
        <v>361</v>
      </c>
      <c r="X740">
        <v>439</v>
      </c>
      <c r="Y740">
        <v>379</v>
      </c>
      <c r="Z740">
        <v>327</v>
      </c>
      <c r="AA740">
        <v>40</v>
      </c>
      <c r="AB740">
        <v>173</v>
      </c>
      <c r="AC740">
        <f t="shared" si="193"/>
        <v>24</v>
      </c>
      <c r="AD740">
        <v>781</v>
      </c>
      <c r="AE740">
        <v>32</v>
      </c>
      <c r="AF740">
        <v>319</v>
      </c>
      <c r="AH740">
        <f t="shared" si="194"/>
        <v>418</v>
      </c>
      <c r="AI740">
        <f t="shared" si="184"/>
        <v>362</v>
      </c>
      <c r="AJ740">
        <f t="shared" si="185"/>
        <v>298</v>
      </c>
      <c r="AK740">
        <f t="shared" si="186"/>
        <v>403</v>
      </c>
      <c r="AL740">
        <f t="shared" si="187"/>
        <v>386</v>
      </c>
      <c r="AM740">
        <f t="shared" si="188"/>
        <v>323</v>
      </c>
      <c r="AN740">
        <f t="shared" si="189"/>
        <v>401</v>
      </c>
      <c r="AO740">
        <f t="shared" si="190"/>
        <v>341</v>
      </c>
      <c r="AP740">
        <f t="shared" si="191"/>
        <v>289</v>
      </c>
      <c r="AQ740">
        <f t="shared" si="195"/>
        <v>133</v>
      </c>
      <c r="AS740">
        <f t="shared" si="196"/>
        <v>757</v>
      </c>
      <c r="AT740">
        <f t="shared" si="197"/>
        <v>287</v>
      </c>
      <c r="AU740">
        <f t="shared" si="192"/>
        <v>740.22418984434796</v>
      </c>
    </row>
    <row r="741" spans="17:47">
      <c r="Q741">
        <v>33</v>
      </c>
      <c r="R741">
        <v>420</v>
      </c>
      <c r="S741">
        <v>371</v>
      </c>
      <c r="T741">
        <v>348</v>
      </c>
      <c r="U741">
        <v>406</v>
      </c>
      <c r="V741">
        <v>399</v>
      </c>
      <c r="W741">
        <v>308</v>
      </c>
      <c r="X741">
        <v>441</v>
      </c>
      <c r="Y741">
        <v>361</v>
      </c>
      <c r="Z741">
        <v>314</v>
      </c>
      <c r="AA741">
        <v>22</v>
      </c>
      <c r="AB741">
        <v>167</v>
      </c>
      <c r="AC741">
        <f t="shared" si="193"/>
        <v>13.2</v>
      </c>
      <c r="AD741">
        <v>870</v>
      </c>
      <c r="AE741">
        <v>39</v>
      </c>
      <c r="AF741">
        <v>331</v>
      </c>
      <c r="AH741">
        <f t="shared" si="194"/>
        <v>387</v>
      </c>
      <c r="AI741">
        <f t="shared" si="184"/>
        <v>338</v>
      </c>
      <c r="AJ741">
        <f t="shared" si="185"/>
        <v>315</v>
      </c>
      <c r="AK741">
        <f t="shared" si="186"/>
        <v>373</v>
      </c>
      <c r="AL741">
        <f t="shared" si="187"/>
        <v>366</v>
      </c>
      <c r="AM741">
        <f t="shared" si="188"/>
        <v>275</v>
      </c>
      <c r="AN741">
        <f t="shared" si="189"/>
        <v>408</v>
      </c>
      <c r="AO741">
        <f t="shared" si="190"/>
        <v>328</v>
      </c>
      <c r="AP741">
        <f t="shared" si="191"/>
        <v>281</v>
      </c>
      <c r="AQ741">
        <f t="shared" si="195"/>
        <v>145</v>
      </c>
      <c r="AS741">
        <f t="shared" si="196"/>
        <v>856.8</v>
      </c>
      <c r="AT741">
        <f t="shared" si="197"/>
        <v>292</v>
      </c>
      <c r="AU741">
        <f t="shared" si="192"/>
        <v>753.12008165348288</v>
      </c>
    </row>
    <row r="742" spans="17:47">
      <c r="Q742">
        <v>33</v>
      </c>
      <c r="R742">
        <v>429</v>
      </c>
      <c r="S742">
        <v>402</v>
      </c>
      <c r="T742">
        <v>355</v>
      </c>
      <c r="U742">
        <v>413</v>
      </c>
      <c r="V742">
        <v>420</v>
      </c>
      <c r="W742">
        <v>343</v>
      </c>
      <c r="X742">
        <v>440</v>
      </c>
      <c r="Y742">
        <v>356</v>
      </c>
      <c r="Z742">
        <v>337</v>
      </c>
      <c r="AA742">
        <v>29</v>
      </c>
      <c r="AB742">
        <v>192</v>
      </c>
      <c r="AC742">
        <f t="shared" si="193"/>
        <v>17.399999999999999</v>
      </c>
      <c r="AD742">
        <v>838</v>
      </c>
      <c r="AE742">
        <v>37</v>
      </c>
      <c r="AF742">
        <v>329</v>
      </c>
      <c r="AH742">
        <f t="shared" si="194"/>
        <v>396</v>
      </c>
      <c r="AI742">
        <f t="shared" si="184"/>
        <v>369</v>
      </c>
      <c r="AJ742">
        <f t="shared" si="185"/>
        <v>322</v>
      </c>
      <c r="AK742">
        <f t="shared" si="186"/>
        <v>380</v>
      </c>
      <c r="AL742">
        <f t="shared" si="187"/>
        <v>387</v>
      </c>
      <c r="AM742">
        <f t="shared" si="188"/>
        <v>310</v>
      </c>
      <c r="AN742">
        <f t="shared" si="189"/>
        <v>407</v>
      </c>
      <c r="AO742">
        <f t="shared" si="190"/>
        <v>323</v>
      </c>
      <c r="AP742">
        <f t="shared" si="191"/>
        <v>304</v>
      </c>
      <c r="AQ742">
        <f t="shared" si="195"/>
        <v>163</v>
      </c>
      <c r="AS742">
        <f t="shared" si="196"/>
        <v>820.6</v>
      </c>
      <c r="AT742">
        <f t="shared" si="197"/>
        <v>292</v>
      </c>
      <c r="AU742">
        <f t="shared" si="192"/>
        <v>753.12008165348288</v>
      </c>
    </row>
    <row r="743" spans="17:47">
      <c r="Q743">
        <v>40</v>
      </c>
      <c r="R743">
        <v>404</v>
      </c>
      <c r="S743">
        <v>393</v>
      </c>
      <c r="T743">
        <v>351</v>
      </c>
      <c r="U743">
        <v>416</v>
      </c>
      <c r="V743">
        <v>400</v>
      </c>
      <c r="W743">
        <v>350</v>
      </c>
      <c r="X743">
        <v>417</v>
      </c>
      <c r="Y743">
        <v>372</v>
      </c>
      <c r="Z743">
        <v>369</v>
      </c>
      <c r="AA743">
        <v>27</v>
      </c>
      <c r="AB743">
        <v>202</v>
      </c>
      <c r="AC743">
        <f t="shared" si="193"/>
        <v>16.2</v>
      </c>
      <c r="AD743">
        <v>861</v>
      </c>
      <c r="AE743">
        <v>32</v>
      </c>
      <c r="AF743">
        <v>345</v>
      </c>
      <c r="AH743">
        <f t="shared" si="194"/>
        <v>364</v>
      </c>
      <c r="AI743">
        <f t="shared" si="184"/>
        <v>353</v>
      </c>
      <c r="AJ743">
        <f t="shared" si="185"/>
        <v>311</v>
      </c>
      <c r="AK743">
        <f t="shared" si="186"/>
        <v>376</v>
      </c>
      <c r="AL743">
        <f t="shared" si="187"/>
        <v>360</v>
      </c>
      <c r="AM743">
        <f t="shared" si="188"/>
        <v>310</v>
      </c>
      <c r="AN743">
        <f t="shared" si="189"/>
        <v>377</v>
      </c>
      <c r="AO743">
        <f t="shared" si="190"/>
        <v>332</v>
      </c>
      <c r="AP743">
        <f t="shared" si="191"/>
        <v>329</v>
      </c>
      <c r="AQ743">
        <f t="shared" si="195"/>
        <v>175</v>
      </c>
      <c r="AS743">
        <f t="shared" si="196"/>
        <v>844.8</v>
      </c>
      <c r="AT743">
        <f t="shared" si="197"/>
        <v>313</v>
      </c>
      <c r="AU743">
        <f t="shared" si="192"/>
        <v>807.28282725184999</v>
      </c>
    </row>
    <row r="744" spans="17:47">
      <c r="Q744">
        <v>30</v>
      </c>
      <c r="R744">
        <v>414</v>
      </c>
      <c r="S744">
        <v>411</v>
      </c>
      <c r="T744">
        <v>356</v>
      </c>
      <c r="U744">
        <v>452</v>
      </c>
      <c r="V744">
        <v>369</v>
      </c>
      <c r="W744">
        <v>362</v>
      </c>
      <c r="X744">
        <v>405</v>
      </c>
      <c r="Y744">
        <v>357</v>
      </c>
      <c r="Z744">
        <v>370</v>
      </c>
      <c r="AA744">
        <v>29</v>
      </c>
      <c r="AB744">
        <v>199</v>
      </c>
      <c r="AC744">
        <f t="shared" si="193"/>
        <v>17.399999999999999</v>
      </c>
      <c r="AD744">
        <v>917</v>
      </c>
      <c r="AE744">
        <v>28</v>
      </c>
      <c r="AF744">
        <v>347</v>
      </c>
      <c r="AH744">
        <f t="shared" si="194"/>
        <v>384</v>
      </c>
      <c r="AI744">
        <f t="shared" si="184"/>
        <v>381</v>
      </c>
      <c r="AJ744">
        <f t="shared" si="185"/>
        <v>326</v>
      </c>
      <c r="AK744">
        <f t="shared" si="186"/>
        <v>422</v>
      </c>
      <c r="AL744">
        <f t="shared" si="187"/>
        <v>339</v>
      </c>
      <c r="AM744">
        <f t="shared" si="188"/>
        <v>332</v>
      </c>
      <c r="AN744">
        <f t="shared" si="189"/>
        <v>375</v>
      </c>
      <c r="AO744">
        <f t="shared" si="190"/>
        <v>327</v>
      </c>
      <c r="AP744">
        <f t="shared" si="191"/>
        <v>340</v>
      </c>
      <c r="AQ744">
        <f t="shared" si="195"/>
        <v>170</v>
      </c>
      <c r="AS744">
        <f t="shared" si="196"/>
        <v>899.6</v>
      </c>
      <c r="AT744">
        <f t="shared" si="197"/>
        <v>319</v>
      </c>
      <c r="AU744">
        <f t="shared" si="192"/>
        <v>822.75789742281188</v>
      </c>
    </row>
    <row r="745" spans="17:47">
      <c r="Q745">
        <v>39</v>
      </c>
      <c r="R745">
        <v>448</v>
      </c>
      <c r="S745">
        <v>410</v>
      </c>
      <c r="T745">
        <v>381</v>
      </c>
      <c r="U745">
        <v>396</v>
      </c>
      <c r="V745">
        <v>441</v>
      </c>
      <c r="W745">
        <v>340</v>
      </c>
      <c r="X745">
        <v>396</v>
      </c>
      <c r="Y745">
        <v>412</v>
      </c>
      <c r="Z745">
        <v>315</v>
      </c>
      <c r="AA745">
        <v>34</v>
      </c>
      <c r="AB745">
        <v>194</v>
      </c>
      <c r="AC745">
        <f t="shared" si="193"/>
        <v>20.399999999999999</v>
      </c>
      <c r="AD745">
        <v>846</v>
      </c>
      <c r="AE745">
        <v>30</v>
      </c>
      <c r="AF745">
        <v>360</v>
      </c>
      <c r="AH745">
        <f t="shared" si="194"/>
        <v>409</v>
      </c>
      <c r="AI745">
        <f t="shared" si="184"/>
        <v>371</v>
      </c>
      <c r="AJ745">
        <f t="shared" si="185"/>
        <v>342</v>
      </c>
      <c r="AK745">
        <f t="shared" si="186"/>
        <v>357</v>
      </c>
      <c r="AL745">
        <f t="shared" si="187"/>
        <v>402</v>
      </c>
      <c r="AM745">
        <f t="shared" si="188"/>
        <v>301</v>
      </c>
      <c r="AN745">
        <f t="shared" si="189"/>
        <v>357</v>
      </c>
      <c r="AO745">
        <f t="shared" si="190"/>
        <v>373</v>
      </c>
      <c r="AP745">
        <f t="shared" si="191"/>
        <v>276</v>
      </c>
      <c r="AQ745">
        <f t="shared" si="195"/>
        <v>160</v>
      </c>
      <c r="AS745">
        <f t="shared" si="196"/>
        <v>825.6</v>
      </c>
      <c r="AT745">
        <f t="shared" si="197"/>
        <v>330</v>
      </c>
      <c r="AU745">
        <f t="shared" si="192"/>
        <v>851.1288594029088</v>
      </c>
    </row>
    <row r="746" spans="17:47">
      <c r="Q746">
        <v>27</v>
      </c>
      <c r="R746">
        <v>481</v>
      </c>
      <c r="S746">
        <v>411</v>
      </c>
      <c r="T746">
        <v>327</v>
      </c>
      <c r="U746">
        <v>456</v>
      </c>
      <c r="V746">
        <v>379</v>
      </c>
      <c r="W746">
        <v>384</v>
      </c>
      <c r="X746">
        <v>422</v>
      </c>
      <c r="Y746">
        <v>369</v>
      </c>
      <c r="Z746">
        <v>350</v>
      </c>
      <c r="AA746">
        <v>42</v>
      </c>
      <c r="AB746">
        <v>178</v>
      </c>
      <c r="AC746">
        <f t="shared" si="193"/>
        <v>25.2</v>
      </c>
      <c r="AD746">
        <v>824</v>
      </c>
      <c r="AE746">
        <v>31</v>
      </c>
      <c r="AF746">
        <v>350</v>
      </c>
      <c r="AH746">
        <f t="shared" si="194"/>
        <v>454</v>
      </c>
      <c r="AI746">
        <f t="shared" si="184"/>
        <v>384</v>
      </c>
      <c r="AJ746">
        <f t="shared" si="185"/>
        <v>300</v>
      </c>
      <c r="AK746">
        <f t="shared" si="186"/>
        <v>429</v>
      </c>
      <c r="AL746">
        <f t="shared" si="187"/>
        <v>352</v>
      </c>
      <c r="AM746">
        <f t="shared" si="188"/>
        <v>357</v>
      </c>
      <c r="AN746">
        <f t="shared" si="189"/>
        <v>395</v>
      </c>
      <c r="AO746">
        <f t="shared" si="190"/>
        <v>342</v>
      </c>
      <c r="AP746">
        <f t="shared" si="191"/>
        <v>323</v>
      </c>
      <c r="AQ746">
        <f t="shared" si="195"/>
        <v>136</v>
      </c>
      <c r="AS746">
        <f t="shared" si="196"/>
        <v>798.8</v>
      </c>
      <c r="AT746">
        <f t="shared" si="197"/>
        <v>319</v>
      </c>
      <c r="AU746">
        <f t="shared" si="192"/>
        <v>822.75789742281188</v>
      </c>
    </row>
    <row r="747" spans="17:47">
      <c r="Q747">
        <v>30</v>
      </c>
      <c r="R747">
        <v>483</v>
      </c>
      <c r="S747">
        <v>380</v>
      </c>
      <c r="T747">
        <v>345</v>
      </c>
      <c r="U747">
        <v>473</v>
      </c>
      <c r="V747">
        <v>410</v>
      </c>
      <c r="W747">
        <v>354</v>
      </c>
      <c r="X747">
        <v>429</v>
      </c>
      <c r="Y747">
        <v>377</v>
      </c>
      <c r="Z747">
        <v>335</v>
      </c>
      <c r="AA747">
        <v>39</v>
      </c>
      <c r="AB747">
        <v>191</v>
      </c>
      <c r="AC747">
        <f t="shared" si="193"/>
        <v>23.4</v>
      </c>
      <c r="AD747">
        <v>835</v>
      </c>
      <c r="AE747">
        <v>43</v>
      </c>
      <c r="AF747">
        <v>321</v>
      </c>
      <c r="AH747">
        <f t="shared" si="194"/>
        <v>453</v>
      </c>
      <c r="AI747">
        <f t="shared" si="184"/>
        <v>350</v>
      </c>
      <c r="AJ747">
        <f t="shared" si="185"/>
        <v>315</v>
      </c>
      <c r="AK747">
        <f t="shared" si="186"/>
        <v>443</v>
      </c>
      <c r="AL747">
        <f t="shared" si="187"/>
        <v>380</v>
      </c>
      <c r="AM747">
        <f t="shared" si="188"/>
        <v>324</v>
      </c>
      <c r="AN747">
        <f t="shared" si="189"/>
        <v>399</v>
      </c>
      <c r="AO747">
        <f t="shared" si="190"/>
        <v>347</v>
      </c>
      <c r="AP747">
        <f t="shared" si="191"/>
        <v>305</v>
      </c>
      <c r="AQ747">
        <f t="shared" si="195"/>
        <v>152</v>
      </c>
      <c r="AS747">
        <f t="shared" si="196"/>
        <v>811.6</v>
      </c>
      <c r="AT747">
        <f t="shared" si="197"/>
        <v>278</v>
      </c>
      <c r="AU747">
        <f t="shared" si="192"/>
        <v>717.01158458790508</v>
      </c>
    </row>
    <row r="748" spans="17:47">
      <c r="Q748">
        <v>26</v>
      </c>
      <c r="R748">
        <v>432</v>
      </c>
      <c r="S748">
        <v>377</v>
      </c>
      <c r="T748">
        <v>361</v>
      </c>
      <c r="U748">
        <v>458</v>
      </c>
      <c r="V748">
        <v>411</v>
      </c>
      <c r="W748">
        <v>373</v>
      </c>
      <c r="X748">
        <v>412</v>
      </c>
      <c r="Y748">
        <v>394</v>
      </c>
      <c r="Z748">
        <v>353</v>
      </c>
      <c r="AA748">
        <v>26</v>
      </c>
      <c r="AB748">
        <v>177</v>
      </c>
      <c r="AC748">
        <f t="shared" si="193"/>
        <v>15.6</v>
      </c>
      <c r="AD748">
        <v>864</v>
      </c>
      <c r="AE748">
        <v>29</v>
      </c>
      <c r="AF748">
        <v>311</v>
      </c>
      <c r="AH748">
        <f t="shared" si="194"/>
        <v>406</v>
      </c>
      <c r="AI748">
        <f t="shared" si="184"/>
        <v>351</v>
      </c>
      <c r="AJ748">
        <f t="shared" si="185"/>
        <v>335</v>
      </c>
      <c r="AK748">
        <f t="shared" si="186"/>
        <v>432</v>
      </c>
      <c r="AL748">
        <f t="shared" si="187"/>
        <v>385</v>
      </c>
      <c r="AM748">
        <f t="shared" si="188"/>
        <v>347</v>
      </c>
      <c r="AN748">
        <f t="shared" si="189"/>
        <v>386</v>
      </c>
      <c r="AO748">
        <f t="shared" si="190"/>
        <v>368</v>
      </c>
      <c r="AP748">
        <f t="shared" si="191"/>
        <v>327</v>
      </c>
      <c r="AQ748">
        <f t="shared" si="195"/>
        <v>151</v>
      </c>
      <c r="AS748">
        <f t="shared" si="196"/>
        <v>848.4</v>
      </c>
      <c r="AT748">
        <f t="shared" si="197"/>
        <v>282</v>
      </c>
      <c r="AU748">
        <f t="shared" si="192"/>
        <v>727.32829803521292</v>
      </c>
    </row>
    <row r="749" spans="17:47">
      <c r="Q749">
        <v>34</v>
      </c>
      <c r="R749">
        <v>466</v>
      </c>
      <c r="S749">
        <v>415</v>
      </c>
      <c r="T749">
        <v>392</v>
      </c>
      <c r="U749">
        <v>452</v>
      </c>
      <c r="V749">
        <v>413</v>
      </c>
      <c r="W749">
        <v>316</v>
      </c>
      <c r="X749">
        <v>429</v>
      </c>
      <c r="Y749">
        <v>421</v>
      </c>
      <c r="Z749">
        <v>361</v>
      </c>
      <c r="AA749">
        <v>34</v>
      </c>
      <c r="AB749">
        <v>208</v>
      </c>
      <c r="AC749">
        <f t="shared" si="193"/>
        <v>20.399999999999999</v>
      </c>
      <c r="AD749">
        <v>828</v>
      </c>
      <c r="AE749">
        <v>42</v>
      </c>
      <c r="AF749">
        <v>345</v>
      </c>
      <c r="AH749">
        <f t="shared" si="194"/>
        <v>432</v>
      </c>
      <c r="AI749">
        <f t="shared" si="184"/>
        <v>381</v>
      </c>
      <c r="AJ749">
        <f t="shared" si="185"/>
        <v>358</v>
      </c>
      <c r="AK749">
        <f t="shared" si="186"/>
        <v>418</v>
      </c>
      <c r="AL749">
        <f t="shared" si="187"/>
        <v>379</v>
      </c>
      <c r="AM749">
        <f t="shared" si="188"/>
        <v>282</v>
      </c>
      <c r="AN749">
        <f t="shared" si="189"/>
        <v>395</v>
      </c>
      <c r="AO749">
        <f t="shared" si="190"/>
        <v>387</v>
      </c>
      <c r="AP749">
        <f t="shared" si="191"/>
        <v>327</v>
      </c>
      <c r="AQ749">
        <f t="shared" si="195"/>
        <v>174</v>
      </c>
      <c r="AS749">
        <f t="shared" si="196"/>
        <v>807.6</v>
      </c>
      <c r="AT749">
        <f t="shared" si="197"/>
        <v>303</v>
      </c>
      <c r="AU749">
        <f t="shared" si="192"/>
        <v>781.49104363357992</v>
      </c>
    </row>
    <row r="750" spans="17:47">
      <c r="Q750">
        <v>35</v>
      </c>
      <c r="R750">
        <v>473</v>
      </c>
      <c r="S750">
        <v>413</v>
      </c>
      <c r="T750">
        <v>382</v>
      </c>
      <c r="U750">
        <v>484</v>
      </c>
      <c r="V750">
        <v>398</v>
      </c>
      <c r="W750">
        <v>340</v>
      </c>
      <c r="X750">
        <v>415</v>
      </c>
      <c r="Y750">
        <v>416</v>
      </c>
      <c r="Z750">
        <v>367</v>
      </c>
      <c r="AA750">
        <v>29</v>
      </c>
      <c r="AB750">
        <v>172</v>
      </c>
      <c r="AC750">
        <f t="shared" si="193"/>
        <v>17.399999999999999</v>
      </c>
      <c r="AD750">
        <v>864</v>
      </c>
      <c r="AE750">
        <v>28</v>
      </c>
      <c r="AF750">
        <v>383</v>
      </c>
      <c r="AH750">
        <f t="shared" si="194"/>
        <v>438</v>
      </c>
      <c r="AI750">
        <f t="shared" si="184"/>
        <v>378</v>
      </c>
      <c r="AJ750">
        <f t="shared" si="185"/>
        <v>347</v>
      </c>
      <c r="AK750">
        <f t="shared" si="186"/>
        <v>449</v>
      </c>
      <c r="AL750">
        <f t="shared" si="187"/>
        <v>363</v>
      </c>
      <c r="AM750">
        <f t="shared" si="188"/>
        <v>305</v>
      </c>
      <c r="AN750">
        <f t="shared" si="189"/>
        <v>380</v>
      </c>
      <c r="AO750">
        <f t="shared" si="190"/>
        <v>381</v>
      </c>
      <c r="AP750">
        <f t="shared" si="191"/>
        <v>332</v>
      </c>
      <c r="AQ750">
        <f t="shared" si="195"/>
        <v>143</v>
      </c>
      <c r="AS750">
        <f t="shared" si="196"/>
        <v>846.6</v>
      </c>
      <c r="AT750">
        <f t="shared" si="197"/>
        <v>355</v>
      </c>
      <c r="AU750">
        <f t="shared" si="192"/>
        <v>915.60831844858376</v>
      </c>
    </row>
    <row r="751" spans="17:47">
      <c r="Q751">
        <v>30</v>
      </c>
      <c r="R751">
        <v>445</v>
      </c>
      <c r="S751">
        <v>402</v>
      </c>
      <c r="T751">
        <v>359</v>
      </c>
      <c r="U751">
        <v>451</v>
      </c>
      <c r="V751">
        <v>463</v>
      </c>
      <c r="W751">
        <v>350</v>
      </c>
      <c r="X751">
        <v>465</v>
      </c>
      <c r="Y751">
        <v>434</v>
      </c>
      <c r="Z751">
        <v>344</v>
      </c>
      <c r="AA751">
        <v>20</v>
      </c>
      <c r="AB751">
        <v>189</v>
      </c>
      <c r="AC751">
        <f t="shared" si="193"/>
        <v>12</v>
      </c>
      <c r="AD751">
        <v>813</v>
      </c>
      <c r="AE751">
        <v>41</v>
      </c>
      <c r="AF751">
        <v>345</v>
      </c>
      <c r="AH751">
        <f t="shared" si="194"/>
        <v>415</v>
      </c>
      <c r="AI751">
        <f t="shared" si="184"/>
        <v>372</v>
      </c>
      <c r="AJ751">
        <f t="shared" si="185"/>
        <v>329</v>
      </c>
      <c r="AK751">
        <f t="shared" si="186"/>
        <v>421</v>
      </c>
      <c r="AL751">
        <f t="shared" si="187"/>
        <v>433</v>
      </c>
      <c r="AM751">
        <f t="shared" si="188"/>
        <v>320</v>
      </c>
      <c r="AN751">
        <f t="shared" si="189"/>
        <v>435</v>
      </c>
      <c r="AO751">
        <f t="shared" si="190"/>
        <v>404</v>
      </c>
      <c r="AP751">
        <f t="shared" si="191"/>
        <v>314</v>
      </c>
      <c r="AQ751">
        <f t="shared" si="195"/>
        <v>169</v>
      </c>
      <c r="AS751">
        <f t="shared" si="196"/>
        <v>801</v>
      </c>
      <c r="AT751">
        <f t="shared" si="197"/>
        <v>304</v>
      </c>
      <c r="AU751">
        <f t="shared" si="192"/>
        <v>784.07022199540688</v>
      </c>
    </row>
    <row r="752" spans="17:47">
      <c r="Q752">
        <v>44</v>
      </c>
      <c r="R752">
        <v>471</v>
      </c>
      <c r="S752">
        <v>461</v>
      </c>
      <c r="T752">
        <v>378</v>
      </c>
      <c r="U752">
        <v>465</v>
      </c>
      <c r="V752">
        <v>441</v>
      </c>
      <c r="W752">
        <v>362</v>
      </c>
      <c r="X752">
        <v>428</v>
      </c>
      <c r="Y752">
        <v>365</v>
      </c>
      <c r="Z752">
        <v>375</v>
      </c>
      <c r="AA752">
        <v>30</v>
      </c>
      <c r="AB752">
        <v>220</v>
      </c>
      <c r="AC752">
        <f t="shared" si="193"/>
        <v>18</v>
      </c>
      <c r="AD752">
        <v>802</v>
      </c>
      <c r="AE752">
        <v>35</v>
      </c>
      <c r="AF752">
        <v>361</v>
      </c>
      <c r="AH752">
        <f t="shared" si="194"/>
        <v>427</v>
      </c>
      <c r="AI752">
        <f t="shared" si="184"/>
        <v>417</v>
      </c>
      <c r="AJ752">
        <f t="shared" si="185"/>
        <v>334</v>
      </c>
      <c r="AK752">
        <f t="shared" si="186"/>
        <v>421</v>
      </c>
      <c r="AL752">
        <f t="shared" si="187"/>
        <v>397</v>
      </c>
      <c r="AM752">
        <f t="shared" si="188"/>
        <v>318</v>
      </c>
      <c r="AN752">
        <f t="shared" si="189"/>
        <v>384</v>
      </c>
      <c r="AO752">
        <f t="shared" si="190"/>
        <v>321</v>
      </c>
      <c r="AP752">
        <f t="shared" si="191"/>
        <v>331</v>
      </c>
      <c r="AQ752">
        <f t="shared" si="195"/>
        <v>190</v>
      </c>
      <c r="AS752">
        <f t="shared" si="196"/>
        <v>784</v>
      </c>
      <c r="AT752">
        <f t="shared" si="197"/>
        <v>326</v>
      </c>
      <c r="AU752">
        <f t="shared" si="192"/>
        <v>840.81214595560084</v>
      </c>
    </row>
    <row r="753" spans="17:47">
      <c r="Q753">
        <v>24</v>
      </c>
      <c r="R753">
        <v>449</v>
      </c>
      <c r="S753">
        <v>416</v>
      </c>
      <c r="T753">
        <v>420</v>
      </c>
      <c r="U753">
        <v>467</v>
      </c>
      <c r="V753">
        <v>434</v>
      </c>
      <c r="W753">
        <v>379</v>
      </c>
      <c r="X753">
        <v>434</v>
      </c>
      <c r="Y753">
        <v>367</v>
      </c>
      <c r="Z753">
        <v>357</v>
      </c>
      <c r="AA753">
        <v>31</v>
      </c>
      <c r="AB753">
        <v>189</v>
      </c>
      <c r="AC753">
        <f t="shared" si="193"/>
        <v>18.600000000000001</v>
      </c>
      <c r="AD753">
        <v>904</v>
      </c>
      <c r="AE753">
        <v>32</v>
      </c>
      <c r="AF753">
        <v>359</v>
      </c>
      <c r="AH753">
        <f t="shared" si="194"/>
        <v>425</v>
      </c>
      <c r="AI753">
        <f t="shared" si="184"/>
        <v>392</v>
      </c>
      <c r="AJ753">
        <f t="shared" si="185"/>
        <v>396</v>
      </c>
      <c r="AK753">
        <f t="shared" si="186"/>
        <v>443</v>
      </c>
      <c r="AL753">
        <f t="shared" si="187"/>
        <v>410</v>
      </c>
      <c r="AM753">
        <f t="shared" si="188"/>
        <v>355</v>
      </c>
      <c r="AN753">
        <f t="shared" si="189"/>
        <v>410</v>
      </c>
      <c r="AO753">
        <f t="shared" si="190"/>
        <v>343</v>
      </c>
      <c r="AP753">
        <f t="shared" si="191"/>
        <v>333</v>
      </c>
      <c r="AQ753">
        <f t="shared" si="195"/>
        <v>158</v>
      </c>
      <c r="AS753">
        <f t="shared" si="196"/>
        <v>885.4</v>
      </c>
      <c r="AT753">
        <f t="shared" si="197"/>
        <v>327</v>
      </c>
      <c r="AU753">
        <f t="shared" si="192"/>
        <v>843.3913243174278</v>
      </c>
    </row>
    <row r="754" spans="17:47">
      <c r="Q754">
        <v>29</v>
      </c>
      <c r="R754">
        <v>437</v>
      </c>
      <c r="S754">
        <v>451</v>
      </c>
      <c r="T754">
        <v>363</v>
      </c>
      <c r="U754">
        <v>440</v>
      </c>
      <c r="V754">
        <v>394</v>
      </c>
      <c r="W754">
        <v>365</v>
      </c>
      <c r="X754">
        <v>465</v>
      </c>
      <c r="Y754">
        <v>370</v>
      </c>
      <c r="Z754">
        <v>406</v>
      </c>
      <c r="AA754">
        <v>29</v>
      </c>
      <c r="AB754">
        <v>189</v>
      </c>
      <c r="AC754">
        <f t="shared" si="193"/>
        <v>17.399999999999999</v>
      </c>
      <c r="AD754">
        <v>884</v>
      </c>
      <c r="AE754">
        <v>35</v>
      </c>
      <c r="AF754">
        <v>391</v>
      </c>
      <c r="AH754">
        <f t="shared" si="194"/>
        <v>408</v>
      </c>
      <c r="AI754">
        <f t="shared" si="184"/>
        <v>422</v>
      </c>
      <c r="AJ754">
        <f t="shared" si="185"/>
        <v>334</v>
      </c>
      <c r="AK754">
        <f t="shared" si="186"/>
        <v>411</v>
      </c>
      <c r="AL754">
        <f t="shared" si="187"/>
        <v>365</v>
      </c>
      <c r="AM754">
        <f t="shared" si="188"/>
        <v>336</v>
      </c>
      <c r="AN754">
        <f t="shared" si="189"/>
        <v>436</v>
      </c>
      <c r="AO754">
        <f t="shared" si="190"/>
        <v>341</v>
      </c>
      <c r="AP754">
        <f t="shared" si="191"/>
        <v>377</v>
      </c>
      <c r="AQ754">
        <f t="shared" si="195"/>
        <v>160</v>
      </c>
      <c r="AS754">
        <f t="shared" si="196"/>
        <v>866.6</v>
      </c>
      <c r="AT754">
        <f t="shared" si="197"/>
        <v>356</v>
      </c>
      <c r="AU754">
        <f t="shared" si="192"/>
        <v>918.18749681041072</v>
      </c>
    </row>
    <row r="755" spans="17:47">
      <c r="Q755">
        <v>36</v>
      </c>
      <c r="R755">
        <v>462</v>
      </c>
      <c r="S755">
        <v>417</v>
      </c>
      <c r="T755">
        <v>389</v>
      </c>
      <c r="U755">
        <v>402</v>
      </c>
      <c r="V755">
        <v>410</v>
      </c>
      <c r="W755">
        <v>378</v>
      </c>
      <c r="X755">
        <v>480</v>
      </c>
      <c r="Y755">
        <v>391</v>
      </c>
      <c r="Z755">
        <v>373</v>
      </c>
      <c r="AA755">
        <v>27</v>
      </c>
      <c r="AB755">
        <v>196</v>
      </c>
      <c r="AC755">
        <f t="shared" si="193"/>
        <v>16.2</v>
      </c>
      <c r="AD755">
        <v>904</v>
      </c>
      <c r="AE755">
        <v>25</v>
      </c>
      <c r="AF755">
        <v>370</v>
      </c>
      <c r="AH755">
        <f t="shared" si="194"/>
        <v>426</v>
      </c>
      <c r="AI755">
        <f t="shared" si="184"/>
        <v>381</v>
      </c>
      <c r="AJ755">
        <f t="shared" si="185"/>
        <v>353</v>
      </c>
      <c r="AK755">
        <f t="shared" si="186"/>
        <v>366</v>
      </c>
      <c r="AL755">
        <f t="shared" si="187"/>
        <v>374</v>
      </c>
      <c r="AM755">
        <f t="shared" si="188"/>
        <v>342</v>
      </c>
      <c r="AN755">
        <f t="shared" si="189"/>
        <v>444</v>
      </c>
      <c r="AO755">
        <f t="shared" si="190"/>
        <v>355</v>
      </c>
      <c r="AP755">
        <f t="shared" si="191"/>
        <v>337</v>
      </c>
      <c r="AQ755">
        <f t="shared" si="195"/>
        <v>169</v>
      </c>
      <c r="AS755">
        <f t="shared" si="196"/>
        <v>887.8</v>
      </c>
      <c r="AT755">
        <f t="shared" si="197"/>
        <v>345</v>
      </c>
      <c r="AU755">
        <f t="shared" si="192"/>
        <v>889.81653483031369</v>
      </c>
    </row>
    <row r="756" spans="17:47">
      <c r="Q756">
        <v>30</v>
      </c>
      <c r="R756">
        <v>490</v>
      </c>
      <c r="S756">
        <v>414</v>
      </c>
      <c r="T756">
        <v>375</v>
      </c>
      <c r="U756">
        <v>454</v>
      </c>
      <c r="V756">
        <v>451</v>
      </c>
      <c r="W756">
        <v>399</v>
      </c>
      <c r="X756">
        <v>451</v>
      </c>
      <c r="Y756">
        <v>377</v>
      </c>
      <c r="Z756">
        <v>360</v>
      </c>
      <c r="AA756">
        <v>37</v>
      </c>
      <c r="AB756">
        <v>198</v>
      </c>
      <c r="AC756">
        <f t="shared" si="193"/>
        <v>22.2</v>
      </c>
      <c r="AD756">
        <v>871</v>
      </c>
      <c r="AE756">
        <v>34</v>
      </c>
      <c r="AF756">
        <v>353</v>
      </c>
      <c r="AH756">
        <f t="shared" si="194"/>
        <v>460</v>
      </c>
      <c r="AI756">
        <f t="shared" si="184"/>
        <v>384</v>
      </c>
      <c r="AJ756">
        <f t="shared" si="185"/>
        <v>345</v>
      </c>
      <c r="AK756">
        <f t="shared" si="186"/>
        <v>424</v>
      </c>
      <c r="AL756">
        <f t="shared" si="187"/>
        <v>421</v>
      </c>
      <c r="AM756">
        <f t="shared" si="188"/>
        <v>369</v>
      </c>
      <c r="AN756">
        <f t="shared" si="189"/>
        <v>421</v>
      </c>
      <c r="AO756">
        <f t="shared" si="190"/>
        <v>347</v>
      </c>
      <c r="AP756">
        <f t="shared" si="191"/>
        <v>330</v>
      </c>
      <c r="AQ756">
        <f t="shared" si="195"/>
        <v>161</v>
      </c>
      <c r="AS756">
        <f t="shared" si="196"/>
        <v>848.8</v>
      </c>
      <c r="AT756">
        <f t="shared" si="197"/>
        <v>319</v>
      </c>
      <c r="AU756">
        <f t="shared" si="192"/>
        <v>822.75789742281188</v>
      </c>
    </row>
    <row r="757" spans="17:47">
      <c r="Q757">
        <v>42</v>
      </c>
      <c r="R757">
        <v>485</v>
      </c>
      <c r="S757">
        <v>433</v>
      </c>
      <c r="T757">
        <v>350</v>
      </c>
      <c r="U757">
        <v>476</v>
      </c>
      <c r="V757">
        <v>430</v>
      </c>
      <c r="W757">
        <v>375</v>
      </c>
      <c r="X757">
        <v>430</v>
      </c>
      <c r="Y757">
        <v>396</v>
      </c>
      <c r="Z757">
        <v>339</v>
      </c>
      <c r="AA757">
        <v>29</v>
      </c>
      <c r="AB757">
        <v>192</v>
      </c>
      <c r="AC757">
        <f t="shared" si="193"/>
        <v>17.399999999999999</v>
      </c>
      <c r="AD757">
        <v>878</v>
      </c>
      <c r="AE757">
        <v>31</v>
      </c>
      <c r="AF757">
        <v>326</v>
      </c>
      <c r="AH757">
        <f t="shared" si="194"/>
        <v>443</v>
      </c>
      <c r="AI757">
        <f t="shared" si="184"/>
        <v>391</v>
      </c>
      <c r="AJ757">
        <f t="shared" si="185"/>
        <v>308</v>
      </c>
      <c r="AK757">
        <f t="shared" si="186"/>
        <v>434</v>
      </c>
      <c r="AL757">
        <f t="shared" si="187"/>
        <v>388</v>
      </c>
      <c r="AM757">
        <f t="shared" si="188"/>
        <v>333</v>
      </c>
      <c r="AN757">
        <f t="shared" si="189"/>
        <v>388</v>
      </c>
      <c r="AO757">
        <f t="shared" si="190"/>
        <v>354</v>
      </c>
      <c r="AP757">
        <f t="shared" si="191"/>
        <v>297</v>
      </c>
      <c r="AQ757">
        <f t="shared" si="195"/>
        <v>163</v>
      </c>
      <c r="AS757">
        <f t="shared" si="196"/>
        <v>860.6</v>
      </c>
      <c r="AT757">
        <f t="shared" si="197"/>
        <v>295</v>
      </c>
      <c r="AU757">
        <f t="shared" si="192"/>
        <v>760.857616738964</v>
      </c>
    </row>
    <row r="758" spans="17:47">
      <c r="Q758">
        <v>36</v>
      </c>
      <c r="R758">
        <v>465</v>
      </c>
      <c r="S758">
        <v>404</v>
      </c>
      <c r="T758">
        <v>387</v>
      </c>
      <c r="U758">
        <v>470</v>
      </c>
      <c r="V758">
        <v>438</v>
      </c>
      <c r="W758">
        <v>358</v>
      </c>
      <c r="X758">
        <v>475</v>
      </c>
      <c r="Y758">
        <v>417</v>
      </c>
      <c r="Z758">
        <v>401</v>
      </c>
      <c r="AA758">
        <v>32</v>
      </c>
      <c r="AB758">
        <v>212</v>
      </c>
      <c r="AC758">
        <f t="shared" si="193"/>
        <v>19.2</v>
      </c>
      <c r="AD758">
        <v>847</v>
      </c>
      <c r="AE758">
        <v>33</v>
      </c>
      <c r="AF758">
        <v>370</v>
      </c>
      <c r="AH758">
        <f t="shared" si="194"/>
        <v>429</v>
      </c>
      <c r="AI758">
        <f t="shared" si="184"/>
        <v>368</v>
      </c>
      <c r="AJ758">
        <f t="shared" si="185"/>
        <v>351</v>
      </c>
      <c r="AK758">
        <f t="shared" si="186"/>
        <v>434</v>
      </c>
      <c r="AL758">
        <f t="shared" si="187"/>
        <v>402</v>
      </c>
      <c r="AM758">
        <f t="shared" si="188"/>
        <v>322</v>
      </c>
      <c r="AN758">
        <f t="shared" si="189"/>
        <v>439</v>
      </c>
      <c r="AO758">
        <f t="shared" si="190"/>
        <v>381</v>
      </c>
      <c r="AP758">
        <f t="shared" si="191"/>
        <v>365</v>
      </c>
      <c r="AQ758">
        <f t="shared" si="195"/>
        <v>180</v>
      </c>
      <c r="AS758">
        <f t="shared" si="196"/>
        <v>827.8</v>
      </c>
      <c r="AT758">
        <f t="shared" si="197"/>
        <v>337</v>
      </c>
      <c r="AU758">
        <f t="shared" si="192"/>
        <v>869.18310793569776</v>
      </c>
    </row>
    <row r="759" spans="17:47">
      <c r="Q759">
        <v>39</v>
      </c>
      <c r="R759">
        <v>505</v>
      </c>
      <c r="S759">
        <v>425</v>
      </c>
      <c r="T759">
        <v>401</v>
      </c>
      <c r="U759">
        <v>498</v>
      </c>
      <c r="V759">
        <v>449</v>
      </c>
      <c r="W759">
        <v>404</v>
      </c>
      <c r="X759">
        <v>452</v>
      </c>
      <c r="Y759">
        <v>408</v>
      </c>
      <c r="Z759">
        <v>364</v>
      </c>
      <c r="AA759">
        <v>30</v>
      </c>
      <c r="AB759">
        <v>193</v>
      </c>
      <c r="AC759">
        <f t="shared" si="193"/>
        <v>18</v>
      </c>
      <c r="AD759">
        <v>858</v>
      </c>
      <c r="AE759">
        <v>34</v>
      </c>
      <c r="AF759">
        <v>339</v>
      </c>
      <c r="AH759">
        <f t="shared" si="194"/>
        <v>466</v>
      </c>
      <c r="AI759">
        <f t="shared" si="184"/>
        <v>386</v>
      </c>
      <c r="AJ759">
        <f t="shared" si="185"/>
        <v>362</v>
      </c>
      <c r="AK759">
        <f t="shared" si="186"/>
        <v>459</v>
      </c>
      <c r="AL759">
        <f t="shared" si="187"/>
        <v>410</v>
      </c>
      <c r="AM759">
        <f t="shared" si="188"/>
        <v>365</v>
      </c>
      <c r="AN759">
        <f t="shared" si="189"/>
        <v>413</v>
      </c>
      <c r="AO759">
        <f t="shared" si="190"/>
        <v>369</v>
      </c>
      <c r="AP759">
        <f t="shared" si="191"/>
        <v>325</v>
      </c>
      <c r="AQ759">
        <f t="shared" si="195"/>
        <v>163</v>
      </c>
      <c r="AS759">
        <f t="shared" si="196"/>
        <v>840</v>
      </c>
      <c r="AT759">
        <f t="shared" si="197"/>
        <v>305</v>
      </c>
      <c r="AU759">
        <f t="shared" si="192"/>
        <v>786.64940035723396</v>
      </c>
    </row>
    <row r="760" spans="17:47">
      <c r="Q760">
        <v>40</v>
      </c>
      <c r="R760">
        <v>472</v>
      </c>
      <c r="S760">
        <v>404</v>
      </c>
      <c r="T760">
        <v>428</v>
      </c>
      <c r="U760">
        <v>496</v>
      </c>
      <c r="V760">
        <v>450</v>
      </c>
      <c r="W760">
        <v>380</v>
      </c>
      <c r="X760">
        <v>450</v>
      </c>
      <c r="Y760">
        <v>438</v>
      </c>
      <c r="Z760">
        <v>390</v>
      </c>
      <c r="AA760">
        <v>33</v>
      </c>
      <c r="AB760">
        <v>211</v>
      </c>
      <c r="AC760">
        <f t="shared" si="193"/>
        <v>19.8</v>
      </c>
      <c r="AD760">
        <v>886</v>
      </c>
      <c r="AE760">
        <v>40</v>
      </c>
      <c r="AF760">
        <v>337</v>
      </c>
      <c r="AH760">
        <f t="shared" si="194"/>
        <v>432</v>
      </c>
      <c r="AI760">
        <f t="shared" si="184"/>
        <v>364</v>
      </c>
      <c r="AJ760">
        <f t="shared" si="185"/>
        <v>388</v>
      </c>
      <c r="AK760">
        <f t="shared" si="186"/>
        <v>456</v>
      </c>
      <c r="AL760">
        <f t="shared" si="187"/>
        <v>410</v>
      </c>
      <c r="AM760">
        <f t="shared" si="188"/>
        <v>340</v>
      </c>
      <c r="AN760">
        <f t="shared" si="189"/>
        <v>410</v>
      </c>
      <c r="AO760">
        <f t="shared" si="190"/>
        <v>398</v>
      </c>
      <c r="AP760">
        <f t="shared" si="191"/>
        <v>350</v>
      </c>
      <c r="AQ760">
        <f t="shared" si="195"/>
        <v>178</v>
      </c>
      <c r="AS760">
        <f t="shared" si="196"/>
        <v>866.2</v>
      </c>
      <c r="AT760">
        <f t="shared" si="197"/>
        <v>297</v>
      </c>
      <c r="AU760">
        <f t="shared" si="192"/>
        <v>766.01597346261792</v>
      </c>
    </row>
    <row r="761" spans="17:47">
      <c r="Q761">
        <v>20</v>
      </c>
      <c r="R761">
        <v>507</v>
      </c>
      <c r="S761">
        <v>435</v>
      </c>
      <c r="T761">
        <v>394</v>
      </c>
      <c r="U761">
        <v>460</v>
      </c>
      <c r="V761">
        <v>435</v>
      </c>
      <c r="W761">
        <v>378</v>
      </c>
      <c r="X761">
        <v>496</v>
      </c>
      <c r="Y761">
        <v>444</v>
      </c>
      <c r="Z761">
        <v>392</v>
      </c>
      <c r="AA761">
        <v>36</v>
      </c>
      <c r="AB761">
        <v>218</v>
      </c>
      <c r="AC761">
        <f t="shared" si="193"/>
        <v>21.6</v>
      </c>
      <c r="AD761">
        <v>870</v>
      </c>
      <c r="AE761">
        <v>30</v>
      </c>
      <c r="AF761">
        <v>358</v>
      </c>
      <c r="AH761">
        <f t="shared" si="194"/>
        <v>487</v>
      </c>
      <c r="AI761">
        <f t="shared" si="184"/>
        <v>415</v>
      </c>
      <c r="AJ761">
        <f t="shared" si="185"/>
        <v>374</v>
      </c>
      <c r="AK761">
        <f t="shared" si="186"/>
        <v>440</v>
      </c>
      <c r="AL761">
        <f t="shared" si="187"/>
        <v>415</v>
      </c>
      <c r="AM761">
        <f t="shared" si="188"/>
        <v>358</v>
      </c>
      <c r="AN761">
        <f t="shared" si="189"/>
        <v>476</v>
      </c>
      <c r="AO761">
        <f t="shared" si="190"/>
        <v>424</v>
      </c>
      <c r="AP761">
        <f t="shared" si="191"/>
        <v>372</v>
      </c>
      <c r="AQ761">
        <f t="shared" si="195"/>
        <v>182</v>
      </c>
      <c r="AS761">
        <f t="shared" si="196"/>
        <v>848.4</v>
      </c>
      <c r="AT761">
        <f t="shared" si="197"/>
        <v>328</v>
      </c>
      <c r="AU761">
        <f t="shared" si="192"/>
        <v>845.97050267925488</v>
      </c>
    </row>
    <row r="762" spans="17:47">
      <c r="Q762">
        <v>27</v>
      </c>
      <c r="R762">
        <v>488</v>
      </c>
      <c r="S762">
        <v>431</v>
      </c>
      <c r="T762">
        <v>399</v>
      </c>
      <c r="U762">
        <v>480</v>
      </c>
      <c r="V762">
        <v>485</v>
      </c>
      <c r="W762">
        <v>379</v>
      </c>
      <c r="X762">
        <v>483</v>
      </c>
      <c r="Y762">
        <v>409</v>
      </c>
      <c r="Z762">
        <v>361</v>
      </c>
      <c r="AA762">
        <v>17</v>
      </c>
      <c r="AB762">
        <v>165</v>
      </c>
      <c r="AC762">
        <f t="shared" si="193"/>
        <v>10.199999999999999</v>
      </c>
      <c r="AD762">
        <v>883</v>
      </c>
      <c r="AE762">
        <v>37</v>
      </c>
      <c r="AF762">
        <v>384</v>
      </c>
      <c r="AH762">
        <f t="shared" si="194"/>
        <v>461</v>
      </c>
      <c r="AI762">
        <f t="shared" si="184"/>
        <v>404</v>
      </c>
      <c r="AJ762">
        <f t="shared" si="185"/>
        <v>372</v>
      </c>
      <c r="AK762">
        <f t="shared" si="186"/>
        <v>453</v>
      </c>
      <c r="AL762">
        <f t="shared" si="187"/>
        <v>458</v>
      </c>
      <c r="AM762">
        <f t="shared" si="188"/>
        <v>352</v>
      </c>
      <c r="AN762">
        <f t="shared" si="189"/>
        <v>456</v>
      </c>
      <c r="AO762">
        <f t="shared" si="190"/>
        <v>382</v>
      </c>
      <c r="AP762">
        <f t="shared" si="191"/>
        <v>334</v>
      </c>
      <c r="AQ762">
        <f t="shared" si="195"/>
        <v>148</v>
      </c>
      <c r="AS762">
        <f t="shared" si="196"/>
        <v>872.8</v>
      </c>
      <c r="AT762">
        <f t="shared" si="197"/>
        <v>347</v>
      </c>
      <c r="AU762">
        <f t="shared" si="192"/>
        <v>894.97489155396772</v>
      </c>
    </row>
    <row r="763" spans="17:47">
      <c r="Q763">
        <v>45</v>
      </c>
      <c r="R763">
        <v>514</v>
      </c>
      <c r="S763">
        <v>493</v>
      </c>
      <c r="T763">
        <v>402</v>
      </c>
      <c r="U763">
        <v>534</v>
      </c>
      <c r="V763">
        <v>470</v>
      </c>
      <c r="W763">
        <v>390</v>
      </c>
      <c r="X763">
        <v>486</v>
      </c>
      <c r="Y763">
        <v>437</v>
      </c>
      <c r="Z763">
        <v>401</v>
      </c>
      <c r="AA763">
        <v>31</v>
      </c>
      <c r="AB763">
        <v>199</v>
      </c>
      <c r="AC763">
        <f t="shared" si="193"/>
        <v>18.600000000000001</v>
      </c>
      <c r="AD763">
        <v>884</v>
      </c>
      <c r="AE763">
        <v>32</v>
      </c>
      <c r="AF763">
        <v>389</v>
      </c>
      <c r="AH763">
        <f t="shared" si="194"/>
        <v>469</v>
      </c>
      <c r="AI763">
        <f t="shared" si="184"/>
        <v>448</v>
      </c>
      <c r="AJ763">
        <f t="shared" si="185"/>
        <v>357</v>
      </c>
      <c r="AK763">
        <f t="shared" si="186"/>
        <v>489</v>
      </c>
      <c r="AL763">
        <f t="shared" si="187"/>
        <v>425</v>
      </c>
      <c r="AM763">
        <f t="shared" si="188"/>
        <v>345</v>
      </c>
      <c r="AN763">
        <f t="shared" si="189"/>
        <v>441</v>
      </c>
      <c r="AO763">
        <f t="shared" si="190"/>
        <v>392</v>
      </c>
      <c r="AP763">
        <f t="shared" si="191"/>
        <v>356</v>
      </c>
      <c r="AQ763">
        <f t="shared" si="195"/>
        <v>168</v>
      </c>
      <c r="AS763">
        <f t="shared" si="196"/>
        <v>865.4</v>
      </c>
      <c r="AT763">
        <f t="shared" si="197"/>
        <v>357</v>
      </c>
      <c r="AU763">
        <f t="shared" si="192"/>
        <v>920.76667517223768</v>
      </c>
    </row>
    <row r="764" spans="17:47">
      <c r="Q764">
        <v>32</v>
      </c>
      <c r="R764">
        <v>516</v>
      </c>
      <c r="S764">
        <v>470</v>
      </c>
      <c r="T764">
        <v>421</v>
      </c>
      <c r="U764">
        <v>526</v>
      </c>
      <c r="V764">
        <v>479</v>
      </c>
      <c r="W764">
        <v>398</v>
      </c>
      <c r="X764">
        <v>495</v>
      </c>
      <c r="Y764">
        <v>404</v>
      </c>
      <c r="Z764">
        <v>394</v>
      </c>
      <c r="AA764">
        <v>32</v>
      </c>
      <c r="AB764">
        <v>215</v>
      </c>
      <c r="AC764">
        <f t="shared" si="193"/>
        <v>19.2</v>
      </c>
      <c r="AD764">
        <v>972</v>
      </c>
      <c r="AE764">
        <v>37</v>
      </c>
      <c r="AF764">
        <v>347</v>
      </c>
      <c r="AH764">
        <f t="shared" si="194"/>
        <v>484</v>
      </c>
      <c r="AI764">
        <f t="shared" si="184"/>
        <v>438</v>
      </c>
      <c r="AJ764">
        <f t="shared" si="185"/>
        <v>389</v>
      </c>
      <c r="AK764">
        <f t="shared" si="186"/>
        <v>494</v>
      </c>
      <c r="AL764">
        <f t="shared" si="187"/>
        <v>447</v>
      </c>
      <c r="AM764">
        <f t="shared" si="188"/>
        <v>366</v>
      </c>
      <c r="AN764">
        <f t="shared" si="189"/>
        <v>463</v>
      </c>
      <c r="AO764">
        <f t="shared" si="190"/>
        <v>372</v>
      </c>
      <c r="AP764">
        <f t="shared" si="191"/>
        <v>362</v>
      </c>
      <c r="AQ764">
        <f t="shared" si="195"/>
        <v>183</v>
      </c>
      <c r="AS764">
        <f t="shared" si="196"/>
        <v>952.8</v>
      </c>
      <c r="AT764">
        <f t="shared" si="197"/>
        <v>310</v>
      </c>
      <c r="AU764">
        <f t="shared" si="192"/>
        <v>799.54529216636899</v>
      </c>
    </row>
    <row r="765" spans="17:47">
      <c r="Q765">
        <v>40</v>
      </c>
      <c r="R765">
        <v>557</v>
      </c>
      <c r="S765">
        <v>483</v>
      </c>
      <c r="T765">
        <v>450</v>
      </c>
      <c r="U765">
        <v>505</v>
      </c>
      <c r="V765">
        <v>480</v>
      </c>
      <c r="W765">
        <v>432</v>
      </c>
      <c r="X765">
        <v>522</v>
      </c>
      <c r="Y765">
        <v>463</v>
      </c>
      <c r="Z765">
        <v>408</v>
      </c>
      <c r="AA765">
        <v>35</v>
      </c>
      <c r="AB765">
        <v>212</v>
      </c>
      <c r="AC765">
        <f t="shared" si="193"/>
        <v>21</v>
      </c>
      <c r="AD765">
        <v>864</v>
      </c>
      <c r="AE765">
        <v>33</v>
      </c>
      <c r="AF765">
        <v>372</v>
      </c>
      <c r="AH765">
        <f t="shared" si="194"/>
        <v>517</v>
      </c>
      <c r="AI765">
        <f t="shared" si="184"/>
        <v>443</v>
      </c>
      <c r="AJ765">
        <f t="shared" si="185"/>
        <v>410</v>
      </c>
      <c r="AK765">
        <f t="shared" si="186"/>
        <v>465</v>
      </c>
      <c r="AL765">
        <f t="shared" si="187"/>
        <v>440</v>
      </c>
      <c r="AM765">
        <f t="shared" si="188"/>
        <v>392</v>
      </c>
      <c r="AN765">
        <f t="shared" si="189"/>
        <v>482</v>
      </c>
      <c r="AO765">
        <f t="shared" si="190"/>
        <v>423</v>
      </c>
      <c r="AP765">
        <f t="shared" si="191"/>
        <v>368</v>
      </c>
      <c r="AQ765">
        <f t="shared" si="195"/>
        <v>177</v>
      </c>
      <c r="AS765">
        <f t="shared" si="196"/>
        <v>843</v>
      </c>
      <c r="AT765">
        <f t="shared" si="197"/>
        <v>339</v>
      </c>
      <c r="AU765">
        <f t="shared" si="192"/>
        <v>874.3414646593518</v>
      </c>
    </row>
    <row r="766" spans="17:47">
      <c r="Q766">
        <v>29</v>
      </c>
      <c r="R766">
        <v>574</v>
      </c>
      <c r="S766">
        <v>473</v>
      </c>
      <c r="T766">
        <v>446</v>
      </c>
      <c r="U766">
        <v>533</v>
      </c>
      <c r="V766">
        <v>494</v>
      </c>
      <c r="W766">
        <v>409</v>
      </c>
      <c r="X766">
        <v>518</v>
      </c>
      <c r="Y766">
        <v>472</v>
      </c>
      <c r="Z766">
        <v>437</v>
      </c>
      <c r="AA766">
        <v>38</v>
      </c>
      <c r="AB766">
        <v>200</v>
      </c>
      <c r="AC766">
        <f t="shared" si="193"/>
        <v>22.8</v>
      </c>
      <c r="AD766">
        <v>947</v>
      </c>
      <c r="AE766">
        <v>28</v>
      </c>
      <c r="AF766">
        <v>396</v>
      </c>
      <c r="AH766">
        <f t="shared" si="194"/>
        <v>545</v>
      </c>
      <c r="AI766">
        <f t="shared" si="184"/>
        <v>444</v>
      </c>
      <c r="AJ766">
        <f t="shared" si="185"/>
        <v>417</v>
      </c>
      <c r="AK766">
        <f t="shared" si="186"/>
        <v>504</v>
      </c>
      <c r="AL766">
        <f t="shared" si="187"/>
        <v>465</v>
      </c>
      <c r="AM766">
        <f t="shared" si="188"/>
        <v>380</v>
      </c>
      <c r="AN766">
        <f t="shared" si="189"/>
        <v>489</v>
      </c>
      <c r="AO766">
        <f t="shared" si="190"/>
        <v>443</v>
      </c>
      <c r="AP766">
        <f t="shared" si="191"/>
        <v>408</v>
      </c>
      <c r="AQ766">
        <f t="shared" si="195"/>
        <v>162</v>
      </c>
      <c r="AS766">
        <f t="shared" si="196"/>
        <v>924.2</v>
      </c>
      <c r="AT766">
        <f t="shared" si="197"/>
        <v>368</v>
      </c>
      <c r="AU766">
        <f t="shared" si="192"/>
        <v>949.13763715233472</v>
      </c>
    </row>
    <row r="767" spans="17:47">
      <c r="Q767">
        <v>28</v>
      </c>
      <c r="R767">
        <v>544</v>
      </c>
      <c r="S767">
        <v>518</v>
      </c>
      <c r="T767">
        <v>451</v>
      </c>
      <c r="U767">
        <v>558</v>
      </c>
      <c r="V767">
        <v>529</v>
      </c>
      <c r="W767">
        <v>449</v>
      </c>
      <c r="X767">
        <v>532</v>
      </c>
      <c r="Y767">
        <v>441</v>
      </c>
      <c r="Z767">
        <v>445</v>
      </c>
      <c r="AA767">
        <v>44</v>
      </c>
      <c r="AB767">
        <v>204</v>
      </c>
      <c r="AC767">
        <f t="shared" si="193"/>
        <v>26.4</v>
      </c>
      <c r="AD767">
        <v>971</v>
      </c>
      <c r="AE767">
        <v>23</v>
      </c>
      <c r="AF767">
        <v>393</v>
      </c>
      <c r="AH767">
        <f t="shared" si="194"/>
        <v>516</v>
      </c>
      <c r="AI767">
        <f t="shared" si="184"/>
        <v>490</v>
      </c>
      <c r="AJ767">
        <f t="shared" si="185"/>
        <v>423</v>
      </c>
      <c r="AK767">
        <f t="shared" si="186"/>
        <v>530</v>
      </c>
      <c r="AL767">
        <f t="shared" si="187"/>
        <v>501</v>
      </c>
      <c r="AM767">
        <f t="shared" si="188"/>
        <v>421</v>
      </c>
      <c r="AN767">
        <f t="shared" si="189"/>
        <v>504</v>
      </c>
      <c r="AO767">
        <f t="shared" si="190"/>
        <v>413</v>
      </c>
      <c r="AP767">
        <f t="shared" si="191"/>
        <v>417</v>
      </c>
      <c r="AQ767">
        <f t="shared" si="195"/>
        <v>160</v>
      </c>
      <c r="AS767">
        <f t="shared" si="196"/>
        <v>944.6</v>
      </c>
      <c r="AT767">
        <f t="shared" si="197"/>
        <v>370</v>
      </c>
      <c r="AU767">
        <f t="shared" si="192"/>
        <v>954.29599387598864</v>
      </c>
    </row>
    <row r="768" spans="17:47">
      <c r="Q768">
        <v>37</v>
      </c>
      <c r="R768">
        <v>595</v>
      </c>
      <c r="S768">
        <v>512</v>
      </c>
      <c r="T768">
        <v>490</v>
      </c>
      <c r="U768">
        <v>573</v>
      </c>
      <c r="V768">
        <v>511</v>
      </c>
      <c r="W768">
        <v>410</v>
      </c>
      <c r="X768">
        <v>548</v>
      </c>
      <c r="Y768">
        <v>494</v>
      </c>
      <c r="Z768">
        <v>453</v>
      </c>
      <c r="AA768">
        <v>32</v>
      </c>
      <c r="AB768">
        <v>188</v>
      </c>
      <c r="AC768">
        <f t="shared" si="193"/>
        <v>19.2</v>
      </c>
      <c r="AD768">
        <v>911</v>
      </c>
      <c r="AE768">
        <v>25</v>
      </c>
      <c r="AF768">
        <v>366</v>
      </c>
      <c r="AH768">
        <f t="shared" si="194"/>
        <v>558</v>
      </c>
      <c r="AI768">
        <f t="shared" si="184"/>
        <v>475</v>
      </c>
      <c r="AJ768">
        <f t="shared" si="185"/>
        <v>453</v>
      </c>
      <c r="AK768">
        <f t="shared" si="186"/>
        <v>536</v>
      </c>
      <c r="AL768">
        <f t="shared" si="187"/>
        <v>474</v>
      </c>
      <c r="AM768">
        <f t="shared" si="188"/>
        <v>373</v>
      </c>
      <c r="AN768">
        <f t="shared" si="189"/>
        <v>511</v>
      </c>
      <c r="AO768">
        <f t="shared" si="190"/>
        <v>457</v>
      </c>
      <c r="AP768">
        <f t="shared" si="191"/>
        <v>416</v>
      </c>
      <c r="AQ768">
        <f t="shared" si="195"/>
        <v>156</v>
      </c>
      <c r="AS768">
        <f t="shared" si="196"/>
        <v>891.8</v>
      </c>
      <c r="AT768">
        <f t="shared" si="197"/>
        <v>341</v>
      </c>
      <c r="AU768">
        <f t="shared" si="192"/>
        <v>879.49982138300584</v>
      </c>
    </row>
    <row r="769" spans="17:47">
      <c r="Q769">
        <v>18</v>
      </c>
      <c r="R769">
        <v>579</v>
      </c>
      <c r="S769">
        <v>525</v>
      </c>
      <c r="T769">
        <v>445</v>
      </c>
      <c r="U769">
        <v>587</v>
      </c>
      <c r="V769">
        <v>535</v>
      </c>
      <c r="W769">
        <v>423</v>
      </c>
      <c r="X769">
        <v>579</v>
      </c>
      <c r="Y769">
        <v>490</v>
      </c>
      <c r="Z769">
        <v>454</v>
      </c>
      <c r="AA769">
        <v>26</v>
      </c>
      <c r="AB769">
        <v>209</v>
      </c>
      <c r="AC769">
        <f t="shared" si="193"/>
        <v>15.6</v>
      </c>
      <c r="AD769">
        <v>983</v>
      </c>
      <c r="AE769">
        <v>35</v>
      </c>
      <c r="AF769">
        <v>360</v>
      </c>
      <c r="AH769">
        <f t="shared" si="194"/>
        <v>561</v>
      </c>
      <c r="AI769">
        <f t="shared" si="184"/>
        <v>507</v>
      </c>
      <c r="AJ769">
        <f t="shared" si="185"/>
        <v>427</v>
      </c>
      <c r="AK769">
        <f t="shared" si="186"/>
        <v>569</v>
      </c>
      <c r="AL769">
        <f t="shared" si="187"/>
        <v>517</v>
      </c>
      <c r="AM769">
        <f t="shared" si="188"/>
        <v>405</v>
      </c>
      <c r="AN769">
        <f t="shared" si="189"/>
        <v>561</v>
      </c>
      <c r="AO769">
        <f t="shared" si="190"/>
        <v>472</v>
      </c>
      <c r="AP769">
        <f t="shared" si="191"/>
        <v>436</v>
      </c>
      <c r="AQ769">
        <f t="shared" si="195"/>
        <v>183</v>
      </c>
      <c r="AS769">
        <f t="shared" si="196"/>
        <v>967.4</v>
      </c>
      <c r="AT769">
        <f t="shared" si="197"/>
        <v>325</v>
      </c>
      <c r="AU769">
        <f t="shared" si="192"/>
        <v>838.23296759377376</v>
      </c>
    </row>
    <row r="770" spans="17:47">
      <c r="Q770">
        <v>29</v>
      </c>
      <c r="R770">
        <v>598</v>
      </c>
      <c r="S770">
        <v>582</v>
      </c>
      <c r="T770">
        <v>486</v>
      </c>
      <c r="U770">
        <v>573</v>
      </c>
      <c r="V770">
        <v>518</v>
      </c>
      <c r="W770">
        <v>489</v>
      </c>
      <c r="X770">
        <v>546</v>
      </c>
      <c r="Y770">
        <v>486</v>
      </c>
      <c r="Z770">
        <v>510</v>
      </c>
      <c r="AA770">
        <v>35</v>
      </c>
      <c r="AB770">
        <v>212</v>
      </c>
      <c r="AC770">
        <f t="shared" si="193"/>
        <v>21</v>
      </c>
      <c r="AD770">
        <v>951</v>
      </c>
      <c r="AE770">
        <v>39</v>
      </c>
      <c r="AF770">
        <v>402</v>
      </c>
      <c r="AH770">
        <f t="shared" si="194"/>
        <v>569</v>
      </c>
      <c r="AI770">
        <f t="shared" si="184"/>
        <v>553</v>
      </c>
      <c r="AJ770">
        <f t="shared" si="185"/>
        <v>457</v>
      </c>
      <c r="AK770">
        <f t="shared" si="186"/>
        <v>544</v>
      </c>
      <c r="AL770">
        <f t="shared" si="187"/>
        <v>489</v>
      </c>
      <c r="AM770">
        <f t="shared" si="188"/>
        <v>460</v>
      </c>
      <c r="AN770">
        <f t="shared" si="189"/>
        <v>517</v>
      </c>
      <c r="AO770">
        <f t="shared" si="190"/>
        <v>457</v>
      </c>
      <c r="AP770">
        <f t="shared" si="191"/>
        <v>481</v>
      </c>
      <c r="AQ770">
        <f t="shared" si="195"/>
        <v>177</v>
      </c>
      <c r="AS770">
        <f t="shared" si="196"/>
        <v>930</v>
      </c>
      <c r="AT770">
        <f t="shared" si="197"/>
        <v>363</v>
      </c>
      <c r="AU770">
        <f t="shared" si="192"/>
        <v>936.2417453431998</v>
      </c>
    </row>
    <row r="771" spans="17:47">
      <c r="Q771">
        <v>33</v>
      </c>
      <c r="R771">
        <v>676</v>
      </c>
      <c r="S771">
        <v>569</v>
      </c>
      <c r="T771">
        <v>497</v>
      </c>
      <c r="U771">
        <v>606</v>
      </c>
      <c r="V771">
        <v>576</v>
      </c>
      <c r="W771">
        <v>458</v>
      </c>
      <c r="X771">
        <v>552</v>
      </c>
      <c r="Y771">
        <v>549</v>
      </c>
      <c r="Z771">
        <v>465</v>
      </c>
      <c r="AA771">
        <v>29</v>
      </c>
      <c r="AB771">
        <v>205</v>
      </c>
      <c r="AC771">
        <f t="shared" si="193"/>
        <v>17.399999999999999</v>
      </c>
      <c r="AD771">
        <v>1011</v>
      </c>
      <c r="AE771">
        <v>37</v>
      </c>
      <c r="AF771">
        <v>435</v>
      </c>
      <c r="AH771">
        <f t="shared" si="194"/>
        <v>643</v>
      </c>
      <c r="AI771">
        <f t="shared" ref="AI771:AI834" si="198">S771-$Q771</f>
        <v>536</v>
      </c>
      <c r="AJ771">
        <f t="shared" ref="AJ771:AJ834" si="199">T771-$Q771</f>
        <v>464</v>
      </c>
      <c r="AK771">
        <f t="shared" ref="AK771:AK834" si="200">U771-$Q771</f>
        <v>573</v>
      </c>
      <c r="AL771">
        <f t="shared" ref="AL771:AL834" si="201">V771-$Q771</f>
        <v>543</v>
      </c>
      <c r="AM771">
        <f t="shared" ref="AM771:AM834" si="202">W771-$Q771</f>
        <v>425</v>
      </c>
      <c r="AN771">
        <f t="shared" ref="AN771:AN834" si="203">X771-$Q771</f>
        <v>519</v>
      </c>
      <c r="AO771">
        <f t="shared" ref="AO771:AO834" si="204">Y771-$Q771</f>
        <v>516</v>
      </c>
      <c r="AP771">
        <f t="shared" ref="AP771:AP834" si="205">Z771-$Q771</f>
        <v>432</v>
      </c>
      <c r="AQ771">
        <f t="shared" si="195"/>
        <v>176</v>
      </c>
      <c r="AS771">
        <f t="shared" si="196"/>
        <v>993.6</v>
      </c>
      <c r="AT771">
        <f t="shared" si="197"/>
        <v>398</v>
      </c>
      <c r="AU771">
        <f t="shared" ref="AU771:AU834" si="206">AT771*10107.8/3919</f>
        <v>1026.5129880071447</v>
      </c>
    </row>
    <row r="772" spans="17:47">
      <c r="Q772">
        <v>37</v>
      </c>
      <c r="R772">
        <v>658</v>
      </c>
      <c r="S772">
        <v>556</v>
      </c>
      <c r="T772">
        <v>478</v>
      </c>
      <c r="U772">
        <v>593</v>
      </c>
      <c r="V772">
        <v>561</v>
      </c>
      <c r="W772">
        <v>486</v>
      </c>
      <c r="X772">
        <v>583</v>
      </c>
      <c r="Y772">
        <v>501</v>
      </c>
      <c r="Z772">
        <v>437</v>
      </c>
      <c r="AA772">
        <v>42</v>
      </c>
      <c r="AB772">
        <v>204</v>
      </c>
      <c r="AC772">
        <f t="shared" ref="AC772:AC835" si="207">AA772*180/300</f>
        <v>25.2</v>
      </c>
      <c r="AD772">
        <v>1006</v>
      </c>
      <c r="AE772">
        <v>24</v>
      </c>
      <c r="AF772">
        <v>389</v>
      </c>
      <c r="AH772">
        <f t="shared" ref="AH772:AH835" si="208">R772-$Q772</f>
        <v>621</v>
      </c>
      <c r="AI772">
        <f t="shared" si="198"/>
        <v>519</v>
      </c>
      <c r="AJ772">
        <f t="shared" si="199"/>
        <v>441</v>
      </c>
      <c r="AK772">
        <f t="shared" si="200"/>
        <v>556</v>
      </c>
      <c r="AL772">
        <f t="shared" si="201"/>
        <v>524</v>
      </c>
      <c r="AM772">
        <f t="shared" si="202"/>
        <v>449</v>
      </c>
      <c r="AN772">
        <f t="shared" si="203"/>
        <v>546</v>
      </c>
      <c r="AO772">
        <f t="shared" si="204"/>
        <v>464</v>
      </c>
      <c r="AP772">
        <f t="shared" si="205"/>
        <v>400</v>
      </c>
      <c r="AQ772">
        <f t="shared" ref="AQ772:AQ835" si="209">AB772-AA772</f>
        <v>162</v>
      </c>
      <c r="AS772">
        <f t="shared" ref="AS772:AS835" si="210">AD772-AC772</f>
        <v>980.8</v>
      </c>
      <c r="AT772">
        <f t="shared" ref="AT772:AT835" si="211">AF772-AE772</f>
        <v>365</v>
      </c>
      <c r="AU772">
        <f t="shared" si="206"/>
        <v>941.40010206685372</v>
      </c>
    </row>
    <row r="773" spans="17:47">
      <c r="Q773">
        <v>35</v>
      </c>
      <c r="R773">
        <v>636</v>
      </c>
      <c r="S773">
        <v>570</v>
      </c>
      <c r="T773">
        <v>497</v>
      </c>
      <c r="U773">
        <v>651</v>
      </c>
      <c r="V773">
        <v>527</v>
      </c>
      <c r="W773">
        <v>518</v>
      </c>
      <c r="X773">
        <v>581</v>
      </c>
      <c r="Y773">
        <v>500</v>
      </c>
      <c r="Z773">
        <v>493</v>
      </c>
      <c r="AA773">
        <v>33</v>
      </c>
      <c r="AB773">
        <v>189</v>
      </c>
      <c r="AC773">
        <f t="shared" si="207"/>
        <v>19.8</v>
      </c>
      <c r="AD773">
        <v>1018</v>
      </c>
      <c r="AE773">
        <v>29</v>
      </c>
      <c r="AF773">
        <v>425</v>
      </c>
      <c r="AH773">
        <f t="shared" si="208"/>
        <v>601</v>
      </c>
      <c r="AI773">
        <f t="shared" si="198"/>
        <v>535</v>
      </c>
      <c r="AJ773">
        <f t="shared" si="199"/>
        <v>462</v>
      </c>
      <c r="AK773">
        <f t="shared" si="200"/>
        <v>616</v>
      </c>
      <c r="AL773">
        <f t="shared" si="201"/>
        <v>492</v>
      </c>
      <c r="AM773">
        <f t="shared" si="202"/>
        <v>483</v>
      </c>
      <c r="AN773">
        <f t="shared" si="203"/>
        <v>546</v>
      </c>
      <c r="AO773">
        <f t="shared" si="204"/>
        <v>465</v>
      </c>
      <c r="AP773">
        <f t="shared" si="205"/>
        <v>458</v>
      </c>
      <c r="AQ773">
        <f t="shared" si="209"/>
        <v>156</v>
      </c>
      <c r="AS773">
        <f t="shared" si="210"/>
        <v>998.2</v>
      </c>
      <c r="AT773">
        <f t="shared" si="211"/>
        <v>396</v>
      </c>
      <c r="AU773">
        <f t="shared" si="206"/>
        <v>1021.3546312834907</v>
      </c>
    </row>
    <row r="774" spans="17:47">
      <c r="Q774">
        <v>36</v>
      </c>
      <c r="R774">
        <v>633</v>
      </c>
      <c r="S774">
        <v>585</v>
      </c>
      <c r="T774">
        <v>503</v>
      </c>
      <c r="U774">
        <v>635</v>
      </c>
      <c r="V774">
        <v>575</v>
      </c>
      <c r="W774">
        <v>477</v>
      </c>
      <c r="X774">
        <v>589</v>
      </c>
      <c r="Y774">
        <v>534</v>
      </c>
      <c r="Z774">
        <v>465</v>
      </c>
      <c r="AA774">
        <v>25</v>
      </c>
      <c r="AB774">
        <v>204</v>
      </c>
      <c r="AC774">
        <f t="shared" si="207"/>
        <v>15</v>
      </c>
      <c r="AD774">
        <v>1028</v>
      </c>
      <c r="AE774">
        <v>26</v>
      </c>
      <c r="AF774">
        <v>388</v>
      </c>
      <c r="AH774">
        <f t="shared" si="208"/>
        <v>597</v>
      </c>
      <c r="AI774">
        <f t="shared" si="198"/>
        <v>549</v>
      </c>
      <c r="AJ774">
        <f t="shared" si="199"/>
        <v>467</v>
      </c>
      <c r="AK774">
        <f t="shared" si="200"/>
        <v>599</v>
      </c>
      <c r="AL774">
        <f t="shared" si="201"/>
        <v>539</v>
      </c>
      <c r="AM774">
        <f t="shared" si="202"/>
        <v>441</v>
      </c>
      <c r="AN774">
        <f t="shared" si="203"/>
        <v>553</v>
      </c>
      <c r="AO774">
        <f t="shared" si="204"/>
        <v>498</v>
      </c>
      <c r="AP774">
        <f t="shared" si="205"/>
        <v>429</v>
      </c>
      <c r="AQ774">
        <f t="shared" si="209"/>
        <v>179</v>
      </c>
      <c r="AS774">
        <f t="shared" si="210"/>
        <v>1013</v>
      </c>
      <c r="AT774">
        <f t="shared" si="211"/>
        <v>362</v>
      </c>
      <c r="AU774">
        <f t="shared" si="206"/>
        <v>933.66256698137272</v>
      </c>
    </row>
    <row r="775" spans="17:47">
      <c r="Q775">
        <v>34</v>
      </c>
      <c r="R775">
        <v>653</v>
      </c>
      <c r="S775">
        <v>611</v>
      </c>
      <c r="T775">
        <v>509</v>
      </c>
      <c r="U775">
        <v>667</v>
      </c>
      <c r="V775">
        <v>587</v>
      </c>
      <c r="W775">
        <v>486</v>
      </c>
      <c r="X775">
        <v>656</v>
      </c>
      <c r="Y775">
        <v>540</v>
      </c>
      <c r="Z775">
        <v>471</v>
      </c>
      <c r="AA775">
        <v>37</v>
      </c>
      <c r="AB775">
        <v>192</v>
      </c>
      <c r="AC775">
        <f t="shared" si="207"/>
        <v>22.2</v>
      </c>
      <c r="AD775">
        <v>1047</v>
      </c>
      <c r="AE775">
        <v>41</v>
      </c>
      <c r="AF775">
        <v>447</v>
      </c>
      <c r="AH775">
        <f t="shared" si="208"/>
        <v>619</v>
      </c>
      <c r="AI775">
        <f t="shared" si="198"/>
        <v>577</v>
      </c>
      <c r="AJ775">
        <f t="shared" si="199"/>
        <v>475</v>
      </c>
      <c r="AK775">
        <f t="shared" si="200"/>
        <v>633</v>
      </c>
      <c r="AL775">
        <f t="shared" si="201"/>
        <v>553</v>
      </c>
      <c r="AM775">
        <f t="shared" si="202"/>
        <v>452</v>
      </c>
      <c r="AN775">
        <f t="shared" si="203"/>
        <v>622</v>
      </c>
      <c r="AO775">
        <f t="shared" si="204"/>
        <v>506</v>
      </c>
      <c r="AP775">
        <f t="shared" si="205"/>
        <v>437</v>
      </c>
      <c r="AQ775">
        <f t="shared" si="209"/>
        <v>155</v>
      </c>
      <c r="AS775">
        <f t="shared" si="210"/>
        <v>1024.8</v>
      </c>
      <c r="AT775">
        <f t="shared" si="211"/>
        <v>406</v>
      </c>
      <c r="AU775">
        <f t="shared" si="206"/>
        <v>1047.1464149017606</v>
      </c>
    </row>
    <row r="776" spans="17:47">
      <c r="Q776">
        <v>35</v>
      </c>
      <c r="R776">
        <v>682</v>
      </c>
      <c r="S776">
        <v>574</v>
      </c>
      <c r="T776">
        <v>528</v>
      </c>
      <c r="U776">
        <v>642</v>
      </c>
      <c r="V776">
        <v>585</v>
      </c>
      <c r="W776">
        <v>499</v>
      </c>
      <c r="X776">
        <v>620</v>
      </c>
      <c r="Y776">
        <v>582</v>
      </c>
      <c r="Z776">
        <v>494</v>
      </c>
      <c r="AA776">
        <v>34</v>
      </c>
      <c r="AB776">
        <v>201</v>
      </c>
      <c r="AC776">
        <f t="shared" si="207"/>
        <v>20.399999999999999</v>
      </c>
      <c r="AD776">
        <v>1056</v>
      </c>
      <c r="AE776">
        <v>37</v>
      </c>
      <c r="AF776">
        <v>433</v>
      </c>
      <c r="AH776">
        <f t="shared" si="208"/>
        <v>647</v>
      </c>
      <c r="AI776">
        <f t="shared" si="198"/>
        <v>539</v>
      </c>
      <c r="AJ776">
        <f t="shared" si="199"/>
        <v>493</v>
      </c>
      <c r="AK776">
        <f t="shared" si="200"/>
        <v>607</v>
      </c>
      <c r="AL776">
        <f t="shared" si="201"/>
        <v>550</v>
      </c>
      <c r="AM776">
        <f t="shared" si="202"/>
        <v>464</v>
      </c>
      <c r="AN776">
        <f t="shared" si="203"/>
        <v>585</v>
      </c>
      <c r="AO776">
        <f t="shared" si="204"/>
        <v>547</v>
      </c>
      <c r="AP776">
        <f t="shared" si="205"/>
        <v>459</v>
      </c>
      <c r="AQ776">
        <f t="shared" si="209"/>
        <v>167</v>
      </c>
      <c r="AS776">
        <f t="shared" si="210"/>
        <v>1035.5999999999999</v>
      </c>
      <c r="AT776">
        <f t="shared" si="211"/>
        <v>396</v>
      </c>
      <c r="AU776">
        <f t="shared" si="206"/>
        <v>1021.3546312834907</v>
      </c>
    </row>
    <row r="777" spans="17:47">
      <c r="Q777">
        <v>36</v>
      </c>
      <c r="R777">
        <v>667</v>
      </c>
      <c r="S777">
        <v>578</v>
      </c>
      <c r="T777">
        <v>531</v>
      </c>
      <c r="U777">
        <v>640</v>
      </c>
      <c r="V777">
        <v>590</v>
      </c>
      <c r="W777">
        <v>572</v>
      </c>
      <c r="X777">
        <v>654</v>
      </c>
      <c r="Y777">
        <v>589</v>
      </c>
      <c r="Z777">
        <v>492</v>
      </c>
      <c r="AA777">
        <v>27</v>
      </c>
      <c r="AB777">
        <v>234</v>
      </c>
      <c r="AC777">
        <f t="shared" si="207"/>
        <v>16.2</v>
      </c>
      <c r="AD777">
        <v>1024</v>
      </c>
      <c r="AE777">
        <v>30</v>
      </c>
      <c r="AF777">
        <v>390</v>
      </c>
      <c r="AH777">
        <f t="shared" si="208"/>
        <v>631</v>
      </c>
      <c r="AI777">
        <f t="shared" si="198"/>
        <v>542</v>
      </c>
      <c r="AJ777">
        <f t="shared" si="199"/>
        <v>495</v>
      </c>
      <c r="AK777">
        <f t="shared" si="200"/>
        <v>604</v>
      </c>
      <c r="AL777">
        <f t="shared" si="201"/>
        <v>554</v>
      </c>
      <c r="AM777">
        <f t="shared" si="202"/>
        <v>536</v>
      </c>
      <c r="AN777">
        <f t="shared" si="203"/>
        <v>618</v>
      </c>
      <c r="AO777">
        <f t="shared" si="204"/>
        <v>553</v>
      </c>
      <c r="AP777">
        <f t="shared" si="205"/>
        <v>456</v>
      </c>
      <c r="AQ777">
        <f t="shared" si="209"/>
        <v>207</v>
      </c>
      <c r="AS777">
        <f t="shared" si="210"/>
        <v>1007.8</v>
      </c>
      <c r="AT777">
        <f t="shared" si="211"/>
        <v>360</v>
      </c>
      <c r="AU777">
        <f t="shared" si="206"/>
        <v>928.50421025771868</v>
      </c>
    </row>
    <row r="778" spans="17:47">
      <c r="Q778">
        <v>30</v>
      </c>
      <c r="R778">
        <v>660</v>
      </c>
      <c r="S778">
        <v>575</v>
      </c>
      <c r="T778">
        <v>561</v>
      </c>
      <c r="U778">
        <v>669</v>
      </c>
      <c r="V778">
        <v>584</v>
      </c>
      <c r="W778">
        <v>500</v>
      </c>
      <c r="X778">
        <v>627</v>
      </c>
      <c r="Y778">
        <v>529</v>
      </c>
      <c r="Z778">
        <v>534</v>
      </c>
      <c r="AA778">
        <v>17</v>
      </c>
      <c r="AB778">
        <v>226</v>
      </c>
      <c r="AC778">
        <f t="shared" si="207"/>
        <v>10.199999999999999</v>
      </c>
      <c r="AD778">
        <v>1008</v>
      </c>
      <c r="AE778">
        <v>35</v>
      </c>
      <c r="AF778">
        <v>400</v>
      </c>
      <c r="AH778">
        <f t="shared" si="208"/>
        <v>630</v>
      </c>
      <c r="AI778">
        <f t="shared" si="198"/>
        <v>545</v>
      </c>
      <c r="AJ778">
        <f t="shared" si="199"/>
        <v>531</v>
      </c>
      <c r="AK778">
        <f t="shared" si="200"/>
        <v>639</v>
      </c>
      <c r="AL778">
        <f t="shared" si="201"/>
        <v>554</v>
      </c>
      <c r="AM778">
        <f t="shared" si="202"/>
        <v>470</v>
      </c>
      <c r="AN778">
        <f t="shared" si="203"/>
        <v>597</v>
      </c>
      <c r="AO778">
        <f t="shared" si="204"/>
        <v>499</v>
      </c>
      <c r="AP778">
        <f t="shared" si="205"/>
        <v>504</v>
      </c>
      <c r="AQ778">
        <f t="shared" si="209"/>
        <v>209</v>
      </c>
      <c r="AS778">
        <f t="shared" si="210"/>
        <v>997.8</v>
      </c>
      <c r="AT778">
        <f t="shared" si="211"/>
        <v>365</v>
      </c>
      <c r="AU778">
        <f t="shared" si="206"/>
        <v>941.40010206685372</v>
      </c>
    </row>
    <row r="779" spans="17:47">
      <c r="Q779">
        <v>22</v>
      </c>
      <c r="R779">
        <v>646</v>
      </c>
      <c r="S779">
        <v>642</v>
      </c>
      <c r="T779">
        <v>528</v>
      </c>
      <c r="U779">
        <v>619</v>
      </c>
      <c r="V779">
        <v>628</v>
      </c>
      <c r="W779">
        <v>508</v>
      </c>
      <c r="X779">
        <v>614</v>
      </c>
      <c r="Y779">
        <v>558</v>
      </c>
      <c r="Z779">
        <v>504</v>
      </c>
      <c r="AA779">
        <v>36</v>
      </c>
      <c r="AB779">
        <v>220</v>
      </c>
      <c r="AC779">
        <f t="shared" si="207"/>
        <v>21.6</v>
      </c>
      <c r="AD779">
        <v>1056</v>
      </c>
      <c r="AE779">
        <v>35</v>
      </c>
      <c r="AF779">
        <v>410</v>
      </c>
      <c r="AH779">
        <f t="shared" si="208"/>
        <v>624</v>
      </c>
      <c r="AI779">
        <f t="shared" si="198"/>
        <v>620</v>
      </c>
      <c r="AJ779">
        <f t="shared" si="199"/>
        <v>506</v>
      </c>
      <c r="AK779">
        <f t="shared" si="200"/>
        <v>597</v>
      </c>
      <c r="AL779">
        <f t="shared" si="201"/>
        <v>606</v>
      </c>
      <c r="AM779">
        <f t="shared" si="202"/>
        <v>486</v>
      </c>
      <c r="AN779">
        <f t="shared" si="203"/>
        <v>592</v>
      </c>
      <c r="AO779">
        <f t="shared" si="204"/>
        <v>536</v>
      </c>
      <c r="AP779">
        <f t="shared" si="205"/>
        <v>482</v>
      </c>
      <c r="AQ779">
        <f t="shared" si="209"/>
        <v>184</v>
      </c>
      <c r="AS779">
        <f t="shared" si="210"/>
        <v>1034.4000000000001</v>
      </c>
      <c r="AT779">
        <f t="shared" si="211"/>
        <v>375</v>
      </c>
      <c r="AU779">
        <f t="shared" si="206"/>
        <v>967.19188568512368</v>
      </c>
    </row>
    <row r="780" spans="17:47">
      <c r="Q780">
        <v>36</v>
      </c>
      <c r="R780">
        <v>673</v>
      </c>
      <c r="S780">
        <v>583</v>
      </c>
      <c r="T780">
        <v>555</v>
      </c>
      <c r="U780">
        <v>677</v>
      </c>
      <c r="V780">
        <v>604</v>
      </c>
      <c r="W780">
        <v>553</v>
      </c>
      <c r="X780">
        <v>608</v>
      </c>
      <c r="Y780">
        <v>556</v>
      </c>
      <c r="Z780">
        <v>505</v>
      </c>
      <c r="AA780">
        <v>18</v>
      </c>
      <c r="AB780">
        <v>220</v>
      </c>
      <c r="AC780">
        <f t="shared" si="207"/>
        <v>10.8</v>
      </c>
      <c r="AD780">
        <v>1099</v>
      </c>
      <c r="AE780">
        <v>40</v>
      </c>
      <c r="AF780">
        <v>421</v>
      </c>
      <c r="AH780">
        <f t="shared" si="208"/>
        <v>637</v>
      </c>
      <c r="AI780">
        <f t="shared" si="198"/>
        <v>547</v>
      </c>
      <c r="AJ780">
        <f t="shared" si="199"/>
        <v>519</v>
      </c>
      <c r="AK780">
        <f t="shared" si="200"/>
        <v>641</v>
      </c>
      <c r="AL780">
        <f t="shared" si="201"/>
        <v>568</v>
      </c>
      <c r="AM780">
        <f t="shared" si="202"/>
        <v>517</v>
      </c>
      <c r="AN780">
        <f t="shared" si="203"/>
        <v>572</v>
      </c>
      <c r="AO780">
        <f t="shared" si="204"/>
        <v>520</v>
      </c>
      <c r="AP780">
        <f t="shared" si="205"/>
        <v>469</v>
      </c>
      <c r="AQ780">
        <f t="shared" si="209"/>
        <v>202</v>
      </c>
      <c r="AS780">
        <f t="shared" si="210"/>
        <v>1088.2</v>
      </c>
      <c r="AT780">
        <f t="shared" si="211"/>
        <v>381</v>
      </c>
      <c r="AU780">
        <f t="shared" si="206"/>
        <v>982.66695585608568</v>
      </c>
    </row>
    <row r="781" spans="17:47">
      <c r="Q781">
        <v>36</v>
      </c>
      <c r="R781">
        <v>673</v>
      </c>
      <c r="S781">
        <v>570</v>
      </c>
      <c r="T781">
        <v>522</v>
      </c>
      <c r="U781">
        <v>658</v>
      </c>
      <c r="V781">
        <v>597</v>
      </c>
      <c r="W781">
        <v>529</v>
      </c>
      <c r="X781">
        <v>603</v>
      </c>
      <c r="Y781">
        <v>555</v>
      </c>
      <c r="Z781">
        <v>537</v>
      </c>
      <c r="AA781">
        <v>32</v>
      </c>
      <c r="AB781">
        <v>204</v>
      </c>
      <c r="AC781">
        <f t="shared" si="207"/>
        <v>19.2</v>
      </c>
      <c r="AD781">
        <v>1017</v>
      </c>
      <c r="AE781">
        <v>28</v>
      </c>
      <c r="AF781">
        <v>408</v>
      </c>
      <c r="AH781">
        <f t="shared" si="208"/>
        <v>637</v>
      </c>
      <c r="AI781">
        <f t="shared" si="198"/>
        <v>534</v>
      </c>
      <c r="AJ781">
        <f t="shared" si="199"/>
        <v>486</v>
      </c>
      <c r="AK781">
        <f t="shared" si="200"/>
        <v>622</v>
      </c>
      <c r="AL781">
        <f t="shared" si="201"/>
        <v>561</v>
      </c>
      <c r="AM781">
        <f t="shared" si="202"/>
        <v>493</v>
      </c>
      <c r="AN781">
        <f t="shared" si="203"/>
        <v>567</v>
      </c>
      <c r="AO781">
        <f t="shared" si="204"/>
        <v>519</v>
      </c>
      <c r="AP781">
        <f t="shared" si="205"/>
        <v>501</v>
      </c>
      <c r="AQ781">
        <f t="shared" si="209"/>
        <v>172</v>
      </c>
      <c r="AS781">
        <f t="shared" si="210"/>
        <v>997.8</v>
      </c>
      <c r="AT781">
        <f t="shared" si="211"/>
        <v>380</v>
      </c>
      <c r="AU781">
        <f t="shared" si="206"/>
        <v>980.0877774942586</v>
      </c>
    </row>
    <row r="782" spans="17:47">
      <c r="Q782">
        <v>29</v>
      </c>
      <c r="R782">
        <v>677</v>
      </c>
      <c r="S782">
        <v>562</v>
      </c>
      <c r="T782">
        <v>494</v>
      </c>
      <c r="U782">
        <v>683</v>
      </c>
      <c r="V782">
        <v>625</v>
      </c>
      <c r="W782">
        <v>506</v>
      </c>
      <c r="X782">
        <v>626</v>
      </c>
      <c r="Y782">
        <v>552</v>
      </c>
      <c r="Z782">
        <v>477</v>
      </c>
      <c r="AA782">
        <v>39</v>
      </c>
      <c r="AB782">
        <v>226</v>
      </c>
      <c r="AC782">
        <f t="shared" si="207"/>
        <v>23.4</v>
      </c>
      <c r="AD782">
        <v>1013</v>
      </c>
      <c r="AE782">
        <v>34</v>
      </c>
      <c r="AF782">
        <v>396</v>
      </c>
      <c r="AH782">
        <f t="shared" si="208"/>
        <v>648</v>
      </c>
      <c r="AI782">
        <f t="shared" si="198"/>
        <v>533</v>
      </c>
      <c r="AJ782">
        <f t="shared" si="199"/>
        <v>465</v>
      </c>
      <c r="AK782">
        <f t="shared" si="200"/>
        <v>654</v>
      </c>
      <c r="AL782">
        <f t="shared" si="201"/>
        <v>596</v>
      </c>
      <c r="AM782">
        <f t="shared" si="202"/>
        <v>477</v>
      </c>
      <c r="AN782">
        <f t="shared" si="203"/>
        <v>597</v>
      </c>
      <c r="AO782">
        <f t="shared" si="204"/>
        <v>523</v>
      </c>
      <c r="AP782">
        <f t="shared" si="205"/>
        <v>448</v>
      </c>
      <c r="AQ782">
        <f t="shared" si="209"/>
        <v>187</v>
      </c>
      <c r="AS782">
        <f t="shared" si="210"/>
        <v>989.6</v>
      </c>
      <c r="AT782">
        <f t="shared" si="211"/>
        <v>362</v>
      </c>
      <c r="AU782">
        <f t="shared" si="206"/>
        <v>933.66256698137272</v>
      </c>
    </row>
    <row r="783" spans="17:47">
      <c r="Q783">
        <v>37</v>
      </c>
      <c r="R783">
        <v>618</v>
      </c>
      <c r="S783">
        <v>586</v>
      </c>
      <c r="T783">
        <v>489</v>
      </c>
      <c r="U783">
        <v>670</v>
      </c>
      <c r="V783">
        <v>590</v>
      </c>
      <c r="W783">
        <v>536</v>
      </c>
      <c r="X783">
        <v>601</v>
      </c>
      <c r="Y783">
        <v>547</v>
      </c>
      <c r="Z783">
        <v>466</v>
      </c>
      <c r="AA783">
        <v>31</v>
      </c>
      <c r="AB783">
        <v>221</v>
      </c>
      <c r="AC783">
        <f t="shared" si="207"/>
        <v>18.600000000000001</v>
      </c>
      <c r="AD783">
        <v>1065</v>
      </c>
      <c r="AE783">
        <v>24</v>
      </c>
      <c r="AF783">
        <v>438</v>
      </c>
      <c r="AH783">
        <f t="shared" si="208"/>
        <v>581</v>
      </c>
      <c r="AI783">
        <f t="shared" si="198"/>
        <v>549</v>
      </c>
      <c r="AJ783">
        <f t="shared" si="199"/>
        <v>452</v>
      </c>
      <c r="AK783">
        <f t="shared" si="200"/>
        <v>633</v>
      </c>
      <c r="AL783">
        <f t="shared" si="201"/>
        <v>553</v>
      </c>
      <c r="AM783">
        <f t="shared" si="202"/>
        <v>499</v>
      </c>
      <c r="AN783">
        <f t="shared" si="203"/>
        <v>564</v>
      </c>
      <c r="AO783">
        <f t="shared" si="204"/>
        <v>510</v>
      </c>
      <c r="AP783">
        <f t="shared" si="205"/>
        <v>429</v>
      </c>
      <c r="AQ783">
        <f t="shared" si="209"/>
        <v>190</v>
      </c>
      <c r="AS783">
        <f t="shared" si="210"/>
        <v>1046.4000000000001</v>
      </c>
      <c r="AT783">
        <f t="shared" si="211"/>
        <v>414</v>
      </c>
      <c r="AU783">
        <f t="shared" si="206"/>
        <v>1067.7798417963766</v>
      </c>
    </row>
    <row r="784" spans="17:47">
      <c r="Q784">
        <v>38</v>
      </c>
      <c r="R784">
        <v>662</v>
      </c>
      <c r="S784">
        <v>634</v>
      </c>
      <c r="T784">
        <v>480</v>
      </c>
      <c r="U784">
        <v>654</v>
      </c>
      <c r="V784">
        <v>577</v>
      </c>
      <c r="W784">
        <v>537</v>
      </c>
      <c r="X784">
        <v>597</v>
      </c>
      <c r="Y784">
        <v>568</v>
      </c>
      <c r="Z784">
        <v>497</v>
      </c>
      <c r="AA784">
        <v>30</v>
      </c>
      <c r="AB784">
        <v>205</v>
      </c>
      <c r="AC784">
        <f t="shared" si="207"/>
        <v>18</v>
      </c>
      <c r="AD784">
        <v>1039</v>
      </c>
      <c r="AE784">
        <v>44</v>
      </c>
      <c r="AF784">
        <v>424</v>
      </c>
      <c r="AH784">
        <f t="shared" si="208"/>
        <v>624</v>
      </c>
      <c r="AI784">
        <f t="shared" si="198"/>
        <v>596</v>
      </c>
      <c r="AJ784">
        <f t="shared" si="199"/>
        <v>442</v>
      </c>
      <c r="AK784">
        <f t="shared" si="200"/>
        <v>616</v>
      </c>
      <c r="AL784">
        <f t="shared" si="201"/>
        <v>539</v>
      </c>
      <c r="AM784">
        <f t="shared" si="202"/>
        <v>499</v>
      </c>
      <c r="AN784">
        <f t="shared" si="203"/>
        <v>559</v>
      </c>
      <c r="AO784">
        <f t="shared" si="204"/>
        <v>530</v>
      </c>
      <c r="AP784">
        <f t="shared" si="205"/>
        <v>459</v>
      </c>
      <c r="AQ784">
        <f t="shared" si="209"/>
        <v>175</v>
      </c>
      <c r="AS784">
        <f t="shared" si="210"/>
        <v>1021</v>
      </c>
      <c r="AT784">
        <f t="shared" si="211"/>
        <v>380</v>
      </c>
      <c r="AU784">
        <f t="shared" si="206"/>
        <v>980.0877774942586</v>
      </c>
    </row>
    <row r="785" spans="17:47">
      <c r="Q785">
        <v>35</v>
      </c>
      <c r="R785">
        <v>659</v>
      </c>
      <c r="S785">
        <v>520</v>
      </c>
      <c r="T785">
        <v>533</v>
      </c>
      <c r="U785">
        <v>670</v>
      </c>
      <c r="V785">
        <v>568</v>
      </c>
      <c r="W785">
        <v>493</v>
      </c>
      <c r="X785">
        <v>596</v>
      </c>
      <c r="Y785">
        <v>512</v>
      </c>
      <c r="Z785">
        <v>461</v>
      </c>
      <c r="AA785">
        <v>31</v>
      </c>
      <c r="AB785">
        <v>209</v>
      </c>
      <c r="AC785">
        <f t="shared" si="207"/>
        <v>18.600000000000001</v>
      </c>
      <c r="AD785">
        <v>980</v>
      </c>
      <c r="AE785">
        <v>29</v>
      </c>
      <c r="AF785">
        <v>406</v>
      </c>
      <c r="AH785">
        <f t="shared" si="208"/>
        <v>624</v>
      </c>
      <c r="AI785">
        <f t="shared" si="198"/>
        <v>485</v>
      </c>
      <c r="AJ785">
        <f t="shared" si="199"/>
        <v>498</v>
      </c>
      <c r="AK785">
        <f t="shared" si="200"/>
        <v>635</v>
      </c>
      <c r="AL785">
        <f t="shared" si="201"/>
        <v>533</v>
      </c>
      <c r="AM785">
        <f t="shared" si="202"/>
        <v>458</v>
      </c>
      <c r="AN785">
        <f t="shared" si="203"/>
        <v>561</v>
      </c>
      <c r="AO785">
        <f t="shared" si="204"/>
        <v>477</v>
      </c>
      <c r="AP785">
        <f t="shared" si="205"/>
        <v>426</v>
      </c>
      <c r="AQ785">
        <f t="shared" si="209"/>
        <v>178</v>
      </c>
      <c r="AS785">
        <f t="shared" si="210"/>
        <v>961.4</v>
      </c>
      <c r="AT785">
        <f t="shared" si="211"/>
        <v>377</v>
      </c>
      <c r="AU785">
        <f t="shared" si="206"/>
        <v>972.3502424087776</v>
      </c>
    </row>
    <row r="786" spans="17:47">
      <c r="Q786">
        <v>30</v>
      </c>
      <c r="R786">
        <v>659</v>
      </c>
      <c r="S786">
        <v>602</v>
      </c>
      <c r="T786">
        <v>516</v>
      </c>
      <c r="U786">
        <v>576</v>
      </c>
      <c r="V786">
        <v>600</v>
      </c>
      <c r="W786">
        <v>457</v>
      </c>
      <c r="X786">
        <v>628</v>
      </c>
      <c r="Y786">
        <v>543</v>
      </c>
      <c r="Z786">
        <v>474</v>
      </c>
      <c r="AA786">
        <v>31</v>
      </c>
      <c r="AB786">
        <v>215</v>
      </c>
      <c r="AC786">
        <f t="shared" si="207"/>
        <v>18.600000000000001</v>
      </c>
      <c r="AD786">
        <v>982</v>
      </c>
      <c r="AE786">
        <v>38</v>
      </c>
      <c r="AF786">
        <v>413</v>
      </c>
      <c r="AH786">
        <f t="shared" si="208"/>
        <v>629</v>
      </c>
      <c r="AI786">
        <f t="shared" si="198"/>
        <v>572</v>
      </c>
      <c r="AJ786">
        <f t="shared" si="199"/>
        <v>486</v>
      </c>
      <c r="AK786">
        <f t="shared" si="200"/>
        <v>546</v>
      </c>
      <c r="AL786">
        <f t="shared" si="201"/>
        <v>570</v>
      </c>
      <c r="AM786">
        <f t="shared" si="202"/>
        <v>427</v>
      </c>
      <c r="AN786">
        <f t="shared" si="203"/>
        <v>598</v>
      </c>
      <c r="AO786">
        <f t="shared" si="204"/>
        <v>513</v>
      </c>
      <c r="AP786">
        <f t="shared" si="205"/>
        <v>444</v>
      </c>
      <c r="AQ786">
        <f t="shared" si="209"/>
        <v>184</v>
      </c>
      <c r="AS786">
        <f t="shared" si="210"/>
        <v>963.4</v>
      </c>
      <c r="AT786">
        <f t="shared" si="211"/>
        <v>375</v>
      </c>
      <c r="AU786">
        <f t="shared" si="206"/>
        <v>967.19188568512368</v>
      </c>
    </row>
    <row r="787" spans="17:47">
      <c r="Q787">
        <v>26</v>
      </c>
      <c r="R787">
        <v>640</v>
      </c>
      <c r="S787">
        <v>579</v>
      </c>
      <c r="T787">
        <v>491</v>
      </c>
      <c r="U787">
        <v>597</v>
      </c>
      <c r="V787">
        <v>563</v>
      </c>
      <c r="W787">
        <v>485</v>
      </c>
      <c r="X787">
        <v>551</v>
      </c>
      <c r="Y787">
        <v>532</v>
      </c>
      <c r="Z787">
        <v>486</v>
      </c>
      <c r="AA787">
        <v>35</v>
      </c>
      <c r="AB787">
        <v>217</v>
      </c>
      <c r="AC787">
        <f t="shared" si="207"/>
        <v>21</v>
      </c>
      <c r="AD787">
        <v>1011</v>
      </c>
      <c r="AE787">
        <v>42</v>
      </c>
      <c r="AF787">
        <v>411</v>
      </c>
      <c r="AH787">
        <f t="shared" si="208"/>
        <v>614</v>
      </c>
      <c r="AI787">
        <f t="shared" si="198"/>
        <v>553</v>
      </c>
      <c r="AJ787">
        <f t="shared" si="199"/>
        <v>465</v>
      </c>
      <c r="AK787">
        <f t="shared" si="200"/>
        <v>571</v>
      </c>
      <c r="AL787">
        <f t="shared" si="201"/>
        <v>537</v>
      </c>
      <c r="AM787">
        <f t="shared" si="202"/>
        <v>459</v>
      </c>
      <c r="AN787">
        <f t="shared" si="203"/>
        <v>525</v>
      </c>
      <c r="AO787">
        <f t="shared" si="204"/>
        <v>506</v>
      </c>
      <c r="AP787">
        <f t="shared" si="205"/>
        <v>460</v>
      </c>
      <c r="AQ787">
        <f t="shared" si="209"/>
        <v>182</v>
      </c>
      <c r="AS787">
        <f t="shared" si="210"/>
        <v>990</v>
      </c>
      <c r="AT787">
        <f t="shared" si="211"/>
        <v>369</v>
      </c>
      <c r="AU787">
        <f t="shared" si="206"/>
        <v>951.71681551416168</v>
      </c>
    </row>
    <row r="788" spans="17:47">
      <c r="Q788">
        <v>38</v>
      </c>
      <c r="R788">
        <v>631</v>
      </c>
      <c r="S788">
        <v>584</v>
      </c>
      <c r="T788">
        <v>478</v>
      </c>
      <c r="U788">
        <v>625</v>
      </c>
      <c r="V788">
        <v>519</v>
      </c>
      <c r="W788">
        <v>498</v>
      </c>
      <c r="X788">
        <v>601</v>
      </c>
      <c r="Y788">
        <v>548</v>
      </c>
      <c r="Z788">
        <v>483</v>
      </c>
      <c r="AA788">
        <v>29</v>
      </c>
      <c r="AB788">
        <v>228</v>
      </c>
      <c r="AC788">
        <f t="shared" si="207"/>
        <v>17.399999999999999</v>
      </c>
      <c r="AD788">
        <v>1005</v>
      </c>
      <c r="AE788">
        <v>28</v>
      </c>
      <c r="AF788">
        <v>369</v>
      </c>
      <c r="AH788">
        <f t="shared" si="208"/>
        <v>593</v>
      </c>
      <c r="AI788">
        <f t="shared" si="198"/>
        <v>546</v>
      </c>
      <c r="AJ788">
        <f t="shared" si="199"/>
        <v>440</v>
      </c>
      <c r="AK788">
        <f t="shared" si="200"/>
        <v>587</v>
      </c>
      <c r="AL788">
        <f t="shared" si="201"/>
        <v>481</v>
      </c>
      <c r="AM788">
        <f t="shared" si="202"/>
        <v>460</v>
      </c>
      <c r="AN788">
        <f t="shared" si="203"/>
        <v>563</v>
      </c>
      <c r="AO788">
        <f t="shared" si="204"/>
        <v>510</v>
      </c>
      <c r="AP788">
        <f t="shared" si="205"/>
        <v>445</v>
      </c>
      <c r="AQ788">
        <f t="shared" si="209"/>
        <v>199</v>
      </c>
      <c r="AS788">
        <f t="shared" si="210"/>
        <v>987.6</v>
      </c>
      <c r="AT788">
        <f t="shared" si="211"/>
        <v>341</v>
      </c>
      <c r="AU788">
        <f t="shared" si="206"/>
        <v>879.49982138300584</v>
      </c>
    </row>
    <row r="789" spans="17:47">
      <c r="Q789">
        <v>28</v>
      </c>
      <c r="R789">
        <v>621</v>
      </c>
      <c r="S789">
        <v>527</v>
      </c>
      <c r="T789">
        <v>491</v>
      </c>
      <c r="U789">
        <v>610</v>
      </c>
      <c r="V789">
        <v>612</v>
      </c>
      <c r="W789">
        <v>506</v>
      </c>
      <c r="X789">
        <v>606</v>
      </c>
      <c r="Y789">
        <v>537</v>
      </c>
      <c r="Z789">
        <v>459</v>
      </c>
      <c r="AA789">
        <v>29</v>
      </c>
      <c r="AB789">
        <v>201</v>
      </c>
      <c r="AC789">
        <f t="shared" si="207"/>
        <v>17.399999999999999</v>
      </c>
      <c r="AD789">
        <v>1086</v>
      </c>
      <c r="AE789">
        <v>30</v>
      </c>
      <c r="AF789">
        <v>388</v>
      </c>
      <c r="AH789">
        <f t="shared" si="208"/>
        <v>593</v>
      </c>
      <c r="AI789">
        <f t="shared" si="198"/>
        <v>499</v>
      </c>
      <c r="AJ789">
        <f t="shared" si="199"/>
        <v>463</v>
      </c>
      <c r="AK789">
        <f t="shared" si="200"/>
        <v>582</v>
      </c>
      <c r="AL789">
        <f t="shared" si="201"/>
        <v>584</v>
      </c>
      <c r="AM789">
        <f t="shared" si="202"/>
        <v>478</v>
      </c>
      <c r="AN789">
        <f t="shared" si="203"/>
        <v>578</v>
      </c>
      <c r="AO789">
        <f t="shared" si="204"/>
        <v>509</v>
      </c>
      <c r="AP789">
        <f t="shared" si="205"/>
        <v>431</v>
      </c>
      <c r="AQ789">
        <f t="shared" si="209"/>
        <v>172</v>
      </c>
      <c r="AS789">
        <f t="shared" si="210"/>
        <v>1068.5999999999999</v>
      </c>
      <c r="AT789">
        <f t="shared" si="211"/>
        <v>358</v>
      </c>
      <c r="AU789">
        <f t="shared" si="206"/>
        <v>923.34585353406476</v>
      </c>
    </row>
    <row r="790" spans="17:47">
      <c r="Q790">
        <v>28</v>
      </c>
      <c r="R790">
        <v>649</v>
      </c>
      <c r="S790">
        <v>581</v>
      </c>
      <c r="T790">
        <v>509</v>
      </c>
      <c r="U790">
        <v>586</v>
      </c>
      <c r="V790">
        <v>586</v>
      </c>
      <c r="W790">
        <v>459</v>
      </c>
      <c r="X790">
        <v>525</v>
      </c>
      <c r="Y790">
        <v>527</v>
      </c>
      <c r="Z790">
        <v>479</v>
      </c>
      <c r="AA790">
        <v>30</v>
      </c>
      <c r="AB790">
        <v>208</v>
      </c>
      <c r="AC790">
        <f t="shared" si="207"/>
        <v>18</v>
      </c>
      <c r="AD790">
        <v>971</v>
      </c>
      <c r="AE790">
        <v>24</v>
      </c>
      <c r="AF790">
        <v>377</v>
      </c>
      <c r="AH790">
        <f t="shared" si="208"/>
        <v>621</v>
      </c>
      <c r="AI790">
        <f t="shared" si="198"/>
        <v>553</v>
      </c>
      <c r="AJ790">
        <f t="shared" si="199"/>
        <v>481</v>
      </c>
      <c r="AK790">
        <f t="shared" si="200"/>
        <v>558</v>
      </c>
      <c r="AL790">
        <f t="shared" si="201"/>
        <v>558</v>
      </c>
      <c r="AM790">
        <f t="shared" si="202"/>
        <v>431</v>
      </c>
      <c r="AN790">
        <f t="shared" si="203"/>
        <v>497</v>
      </c>
      <c r="AO790">
        <f t="shared" si="204"/>
        <v>499</v>
      </c>
      <c r="AP790">
        <f t="shared" si="205"/>
        <v>451</v>
      </c>
      <c r="AQ790">
        <f t="shared" si="209"/>
        <v>178</v>
      </c>
      <c r="AS790">
        <f t="shared" si="210"/>
        <v>953</v>
      </c>
      <c r="AT790">
        <f t="shared" si="211"/>
        <v>353</v>
      </c>
      <c r="AU790">
        <f t="shared" si="206"/>
        <v>910.44996172492984</v>
      </c>
    </row>
    <row r="791" spans="17:47">
      <c r="Q791">
        <v>21</v>
      </c>
      <c r="R791">
        <v>635</v>
      </c>
      <c r="S791">
        <v>524</v>
      </c>
      <c r="T791">
        <v>453</v>
      </c>
      <c r="U791">
        <v>601</v>
      </c>
      <c r="V791">
        <v>607</v>
      </c>
      <c r="W791">
        <v>483</v>
      </c>
      <c r="X791">
        <v>546</v>
      </c>
      <c r="Y791">
        <v>524</v>
      </c>
      <c r="Z791">
        <v>452</v>
      </c>
      <c r="AA791">
        <v>39</v>
      </c>
      <c r="AB791">
        <v>224</v>
      </c>
      <c r="AC791">
        <f t="shared" si="207"/>
        <v>23.4</v>
      </c>
      <c r="AD791">
        <v>978</v>
      </c>
      <c r="AE791">
        <v>26</v>
      </c>
      <c r="AF791">
        <v>391</v>
      </c>
      <c r="AH791">
        <f t="shared" si="208"/>
        <v>614</v>
      </c>
      <c r="AI791">
        <f t="shared" si="198"/>
        <v>503</v>
      </c>
      <c r="AJ791">
        <f t="shared" si="199"/>
        <v>432</v>
      </c>
      <c r="AK791">
        <f t="shared" si="200"/>
        <v>580</v>
      </c>
      <c r="AL791">
        <f t="shared" si="201"/>
        <v>586</v>
      </c>
      <c r="AM791">
        <f t="shared" si="202"/>
        <v>462</v>
      </c>
      <c r="AN791">
        <f t="shared" si="203"/>
        <v>525</v>
      </c>
      <c r="AO791">
        <f t="shared" si="204"/>
        <v>503</v>
      </c>
      <c r="AP791">
        <f t="shared" si="205"/>
        <v>431</v>
      </c>
      <c r="AQ791">
        <f t="shared" si="209"/>
        <v>185</v>
      </c>
      <c r="AS791">
        <f t="shared" si="210"/>
        <v>954.6</v>
      </c>
      <c r="AT791">
        <f t="shared" si="211"/>
        <v>365</v>
      </c>
      <c r="AU791">
        <f t="shared" si="206"/>
        <v>941.40010206685372</v>
      </c>
    </row>
    <row r="792" spans="17:47">
      <c r="Q792">
        <v>31</v>
      </c>
      <c r="R792">
        <v>634</v>
      </c>
      <c r="S792">
        <v>551</v>
      </c>
      <c r="T792">
        <v>491</v>
      </c>
      <c r="U792">
        <v>608</v>
      </c>
      <c r="V792">
        <v>546</v>
      </c>
      <c r="W792">
        <v>461</v>
      </c>
      <c r="X792">
        <v>552</v>
      </c>
      <c r="Y792">
        <v>532</v>
      </c>
      <c r="Z792">
        <v>453</v>
      </c>
      <c r="AA792">
        <v>36</v>
      </c>
      <c r="AB792">
        <v>201</v>
      </c>
      <c r="AC792">
        <f t="shared" si="207"/>
        <v>21.6</v>
      </c>
      <c r="AD792">
        <v>908</v>
      </c>
      <c r="AE792">
        <v>39</v>
      </c>
      <c r="AF792">
        <v>408</v>
      </c>
      <c r="AH792">
        <f t="shared" si="208"/>
        <v>603</v>
      </c>
      <c r="AI792">
        <f t="shared" si="198"/>
        <v>520</v>
      </c>
      <c r="AJ792">
        <f t="shared" si="199"/>
        <v>460</v>
      </c>
      <c r="AK792">
        <f t="shared" si="200"/>
        <v>577</v>
      </c>
      <c r="AL792">
        <f t="shared" si="201"/>
        <v>515</v>
      </c>
      <c r="AM792">
        <f t="shared" si="202"/>
        <v>430</v>
      </c>
      <c r="AN792">
        <f t="shared" si="203"/>
        <v>521</v>
      </c>
      <c r="AO792">
        <f t="shared" si="204"/>
        <v>501</v>
      </c>
      <c r="AP792">
        <f t="shared" si="205"/>
        <v>422</v>
      </c>
      <c r="AQ792">
        <f t="shared" si="209"/>
        <v>165</v>
      </c>
      <c r="AS792">
        <f t="shared" si="210"/>
        <v>886.4</v>
      </c>
      <c r="AT792">
        <f t="shared" si="211"/>
        <v>369</v>
      </c>
      <c r="AU792">
        <f t="shared" si="206"/>
        <v>951.71681551416168</v>
      </c>
    </row>
    <row r="793" spans="17:47">
      <c r="Q793">
        <v>36</v>
      </c>
      <c r="R793">
        <v>579</v>
      </c>
      <c r="S793">
        <v>534</v>
      </c>
      <c r="T793">
        <v>455</v>
      </c>
      <c r="U793">
        <v>544</v>
      </c>
      <c r="V793">
        <v>540</v>
      </c>
      <c r="W793">
        <v>478</v>
      </c>
      <c r="X793">
        <v>572</v>
      </c>
      <c r="Y793">
        <v>478</v>
      </c>
      <c r="Z793">
        <v>428</v>
      </c>
      <c r="AA793">
        <v>38</v>
      </c>
      <c r="AB793">
        <v>192</v>
      </c>
      <c r="AC793">
        <f t="shared" si="207"/>
        <v>22.8</v>
      </c>
      <c r="AD793">
        <v>1004</v>
      </c>
      <c r="AE793">
        <v>43</v>
      </c>
      <c r="AF793">
        <v>378</v>
      </c>
      <c r="AH793">
        <f t="shared" si="208"/>
        <v>543</v>
      </c>
      <c r="AI793">
        <f t="shared" si="198"/>
        <v>498</v>
      </c>
      <c r="AJ793">
        <f t="shared" si="199"/>
        <v>419</v>
      </c>
      <c r="AK793">
        <f t="shared" si="200"/>
        <v>508</v>
      </c>
      <c r="AL793">
        <f t="shared" si="201"/>
        <v>504</v>
      </c>
      <c r="AM793">
        <f t="shared" si="202"/>
        <v>442</v>
      </c>
      <c r="AN793">
        <f t="shared" si="203"/>
        <v>536</v>
      </c>
      <c r="AO793">
        <f t="shared" si="204"/>
        <v>442</v>
      </c>
      <c r="AP793">
        <f t="shared" si="205"/>
        <v>392</v>
      </c>
      <c r="AQ793">
        <f t="shared" si="209"/>
        <v>154</v>
      </c>
      <c r="AS793">
        <f t="shared" si="210"/>
        <v>981.2</v>
      </c>
      <c r="AT793">
        <f t="shared" si="211"/>
        <v>335</v>
      </c>
      <c r="AU793">
        <f t="shared" si="206"/>
        <v>864.02475121204372</v>
      </c>
    </row>
    <row r="794" spans="17:47">
      <c r="Q794">
        <v>28</v>
      </c>
      <c r="R794">
        <v>575</v>
      </c>
      <c r="S794">
        <v>535</v>
      </c>
      <c r="T794">
        <v>452</v>
      </c>
      <c r="U794">
        <v>596</v>
      </c>
      <c r="V794">
        <v>517</v>
      </c>
      <c r="W794">
        <v>490</v>
      </c>
      <c r="X794">
        <v>548</v>
      </c>
      <c r="Y794">
        <v>479</v>
      </c>
      <c r="Z794">
        <v>460</v>
      </c>
      <c r="AA794">
        <v>41</v>
      </c>
      <c r="AB794">
        <v>234</v>
      </c>
      <c r="AC794">
        <f t="shared" si="207"/>
        <v>24.6</v>
      </c>
      <c r="AD794">
        <v>1020</v>
      </c>
      <c r="AE794">
        <v>43</v>
      </c>
      <c r="AF794">
        <v>415</v>
      </c>
      <c r="AH794">
        <f t="shared" si="208"/>
        <v>547</v>
      </c>
      <c r="AI794">
        <f t="shared" si="198"/>
        <v>507</v>
      </c>
      <c r="AJ794">
        <f t="shared" si="199"/>
        <v>424</v>
      </c>
      <c r="AK794">
        <f t="shared" si="200"/>
        <v>568</v>
      </c>
      <c r="AL794">
        <f t="shared" si="201"/>
        <v>489</v>
      </c>
      <c r="AM794">
        <f t="shared" si="202"/>
        <v>462</v>
      </c>
      <c r="AN794">
        <f t="shared" si="203"/>
        <v>520</v>
      </c>
      <c r="AO794">
        <f t="shared" si="204"/>
        <v>451</v>
      </c>
      <c r="AP794">
        <f t="shared" si="205"/>
        <v>432</v>
      </c>
      <c r="AQ794">
        <f t="shared" si="209"/>
        <v>193</v>
      </c>
      <c r="AS794">
        <f t="shared" si="210"/>
        <v>995.4</v>
      </c>
      <c r="AT794">
        <f t="shared" si="211"/>
        <v>372</v>
      </c>
      <c r="AU794">
        <f t="shared" si="206"/>
        <v>959.45435059964268</v>
      </c>
    </row>
    <row r="795" spans="17:47">
      <c r="Q795">
        <v>24</v>
      </c>
      <c r="R795">
        <v>578</v>
      </c>
      <c r="S795">
        <v>550</v>
      </c>
      <c r="T795">
        <v>486</v>
      </c>
      <c r="U795">
        <v>586</v>
      </c>
      <c r="V795">
        <v>537</v>
      </c>
      <c r="W795">
        <v>456</v>
      </c>
      <c r="X795">
        <v>563</v>
      </c>
      <c r="Y795">
        <v>495</v>
      </c>
      <c r="Z795">
        <v>470</v>
      </c>
      <c r="AA795">
        <v>28</v>
      </c>
      <c r="AB795">
        <v>208</v>
      </c>
      <c r="AC795">
        <f t="shared" si="207"/>
        <v>16.8</v>
      </c>
      <c r="AD795">
        <v>1003</v>
      </c>
      <c r="AE795">
        <v>28</v>
      </c>
      <c r="AF795">
        <v>358</v>
      </c>
      <c r="AH795">
        <f t="shared" si="208"/>
        <v>554</v>
      </c>
      <c r="AI795">
        <f t="shared" si="198"/>
        <v>526</v>
      </c>
      <c r="AJ795">
        <f t="shared" si="199"/>
        <v>462</v>
      </c>
      <c r="AK795">
        <f t="shared" si="200"/>
        <v>562</v>
      </c>
      <c r="AL795">
        <f t="shared" si="201"/>
        <v>513</v>
      </c>
      <c r="AM795">
        <f t="shared" si="202"/>
        <v>432</v>
      </c>
      <c r="AN795">
        <f t="shared" si="203"/>
        <v>539</v>
      </c>
      <c r="AO795">
        <f t="shared" si="204"/>
        <v>471</v>
      </c>
      <c r="AP795">
        <f t="shared" si="205"/>
        <v>446</v>
      </c>
      <c r="AQ795">
        <f t="shared" si="209"/>
        <v>180</v>
      </c>
      <c r="AS795">
        <f t="shared" si="210"/>
        <v>986.2</v>
      </c>
      <c r="AT795">
        <f t="shared" si="211"/>
        <v>330</v>
      </c>
      <c r="AU795">
        <f t="shared" si="206"/>
        <v>851.1288594029088</v>
      </c>
    </row>
    <row r="796" spans="17:47">
      <c r="Q796">
        <v>29</v>
      </c>
      <c r="R796">
        <v>609</v>
      </c>
      <c r="S796">
        <v>550</v>
      </c>
      <c r="T796">
        <v>493</v>
      </c>
      <c r="U796">
        <v>592</v>
      </c>
      <c r="V796">
        <v>483</v>
      </c>
      <c r="W796">
        <v>484</v>
      </c>
      <c r="X796">
        <v>519</v>
      </c>
      <c r="Y796">
        <v>499</v>
      </c>
      <c r="Z796">
        <v>438</v>
      </c>
      <c r="AA796">
        <v>28</v>
      </c>
      <c r="AB796">
        <v>203</v>
      </c>
      <c r="AC796">
        <f t="shared" si="207"/>
        <v>16.8</v>
      </c>
      <c r="AD796">
        <v>956</v>
      </c>
      <c r="AE796">
        <v>29</v>
      </c>
      <c r="AF796">
        <v>389</v>
      </c>
      <c r="AH796">
        <f t="shared" si="208"/>
        <v>580</v>
      </c>
      <c r="AI796">
        <f t="shared" si="198"/>
        <v>521</v>
      </c>
      <c r="AJ796">
        <f t="shared" si="199"/>
        <v>464</v>
      </c>
      <c r="AK796">
        <f t="shared" si="200"/>
        <v>563</v>
      </c>
      <c r="AL796">
        <f t="shared" si="201"/>
        <v>454</v>
      </c>
      <c r="AM796">
        <f t="shared" si="202"/>
        <v>455</v>
      </c>
      <c r="AN796">
        <f t="shared" si="203"/>
        <v>490</v>
      </c>
      <c r="AO796">
        <f t="shared" si="204"/>
        <v>470</v>
      </c>
      <c r="AP796">
        <f t="shared" si="205"/>
        <v>409</v>
      </c>
      <c r="AQ796">
        <f t="shared" si="209"/>
        <v>175</v>
      </c>
      <c r="AS796">
        <f t="shared" si="210"/>
        <v>939.2</v>
      </c>
      <c r="AT796">
        <f t="shared" si="211"/>
        <v>360</v>
      </c>
      <c r="AU796">
        <f t="shared" si="206"/>
        <v>928.50421025771868</v>
      </c>
    </row>
    <row r="797" spans="17:47">
      <c r="Q797">
        <v>25</v>
      </c>
      <c r="R797">
        <v>567</v>
      </c>
      <c r="S797">
        <v>546</v>
      </c>
      <c r="T797">
        <v>498</v>
      </c>
      <c r="U797">
        <v>598</v>
      </c>
      <c r="V797">
        <v>529</v>
      </c>
      <c r="W797">
        <v>472</v>
      </c>
      <c r="X797">
        <v>608</v>
      </c>
      <c r="Y797">
        <v>491</v>
      </c>
      <c r="Z797">
        <v>441</v>
      </c>
      <c r="AA797">
        <v>42</v>
      </c>
      <c r="AB797">
        <v>183</v>
      </c>
      <c r="AC797">
        <f t="shared" si="207"/>
        <v>25.2</v>
      </c>
      <c r="AD797">
        <v>999</v>
      </c>
      <c r="AE797">
        <v>37</v>
      </c>
      <c r="AF797">
        <v>396</v>
      </c>
      <c r="AH797">
        <f t="shared" si="208"/>
        <v>542</v>
      </c>
      <c r="AI797">
        <f t="shared" si="198"/>
        <v>521</v>
      </c>
      <c r="AJ797">
        <f t="shared" si="199"/>
        <v>473</v>
      </c>
      <c r="AK797">
        <f t="shared" si="200"/>
        <v>573</v>
      </c>
      <c r="AL797">
        <f t="shared" si="201"/>
        <v>504</v>
      </c>
      <c r="AM797">
        <f t="shared" si="202"/>
        <v>447</v>
      </c>
      <c r="AN797">
        <f t="shared" si="203"/>
        <v>583</v>
      </c>
      <c r="AO797">
        <f t="shared" si="204"/>
        <v>466</v>
      </c>
      <c r="AP797">
        <f t="shared" si="205"/>
        <v>416</v>
      </c>
      <c r="AQ797">
        <f t="shared" si="209"/>
        <v>141</v>
      </c>
      <c r="AS797">
        <f t="shared" si="210"/>
        <v>973.8</v>
      </c>
      <c r="AT797">
        <f t="shared" si="211"/>
        <v>359</v>
      </c>
      <c r="AU797">
        <f t="shared" si="206"/>
        <v>925.92503189589172</v>
      </c>
    </row>
    <row r="798" spans="17:47">
      <c r="Q798">
        <v>30</v>
      </c>
      <c r="R798">
        <v>534</v>
      </c>
      <c r="S798">
        <v>514</v>
      </c>
      <c r="T798">
        <v>466</v>
      </c>
      <c r="U798">
        <v>568</v>
      </c>
      <c r="V798">
        <v>499</v>
      </c>
      <c r="W798">
        <v>411</v>
      </c>
      <c r="X798">
        <v>531</v>
      </c>
      <c r="Y798">
        <v>447</v>
      </c>
      <c r="Z798">
        <v>461</v>
      </c>
      <c r="AA798">
        <v>26</v>
      </c>
      <c r="AB798">
        <v>226</v>
      </c>
      <c r="AC798">
        <f t="shared" si="207"/>
        <v>15.6</v>
      </c>
      <c r="AD798">
        <v>985</v>
      </c>
      <c r="AE798">
        <v>36</v>
      </c>
      <c r="AF798">
        <v>336</v>
      </c>
      <c r="AH798">
        <f t="shared" si="208"/>
        <v>504</v>
      </c>
      <c r="AI798">
        <f t="shared" si="198"/>
        <v>484</v>
      </c>
      <c r="AJ798">
        <f t="shared" si="199"/>
        <v>436</v>
      </c>
      <c r="AK798">
        <f t="shared" si="200"/>
        <v>538</v>
      </c>
      <c r="AL798">
        <f t="shared" si="201"/>
        <v>469</v>
      </c>
      <c r="AM798">
        <f t="shared" si="202"/>
        <v>381</v>
      </c>
      <c r="AN798">
        <f t="shared" si="203"/>
        <v>501</v>
      </c>
      <c r="AO798">
        <f t="shared" si="204"/>
        <v>417</v>
      </c>
      <c r="AP798">
        <f t="shared" si="205"/>
        <v>431</v>
      </c>
      <c r="AQ798">
        <f t="shared" si="209"/>
        <v>200</v>
      </c>
      <c r="AS798">
        <f t="shared" si="210"/>
        <v>969.4</v>
      </c>
      <c r="AT798">
        <f t="shared" si="211"/>
        <v>300</v>
      </c>
      <c r="AU798">
        <f t="shared" si="206"/>
        <v>773.75350854809903</v>
      </c>
    </row>
    <row r="799" spans="17:47">
      <c r="Q799">
        <v>21</v>
      </c>
      <c r="R799">
        <v>578</v>
      </c>
      <c r="S799">
        <v>513</v>
      </c>
      <c r="T799">
        <v>463</v>
      </c>
      <c r="U799">
        <v>566</v>
      </c>
      <c r="V799">
        <v>507</v>
      </c>
      <c r="W799">
        <v>441</v>
      </c>
      <c r="X799">
        <v>532</v>
      </c>
      <c r="Y799">
        <v>481</v>
      </c>
      <c r="Z799">
        <v>401</v>
      </c>
      <c r="AA799">
        <v>26</v>
      </c>
      <c r="AB799">
        <v>198</v>
      </c>
      <c r="AC799">
        <f t="shared" si="207"/>
        <v>15.6</v>
      </c>
      <c r="AD799">
        <v>907</v>
      </c>
      <c r="AE799">
        <v>38</v>
      </c>
      <c r="AF799">
        <v>375</v>
      </c>
      <c r="AH799">
        <f t="shared" si="208"/>
        <v>557</v>
      </c>
      <c r="AI799">
        <f t="shared" si="198"/>
        <v>492</v>
      </c>
      <c r="AJ799">
        <f t="shared" si="199"/>
        <v>442</v>
      </c>
      <c r="AK799">
        <f t="shared" si="200"/>
        <v>545</v>
      </c>
      <c r="AL799">
        <f t="shared" si="201"/>
        <v>486</v>
      </c>
      <c r="AM799">
        <f t="shared" si="202"/>
        <v>420</v>
      </c>
      <c r="AN799">
        <f t="shared" si="203"/>
        <v>511</v>
      </c>
      <c r="AO799">
        <f t="shared" si="204"/>
        <v>460</v>
      </c>
      <c r="AP799">
        <f t="shared" si="205"/>
        <v>380</v>
      </c>
      <c r="AQ799">
        <f t="shared" si="209"/>
        <v>172</v>
      </c>
      <c r="AS799">
        <f t="shared" si="210"/>
        <v>891.4</v>
      </c>
      <c r="AT799">
        <f t="shared" si="211"/>
        <v>337</v>
      </c>
      <c r="AU799">
        <f t="shared" si="206"/>
        <v>869.18310793569776</v>
      </c>
    </row>
    <row r="800" spans="17:47">
      <c r="Q800">
        <v>35</v>
      </c>
      <c r="R800">
        <v>599</v>
      </c>
      <c r="S800">
        <v>491</v>
      </c>
      <c r="T800">
        <v>437</v>
      </c>
      <c r="U800">
        <v>548</v>
      </c>
      <c r="V800">
        <v>557</v>
      </c>
      <c r="W800">
        <v>423</v>
      </c>
      <c r="X800">
        <v>532</v>
      </c>
      <c r="Y800">
        <v>535</v>
      </c>
      <c r="Z800">
        <v>479</v>
      </c>
      <c r="AA800">
        <v>33</v>
      </c>
      <c r="AB800">
        <v>215</v>
      </c>
      <c r="AC800">
        <f t="shared" si="207"/>
        <v>19.8</v>
      </c>
      <c r="AD800">
        <v>947</v>
      </c>
      <c r="AE800">
        <v>38</v>
      </c>
      <c r="AF800">
        <v>377</v>
      </c>
      <c r="AH800">
        <f t="shared" si="208"/>
        <v>564</v>
      </c>
      <c r="AI800">
        <f t="shared" si="198"/>
        <v>456</v>
      </c>
      <c r="AJ800">
        <f t="shared" si="199"/>
        <v>402</v>
      </c>
      <c r="AK800">
        <f t="shared" si="200"/>
        <v>513</v>
      </c>
      <c r="AL800">
        <f t="shared" si="201"/>
        <v>522</v>
      </c>
      <c r="AM800">
        <f t="shared" si="202"/>
        <v>388</v>
      </c>
      <c r="AN800">
        <f t="shared" si="203"/>
        <v>497</v>
      </c>
      <c r="AO800">
        <f t="shared" si="204"/>
        <v>500</v>
      </c>
      <c r="AP800">
        <f t="shared" si="205"/>
        <v>444</v>
      </c>
      <c r="AQ800">
        <f t="shared" si="209"/>
        <v>182</v>
      </c>
      <c r="AS800">
        <f t="shared" si="210"/>
        <v>927.2</v>
      </c>
      <c r="AT800">
        <f t="shared" si="211"/>
        <v>339</v>
      </c>
      <c r="AU800">
        <f t="shared" si="206"/>
        <v>874.3414646593518</v>
      </c>
    </row>
    <row r="801" spans="17:47">
      <c r="Q801">
        <v>27</v>
      </c>
      <c r="R801">
        <v>591</v>
      </c>
      <c r="S801">
        <v>534</v>
      </c>
      <c r="T801">
        <v>439</v>
      </c>
      <c r="U801">
        <v>573</v>
      </c>
      <c r="V801">
        <v>524</v>
      </c>
      <c r="W801">
        <v>448</v>
      </c>
      <c r="X801">
        <v>493</v>
      </c>
      <c r="Y801">
        <v>464</v>
      </c>
      <c r="Z801">
        <v>397</v>
      </c>
      <c r="AA801">
        <v>32</v>
      </c>
      <c r="AB801">
        <v>199</v>
      </c>
      <c r="AC801">
        <f t="shared" si="207"/>
        <v>19.2</v>
      </c>
      <c r="AD801">
        <v>899</v>
      </c>
      <c r="AE801">
        <v>38</v>
      </c>
      <c r="AF801">
        <v>361</v>
      </c>
      <c r="AH801">
        <f t="shared" si="208"/>
        <v>564</v>
      </c>
      <c r="AI801">
        <f t="shared" si="198"/>
        <v>507</v>
      </c>
      <c r="AJ801">
        <f t="shared" si="199"/>
        <v>412</v>
      </c>
      <c r="AK801">
        <f t="shared" si="200"/>
        <v>546</v>
      </c>
      <c r="AL801">
        <f t="shared" si="201"/>
        <v>497</v>
      </c>
      <c r="AM801">
        <f t="shared" si="202"/>
        <v>421</v>
      </c>
      <c r="AN801">
        <f t="shared" si="203"/>
        <v>466</v>
      </c>
      <c r="AO801">
        <f t="shared" si="204"/>
        <v>437</v>
      </c>
      <c r="AP801">
        <f t="shared" si="205"/>
        <v>370</v>
      </c>
      <c r="AQ801">
        <f t="shared" si="209"/>
        <v>167</v>
      </c>
      <c r="AS801">
        <f t="shared" si="210"/>
        <v>879.8</v>
      </c>
      <c r="AT801">
        <f t="shared" si="211"/>
        <v>323</v>
      </c>
      <c r="AU801">
        <f t="shared" si="206"/>
        <v>833.07461087011995</v>
      </c>
    </row>
    <row r="802" spans="17:47">
      <c r="Q802">
        <v>33</v>
      </c>
      <c r="R802">
        <v>545</v>
      </c>
      <c r="S802">
        <v>503</v>
      </c>
      <c r="T802">
        <v>468</v>
      </c>
      <c r="U802">
        <v>516</v>
      </c>
      <c r="V802">
        <v>564</v>
      </c>
      <c r="W802">
        <v>442</v>
      </c>
      <c r="X802">
        <v>528</v>
      </c>
      <c r="Y802">
        <v>475</v>
      </c>
      <c r="Z802">
        <v>437</v>
      </c>
      <c r="AA802">
        <v>36</v>
      </c>
      <c r="AB802">
        <v>204</v>
      </c>
      <c r="AC802">
        <f t="shared" si="207"/>
        <v>21.6</v>
      </c>
      <c r="AD802">
        <v>926</v>
      </c>
      <c r="AE802">
        <v>22</v>
      </c>
      <c r="AF802">
        <v>407</v>
      </c>
      <c r="AH802">
        <f t="shared" si="208"/>
        <v>512</v>
      </c>
      <c r="AI802">
        <f t="shared" si="198"/>
        <v>470</v>
      </c>
      <c r="AJ802">
        <f t="shared" si="199"/>
        <v>435</v>
      </c>
      <c r="AK802">
        <f t="shared" si="200"/>
        <v>483</v>
      </c>
      <c r="AL802">
        <f t="shared" si="201"/>
        <v>531</v>
      </c>
      <c r="AM802">
        <f t="shared" si="202"/>
        <v>409</v>
      </c>
      <c r="AN802">
        <f t="shared" si="203"/>
        <v>495</v>
      </c>
      <c r="AO802">
        <f t="shared" si="204"/>
        <v>442</v>
      </c>
      <c r="AP802">
        <f t="shared" si="205"/>
        <v>404</v>
      </c>
      <c r="AQ802">
        <f t="shared" si="209"/>
        <v>168</v>
      </c>
      <c r="AS802">
        <f t="shared" si="210"/>
        <v>904.4</v>
      </c>
      <c r="AT802">
        <f t="shared" si="211"/>
        <v>385</v>
      </c>
      <c r="AU802">
        <f t="shared" si="206"/>
        <v>992.98366930339364</v>
      </c>
    </row>
    <row r="803" spans="17:47">
      <c r="Q803">
        <v>34</v>
      </c>
      <c r="R803">
        <v>570</v>
      </c>
      <c r="S803">
        <v>484</v>
      </c>
      <c r="T803">
        <v>435</v>
      </c>
      <c r="U803">
        <v>533</v>
      </c>
      <c r="V803">
        <v>491</v>
      </c>
      <c r="W803">
        <v>474</v>
      </c>
      <c r="X803">
        <v>554</v>
      </c>
      <c r="Y803">
        <v>474</v>
      </c>
      <c r="Z803">
        <v>435</v>
      </c>
      <c r="AA803">
        <v>35</v>
      </c>
      <c r="AB803">
        <v>218</v>
      </c>
      <c r="AC803">
        <f t="shared" si="207"/>
        <v>21</v>
      </c>
      <c r="AD803">
        <v>988</v>
      </c>
      <c r="AE803">
        <v>21</v>
      </c>
      <c r="AF803">
        <v>358</v>
      </c>
      <c r="AH803">
        <f t="shared" si="208"/>
        <v>536</v>
      </c>
      <c r="AI803">
        <f t="shared" si="198"/>
        <v>450</v>
      </c>
      <c r="AJ803">
        <f t="shared" si="199"/>
        <v>401</v>
      </c>
      <c r="AK803">
        <f t="shared" si="200"/>
        <v>499</v>
      </c>
      <c r="AL803">
        <f t="shared" si="201"/>
        <v>457</v>
      </c>
      <c r="AM803">
        <f t="shared" si="202"/>
        <v>440</v>
      </c>
      <c r="AN803">
        <f t="shared" si="203"/>
        <v>520</v>
      </c>
      <c r="AO803">
        <f t="shared" si="204"/>
        <v>440</v>
      </c>
      <c r="AP803">
        <f t="shared" si="205"/>
        <v>401</v>
      </c>
      <c r="AQ803">
        <f t="shared" si="209"/>
        <v>183</v>
      </c>
      <c r="AS803">
        <f t="shared" si="210"/>
        <v>967</v>
      </c>
      <c r="AT803">
        <f t="shared" si="211"/>
        <v>337</v>
      </c>
      <c r="AU803">
        <f t="shared" si="206"/>
        <v>869.18310793569776</v>
      </c>
    </row>
    <row r="804" spans="17:47">
      <c r="Q804">
        <v>39</v>
      </c>
      <c r="R804">
        <v>539</v>
      </c>
      <c r="S804">
        <v>516</v>
      </c>
      <c r="T804">
        <v>464</v>
      </c>
      <c r="U804">
        <v>562</v>
      </c>
      <c r="V804">
        <v>487</v>
      </c>
      <c r="W804">
        <v>422</v>
      </c>
      <c r="X804">
        <v>574</v>
      </c>
      <c r="Y804">
        <v>462</v>
      </c>
      <c r="Z804">
        <v>409</v>
      </c>
      <c r="AA804">
        <v>31</v>
      </c>
      <c r="AB804">
        <v>198</v>
      </c>
      <c r="AC804">
        <f t="shared" si="207"/>
        <v>18.600000000000001</v>
      </c>
      <c r="AD804">
        <v>957</v>
      </c>
      <c r="AE804">
        <v>23</v>
      </c>
      <c r="AF804">
        <v>370</v>
      </c>
      <c r="AH804">
        <f t="shared" si="208"/>
        <v>500</v>
      </c>
      <c r="AI804">
        <f t="shared" si="198"/>
        <v>477</v>
      </c>
      <c r="AJ804">
        <f t="shared" si="199"/>
        <v>425</v>
      </c>
      <c r="AK804">
        <f t="shared" si="200"/>
        <v>523</v>
      </c>
      <c r="AL804">
        <f t="shared" si="201"/>
        <v>448</v>
      </c>
      <c r="AM804">
        <f t="shared" si="202"/>
        <v>383</v>
      </c>
      <c r="AN804">
        <f t="shared" si="203"/>
        <v>535</v>
      </c>
      <c r="AO804">
        <f t="shared" si="204"/>
        <v>423</v>
      </c>
      <c r="AP804">
        <f t="shared" si="205"/>
        <v>370</v>
      </c>
      <c r="AQ804">
        <f t="shared" si="209"/>
        <v>167</v>
      </c>
      <c r="AS804">
        <f t="shared" si="210"/>
        <v>938.4</v>
      </c>
      <c r="AT804">
        <f t="shared" si="211"/>
        <v>347</v>
      </c>
      <c r="AU804">
        <f t="shared" si="206"/>
        <v>894.97489155396772</v>
      </c>
    </row>
    <row r="805" spans="17:47">
      <c r="Q805">
        <v>39</v>
      </c>
      <c r="R805">
        <v>554</v>
      </c>
      <c r="S805">
        <v>478</v>
      </c>
      <c r="T805">
        <v>439</v>
      </c>
      <c r="U805">
        <v>525</v>
      </c>
      <c r="V805">
        <v>466</v>
      </c>
      <c r="W805">
        <v>422</v>
      </c>
      <c r="X805">
        <v>491</v>
      </c>
      <c r="Y805">
        <v>457</v>
      </c>
      <c r="Z805">
        <v>389</v>
      </c>
      <c r="AA805">
        <v>33</v>
      </c>
      <c r="AB805">
        <v>207</v>
      </c>
      <c r="AC805">
        <f t="shared" si="207"/>
        <v>19.8</v>
      </c>
      <c r="AD805">
        <v>988</v>
      </c>
      <c r="AE805">
        <v>38</v>
      </c>
      <c r="AF805">
        <v>387</v>
      </c>
      <c r="AH805">
        <f t="shared" si="208"/>
        <v>515</v>
      </c>
      <c r="AI805">
        <f t="shared" si="198"/>
        <v>439</v>
      </c>
      <c r="AJ805">
        <f t="shared" si="199"/>
        <v>400</v>
      </c>
      <c r="AK805">
        <f t="shared" si="200"/>
        <v>486</v>
      </c>
      <c r="AL805">
        <f t="shared" si="201"/>
        <v>427</v>
      </c>
      <c r="AM805">
        <f t="shared" si="202"/>
        <v>383</v>
      </c>
      <c r="AN805">
        <f t="shared" si="203"/>
        <v>452</v>
      </c>
      <c r="AO805">
        <f t="shared" si="204"/>
        <v>418</v>
      </c>
      <c r="AP805">
        <f t="shared" si="205"/>
        <v>350</v>
      </c>
      <c r="AQ805">
        <f t="shared" si="209"/>
        <v>174</v>
      </c>
      <c r="AS805">
        <f t="shared" si="210"/>
        <v>968.2</v>
      </c>
      <c r="AT805">
        <f t="shared" si="211"/>
        <v>349</v>
      </c>
      <c r="AU805">
        <f t="shared" si="206"/>
        <v>900.13324827762176</v>
      </c>
    </row>
    <row r="806" spans="17:47">
      <c r="Q806">
        <v>33</v>
      </c>
      <c r="R806">
        <v>537</v>
      </c>
      <c r="S806">
        <v>495</v>
      </c>
      <c r="T806">
        <v>445</v>
      </c>
      <c r="U806">
        <v>478</v>
      </c>
      <c r="V806">
        <v>532</v>
      </c>
      <c r="W806">
        <v>417</v>
      </c>
      <c r="X806">
        <v>490</v>
      </c>
      <c r="Y806">
        <v>479</v>
      </c>
      <c r="Z806">
        <v>412</v>
      </c>
      <c r="AA806">
        <v>25</v>
      </c>
      <c r="AB806">
        <v>209</v>
      </c>
      <c r="AC806">
        <f t="shared" si="207"/>
        <v>15</v>
      </c>
      <c r="AD806">
        <v>947</v>
      </c>
      <c r="AE806">
        <v>30</v>
      </c>
      <c r="AF806">
        <v>394</v>
      </c>
      <c r="AH806">
        <f t="shared" si="208"/>
        <v>504</v>
      </c>
      <c r="AI806">
        <f t="shared" si="198"/>
        <v>462</v>
      </c>
      <c r="AJ806">
        <f t="shared" si="199"/>
        <v>412</v>
      </c>
      <c r="AK806">
        <f t="shared" si="200"/>
        <v>445</v>
      </c>
      <c r="AL806">
        <f t="shared" si="201"/>
        <v>499</v>
      </c>
      <c r="AM806">
        <f t="shared" si="202"/>
        <v>384</v>
      </c>
      <c r="AN806">
        <f t="shared" si="203"/>
        <v>457</v>
      </c>
      <c r="AO806">
        <f t="shared" si="204"/>
        <v>446</v>
      </c>
      <c r="AP806">
        <f t="shared" si="205"/>
        <v>379</v>
      </c>
      <c r="AQ806">
        <f t="shared" si="209"/>
        <v>184</v>
      </c>
      <c r="AS806">
        <f t="shared" si="210"/>
        <v>932</v>
      </c>
      <c r="AT806">
        <f t="shared" si="211"/>
        <v>364</v>
      </c>
      <c r="AU806">
        <f t="shared" si="206"/>
        <v>938.82092370502676</v>
      </c>
    </row>
    <row r="807" spans="17:47">
      <c r="Q807">
        <v>40</v>
      </c>
      <c r="R807">
        <v>563</v>
      </c>
      <c r="S807">
        <v>490</v>
      </c>
      <c r="T807">
        <v>459</v>
      </c>
      <c r="U807">
        <v>578</v>
      </c>
      <c r="V807">
        <v>478</v>
      </c>
      <c r="W807">
        <v>391</v>
      </c>
      <c r="X807">
        <v>543</v>
      </c>
      <c r="Y807">
        <v>471</v>
      </c>
      <c r="Z807">
        <v>398</v>
      </c>
      <c r="AA807">
        <v>24</v>
      </c>
      <c r="AB807">
        <v>226</v>
      </c>
      <c r="AC807">
        <f t="shared" si="207"/>
        <v>14.4</v>
      </c>
      <c r="AD807">
        <v>964</v>
      </c>
      <c r="AE807">
        <v>27</v>
      </c>
      <c r="AF807">
        <v>362</v>
      </c>
      <c r="AH807">
        <f t="shared" si="208"/>
        <v>523</v>
      </c>
      <c r="AI807">
        <f t="shared" si="198"/>
        <v>450</v>
      </c>
      <c r="AJ807">
        <f t="shared" si="199"/>
        <v>419</v>
      </c>
      <c r="AK807">
        <f t="shared" si="200"/>
        <v>538</v>
      </c>
      <c r="AL807">
        <f t="shared" si="201"/>
        <v>438</v>
      </c>
      <c r="AM807">
        <f t="shared" si="202"/>
        <v>351</v>
      </c>
      <c r="AN807">
        <f t="shared" si="203"/>
        <v>503</v>
      </c>
      <c r="AO807">
        <f t="shared" si="204"/>
        <v>431</v>
      </c>
      <c r="AP807">
        <f t="shared" si="205"/>
        <v>358</v>
      </c>
      <c r="AQ807">
        <f t="shared" si="209"/>
        <v>202</v>
      </c>
      <c r="AS807">
        <f t="shared" si="210"/>
        <v>949.6</v>
      </c>
      <c r="AT807">
        <f t="shared" si="211"/>
        <v>335</v>
      </c>
      <c r="AU807">
        <f t="shared" si="206"/>
        <v>864.02475121204372</v>
      </c>
    </row>
    <row r="808" spans="17:47">
      <c r="Q808">
        <v>33</v>
      </c>
      <c r="R808">
        <v>507</v>
      </c>
      <c r="S808">
        <v>503</v>
      </c>
      <c r="T808">
        <v>433</v>
      </c>
      <c r="U808">
        <v>532</v>
      </c>
      <c r="V808">
        <v>511</v>
      </c>
      <c r="W808">
        <v>424</v>
      </c>
      <c r="X808">
        <v>532</v>
      </c>
      <c r="Y808">
        <v>444</v>
      </c>
      <c r="Z808">
        <v>395</v>
      </c>
      <c r="AA808">
        <v>40</v>
      </c>
      <c r="AB808">
        <v>243</v>
      </c>
      <c r="AC808">
        <f t="shared" si="207"/>
        <v>24</v>
      </c>
      <c r="AD808">
        <v>959</v>
      </c>
      <c r="AE808">
        <v>33</v>
      </c>
      <c r="AF808">
        <v>336</v>
      </c>
      <c r="AH808">
        <f t="shared" si="208"/>
        <v>474</v>
      </c>
      <c r="AI808">
        <f t="shared" si="198"/>
        <v>470</v>
      </c>
      <c r="AJ808">
        <f t="shared" si="199"/>
        <v>400</v>
      </c>
      <c r="AK808">
        <f t="shared" si="200"/>
        <v>499</v>
      </c>
      <c r="AL808">
        <f t="shared" si="201"/>
        <v>478</v>
      </c>
      <c r="AM808">
        <f t="shared" si="202"/>
        <v>391</v>
      </c>
      <c r="AN808">
        <f t="shared" si="203"/>
        <v>499</v>
      </c>
      <c r="AO808">
        <f t="shared" si="204"/>
        <v>411</v>
      </c>
      <c r="AP808">
        <f t="shared" si="205"/>
        <v>362</v>
      </c>
      <c r="AQ808">
        <f t="shared" si="209"/>
        <v>203</v>
      </c>
      <c r="AS808">
        <f t="shared" si="210"/>
        <v>935</v>
      </c>
      <c r="AT808">
        <f t="shared" si="211"/>
        <v>303</v>
      </c>
      <c r="AU808">
        <f t="shared" si="206"/>
        <v>781.49104363357992</v>
      </c>
    </row>
    <row r="809" spans="17:47">
      <c r="Q809">
        <v>27</v>
      </c>
      <c r="R809">
        <v>576</v>
      </c>
      <c r="S809">
        <v>486</v>
      </c>
      <c r="T809">
        <v>440</v>
      </c>
      <c r="U809">
        <v>525</v>
      </c>
      <c r="V809">
        <v>492</v>
      </c>
      <c r="W809">
        <v>405</v>
      </c>
      <c r="X809">
        <v>499</v>
      </c>
      <c r="Y809">
        <v>478</v>
      </c>
      <c r="Z809">
        <v>436</v>
      </c>
      <c r="AA809">
        <v>22</v>
      </c>
      <c r="AB809">
        <v>217</v>
      </c>
      <c r="AC809">
        <f t="shared" si="207"/>
        <v>13.2</v>
      </c>
      <c r="AD809">
        <v>912</v>
      </c>
      <c r="AE809">
        <v>30</v>
      </c>
      <c r="AF809">
        <v>377</v>
      </c>
      <c r="AH809">
        <f t="shared" si="208"/>
        <v>549</v>
      </c>
      <c r="AI809">
        <f t="shared" si="198"/>
        <v>459</v>
      </c>
      <c r="AJ809">
        <f t="shared" si="199"/>
        <v>413</v>
      </c>
      <c r="AK809">
        <f t="shared" si="200"/>
        <v>498</v>
      </c>
      <c r="AL809">
        <f t="shared" si="201"/>
        <v>465</v>
      </c>
      <c r="AM809">
        <f t="shared" si="202"/>
        <v>378</v>
      </c>
      <c r="AN809">
        <f t="shared" si="203"/>
        <v>472</v>
      </c>
      <c r="AO809">
        <f t="shared" si="204"/>
        <v>451</v>
      </c>
      <c r="AP809">
        <f t="shared" si="205"/>
        <v>409</v>
      </c>
      <c r="AQ809">
        <f t="shared" si="209"/>
        <v>195</v>
      </c>
      <c r="AS809">
        <f t="shared" si="210"/>
        <v>898.8</v>
      </c>
      <c r="AT809">
        <f t="shared" si="211"/>
        <v>347</v>
      </c>
      <c r="AU809">
        <f t="shared" si="206"/>
        <v>894.97489155396772</v>
      </c>
    </row>
    <row r="810" spans="17:47">
      <c r="Q810">
        <v>28</v>
      </c>
      <c r="R810">
        <v>592</v>
      </c>
      <c r="S810">
        <v>426</v>
      </c>
      <c r="T810">
        <v>438</v>
      </c>
      <c r="U810">
        <v>541</v>
      </c>
      <c r="V810">
        <v>508</v>
      </c>
      <c r="W810">
        <v>422</v>
      </c>
      <c r="X810">
        <v>520</v>
      </c>
      <c r="Y810">
        <v>455</v>
      </c>
      <c r="Z810">
        <v>403</v>
      </c>
      <c r="AA810">
        <v>36</v>
      </c>
      <c r="AB810">
        <v>247</v>
      </c>
      <c r="AC810">
        <f t="shared" si="207"/>
        <v>21.6</v>
      </c>
      <c r="AD810">
        <v>1016</v>
      </c>
      <c r="AE810">
        <v>27</v>
      </c>
      <c r="AF810">
        <v>377</v>
      </c>
      <c r="AH810">
        <f t="shared" si="208"/>
        <v>564</v>
      </c>
      <c r="AI810">
        <f t="shared" si="198"/>
        <v>398</v>
      </c>
      <c r="AJ810">
        <f t="shared" si="199"/>
        <v>410</v>
      </c>
      <c r="AK810">
        <f t="shared" si="200"/>
        <v>513</v>
      </c>
      <c r="AL810">
        <f t="shared" si="201"/>
        <v>480</v>
      </c>
      <c r="AM810">
        <f t="shared" si="202"/>
        <v>394</v>
      </c>
      <c r="AN810">
        <f t="shared" si="203"/>
        <v>492</v>
      </c>
      <c r="AO810">
        <f t="shared" si="204"/>
        <v>427</v>
      </c>
      <c r="AP810">
        <f t="shared" si="205"/>
        <v>375</v>
      </c>
      <c r="AQ810">
        <f t="shared" si="209"/>
        <v>211</v>
      </c>
      <c r="AS810">
        <f t="shared" si="210"/>
        <v>994.4</v>
      </c>
      <c r="AT810">
        <f t="shared" si="211"/>
        <v>350</v>
      </c>
      <c r="AU810">
        <f t="shared" si="206"/>
        <v>902.71242663944872</v>
      </c>
    </row>
    <row r="811" spans="17:47">
      <c r="Q811">
        <v>33</v>
      </c>
      <c r="R811">
        <v>548</v>
      </c>
      <c r="S811">
        <v>452</v>
      </c>
      <c r="T811">
        <v>433</v>
      </c>
      <c r="U811">
        <v>519</v>
      </c>
      <c r="V811">
        <v>495</v>
      </c>
      <c r="W811">
        <v>428</v>
      </c>
      <c r="X811">
        <v>482</v>
      </c>
      <c r="Y811">
        <v>510</v>
      </c>
      <c r="Z811">
        <v>387</v>
      </c>
      <c r="AA811">
        <v>32</v>
      </c>
      <c r="AB811">
        <v>213</v>
      </c>
      <c r="AC811">
        <f t="shared" si="207"/>
        <v>19.2</v>
      </c>
      <c r="AD811">
        <v>916</v>
      </c>
      <c r="AE811">
        <v>34</v>
      </c>
      <c r="AF811">
        <v>366</v>
      </c>
      <c r="AH811">
        <f t="shared" si="208"/>
        <v>515</v>
      </c>
      <c r="AI811">
        <f t="shared" si="198"/>
        <v>419</v>
      </c>
      <c r="AJ811">
        <f t="shared" si="199"/>
        <v>400</v>
      </c>
      <c r="AK811">
        <f t="shared" si="200"/>
        <v>486</v>
      </c>
      <c r="AL811">
        <f t="shared" si="201"/>
        <v>462</v>
      </c>
      <c r="AM811">
        <f t="shared" si="202"/>
        <v>395</v>
      </c>
      <c r="AN811">
        <f t="shared" si="203"/>
        <v>449</v>
      </c>
      <c r="AO811">
        <f t="shared" si="204"/>
        <v>477</v>
      </c>
      <c r="AP811">
        <f t="shared" si="205"/>
        <v>354</v>
      </c>
      <c r="AQ811">
        <f t="shared" si="209"/>
        <v>181</v>
      </c>
      <c r="AS811">
        <f t="shared" si="210"/>
        <v>896.8</v>
      </c>
      <c r="AT811">
        <f t="shared" si="211"/>
        <v>332</v>
      </c>
      <c r="AU811">
        <f t="shared" si="206"/>
        <v>856.28721612656284</v>
      </c>
    </row>
    <row r="812" spans="17:47">
      <c r="Q812">
        <v>38</v>
      </c>
      <c r="R812">
        <v>527</v>
      </c>
      <c r="S812">
        <v>474</v>
      </c>
      <c r="T812">
        <v>419</v>
      </c>
      <c r="U812">
        <v>541</v>
      </c>
      <c r="V812">
        <v>477</v>
      </c>
      <c r="W812">
        <v>408</v>
      </c>
      <c r="X812">
        <v>483</v>
      </c>
      <c r="Y812">
        <v>440</v>
      </c>
      <c r="Z812">
        <v>418</v>
      </c>
      <c r="AA812">
        <v>27</v>
      </c>
      <c r="AB812">
        <v>216</v>
      </c>
      <c r="AC812">
        <f t="shared" si="207"/>
        <v>16.2</v>
      </c>
      <c r="AD812">
        <v>971</v>
      </c>
      <c r="AE812">
        <v>35</v>
      </c>
      <c r="AF812">
        <v>391</v>
      </c>
      <c r="AH812">
        <f t="shared" si="208"/>
        <v>489</v>
      </c>
      <c r="AI812">
        <f t="shared" si="198"/>
        <v>436</v>
      </c>
      <c r="AJ812">
        <f t="shared" si="199"/>
        <v>381</v>
      </c>
      <c r="AK812">
        <f t="shared" si="200"/>
        <v>503</v>
      </c>
      <c r="AL812">
        <f t="shared" si="201"/>
        <v>439</v>
      </c>
      <c r="AM812">
        <f t="shared" si="202"/>
        <v>370</v>
      </c>
      <c r="AN812">
        <f t="shared" si="203"/>
        <v>445</v>
      </c>
      <c r="AO812">
        <f t="shared" si="204"/>
        <v>402</v>
      </c>
      <c r="AP812">
        <f t="shared" si="205"/>
        <v>380</v>
      </c>
      <c r="AQ812">
        <f t="shared" si="209"/>
        <v>189</v>
      </c>
      <c r="AS812">
        <f t="shared" si="210"/>
        <v>954.8</v>
      </c>
      <c r="AT812">
        <f t="shared" si="211"/>
        <v>356</v>
      </c>
      <c r="AU812">
        <f t="shared" si="206"/>
        <v>918.18749681041072</v>
      </c>
    </row>
    <row r="813" spans="17:47">
      <c r="Q813">
        <v>35</v>
      </c>
      <c r="R813">
        <v>507</v>
      </c>
      <c r="S813">
        <v>451</v>
      </c>
      <c r="T813">
        <v>419</v>
      </c>
      <c r="U813">
        <v>505</v>
      </c>
      <c r="V813">
        <v>489</v>
      </c>
      <c r="W813">
        <v>409</v>
      </c>
      <c r="X813">
        <v>503</v>
      </c>
      <c r="Y813">
        <v>465</v>
      </c>
      <c r="Z813">
        <v>421</v>
      </c>
      <c r="AA813">
        <v>20</v>
      </c>
      <c r="AB813">
        <v>236</v>
      </c>
      <c r="AC813">
        <f t="shared" si="207"/>
        <v>12</v>
      </c>
      <c r="AD813">
        <v>899</v>
      </c>
      <c r="AE813">
        <v>26</v>
      </c>
      <c r="AF813">
        <v>367</v>
      </c>
      <c r="AH813">
        <f t="shared" si="208"/>
        <v>472</v>
      </c>
      <c r="AI813">
        <f t="shared" si="198"/>
        <v>416</v>
      </c>
      <c r="AJ813">
        <f t="shared" si="199"/>
        <v>384</v>
      </c>
      <c r="AK813">
        <f t="shared" si="200"/>
        <v>470</v>
      </c>
      <c r="AL813">
        <f t="shared" si="201"/>
        <v>454</v>
      </c>
      <c r="AM813">
        <f t="shared" si="202"/>
        <v>374</v>
      </c>
      <c r="AN813">
        <f t="shared" si="203"/>
        <v>468</v>
      </c>
      <c r="AO813">
        <f t="shared" si="204"/>
        <v>430</v>
      </c>
      <c r="AP813">
        <f t="shared" si="205"/>
        <v>386</v>
      </c>
      <c r="AQ813">
        <f t="shared" si="209"/>
        <v>216</v>
      </c>
      <c r="AS813">
        <f t="shared" si="210"/>
        <v>887</v>
      </c>
      <c r="AT813">
        <f t="shared" si="211"/>
        <v>341</v>
      </c>
      <c r="AU813">
        <f t="shared" si="206"/>
        <v>879.49982138300584</v>
      </c>
    </row>
    <row r="814" spans="17:47">
      <c r="Q814">
        <v>38</v>
      </c>
      <c r="R814">
        <v>477</v>
      </c>
      <c r="S814">
        <v>453</v>
      </c>
      <c r="T814">
        <v>404</v>
      </c>
      <c r="U814">
        <v>493</v>
      </c>
      <c r="V814">
        <v>448</v>
      </c>
      <c r="W814">
        <v>429</v>
      </c>
      <c r="X814">
        <v>495</v>
      </c>
      <c r="Y814">
        <v>442</v>
      </c>
      <c r="Z814">
        <v>386</v>
      </c>
      <c r="AA814">
        <v>32</v>
      </c>
      <c r="AB814">
        <v>227</v>
      </c>
      <c r="AC814">
        <f t="shared" si="207"/>
        <v>19.2</v>
      </c>
      <c r="AD814">
        <v>889</v>
      </c>
      <c r="AE814">
        <v>26</v>
      </c>
      <c r="AF814">
        <v>355</v>
      </c>
      <c r="AH814">
        <f t="shared" si="208"/>
        <v>439</v>
      </c>
      <c r="AI814">
        <f t="shared" si="198"/>
        <v>415</v>
      </c>
      <c r="AJ814">
        <f t="shared" si="199"/>
        <v>366</v>
      </c>
      <c r="AK814">
        <f t="shared" si="200"/>
        <v>455</v>
      </c>
      <c r="AL814">
        <f t="shared" si="201"/>
        <v>410</v>
      </c>
      <c r="AM814">
        <f t="shared" si="202"/>
        <v>391</v>
      </c>
      <c r="AN814">
        <f t="shared" si="203"/>
        <v>457</v>
      </c>
      <c r="AO814">
        <f t="shared" si="204"/>
        <v>404</v>
      </c>
      <c r="AP814">
        <f t="shared" si="205"/>
        <v>348</v>
      </c>
      <c r="AQ814">
        <f t="shared" si="209"/>
        <v>195</v>
      </c>
      <c r="AS814">
        <f t="shared" si="210"/>
        <v>869.8</v>
      </c>
      <c r="AT814">
        <f t="shared" si="211"/>
        <v>329</v>
      </c>
      <c r="AU814">
        <f t="shared" si="206"/>
        <v>848.54968104108184</v>
      </c>
    </row>
    <row r="815" spans="17:47">
      <c r="Q815">
        <v>33</v>
      </c>
      <c r="R815">
        <v>512</v>
      </c>
      <c r="S815">
        <v>477</v>
      </c>
      <c r="T815">
        <v>377</v>
      </c>
      <c r="U815">
        <v>534</v>
      </c>
      <c r="V815">
        <v>461</v>
      </c>
      <c r="W815">
        <v>438</v>
      </c>
      <c r="X815">
        <v>456</v>
      </c>
      <c r="Y815">
        <v>444</v>
      </c>
      <c r="Z815">
        <v>407</v>
      </c>
      <c r="AA815">
        <v>30</v>
      </c>
      <c r="AB815">
        <v>227</v>
      </c>
      <c r="AC815">
        <f t="shared" si="207"/>
        <v>18</v>
      </c>
      <c r="AD815">
        <v>920</v>
      </c>
      <c r="AE815">
        <v>26</v>
      </c>
      <c r="AF815">
        <v>383</v>
      </c>
      <c r="AH815">
        <f t="shared" si="208"/>
        <v>479</v>
      </c>
      <c r="AI815">
        <f t="shared" si="198"/>
        <v>444</v>
      </c>
      <c r="AJ815">
        <f t="shared" si="199"/>
        <v>344</v>
      </c>
      <c r="AK815">
        <f t="shared" si="200"/>
        <v>501</v>
      </c>
      <c r="AL815">
        <f t="shared" si="201"/>
        <v>428</v>
      </c>
      <c r="AM815">
        <f t="shared" si="202"/>
        <v>405</v>
      </c>
      <c r="AN815">
        <f t="shared" si="203"/>
        <v>423</v>
      </c>
      <c r="AO815">
        <f t="shared" si="204"/>
        <v>411</v>
      </c>
      <c r="AP815">
        <f t="shared" si="205"/>
        <v>374</v>
      </c>
      <c r="AQ815">
        <f t="shared" si="209"/>
        <v>197</v>
      </c>
      <c r="AS815">
        <f t="shared" si="210"/>
        <v>902</v>
      </c>
      <c r="AT815">
        <f t="shared" si="211"/>
        <v>357</v>
      </c>
      <c r="AU815">
        <f t="shared" si="206"/>
        <v>920.76667517223768</v>
      </c>
    </row>
    <row r="816" spans="17:47">
      <c r="Q816">
        <v>33</v>
      </c>
      <c r="R816">
        <v>587</v>
      </c>
      <c r="S816">
        <v>483</v>
      </c>
      <c r="T816">
        <v>397</v>
      </c>
      <c r="U816">
        <v>519</v>
      </c>
      <c r="V816">
        <v>433</v>
      </c>
      <c r="W816">
        <v>404</v>
      </c>
      <c r="X816">
        <v>495</v>
      </c>
      <c r="Y816">
        <v>440</v>
      </c>
      <c r="Z816">
        <v>360</v>
      </c>
      <c r="AA816">
        <v>32</v>
      </c>
      <c r="AB816">
        <v>231</v>
      </c>
      <c r="AC816">
        <f t="shared" si="207"/>
        <v>19.2</v>
      </c>
      <c r="AD816">
        <v>943</v>
      </c>
      <c r="AE816">
        <v>21</v>
      </c>
      <c r="AF816">
        <v>309</v>
      </c>
      <c r="AH816">
        <f t="shared" si="208"/>
        <v>554</v>
      </c>
      <c r="AI816">
        <f t="shared" si="198"/>
        <v>450</v>
      </c>
      <c r="AJ816">
        <f t="shared" si="199"/>
        <v>364</v>
      </c>
      <c r="AK816">
        <f t="shared" si="200"/>
        <v>486</v>
      </c>
      <c r="AL816">
        <f t="shared" si="201"/>
        <v>400</v>
      </c>
      <c r="AM816">
        <f t="shared" si="202"/>
        <v>371</v>
      </c>
      <c r="AN816">
        <f t="shared" si="203"/>
        <v>462</v>
      </c>
      <c r="AO816">
        <f t="shared" si="204"/>
        <v>407</v>
      </c>
      <c r="AP816">
        <f t="shared" si="205"/>
        <v>327</v>
      </c>
      <c r="AQ816">
        <f t="shared" si="209"/>
        <v>199</v>
      </c>
      <c r="AS816">
        <f t="shared" si="210"/>
        <v>923.8</v>
      </c>
      <c r="AT816">
        <f t="shared" si="211"/>
        <v>288</v>
      </c>
      <c r="AU816">
        <f t="shared" si="206"/>
        <v>742.80336820617504</v>
      </c>
    </row>
    <row r="817" spans="17:47">
      <c r="Q817">
        <v>28</v>
      </c>
      <c r="R817">
        <v>490</v>
      </c>
      <c r="S817">
        <v>450</v>
      </c>
      <c r="T817">
        <v>410</v>
      </c>
      <c r="U817">
        <v>529</v>
      </c>
      <c r="V817">
        <v>449</v>
      </c>
      <c r="W817">
        <v>416</v>
      </c>
      <c r="X817">
        <v>528</v>
      </c>
      <c r="Y817">
        <v>427</v>
      </c>
      <c r="Z817">
        <v>406</v>
      </c>
      <c r="AA817">
        <v>30</v>
      </c>
      <c r="AB817">
        <v>234</v>
      </c>
      <c r="AC817">
        <f t="shared" si="207"/>
        <v>18</v>
      </c>
      <c r="AD817">
        <v>958</v>
      </c>
      <c r="AE817">
        <v>26</v>
      </c>
      <c r="AF817">
        <v>372</v>
      </c>
      <c r="AH817">
        <f t="shared" si="208"/>
        <v>462</v>
      </c>
      <c r="AI817">
        <f t="shared" si="198"/>
        <v>422</v>
      </c>
      <c r="AJ817">
        <f t="shared" si="199"/>
        <v>382</v>
      </c>
      <c r="AK817">
        <f t="shared" si="200"/>
        <v>501</v>
      </c>
      <c r="AL817">
        <f t="shared" si="201"/>
        <v>421</v>
      </c>
      <c r="AM817">
        <f t="shared" si="202"/>
        <v>388</v>
      </c>
      <c r="AN817">
        <f t="shared" si="203"/>
        <v>500</v>
      </c>
      <c r="AO817">
        <f t="shared" si="204"/>
        <v>399</v>
      </c>
      <c r="AP817">
        <f t="shared" si="205"/>
        <v>378</v>
      </c>
      <c r="AQ817">
        <f t="shared" si="209"/>
        <v>204</v>
      </c>
      <c r="AS817">
        <f t="shared" si="210"/>
        <v>940</v>
      </c>
      <c r="AT817">
        <f t="shared" si="211"/>
        <v>346</v>
      </c>
      <c r="AU817">
        <f t="shared" si="206"/>
        <v>892.39571319214076</v>
      </c>
    </row>
    <row r="818" spans="17:47">
      <c r="Q818">
        <v>31</v>
      </c>
      <c r="R818">
        <v>499</v>
      </c>
      <c r="S818">
        <v>462</v>
      </c>
      <c r="T818">
        <v>379</v>
      </c>
      <c r="U818">
        <v>486</v>
      </c>
      <c r="V818">
        <v>428</v>
      </c>
      <c r="W818">
        <v>419</v>
      </c>
      <c r="X818">
        <v>471</v>
      </c>
      <c r="Y818">
        <v>424</v>
      </c>
      <c r="Z818">
        <v>400</v>
      </c>
      <c r="AA818">
        <v>27</v>
      </c>
      <c r="AB818">
        <v>224</v>
      </c>
      <c r="AC818">
        <f t="shared" si="207"/>
        <v>16.2</v>
      </c>
      <c r="AD818">
        <v>977</v>
      </c>
      <c r="AE818">
        <v>33</v>
      </c>
      <c r="AF818">
        <v>368</v>
      </c>
      <c r="AH818">
        <f t="shared" si="208"/>
        <v>468</v>
      </c>
      <c r="AI818">
        <f t="shared" si="198"/>
        <v>431</v>
      </c>
      <c r="AJ818">
        <f t="shared" si="199"/>
        <v>348</v>
      </c>
      <c r="AK818">
        <f t="shared" si="200"/>
        <v>455</v>
      </c>
      <c r="AL818">
        <f t="shared" si="201"/>
        <v>397</v>
      </c>
      <c r="AM818">
        <f t="shared" si="202"/>
        <v>388</v>
      </c>
      <c r="AN818">
        <f t="shared" si="203"/>
        <v>440</v>
      </c>
      <c r="AO818">
        <f t="shared" si="204"/>
        <v>393</v>
      </c>
      <c r="AP818">
        <f t="shared" si="205"/>
        <v>369</v>
      </c>
      <c r="AQ818">
        <f t="shared" si="209"/>
        <v>197</v>
      </c>
      <c r="AS818">
        <f t="shared" si="210"/>
        <v>960.8</v>
      </c>
      <c r="AT818">
        <f t="shared" si="211"/>
        <v>335</v>
      </c>
      <c r="AU818">
        <f t="shared" si="206"/>
        <v>864.02475121204372</v>
      </c>
    </row>
    <row r="819" spans="17:47">
      <c r="Q819">
        <v>29</v>
      </c>
      <c r="R819">
        <v>524</v>
      </c>
      <c r="S819">
        <v>451</v>
      </c>
      <c r="T819">
        <v>417</v>
      </c>
      <c r="U819">
        <v>448</v>
      </c>
      <c r="V819">
        <v>485</v>
      </c>
      <c r="W819">
        <v>404</v>
      </c>
      <c r="X819">
        <v>486</v>
      </c>
      <c r="Y819">
        <v>420</v>
      </c>
      <c r="Z819">
        <v>373</v>
      </c>
      <c r="AA819">
        <v>28</v>
      </c>
      <c r="AB819">
        <v>231</v>
      </c>
      <c r="AC819">
        <f t="shared" si="207"/>
        <v>16.8</v>
      </c>
      <c r="AD819">
        <v>896</v>
      </c>
      <c r="AE819">
        <v>15</v>
      </c>
      <c r="AF819">
        <v>350</v>
      </c>
      <c r="AH819">
        <f t="shared" si="208"/>
        <v>495</v>
      </c>
      <c r="AI819">
        <f t="shared" si="198"/>
        <v>422</v>
      </c>
      <c r="AJ819">
        <f t="shared" si="199"/>
        <v>388</v>
      </c>
      <c r="AK819">
        <f t="shared" si="200"/>
        <v>419</v>
      </c>
      <c r="AL819">
        <f t="shared" si="201"/>
        <v>456</v>
      </c>
      <c r="AM819">
        <f t="shared" si="202"/>
        <v>375</v>
      </c>
      <c r="AN819">
        <f t="shared" si="203"/>
        <v>457</v>
      </c>
      <c r="AO819">
        <f t="shared" si="204"/>
        <v>391</v>
      </c>
      <c r="AP819">
        <f t="shared" si="205"/>
        <v>344</v>
      </c>
      <c r="AQ819">
        <f t="shared" si="209"/>
        <v>203</v>
      </c>
      <c r="AS819">
        <f t="shared" si="210"/>
        <v>879.2</v>
      </c>
      <c r="AT819">
        <f t="shared" si="211"/>
        <v>335</v>
      </c>
      <c r="AU819">
        <f t="shared" si="206"/>
        <v>864.02475121204372</v>
      </c>
    </row>
    <row r="820" spans="17:47">
      <c r="Q820">
        <v>23</v>
      </c>
      <c r="R820">
        <v>531</v>
      </c>
      <c r="S820">
        <v>437</v>
      </c>
      <c r="T820">
        <v>440</v>
      </c>
      <c r="U820">
        <v>488</v>
      </c>
      <c r="V820">
        <v>459</v>
      </c>
      <c r="W820">
        <v>380</v>
      </c>
      <c r="X820">
        <v>468</v>
      </c>
      <c r="Y820">
        <v>440</v>
      </c>
      <c r="Z820">
        <v>381</v>
      </c>
      <c r="AA820">
        <v>28</v>
      </c>
      <c r="AB820">
        <v>247</v>
      </c>
      <c r="AC820">
        <f t="shared" si="207"/>
        <v>16.8</v>
      </c>
      <c r="AD820">
        <v>912</v>
      </c>
      <c r="AE820">
        <v>36</v>
      </c>
      <c r="AF820">
        <v>319</v>
      </c>
      <c r="AH820">
        <f t="shared" si="208"/>
        <v>508</v>
      </c>
      <c r="AI820">
        <f t="shared" si="198"/>
        <v>414</v>
      </c>
      <c r="AJ820">
        <f t="shared" si="199"/>
        <v>417</v>
      </c>
      <c r="AK820">
        <f t="shared" si="200"/>
        <v>465</v>
      </c>
      <c r="AL820">
        <f t="shared" si="201"/>
        <v>436</v>
      </c>
      <c r="AM820">
        <f t="shared" si="202"/>
        <v>357</v>
      </c>
      <c r="AN820">
        <f t="shared" si="203"/>
        <v>445</v>
      </c>
      <c r="AO820">
        <f t="shared" si="204"/>
        <v>417</v>
      </c>
      <c r="AP820">
        <f t="shared" si="205"/>
        <v>358</v>
      </c>
      <c r="AQ820">
        <f t="shared" si="209"/>
        <v>219</v>
      </c>
      <c r="AS820">
        <f t="shared" si="210"/>
        <v>895.2</v>
      </c>
      <c r="AT820">
        <f t="shared" si="211"/>
        <v>283</v>
      </c>
      <c r="AU820">
        <f t="shared" si="206"/>
        <v>729.90747639704</v>
      </c>
    </row>
    <row r="821" spans="17:47">
      <c r="Q821">
        <v>33</v>
      </c>
      <c r="R821">
        <v>530</v>
      </c>
      <c r="S821">
        <v>446</v>
      </c>
      <c r="T821">
        <v>420</v>
      </c>
      <c r="U821">
        <v>481</v>
      </c>
      <c r="V821">
        <v>445</v>
      </c>
      <c r="W821">
        <v>431</v>
      </c>
      <c r="X821">
        <v>484</v>
      </c>
      <c r="Y821">
        <v>427</v>
      </c>
      <c r="Z821">
        <v>368</v>
      </c>
      <c r="AA821">
        <v>28</v>
      </c>
      <c r="AB821">
        <v>230</v>
      </c>
      <c r="AC821">
        <f t="shared" si="207"/>
        <v>16.8</v>
      </c>
      <c r="AD821">
        <v>876</v>
      </c>
      <c r="AE821">
        <v>38</v>
      </c>
      <c r="AF821">
        <v>364</v>
      </c>
      <c r="AH821">
        <f t="shared" si="208"/>
        <v>497</v>
      </c>
      <c r="AI821">
        <f t="shared" si="198"/>
        <v>413</v>
      </c>
      <c r="AJ821">
        <f t="shared" si="199"/>
        <v>387</v>
      </c>
      <c r="AK821">
        <f t="shared" si="200"/>
        <v>448</v>
      </c>
      <c r="AL821">
        <f t="shared" si="201"/>
        <v>412</v>
      </c>
      <c r="AM821">
        <f t="shared" si="202"/>
        <v>398</v>
      </c>
      <c r="AN821">
        <f t="shared" si="203"/>
        <v>451</v>
      </c>
      <c r="AO821">
        <f t="shared" si="204"/>
        <v>394</v>
      </c>
      <c r="AP821">
        <f t="shared" si="205"/>
        <v>335</v>
      </c>
      <c r="AQ821">
        <f t="shared" si="209"/>
        <v>202</v>
      </c>
      <c r="AS821">
        <f t="shared" si="210"/>
        <v>859.2</v>
      </c>
      <c r="AT821">
        <f t="shared" si="211"/>
        <v>326</v>
      </c>
      <c r="AU821">
        <f t="shared" si="206"/>
        <v>840.81214595560084</v>
      </c>
    </row>
    <row r="822" spans="17:47">
      <c r="Q822">
        <v>29</v>
      </c>
      <c r="R822">
        <v>468</v>
      </c>
      <c r="S822">
        <v>471</v>
      </c>
      <c r="T822">
        <v>392</v>
      </c>
      <c r="U822">
        <v>480</v>
      </c>
      <c r="V822">
        <v>428</v>
      </c>
      <c r="W822">
        <v>380</v>
      </c>
      <c r="X822">
        <v>435</v>
      </c>
      <c r="Y822">
        <v>408</v>
      </c>
      <c r="Z822">
        <v>388</v>
      </c>
      <c r="AA822">
        <v>40</v>
      </c>
      <c r="AB822">
        <v>219</v>
      </c>
      <c r="AC822">
        <f t="shared" si="207"/>
        <v>24</v>
      </c>
      <c r="AD822">
        <v>873</v>
      </c>
      <c r="AE822">
        <v>21</v>
      </c>
      <c r="AF822">
        <v>337</v>
      </c>
      <c r="AH822">
        <f t="shared" si="208"/>
        <v>439</v>
      </c>
      <c r="AI822">
        <f t="shared" si="198"/>
        <v>442</v>
      </c>
      <c r="AJ822">
        <f t="shared" si="199"/>
        <v>363</v>
      </c>
      <c r="AK822">
        <f t="shared" si="200"/>
        <v>451</v>
      </c>
      <c r="AL822">
        <f t="shared" si="201"/>
        <v>399</v>
      </c>
      <c r="AM822">
        <f t="shared" si="202"/>
        <v>351</v>
      </c>
      <c r="AN822">
        <f t="shared" si="203"/>
        <v>406</v>
      </c>
      <c r="AO822">
        <f t="shared" si="204"/>
        <v>379</v>
      </c>
      <c r="AP822">
        <f t="shared" si="205"/>
        <v>359</v>
      </c>
      <c r="AQ822">
        <f t="shared" si="209"/>
        <v>179</v>
      </c>
      <c r="AS822">
        <f t="shared" si="210"/>
        <v>849</v>
      </c>
      <c r="AT822">
        <f t="shared" si="211"/>
        <v>316</v>
      </c>
      <c r="AU822">
        <f t="shared" si="206"/>
        <v>815.02036233733088</v>
      </c>
    </row>
    <row r="823" spans="17:47">
      <c r="Q823">
        <v>30</v>
      </c>
      <c r="R823">
        <v>515</v>
      </c>
      <c r="S823">
        <v>451</v>
      </c>
      <c r="T823">
        <v>393</v>
      </c>
      <c r="U823">
        <v>475</v>
      </c>
      <c r="V823">
        <v>466</v>
      </c>
      <c r="W823">
        <v>369</v>
      </c>
      <c r="X823">
        <v>475</v>
      </c>
      <c r="Y823">
        <v>427</v>
      </c>
      <c r="Z823">
        <v>363</v>
      </c>
      <c r="AA823">
        <v>31</v>
      </c>
      <c r="AB823">
        <v>220</v>
      </c>
      <c r="AC823">
        <f t="shared" si="207"/>
        <v>18.600000000000001</v>
      </c>
      <c r="AD823">
        <v>892</v>
      </c>
      <c r="AE823">
        <v>31</v>
      </c>
      <c r="AF823">
        <v>343</v>
      </c>
      <c r="AH823">
        <f t="shared" si="208"/>
        <v>485</v>
      </c>
      <c r="AI823">
        <f t="shared" si="198"/>
        <v>421</v>
      </c>
      <c r="AJ823">
        <f t="shared" si="199"/>
        <v>363</v>
      </c>
      <c r="AK823">
        <f t="shared" si="200"/>
        <v>445</v>
      </c>
      <c r="AL823">
        <f t="shared" si="201"/>
        <v>436</v>
      </c>
      <c r="AM823">
        <f t="shared" si="202"/>
        <v>339</v>
      </c>
      <c r="AN823">
        <f t="shared" si="203"/>
        <v>445</v>
      </c>
      <c r="AO823">
        <f t="shared" si="204"/>
        <v>397</v>
      </c>
      <c r="AP823">
        <f t="shared" si="205"/>
        <v>333</v>
      </c>
      <c r="AQ823">
        <f t="shared" si="209"/>
        <v>189</v>
      </c>
      <c r="AS823">
        <f t="shared" si="210"/>
        <v>873.4</v>
      </c>
      <c r="AT823">
        <f t="shared" si="211"/>
        <v>312</v>
      </c>
      <c r="AU823">
        <f t="shared" si="206"/>
        <v>804.70364889002292</v>
      </c>
    </row>
    <row r="824" spans="17:47">
      <c r="Q824">
        <v>32</v>
      </c>
      <c r="R824">
        <v>526</v>
      </c>
      <c r="S824">
        <v>418</v>
      </c>
      <c r="T824">
        <v>397</v>
      </c>
      <c r="U824">
        <v>528</v>
      </c>
      <c r="V824">
        <v>421</v>
      </c>
      <c r="W824">
        <v>384</v>
      </c>
      <c r="X824">
        <v>462</v>
      </c>
      <c r="Y824">
        <v>405</v>
      </c>
      <c r="Z824">
        <v>367</v>
      </c>
      <c r="AA824">
        <v>29</v>
      </c>
      <c r="AB824">
        <v>229</v>
      </c>
      <c r="AC824">
        <f t="shared" si="207"/>
        <v>17.399999999999999</v>
      </c>
      <c r="AD824">
        <v>802</v>
      </c>
      <c r="AE824">
        <v>27</v>
      </c>
      <c r="AF824">
        <v>336</v>
      </c>
      <c r="AH824">
        <f t="shared" si="208"/>
        <v>494</v>
      </c>
      <c r="AI824">
        <f t="shared" si="198"/>
        <v>386</v>
      </c>
      <c r="AJ824">
        <f t="shared" si="199"/>
        <v>365</v>
      </c>
      <c r="AK824">
        <f t="shared" si="200"/>
        <v>496</v>
      </c>
      <c r="AL824">
        <f t="shared" si="201"/>
        <v>389</v>
      </c>
      <c r="AM824">
        <f t="shared" si="202"/>
        <v>352</v>
      </c>
      <c r="AN824">
        <f t="shared" si="203"/>
        <v>430</v>
      </c>
      <c r="AO824">
        <f t="shared" si="204"/>
        <v>373</v>
      </c>
      <c r="AP824">
        <f t="shared" si="205"/>
        <v>335</v>
      </c>
      <c r="AQ824">
        <f t="shared" si="209"/>
        <v>200</v>
      </c>
      <c r="AS824">
        <f t="shared" si="210"/>
        <v>784.6</v>
      </c>
      <c r="AT824">
        <f t="shared" si="211"/>
        <v>309</v>
      </c>
      <c r="AU824">
        <f t="shared" si="206"/>
        <v>796.96611380454192</v>
      </c>
    </row>
    <row r="825" spans="17:47">
      <c r="Q825">
        <v>39</v>
      </c>
      <c r="R825">
        <v>495</v>
      </c>
      <c r="S825">
        <v>419</v>
      </c>
      <c r="T825">
        <v>355</v>
      </c>
      <c r="U825">
        <v>463</v>
      </c>
      <c r="V825">
        <v>440</v>
      </c>
      <c r="W825">
        <v>391</v>
      </c>
      <c r="X825">
        <v>455</v>
      </c>
      <c r="Y825">
        <v>430</v>
      </c>
      <c r="Z825">
        <v>339</v>
      </c>
      <c r="AA825">
        <v>30</v>
      </c>
      <c r="AB825">
        <v>243</v>
      </c>
      <c r="AC825">
        <f t="shared" si="207"/>
        <v>18</v>
      </c>
      <c r="AD825">
        <v>867</v>
      </c>
      <c r="AE825">
        <v>38</v>
      </c>
      <c r="AF825">
        <v>378</v>
      </c>
      <c r="AH825">
        <f t="shared" si="208"/>
        <v>456</v>
      </c>
      <c r="AI825">
        <f t="shared" si="198"/>
        <v>380</v>
      </c>
      <c r="AJ825">
        <f t="shared" si="199"/>
        <v>316</v>
      </c>
      <c r="AK825">
        <f t="shared" si="200"/>
        <v>424</v>
      </c>
      <c r="AL825">
        <f t="shared" si="201"/>
        <v>401</v>
      </c>
      <c r="AM825">
        <f t="shared" si="202"/>
        <v>352</v>
      </c>
      <c r="AN825">
        <f t="shared" si="203"/>
        <v>416</v>
      </c>
      <c r="AO825">
        <f t="shared" si="204"/>
        <v>391</v>
      </c>
      <c r="AP825">
        <f t="shared" si="205"/>
        <v>300</v>
      </c>
      <c r="AQ825">
        <f t="shared" si="209"/>
        <v>213</v>
      </c>
      <c r="AS825">
        <f t="shared" si="210"/>
        <v>849</v>
      </c>
      <c r="AT825">
        <f t="shared" si="211"/>
        <v>340</v>
      </c>
      <c r="AU825">
        <f t="shared" si="206"/>
        <v>876.92064302117876</v>
      </c>
    </row>
    <row r="826" spans="17:47">
      <c r="Q826">
        <v>27</v>
      </c>
      <c r="R826">
        <v>472</v>
      </c>
      <c r="S826">
        <v>406</v>
      </c>
      <c r="T826">
        <v>413</v>
      </c>
      <c r="U826">
        <v>494</v>
      </c>
      <c r="V826">
        <v>438</v>
      </c>
      <c r="W826">
        <v>396</v>
      </c>
      <c r="X826">
        <v>464</v>
      </c>
      <c r="Y826">
        <v>400</v>
      </c>
      <c r="Z826">
        <v>364</v>
      </c>
      <c r="AA826">
        <v>26</v>
      </c>
      <c r="AB826">
        <v>230</v>
      </c>
      <c r="AC826">
        <f t="shared" si="207"/>
        <v>15.6</v>
      </c>
      <c r="AD826">
        <v>905</v>
      </c>
      <c r="AE826">
        <v>23</v>
      </c>
      <c r="AF826">
        <v>384</v>
      </c>
      <c r="AH826">
        <f t="shared" si="208"/>
        <v>445</v>
      </c>
      <c r="AI826">
        <f t="shared" si="198"/>
        <v>379</v>
      </c>
      <c r="AJ826">
        <f t="shared" si="199"/>
        <v>386</v>
      </c>
      <c r="AK826">
        <f t="shared" si="200"/>
        <v>467</v>
      </c>
      <c r="AL826">
        <f t="shared" si="201"/>
        <v>411</v>
      </c>
      <c r="AM826">
        <f t="shared" si="202"/>
        <v>369</v>
      </c>
      <c r="AN826">
        <f t="shared" si="203"/>
        <v>437</v>
      </c>
      <c r="AO826">
        <f t="shared" si="204"/>
        <v>373</v>
      </c>
      <c r="AP826">
        <f t="shared" si="205"/>
        <v>337</v>
      </c>
      <c r="AQ826">
        <f t="shared" si="209"/>
        <v>204</v>
      </c>
      <c r="AS826">
        <f t="shared" si="210"/>
        <v>889.4</v>
      </c>
      <c r="AT826">
        <f t="shared" si="211"/>
        <v>361</v>
      </c>
      <c r="AU826">
        <f t="shared" si="206"/>
        <v>931.08338861954576</v>
      </c>
    </row>
    <row r="827" spans="17:47">
      <c r="Q827">
        <v>31</v>
      </c>
      <c r="R827">
        <v>462</v>
      </c>
      <c r="S827">
        <v>416</v>
      </c>
      <c r="T827">
        <v>366</v>
      </c>
      <c r="U827">
        <v>482</v>
      </c>
      <c r="V827">
        <v>447</v>
      </c>
      <c r="W827">
        <v>368</v>
      </c>
      <c r="X827">
        <v>424</v>
      </c>
      <c r="Y827">
        <v>383</v>
      </c>
      <c r="Z827">
        <v>370</v>
      </c>
      <c r="AA827">
        <v>31</v>
      </c>
      <c r="AB827">
        <v>225</v>
      </c>
      <c r="AC827">
        <f t="shared" si="207"/>
        <v>18.600000000000001</v>
      </c>
      <c r="AD827">
        <v>923</v>
      </c>
      <c r="AE827">
        <v>24</v>
      </c>
      <c r="AF827">
        <v>336</v>
      </c>
      <c r="AH827">
        <f t="shared" si="208"/>
        <v>431</v>
      </c>
      <c r="AI827">
        <f t="shared" si="198"/>
        <v>385</v>
      </c>
      <c r="AJ827">
        <f t="shared" si="199"/>
        <v>335</v>
      </c>
      <c r="AK827">
        <f t="shared" si="200"/>
        <v>451</v>
      </c>
      <c r="AL827">
        <f t="shared" si="201"/>
        <v>416</v>
      </c>
      <c r="AM827">
        <f t="shared" si="202"/>
        <v>337</v>
      </c>
      <c r="AN827">
        <f t="shared" si="203"/>
        <v>393</v>
      </c>
      <c r="AO827">
        <f t="shared" si="204"/>
        <v>352</v>
      </c>
      <c r="AP827">
        <f t="shared" si="205"/>
        <v>339</v>
      </c>
      <c r="AQ827">
        <f t="shared" si="209"/>
        <v>194</v>
      </c>
      <c r="AS827">
        <f t="shared" si="210"/>
        <v>904.4</v>
      </c>
      <c r="AT827">
        <f t="shared" si="211"/>
        <v>312</v>
      </c>
      <c r="AU827">
        <f t="shared" si="206"/>
        <v>804.70364889002292</v>
      </c>
    </row>
    <row r="828" spans="17:47">
      <c r="Q828">
        <v>29</v>
      </c>
      <c r="R828">
        <v>464</v>
      </c>
      <c r="S828">
        <v>448</v>
      </c>
      <c r="T828">
        <v>371</v>
      </c>
      <c r="U828">
        <v>485</v>
      </c>
      <c r="V828">
        <v>435</v>
      </c>
      <c r="W828">
        <v>380</v>
      </c>
      <c r="X828">
        <v>419</v>
      </c>
      <c r="Y828">
        <v>424</v>
      </c>
      <c r="Z828">
        <v>368</v>
      </c>
      <c r="AA828">
        <v>27</v>
      </c>
      <c r="AB828">
        <v>215</v>
      </c>
      <c r="AC828">
        <f t="shared" si="207"/>
        <v>16.2</v>
      </c>
      <c r="AD828">
        <v>916</v>
      </c>
      <c r="AE828">
        <v>25</v>
      </c>
      <c r="AF828">
        <v>349</v>
      </c>
      <c r="AH828">
        <f t="shared" si="208"/>
        <v>435</v>
      </c>
      <c r="AI828">
        <f t="shared" si="198"/>
        <v>419</v>
      </c>
      <c r="AJ828">
        <f t="shared" si="199"/>
        <v>342</v>
      </c>
      <c r="AK828">
        <f t="shared" si="200"/>
        <v>456</v>
      </c>
      <c r="AL828">
        <f t="shared" si="201"/>
        <v>406</v>
      </c>
      <c r="AM828">
        <f t="shared" si="202"/>
        <v>351</v>
      </c>
      <c r="AN828">
        <f t="shared" si="203"/>
        <v>390</v>
      </c>
      <c r="AO828">
        <f t="shared" si="204"/>
        <v>395</v>
      </c>
      <c r="AP828">
        <f t="shared" si="205"/>
        <v>339</v>
      </c>
      <c r="AQ828">
        <f t="shared" si="209"/>
        <v>188</v>
      </c>
      <c r="AS828">
        <f t="shared" si="210"/>
        <v>899.8</v>
      </c>
      <c r="AT828">
        <f t="shared" si="211"/>
        <v>324</v>
      </c>
      <c r="AU828">
        <f t="shared" si="206"/>
        <v>835.6537892319468</v>
      </c>
    </row>
    <row r="829" spans="17:47">
      <c r="Q829">
        <v>27</v>
      </c>
      <c r="R829">
        <v>540</v>
      </c>
      <c r="S829">
        <v>468</v>
      </c>
      <c r="T829">
        <v>384</v>
      </c>
      <c r="U829">
        <v>481</v>
      </c>
      <c r="V829">
        <v>457</v>
      </c>
      <c r="W829">
        <v>370</v>
      </c>
      <c r="X829">
        <v>485</v>
      </c>
      <c r="Y829">
        <v>377</v>
      </c>
      <c r="Z829">
        <v>336</v>
      </c>
      <c r="AA829">
        <v>32</v>
      </c>
      <c r="AB829">
        <v>238</v>
      </c>
      <c r="AC829">
        <f t="shared" si="207"/>
        <v>19.2</v>
      </c>
      <c r="AD829">
        <v>933</v>
      </c>
      <c r="AE829">
        <v>31</v>
      </c>
      <c r="AF829">
        <v>324</v>
      </c>
      <c r="AH829">
        <f t="shared" si="208"/>
        <v>513</v>
      </c>
      <c r="AI829">
        <f t="shared" si="198"/>
        <v>441</v>
      </c>
      <c r="AJ829">
        <f t="shared" si="199"/>
        <v>357</v>
      </c>
      <c r="AK829">
        <f t="shared" si="200"/>
        <v>454</v>
      </c>
      <c r="AL829">
        <f t="shared" si="201"/>
        <v>430</v>
      </c>
      <c r="AM829">
        <f t="shared" si="202"/>
        <v>343</v>
      </c>
      <c r="AN829">
        <f t="shared" si="203"/>
        <v>458</v>
      </c>
      <c r="AO829">
        <f t="shared" si="204"/>
        <v>350</v>
      </c>
      <c r="AP829">
        <f t="shared" si="205"/>
        <v>309</v>
      </c>
      <c r="AQ829">
        <f t="shared" si="209"/>
        <v>206</v>
      </c>
      <c r="AS829">
        <f t="shared" si="210"/>
        <v>913.8</v>
      </c>
      <c r="AT829">
        <f t="shared" si="211"/>
        <v>293</v>
      </c>
      <c r="AU829">
        <f t="shared" si="206"/>
        <v>755.69926001530996</v>
      </c>
    </row>
    <row r="830" spans="17:47">
      <c r="Q830">
        <v>33</v>
      </c>
      <c r="R830">
        <v>480</v>
      </c>
      <c r="S830">
        <v>446</v>
      </c>
      <c r="T830">
        <v>341</v>
      </c>
      <c r="U830">
        <v>476</v>
      </c>
      <c r="V830">
        <v>426</v>
      </c>
      <c r="W830">
        <v>370</v>
      </c>
      <c r="X830">
        <v>449</v>
      </c>
      <c r="Y830">
        <v>382</v>
      </c>
      <c r="Z830">
        <v>349</v>
      </c>
      <c r="AA830">
        <v>28</v>
      </c>
      <c r="AB830">
        <v>258</v>
      </c>
      <c r="AC830">
        <f t="shared" si="207"/>
        <v>16.8</v>
      </c>
      <c r="AD830">
        <v>860</v>
      </c>
      <c r="AE830">
        <v>35</v>
      </c>
      <c r="AF830">
        <v>372</v>
      </c>
      <c r="AH830">
        <f t="shared" si="208"/>
        <v>447</v>
      </c>
      <c r="AI830">
        <f t="shared" si="198"/>
        <v>413</v>
      </c>
      <c r="AJ830">
        <f t="shared" si="199"/>
        <v>308</v>
      </c>
      <c r="AK830">
        <f t="shared" si="200"/>
        <v>443</v>
      </c>
      <c r="AL830">
        <f t="shared" si="201"/>
        <v>393</v>
      </c>
      <c r="AM830">
        <f t="shared" si="202"/>
        <v>337</v>
      </c>
      <c r="AN830">
        <f t="shared" si="203"/>
        <v>416</v>
      </c>
      <c r="AO830">
        <f t="shared" si="204"/>
        <v>349</v>
      </c>
      <c r="AP830">
        <f t="shared" si="205"/>
        <v>316</v>
      </c>
      <c r="AQ830">
        <f t="shared" si="209"/>
        <v>230</v>
      </c>
      <c r="AS830">
        <f t="shared" si="210"/>
        <v>843.2</v>
      </c>
      <c r="AT830">
        <f t="shared" si="211"/>
        <v>337</v>
      </c>
      <c r="AU830">
        <f t="shared" si="206"/>
        <v>869.18310793569776</v>
      </c>
    </row>
    <row r="831" spans="17:47">
      <c r="Q831">
        <v>39</v>
      </c>
      <c r="R831">
        <v>462</v>
      </c>
      <c r="S831">
        <v>442</v>
      </c>
      <c r="T831">
        <v>386</v>
      </c>
      <c r="U831">
        <v>458</v>
      </c>
      <c r="V831">
        <v>460</v>
      </c>
      <c r="W831">
        <v>371</v>
      </c>
      <c r="X831">
        <v>451</v>
      </c>
      <c r="Y831">
        <v>404</v>
      </c>
      <c r="Z831">
        <v>360</v>
      </c>
      <c r="AA831">
        <v>34</v>
      </c>
      <c r="AB831">
        <v>197</v>
      </c>
      <c r="AC831">
        <f t="shared" si="207"/>
        <v>20.399999999999999</v>
      </c>
      <c r="AD831">
        <v>914</v>
      </c>
      <c r="AE831">
        <v>20</v>
      </c>
      <c r="AF831">
        <v>335</v>
      </c>
      <c r="AH831">
        <f t="shared" si="208"/>
        <v>423</v>
      </c>
      <c r="AI831">
        <f t="shared" si="198"/>
        <v>403</v>
      </c>
      <c r="AJ831">
        <f t="shared" si="199"/>
        <v>347</v>
      </c>
      <c r="AK831">
        <f t="shared" si="200"/>
        <v>419</v>
      </c>
      <c r="AL831">
        <f t="shared" si="201"/>
        <v>421</v>
      </c>
      <c r="AM831">
        <f t="shared" si="202"/>
        <v>332</v>
      </c>
      <c r="AN831">
        <f t="shared" si="203"/>
        <v>412</v>
      </c>
      <c r="AO831">
        <f t="shared" si="204"/>
        <v>365</v>
      </c>
      <c r="AP831">
        <f t="shared" si="205"/>
        <v>321</v>
      </c>
      <c r="AQ831">
        <f t="shared" si="209"/>
        <v>163</v>
      </c>
      <c r="AS831">
        <f t="shared" si="210"/>
        <v>893.6</v>
      </c>
      <c r="AT831">
        <f t="shared" si="211"/>
        <v>315</v>
      </c>
      <c r="AU831">
        <f t="shared" si="206"/>
        <v>812.44118397550392</v>
      </c>
    </row>
    <row r="832" spans="17:47">
      <c r="Q832">
        <v>47</v>
      </c>
      <c r="R832">
        <v>486</v>
      </c>
      <c r="S832">
        <v>404</v>
      </c>
      <c r="T832">
        <v>400</v>
      </c>
      <c r="U832">
        <v>466</v>
      </c>
      <c r="V832">
        <v>435</v>
      </c>
      <c r="W832">
        <v>352</v>
      </c>
      <c r="X832">
        <v>441</v>
      </c>
      <c r="Y832">
        <v>403</v>
      </c>
      <c r="Z832">
        <v>373</v>
      </c>
      <c r="AA832">
        <v>30</v>
      </c>
      <c r="AB832">
        <v>222</v>
      </c>
      <c r="AC832">
        <f t="shared" si="207"/>
        <v>18</v>
      </c>
      <c r="AD832">
        <v>902</v>
      </c>
      <c r="AE832">
        <v>26</v>
      </c>
      <c r="AF832">
        <v>359</v>
      </c>
      <c r="AH832">
        <f t="shared" si="208"/>
        <v>439</v>
      </c>
      <c r="AI832">
        <f t="shared" si="198"/>
        <v>357</v>
      </c>
      <c r="AJ832">
        <f t="shared" si="199"/>
        <v>353</v>
      </c>
      <c r="AK832">
        <f t="shared" si="200"/>
        <v>419</v>
      </c>
      <c r="AL832">
        <f t="shared" si="201"/>
        <v>388</v>
      </c>
      <c r="AM832">
        <f t="shared" si="202"/>
        <v>305</v>
      </c>
      <c r="AN832">
        <f t="shared" si="203"/>
        <v>394</v>
      </c>
      <c r="AO832">
        <f t="shared" si="204"/>
        <v>356</v>
      </c>
      <c r="AP832">
        <f t="shared" si="205"/>
        <v>326</v>
      </c>
      <c r="AQ832">
        <f t="shared" si="209"/>
        <v>192</v>
      </c>
      <c r="AS832">
        <f t="shared" si="210"/>
        <v>884</v>
      </c>
      <c r="AT832">
        <f t="shared" si="211"/>
        <v>333</v>
      </c>
      <c r="AU832">
        <f t="shared" si="206"/>
        <v>858.86639448838991</v>
      </c>
    </row>
    <row r="833" spans="17:47">
      <c r="Q833">
        <v>22</v>
      </c>
      <c r="R833">
        <v>472</v>
      </c>
      <c r="S833">
        <v>408</v>
      </c>
      <c r="T833">
        <v>397</v>
      </c>
      <c r="U833">
        <v>482</v>
      </c>
      <c r="V833">
        <v>417</v>
      </c>
      <c r="W833">
        <v>374</v>
      </c>
      <c r="X833">
        <v>440</v>
      </c>
      <c r="Y833">
        <v>390</v>
      </c>
      <c r="Z833">
        <v>371</v>
      </c>
      <c r="AA833">
        <v>34</v>
      </c>
      <c r="AB833">
        <v>228</v>
      </c>
      <c r="AC833">
        <f t="shared" si="207"/>
        <v>20.399999999999999</v>
      </c>
      <c r="AD833">
        <v>872</v>
      </c>
      <c r="AE833">
        <v>30</v>
      </c>
      <c r="AF833">
        <v>378</v>
      </c>
      <c r="AH833">
        <f t="shared" si="208"/>
        <v>450</v>
      </c>
      <c r="AI833">
        <f t="shared" si="198"/>
        <v>386</v>
      </c>
      <c r="AJ833">
        <f t="shared" si="199"/>
        <v>375</v>
      </c>
      <c r="AK833">
        <f t="shared" si="200"/>
        <v>460</v>
      </c>
      <c r="AL833">
        <f t="shared" si="201"/>
        <v>395</v>
      </c>
      <c r="AM833">
        <f t="shared" si="202"/>
        <v>352</v>
      </c>
      <c r="AN833">
        <f t="shared" si="203"/>
        <v>418</v>
      </c>
      <c r="AO833">
        <f t="shared" si="204"/>
        <v>368</v>
      </c>
      <c r="AP833">
        <f t="shared" si="205"/>
        <v>349</v>
      </c>
      <c r="AQ833">
        <f t="shared" si="209"/>
        <v>194</v>
      </c>
      <c r="AS833">
        <f t="shared" si="210"/>
        <v>851.6</v>
      </c>
      <c r="AT833">
        <f t="shared" si="211"/>
        <v>348</v>
      </c>
      <c r="AU833">
        <f t="shared" si="206"/>
        <v>897.5540699157948</v>
      </c>
    </row>
    <row r="834" spans="17:47">
      <c r="Q834">
        <v>31</v>
      </c>
      <c r="R834">
        <v>477</v>
      </c>
      <c r="S834">
        <v>393</v>
      </c>
      <c r="T834">
        <v>368</v>
      </c>
      <c r="U834">
        <v>492</v>
      </c>
      <c r="V834">
        <v>427</v>
      </c>
      <c r="W834">
        <v>379</v>
      </c>
      <c r="X834">
        <v>448</v>
      </c>
      <c r="Y834">
        <v>405</v>
      </c>
      <c r="Z834">
        <v>362</v>
      </c>
      <c r="AA834">
        <v>25</v>
      </c>
      <c r="AB834">
        <v>200</v>
      </c>
      <c r="AC834">
        <f t="shared" si="207"/>
        <v>15</v>
      </c>
      <c r="AD834">
        <v>931</v>
      </c>
      <c r="AE834">
        <v>33</v>
      </c>
      <c r="AF834">
        <v>321</v>
      </c>
      <c r="AH834">
        <f t="shared" si="208"/>
        <v>446</v>
      </c>
      <c r="AI834">
        <f t="shared" si="198"/>
        <v>362</v>
      </c>
      <c r="AJ834">
        <f t="shared" si="199"/>
        <v>337</v>
      </c>
      <c r="AK834">
        <f t="shared" si="200"/>
        <v>461</v>
      </c>
      <c r="AL834">
        <f t="shared" si="201"/>
        <v>396</v>
      </c>
      <c r="AM834">
        <f t="shared" si="202"/>
        <v>348</v>
      </c>
      <c r="AN834">
        <f t="shared" si="203"/>
        <v>417</v>
      </c>
      <c r="AO834">
        <f t="shared" si="204"/>
        <v>374</v>
      </c>
      <c r="AP834">
        <f t="shared" si="205"/>
        <v>331</v>
      </c>
      <c r="AQ834">
        <f t="shared" si="209"/>
        <v>175</v>
      </c>
      <c r="AS834">
        <f t="shared" si="210"/>
        <v>916</v>
      </c>
      <c r="AT834">
        <f t="shared" si="211"/>
        <v>288</v>
      </c>
      <c r="AU834">
        <f t="shared" si="206"/>
        <v>742.80336820617504</v>
      </c>
    </row>
    <row r="835" spans="17:47">
      <c r="Q835">
        <v>30</v>
      </c>
      <c r="R835">
        <v>498</v>
      </c>
      <c r="S835">
        <v>422</v>
      </c>
      <c r="T835">
        <v>368</v>
      </c>
      <c r="U835">
        <v>475</v>
      </c>
      <c r="V835">
        <v>418</v>
      </c>
      <c r="W835">
        <v>361</v>
      </c>
      <c r="X835">
        <v>416</v>
      </c>
      <c r="Y835">
        <v>391</v>
      </c>
      <c r="Z835">
        <v>373</v>
      </c>
      <c r="AA835">
        <v>32</v>
      </c>
      <c r="AB835">
        <v>192</v>
      </c>
      <c r="AC835">
        <f t="shared" si="207"/>
        <v>19.2</v>
      </c>
      <c r="AD835">
        <v>908</v>
      </c>
      <c r="AE835">
        <v>27</v>
      </c>
      <c r="AF835">
        <v>332</v>
      </c>
      <c r="AH835">
        <f t="shared" si="208"/>
        <v>468</v>
      </c>
      <c r="AI835">
        <f t="shared" ref="AI835:AI898" si="212">S835-$Q835</f>
        <v>392</v>
      </c>
      <c r="AJ835">
        <f t="shared" ref="AJ835:AJ898" si="213">T835-$Q835</f>
        <v>338</v>
      </c>
      <c r="AK835">
        <f t="shared" ref="AK835:AK898" si="214">U835-$Q835</f>
        <v>445</v>
      </c>
      <c r="AL835">
        <f t="shared" ref="AL835:AL898" si="215">V835-$Q835</f>
        <v>388</v>
      </c>
      <c r="AM835">
        <f t="shared" ref="AM835:AM898" si="216">W835-$Q835</f>
        <v>331</v>
      </c>
      <c r="AN835">
        <f t="shared" ref="AN835:AN898" si="217">X835-$Q835</f>
        <v>386</v>
      </c>
      <c r="AO835">
        <f t="shared" ref="AO835:AO898" si="218">Y835-$Q835</f>
        <v>361</v>
      </c>
      <c r="AP835">
        <f t="shared" ref="AP835:AP898" si="219">Z835-$Q835</f>
        <v>343</v>
      </c>
      <c r="AQ835">
        <f t="shared" si="209"/>
        <v>160</v>
      </c>
      <c r="AS835">
        <f t="shared" si="210"/>
        <v>888.8</v>
      </c>
      <c r="AT835">
        <f t="shared" si="211"/>
        <v>305</v>
      </c>
      <c r="AU835">
        <f t="shared" ref="AU835:AU898" si="220">AT835*10107.8/3919</f>
        <v>786.64940035723396</v>
      </c>
    </row>
    <row r="836" spans="17:47">
      <c r="Q836">
        <v>35</v>
      </c>
      <c r="R836">
        <v>435</v>
      </c>
      <c r="S836">
        <v>408</v>
      </c>
      <c r="T836">
        <v>397</v>
      </c>
      <c r="U836">
        <v>490</v>
      </c>
      <c r="V836">
        <v>428</v>
      </c>
      <c r="W836">
        <v>328</v>
      </c>
      <c r="X836">
        <v>434</v>
      </c>
      <c r="Y836">
        <v>379</v>
      </c>
      <c r="Z836">
        <v>353</v>
      </c>
      <c r="AA836">
        <v>36</v>
      </c>
      <c r="AB836">
        <v>230</v>
      </c>
      <c r="AC836">
        <f t="shared" ref="AC836:AC899" si="221">AA836*180/300</f>
        <v>21.6</v>
      </c>
      <c r="AD836">
        <v>878</v>
      </c>
      <c r="AE836">
        <v>25</v>
      </c>
      <c r="AF836">
        <v>371</v>
      </c>
      <c r="AH836">
        <f t="shared" ref="AH836:AH899" si="222">R836-$Q836</f>
        <v>400</v>
      </c>
      <c r="AI836">
        <f t="shared" si="212"/>
        <v>373</v>
      </c>
      <c r="AJ836">
        <f t="shared" si="213"/>
        <v>362</v>
      </c>
      <c r="AK836">
        <f t="shared" si="214"/>
        <v>455</v>
      </c>
      <c r="AL836">
        <f t="shared" si="215"/>
        <v>393</v>
      </c>
      <c r="AM836">
        <f t="shared" si="216"/>
        <v>293</v>
      </c>
      <c r="AN836">
        <f t="shared" si="217"/>
        <v>399</v>
      </c>
      <c r="AO836">
        <f t="shared" si="218"/>
        <v>344</v>
      </c>
      <c r="AP836">
        <f t="shared" si="219"/>
        <v>318</v>
      </c>
      <c r="AQ836">
        <f t="shared" ref="AQ836:AQ899" si="223">AB836-AA836</f>
        <v>194</v>
      </c>
      <c r="AS836">
        <f t="shared" ref="AS836:AS899" si="224">AD836-AC836</f>
        <v>856.4</v>
      </c>
      <c r="AT836">
        <f t="shared" ref="AT836:AT899" si="225">AF836-AE836</f>
        <v>346</v>
      </c>
      <c r="AU836">
        <f t="shared" si="220"/>
        <v>892.39571319214076</v>
      </c>
    </row>
    <row r="837" spans="17:47">
      <c r="Q837">
        <v>32</v>
      </c>
      <c r="R837">
        <v>464</v>
      </c>
      <c r="S837">
        <v>435</v>
      </c>
      <c r="T837">
        <v>341</v>
      </c>
      <c r="U837">
        <v>437</v>
      </c>
      <c r="V837">
        <v>405</v>
      </c>
      <c r="W837">
        <v>339</v>
      </c>
      <c r="X837">
        <v>473</v>
      </c>
      <c r="Y837">
        <v>391</v>
      </c>
      <c r="Z837">
        <v>332</v>
      </c>
      <c r="AA837">
        <v>31</v>
      </c>
      <c r="AB837">
        <v>217</v>
      </c>
      <c r="AC837">
        <f t="shared" si="221"/>
        <v>18.600000000000001</v>
      </c>
      <c r="AD837">
        <v>897</v>
      </c>
      <c r="AE837">
        <v>32</v>
      </c>
      <c r="AF837">
        <v>307</v>
      </c>
      <c r="AH837">
        <f t="shared" si="222"/>
        <v>432</v>
      </c>
      <c r="AI837">
        <f t="shared" si="212"/>
        <v>403</v>
      </c>
      <c r="AJ837">
        <f t="shared" si="213"/>
        <v>309</v>
      </c>
      <c r="AK837">
        <f t="shared" si="214"/>
        <v>405</v>
      </c>
      <c r="AL837">
        <f t="shared" si="215"/>
        <v>373</v>
      </c>
      <c r="AM837">
        <f t="shared" si="216"/>
        <v>307</v>
      </c>
      <c r="AN837">
        <f t="shared" si="217"/>
        <v>441</v>
      </c>
      <c r="AO837">
        <f t="shared" si="218"/>
        <v>359</v>
      </c>
      <c r="AP837">
        <f t="shared" si="219"/>
        <v>300</v>
      </c>
      <c r="AQ837">
        <f t="shared" si="223"/>
        <v>186</v>
      </c>
      <c r="AS837">
        <f t="shared" si="224"/>
        <v>878.4</v>
      </c>
      <c r="AT837">
        <f t="shared" si="225"/>
        <v>275</v>
      </c>
      <c r="AU837">
        <f t="shared" si="220"/>
        <v>709.27404950242408</v>
      </c>
    </row>
    <row r="838" spans="17:47">
      <c r="Q838">
        <v>31</v>
      </c>
      <c r="R838">
        <v>453</v>
      </c>
      <c r="S838">
        <v>412</v>
      </c>
      <c r="T838">
        <v>373</v>
      </c>
      <c r="U838">
        <v>454</v>
      </c>
      <c r="V838">
        <v>387</v>
      </c>
      <c r="W838">
        <v>351</v>
      </c>
      <c r="X838">
        <v>445</v>
      </c>
      <c r="Y838">
        <v>358</v>
      </c>
      <c r="Z838">
        <v>364</v>
      </c>
      <c r="AA838">
        <v>32</v>
      </c>
      <c r="AB838">
        <v>196</v>
      </c>
      <c r="AC838">
        <f t="shared" si="221"/>
        <v>19.2</v>
      </c>
      <c r="AD838">
        <v>844</v>
      </c>
      <c r="AE838">
        <v>32</v>
      </c>
      <c r="AF838">
        <v>367</v>
      </c>
      <c r="AH838">
        <f t="shared" si="222"/>
        <v>422</v>
      </c>
      <c r="AI838">
        <f t="shared" si="212"/>
        <v>381</v>
      </c>
      <c r="AJ838">
        <f t="shared" si="213"/>
        <v>342</v>
      </c>
      <c r="AK838">
        <f t="shared" si="214"/>
        <v>423</v>
      </c>
      <c r="AL838">
        <f t="shared" si="215"/>
        <v>356</v>
      </c>
      <c r="AM838">
        <f t="shared" si="216"/>
        <v>320</v>
      </c>
      <c r="AN838">
        <f t="shared" si="217"/>
        <v>414</v>
      </c>
      <c r="AO838">
        <f t="shared" si="218"/>
        <v>327</v>
      </c>
      <c r="AP838">
        <f t="shared" si="219"/>
        <v>333</v>
      </c>
      <c r="AQ838">
        <f t="shared" si="223"/>
        <v>164</v>
      </c>
      <c r="AS838">
        <f t="shared" si="224"/>
        <v>824.8</v>
      </c>
      <c r="AT838">
        <f t="shared" si="225"/>
        <v>335</v>
      </c>
      <c r="AU838">
        <f t="shared" si="220"/>
        <v>864.02475121204372</v>
      </c>
    </row>
    <row r="839" spans="17:47">
      <c r="Q839">
        <v>41</v>
      </c>
      <c r="R839">
        <v>456</v>
      </c>
      <c r="S839">
        <v>412</v>
      </c>
      <c r="T839">
        <v>385</v>
      </c>
      <c r="U839">
        <v>470</v>
      </c>
      <c r="V839">
        <v>446</v>
      </c>
      <c r="W839">
        <v>364</v>
      </c>
      <c r="X839">
        <v>450</v>
      </c>
      <c r="Y839">
        <v>412</v>
      </c>
      <c r="Z839">
        <v>372</v>
      </c>
      <c r="AA839">
        <v>46</v>
      </c>
      <c r="AB839">
        <v>225</v>
      </c>
      <c r="AC839">
        <f t="shared" si="221"/>
        <v>27.6</v>
      </c>
      <c r="AD839">
        <v>876</v>
      </c>
      <c r="AE839">
        <v>36</v>
      </c>
      <c r="AF839">
        <v>375</v>
      </c>
      <c r="AH839">
        <f t="shared" si="222"/>
        <v>415</v>
      </c>
      <c r="AI839">
        <f t="shared" si="212"/>
        <v>371</v>
      </c>
      <c r="AJ839">
        <f t="shared" si="213"/>
        <v>344</v>
      </c>
      <c r="AK839">
        <f t="shared" si="214"/>
        <v>429</v>
      </c>
      <c r="AL839">
        <f t="shared" si="215"/>
        <v>405</v>
      </c>
      <c r="AM839">
        <f t="shared" si="216"/>
        <v>323</v>
      </c>
      <c r="AN839">
        <f t="shared" si="217"/>
        <v>409</v>
      </c>
      <c r="AO839">
        <f t="shared" si="218"/>
        <v>371</v>
      </c>
      <c r="AP839">
        <f t="shared" si="219"/>
        <v>331</v>
      </c>
      <c r="AQ839">
        <f t="shared" si="223"/>
        <v>179</v>
      </c>
      <c r="AS839">
        <f t="shared" si="224"/>
        <v>848.4</v>
      </c>
      <c r="AT839">
        <f t="shared" si="225"/>
        <v>339</v>
      </c>
      <c r="AU839">
        <f t="shared" si="220"/>
        <v>874.3414646593518</v>
      </c>
    </row>
    <row r="840" spans="17:47">
      <c r="Q840">
        <v>30</v>
      </c>
      <c r="R840">
        <v>486</v>
      </c>
      <c r="S840">
        <v>432</v>
      </c>
      <c r="T840">
        <v>395</v>
      </c>
      <c r="U840">
        <v>439</v>
      </c>
      <c r="V840">
        <v>448</v>
      </c>
      <c r="W840">
        <v>359</v>
      </c>
      <c r="X840">
        <v>419</v>
      </c>
      <c r="Y840">
        <v>392</v>
      </c>
      <c r="Z840">
        <v>369</v>
      </c>
      <c r="AA840">
        <v>38</v>
      </c>
      <c r="AB840">
        <v>229</v>
      </c>
      <c r="AC840">
        <f t="shared" si="221"/>
        <v>22.8</v>
      </c>
      <c r="AD840">
        <v>893</v>
      </c>
      <c r="AE840">
        <v>39</v>
      </c>
      <c r="AF840">
        <v>336</v>
      </c>
      <c r="AH840">
        <f t="shared" si="222"/>
        <v>456</v>
      </c>
      <c r="AI840">
        <f t="shared" si="212"/>
        <v>402</v>
      </c>
      <c r="AJ840">
        <f t="shared" si="213"/>
        <v>365</v>
      </c>
      <c r="AK840">
        <f t="shared" si="214"/>
        <v>409</v>
      </c>
      <c r="AL840">
        <f t="shared" si="215"/>
        <v>418</v>
      </c>
      <c r="AM840">
        <f t="shared" si="216"/>
        <v>329</v>
      </c>
      <c r="AN840">
        <f t="shared" si="217"/>
        <v>389</v>
      </c>
      <c r="AO840">
        <f t="shared" si="218"/>
        <v>362</v>
      </c>
      <c r="AP840">
        <f t="shared" si="219"/>
        <v>339</v>
      </c>
      <c r="AQ840">
        <f t="shared" si="223"/>
        <v>191</v>
      </c>
      <c r="AS840">
        <f t="shared" si="224"/>
        <v>870.2</v>
      </c>
      <c r="AT840">
        <f t="shared" si="225"/>
        <v>297</v>
      </c>
      <c r="AU840">
        <f t="shared" si="220"/>
        <v>766.01597346261792</v>
      </c>
    </row>
    <row r="841" spans="17:47">
      <c r="Q841">
        <v>31</v>
      </c>
      <c r="R841">
        <v>455</v>
      </c>
      <c r="S841">
        <v>439</v>
      </c>
      <c r="T841">
        <v>387</v>
      </c>
      <c r="U841">
        <v>448</v>
      </c>
      <c r="V841">
        <v>439</v>
      </c>
      <c r="W841">
        <v>362</v>
      </c>
      <c r="X841">
        <v>430</v>
      </c>
      <c r="Y841">
        <v>418</v>
      </c>
      <c r="Z841">
        <v>325</v>
      </c>
      <c r="AA841">
        <v>35</v>
      </c>
      <c r="AB841">
        <v>234</v>
      </c>
      <c r="AC841">
        <f t="shared" si="221"/>
        <v>21</v>
      </c>
      <c r="AD841">
        <v>884</v>
      </c>
      <c r="AE841">
        <v>29</v>
      </c>
      <c r="AF841">
        <v>354</v>
      </c>
      <c r="AH841">
        <f t="shared" si="222"/>
        <v>424</v>
      </c>
      <c r="AI841">
        <f t="shared" si="212"/>
        <v>408</v>
      </c>
      <c r="AJ841">
        <f t="shared" si="213"/>
        <v>356</v>
      </c>
      <c r="AK841">
        <f t="shared" si="214"/>
        <v>417</v>
      </c>
      <c r="AL841">
        <f t="shared" si="215"/>
        <v>408</v>
      </c>
      <c r="AM841">
        <f t="shared" si="216"/>
        <v>331</v>
      </c>
      <c r="AN841">
        <f t="shared" si="217"/>
        <v>399</v>
      </c>
      <c r="AO841">
        <f t="shared" si="218"/>
        <v>387</v>
      </c>
      <c r="AP841">
        <f t="shared" si="219"/>
        <v>294</v>
      </c>
      <c r="AQ841">
        <f t="shared" si="223"/>
        <v>199</v>
      </c>
      <c r="AS841">
        <f t="shared" si="224"/>
        <v>863</v>
      </c>
      <c r="AT841">
        <f t="shared" si="225"/>
        <v>325</v>
      </c>
      <c r="AU841">
        <f t="shared" si="220"/>
        <v>838.23296759377376</v>
      </c>
    </row>
    <row r="842" spans="17:47">
      <c r="Q842">
        <v>25</v>
      </c>
      <c r="R842">
        <v>512</v>
      </c>
      <c r="S842">
        <v>357</v>
      </c>
      <c r="T842">
        <v>349</v>
      </c>
      <c r="U842">
        <v>460</v>
      </c>
      <c r="V842">
        <v>414</v>
      </c>
      <c r="W842">
        <v>350</v>
      </c>
      <c r="X842">
        <v>422</v>
      </c>
      <c r="Y842">
        <v>352</v>
      </c>
      <c r="Z842">
        <v>360</v>
      </c>
      <c r="AA842">
        <v>29</v>
      </c>
      <c r="AB842">
        <v>224</v>
      </c>
      <c r="AC842">
        <f t="shared" si="221"/>
        <v>17.399999999999999</v>
      </c>
      <c r="AD842">
        <v>925</v>
      </c>
      <c r="AE842">
        <v>36</v>
      </c>
      <c r="AF842">
        <v>354</v>
      </c>
      <c r="AH842">
        <f t="shared" si="222"/>
        <v>487</v>
      </c>
      <c r="AI842">
        <f t="shared" si="212"/>
        <v>332</v>
      </c>
      <c r="AJ842">
        <f t="shared" si="213"/>
        <v>324</v>
      </c>
      <c r="AK842">
        <f t="shared" si="214"/>
        <v>435</v>
      </c>
      <c r="AL842">
        <f t="shared" si="215"/>
        <v>389</v>
      </c>
      <c r="AM842">
        <f t="shared" si="216"/>
        <v>325</v>
      </c>
      <c r="AN842">
        <f t="shared" si="217"/>
        <v>397</v>
      </c>
      <c r="AO842">
        <f t="shared" si="218"/>
        <v>327</v>
      </c>
      <c r="AP842">
        <f t="shared" si="219"/>
        <v>335</v>
      </c>
      <c r="AQ842">
        <f t="shared" si="223"/>
        <v>195</v>
      </c>
      <c r="AS842">
        <f t="shared" si="224"/>
        <v>907.6</v>
      </c>
      <c r="AT842">
        <f t="shared" si="225"/>
        <v>318</v>
      </c>
      <c r="AU842">
        <f t="shared" si="220"/>
        <v>820.17871906098492</v>
      </c>
    </row>
    <row r="843" spans="17:47">
      <c r="Q843">
        <v>29</v>
      </c>
      <c r="R843">
        <v>487</v>
      </c>
      <c r="S843">
        <v>396</v>
      </c>
      <c r="T843">
        <v>370</v>
      </c>
      <c r="U843">
        <v>495</v>
      </c>
      <c r="V843">
        <v>452</v>
      </c>
      <c r="W843">
        <v>357</v>
      </c>
      <c r="X843">
        <v>447</v>
      </c>
      <c r="Y843">
        <v>361</v>
      </c>
      <c r="Z843">
        <v>355</v>
      </c>
      <c r="AA843">
        <v>31</v>
      </c>
      <c r="AB843">
        <v>195</v>
      </c>
      <c r="AC843">
        <f t="shared" si="221"/>
        <v>18.600000000000001</v>
      </c>
      <c r="AD843">
        <v>851</v>
      </c>
      <c r="AE843">
        <v>33</v>
      </c>
      <c r="AF843">
        <v>356</v>
      </c>
      <c r="AH843">
        <f t="shared" si="222"/>
        <v>458</v>
      </c>
      <c r="AI843">
        <f t="shared" si="212"/>
        <v>367</v>
      </c>
      <c r="AJ843">
        <f t="shared" si="213"/>
        <v>341</v>
      </c>
      <c r="AK843">
        <f t="shared" si="214"/>
        <v>466</v>
      </c>
      <c r="AL843">
        <f t="shared" si="215"/>
        <v>423</v>
      </c>
      <c r="AM843">
        <f t="shared" si="216"/>
        <v>328</v>
      </c>
      <c r="AN843">
        <f t="shared" si="217"/>
        <v>418</v>
      </c>
      <c r="AO843">
        <f t="shared" si="218"/>
        <v>332</v>
      </c>
      <c r="AP843">
        <f t="shared" si="219"/>
        <v>326</v>
      </c>
      <c r="AQ843">
        <f t="shared" si="223"/>
        <v>164</v>
      </c>
      <c r="AS843">
        <f t="shared" si="224"/>
        <v>832.4</v>
      </c>
      <c r="AT843">
        <f t="shared" si="225"/>
        <v>323</v>
      </c>
      <c r="AU843">
        <f t="shared" si="220"/>
        <v>833.07461087011995</v>
      </c>
    </row>
    <row r="844" spans="17:47">
      <c r="Q844">
        <v>29</v>
      </c>
      <c r="R844">
        <v>452</v>
      </c>
      <c r="S844">
        <v>381</v>
      </c>
      <c r="T844">
        <v>358</v>
      </c>
      <c r="U844">
        <v>447</v>
      </c>
      <c r="V844">
        <v>393</v>
      </c>
      <c r="W844">
        <v>350</v>
      </c>
      <c r="X844">
        <v>418</v>
      </c>
      <c r="Y844">
        <v>382</v>
      </c>
      <c r="Z844">
        <v>344</v>
      </c>
      <c r="AA844">
        <v>33</v>
      </c>
      <c r="AB844">
        <v>212</v>
      </c>
      <c r="AC844">
        <f t="shared" si="221"/>
        <v>19.8</v>
      </c>
      <c r="AD844">
        <v>873</v>
      </c>
      <c r="AE844">
        <v>20</v>
      </c>
      <c r="AF844">
        <v>362</v>
      </c>
      <c r="AH844">
        <f t="shared" si="222"/>
        <v>423</v>
      </c>
      <c r="AI844">
        <f t="shared" si="212"/>
        <v>352</v>
      </c>
      <c r="AJ844">
        <f t="shared" si="213"/>
        <v>329</v>
      </c>
      <c r="AK844">
        <f t="shared" si="214"/>
        <v>418</v>
      </c>
      <c r="AL844">
        <f t="shared" si="215"/>
        <v>364</v>
      </c>
      <c r="AM844">
        <f t="shared" si="216"/>
        <v>321</v>
      </c>
      <c r="AN844">
        <f t="shared" si="217"/>
        <v>389</v>
      </c>
      <c r="AO844">
        <f t="shared" si="218"/>
        <v>353</v>
      </c>
      <c r="AP844">
        <f t="shared" si="219"/>
        <v>315</v>
      </c>
      <c r="AQ844">
        <f t="shared" si="223"/>
        <v>179</v>
      </c>
      <c r="AS844">
        <f t="shared" si="224"/>
        <v>853.2</v>
      </c>
      <c r="AT844">
        <f t="shared" si="225"/>
        <v>342</v>
      </c>
      <c r="AU844">
        <f t="shared" si="220"/>
        <v>882.0789997448328</v>
      </c>
    </row>
    <row r="845" spans="17:47">
      <c r="Q845">
        <v>19</v>
      </c>
      <c r="R845">
        <v>469</v>
      </c>
      <c r="S845">
        <v>408</v>
      </c>
      <c r="T845">
        <v>347</v>
      </c>
      <c r="U845">
        <v>435</v>
      </c>
      <c r="V845">
        <v>396</v>
      </c>
      <c r="W845">
        <v>349</v>
      </c>
      <c r="X845">
        <v>443</v>
      </c>
      <c r="Y845">
        <v>380</v>
      </c>
      <c r="Z845">
        <v>356</v>
      </c>
      <c r="AA845">
        <v>22</v>
      </c>
      <c r="AB845">
        <v>210</v>
      </c>
      <c r="AC845">
        <f t="shared" si="221"/>
        <v>13.2</v>
      </c>
      <c r="AD845">
        <v>885</v>
      </c>
      <c r="AE845">
        <v>36</v>
      </c>
      <c r="AF845">
        <v>327</v>
      </c>
      <c r="AH845">
        <f t="shared" si="222"/>
        <v>450</v>
      </c>
      <c r="AI845">
        <f t="shared" si="212"/>
        <v>389</v>
      </c>
      <c r="AJ845">
        <f t="shared" si="213"/>
        <v>328</v>
      </c>
      <c r="AK845">
        <f t="shared" si="214"/>
        <v>416</v>
      </c>
      <c r="AL845">
        <f t="shared" si="215"/>
        <v>377</v>
      </c>
      <c r="AM845">
        <f t="shared" si="216"/>
        <v>330</v>
      </c>
      <c r="AN845">
        <f t="shared" si="217"/>
        <v>424</v>
      </c>
      <c r="AO845">
        <f t="shared" si="218"/>
        <v>361</v>
      </c>
      <c r="AP845">
        <f t="shared" si="219"/>
        <v>337</v>
      </c>
      <c r="AQ845">
        <f t="shared" si="223"/>
        <v>188</v>
      </c>
      <c r="AS845">
        <f t="shared" si="224"/>
        <v>871.8</v>
      </c>
      <c r="AT845">
        <f t="shared" si="225"/>
        <v>291</v>
      </c>
      <c r="AU845">
        <f t="shared" si="220"/>
        <v>750.54090329165604</v>
      </c>
    </row>
    <row r="846" spans="17:47">
      <c r="Q846">
        <v>27</v>
      </c>
      <c r="R846">
        <v>440</v>
      </c>
      <c r="S846">
        <v>394</v>
      </c>
      <c r="T846">
        <v>386</v>
      </c>
      <c r="U846">
        <v>462</v>
      </c>
      <c r="V846">
        <v>394</v>
      </c>
      <c r="W846">
        <v>352</v>
      </c>
      <c r="X846">
        <v>432</v>
      </c>
      <c r="Y846">
        <v>369</v>
      </c>
      <c r="Z846">
        <v>359</v>
      </c>
      <c r="AA846">
        <v>30</v>
      </c>
      <c r="AB846">
        <v>203</v>
      </c>
      <c r="AC846">
        <f t="shared" si="221"/>
        <v>18</v>
      </c>
      <c r="AD846">
        <v>859</v>
      </c>
      <c r="AE846">
        <v>34</v>
      </c>
      <c r="AF846">
        <v>321</v>
      </c>
      <c r="AH846">
        <f t="shared" si="222"/>
        <v>413</v>
      </c>
      <c r="AI846">
        <f t="shared" si="212"/>
        <v>367</v>
      </c>
      <c r="AJ846">
        <f t="shared" si="213"/>
        <v>359</v>
      </c>
      <c r="AK846">
        <f t="shared" si="214"/>
        <v>435</v>
      </c>
      <c r="AL846">
        <f t="shared" si="215"/>
        <v>367</v>
      </c>
      <c r="AM846">
        <f t="shared" si="216"/>
        <v>325</v>
      </c>
      <c r="AN846">
        <f t="shared" si="217"/>
        <v>405</v>
      </c>
      <c r="AO846">
        <f t="shared" si="218"/>
        <v>342</v>
      </c>
      <c r="AP846">
        <f t="shared" si="219"/>
        <v>332</v>
      </c>
      <c r="AQ846">
        <f t="shared" si="223"/>
        <v>173</v>
      </c>
      <c r="AS846">
        <f t="shared" si="224"/>
        <v>841</v>
      </c>
      <c r="AT846">
        <f t="shared" si="225"/>
        <v>287</v>
      </c>
      <c r="AU846">
        <f t="shared" si="220"/>
        <v>740.22418984434796</v>
      </c>
    </row>
    <row r="847" spans="17:47">
      <c r="Q847">
        <v>34</v>
      </c>
      <c r="R847">
        <v>420</v>
      </c>
      <c r="S847">
        <v>374</v>
      </c>
      <c r="T847">
        <v>368</v>
      </c>
      <c r="U847">
        <v>395</v>
      </c>
      <c r="V847">
        <v>401</v>
      </c>
      <c r="W847">
        <v>357</v>
      </c>
      <c r="X847">
        <v>425</v>
      </c>
      <c r="Y847">
        <v>377</v>
      </c>
      <c r="Z847">
        <v>326</v>
      </c>
      <c r="AA847">
        <v>34</v>
      </c>
      <c r="AB847">
        <v>232</v>
      </c>
      <c r="AC847">
        <f t="shared" si="221"/>
        <v>20.399999999999999</v>
      </c>
      <c r="AD847">
        <v>858</v>
      </c>
      <c r="AE847">
        <v>24</v>
      </c>
      <c r="AF847">
        <v>325</v>
      </c>
      <c r="AH847">
        <f t="shared" si="222"/>
        <v>386</v>
      </c>
      <c r="AI847">
        <f t="shared" si="212"/>
        <v>340</v>
      </c>
      <c r="AJ847">
        <f t="shared" si="213"/>
        <v>334</v>
      </c>
      <c r="AK847">
        <f t="shared" si="214"/>
        <v>361</v>
      </c>
      <c r="AL847">
        <f t="shared" si="215"/>
        <v>367</v>
      </c>
      <c r="AM847">
        <f t="shared" si="216"/>
        <v>323</v>
      </c>
      <c r="AN847">
        <f t="shared" si="217"/>
        <v>391</v>
      </c>
      <c r="AO847">
        <f t="shared" si="218"/>
        <v>343</v>
      </c>
      <c r="AP847">
        <f t="shared" si="219"/>
        <v>292</v>
      </c>
      <c r="AQ847">
        <f t="shared" si="223"/>
        <v>198</v>
      </c>
      <c r="AS847">
        <f t="shared" si="224"/>
        <v>837.6</v>
      </c>
      <c r="AT847">
        <f t="shared" si="225"/>
        <v>301</v>
      </c>
      <c r="AU847">
        <f t="shared" si="220"/>
        <v>776.332686909926</v>
      </c>
    </row>
    <row r="848" spans="17:47">
      <c r="Q848">
        <v>24</v>
      </c>
      <c r="R848">
        <v>454</v>
      </c>
      <c r="S848">
        <v>391</v>
      </c>
      <c r="T848">
        <v>328</v>
      </c>
      <c r="U848">
        <v>432</v>
      </c>
      <c r="V848">
        <v>384</v>
      </c>
      <c r="W848">
        <v>348</v>
      </c>
      <c r="X848">
        <v>425</v>
      </c>
      <c r="Y848">
        <v>333</v>
      </c>
      <c r="Z848">
        <v>362</v>
      </c>
      <c r="AA848">
        <v>27</v>
      </c>
      <c r="AB848">
        <v>228</v>
      </c>
      <c r="AC848">
        <f t="shared" si="221"/>
        <v>16.2</v>
      </c>
      <c r="AD848">
        <v>851</v>
      </c>
      <c r="AE848">
        <v>37</v>
      </c>
      <c r="AF848">
        <v>325</v>
      </c>
      <c r="AH848">
        <f t="shared" si="222"/>
        <v>430</v>
      </c>
      <c r="AI848">
        <f t="shared" si="212"/>
        <v>367</v>
      </c>
      <c r="AJ848">
        <f t="shared" si="213"/>
        <v>304</v>
      </c>
      <c r="AK848">
        <f t="shared" si="214"/>
        <v>408</v>
      </c>
      <c r="AL848">
        <f t="shared" si="215"/>
        <v>360</v>
      </c>
      <c r="AM848">
        <f t="shared" si="216"/>
        <v>324</v>
      </c>
      <c r="AN848">
        <f t="shared" si="217"/>
        <v>401</v>
      </c>
      <c r="AO848">
        <f t="shared" si="218"/>
        <v>309</v>
      </c>
      <c r="AP848">
        <f t="shared" si="219"/>
        <v>338</v>
      </c>
      <c r="AQ848">
        <f t="shared" si="223"/>
        <v>201</v>
      </c>
      <c r="AS848">
        <f t="shared" si="224"/>
        <v>834.8</v>
      </c>
      <c r="AT848">
        <f t="shared" si="225"/>
        <v>288</v>
      </c>
      <c r="AU848">
        <f t="shared" si="220"/>
        <v>742.80336820617504</v>
      </c>
    </row>
    <row r="849" spans="17:47">
      <c r="Q849">
        <v>31</v>
      </c>
      <c r="R849">
        <v>432</v>
      </c>
      <c r="S849">
        <v>363</v>
      </c>
      <c r="T849">
        <v>380</v>
      </c>
      <c r="U849">
        <v>437</v>
      </c>
      <c r="V849">
        <v>404</v>
      </c>
      <c r="W849">
        <v>353</v>
      </c>
      <c r="X849">
        <v>391</v>
      </c>
      <c r="Y849">
        <v>330</v>
      </c>
      <c r="Z849">
        <v>343</v>
      </c>
      <c r="AA849">
        <v>34</v>
      </c>
      <c r="AB849">
        <v>205</v>
      </c>
      <c r="AC849">
        <f t="shared" si="221"/>
        <v>20.399999999999999</v>
      </c>
      <c r="AD849">
        <v>877</v>
      </c>
      <c r="AE849">
        <v>24</v>
      </c>
      <c r="AF849">
        <v>342</v>
      </c>
      <c r="AH849">
        <f t="shared" si="222"/>
        <v>401</v>
      </c>
      <c r="AI849">
        <f t="shared" si="212"/>
        <v>332</v>
      </c>
      <c r="AJ849">
        <f t="shared" si="213"/>
        <v>349</v>
      </c>
      <c r="AK849">
        <f t="shared" si="214"/>
        <v>406</v>
      </c>
      <c r="AL849">
        <f t="shared" si="215"/>
        <v>373</v>
      </c>
      <c r="AM849">
        <f t="shared" si="216"/>
        <v>322</v>
      </c>
      <c r="AN849">
        <f t="shared" si="217"/>
        <v>360</v>
      </c>
      <c r="AO849">
        <f t="shared" si="218"/>
        <v>299</v>
      </c>
      <c r="AP849">
        <f t="shared" si="219"/>
        <v>312</v>
      </c>
      <c r="AQ849">
        <f t="shared" si="223"/>
        <v>171</v>
      </c>
      <c r="AS849">
        <f t="shared" si="224"/>
        <v>856.6</v>
      </c>
      <c r="AT849">
        <f t="shared" si="225"/>
        <v>318</v>
      </c>
      <c r="AU849">
        <f t="shared" si="220"/>
        <v>820.17871906098492</v>
      </c>
    </row>
    <row r="850" spans="17:47">
      <c r="Q850">
        <v>29</v>
      </c>
      <c r="R850">
        <v>453</v>
      </c>
      <c r="S850">
        <v>399</v>
      </c>
      <c r="T850">
        <v>363</v>
      </c>
      <c r="U850">
        <v>420</v>
      </c>
      <c r="V850">
        <v>416</v>
      </c>
      <c r="W850">
        <v>379</v>
      </c>
      <c r="X850">
        <v>422</v>
      </c>
      <c r="Y850">
        <v>393</v>
      </c>
      <c r="Z850">
        <v>379</v>
      </c>
      <c r="AA850">
        <v>28</v>
      </c>
      <c r="AB850">
        <v>172</v>
      </c>
      <c r="AC850">
        <f t="shared" si="221"/>
        <v>16.8</v>
      </c>
      <c r="AD850">
        <v>881</v>
      </c>
      <c r="AE850">
        <v>22</v>
      </c>
      <c r="AF850">
        <v>367</v>
      </c>
      <c r="AH850">
        <f t="shared" si="222"/>
        <v>424</v>
      </c>
      <c r="AI850">
        <f t="shared" si="212"/>
        <v>370</v>
      </c>
      <c r="AJ850">
        <f t="shared" si="213"/>
        <v>334</v>
      </c>
      <c r="AK850">
        <f t="shared" si="214"/>
        <v>391</v>
      </c>
      <c r="AL850">
        <f t="shared" si="215"/>
        <v>387</v>
      </c>
      <c r="AM850">
        <f t="shared" si="216"/>
        <v>350</v>
      </c>
      <c r="AN850">
        <f t="shared" si="217"/>
        <v>393</v>
      </c>
      <c r="AO850">
        <f t="shared" si="218"/>
        <v>364</v>
      </c>
      <c r="AP850">
        <f t="shared" si="219"/>
        <v>350</v>
      </c>
      <c r="AQ850">
        <f t="shared" si="223"/>
        <v>144</v>
      </c>
      <c r="AS850">
        <f t="shared" si="224"/>
        <v>864.2</v>
      </c>
      <c r="AT850">
        <f t="shared" si="225"/>
        <v>345</v>
      </c>
      <c r="AU850">
        <f t="shared" si="220"/>
        <v>889.81653483031369</v>
      </c>
    </row>
    <row r="851" spans="17:47">
      <c r="Q851">
        <v>32</v>
      </c>
      <c r="R851">
        <v>437</v>
      </c>
      <c r="S851">
        <v>391</v>
      </c>
      <c r="T851">
        <v>344</v>
      </c>
      <c r="U851">
        <v>420</v>
      </c>
      <c r="V851">
        <v>373</v>
      </c>
      <c r="W851">
        <v>326</v>
      </c>
      <c r="X851">
        <v>397</v>
      </c>
      <c r="Y851">
        <v>363</v>
      </c>
      <c r="Z851">
        <v>309</v>
      </c>
      <c r="AA851">
        <v>22</v>
      </c>
      <c r="AB851">
        <v>172</v>
      </c>
      <c r="AC851">
        <f t="shared" si="221"/>
        <v>13.2</v>
      </c>
      <c r="AD851">
        <v>835</v>
      </c>
      <c r="AE851">
        <v>29</v>
      </c>
      <c r="AF851">
        <v>313</v>
      </c>
      <c r="AH851">
        <f t="shared" si="222"/>
        <v>405</v>
      </c>
      <c r="AI851">
        <f t="shared" si="212"/>
        <v>359</v>
      </c>
      <c r="AJ851">
        <f t="shared" si="213"/>
        <v>312</v>
      </c>
      <c r="AK851">
        <f t="shared" si="214"/>
        <v>388</v>
      </c>
      <c r="AL851">
        <f t="shared" si="215"/>
        <v>341</v>
      </c>
      <c r="AM851">
        <f t="shared" si="216"/>
        <v>294</v>
      </c>
      <c r="AN851">
        <f t="shared" si="217"/>
        <v>365</v>
      </c>
      <c r="AO851">
        <f t="shared" si="218"/>
        <v>331</v>
      </c>
      <c r="AP851">
        <f t="shared" si="219"/>
        <v>277</v>
      </c>
      <c r="AQ851">
        <f t="shared" si="223"/>
        <v>150</v>
      </c>
      <c r="AS851">
        <f t="shared" si="224"/>
        <v>821.8</v>
      </c>
      <c r="AT851">
        <f t="shared" si="225"/>
        <v>284</v>
      </c>
      <c r="AU851">
        <f t="shared" si="220"/>
        <v>732.48665475886696</v>
      </c>
    </row>
    <row r="852" spans="17:47">
      <c r="Q852">
        <v>27</v>
      </c>
      <c r="R852">
        <v>401</v>
      </c>
      <c r="S852">
        <v>389</v>
      </c>
      <c r="T852">
        <v>328</v>
      </c>
      <c r="U852">
        <v>428</v>
      </c>
      <c r="V852">
        <v>411</v>
      </c>
      <c r="W852">
        <v>314</v>
      </c>
      <c r="X852">
        <v>387</v>
      </c>
      <c r="Y852">
        <v>344</v>
      </c>
      <c r="Z852">
        <v>318</v>
      </c>
      <c r="AA852">
        <v>20</v>
      </c>
      <c r="AB852">
        <v>187</v>
      </c>
      <c r="AC852">
        <f t="shared" si="221"/>
        <v>12</v>
      </c>
      <c r="AD852">
        <v>880</v>
      </c>
      <c r="AE852">
        <v>34</v>
      </c>
      <c r="AF852">
        <v>314</v>
      </c>
      <c r="AH852">
        <f t="shared" si="222"/>
        <v>374</v>
      </c>
      <c r="AI852">
        <f t="shared" si="212"/>
        <v>362</v>
      </c>
      <c r="AJ852">
        <f t="shared" si="213"/>
        <v>301</v>
      </c>
      <c r="AK852">
        <f t="shared" si="214"/>
        <v>401</v>
      </c>
      <c r="AL852">
        <f t="shared" si="215"/>
        <v>384</v>
      </c>
      <c r="AM852">
        <f t="shared" si="216"/>
        <v>287</v>
      </c>
      <c r="AN852">
        <f t="shared" si="217"/>
        <v>360</v>
      </c>
      <c r="AO852">
        <f t="shared" si="218"/>
        <v>317</v>
      </c>
      <c r="AP852">
        <f t="shared" si="219"/>
        <v>291</v>
      </c>
      <c r="AQ852">
        <f t="shared" si="223"/>
        <v>167</v>
      </c>
      <c r="AS852">
        <f t="shared" si="224"/>
        <v>868</v>
      </c>
      <c r="AT852">
        <f t="shared" si="225"/>
        <v>280</v>
      </c>
      <c r="AU852">
        <f t="shared" si="220"/>
        <v>722.16994131155911</v>
      </c>
    </row>
    <row r="853" spans="17:47">
      <c r="Q853">
        <v>24</v>
      </c>
      <c r="R853">
        <v>459</v>
      </c>
      <c r="S853">
        <v>359</v>
      </c>
      <c r="T853">
        <v>330</v>
      </c>
      <c r="U853">
        <v>417</v>
      </c>
      <c r="V853">
        <v>370</v>
      </c>
      <c r="W853">
        <v>312</v>
      </c>
      <c r="X853">
        <v>389</v>
      </c>
      <c r="Y853">
        <v>332</v>
      </c>
      <c r="Z853">
        <v>310</v>
      </c>
      <c r="AA853">
        <v>37</v>
      </c>
      <c r="AB853">
        <v>191</v>
      </c>
      <c r="AC853">
        <f t="shared" si="221"/>
        <v>22.2</v>
      </c>
      <c r="AD853">
        <v>852</v>
      </c>
      <c r="AE853">
        <v>28</v>
      </c>
      <c r="AF853">
        <v>327</v>
      </c>
      <c r="AH853">
        <f t="shared" si="222"/>
        <v>435</v>
      </c>
      <c r="AI853">
        <f t="shared" si="212"/>
        <v>335</v>
      </c>
      <c r="AJ853">
        <f t="shared" si="213"/>
        <v>306</v>
      </c>
      <c r="AK853">
        <f t="shared" si="214"/>
        <v>393</v>
      </c>
      <c r="AL853">
        <f t="shared" si="215"/>
        <v>346</v>
      </c>
      <c r="AM853">
        <f t="shared" si="216"/>
        <v>288</v>
      </c>
      <c r="AN853">
        <f t="shared" si="217"/>
        <v>365</v>
      </c>
      <c r="AO853">
        <f t="shared" si="218"/>
        <v>308</v>
      </c>
      <c r="AP853">
        <f t="shared" si="219"/>
        <v>286</v>
      </c>
      <c r="AQ853">
        <f t="shared" si="223"/>
        <v>154</v>
      </c>
      <c r="AS853">
        <f t="shared" si="224"/>
        <v>829.8</v>
      </c>
      <c r="AT853">
        <f t="shared" si="225"/>
        <v>299</v>
      </c>
      <c r="AU853">
        <f t="shared" si="220"/>
        <v>771.17433018627196</v>
      </c>
    </row>
    <row r="854" spans="17:47">
      <c r="Q854">
        <v>25</v>
      </c>
      <c r="R854">
        <v>416</v>
      </c>
      <c r="S854">
        <v>365</v>
      </c>
      <c r="T854">
        <v>338</v>
      </c>
      <c r="U854">
        <v>448</v>
      </c>
      <c r="V854">
        <v>395</v>
      </c>
      <c r="W854">
        <v>317</v>
      </c>
      <c r="X854">
        <v>403</v>
      </c>
      <c r="Y854">
        <v>417</v>
      </c>
      <c r="Z854">
        <v>339</v>
      </c>
      <c r="AA854">
        <v>25</v>
      </c>
      <c r="AB854">
        <v>214</v>
      </c>
      <c r="AC854">
        <f t="shared" si="221"/>
        <v>15</v>
      </c>
      <c r="AD854">
        <v>820</v>
      </c>
      <c r="AE854">
        <v>21</v>
      </c>
      <c r="AF854">
        <v>350</v>
      </c>
      <c r="AH854">
        <f t="shared" si="222"/>
        <v>391</v>
      </c>
      <c r="AI854">
        <f t="shared" si="212"/>
        <v>340</v>
      </c>
      <c r="AJ854">
        <f t="shared" si="213"/>
        <v>313</v>
      </c>
      <c r="AK854">
        <f t="shared" si="214"/>
        <v>423</v>
      </c>
      <c r="AL854">
        <f t="shared" si="215"/>
        <v>370</v>
      </c>
      <c r="AM854">
        <f t="shared" si="216"/>
        <v>292</v>
      </c>
      <c r="AN854">
        <f t="shared" si="217"/>
        <v>378</v>
      </c>
      <c r="AO854">
        <f t="shared" si="218"/>
        <v>392</v>
      </c>
      <c r="AP854">
        <f t="shared" si="219"/>
        <v>314</v>
      </c>
      <c r="AQ854">
        <f t="shared" si="223"/>
        <v>189</v>
      </c>
      <c r="AS854">
        <f t="shared" si="224"/>
        <v>805</v>
      </c>
      <c r="AT854">
        <f t="shared" si="225"/>
        <v>329</v>
      </c>
      <c r="AU854">
        <f t="shared" si="220"/>
        <v>848.54968104108184</v>
      </c>
    </row>
    <row r="855" spans="17:47">
      <c r="Q855">
        <v>34</v>
      </c>
      <c r="R855">
        <v>467</v>
      </c>
      <c r="S855">
        <v>400</v>
      </c>
      <c r="T855">
        <v>339</v>
      </c>
      <c r="U855">
        <v>422</v>
      </c>
      <c r="V855">
        <v>400</v>
      </c>
      <c r="W855">
        <v>315</v>
      </c>
      <c r="X855">
        <v>419</v>
      </c>
      <c r="Y855">
        <v>369</v>
      </c>
      <c r="Z855">
        <v>319</v>
      </c>
      <c r="AA855">
        <v>24</v>
      </c>
      <c r="AB855">
        <v>187</v>
      </c>
      <c r="AC855">
        <f t="shared" si="221"/>
        <v>14.4</v>
      </c>
      <c r="AD855">
        <v>859</v>
      </c>
      <c r="AE855">
        <v>20</v>
      </c>
      <c r="AF855">
        <v>317</v>
      </c>
      <c r="AH855">
        <f t="shared" si="222"/>
        <v>433</v>
      </c>
      <c r="AI855">
        <f t="shared" si="212"/>
        <v>366</v>
      </c>
      <c r="AJ855">
        <f t="shared" si="213"/>
        <v>305</v>
      </c>
      <c r="AK855">
        <f t="shared" si="214"/>
        <v>388</v>
      </c>
      <c r="AL855">
        <f t="shared" si="215"/>
        <v>366</v>
      </c>
      <c r="AM855">
        <f t="shared" si="216"/>
        <v>281</v>
      </c>
      <c r="AN855">
        <f t="shared" si="217"/>
        <v>385</v>
      </c>
      <c r="AO855">
        <f t="shared" si="218"/>
        <v>335</v>
      </c>
      <c r="AP855">
        <f t="shared" si="219"/>
        <v>285</v>
      </c>
      <c r="AQ855">
        <f t="shared" si="223"/>
        <v>163</v>
      </c>
      <c r="AS855">
        <f t="shared" si="224"/>
        <v>844.6</v>
      </c>
      <c r="AT855">
        <f t="shared" si="225"/>
        <v>297</v>
      </c>
      <c r="AU855">
        <f t="shared" si="220"/>
        <v>766.01597346261792</v>
      </c>
    </row>
    <row r="856" spans="17:47">
      <c r="Q856">
        <v>34</v>
      </c>
      <c r="R856">
        <v>449</v>
      </c>
      <c r="S856">
        <v>374</v>
      </c>
      <c r="T856">
        <v>358</v>
      </c>
      <c r="U856">
        <v>425</v>
      </c>
      <c r="V856">
        <v>409</v>
      </c>
      <c r="W856">
        <v>318</v>
      </c>
      <c r="X856">
        <v>420</v>
      </c>
      <c r="Y856">
        <v>374</v>
      </c>
      <c r="Z856">
        <v>338</v>
      </c>
      <c r="AA856">
        <v>37</v>
      </c>
      <c r="AB856">
        <v>205</v>
      </c>
      <c r="AC856">
        <f t="shared" si="221"/>
        <v>22.2</v>
      </c>
      <c r="AD856">
        <v>891</v>
      </c>
      <c r="AE856">
        <v>29</v>
      </c>
      <c r="AF856">
        <v>321</v>
      </c>
      <c r="AH856">
        <f t="shared" si="222"/>
        <v>415</v>
      </c>
      <c r="AI856">
        <f t="shared" si="212"/>
        <v>340</v>
      </c>
      <c r="AJ856">
        <f t="shared" si="213"/>
        <v>324</v>
      </c>
      <c r="AK856">
        <f t="shared" si="214"/>
        <v>391</v>
      </c>
      <c r="AL856">
        <f t="shared" si="215"/>
        <v>375</v>
      </c>
      <c r="AM856">
        <f t="shared" si="216"/>
        <v>284</v>
      </c>
      <c r="AN856">
        <f t="shared" si="217"/>
        <v>386</v>
      </c>
      <c r="AO856">
        <f t="shared" si="218"/>
        <v>340</v>
      </c>
      <c r="AP856">
        <f t="shared" si="219"/>
        <v>304</v>
      </c>
      <c r="AQ856">
        <f t="shared" si="223"/>
        <v>168</v>
      </c>
      <c r="AS856">
        <f t="shared" si="224"/>
        <v>868.8</v>
      </c>
      <c r="AT856">
        <f t="shared" si="225"/>
        <v>292</v>
      </c>
      <c r="AU856">
        <f t="shared" si="220"/>
        <v>753.12008165348288</v>
      </c>
    </row>
    <row r="857" spans="17:47">
      <c r="Q857">
        <v>34</v>
      </c>
      <c r="R857">
        <v>424</v>
      </c>
      <c r="S857">
        <v>366</v>
      </c>
      <c r="T857">
        <v>344</v>
      </c>
      <c r="U857">
        <v>409</v>
      </c>
      <c r="V857">
        <v>374</v>
      </c>
      <c r="W857">
        <v>340</v>
      </c>
      <c r="X857">
        <v>374</v>
      </c>
      <c r="Y857">
        <v>351</v>
      </c>
      <c r="Z857">
        <v>326</v>
      </c>
      <c r="AA857">
        <v>34</v>
      </c>
      <c r="AB857">
        <v>216</v>
      </c>
      <c r="AC857">
        <f t="shared" si="221"/>
        <v>20.399999999999999</v>
      </c>
      <c r="AD857">
        <v>871</v>
      </c>
      <c r="AE857">
        <v>20</v>
      </c>
      <c r="AF857">
        <v>331</v>
      </c>
      <c r="AH857">
        <f t="shared" si="222"/>
        <v>390</v>
      </c>
      <c r="AI857">
        <f t="shared" si="212"/>
        <v>332</v>
      </c>
      <c r="AJ857">
        <f t="shared" si="213"/>
        <v>310</v>
      </c>
      <c r="AK857">
        <f t="shared" si="214"/>
        <v>375</v>
      </c>
      <c r="AL857">
        <f t="shared" si="215"/>
        <v>340</v>
      </c>
      <c r="AM857">
        <f t="shared" si="216"/>
        <v>306</v>
      </c>
      <c r="AN857">
        <f t="shared" si="217"/>
        <v>340</v>
      </c>
      <c r="AO857">
        <f t="shared" si="218"/>
        <v>317</v>
      </c>
      <c r="AP857">
        <f t="shared" si="219"/>
        <v>292</v>
      </c>
      <c r="AQ857">
        <f t="shared" si="223"/>
        <v>182</v>
      </c>
      <c r="AS857">
        <f t="shared" si="224"/>
        <v>850.6</v>
      </c>
      <c r="AT857">
        <f t="shared" si="225"/>
        <v>311</v>
      </c>
      <c r="AU857">
        <f t="shared" si="220"/>
        <v>802.12447052819596</v>
      </c>
    </row>
    <row r="858" spans="17:47">
      <c r="Q858">
        <v>31</v>
      </c>
      <c r="R858">
        <v>417</v>
      </c>
      <c r="S858">
        <v>350</v>
      </c>
      <c r="T858">
        <v>326</v>
      </c>
      <c r="U858">
        <v>402</v>
      </c>
      <c r="V858">
        <v>395</v>
      </c>
      <c r="W858">
        <v>342</v>
      </c>
      <c r="X858">
        <v>389</v>
      </c>
      <c r="Y858">
        <v>348</v>
      </c>
      <c r="Z858">
        <v>320</v>
      </c>
      <c r="AA858">
        <v>23</v>
      </c>
      <c r="AB858">
        <v>185</v>
      </c>
      <c r="AC858">
        <f t="shared" si="221"/>
        <v>13.8</v>
      </c>
      <c r="AD858">
        <v>829</v>
      </c>
      <c r="AE858">
        <v>40</v>
      </c>
      <c r="AF858">
        <v>328</v>
      </c>
      <c r="AH858">
        <f t="shared" si="222"/>
        <v>386</v>
      </c>
      <c r="AI858">
        <f t="shared" si="212"/>
        <v>319</v>
      </c>
      <c r="AJ858">
        <f t="shared" si="213"/>
        <v>295</v>
      </c>
      <c r="AK858">
        <f t="shared" si="214"/>
        <v>371</v>
      </c>
      <c r="AL858">
        <f t="shared" si="215"/>
        <v>364</v>
      </c>
      <c r="AM858">
        <f t="shared" si="216"/>
        <v>311</v>
      </c>
      <c r="AN858">
        <f t="shared" si="217"/>
        <v>358</v>
      </c>
      <c r="AO858">
        <f t="shared" si="218"/>
        <v>317</v>
      </c>
      <c r="AP858">
        <f t="shared" si="219"/>
        <v>289</v>
      </c>
      <c r="AQ858">
        <f t="shared" si="223"/>
        <v>162</v>
      </c>
      <c r="AS858">
        <f t="shared" si="224"/>
        <v>815.2</v>
      </c>
      <c r="AT858">
        <f t="shared" si="225"/>
        <v>288</v>
      </c>
      <c r="AU858">
        <f t="shared" si="220"/>
        <v>742.80336820617504</v>
      </c>
    </row>
    <row r="859" spans="17:47">
      <c r="Q859">
        <v>28</v>
      </c>
      <c r="R859">
        <v>404</v>
      </c>
      <c r="S859">
        <v>370</v>
      </c>
      <c r="T859">
        <v>343</v>
      </c>
      <c r="U859">
        <v>404</v>
      </c>
      <c r="V859">
        <v>335</v>
      </c>
      <c r="W859">
        <v>338</v>
      </c>
      <c r="X859">
        <v>393</v>
      </c>
      <c r="Y859">
        <v>365</v>
      </c>
      <c r="Z859">
        <v>326</v>
      </c>
      <c r="AA859">
        <v>26</v>
      </c>
      <c r="AB859">
        <v>205</v>
      </c>
      <c r="AC859">
        <f t="shared" si="221"/>
        <v>15.6</v>
      </c>
      <c r="AD859">
        <v>838</v>
      </c>
      <c r="AE859">
        <v>28</v>
      </c>
      <c r="AF859">
        <v>339</v>
      </c>
      <c r="AH859">
        <f t="shared" si="222"/>
        <v>376</v>
      </c>
      <c r="AI859">
        <f t="shared" si="212"/>
        <v>342</v>
      </c>
      <c r="AJ859">
        <f t="shared" si="213"/>
        <v>315</v>
      </c>
      <c r="AK859">
        <f t="shared" si="214"/>
        <v>376</v>
      </c>
      <c r="AL859">
        <f t="shared" si="215"/>
        <v>307</v>
      </c>
      <c r="AM859">
        <f t="shared" si="216"/>
        <v>310</v>
      </c>
      <c r="AN859">
        <f t="shared" si="217"/>
        <v>365</v>
      </c>
      <c r="AO859">
        <f t="shared" si="218"/>
        <v>337</v>
      </c>
      <c r="AP859">
        <f t="shared" si="219"/>
        <v>298</v>
      </c>
      <c r="AQ859">
        <f t="shared" si="223"/>
        <v>179</v>
      </c>
      <c r="AS859">
        <f t="shared" si="224"/>
        <v>822.4</v>
      </c>
      <c r="AT859">
        <f t="shared" si="225"/>
        <v>311</v>
      </c>
      <c r="AU859">
        <f t="shared" si="220"/>
        <v>802.12447052819596</v>
      </c>
    </row>
    <row r="860" spans="17:47">
      <c r="Q860">
        <v>23</v>
      </c>
      <c r="R860">
        <v>423</v>
      </c>
      <c r="S860">
        <v>383</v>
      </c>
      <c r="T860">
        <v>284</v>
      </c>
      <c r="U860">
        <v>462</v>
      </c>
      <c r="V860">
        <v>359</v>
      </c>
      <c r="W860">
        <v>303</v>
      </c>
      <c r="X860">
        <v>387</v>
      </c>
      <c r="Y860">
        <v>338</v>
      </c>
      <c r="Z860">
        <v>321</v>
      </c>
      <c r="AA860">
        <v>21</v>
      </c>
      <c r="AB860">
        <v>198</v>
      </c>
      <c r="AC860">
        <f t="shared" si="221"/>
        <v>12.6</v>
      </c>
      <c r="AD860">
        <v>864</v>
      </c>
      <c r="AE860">
        <v>28</v>
      </c>
      <c r="AF860">
        <v>339</v>
      </c>
      <c r="AH860">
        <f t="shared" si="222"/>
        <v>400</v>
      </c>
      <c r="AI860">
        <f t="shared" si="212"/>
        <v>360</v>
      </c>
      <c r="AJ860">
        <f t="shared" si="213"/>
        <v>261</v>
      </c>
      <c r="AK860">
        <f t="shared" si="214"/>
        <v>439</v>
      </c>
      <c r="AL860">
        <f t="shared" si="215"/>
        <v>336</v>
      </c>
      <c r="AM860">
        <f t="shared" si="216"/>
        <v>280</v>
      </c>
      <c r="AN860">
        <f t="shared" si="217"/>
        <v>364</v>
      </c>
      <c r="AO860">
        <f t="shared" si="218"/>
        <v>315</v>
      </c>
      <c r="AP860">
        <f t="shared" si="219"/>
        <v>298</v>
      </c>
      <c r="AQ860">
        <f t="shared" si="223"/>
        <v>177</v>
      </c>
      <c r="AS860">
        <f t="shared" si="224"/>
        <v>851.4</v>
      </c>
      <c r="AT860">
        <f t="shared" si="225"/>
        <v>311</v>
      </c>
      <c r="AU860">
        <f t="shared" si="220"/>
        <v>802.12447052819596</v>
      </c>
    </row>
    <row r="861" spans="17:47">
      <c r="Q861">
        <v>26</v>
      </c>
      <c r="R861">
        <v>421</v>
      </c>
      <c r="S861">
        <v>394</v>
      </c>
      <c r="T861">
        <v>293</v>
      </c>
      <c r="U861">
        <v>411</v>
      </c>
      <c r="V861">
        <v>401</v>
      </c>
      <c r="W861">
        <v>313</v>
      </c>
      <c r="X861">
        <v>408</v>
      </c>
      <c r="Y861">
        <v>337</v>
      </c>
      <c r="Z861">
        <v>310</v>
      </c>
      <c r="AA861">
        <v>29</v>
      </c>
      <c r="AB861">
        <v>182</v>
      </c>
      <c r="AC861">
        <f t="shared" si="221"/>
        <v>17.399999999999999</v>
      </c>
      <c r="AD861">
        <v>832</v>
      </c>
      <c r="AE861">
        <v>38</v>
      </c>
      <c r="AF861">
        <v>322</v>
      </c>
      <c r="AH861">
        <f t="shared" si="222"/>
        <v>395</v>
      </c>
      <c r="AI861">
        <f t="shared" si="212"/>
        <v>368</v>
      </c>
      <c r="AJ861">
        <f t="shared" si="213"/>
        <v>267</v>
      </c>
      <c r="AK861">
        <f t="shared" si="214"/>
        <v>385</v>
      </c>
      <c r="AL861">
        <f t="shared" si="215"/>
        <v>375</v>
      </c>
      <c r="AM861">
        <f t="shared" si="216"/>
        <v>287</v>
      </c>
      <c r="AN861">
        <f t="shared" si="217"/>
        <v>382</v>
      </c>
      <c r="AO861">
        <f t="shared" si="218"/>
        <v>311</v>
      </c>
      <c r="AP861">
        <f t="shared" si="219"/>
        <v>284</v>
      </c>
      <c r="AQ861">
        <f t="shared" si="223"/>
        <v>153</v>
      </c>
      <c r="AS861">
        <f t="shared" si="224"/>
        <v>814.6</v>
      </c>
      <c r="AT861">
        <f t="shared" si="225"/>
        <v>284</v>
      </c>
      <c r="AU861">
        <f t="shared" si="220"/>
        <v>732.48665475886696</v>
      </c>
    </row>
    <row r="862" spans="17:47">
      <c r="Q862">
        <v>31</v>
      </c>
      <c r="R862">
        <v>396</v>
      </c>
      <c r="S862">
        <v>362</v>
      </c>
      <c r="T862">
        <v>324</v>
      </c>
      <c r="U862">
        <v>393</v>
      </c>
      <c r="V862">
        <v>386</v>
      </c>
      <c r="W862">
        <v>332</v>
      </c>
      <c r="X862">
        <v>378</v>
      </c>
      <c r="Y862">
        <v>356</v>
      </c>
      <c r="Z862">
        <v>323</v>
      </c>
      <c r="AA862">
        <v>25</v>
      </c>
      <c r="AB862">
        <v>195</v>
      </c>
      <c r="AC862">
        <f t="shared" si="221"/>
        <v>15</v>
      </c>
      <c r="AD862">
        <v>846</v>
      </c>
      <c r="AE862">
        <v>25</v>
      </c>
      <c r="AF862">
        <v>338</v>
      </c>
      <c r="AH862">
        <f t="shared" si="222"/>
        <v>365</v>
      </c>
      <c r="AI862">
        <f t="shared" si="212"/>
        <v>331</v>
      </c>
      <c r="AJ862">
        <f t="shared" si="213"/>
        <v>293</v>
      </c>
      <c r="AK862">
        <f t="shared" si="214"/>
        <v>362</v>
      </c>
      <c r="AL862">
        <f t="shared" si="215"/>
        <v>355</v>
      </c>
      <c r="AM862">
        <f t="shared" si="216"/>
        <v>301</v>
      </c>
      <c r="AN862">
        <f t="shared" si="217"/>
        <v>347</v>
      </c>
      <c r="AO862">
        <f t="shared" si="218"/>
        <v>325</v>
      </c>
      <c r="AP862">
        <f t="shared" si="219"/>
        <v>292</v>
      </c>
      <c r="AQ862">
        <f t="shared" si="223"/>
        <v>170</v>
      </c>
      <c r="AS862">
        <f t="shared" si="224"/>
        <v>831</v>
      </c>
      <c r="AT862">
        <f t="shared" si="225"/>
        <v>313</v>
      </c>
      <c r="AU862">
        <f t="shared" si="220"/>
        <v>807.28282725184999</v>
      </c>
    </row>
    <row r="863" spans="17:47">
      <c r="Q863">
        <v>37</v>
      </c>
      <c r="R863">
        <v>435</v>
      </c>
      <c r="S863">
        <v>355</v>
      </c>
      <c r="T863">
        <v>315</v>
      </c>
      <c r="U863">
        <v>415</v>
      </c>
      <c r="V863">
        <v>393</v>
      </c>
      <c r="W863">
        <v>316</v>
      </c>
      <c r="X863">
        <v>403</v>
      </c>
      <c r="Y863">
        <v>355</v>
      </c>
      <c r="Z863">
        <v>321</v>
      </c>
      <c r="AA863">
        <v>26</v>
      </c>
      <c r="AB863">
        <v>207</v>
      </c>
      <c r="AC863">
        <f t="shared" si="221"/>
        <v>15.6</v>
      </c>
      <c r="AD863">
        <v>882</v>
      </c>
      <c r="AE863">
        <v>40</v>
      </c>
      <c r="AF863">
        <v>356</v>
      </c>
      <c r="AH863">
        <f t="shared" si="222"/>
        <v>398</v>
      </c>
      <c r="AI863">
        <f t="shared" si="212"/>
        <v>318</v>
      </c>
      <c r="AJ863">
        <f t="shared" si="213"/>
        <v>278</v>
      </c>
      <c r="AK863">
        <f t="shared" si="214"/>
        <v>378</v>
      </c>
      <c r="AL863">
        <f t="shared" si="215"/>
        <v>356</v>
      </c>
      <c r="AM863">
        <f t="shared" si="216"/>
        <v>279</v>
      </c>
      <c r="AN863">
        <f t="shared" si="217"/>
        <v>366</v>
      </c>
      <c r="AO863">
        <f t="shared" si="218"/>
        <v>318</v>
      </c>
      <c r="AP863">
        <f t="shared" si="219"/>
        <v>284</v>
      </c>
      <c r="AQ863">
        <f t="shared" si="223"/>
        <v>181</v>
      </c>
      <c r="AS863">
        <f t="shared" si="224"/>
        <v>866.4</v>
      </c>
      <c r="AT863">
        <f t="shared" si="225"/>
        <v>316</v>
      </c>
      <c r="AU863">
        <f t="shared" si="220"/>
        <v>815.02036233733088</v>
      </c>
    </row>
    <row r="864" spans="17:47">
      <c r="Q864">
        <v>35</v>
      </c>
      <c r="R864">
        <v>400</v>
      </c>
      <c r="S864">
        <v>361</v>
      </c>
      <c r="T864">
        <v>302</v>
      </c>
      <c r="U864">
        <v>407</v>
      </c>
      <c r="V864">
        <v>372</v>
      </c>
      <c r="W864">
        <v>338</v>
      </c>
      <c r="X864">
        <v>370</v>
      </c>
      <c r="Y864">
        <v>357</v>
      </c>
      <c r="Z864">
        <v>338</v>
      </c>
      <c r="AA864">
        <v>26</v>
      </c>
      <c r="AB864">
        <v>206</v>
      </c>
      <c r="AC864">
        <f t="shared" si="221"/>
        <v>15.6</v>
      </c>
      <c r="AD864">
        <v>867</v>
      </c>
      <c r="AE864">
        <v>24</v>
      </c>
      <c r="AF864">
        <v>320</v>
      </c>
      <c r="AH864">
        <f t="shared" si="222"/>
        <v>365</v>
      </c>
      <c r="AI864">
        <f t="shared" si="212"/>
        <v>326</v>
      </c>
      <c r="AJ864">
        <f t="shared" si="213"/>
        <v>267</v>
      </c>
      <c r="AK864">
        <f t="shared" si="214"/>
        <v>372</v>
      </c>
      <c r="AL864">
        <f t="shared" si="215"/>
        <v>337</v>
      </c>
      <c r="AM864">
        <f t="shared" si="216"/>
        <v>303</v>
      </c>
      <c r="AN864">
        <f t="shared" si="217"/>
        <v>335</v>
      </c>
      <c r="AO864">
        <f t="shared" si="218"/>
        <v>322</v>
      </c>
      <c r="AP864">
        <f t="shared" si="219"/>
        <v>303</v>
      </c>
      <c r="AQ864">
        <f t="shared" si="223"/>
        <v>180</v>
      </c>
      <c r="AS864">
        <f t="shared" si="224"/>
        <v>851.4</v>
      </c>
      <c r="AT864">
        <f t="shared" si="225"/>
        <v>296</v>
      </c>
      <c r="AU864">
        <f t="shared" si="220"/>
        <v>763.43679510079096</v>
      </c>
    </row>
    <row r="865" spans="17:47">
      <c r="Q865">
        <v>33</v>
      </c>
      <c r="R865">
        <v>440</v>
      </c>
      <c r="S865">
        <v>315</v>
      </c>
      <c r="T865">
        <v>323</v>
      </c>
      <c r="U865">
        <v>394</v>
      </c>
      <c r="V865">
        <v>357</v>
      </c>
      <c r="W865">
        <v>320</v>
      </c>
      <c r="X865">
        <v>336</v>
      </c>
      <c r="Y865">
        <v>348</v>
      </c>
      <c r="Z865">
        <v>301</v>
      </c>
      <c r="AA865">
        <v>21</v>
      </c>
      <c r="AB865">
        <v>186</v>
      </c>
      <c r="AC865">
        <f t="shared" si="221"/>
        <v>12.6</v>
      </c>
      <c r="AD865">
        <v>831</v>
      </c>
      <c r="AE865">
        <v>26</v>
      </c>
      <c r="AF865">
        <v>303</v>
      </c>
      <c r="AH865">
        <f t="shared" si="222"/>
        <v>407</v>
      </c>
      <c r="AI865">
        <f t="shared" si="212"/>
        <v>282</v>
      </c>
      <c r="AJ865">
        <f t="shared" si="213"/>
        <v>290</v>
      </c>
      <c r="AK865">
        <f t="shared" si="214"/>
        <v>361</v>
      </c>
      <c r="AL865">
        <f t="shared" si="215"/>
        <v>324</v>
      </c>
      <c r="AM865">
        <f t="shared" si="216"/>
        <v>287</v>
      </c>
      <c r="AN865">
        <f t="shared" si="217"/>
        <v>303</v>
      </c>
      <c r="AO865">
        <f t="shared" si="218"/>
        <v>315</v>
      </c>
      <c r="AP865">
        <f t="shared" si="219"/>
        <v>268</v>
      </c>
      <c r="AQ865">
        <f t="shared" si="223"/>
        <v>165</v>
      </c>
      <c r="AS865">
        <f t="shared" si="224"/>
        <v>818.4</v>
      </c>
      <c r="AT865">
        <f t="shared" si="225"/>
        <v>277</v>
      </c>
      <c r="AU865">
        <f t="shared" si="220"/>
        <v>714.432406226078</v>
      </c>
    </row>
    <row r="866" spans="17:47">
      <c r="Q866">
        <v>26</v>
      </c>
      <c r="R866">
        <v>396</v>
      </c>
      <c r="S866">
        <v>324</v>
      </c>
      <c r="T866">
        <v>305</v>
      </c>
      <c r="U866">
        <v>373</v>
      </c>
      <c r="V866">
        <v>357</v>
      </c>
      <c r="W866">
        <v>305</v>
      </c>
      <c r="X866">
        <v>381</v>
      </c>
      <c r="Y866">
        <v>345</v>
      </c>
      <c r="Z866">
        <v>296</v>
      </c>
      <c r="AA866">
        <v>34</v>
      </c>
      <c r="AB866">
        <v>216</v>
      </c>
      <c r="AC866">
        <f t="shared" si="221"/>
        <v>20.399999999999999</v>
      </c>
      <c r="AD866">
        <v>859</v>
      </c>
      <c r="AE866">
        <v>18</v>
      </c>
      <c r="AF866">
        <v>327</v>
      </c>
      <c r="AH866">
        <f t="shared" si="222"/>
        <v>370</v>
      </c>
      <c r="AI866">
        <f t="shared" si="212"/>
        <v>298</v>
      </c>
      <c r="AJ866">
        <f t="shared" si="213"/>
        <v>279</v>
      </c>
      <c r="AK866">
        <f t="shared" si="214"/>
        <v>347</v>
      </c>
      <c r="AL866">
        <f t="shared" si="215"/>
        <v>331</v>
      </c>
      <c r="AM866">
        <f t="shared" si="216"/>
        <v>279</v>
      </c>
      <c r="AN866">
        <f t="shared" si="217"/>
        <v>355</v>
      </c>
      <c r="AO866">
        <f t="shared" si="218"/>
        <v>319</v>
      </c>
      <c r="AP866">
        <f t="shared" si="219"/>
        <v>270</v>
      </c>
      <c r="AQ866">
        <f t="shared" si="223"/>
        <v>182</v>
      </c>
      <c r="AS866">
        <f t="shared" si="224"/>
        <v>838.6</v>
      </c>
      <c r="AT866">
        <f t="shared" si="225"/>
        <v>309</v>
      </c>
      <c r="AU866">
        <f t="shared" si="220"/>
        <v>796.96611380454192</v>
      </c>
    </row>
    <row r="867" spans="17:47">
      <c r="Q867">
        <v>24</v>
      </c>
      <c r="R867">
        <v>377</v>
      </c>
      <c r="S867">
        <v>342</v>
      </c>
      <c r="T867">
        <v>331</v>
      </c>
      <c r="U867">
        <v>395</v>
      </c>
      <c r="V867">
        <v>361</v>
      </c>
      <c r="W867">
        <v>311</v>
      </c>
      <c r="X867">
        <v>371</v>
      </c>
      <c r="Y867">
        <v>320</v>
      </c>
      <c r="Z867">
        <v>294</v>
      </c>
      <c r="AA867">
        <v>25</v>
      </c>
      <c r="AB867">
        <v>204</v>
      </c>
      <c r="AC867">
        <f t="shared" si="221"/>
        <v>15</v>
      </c>
      <c r="AD867">
        <v>836</v>
      </c>
      <c r="AE867">
        <v>22</v>
      </c>
      <c r="AF867">
        <v>345</v>
      </c>
      <c r="AH867">
        <f t="shared" si="222"/>
        <v>353</v>
      </c>
      <c r="AI867">
        <f t="shared" si="212"/>
        <v>318</v>
      </c>
      <c r="AJ867">
        <f t="shared" si="213"/>
        <v>307</v>
      </c>
      <c r="AK867">
        <f t="shared" si="214"/>
        <v>371</v>
      </c>
      <c r="AL867">
        <f t="shared" si="215"/>
        <v>337</v>
      </c>
      <c r="AM867">
        <f t="shared" si="216"/>
        <v>287</v>
      </c>
      <c r="AN867">
        <f t="shared" si="217"/>
        <v>347</v>
      </c>
      <c r="AO867">
        <f t="shared" si="218"/>
        <v>296</v>
      </c>
      <c r="AP867">
        <f t="shared" si="219"/>
        <v>270</v>
      </c>
      <c r="AQ867">
        <f t="shared" si="223"/>
        <v>179</v>
      </c>
      <c r="AS867">
        <f t="shared" si="224"/>
        <v>821</v>
      </c>
      <c r="AT867">
        <f t="shared" si="225"/>
        <v>323</v>
      </c>
      <c r="AU867">
        <f t="shared" si="220"/>
        <v>833.07461087011995</v>
      </c>
    </row>
    <row r="868" spans="17:47">
      <c r="Q868">
        <v>28</v>
      </c>
      <c r="R868">
        <v>417</v>
      </c>
      <c r="S868">
        <v>388</v>
      </c>
      <c r="T868">
        <v>307</v>
      </c>
      <c r="U868">
        <v>414</v>
      </c>
      <c r="V868">
        <v>357</v>
      </c>
      <c r="W868">
        <v>304</v>
      </c>
      <c r="X868">
        <v>391</v>
      </c>
      <c r="Y868">
        <v>328</v>
      </c>
      <c r="Z868">
        <v>320</v>
      </c>
      <c r="AA868">
        <v>18</v>
      </c>
      <c r="AB868">
        <v>185</v>
      </c>
      <c r="AC868">
        <f t="shared" si="221"/>
        <v>10.8</v>
      </c>
      <c r="AD868">
        <v>824</v>
      </c>
      <c r="AE868">
        <v>24</v>
      </c>
      <c r="AF868">
        <v>319</v>
      </c>
      <c r="AH868">
        <f t="shared" si="222"/>
        <v>389</v>
      </c>
      <c r="AI868">
        <f t="shared" si="212"/>
        <v>360</v>
      </c>
      <c r="AJ868">
        <f t="shared" si="213"/>
        <v>279</v>
      </c>
      <c r="AK868">
        <f t="shared" si="214"/>
        <v>386</v>
      </c>
      <c r="AL868">
        <f t="shared" si="215"/>
        <v>329</v>
      </c>
      <c r="AM868">
        <f t="shared" si="216"/>
        <v>276</v>
      </c>
      <c r="AN868">
        <f t="shared" si="217"/>
        <v>363</v>
      </c>
      <c r="AO868">
        <f t="shared" si="218"/>
        <v>300</v>
      </c>
      <c r="AP868">
        <f t="shared" si="219"/>
        <v>292</v>
      </c>
      <c r="AQ868">
        <f t="shared" si="223"/>
        <v>167</v>
      </c>
      <c r="AS868">
        <f t="shared" si="224"/>
        <v>813.2</v>
      </c>
      <c r="AT868">
        <f t="shared" si="225"/>
        <v>295</v>
      </c>
      <c r="AU868">
        <f t="shared" si="220"/>
        <v>760.857616738964</v>
      </c>
    </row>
    <row r="869" spans="17:47">
      <c r="Q869">
        <v>27</v>
      </c>
      <c r="R869">
        <v>409</v>
      </c>
      <c r="S869">
        <v>369</v>
      </c>
      <c r="T869">
        <v>285</v>
      </c>
      <c r="U869">
        <v>404</v>
      </c>
      <c r="V869">
        <v>365</v>
      </c>
      <c r="W869">
        <v>287</v>
      </c>
      <c r="X869">
        <v>381</v>
      </c>
      <c r="Y869">
        <v>327</v>
      </c>
      <c r="Z869">
        <v>311</v>
      </c>
      <c r="AA869">
        <v>24</v>
      </c>
      <c r="AB869">
        <v>185</v>
      </c>
      <c r="AC869">
        <f t="shared" si="221"/>
        <v>14.4</v>
      </c>
      <c r="AD869">
        <v>885</v>
      </c>
      <c r="AE869">
        <v>37</v>
      </c>
      <c r="AF869">
        <v>328</v>
      </c>
      <c r="AH869">
        <f t="shared" si="222"/>
        <v>382</v>
      </c>
      <c r="AI869">
        <f t="shared" si="212"/>
        <v>342</v>
      </c>
      <c r="AJ869">
        <f t="shared" si="213"/>
        <v>258</v>
      </c>
      <c r="AK869">
        <f t="shared" si="214"/>
        <v>377</v>
      </c>
      <c r="AL869">
        <f t="shared" si="215"/>
        <v>338</v>
      </c>
      <c r="AM869">
        <f t="shared" si="216"/>
        <v>260</v>
      </c>
      <c r="AN869">
        <f t="shared" si="217"/>
        <v>354</v>
      </c>
      <c r="AO869">
        <f t="shared" si="218"/>
        <v>300</v>
      </c>
      <c r="AP869">
        <f t="shared" si="219"/>
        <v>284</v>
      </c>
      <c r="AQ869">
        <f t="shared" si="223"/>
        <v>161</v>
      </c>
      <c r="AS869">
        <f t="shared" si="224"/>
        <v>870.6</v>
      </c>
      <c r="AT869">
        <f t="shared" si="225"/>
        <v>291</v>
      </c>
      <c r="AU869">
        <f t="shared" si="220"/>
        <v>750.54090329165604</v>
      </c>
    </row>
    <row r="870" spans="17:47">
      <c r="Q870">
        <v>32</v>
      </c>
      <c r="R870">
        <v>366</v>
      </c>
      <c r="S870">
        <v>362</v>
      </c>
      <c r="T870">
        <v>323</v>
      </c>
      <c r="U870">
        <v>418</v>
      </c>
      <c r="V870">
        <v>404</v>
      </c>
      <c r="W870">
        <v>289</v>
      </c>
      <c r="X870">
        <v>360</v>
      </c>
      <c r="Y870">
        <v>330</v>
      </c>
      <c r="Z870">
        <v>332</v>
      </c>
      <c r="AA870">
        <v>23</v>
      </c>
      <c r="AB870">
        <v>191</v>
      </c>
      <c r="AC870">
        <f t="shared" si="221"/>
        <v>13.8</v>
      </c>
      <c r="AD870">
        <v>849</v>
      </c>
      <c r="AE870">
        <v>24</v>
      </c>
      <c r="AF870">
        <v>335</v>
      </c>
      <c r="AH870">
        <f t="shared" si="222"/>
        <v>334</v>
      </c>
      <c r="AI870">
        <f t="shared" si="212"/>
        <v>330</v>
      </c>
      <c r="AJ870">
        <f t="shared" si="213"/>
        <v>291</v>
      </c>
      <c r="AK870">
        <f t="shared" si="214"/>
        <v>386</v>
      </c>
      <c r="AL870">
        <f t="shared" si="215"/>
        <v>372</v>
      </c>
      <c r="AM870">
        <f t="shared" si="216"/>
        <v>257</v>
      </c>
      <c r="AN870">
        <f t="shared" si="217"/>
        <v>328</v>
      </c>
      <c r="AO870">
        <f t="shared" si="218"/>
        <v>298</v>
      </c>
      <c r="AP870">
        <f t="shared" si="219"/>
        <v>300</v>
      </c>
      <c r="AQ870">
        <f t="shared" si="223"/>
        <v>168</v>
      </c>
      <c r="AS870">
        <f t="shared" si="224"/>
        <v>835.2</v>
      </c>
      <c r="AT870">
        <f t="shared" si="225"/>
        <v>311</v>
      </c>
      <c r="AU870">
        <f t="shared" si="220"/>
        <v>802.12447052819596</v>
      </c>
    </row>
    <row r="871" spans="17:47">
      <c r="Q871">
        <v>27</v>
      </c>
      <c r="R871">
        <v>405</v>
      </c>
      <c r="S871">
        <v>337</v>
      </c>
      <c r="T871">
        <v>283</v>
      </c>
      <c r="U871">
        <v>389</v>
      </c>
      <c r="V871">
        <v>374</v>
      </c>
      <c r="W871">
        <v>298</v>
      </c>
      <c r="X871">
        <v>387</v>
      </c>
      <c r="Y871">
        <v>335</v>
      </c>
      <c r="Z871">
        <v>297</v>
      </c>
      <c r="AA871">
        <v>21</v>
      </c>
      <c r="AB871">
        <v>207</v>
      </c>
      <c r="AC871">
        <f t="shared" si="221"/>
        <v>12.6</v>
      </c>
      <c r="AD871">
        <v>831</v>
      </c>
      <c r="AE871">
        <v>21</v>
      </c>
      <c r="AF871">
        <v>354</v>
      </c>
      <c r="AH871">
        <f t="shared" si="222"/>
        <v>378</v>
      </c>
      <c r="AI871">
        <f t="shared" si="212"/>
        <v>310</v>
      </c>
      <c r="AJ871">
        <f t="shared" si="213"/>
        <v>256</v>
      </c>
      <c r="AK871">
        <f t="shared" si="214"/>
        <v>362</v>
      </c>
      <c r="AL871">
        <f t="shared" si="215"/>
        <v>347</v>
      </c>
      <c r="AM871">
        <f t="shared" si="216"/>
        <v>271</v>
      </c>
      <c r="AN871">
        <f t="shared" si="217"/>
        <v>360</v>
      </c>
      <c r="AO871">
        <f t="shared" si="218"/>
        <v>308</v>
      </c>
      <c r="AP871">
        <f t="shared" si="219"/>
        <v>270</v>
      </c>
      <c r="AQ871">
        <f t="shared" si="223"/>
        <v>186</v>
      </c>
      <c r="AS871">
        <f t="shared" si="224"/>
        <v>818.4</v>
      </c>
      <c r="AT871">
        <f t="shared" si="225"/>
        <v>333</v>
      </c>
      <c r="AU871">
        <f t="shared" si="220"/>
        <v>858.86639448838991</v>
      </c>
    </row>
    <row r="872" spans="17:47">
      <c r="Q872">
        <v>24</v>
      </c>
      <c r="R872">
        <v>400</v>
      </c>
      <c r="S872">
        <v>312</v>
      </c>
      <c r="T872">
        <v>304</v>
      </c>
      <c r="U872">
        <v>423</v>
      </c>
      <c r="V872">
        <v>377</v>
      </c>
      <c r="W872">
        <v>322</v>
      </c>
      <c r="X872">
        <v>371</v>
      </c>
      <c r="Y872">
        <v>342</v>
      </c>
      <c r="Z872">
        <v>303</v>
      </c>
      <c r="AA872">
        <v>17</v>
      </c>
      <c r="AB872">
        <v>163</v>
      </c>
      <c r="AC872">
        <f t="shared" si="221"/>
        <v>10.199999999999999</v>
      </c>
      <c r="AD872">
        <v>799</v>
      </c>
      <c r="AE872">
        <v>19</v>
      </c>
      <c r="AF872">
        <v>355</v>
      </c>
      <c r="AH872">
        <f t="shared" si="222"/>
        <v>376</v>
      </c>
      <c r="AI872">
        <f t="shared" si="212"/>
        <v>288</v>
      </c>
      <c r="AJ872">
        <f t="shared" si="213"/>
        <v>280</v>
      </c>
      <c r="AK872">
        <f t="shared" si="214"/>
        <v>399</v>
      </c>
      <c r="AL872">
        <f t="shared" si="215"/>
        <v>353</v>
      </c>
      <c r="AM872">
        <f t="shared" si="216"/>
        <v>298</v>
      </c>
      <c r="AN872">
        <f t="shared" si="217"/>
        <v>347</v>
      </c>
      <c r="AO872">
        <f t="shared" si="218"/>
        <v>318</v>
      </c>
      <c r="AP872">
        <f t="shared" si="219"/>
        <v>279</v>
      </c>
      <c r="AQ872">
        <f t="shared" si="223"/>
        <v>146</v>
      </c>
      <c r="AS872">
        <f t="shared" si="224"/>
        <v>788.8</v>
      </c>
      <c r="AT872">
        <f t="shared" si="225"/>
        <v>336</v>
      </c>
      <c r="AU872">
        <f t="shared" si="220"/>
        <v>866.6039295738708</v>
      </c>
    </row>
    <row r="873" spans="17:47">
      <c r="Q873">
        <v>17</v>
      </c>
      <c r="R873">
        <v>361</v>
      </c>
      <c r="S873">
        <v>344</v>
      </c>
      <c r="T873">
        <v>285</v>
      </c>
      <c r="U873">
        <v>371</v>
      </c>
      <c r="V873">
        <v>356</v>
      </c>
      <c r="W873">
        <v>307</v>
      </c>
      <c r="X873">
        <v>355</v>
      </c>
      <c r="Y873">
        <v>350</v>
      </c>
      <c r="Z873">
        <v>288</v>
      </c>
      <c r="AA873">
        <v>29</v>
      </c>
      <c r="AB873">
        <v>177</v>
      </c>
      <c r="AC873">
        <f t="shared" si="221"/>
        <v>17.399999999999999</v>
      </c>
      <c r="AD873">
        <v>874</v>
      </c>
      <c r="AE873">
        <v>27</v>
      </c>
      <c r="AF873">
        <v>345</v>
      </c>
      <c r="AH873">
        <f t="shared" si="222"/>
        <v>344</v>
      </c>
      <c r="AI873">
        <f t="shared" si="212"/>
        <v>327</v>
      </c>
      <c r="AJ873">
        <f t="shared" si="213"/>
        <v>268</v>
      </c>
      <c r="AK873">
        <f t="shared" si="214"/>
        <v>354</v>
      </c>
      <c r="AL873">
        <f t="shared" si="215"/>
        <v>339</v>
      </c>
      <c r="AM873">
        <f t="shared" si="216"/>
        <v>290</v>
      </c>
      <c r="AN873">
        <f t="shared" si="217"/>
        <v>338</v>
      </c>
      <c r="AO873">
        <f t="shared" si="218"/>
        <v>333</v>
      </c>
      <c r="AP873">
        <f t="shared" si="219"/>
        <v>271</v>
      </c>
      <c r="AQ873">
        <f t="shared" si="223"/>
        <v>148</v>
      </c>
      <c r="AS873">
        <f t="shared" si="224"/>
        <v>856.6</v>
      </c>
      <c r="AT873">
        <f t="shared" si="225"/>
        <v>318</v>
      </c>
      <c r="AU873">
        <f t="shared" si="220"/>
        <v>820.17871906098492</v>
      </c>
    </row>
    <row r="874" spans="17:47">
      <c r="Q874">
        <v>31</v>
      </c>
      <c r="R874">
        <v>387</v>
      </c>
      <c r="S874">
        <v>343</v>
      </c>
      <c r="T874">
        <v>289</v>
      </c>
      <c r="U874">
        <v>380</v>
      </c>
      <c r="V874">
        <v>336</v>
      </c>
      <c r="W874">
        <v>341</v>
      </c>
      <c r="X874">
        <v>352</v>
      </c>
      <c r="Y874">
        <v>313</v>
      </c>
      <c r="Z874">
        <v>291</v>
      </c>
      <c r="AA874">
        <v>34</v>
      </c>
      <c r="AB874">
        <v>181</v>
      </c>
      <c r="AC874">
        <f t="shared" si="221"/>
        <v>20.399999999999999</v>
      </c>
      <c r="AD874">
        <v>791</v>
      </c>
      <c r="AE874">
        <v>28</v>
      </c>
      <c r="AF874">
        <v>298</v>
      </c>
      <c r="AH874">
        <f t="shared" si="222"/>
        <v>356</v>
      </c>
      <c r="AI874">
        <f t="shared" si="212"/>
        <v>312</v>
      </c>
      <c r="AJ874">
        <f t="shared" si="213"/>
        <v>258</v>
      </c>
      <c r="AK874">
        <f t="shared" si="214"/>
        <v>349</v>
      </c>
      <c r="AL874">
        <f t="shared" si="215"/>
        <v>305</v>
      </c>
      <c r="AM874">
        <f t="shared" si="216"/>
        <v>310</v>
      </c>
      <c r="AN874">
        <f t="shared" si="217"/>
        <v>321</v>
      </c>
      <c r="AO874">
        <f t="shared" si="218"/>
        <v>282</v>
      </c>
      <c r="AP874">
        <f t="shared" si="219"/>
        <v>260</v>
      </c>
      <c r="AQ874">
        <f t="shared" si="223"/>
        <v>147</v>
      </c>
      <c r="AS874">
        <f t="shared" si="224"/>
        <v>770.6</v>
      </c>
      <c r="AT874">
        <f t="shared" si="225"/>
        <v>270</v>
      </c>
      <c r="AU874">
        <f t="shared" si="220"/>
        <v>696.37815769328915</v>
      </c>
    </row>
    <row r="875" spans="17:47">
      <c r="Q875">
        <v>28</v>
      </c>
      <c r="R875">
        <v>372</v>
      </c>
      <c r="S875">
        <v>344</v>
      </c>
      <c r="T875">
        <v>291</v>
      </c>
      <c r="U875">
        <v>336</v>
      </c>
      <c r="V875">
        <v>336</v>
      </c>
      <c r="W875">
        <v>318</v>
      </c>
      <c r="X875">
        <v>377</v>
      </c>
      <c r="Y875">
        <v>340</v>
      </c>
      <c r="Z875">
        <v>307</v>
      </c>
      <c r="AA875">
        <v>31</v>
      </c>
      <c r="AB875">
        <v>190</v>
      </c>
      <c r="AC875">
        <f t="shared" si="221"/>
        <v>18.600000000000001</v>
      </c>
      <c r="AD875">
        <v>825</v>
      </c>
      <c r="AE875">
        <v>34</v>
      </c>
      <c r="AF875">
        <v>343</v>
      </c>
      <c r="AH875">
        <f t="shared" si="222"/>
        <v>344</v>
      </c>
      <c r="AI875">
        <f t="shared" si="212"/>
        <v>316</v>
      </c>
      <c r="AJ875">
        <f t="shared" si="213"/>
        <v>263</v>
      </c>
      <c r="AK875">
        <f t="shared" si="214"/>
        <v>308</v>
      </c>
      <c r="AL875">
        <f t="shared" si="215"/>
        <v>308</v>
      </c>
      <c r="AM875">
        <f t="shared" si="216"/>
        <v>290</v>
      </c>
      <c r="AN875">
        <f t="shared" si="217"/>
        <v>349</v>
      </c>
      <c r="AO875">
        <f t="shared" si="218"/>
        <v>312</v>
      </c>
      <c r="AP875">
        <f t="shared" si="219"/>
        <v>279</v>
      </c>
      <c r="AQ875">
        <f t="shared" si="223"/>
        <v>159</v>
      </c>
      <c r="AS875">
        <f t="shared" si="224"/>
        <v>806.4</v>
      </c>
      <c r="AT875">
        <f t="shared" si="225"/>
        <v>309</v>
      </c>
      <c r="AU875">
        <f t="shared" si="220"/>
        <v>796.96611380454192</v>
      </c>
    </row>
    <row r="876" spans="17:47">
      <c r="Q876">
        <v>29</v>
      </c>
      <c r="R876">
        <v>393</v>
      </c>
      <c r="S876">
        <v>339</v>
      </c>
      <c r="T876">
        <v>284</v>
      </c>
      <c r="U876">
        <v>403</v>
      </c>
      <c r="V876">
        <v>370</v>
      </c>
      <c r="W876">
        <v>303</v>
      </c>
      <c r="X876">
        <v>355</v>
      </c>
      <c r="Y876">
        <v>354</v>
      </c>
      <c r="Z876">
        <v>305</v>
      </c>
      <c r="AA876">
        <v>29</v>
      </c>
      <c r="AB876">
        <v>174</v>
      </c>
      <c r="AC876">
        <f t="shared" si="221"/>
        <v>17.399999999999999</v>
      </c>
      <c r="AD876">
        <v>809</v>
      </c>
      <c r="AE876">
        <v>20</v>
      </c>
      <c r="AF876">
        <v>363</v>
      </c>
      <c r="AH876">
        <f t="shared" si="222"/>
        <v>364</v>
      </c>
      <c r="AI876">
        <f t="shared" si="212"/>
        <v>310</v>
      </c>
      <c r="AJ876">
        <f t="shared" si="213"/>
        <v>255</v>
      </c>
      <c r="AK876">
        <f t="shared" si="214"/>
        <v>374</v>
      </c>
      <c r="AL876">
        <f t="shared" si="215"/>
        <v>341</v>
      </c>
      <c r="AM876">
        <f t="shared" si="216"/>
        <v>274</v>
      </c>
      <c r="AN876">
        <f t="shared" si="217"/>
        <v>326</v>
      </c>
      <c r="AO876">
        <f t="shared" si="218"/>
        <v>325</v>
      </c>
      <c r="AP876">
        <f t="shared" si="219"/>
        <v>276</v>
      </c>
      <c r="AQ876">
        <f t="shared" si="223"/>
        <v>145</v>
      </c>
      <c r="AS876">
        <f t="shared" si="224"/>
        <v>791.6</v>
      </c>
      <c r="AT876">
        <f t="shared" si="225"/>
        <v>343</v>
      </c>
      <c r="AU876">
        <f t="shared" si="220"/>
        <v>884.65817810665988</v>
      </c>
    </row>
    <row r="877" spans="17:47">
      <c r="Q877">
        <v>21</v>
      </c>
      <c r="R877">
        <v>393</v>
      </c>
      <c r="S877">
        <v>341</v>
      </c>
      <c r="T877">
        <v>313</v>
      </c>
      <c r="U877">
        <v>389</v>
      </c>
      <c r="V877">
        <v>368</v>
      </c>
      <c r="W877">
        <v>303</v>
      </c>
      <c r="X877">
        <v>339</v>
      </c>
      <c r="Y877">
        <v>320</v>
      </c>
      <c r="Z877">
        <v>294</v>
      </c>
      <c r="AA877">
        <v>24</v>
      </c>
      <c r="AB877">
        <v>176</v>
      </c>
      <c r="AC877">
        <f t="shared" si="221"/>
        <v>14.4</v>
      </c>
      <c r="AD877">
        <v>818</v>
      </c>
      <c r="AE877">
        <v>27</v>
      </c>
      <c r="AF877">
        <v>323</v>
      </c>
      <c r="AH877">
        <f t="shared" si="222"/>
        <v>372</v>
      </c>
      <c r="AI877">
        <f t="shared" si="212"/>
        <v>320</v>
      </c>
      <c r="AJ877">
        <f t="shared" si="213"/>
        <v>292</v>
      </c>
      <c r="AK877">
        <f t="shared" si="214"/>
        <v>368</v>
      </c>
      <c r="AL877">
        <f t="shared" si="215"/>
        <v>347</v>
      </c>
      <c r="AM877">
        <f t="shared" si="216"/>
        <v>282</v>
      </c>
      <c r="AN877">
        <f t="shared" si="217"/>
        <v>318</v>
      </c>
      <c r="AO877">
        <f t="shared" si="218"/>
        <v>299</v>
      </c>
      <c r="AP877">
        <f t="shared" si="219"/>
        <v>273</v>
      </c>
      <c r="AQ877">
        <f t="shared" si="223"/>
        <v>152</v>
      </c>
      <c r="AS877">
        <f t="shared" si="224"/>
        <v>803.6</v>
      </c>
      <c r="AT877">
        <f t="shared" si="225"/>
        <v>296</v>
      </c>
      <c r="AU877">
        <f t="shared" si="220"/>
        <v>763.43679510079096</v>
      </c>
    </row>
    <row r="878" spans="17:47">
      <c r="Q878">
        <v>25</v>
      </c>
      <c r="R878">
        <v>381</v>
      </c>
      <c r="S878">
        <v>352</v>
      </c>
      <c r="T878">
        <v>327</v>
      </c>
      <c r="U878">
        <v>349</v>
      </c>
      <c r="V878">
        <v>353</v>
      </c>
      <c r="W878">
        <v>309</v>
      </c>
      <c r="X878">
        <v>327</v>
      </c>
      <c r="Y878">
        <v>319</v>
      </c>
      <c r="Z878">
        <v>309</v>
      </c>
      <c r="AA878">
        <v>24</v>
      </c>
      <c r="AB878">
        <v>200</v>
      </c>
      <c r="AC878">
        <f t="shared" si="221"/>
        <v>14.4</v>
      </c>
      <c r="AD878">
        <v>860</v>
      </c>
      <c r="AE878">
        <v>20</v>
      </c>
      <c r="AF878">
        <v>299</v>
      </c>
      <c r="AH878">
        <f t="shared" si="222"/>
        <v>356</v>
      </c>
      <c r="AI878">
        <f t="shared" si="212"/>
        <v>327</v>
      </c>
      <c r="AJ878">
        <f t="shared" si="213"/>
        <v>302</v>
      </c>
      <c r="AK878">
        <f t="shared" si="214"/>
        <v>324</v>
      </c>
      <c r="AL878">
        <f t="shared" si="215"/>
        <v>328</v>
      </c>
      <c r="AM878">
        <f t="shared" si="216"/>
        <v>284</v>
      </c>
      <c r="AN878">
        <f t="shared" si="217"/>
        <v>302</v>
      </c>
      <c r="AO878">
        <f t="shared" si="218"/>
        <v>294</v>
      </c>
      <c r="AP878">
        <f t="shared" si="219"/>
        <v>284</v>
      </c>
      <c r="AQ878">
        <f t="shared" si="223"/>
        <v>176</v>
      </c>
      <c r="AS878">
        <f t="shared" si="224"/>
        <v>845.6</v>
      </c>
      <c r="AT878">
        <f t="shared" si="225"/>
        <v>279</v>
      </c>
      <c r="AU878">
        <f t="shared" si="220"/>
        <v>719.59076294973204</v>
      </c>
    </row>
    <row r="879" spans="17:47">
      <c r="Q879">
        <v>30</v>
      </c>
      <c r="R879">
        <v>374</v>
      </c>
      <c r="S879">
        <v>322</v>
      </c>
      <c r="T879">
        <v>307</v>
      </c>
      <c r="U879">
        <v>383</v>
      </c>
      <c r="V879">
        <v>339</v>
      </c>
      <c r="W879">
        <v>293</v>
      </c>
      <c r="X879">
        <v>341</v>
      </c>
      <c r="Y879">
        <v>337</v>
      </c>
      <c r="Z879">
        <v>296</v>
      </c>
      <c r="AA879">
        <v>22</v>
      </c>
      <c r="AB879">
        <v>161</v>
      </c>
      <c r="AC879">
        <f t="shared" si="221"/>
        <v>13.2</v>
      </c>
      <c r="AD879">
        <v>811</v>
      </c>
      <c r="AE879">
        <v>28</v>
      </c>
      <c r="AF879">
        <v>341</v>
      </c>
      <c r="AH879">
        <f t="shared" si="222"/>
        <v>344</v>
      </c>
      <c r="AI879">
        <f t="shared" si="212"/>
        <v>292</v>
      </c>
      <c r="AJ879">
        <f t="shared" si="213"/>
        <v>277</v>
      </c>
      <c r="AK879">
        <f t="shared" si="214"/>
        <v>353</v>
      </c>
      <c r="AL879">
        <f t="shared" si="215"/>
        <v>309</v>
      </c>
      <c r="AM879">
        <f t="shared" si="216"/>
        <v>263</v>
      </c>
      <c r="AN879">
        <f t="shared" si="217"/>
        <v>311</v>
      </c>
      <c r="AO879">
        <f t="shared" si="218"/>
        <v>307</v>
      </c>
      <c r="AP879">
        <f t="shared" si="219"/>
        <v>266</v>
      </c>
      <c r="AQ879">
        <f t="shared" si="223"/>
        <v>139</v>
      </c>
      <c r="AS879">
        <f t="shared" si="224"/>
        <v>797.8</v>
      </c>
      <c r="AT879">
        <f t="shared" si="225"/>
        <v>313</v>
      </c>
      <c r="AU879">
        <f t="shared" si="220"/>
        <v>807.28282725184999</v>
      </c>
    </row>
    <row r="880" spans="17:47">
      <c r="Q880">
        <v>29</v>
      </c>
      <c r="R880">
        <v>375</v>
      </c>
      <c r="S880">
        <v>308</v>
      </c>
      <c r="T880">
        <v>317</v>
      </c>
      <c r="U880">
        <v>401</v>
      </c>
      <c r="V880">
        <v>327</v>
      </c>
      <c r="W880">
        <v>314</v>
      </c>
      <c r="X880">
        <v>346</v>
      </c>
      <c r="Y880">
        <v>324</v>
      </c>
      <c r="Z880">
        <v>286</v>
      </c>
      <c r="AA880">
        <v>26</v>
      </c>
      <c r="AB880">
        <v>188</v>
      </c>
      <c r="AC880">
        <f t="shared" si="221"/>
        <v>15.6</v>
      </c>
      <c r="AD880">
        <v>848</v>
      </c>
      <c r="AE880">
        <v>32</v>
      </c>
      <c r="AF880">
        <v>317</v>
      </c>
      <c r="AH880">
        <f t="shared" si="222"/>
        <v>346</v>
      </c>
      <c r="AI880">
        <f t="shared" si="212"/>
        <v>279</v>
      </c>
      <c r="AJ880">
        <f t="shared" si="213"/>
        <v>288</v>
      </c>
      <c r="AK880">
        <f t="shared" si="214"/>
        <v>372</v>
      </c>
      <c r="AL880">
        <f t="shared" si="215"/>
        <v>298</v>
      </c>
      <c r="AM880">
        <f t="shared" si="216"/>
        <v>285</v>
      </c>
      <c r="AN880">
        <f t="shared" si="217"/>
        <v>317</v>
      </c>
      <c r="AO880">
        <f t="shared" si="218"/>
        <v>295</v>
      </c>
      <c r="AP880">
        <f t="shared" si="219"/>
        <v>257</v>
      </c>
      <c r="AQ880">
        <f t="shared" si="223"/>
        <v>162</v>
      </c>
      <c r="AS880">
        <f t="shared" si="224"/>
        <v>832.4</v>
      </c>
      <c r="AT880">
        <f t="shared" si="225"/>
        <v>285</v>
      </c>
      <c r="AU880">
        <f t="shared" si="220"/>
        <v>735.06583312069404</v>
      </c>
    </row>
    <row r="881" spans="17:47">
      <c r="Q881">
        <v>24</v>
      </c>
      <c r="R881">
        <v>385</v>
      </c>
      <c r="S881">
        <v>335</v>
      </c>
      <c r="T881">
        <v>335</v>
      </c>
      <c r="U881">
        <v>345</v>
      </c>
      <c r="V881">
        <v>319</v>
      </c>
      <c r="W881">
        <v>308</v>
      </c>
      <c r="X881">
        <v>325</v>
      </c>
      <c r="Y881">
        <v>301</v>
      </c>
      <c r="Z881">
        <v>262</v>
      </c>
      <c r="AA881">
        <v>27</v>
      </c>
      <c r="AB881">
        <v>166</v>
      </c>
      <c r="AC881">
        <f t="shared" si="221"/>
        <v>16.2</v>
      </c>
      <c r="AD881">
        <v>897</v>
      </c>
      <c r="AE881">
        <v>22</v>
      </c>
      <c r="AF881">
        <v>345</v>
      </c>
      <c r="AH881">
        <f t="shared" si="222"/>
        <v>361</v>
      </c>
      <c r="AI881">
        <f t="shared" si="212"/>
        <v>311</v>
      </c>
      <c r="AJ881">
        <f t="shared" si="213"/>
        <v>311</v>
      </c>
      <c r="AK881">
        <f t="shared" si="214"/>
        <v>321</v>
      </c>
      <c r="AL881">
        <f t="shared" si="215"/>
        <v>295</v>
      </c>
      <c r="AM881">
        <f t="shared" si="216"/>
        <v>284</v>
      </c>
      <c r="AN881">
        <f t="shared" si="217"/>
        <v>301</v>
      </c>
      <c r="AO881">
        <f t="shared" si="218"/>
        <v>277</v>
      </c>
      <c r="AP881">
        <f t="shared" si="219"/>
        <v>238</v>
      </c>
      <c r="AQ881">
        <f t="shared" si="223"/>
        <v>139</v>
      </c>
      <c r="AS881">
        <f t="shared" si="224"/>
        <v>880.8</v>
      </c>
      <c r="AT881">
        <f t="shared" si="225"/>
        <v>323</v>
      </c>
      <c r="AU881">
        <f t="shared" si="220"/>
        <v>833.07461087011995</v>
      </c>
    </row>
    <row r="882" spans="17:47">
      <c r="Q882">
        <v>26</v>
      </c>
      <c r="R882">
        <v>388</v>
      </c>
      <c r="S882">
        <v>312</v>
      </c>
      <c r="T882">
        <v>302</v>
      </c>
      <c r="U882">
        <v>349</v>
      </c>
      <c r="V882">
        <v>328</v>
      </c>
      <c r="W882">
        <v>284</v>
      </c>
      <c r="X882">
        <v>335</v>
      </c>
      <c r="Y882">
        <v>332</v>
      </c>
      <c r="Z882">
        <v>258</v>
      </c>
      <c r="AA882">
        <v>26</v>
      </c>
      <c r="AB882">
        <v>180</v>
      </c>
      <c r="AC882">
        <f t="shared" si="221"/>
        <v>15.6</v>
      </c>
      <c r="AD882">
        <v>834</v>
      </c>
      <c r="AE882">
        <v>32</v>
      </c>
      <c r="AF882">
        <v>316</v>
      </c>
      <c r="AH882">
        <f t="shared" si="222"/>
        <v>362</v>
      </c>
      <c r="AI882">
        <f t="shared" si="212"/>
        <v>286</v>
      </c>
      <c r="AJ882">
        <f t="shared" si="213"/>
        <v>276</v>
      </c>
      <c r="AK882">
        <f t="shared" si="214"/>
        <v>323</v>
      </c>
      <c r="AL882">
        <f t="shared" si="215"/>
        <v>302</v>
      </c>
      <c r="AM882">
        <f t="shared" si="216"/>
        <v>258</v>
      </c>
      <c r="AN882">
        <f t="shared" si="217"/>
        <v>309</v>
      </c>
      <c r="AO882">
        <f t="shared" si="218"/>
        <v>306</v>
      </c>
      <c r="AP882">
        <f t="shared" si="219"/>
        <v>232</v>
      </c>
      <c r="AQ882">
        <f t="shared" si="223"/>
        <v>154</v>
      </c>
      <c r="AS882">
        <f t="shared" si="224"/>
        <v>818.4</v>
      </c>
      <c r="AT882">
        <f t="shared" si="225"/>
        <v>284</v>
      </c>
      <c r="AU882">
        <f t="shared" si="220"/>
        <v>732.48665475886696</v>
      </c>
    </row>
    <row r="883" spans="17:47">
      <c r="Q883">
        <v>29</v>
      </c>
      <c r="R883">
        <v>405</v>
      </c>
      <c r="S883">
        <v>316</v>
      </c>
      <c r="T883">
        <v>277</v>
      </c>
      <c r="U883">
        <v>407</v>
      </c>
      <c r="V883">
        <v>333</v>
      </c>
      <c r="W883">
        <v>291</v>
      </c>
      <c r="X883">
        <v>399</v>
      </c>
      <c r="Y883">
        <v>303</v>
      </c>
      <c r="Z883">
        <v>303</v>
      </c>
      <c r="AA883">
        <v>28</v>
      </c>
      <c r="AB883">
        <v>182</v>
      </c>
      <c r="AC883">
        <f t="shared" si="221"/>
        <v>16.8</v>
      </c>
      <c r="AD883">
        <v>868</v>
      </c>
      <c r="AE883">
        <v>25</v>
      </c>
      <c r="AF883">
        <v>320</v>
      </c>
      <c r="AH883">
        <f t="shared" si="222"/>
        <v>376</v>
      </c>
      <c r="AI883">
        <f t="shared" si="212"/>
        <v>287</v>
      </c>
      <c r="AJ883">
        <f t="shared" si="213"/>
        <v>248</v>
      </c>
      <c r="AK883">
        <f t="shared" si="214"/>
        <v>378</v>
      </c>
      <c r="AL883">
        <f t="shared" si="215"/>
        <v>304</v>
      </c>
      <c r="AM883">
        <f t="shared" si="216"/>
        <v>262</v>
      </c>
      <c r="AN883">
        <f t="shared" si="217"/>
        <v>370</v>
      </c>
      <c r="AO883">
        <f t="shared" si="218"/>
        <v>274</v>
      </c>
      <c r="AP883">
        <f t="shared" si="219"/>
        <v>274</v>
      </c>
      <c r="AQ883">
        <f t="shared" si="223"/>
        <v>154</v>
      </c>
      <c r="AS883">
        <f t="shared" si="224"/>
        <v>851.2</v>
      </c>
      <c r="AT883">
        <f t="shared" si="225"/>
        <v>295</v>
      </c>
      <c r="AU883">
        <f t="shared" si="220"/>
        <v>760.857616738964</v>
      </c>
    </row>
    <row r="884" spans="17:47">
      <c r="Q884">
        <v>23</v>
      </c>
      <c r="R884">
        <v>359</v>
      </c>
      <c r="S884">
        <v>325</v>
      </c>
      <c r="T884">
        <v>313</v>
      </c>
      <c r="U884">
        <v>365</v>
      </c>
      <c r="V884">
        <v>339</v>
      </c>
      <c r="W884">
        <v>281</v>
      </c>
      <c r="X884">
        <v>338</v>
      </c>
      <c r="Y884">
        <v>299</v>
      </c>
      <c r="Z884">
        <v>299</v>
      </c>
      <c r="AA884">
        <v>22</v>
      </c>
      <c r="AB884">
        <v>183</v>
      </c>
      <c r="AC884">
        <f t="shared" si="221"/>
        <v>13.2</v>
      </c>
      <c r="AD884">
        <v>839</v>
      </c>
      <c r="AE884">
        <v>24</v>
      </c>
      <c r="AF884">
        <v>311</v>
      </c>
      <c r="AH884">
        <f t="shared" si="222"/>
        <v>336</v>
      </c>
      <c r="AI884">
        <f t="shared" si="212"/>
        <v>302</v>
      </c>
      <c r="AJ884">
        <f t="shared" si="213"/>
        <v>290</v>
      </c>
      <c r="AK884">
        <f t="shared" si="214"/>
        <v>342</v>
      </c>
      <c r="AL884">
        <f t="shared" si="215"/>
        <v>316</v>
      </c>
      <c r="AM884">
        <f t="shared" si="216"/>
        <v>258</v>
      </c>
      <c r="AN884">
        <f t="shared" si="217"/>
        <v>315</v>
      </c>
      <c r="AO884">
        <f t="shared" si="218"/>
        <v>276</v>
      </c>
      <c r="AP884">
        <f t="shared" si="219"/>
        <v>276</v>
      </c>
      <c r="AQ884">
        <f t="shared" si="223"/>
        <v>161</v>
      </c>
      <c r="AS884">
        <f t="shared" si="224"/>
        <v>825.8</v>
      </c>
      <c r="AT884">
        <f t="shared" si="225"/>
        <v>287</v>
      </c>
      <c r="AU884">
        <f t="shared" si="220"/>
        <v>740.22418984434796</v>
      </c>
    </row>
    <row r="885" spans="17:47">
      <c r="Q885">
        <v>26</v>
      </c>
      <c r="R885">
        <v>355</v>
      </c>
      <c r="S885">
        <v>318</v>
      </c>
      <c r="T885">
        <v>296</v>
      </c>
      <c r="U885">
        <v>391</v>
      </c>
      <c r="V885">
        <v>341</v>
      </c>
      <c r="W885">
        <v>281</v>
      </c>
      <c r="X885">
        <v>318</v>
      </c>
      <c r="Y885">
        <v>322</v>
      </c>
      <c r="Z885">
        <v>290</v>
      </c>
      <c r="AA885">
        <v>22</v>
      </c>
      <c r="AB885">
        <v>168</v>
      </c>
      <c r="AC885">
        <f t="shared" si="221"/>
        <v>13.2</v>
      </c>
      <c r="AD885">
        <v>844</v>
      </c>
      <c r="AE885">
        <v>21</v>
      </c>
      <c r="AF885">
        <v>354</v>
      </c>
      <c r="AH885">
        <f t="shared" si="222"/>
        <v>329</v>
      </c>
      <c r="AI885">
        <f t="shared" si="212"/>
        <v>292</v>
      </c>
      <c r="AJ885">
        <f t="shared" si="213"/>
        <v>270</v>
      </c>
      <c r="AK885">
        <f t="shared" si="214"/>
        <v>365</v>
      </c>
      <c r="AL885">
        <f t="shared" si="215"/>
        <v>315</v>
      </c>
      <c r="AM885">
        <f t="shared" si="216"/>
        <v>255</v>
      </c>
      <c r="AN885">
        <f t="shared" si="217"/>
        <v>292</v>
      </c>
      <c r="AO885">
        <f t="shared" si="218"/>
        <v>296</v>
      </c>
      <c r="AP885">
        <f t="shared" si="219"/>
        <v>264</v>
      </c>
      <c r="AQ885">
        <f t="shared" si="223"/>
        <v>146</v>
      </c>
      <c r="AS885">
        <f t="shared" si="224"/>
        <v>830.8</v>
      </c>
      <c r="AT885">
        <f t="shared" si="225"/>
        <v>333</v>
      </c>
      <c r="AU885">
        <f t="shared" si="220"/>
        <v>858.86639448838991</v>
      </c>
    </row>
    <row r="886" spans="17:47">
      <c r="Q886">
        <v>17</v>
      </c>
      <c r="R886">
        <v>345</v>
      </c>
      <c r="S886">
        <v>337</v>
      </c>
      <c r="T886">
        <v>283</v>
      </c>
      <c r="U886">
        <v>354</v>
      </c>
      <c r="V886">
        <v>322</v>
      </c>
      <c r="W886">
        <v>274</v>
      </c>
      <c r="X886">
        <v>351</v>
      </c>
      <c r="Y886">
        <v>320</v>
      </c>
      <c r="Z886">
        <v>295</v>
      </c>
      <c r="AA886">
        <v>23</v>
      </c>
      <c r="AB886">
        <v>181</v>
      </c>
      <c r="AC886">
        <f t="shared" si="221"/>
        <v>13.8</v>
      </c>
      <c r="AD886">
        <v>855</v>
      </c>
      <c r="AE886">
        <v>22</v>
      </c>
      <c r="AF886">
        <v>312</v>
      </c>
      <c r="AH886">
        <f t="shared" si="222"/>
        <v>328</v>
      </c>
      <c r="AI886">
        <f t="shared" si="212"/>
        <v>320</v>
      </c>
      <c r="AJ886">
        <f t="shared" si="213"/>
        <v>266</v>
      </c>
      <c r="AK886">
        <f t="shared" si="214"/>
        <v>337</v>
      </c>
      <c r="AL886">
        <f t="shared" si="215"/>
        <v>305</v>
      </c>
      <c r="AM886">
        <f t="shared" si="216"/>
        <v>257</v>
      </c>
      <c r="AN886">
        <f t="shared" si="217"/>
        <v>334</v>
      </c>
      <c r="AO886">
        <f t="shared" si="218"/>
        <v>303</v>
      </c>
      <c r="AP886">
        <f t="shared" si="219"/>
        <v>278</v>
      </c>
      <c r="AQ886">
        <f t="shared" si="223"/>
        <v>158</v>
      </c>
      <c r="AS886">
        <f t="shared" si="224"/>
        <v>841.2</v>
      </c>
      <c r="AT886">
        <f t="shared" si="225"/>
        <v>290</v>
      </c>
      <c r="AU886">
        <f t="shared" si="220"/>
        <v>747.96172492982907</v>
      </c>
    </row>
    <row r="887" spans="17:47">
      <c r="Q887">
        <v>22</v>
      </c>
      <c r="R887">
        <v>342</v>
      </c>
      <c r="S887">
        <v>330</v>
      </c>
      <c r="T887">
        <v>271</v>
      </c>
      <c r="U887">
        <v>371</v>
      </c>
      <c r="V887">
        <v>323</v>
      </c>
      <c r="W887">
        <v>312</v>
      </c>
      <c r="X887">
        <v>361</v>
      </c>
      <c r="Y887">
        <v>303</v>
      </c>
      <c r="Z887">
        <v>272</v>
      </c>
      <c r="AA887">
        <v>33</v>
      </c>
      <c r="AB887">
        <v>178</v>
      </c>
      <c r="AC887">
        <f t="shared" si="221"/>
        <v>19.8</v>
      </c>
      <c r="AD887">
        <v>834</v>
      </c>
      <c r="AE887">
        <v>31</v>
      </c>
      <c r="AF887">
        <v>326</v>
      </c>
      <c r="AH887">
        <f t="shared" si="222"/>
        <v>320</v>
      </c>
      <c r="AI887">
        <f t="shared" si="212"/>
        <v>308</v>
      </c>
      <c r="AJ887">
        <f t="shared" si="213"/>
        <v>249</v>
      </c>
      <c r="AK887">
        <f t="shared" si="214"/>
        <v>349</v>
      </c>
      <c r="AL887">
        <f t="shared" si="215"/>
        <v>301</v>
      </c>
      <c r="AM887">
        <f t="shared" si="216"/>
        <v>290</v>
      </c>
      <c r="AN887">
        <f t="shared" si="217"/>
        <v>339</v>
      </c>
      <c r="AO887">
        <f t="shared" si="218"/>
        <v>281</v>
      </c>
      <c r="AP887">
        <f t="shared" si="219"/>
        <v>250</v>
      </c>
      <c r="AQ887">
        <f t="shared" si="223"/>
        <v>145</v>
      </c>
      <c r="AS887">
        <f t="shared" si="224"/>
        <v>814.2</v>
      </c>
      <c r="AT887">
        <f t="shared" si="225"/>
        <v>295</v>
      </c>
      <c r="AU887">
        <f t="shared" si="220"/>
        <v>760.857616738964</v>
      </c>
    </row>
    <row r="888" spans="17:47">
      <c r="Q888">
        <v>26</v>
      </c>
      <c r="R888">
        <v>340</v>
      </c>
      <c r="S888">
        <v>304</v>
      </c>
      <c r="T888">
        <v>267</v>
      </c>
      <c r="U888">
        <v>325</v>
      </c>
      <c r="V888">
        <v>328</v>
      </c>
      <c r="W888">
        <v>315</v>
      </c>
      <c r="X888">
        <v>365</v>
      </c>
      <c r="Y888">
        <v>282</v>
      </c>
      <c r="Z888">
        <v>302</v>
      </c>
      <c r="AA888">
        <v>20</v>
      </c>
      <c r="AB888">
        <v>162</v>
      </c>
      <c r="AC888">
        <f t="shared" si="221"/>
        <v>12</v>
      </c>
      <c r="AD888">
        <v>787</v>
      </c>
      <c r="AE888">
        <v>22</v>
      </c>
      <c r="AF888">
        <v>350</v>
      </c>
      <c r="AH888">
        <f t="shared" si="222"/>
        <v>314</v>
      </c>
      <c r="AI888">
        <f t="shared" si="212"/>
        <v>278</v>
      </c>
      <c r="AJ888">
        <f t="shared" si="213"/>
        <v>241</v>
      </c>
      <c r="AK888">
        <f t="shared" si="214"/>
        <v>299</v>
      </c>
      <c r="AL888">
        <f t="shared" si="215"/>
        <v>302</v>
      </c>
      <c r="AM888">
        <f t="shared" si="216"/>
        <v>289</v>
      </c>
      <c r="AN888">
        <f t="shared" si="217"/>
        <v>339</v>
      </c>
      <c r="AO888">
        <f t="shared" si="218"/>
        <v>256</v>
      </c>
      <c r="AP888">
        <f t="shared" si="219"/>
        <v>276</v>
      </c>
      <c r="AQ888">
        <f t="shared" si="223"/>
        <v>142</v>
      </c>
      <c r="AS888">
        <f t="shared" si="224"/>
        <v>775</v>
      </c>
      <c r="AT888">
        <f t="shared" si="225"/>
        <v>328</v>
      </c>
      <c r="AU888">
        <f t="shared" si="220"/>
        <v>845.97050267925488</v>
      </c>
    </row>
    <row r="889" spans="17:47">
      <c r="Q889">
        <v>29</v>
      </c>
      <c r="R889">
        <v>311</v>
      </c>
      <c r="S889">
        <v>328</v>
      </c>
      <c r="T889">
        <v>278</v>
      </c>
      <c r="U889">
        <v>364</v>
      </c>
      <c r="V889">
        <v>316</v>
      </c>
      <c r="W889">
        <v>287</v>
      </c>
      <c r="X889">
        <v>361</v>
      </c>
      <c r="Y889">
        <v>304</v>
      </c>
      <c r="Z889">
        <v>291</v>
      </c>
      <c r="AA889">
        <v>22</v>
      </c>
      <c r="AB889">
        <v>157</v>
      </c>
      <c r="AC889">
        <f t="shared" si="221"/>
        <v>13.2</v>
      </c>
      <c r="AD889">
        <v>874</v>
      </c>
      <c r="AE889">
        <v>21</v>
      </c>
      <c r="AF889">
        <v>322</v>
      </c>
      <c r="AH889">
        <f t="shared" si="222"/>
        <v>282</v>
      </c>
      <c r="AI889">
        <f t="shared" si="212"/>
        <v>299</v>
      </c>
      <c r="AJ889">
        <f t="shared" si="213"/>
        <v>249</v>
      </c>
      <c r="AK889">
        <f t="shared" si="214"/>
        <v>335</v>
      </c>
      <c r="AL889">
        <f t="shared" si="215"/>
        <v>287</v>
      </c>
      <c r="AM889">
        <f t="shared" si="216"/>
        <v>258</v>
      </c>
      <c r="AN889">
        <f t="shared" si="217"/>
        <v>332</v>
      </c>
      <c r="AO889">
        <f t="shared" si="218"/>
        <v>275</v>
      </c>
      <c r="AP889">
        <f t="shared" si="219"/>
        <v>262</v>
      </c>
      <c r="AQ889">
        <f t="shared" si="223"/>
        <v>135</v>
      </c>
      <c r="AS889">
        <f t="shared" si="224"/>
        <v>860.8</v>
      </c>
      <c r="AT889">
        <f t="shared" si="225"/>
        <v>301</v>
      </c>
      <c r="AU889">
        <f t="shared" si="220"/>
        <v>776.332686909926</v>
      </c>
    </row>
    <row r="890" spans="17:47">
      <c r="Q890">
        <v>30</v>
      </c>
      <c r="R890">
        <v>363</v>
      </c>
      <c r="S890">
        <v>312</v>
      </c>
      <c r="T890">
        <v>287</v>
      </c>
      <c r="U890">
        <v>359</v>
      </c>
      <c r="V890">
        <v>335</v>
      </c>
      <c r="W890">
        <v>273</v>
      </c>
      <c r="X890">
        <v>354</v>
      </c>
      <c r="Y890">
        <v>326</v>
      </c>
      <c r="Z890">
        <v>276</v>
      </c>
      <c r="AA890">
        <v>32</v>
      </c>
      <c r="AB890">
        <v>167</v>
      </c>
      <c r="AC890">
        <f t="shared" si="221"/>
        <v>19.2</v>
      </c>
      <c r="AD890">
        <v>811</v>
      </c>
      <c r="AE890">
        <v>37</v>
      </c>
      <c r="AF890">
        <v>308</v>
      </c>
      <c r="AH890">
        <f t="shared" si="222"/>
        <v>333</v>
      </c>
      <c r="AI890">
        <f t="shared" si="212"/>
        <v>282</v>
      </c>
      <c r="AJ890">
        <f t="shared" si="213"/>
        <v>257</v>
      </c>
      <c r="AK890">
        <f t="shared" si="214"/>
        <v>329</v>
      </c>
      <c r="AL890">
        <f t="shared" si="215"/>
        <v>305</v>
      </c>
      <c r="AM890">
        <f t="shared" si="216"/>
        <v>243</v>
      </c>
      <c r="AN890">
        <f t="shared" si="217"/>
        <v>324</v>
      </c>
      <c r="AO890">
        <f t="shared" si="218"/>
        <v>296</v>
      </c>
      <c r="AP890">
        <f t="shared" si="219"/>
        <v>246</v>
      </c>
      <c r="AQ890">
        <f t="shared" si="223"/>
        <v>135</v>
      </c>
      <c r="AS890">
        <f t="shared" si="224"/>
        <v>791.8</v>
      </c>
      <c r="AT890">
        <f t="shared" si="225"/>
        <v>271</v>
      </c>
      <c r="AU890">
        <f t="shared" si="220"/>
        <v>698.957336055116</v>
      </c>
    </row>
    <row r="891" spans="17:47">
      <c r="Q891">
        <v>26</v>
      </c>
      <c r="R891">
        <v>370</v>
      </c>
      <c r="S891">
        <v>315</v>
      </c>
      <c r="T891">
        <v>305</v>
      </c>
      <c r="U891">
        <v>328</v>
      </c>
      <c r="V891">
        <v>306</v>
      </c>
      <c r="W891">
        <v>289</v>
      </c>
      <c r="X891">
        <v>337</v>
      </c>
      <c r="Y891">
        <v>292</v>
      </c>
      <c r="Z891">
        <v>265</v>
      </c>
      <c r="AA891">
        <v>18</v>
      </c>
      <c r="AB891">
        <v>176</v>
      </c>
      <c r="AC891">
        <f t="shared" si="221"/>
        <v>10.8</v>
      </c>
      <c r="AD891">
        <v>809</v>
      </c>
      <c r="AE891">
        <v>31</v>
      </c>
      <c r="AF891">
        <v>332</v>
      </c>
      <c r="AH891">
        <f t="shared" si="222"/>
        <v>344</v>
      </c>
      <c r="AI891">
        <f t="shared" si="212"/>
        <v>289</v>
      </c>
      <c r="AJ891">
        <f t="shared" si="213"/>
        <v>279</v>
      </c>
      <c r="AK891">
        <f t="shared" si="214"/>
        <v>302</v>
      </c>
      <c r="AL891">
        <f t="shared" si="215"/>
        <v>280</v>
      </c>
      <c r="AM891">
        <f t="shared" si="216"/>
        <v>263</v>
      </c>
      <c r="AN891">
        <f t="shared" si="217"/>
        <v>311</v>
      </c>
      <c r="AO891">
        <f t="shared" si="218"/>
        <v>266</v>
      </c>
      <c r="AP891">
        <f t="shared" si="219"/>
        <v>239</v>
      </c>
      <c r="AQ891">
        <f t="shared" si="223"/>
        <v>158</v>
      </c>
      <c r="AS891">
        <f t="shared" si="224"/>
        <v>798.2</v>
      </c>
      <c r="AT891">
        <f t="shared" si="225"/>
        <v>301</v>
      </c>
      <c r="AU891">
        <f t="shared" si="220"/>
        <v>776.332686909926</v>
      </c>
    </row>
    <row r="892" spans="17:47">
      <c r="Q892">
        <v>21</v>
      </c>
      <c r="R892">
        <v>365</v>
      </c>
      <c r="S892">
        <v>301</v>
      </c>
      <c r="T892">
        <v>287</v>
      </c>
      <c r="U892">
        <v>368</v>
      </c>
      <c r="V892">
        <v>322</v>
      </c>
      <c r="W892">
        <v>300</v>
      </c>
      <c r="X892">
        <v>320</v>
      </c>
      <c r="Y892">
        <v>304</v>
      </c>
      <c r="Z892">
        <v>270</v>
      </c>
      <c r="AA892">
        <v>24</v>
      </c>
      <c r="AB892">
        <v>189</v>
      </c>
      <c r="AC892">
        <f t="shared" si="221"/>
        <v>14.4</v>
      </c>
      <c r="AD892">
        <v>854</v>
      </c>
      <c r="AE892">
        <v>28</v>
      </c>
      <c r="AF892">
        <v>325</v>
      </c>
      <c r="AH892">
        <f t="shared" si="222"/>
        <v>344</v>
      </c>
      <c r="AI892">
        <f t="shared" si="212"/>
        <v>280</v>
      </c>
      <c r="AJ892">
        <f t="shared" si="213"/>
        <v>266</v>
      </c>
      <c r="AK892">
        <f t="shared" si="214"/>
        <v>347</v>
      </c>
      <c r="AL892">
        <f t="shared" si="215"/>
        <v>301</v>
      </c>
      <c r="AM892">
        <f t="shared" si="216"/>
        <v>279</v>
      </c>
      <c r="AN892">
        <f t="shared" si="217"/>
        <v>299</v>
      </c>
      <c r="AO892">
        <f t="shared" si="218"/>
        <v>283</v>
      </c>
      <c r="AP892">
        <f t="shared" si="219"/>
        <v>249</v>
      </c>
      <c r="AQ892">
        <f t="shared" si="223"/>
        <v>165</v>
      </c>
      <c r="AS892">
        <f t="shared" si="224"/>
        <v>839.6</v>
      </c>
      <c r="AT892">
        <f t="shared" si="225"/>
        <v>297</v>
      </c>
      <c r="AU892">
        <f t="shared" si="220"/>
        <v>766.01597346261792</v>
      </c>
    </row>
    <row r="893" spans="17:47">
      <c r="Q893">
        <v>28</v>
      </c>
      <c r="R893">
        <v>365</v>
      </c>
      <c r="S893">
        <v>346</v>
      </c>
      <c r="T893">
        <v>263</v>
      </c>
      <c r="U893">
        <v>349</v>
      </c>
      <c r="V893">
        <v>319</v>
      </c>
      <c r="W893">
        <v>281</v>
      </c>
      <c r="X893">
        <v>334</v>
      </c>
      <c r="Y893">
        <v>304</v>
      </c>
      <c r="Z893">
        <v>273</v>
      </c>
      <c r="AA893">
        <v>33</v>
      </c>
      <c r="AB893">
        <v>170</v>
      </c>
      <c r="AC893">
        <f t="shared" si="221"/>
        <v>19.8</v>
      </c>
      <c r="AD893">
        <v>815</v>
      </c>
      <c r="AE893">
        <v>29</v>
      </c>
      <c r="AF893">
        <v>349</v>
      </c>
      <c r="AH893">
        <f t="shared" si="222"/>
        <v>337</v>
      </c>
      <c r="AI893">
        <f t="shared" si="212"/>
        <v>318</v>
      </c>
      <c r="AJ893">
        <f t="shared" si="213"/>
        <v>235</v>
      </c>
      <c r="AK893">
        <f t="shared" si="214"/>
        <v>321</v>
      </c>
      <c r="AL893">
        <f t="shared" si="215"/>
        <v>291</v>
      </c>
      <c r="AM893">
        <f t="shared" si="216"/>
        <v>253</v>
      </c>
      <c r="AN893">
        <f t="shared" si="217"/>
        <v>306</v>
      </c>
      <c r="AO893">
        <f t="shared" si="218"/>
        <v>276</v>
      </c>
      <c r="AP893">
        <f t="shared" si="219"/>
        <v>245</v>
      </c>
      <c r="AQ893">
        <f t="shared" si="223"/>
        <v>137</v>
      </c>
      <c r="AS893">
        <f t="shared" si="224"/>
        <v>795.2</v>
      </c>
      <c r="AT893">
        <f t="shared" si="225"/>
        <v>320</v>
      </c>
      <c r="AU893">
        <f t="shared" si="220"/>
        <v>825.33707578463896</v>
      </c>
    </row>
    <row r="894" spans="17:47">
      <c r="Q894">
        <v>22</v>
      </c>
      <c r="R894">
        <v>342</v>
      </c>
      <c r="S894">
        <v>331</v>
      </c>
      <c r="T894">
        <v>312</v>
      </c>
      <c r="U894">
        <v>363</v>
      </c>
      <c r="V894">
        <v>361</v>
      </c>
      <c r="W894">
        <v>318</v>
      </c>
      <c r="X894">
        <v>381</v>
      </c>
      <c r="Y894">
        <v>307</v>
      </c>
      <c r="Z894">
        <v>254</v>
      </c>
      <c r="AA894">
        <v>21</v>
      </c>
      <c r="AB894">
        <v>177</v>
      </c>
      <c r="AC894">
        <f t="shared" si="221"/>
        <v>12.6</v>
      </c>
      <c r="AD894">
        <v>891</v>
      </c>
      <c r="AE894">
        <v>28</v>
      </c>
      <c r="AF894">
        <v>343</v>
      </c>
      <c r="AH894">
        <f t="shared" si="222"/>
        <v>320</v>
      </c>
      <c r="AI894">
        <f t="shared" si="212"/>
        <v>309</v>
      </c>
      <c r="AJ894">
        <f t="shared" si="213"/>
        <v>290</v>
      </c>
      <c r="AK894">
        <f t="shared" si="214"/>
        <v>341</v>
      </c>
      <c r="AL894">
        <f t="shared" si="215"/>
        <v>339</v>
      </c>
      <c r="AM894">
        <f t="shared" si="216"/>
        <v>296</v>
      </c>
      <c r="AN894">
        <f t="shared" si="217"/>
        <v>359</v>
      </c>
      <c r="AO894">
        <f t="shared" si="218"/>
        <v>285</v>
      </c>
      <c r="AP894">
        <f t="shared" si="219"/>
        <v>232</v>
      </c>
      <c r="AQ894">
        <f t="shared" si="223"/>
        <v>156</v>
      </c>
      <c r="AS894">
        <f t="shared" si="224"/>
        <v>878.4</v>
      </c>
      <c r="AT894">
        <f t="shared" si="225"/>
        <v>315</v>
      </c>
      <c r="AU894">
        <f t="shared" si="220"/>
        <v>812.44118397550392</v>
      </c>
    </row>
    <row r="895" spans="17:47">
      <c r="Q895">
        <v>26</v>
      </c>
      <c r="R895">
        <v>347</v>
      </c>
      <c r="S895">
        <v>306</v>
      </c>
      <c r="T895">
        <v>305</v>
      </c>
      <c r="U895">
        <v>377</v>
      </c>
      <c r="V895">
        <v>345</v>
      </c>
      <c r="W895">
        <v>271</v>
      </c>
      <c r="X895">
        <v>332</v>
      </c>
      <c r="Y895">
        <v>313</v>
      </c>
      <c r="Z895">
        <v>305</v>
      </c>
      <c r="AA895">
        <v>28</v>
      </c>
      <c r="AB895">
        <v>186</v>
      </c>
      <c r="AC895">
        <f t="shared" si="221"/>
        <v>16.8</v>
      </c>
      <c r="AD895">
        <v>874</v>
      </c>
      <c r="AE895">
        <v>27</v>
      </c>
      <c r="AF895">
        <v>341</v>
      </c>
      <c r="AH895">
        <f t="shared" si="222"/>
        <v>321</v>
      </c>
      <c r="AI895">
        <f t="shared" si="212"/>
        <v>280</v>
      </c>
      <c r="AJ895">
        <f t="shared" si="213"/>
        <v>279</v>
      </c>
      <c r="AK895">
        <f t="shared" si="214"/>
        <v>351</v>
      </c>
      <c r="AL895">
        <f t="shared" si="215"/>
        <v>319</v>
      </c>
      <c r="AM895">
        <f t="shared" si="216"/>
        <v>245</v>
      </c>
      <c r="AN895">
        <f t="shared" si="217"/>
        <v>306</v>
      </c>
      <c r="AO895">
        <f t="shared" si="218"/>
        <v>287</v>
      </c>
      <c r="AP895">
        <f t="shared" si="219"/>
        <v>279</v>
      </c>
      <c r="AQ895">
        <f t="shared" si="223"/>
        <v>158</v>
      </c>
      <c r="AS895">
        <f t="shared" si="224"/>
        <v>857.2</v>
      </c>
      <c r="AT895">
        <f t="shared" si="225"/>
        <v>314</v>
      </c>
      <c r="AU895">
        <f t="shared" si="220"/>
        <v>809.86200561367684</v>
      </c>
    </row>
    <row r="896" spans="17:47">
      <c r="Q896">
        <v>23</v>
      </c>
      <c r="R896">
        <v>349</v>
      </c>
      <c r="S896">
        <v>318</v>
      </c>
      <c r="T896">
        <v>285</v>
      </c>
      <c r="U896">
        <v>370</v>
      </c>
      <c r="V896">
        <v>325</v>
      </c>
      <c r="W896">
        <v>259</v>
      </c>
      <c r="X896">
        <v>313</v>
      </c>
      <c r="Y896">
        <v>318</v>
      </c>
      <c r="Z896">
        <v>264</v>
      </c>
      <c r="AA896">
        <v>25</v>
      </c>
      <c r="AB896">
        <v>182</v>
      </c>
      <c r="AC896">
        <f t="shared" si="221"/>
        <v>15</v>
      </c>
      <c r="AD896">
        <v>888</v>
      </c>
      <c r="AE896">
        <v>20</v>
      </c>
      <c r="AF896">
        <v>344</v>
      </c>
      <c r="AH896">
        <f t="shared" si="222"/>
        <v>326</v>
      </c>
      <c r="AI896">
        <f t="shared" si="212"/>
        <v>295</v>
      </c>
      <c r="AJ896">
        <f t="shared" si="213"/>
        <v>262</v>
      </c>
      <c r="AK896">
        <f t="shared" si="214"/>
        <v>347</v>
      </c>
      <c r="AL896">
        <f t="shared" si="215"/>
        <v>302</v>
      </c>
      <c r="AM896">
        <f t="shared" si="216"/>
        <v>236</v>
      </c>
      <c r="AN896">
        <f t="shared" si="217"/>
        <v>290</v>
      </c>
      <c r="AO896">
        <f t="shared" si="218"/>
        <v>295</v>
      </c>
      <c r="AP896">
        <f t="shared" si="219"/>
        <v>241</v>
      </c>
      <c r="AQ896">
        <f t="shared" si="223"/>
        <v>157</v>
      </c>
      <c r="AS896">
        <f t="shared" si="224"/>
        <v>873</v>
      </c>
      <c r="AT896">
        <f t="shared" si="225"/>
        <v>324</v>
      </c>
      <c r="AU896">
        <f t="shared" si="220"/>
        <v>835.6537892319468</v>
      </c>
    </row>
    <row r="897" spans="17:47">
      <c r="Q897">
        <v>25</v>
      </c>
      <c r="R897">
        <v>377</v>
      </c>
      <c r="S897">
        <v>300</v>
      </c>
      <c r="T897">
        <v>271</v>
      </c>
      <c r="U897">
        <v>321</v>
      </c>
      <c r="V897">
        <v>345</v>
      </c>
      <c r="W897">
        <v>258</v>
      </c>
      <c r="X897">
        <v>322</v>
      </c>
      <c r="Y897">
        <v>294</v>
      </c>
      <c r="Z897">
        <v>272</v>
      </c>
      <c r="AA897">
        <v>30</v>
      </c>
      <c r="AB897">
        <v>167</v>
      </c>
      <c r="AC897">
        <f t="shared" si="221"/>
        <v>18</v>
      </c>
      <c r="AD897">
        <v>950</v>
      </c>
      <c r="AE897">
        <v>34</v>
      </c>
      <c r="AF897">
        <v>408</v>
      </c>
      <c r="AH897">
        <f t="shared" si="222"/>
        <v>352</v>
      </c>
      <c r="AI897">
        <f t="shared" si="212"/>
        <v>275</v>
      </c>
      <c r="AJ897">
        <f t="shared" si="213"/>
        <v>246</v>
      </c>
      <c r="AK897">
        <f t="shared" si="214"/>
        <v>296</v>
      </c>
      <c r="AL897">
        <f t="shared" si="215"/>
        <v>320</v>
      </c>
      <c r="AM897">
        <f t="shared" si="216"/>
        <v>233</v>
      </c>
      <c r="AN897">
        <f t="shared" si="217"/>
        <v>297</v>
      </c>
      <c r="AO897">
        <f t="shared" si="218"/>
        <v>269</v>
      </c>
      <c r="AP897">
        <f t="shared" si="219"/>
        <v>247</v>
      </c>
      <c r="AQ897">
        <f t="shared" si="223"/>
        <v>137</v>
      </c>
      <c r="AS897">
        <f t="shared" si="224"/>
        <v>932</v>
      </c>
      <c r="AT897">
        <f t="shared" si="225"/>
        <v>374</v>
      </c>
      <c r="AU897">
        <f t="shared" si="220"/>
        <v>964.61270732329672</v>
      </c>
    </row>
    <row r="898" spans="17:47">
      <c r="Q898">
        <v>21</v>
      </c>
      <c r="R898">
        <v>334</v>
      </c>
      <c r="S898">
        <v>307</v>
      </c>
      <c r="T898">
        <v>290</v>
      </c>
      <c r="U898">
        <v>319</v>
      </c>
      <c r="V898">
        <v>331</v>
      </c>
      <c r="W898">
        <v>287</v>
      </c>
      <c r="X898">
        <v>308</v>
      </c>
      <c r="Y898">
        <v>307</v>
      </c>
      <c r="Z898">
        <v>245</v>
      </c>
      <c r="AA898">
        <v>21</v>
      </c>
      <c r="AB898">
        <v>171</v>
      </c>
      <c r="AC898">
        <f t="shared" si="221"/>
        <v>12.6</v>
      </c>
      <c r="AD898">
        <v>910</v>
      </c>
      <c r="AE898">
        <v>18</v>
      </c>
      <c r="AF898">
        <v>370</v>
      </c>
      <c r="AH898">
        <f t="shared" si="222"/>
        <v>313</v>
      </c>
      <c r="AI898">
        <f t="shared" si="212"/>
        <v>286</v>
      </c>
      <c r="AJ898">
        <f t="shared" si="213"/>
        <v>269</v>
      </c>
      <c r="AK898">
        <f t="shared" si="214"/>
        <v>298</v>
      </c>
      <c r="AL898">
        <f t="shared" si="215"/>
        <v>310</v>
      </c>
      <c r="AM898">
        <f t="shared" si="216"/>
        <v>266</v>
      </c>
      <c r="AN898">
        <f t="shared" si="217"/>
        <v>287</v>
      </c>
      <c r="AO898">
        <f t="shared" si="218"/>
        <v>286</v>
      </c>
      <c r="AP898">
        <f t="shared" si="219"/>
        <v>224</v>
      </c>
      <c r="AQ898">
        <f t="shared" si="223"/>
        <v>150</v>
      </c>
      <c r="AS898">
        <f t="shared" si="224"/>
        <v>897.4</v>
      </c>
      <c r="AT898">
        <f t="shared" si="225"/>
        <v>352</v>
      </c>
      <c r="AU898">
        <f t="shared" si="220"/>
        <v>907.87078336310276</v>
      </c>
    </row>
    <row r="899" spans="17:47">
      <c r="Q899">
        <v>18</v>
      </c>
      <c r="R899">
        <v>364</v>
      </c>
      <c r="S899">
        <v>310</v>
      </c>
      <c r="T899">
        <v>279</v>
      </c>
      <c r="U899">
        <v>331</v>
      </c>
      <c r="V899">
        <v>315</v>
      </c>
      <c r="W899">
        <v>268</v>
      </c>
      <c r="X899">
        <v>329</v>
      </c>
      <c r="Y899">
        <v>311</v>
      </c>
      <c r="Z899">
        <v>294</v>
      </c>
      <c r="AA899">
        <v>32</v>
      </c>
      <c r="AB899">
        <v>172</v>
      </c>
      <c r="AC899">
        <f t="shared" si="221"/>
        <v>19.2</v>
      </c>
      <c r="AD899">
        <v>875</v>
      </c>
      <c r="AE899">
        <v>32</v>
      </c>
      <c r="AF899">
        <v>394</v>
      </c>
      <c r="AH899">
        <f t="shared" si="222"/>
        <v>346</v>
      </c>
      <c r="AI899">
        <f t="shared" ref="AI899:AI962" si="226">S899-$Q899</f>
        <v>292</v>
      </c>
      <c r="AJ899">
        <f t="shared" ref="AJ899:AJ962" si="227">T899-$Q899</f>
        <v>261</v>
      </c>
      <c r="AK899">
        <f t="shared" ref="AK899:AK962" si="228">U899-$Q899</f>
        <v>313</v>
      </c>
      <c r="AL899">
        <f t="shared" ref="AL899:AL962" si="229">V899-$Q899</f>
        <v>297</v>
      </c>
      <c r="AM899">
        <f t="shared" ref="AM899:AM962" si="230">W899-$Q899</f>
        <v>250</v>
      </c>
      <c r="AN899">
        <f t="shared" ref="AN899:AN962" si="231">X899-$Q899</f>
        <v>311</v>
      </c>
      <c r="AO899">
        <f t="shared" ref="AO899:AO962" si="232">Y899-$Q899</f>
        <v>293</v>
      </c>
      <c r="AP899">
        <f t="shared" ref="AP899:AP962" si="233">Z899-$Q899</f>
        <v>276</v>
      </c>
      <c r="AQ899">
        <f t="shared" si="223"/>
        <v>140</v>
      </c>
      <c r="AS899">
        <f t="shared" si="224"/>
        <v>855.8</v>
      </c>
      <c r="AT899">
        <f t="shared" si="225"/>
        <v>362</v>
      </c>
      <c r="AU899">
        <f t="shared" ref="AU899:AU962" si="234">AT899*10107.8/3919</f>
        <v>933.66256698137272</v>
      </c>
    </row>
    <row r="900" spans="17:47">
      <c r="Q900">
        <v>26</v>
      </c>
      <c r="R900">
        <v>384</v>
      </c>
      <c r="S900">
        <v>313</v>
      </c>
      <c r="T900">
        <v>285</v>
      </c>
      <c r="U900">
        <v>351</v>
      </c>
      <c r="V900">
        <v>331</v>
      </c>
      <c r="W900">
        <v>294</v>
      </c>
      <c r="X900">
        <v>353</v>
      </c>
      <c r="Y900">
        <v>319</v>
      </c>
      <c r="Z900">
        <v>271</v>
      </c>
      <c r="AA900">
        <v>33</v>
      </c>
      <c r="AB900">
        <v>162</v>
      </c>
      <c r="AC900">
        <f t="shared" ref="AC900:AC963" si="235">AA900*180/300</f>
        <v>19.8</v>
      </c>
      <c r="AD900">
        <v>928</v>
      </c>
      <c r="AE900">
        <v>21</v>
      </c>
      <c r="AF900">
        <v>391</v>
      </c>
      <c r="AH900">
        <f t="shared" ref="AH900:AH963" si="236">R900-$Q900</f>
        <v>358</v>
      </c>
      <c r="AI900">
        <f t="shared" si="226"/>
        <v>287</v>
      </c>
      <c r="AJ900">
        <f t="shared" si="227"/>
        <v>259</v>
      </c>
      <c r="AK900">
        <f t="shared" si="228"/>
        <v>325</v>
      </c>
      <c r="AL900">
        <f t="shared" si="229"/>
        <v>305</v>
      </c>
      <c r="AM900">
        <f t="shared" si="230"/>
        <v>268</v>
      </c>
      <c r="AN900">
        <f t="shared" si="231"/>
        <v>327</v>
      </c>
      <c r="AO900">
        <f t="shared" si="232"/>
        <v>293</v>
      </c>
      <c r="AP900">
        <f t="shared" si="233"/>
        <v>245</v>
      </c>
      <c r="AQ900">
        <f t="shared" ref="AQ900:AQ963" si="237">AB900-AA900</f>
        <v>129</v>
      </c>
      <c r="AS900">
        <f t="shared" ref="AS900:AS963" si="238">AD900-AC900</f>
        <v>908.2</v>
      </c>
      <c r="AT900">
        <f t="shared" ref="AT900:AT963" si="239">AF900-AE900</f>
        <v>370</v>
      </c>
      <c r="AU900">
        <f t="shared" si="234"/>
        <v>954.29599387598864</v>
      </c>
    </row>
    <row r="901" spans="17:47">
      <c r="Q901">
        <v>19</v>
      </c>
      <c r="R901">
        <v>348</v>
      </c>
      <c r="S901">
        <v>324</v>
      </c>
      <c r="T901">
        <v>259</v>
      </c>
      <c r="U901">
        <v>346</v>
      </c>
      <c r="V901">
        <v>285</v>
      </c>
      <c r="W901">
        <v>281</v>
      </c>
      <c r="X901">
        <v>304</v>
      </c>
      <c r="Y901">
        <v>325</v>
      </c>
      <c r="Z901">
        <v>274</v>
      </c>
      <c r="AA901">
        <v>24</v>
      </c>
      <c r="AB901">
        <v>157</v>
      </c>
      <c r="AC901">
        <f t="shared" si="235"/>
        <v>14.4</v>
      </c>
      <c r="AD901">
        <v>948</v>
      </c>
      <c r="AE901">
        <v>23</v>
      </c>
      <c r="AF901">
        <v>370</v>
      </c>
      <c r="AH901">
        <f t="shared" si="236"/>
        <v>329</v>
      </c>
      <c r="AI901">
        <f t="shared" si="226"/>
        <v>305</v>
      </c>
      <c r="AJ901">
        <f t="shared" si="227"/>
        <v>240</v>
      </c>
      <c r="AK901">
        <f t="shared" si="228"/>
        <v>327</v>
      </c>
      <c r="AL901">
        <f t="shared" si="229"/>
        <v>266</v>
      </c>
      <c r="AM901">
        <f t="shared" si="230"/>
        <v>262</v>
      </c>
      <c r="AN901">
        <f t="shared" si="231"/>
        <v>285</v>
      </c>
      <c r="AO901">
        <f t="shared" si="232"/>
        <v>306</v>
      </c>
      <c r="AP901">
        <f t="shared" si="233"/>
        <v>255</v>
      </c>
      <c r="AQ901">
        <f t="shared" si="237"/>
        <v>133</v>
      </c>
      <c r="AS901">
        <f t="shared" si="238"/>
        <v>933.6</v>
      </c>
      <c r="AT901">
        <f t="shared" si="239"/>
        <v>347</v>
      </c>
      <c r="AU901">
        <f t="shared" si="234"/>
        <v>894.97489155396772</v>
      </c>
    </row>
    <row r="902" spans="17:47">
      <c r="Q902">
        <v>25</v>
      </c>
      <c r="R902">
        <v>346</v>
      </c>
      <c r="S902">
        <v>284</v>
      </c>
      <c r="T902">
        <v>249</v>
      </c>
      <c r="U902">
        <v>344</v>
      </c>
      <c r="V902">
        <v>322</v>
      </c>
      <c r="W902">
        <v>274</v>
      </c>
      <c r="X902">
        <v>332</v>
      </c>
      <c r="Y902">
        <v>275</v>
      </c>
      <c r="Z902">
        <v>287</v>
      </c>
      <c r="AA902">
        <v>25</v>
      </c>
      <c r="AB902">
        <v>161</v>
      </c>
      <c r="AC902">
        <f t="shared" si="235"/>
        <v>15</v>
      </c>
      <c r="AD902">
        <v>993</v>
      </c>
      <c r="AE902">
        <v>21</v>
      </c>
      <c r="AF902">
        <v>363</v>
      </c>
      <c r="AH902">
        <f t="shared" si="236"/>
        <v>321</v>
      </c>
      <c r="AI902">
        <f t="shared" si="226"/>
        <v>259</v>
      </c>
      <c r="AJ902">
        <f t="shared" si="227"/>
        <v>224</v>
      </c>
      <c r="AK902">
        <f t="shared" si="228"/>
        <v>319</v>
      </c>
      <c r="AL902">
        <f t="shared" si="229"/>
        <v>297</v>
      </c>
      <c r="AM902">
        <f t="shared" si="230"/>
        <v>249</v>
      </c>
      <c r="AN902">
        <f t="shared" si="231"/>
        <v>307</v>
      </c>
      <c r="AO902">
        <f t="shared" si="232"/>
        <v>250</v>
      </c>
      <c r="AP902">
        <f t="shared" si="233"/>
        <v>262</v>
      </c>
      <c r="AQ902">
        <f t="shared" si="237"/>
        <v>136</v>
      </c>
      <c r="AS902">
        <f t="shared" si="238"/>
        <v>978</v>
      </c>
      <c r="AT902">
        <f t="shared" si="239"/>
        <v>342</v>
      </c>
      <c r="AU902">
        <f t="shared" si="234"/>
        <v>882.0789997448328</v>
      </c>
    </row>
    <row r="903" spans="17:47">
      <c r="Q903">
        <v>25</v>
      </c>
      <c r="R903">
        <v>376</v>
      </c>
      <c r="S903">
        <v>286</v>
      </c>
      <c r="T903">
        <v>276</v>
      </c>
      <c r="U903">
        <v>322</v>
      </c>
      <c r="V903">
        <v>307</v>
      </c>
      <c r="W903">
        <v>273</v>
      </c>
      <c r="X903">
        <v>372</v>
      </c>
      <c r="Y903">
        <v>305</v>
      </c>
      <c r="Z903">
        <v>267</v>
      </c>
      <c r="AA903">
        <v>25</v>
      </c>
      <c r="AB903">
        <v>174</v>
      </c>
      <c r="AC903">
        <f t="shared" si="235"/>
        <v>15</v>
      </c>
      <c r="AD903">
        <v>1017</v>
      </c>
      <c r="AE903">
        <v>32</v>
      </c>
      <c r="AF903">
        <v>372</v>
      </c>
      <c r="AH903">
        <f t="shared" si="236"/>
        <v>351</v>
      </c>
      <c r="AI903">
        <f t="shared" si="226"/>
        <v>261</v>
      </c>
      <c r="AJ903">
        <f t="shared" si="227"/>
        <v>251</v>
      </c>
      <c r="AK903">
        <f t="shared" si="228"/>
        <v>297</v>
      </c>
      <c r="AL903">
        <f t="shared" si="229"/>
        <v>282</v>
      </c>
      <c r="AM903">
        <f t="shared" si="230"/>
        <v>248</v>
      </c>
      <c r="AN903">
        <f t="shared" si="231"/>
        <v>347</v>
      </c>
      <c r="AO903">
        <f t="shared" si="232"/>
        <v>280</v>
      </c>
      <c r="AP903">
        <f t="shared" si="233"/>
        <v>242</v>
      </c>
      <c r="AQ903">
        <f t="shared" si="237"/>
        <v>149</v>
      </c>
      <c r="AS903">
        <f t="shared" si="238"/>
        <v>1002</v>
      </c>
      <c r="AT903">
        <f t="shared" si="239"/>
        <v>340</v>
      </c>
      <c r="AU903">
        <f t="shared" si="234"/>
        <v>876.92064302117876</v>
      </c>
    </row>
    <row r="904" spans="17:47">
      <c r="Q904">
        <v>23</v>
      </c>
      <c r="R904">
        <v>353</v>
      </c>
      <c r="S904">
        <v>316</v>
      </c>
      <c r="T904">
        <v>303</v>
      </c>
      <c r="U904">
        <v>380</v>
      </c>
      <c r="V904">
        <v>326</v>
      </c>
      <c r="W904">
        <v>292</v>
      </c>
      <c r="X904">
        <v>333</v>
      </c>
      <c r="Y904">
        <v>301</v>
      </c>
      <c r="Z904">
        <v>281</v>
      </c>
      <c r="AA904">
        <v>20</v>
      </c>
      <c r="AB904">
        <v>165</v>
      </c>
      <c r="AC904">
        <f t="shared" si="235"/>
        <v>12</v>
      </c>
      <c r="AD904">
        <v>1003</v>
      </c>
      <c r="AE904">
        <v>24</v>
      </c>
      <c r="AF904">
        <v>402</v>
      </c>
      <c r="AH904">
        <f t="shared" si="236"/>
        <v>330</v>
      </c>
      <c r="AI904">
        <f t="shared" si="226"/>
        <v>293</v>
      </c>
      <c r="AJ904">
        <f t="shared" si="227"/>
        <v>280</v>
      </c>
      <c r="AK904">
        <f t="shared" si="228"/>
        <v>357</v>
      </c>
      <c r="AL904">
        <f t="shared" si="229"/>
        <v>303</v>
      </c>
      <c r="AM904">
        <f t="shared" si="230"/>
        <v>269</v>
      </c>
      <c r="AN904">
        <f t="shared" si="231"/>
        <v>310</v>
      </c>
      <c r="AO904">
        <f t="shared" si="232"/>
        <v>278</v>
      </c>
      <c r="AP904">
        <f t="shared" si="233"/>
        <v>258</v>
      </c>
      <c r="AQ904">
        <f t="shared" si="237"/>
        <v>145</v>
      </c>
      <c r="AS904">
        <f t="shared" si="238"/>
        <v>991</v>
      </c>
      <c r="AT904">
        <f t="shared" si="239"/>
        <v>378</v>
      </c>
      <c r="AU904">
        <f t="shared" si="234"/>
        <v>974.92942077060468</v>
      </c>
    </row>
    <row r="905" spans="17:47">
      <c r="Q905">
        <v>20</v>
      </c>
      <c r="R905">
        <v>350</v>
      </c>
      <c r="S905">
        <v>303</v>
      </c>
      <c r="T905">
        <v>252</v>
      </c>
      <c r="U905">
        <v>313</v>
      </c>
      <c r="V905">
        <v>329</v>
      </c>
      <c r="W905">
        <v>278</v>
      </c>
      <c r="X905">
        <v>339</v>
      </c>
      <c r="Y905">
        <v>268</v>
      </c>
      <c r="Z905">
        <v>238</v>
      </c>
      <c r="AA905">
        <v>32</v>
      </c>
      <c r="AB905">
        <v>157</v>
      </c>
      <c r="AC905">
        <f t="shared" si="235"/>
        <v>19.2</v>
      </c>
      <c r="AD905">
        <v>991</v>
      </c>
      <c r="AE905">
        <v>22</v>
      </c>
      <c r="AF905">
        <v>432</v>
      </c>
      <c r="AH905">
        <f t="shared" si="236"/>
        <v>330</v>
      </c>
      <c r="AI905">
        <f t="shared" si="226"/>
        <v>283</v>
      </c>
      <c r="AJ905">
        <f t="shared" si="227"/>
        <v>232</v>
      </c>
      <c r="AK905">
        <f t="shared" si="228"/>
        <v>293</v>
      </c>
      <c r="AL905">
        <f t="shared" si="229"/>
        <v>309</v>
      </c>
      <c r="AM905">
        <f t="shared" si="230"/>
        <v>258</v>
      </c>
      <c r="AN905">
        <f t="shared" si="231"/>
        <v>319</v>
      </c>
      <c r="AO905">
        <f t="shared" si="232"/>
        <v>248</v>
      </c>
      <c r="AP905">
        <f t="shared" si="233"/>
        <v>218</v>
      </c>
      <c r="AQ905">
        <f t="shared" si="237"/>
        <v>125</v>
      </c>
      <c r="AS905">
        <f t="shared" si="238"/>
        <v>971.8</v>
      </c>
      <c r="AT905">
        <f t="shared" si="239"/>
        <v>410</v>
      </c>
      <c r="AU905">
        <f t="shared" si="234"/>
        <v>1057.4631283490685</v>
      </c>
    </row>
    <row r="906" spans="17:47">
      <c r="Q906">
        <v>25</v>
      </c>
      <c r="R906">
        <v>384</v>
      </c>
      <c r="S906">
        <v>299</v>
      </c>
      <c r="T906">
        <v>284</v>
      </c>
      <c r="U906">
        <v>328</v>
      </c>
      <c r="V906">
        <v>320</v>
      </c>
      <c r="W906">
        <v>294</v>
      </c>
      <c r="X906">
        <v>324</v>
      </c>
      <c r="Y906">
        <v>276</v>
      </c>
      <c r="Z906">
        <v>253</v>
      </c>
      <c r="AA906">
        <v>24</v>
      </c>
      <c r="AB906">
        <v>182</v>
      </c>
      <c r="AC906">
        <f t="shared" si="235"/>
        <v>14.4</v>
      </c>
      <c r="AD906">
        <v>1036</v>
      </c>
      <c r="AE906">
        <v>30</v>
      </c>
      <c r="AF906">
        <v>395</v>
      </c>
      <c r="AH906">
        <f t="shared" si="236"/>
        <v>359</v>
      </c>
      <c r="AI906">
        <f t="shared" si="226"/>
        <v>274</v>
      </c>
      <c r="AJ906">
        <f t="shared" si="227"/>
        <v>259</v>
      </c>
      <c r="AK906">
        <f t="shared" si="228"/>
        <v>303</v>
      </c>
      <c r="AL906">
        <f t="shared" si="229"/>
        <v>295</v>
      </c>
      <c r="AM906">
        <f t="shared" si="230"/>
        <v>269</v>
      </c>
      <c r="AN906">
        <f t="shared" si="231"/>
        <v>299</v>
      </c>
      <c r="AO906">
        <f t="shared" si="232"/>
        <v>251</v>
      </c>
      <c r="AP906">
        <f t="shared" si="233"/>
        <v>228</v>
      </c>
      <c r="AQ906">
        <f t="shared" si="237"/>
        <v>158</v>
      </c>
      <c r="AS906">
        <f t="shared" si="238"/>
        <v>1021.6</v>
      </c>
      <c r="AT906">
        <f t="shared" si="239"/>
        <v>365</v>
      </c>
      <c r="AU906">
        <f t="shared" si="234"/>
        <v>941.40010206685372</v>
      </c>
    </row>
    <row r="907" spans="17:47">
      <c r="Q907">
        <v>32</v>
      </c>
      <c r="R907">
        <v>347</v>
      </c>
      <c r="S907">
        <v>303</v>
      </c>
      <c r="T907">
        <v>290</v>
      </c>
      <c r="U907">
        <v>351</v>
      </c>
      <c r="V907">
        <v>320</v>
      </c>
      <c r="W907">
        <v>260</v>
      </c>
      <c r="X907">
        <v>325</v>
      </c>
      <c r="Y907">
        <v>296</v>
      </c>
      <c r="Z907">
        <v>248</v>
      </c>
      <c r="AA907">
        <v>22</v>
      </c>
      <c r="AB907">
        <v>153</v>
      </c>
      <c r="AC907">
        <f t="shared" si="235"/>
        <v>13.2</v>
      </c>
      <c r="AD907">
        <v>991</v>
      </c>
      <c r="AE907">
        <v>28</v>
      </c>
      <c r="AF907">
        <v>431</v>
      </c>
      <c r="AH907">
        <f t="shared" si="236"/>
        <v>315</v>
      </c>
      <c r="AI907">
        <f t="shared" si="226"/>
        <v>271</v>
      </c>
      <c r="AJ907">
        <f t="shared" si="227"/>
        <v>258</v>
      </c>
      <c r="AK907">
        <f t="shared" si="228"/>
        <v>319</v>
      </c>
      <c r="AL907">
        <f t="shared" si="229"/>
        <v>288</v>
      </c>
      <c r="AM907">
        <f t="shared" si="230"/>
        <v>228</v>
      </c>
      <c r="AN907">
        <f t="shared" si="231"/>
        <v>293</v>
      </c>
      <c r="AO907">
        <f t="shared" si="232"/>
        <v>264</v>
      </c>
      <c r="AP907">
        <f t="shared" si="233"/>
        <v>216</v>
      </c>
      <c r="AQ907">
        <f t="shared" si="237"/>
        <v>131</v>
      </c>
      <c r="AS907">
        <f t="shared" si="238"/>
        <v>977.8</v>
      </c>
      <c r="AT907">
        <f t="shared" si="239"/>
        <v>403</v>
      </c>
      <c r="AU907">
        <f t="shared" si="234"/>
        <v>1039.4088798162798</v>
      </c>
    </row>
    <row r="908" spans="17:47">
      <c r="Q908">
        <v>31</v>
      </c>
      <c r="R908">
        <v>348</v>
      </c>
      <c r="S908">
        <v>316</v>
      </c>
      <c r="T908">
        <v>276</v>
      </c>
      <c r="U908">
        <v>321</v>
      </c>
      <c r="V908">
        <v>330</v>
      </c>
      <c r="W908">
        <v>286</v>
      </c>
      <c r="X908">
        <v>342</v>
      </c>
      <c r="Y908">
        <v>288</v>
      </c>
      <c r="Z908">
        <v>251</v>
      </c>
      <c r="AA908">
        <v>27</v>
      </c>
      <c r="AB908">
        <v>166</v>
      </c>
      <c r="AC908">
        <f t="shared" si="235"/>
        <v>16.2</v>
      </c>
      <c r="AD908">
        <v>1063</v>
      </c>
      <c r="AE908">
        <v>23</v>
      </c>
      <c r="AF908">
        <v>407</v>
      </c>
      <c r="AH908">
        <f t="shared" si="236"/>
        <v>317</v>
      </c>
      <c r="AI908">
        <f t="shared" si="226"/>
        <v>285</v>
      </c>
      <c r="AJ908">
        <f t="shared" si="227"/>
        <v>245</v>
      </c>
      <c r="AK908">
        <f t="shared" si="228"/>
        <v>290</v>
      </c>
      <c r="AL908">
        <f t="shared" si="229"/>
        <v>299</v>
      </c>
      <c r="AM908">
        <f t="shared" si="230"/>
        <v>255</v>
      </c>
      <c r="AN908">
        <f t="shared" si="231"/>
        <v>311</v>
      </c>
      <c r="AO908">
        <f t="shared" si="232"/>
        <v>257</v>
      </c>
      <c r="AP908">
        <f t="shared" si="233"/>
        <v>220</v>
      </c>
      <c r="AQ908">
        <f t="shared" si="237"/>
        <v>139</v>
      </c>
      <c r="AS908">
        <f t="shared" si="238"/>
        <v>1046.8</v>
      </c>
      <c r="AT908">
        <f t="shared" si="239"/>
        <v>384</v>
      </c>
      <c r="AU908">
        <f t="shared" si="234"/>
        <v>990.40449094156668</v>
      </c>
    </row>
    <row r="909" spans="17:47">
      <c r="Q909">
        <v>25</v>
      </c>
      <c r="R909">
        <v>371</v>
      </c>
      <c r="S909">
        <v>331</v>
      </c>
      <c r="T909">
        <v>295</v>
      </c>
      <c r="U909">
        <v>386</v>
      </c>
      <c r="V909">
        <v>306</v>
      </c>
      <c r="W909">
        <v>264</v>
      </c>
      <c r="X909">
        <v>365</v>
      </c>
      <c r="Y909">
        <v>274</v>
      </c>
      <c r="Z909">
        <v>258</v>
      </c>
      <c r="AA909">
        <v>25</v>
      </c>
      <c r="AB909">
        <v>169</v>
      </c>
      <c r="AC909">
        <f t="shared" si="235"/>
        <v>15</v>
      </c>
      <c r="AD909">
        <v>981</v>
      </c>
      <c r="AE909">
        <v>25</v>
      </c>
      <c r="AF909">
        <v>367</v>
      </c>
      <c r="AH909">
        <f t="shared" si="236"/>
        <v>346</v>
      </c>
      <c r="AI909">
        <f t="shared" si="226"/>
        <v>306</v>
      </c>
      <c r="AJ909">
        <f t="shared" si="227"/>
        <v>270</v>
      </c>
      <c r="AK909">
        <f t="shared" si="228"/>
        <v>361</v>
      </c>
      <c r="AL909">
        <f t="shared" si="229"/>
        <v>281</v>
      </c>
      <c r="AM909">
        <f t="shared" si="230"/>
        <v>239</v>
      </c>
      <c r="AN909">
        <f t="shared" si="231"/>
        <v>340</v>
      </c>
      <c r="AO909">
        <f t="shared" si="232"/>
        <v>249</v>
      </c>
      <c r="AP909">
        <f t="shared" si="233"/>
        <v>233</v>
      </c>
      <c r="AQ909">
        <f t="shared" si="237"/>
        <v>144</v>
      </c>
      <c r="AS909">
        <f t="shared" si="238"/>
        <v>966</v>
      </c>
      <c r="AT909">
        <f t="shared" si="239"/>
        <v>342</v>
      </c>
      <c r="AU909">
        <f t="shared" si="234"/>
        <v>882.0789997448328</v>
      </c>
    </row>
    <row r="910" spans="17:47">
      <c r="Q910">
        <v>38</v>
      </c>
      <c r="R910">
        <v>327</v>
      </c>
      <c r="S910">
        <v>288</v>
      </c>
      <c r="T910">
        <v>314</v>
      </c>
      <c r="U910">
        <v>346</v>
      </c>
      <c r="V910">
        <v>333</v>
      </c>
      <c r="W910">
        <v>269</v>
      </c>
      <c r="X910">
        <v>321</v>
      </c>
      <c r="Y910">
        <v>290</v>
      </c>
      <c r="Z910">
        <v>261</v>
      </c>
      <c r="AA910">
        <v>23</v>
      </c>
      <c r="AB910">
        <v>161</v>
      </c>
      <c r="AC910">
        <f t="shared" si="235"/>
        <v>13.8</v>
      </c>
      <c r="AD910">
        <v>1025</v>
      </c>
      <c r="AE910">
        <v>20</v>
      </c>
      <c r="AF910">
        <v>389</v>
      </c>
      <c r="AH910">
        <f t="shared" si="236"/>
        <v>289</v>
      </c>
      <c r="AI910">
        <f t="shared" si="226"/>
        <v>250</v>
      </c>
      <c r="AJ910">
        <f t="shared" si="227"/>
        <v>276</v>
      </c>
      <c r="AK910">
        <f t="shared" si="228"/>
        <v>308</v>
      </c>
      <c r="AL910">
        <f t="shared" si="229"/>
        <v>295</v>
      </c>
      <c r="AM910">
        <f t="shared" si="230"/>
        <v>231</v>
      </c>
      <c r="AN910">
        <f t="shared" si="231"/>
        <v>283</v>
      </c>
      <c r="AO910">
        <f t="shared" si="232"/>
        <v>252</v>
      </c>
      <c r="AP910">
        <f t="shared" si="233"/>
        <v>223</v>
      </c>
      <c r="AQ910">
        <f t="shared" si="237"/>
        <v>138</v>
      </c>
      <c r="AS910">
        <f t="shared" si="238"/>
        <v>1011.2</v>
      </c>
      <c r="AT910">
        <f t="shared" si="239"/>
        <v>369</v>
      </c>
      <c r="AU910">
        <f t="shared" si="234"/>
        <v>951.71681551416168</v>
      </c>
    </row>
    <row r="911" spans="17:47">
      <c r="Q911">
        <v>27</v>
      </c>
      <c r="R911">
        <v>315</v>
      </c>
      <c r="S911">
        <v>276</v>
      </c>
      <c r="T911">
        <v>281</v>
      </c>
      <c r="U911">
        <v>336</v>
      </c>
      <c r="V911">
        <v>334</v>
      </c>
      <c r="W911">
        <v>284</v>
      </c>
      <c r="X911">
        <v>328</v>
      </c>
      <c r="Y911">
        <v>303</v>
      </c>
      <c r="Z911">
        <v>257</v>
      </c>
      <c r="AA911">
        <v>14</v>
      </c>
      <c r="AB911">
        <v>176</v>
      </c>
      <c r="AC911">
        <f t="shared" si="235"/>
        <v>8.4</v>
      </c>
      <c r="AD911">
        <v>995</v>
      </c>
      <c r="AE911">
        <v>24</v>
      </c>
      <c r="AF911">
        <v>424</v>
      </c>
      <c r="AH911">
        <f t="shared" si="236"/>
        <v>288</v>
      </c>
      <c r="AI911">
        <f t="shared" si="226"/>
        <v>249</v>
      </c>
      <c r="AJ911">
        <f t="shared" si="227"/>
        <v>254</v>
      </c>
      <c r="AK911">
        <f t="shared" si="228"/>
        <v>309</v>
      </c>
      <c r="AL911">
        <f t="shared" si="229"/>
        <v>307</v>
      </c>
      <c r="AM911">
        <f t="shared" si="230"/>
        <v>257</v>
      </c>
      <c r="AN911">
        <f t="shared" si="231"/>
        <v>301</v>
      </c>
      <c r="AO911">
        <f t="shared" si="232"/>
        <v>276</v>
      </c>
      <c r="AP911">
        <f t="shared" si="233"/>
        <v>230</v>
      </c>
      <c r="AQ911">
        <f t="shared" si="237"/>
        <v>162</v>
      </c>
      <c r="AS911">
        <f t="shared" si="238"/>
        <v>986.6</v>
      </c>
      <c r="AT911">
        <f t="shared" si="239"/>
        <v>400</v>
      </c>
      <c r="AU911">
        <f t="shared" si="234"/>
        <v>1031.6713447307986</v>
      </c>
    </row>
    <row r="912" spans="17:47">
      <c r="Q912">
        <v>34</v>
      </c>
      <c r="R912">
        <v>355</v>
      </c>
      <c r="S912">
        <v>311</v>
      </c>
      <c r="T912">
        <v>293</v>
      </c>
      <c r="U912">
        <v>317</v>
      </c>
      <c r="V912">
        <v>304</v>
      </c>
      <c r="W912">
        <v>292</v>
      </c>
      <c r="X912">
        <v>338</v>
      </c>
      <c r="Y912">
        <v>319</v>
      </c>
      <c r="Z912">
        <v>256</v>
      </c>
      <c r="AA912">
        <v>36</v>
      </c>
      <c r="AB912">
        <v>169</v>
      </c>
      <c r="AC912">
        <f t="shared" si="235"/>
        <v>21.6</v>
      </c>
      <c r="AD912">
        <v>973</v>
      </c>
      <c r="AE912">
        <v>20</v>
      </c>
      <c r="AF912">
        <v>395</v>
      </c>
      <c r="AH912">
        <f t="shared" si="236"/>
        <v>321</v>
      </c>
      <c r="AI912">
        <f t="shared" si="226"/>
        <v>277</v>
      </c>
      <c r="AJ912">
        <f t="shared" si="227"/>
        <v>259</v>
      </c>
      <c r="AK912">
        <f t="shared" si="228"/>
        <v>283</v>
      </c>
      <c r="AL912">
        <f t="shared" si="229"/>
        <v>270</v>
      </c>
      <c r="AM912">
        <f t="shared" si="230"/>
        <v>258</v>
      </c>
      <c r="AN912">
        <f t="shared" si="231"/>
        <v>304</v>
      </c>
      <c r="AO912">
        <f t="shared" si="232"/>
        <v>285</v>
      </c>
      <c r="AP912">
        <f t="shared" si="233"/>
        <v>222</v>
      </c>
      <c r="AQ912">
        <f t="shared" si="237"/>
        <v>133</v>
      </c>
      <c r="AS912">
        <f t="shared" si="238"/>
        <v>951.4</v>
      </c>
      <c r="AT912">
        <f t="shared" si="239"/>
        <v>375</v>
      </c>
      <c r="AU912">
        <f t="shared" si="234"/>
        <v>967.19188568512368</v>
      </c>
    </row>
    <row r="913" spans="17:47">
      <c r="Q913">
        <v>22</v>
      </c>
      <c r="R913">
        <v>344</v>
      </c>
      <c r="S913">
        <v>290</v>
      </c>
      <c r="T913">
        <v>265</v>
      </c>
      <c r="U913">
        <v>317</v>
      </c>
      <c r="V913">
        <v>282</v>
      </c>
      <c r="W913">
        <v>283</v>
      </c>
      <c r="X913">
        <v>323</v>
      </c>
      <c r="Y913">
        <v>305</v>
      </c>
      <c r="Z913">
        <v>291</v>
      </c>
      <c r="AA913">
        <v>30</v>
      </c>
      <c r="AB913">
        <v>147</v>
      </c>
      <c r="AC913">
        <f t="shared" si="235"/>
        <v>18</v>
      </c>
      <c r="AD913">
        <v>1006</v>
      </c>
      <c r="AE913">
        <v>26</v>
      </c>
      <c r="AF913">
        <v>420</v>
      </c>
      <c r="AH913">
        <f t="shared" si="236"/>
        <v>322</v>
      </c>
      <c r="AI913">
        <f t="shared" si="226"/>
        <v>268</v>
      </c>
      <c r="AJ913">
        <f t="shared" si="227"/>
        <v>243</v>
      </c>
      <c r="AK913">
        <f t="shared" si="228"/>
        <v>295</v>
      </c>
      <c r="AL913">
        <f t="shared" si="229"/>
        <v>260</v>
      </c>
      <c r="AM913">
        <f t="shared" si="230"/>
        <v>261</v>
      </c>
      <c r="AN913">
        <f t="shared" si="231"/>
        <v>301</v>
      </c>
      <c r="AO913">
        <f t="shared" si="232"/>
        <v>283</v>
      </c>
      <c r="AP913">
        <f t="shared" si="233"/>
        <v>269</v>
      </c>
      <c r="AQ913">
        <f t="shared" si="237"/>
        <v>117</v>
      </c>
      <c r="AS913">
        <f t="shared" si="238"/>
        <v>988</v>
      </c>
      <c r="AT913">
        <f t="shared" si="239"/>
        <v>394</v>
      </c>
      <c r="AU913">
        <f t="shared" si="234"/>
        <v>1016.1962745598366</v>
      </c>
    </row>
    <row r="914" spans="17:47">
      <c r="Q914">
        <v>25</v>
      </c>
      <c r="R914">
        <v>326</v>
      </c>
      <c r="S914">
        <v>295</v>
      </c>
      <c r="T914">
        <v>263</v>
      </c>
      <c r="U914">
        <v>370</v>
      </c>
      <c r="V914">
        <v>317</v>
      </c>
      <c r="W914">
        <v>280</v>
      </c>
      <c r="X914">
        <v>317</v>
      </c>
      <c r="Y914">
        <v>270</v>
      </c>
      <c r="Z914">
        <v>242</v>
      </c>
      <c r="AA914">
        <v>19</v>
      </c>
      <c r="AB914">
        <v>166</v>
      </c>
      <c r="AC914">
        <f t="shared" si="235"/>
        <v>11.4</v>
      </c>
      <c r="AD914">
        <v>1038</v>
      </c>
      <c r="AE914">
        <v>22</v>
      </c>
      <c r="AF914">
        <v>396</v>
      </c>
      <c r="AH914">
        <f t="shared" si="236"/>
        <v>301</v>
      </c>
      <c r="AI914">
        <f t="shared" si="226"/>
        <v>270</v>
      </c>
      <c r="AJ914">
        <f t="shared" si="227"/>
        <v>238</v>
      </c>
      <c r="AK914">
        <f t="shared" si="228"/>
        <v>345</v>
      </c>
      <c r="AL914">
        <f t="shared" si="229"/>
        <v>292</v>
      </c>
      <c r="AM914">
        <f t="shared" si="230"/>
        <v>255</v>
      </c>
      <c r="AN914">
        <f t="shared" si="231"/>
        <v>292</v>
      </c>
      <c r="AO914">
        <f t="shared" si="232"/>
        <v>245</v>
      </c>
      <c r="AP914">
        <f t="shared" si="233"/>
        <v>217</v>
      </c>
      <c r="AQ914">
        <f t="shared" si="237"/>
        <v>147</v>
      </c>
      <c r="AS914">
        <f t="shared" si="238"/>
        <v>1026.5999999999999</v>
      </c>
      <c r="AT914">
        <f t="shared" si="239"/>
        <v>374</v>
      </c>
      <c r="AU914">
        <f t="shared" si="234"/>
        <v>964.61270732329672</v>
      </c>
    </row>
    <row r="915" spans="17:47">
      <c r="Q915">
        <v>24</v>
      </c>
      <c r="R915">
        <v>341</v>
      </c>
      <c r="S915">
        <v>296</v>
      </c>
      <c r="T915">
        <v>276</v>
      </c>
      <c r="U915">
        <v>335</v>
      </c>
      <c r="V915">
        <v>328</v>
      </c>
      <c r="W915">
        <v>263</v>
      </c>
      <c r="X915">
        <v>306</v>
      </c>
      <c r="Y915">
        <v>285</v>
      </c>
      <c r="Z915">
        <v>248</v>
      </c>
      <c r="AA915">
        <v>28</v>
      </c>
      <c r="AB915">
        <v>170</v>
      </c>
      <c r="AC915">
        <f t="shared" si="235"/>
        <v>16.8</v>
      </c>
      <c r="AD915">
        <v>967</v>
      </c>
      <c r="AE915">
        <v>34</v>
      </c>
      <c r="AF915">
        <v>391</v>
      </c>
      <c r="AH915">
        <f t="shared" si="236"/>
        <v>317</v>
      </c>
      <c r="AI915">
        <f t="shared" si="226"/>
        <v>272</v>
      </c>
      <c r="AJ915">
        <f t="shared" si="227"/>
        <v>252</v>
      </c>
      <c r="AK915">
        <f t="shared" si="228"/>
        <v>311</v>
      </c>
      <c r="AL915">
        <f t="shared" si="229"/>
        <v>304</v>
      </c>
      <c r="AM915">
        <f t="shared" si="230"/>
        <v>239</v>
      </c>
      <c r="AN915">
        <f t="shared" si="231"/>
        <v>282</v>
      </c>
      <c r="AO915">
        <f t="shared" si="232"/>
        <v>261</v>
      </c>
      <c r="AP915">
        <f t="shared" si="233"/>
        <v>224</v>
      </c>
      <c r="AQ915">
        <f t="shared" si="237"/>
        <v>142</v>
      </c>
      <c r="AS915">
        <f t="shared" si="238"/>
        <v>950.2</v>
      </c>
      <c r="AT915">
        <f t="shared" si="239"/>
        <v>357</v>
      </c>
      <c r="AU915">
        <f t="shared" si="234"/>
        <v>920.76667517223768</v>
      </c>
    </row>
    <row r="916" spans="17:47">
      <c r="Q916">
        <v>28</v>
      </c>
      <c r="R916">
        <v>329</v>
      </c>
      <c r="S916">
        <v>308</v>
      </c>
      <c r="T916">
        <v>247</v>
      </c>
      <c r="U916">
        <v>313</v>
      </c>
      <c r="V916">
        <v>271</v>
      </c>
      <c r="W916">
        <v>274</v>
      </c>
      <c r="X916">
        <v>298</v>
      </c>
      <c r="Y916">
        <v>272</v>
      </c>
      <c r="Z916">
        <v>267</v>
      </c>
      <c r="AA916">
        <v>27</v>
      </c>
      <c r="AB916">
        <v>166</v>
      </c>
      <c r="AC916">
        <f t="shared" si="235"/>
        <v>16.2</v>
      </c>
      <c r="AD916">
        <v>1012</v>
      </c>
      <c r="AE916">
        <v>29</v>
      </c>
      <c r="AF916">
        <v>369</v>
      </c>
      <c r="AH916">
        <f t="shared" si="236"/>
        <v>301</v>
      </c>
      <c r="AI916">
        <f t="shared" si="226"/>
        <v>280</v>
      </c>
      <c r="AJ916">
        <f t="shared" si="227"/>
        <v>219</v>
      </c>
      <c r="AK916">
        <f t="shared" si="228"/>
        <v>285</v>
      </c>
      <c r="AL916">
        <f t="shared" si="229"/>
        <v>243</v>
      </c>
      <c r="AM916">
        <f t="shared" si="230"/>
        <v>246</v>
      </c>
      <c r="AN916">
        <f t="shared" si="231"/>
        <v>270</v>
      </c>
      <c r="AO916">
        <f t="shared" si="232"/>
        <v>244</v>
      </c>
      <c r="AP916">
        <f t="shared" si="233"/>
        <v>239</v>
      </c>
      <c r="AQ916">
        <f t="shared" si="237"/>
        <v>139</v>
      </c>
      <c r="AS916">
        <f t="shared" si="238"/>
        <v>995.8</v>
      </c>
      <c r="AT916">
        <f t="shared" si="239"/>
        <v>340</v>
      </c>
      <c r="AU916">
        <f t="shared" si="234"/>
        <v>876.92064302117876</v>
      </c>
    </row>
    <row r="917" spans="17:47">
      <c r="Q917">
        <v>24</v>
      </c>
      <c r="R917">
        <v>342</v>
      </c>
      <c r="S917">
        <v>307</v>
      </c>
      <c r="T917">
        <v>301</v>
      </c>
      <c r="U917">
        <v>321</v>
      </c>
      <c r="V917">
        <v>267</v>
      </c>
      <c r="W917">
        <v>267</v>
      </c>
      <c r="X917">
        <v>327</v>
      </c>
      <c r="Y917">
        <v>250</v>
      </c>
      <c r="Z917">
        <v>247</v>
      </c>
      <c r="AA917">
        <v>21</v>
      </c>
      <c r="AB917">
        <v>168</v>
      </c>
      <c r="AC917">
        <f t="shared" si="235"/>
        <v>12.6</v>
      </c>
      <c r="AD917">
        <v>1019</v>
      </c>
      <c r="AE917">
        <v>22</v>
      </c>
      <c r="AF917">
        <v>436</v>
      </c>
      <c r="AH917">
        <f t="shared" si="236"/>
        <v>318</v>
      </c>
      <c r="AI917">
        <f t="shared" si="226"/>
        <v>283</v>
      </c>
      <c r="AJ917">
        <f t="shared" si="227"/>
        <v>277</v>
      </c>
      <c r="AK917">
        <f t="shared" si="228"/>
        <v>297</v>
      </c>
      <c r="AL917">
        <f t="shared" si="229"/>
        <v>243</v>
      </c>
      <c r="AM917">
        <f t="shared" si="230"/>
        <v>243</v>
      </c>
      <c r="AN917">
        <f t="shared" si="231"/>
        <v>303</v>
      </c>
      <c r="AO917">
        <f t="shared" si="232"/>
        <v>226</v>
      </c>
      <c r="AP917">
        <f t="shared" si="233"/>
        <v>223</v>
      </c>
      <c r="AQ917">
        <f t="shared" si="237"/>
        <v>147</v>
      </c>
      <c r="AS917">
        <f t="shared" si="238"/>
        <v>1006.4</v>
      </c>
      <c r="AT917">
        <f t="shared" si="239"/>
        <v>414</v>
      </c>
      <c r="AU917">
        <f t="shared" si="234"/>
        <v>1067.7798417963766</v>
      </c>
    </row>
    <row r="918" spans="17:47">
      <c r="Q918">
        <v>16</v>
      </c>
      <c r="R918">
        <v>328</v>
      </c>
      <c r="S918">
        <v>287</v>
      </c>
      <c r="T918">
        <v>305</v>
      </c>
      <c r="U918">
        <v>345</v>
      </c>
      <c r="V918">
        <v>320</v>
      </c>
      <c r="W918">
        <v>256</v>
      </c>
      <c r="X918">
        <v>300</v>
      </c>
      <c r="Y918">
        <v>296</v>
      </c>
      <c r="Z918">
        <v>284</v>
      </c>
      <c r="AA918">
        <v>32</v>
      </c>
      <c r="AB918">
        <v>163</v>
      </c>
      <c r="AC918">
        <f t="shared" si="235"/>
        <v>19.2</v>
      </c>
      <c r="AD918">
        <v>975</v>
      </c>
      <c r="AE918">
        <v>21</v>
      </c>
      <c r="AF918">
        <v>356</v>
      </c>
      <c r="AH918">
        <f t="shared" si="236"/>
        <v>312</v>
      </c>
      <c r="AI918">
        <f t="shared" si="226"/>
        <v>271</v>
      </c>
      <c r="AJ918">
        <f t="shared" si="227"/>
        <v>289</v>
      </c>
      <c r="AK918">
        <f t="shared" si="228"/>
        <v>329</v>
      </c>
      <c r="AL918">
        <f t="shared" si="229"/>
        <v>304</v>
      </c>
      <c r="AM918">
        <f t="shared" si="230"/>
        <v>240</v>
      </c>
      <c r="AN918">
        <f t="shared" si="231"/>
        <v>284</v>
      </c>
      <c r="AO918">
        <f t="shared" si="232"/>
        <v>280</v>
      </c>
      <c r="AP918">
        <f t="shared" si="233"/>
        <v>268</v>
      </c>
      <c r="AQ918">
        <f t="shared" si="237"/>
        <v>131</v>
      </c>
      <c r="AS918">
        <f t="shared" si="238"/>
        <v>955.8</v>
      </c>
      <c r="AT918">
        <f t="shared" si="239"/>
        <v>335</v>
      </c>
      <c r="AU918">
        <f t="shared" si="234"/>
        <v>864.02475121204372</v>
      </c>
    </row>
    <row r="919" spans="17:47">
      <c r="Q919">
        <v>19</v>
      </c>
      <c r="R919">
        <v>337</v>
      </c>
      <c r="S919">
        <v>289</v>
      </c>
      <c r="T919">
        <v>293</v>
      </c>
      <c r="U919">
        <v>330</v>
      </c>
      <c r="V919">
        <v>292</v>
      </c>
      <c r="W919">
        <v>251</v>
      </c>
      <c r="X919">
        <v>343</v>
      </c>
      <c r="Y919">
        <v>278</v>
      </c>
      <c r="Z919">
        <v>244</v>
      </c>
      <c r="AA919">
        <v>20</v>
      </c>
      <c r="AB919">
        <v>167</v>
      </c>
      <c r="AC919">
        <f t="shared" si="235"/>
        <v>12</v>
      </c>
      <c r="AD919">
        <v>1044</v>
      </c>
      <c r="AE919">
        <v>19</v>
      </c>
      <c r="AF919">
        <v>385</v>
      </c>
      <c r="AH919">
        <f t="shared" si="236"/>
        <v>318</v>
      </c>
      <c r="AI919">
        <f t="shared" si="226"/>
        <v>270</v>
      </c>
      <c r="AJ919">
        <f t="shared" si="227"/>
        <v>274</v>
      </c>
      <c r="AK919">
        <f t="shared" si="228"/>
        <v>311</v>
      </c>
      <c r="AL919">
        <f t="shared" si="229"/>
        <v>273</v>
      </c>
      <c r="AM919">
        <f t="shared" si="230"/>
        <v>232</v>
      </c>
      <c r="AN919">
        <f t="shared" si="231"/>
        <v>324</v>
      </c>
      <c r="AO919">
        <f t="shared" si="232"/>
        <v>259</v>
      </c>
      <c r="AP919">
        <f t="shared" si="233"/>
        <v>225</v>
      </c>
      <c r="AQ919">
        <f t="shared" si="237"/>
        <v>147</v>
      </c>
      <c r="AS919">
        <f t="shared" si="238"/>
        <v>1032</v>
      </c>
      <c r="AT919">
        <f t="shared" si="239"/>
        <v>366</v>
      </c>
      <c r="AU919">
        <f t="shared" si="234"/>
        <v>943.9792804286808</v>
      </c>
    </row>
    <row r="920" spans="17:47">
      <c r="Q920">
        <v>25</v>
      </c>
      <c r="R920">
        <v>364</v>
      </c>
      <c r="S920">
        <v>286</v>
      </c>
      <c r="T920">
        <v>276</v>
      </c>
      <c r="U920">
        <v>322</v>
      </c>
      <c r="V920">
        <v>309</v>
      </c>
      <c r="W920">
        <v>268</v>
      </c>
      <c r="X920">
        <v>334</v>
      </c>
      <c r="Y920">
        <v>260</v>
      </c>
      <c r="Z920">
        <v>269</v>
      </c>
      <c r="AA920">
        <v>22</v>
      </c>
      <c r="AB920">
        <v>152</v>
      </c>
      <c r="AC920">
        <f t="shared" si="235"/>
        <v>13.2</v>
      </c>
      <c r="AD920">
        <v>986</v>
      </c>
      <c r="AE920">
        <v>22</v>
      </c>
      <c r="AF920">
        <v>399</v>
      </c>
      <c r="AH920">
        <f t="shared" si="236"/>
        <v>339</v>
      </c>
      <c r="AI920">
        <f t="shared" si="226"/>
        <v>261</v>
      </c>
      <c r="AJ920">
        <f t="shared" si="227"/>
        <v>251</v>
      </c>
      <c r="AK920">
        <f t="shared" si="228"/>
        <v>297</v>
      </c>
      <c r="AL920">
        <f t="shared" si="229"/>
        <v>284</v>
      </c>
      <c r="AM920">
        <f t="shared" si="230"/>
        <v>243</v>
      </c>
      <c r="AN920">
        <f t="shared" si="231"/>
        <v>309</v>
      </c>
      <c r="AO920">
        <f t="shared" si="232"/>
        <v>235</v>
      </c>
      <c r="AP920">
        <f t="shared" si="233"/>
        <v>244</v>
      </c>
      <c r="AQ920">
        <f t="shared" si="237"/>
        <v>130</v>
      </c>
      <c r="AS920">
        <f t="shared" si="238"/>
        <v>972.8</v>
      </c>
      <c r="AT920">
        <f t="shared" si="239"/>
        <v>377</v>
      </c>
      <c r="AU920">
        <f t="shared" si="234"/>
        <v>972.3502424087776</v>
      </c>
    </row>
    <row r="921" spans="17:47">
      <c r="Q921">
        <v>23</v>
      </c>
      <c r="R921">
        <v>342</v>
      </c>
      <c r="S921">
        <v>301</v>
      </c>
      <c r="T921">
        <v>236</v>
      </c>
      <c r="U921">
        <v>318</v>
      </c>
      <c r="V921">
        <v>305</v>
      </c>
      <c r="W921">
        <v>258</v>
      </c>
      <c r="X921">
        <v>316</v>
      </c>
      <c r="Y921">
        <v>274</v>
      </c>
      <c r="Z921">
        <v>253</v>
      </c>
      <c r="AA921">
        <v>18</v>
      </c>
      <c r="AB921">
        <v>141</v>
      </c>
      <c r="AC921">
        <f t="shared" si="235"/>
        <v>10.8</v>
      </c>
      <c r="AD921">
        <v>967</v>
      </c>
      <c r="AE921">
        <v>19</v>
      </c>
      <c r="AF921">
        <v>404</v>
      </c>
      <c r="AH921">
        <f t="shared" si="236"/>
        <v>319</v>
      </c>
      <c r="AI921">
        <f t="shared" si="226"/>
        <v>278</v>
      </c>
      <c r="AJ921">
        <f t="shared" si="227"/>
        <v>213</v>
      </c>
      <c r="AK921">
        <f t="shared" si="228"/>
        <v>295</v>
      </c>
      <c r="AL921">
        <f t="shared" si="229"/>
        <v>282</v>
      </c>
      <c r="AM921">
        <f t="shared" si="230"/>
        <v>235</v>
      </c>
      <c r="AN921">
        <f t="shared" si="231"/>
        <v>293</v>
      </c>
      <c r="AO921">
        <f t="shared" si="232"/>
        <v>251</v>
      </c>
      <c r="AP921">
        <f t="shared" si="233"/>
        <v>230</v>
      </c>
      <c r="AQ921">
        <f t="shared" si="237"/>
        <v>123</v>
      </c>
      <c r="AS921">
        <f t="shared" si="238"/>
        <v>956.2</v>
      </c>
      <c r="AT921">
        <f t="shared" si="239"/>
        <v>385</v>
      </c>
      <c r="AU921">
        <f t="shared" si="234"/>
        <v>992.98366930339364</v>
      </c>
    </row>
    <row r="922" spans="17:47">
      <c r="Q922">
        <v>23</v>
      </c>
      <c r="R922">
        <v>356</v>
      </c>
      <c r="S922">
        <v>298</v>
      </c>
      <c r="T922">
        <v>272</v>
      </c>
      <c r="U922">
        <v>338</v>
      </c>
      <c r="V922">
        <v>323</v>
      </c>
      <c r="W922">
        <v>252</v>
      </c>
      <c r="X922">
        <v>318</v>
      </c>
      <c r="Y922">
        <v>274</v>
      </c>
      <c r="Z922">
        <v>226</v>
      </c>
      <c r="AA922">
        <v>27</v>
      </c>
      <c r="AB922">
        <v>159</v>
      </c>
      <c r="AC922">
        <f t="shared" si="235"/>
        <v>16.2</v>
      </c>
      <c r="AD922">
        <v>949</v>
      </c>
      <c r="AE922">
        <v>28</v>
      </c>
      <c r="AF922">
        <v>390</v>
      </c>
      <c r="AH922">
        <f t="shared" si="236"/>
        <v>333</v>
      </c>
      <c r="AI922">
        <f t="shared" si="226"/>
        <v>275</v>
      </c>
      <c r="AJ922">
        <f t="shared" si="227"/>
        <v>249</v>
      </c>
      <c r="AK922">
        <f t="shared" si="228"/>
        <v>315</v>
      </c>
      <c r="AL922">
        <f t="shared" si="229"/>
        <v>300</v>
      </c>
      <c r="AM922">
        <f t="shared" si="230"/>
        <v>229</v>
      </c>
      <c r="AN922">
        <f t="shared" si="231"/>
        <v>295</v>
      </c>
      <c r="AO922">
        <f t="shared" si="232"/>
        <v>251</v>
      </c>
      <c r="AP922">
        <f t="shared" si="233"/>
        <v>203</v>
      </c>
      <c r="AQ922">
        <f t="shared" si="237"/>
        <v>132</v>
      </c>
      <c r="AS922">
        <f t="shared" si="238"/>
        <v>932.8</v>
      </c>
      <c r="AT922">
        <f t="shared" si="239"/>
        <v>362</v>
      </c>
      <c r="AU922">
        <f t="shared" si="234"/>
        <v>933.66256698137272</v>
      </c>
    </row>
    <row r="923" spans="17:47">
      <c r="Q923">
        <v>21</v>
      </c>
      <c r="R923">
        <v>319</v>
      </c>
      <c r="S923">
        <v>301</v>
      </c>
      <c r="T923">
        <v>273</v>
      </c>
      <c r="U923">
        <v>353</v>
      </c>
      <c r="V923">
        <v>309</v>
      </c>
      <c r="W923">
        <v>253</v>
      </c>
      <c r="X923">
        <v>284</v>
      </c>
      <c r="Y923">
        <v>273</v>
      </c>
      <c r="Z923">
        <v>251</v>
      </c>
      <c r="AA923">
        <v>25</v>
      </c>
      <c r="AB923">
        <v>159</v>
      </c>
      <c r="AC923">
        <f t="shared" si="235"/>
        <v>15</v>
      </c>
      <c r="AD923">
        <v>1008</v>
      </c>
      <c r="AE923">
        <v>13</v>
      </c>
      <c r="AF923">
        <v>391</v>
      </c>
      <c r="AH923">
        <f t="shared" si="236"/>
        <v>298</v>
      </c>
      <c r="AI923">
        <f t="shared" si="226"/>
        <v>280</v>
      </c>
      <c r="AJ923">
        <f t="shared" si="227"/>
        <v>252</v>
      </c>
      <c r="AK923">
        <f t="shared" si="228"/>
        <v>332</v>
      </c>
      <c r="AL923">
        <f t="shared" si="229"/>
        <v>288</v>
      </c>
      <c r="AM923">
        <f t="shared" si="230"/>
        <v>232</v>
      </c>
      <c r="AN923">
        <f t="shared" si="231"/>
        <v>263</v>
      </c>
      <c r="AO923">
        <f t="shared" si="232"/>
        <v>252</v>
      </c>
      <c r="AP923">
        <f t="shared" si="233"/>
        <v>230</v>
      </c>
      <c r="AQ923">
        <f t="shared" si="237"/>
        <v>134</v>
      </c>
      <c r="AS923">
        <f t="shared" si="238"/>
        <v>993</v>
      </c>
      <c r="AT923">
        <f t="shared" si="239"/>
        <v>378</v>
      </c>
      <c r="AU923">
        <f t="shared" si="234"/>
        <v>974.92942077060468</v>
      </c>
    </row>
    <row r="924" spans="17:47">
      <c r="Q924">
        <v>29</v>
      </c>
      <c r="R924">
        <v>333</v>
      </c>
      <c r="S924">
        <v>273</v>
      </c>
      <c r="T924">
        <v>276</v>
      </c>
      <c r="U924">
        <v>342</v>
      </c>
      <c r="V924">
        <v>315</v>
      </c>
      <c r="W924">
        <v>264</v>
      </c>
      <c r="X924">
        <v>317</v>
      </c>
      <c r="Y924">
        <v>300</v>
      </c>
      <c r="Z924">
        <v>247</v>
      </c>
      <c r="AA924">
        <v>21</v>
      </c>
      <c r="AB924">
        <v>164</v>
      </c>
      <c r="AC924">
        <f t="shared" si="235"/>
        <v>12.6</v>
      </c>
      <c r="AD924">
        <v>960</v>
      </c>
      <c r="AE924">
        <v>36</v>
      </c>
      <c r="AF924">
        <v>376</v>
      </c>
      <c r="AH924">
        <f t="shared" si="236"/>
        <v>304</v>
      </c>
      <c r="AI924">
        <f t="shared" si="226"/>
        <v>244</v>
      </c>
      <c r="AJ924">
        <f t="shared" si="227"/>
        <v>247</v>
      </c>
      <c r="AK924">
        <f t="shared" si="228"/>
        <v>313</v>
      </c>
      <c r="AL924">
        <f t="shared" si="229"/>
        <v>286</v>
      </c>
      <c r="AM924">
        <f t="shared" si="230"/>
        <v>235</v>
      </c>
      <c r="AN924">
        <f t="shared" si="231"/>
        <v>288</v>
      </c>
      <c r="AO924">
        <f t="shared" si="232"/>
        <v>271</v>
      </c>
      <c r="AP924">
        <f t="shared" si="233"/>
        <v>218</v>
      </c>
      <c r="AQ924">
        <f t="shared" si="237"/>
        <v>143</v>
      </c>
      <c r="AS924">
        <f t="shared" si="238"/>
        <v>947.4</v>
      </c>
      <c r="AT924">
        <f t="shared" si="239"/>
        <v>340</v>
      </c>
      <c r="AU924">
        <f t="shared" si="234"/>
        <v>876.92064302117876</v>
      </c>
    </row>
    <row r="925" spans="17:47">
      <c r="Q925">
        <v>21</v>
      </c>
      <c r="R925">
        <v>320</v>
      </c>
      <c r="S925">
        <v>293</v>
      </c>
      <c r="T925">
        <v>272</v>
      </c>
      <c r="U925">
        <v>315</v>
      </c>
      <c r="V925">
        <v>292</v>
      </c>
      <c r="W925">
        <v>256</v>
      </c>
      <c r="X925">
        <v>297</v>
      </c>
      <c r="Y925">
        <v>294</v>
      </c>
      <c r="Z925">
        <v>240</v>
      </c>
      <c r="AA925">
        <v>23</v>
      </c>
      <c r="AB925">
        <v>169</v>
      </c>
      <c r="AC925">
        <f t="shared" si="235"/>
        <v>13.8</v>
      </c>
      <c r="AD925">
        <v>937</v>
      </c>
      <c r="AE925">
        <v>25</v>
      </c>
      <c r="AF925">
        <v>407</v>
      </c>
      <c r="AH925">
        <f t="shared" si="236"/>
        <v>299</v>
      </c>
      <c r="AI925">
        <f t="shared" si="226"/>
        <v>272</v>
      </c>
      <c r="AJ925">
        <f t="shared" si="227"/>
        <v>251</v>
      </c>
      <c r="AK925">
        <f t="shared" si="228"/>
        <v>294</v>
      </c>
      <c r="AL925">
        <f t="shared" si="229"/>
        <v>271</v>
      </c>
      <c r="AM925">
        <f t="shared" si="230"/>
        <v>235</v>
      </c>
      <c r="AN925">
        <f t="shared" si="231"/>
        <v>276</v>
      </c>
      <c r="AO925">
        <f t="shared" si="232"/>
        <v>273</v>
      </c>
      <c r="AP925">
        <f t="shared" si="233"/>
        <v>219</v>
      </c>
      <c r="AQ925">
        <f t="shared" si="237"/>
        <v>146</v>
      </c>
      <c r="AS925">
        <f t="shared" si="238"/>
        <v>923.2</v>
      </c>
      <c r="AT925">
        <f t="shared" si="239"/>
        <v>382</v>
      </c>
      <c r="AU925">
        <f t="shared" si="234"/>
        <v>985.24613421791264</v>
      </c>
    </row>
    <row r="926" spans="17:47">
      <c r="Q926">
        <v>14</v>
      </c>
      <c r="R926">
        <v>347</v>
      </c>
      <c r="S926">
        <v>275</v>
      </c>
      <c r="T926">
        <v>258</v>
      </c>
      <c r="U926">
        <v>305</v>
      </c>
      <c r="V926">
        <v>345</v>
      </c>
      <c r="W926">
        <v>264</v>
      </c>
      <c r="X926">
        <v>326</v>
      </c>
      <c r="Y926">
        <v>281</v>
      </c>
      <c r="Z926">
        <v>274</v>
      </c>
      <c r="AA926">
        <v>32</v>
      </c>
      <c r="AB926">
        <v>151</v>
      </c>
      <c r="AC926">
        <f t="shared" si="235"/>
        <v>19.2</v>
      </c>
      <c r="AD926">
        <v>962</v>
      </c>
      <c r="AE926">
        <v>22</v>
      </c>
      <c r="AF926">
        <v>361</v>
      </c>
      <c r="AH926">
        <f t="shared" si="236"/>
        <v>333</v>
      </c>
      <c r="AI926">
        <f t="shared" si="226"/>
        <v>261</v>
      </c>
      <c r="AJ926">
        <f t="shared" si="227"/>
        <v>244</v>
      </c>
      <c r="AK926">
        <f t="shared" si="228"/>
        <v>291</v>
      </c>
      <c r="AL926">
        <f t="shared" si="229"/>
        <v>331</v>
      </c>
      <c r="AM926">
        <f t="shared" si="230"/>
        <v>250</v>
      </c>
      <c r="AN926">
        <f t="shared" si="231"/>
        <v>312</v>
      </c>
      <c r="AO926">
        <f t="shared" si="232"/>
        <v>267</v>
      </c>
      <c r="AP926">
        <f t="shared" si="233"/>
        <v>260</v>
      </c>
      <c r="AQ926">
        <f t="shared" si="237"/>
        <v>119</v>
      </c>
      <c r="AS926">
        <f t="shared" si="238"/>
        <v>942.8</v>
      </c>
      <c r="AT926">
        <f t="shared" si="239"/>
        <v>339</v>
      </c>
      <c r="AU926">
        <f t="shared" si="234"/>
        <v>874.3414646593518</v>
      </c>
    </row>
    <row r="927" spans="17:47">
      <c r="Q927">
        <v>25</v>
      </c>
      <c r="R927">
        <v>325</v>
      </c>
      <c r="S927">
        <v>287</v>
      </c>
      <c r="T927">
        <v>297</v>
      </c>
      <c r="U927">
        <v>315</v>
      </c>
      <c r="V927">
        <v>291</v>
      </c>
      <c r="W927">
        <v>246</v>
      </c>
      <c r="X927">
        <v>308</v>
      </c>
      <c r="Y927">
        <v>261</v>
      </c>
      <c r="Z927">
        <v>234</v>
      </c>
      <c r="AA927">
        <v>24</v>
      </c>
      <c r="AB927">
        <v>151</v>
      </c>
      <c r="AC927">
        <f t="shared" si="235"/>
        <v>14.4</v>
      </c>
      <c r="AD927">
        <v>964</v>
      </c>
      <c r="AE927">
        <v>18</v>
      </c>
      <c r="AF927">
        <v>366</v>
      </c>
      <c r="AH927">
        <f t="shared" si="236"/>
        <v>300</v>
      </c>
      <c r="AI927">
        <f t="shared" si="226"/>
        <v>262</v>
      </c>
      <c r="AJ927">
        <f t="shared" si="227"/>
        <v>272</v>
      </c>
      <c r="AK927">
        <f t="shared" si="228"/>
        <v>290</v>
      </c>
      <c r="AL927">
        <f t="shared" si="229"/>
        <v>266</v>
      </c>
      <c r="AM927">
        <f t="shared" si="230"/>
        <v>221</v>
      </c>
      <c r="AN927">
        <f t="shared" si="231"/>
        <v>283</v>
      </c>
      <c r="AO927">
        <f t="shared" si="232"/>
        <v>236</v>
      </c>
      <c r="AP927">
        <f t="shared" si="233"/>
        <v>209</v>
      </c>
      <c r="AQ927">
        <f t="shared" si="237"/>
        <v>127</v>
      </c>
      <c r="AS927">
        <f t="shared" si="238"/>
        <v>949.6</v>
      </c>
      <c r="AT927">
        <f t="shared" si="239"/>
        <v>348</v>
      </c>
      <c r="AU927">
        <f t="shared" si="234"/>
        <v>897.5540699157948</v>
      </c>
    </row>
    <row r="928" spans="17:47">
      <c r="Q928">
        <v>18</v>
      </c>
      <c r="R928">
        <v>309</v>
      </c>
      <c r="S928">
        <v>322</v>
      </c>
      <c r="T928">
        <v>274</v>
      </c>
      <c r="U928">
        <v>321</v>
      </c>
      <c r="V928">
        <v>283</v>
      </c>
      <c r="W928">
        <v>249</v>
      </c>
      <c r="X928">
        <v>307</v>
      </c>
      <c r="Y928">
        <v>282</v>
      </c>
      <c r="Z928">
        <v>270</v>
      </c>
      <c r="AA928">
        <v>19</v>
      </c>
      <c r="AB928">
        <v>145</v>
      </c>
      <c r="AC928">
        <f t="shared" si="235"/>
        <v>11.4</v>
      </c>
      <c r="AD928">
        <v>909</v>
      </c>
      <c r="AE928">
        <v>27</v>
      </c>
      <c r="AF928">
        <v>391</v>
      </c>
      <c r="AH928">
        <f t="shared" si="236"/>
        <v>291</v>
      </c>
      <c r="AI928">
        <f t="shared" si="226"/>
        <v>304</v>
      </c>
      <c r="AJ928">
        <f t="shared" si="227"/>
        <v>256</v>
      </c>
      <c r="AK928">
        <f t="shared" si="228"/>
        <v>303</v>
      </c>
      <c r="AL928">
        <f t="shared" si="229"/>
        <v>265</v>
      </c>
      <c r="AM928">
        <f t="shared" si="230"/>
        <v>231</v>
      </c>
      <c r="AN928">
        <f t="shared" si="231"/>
        <v>289</v>
      </c>
      <c r="AO928">
        <f t="shared" si="232"/>
        <v>264</v>
      </c>
      <c r="AP928">
        <f t="shared" si="233"/>
        <v>252</v>
      </c>
      <c r="AQ928">
        <f t="shared" si="237"/>
        <v>126</v>
      </c>
      <c r="AS928">
        <f t="shared" si="238"/>
        <v>897.6</v>
      </c>
      <c r="AT928">
        <f t="shared" si="239"/>
        <v>364</v>
      </c>
      <c r="AU928">
        <f t="shared" si="234"/>
        <v>938.82092370502676</v>
      </c>
    </row>
    <row r="929" spans="17:47">
      <c r="Q929">
        <v>25</v>
      </c>
      <c r="R929">
        <v>322</v>
      </c>
      <c r="S929">
        <v>305</v>
      </c>
      <c r="T929">
        <v>268</v>
      </c>
      <c r="U929">
        <v>328</v>
      </c>
      <c r="V929">
        <v>292</v>
      </c>
      <c r="W929">
        <v>244</v>
      </c>
      <c r="X929">
        <v>331</v>
      </c>
      <c r="Y929">
        <v>281</v>
      </c>
      <c r="Z929">
        <v>253</v>
      </c>
      <c r="AA929">
        <v>28</v>
      </c>
      <c r="AB929">
        <v>174</v>
      </c>
      <c r="AC929">
        <f t="shared" si="235"/>
        <v>16.8</v>
      </c>
      <c r="AD929">
        <v>941</v>
      </c>
      <c r="AE929">
        <v>21</v>
      </c>
      <c r="AF929">
        <v>374</v>
      </c>
      <c r="AH929">
        <f t="shared" si="236"/>
        <v>297</v>
      </c>
      <c r="AI929">
        <f t="shared" si="226"/>
        <v>280</v>
      </c>
      <c r="AJ929">
        <f t="shared" si="227"/>
        <v>243</v>
      </c>
      <c r="AK929">
        <f t="shared" si="228"/>
        <v>303</v>
      </c>
      <c r="AL929">
        <f t="shared" si="229"/>
        <v>267</v>
      </c>
      <c r="AM929">
        <f t="shared" si="230"/>
        <v>219</v>
      </c>
      <c r="AN929">
        <f t="shared" si="231"/>
        <v>306</v>
      </c>
      <c r="AO929">
        <f t="shared" si="232"/>
        <v>256</v>
      </c>
      <c r="AP929">
        <f t="shared" si="233"/>
        <v>228</v>
      </c>
      <c r="AQ929">
        <f t="shared" si="237"/>
        <v>146</v>
      </c>
      <c r="AS929">
        <f t="shared" si="238"/>
        <v>924.2</v>
      </c>
      <c r="AT929">
        <f t="shared" si="239"/>
        <v>353</v>
      </c>
      <c r="AU929">
        <f t="shared" si="234"/>
        <v>910.44996172492984</v>
      </c>
    </row>
    <row r="930" spans="17:47">
      <c r="Q930">
        <v>30</v>
      </c>
      <c r="R930">
        <v>344</v>
      </c>
      <c r="S930">
        <v>320</v>
      </c>
      <c r="T930">
        <v>271</v>
      </c>
      <c r="U930">
        <v>308</v>
      </c>
      <c r="V930">
        <v>332</v>
      </c>
      <c r="W930">
        <v>267</v>
      </c>
      <c r="X930">
        <v>341</v>
      </c>
      <c r="Y930">
        <v>288</v>
      </c>
      <c r="Z930">
        <v>230</v>
      </c>
      <c r="AA930">
        <v>16</v>
      </c>
      <c r="AB930">
        <v>156</v>
      </c>
      <c r="AC930">
        <f t="shared" si="235"/>
        <v>9.6</v>
      </c>
      <c r="AD930">
        <v>934</v>
      </c>
      <c r="AE930">
        <v>24</v>
      </c>
      <c r="AF930">
        <v>408</v>
      </c>
      <c r="AH930">
        <f t="shared" si="236"/>
        <v>314</v>
      </c>
      <c r="AI930">
        <f t="shared" si="226"/>
        <v>290</v>
      </c>
      <c r="AJ930">
        <f t="shared" si="227"/>
        <v>241</v>
      </c>
      <c r="AK930">
        <f t="shared" si="228"/>
        <v>278</v>
      </c>
      <c r="AL930">
        <f t="shared" si="229"/>
        <v>302</v>
      </c>
      <c r="AM930">
        <f t="shared" si="230"/>
        <v>237</v>
      </c>
      <c r="AN930">
        <f t="shared" si="231"/>
        <v>311</v>
      </c>
      <c r="AO930">
        <f t="shared" si="232"/>
        <v>258</v>
      </c>
      <c r="AP930">
        <f t="shared" si="233"/>
        <v>200</v>
      </c>
      <c r="AQ930">
        <f t="shared" si="237"/>
        <v>140</v>
      </c>
      <c r="AS930">
        <f t="shared" si="238"/>
        <v>924.4</v>
      </c>
      <c r="AT930">
        <f t="shared" si="239"/>
        <v>384</v>
      </c>
      <c r="AU930">
        <f t="shared" si="234"/>
        <v>990.40449094156668</v>
      </c>
    </row>
    <row r="931" spans="17:47">
      <c r="Q931">
        <v>19</v>
      </c>
      <c r="R931">
        <v>364</v>
      </c>
      <c r="S931">
        <v>270</v>
      </c>
      <c r="T931">
        <v>258</v>
      </c>
      <c r="U931">
        <v>304</v>
      </c>
      <c r="V931">
        <v>310</v>
      </c>
      <c r="W931">
        <v>259</v>
      </c>
      <c r="X931">
        <v>326</v>
      </c>
      <c r="Y931">
        <v>285</v>
      </c>
      <c r="Z931">
        <v>256</v>
      </c>
      <c r="AA931">
        <v>25</v>
      </c>
      <c r="AB931">
        <v>140</v>
      </c>
      <c r="AC931">
        <f t="shared" si="235"/>
        <v>15</v>
      </c>
      <c r="AD931">
        <v>962</v>
      </c>
      <c r="AE931">
        <v>26</v>
      </c>
      <c r="AF931">
        <v>345</v>
      </c>
      <c r="AH931">
        <f t="shared" si="236"/>
        <v>345</v>
      </c>
      <c r="AI931">
        <f t="shared" si="226"/>
        <v>251</v>
      </c>
      <c r="AJ931">
        <f t="shared" si="227"/>
        <v>239</v>
      </c>
      <c r="AK931">
        <f t="shared" si="228"/>
        <v>285</v>
      </c>
      <c r="AL931">
        <f t="shared" si="229"/>
        <v>291</v>
      </c>
      <c r="AM931">
        <f t="shared" si="230"/>
        <v>240</v>
      </c>
      <c r="AN931">
        <f t="shared" si="231"/>
        <v>307</v>
      </c>
      <c r="AO931">
        <f t="shared" si="232"/>
        <v>266</v>
      </c>
      <c r="AP931">
        <f t="shared" si="233"/>
        <v>237</v>
      </c>
      <c r="AQ931">
        <f t="shared" si="237"/>
        <v>115</v>
      </c>
      <c r="AS931">
        <f t="shared" si="238"/>
        <v>947</v>
      </c>
      <c r="AT931">
        <f t="shared" si="239"/>
        <v>319</v>
      </c>
      <c r="AU931">
        <f t="shared" si="234"/>
        <v>822.75789742281188</v>
      </c>
    </row>
    <row r="932" spans="17:47">
      <c r="Q932">
        <v>20</v>
      </c>
      <c r="R932">
        <v>317</v>
      </c>
      <c r="S932">
        <v>333</v>
      </c>
      <c r="T932">
        <v>268</v>
      </c>
      <c r="U932">
        <v>329</v>
      </c>
      <c r="V932">
        <v>306</v>
      </c>
      <c r="W932">
        <v>258</v>
      </c>
      <c r="X932">
        <v>305</v>
      </c>
      <c r="Y932">
        <v>282</v>
      </c>
      <c r="Z932">
        <v>235</v>
      </c>
      <c r="AA932">
        <v>24</v>
      </c>
      <c r="AB932">
        <v>139</v>
      </c>
      <c r="AC932">
        <f t="shared" si="235"/>
        <v>14.4</v>
      </c>
      <c r="AD932">
        <v>942</v>
      </c>
      <c r="AE932">
        <v>32</v>
      </c>
      <c r="AF932">
        <v>350</v>
      </c>
      <c r="AH932">
        <f t="shared" si="236"/>
        <v>297</v>
      </c>
      <c r="AI932">
        <f t="shared" si="226"/>
        <v>313</v>
      </c>
      <c r="AJ932">
        <f t="shared" si="227"/>
        <v>248</v>
      </c>
      <c r="AK932">
        <f t="shared" si="228"/>
        <v>309</v>
      </c>
      <c r="AL932">
        <f t="shared" si="229"/>
        <v>286</v>
      </c>
      <c r="AM932">
        <f t="shared" si="230"/>
        <v>238</v>
      </c>
      <c r="AN932">
        <f t="shared" si="231"/>
        <v>285</v>
      </c>
      <c r="AO932">
        <f t="shared" si="232"/>
        <v>262</v>
      </c>
      <c r="AP932">
        <f t="shared" si="233"/>
        <v>215</v>
      </c>
      <c r="AQ932">
        <f t="shared" si="237"/>
        <v>115</v>
      </c>
      <c r="AS932">
        <f t="shared" si="238"/>
        <v>927.6</v>
      </c>
      <c r="AT932">
        <f t="shared" si="239"/>
        <v>318</v>
      </c>
      <c r="AU932">
        <f t="shared" si="234"/>
        <v>820.17871906098492</v>
      </c>
    </row>
    <row r="933" spans="17:47">
      <c r="Q933">
        <v>18</v>
      </c>
      <c r="R933">
        <v>326</v>
      </c>
      <c r="S933">
        <v>290</v>
      </c>
      <c r="T933">
        <v>239</v>
      </c>
      <c r="U933">
        <v>304</v>
      </c>
      <c r="V933">
        <v>302</v>
      </c>
      <c r="W933">
        <v>231</v>
      </c>
      <c r="X933">
        <v>307</v>
      </c>
      <c r="Y933">
        <v>271</v>
      </c>
      <c r="Z933">
        <v>258</v>
      </c>
      <c r="AA933">
        <v>27</v>
      </c>
      <c r="AB933">
        <v>162</v>
      </c>
      <c r="AC933">
        <f t="shared" si="235"/>
        <v>16.2</v>
      </c>
      <c r="AD933">
        <v>937</v>
      </c>
      <c r="AE933">
        <v>18</v>
      </c>
      <c r="AF933">
        <v>359</v>
      </c>
      <c r="AH933">
        <f t="shared" si="236"/>
        <v>308</v>
      </c>
      <c r="AI933">
        <f t="shared" si="226"/>
        <v>272</v>
      </c>
      <c r="AJ933">
        <f t="shared" si="227"/>
        <v>221</v>
      </c>
      <c r="AK933">
        <f t="shared" si="228"/>
        <v>286</v>
      </c>
      <c r="AL933">
        <f t="shared" si="229"/>
        <v>284</v>
      </c>
      <c r="AM933">
        <f t="shared" si="230"/>
        <v>213</v>
      </c>
      <c r="AN933">
        <f t="shared" si="231"/>
        <v>289</v>
      </c>
      <c r="AO933">
        <f t="shared" si="232"/>
        <v>253</v>
      </c>
      <c r="AP933">
        <f t="shared" si="233"/>
        <v>240</v>
      </c>
      <c r="AQ933">
        <f t="shared" si="237"/>
        <v>135</v>
      </c>
      <c r="AS933">
        <f t="shared" si="238"/>
        <v>920.8</v>
      </c>
      <c r="AT933">
        <f t="shared" si="239"/>
        <v>341</v>
      </c>
      <c r="AU933">
        <f t="shared" si="234"/>
        <v>879.49982138300584</v>
      </c>
    </row>
    <row r="934" spans="17:47">
      <c r="Q934">
        <v>21</v>
      </c>
      <c r="R934">
        <v>326</v>
      </c>
      <c r="S934">
        <v>274</v>
      </c>
      <c r="T934">
        <v>265</v>
      </c>
      <c r="U934">
        <v>318</v>
      </c>
      <c r="V934">
        <v>293</v>
      </c>
      <c r="W934">
        <v>263</v>
      </c>
      <c r="X934">
        <v>290</v>
      </c>
      <c r="Y934">
        <v>285</v>
      </c>
      <c r="Z934">
        <v>259</v>
      </c>
      <c r="AA934">
        <v>20</v>
      </c>
      <c r="AB934">
        <v>149</v>
      </c>
      <c r="AC934">
        <f t="shared" si="235"/>
        <v>12</v>
      </c>
      <c r="AD934">
        <v>902</v>
      </c>
      <c r="AE934">
        <v>25</v>
      </c>
      <c r="AF934">
        <v>342</v>
      </c>
      <c r="AH934">
        <f t="shared" si="236"/>
        <v>305</v>
      </c>
      <c r="AI934">
        <f t="shared" si="226"/>
        <v>253</v>
      </c>
      <c r="AJ934">
        <f t="shared" si="227"/>
        <v>244</v>
      </c>
      <c r="AK934">
        <f t="shared" si="228"/>
        <v>297</v>
      </c>
      <c r="AL934">
        <f t="shared" si="229"/>
        <v>272</v>
      </c>
      <c r="AM934">
        <f t="shared" si="230"/>
        <v>242</v>
      </c>
      <c r="AN934">
        <f t="shared" si="231"/>
        <v>269</v>
      </c>
      <c r="AO934">
        <f t="shared" si="232"/>
        <v>264</v>
      </c>
      <c r="AP934">
        <f t="shared" si="233"/>
        <v>238</v>
      </c>
      <c r="AQ934">
        <f t="shared" si="237"/>
        <v>129</v>
      </c>
      <c r="AS934">
        <f t="shared" si="238"/>
        <v>890</v>
      </c>
      <c r="AT934">
        <f t="shared" si="239"/>
        <v>317</v>
      </c>
      <c r="AU934">
        <f t="shared" si="234"/>
        <v>817.59954069915784</v>
      </c>
    </row>
    <row r="935" spans="17:47">
      <c r="Q935">
        <v>14</v>
      </c>
      <c r="R935">
        <v>320</v>
      </c>
      <c r="S935">
        <v>287</v>
      </c>
      <c r="T935">
        <v>245</v>
      </c>
      <c r="U935">
        <v>302</v>
      </c>
      <c r="V935">
        <v>324</v>
      </c>
      <c r="W935">
        <v>249</v>
      </c>
      <c r="X935">
        <v>279</v>
      </c>
      <c r="Y935">
        <v>279</v>
      </c>
      <c r="Z935">
        <v>248</v>
      </c>
      <c r="AA935">
        <v>20</v>
      </c>
      <c r="AB935">
        <v>170</v>
      </c>
      <c r="AC935">
        <f t="shared" si="235"/>
        <v>12</v>
      </c>
      <c r="AD935">
        <v>905</v>
      </c>
      <c r="AE935">
        <v>19</v>
      </c>
      <c r="AF935">
        <v>347</v>
      </c>
      <c r="AH935">
        <f t="shared" si="236"/>
        <v>306</v>
      </c>
      <c r="AI935">
        <f t="shared" si="226"/>
        <v>273</v>
      </c>
      <c r="AJ935">
        <f t="shared" si="227"/>
        <v>231</v>
      </c>
      <c r="AK935">
        <f t="shared" si="228"/>
        <v>288</v>
      </c>
      <c r="AL935">
        <f t="shared" si="229"/>
        <v>310</v>
      </c>
      <c r="AM935">
        <f t="shared" si="230"/>
        <v>235</v>
      </c>
      <c r="AN935">
        <f t="shared" si="231"/>
        <v>265</v>
      </c>
      <c r="AO935">
        <f t="shared" si="232"/>
        <v>265</v>
      </c>
      <c r="AP935">
        <f t="shared" si="233"/>
        <v>234</v>
      </c>
      <c r="AQ935">
        <f t="shared" si="237"/>
        <v>150</v>
      </c>
      <c r="AS935">
        <f t="shared" si="238"/>
        <v>893</v>
      </c>
      <c r="AT935">
        <f t="shared" si="239"/>
        <v>328</v>
      </c>
      <c r="AU935">
        <f t="shared" si="234"/>
        <v>845.97050267925488</v>
      </c>
    </row>
    <row r="936" spans="17:47">
      <c r="Q936">
        <v>21</v>
      </c>
      <c r="R936">
        <v>339</v>
      </c>
      <c r="S936">
        <v>252</v>
      </c>
      <c r="T936">
        <v>264</v>
      </c>
      <c r="U936">
        <v>326</v>
      </c>
      <c r="V936">
        <v>282</v>
      </c>
      <c r="W936">
        <v>239</v>
      </c>
      <c r="X936">
        <v>289</v>
      </c>
      <c r="Y936">
        <v>268</v>
      </c>
      <c r="Z936">
        <v>229</v>
      </c>
      <c r="AA936">
        <v>22</v>
      </c>
      <c r="AB936">
        <v>146</v>
      </c>
      <c r="AC936">
        <f t="shared" si="235"/>
        <v>13.2</v>
      </c>
      <c r="AD936">
        <v>919</v>
      </c>
      <c r="AE936">
        <v>30</v>
      </c>
      <c r="AF936">
        <v>350</v>
      </c>
      <c r="AH936">
        <f t="shared" si="236"/>
        <v>318</v>
      </c>
      <c r="AI936">
        <f t="shared" si="226"/>
        <v>231</v>
      </c>
      <c r="AJ936">
        <f t="shared" si="227"/>
        <v>243</v>
      </c>
      <c r="AK936">
        <f t="shared" si="228"/>
        <v>305</v>
      </c>
      <c r="AL936">
        <f t="shared" si="229"/>
        <v>261</v>
      </c>
      <c r="AM936">
        <f t="shared" si="230"/>
        <v>218</v>
      </c>
      <c r="AN936">
        <f t="shared" si="231"/>
        <v>268</v>
      </c>
      <c r="AO936">
        <f t="shared" si="232"/>
        <v>247</v>
      </c>
      <c r="AP936">
        <f t="shared" si="233"/>
        <v>208</v>
      </c>
      <c r="AQ936">
        <f t="shared" si="237"/>
        <v>124</v>
      </c>
      <c r="AS936">
        <f t="shared" si="238"/>
        <v>905.8</v>
      </c>
      <c r="AT936">
        <f t="shared" si="239"/>
        <v>320</v>
      </c>
      <c r="AU936">
        <f t="shared" si="234"/>
        <v>825.33707578463896</v>
      </c>
    </row>
    <row r="937" spans="17:47">
      <c r="Q937">
        <v>20</v>
      </c>
      <c r="R937">
        <v>321</v>
      </c>
      <c r="S937">
        <v>300</v>
      </c>
      <c r="T937">
        <v>256</v>
      </c>
      <c r="U937">
        <v>337</v>
      </c>
      <c r="V937">
        <v>276</v>
      </c>
      <c r="W937">
        <v>239</v>
      </c>
      <c r="X937">
        <v>320</v>
      </c>
      <c r="Y937">
        <v>283</v>
      </c>
      <c r="Z937">
        <v>270</v>
      </c>
      <c r="AA937">
        <v>27</v>
      </c>
      <c r="AB937">
        <v>138</v>
      </c>
      <c r="AC937">
        <f t="shared" si="235"/>
        <v>16.2</v>
      </c>
      <c r="AD937">
        <v>916</v>
      </c>
      <c r="AE937">
        <v>23</v>
      </c>
      <c r="AF937">
        <v>343</v>
      </c>
      <c r="AH937">
        <f t="shared" si="236"/>
        <v>301</v>
      </c>
      <c r="AI937">
        <f t="shared" si="226"/>
        <v>280</v>
      </c>
      <c r="AJ937">
        <f t="shared" si="227"/>
        <v>236</v>
      </c>
      <c r="AK937">
        <f t="shared" si="228"/>
        <v>317</v>
      </c>
      <c r="AL937">
        <f t="shared" si="229"/>
        <v>256</v>
      </c>
      <c r="AM937">
        <f t="shared" si="230"/>
        <v>219</v>
      </c>
      <c r="AN937">
        <f t="shared" si="231"/>
        <v>300</v>
      </c>
      <c r="AO937">
        <f t="shared" si="232"/>
        <v>263</v>
      </c>
      <c r="AP937">
        <f t="shared" si="233"/>
        <v>250</v>
      </c>
      <c r="AQ937">
        <f t="shared" si="237"/>
        <v>111</v>
      </c>
      <c r="AS937">
        <f t="shared" si="238"/>
        <v>899.8</v>
      </c>
      <c r="AT937">
        <f t="shared" si="239"/>
        <v>320</v>
      </c>
      <c r="AU937">
        <f t="shared" si="234"/>
        <v>825.33707578463896</v>
      </c>
    </row>
    <row r="938" spans="17:47">
      <c r="Q938">
        <v>21</v>
      </c>
      <c r="R938">
        <v>309</v>
      </c>
      <c r="S938">
        <v>301</v>
      </c>
      <c r="T938">
        <v>258</v>
      </c>
      <c r="U938">
        <v>304</v>
      </c>
      <c r="V938">
        <v>291</v>
      </c>
      <c r="W938">
        <v>276</v>
      </c>
      <c r="X938">
        <v>325</v>
      </c>
      <c r="Y938">
        <v>250</v>
      </c>
      <c r="Z938">
        <v>235</v>
      </c>
      <c r="AA938">
        <v>19</v>
      </c>
      <c r="AB938">
        <v>175</v>
      </c>
      <c r="AC938">
        <f t="shared" si="235"/>
        <v>11.4</v>
      </c>
      <c r="AD938">
        <v>906</v>
      </c>
      <c r="AE938">
        <v>23</v>
      </c>
      <c r="AF938">
        <v>343</v>
      </c>
      <c r="AH938">
        <f t="shared" si="236"/>
        <v>288</v>
      </c>
      <c r="AI938">
        <f t="shared" si="226"/>
        <v>280</v>
      </c>
      <c r="AJ938">
        <f t="shared" si="227"/>
        <v>237</v>
      </c>
      <c r="AK938">
        <f t="shared" si="228"/>
        <v>283</v>
      </c>
      <c r="AL938">
        <f t="shared" si="229"/>
        <v>270</v>
      </c>
      <c r="AM938">
        <f t="shared" si="230"/>
        <v>255</v>
      </c>
      <c r="AN938">
        <f t="shared" si="231"/>
        <v>304</v>
      </c>
      <c r="AO938">
        <f t="shared" si="232"/>
        <v>229</v>
      </c>
      <c r="AP938">
        <f t="shared" si="233"/>
        <v>214</v>
      </c>
      <c r="AQ938">
        <f t="shared" si="237"/>
        <v>156</v>
      </c>
      <c r="AS938">
        <f t="shared" si="238"/>
        <v>894.6</v>
      </c>
      <c r="AT938">
        <f t="shared" si="239"/>
        <v>320</v>
      </c>
      <c r="AU938">
        <f t="shared" si="234"/>
        <v>825.33707578463896</v>
      </c>
    </row>
    <row r="939" spans="17:47">
      <c r="Q939">
        <v>25</v>
      </c>
      <c r="R939">
        <v>294</v>
      </c>
      <c r="S939">
        <v>294</v>
      </c>
      <c r="T939">
        <v>273</v>
      </c>
      <c r="U939">
        <v>319</v>
      </c>
      <c r="V939">
        <v>254</v>
      </c>
      <c r="W939">
        <v>251</v>
      </c>
      <c r="X939">
        <v>306</v>
      </c>
      <c r="Y939">
        <v>261</v>
      </c>
      <c r="Z939">
        <v>255</v>
      </c>
      <c r="AA939">
        <v>20</v>
      </c>
      <c r="AB939">
        <v>133</v>
      </c>
      <c r="AC939">
        <f t="shared" si="235"/>
        <v>12</v>
      </c>
      <c r="AD939">
        <v>956</v>
      </c>
      <c r="AE939">
        <v>24</v>
      </c>
      <c r="AF939">
        <v>342</v>
      </c>
      <c r="AH939">
        <f t="shared" si="236"/>
        <v>269</v>
      </c>
      <c r="AI939">
        <f t="shared" si="226"/>
        <v>269</v>
      </c>
      <c r="AJ939">
        <f t="shared" si="227"/>
        <v>248</v>
      </c>
      <c r="AK939">
        <f t="shared" si="228"/>
        <v>294</v>
      </c>
      <c r="AL939">
        <f t="shared" si="229"/>
        <v>229</v>
      </c>
      <c r="AM939">
        <f t="shared" si="230"/>
        <v>226</v>
      </c>
      <c r="AN939">
        <f t="shared" si="231"/>
        <v>281</v>
      </c>
      <c r="AO939">
        <f t="shared" si="232"/>
        <v>236</v>
      </c>
      <c r="AP939">
        <f t="shared" si="233"/>
        <v>230</v>
      </c>
      <c r="AQ939">
        <f t="shared" si="237"/>
        <v>113</v>
      </c>
      <c r="AS939">
        <f t="shared" si="238"/>
        <v>944</v>
      </c>
      <c r="AT939">
        <f t="shared" si="239"/>
        <v>318</v>
      </c>
      <c r="AU939">
        <f t="shared" si="234"/>
        <v>820.17871906098492</v>
      </c>
    </row>
    <row r="940" spans="17:47">
      <c r="Q940">
        <v>27</v>
      </c>
      <c r="R940">
        <v>325</v>
      </c>
      <c r="S940">
        <v>292</v>
      </c>
      <c r="T940">
        <v>250</v>
      </c>
      <c r="U940">
        <v>299</v>
      </c>
      <c r="V940">
        <v>259</v>
      </c>
      <c r="W940">
        <v>236</v>
      </c>
      <c r="X940">
        <v>276</v>
      </c>
      <c r="Y940">
        <v>270</v>
      </c>
      <c r="Z940">
        <v>227</v>
      </c>
      <c r="AA940">
        <v>25</v>
      </c>
      <c r="AB940">
        <v>150</v>
      </c>
      <c r="AC940">
        <f t="shared" si="235"/>
        <v>15</v>
      </c>
      <c r="AD940">
        <v>879</v>
      </c>
      <c r="AE940">
        <v>30</v>
      </c>
      <c r="AF940">
        <v>314</v>
      </c>
      <c r="AH940">
        <f t="shared" si="236"/>
        <v>298</v>
      </c>
      <c r="AI940">
        <f t="shared" si="226"/>
        <v>265</v>
      </c>
      <c r="AJ940">
        <f t="shared" si="227"/>
        <v>223</v>
      </c>
      <c r="AK940">
        <f t="shared" si="228"/>
        <v>272</v>
      </c>
      <c r="AL940">
        <f t="shared" si="229"/>
        <v>232</v>
      </c>
      <c r="AM940">
        <f t="shared" si="230"/>
        <v>209</v>
      </c>
      <c r="AN940">
        <f t="shared" si="231"/>
        <v>249</v>
      </c>
      <c r="AO940">
        <f t="shared" si="232"/>
        <v>243</v>
      </c>
      <c r="AP940">
        <f t="shared" si="233"/>
        <v>200</v>
      </c>
      <c r="AQ940">
        <f t="shared" si="237"/>
        <v>125</v>
      </c>
      <c r="AS940">
        <f t="shared" si="238"/>
        <v>864</v>
      </c>
      <c r="AT940">
        <f t="shared" si="239"/>
        <v>284</v>
      </c>
      <c r="AU940">
        <f t="shared" si="234"/>
        <v>732.48665475886696</v>
      </c>
    </row>
    <row r="941" spans="17:47">
      <c r="Q941">
        <v>21</v>
      </c>
      <c r="R941">
        <v>330</v>
      </c>
      <c r="S941">
        <v>265</v>
      </c>
      <c r="T941">
        <v>243</v>
      </c>
      <c r="U941">
        <v>285</v>
      </c>
      <c r="V941">
        <v>273</v>
      </c>
      <c r="W941">
        <v>265</v>
      </c>
      <c r="X941">
        <v>292</v>
      </c>
      <c r="Y941">
        <v>294</v>
      </c>
      <c r="Z941">
        <v>262</v>
      </c>
      <c r="AA941">
        <v>36</v>
      </c>
      <c r="AB941">
        <v>156</v>
      </c>
      <c r="AC941">
        <f t="shared" si="235"/>
        <v>21.6</v>
      </c>
      <c r="AD941">
        <v>924</v>
      </c>
      <c r="AE941">
        <v>27</v>
      </c>
      <c r="AF941">
        <v>316</v>
      </c>
      <c r="AH941">
        <f t="shared" si="236"/>
        <v>309</v>
      </c>
      <c r="AI941">
        <f t="shared" si="226"/>
        <v>244</v>
      </c>
      <c r="AJ941">
        <f t="shared" si="227"/>
        <v>222</v>
      </c>
      <c r="AK941">
        <f t="shared" si="228"/>
        <v>264</v>
      </c>
      <c r="AL941">
        <f t="shared" si="229"/>
        <v>252</v>
      </c>
      <c r="AM941">
        <f t="shared" si="230"/>
        <v>244</v>
      </c>
      <c r="AN941">
        <f t="shared" si="231"/>
        <v>271</v>
      </c>
      <c r="AO941">
        <f t="shared" si="232"/>
        <v>273</v>
      </c>
      <c r="AP941">
        <f t="shared" si="233"/>
        <v>241</v>
      </c>
      <c r="AQ941">
        <f t="shared" si="237"/>
        <v>120</v>
      </c>
      <c r="AS941">
        <f t="shared" si="238"/>
        <v>902.4</v>
      </c>
      <c r="AT941">
        <f t="shared" si="239"/>
        <v>289</v>
      </c>
      <c r="AU941">
        <f t="shared" si="234"/>
        <v>745.382546568002</v>
      </c>
    </row>
    <row r="942" spans="17:47">
      <c r="Q942">
        <v>14</v>
      </c>
      <c r="R942">
        <v>319</v>
      </c>
      <c r="S942">
        <v>316</v>
      </c>
      <c r="T942">
        <v>270</v>
      </c>
      <c r="U942">
        <v>321</v>
      </c>
      <c r="V942">
        <v>280</v>
      </c>
      <c r="W942">
        <v>229</v>
      </c>
      <c r="X942">
        <v>293</v>
      </c>
      <c r="Y942">
        <v>287</v>
      </c>
      <c r="Z942">
        <v>256</v>
      </c>
      <c r="AA942">
        <v>26</v>
      </c>
      <c r="AB942">
        <v>175</v>
      </c>
      <c r="AC942">
        <f t="shared" si="235"/>
        <v>15.6</v>
      </c>
      <c r="AD942">
        <v>899</v>
      </c>
      <c r="AE942">
        <v>22</v>
      </c>
      <c r="AF942">
        <v>352</v>
      </c>
      <c r="AH942">
        <f t="shared" si="236"/>
        <v>305</v>
      </c>
      <c r="AI942">
        <f t="shared" si="226"/>
        <v>302</v>
      </c>
      <c r="AJ942">
        <f t="shared" si="227"/>
        <v>256</v>
      </c>
      <c r="AK942">
        <f t="shared" si="228"/>
        <v>307</v>
      </c>
      <c r="AL942">
        <f t="shared" si="229"/>
        <v>266</v>
      </c>
      <c r="AM942">
        <f t="shared" si="230"/>
        <v>215</v>
      </c>
      <c r="AN942">
        <f t="shared" si="231"/>
        <v>279</v>
      </c>
      <c r="AO942">
        <f t="shared" si="232"/>
        <v>273</v>
      </c>
      <c r="AP942">
        <f t="shared" si="233"/>
        <v>242</v>
      </c>
      <c r="AQ942">
        <f t="shared" si="237"/>
        <v>149</v>
      </c>
      <c r="AS942">
        <f t="shared" si="238"/>
        <v>883.4</v>
      </c>
      <c r="AT942">
        <f t="shared" si="239"/>
        <v>330</v>
      </c>
      <c r="AU942">
        <f t="shared" si="234"/>
        <v>851.1288594029088</v>
      </c>
    </row>
    <row r="943" spans="17:47">
      <c r="Q943">
        <v>24</v>
      </c>
      <c r="R943">
        <v>301</v>
      </c>
      <c r="S943">
        <v>283</v>
      </c>
      <c r="T943">
        <v>250</v>
      </c>
      <c r="U943">
        <v>345</v>
      </c>
      <c r="V943">
        <v>271</v>
      </c>
      <c r="W943">
        <v>263</v>
      </c>
      <c r="X943">
        <v>308</v>
      </c>
      <c r="Y943">
        <v>282</v>
      </c>
      <c r="Z943">
        <v>278</v>
      </c>
      <c r="AA943">
        <v>33</v>
      </c>
      <c r="AB943">
        <v>155</v>
      </c>
      <c r="AC943">
        <f t="shared" si="235"/>
        <v>19.8</v>
      </c>
      <c r="AD943">
        <v>854</v>
      </c>
      <c r="AE943">
        <v>26</v>
      </c>
      <c r="AF943">
        <v>320</v>
      </c>
      <c r="AH943">
        <f t="shared" si="236"/>
        <v>277</v>
      </c>
      <c r="AI943">
        <f t="shared" si="226"/>
        <v>259</v>
      </c>
      <c r="AJ943">
        <f t="shared" si="227"/>
        <v>226</v>
      </c>
      <c r="AK943">
        <f t="shared" si="228"/>
        <v>321</v>
      </c>
      <c r="AL943">
        <f t="shared" si="229"/>
        <v>247</v>
      </c>
      <c r="AM943">
        <f t="shared" si="230"/>
        <v>239</v>
      </c>
      <c r="AN943">
        <f t="shared" si="231"/>
        <v>284</v>
      </c>
      <c r="AO943">
        <f t="shared" si="232"/>
        <v>258</v>
      </c>
      <c r="AP943">
        <f t="shared" si="233"/>
        <v>254</v>
      </c>
      <c r="AQ943">
        <f t="shared" si="237"/>
        <v>122</v>
      </c>
      <c r="AS943">
        <f t="shared" si="238"/>
        <v>834.2</v>
      </c>
      <c r="AT943">
        <f t="shared" si="239"/>
        <v>294</v>
      </c>
      <c r="AU943">
        <f t="shared" si="234"/>
        <v>758.27843837713692</v>
      </c>
    </row>
    <row r="944" spans="17:47">
      <c r="Q944">
        <v>21</v>
      </c>
      <c r="R944">
        <v>301</v>
      </c>
      <c r="S944">
        <v>271</v>
      </c>
      <c r="T944">
        <v>257</v>
      </c>
      <c r="U944">
        <v>372</v>
      </c>
      <c r="V944">
        <v>272</v>
      </c>
      <c r="W944">
        <v>261</v>
      </c>
      <c r="X944">
        <v>283</v>
      </c>
      <c r="Y944">
        <v>280</v>
      </c>
      <c r="Z944">
        <v>243</v>
      </c>
      <c r="AA944">
        <v>28</v>
      </c>
      <c r="AB944">
        <v>153</v>
      </c>
      <c r="AC944">
        <f t="shared" si="235"/>
        <v>16.8</v>
      </c>
      <c r="AD944">
        <v>899</v>
      </c>
      <c r="AE944">
        <v>34</v>
      </c>
      <c r="AF944">
        <v>363</v>
      </c>
      <c r="AH944">
        <f t="shared" si="236"/>
        <v>280</v>
      </c>
      <c r="AI944">
        <f t="shared" si="226"/>
        <v>250</v>
      </c>
      <c r="AJ944">
        <f t="shared" si="227"/>
        <v>236</v>
      </c>
      <c r="AK944">
        <f t="shared" si="228"/>
        <v>351</v>
      </c>
      <c r="AL944">
        <f t="shared" si="229"/>
        <v>251</v>
      </c>
      <c r="AM944">
        <f t="shared" si="230"/>
        <v>240</v>
      </c>
      <c r="AN944">
        <f t="shared" si="231"/>
        <v>262</v>
      </c>
      <c r="AO944">
        <f t="shared" si="232"/>
        <v>259</v>
      </c>
      <c r="AP944">
        <f t="shared" si="233"/>
        <v>222</v>
      </c>
      <c r="AQ944">
        <f t="shared" si="237"/>
        <v>125</v>
      </c>
      <c r="AS944">
        <f t="shared" si="238"/>
        <v>882.2</v>
      </c>
      <c r="AT944">
        <f t="shared" si="239"/>
        <v>329</v>
      </c>
      <c r="AU944">
        <f t="shared" si="234"/>
        <v>848.54968104108184</v>
      </c>
    </row>
    <row r="945" spans="17:47">
      <c r="Q945">
        <v>26</v>
      </c>
      <c r="R945">
        <v>311</v>
      </c>
      <c r="S945">
        <v>276</v>
      </c>
      <c r="T945">
        <v>280</v>
      </c>
      <c r="U945">
        <v>323</v>
      </c>
      <c r="V945">
        <v>261</v>
      </c>
      <c r="W945">
        <v>218</v>
      </c>
      <c r="X945">
        <v>326</v>
      </c>
      <c r="Y945">
        <v>274</v>
      </c>
      <c r="Z945">
        <v>250</v>
      </c>
      <c r="AA945">
        <v>26</v>
      </c>
      <c r="AB945">
        <v>183</v>
      </c>
      <c r="AC945">
        <f t="shared" si="235"/>
        <v>15.6</v>
      </c>
      <c r="AD945">
        <v>904</v>
      </c>
      <c r="AE945">
        <v>26</v>
      </c>
      <c r="AF945">
        <v>345</v>
      </c>
      <c r="AH945">
        <f t="shared" si="236"/>
        <v>285</v>
      </c>
      <c r="AI945">
        <f t="shared" si="226"/>
        <v>250</v>
      </c>
      <c r="AJ945">
        <f t="shared" si="227"/>
        <v>254</v>
      </c>
      <c r="AK945">
        <f t="shared" si="228"/>
        <v>297</v>
      </c>
      <c r="AL945">
        <f t="shared" si="229"/>
        <v>235</v>
      </c>
      <c r="AM945">
        <f t="shared" si="230"/>
        <v>192</v>
      </c>
      <c r="AN945">
        <f t="shared" si="231"/>
        <v>300</v>
      </c>
      <c r="AO945">
        <f t="shared" si="232"/>
        <v>248</v>
      </c>
      <c r="AP945">
        <f t="shared" si="233"/>
        <v>224</v>
      </c>
      <c r="AQ945">
        <f t="shared" si="237"/>
        <v>157</v>
      </c>
      <c r="AS945">
        <f t="shared" si="238"/>
        <v>888.4</v>
      </c>
      <c r="AT945">
        <f t="shared" si="239"/>
        <v>319</v>
      </c>
      <c r="AU945">
        <f t="shared" si="234"/>
        <v>822.75789742281188</v>
      </c>
    </row>
    <row r="946" spans="17:47">
      <c r="Q946">
        <v>37</v>
      </c>
      <c r="R946">
        <v>325</v>
      </c>
      <c r="S946">
        <v>267</v>
      </c>
      <c r="T946">
        <v>266</v>
      </c>
      <c r="U946">
        <v>340</v>
      </c>
      <c r="V946">
        <v>288</v>
      </c>
      <c r="W946">
        <v>259</v>
      </c>
      <c r="X946">
        <v>311</v>
      </c>
      <c r="Y946">
        <v>286</v>
      </c>
      <c r="Z946">
        <v>265</v>
      </c>
      <c r="AA946">
        <v>32</v>
      </c>
      <c r="AB946">
        <v>159</v>
      </c>
      <c r="AC946">
        <f t="shared" si="235"/>
        <v>19.2</v>
      </c>
      <c r="AD946">
        <v>889</v>
      </c>
      <c r="AE946">
        <v>24</v>
      </c>
      <c r="AF946">
        <v>335</v>
      </c>
      <c r="AH946">
        <f t="shared" si="236"/>
        <v>288</v>
      </c>
      <c r="AI946">
        <f t="shared" si="226"/>
        <v>230</v>
      </c>
      <c r="AJ946">
        <f t="shared" si="227"/>
        <v>229</v>
      </c>
      <c r="AK946">
        <f t="shared" si="228"/>
        <v>303</v>
      </c>
      <c r="AL946">
        <f t="shared" si="229"/>
        <v>251</v>
      </c>
      <c r="AM946">
        <f t="shared" si="230"/>
        <v>222</v>
      </c>
      <c r="AN946">
        <f t="shared" si="231"/>
        <v>274</v>
      </c>
      <c r="AO946">
        <f t="shared" si="232"/>
        <v>249</v>
      </c>
      <c r="AP946">
        <f t="shared" si="233"/>
        <v>228</v>
      </c>
      <c r="AQ946">
        <f t="shared" si="237"/>
        <v>127</v>
      </c>
      <c r="AS946">
        <f t="shared" si="238"/>
        <v>869.8</v>
      </c>
      <c r="AT946">
        <f t="shared" si="239"/>
        <v>311</v>
      </c>
      <c r="AU946">
        <f t="shared" si="234"/>
        <v>802.12447052819596</v>
      </c>
    </row>
    <row r="947" spans="17:47">
      <c r="Q947">
        <v>22</v>
      </c>
      <c r="R947">
        <v>344</v>
      </c>
      <c r="S947">
        <v>274</v>
      </c>
      <c r="T947">
        <v>264</v>
      </c>
      <c r="U947">
        <v>268</v>
      </c>
      <c r="V947">
        <v>270</v>
      </c>
      <c r="W947">
        <v>230</v>
      </c>
      <c r="X947">
        <v>298</v>
      </c>
      <c r="Y947">
        <v>276</v>
      </c>
      <c r="Z947">
        <v>223</v>
      </c>
      <c r="AA947">
        <v>27</v>
      </c>
      <c r="AB947">
        <v>147</v>
      </c>
      <c r="AC947">
        <f t="shared" si="235"/>
        <v>16.2</v>
      </c>
      <c r="AD947">
        <v>881</v>
      </c>
      <c r="AE947">
        <v>31</v>
      </c>
      <c r="AF947">
        <v>341</v>
      </c>
      <c r="AH947">
        <f t="shared" si="236"/>
        <v>322</v>
      </c>
      <c r="AI947">
        <f t="shared" si="226"/>
        <v>252</v>
      </c>
      <c r="AJ947">
        <f t="shared" si="227"/>
        <v>242</v>
      </c>
      <c r="AK947">
        <f t="shared" si="228"/>
        <v>246</v>
      </c>
      <c r="AL947">
        <f t="shared" si="229"/>
        <v>248</v>
      </c>
      <c r="AM947">
        <f t="shared" si="230"/>
        <v>208</v>
      </c>
      <c r="AN947">
        <f t="shared" si="231"/>
        <v>276</v>
      </c>
      <c r="AO947">
        <f t="shared" si="232"/>
        <v>254</v>
      </c>
      <c r="AP947">
        <f t="shared" si="233"/>
        <v>201</v>
      </c>
      <c r="AQ947">
        <f t="shared" si="237"/>
        <v>120</v>
      </c>
      <c r="AS947">
        <f t="shared" si="238"/>
        <v>864.8</v>
      </c>
      <c r="AT947">
        <f t="shared" si="239"/>
        <v>310</v>
      </c>
      <c r="AU947">
        <f t="shared" si="234"/>
        <v>799.54529216636899</v>
      </c>
    </row>
    <row r="948" spans="17:47">
      <c r="Q948">
        <v>26</v>
      </c>
      <c r="R948">
        <v>338</v>
      </c>
      <c r="S948">
        <v>300</v>
      </c>
      <c r="T948">
        <v>261</v>
      </c>
      <c r="U948">
        <v>318</v>
      </c>
      <c r="V948">
        <v>297</v>
      </c>
      <c r="W948">
        <v>252</v>
      </c>
      <c r="X948">
        <v>330</v>
      </c>
      <c r="Y948">
        <v>258</v>
      </c>
      <c r="Z948">
        <v>261</v>
      </c>
      <c r="AA948">
        <v>13</v>
      </c>
      <c r="AB948">
        <v>153</v>
      </c>
      <c r="AC948">
        <f t="shared" si="235"/>
        <v>7.8</v>
      </c>
      <c r="AD948">
        <v>881</v>
      </c>
      <c r="AE948">
        <v>18</v>
      </c>
      <c r="AF948">
        <v>374</v>
      </c>
      <c r="AH948">
        <f t="shared" si="236"/>
        <v>312</v>
      </c>
      <c r="AI948">
        <f t="shared" si="226"/>
        <v>274</v>
      </c>
      <c r="AJ948">
        <f t="shared" si="227"/>
        <v>235</v>
      </c>
      <c r="AK948">
        <f t="shared" si="228"/>
        <v>292</v>
      </c>
      <c r="AL948">
        <f t="shared" si="229"/>
        <v>271</v>
      </c>
      <c r="AM948">
        <f t="shared" si="230"/>
        <v>226</v>
      </c>
      <c r="AN948">
        <f t="shared" si="231"/>
        <v>304</v>
      </c>
      <c r="AO948">
        <f t="shared" si="232"/>
        <v>232</v>
      </c>
      <c r="AP948">
        <f t="shared" si="233"/>
        <v>235</v>
      </c>
      <c r="AQ948">
        <f t="shared" si="237"/>
        <v>140</v>
      </c>
      <c r="AS948">
        <f t="shared" si="238"/>
        <v>873.2</v>
      </c>
      <c r="AT948">
        <f t="shared" si="239"/>
        <v>356</v>
      </c>
      <c r="AU948">
        <f t="shared" si="234"/>
        <v>918.18749681041072</v>
      </c>
    </row>
    <row r="949" spans="17:47">
      <c r="Q949">
        <v>29</v>
      </c>
      <c r="R949">
        <v>319</v>
      </c>
      <c r="S949">
        <v>259</v>
      </c>
      <c r="T949">
        <v>248</v>
      </c>
      <c r="U949">
        <v>330</v>
      </c>
      <c r="V949">
        <v>280</v>
      </c>
      <c r="W949">
        <v>253</v>
      </c>
      <c r="X949">
        <v>294</v>
      </c>
      <c r="Y949">
        <v>276</v>
      </c>
      <c r="Z949">
        <v>250</v>
      </c>
      <c r="AA949">
        <v>21</v>
      </c>
      <c r="AB949">
        <v>146</v>
      </c>
      <c r="AC949">
        <f t="shared" si="235"/>
        <v>12.6</v>
      </c>
      <c r="AD949">
        <v>824</v>
      </c>
      <c r="AE949">
        <v>21</v>
      </c>
      <c r="AF949">
        <v>302</v>
      </c>
      <c r="AH949">
        <f t="shared" si="236"/>
        <v>290</v>
      </c>
      <c r="AI949">
        <f t="shared" si="226"/>
        <v>230</v>
      </c>
      <c r="AJ949">
        <f t="shared" si="227"/>
        <v>219</v>
      </c>
      <c r="AK949">
        <f t="shared" si="228"/>
        <v>301</v>
      </c>
      <c r="AL949">
        <f t="shared" si="229"/>
        <v>251</v>
      </c>
      <c r="AM949">
        <f t="shared" si="230"/>
        <v>224</v>
      </c>
      <c r="AN949">
        <f t="shared" si="231"/>
        <v>265</v>
      </c>
      <c r="AO949">
        <f t="shared" si="232"/>
        <v>247</v>
      </c>
      <c r="AP949">
        <f t="shared" si="233"/>
        <v>221</v>
      </c>
      <c r="AQ949">
        <f t="shared" si="237"/>
        <v>125</v>
      </c>
      <c r="AS949">
        <f t="shared" si="238"/>
        <v>811.4</v>
      </c>
      <c r="AT949">
        <f t="shared" si="239"/>
        <v>281</v>
      </c>
      <c r="AU949">
        <f t="shared" si="234"/>
        <v>724.74911967338608</v>
      </c>
    </row>
    <row r="950" spans="17:47">
      <c r="Q950">
        <v>18</v>
      </c>
      <c r="R950">
        <v>281</v>
      </c>
      <c r="S950">
        <v>260</v>
      </c>
      <c r="T950">
        <v>268</v>
      </c>
      <c r="U950">
        <v>279</v>
      </c>
      <c r="V950">
        <v>288</v>
      </c>
      <c r="W950">
        <v>220</v>
      </c>
      <c r="X950">
        <v>292</v>
      </c>
      <c r="Y950">
        <v>288</v>
      </c>
      <c r="Z950">
        <v>245</v>
      </c>
      <c r="AA950">
        <v>20</v>
      </c>
      <c r="AB950">
        <v>150</v>
      </c>
      <c r="AC950">
        <f t="shared" si="235"/>
        <v>12</v>
      </c>
      <c r="AD950">
        <v>839</v>
      </c>
      <c r="AE950">
        <v>12</v>
      </c>
      <c r="AF950">
        <v>340</v>
      </c>
      <c r="AH950">
        <f t="shared" si="236"/>
        <v>263</v>
      </c>
      <c r="AI950">
        <f t="shared" si="226"/>
        <v>242</v>
      </c>
      <c r="AJ950">
        <f t="shared" si="227"/>
        <v>250</v>
      </c>
      <c r="AK950">
        <f t="shared" si="228"/>
        <v>261</v>
      </c>
      <c r="AL950">
        <f t="shared" si="229"/>
        <v>270</v>
      </c>
      <c r="AM950">
        <f t="shared" si="230"/>
        <v>202</v>
      </c>
      <c r="AN950">
        <f t="shared" si="231"/>
        <v>274</v>
      </c>
      <c r="AO950">
        <f t="shared" si="232"/>
        <v>270</v>
      </c>
      <c r="AP950">
        <f t="shared" si="233"/>
        <v>227</v>
      </c>
      <c r="AQ950">
        <f t="shared" si="237"/>
        <v>130</v>
      </c>
      <c r="AS950">
        <f t="shared" si="238"/>
        <v>827</v>
      </c>
      <c r="AT950">
        <f t="shared" si="239"/>
        <v>328</v>
      </c>
      <c r="AU950">
        <f t="shared" si="234"/>
        <v>845.97050267925488</v>
      </c>
    </row>
    <row r="951" spans="17:47">
      <c r="Q951">
        <v>16</v>
      </c>
      <c r="R951">
        <v>291</v>
      </c>
      <c r="S951">
        <v>243</v>
      </c>
      <c r="T951">
        <v>242</v>
      </c>
      <c r="U951">
        <v>295</v>
      </c>
      <c r="V951">
        <v>280</v>
      </c>
      <c r="W951">
        <v>233</v>
      </c>
      <c r="X951">
        <v>313</v>
      </c>
      <c r="Y951">
        <v>259</v>
      </c>
      <c r="Z951">
        <v>251</v>
      </c>
      <c r="AA951">
        <v>24</v>
      </c>
      <c r="AB951">
        <v>144</v>
      </c>
      <c r="AC951">
        <f t="shared" si="235"/>
        <v>14.4</v>
      </c>
      <c r="AD951">
        <v>824</v>
      </c>
      <c r="AE951">
        <v>25</v>
      </c>
      <c r="AF951">
        <v>335</v>
      </c>
      <c r="AH951">
        <f t="shared" si="236"/>
        <v>275</v>
      </c>
      <c r="AI951">
        <f t="shared" si="226"/>
        <v>227</v>
      </c>
      <c r="AJ951">
        <f t="shared" si="227"/>
        <v>226</v>
      </c>
      <c r="AK951">
        <f t="shared" si="228"/>
        <v>279</v>
      </c>
      <c r="AL951">
        <f t="shared" si="229"/>
        <v>264</v>
      </c>
      <c r="AM951">
        <f t="shared" si="230"/>
        <v>217</v>
      </c>
      <c r="AN951">
        <f t="shared" si="231"/>
        <v>297</v>
      </c>
      <c r="AO951">
        <f t="shared" si="232"/>
        <v>243</v>
      </c>
      <c r="AP951">
        <f t="shared" si="233"/>
        <v>235</v>
      </c>
      <c r="AQ951">
        <f t="shared" si="237"/>
        <v>120</v>
      </c>
      <c r="AS951">
        <f t="shared" si="238"/>
        <v>809.6</v>
      </c>
      <c r="AT951">
        <f t="shared" si="239"/>
        <v>310</v>
      </c>
      <c r="AU951">
        <f t="shared" si="234"/>
        <v>799.54529216636899</v>
      </c>
    </row>
    <row r="952" spans="17:47">
      <c r="Q952">
        <v>18</v>
      </c>
      <c r="R952">
        <v>309</v>
      </c>
      <c r="S952">
        <v>292</v>
      </c>
      <c r="T952">
        <v>251</v>
      </c>
      <c r="U952">
        <v>312</v>
      </c>
      <c r="V952">
        <v>290</v>
      </c>
      <c r="W952">
        <v>248</v>
      </c>
      <c r="X952">
        <v>299</v>
      </c>
      <c r="Y952">
        <v>251</v>
      </c>
      <c r="Z952">
        <v>213</v>
      </c>
      <c r="AA952">
        <v>20</v>
      </c>
      <c r="AB952">
        <v>127</v>
      </c>
      <c r="AC952">
        <f t="shared" si="235"/>
        <v>12</v>
      </c>
      <c r="AD952">
        <v>851</v>
      </c>
      <c r="AE952">
        <v>24</v>
      </c>
      <c r="AF952">
        <v>347</v>
      </c>
      <c r="AH952">
        <f t="shared" si="236"/>
        <v>291</v>
      </c>
      <c r="AI952">
        <f t="shared" si="226"/>
        <v>274</v>
      </c>
      <c r="AJ952">
        <f t="shared" si="227"/>
        <v>233</v>
      </c>
      <c r="AK952">
        <f t="shared" si="228"/>
        <v>294</v>
      </c>
      <c r="AL952">
        <f t="shared" si="229"/>
        <v>272</v>
      </c>
      <c r="AM952">
        <f t="shared" si="230"/>
        <v>230</v>
      </c>
      <c r="AN952">
        <f t="shared" si="231"/>
        <v>281</v>
      </c>
      <c r="AO952">
        <f t="shared" si="232"/>
        <v>233</v>
      </c>
      <c r="AP952">
        <f t="shared" si="233"/>
        <v>195</v>
      </c>
      <c r="AQ952">
        <f t="shared" si="237"/>
        <v>107</v>
      </c>
      <c r="AS952">
        <f t="shared" si="238"/>
        <v>839</v>
      </c>
      <c r="AT952">
        <f t="shared" si="239"/>
        <v>323</v>
      </c>
      <c r="AU952">
        <f t="shared" si="234"/>
        <v>833.07461087011995</v>
      </c>
    </row>
    <row r="953" spans="17:47">
      <c r="Q953">
        <v>23</v>
      </c>
      <c r="R953">
        <v>304</v>
      </c>
      <c r="S953">
        <v>269</v>
      </c>
      <c r="T953">
        <v>274</v>
      </c>
      <c r="U953">
        <v>263</v>
      </c>
      <c r="V953">
        <v>293</v>
      </c>
      <c r="W953">
        <v>253</v>
      </c>
      <c r="X953">
        <v>292</v>
      </c>
      <c r="Y953">
        <v>262</v>
      </c>
      <c r="Z953">
        <v>247</v>
      </c>
      <c r="AA953">
        <v>20</v>
      </c>
      <c r="AB953">
        <v>129</v>
      </c>
      <c r="AC953">
        <f t="shared" si="235"/>
        <v>12</v>
      </c>
      <c r="AD953">
        <v>842</v>
      </c>
      <c r="AE953">
        <v>13</v>
      </c>
      <c r="AF953">
        <v>363</v>
      </c>
      <c r="AH953">
        <f t="shared" si="236"/>
        <v>281</v>
      </c>
      <c r="AI953">
        <f t="shared" si="226"/>
        <v>246</v>
      </c>
      <c r="AJ953">
        <f t="shared" si="227"/>
        <v>251</v>
      </c>
      <c r="AK953">
        <f t="shared" si="228"/>
        <v>240</v>
      </c>
      <c r="AL953">
        <f t="shared" si="229"/>
        <v>270</v>
      </c>
      <c r="AM953">
        <f t="shared" si="230"/>
        <v>230</v>
      </c>
      <c r="AN953">
        <f t="shared" si="231"/>
        <v>269</v>
      </c>
      <c r="AO953">
        <f t="shared" si="232"/>
        <v>239</v>
      </c>
      <c r="AP953">
        <f t="shared" si="233"/>
        <v>224</v>
      </c>
      <c r="AQ953">
        <f t="shared" si="237"/>
        <v>109</v>
      </c>
      <c r="AS953">
        <f t="shared" si="238"/>
        <v>830</v>
      </c>
      <c r="AT953">
        <f t="shared" si="239"/>
        <v>350</v>
      </c>
      <c r="AU953">
        <f t="shared" si="234"/>
        <v>902.71242663944872</v>
      </c>
    </row>
    <row r="954" spans="17:47">
      <c r="Q954">
        <v>30</v>
      </c>
      <c r="R954">
        <v>314</v>
      </c>
      <c r="S954">
        <v>272</v>
      </c>
      <c r="T954">
        <v>239</v>
      </c>
      <c r="U954">
        <v>304</v>
      </c>
      <c r="V954">
        <v>285</v>
      </c>
      <c r="W954">
        <v>226</v>
      </c>
      <c r="X954">
        <v>307</v>
      </c>
      <c r="Y954">
        <v>271</v>
      </c>
      <c r="Z954">
        <v>233</v>
      </c>
      <c r="AA954">
        <v>19</v>
      </c>
      <c r="AB954">
        <v>151</v>
      </c>
      <c r="AC954">
        <f t="shared" si="235"/>
        <v>11.4</v>
      </c>
      <c r="AD954">
        <v>855</v>
      </c>
      <c r="AE954">
        <v>23</v>
      </c>
      <c r="AF954">
        <v>346</v>
      </c>
      <c r="AH954">
        <f t="shared" si="236"/>
        <v>284</v>
      </c>
      <c r="AI954">
        <f t="shared" si="226"/>
        <v>242</v>
      </c>
      <c r="AJ954">
        <f t="shared" si="227"/>
        <v>209</v>
      </c>
      <c r="AK954">
        <f t="shared" si="228"/>
        <v>274</v>
      </c>
      <c r="AL954">
        <f t="shared" si="229"/>
        <v>255</v>
      </c>
      <c r="AM954">
        <f t="shared" si="230"/>
        <v>196</v>
      </c>
      <c r="AN954">
        <f t="shared" si="231"/>
        <v>277</v>
      </c>
      <c r="AO954">
        <f t="shared" si="232"/>
        <v>241</v>
      </c>
      <c r="AP954">
        <f t="shared" si="233"/>
        <v>203</v>
      </c>
      <c r="AQ954">
        <f t="shared" si="237"/>
        <v>132</v>
      </c>
      <c r="AS954">
        <f t="shared" si="238"/>
        <v>843.6</v>
      </c>
      <c r="AT954">
        <f t="shared" si="239"/>
        <v>323</v>
      </c>
      <c r="AU954">
        <f t="shared" si="234"/>
        <v>833.07461087011995</v>
      </c>
    </row>
    <row r="955" spans="17:47">
      <c r="Q955">
        <v>25</v>
      </c>
      <c r="R955">
        <v>321</v>
      </c>
      <c r="S955">
        <v>269</v>
      </c>
      <c r="T955">
        <v>282</v>
      </c>
      <c r="U955">
        <v>326</v>
      </c>
      <c r="V955">
        <v>263</v>
      </c>
      <c r="W955">
        <v>259</v>
      </c>
      <c r="X955">
        <v>266</v>
      </c>
      <c r="Y955">
        <v>269</v>
      </c>
      <c r="Z955">
        <v>229</v>
      </c>
      <c r="AA955">
        <v>24</v>
      </c>
      <c r="AB955">
        <v>132</v>
      </c>
      <c r="AC955">
        <f t="shared" si="235"/>
        <v>14.4</v>
      </c>
      <c r="AD955">
        <v>817</v>
      </c>
      <c r="AE955">
        <v>26</v>
      </c>
      <c r="AF955">
        <v>328</v>
      </c>
      <c r="AH955">
        <f t="shared" si="236"/>
        <v>296</v>
      </c>
      <c r="AI955">
        <f t="shared" si="226"/>
        <v>244</v>
      </c>
      <c r="AJ955">
        <f t="shared" si="227"/>
        <v>257</v>
      </c>
      <c r="AK955">
        <f t="shared" si="228"/>
        <v>301</v>
      </c>
      <c r="AL955">
        <f t="shared" si="229"/>
        <v>238</v>
      </c>
      <c r="AM955">
        <f t="shared" si="230"/>
        <v>234</v>
      </c>
      <c r="AN955">
        <f t="shared" si="231"/>
        <v>241</v>
      </c>
      <c r="AO955">
        <f t="shared" si="232"/>
        <v>244</v>
      </c>
      <c r="AP955">
        <f t="shared" si="233"/>
        <v>204</v>
      </c>
      <c r="AQ955">
        <f t="shared" si="237"/>
        <v>108</v>
      </c>
      <c r="AS955">
        <f t="shared" si="238"/>
        <v>802.6</v>
      </c>
      <c r="AT955">
        <f t="shared" si="239"/>
        <v>302</v>
      </c>
      <c r="AU955">
        <f t="shared" si="234"/>
        <v>778.91186527175296</v>
      </c>
    </row>
    <row r="956" spans="17:47">
      <c r="Q956">
        <v>18</v>
      </c>
      <c r="R956">
        <v>309</v>
      </c>
      <c r="S956">
        <v>270</v>
      </c>
      <c r="T956">
        <v>237</v>
      </c>
      <c r="U956">
        <v>312</v>
      </c>
      <c r="V956">
        <v>299</v>
      </c>
      <c r="W956">
        <v>260</v>
      </c>
      <c r="X956">
        <v>300</v>
      </c>
      <c r="Y956">
        <v>272</v>
      </c>
      <c r="Z956">
        <v>225</v>
      </c>
      <c r="AA956">
        <v>19</v>
      </c>
      <c r="AB956">
        <v>147</v>
      </c>
      <c r="AC956">
        <f t="shared" si="235"/>
        <v>11.4</v>
      </c>
      <c r="AD956">
        <v>834</v>
      </c>
      <c r="AE956">
        <v>27</v>
      </c>
      <c r="AF956">
        <v>331</v>
      </c>
      <c r="AH956">
        <f t="shared" si="236"/>
        <v>291</v>
      </c>
      <c r="AI956">
        <f t="shared" si="226"/>
        <v>252</v>
      </c>
      <c r="AJ956">
        <f t="shared" si="227"/>
        <v>219</v>
      </c>
      <c r="AK956">
        <f t="shared" si="228"/>
        <v>294</v>
      </c>
      <c r="AL956">
        <f t="shared" si="229"/>
        <v>281</v>
      </c>
      <c r="AM956">
        <f t="shared" si="230"/>
        <v>242</v>
      </c>
      <c r="AN956">
        <f t="shared" si="231"/>
        <v>282</v>
      </c>
      <c r="AO956">
        <f t="shared" si="232"/>
        <v>254</v>
      </c>
      <c r="AP956">
        <f t="shared" si="233"/>
        <v>207</v>
      </c>
      <c r="AQ956">
        <f t="shared" si="237"/>
        <v>128</v>
      </c>
      <c r="AS956">
        <f t="shared" si="238"/>
        <v>822.6</v>
      </c>
      <c r="AT956">
        <f t="shared" si="239"/>
        <v>304</v>
      </c>
      <c r="AU956">
        <f t="shared" si="234"/>
        <v>784.07022199540688</v>
      </c>
    </row>
    <row r="957" spans="17:47">
      <c r="Q957">
        <v>24</v>
      </c>
      <c r="R957">
        <v>324</v>
      </c>
      <c r="S957">
        <v>292</v>
      </c>
      <c r="T957">
        <v>233</v>
      </c>
      <c r="U957">
        <v>306</v>
      </c>
      <c r="V957">
        <v>282</v>
      </c>
      <c r="W957">
        <v>240</v>
      </c>
      <c r="X957">
        <v>280</v>
      </c>
      <c r="Y957">
        <v>259</v>
      </c>
      <c r="Z957">
        <v>238</v>
      </c>
      <c r="AA957">
        <v>33</v>
      </c>
      <c r="AB957">
        <v>143</v>
      </c>
      <c r="AC957">
        <f t="shared" si="235"/>
        <v>19.8</v>
      </c>
      <c r="AD957">
        <v>891</v>
      </c>
      <c r="AE957">
        <v>15</v>
      </c>
      <c r="AF957">
        <v>331</v>
      </c>
      <c r="AH957">
        <f t="shared" si="236"/>
        <v>300</v>
      </c>
      <c r="AI957">
        <f t="shared" si="226"/>
        <v>268</v>
      </c>
      <c r="AJ957">
        <f t="shared" si="227"/>
        <v>209</v>
      </c>
      <c r="AK957">
        <f t="shared" si="228"/>
        <v>282</v>
      </c>
      <c r="AL957">
        <f t="shared" si="229"/>
        <v>258</v>
      </c>
      <c r="AM957">
        <f t="shared" si="230"/>
        <v>216</v>
      </c>
      <c r="AN957">
        <f t="shared" si="231"/>
        <v>256</v>
      </c>
      <c r="AO957">
        <f t="shared" si="232"/>
        <v>235</v>
      </c>
      <c r="AP957">
        <f t="shared" si="233"/>
        <v>214</v>
      </c>
      <c r="AQ957">
        <f t="shared" si="237"/>
        <v>110</v>
      </c>
      <c r="AS957">
        <f t="shared" si="238"/>
        <v>871.2</v>
      </c>
      <c r="AT957">
        <f t="shared" si="239"/>
        <v>316</v>
      </c>
      <c r="AU957">
        <f t="shared" si="234"/>
        <v>815.02036233733088</v>
      </c>
    </row>
    <row r="958" spans="17:47">
      <c r="Q958">
        <v>24</v>
      </c>
      <c r="R958">
        <v>316</v>
      </c>
      <c r="S958">
        <v>263</v>
      </c>
      <c r="T958">
        <v>218</v>
      </c>
      <c r="U958">
        <v>312</v>
      </c>
      <c r="V958">
        <v>285</v>
      </c>
      <c r="W958">
        <v>237</v>
      </c>
      <c r="X958">
        <v>295</v>
      </c>
      <c r="Y958">
        <v>269</v>
      </c>
      <c r="Z958">
        <v>241</v>
      </c>
      <c r="AA958">
        <v>23</v>
      </c>
      <c r="AB958">
        <v>134</v>
      </c>
      <c r="AC958">
        <f t="shared" si="235"/>
        <v>13.8</v>
      </c>
      <c r="AD958">
        <v>812</v>
      </c>
      <c r="AE958">
        <v>17</v>
      </c>
      <c r="AF958">
        <v>345</v>
      </c>
      <c r="AH958">
        <f t="shared" si="236"/>
        <v>292</v>
      </c>
      <c r="AI958">
        <f t="shared" si="226"/>
        <v>239</v>
      </c>
      <c r="AJ958">
        <f t="shared" si="227"/>
        <v>194</v>
      </c>
      <c r="AK958">
        <f t="shared" si="228"/>
        <v>288</v>
      </c>
      <c r="AL958">
        <f t="shared" si="229"/>
        <v>261</v>
      </c>
      <c r="AM958">
        <f t="shared" si="230"/>
        <v>213</v>
      </c>
      <c r="AN958">
        <f t="shared" si="231"/>
        <v>271</v>
      </c>
      <c r="AO958">
        <f t="shared" si="232"/>
        <v>245</v>
      </c>
      <c r="AP958">
        <f t="shared" si="233"/>
        <v>217</v>
      </c>
      <c r="AQ958">
        <f t="shared" si="237"/>
        <v>111</v>
      </c>
      <c r="AS958">
        <f t="shared" si="238"/>
        <v>798.2</v>
      </c>
      <c r="AT958">
        <f t="shared" si="239"/>
        <v>328</v>
      </c>
      <c r="AU958">
        <f t="shared" si="234"/>
        <v>845.97050267925488</v>
      </c>
    </row>
    <row r="959" spans="17:47">
      <c r="Q959">
        <v>22</v>
      </c>
      <c r="R959">
        <v>292</v>
      </c>
      <c r="S959">
        <v>291</v>
      </c>
      <c r="T959">
        <v>240</v>
      </c>
      <c r="U959">
        <v>317</v>
      </c>
      <c r="V959">
        <v>295</v>
      </c>
      <c r="W959">
        <v>255</v>
      </c>
      <c r="X959">
        <v>328</v>
      </c>
      <c r="Y959">
        <v>274</v>
      </c>
      <c r="Z959">
        <v>221</v>
      </c>
      <c r="AA959">
        <v>27</v>
      </c>
      <c r="AB959">
        <v>138</v>
      </c>
      <c r="AC959">
        <f t="shared" si="235"/>
        <v>16.2</v>
      </c>
      <c r="AD959">
        <v>808</v>
      </c>
      <c r="AE959">
        <v>19</v>
      </c>
      <c r="AF959">
        <v>332</v>
      </c>
      <c r="AH959">
        <f t="shared" si="236"/>
        <v>270</v>
      </c>
      <c r="AI959">
        <f t="shared" si="226"/>
        <v>269</v>
      </c>
      <c r="AJ959">
        <f t="shared" si="227"/>
        <v>218</v>
      </c>
      <c r="AK959">
        <f t="shared" si="228"/>
        <v>295</v>
      </c>
      <c r="AL959">
        <f t="shared" si="229"/>
        <v>273</v>
      </c>
      <c r="AM959">
        <f t="shared" si="230"/>
        <v>233</v>
      </c>
      <c r="AN959">
        <f t="shared" si="231"/>
        <v>306</v>
      </c>
      <c r="AO959">
        <f t="shared" si="232"/>
        <v>252</v>
      </c>
      <c r="AP959">
        <f t="shared" si="233"/>
        <v>199</v>
      </c>
      <c r="AQ959">
        <f t="shared" si="237"/>
        <v>111</v>
      </c>
      <c r="AS959">
        <f t="shared" si="238"/>
        <v>791.8</v>
      </c>
      <c r="AT959">
        <f t="shared" si="239"/>
        <v>313</v>
      </c>
      <c r="AU959">
        <f t="shared" si="234"/>
        <v>807.28282725184999</v>
      </c>
    </row>
    <row r="960" spans="17:47">
      <c r="Q960">
        <v>28</v>
      </c>
      <c r="R960">
        <v>304</v>
      </c>
      <c r="S960">
        <v>272</v>
      </c>
      <c r="T960">
        <v>267</v>
      </c>
      <c r="U960">
        <v>315</v>
      </c>
      <c r="V960">
        <v>263</v>
      </c>
      <c r="W960">
        <v>275</v>
      </c>
      <c r="X960">
        <v>324</v>
      </c>
      <c r="Y960">
        <v>248</v>
      </c>
      <c r="Z960">
        <v>231</v>
      </c>
      <c r="AA960">
        <v>24</v>
      </c>
      <c r="AB960">
        <v>142</v>
      </c>
      <c r="AC960">
        <f t="shared" si="235"/>
        <v>14.4</v>
      </c>
      <c r="AD960">
        <v>864</v>
      </c>
      <c r="AE960">
        <v>23</v>
      </c>
      <c r="AF960">
        <v>316</v>
      </c>
      <c r="AH960">
        <f t="shared" si="236"/>
        <v>276</v>
      </c>
      <c r="AI960">
        <f t="shared" si="226"/>
        <v>244</v>
      </c>
      <c r="AJ960">
        <f t="shared" si="227"/>
        <v>239</v>
      </c>
      <c r="AK960">
        <f t="shared" si="228"/>
        <v>287</v>
      </c>
      <c r="AL960">
        <f t="shared" si="229"/>
        <v>235</v>
      </c>
      <c r="AM960">
        <f t="shared" si="230"/>
        <v>247</v>
      </c>
      <c r="AN960">
        <f t="shared" si="231"/>
        <v>296</v>
      </c>
      <c r="AO960">
        <f t="shared" si="232"/>
        <v>220</v>
      </c>
      <c r="AP960">
        <f t="shared" si="233"/>
        <v>203</v>
      </c>
      <c r="AQ960">
        <f t="shared" si="237"/>
        <v>118</v>
      </c>
      <c r="AS960">
        <f t="shared" si="238"/>
        <v>849.6</v>
      </c>
      <c r="AT960">
        <f t="shared" si="239"/>
        <v>293</v>
      </c>
      <c r="AU960">
        <f t="shared" si="234"/>
        <v>755.69926001530996</v>
      </c>
    </row>
    <row r="961" spans="17:47">
      <c r="Q961">
        <v>31</v>
      </c>
      <c r="R961">
        <v>340</v>
      </c>
      <c r="S961">
        <v>311</v>
      </c>
      <c r="T961">
        <v>270</v>
      </c>
      <c r="U961">
        <v>287</v>
      </c>
      <c r="V961">
        <v>283</v>
      </c>
      <c r="W961">
        <v>239</v>
      </c>
      <c r="X961">
        <v>336</v>
      </c>
      <c r="Y961">
        <v>262</v>
      </c>
      <c r="Z961">
        <v>233</v>
      </c>
      <c r="AA961">
        <v>24</v>
      </c>
      <c r="AB961">
        <v>150</v>
      </c>
      <c r="AC961">
        <f t="shared" si="235"/>
        <v>14.4</v>
      </c>
      <c r="AD961">
        <v>816</v>
      </c>
      <c r="AE961">
        <v>25</v>
      </c>
      <c r="AF961">
        <v>320</v>
      </c>
      <c r="AH961">
        <f t="shared" si="236"/>
        <v>309</v>
      </c>
      <c r="AI961">
        <f t="shared" si="226"/>
        <v>280</v>
      </c>
      <c r="AJ961">
        <f t="shared" si="227"/>
        <v>239</v>
      </c>
      <c r="AK961">
        <f t="shared" si="228"/>
        <v>256</v>
      </c>
      <c r="AL961">
        <f t="shared" si="229"/>
        <v>252</v>
      </c>
      <c r="AM961">
        <f t="shared" si="230"/>
        <v>208</v>
      </c>
      <c r="AN961">
        <f t="shared" si="231"/>
        <v>305</v>
      </c>
      <c r="AO961">
        <f t="shared" si="232"/>
        <v>231</v>
      </c>
      <c r="AP961">
        <f t="shared" si="233"/>
        <v>202</v>
      </c>
      <c r="AQ961">
        <f t="shared" si="237"/>
        <v>126</v>
      </c>
      <c r="AS961">
        <f t="shared" si="238"/>
        <v>801.6</v>
      </c>
      <c r="AT961">
        <f t="shared" si="239"/>
        <v>295</v>
      </c>
      <c r="AU961">
        <f t="shared" si="234"/>
        <v>760.857616738964</v>
      </c>
    </row>
    <row r="962" spans="17:47">
      <c r="Q962">
        <v>19</v>
      </c>
      <c r="R962">
        <v>321</v>
      </c>
      <c r="S962">
        <v>299</v>
      </c>
      <c r="T962">
        <v>216</v>
      </c>
      <c r="U962">
        <v>300</v>
      </c>
      <c r="V962">
        <v>291</v>
      </c>
      <c r="W962">
        <v>272</v>
      </c>
      <c r="X962">
        <v>291</v>
      </c>
      <c r="Y962">
        <v>260</v>
      </c>
      <c r="Z962">
        <v>258</v>
      </c>
      <c r="AA962">
        <v>30</v>
      </c>
      <c r="AB962">
        <v>148</v>
      </c>
      <c r="AC962">
        <f t="shared" si="235"/>
        <v>18</v>
      </c>
      <c r="AD962">
        <v>794</v>
      </c>
      <c r="AE962">
        <v>31</v>
      </c>
      <c r="AF962">
        <v>310</v>
      </c>
      <c r="AH962">
        <f t="shared" si="236"/>
        <v>302</v>
      </c>
      <c r="AI962">
        <f t="shared" si="226"/>
        <v>280</v>
      </c>
      <c r="AJ962">
        <f t="shared" si="227"/>
        <v>197</v>
      </c>
      <c r="AK962">
        <f t="shared" si="228"/>
        <v>281</v>
      </c>
      <c r="AL962">
        <f t="shared" si="229"/>
        <v>272</v>
      </c>
      <c r="AM962">
        <f t="shared" si="230"/>
        <v>253</v>
      </c>
      <c r="AN962">
        <f t="shared" si="231"/>
        <v>272</v>
      </c>
      <c r="AO962">
        <f t="shared" si="232"/>
        <v>241</v>
      </c>
      <c r="AP962">
        <f t="shared" si="233"/>
        <v>239</v>
      </c>
      <c r="AQ962">
        <f t="shared" si="237"/>
        <v>118</v>
      </c>
      <c r="AS962">
        <f t="shared" si="238"/>
        <v>776</v>
      </c>
      <c r="AT962">
        <f t="shared" si="239"/>
        <v>279</v>
      </c>
      <c r="AU962">
        <f t="shared" si="234"/>
        <v>719.59076294973204</v>
      </c>
    </row>
    <row r="963" spans="17:47">
      <c r="Q963">
        <v>22</v>
      </c>
      <c r="R963">
        <v>331</v>
      </c>
      <c r="S963">
        <v>255</v>
      </c>
      <c r="T963">
        <v>244</v>
      </c>
      <c r="U963">
        <v>307</v>
      </c>
      <c r="V963">
        <v>292</v>
      </c>
      <c r="W963">
        <v>231</v>
      </c>
      <c r="X963">
        <v>293</v>
      </c>
      <c r="Y963">
        <v>258</v>
      </c>
      <c r="Z963">
        <v>228</v>
      </c>
      <c r="AA963">
        <v>21</v>
      </c>
      <c r="AB963">
        <v>125</v>
      </c>
      <c r="AC963">
        <f t="shared" si="235"/>
        <v>12.6</v>
      </c>
      <c r="AD963">
        <v>840</v>
      </c>
      <c r="AE963">
        <v>21</v>
      </c>
      <c r="AF963">
        <v>317</v>
      </c>
      <c r="AH963">
        <f t="shared" si="236"/>
        <v>309</v>
      </c>
      <c r="AI963">
        <f t="shared" ref="AI963:AI1026" si="240">S963-$Q963</f>
        <v>233</v>
      </c>
      <c r="AJ963">
        <f t="shared" ref="AJ963:AJ1026" si="241">T963-$Q963</f>
        <v>222</v>
      </c>
      <c r="AK963">
        <f t="shared" ref="AK963:AK1026" si="242">U963-$Q963</f>
        <v>285</v>
      </c>
      <c r="AL963">
        <f t="shared" ref="AL963:AL1026" si="243">V963-$Q963</f>
        <v>270</v>
      </c>
      <c r="AM963">
        <f t="shared" ref="AM963:AM1026" si="244">W963-$Q963</f>
        <v>209</v>
      </c>
      <c r="AN963">
        <f t="shared" ref="AN963:AN1026" si="245">X963-$Q963</f>
        <v>271</v>
      </c>
      <c r="AO963">
        <f t="shared" ref="AO963:AO1026" si="246">Y963-$Q963</f>
        <v>236</v>
      </c>
      <c r="AP963">
        <f t="shared" ref="AP963:AP1026" si="247">Z963-$Q963</f>
        <v>206</v>
      </c>
      <c r="AQ963">
        <f t="shared" si="237"/>
        <v>104</v>
      </c>
      <c r="AS963">
        <f t="shared" si="238"/>
        <v>827.4</v>
      </c>
      <c r="AT963">
        <f t="shared" si="239"/>
        <v>296</v>
      </c>
      <c r="AU963">
        <f t="shared" ref="AU963:AU1026" si="248">AT963*10107.8/3919</f>
        <v>763.43679510079096</v>
      </c>
    </row>
    <row r="964" spans="17:47">
      <c r="Q964">
        <v>20</v>
      </c>
      <c r="R964">
        <v>268</v>
      </c>
      <c r="S964">
        <v>283</v>
      </c>
      <c r="T964">
        <v>267</v>
      </c>
      <c r="U964">
        <v>257</v>
      </c>
      <c r="V964">
        <v>296</v>
      </c>
      <c r="W964">
        <v>225</v>
      </c>
      <c r="X964">
        <v>288</v>
      </c>
      <c r="Y964">
        <v>278</v>
      </c>
      <c r="Z964">
        <v>239</v>
      </c>
      <c r="AA964">
        <v>14</v>
      </c>
      <c r="AB964">
        <v>149</v>
      </c>
      <c r="AC964">
        <f t="shared" ref="AC964:AC1027" si="249">AA964*180/300</f>
        <v>8.4</v>
      </c>
      <c r="AD964">
        <v>805</v>
      </c>
      <c r="AE964">
        <v>21</v>
      </c>
      <c r="AF964">
        <v>337</v>
      </c>
      <c r="AH964">
        <f t="shared" ref="AH964:AH1027" si="250">R964-$Q964</f>
        <v>248</v>
      </c>
      <c r="AI964">
        <f t="shared" si="240"/>
        <v>263</v>
      </c>
      <c r="AJ964">
        <f t="shared" si="241"/>
        <v>247</v>
      </c>
      <c r="AK964">
        <f t="shared" si="242"/>
        <v>237</v>
      </c>
      <c r="AL964">
        <f t="shared" si="243"/>
        <v>276</v>
      </c>
      <c r="AM964">
        <f t="shared" si="244"/>
        <v>205</v>
      </c>
      <c r="AN964">
        <f t="shared" si="245"/>
        <v>268</v>
      </c>
      <c r="AO964">
        <f t="shared" si="246"/>
        <v>258</v>
      </c>
      <c r="AP964">
        <f t="shared" si="247"/>
        <v>219</v>
      </c>
      <c r="AQ964">
        <f t="shared" ref="AQ964:AQ1027" si="251">AB964-AA964</f>
        <v>135</v>
      </c>
      <c r="AS964">
        <f t="shared" ref="AS964:AS1027" si="252">AD964-AC964</f>
        <v>796.6</v>
      </c>
      <c r="AT964">
        <f t="shared" ref="AT964:AT1027" si="253">AF964-AE964</f>
        <v>316</v>
      </c>
      <c r="AU964">
        <f t="shared" si="248"/>
        <v>815.02036233733088</v>
      </c>
    </row>
    <row r="965" spans="17:47">
      <c r="Q965">
        <v>11</v>
      </c>
      <c r="R965">
        <v>291</v>
      </c>
      <c r="S965">
        <v>282</v>
      </c>
      <c r="T965">
        <v>228</v>
      </c>
      <c r="U965">
        <v>334</v>
      </c>
      <c r="V965">
        <v>266</v>
      </c>
      <c r="W965">
        <v>234</v>
      </c>
      <c r="X965">
        <v>289</v>
      </c>
      <c r="Y965">
        <v>290</v>
      </c>
      <c r="Z965">
        <v>223</v>
      </c>
      <c r="AA965">
        <v>18</v>
      </c>
      <c r="AB965">
        <v>141</v>
      </c>
      <c r="AC965">
        <f t="shared" si="249"/>
        <v>10.8</v>
      </c>
      <c r="AD965">
        <v>822</v>
      </c>
      <c r="AE965">
        <v>11</v>
      </c>
      <c r="AF965">
        <v>320</v>
      </c>
      <c r="AH965">
        <f t="shared" si="250"/>
        <v>280</v>
      </c>
      <c r="AI965">
        <f t="shared" si="240"/>
        <v>271</v>
      </c>
      <c r="AJ965">
        <f t="shared" si="241"/>
        <v>217</v>
      </c>
      <c r="AK965">
        <f t="shared" si="242"/>
        <v>323</v>
      </c>
      <c r="AL965">
        <f t="shared" si="243"/>
        <v>255</v>
      </c>
      <c r="AM965">
        <f t="shared" si="244"/>
        <v>223</v>
      </c>
      <c r="AN965">
        <f t="shared" si="245"/>
        <v>278</v>
      </c>
      <c r="AO965">
        <f t="shared" si="246"/>
        <v>279</v>
      </c>
      <c r="AP965">
        <f t="shared" si="247"/>
        <v>212</v>
      </c>
      <c r="AQ965">
        <f t="shared" si="251"/>
        <v>123</v>
      </c>
      <c r="AS965">
        <f t="shared" si="252"/>
        <v>811.2</v>
      </c>
      <c r="AT965">
        <f t="shared" si="253"/>
        <v>309</v>
      </c>
      <c r="AU965">
        <f t="shared" si="248"/>
        <v>796.96611380454192</v>
      </c>
    </row>
    <row r="966" spans="17:47">
      <c r="Q966">
        <v>22</v>
      </c>
      <c r="R966">
        <v>303</v>
      </c>
      <c r="S966">
        <v>262</v>
      </c>
      <c r="T966">
        <v>229</v>
      </c>
      <c r="U966">
        <v>316</v>
      </c>
      <c r="V966">
        <v>289</v>
      </c>
      <c r="W966">
        <v>223</v>
      </c>
      <c r="X966">
        <v>274</v>
      </c>
      <c r="Y966">
        <v>261</v>
      </c>
      <c r="Z966">
        <v>218</v>
      </c>
      <c r="AA966">
        <v>28</v>
      </c>
      <c r="AB966">
        <v>135</v>
      </c>
      <c r="AC966">
        <f t="shared" si="249"/>
        <v>16.8</v>
      </c>
      <c r="AD966">
        <v>782</v>
      </c>
      <c r="AE966">
        <v>18</v>
      </c>
      <c r="AF966">
        <v>303</v>
      </c>
      <c r="AH966">
        <f t="shared" si="250"/>
        <v>281</v>
      </c>
      <c r="AI966">
        <f t="shared" si="240"/>
        <v>240</v>
      </c>
      <c r="AJ966">
        <f t="shared" si="241"/>
        <v>207</v>
      </c>
      <c r="AK966">
        <f t="shared" si="242"/>
        <v>294</v>
      </c>
      <c r="AL966">
        <f t="shared" si="243"/>
        <v>267</v>
      </c>
      <c r="AM966">
        <f t="shared" si="244"/>
        <v>201</v>
      </c>
      <c r="AN966">
        <f t="shared" si="245"/>
        <v>252</v>
      </c>
      <c r="AO966">
        <f t="shared" si="246"/>
        <v>239</v>
      </c>
      <c r="AP966">
        <f t="shared" si="247"/>
        <v>196</v>
      </c>
      <c r="AQ966">
        <f t="shared" si="251"/>
        <v>107</v>
      </c>
      <c r="AS966">
        <f t="shared" si="252"/>
        <v>765.2</v>
      </c>
      <c r="AT966">
        <f t="shared" si="253"/>
        <v>285</v>
      </c>
      <c r="AU966">
        <f t="shared" si="248"/>
        <v>735.06583312069404</v>
      </c>
    </row>
    <row r="967" spans="17:47">
      <c r="Q967">
        <v>20</v>
      </c>
      <c r="R967">
        <v>305</v>
      </c>
      <c r="S967">
        <v>266</v>
      </c>
      <c r="T967">
        <v>259</v>
      </c>
      <c r="U967">
        <v>336</v>
      </c>
      <c r="V967">
        <v>241</v>
      </c>
      <c r="W967">
        <v>251</v>
      </c>
      <c r="X967">
        <v>266</v>
      </c>
      <c r="Y967">
        <v>280</v>
      </c>
      <c r="Z967">
        <v>242</v>
      </c>
      <c r="AA967">
        <v>24</v>
      </c>
      <c r="AB967">
        <v>128</v>
      </c>
      <c r="AC967">
        <f t="shared" si="249"/>
        <v>14.4</v>
      </c>
      <c r="AD967">
        <v>841</v>
      </c>
      <c r="AE967">
        <v>17</v>
      </c>
      <c r="AF967">
        <v>294</v>
      </c>
      <c r="AH967">
        <f t="shared" si="250"/>
        <v>285</v>
      </c>
      <c r="AI967">
        <f t="shared" si="240"/>
        <v>246</v>
      </c>
      <c r="AJ967">
        <f t="shared" si="241"/>
        <v>239</v>
      </c>
      <c r="AK967">
        <f t="shared" si="242"/>
        <v>316</v>
      </c>
      <c r="AL967">
        <f t="shared" si="243"/>
        <v>221</v>
      </c>
      <c r="AM967">
        <f t="shared" si="244"/>
        <v>231</v>
      </c>
      <c r="AN967">
        <f t="shared" si="245"/>
        <v>246</v>
      </c>
      <c r="AO967">
        <f t="shared" si="246"/>
        <v>260</v>
      </c>
      <c r="AP967">
        <f t="shared" si="247"/>
        <v>222</v>
      </c>
      <c r="AQ967">
        <f t="shared" si="251"/>
        <v>104</v>
      </c>
      <c r="AS967">
        <f t="shared" si="252"/>
        <v>826.6</v>
      </c>
      <c r="AT967">
        <f t="shared" si="253"/>
        <v>277</v>
      </c>
      <c r="AU967">
        <f t="shared" si="248"/>
        <v>714.432406226078</v>
      </c>
    </row>
    <row r="968" spans="17:47">
      <c r="Q968">
        <v>26</v>
      </c>
      <c r="R968">
        <v>304</v>
      </c>
      <c r="S968">
        <v>291</v>
      </c>
      <c r="T968">
        <v>228</v>
      </c>
      <c r="U968">
        <v>290</v>
      </c>
      <c r="V968">
        <v>280</v>
      </c>
      <c r="W968">
        <v>236</v>
      </c>
      <c r="X968">
        <v>315</v>
      </c>
      <c r="Y968">
        <v>274</v>
      </c>
      <c r="Z968">
        <v>207</v>
      </c>
      <c r="AA968">
        <v>26</v>
      </c>
      <c r="AB968">
        <v>133</v>
      </c>
      <c r="AC968">
        <f t="shared" si="249"/>
        <v>15.6</v>
      </c>
      <c r="AD968">
        <v>790</v>
      </c>
      <c r="AE968">
        <v>10</v>
      </c>
      <c r="AF968">
        <v>326</v>
      </c>
      <c r="AH968">
        <f t="shared" si="250"/>
        <v>278</v>
      </c>
      <c r="AI968">
        <f t="shared" si="240"/>
        <v>265</v>
      </c>
      <c r="AJ968">
        <f t="shared" si="241"/>
        <v>202</v>
      </c>
      <c r="AK968">
        <f t="shared" si="242"/>
        <v>264</v>
      </c>
      <c r="AL968">
        <f t="shared" si="243"/>
        <v>254</v>
      </c>
      <c r="AM968">
        <f t="shared" si="244"/>
        <v>210</v>
      </c>
      <c r="AN968">
        <f t="shared" si="245"/>
        <v>289</v>
      </c>
      <c r="AO968">
        <f t="shared" si="246"/>
        <v>248</v>
      </c>
      <c r="AP968">
        <f t="shared" si="247"/>
        <v>181</v>
      </c>
      <c r="AQ968">
        <f t="shared" si="251"/>
        <v>107</v>
      </c>
      <c r="AS968">
        <f t="shared" si="252"/>
        <v>774.4</v>
      </c>
      <c r="AT968">
        <f t="shared" si="253"/>
        <v>316</v>
      </c>
      <c r="AU968">
        <f t="shared" si="248"/>
        <v>815.02036233733088</v>
      </c>
    </row>
    <row r="969" spans="17:47">
      <c r="Q969">
        <v>23</v>
      </c>
      <c r="R969">
        <v>279</v>
      </c>
      <c r="S969">
        <v>257</v>
      </c>
      <c r="T969">
        <v>228</v>
      </c>
      <c r="U969">
        <v>287</v>
      </c>
      <c r="V969">
        <v>282</v>
      </c>
      <c r="W969">
        <v>223</v>
      </c>
      <c r="X969">
        <v>284</v>
      </c>
      <c r="Y969">
        <v>271</v>
      </c>
      <c r="Z969">
        <v>215</v>
      </c>
      <c r="AA969">
        <v>16</v>
      </c>
      <c r="AB969">
        <v>137</v>
      </c>
      <c r="AC969">
        <f t="shared" si="249"/>
        <v>9.6</v>
      </c>
      <c r="AD969">
        <v>768</v>
      </c>
      <c r="AE969">
        <v>28</v>
      </c>
      <c r="AF969">
        <v>310</v>
      </c>
      <c r="AH969">
        <f t="shared" si="250"/>
        <v>256</v>
      </c>
      <c r="AI969">
        <f t="shared" si="240"/>
        <v>234</v>
      </c>
      <c r="AJ969">
        <f t="shared" si="241"/>
        <v>205</v>
      </c>
      <c r="AK969">
        <f t="shared" si="242"/>
        <v>264</v>
      </c>
      <c r="AL969">
        <f t="shared" si="243"/>
        <v>259</v>
      </c>
      <c r="AM969">
        <f t="shared" si="244"/>
        <v>200</v>
      </c>
      <c r="AN969">
        <f t="shared" si="245"/>
        <v>261</v>
      </c>
      <c r="AO969">
        <f t="shared" si="246"/>
        <v>248</v>
      </c>
      <c r="AP969">
        <f t="shared" si="247"/>
        <v>192</v>
      </c>
      <c r="AQ969">
        <f t="shared" si="251"/>
        <v>121</v>
      </c>
      <c r="AS969">
        <f t="shared" si="252"/>
        <v>758.4</v>
      </c>
      <c r="AT969">
        <f t="shared" si="253"/>
        <v>282</v>
      </c>
      <c r="AU969">
        <f t="shared" si="248"/>
        <v>727.32829803521292</v>
      </c>
    </row>
    <row r="970" spans="17:47">
      <c r="Q970">
        <v>28</v>
      </c>
      <c r="R970">
        <v>305</v>
      </c>
      <c r="S970">
        <v>271</v>
      </c>
      <c r="T970">
        <v>219</v>
      </c>
      <c r="U970">
        <v>307</v>
      </c>
      <c r="V970">
        <v>261</v>
      </c>
      <c r="W970">
        <v>271</v>
      </c>
      <c r="X970">
        <v>290</v>
      </c>
      <c r="Y970">
        <v>261</v>
      </c>
      <c r="Z970">
        <v>219</v>
      </c>
      <c r="AA970">
        <v>20</v>
      </c>
      <c r="AB970">
        <v>123</v>
      </c>
      <c r="AC970">
        <f t="shared" si="249"/>
        <v>12</v>
      </c>
      <c r="AD970">
        <v>830</v>
      </c>
      <c r="AE970">
        <v>23</v>
      </c>
      <c r="AF970">
        <v>305</v>
      </c>
      <c r="AH970">
        <f t="shared" si="250"/>
        <v>277</v>
      </c>
      <c r="AI970">
        <f t="shared" si="240"/>
        <v>243</v>
      </c>
      <c r="AJ970">
        <f t="shared" si="241"/>
        <v>191</v>
      </c>
      <c r="AK970">
        <f t="shared" si="242"/>
        <v>279</v>
      </c>
      <c r="AL970">
        <f t="shared" si="243"/>
        <v>233</v>
      </c>
      <c r="AM970">
        <f t="shared" si="244"/>
        <v>243</v>
      </c>
      <c r="AN970">
        <f t="shared" si="245"/>
        <v>262</v>
      </c>
      <c r="AO970">
        <f t="shared" si="246"/>
        <v>233</v>
      </c>
      <c r="AP970">
        <f t="shared" si="247"/>
        <v>191</v>
      </c>
      <c r="AQ970">
        <f t="shared" si="251"/>
        <v>103</v>
      </c>
      <c r="AS970">
        <f t="shared" si="252"/>
        <v>818</v>
      </c>
      <c r="AT970">
        <f t="shared" si="253"/>
        <v>282</v>
      </c>
      <c r="AU970">
        <f t="shared" si="248"/>
        <v>727.32829803521292</v>
      </c>
    </row>
    <row r="971" spans="17:47">
      <c r="Q971">
        <v>19</v>
      </c>
      <c r="R971">
        <v>342</v>
      </c>
      <c r="S971">
        <v>237</v>
      </c>
      <c r="T971">
        <v>270</v>
      </c>
      <c r="U971">
        <v>300</v>
      </c>
      <c r="V971">
        <v>285</v>
      </c>
      <c r="W971">
        <v>257</v>
      </c>
      <c r="X971">
        <v>247</v>
      </c>
      <c r="Y971">
        <v>244</v>
      </c>
      <c r="Z971">
        <v>243</v>
      </c>
      <c r="AA971">
        <v>25</v>
      </c>
      <c r="AB971">
        <v>160</v>
      </c>
      <c r="AC971">
        <f t="shared" si="249"/>
        <v>15</v>
      </c>
      <c r="AD971">
        <v>796</v>
      </c>
      <c r="AE971">
        <v>17</v>
      </c>
      <c r="AF971">
        <v>320</v>
      </c>
      <c r="AH971">
        <f t="shared" si="250"/>
        <v>323</v>
      </c>
      <c r="AI971">
        <f t="shared" si="240"/>
        <v>218</v>
      </c>
      <c r="AJ971">
        <f t="shared" si="241"/>
        <v>251</v>
      </c>
      <c r="AK971">
        <f t="shared" si="242"/>
        <v>281</v>
      </c>
      <c r="AL971">
        <f t="shared" si="243"/>
        <v>266</v>
      </c>
      <c r="AM971">
        <f t="shared" si="244"/>
        <v>238</v>
      </c>
      <c r="AN971">
        <f t="shared" si="245"/>
        <v>228</v>
      </c>
      <c r="AO971">
        <f t="shared" si="246"/>
        <v>225</v>
      </c>
      <c r="AP971">
        <f t="shared" si="247"/>
        <v>224</v>
      </c>
      <c r="AQ971">
        <f t="shared" si="251"/>
        <v>135</v>
      </c>
      <c r="AS971">
        <f t="shared" si="252"/>
        <v>781</v>
      </c>
      <c r="AT971">
        <f t="shared" si="253"/>
        <v>303</v>
      </c>
      <c r="AU971">
        <f t="shared" si="248"/>
        <v>781.49104363357992</v>
      </c>
    </row>
    <row r="972" spans="17:47">
      <c r="Q972">
        <v>15</v>
      </c>
      <c r="R972">
        <v>313</v>
      </c>
      <c r="S972">
        <v>265</v>
      </c>
      <c r="T972">
        <v>264</v>
      </c>
      <c r="U972">
        <v>296</v>
      </c>
      <c r="V972">
        <v>296</v>
      </c>
      <c r="W972">
        <v>262</v>
      </c>
      <c r="X972">
        <v>270</v>
      </c>
      <c r="Y972">
        <v>251</v>
      </c>
      <c r="Z972">
        <v>237</v>
      </c>
      <c r="AA972">
        <v>26</v>
      </c>
      <c r="AB972">
        <v>118</v>
      </c>
      <c r="AC972">
        <f t="shared" si="249"/>
        <v>15.6</v>
      </c>
      <c r="AD972">
        <v>768</v>
      </c>
      <c r="AE972">
        <v>15</v>
      </c>
      <c r="AF972">
        <v>315</v>
      </c>
      <c r="AH972">
        <f t="shared" si="250"/>
        <v>298</v>
      </c>
      <c r="AI972">
        <f t="shared" si="240"/>
        <v>250</v>
      </c>
      <c r="AJ972">
        <f t="shared" si="241"/>
        <v>249</v>
      </c>
      <c r="AK972">
        <f t="shared" si="242"/>
        <v>281</v>
      </c>
      <c r="AL972">
        <f t="shared" si="243"/>
        <v>281</v>
      </c>
      <c r="AM972">
        <f t="shared" si="244"/>
        <v>247</v>
      </c>
      <c r="AN972">
        <f t="shared" si="245"/>
        <v>255</v>
      </c>
      <c r="AO972">
        <f t="shared" si="246"/>
        <v>236</v>
      </c>
      <c r="AP972">
        <f t="shared" si="247"/>
        <v>222</v>
      </c>
      <c r="AQ972">
        <f t="shared" si="251"/>
        <v>92</v>
      </c>
      <c r="AS972">
        <f t="shared" si="252"/>
        <v>752.4</v>
      </c>
      <c r="AT972">
        <f t="shared" si="253"/>
        <v>300</v>
      </c>
      <c r="AU972">
        <f t="shared" si="248"/>
        <v>773.75350854809903</v>
      </c>
    </row>
    <row r="973" spans="17:47">
      <c r="Q973">
        <v>22</v>
      </c>
      <c r="R973">
        <v>331</v>
      </c>
      <c r="S973">
        <v>269</v>
      </c>
      <c r="T973">
        <v>218</v>
      </c>
      <c r="U973">
        <v>292</v>
      </c>
      <c r="V973">
        <v>244</v>
      </c>
      <c r="W973">
        <v>236</v>
      </c>
      <c r="X973">
        <v>311</v>
      </c>
      <c r="Y973">
        <v>261</v>
      </c>
      <c r="Z973">
        <v>228</v>
      </c>
      <c r="AA973">
        <v>18</v>
      </c>
      <c r="AB973">
        <v>152</v>
      </c>
      <c r="AC973">
        <f t="shared" si="249"/>
        <v>10.8</v>
      </c>
      <c r="AD973">
        <v>809</v>
      </c>
      <c r="AE973">
        <v>25</v>
      </c>
      <c r="AF973">
        <v>305</v>
      </c>
      <c r="AH973">
        <f t="shared" si="250"/>
        <v>309</v>
      </c>
      <c r="AI973">
        <f t="shared" si="240"/>
        <v>247</v>
      </c>
      <c r="AJ973">
        <f t="shared" si="241"/>
        <v>196</v>
      </c>
      <c r="AK973">
        <f t="shared" si="242"/>
        <v>270</v>
      </c>
      <c r="AL973">
        <f t="shared" si="243"/>
        <v>222</v>
      </c>
      <c r="AM973">
        <f t="shared" si="244"/>
        <v>214</v>
      </c>
      <c r="AN973">
        <f t="shared" si="245"/>
        <v>289</v>
      </c>
      <c r="AO973">
        <f t="shared" si="246"/>
        <v>239</v>
      </c>
      <c r="AP973">
        <f t="shared" si="247"/>
        <v>206</v>
      </c>
      <c r="AQ973">
        <f t="shared" si="251"/>
        <v>134</v>
      </c>
      <c r="AS973">
        <f t="shared" si="252"/>
        <v>798.2</v>
      </c>
      <c r="AT973">
        <f t="shared" si="253"/>
        <v>280</v>
      </c>
      <c r="AU973">
        <f t="shared" si="248"/>
        <v>722.16994131155911</v>
      </c>
    </row>
    <row r="974" spans="17:47">
      <c r="Q974">
        <v>34</v>
      </c>
      <c r="R974">
        <v>303</v>
      </c>
      <c r="S974">
        <v>270</v>
      </c>
      <c r="T974">
        <v>248</v>
      </c>
      <c r="U974">
        <v>279</v>
      </c>
      <c r="V974">
        <v>290</v>
      </c>
      <c r="W974">
        <v>217</v>
      </c>
      <c r="X974">
        <v>272</v>
      </c>
      <c r="Y974">
        <v>227</v>
      </c>
      <c r="Z974">
        <v>233</v>
      </c>
      <c r="AA974">
        <v>25</v>
      </c>
      <c r="AB974">
        <v>128</v>
      </c>
      <c r="AC974">
        <f t="shared" si="249"/>
        <v>15</v>
      </c>
      <c r="AD974">
        <v>769</v>
      </c>
      <c r="AE974">
        <v>19</v>
      </c>
      <c r="AF974">
        <v>298</v>
      </c>
      <c r="AH974">
        <f t="shared" si="250"/>
        <v>269</v>
      </c>
      <c r="AI974">
        <f t="shared" si="240"/>
        <v>236</v>
      </c>
      <c r="AJ974">
        <f t="shared" si="241"/>
        <v>214</v>
      </c>
      <c r="AK974">
        <f t="shared" si="242"/>
        <v>245</v>
      </c>
      <c r="AL974">
        <f t="shared" si="243"/>
        <v>256</v>
      </c>
      <c r="AM974">
        <f t="shared" si="244"/>
        <v>183</v>
      </c>
      <c r="AN974">
        <f t="shared" si="245"/>
        <v>238</v>
      </c>
      <c r="AO974">
        <f t="shared" si="246"/>
        <v>193</v>
      </c>
      <c r="AP974">
        <f t="shared" si="247"/>
        <v>199</v>
      </c>
      <c r="AQ974">
        <f t="shared" si="251"/>
        <v>103</v>
      </c>
      <c r="AS974">
        <f t="shared" si="252"/>
        <v>754</v>
      </c>
      <c r="AT974">
        <f t="shared" si="253"/>
        <v>279</v>
      </c>
      <c r="AU974">
        <f t="shared" si="248"/>
        <v>719.59076294973204</v>
      </c>
    </row>
    <row r="975" spans="17:47">
      <c r="Q975">
        <v>21</v>
      </c>
      <c r="R975">
        <v>316</v>
      </c>
      <c r="S975">
        <v>287</v>
      </c>
      <c r="T975">
        <v>247</v>
      </c>
      <c r="U975">
        <v>296</v>
      </c>
      <c r="V975">
        <v>266</v>
      </c>
      <c r="W975">
        <v>277</v>
      </c>
      <c r="X975">
        <v>278</v>
      </c>
      <c r="Y975">
        <v>253</v>
      </c>
      <c r="Z975">
        <v>234</v>
      </c>
      <c r="AA975">
        <v>17</v>
      </c>
      <c r="AB975">
        <v>148</v>
      </c>
      <c r="AC975">
        <f t="shared" si="249"/>
        <v>10.199999999999999</v>
      </c>
      <c r="AD975">
        <v>764</v>
      </c>
      <c r="AE975">
        <v>25</v>
      </c>
      <c r="AF975">
        <v>325</v>
      </c>
      <c r="AH975">
        <f t="shared" si="250"/>
        <v>295</v>
      </c>
      <c r="AI975">
        <f t="shared" si="240"/>
        <v>266</v>
      </c>
      <c r="AJ975">
        <f t="shared" si="241"/>
        <v>226</v>
      </c>
      <c r="AK975">
        <f t="shared" si="242"/>
        <v>275</v>
      </c>
      <c r="AL975">
        <f t="shared" si="243"/>
        <v>245</v>
      </c>
      <c r="AM975">
        <f t="shared" si="244"/>
        <v>256</v>
      </c>
      <c r="AN975">
        <f t="shared" si="245"/>
        <v>257</v>
      </c>
      <c r="AO975">
        <f t="shared" si="246"/>
        <v>232</v>
      </c>
      <c r="AP975">
        <f t="shared" si="247"/>
        <v>213</v>
      </c>
      <c r="AQ975">
        <f t="shared" si="251"/>
        <v>131</v>
      </c>
      <c r="AS975">
        <f t="shared" si="252"/>
        <v>753.8</v>
      </c>
      <c r="AT975">
        <f t="shared" si="253"/>
        <v>300</v>
      </c>
      <c r="AU975">
        <f t="shared" si="248"/>
        <v>773.75350854809903</v>
      </c>
    </row>
    <row r="976" spans="17:47">
      <c r="Q976">
        <v>24</v>
      </c>
      <c r="R976">
        <v>320</v>
      </c>
      <c r="S976">
        <v>264</v>
      </c>
      <c r="T976">
        <v>251</v>
      </c>
      <c r="U976">
        <v>296</v>
      </c>
      <c r="V976">
        <v>272</v>
      </c>
      <c r="W976">
        <v>239</v>
      </c>
      <c r="X976">
        <v>256</v>
      </c>
      <c r="Y976">
        <v>276</v>
      </c>
      <c r="Z976">
        <v>234</v>
      </c>
      <c r="AA976">
        <v>23</v>
      </c>
      <c r="AB976">
        <v>137</v>
      </c>
      <c r="AC976">
        <f t="shared" si="249"/>
        <v>13.8</v>
      </c>
      <c r="AD976">
        <v>830</v>
      </c>
      <c r="AE976">
        <v>15</v>
      </c>
      <c r="AF976">
        <v>322</v>
      </c>
      <c r="AH976">
        <f t="shared" si="250"/>
        <v>296</v>
      </c>
      <c r="AI976">
        <f t="shared" si="240"/>
        <v>240</v>
      </c>
      <c r="AJ976">
        <f t="shared" si="241"/>
        <v>227</v>
      </c>
      <c r="AK976">
        <f t="shared" si="242"/>
        <v>272</v>
      </c>
      <c r="AL976">
        <f t="shared" si="243"/>
        <v>248</v>
      </c>
      <c r="AM976">
        <f t="shared" si="244"/>
        <v>215</v>
      </c>
      <c r="AN976">
        <f t="shared" si="245"/>
        <v>232</v>
      </c>
      <c r="AO976">
        <f t="shared" si="246"/>
        <v>252</v>
      </c>
      <c r="AP976">
        <f t="shared" si="247"/>
        <v>210</v>
      </c>
      <c r="AQ976">
        <f t="shared" si="251"/>
        <v>114</v>
      </c>
      <c r="AS976">
        <f t="shared" si="252"/>
        <v>816.2</v>
      </c>
      <c r="AT976">
        <f t="shared" si="253"/>
        <v>307</v>
      </c>
      <c r="AU976">
        <f t="shared" si="248"/>
        <v>791.80775708088788</v>
      </c>
    </row>
    <row r="977" spans="17:47">
      <c r="Q977">
        <v>20</v>
      </c>
      <c r="R977">
        <v>283</v>
      </c>
      <c r="S977">
        <v>286</v>
      </c>
      <c r="T977">
        <v>228</v>
      </c>
      <c r="U977">
        <v>301</v>
      </c>
      <c r="V977">
        <v>290</v>
      </c>
      <c r="W977">
        <v>236</v>
      </c>
      <c r="X977">
        <v>285</v>
      </c>
      <c r="Y977">
        <v>258</v>
      </c>
      <c r="Z977">
        <v>247</v>
      </c>
      <c r="AA977">
        <v>23</v>
      </c>
      <c r="AB977">
        <v>163</v>
      </c>
      <c r="AC977">
        <f t="shared" si="249"/>
        <v>13.8</v>
      </c>
      <c r="AD977">
        <v>815</v>
      </c>
      <c r="AE977">
        <v>18</v>
      </c>
      <c r="AF977">
        <v>301</v>
      </c>
      <c r="AH977">
        <f t="shared" si="250"/>
        <v>263</v>
      </c>
      <c r="AI977">
        <f t="shared" si="240"/>
        <v>266</v>
      </c>
      <c r="AJ977">
        <f t="shared" si="241"/>
        <v>208</v>
      </c>
      <c r="AK977">
        <f t="shared" si="242"/>
        <v>281</v>
      </c>
      <c r="AL977">
        <f t="shared" si="243"/>
        <v>270</v>
      </c>
      <c r="AM977">
        <f t="shared" si="244"/>
        <v>216</v>
      </c>
      <c r="AN977">
        <f t="shared" si="245"/>
        <v>265</v>
      </c>
      <c r="AO977">
        <f t="shared" si="246"/>
        <v>238</v>
      </c>
      <c r="AP977">
        <f t="shared" si="247"/>
        <v>227</v>
      </c>
      <c r="AQ977">
        <f t="shared" si="251"/>
        <v>140</v>
      </c>
      <c r="AS977">
        <f t="shared" si="252"/>
        <v>801.2</v>
      </c>
      <c r="AT977">
        <f t="shared" si="253"/>
        <v>283</v>
      </c>
      <c r="AU977">
        <f t="shared" si="248"/>
        <v>729.90747639704</v>
      </c>
    </row>
    <row r="978" spans="17:47">
      <c r="Q978">
        <v>21</v>
      </c>
      <c r="R978">
        <v>286</v>
      </c>
      <c r="S978">
        <v>256</v>
      </c>
      <c r="T978">
        <v>253</v>
      </c>
      <c r="U978">
        <v>309</v>
      </c>
      <c r="V978">
        <v>300</v>
      </c>
      <c r="W978">
        <v>226</v>
      </c>
      <c r="X978">
        <v>301</v>
      </c>
      <c r="Y978">
        <v>259</v>
      </c>
      <c r="Z978">
        <v>192</v>
      </c>
      <c r="AA978">
        <v>17</v>
      </c>
      <c r="AB978">
        <v>126</v>
      </c>
      <c r="AC978">
        <f t="shared" si="249"/>
        <v>10.199999999999999</v>
      </c>
      <c r="AD978">
        <v>807</v>
      </c>
      <c r="AE978">
        <v>23</v>
      </c>
      <c r="AF978">
        <v>316</v>
      </c>
      <c r="AH978">
        <f t="shared" si="250"/>
        <v>265</v>
      </c>
      <c r="AI978">
        <f t="shared" si="240"/>
        <v>235</v>
      </c>
      <c r="AJ978">
        <f t="shared" si="241"/>
        <v>232</v>
      </c>
      <c r="AK978">
        <f t="shared" si="242"/>
        <v>288</v>
      </c>
      <c r="AL978">
        <f t="shared" si="243"/>
        <v>279</v>
      </c>
      <c r="AM978">
        <f t="shared" si="244"/>
        <v>205</v>
      </c>
      <c r="AN978">
        <f t="shared" si="245"/>
        <v>280</v>
      </c>
      <c r="AO978">
        <f t="shared" si="246"/>
        <v>238</v>
      </c>
      <c r="AP978">
        <f t="shared" si="247"/>
        <v>171</v>
      </c>
      <c r="AQ978">
        <f t="shared" si="251"/>
        <v>109</v>
      </c>
      <c r="AS978">
        <f t="shared" si="252"/>
        <v>796.8</v>
      </c>
      <c r="AT978">
        <f t="shared" si="253"/>
        <v>293</v>
      </c>
      <c r="AU978">
        <f t="shared" si="248"/>
        <v>755.69926001530996</v>
      </c>
    </row>
    <row r="979" spans="17:47">
      <c r="Q979">
        <v>23</v>
      </c>
      <c r="R979">
        <v>287</v>
      </c>
      <c r="S979">
        <v>267</v>
      </c>
      <c r="T979">
        <v>237</v>
      </c>
      <c r="U979">
        <v>269</v>
      </c>
      <c r="V979">
        <v>250</v>
      </c>
      <c r="W979">
        <v>232</v>
      </c>
      <c r="X979">
        <v>274</v>
      </c>
      <c r="Y979">
        <v>258</v>
      </c>
      <c r="Z979">
        <v>190</v>
      </c>
      <c r="AA979">
        <v>18</v>
      </c>
      <c r="AB979">
        <v>134</v>
      </c>
      <c r="AC979">
        <f t="shared" si="249"/>
        <v>10.8</v>
      </c>
      <c r="AD979">
        <v>832</v>
      </c>
      <c r="AE979">
        <v>21</v>
      </c>
      <c r="AF979">
        <v>314</v>
      </c>
      <c r="AH979">
        <f t="shared" si="250"/>
        <v>264</v>
      </c>
      <c r="AI979">
        <f t="shared" si="240"/>
        <v>244</v>
      </c>
      <c r="AJ979">
        <f t="shared" si="241"/>
        <v>214</v>
      </c>
      <c r="AK979">
        <f t="shared" si="242"/>
        <v>246</v>
      </c>
      <c r="AL979">
        <f t="shared" si="243"/>
        <v>227</v>
      </c>
      <c r="AM979">
        <f t="shared" si="244"/>
        <v>209</v>
      </c>
      <c r="AN979">
        <f t="shared" si="245"/>
        <v>251</v>
      </c>
      <c r="AO979">
        <f t="shared" si="246"/>
        <v>235</v>
      </c>
      <c r="AP979">
        <f t="shared" si="247"/>
        <v>167</v>
      </c>
      <c r="AQ979">
        <f t="shared" si="251"/>
        <v>116</v>
      </c>
      <c r="AS979">
        <f t="shared" si="252"/>
        <v>821.2</v>
      </c>
      <c r="AT979">
        <f t="shared" si="253"/>
        <v>293</v>
      </c>
      <c r="AU979">
        <f t="shared" si="248"/>
        <v>755.69926001530996</v>
      </c>
    </row>
    <row r="980" spans="17:47">
      <c r="Q980">
        <v>22</v>
      </c>
      <c r="R980">
        <v>319</v>
      </c>
      <c r="S980">
        <v>274</v>
      </c>
      <c r="T980">
        <v>230</v>
      </c>
      <c r="U980">
        <v>270</v>
      </c>
      <c r="V980">
        <v>295</v>
      </c>
      <c r="W980">
        <v>231</v>
      </c>
      <c r="X980">
        <v>298</v>
      </c>
      <c r="Y980">
        <v>266</v>
      </c>
      <c r="Z980">
        <v>246</v>
      </c>
      <c r="AA980">
        <v>29</v>
      </c>
      <c r="AB980">
        <v>153</v>
      </c>
      <c r="AC980">
        <f t="shared" si="249"/>
        <v>17.399999999999999</v>
      </c>
      <c r="AD980">
        <v>840</v>
      </c>
      <c r="AE980">
        <v>28</v>
      </c>
      <c r="AF980">
        <v>284</v>
      </c>
      <c r="AH980">
        <f t="shared" si="250"/>
        <v>297</v>
      </c>
      <c r="AI980">
        <f t="shared" si="240"/>
        <v>252</v>
      </c>
      <c r="AJ980">
        <f t="shared" si="241"/>
        <v>208</v>
      </c>
      <c r="AK980">
        <f t="shared" si="242"/>
        <v>248</v>
      </c>
      <c r="AL980">
        <f t="shared" si="243"/>
        <v>273</v>
      </c>
      <c r="AM980">
        <f t="shared" si="244"/>
        <v>209</v>
      </c>
      <c r="AN980">
        <f t="shared" si="245"/>
        <v>276</v>
      </c>
      <c r="AO980">
        <f t="shared" si="246"/>
        <v>244</v>
      </c>
      <c r="AP980">
        <f t="shared" si="247"/>
        <v>224</v>
      </c>
      <c r="AQ980">
        <f t="shared" si="251"/>
        <v>124</v>
      </c>
      <c r="AS980">
        <f t="shared" si="252"/>
        <v>822.6</v>
      </c>
      <c r="AT980">
        <f t="shared" si="253"/>
        <v>256</v>
      </c>
      <c r="AU980">
        <f t="shared" si="248"/>
        <v>660.26966062771112</v>
      </c>
    </row>
    <row r="981" spans="17:47">
      <c r="Q981">
        <v>21</v>
      </c>
      <c r="R981">
        <v>329</v>
      </c>
      <c r="S981">
        <v>288</v>
      </c>
      <c r="T981">
        <v>237</v>
      </c>
      <c r="U981">
        <v>318</v>
      </c>
      <c r="V981">
        <v>289</v>
      </c>
      <c r="W981">
        <v>225</v>
      </c>
      <c r="X981">
        <v>266</v>
      </c>
      <c r="Y981">
        <v>236</v>
      </c>
      <c r="Z981">
        <v>257</v>
      </c>
      <c r="AA981">
        <v>22</v>
      </c>
      <c r="AB981">
        <v>135</v>
      </c>
      <c r="AC981">
        <f t="shared" si="249"/>
        <v>13.2</v>
      </c>
      <c r="AD981">
        <v>786</v>
      </c>
      <c r="AE981">
        <v>26</v>
      </c>
      <c r="AF981">
        <v>286</v>
      </c>
      <c r="AH981">
        <f t="shared" si="250"/>
        <v>308</v>
      </c>
      <c r="AI981">
        <f t="shared" si="240"/>
        <v>267</v>
      </c>
      <c r="AJ981">
        <f t="shared" si="241"/>
        <v>216</v>
      </c>
      <c r="AK981">
        <f t="shared" si="242"/>
        <v>297</v>
      </c>
      <c r="AL981">
        <f t="shared" si="243"/>
        <v>268</v>
      </c>
      <c r="AM981">
        <f t="shared" si="244"/>
        <v>204</v>
      </c>
      <c r="AN981">
        <f t="shared" si="245"/>
        <v>245</v>
      </c>
      <c r="AO981">
        <f t="shared" si="246"/>
        <v>215</v>
      </c>
      <c r="AP981">
        <f t="shared" si="247"/>
        <v>236</v>
      </c>
      <c r="AQ981">
        <f t="shared" si="251"/>
        <v>113</v>
      </c>
      <c r="AS981">
        <f t="shared" si="252"/>
        <v>772.8</v>
      </c>
      <c r="AT981">
        <f t="shared" si="253"/>
        <v>260</v>
      </c>
      <c r="AU981">
        <f t="shared" si="248"/>
        <v>670.58637407501919</v>
      </c>
    </row>
    <row r="982" spans="17:47">
      <c r="Q982">
        <v>11</v>
      </c>
      <c r="R982">
        <v>313</v>
      </c>
      <c r="S982">
        <v>273</v>
      </c>
      <c r="T982">
        <v>258</v>
      </c>
      <c r="U982">
        <v>280</v>
      </c>
      <c r="V982">
        <v>287</v>
      </c>
      <c r="W982">
        <v>243</v>
      </c>
      <c r="X982">
        <v>279</v>
      </c>
      <c r="Y982">
        <v>262</v>
      </c>
      <c r="Z982">
        <v>237</v>
      </c>
      <c r="AA982">
        <v>16</v>
      </c>
      <c r="AB982">
        <v>143</v>
      </c>
      <c r="AC982">
        <f t="shared" si="249"/>
        <v>9.6</v>
      </c>
      <c r="AD982">
        <v>773</v>
      </c>
      <c r="AE982">
        <v>23</v>
      </c>
      <c r="AF982">
        <v>297</v>
      </c>
      <c r="AH982">
        <f t="shared" si="250"/>
        <v>302</v>
      </c>
      <c r="AI982">
        <f t="shared" si="240"/>
        <v>262</v>
      </c>
      <c r="AJ982">
        <f t="shared" si="241"/>
        <v>247</v>
      </c>
      <c r="AK982">
        <f t="shared" si="242"/>
        <v>269</v>
      </c>
      <c r="AL982">
        <f t="shared" si="243"/>
        <v>276</v>
      </c>
      <c r="AM982">
        <f t="shared" si="244"/>
        <v>232</v>
      </c>
      <c r="AN982">
        <f t="shared" si="245"/>
        <v>268</v>
      </c>
      <c r="AO982">
        <f t="shared" si="246"/>
        <v>251</v>
      </c>
      <c r="AP982">
        <f t="shared" si="247"/>
        <v>226</v>
      </c>
      <c r="AQ982">
        <f t="shared" si="251"/>
        <v>127</v>
      </c>
      <c r="AS982">
        <f t="shared" si="252"/>
        <v>763.4</v>
      </c>
      <c r="AT982">
        <f t="shared" si="253"/>
        <v>274</v>
      </c>
      <c r="AU982">
        <f t="shared" si="248"/>
        <v>706.694871140597</v>
      </c>
    </row>
    <row r="983" spans="17:47">
      <c r="Q983">
        <v>21</v>
      </c>
      <c r="R983">
        <v>293</v>
      </c>
      <c r="S983">
        <v>260</v>
      </c>
      <c r="T983">
        <v>254</v>
      </c>
      <c r="U983">
        <v>291</v>
      </c>
      <c r="V983">
        <v>265</v>
      </c>
      <c r="W983">
        <v>240</v>
      </c>
      <c r="X983">
        <v>274</v>
      </c>
      <c r="Y983">
        <v>226</v>
      </c>
      <c r="Z983">
        <v>286</v>
      </c>
      <c r="AA983">
        <v>27</v>
      </c>
      <c r="AB983">
        <v>154</v>
      </c>
      <c r="AC983">
        <f t="shared" si="249"/>
        <v>16.2</v>
      </c>
      <c r="AD983">
        <v>767</v>
      </c>
      <c r="AE983">
        <v>26</v>
      </c>
      <c r="AF983">
        <v>314</v>
      </c>
      <c r="AH983">
        <f t="shared" si="250"/>
        <v>272</v>
      </c>
      <c r="AI983">
        <f t="shared" si="240"/>
        <v>239</v>
      </c>
      <c r="AJ983">
        <f t="shared" si="241"/>
        <v>233</v>
      </c>
      <c r="AK983">
        <f t="shared" si="242"/>
        <v>270</v>
      </c>
      <c r="AL983">
        <f t="shared" si="243"/>
        <v>244</v>
      </c>
      <c r="AM983">
        <f t="shared" si="244"/>
        <v>219</v>
      </c>
      <c r="AN983">
        <f t="shared" si="245"/>
        <v>253</v>
      </c>
      <c r="AO983">
        <f t="shared" si="246"/>
        <v>205</v>
      </c>
      <c r="AP983">
        <f t="shared" si="247"/>
        <v>265</v>
      </c>
      <c r="AQ983">
        <f t="shared" si="251"/>
        <v>127</v>
      </c>
      <c r="AS983">
        <f t="shared" si="252"/>
        <v>750.8</v>
      </c>
      <c r="AT983">
        <f t="shared" si="253"/>
        <v>288</v>
      </c>
      <c r="AU983">
        <f t="shared" si="248"/>
        <v>742.80336820617504</v>
      </c>
    </row>
    <row r="984" spans="17:47">
      <c r="Q984">
        <v>26</v>
      </c>
      <c r="R984">
        <v>309</v>
      </c>
      <c r="S984">
        <v>267</v>
      </c>
      <c r="T984">
        <v>251</v>
      </c>
      <c r="U984">
        <v>296</v>
      </c>
      <c r="V984">
        <v>252</v>
      </c>
      <c r="W984">
        <v>279</v>
      </c>
      <c r="X984">
        <v>261</v>
      </c>
      <c r="Y984">
        <v>280</v>
      </c>
      <c r="Z984">
        <v>234</v>
      </c>
      <c r="AA984">
        <v>20</v>
      </c>
      <c r="AB984">
        <v>129</v>
      </c>
      <c r="AC984">
        <f t="shared" si="249"/>
        <v>12</v>
      </c>
      <c r="AD984">
        <v>768</v>
      </c>
      <c r="AE984">
        <v>19</v>
      </c>
      <c r="AF984">
        <v>277</v>
      </c>
      <c r="AH984">
        <f t="shared" si="250"/>
        <v>283</v>
      </c>
      <c r="AI984">
        <f t="shared" si="240"/>
        <v>241</v>
      </c>
      <c r="AJ984">
        <f t="shared" si="241"/>
        <v>225</v>
      </c>
      <c r="AK984">
        <f t="shared" si="242"/>
        <v>270</v>
      </c>
      <c r="AL984">
        <f t="shared" si="243"/>
        <v>226</v>
      </c>
      <c r="AM984">
        <f t="shared" si="244"/>
        <v>253</v>
      </c>
      <c r="AN984">
        <f t="shared" si="245"/>
        <v>235</v>
      </c>
      <c r="AO984">
        <f t="shared" si="246"/>
        <v>254</v>
      </c>
      <c r="AP984">
        <f t="shared" si="247"/>
        <v>208</v>
      </c>
      <c r="AQ984">
        <f t="shared" si="251"/>
        <v>109</v>
      </c>
      <c r="AS984">
        <f t="shared" si="252"/>
        <v>756</v>
      </c>
      <c r="AT984">
        <f t="shared" si="253"/>
        <v>258</v>
      </c>
      <c r="AU984">
        <f t="shared" si="248"/>
        <v>665.42801735136516</v>
      </c>
    </row>
    <row r="985" spans="17:47">
      <c r="Q985">
        <v>19</v>
      </c>
      <c r="R985">
        <v>297</v>
      </c>
      <c r="S985">
        <v>288</v>
      </c>
      <c r="T985">
        <v>244</v>
      </c>
      <c r="U985">
        <v>303</v>
      </c>
      <c r="V985">
        <v>282</v>
      </c>
      <c r="W985">
        <v>212</v>
      </c>
      <c r="X985">
        <v>288</v>
      </c>
      <c r="Y985">
        <v>260</v>
      </c>
      <c r="Z985">
        <v>229</v>
      </c>
      <c r="AA985">
        <v>22</v>
      </c>
      <c r="AB985">
        <v>124</v>
      </c>
      <c r="AC985">
        <f t="shared" si="249"/>
        <v>13.2</v>
      </c>
      <c r="AD985">
        <v>811</v>
      </c>
      <c r="AE985">
        <v>17</v>
      </c>
      <c r="AF985">
        <v>306</v>
      </c>
      <c r="AH985">
        <f t="shared" si="250"/>
        <v>278</v>
      </c>
      <c r="AI985">
        <f t="shared" si="240"/>
        <v>269</v>
      </c>
      <c r="AJ985">
        <f t="shared" si="241"/>
        <v>225</v>
      </c>
      <c r="AK985">
        <f t="shared" si="242"/>
        <v>284</v>
      </c>
      <c r="AL985">
        <f t="shared" si="243"/>
        <v>263</v>
      </c>
      <c r="AM985">
        <f t="shared" si="244"/>
        <v>193</v>
      </c>
      <c r="AN985">
        <f t="shared" si="245"/>
        <v>269</v>
      </c>
      <c r="AO985">
        <f t="shared" si="246"/>
        <v>241</v>
      </c>
      <c r="AP985">
        <f t="shared" si="247"/>
        <v>210</v>
      </c>
      <c r="AQ985">
        <f t="shared" si="251"/>
        <v>102</v>
      </c>
      <c r="AS985">
        <f t="shared" si="252"/>
        <v>797.8</v>
      </c>
      <c r="AT985">
        <f t="shared" si="253"/>
        <v>289</v>
      </c>
      <c r="AU985">
        <f t="shared" si="248"/>
        <v>745.382546568002</v>
      </c>
    </row>
    <row r="986" spans="17:47">
      <c r="Q986">
        <v>19</v>
      </c>
      <c r="R986">
        <v>330</v>
      </c>
      <c r="S986">
        <v>255</v>
      </c>
      <c r="T986">
        <v>230</v>
      </c>
      <c r="U986">
        <v>282</v>
      </c>
      <c r="V986">
        <v>229</v>
      </c>
      <c r="W986">
        <v>233</v>
      </c>
      <c r="X986">
        <v>289</v>
      </c>
      <c r="Y986">
        <v>264</v>
      </c>
      <c r="Z986">
        <v>213</v>
      </c>
      <c r="AA986">
        <v>25</v>
      </c>
      <c r="AB986">
        <v>142</v>
      </c>
      <c r="AC986">
        <f t="shared" si="249"/>
        <v>15</v>
      </c>
      <c r="AD986">
        <v>763</v>
      </c>
      <c r="AE986">
        <v>24</v>
      </c>
      <c r="AF986">
        <v>288</v>
      </c>
      <c r="AH986">
        <f t="shared" si="250"/>
        <v>311</v>
      </c>
      <c r="AI986">
        <f t="shared" si="240"/>
        <v>236</v>
      </c>
      <c r="AJ986">
        <f t="shared" si="241"/>
        <v>211</v>
      </c>
      <c r="AK986">
        <f t="shared" si="242"/>
        <v>263</v>
      </c>
      <c r="AL986">
        <f t="shared" si="243"/>
        <v>210</v>
      </c>
      <c r="AM986">
        <f t="shared" si="244"/>
        <v>214</v>
      </c>
      <c r="AN986">
        <f t="shared" si="245"/>
        <v>270</v>
      </c>
      <c r="AO986">
        <f t="shared" si="246"/>
        <v>245</v>
      </c>
      <c r="AP986">
        <f t="shared" si="247"/>
        <v>194</v>
      </c>
      <c r="AQ986">
        <f t="shared" si="251"/>
        <v>117</v>
      </c>
      <c r="AS986">
        <f t="shared" si="252"/>
        <v>748</v>
      </c>
      <c r="AT986">
        <f t="shared" si="253"/>
        <v>264</v>
      </c>
      <c r="AU986">
        <f t="shared" si="248"/>
        <v>680.90308752232704</v>
      </c>
    </row>
    <row r="987" spans="17:47">
      <c r="Q987">
        <v>11</v>
      </c>
      <c r="R987">
        <v>316</v>
      </c>
      <c r="S987">
        <v>279</v>
      </c>
      <c r="T987">
        <v>249</v>
      </c>
      <c r="U987">
        <v>279</v>
      </c>
      <c r="V987">
        <v>230</v>
      </c>
      <c r="W987">
        <v>224</v>
      </c>
      <c r="X987">
        <v>278</v>
      </c>
      <c r="Y987">
        <v>242</v>
      </c>
      <c r="Z987">
        <v>212</v>
      </c>
      <c r="AA987">
        <v>22</v>
      </c>
      <c r="AB987">
        <v>151</v>
      </c>
      <c r="AC987">
        <f t="shared" si="249"/>
        <v>13.2</v>
      </c>
      <c r="AD987">
        <v>705</v>
      </c>
      <c r="AE987">
        <v>22</v>
      </c>
      <c r="AF987">
        <v>301</v>
      </c>
      <c r="AH987">
        <f t="shared" si="250"/>
        <v>305</v>
      </c>
      <c r="AI987">
        <f t="shared" si="240"/>
        <v>268</v>
      </c>
      <c r="AJ987">
        <f t="shared" si="241"/>
        <v>238</v>
      </c>
      <c r="AK987">
        <f t="shared" si="242"/>
        <v>268</v>
      </c>
      <c r="AL987">
        <f t="shared" si="243"/>
        <v>219</v>
      </c>
      <c r="AM987">
        <f t="shared" si="244"/>
        <v>213</v>
      </c>
      <c r="AN987">
        <f t="shared" si="245"/>
        <v>267</v>
      </c>
      <c r="AO987">
        <f t="shared" si="246"/>
        <v>231</v>
      </c>
      <c r="AP987">
        <f t="shared" si="247"/>
        <v>201</v>
      </c>
      <c r="AQ987">
        <f t="shared" si="251"/>
        <v>129</v>
      </c>
      <c r="AS987">
        <f t="shared" si="252"/>
        <v>691.8</v>
      </c>
      <c r="AT987">
        <f t="shared" si="253"/>
        <v>279</v>
      </c>
      <c r="AU987">
        <f t="shared" si="248"/>
        <v>719.59076294973204</v>
      </c>
    </row>
    <row r="988" spans="17:47">
      <c r="Q988">
        <v>14</v>
      </c>
      <c r="R988">
        <v>314</v>
      </c>
      <c r="S988">
        <v>291</v>
      </c>
      <c r="T988">
        <v>243</v>
      </c>
      <c r="U988">
        <v>309</v>
      </c>
      <c r="V988">
        <v>272</v>
      </c>
      <c r="W988">
        <v>213</v>
      </c>
      <c r="X988">
        <v>270</v>
      </c>
      <c r="Y988">
        <v>269</v>
      </c>
      <c r="Z988">
        <v>230</v>
      </c>
      <c r="AA988">
        <v>25</v>
      </c>
      <c r="AB988">
        <v>121</v>
      </c>
      <c r="AC988">
        <f t="shared" si="249"/>
        <v>15</v>
      </c>
      <c r="AD988">
        <v>731</v>
      </c>
      <c r="AE988">
        <v>32</v>
      </c>
      <c r="AF988">
        <v>299</v>
      </c>
      <c r="AH988">
        <f t="shared" si="250"/>
        <v>300</v>
      </c>
      <c r="AI988">
        <f t="shared" si="240"/>
        <v>277</v>
      </c>
      <c r="AJ988">
        <f t="shared" si="241"/>
        <v>229</v>
      </c>
      <c r="AK988">
        <f t="shared" si="242"/>
        <v>295</v>
      </c>
      <c r="AL988">
        <f t="shared" si="243"/>
        <v>258</v>
      </c>
      <c r="AM988">
        <f t="shared" si="244"/>
        <v>199</v>
      </c>
      <c r="AN988">
        <f t="shared" si="245"/>
        <v>256</v>
      </c>
      <c r="AO988">
        <f t="shared" si="246"/>
        <v>255</v>
      </c>
      <c r="AP988">
        <f t="shared" si="247"/>
        <v>216</v>
      </c>
      <c r="AQ988">
        <f t="shared" si="251"/>
        <v>96</v>
      </c>
      <c r="AS988">
        <f t="shared" si="252"/>
        <v>716</v>
      </c>
      <c r="AT988">
        <f t="shared" si="253"/>
        <v>267</v>
      </c>
      <c r="AU988">
        <f t="shared" si="248"/>
        <v>688.64062260780804</v>
      </c>
    </row>
    <row r="989" spans="17:47">
      <c r="Q989">
        <v>20</v>
      </c>
      <c r="R989">
        <v>302</v>
      </c>
      <c r="S989">
        <v>274</v>
      </c>
      <c r="T989">
        <v>254</v>
      </c>
      <c r="U989">
        <v>308</v>
      </c>
      <c r="V989">
        <v>288</v>
      </c>
      <c r="W989">
        <v>227</v>
      </c>
      <c r="X989">
        <v>274</v>
      </c>
      <c r="Y989">
        <v>260</v>
      </c>
      <c r="Z989">
        <v>247</v>
      </c>
      <c r="AA989">
        <v>27</v>
      </c>
      <c r="AB989">
        <v>139</v>
      </c>
      <c r="AC989">
        <f t="shared" si="249"/>
        <v>16.2</v>
      </c>
      <c r="AD989">
        <v>773</v>
      </c>
      <c r="AE989">
        <v>20</v>
      </c>
      <c r="AF989">
        <v>294</v>
      </c>
      <c r="AH989">
        <f t="shared" si="250"/>
        <v>282</v>
      </c>
      <c r="AI989">
        <f t="shared" si="240"/>
        <v>254</v>
      </c>
      <c r="AJ989">
        <f t="shared" si="241"/>
        <v>234</v>
      </c>
      <c r="AK989">
        <f t="shared" si="242"/>
        <v>288</v>
      </c>
      <c r="AL989">
        <f t="shared" si="243"/>
        <v>268</v>
      </c>
      <c r="AM989">
        <f t="shared" si="244"/>
        <v>207</v>
      </c>
      <c r="AN989">
        <f t="shared" si="245"/>
        <v>254</v>
      </c>
      <c r="AO989">
        <f t="shared" si="246"/>
        <v>240</v>
      </c>
      <c r="AP989">
        <f t="shared" si="247"/>
        <v>227</v>
      </c>
      <c r="AQ989">
        <f t="shared" si="251"/>
        <v>112</v>
      </c>
      <c r="AS989">
        <f t="shared" si="252"/>
        <v>756.8</v>
      </c>
      <c r="AT989">
        <f t="shared" si="253"/>
        <v>274</v>
      </c>
      <c r="AU989">
        <f t="shared" si="248"/>
        <v>706.694871140597</v>
      </c>
    </row>
    <row r="990" spans="17:47">
      <c r="Q990">
        <v>26</v>
      </c>
      <c r="R990">
        <v>277</v>
      </c>
      <c r="S990">
        <v>274</v>
      </c>
      <c r="T990">
        <v>253</v>
      </c>
      <c r="U990">
        <v>291</v>
      </c>
      <c r="V990">
        <v>244</v>
      </c>
      <c r="W990">
        <v>239</v>
      </c>
      <c r="X990">
        <v>291</v>
      </c>
      <c r="Y990">
        <v>228</v>
      </c>
      <c r="Z990">
        <v>240</v>
      </c>
      <c r="AA990">
        <v>20</v>
      </c>
      <c r="AB990">
        <v>136</v>
      </c>
      <c r="AC990">
        <f t="shared" si="249"/>
        <v>12</v>
      </c>
      <c r="AD990">
        <v>732</v>
      </c>
      <c r="AE990">
        <v>18</v>
      </c>
      <c r="AF990">
        <v>297</v>
      </c>
      <c r="AH990">
        <f t="shared" si="250"/>
        <v>251</v>
      </c>
      <c r="AI990">
        <f t="shared" si="240"/>
        <v>248</v>
      </c>
      <c r="AJ990">
        <f t="shared" si="241"/>
        <v>227</v>
      </c>
      <c r="AK990">
        <f t="shared" si="242"/>
        <v>265</v>
      </c>
      <c r="AL990">
        <f t="shared" si="243"/>
        <v>218</v>
      </c>
      <c r="AM990">
        <f t="shared" si="244"/>
        <v>213</v>
      </c>
      <c r="AN990">
        <f t="shared" si="245"/>
        <v>265</v>
      </c>
      <c r="AO990">
        <f t="shared" si="246"/>
        <v>202</v>
      </c>
      <c r="AP990">
        <f t="shared" si="247"/>
        <v>214</v>
      </c>
      <c r="AQ990">
        <f t="shared" si="251"/>
        <v>116</v>
      </c>
      <c r="AS990">
        <f t="shared" si="252"/>
        <v>720</v>
      </c>
      <c r="AT990">
        <f t="shared" si="253"/>
        <v>279</v>
      </c>
      <c r="AU990">
        <f t="shared" si="248"/>
        <v>719.59076294973204</v>
      </c>
    </row>
    <row r="991" spans="17:47">
      <c r="Q991">
        <v>22</v>
      </c>
      <c r="R991">
        <v>301</v>
      </c>
      <c r="S991">
        <v>268</v>
      </c>
      <c r="T991">
        <v>231</v>
      </c>
      <c r="U991">
        <v>302</v>
      </c>
      <c r="V991">
        <v>252</v>
      </c>
      <c r="W991">
        <v>242</v>
      </c>
      <c r="X991">
        <v>318</v>
      </c>
      <c r="Y991">
        <v>239</v>
      </c>
      <c r="Z991">
        <v>240</v>
      </c>
      <c r="AA991">
        <v>16</v>
      </c>
      <c r="AB991">
        <v>130</v>
      </c>
      <c r="AC991">
        <f t="shared" si="249"/>
        <v>9.6</v>
      </c>
      <c r="AD991">
        <v>736</v>
      </c>
      <c r="AE991">
        <v>21</v>
      </c>
      <c r="AF991">
        <v>294</v>
      </c>
      <c r="AH991">
        <f t="shared" si="250"/>
        <v>279</v>
      </c>
      <c r="AI991">
        <f t="shared" si="240"/>
        <v>246</v>
      </c>
      <c r="AJ991">
        <f t="shared" si="241"/>
        <v>209</v>
      </c>
      <c r="AK991">
        <f t="shared" si="242"/>
        <v>280</v>
      </c>
      <c r="AL991">
        <f t="shared" si="243"/>
        <v>230</v>
      </c>
      <c r="AM991">
        <f t="shared" si="244"/>
        <v>220</v>
      </c>
      <c r="AN991">
        <f t="shared" si="245"/>
        <v>296</v>
      </c>
      <c r="AO991">
        <f t="shared" si="246"/>
        <v>217</v>
      </c>
      <c r="AP991">
        <f t="shared" si="247"/>
        <v>218</v>
      </c>
      <c r="AQ991">
        <f t="shared" si="251"/>
        <v>114</v>
      </c>
      <c r="AS991">
        <f t="shared" si="252"/>
        <v>726.4</v>
      </c>
      <c r="AT991">
        <f t="shared" si="253"/>
        <v>273</v>
      </c>
      <c r="AU991">
        <f t="shared" si="248"/>
        <v>704.11569277877004</v>
      </c>
    </row>
    <row r="992" spans="17:47">
      <c r="Q992">
        <v>25</v>
      </c>
      <c r="R992">
        <v>302</v>
      </c>
      <c r="S992">
        <v>288</v>
      </c>
      <c r="T992">
        <v>242</v>
      </c>
      <c r="U992">
        <v>289</v>
      </c>
      <c r="V992">
        <v>267</v>
      </c>
      <c r="W992">
        <v>245</v>
      </c>
      <c r="X992">
        <v>250</v>
      </c>
      <c r="Y992">
        <v>251</v>
      </c>
      <c r="Z992">
        <v>226</v>
      </c>
      <c r="AA992">
        <v>30</v>
      </c>
      <c r="AB992">
        <v>130</v>
      </c>
      <c r="AC992">
        <f t="shared" si="249"/>
        <v>18</v>
      </c>
      <c r="AD992">
        <v>793</v>
      </c>
      <c r="AE992">
        <v>17</v>
      </c>
      <c r="AF992">
        <v>306</v>
      </c>
      <c r="AH992">
        <f t="shared" si="250"/>
        <v>277</v>
      </c>
      <c r="AI992">
        <f t="shared" si="240"/>
        <v>263</v>
      </c>
      <c r="AJ992">
        <f t="shared" si="241"/>
        <v>217</v>
      </c>
      <c r="AK992">
        <f t="shared" si="242"/>
        <v>264</v>
      </c>
      <c r="AL992">
        <f t="shared" si="243"/>
        <v>242</v>
      </c>
      <c r="AM992">
        <f t="shared" si="244"/>
        <v>220</v>
      </c>
      <c r="AN992">
        <f t="shared" si="245"/>
        <v>225</v>
      </c>
      <c r="AO992">
        <f t="shared" si="246"/>
        <v>226</v>
      </c>
      <c r="AP992">
        <f t="shared" si="247"/>
        <v>201</v>
      </c>
      <c r="AQ992">
        <f t="shared" si="251"/>
        <v>100</v>
      </c>
      <c r="AS992">
        <f t="shared" si="252"/>
        <v>775</v>
      </c>
      <c r="AT992">
        <f t="shared" si="253"/>
        <v>289</v>
      </c>
      <c r="AU992">
        <f t="shared" si="248"/>
        <v>745.382546568002</v>
      </c>
    </row>
    <row r="993" spans="17:47">
      <c r="Q993">
        <v>21</v>
      </c>
      <c r="R993">
        <v>312</v>
      </c>
      <c r="S993">
        <v>260</v>
      </c>
      <c r="T993">
        <v>239</v>
      </c>
      <c r="U993">
        <v>296</v>
      </c>
      <c r="V993">
        <v>274</v>
      </c>
      <c r="W993">
        <v>223</v>
      </c>
      <c r="X993">
        <v>311</v>
      </c>
      <c r="Y993">
        <v>235</v>
      </c>
      <c r="Z993">
        <v>256</v>
      </c>
      <c r="AA993">
        <v>17</v>
      </c>
      <c r="AB993">
        <v>146</v>
      </c>
      <c r="AC993">
        <f t="shared" si="249"/>
        <v>10.199999999999999</v>
      </c>
      <c r="AD993">
        <v>768</v>
      </c>
      <c r="AE993">
        <v>25</v>
      </c>
      <c r="AF993">
        <v>253</v>
      </c>
      <c r="AH993">
        <f t="shared" si="250"/>
        <v>291</v>
      </c>
      <c r="AI993">
        <f t="shared" si="240"/>
        <v>239</v>
      </c>
      <c r="AJ993">
        <f t="shared" si="241"/>
        <v>218</v>
      </c>
      <c r="AK993">
        <f t="shared" si="242"/>
        <v>275</v>
      </c>
      <c r="AL993">
        <f t="shared" si="243"/>
        <v>253</v>
      </c>
      <c r="AM993">
        <f t="shared" si="244"/>
        <v>202</v>
      </c>
      <c r="AN993">
        <f t="shared" si="245"/>
        <v>290</v>
      </c>
      <c r="AO993">
        <f t="shared" si="246"/>
        <v>214</v>
      </c>
      <c r="AP993">
        <f t="shared" si="247"/>
        <v>235</v>
      </c>
      <c r="AQ993">
        <f t="shared" si="251"/>
        <v>129</v>
      </c>
      <c r="AS993">
        <f t="shared" si="252"/>
        <v>757.8</v>
      </c>
      <c r="AT993">
        <f t="shared" si="253"/>
        <v>228</v>
      </c>
      <c r="AU993">
        <f t="shared" si="248"/>
        <v>588.05266649655528</v>
      </c>
    </row>
    <row r="994" spans="17:47">
      <c r="Q994">
        <v>29</v>
      </c>
      <c r="R994">
        <v>297</v>
      </c>
      <c r="S994">
        <v>273</v>
      </c>
      <c r="T994">
        <v>235</v>
      </c>
      <c r="U994">
        <v>292</v>
      </c>
      <c r="V994">
        <v>229</v>
      </c>
      <c r="W994">
        <v>234</v>
      </c>
      <c r="X994">
        <v>291</v>
      </c>
      <c r="Y994">
        <v>242</v>
      </c>
      <c r="Z994">
        <v>218</v>
      </c>
      <c r="AA994">
        <v>23</v>
      </c>
      <c r="AB994">
        <v>127</v>
      </c>
      <c r="AC994">
        <f t="shared" si="249"/>
        <v>13.8</v>
      </c>
      <c r="AD994">
        <v>772</v>
      </c>
      <c r="AE994">
        <v>20</v>
      </c>
      <c r="AF994">
        <v>286</v>
      </c>
      <c r="AH994">
        <f t="shared" si="250"/>
        <v>268</v>
      </c>
      <c r="AI994">
        <f t="shared" si="240"/>
        <v>244</v>
      </c>
      <c r="AJ994">
        <f t="shared" si="241"/>
        <v>206</v>
      </c>
      <c r="AK994">
        <f t="shared" si="242"/>
        <v>263</v>
      </c>
      <c r="AL994">
        <f t="shared" si="243"/>
        <v>200</v>
      </c>
      <c r="AM994">
        <f t="shared" si="244"/>
        <v>205</v>
      </c>
      <c r="AN994">
        <f t="shared" si="245"/>
        <v>262</v>
      </c>
      <c r="AO994">
        <f t="shared" si="246"/>
        <v>213</v>
      </c>
      <c r="AP994">
        <f t="shared" si="247"/>
        <v>189</v>
      </c>
      <c r="AQ994">
        <f t="shared" si="251"/>
        <v>104</v>
      </c>
      <c r="AS994">
        <f t="shared" si="252"/>
        <v>758.2</v>
      </c>
      <c r="AT994">
        <f t="shared" si="253"/>
        <v>266</v>
      </c>
      <c r="AU994">
        <f t="shared" si="248"/>
        <v>686.06144424598108</v>
      </c>
    </row>
    <row r="995" spans="17:47">
      <c r="Q995">
        <v>25</v>
      </c>
      <c r="R995">
        <v>297</v>
      </c>
      <c r="S995">
        <v>243</v>
      </c>
      <c r="T995">
        <v>204</v>
      </c>
      <c r="U995">
        <v>276</v>
      </c>
      <c r="V995">
        <v>280</v>
      </c>
      <c r="W995">
        <v>227</v>
      </c>
      <c r="X995">
        <v>310</v>
      </c>
      <c r="Y995">
        <v>291</v>
      </c>
      <c r="Z995">
        <v>230</v>
      </c>
      <c r="AA995">
        <v>18</v>
      </c>
      <c r="AB995">
        <v>124</v>
      </c>
      <c r="AC995">
        <f t="shared" si="249"/>
        <v>10.8</v>
      </c>
      <c r="AD995">
        <v>721</v>
      </c>
      <c r="AE995">
        <v>16</v>
      </c>
      <c r="AF995">
        <v>300</v>
      </c>
      <c r="AH995">
        <f t="shared" si="250"/>
        <v>272</v>
      </c>
      <c r="AI995">
        <f t="shared" si="240"/>
        <v>218</v>
      </c>
      <c r="AJ995">
        <f t="shared" si="241"/>
        <v>179</v>
      </c>
      <c r="AK995">
        <f t="shared" si="242"/>
        <v>251</v>
      </c>
      <c r="AL995">
        <f t="shared" si="243"/>
        <v>255</v>
      </c>
      <c r="AM995">
        <f t="shared" si="244"/>
        <v>202</v>
      </c>
      <c r="AN995">
        <f t="shared" si="245"/>
        <v>285</v>
      </c>
      <c r="AO995">
        <f t="shared" si="246"/>
        <v>266</v>
      </c>
      <c r="AP995">
        <f t="shared" si="247"/>
        <v>205</v>
      </c>
      <c r="AQ995">
        <f t="shared" si="251"/>
        <v>106</v>
      </c>
      <c r="AS995">
        <f t="shared" si="252"/>
        <v>710.2</v>
      </c>
      <c r="AT995">
        <f t="shared" si="253"/>
        <v>284</v>
      </c>
      <c r="AU995">
        <f t="shared" si="248"/>
        <v>732.48665475886696</v>
      </c>
    </row>
    <row r="996" spans="17:47">
      <c r="Q996">
        <v>26</v>
      </c>
      <c r="R996">
        <v>321</v>
      </c>
      <c r="S996">
        <v>237</v>
      </c>
      <c r="T996">
        <v>222</v>
      </c>
      <c r="U996">
        <v>291</v>
      </c>
      <c r="V996">
        <v>264</v>
      </c>
      <c r="W996">
        <v>238</v>
      </c>
      <c r="X996">
        <v>279</v>
      </c>
      <c r="Y996">
        <v>269</v>
      </c>
      <c r="Z996">
        <v>204</v>
      </c>
      <c r="AA996">
        <v>24</v>
      </c>
      <c r="AB996">
        <v>148</v>
      </c>
      <c r="AC996">
        <f t="shared" si="249"/>
        <v>14.4</v>
      </c>
      <c r="AD996">
        <v>766</v>
      </c>
      <c r="AE996">
        <v>18</v>
      </c>
      <c r="AF996">
        <v>279</v>
      </c>
      <c r="AH996">
        <f t="shared" si="250"/>
        <v>295</v>
      </c>
      <c r="AI996">
        <f t="shared" si="240"/>
        <v>211</v>
      </c>
      <c r="AJ996">
        <f t="shared" si="241"/>
        <v>196</v>
      </c>
      <c r="AK996">
        <f t="shared" si="242"/>
        <v>265</v>
      </c>
      <c r="AL996">
        <f t="shared" si="243"/>
        <v>238</v>
      </c>
      <c r="AM996">
        <f t="shared" si="244"/>
        <v>212</v>
      </c>
      <c r="AN996">
        <f t="shared" si="245"/>
        <v>253</v>
      </c>
      <c r="AO996">
        <f t="shared" si="246"/>
        <v>243</v>
      </c>
      <c r="AP996">
        <f t="shared" si="247"/>
        <v>178</v>
      </c>
      <c r="AQ996">
        <f t="shared" si="251"/>
        <v>124</v>
      </c>
      <c r="AS996">
        <f t="shared" si="252"/>
        <v>751.6</v>
      </c>
      <c r="AT996">
        <f t="shared" si="253"/>
        <v>261</v>
      </c>
      <c r="AU996">
        <f t="shared" si="248"/>
        <v>673.16555243684604</v>
      </c>
    </row>
    <row r="997" spans="17:47">
      <c r="Q997">
        <v>25</v>
      </c>
      <c r="R997">
        <v>310</v>
      </c>
      <c r="S997">
        <v>272</v>
      </c>
      <c r="T997">
        <v>222</v>
      </c>
      <c r="U997">
        <v>289</v>
      </c>
      <c r="V997">
        <v>261</v>
      </c>
      <c r="W997">
        <v>235</v>
      </c>
      <c r="X997">
        <v>284</v>
      </c>
      <c r="Y997">
        <v>237</v>
      </c>
      <c r="Z997">
        <v>226</v>
      </c>
      <c r="AA997">
        <v>26</v>
      </c>
      <c r="AB997">
        <v>153</v>
      </c>
      <c r="AC997">
        <f t="shared" si="249"/>
        <v>15.6</v>
      </c>
      <c r="AD997">
        <v>765</v>
      </c>
      <c r="AE997">
        <v>14</v>
      </c>
      <c r="AF997">
        <v>287</v>
      </c>
      <c r="AH997">
        <f t="shared" si="250"/>
        <v>285</v>
      </c>
      <c r="AI997">
        <f t="shared" si="240"/>
        <v>247</v>
      </c>
      <c r="AJ997">
        <f t="shared" si="241"/>
        <v>197</v>
      </c>
      <c r="AK997">
        <f t="shared" si="242"/>
        <v>264</v>
      </c>
      <c r="AL997">
        <f t="shared" si="243"/>
        <v>236</v>
      </c>
      <c r="AM997">
        <f t="shared" si="244"/>
        <v>210</v>
      </c>
      <c r="AN997">
        <f t="shared" si="245"/>
        <v>259</v>
      </c>
      <c r="AO997">
        <f t="shared" si="246"/>
        <v>212</v>
      </c>
      <c r="AP997">
        <f t="shared" si="247"/>
        <v>201</v>
      </c>
      <c r="AQ997">
        <f t="shared" si="251"/>
        <v>127</v>
      </c>
      <c r="AS997">
        <f t="shared" si="252"/>
        <v>749.4</v>
      </c>
      <c r="AT997">
        <f t="shared" si="253"/>
        <v>273</v>
      </c>
      <c r="AU997">
        <f t="shared" si="248"/>
        <v>704.11569277877004</v>
      </c>
    </row>
    <row r="998" spans="17:47">
      <c r="Q998">
        <v>22</v>
      </c>
      <c r="R998">
        <v>288</v>
      </c>
      <c r="S998">
        <v>270</v>
      </c>
      <c r="T998">
        <v>227</v>
      </c>
      <c r="U998">
        <v>284</v>
      </c>
      <c r="V998">
        <v>257</v>
      </c>
      <c r="W998">
        <v>224</v>
      </c>
      <c r="X998">
        <v>283</v>
      </c>
      <c r="Y998">
        <v>255</v>
      </c>
      <c r="Z998">
        <v>217</v>
      </c>
      <c r="AA998">
        <v>13</v>
      </c>
      <c r="AB998">
        <v>125</v>
      </c>
      <c r="AC998">
        <f t="shared" si="249"/>
        <v>7.8</v>
      </c>
      <c r="AD998">
        <v>755</v>
      </c>
      <c r="AE998">
        <v>24</v>
      </c>
      <c r="AF998">
        <v>307</v>
      </c>
      <c r="AH998">
        <f t="shared" si="250"/>
        <v>266</v>
      </c>
      <c r="AI998">
        <f t="shared" si="240"/>
        <v>248</v>
      </c>
      <c r="AJ998">
        <f t="shared" si="241"/>
        <v>205</v>
      </c>
      <c r="AK998">
        <f t="shared" si="242"/>
        <v>262</v>
      </c>
      <c r="AL998">
        <f t="shared" si="243"/>
        <v>235</v>
      </c>
      <c r="AM998">
        <f t="shared" si="244"/>
        <v>202</v>
      </c>
      <c r="AN998">
        <f t="shared" si="245"/>
        <v>261</v>
      </c>
      <c r="AO998">
        <f t="shared" si="246"/>
        <v>233</v>
      </c>
      <c r="AP998">
        <f t="shared" si="247"/>
        <v>195</v>
      </c>
      <c r="AQ998">
        <f t="shared" si="251"/>
        <v>112</v>
      </c>
      <c r="AS998">
        <f t="shared" si="252"/>
        <v>747.2</v>
      </c>
      <c r="AT998">
        <f t="shared" si="253"/>
        <v>283</v>
      </c>
      <c r="AU998">
        <f t="shared" si="248"/>
        <v>729.90747639704</v>
      </c>
    </row>
    <row r="999" spans="17:47">
      <c r="Q999">
        <v>25</v>
      </c>
      <c r="R999">
        <v>291</v>
      </c>
      <c r="S999">
        <v>289</v>
      </c>
      <c r="T999">
        <v>232</v>
      </c>
      <c r="U999">
        <v>310</v>
      </c>
      <c r="V999">
        <v>263</v>
      </c>
      <c r="W999">
        <v>238</v>
      </c>
      <c r="X999">
        <v>257</v>
      </c>
      <c r="Y999">
        <v>268</v>
      </c>
      <c r="Z999">
        <v>240</v>
      </c>
      <c r="AA999">
        <v>22</v>
      </c>
      <c r="AB999">
        <v>128</v>
      </c>
      <c r="AC999">
        <f t="shared" si="249"/>
        <v>13.2</v>
      </c>
      <c r="AD999">
        <v>755</v>
      </c>
      <c r="AE999">
        <v>25</v>
      </c>
      <c r="AF999">
        <v>275</v>
      </c>
      <c r="AH999">
        <f t="shared" si="250"/>
        <v>266</v>
      </c>
      <c r="AI999">
        <f t="shared" si="240"/>
        <v>264</v>
      </c>
      <c r="AJ999">
        <f t="shared" si="241"/>
        <v>207</v>
      </c>
      <c r="AK999">
        <f t="shared" si="242"/>
        <v>285</v>
      </c>
      <c r="AL999">
        <f t="shared" si="243"/>
        <v>238</v>
      </c>
      <c r="AM999">
        <f t="shared" si="244"/>
        <v>213</v>
      </c>
      <c r="AN999">
        <f t="shared" si="245"/>
        <v>232</v>
      </c>
      <c r="AO999">
        <f t="shared" si="246"/>
        <v>243</v>
      </c>
      <c r="AP999">
        <f t="shared" si="247"/>
        <v>215</v>
      </c>
      <c r="AQ999">
        <f t="shared" si="251"/>
        <v>106</v>
      </c>
      <c r="AS999">
        <f t="shared" si="252"/>
        <v>741.8</v>
      </c>
      <c r="AT999">
        <f t="shared" si="253"/>
        <v>250</v>
      </c>
      <c r="AU999">
        <f t="shared" si="248"/>
        <v>644.79459045674912</v>
      </c>
    </row>
    <row r="1000" spans="17:47">
      <c r="Q1000">
        <v>18</v>
      </c>
      <c r="R1000">
        <v>291</v>
      </c>
      <c r="S1000">
        <v>271</v>
      </c>
      <c r="T1000">
        <v>241</v>
      </c>
      <c r="U1000">
        <v>306</v>
      </c>
      <c r="V1000">
        <v>276</v>
      </c>
      <c r="W1000">
        <v>238</v>
      </c>
      <c r="X1000">
        <v>290</v>
      </c>
      <c r="Y1000">
        <v>262</v>
      </c>
      <c r="Z1000">
        <v>228</v>
      </c>
      <c r="AA1000">
        <v>17</v>
      </c>
      <c r="AB1000">
        <v>122</v>
      </c>
      <c r="AC1000">
        <f t="shared" si="249"/>
        <v>10.199999999999999</v>
      </c>
      <c r="AD1000">
        <v>774</v>
      </c>
      <c r="AE1000">
        <v>23</v>
      </c>
      <c r="AF1000">
        <v>300</v>
      </c>
      <c r="AH1000">
        <f t="shared" si="250"/>
        <v>273</v>
      </c>
      <c r="AI1000">
        <f t="shared" si="240"/>
        <v>253</v>
      </c>
      <c r="AJ1000">
        <f t="shared" si="241"/>
        <v>223</v>
      </c>
      <c r="AK1000">
        <f t="shared" si="242"/>
        <v>288</v>
      </c>
      <c r="AL1000">
        <f t="shared" si="243"/>
        <v>258</v>
      </c>
      <c r="AM1000">
        <f t="shared" si="244"/>
        <v>220</v>
      </c>
      <c r="AN1000">
        <f t="shared" si="245"/>
        <v>272</v>
      </c>
      <c r="AO1000">
        <f t="shared" si="246"/>
        <v>244</v>
      </c>
      <c r="AP1000">
        <f t="shared" si="247"/>
        <v>210</v>
      </c>
      <c r="AQ1000">
        <f t="shared" si="251"/>
        <v>105</v>
      </c>
      <c r="AS1000">
        <f t="shared" si="252"/>
        <v>763.8</v>
      </c>
      <c r="AT1000">
        <f t="shared" si="253"/>
        <v>277</v>
      </c>
      <c r="AU1000">
        <f t="shared" si="248"/>
        <v>714.432406226078</v>
      </c>
    </row>
    <row r="1001" spans="17:47">
      <c r="Q1001">
        <v>19</v>
      </c>
      <c r="R1001">
        <v>287</v>
      </c>
      <c r="S1001">
        <v>306</v>
      </c>
      <c r="T1001">
        <v>192</v>
      </c>
      <c r="U1001">
        <v>305</v>
      </c>
      <c r="V1001">
        <v>251</v>
      </c>
      <c r="W1001">
        <v>231</v>
      </c>
      <c r="X1001">
        <v>284</v>
      </c>
      <c r="Y1001">
        <v>249</v>
      </c>
      <c r="Z1001">
        <v>229</v>
      </c>
      <c r="AA1001">
        <v>20</v>
      </c>
      <c r="AB1001">
        <v>153</v>
      </c>
      <c r="AC1001">
        <f t="shared" si="249"/>
        <v>12</v>
      </c>
      <c r="AD1001">
        <v>717</v>
      </c>
      <c r="AE1001">
        <v>15</v>
      </c>
      <c r="AF1001">
        <v>279</v>
      </c>
      <c r="AH1001">
        <f t="shared" si="250"/>
        <v>268</v>
      </c>
      <c r="AI1001">
        <f t="shared" si="240"/>
        <v>287</v>
      </c>
      <c r="AJ1001">
        <f t="shared" si="241"/>
        <v>173</v>
      </c>
      <c r="AK1001">
        <f t="shared" si="242"/>
        <v>286</v>
      </c>
      <c r="AL1001">
        <f t="shared" si="243"/>
        <v>232</v>
      </c>
      <c r="AM1001">
        <f t="shared" si="244"/>
        <v>212</v>
      </c>
      <c r="AN1001">
        <f t="shared" si="245"/>
        <v>265</v>
      </c>
      <c r="AO1001">
        <f t="shared" si="246"/>
        <v>230</v>
      </c>
      <c r="AP1001">
        <f t="shared" si="247"/>
        <v>210</v>
      </c>
      <c r="AQ1001">
        <f t="shared" si="251"/>
        <v>133</v>
      </c>
      <c r="AS1001">
        <f t="shared" si="252"/>
        <v>705</v>
      </c>
      <c r="AT1001">
        <f t="shared" si="253"/>
        <v>264</v>
      </c>
      <c r="AU1001">
        <f t="shared" si="248"/>
        <v>680.90308752232704</v>
      </c>
    </row>
    <row r="1002" spans="17:47">
      <c r="Q1002">
        <v>22</v>
      </c>
      <c r="R1002">
        <v>270</v>
      </c>
      <c r="S1002">
        <v>265</v>
      </c>
      <c r="T1002">
        <v>264</v>
      </c>
      <c r="U1002">
        <v>277</v>
      </c>
      <c r="V1002">
        <v>255</v>
      </c>
      <c r="W1002">
        <v>211</v>
      </c>
      <c r="X1002">
        <v>273</v>
      </c>
      <c r="Y1002">
        <v>243</v>
      </c>
      <c r="Z1002">
        <v>202</v>
      </c>
      <c r="AA1002">
        <v>20</v>
      </c>
      <c r="AB1002">
        <v>125</v>
      </c>
      <c r="AC1002">
        <f t="shared" si="249"/>
        <v>12</v>
      </c>
      <c r="AD1002">
        <v>731</v>
      </c>
      <c r="AE1002">
        <v>22</v>
      </c>
      <c r="AF1002">
        <v>282</v>
      </c>
      <c r="AH1002">
        <f t="shared" si="250"/>
        <v>248</v>
      </c>
      <c r="AI1002">
        <f t="shared" si="240"/>
        <v>243</v>
      </c>
      <c r="AJ1002">
        <f t="shared" si="241"/>
        <v>242</v>
      </c>
      <c r="AK1002">
        <f t="shared" si="242"/>
        <v>255</v>
      </c>
      <c r="AL1002">
        <f t="shared" si="243"/>
        <v>233</v>
      </c>
      <c r="AM1002">
        <f t="shared" si="244"/>
        <v>189</v>
      </c>
      <c r="AN1002">
        <f t="shared" si="245"/>
        <v>251</v>
      </c>
      <c r="AO1002">
        <f t="shared" si="246"/>
        <v>221</v>
      </c>
      <c r="AP1002">
        <f t="shared" si="247"/>
        <v>180</v>
      </c>
      <c r="AQ1002">
        <f t="shared" si="251"/>
        <v>105</v>
      </c>
      <c r="AS1002">
        <f t="shared" si="252"/>
        <v>719</v>
      </c>
      <c r="AT1002">
        <f t="shared" si="253"/>
        <v>260</v>
      </c>
      <c r="AU1002">
        <f t="shared" si="248"/>
        <v>670.58637407501919</v>
      </c>
    </row>
    <row r="1003" spans="17:47">
      <c r="Q1003">
        <v>25</v>
      </c>
      <c r="R1003">
        <v>300</v>
      </c>
      <c r="S1003">
        <v>285</v>
      </c>
      <c r="T1003">
        <v>230</v>
      </c>
      <c r="U1003">
        <v>303</v>
      </c>
      <c r="V1003">
        <v>277</v>
      </c>
      <c r="W1003">
        <v>237</v>
      </c>
      <c r="X1003">
        <v>266</v>
      </c>
      <c r="Y1003">
        <v>269</v>
      </c>
      <c r="Z1003">
        <v>220</v>
      </c>
      <c r="AA1003">
        <v>21</v>
      </c>
      <c r="AB1003">
        <v>133</v>
      </c>
      <c r="AC1003">
        <f t="shared" si="249"/>
        <v>12.6</v>
      </c>
      <c r="AD1003">
        <v>731</v>
      </c>
      <c r="AE1003">
        <v>21</v>
      </c>
      <c r="AF1003">
        <v>269</v>
      </c>
      <c r="AH1003">
        <f t="shared" si="250"/>
        <v>275</v>
      </c>
      <c r="AI1003">
        <f t="shared" si="240"/>
        <v>260</v>
      </c>
      <c r="AJ1003">
        <f t="shared" si="241"/>
        <v>205</v>
      </c>
      <c r="AK1003">
        <f t="shared" si="242"/>
        <v>278</v>
      </c>
      <c r="AL1003">
        <f t="shared" si="243"/>
        <v>252</v>
      </c>
      <c r="AM1003">
        <f t="shared" si="244"/>
        <v>212</v>
      </c>
      <c r="AN1003">
        <f t="shared" si="245"/>
        <v>241</v>
      </c>
      <c r="AO1003">
        <f t="shared" si="246"/>
        <v>244</v>
      </c>
      <c r="AP1003">
        <f t="shared" si="247"/>
        <v>195</v>
      </c>
      <c r="AQ1003">
        <f t="shared" si="251"/>
        <v>112</v>
      </c>
      <c r="AS1003">
        <f t="shared" si="252"/>
        <v>718.4</v>
      </c>
      <c r="AT1003">
        <f t="shared" si="253"/>
        <v>248</v>
      </c>
      <c r="AU1003">
        <f t="shared" si="248"/>
        <v>639.6362337330952</v>
      </c>
    </row>
    <row r="1004" spans="17:47">
      <c r="Q1004">
        <v>10</v>
      </c>
      <c r="R1004">
        <v>310</v>
      </c>
      <c r="S1004">
        <v>256</v>
      </c>
      <c r="T1004">
        <v>240</v>
      </c>
      <c r="U1004">
        <v>269</v>
      </c>
      <c r="V1004">
        <v>260</v>
      </c>
      <c r="W1004">
        <v>230</v>
      </c>
      <c r="X1004">
        <v>264</v>
      </c>
      <c r="Y1004">
        <v>277</v>
      </c>
      <c r="Z1004">
        <v>253</v>
      </c>
      <c r="AA1004">
        <v>27</v>
      </c>
      <c r="AB1004">
        <v>161</v>
      </c>
      <c r="AC1004">
        <f t="shared" si="249"/>
        <v>16.2</v>
      </c>
      <c r="AD1004">
        <v>727</v>
      </c>
      <c r="AE1004">
        <v>18</v>
      </c>
      <c r="AF1004">
        <v>326</v>
      </c>
      <c r="AH1004">
        <f t="shared" si="250"/>
        <v>300</v>
      </c>
      <c r="AI1004">
        <f t="shared" si="240"/>
        <v>246</v>
      </c>
      <c r="AJ1004">
        <f t="shared" si="241"/>
        <v>230</v>
      </c>
      <c r="AK1004">
        <f t="shared" si="242"/>
        <v>259</v>
      </c>
      <c r="AL1004">
        <f t="shared" si="243"/>
        <v>250</v>
      </c>
      <c r="AM1004">
        <f t="shared" si="244"/>
        <v>220</v>
      </c>
      <c r="AN1004">
        <f t="shared" si="245"/>
        <v>254</v>
      </c>
      <c r="AO1004">
        <f t="shared" si="246"/>
        <v>267</v>
      </c>
      <c r="AP1004">
        <f t="shared" si="247"/>
        <v>243</v>
      </c>
      <c r="AQ1004">
        <f t="shared" si="251"/>
        <v>134</v>
      </c>
      <c r="AS1004">
        <f t="shared" si="252"/>
        <v>710.8</v>
      </c>
      <c r="AT1004">
        <f t="shared" si="253"/>
        <v>308</v>
      </c>
      <c r="AU1004">
        <f t="shared" si="248"/>
        <v>794.38693544271496</v>
      </c>
    </row>
    <row r="1005" spans="17:47">
      <c r="Q1005">
        <v>14</v>
      </c>
      <c r="R1005">
        <v>264</v>
      </c>
      <c r="S1005">
        <v>241</v>
      </c>
      <c r="T1005">
        <v>243</v>
      </c>
      <c r="U1005">
        <v>285</v>
      </c>
      <c r="V1005">
        <v>246</v>
      </c>
      <c r="W1005">
        <v>253</v>
      </c>
      <c r="X1005">
        <v>262</v>
      </c>
      <c r="Y1005">
        <v>238</v>
      </c>
      <c r="Z1005">
        <v>227</v>
      </c>
      <c r="AA1005">
        <v>16</v>
      </c>
      <c r="AB1005">
        <v>131</v>
      </c>
      <c r="AC1005">
        <f t="shared" si="249"/>
        <v>9.6</v>
      </c>
      <c r="AD1005">
        <v>735</v>
      </c>
      <c r="AE1005">
        <v>16</v>
      </c>
      <c r="AF1005">
        <v>268</v>
      </c>
      <c r="AH1005">
        <f t="shared" si="250"/>
        <v>250</v>
      </c>
      <c r="AI1005">
        <f t="shared" si="240"/>
        <v>227</v>
      </c>
      <c r="AJ1005">
        <f t="shared" si="241"/>
        <v>229</v>
      </c>
      <c r="AK1005">
        <f t="shared" si="242"/>
        <v>271</v>
      </c>
      <c r="AL1005">
        <f t="shared" si="243"/>
        <v>232</v>
      </c>
      <c r="AM1005">
        <f t="shared" si="244"/>
        <v>239</v>
      </c>
      <c r="AN1005">
        <f t="shared" si="245"/>
        <v>248</v>
      </c>
      <c r="AO1005">
        <f t="shared" si="246"/>
        <v>224</v>
      </c>
      <c r="AP1005">
        <f t="shared" si="247"/>
        <v>213</v>
      </c>
      <c r="AQ1005">
        <f t="shared" si="251"/>
        <v>115</v>
      </c>
      <c r="AS1005">
        <f t="shared" si="252"/>
        <v>725.4</v>
      </c>
      <c r="AT1005">
        <f t="shared" si="253"/>
        <v>252</v>
      </c>
      <c r="AU1005">
        <f t="shared" si="248"/>
        <v>649.95294718040304</v>
      </c>
    </row>
    <row r="1006" spans="17:47">
      <c r="Q1006">
        <v>15</v>
      </c>
      <c r="R1006">
        <v>295</v>
      </c>
      <c r="S1006">
        <v>243</v>
      </c>
      <c r="T1006">
        <v>237</v>
      </c>
      <c r="U1006">
        <v>289</v>
      </c>
      <c r="V1006">
        <v>230</v>
      </c>
      <c r="W1006">
        <v>250</v>
      </c>
      <c r="X1006">
        <v>237</v>
      </c>
      <c r="Y1006">
        <v>240</v>
      </c>
      <c r="Z1006">
        <v>224</v>
      </c>
      <c r="AA1006">
        <v>24</v>
      </c>
      <c r="AB1006">
        <v>136</v>
      </c>
      <c r="AC1006">
        <f t="shared" si="249"/>
        <v>14.4</v>
      </c>
      <c r="AD1006">
        <v>718</v>
      </c>
      <c r="AE1006">
        <v>20</v>
      </c>
      <c r="AF1006">
        <v>311</v>
      </c>
      <c r="AH1006">
        <f t="shared" si="250"/>
        <v>280</v>
      </c>
      <c r="AI1006">
        <f t="shared" si="240"/>
        <v>228</v>
      </c>
      <c r="AJ1006">
        <f t="shared" si="241"/>
        <v>222</v>
      </c>
      <c r="AK1006">
        <f t="shared" si="242"/>
        <v>274</v>
      </c>
      <c r="AL1006">
        <f t="shared" si="243"/>
        <v>215</v>
      </c>
      <c r="AM1006">
        <f t="shared" si="244"/>
        <v>235</v>
      </c>
      <c r="AN1006">
        <f t="shared" si="245"/>
        <v>222</v>
      </c>
      <c r="AO1006">
        <f t="shared" si="246"/>
        <v>225</v>
      </c>
      <c r="AP1006">
        <f t="shared" si="247"/>
        <v>209</v>
      </c>
      <c r="AQ1006">
        <f t="shared" si="251"/>
        <v>112</v>
      </c>
      <c r="AS1006">
        <f t="shared" si="252"/>
        <v>703.6</v>
      </c>
      <c r="AT1006">
        <f t="shared" si="253"/>
        <v>291</v>
      </c>
      <c r="AU1006">
        <f t="shared" si="248"/>
        <v>750.54090329165604</v>
      </c>
    </row>
    <row r="1007" spans="17:47">
      <c r="Q1007">
        <v>28</v>
      </c>
      <c r="R1007">
        <v>327</v>
      </c>
      <c r="S1007">
        <v>250</v>
      </c>
      <c r="T1007">
        <v>220</v>
      </c>
      <c r="U1007">
        <v>285</v>
      </c>
      <c r="V1007">
        <v>276</v>
      </c>
      <c r="W1007">
        <v>242</v>
      </c>
      <c r="X1007">
        <v>266</v>
      </c>
      <c r="Y1007">
        <v>251</v>
      </c>
      <c r="Z1007">
        <v>216</v>
      </c>
      <c r="AA1007">
        <v>24</v>
      </c>
      <c r="AB1007">
        <v>145</v>
      </c>
      <c r="AC1007">
        <f t="shared" si="249"/>
        <v>14.4</v>
      </c>
      <c r="AD1007">
        <v>723</v>
      </c>
      <c r="AE1007">
        <v>23</v>
      </c>
      <c r="AF1007">
        <v>277</v>
      </c>
      <c r="AH1007">
        <f t="shared" si="250"/>
        <v>299</v>
      </c>
      <c r="AI1007">
        <f t="shared" si="240"/>
        <v>222</v>
      </c>
      <c r="AJ1007">
        <f t="shared" si="241"/>
        <v>192</v>
      </c>
      <c r="AK1007">
        <f t="shared" si="242"/>
        <v>257</v>
      </c>
      <c r="AL1007">
        <f t="shared" si="243"/>
        <v>248</v>
      </c>
      <c r="AM1007">
        <f t="shared" si="244"/>
        <v>214</v>
      </c>
      <c r="AN1007">
        <f t="shared" si="245"/>
        <v>238</v>
      </c>
      <c r="AO1007">
        <f t="shared" si="246"/>
        <v>223</v>
      </c>
      <c r="AP1007">
        <f t="shared" si="247"/>
        <v>188</v>
      </c>
      <c r="AQ1007">
        <f t="shared" si="251"/>
        <v>121</v>
      </c>
      <c r="AS1007">
        <f t="shared" si="252"/>
        <v>708.6</v>
      </c>
      <c r="AT1007">
        <f t="shared" si="253"/>
        <v>254</v>
      </c>
      <c r="AU1007">
        <f t="shared" si="248"/>
        <v>655.11130390405708</v>
      </c>
    </row>
    <row r="1008" spans="17:47">
      <c r="Q1008">
        <v>20</v>
      </c>
      <c r="R1008">
        <v>304</v>
      </c>
      <c r="S1008">
        <v>266</v>
      </c>
      <c r="T1008">
        <v>265</v>
      </c>
      <c r="U1008">
        <v>298</v>
      </c>
      <c r="V1008">
        <v>272</v>
      </c>
      <c r="W1008">
        <v>231</v>
      </c>
      <c r="X1008">
        <v>275</v>
      </c>
      <c r="Y1008">
        <v>224</v>
      </c>
      <c r="Z1008">
        <v>220</v>
      </c>
      <c r="AA1008">
        <v>29</v>
      </c>
      <c r="AB1008">
        <v>131</v>
      </c>
      <c r="AC1008">
        <f t="shared" si="249"/>
        <v>17.399999999999999</v>
      </c>
      <c r="AD1008">
        <v>739</v>
      </c>
      <c r="AE1008">
        <v>22</v>
      </c>
      <c r="AF1008">
        <v>286</v>
      </c>
      <c r="AH1008">
        <f t="shared" si="250"/>
        <v>284</v>
      </c>
      <c r="AI1008">
        <f t="shared" si="240"/>
        <v>246</v>
      </c>
      <c r="AJ1008">
        <f t="shared" si="241"/>
        <v>245</v>
      </c>
      <c r="AK1008">
        <f t="shared" si="242"/>
        <v>278</v>
      </c>
      <c r="AL1008">
        <f t="shared" si="243"/>
        <v>252</v>
      </c>
      <c r="AM1008">
        <f t="shared" si="244"/>
        <v>211</v>
      </c>
      <c r="AN1008">
        <f t="shared" si="245"/>
        <v>255</v>
      </c>
      <c r="AO1008">
        <f t="shared" si="246"/>
        <v>204</v>
      </c>
      <c r="AP1008">
        <f t="shared" si="247"/>
        <v>200</v>
      </c>
      <c r="AQ1008">
        <f t="shared" si="251"/>
        <v>102</v>
      </c>
      <c r="AS1008">
        <f t="shared" si="252"/>
        <v>721.6</v>
      </c>
      <c r="AT1008">
        <f t="shared" si="253"/>
        <v>264</v>
      </c>
      <c r="AU1008">
        <f t="shared" si="248"/>
        <v>680.90308752232704</v>
      </c>
    </row>
    <row r="1009" spans="17:47">
      <c r="Q1009">
        <v>27</v>
      </c>
      <c r="R1009">
        <v>271</v>
      </c>
      <c r="S1009">
        <v>264</v>
      </c>
      <c r="T1009">
        <v>201</v>
      </c>
      <c r="U1009">
        <v>282</v>
      </c>
      <c r="V1009">
        <v>288</v>
      </c>
      <c r="W1009">
        <v>237</v>
      </c>
      <c r="X1009">
        <v>276</v>
      </c>
      <c r="Y1009">
        <v>268</v>
      </c>
      <c r="Z1009">
        <v>246</v>
      </c>
      <c r="AA1009">
        <v>14</v>
      </c>
      <c r="AB1009">
        <v>146</v>
      </c>
      <c r="AC1009">
        <f t="shared" si="249"/>
        <v>8.4</v>
      </c>
      <c r="AD1009">
        <v>704</v>
      </c>
      <c r="AE1009">
        <v>25</v>
      </c>
      <c r="AF1009">
        <v>271</v>
      </c>
      <c r="AH1009">
        <f t="shared" si="250"/>
        <v>244</v>
      </c>
      <c r="AI1009">
        <f t="shared" si="240"/>
        <v>237</v>
      </c>
      <c r="AJ1009">
        <f t="shared" si="241"/>
        <v>174</v>
      </c>
      <c r="AK1009">
        <f t="shared" si="242"/>
        <v>255</v>
      </c>
      <c r="AL1009">
        <f t="shared" si="243"/>
        <v>261</v>
      </c>
      <c r="AM1009">
        <f t="shared" si="244"/>
        <v>210</v>
      </c>
      <c r="AN1009">
        <f t="shared" si="245"/>
        <v>249</v>
      </c>
      <c r="AO1009">
        <f t="shared" si="246"/>
        <v>241</v>
      </c>
      <c r="AP1009">
        <f t="shared" si="247"/>
        <v>219</v>
      </c>
      <c r="AQ1009">
        <f t="shared" si="251"/>
        <v>132</v>
      </c>
      <c r="AS1009">
        <f t="shared" si="252"/>
        <v>695.6</v>
      </c>
      <c r="AT1009">
        <f t="shared" si="253"/>
        <v>246</v>
      </c>
      <c r="AU1009">
        <f t="shared" si="248"/>
        <v>634.47787700944116</v>
      </c>
    </row>
    <row r="1010" spans="17:47">
      <c r="Q1010">
        <v>18</v>
      </c>
      <c r="R1010">
        <v>301</v>
      </c>
      <c r="S1010">
        <v>251</v>
      </c>
      <c r="T1010">
        <v>220</v>
      </c>
      <c r="U1010">
        <v>282</v>
      </c>
      <c r="V1010">
        <v>277</v>
      </c>
      <c r="W1010">
        <v>225</v>
      </c>
      <c r="X1010">
        <v>293</v>
      </c>
      <c r="Y1010">
        <v>258</v>
      </c>
      <c r="Z1010">
        <v>217</v>
      </c>
      <c r="AA1010">
        <v>18</v>
      </c>
      <c r="AB1010">
        <v>133</v>
      </c>
      <c r="AC1010">
        <f t="shared" si="249"/>
        <v>10.8</v>
      </c>
      <c r="AD1010">
        <v>694</v>
      </c>
      <c r="AE1010">
        <v>16</v>
      </c>
      <c r="AF1010">
        <v>253</v>
      </c>
      <c r="AH1010">
        <f t="shared" si="250"/>
        <v>283</v>
      </c>
      <c r="AI1010">
        <f t="shared" si="240"/>
        <v>233</v>
      </c>
      <c r="AJ1010">
        <f t="shared" si="241"/>
        <v>202</v>
      </c>
      <c r="AK1010">
        <f t="shared" si="242"/>
        <v>264</v>
      </c>
      <c r="AL1010">
        <f t="shared" si="243"/>
        <v>259</v>
      </c>
      <c r="AM1010">
        <f t="shared" si="244"/>
        <v>207</v>
      </c>
      <c r="AN1010">
        <f t="shared" si="245"/>
        <v>275</v>
      </c>
      <c r="AO1010">
        <f t="shared" si="246"/>
        <v>240</v>
      </c>
      <c r="AP1010">
        <f t="shared" si="247"/>
        <v>199</v>
      </c>
      <c r="AQ1010">
        <f t="shared" si="251"/>
        <v>115</v>
      </c>
      <c r="AS1010">
        <f t="shared" si="252"/>
        <v>683.2</v>
      </c>
      <c r="AT1010">
        <f t="shared" si="253"/>
        <v>237</v>
      </c>
      <c r="AU1010">
        <f t="shared" si="248"/>
        <v>611.26527175299816</v>
      </c>
    </row>
    <row r="1011" spans="17:47">
      <c r="Q1011">
        <v>30</v>
      </c>
      <c r="R1011">
        <v>287</v>
      </c>
      <c r="S1011">
        <v>255</v>
      </c>
      <c r="T1011">
        <v>265</v>
      </c>
      <c r="U1011">
        <v>283</v>
      </c>
      <c r="V1011">
        <v>247</v>
      </c>
      <c r="W1011">
        <v>249</v>
      </c>
      <c r="X1011">
        <v>269</v>
      </c>
      <c r="Y1011">
        <v>246</v>
      </c>
      <c r="Z1011">
        <v>220</v>
      </c>
      <c r="AA1011">
        <v>16</v>
      </c>
      <c r="AB1011">
        <v>129</v>
      </c>
      <c r="AC1011">
        <f t="shared" si="249"/>
        <v>9.6</v>
      </c>
      <c r="AD1011">
        <v>714</v>
      </c>
      <c r="AE1011">
        <v>24</v>
      </c>
      <c r="AF1011">
        <v>274</v>
      </c>
      <c r="AH1011">
        <f t="shared" si="250"/>
        <v>257</v>
      </c>
      <c r="AI1011">
        <f t="shared" si="240"/>
        <v>225</v>
      </c>
      <c r="AJ1011">
        <f t="shared" si="241"/>
        <v>235</v>
      </c>
      <c r="AK1011">
        <f t="shared" si="242"/>
        <v>253</v>
      </c>
      <c r="AL1011">
        <f t="shared" si="243"/>
        <v>217</v>
      </c>
      <c r="AM1011">
        <f t="shared" si="244"/>
        <v>219</v>
      </c>
      <c r="AN1011">
        <f t="shared" si="245"/>
        <v>239</v>
      </c>
      <c r="AO1011">
        <f t="shared" si="246"/>
        <v>216</v>
      </c>
      <c r="AP1011">
        <f t="shared" si="247"/>
        <v>190</v>
      </c>
      <c r="AQ1011">
        <f t="shared" si="251"/>
        <v>113</v>
      </c>
      <c r="AS1011">
        <f t="shared" si="252"/>
        <v>704.4</v>
      </c>
      <c r="AT1011">
        <f t="shared" si="253"/>
        <v>250</v>
      </c>
      <c r="AU1011">
        <f t="shared" si="248"/>
        <v>644.79459045674912</v>
      </c>
    </row>
    <row r="1012" spans="17:47">
      <c r="Q1012">
        <v>21</v>
      </c>
      <c r="R1012">
        <v>288</v>
      </c>
      <c r="S1012">
        <v>260</v>
      </c>
      <c r="T1012">
        <v>232</v>
      </c>
      <c r="U1012">
        <v>288</v>
      </c>
      <c r="V1012">
        <v>254</v>
      </c>
      <c r="W1012">
        <v>261</v>
      </c>
      <c r="X1012">
        <v>249</v>
      </c>
      <c r="Y1012">
        <v>284</v>
      </c>
      <c r="Z1012">
        <v>225</v>
      </c>
      <c r="AA1012">
        <v>16</v>
      </c>
      <c r="AB1012">
        <v>102</v>
      </c>
      <c r="AC1012">
        <f t="shared" si="249"/>
        <v>9.6</v>
      </c>
      <c r="AD1012">
        <v>748</v>
      </c>
      <c r="AE1012">
        <v>20</v>
      </c>
      <c r="AF1012">
        <v>244</v>
      </c>
      <c r="AH1012">
        <f t="shared" si="250"/>
        <v>267</v>
      </c>
      <c r="AI1012">
        <f t="shared" si="240"/>
        <v>239</v>
      </c>
      <c r="AJ1012">
        <f t="shared" si="241"/>
        <v>211</v>
      </c>
      <c r="AK1012">
        <f t="shared" si="242"/>
        <v>267</v>
      </c>
      <c r="AL1012">
        <f t="shared" si="243"/>
        <v>233</v>
      </c>
      <c r="AM1012">
        <f t="shared" si="244"/>
        <v>240</v>
      </c>
      <c r="AN1012">
        <f t="shared" si="245"/>
        <v>228</v>
      </c>
      <c r="AO1012">
        <f t="shared" si="246"/>
        <v>263</v>
      </c>
      <c r="AP1012">
        <f t="shared" si="247"/>
        <v>204</v>
      </c>
      <c r="AQ1012">
        <f t="shared" si="251"/>
        <v>86</v>
      </c>
      <c r="AS1012">
        <f t="shared" si="252"/>
        <v>738.4</v>
      </c>
      <c r="AT1012">
        <f t="shared" si="253"/>
        <v>224</v>
      </c>
      <c r="AU1012">
        <f t="shared" si="248"/>
        <v>577.7359530492472</v>
      </c>
    </row>
    <row r="1013" spans="17:47">
      <c r="Q1013">
        <v>18</v>
      </c>
      <c r="R1013">
        <v>309</v>
      </c>
      <c r="S1013">
        <v>275</v>
      </c>
      <c r="T1013">
        <v>225</v>
      </c>
      <c r="U1013">
        <v>299</v>
      </c>
      <c r="V1013">
        <v>274</v>
      </c>
      <c r="W1013">
        <v>236</v>
      </c>
      <c r="X1013">
        <v>263</v>
      </c>
      <c r="Y1013">
        <v>237</v>
      </c>
      <c r="Z1013">
        <v>208</v>
      </c>
      <c r="AA1013">
        <v>18</v>
      </c>
      <c r="AB1013">
        <v>125</v>
      </c>
      <c r="AC1013">
        <f t="shared" si="249"/>
        <v>10.8</v>
      </c>
      <c r="AD1013">
        <v>680</v>
      </c>
      <c r="AE1013">
        <v>25</v>
      </c>
      <c r="AF1013">
        <v>287</v>
      </c>
      <c r="AH1013">
        <f t="shared" si="250"/>
        <v>291</v>
      </c>
      <c r="AI1013">
        <f t="shared" si="240"/>
        <v>257</v>
      </c>
      <c r="AJ1013">
        <f t="shared" si="241"/>
        <v>207</v>
      </c>
      <c r="AK1013">
        <f t="shared" si="242"/>
        <v>281</v>
      </c>
      <c r="AL1013">
        <f t="shared" si="243"/>
        <v>256</v>
      </c>
      <c r="AM1013">
        <f t="shared" si="244"/>
        <v>218</v>
      </c>
      <c r="AN1013">
        <f t="shared" si="245"/>
        <v>245</v>
      </c>
      <c r="AO1013">
        <f t="shared" si="246"/>
        <v>219</v>
      </c>
      <c r="AP1013">
        <f t="shared" si="247"/>
        <v>190</v>
      </c>
      <c r="AQ1013">
        <f t="shared" si="251"/>
        <v>107</v>
      </c>
      <c r="AS1013">
        <f t="shared" si="252"/>
        <v>669.2</v>
      </c>
      <c r="AT1013">
        <f t="shared" si="253"/>
        <v>262</v>
      </c>
      <c r="AU1013">
        <f t="shared" si="248"/>
        <v>675.744730798673</v>
      </c>
    </row>
    <row r="1014" spans="17:47">
      <c r="Q1014">
        <v>18</v>
      </c>
      <c r="R1014">
        <v>289</v>
      </c>
      <c r="S1014">
        <v>277</v>
      </c>
      <c r="T1014">
        <v>235</v>
      </c>
      <c r="U1014">
        <v>310</v>
      </c>
      <c r="V1014">
        <v>257</v>
      </c>
      <c r="W1014">
        <v>251</v>
      </c>
      <c r="X1014">
        <v>275</v>
      </c>
      <c r="Y1014">
        <v>232</v>
      </c>
      <c r="Z1014">
        <v>232</v>
      </c>
      <c r="AA1014">
        <v>21</v>
      </c>
      <c r="AB1014">
        <v>125</v>
      </c>
      <c r="AC1014">
        <f t="shared" si="249"/>
        <v>12.6</v>
      </c>
      <c r="AD1014">
        <v>709</v>
      </c>
      <c r="AE1014">
        <v>12</v>
      </c>
      <c r="AF1014">
        <v>260</v>
      </c>
      <c r="AH1014">
        <f t="shared" si="250"/>
        <v>271</v>
      </c>
      <c r="AI1014">
        <f t="shared" si="240"/>
        <v>259</v>
      </c>
      <c r="AJ1014">
        <f t="shared" si="241"/>
        <v>217</v>
      </c>
      <c r="AK1014">
        <f t="shared" si="242"/>
        <v>292</v>
      </c>
      <c r="AL1014">
        <f t="shared" si="243"/>
        <v>239</v>
      </c>
      <c r="AM1014">
        <f t="shared" si="244"/>
        <v>233</v>
      </c>
      <c r="AN1014">
        <f t="shared" si="245"/>
        <v>257</v>
      </c>
      <c r="AO1014">
        <f t="shared" si="246"/>
        <v>214</v>
      </c>
      <c r="AP1014">
        <f t="shared" si="247"/>
        <v>214</v>
      </c>
      <c r="AQ1014">
        <f t="shared" si="251"/>
        <v>104</v>
      </c>
      <c r="AS1014">
        <f t="shared" si="252"/>
        <v>696.4</v>
      </c>
      <c r="AT1014">
        <f t="shared" si="253"/>
        <v>248</v>
      </c>
      <c r="AU1014">
        <f t="shared" si="248"/>
        <v>639.6362337330952</v>
      </c>
    </row>
    <row r="1015" spans="17:47">
      <c r="Q1015">
        <v>26</v>
      </c>
      <c r="R1015">
        <v>294</v>
      </c>
      <c r="S1015">
        <v>261</v>
      </c>
      <c r="T1015">
        <v>223</v>
      </c>
      <c r="U1015">
        <v>275</v>
      </c>
      <c r="V1015">
        <v>272</v>
      </c>
      <c r="W1015">
        <v>197</v>
      </c>
      <c r="X1015">
        <v>287</v>
      </c>
      <c r="Y1015">
        <v>232</v>
      </c>
      <c r="Z1015">
        <v>228</v>
      </c>
      <c r="AA1015">
        <v>19</v>
      </c>
      <c r="AB1015">
        <v>128</v>
      </c>
      <c r="AC1015">
        <f t="shared" si="249"/>
        <v>11.4</v>
      </c>
      <c r="AD1015">
        <v>677</v>
      </c>
      <c r="AE1015">
        <v>17</v>
      </c>
      <c r="AF1015">
        <v>268</v>
      </c>
      <c r="AH1015">
        <f t="shared" si="250"/>
        <v>268</v>
      </c>
      <c r="AI1015">
        <f t="shared" si="240"/>
        <v>235</v>
      </c>
      <c r="AJ1015">
        <f t="shared" si="241"/>
        <v>197</v>
      </c>
      <c r="AK1015">
        <f t="shared" si="242"/>
        <v>249</v>
      </c>
      <c r="AL1015">
        <f t="shared" si="243"/>
        <v>246</v>
      </c>
      <c r="AM1015">
        <f t="shared" si="244"/>
        <v>171</v>
      </c>
      <c r="AN1015">
        <f t="shared" si="245"/>
        <v>261</v>
      </c>
      <c r="AO1015">
        <f t="shared" si="246"/>
        <v>206</v>
      </c>
      <c r="AP1015">
        <f t="shared" si="247"/>
        <v>202</v>
      </c>
      <c r="AQ1015">
        <f t="shared" si="251"/>
        <v>109</v>
      </c>
      <c r="AS1015">
        <f t="shared" si="252"/>
        <v>665.6</v>
      </c>
      <c r="AT1015">
        <f t="shared" si="253"/>
        <v>251</v>
      </c>
      <c r="AU1015">
        <f t="shared" si="248"/>
        <v>647.37376881857608</v>
      </c>
    </row>
    <row r="1016" spans="17:47">
      <c r="Q1016">
        <v>30</v>
      </c>
      <c r="R1016">
        <v>275</v>
      </c>
      <c r="S1016">
        <v>292</v>
      </c>
      <c r="T1016">
        <v>228</v>
      </c>
      <c r="U1016">
        <v>258</v>
      </c>
      <c r="V1016">
        <v>257</v>
      </c>
      <c r="W1016">
        <v>212</v>
      </c>
      <c r="X1016">
        <v>268</v>
      </c>
      <c r="Y1016">
        <v>245</v>
      </c>
      <c r="Z1016">
        <v>224</v>
      </c>
      <c r="AA1016">
        <v>17</v>
      </c>
      <c r="AB1016">
        <v>143</v>
      </c>
      <c r="AC1016">
        <f t="shared" si="249"/>
        <v>10.199999999999999</v>
      </c>
      <c r="AD1016">
        <v>695</v>
      </c>
      <c r="AE1016">
        <v>22</v>
      </c>
      <c r="AF1016">
        <v>273</v>
      </c>
      <c r="AH1016">
        <f t="shared" si="250"/>
        <v>245</v>
      </c>
      <c r="AI1016">
        <f t="shared" si="240"/>
        <v>262</v>
      </c>
      <c r="AJ1016">
        <f t="shared" si="241"/>
        <v>198</v>
      </c>
      <c r="AK1016">
        <f t="shared" si="242"/>
        <v>228</v>
      </c>
      <c r="AL1016">
        <f t="shared" si="243"/>
        <v>227</v>
      </c>
      <c r="AM1016">
        <f t="shared" si="244"/>
        <v>182</v>
      </c>
      <c r="AN1016">
        <f t="shared" si="245"/>
        <v>238</v>
      </c>
      <c r="AO1016">
        <f t="shared" si="246"/>
        <v>215</v>
      </c>
      <c r="AP1016">
        <f t="shared" si="247"/>
        <v>194</v>
      </c>
      <c r="AQ1016">
        <f t="shared" si="251"/>
        <v>126</v>
      </c>
      <c r="AS1016">
        <f t="shared" si="252"/>
        <v>684.8</v>
      </c>
      <c r="AT1016">
        <f t="shared" si="253"/>
        <v>251</v>
      </c>
      <c r="AU1016">
        <f t="shared" si="248"/>
        <v>647.37376881857608</v>
      </c>
    </row>
    <row r="1017" spans="17:47">
      <c r="Q1017">
        <v>16</v>
      </c>
      <c r="R1017">
        <v>303</v>
      </c>
      <c r="S1017">
        <v>243</v>
      </c>
      <c r="T1017">
        <v>242</v>
      </c>
      <c r="U1017">
        <v>291</v>
      </c>
      <c r="V1017">
        <v>281</v>
      </c>
      <c r="W1017">
        <v>242</v>
      </c>
      <c r="X1017">
        <v>311</v>
      </c>
      <c r="Y1017">
        <v>267</v>
      </c>
      <c r="Z1017">
        <v>232</v>
      </c>
      <c r="AA1017">
        <v>14</v>
      </c>
      <c r="AB1017">
        <v>126</v>
      </c>
      <c r="AC1017">
        <f t="shared" si="249"/>
        <v>8.4</v>
      </c>
      <c r="AD1017">
        <v>686</v>
      </c>
      <c r="AE1017">
        <v>19</v>
      </c>
      <c r="AF1017">
        <v>285</v>
      </c>
      <c r="AH1017">
        <f t="shared" si="250"/>
        <v>287</v>
      </c>
      <c r="AI1017">
        <f t="shared" si="240"/>
        <v>227</v>
      </c>
      <c r="AJ1017">
        <f t="shared" si="241"/>
        <v>226</v>
      </c>
      <c r="AK1017">
        <f t="shared" si="242"/>
        <v>275</v>
      </c>
      <c r="AL1017">
        <f t="shared" si="243"/>
        <v>265</v>
      </c>
      <c r="AM1017">
        <f t="shared" si="244"/>
        <v>226</v>
      </c>
      <c r="AN1017">
        <f t="shared" si="245"/>
        <v>295</v>
      </c>
      <c r="AO1017">
        <f t="shared" si="246"/>
        <v>251</v>
      </c>
      <c r="AP1017">
        <f t="shared" si="247"/>
        <v>216</v>
      </c>
      <c r="AQ1017">
        <f t="shared" si="251"/>
        <v>112</v>
      </c>
      <c r="AS1017">
        <f t="shared" si="252"/>
        <v>677.6</v>
      </c>
      <c r="AT1017">
        <f t="shared" si="253"/>
        <v>266</v>
      </c>
      <c r="AU1017">
        <f t="shared" si="248"/>
        <v>686.06144424598108</v>
      </c>
    </row>
    <row r="1018" spans="17:47">
      <c r="Q1018">
        <v>22</v>
      </c>
      <c r="R1018">
        <v>337</v>
      </c>
      <c r="S1018">
        <v>275</v>
      </c>
      <c r="T1018">
        <v>224</v>
      </c>
      <c r="U1018">
        <v>282</v>
      </c>
      <c r="V1018">
        <v>268</v>
      </c>
      <c r="W1018">
        <v>252</v>
      </c>
      <c r="X1018">
        <v>275</v>
      </c>
      <c r="Y1018">
        <v>282</v>
      </c>
      <c r="Z1018">
        <v>246</v>
      </c>
      <c r="AA1018">
        <v>21</v>
      </c>
      <c r="AB1018">
        <v>151</v>
      </c>
      <c r="AC1018">
        <f t="shared" si="249"/>
        <v>12.6</v>
      </c>
      <c r="AD1018">
        <v>701</v>
      </c>
      <c r="AE1018">
        <v>20</v>
      </c>
      <c r="AF1018">
        <v>263</v>
      </c>
      <c r="AH1018">
        <f t="shared" si="250"/>
        <v>315</v>
      </c>
      <c r="AI1018">
        <f t="shared" si="240"/>
        <v>253</v>
      </c>
      <c r="AJ1018">
        <f t="shared" si="241"/>
        <v>202</v>
      </c>
      <c r="AK1018">
        <f t="shared" si="242"/>
        <v>260</v>
      </c>
      <c r="AL1018">
        <f t="shared" si="243"/>
        <v>246</v>
      </c>
      <c r="AM1018">
        <f t="shared" si="244"/>
        <v>230</v>
      </c>
      <c r="AN1018">
        <f t="shared" si="245"/>
        <v>253</v>
      </c>
      <c r="AO1018">
        <f t="shared" si="246"/>
        <v>260</v>
      </c>
      <c r="AP1018">
        <f t="shared" si="247"/>
        <v>224</v>
      </c>
      <c r="AQ1018">
        <f t="shared" si="251"/>
        <v>130</v>
      </c>
      <c r="AS1018">
        <f t="shared" si="252"/>
        <v>688.4</v>
      </c>
      <c r="AT1018">
        <f t="shared" si="253"/>
        <v>243</v>
      </c>
      <c r="AU1018">
        <f t="shared" si="248"/>
        <v>626.74034192396016</v>
      </c>
    </row>
    <row r="1019" spans="17:47">
      <c r="Q1019">
        <v>18</v>
      </c>
      <c r="R1019">
        <v>292</v>
      </c>
      <c r="S1019">
        <v>287</v>
      </c>
      <c r="T1019">
        <v>229</v>
      </c>
      <c r="U1019">
        <v>277</v>
      </c>
      <c r="V1019">
        <v>316</v>
      </c>
      <c r="W1019">
        <v>203</v>
      </c>
      <c r="X1019">
        <v>276</v>
      </c>
      <c r="Y1019">
        <v>253</v>
      </c>
      <c r="Z1019">
        <v>212</v>
      </c>
      <c r="AA1019">
        <v>22</v>
      </c>
      <c r="AB1019">
        <v>141</v>
      </c>
      <c r="AC1019">
        <f t="shared" si="249"/>
        <v>13.2</v>
      </c>
      <c r="AD1019">
        <v>685</v>
      </c>
      <c r="AE1019">
        <v>22</v>
      </c>
      <c r="AF1019">
        <v>290</v>
      </c>
      <c r="AH1019">
        <f t="shared" si="250"/>
        <v>274</v>
      </c>
      <c r="AI1019">
        <f t="shared" si="240"/>
        <v>269</v>
      </c>
      <c r="AJ1019">
        <f t="shared" si="241"/>
        <v>211</v>
      </c>
      <c r="AK1019">
        <f t="shared" si="242"/>
        <v>259</v>
      </c>
      <c r="AL1019">
        <f t="shared" si="243"/>
        <v>298</v>
      </c>
      <c r="AM1019">
        <f t="shared" si="244"/>
        <v>185</v>
      </c>
      <c r="AN1019">
        <f t="shared" si="245"/>
        <v>258</v>
      </c>
      <c r="AO1019">
        <f t="shared" si="246"/>
        <v>235</v>
      </c>
      <c r="AP1019">
        <f t="shared" si="247"/>
        <v>194</v>
      </c>
      <c r="AQ1019">
        <f t="shared" si="251"/>
        <v>119</v>
      </c>
      <c r="AS1019">
        <f t="shared" si="252"/>
        <v>671.8</v>
      </c>
      <c r="AT1019">
        <f t="shared" si="253"/>
        <v>268</v>
      </c>
      <c r="AU1019">
        <f t="shared" si="248"/>
        <v>691.21980096963512</v>
      </c>
    </row>
    <row r="1020" spans="17:47">
      <c r="Q1020">
        <v>18</v>
      </c>
      <c r="R1020">
        <v>259</v>
      </c>
      <c r="S1020">
        <v>266</v>
      </c>
      <c r="T1020">
        <v>223</v>
      </c>
      <c r="U1020">
        <v>282</v>
      </c>
      <c r="V1020">
        <v>264</v>
      </c>
      <c r="W1020">
        <v>223</v>
      </c>
      <c r="X1020">
        <v>285</v>
      </c>
      <c r="Y1020">
        <v>252</v>
      </c>
      <c r="Z1020">
        <v>215</v>
      </c>
      <c r="AA1020">
        <v>15</v>
      </c>
      <c r="AB1020">
        <v>119</v>
      </c>
      <c r="AC1020">
        <f t="shared" si="249"/>
        <v>9</v>
      </c>
      <c r="AD1020">
        <v>742</v>
      </c>
      <c r="AE1020">
        <v>20</v>
      </c>
      <c r="AF1020">
        <v>244</v>
      </c>
      <c r="AH1020">
        <f t="shared" si="250"/>
        <v>241</v>
      </c>
      <c r="AI1020">
        <f t="shared" si="240"/>
        <v>248</v>
      </c>
      <c r="AJ1020">
        <f t="shared" si="241"/>
        <v>205</v>
      </c>
      <c r="AK1020">
        <f t="shared" si="242"/>
        <v>264</v>
      </c>
      <c r="AL1020">
        <f t="shared" si="243"/>
        <v>246</v>
      </c>
      <c r="AM1020">
        <f t="shared" si="244"/>
        <v>205</v>
      </c>
      <c r="AN1020">
        <f t="shared" si="245"/>
        <v>267</v>
      </c>
      <c r="AO1020">
        <f t="shared" si="246"/>
        <v>234</v>
      </c>
      <c r="AP1020">
        <f t="shared" si="247"/>
        <v>197</v>
      </c>
      <c r="AQ1020">
        <f t="shared" si="251"/>
        <v>104</v>
      </c>
      <c r="AS1020">
        <f t="shared" si="252"/>
        <v>733</v>
      </c>
      <c r="AT1020">
        <f t="shared" si="253"/>
        <v>224</v>
      </c>
      <c r="AU1020">
        <f t="shared" si="248"/>
        <v>577.7359530492472</v>
      </c>
    </row>
    <row r="1021" spans="17:47">
      <c r="Q1021">
        <v>21</v>
      </c>
      <c r="R1021">
        <v>298</v>
      </c>
      <c r="S1021">
        <v>256</v>
      </c>
      <c r="T1021">
        <v>241</v>
      </c>
      <c r="U1021">
        <v>301</v>
      </c>
      <c r="V1021">
        <v>256</v>
      </c>
      <c r="W1021">
        <v>238</v>
      </c>
      <c r="X1021">
        <v>303</v>
      </c>
      <c r="Y1021">
        <v>241</v>
      </c>
      <c r="Z1021">
        <v>227</v>
      </c>
      <c r="AA1021">
        <v>24</v>
      </c>
      <c r="AB1021">
        <v>137</v>
      </c>
      <c r="AC1021">
        <f t="shared" si="249"/>
        <v>14.4</v>
      </c>
      <c r="AD1021">
        <v>691</v>
      </c>
      <c r="AE1021">
        <v>25</v>
      </c>
      <c r="AF1021">
        <v>263</v>
      </c>
      <c r="AH1021">
        <f t="shared" si="250"/>
        <v>277</v>
      </c>
      <c r="AI1021">
        <f t="shared" si="240"/>
        <v>235</v>
      </c>
      <c r="AJ1021">
        <f t="shared" si="241"/>
        <v>220</v>
      </c>
      <c r="AK1021">
        <f t="shared" si="242"/>
        <v>280</v>
      </c>
      <c r="AL1021">
        <f t="shared" si="243"/>
        <v>235</v>
      </c>
      <c r="AM1021">
        <f t="shared" si="244"/>
        <v>217</v>
      </c>
      <c r="AN1021">
        <f t="shared" si="245"/>
        <v>282</v>
      </c>
      <c r="AO1021">
        <f t="shared" si="246"/>
        <v>220</v>
      </c>
      <c r="AP1021">
        <f t="shared" si="247"/>
        <v>206</v>
      </c>
      <c r="AQ1021">
        <f t="shared" si="251"/>
        <v>113</v>
      </c>
      <c r="AS1021">
        <f t="shared" si="252"/>
        <v>676.6</v>
      </c>
      <c r="AT1021">
        <f t="shared" si="253"/>
        <v>238</v>
      </c>
      <c r="AU1021">
        <f t="shared" si="248"/>
        <v>613.84445011482524</v>
      </c>
    </row>
    <row r="1022" spans="17:47">
      <c r="Q1022">
        <v>11</v>
      </c>
      <c r="R1022">
        <v>328</v>
      </c>
      <c r="S1022">
        <v>264</v>
      </c>
      <c r="T1022">
        <v>220</v>
      </c>
      <c r="U1022">
        <v>270</v>
      </c>
      <c r="V1022">
        <v>257</v>
      </c>
      <c r="W1022">
        <v>223</v>
      </c>
      <c r="X1022">
        <v>266</v>
      </c>
      <c r="Y1022">
        <v>238</v>
      </c>
      <c r="Z1022">
        <v>211</v>
      </c>
      <c r="AA1022">
        <v>15</v>
      </c>
      <c r="AB1022">
        <v>136</v>
      </c>
      <c r="AC1022">
        <f t="shared" si="249"/>
        <v>9</v>
      </c>
      <c r="AD1022">
        <v>678</v>
      </c>
      <c r="AE1022">
        <v>21</v>
      </c>
      <c r="AF1022">
        <v>280</v>
      </c>
      <c r="AH1022">
        <f t="shared" si="250"/>
        <v>317</v>
      </c>
      <c r="AI1022">
        <f t="shared" si="240"/>
        <v>253</v>
      </c>
      <c r="AJ1022">
        <f t="shared" si="241"/>
        <v>209</v>
      </c>
      <c r="AK1022">
        <f t="shared" si="242"/>
        <v>259</v>
      </c>
      <c r="AL1022">
        <f t="shared" si="243"/>
        <v>246</v>
      </c>
      <c r="AM1022">
        <f t="shared" si="244"/>
        <v>212</v>
      </c>
      <c r="AN1022">
        <f t="shared" si="245"/>
        <v>255</v>
      </c>
      <c r="AO1022">
        <f t="shared" si="246"/>
        <v>227</v>
      </c>
      <c r="AP1022">
        <f t="shared" si="247"/>
        <v>200</v>
      </c>
      <c r="AQ1022">
        <f t="shared" si="251"/>
        <v>121</v>
      </c>
      <c r="AS1022">
        <f t="shared" si="252"/>
        <v>669</v>
      </c>
      <c r="AT1022">
        <f t="shared" si="253"/>
        <v>259</v>
      </c>
      <c r="AU1022">
        <f t="shared" si="248"/>
        <v>668.00719571319212</v>
      </c>
    </row>
    <row r="1023" spans="17:47">
      <c r="Q1023">
        <v>19</v>
      </c>
      <c r="R1023">
        <v>297</v>
      </c>
      <c r="S1023">
        <v>229</v>
      </c>
      <c r="T1023">
        <v>208</v>
      </c>
      <c r="U1023">
        <v>310</v>
      </c>
      <c r="V1023">
        <v>265</v>
      </c>
      <c r="W1023">
        <v>237</v>
      </c>
      <c r="X1023">
        <v>266</v>
      </c>
      <c r="Y1023">
        <v>255</v>
      </c>
      <c r="Z1023">
        <v>242</v>
      </c>
      <c r="AA1023">
        <v>24</v>
      </c>
      <c r="AB1023">
        <v>137</v>
      </c>
      <c r="AC1023">
        <f t="shared" si="249"/>
        <v>14.4</v>
      </c>
      <c r="AD1023">
        <v>697</v>
      </c>
      <c r="AE1023">
        <v>14</v>
      </c>
      <c r="AF1023">
        <v>262</v>
      </c>
      <c r="AH1023">
        <f t="shared" si="250"/>
        <v>278</v>
      </c>
      <c r="AI1023">
        <f t="shared" si="240"/>
        <v>210</v>
      </c>
      <c r="AJ1023">
        <f t="shared" si="241"/>
        <v>189</v>
      </c>
      <c r="AK1023">
        <f t="shared" si="242"/>
        <v>291</v>
      </c>
      <c r="AL1023">
        <f t="shared" si="243"/>
        <v>246</v>
      </c>
      <c r="AM1023">
        <f t="shared" si="244"/>
        <v>218</v>
      </c>
      <c r="AN1023">
        <f t="shared" si="245"/>
        <v>247</v>
      </c>
      <c r="AO1023">
        <f t="shared" si="246"/>
        <v>236</v>
      </c>
      <c r="AP1023">
        <f t="shared" si="247"/>
        <v>223</v>
      </c>
      <c r="AQ1023">
        <f t="shared" si="251"/>
        <v>113</v>
      </c>
      <c r="AS1023">
        <f t="shared" si="252"/>
        <v>682.6</v>
      </c>
      <c r="AT1023">
        <f t="shared" si="253"/>
        <v>248</v>
      </c>
      <c r="AU1023">
        <f t="shared" si="248"/>
        <v>639.6362337330952</v>
      </c>
    </row>
    <row r="1024" spans="17:47">
      <c r="Q1024">
        <v>19</v>
      </c>
      <c r="R1024">
        <v>309</v>
      </c>
      <c r="S1024">
        <v>294</v>
      </c>
      <c r="T1024">
        <v>223</v>
      </c>
      <c r="U1024">
        <v>301</v>
      </c>
      <c r="V1024">
        <v>264</v>
      </c>
      <c r="W1024">
        <v>233</v>
      </c>
      <c r="X1024">
        <v>268</v>
      </c>
      <c r="Y1024">
        <v>246</v>
      </c>
      <c r="Z1024">
        <v>208</v>
      </c>
      <c r="AA1024">
        <v>14</v>
      </c>
      <c r="AB1024">
        <v>132</v>
      </c>
      <c r="AC1024">
        <f t="shared" si="249"/>
        <v>8.4</v>
      </c>
      <c r="AD1024">
        <v>690</v>
      </c>
      <c r="AE1024">
        <v>18</v>
      </c>
      <c r="AF1024">
        <v>248</v>
      </c>
      <c r="AH1024">
        <f t="shared" si="250"/>
        <v>290</v>
      </c>
      <c r="AI1024">
        <f t="shared" si="240"/>
        <v>275</v>
      </c>
      <c r="AJ1024">
        <f t="shared" si="241"/>
        <v>204</v>
      </c>
      <c r="AK1024">
        <f t="shared" si="242"/>
        <v>282</v>
      </c>
      <c r="AL1024">
        <f t="shared" si="243"/>
        <v>245</v>
      </c>
      <c r="AM1024">
        <f t="shared" si="244"/>
        <v>214</v>
      </c>
      <c r="AN1024">
        <f t="shared" si="245"/>
        <v>249</v>
      </c>
      <c r="AO1024">
        <f t="shared" si="246"/>
        <v>227</v>
      </c>
      <c r="AP1024">
        <f t="shared" si="247"/>
        <v>189</v>
      </c>
      <c r="AQ1024">
        <f t="shared" si="251"/>
        <v>118</v>
      </c>
      <c r="AS1024">
        <f t="shared" si="252"/>
        <v>681.6</v>
      </c>
      <c r="AT1024">
        <f t="shared" si="253"/>
        <v>230</v>
      </c>
      <c r="AU1024">
        <f t="shared" si="248"/>
        <v>593.2110232202092</v>
      </c>
    </row>
    <row r="1025" spans="17:47">
      <c r="Q1025">
        <v>19</v>
      </c>
      <c r="R1025">
        <v>276</v>
      </c>
      <c r="S1025">
        <v>244</v>
      </c>
      <c r="T1025">
        <v>237</v>
      </c>
      <c r="U1025">
        <v>287</v>
      </c>
      <c r="V1025">
        <v>272</v>
      </c>
      <c r="W1025">
        <v>216</v>
      </c>
      <c r="X1025">
        <v>288</v>
      </c>
      <c r="Y1025">
        <v>216</v>
      </c>
      <c r="Z1025">
        <v>225</v>
      </c>
      <c r="AA1025">
        <v>24</v>
      </c>
      <c r="AB1025">
        <v>119</v>
      </c>
      <c r="AC1025">
        <f t="shared" si="249"/>
        <v>14.4</v>
      </c>
      <c r="AD1025">
        <v>655</v>
      </c>
      <c r="AE1025">
        <v>16</v>
      </c>
      <c r="AF1025">
        <v>264</v>
      </c>
      <c r="AH1025">
        <f t="shared" si="250"/>
        <v>257</v>
      </c>
      <c r="AI1025">
        <f t="shared" si="240"/>
        <v>225</v>
      </c>
      <c r="AJ1025">
        <f t="shared" si="241"/>
        <v>218</v>
      </c>
      <c r="AK1025">
        <f t="shared" si="242"/>
        <v>268</v>
      </c>
      <c r="AL1025">
        <f t="shared" si="243"/>
        <v>253</v>
      </c>
      <c r="AM1025">
        <f t="shared" si="244"/>
        <v>197</v>
      </c>
      <c r="AN1025">
        <f t="shared" si="245"/>
        <v>269</v>
      </c>
      <c r="AO1025">
        <f t="shared" si="246"/>
        <v>197</v>
      </c>
      <c r="AP1025">
        <f t="shared" si="247"/>
        <v>206</v>
      </c>
      <c r="AQ1025">
        <f t="shared" si="251"/>
        <v>95</v>
      </c>
      <c r="AS1025">
        <f t="shared" si="252"/>
        <v>640.6</v>
      </c>
      <c r="AT1025">
        <f t="shared" si="253"/>
        <v>248</v>
      </c>
      <c r="AU1025">
        <f t="shared" si="248"/>
        <v>639.6362337330952</v>
      </c>
    </row>
    <row r="1026" spans="17:47">
      <c r="Q1026">
        <v>13</v>
      </c>
      <c r="R1026">
        <v>291</v>
      </c>
      <c r="S1026">
        <v>245</v>
      </c>
      <c r="T1026">
        <v>241</v>
      </c>
      <c r="U1026">
        <v>305</v>
      </c>
      <c r="V1026">
        <v>212</v>
      </c>
      <c r="W1026">
        <v>207</v>
      </c>
      <c r="X1026">
        <v>265</v>
      </c>
      <c r="Y1026">
        <v>248</v>
      </c>
      <c r="Z1026">
        <v>219</v>
      </c>
      <c r="AA1026">
        <v>16</v>
      </c>
      <c r="AB1026">
        <v>118</v>
      </c>
      <c r="AC1026">
        <f t="shared" si="249"/>
        <v>9.6</v>
      </c>
      <c r="AD1026">
        <v>692</v>
      </c>
      <c r="AE1026">
        <v>15</v>
      </c>
      <c r="AF1026">
        <v>274</v>
      </c>
      <c r="AH1026">
        <f t="shared" si="250"/>
        <v>278</v>
      </c>
      <c r="AI1026">
        <f t="shared" si="240"/>
        <v>232</v>
      </c>
      <c r="AJ1026">
        <f t="shared" si="241"/>
        <v>228</v>
      </c>
      <c r="AK1026">
        <f t="shared" si="242"/>
        <v>292</v>
      </c>
      <c r="AL1026">
        <f t="shared" si="243"/>
        <v>199</v>
      </c>
      <c r="AM1026">
        <f t="shared" si="244"/>
        <v>194</v>
      </c>
      <c r="AN1026">
        <f t="shared" si="245"/>
        <v>252</v>
      </c>
      <c r="AO1026">
        <f t="shared" si="246"/>
        <v>235</v>
      </c>
      <c r="AP1026">
        <f t="shared" si="247"/>
        <v>206</v>
      </c>
      <c r="AQ1026">
        <f t="shared" si="251"/>
        <v>102</v>
      </c>
      <c r="AS1026">
        <f t="shared" si="252"/>
        <v>682.4</v>
      </c>
      <c r="AT1026">
        <f t="shared" si="253"/>
        <v>259</v>
      </c>
      <c r="AU1026">
        <f t="shared" si="248"/>
        <v>668.00719571319212</v>
      </c>
    </row>
    <row r="1027" spans="17:47">
      <c r="Q1027">
        <v>17</v>
      </c>
      <c r="R1027">
        <v>287</v>
      </c>
      <c r="S1027">
        <v>275</v>
      </c>
      <c r="T1027">
        <v>203</v>
      </c>
      <c r="U1027">
        <v>270</v>
      </c>
      <c r="V1027">
        <v>272</v>
      </c>
      <c r="W1027">
        <v>217</v>
      </c>
      <c r="X1027">
        <v>252</v>
      </c>
      <c r="Y1027">
        <v>247</v>
      </c>
      <c r="Z1027">
        <v>240</v>
      </c>
      <c r="AA1027">
        <v>22</v>
      </c>
      <c r="AB1027">
        <v>108</v>
      </c>
      <c r="AC1027">
        <f t="shared" si="249"/>
        <v>13.2</v>
      </c>
      <c r="AD1027">
        <v>658</v>
      </c>
      <c r="AE1027">
        <v>18</v>
      </c>
      <c r="AF1027">
        <v>295</v>
      </c>
      <c r="AH1027">
        <f t="shared" si="250"/>
        <v>270</v>
      </c>
      <c r="AI1027">
        <f t="shared" ref="AI1027:AI1090" si="254">S1027-$Q1027</f>
        <v>258</v>
      </c>
      <c r="AJ1027">
        <f t="shared" ref="AJ1027:AJ1090" si="255">T1027-$Q1027</f>
        <v>186</v>
      </c>
      <c r="AK1027">
        <f t="shared" ref="AK1027:AK1090" si="256">U1027-$Q1027</f>
        <v>253</v>
      </c>
      <c r="AL1027">
        <f t="shared" ref="AL1027:AL1090" si="257">V1027-$Q1027</f>
        <v>255</v>
      </c>
      <c r="AM1027">
        <f t="shared" ref="AM1027:AM1090" si="258">W1027-$Q1027</f>
        <v>200</v>
      </c>
      <c r="AN1027">
        <f t="shared" ref="AN1027:AN1090" si="259">X1027-$Q1027</f>
        <v>235</v>
      </c>
      <c r="AO1027">
        <f t="shared" ref="AO1027:AO1090" si="260">Y1027-$Q1027</f>
        <v>230</v>
      </c>
      <c r="AP1027">
        <f t="shared" ref="AP1027:AP1090" si="261">Z1027-$Q1027</f>
        <v>223</v>
      </c>
      <c r="AQ1027">
        <f t="shared" si="251"/>
        <v>86</v>
      </c>
      <c r="AS1027">
        <f t="shared" si="252"/>
        <v>644.79999999999995</v>
      </c>
      <c r="AT1027">
        <f t="shared" si="253"/>
        <v>277</v>
      </c>
      <c r="AU1027">
        <f t="shared" ref="AU1027:AU1090" si="262">AT1027*10107.8/3919</f>
        <v>714.432406226078</v>
      </c>
    </row>
    <row r="1028" spans="17:47">
      <c r="Q1028">
        <v>23</v>
      </c>
      <c r="R1028">
        <v>285</v>
      </c>
      <c r="S1028">
        <v>247</v>
      </c>
      <c r="T1028">
        <v>239</v>
      </c>
      <c r="U1028">
        <v>294</v>
      </c>
      <c r="V1028">
        <v>254</v>
      </c>
      <c r="W1028">
        <v>227</v>
      </c>
      <c r="X1028">
        <v>287</v>
      </c>
      <c r="Y1028">
        <v>219</v>
      </c>
      <c r="Z1028">
        <v>222</v>
      </c>
      <c r="AA1028">
        <v>20</v>
      </c>
      <c r="AB1028">
        <v>145</v>
      </c>
      <c r="AC1028">
        <f t="shared" ref="AC1028:AC1091" si="263">AA1028*180/300</f>
        <v>12</v>
      </c>
      <c r="AD1028">
        <v>654</v>
      </c>
      <c r="AE1028">
        <v>18</v>
      </c>
      <c r="AF1028">
        <v>273</v>
      </c>
      <c r="AH1028">
        <f t="shared" ref="AH1028:AH1091" si="264">R1028-$Q1028</f>
        <v>262</v>
      </c>
      <c r="AI1028">
        <f t="shared" si="254"/>
        <v>224</v>
      </c>
      <c r="AJ1028">
        <f t="shared" si="255"/>
        <v>216</v>
      </c>
      <c r="AK1028">
        <f t="shared" si="256"/>
        <v>271</v>
      </c>
      <c r="AL1028">
        <f t="shared" si="257"/>
        <v>231</v>
      </c>
      <c r="AM1028">
        <f t="shared" si="258"/>
        <v>204</v>
      </c>
      <c r="AN1028">
        <f t="shared" si="259"/>
        <v>264</v>
      </c>
      <c r="AO1028">
        <f t="shared" si="260"/>
        <v>196</v>
      </c>
      <c r="AP1028">
        <f t="shared" si="261"/>
        <v>199</v>
      </c>
      <c r="AQ1028">
        <f t="shared" ref="AQ1028:AQ1091" si="265">AB1028-AA1028</f>
        <v>125</v>
      </c>
      <c r="AS1028">
        <f t="shared" ref="AS1028:AS1091" si="266">AD1028-AC1028</f>
        <v>642</v>
      </c>
      <c r="AT1028">
        <f t="shared" ref="AT1028:AT1091" si="267">AF1028-AE1028</f>
        <v>255</v>
      </c>
      <c r="AU1028">
        <f t="shared" si="262"/>
        <v>657.69048226588416</v>
      </c>
    </row>
    <row r="1029" spans="17:47">
      <c r="Q1029">
        <v>17</v>
      </c>
      <c r="R1029">
        <v>286</v>
      </c>
      <c r="S1029">
        <v>268</v>
      </c>
      <c r="T1029">
        <v>230</v>
      </c>
      <c r="U1029">
        <v>286</v>
      </c>
      <c r="V1029">
        <v>277</v>
      </c>
      <c r="W1029">
        <v>216</v>
      </c>
      <c r="X1029">
        <v>287</v>
      </c>
      <c r="Y1029">
        <v>237</v>
      </c>
      <c r="Z1029">
        <v>230</v>
      </c>
      <c r="AA1029">
        <v>30</v>
      </c>
      <c r="AB1029">
        <v>122</v>
      </c>
      <c r="AC1029">
        <f t="shared" si="263"/>
        <v>18</v>
      </c>
      <c r="AD1029">
        <v>702</v>
      </c>
      <c r="AE1029">
        <v>20</v>
      </c>
      <c r="AF1029">
        <v>252</v>
      </c>
      <c r="AH1029">
        <f t="shared" si="264"/>
        <v>269</v>
      </c>
      <c r="AI1029">
        <f t="shared" si="254"/>
        <v>251</v>
      </c>
      <c r="AJ1029">
        <f t="shared" si="255"/>
        <v>213</v>
      </c>
      <c r="AK1029">
        <f t="shared" si="256"/>
        <v>269</v>
      </c>
      <c r="AL1029">
        <f t="shared" si="257"/>
        <v>260</v>
      </c>
      <c r="AM1029">
        <f t="shared" si="258"/>
        <v>199</v>
      </c>
      <c r="AN1029">
        <f t="shared" si="259"/>
        <v>270</v>
      </c>
      <c r="AO1029">
        <f t="shared" si="260"/>
        <v>220</v>
      </c>
      <c r="AP1029">
        <f t="shared" si="261"/>
        <v>213</v>
      </c>
      <c r="AQ1029">
        <f t="shared" si="265"/>
        <v>92</v>
      </c>
      <c r="AS1029">
        <f t="shared" si="266"/>
        <v>684</v>
      </c>
      <c r="AT1029">
        <f t="shared" si="267"/>
        <v>232</v>
      </c>
      <c r="AU1029">
        <f t="shared" si="262"/>
        <v>598.36937994386312</v>
      </c>
    </row>
    <row r="1030" spans="17:47">
      <c r="Q1030">
        <v>19</v>
      </c>
      <c r="R1030">
        <v>298</v>
      </c>
      <c r="S1030">
        <v>221</v>
      </c>
      <c r="T1030">
        <v>224</v>
      </c>
      <c r="U1030">
        <v>303</v>
      </c>
      <c r="V1030">
        <v>255</v>
      </c>
      <c r="W1030">
        <v>217</v>
      </c>
      <c r="X1030">
        <v>249</v>
      </c>
      <c r="Y1030">
        <v>268</v>
      </c>
      <c r="Z1030">
        <v>244</v>
      </c>
      <c r="AA1030">
        <v>14</v>
      </c>
      <c r="AB1030">
        <v>117</v>
      </c>
      <c r="AC1030">
        <f t="shared" si="263"/>
        <v>8.4</v>
      </c>
      <c r="AD1030">
        <v>703</v>
      </c>
      <c r="AE1030">
        <v>20</v>
      </c>
      <c r="AF1030">
        <v>233</v>
      </c>
      <c r="AH1030">
        <f t="shared" si="264"/>
        <v>279</v>
      </c>
      <c r="AI1030">
        <f t="shared" si="254"/>
        <v>202</v>
      </c>
      <c r="AJ1030">
        <f t="shared" si="255"/>
        <v>205</v>
      </c>
      <c r="AK1030">
        <f t="shared" si="256"/>
        <v>284</v>
      </c>
      <c r="AL1030">
        <f t="shared" si="257"/>
        <v>236</v>
      </c>
      <c r="AM1030">
        <f t="shared" si="258"/>
        <v>198</v>
      </c>
      <c r="AN1030">
        <f t="shared" si="259"/>
        <v>230</v>
      </c>
      <c r="AO1030">
        <f t="shared" si="260"/>
        <v>249</v>
      </c>
      <c r="AP1030">
        <f t="shared" si="261"/>
        <v>225</v>
      </c>
      <c r="AQ1030">
        <f t="shared" si="265"/>
        <v>103</v>
      </c>
      <c r="AS1030">
        <f t="shared" si="266"/>
        <v>694.6</v>
      </c>
      <c r="AT1030">
        <f t="shared" si="267"/>
        <v>213</v>
      </c>
      <c r="AU1030">
        <f t="shared" si="262"/>
        <v>549.36499106915028</v>
      </c>
    </row>
    <row r="1031" spans="17:47">
      <c r="Q1031">
        <v>14</v>
      </c>
      <c r="R1031">
        <v>315</v>
      </c>
      <c r="S1031">
        <v>250</v>
      </c>
      <c r="T1031">
        <v>222</v>
      </c>
      <c r="U1031">
        <v>292</v>
      </c>
      <c r="V1031">
        <v>264</v>
      </c>
      <c r="W1031">
        <v>234</v>
      </c>
      <c r="X1031">
        <v>265</v>
      </c>
      <c r="Y1031">
        <v>251</v>
      </c>
      <c r="Z1031">
        <v>215</v>
      </c>
      <c r="AA1031">
        <v>24</v>
      </c>
      <c r="AB1031">
        <v>131</v>
      </c>
      <c r="AC1031">
        <f t="shared" si="263"/>
        <v>14.4</v>
      </c>
      <c r="AD1031">
        <v>683</v>
      </c>
      <c r="AE1031">
        <v>25</v>
      </c>
      <c r="AF1031">
        <v>240</v>
      </c>
      <c r="AH1031">
        <f t="shared" si="264"/>
        <v>301</v>
      </c>
      <c r="AI1031">
        <f t="shared" si="254"/>
        <v>236</v>
      </c>
      <c r="AJ1031">
        <f t="shared" si="255"/>
        <v>208</v>
      </c>
      <c r="AK1031">
        <f t="shared" si="256"/>
        <v>278</v>
      </c>
      <c r="AL1031">
        <f t="shared" si="257"/>
        <v>250</v>
      </c>
      <c r="AM1031">
        <f t="shared" si="258"/>
        <v>220</v>
      </c>
      <c r="AN1031">
        <f t="shared" si="259"/>
        <v>251</v>
      </c>
      <c r="AO1031">
        <f t="shared" si="260"/>
        <v>237</v>
      </c>
      <c r="AP1031">
        <f t="shared" si="261"/>
        <v>201</v>
      </c>
      <c r="AQ1031">
        <f t="shared" si="265"/>
        <v>107</v>
      </c>
      <c r="AS1031">
        <f t="shared" si="266"/>
        <v>668.6</v>
      </c>
      <c r="AT1031">
        <f t="shared" si="267"/>
        <v>215</v>
      </c>
      <c r="AU1031">
        <f t="shared" si="262"/>
        <v>554.52334779280432</v>
      </c>
    </row>
    <row r="1032" spans="17:47">
      <c r="Q1032">
        <v>15</v>
      </c>
      <c r="R1032">
        <v>290</v>
      </c>
      <c r="S1032">
        <v>267</v>
      </c>
      <c r="T1032">
        <v>243</v>
      </c>
      <c r="U1032">
        <v>308</v>
      </c>
      <c r="V1032">
        <v>274</v>
      </c>
      <c r="W1032">
        <v>241</v>
      </c>
      <c r="X1032">
        <v>272</v>
      </c>
      <c r="Y1032">
        <v>234</v>
      </c>
      <c r="Z1032">
        <v>230</v>
      </c>
      <c r="AA1032">
        <v>22</v>
      </c>
      <c r="AB1032">
        <v>139</v>
      </c>
      <c r="AC1032">
        <f t="shared" si="263"/>
        <v>13.2</v>
      </c>
      <c r="AD1032">
        <v>695</v>
      </c>
      <c r="AE1032">
        <v>16</v>
      </c>
      <c r="AF1032">
        <v>265</v>
      </c>
      <c r="AH1032">
        <f t="shared" si="264"/>
        <v>275</v>
      </c>
      <c r="AI1032">
        <f t="shared" si="254"/>
        <v>252</v>
      </c>
      <c r="AJ1032">
        <f t="shared" si="255"/>
        <v>228</v>
      </c>
      <c r="AK1032">
        <f t="shared" si="256"/>
        <v>293</v>
      </c>
      <c r="AL1032">
        <f t="shared" si="257"/>
        <v>259</v>
      </c>
      <c r="AM1032">
        <f t="shared" si="258"/>
        <v>226</v>
      </c>
      <c r="AN1032">
        <f t="shared" si="259"/>
        <v>257</v>
      </c>
      <c r="AO1032">
        <f t="shared" si="260"/>
        <v>219</v>
      </c>
      <c r="AP1032">
        <f t="shared" si="261"/>
        <v>215</v>
      </c>
      <c r="AQ1032">
        <f t="shared" si="265"/>
        <v>117</v>
      </c>
      <c r="AS1032">
        <f t="shared" si="266"/>
        <v>681.8</v>
      </c>
      <c r="AT1032">
        <f t="shared" si="267"/>
        <v>249</v>
      </c>
      <c r="AU1032">
        <f t="shared" si="262"/>
        <v>642.21541209492216</v>
      </c>
    </row>
    <row r="1033" spans="17:47">
      <c r="Q1033">
        <v>20</v>
      </c>
      <c r="R1033">
        <v>293</v>
      </c>
      <c r="S1033">
        <v>256</v>
      </c>
      <c r="T1033">
        <v>235</v>
      </c>
      <c r="U1033">
        <v>291</v>
      </c>
      <c r="V1033">
        <v>273</v>
      </c>
      <c r="W1033">
        <v>240</v>
      </c>
      <c r="X1033">
        <v>288</v>
      </c>
      <c r="Y1033">
        <v>216</v>
      </c>
      <c r="Z1033">
        <v>214</v>
      </c>
      <c r="AA1033">
        <v>22</v>
      </c>
      <c r="AB1033">
        <v>129</v>
      </c>
      <c r="AC1033">
        <f t="shared" si="263"/>
        <v>13.2</v>
      </c>
      <c r="AD1033">
        <v>627</v>
      </c>
      <c r="AE1033">
        <v>20</v>
      </c>
      <c r="AF1033">
        <v>252</v>
      </c>
      <c r="AH1033">
        <f t="shared" si="264"/>
        <v>273</v>
      </c>
      <c r="AI1033">
        <f t="shared" si="254"/>
        <v>236</v>
      </c>
      <c r="AJ1033">
        <f t="shared" si="255"/>
        <v>215</v>
      </c>
      <c r="AK1033">
        <f t="shared" si="256"/>
        <v>271</v>
      </c>
      <c r="AL1033">
        <f t="shared" si="257"/>
        <v>253</v>
      </c>
      <c r="AM1033">
        <f t="shared" si="258"/>
        <v>220</v>
      </c>
      <c r="AN1033">
        <f t="shared" si="259"/>
        <v>268</v>
      </c>
      <c r="AO1033">
        <f t="shared" si="260"/>
        <v>196</v>
      </c>
      <c r="AP1033">
        <f t="shared" si="261"/>
        <v>194</v>
      </c>
      <c r="AQ1033">
        <f t="shared" si="265"/>
        <v>107</v>
      </c>
      <c r="AS1033">
        <f t="shared" si="266"/>
        <v>613.79999999999995</v>
      </c>
      <c r="AT1033">
        <f t="shared" si="267"/>
        <v>232</v>
      </c>
      <c r="AU1033">
        <f t="shared" si="262"/>
        <v>598.36937994386312</v>
      </c>
    </row>
    <row r="1034" spans="17:47">
      <c r="Q1034">
        <v>14</v>
      </c>
      <c r="R1034">
        <v>305</v>
      </c>
      <c r="S1034">
        <v>263</v>
      </c>
      <c r="T1034">
        <v>226</v>
      </c>
      <c r="U1034">
        <v>281</v>
      </c>
      <c r="V1034">
        <v>237</v>
      </c>
      <c r="W1034">
        <v>213</v>
      </c>
      <c r="X1034">
        <v>261</v>
      </c>
      <c r="Y1034">
        <v>253</v>
      </c>
      <c r="Z1034">
        <v>211</v>
      </c>
      <c r="AA1034">
        <v>13</v>
      </c>
      <c r="AB1034">
        <v>103</v>
      </c>
      <c r="AC1034">
        <f t="shared" si="263"/>
        <v>7.8</v>
      </c>
      <c r="AD1034">
        <v>641</v>
      </c>
      <c r="AE1034">
        <v>16</v>
      </c>
      <c r="AF1034">
        <v>256</v>
      </c>
      <c r="AH1034">
        <f t="shared" si="264"/>
        <v>291</v>
      </c>
      <c r="AI1034">
        <f t="shared" si="254"/>
        <v>249</v>
      </c>
      <c r="AJ1034">
        <f t="shared" si="255"/>
        <v>212</v>
      </c>
      <c r="AK1034">
        <f t="shared" si="256"/>
        <v>267</v>
      </c>
      <c r="AL1034">
        <f t="shared" si="257"/>
        <v>223</v>
      </c>
      <c r="AM1034">
        <f t="shared" si="258"/>
        <v>199</v>
      </c>
      <c r="AN1034">
        <f t="shared" si="259"/>
        <v>247</v>
      </c>
      <c r="AO1034">
        <f t="shared" si="260"/>
        <v>239</v>
      </c>
      <c r="AP1034">
        <f t="shared" si="261"/>
        <v>197</v>
      </c>
      <c r="AQ1034">
        <f t="shared" si="265"/>
        <v>90</v>
      </c>
      <c r="AS1034">
        <f t="shared" si="266"/>
        <v>633.20000000000005</v>
      </c>
      <c r="AT1034">
        <f t="shared" si="267"/>
        <v>240</v>
      </c>
      <c r="AU1034">
        <f t="shared" si="262"/>
        <v>619.00280683847916</v>
      </c>
    </row>
    <row r="1035" spans="17:47">
      <c r="Q1035">
        <v>16</v>
      </c>
      <c r="R1035">
        <v>271</v>
      </c>
      <c r="S1035">
        <v>247</v>
      </c>
      <c r="T1035">
        <v>212</v>
      </c>
      <c r="U1035">
        <v>273</v>
      </c>
      <c r="V1035">
        <v>251</v>
      </c>
      <c r="W1035">
        <v>222</v>
      </c>
      <c r="X1035">
        <v>269</v>
      </c>
      <c r="Y1035">
        <v>238</v>
      </c>
      <c r="Z1035">
        <v>207</v>
      </c>
      <c r="AA1035">
        <v>15</v>
      </c>
      <c r="AB1035">
        <v>113</v>
      </c>
      <c r="AC1035">
        <f t="shared" si="263"/>
        <v>9</v>
      </c>
      <c r="AD1035">
        <v>625</v>
      </c>
      <c r="AE1035">
        <v>14</v>
      </c>
      <c r="AF1035">
        <v>246</v>
      </c>
      <c r="AH1035">
        <f t="shared" si="264"/>
        <v>255</v>
      </c>
      <c r="AI1035">
        <f t="shared" si="254"/>
        <v>231</v>
      </c>
      <c r="AJ1035">
        <f t="shared" si="255"/>
        <v>196</v>
      </c>
      <c r="AK1035">
        <f t="shared" si="256"/>
        <v>257</v>
      </c>
      <c r="AL1035">
        <f t="shared" si="257"/>
        <v>235</v>
      </c>
      <c r="AM1035">
        <f t="shared" si="258"/>
        <v>206</v>
      </c>
      <c r="AN1035">
        <f t="shared" si="259"/>
        <v>253</v>
      </c>
      <c r="AO1035">
        <f t="shared" si="260"/>
        <v>222</v>
      </c>
      <c r="AP1035">
        <f t="shared" si="261"/>
        <v>191</v>
      </c>
      <c r="AQ1035">
        <f t="shared" si="265"/>
        <v>98</v>
      </c>
      <c r="AS1035">
        <f t="shared" si="266"/>
        <v>616</v>
      </c>
      <c r="AT1035">
        <f t="shared" si="267"/>
        <v>232</v>
      </c>
      <c r="AU1035">
        <f t="shared" si="262"/>
        <v>598.36937994386312</v>
      </c>
    </row>
    <row r="1036" spans="17:47">
      <c r="Q1036">
        <v>20</v>
      </c>
      <c r="R1036">
        <v>246</v>
      </c>
      <c r="S1036">
        <v>254</v>
      </c>
      <c r="T1036">
        <v>234</v>
      </c>
      <c r="U1036">
        <v>302</v>
      </c>
      <c r="V1036">
        <v>253</v>
      </c>
      <c r="W1036">
        <v>247</v>
      </c>
      <c r="X1036">
        <v>275</v>
      </c>
      <c r="Y1036">
        <v>291</v>
      </c>
      <c r="Z1036">
        <v>214</v>
      </c>
      <c r="AA1036">
        <v>20</v>
      </c>
      <c r="AB1036">
        <v>124</v>
      </c>
      <c r="AC1036">
        <f t="shared" si="263"/>
        <v>12</v>
      </c>
      <c r="AD1036">
        <v>665</v>
      </c>
      <c r="AE1036">
        <v>20</v>
      </c>
      <c r="AF1036">
        <v>260</v>
      </c>
      <c r="AH1036">
        <f t="shared" si="264"/>
        <v>226</v>
      </c>
      <c r="AI1036">
        <f t="shared" si="254"/>
        <v>234</v>
      </c>
      <c r="AJ1036">
        <f t="shared" si="255"/>
        <v>214</v>
      </c>
      <c r="AK1036">
        <f t="shared" si="256"/>
        <v>282</v>
      </c>
      <c r="AL1036">
        <f t="shared" si="257"/>
        <v>233</v>
      </c>
      <c r="AM1036">
        <f t="shared" si="258"/>
        <v>227</v>
      </c>
      <c r="AN1036">
        <f t="shared" si="259"/>
        <v>255</v>
      </c>
      <c r="AO1036">
        <f t="shared" si="260"/>
        <v>271</v>
      </c>
      <c r="AP1036">
        <f t="shared" si="261"/>
        <v>194</v>
      </c>
      <c r="AQ1036">
        <f t="shared" si="265"/>
        <v>104</v>
      </c>
      <c r="AS1036">
        <f t="shared" si="266"/>
        <v>653</v>
      </c>
      <c r="AT1036">
        <f t="shared" si="267"/>
        <v>240</v>
      </c>
      <c r="AU1036">
        <f t="shared" si="262"/>
        <v>619.00280683847916</v>
      </c>
    </row>
    <row r="1037" spans="17:47">
      <c r="Q1037">
        <v>20</v>
      </c>
      <c r="R1037">
        <v>271</v>
      </c>
      <c r="S1037">
        <v>246</v>
      </c>
      <c r="T1037">
        <v>239</v>
      </c>
      <c r="U1037">
        <v>270</v>
      </c>
      <c r="V1037">
        <v>255</v>
      </c>
      <c r="W1037">
        <v>209</v>
      </c>
      <c r="X1037">
        <v>274</v>
      </c>
      <c r="Y1037">
        <v>213</v>
      </c>
      <c r="Z1037">
        <v>204</v>
      </c>
      <c r="AA1037">
        <v>20</v>
      </c>
      <c r="AB1037">
        <v>123</v>
      </c>
      <c r="AC1037">
        <f t="shared" si="263"/>
        <v>12</v>
      </c>
      <c r="AD1037">
        <v>658</v>
      </c>
      <c r="AE1037">
        <v>19</v>
      </c>
      <c r="AF1037">
        <v>258</v>
      </c>
      <c r="AH1037">
        <f t="shared" si="264"/>
        <v>251</v>
      </c>
      <c r="AI1037">
        <f t="shared" si="254"/>
        <v>226</v>
      </c>
      <c r="AJ1037">
        <f t="shared" si="255"/>
        <v>219</v>
      </c>
      <c r="AK1037">
        <f t="shared" si="256"/>
        <v>250</v>
      </c>
      <c r="AL1037">
        <f t="shared" si="257"/>
        <v>235</v>
      </c>
      <c r="AM1037">
        <f t="shared" si="258"/>
        <v>189</v>
      </c>
      <c r="AN1037">
        <f t="shared" si="259"/>
        <v>254</v>
      </c>
      <c r="AO1037">
        <f t="shared" si="260"/>
        <v>193</v>
      </c>
      <c r="AP1037">
        <f t="shared" si="261"/>
        <v>184</v>
      </c>
      <c r="AQ1037">
        <f t="shared" si="265"/>
        <v>103</v>
      </c>
      <c r="AS1037">
        <f t="shared" si="266"/>
        <v>646</v>
      </c>
      <c r="AT1037">
        <f t="shared" si="267"/>
        <v>239</v>
      </c>
      <c r="AU1037">
        <f t="shared" si="262"/>
        <v>616.42362847665208</v>
      </c>
    </row>
    <row r="1038" spans="17:47">
      <c r="Q1038">
        <v>14</v>
      </c>
      <c r="R1038">
        <v>311</v>
      </c>
      <c r="S1038">
        <v>256</v>
      </c>
      <c r="T1038">
        <v>216</v>
      </c>
      <c r="U1038">
        <v>271</v>
      </c>
      <c r="V1038">
        <v>261</v>
      </c>
      <c r="W1038">
        <v>206</v>
      </c>
      <c r="X1038">
        <v>265</v>
      </c>
      <c r="Y1038">
        <v>240</v>
      </c>
      <c r="Z1038">
        <v>250</v>
      </c>
      <c r="AA1038">
        <v>21</v>
      </c>
      <c r="AB1038">
        <v>125</v>
      </c>
      <c r="AC1038">
        <f t="shared" si="263"/>
        <v>12.6</v>
      </c>
      <c r="AD1038">
        <v>683</v>
      </c>
      <c r="AE1038">
        <v>26</v>
      </c>
      <c r="AF1038">
        <v>262</v>
      </c>
      <c r="AH1038">
        <f t="shared" si="264"/>
        <v>297</v>
      </c>
      <c r="AI1038">
        <f t="shared" si="254"/>
        <v>242</v>
      </c>
      <c r="AJ1038">
        <f t="shared" si="255"/>
        <v>202</v>
      </c>
      <c r="AK1038">
        <f t="shared" si="256"/>
        <v>257</v>
      </c>
      <c r="AL1038">
        <f t="shared" si="257"/>
        <v>247</v>
      </c>
      <c r="AM1038">
        <f t="shared" si="258"/>
        <v>192</v>
      </c>
      <c r="AN1038">
        <f t="shared" si="259"/>
        <v>251</v>
      </c>
      <c r="AO1038">
        <f t="shared" si="260"/>
        <v>226</v>
      </c>
      <c r="AP1038">
        <f t="shared" si="261"/>
        <v>236</v>
      </c>
      <c r="AQ1038">
        <f t="shared" si="265"/>
        <v>104</v>
      </c>
      <c r="AS1038">
        <f t="shared" si="266"/>
        <v>670.4</v>
      </c>
      <c r="AT1038">
        <f t="shared" si="267"/>
        <v>236</v>
      </c>
      <c r="AU1038">
        <f t="shared" si="262"/>
        <v>608.6860933911712</v>
      </c>
    </row>
    <row r="1039" spans="17:47">
      <c r="Q1039">
        <v>19</v>
      </c>
      <c r="R1039">
        <v>299</v>
      </c>
      <c r="S1039">
        <v>278</v>
      </c>
      <c r="T1039">
        <v>244</v>
      </c>
      <c r="U1039">
        <v>266</v>
      </c>
      <c r="V1039">
        <v>242</v>
      </c>
      <c r="W1039">
        <v>210</v>
      </c>
      <c r="X1039">
        <v>259</v>
      </c>
      <c r="Y1039">
        <v>215</v>
      </c>
      <c r="Z1039">
        <v>233</v>
      </c>
      <c r="AA1039">
        <v>25</v>
      </c>
      <c r="AB1039">
        <v>124</v>
      </c>
      <c r="AC1039">
        <f t="shared" si="263"/>
        <v>15</v>
      </c>
      <c r="AD1039">
        <v>636</v>
      </c>
      <c r="AE1039">
        <v>20</v>
      </c>
      <c r="AF1039">
        <v>233</v>
      </c>
      <c r="AH1039">
        <f t="shared" si="264"/>
        <v>280</v>
      </c>
      <c r="AI1039">
        <f t="shared" si="254"/>
        <v>259</v>
      </c>
      <c r="AJ1039">
        <f t="shared" si="255"/>
        <v>225</v>
      </c>
      <c r="AK1039">
        <f t="shared" si="256"/>
        <v>247</v>
      </c>
      <c r="AL1039">
        <f t="shared" si="257"/>
        <v>223</v>
      </c>
      <c r="AM1039">
        <f t="shared" si="258"/>
        <v>191</v>
      </c>
      <c r="AN1039">
        <f t="shared" si="259"/>
        <v>240</v>
      </c>
      <c r="AO1039">
        <f t="shared" si="260"/>
        <v>196</v>
      </c>
      <c r="AP1039">
        <f t="shared" si="261"/>
        <v>214</v>
      </c>
      <c r="AQ1039">
        <f t="shared" si="265"/>
        <v>99</v>
      </c>
      <c r="AS1039">
        <f t="shared" si="266"/>
        <v>621</v>
      </c>
      <c r="AT1039">
        <f t="shared" si="267"/>
        <v>213</v>
      </c>
      <c r="AU1039">
        <f t="shared" si="262"/>
        <v>549.36499106915028</v>
      </c>
    </row>
    <row r="1040" spans="17:47">
      <c r="Q1040">
        <v>16</v>
      </c>
      <c r="R1040">
        <v>281</v>
      </c>
      <c r="S1040">
        <v>267</v>
      </c>
      <c r="T1040">
        <v>248</v>
      </c>
      <c r="U1040">
        <v>272</v>
      </c>
      <c r="V1040">
        <v>270</v>
      </c>
      <c r="W1040">
        <v>214</v>
      </c>
      <c r="X1040">
        <v>286</v>
      </c>
      <c r="Y1040">
        <v>255</v>
      </c>
      <c r="Z1040">
        <v>215</v>
      </c>
      <c r="AA1040">
        <v>16</v>
      </c>
      <c r="AB1040">
        <v>113</v>
      </c>
      <c r="AC1040">
        <f t="shared" si="263"/>
        <v>9.6</v>
      </c>
      <c r="AD1040">
        <v>710</v>
      </c>
      <c r="AE1040">
        <v>18</v>
      </c>
      <c r="AF1040">
        <v>215</v>
      </c>
      <c r="AH1040">
        <f t="shared" si="264"/>
        <v>265</v>
      </c>
      <c r="AI1040">
        <f t="shared" si="254"/>
        <v>251</v>
      </c>
      <c r="AJ1040">
        <f t="shared" si="255"/>
        <v>232</v>
      </c>
      <c r="AK1040">
        <f t="shared" si="256"/>
        <v>256</v>
      </c>
      <c r="AL1040">
        <f t="shared" si="257"/>
        <v>254</v>
      </c>
      <c r="AM1040">
        <f t="shared" si="258"/>
        <v>198</v>
      </c>
      <c r="AN1040">
        <f t="shared" si="259"/>
        <v>270</v>
      </c>
      <c r="AO1040">
        <f t="shared" si="260"/>
        <v>239</v>
      </c>
      <c r="AP1040">
        <f t="shared" si="261"/>
        <v>199</v>
      </c>
      <c r="AQ1040">
        <f t="shared" si="265"/>
        <v>97</v>
      </c>
      <c r="AS1040">
        <f t="shared" si="266"/>
        <v>700.4</v>
      </c>
      <c r="AT1040">
        <f t="shared" si="267"/>
        <v>197</v>
      </c>
      <c r="AU1040">
        <f t="shared" si="262"/>
        <v>508.09813727991832</v>
      </c>
    </row>
    <row r="1041" spans="17:47">
      <c r="Q1041">
        <v>18</v>
      </c>
      <c r="R1041">
        <v>277</v>
      </c>
      <c r="S1041">
        <v>265</v>
      </c>
      <c r="T1041">
        <v>244</v>
      </c>
      <c r="U1041">
        <v>269</v>
      </c>
      <c r="V1041">
        <v>265</v>
      </c>
      <c r="W1041">
        <v>240</v>
      </c>
      <c r="X1041">
        <v>265</v>
      </c>
      <c r="Y1041">
        <v>267</v>
      </c>
      <c r="Z1041">
        <v>212</v>
      </c>
      <c r="AA1041">
        <v>17</v>
      </c>
      <c r="AB1041">
        <v>123</v>
      </c>
      <c r="AC1041">
        <f t="shared" si="263"/>
        <v>10.199999999999999</v>
      </c>
      <c r="AD1041">
        <v>673</v>
      </c>
      <c r="AE1041">
        <v>18</v>
      </c>
      <c r="AF1041">
        <v>256</v>
      </c>
      <c r="AH1041">
        <f t="shared" si="264"/>
        <v>259</v>
      </c>
      <c r="AI1041">
        <f t="shared" si="254"/>
        <v>247</v>
      </c>
      <c r="AJ1041">
        <f t="shared" si="255"/>
        <v>226</v>
      </c>
      <c r="AK1041">
        <f t="shared" si="256"/>
        <v>251</v>
      </c>
      <c r="AL1041">
        <f t="shared" si="257"/>
        <v>247</v>
      </c>
      <c r="AM1041">
        <f t="shared" si="258"/>
        <v>222</v>
      </c>
      <c r="AN1041">
        <f t="shared" si="259"/>
        <v>247</v>
      </c>
      <c r="AO1041">
        <f t="shared" si="260"/>
        <v>249</v>
      </c>
      <c r="AP1041">
        <f t="shared" si="261"/>
        <v>194</v>
      </c>
      <c r="AQ1041">
        <f t="shared" si="265"/>
        <v>106</v>
      </c>
      <c r="AS1041">
        <f t="shared" si="266"/>
        <v>662.8</v>
      </c>
      <c r="AT1041">
        <f t="shared" si="267"/>
        <v>238</v>
      </c>
      <c r="AU1041">
        <f t="shared" si="262"/>
        <v>613.84445011482524</v>
      </c>
    </row>
    <row r="1042" spans="17:47">
      <c r="Q1042">
        <v>19</v>
      </c>
      <c r="R1042">
        <v>335</v>
      </c>
      <c r="S1042">
        <v>245</v>
      </c>
      <c r="T1042">
        <v>207</v>
      </c>
      <c r="U1042">
        <v>293</v>
      </c>
      <c r="V1042">
        <v>234</v>
      </c>
      <c r="W1042">
        <v>240</v>
      </c>
      <c r="X1042">
        <v>304</v>
      </c>
      <c r="Y1042">
        <v>264</v>
      </c>
      <c r="Z1042">
        <v>218</v>
      </c>
      <c r="AA1042">
        <v>10</v>
      </c>
      <c r="AB1042">
        <v>122</v>
      </c>
      <c r="AC1042">
        <f t="shared" si="263"/>
        <v>6</v>
      </c>
      <c r="AD1042">
        <v>648</v>
      </c>
      <c r="AE1042">
        <v>22</v>
      </c>
      <c r="AF1042">
        <v>278</v>
      </c>
      <c r="AH1042">
        <f t="shared" si="264"/>
        <v>316</v>
      </c>
      <c r="AI1042">
        <f t="shared" si="254"/>
        <v>226</v>
      </c>
      <c r="AJ1042">
        <f t="shared" si="255"/>
        <v>188</v>
      </c>
      <c r="AK1042">
        <f t="shared" si="256"/>
        <v>274</v>
      </c>
      <c r="AL1042">
        <f t="shared" si="257"/>
        <v>215</v>
      </c>
      <c r="AM1042">
        <f t="shared" si="258"/>
        <v>221</v>
      </c>
      <c r="AN1042">
        <f t="shared" si="259"/>
        <v>285</v>
      </c>
      <c r="AO1042">
        <f t="shared" si="260"/>
        <v>245</v>
      </c>
      <c r="AP1042">
        <f t="shared" si="261"/>
        <v>199</v>
      </c>
      <c r="AQ1042">
        <f t="shared" si="265"/>
        <v>112</v>
      </c>
      <c r="AS1042">
        <f t="shared" si="266"/>
        <v>642</v>
      </c>
      <c r="AT1042">
        <f t="shared" si="267"/>
        <v>256</v>
      </c>
      <c r="AU1042">
        <f t="shared" si="262"/>
        <v>660.26966062771112</v>
      </c>
    </row>
    <row r="1043" spans="17:47">
      <c r="Q1043">
        <v>19</v>
      </c>
      <c r="R1043">
        <v>308</v>
      </c>
      <c r="S1043">
        <v>244</v>
      </c>
      <c r="T1043">
        <v>210</v>
      </c>
      <c r="U1043">
        <v>297</v>
      </c>
      <c r="V1043">
        <v>269</v>
      </c>
      <c r="W1043">
        <v>214</v>
      </c>
      <c r="X1043">
        <v>279</v>
      </c>
      <c r="Y1043">
        <v>215</v>
      </c>
      <c r="Z1043">
        <v>225</v>
      </c>
      <c r="AA1043">
        <v>21</v>
      </c>
      <c r="AB1043">
        <v>139</v>
      </c>
      <c r="AC1043">
        <f t="shared" si="263"/>
        <v>12.6</v>
      </c>
      <c r="AD1043">
        <v>637</v>
      </c>
      <c r="AE1043">
        <v>28</v>
      </c>
      <c r="AF1043">
        <v>254</v>
      </c>
      <c r="AH1043">
        <f t="shared" si="264"/>
        <v>289</v>
      </c>
      <c r="AI1043">
        <f t="shared" si="254"/>
        <v>225</v>
      </c>
      <c r="AJ1043">
        <f t="shared" si="255"/>
        <v>191</v>
      </c>
      <c r="AK1043">
        <f t="shared" si="256"/>
        <v>278</v>
      </c>
      <c r="AL1043">
        <f t="shared" si="257"/>
        <v>250</v>
      </c>
      <c r="AM1043">
        <f t="shared" si="258"/>
        <v>195</v>
      </c>
      <c r="AN1043">
        <f t="shared" si="259"/>
        <v>260</v>
      </c>
      <c r="AO1043">
        <f t="shared" si="260"/>
        <v>196</v>
      </c>
      <c r="AP1043">
        <f t="shared" si="261"/>
        <v>206</v>
      </c>
      <c r="AQ1043">
        <f t="shared" si="265"/>
        <v>118</v>
      </c>
      <c r="AS1043">
        <f t="shared" si="266"/>
        <v>624.4</v>
      </c>
      <c r="AT1043">
        <f t="shared" si="267"/>
        <v>226</v>
      </c>
      <c r="AU1043">
        <f t="shared" si="262"/>
        <v>582.89430977290124</v>
      </c>
    </row>
    <row r="1044" spans="17:47">
      <c r="Q1044">
        <v>19</v>
      </c>
      <c r="R1044">
        <v>300</v>
      </c>
      <c r="S1044">
        <v>239</v>
      </c>
      <c r="T1044">
        <v>212</v>
      </c>
      <c r="U1044">
        <v>318</v>
      </c>
      <c r="V1044">
        <v>264</v>
      </c>
      <c r="W1044">
        <v>243</v>
      </c>
      <c r="X1044">
        <v>269</v>
      </c>
      <c r="Y1044">
        <v>269</v>
      </c>
      <c r="Z1044">
        <v>228</v>
      </c>
      <c r="AA1044">
        <v>20</v>
      </c>
      <c r="AB1044">
        <v>140</v>
      </c>
      <c r="AC1044">
        <f t="shared" si="263"/>
        <v>12</v>
      </c>
      <c r="AD1044">
        <v>623</v>
      </c>
      <c r="AE1044">
        <v>24</v>
      </c>
      <c r="AF1044">
        <v>257</v>
      </c>
      <c r="AH1044">
        <f t="shared" si="264"/>
        <v>281</v>
      </c>
      <c r="AI1044">
        <f t="shared" si="254"/>
        <v>220</v>
      </c>
      <c r="AJ1044">
        <f t="shared" si="255"/>
        <v>193</v>
      </c>
      <c r="AK1044">
        <f t="shared" si="256"/>
        <v>299</v>
      </c>
      <c r="AL1044">
        <f t="shared" si="257"/>
        <v>245</v>
      </c>
      <c r="AM1044">
        <f t="shared" si="258"/>
        <v>224</v>
      </c>
      <c r="AN1044">
        <f t="shared" si="259"/>
        <v>250</v>
      </c>
      <c r="AO1044">
        <f t="shared" si="260"/>
        <v>250</v>
      </c>
      <c r="AP1044">
        <f t="shared" si="261"/>
        <v>209</v>
      </c>
      <c r="AQ1044">
        <f t="shared" si="265"/>
        <v>120</v>
      </c>
      <c r="AS1044">
        <f t="shared" si="266"/>
        <v>611</v>
      </c>
      <c r="AT1044">
        <f t="shared" si="267"/>
        <v>233</v>
      </c>
      <c r="AU1044">
        <f t="shared" si="262"/>
        <v>600.9485583056902</v>
      </c>
    </row>
    <row r="1045" spans="17:47">
      <c r="Q1045">
        <v>15</v>
      </c>
      <c r="R1045">
        <v>320</v>
      </c>
      <c r="S1045">
        <v>250</v>
      </c>
      <c r="T1045">
        <v>237</v>
      </c>
      <c r="U1045">
        <v>275</v>
      </c>
      <c r="V1045">
        <v>259</v>
      </c>
      <c r="W1045">
        <v>243</v>
      </c>
      <c r="X1045">
        <v>276</v>
      </c>
      <c r="Y1045">
        <v>233</v>
      </c>
      <c r="Z1045">
        <v>225</v>
      </c>
      <c r="AA1045">
        <v>18</v>
      </c>
      <c r="AB1045">
        <v>120</v>
      </c>
      <c r="AC1045">
        <f t="shared" si="263"/>
        <v>10.8</v>
      </c>
      <c r="AD1045">
        <v>615</v>
      </c>
      <c r="AE1045">
        <v>19</v>
      </c>
      <c r="AF1045">
        <v>245</v>
      </c>
      <c r="AH1045">
        <f t="shared" si="264"/>
        <v>305</v>
      </c>
      <c r="AI1045">
        <f t="shared" si="254"/>
        <v>235</v>
      </c>
      <c r="AJ1045">
        <f t="shared" si="255"/>
        <v>222</v>
      </c>
      <c r="AK1045">
        <f t="shared" si="256"/>
        <v>260</v>
      </c>
      <c r="AL1045">
        <f t="shared" si="257"/>
        <v>244</v>
      </c>
      <c r="AM1045">
        <f t="shared" si="258"/>
        <v>228</v>
      </c>
      <c r="AN1045">
        <f t="shared" si="259"/>
        <v>261</v>
      </c>
      <c r="AO1045">
        <f t="shared" si="260"/>
        <v>218</v>
      </c>
      <c r="AP1045">
        <f t="shared" si="261"/>
        <v>210</v>
      </c>
      <c r="AQ1045">
        <f t="shared" si="265"/>
        <v>102</v>
      </c>
      <c r="AS1045">
        <f t="shared" si="266"/>
        <v>604.20000000000005</v>
      </c>
      <c r="AT1045">
        <f t="shared" si="267"/>
        <v>226</v>
      </c>
      <c r="AU1045">
        <f t="shared" si="262"/>
        <v>582.89430977290124</v>
      </c>
    </row>
    <row r="1046" spans="17:47">
      <c r="Q1046">
        <v>12</v>
      </c>
      <c r="R1046">
        <v>268</v>
      </c>
      <c r="S1046">
        <v>235</v>
      </c>
      <c r="T1046">
        <v>254</v>
      </c>
      <c r="U1046">
        <v>283</v>
      </c>
      <c r="V1046">
        <v>248</v>
      </c>
      <c r="W1046">
        <v>229</v>
      </c>
      <c r="X1046">
        <v>267</v>
      </c>
      <c r="Y1046">
        <v>227</v>
      </c>
      <c r="Z1046">
        <v>227</v>
      </c>
      <c r="AA1046">
        <v>15</v>
      </c>
      <c r="AB1046">
        <v>138</v>
      </c>
      <c r="AC1046">
        <f t="shared" si="263"/>
        <v>9</v>
      </c>
      <c r="AD1046">
        <v>646</v>
      </c>
      <c r="AE1046">
        <v>14</v>
      </c>
      <c r="AF1046">
        <v>256</v>
      </c>
      <c r="AH1046">
        <f t="shared" si="264"/>
        <v>256</v>
      </c>
      <c r="AI1046">
        <f t="shared" si="254"/>
        <v>223</v>
      </c>
      <c r="AJ1046">
        <f t="shared" si="255"/>
        <v>242</v>
      </c>
      <c r="AK1046">
        <f t="shared" si="256"/>
        <v>271</v>
      </c>
      <c r="AL1046">
        <f t="shared" si="257"/>
        <v>236</v>
      </c>
      <c r="AM1046">
        <f t="shared" si="258"/>
        <v>217</v>
      </c>
      <c r="AN1046">
        <f t="shared" si="259"/>
        <v>255</v>
      </c>
      <c r="AO1046">
        <f t="shared" si="260"/>
        <v>215</v>
      </c>
      <c r="AP1046">
        <f t="shared" si="261"/>
        <v>215</v>
      </c>
      <c r="AQ1046">
        <f t="shared" si="265"/>
        <v>123</v>
      </c>
      <c r="AS1046">
        <f t="shared" si="266"/>
        <v>637</v>
      </c>
      <c r="AT1046">
        <f t="shared" si="267"/>
        <v>242</v>
      </c>
      <c r="AU1046">
        <f t="shared" si="262"/>
        <v>624.16116356213308</v>
      </c>
    </row>
    <row r="1047" spans="17:47">
      <c r="Q1047">
        <v>16</v>
      </c>
      <c r="R1047">
        <v>287</v>
      </c>
      <c r="S1047">
        <v>232</v>
      </c>
      <c r="T1047">
        <v>260</v>
      </c>
      <c r="U1047">
        <v>289</v>
      </c>
      <c r="V1047">
        <v>257</v>
      </c>
      <c r="W1047">
        <v>216</v>
      </c>
      <c r="X1047">
        <v>288</v>
      </c>
      <c r="Y1047">
        <v>228</v>
      </c>
      <c r="Z1047">
        <v>203</v>
      </c>
      <c r="AA1047">
        <v>24</v>
      </c>
      <c r="AB1047">
        <v>103</v>
      </c>
      <c r="AC1047">
        <f t="shared" si="263"/>
        <v>14.4</v>
      </c>
      <c r="AD1047">
        <v>641</v>
      </c>
      <c r="AE1047">
        <v>17</v>
      </c>
      <c r="AF1047">
        <v>244</v>
      </c>
      <c r="AH1047">
        <f t="shared" si="264"/>
        <v>271</v>
      </c>
      <c r="AI1047">
        <f t="shared" si="254"/>
        <v>216</v>
      </c>
      <c r="AJ1047">
        <f t="shared" si="255"/>
        <v>244</v>
      </c>
      <c r="AK1047">
        <f t="shared" si="256"/>
        <v>273</v>
      </c>
      <c r="AL1047">
        <f t="shared" si="257"/>
        <v>241</v>
      </c>
      <c r="AM1047">
        <f t="shared" si="258"/>
        <v>200</v>
      </c>
      <c r="AN1047">
        <f t="shared" si="259"/>
        <v>272</v>
      </c>
      <c r="AO1047">
        <f t="shared" si="260"/>
        <v>212</v>
      </c>
      <c r="AP1047">
        <f t="shared" si="261"/>
        <v>187</v>
      </c>
      <c r="AQ1047">
        <f t="shared" si="265"/>
        <v>79</v>
      </c>
      <c r="AS1047">
        <f t="shared" si="266"/>
        <v>626.6</v>
      </c>
      <c r="AT1047">
        <f t="shared" si="267"/>
        <v>227</v>
      </c>
      <c r="AU1047">
        <f t="shared" si="262"/>
        <v>585.4734881347282</v>
      </c>
    </row>
    <row r="1048" spans="17:47">
      <c r="Q1048">
        <v>21</v>
      </c>
      <c r="R1048">
        <v>271</v>
      </c>
      <c r="S1048">
        <v>245</v>
      </c>
      <c r="T1048">
        <v>213</v>
      </c>
      <c r="U1048">
        <v>262</v>
      </c>
      <c r="V1048">
        <v>292</v>
      </c>
      <c r="W1048">
        <v>235</v>
      </c>
      <c r="X1048">
        <v>302</v>
      </c>
      <c r="Y1048">
        <v>257</v>
      </c>
      <c r="Z1048">
        <v>201</v>
      </c>
      <c r="AA1048">
        <v>25</v>
      </c>
      <c r="AB1048">
        <v>128</v>
      </c>
      <c r="AC1048">
        <f t="shared" si="263"/>
        <v>15</v>
      </c>
      <c r="AD1048">
        <v>661</v>
      </c>
      <c r="AE1048">
        <v>17</v>
      </c>
      <c r="AF1048">
        <v>234</v>
      </c>
      <c r="AH1048">
        <f t="shared" si="264"/>
        <v>250</v>
      </c>
      <c r="AI1048">
        <f t="shared" si="254"/>
        <v>224</v>
      </c>
      <c r="AJ1048">
        <f t="shared" si="255"/>
        <v>192</v>
      </c>
      <c r="AK1048">
        <f t="shared" si="256"/>
        <v>241</v>
      </c>
      <c r="AL1048">
        <f t="shared" si="257"/>
        <v>271</v>
      </c>
      <c r="AM1048">
        <f t="shared" si="258"/>
        <v>214</v>
      </c>
      <c r="AN1048">
        <f t="shared" si="259"/>
        <v>281</v>
      </c>
      <c r="AO1048">
        <f t="shared" si="260"/>
        <v>236</v>
      </c>
      <c r="AP1048">
        <f t="shared" si="261"/>
        <v>180</v>
      </c>
      <c r="AQ1048">
        <f t="shared" si="265"/>
        <v>103</v>
      </c>
      <c r="AS1048">
        <f t="shared" si="266"/>
        <v>646</v>
      </c>
      <c r="AT1048">
        <f t="shared" si="267"/>
        <v>217</v>
      </c>
      <c r="AU1048">
        <f t="shared" si="262"/>
        <v>559.68170451645824</v>
      </c>
    </row>
    <row r="1049" spans="17:47">
      <c r="Q1049">
        <v>16</v>
      </c>
      <c r="R1049">
        <v>272</v>
      </c>
      <c r="S1049">
        <v>280</v>
      </c>
      <c r="T1049">
        <v>224</v>
      </c>
      <c r="U1049">
        <v>266</v>
      </c>
      <c r="V1049">
        <v>278</v>
      </c>
      <c r="W1049">
        <v>224</v>
      </c>
      <c r="X1049">
        <v>272</v>
      </c>
      <c r="Y1049">
        <v>261</v>
      </c>
      <c r="Z1049">
        <v>212</v>
      </c>
      <c r="AA1049">
        <v>17</v>
      </c>
      <c r="AB1049">
        <v>128</v>
      </c>
      <c r="AC1049">
        <f t="shared" si="263"/>
        <v>10.199999999999999</v>
      </c>
      <c r="AD1049">
        <v>660</v>
      </c>
      <c r="AE1049">
        <v>19</v>
      </c>
      <c r="AF1049">
        <v>289</v>
      </c>
      <c r="AH1049">
        <f t="shared" si="264"/>
        <v>256</v>
      </c>
      <c r="AI1049">
        <f t="shared" si="254"/>
        <v>264</v>
      </c>
      <c r="AJ1049">
        <f t="shared" si="255"/>
        <v>208</v>
      </c>
      <c r="AK1049">
        <f t="shared" si="256"/>
        <v>250</v>
      </c>
      <c r="AL1049">
        <f t="shared" si="257"/>
        <v>262</v>
      </c>
      <c r="AM1049">
        <f t="shared" si="258"/>
        <v>208</v>
      </c>
      <c r="AN1049">
        <f t="shared" si="259"/>
        <v>256</v>
      </c>
      <c r="AO1049">
        <f t="shared" si="260"/>
        <v>245</v>
      </c>
      <c r="AP1049">
        <f t="shared" si="261"/>
        <v>196</v>
      </c>
      <c r="AQ1049">
        <f t="shared" si="265"/>
        <v>111</v>
      </c>
      <c r="AS1049">
        <f t="shared" si="266"/>
        <v>649.79999999999995</v>
      </c>
      <c r="AT1049">
        <f t="shared" si="267"/>
        <v>270</v>
      </c>
      <c r="AU1049">
        <f t="shared" si="262"/>
        <v>696.37815769328915</v>
      </c>
    </row>
    <row r="1050" spans="17:47">
      <c r="Q1050">
        <v>19</v>
      </c>
      <c r="R1050">
        <v>309</v>
      </c>
      <c r="S1050">
        <v>276</v>
      </c>
      <c r="T1050">
        <v>226</v>
      </c>
      <c r="U1050">
        <v>269</v>
      </c>
      <c r="V1050">
        <v>231</v>
      </c>
      <c r="W1050">
        <v>213</v>
      </c>
      <c r="X1050">
        <v>264</v>
      </c>
      <c r="Y1050">
        <v>244</v>
      </c>
      <c r="Z1050">
        <v>221</v>
      </c>
      <c r="AA1050">
        <v>14</v>
      </c>
      <c r="AB1050">
        <v>123</v>
      </c>
      <c r="AC1050">
        <f t="shared" si="263"/>
        <v>8.4</v>
      </c>
      <c r="AD1050">
        <v>646</v>
      </c>
      <c r="AE1050">
        <v>16</v>
      </c>
      <c r="AF1050">
        <v>237</v>
      </c>
      <c r="AH1050">
        <f t="shared" si="264"/>
        <v>290</v>
      </c>
      <c r="AI1050">
        <f t="shared" si="254"/>
        <v>257</v>
      </c>
      <c r="AJ1050">
        <f t="shared" si="255"/>
        <v>207</v>
      </c>
      <c r="AK1050">
        <f t="shared" si="256"/>
        <v>250</v>
      </c>
      <c r="AL1050">
        <f t="shared" si="257"/>
        <v>212</v>
      </c>
      <c r="AM1050">
        <f t="shared" si="258"/>
        <v>194</v>
      </c>
      <c r="AN1050">
        <f t="shared" si="259"/>
        <v>245</v>
      </c>
      <c r="AO1050">
        <f t="shared" si="260"/>
        <v>225</v>
      </c>
      <c r="AP1050">
        <f t="shared" si="261"/>
        <v>202</v>
      </c>
      <c r="AQ1050">
        <f t="shared" si="265"/>
        <v>109</v>
      </c>
      <c r="AS1050">
        <f t="shared" si="266"/>
        <v>637.6</v>
      </c>
      <c r="AT1050">
        <f t="shared" si="267"/>
        <v>221</v>
      </c>
      <c r="AU1050">
        <f t="shared" si="262"/>
        <v>569.9984179637662</v>
      </c>
    </row>
    <row r="1051" spans="17:47">
      <c r="Q1051">
        <v>13</v>
      </c>
      <c r="R1051">
        <v>301</v>
      </c>
      <c r="S1051">
        <v>249</v>
      </c>
      <c r="T1051">
        <v>241</v>
      </c>
      <c r="U1051">
        <v>275</v>
      </c>
      <c r="V1051">
        <v>224</v>
      </c>
      <c r="W1051">
        <v>201</v>
      </c>
      <c r="X1051">
        <v>282</v>
      </c>
      <c r="Y1051">
        <v>248</v>
      </c>
      <c r="Z1051">
        <v>210</v>
      </c>
      <c r="AA1051">
        <v>13</v>
      </c>
      <c r="AB1051">
        <v>135</v>
      </c>
      <c r="AC1051">
        <f t="shared" si="263"/>
        <v>7.8</v>
      </c>
      <c r="AD1051">
        <v>640</v>
      </c>
      <c r="AE1051">
        <v>17</v>
      </c>
      <c r="AF1051">
        <v>211</v>
      </c>
      <c r="AH1051">
        <f t="shared" si="264"/>
        <v>288</v>
      </c>
      <c r="AI1051">
        <f t="shared" si="254"/>
        <v>236</v>
      </c>
      <c r="AJ1051">
        <f t="shared" si="255"/>
        <v>228</v>
      </c>
      <c r="AK1051">
        <f t="shared" si="256"/>
        <v>262</v>
      </c>
      <c r="AL1051">
        <f t="shared" si="257"/>
        <v>211</v>
      </c>
      <c r="AM1051">
        <f t="shared" si="258"/>
        <v>188</v>
      </c>
      <c r="AN1051">
        <f t="shared" si="259"/>
        <v>269</v>
      </c>
      <c r="AO1051">
        <f t="shared" si="260"/>
        <v>235</v>
      </c>
      <c r="AP1051">
        <f t="shared" si="261"/>
        <v>197</v>
      </c>
      <c r="AQ1051">
        <f t="shared" si="265"/>
        <v>122</v>
      </c>
      <c r="AS1051">
        <f t="shared" si="266"/>
        <v>632.20000000000005</v>
      </c>
      <c r="AT1051">
        <f t="shared" si="267"/>
        <v>194</v>
      </c>
      <c r="AU1051">
        <f t="shared" si="262"/>
        <v>500.36060219443732</v>
      </c>
    </row>
    <row r="1052" spans="17:47">
      <c r="Q1052">
        <v>20</v>
      </c>
      <c r="R1052">
        <v>276</v>
      </c>
      <c r="S1052">
        <v>268</v>
      </c>
      <c r="T1052">
        <v>236</v>
      </c>
      <c r="U1052">
        <v>261</v>
      </c>
      <c r="V1052">
        <v>268</v>
      </c>
      <c r="W1052">
        <v>242</v>
      </c>
      <c r="X1052">
        <v>280</v>
      </c>
      <c r="Y1052">
        <v>240</v>
      </c>
      <c r="Z1052">
        <v>249</v>
      </c>
      <c r="AA1052">
        <v>19</v>
      </c>
      <c r="AB1052">
        <v>113</v>
      </c>
      <c r="AC1052">
        <f t="shared" si="263"/>
        <v>11.4</v>
      </c>
      <c r="AD1052">
        <v>653</v>
      </c>
      <c r="AE1052">
        <v>14</v>
      </c>
      <c r="AF1052">
        <v>268</v>
      </c>
      <c r="AH1052">
        <f t="shared" si="264"/>
        <v>256</v>
      </c>
      <c r="AI1052">
        <f t="shared" si="254"/>
        <v>248</v>
      </c>
      <c r="AJ1052">
        <f t="shared" si="255"/>
        <v>216</v>
      </c>
      <c r="AK1052">
        <f t="shared" si="256"/>
        <v>241</v>
      </c>
      <c r="AL1052">
        <f t="shared" si="257"/>
        <v>248</v>
      </c>
      <c r="AM1052">
        <f t="shared" si="258"/>
        <v>222</v>
      </c>
      <c r="AN1052">
        <f t="shared" si="259"/>
        <v>260</v>
      </c>
      <c r="AO1052">
        <f t="shared" si="260"/>
        <v>220</v>
      </c>
      <c r="AP1052">
        <f t="shared" si="261"/>
        <v>229</v>
      </c>
      <c r="AQ1052">
        <f t="shared" si="265"/>
        <v>94</v>
      </c>
      <c r="AS1052">
        <f t="shared" si="266"/>
        <v>641.6</v>
      </c>
      <c r="AT1052">
        <f t="shared" si="267"/>
        <v>254</v>
      </c>
      <c r="AU1052">
        <f t="shared" si="262"/>
        <v>655.11130390405708</v>
      </c>
    </row>
    <row r="1053" spans="17:47">
      <c r="Q1053">
        <v>17</v>
      </c>
      <c r="R1053">
        <v>291</v>
      </c>
      <c r="S1053">
        <v>236</v>
      </c>
      <c r="T1053">
        <v>249</v>
      </c>
      <c r="U1053">
        <v>291</v>
      </c>
      <c r="V1053">
        <v>263</v>
      </c>
      <c r="W1053">
        <v>237</v>
      </c>
      <c r="X1053">
        <v>294</v>
      </c>
      <c r="Y1053">
        <v>259</v>
      </c>
      <c r="Z1053">
        <v>226</v>
      </c>
      <c r="AA1053">
        <v>18</v>
      </c>
      <c r="AB1053">
        <v>123</v>
      </c>
      <c r="AC1053">
        <f t="shared" si="263"/>
        <v>10.8</v>
      </c>
      <c r="AD1053">
        <v>601</v>
      </c>
      <c r="AE1053">
        <v>12</v>
      </c>
      <c r="AF1053">
        <v>270</v>
      </c>
      <c r="AH1053">
        <f t="shared" si="264"/>
        <v>274</v>
      </c>
      <c r="AI1053">
        <f t="shared" si="254"/>
        <v>219</v>
      </c>
      <c r="AJ1053">
        <f t="shared" si="255"/>
        <v>232</v>
      </c>
      <c r="AK1053">
        <f t="shared" si="256"/>
        <v>274</v>
      </c>
      <c r="AL1053">
        <f t="shared" si="257"/>
        <v>246</v>
      </c>
      <c r="AM1053">
        <f t="shared" si="258"/>
        <v>220</v>
      </c>
      <c r="AN1053">
        <f t="shared" si="259"/>
        <v>277</v>
      </c>
      <c r="AO1053">
        <f t="shared" si="260"/>
        <v>242</v>
      </c>
      <c r="AP1053">
        <f t="shared" si="261"/>
        <v>209</v>
      </c>
      <c r="AQ1053">
        <f t="shared" si="265"/>
        <v>105</v>
      </c>
      <c r="AS1053">
        <f t="shared" si="266"/>
        <v>590.20000000000005</v>
      </c>
      <c r="AT1053">
        <f t="shared" si="267"/>
        <v>258</v>
      </c>
      <c r="AU1053">
        <f t="shared" si="262"/>
        <v>665.42801735136516</v>
      </c>
    </row>
    <row r="1054" spans="17:47">
      <c r="Q1054">
        <v>26</v>
      </c>
      <c r="R1054">
        <v>262</v>
      </c>
      <c r="S1054">
        <v>262</v>
      </c>
      <c r="T1054">
        <v>225</v>
      </c>
      <c r="U1054">
        <v>273</v>
      </c>
      <c r="V1054">
        <v>265</v>
      </c>
      <c r="W1054">
        <v>250</v>
      </c>
      <c r="X1054">
        <v>250</v>
      </c>
      <c r="Y1054">
        <v>246</v>
      </c>
      <c r="Z1054">
        <v>205</v>
      </c>
      <c r="AA1054">
        <v>19</v>
      </c>
      <c r="AB1054">
        <v>97</v>
      </c>
      <c r="AC1054">
        <f t="shared" si="263"/>
        <v>11.4</v>
      </c>
      <c r="AD1054">
        <v>621</v>
      </c>
      <c r="AE1054">
        <v>22</v>
      </c>
      <c r="AF1054">
        <v>255</v>
      </c>
      <c r="AH1054">
        <f t="shared" si="264"/>
        <v>236</v>
      </c>
      <c r="AI1054">
        <f t="shared" si="254"/>
        <v>236</v>
      </c>
      <c r="AJ1054">
        <f t="shared" si="255"/>
        <v>199</v>
      </c>
      <c r="AK1054">
        <f t="shared" si="256"/>
        <v>247</v>
      </c>
      <c r="AL1054">
        <f t="shared" si="257"/>
        <v>239</v>
      </c>
      <c r="AM1054">
        <f t="shared" si="258"/>
        <v>224</v>
      </c>
      <c r="AN1054">
        <f t="shared" si="259"/>
        <v>224</v>
      </c>
      <c r="AO1054">
        <f t="shared" si="260"/>
        <v>220</v>
      </c>
      <c r="AP1054">
        <f t="shared" si="261"/>
        <v>179</v>
      </c>
      <c r="AQ1054">
        <f t="shared" si="265"/>
        <v>78</v>
      </c>
      <c r="AS1054">
        <f t="shared" si="266"/>
        <v>609.6</v>
      </c>
      <c r="AT1054">
        <f t="shared" si="267"/>
        <v>233</v>
      </c>
      <c r="AU1054">
        <f t="shared" si="262"/>
        <v>600.9485583056902</v>
      </c>
    </row>
    <row r="1055" spans="17:47">
      <c r="Q1055">
        <v>13</v>
      </c>
      <c r="R1055">
        <v>300</v>
      </c>
      <c r="S1055">
        <v>272</v>
      </c>
      <c r="T1055">
        <v>236</v>
      </c>
      <c r="U1055">
        <v>278</v>
      </c>
      <c r="V1055">
        <v>250</v>
      </c>
      <c r="W1055">
        <v>231</v>
      </c>
      <c r="X1055">
        <v>275</v>
      </c>
      <c r="Y1055">
        <v>242</v>
      </c>
      <c r="Z1055">
        <v>236</v>
      </c>
      <c r="AA1055">
        <v>14</v>
      </c>
      <c r="AB1055">
        <v>123</v>
      </c>
      <c r="AC1055">
        <f t="shared" si="263"/>
        <v>8.4</v>
      </c>
      <c r="AD1055">
        <v>632</v>
      </c>
      <c r="AE1055">
        <v>21</v>
      </c>
      <c r="AF1055">
        <v>258</v>
      </c>
      <c r="AH1055">
        <f t="shared" si="264"/>
        <v>287</v>
      </c>
      <c r="AI1055">
        <f t="shared" si="254"/>
        <v>259</v>
      </c>
      <c r="AJ1055">
        <f t="shared" si="255"/>
        <v>223</v>
      </c>
      <c r="AK1055">
        <f t="shared" si="256"/>
        <v>265</v>
      </c>
      <c r="AL1055">
        <f t="shared" si="257"/>
        <v>237</v>
      </c>
      <c r="AM1055">
        <f t="shared" si="258"/>
        <v>218</v>
      </c>
      <c r="AN1055">
        <f t="shared" si="259"/>
        <v>262</v>
      </c>
      <c r="AO1055">
        <f t="shared" si="260"/>
        <v>229</v>
      </c>
      <c r="AP1055">
        <f t="shared" si="261"/>
        <v>223</v>
      </c>
      <c r="AQ1055">
        <f t="shared" si="265"/>
        <v>109</v>
      </c>
      <c r="AS1055">
        <f t="shared" si="266"/>
        <v>623.6</v>
      </c>
      <c r="AT1055">
        <f t="shared" si="267"/>
        <v>237</v>
      </c>
      <c r="AU1055">
        <f t="shared" si="262"/>
        <v>611.26527175299816</v>
      </c>
    </row>
    <row r="1056" spans="17:47">
      <c r="Q1056">
        <v>23</v>
      </c>
      <c r="R1056">
        <v>265</v>
      </c>
      <c r="S1056">
        <v>270</v>
      </c>
      <c r="T1056">
        <v>211</v>
      </c>
      <c r="U1056">
        <v>280</v>
      </c>
      <c r="V1056">
        <v>240</v>
      </c>
      <c r="W1056">
        <v>227</v>
      </c>
      <c r="X1056">
        <v>293</v>
      </c>
      <c r="Y1056">
        <v>255</v>
      </c>
      <c r="Z1056">
        <v>227</v>
      </c>
      <c r="AA1056">
        <v>23</v>
      </c>
      <c r="AB1056">
        <v>146</v>
      </c>
      <c r="AC1056">
        <f t="shared" si="263"/>
        <v>13.8</v>
      </c>
      <c r="AD1056">
        <v>581</v>
      </c>
      <c r="AE1056">
        <v>24</v>
      </c>
      <c r="AF1056">
        <v>256</v>
      </c>
      <c r="AH1056">
        <f t="shared" si="264"/>
        <v>242</v>
      </c>
      <c r="AI1056">
        <f t="shared" si="254"/>
        <v>247</v>
      </c>
      <c r="AJ1056">
        <f t="shared" si="255"/>
        <v>188</v>
      </c>
      <c r="AK1056">
        <f t="shared" si="256"/>
        <v>257</v>
      </c>
      <c r="AL1056">
        <f t="shared" si="257"/>
        <v>217</v>
      </c>
      <c r="AM1056">
        <f t="shared" si="258"/>
        <v>204</v>
      </c>
      <c r="AN1056">
        <f t="shared" si="259"/>
        <v>270</v>
      </c>
      <c r="AO1056">
        <f t="shared" si="260"/>
        <v>232</v>
      </c>
      <c r="AP1056">
        <f t="shared" si="261"/>
        <v>204</v>
      </c>
      <c r="AQ1056">
        <f t="shared" si="265"/>
        <v>123</v>
      </c>
      <c r="AS1056">
        <f t="shared" si="266"/>
        <v>567.20000000000005</v>
      </c>
      <c r="AT1056">
        <f t="shared" si="267"/>
        <v>232</v>
      </c>
      <c r="AU1056">
        <f t="shared" si="262"/>
        <v>598.36937994386312</v>
      </c>
    </row>
    <row r="1057" spans="17:47">
      <c r="Q1057">
        <v>25</v>
      </c>
      <c r="R1057">
        <v>300</v>
      </c>
      <c r="S1057">
        <v>282</v>
      </c>
      <c r="T1057">
        <v>237</v>
      </c>
      <c r="U1057">
        <v>277</v>
      </c>
      <c r="V1057">
        <v>243</v>
      </c>
      <c r="W1057">
        <v>226</v>
      </c>
      <c r="X1057">
        <v>287</v>
      </c>
      <c r="Y1057">
        <v>245</v>
      </c>
      <c r="Z1057">
        <v>202</v>
      </c>
      <c r="AA1057">
        <v>22</v>
      </c>
      <c r="AB1057">
        <v>113</v>
      </c>
      <c r="AC1057">
        <f t="shared" si="263"/>
        <v>13.2</v>
      </c>
      <c r="AD1057">
        <v>652</v>
      </c>
      <c r="AE1057">
        <v>24</v>
      </c>
      <c r="AF1057">
        <v>264</v>
      </c>
      <c r="AH1057">
        <f t="shared" si="264"/>
        <v>275</v>
      </c>
      <c r="AI1057">
        <f t="shared" si="254"/>
        <v>257</v>
      </c>
      <c r="AJ1057">
        <f t="shared" si="255"/>
        <v>212</v>
      </c>
      <c r="AK1057">
        <f t="shared" si="256"/>
        <v>252</v>
      </c>
      <c r="AL1057">
        <f t="shared" si="257"/>
        <v>218</v>
      </c>
      <c r="AM1057">
        <f t="shared" si="258"/>
        <v>201</v>
      </c>
      <c r="AN1057">
        <f t="shared" si="259"/>
        <v>262</v>
      </c>
      <c r="AO1057">
        <f t="shared" si="260"/>
        <v>220</v>
      </c>
      <c r="AP1057">
        <f t="shared" si="261"/>
        <v>177</v>
      </c>
      <c r="AQ1057">
        <f t="shared" si="265"/>
        <v>91</v>
      </c>
      <c r="AS1057">
        <f t="shared" si="266"/>
        <v>638.79999999999995</v>
      </c>
      <c r="AT1057">
        <f t="shared" si="267"/>
        <v>240</v>
      </c>
      <c r="AU1057">
        <f t="shared" si="262"/>
        <v>619.00280683847916</v>
      </c>
    </row>
    <row r="1058" spans="17:47">
      <c r="Q1058">
        <v>16</v>
      </c>
      <c r="R1058">
        <v>260</v>
      </c>
      <c r="S1058">
        <v>272</v>
      </c>
      <c r="T1058">
        <v>233</v>
      </c>
      <c r="U1058">
        <v>285</v>
      </c>
      <c r="V1058">
        <v>243</v>
      </c>
      <c r="W1058">
        <v>231</v>
      </c>
      <c r="X1058">
        <v>257</v>
      </c>
      <c r="Y1058">
        <v>246</v>
      </c>
      <c r="Z1058">
        <v>228</v>
      </c>
      <c r="AA1058">
        <v>16</v>
      </c>
      <c r="AB1058">
        <v>132</v>
      </c>
      <c r="AC1058">
        <f t="shared" si="263"/>
        <v>9.6</v>
      </c>
      <c r="AD1058">
        <v>650</v>
      </c>
      <c r="AE1058">
        <v>20</v>
      </c>
      <c r="AF1058">
        <v>253</v>
      </c>
      <c r="AH1058">
        <f t="shared" si="264"/>
        <v>244</v>
      </c>
      <c r="AI1058">
        <f t="shared" si="254"/>
        <v>256</v>
      </c>
      <c r="AJ1058">
        <f t="shared" si="255"/>
        <v>217</v>
      </c>
      <c r="AK1058">
        <f t="shared" si="256"/>
        <v>269</v>
      </c>
      <c r="AL1058">
        <f t="shared" si="257"/>
        <v>227</v>
      </c>
      <c r="AM1058">
        <f t="shared" si="258"/>
        <v>215</v>
      </c>
      <c r="AN1058">
        <f t="shared" si="259"/>
        <v>241</v>
      </c>
      <c r="AO1058">
        <f t="shared" si="260"/>
        <v>230</v>
      </c>
      <c r="AP1058">
        <f t="shared" si="261"/>
        <v>212</v>
      </c>
      <c r="AQ1058">
        <f t="shared" si="265"/>
        <v>116</v>
      </c>
      <c r="AS1058">
        <f t="shared" si="266"/>
        <v>640.4</v>
      </c>
      <c r="AT1058">
        <f t="shared" si="267"/>
        <v>233</v>
      </c>
      <c r="AU1058">
        <f t="shared" si="262"/>
        <v>600.9485583056902</v>
      </c>
    </row>
    <row r="1059" spans="17:47">
      <c r="Q1059">
        <v>22</v>
      </c>
      <c r="R1059">
        <v>267</v>
      </c>
      <c r="S1059">
        <v>248</v>
      </c>
      <c r="T1059">
        <v>237</v>
      </c>
      <c r="U1059">
        <v>238</v>
      </c>
      <c r="V1059">
        <v>252</v>
      </c>
      <c r="W1059">
        <v>231</v>
      </c>
      <c r="X1059">
        <v>266</v>
      </c>
      <c r="Y1059">
        <v>264</v>
      </c>
      <c r="Z1059">
        <v>219</v>
      </c>
      <c r="AA1059">
        <v>21</v>
      </c>
      <c r="AB1059">
        <v>125</v>
      </c>
      <c r="AC1059">
        <f t="shared" si="263"/>
        <v>12.6</v>
      </c>
      <c r="AD1059">
        <v>641</v>
      </c>
      <c r="AE1059">
        <v>13</v>
      </c>
      <c r="AF1059">
        <v>252</v>
      </c>
      <c r="AH1059">
        <f t="shared" si="264"/>
        <v>245</v>
      </c>
      <c r="AI1059">
        <f t="shared" si="254"/>
        <v>226</v>
      </c>
      <c r="AJ1059">
        <f t="shared" si="255"/>
        <v>215</v>
      </c>
      <c r="AK1059">
        <f t="shared" si="256"/>
        <v>216</v>
      </c>
      <c r="AL1059">
        <f t="shared" si="257"/>
        <v>230</v>
      </c>
      <c r="AM1059">
        <f t="shared" si="258"/>
        <v>209</v>
      </c>
      <c r="AN1059">
        <f t="shared" si="259"/>
        <v>244</v>
      </c>
      <c r="AO1059">
        <f t="shared" si="260"/>
        <v>242</v>
      </c>
      <c r="AP1059">
        <f t="shared" si="261"/>
        <v>197</v>
      </c>
      <c r="AQ1059">
        <f t="shared" si="265"/>
        <v>104</v>
      </c>
      <c r="AS1059">
        <f t="shared" si="266"/>
        <v>628.4</v>
      </c>
      <c r="AT1059">
        <f t="shared" si="267"/>
        <v>239</v>
      </c>
      <c r="AU1059">
        <f t="shared" si="262"/>
        <v>616.42362847665208</v>
      </c>
    </row>
    <row r="1060" spans="17:47">
      <c r="Q1060">
        <v>17</v>
      </c>
      <c r="R1060">
        <v>284</v>
      </c>
      <c r="S1060">
        <v>278</v>
      </c>
      <c r="T1060">
        <v>216</v>
      </c>
      <c r="U1060">
        <v>274</v>
      </c>
      <c r="V1060">
        <v>248</v>
      </c>
      <c r="W1060">
        <v>212</v>
      </c>
      <c r="X1060">
        <v>267</v>
      </c>
      <c r="Y1060">
        <v>256</v>
      </c>
      <c r="Z1060">
        <v>221</v>
      </c>
      <c r="AA1060">
        <v>17</v>
      </c>
      <c r="AB1060">
        <v>139</v>
      </c>
      <c r="AC1060">
        <f t="shared" si="263"/>
        <v>10.199999999999999</v>
      </c>
      <c r="AD1060">
        <v>628</v>
      </c>
      <c r="AE1060">
        <v>18</v>
      </c>
      <c r="AF1060">
        <v>249</v>
      </c>
      <c r="AH1060">
        <f t="shared" si="264"/>
        <v>267</v>
      </c>
      <c r="AI1060">
        <f t="shared" si="254"/>
        <v>261</v>
      </c>
      <c r="AJ1060">
        <f t="shared" si="255"/>
        <v>199</v>
      </c>
      <c r="AK1060">
        <f t="shared" si="256"/>
        <v>257</v>
      </c>
      <c r="AL1060">
        <f t="shared" si="257"/>
        <v>231</v>
      </c>
      <c r="AM1060">
        <f t="shared" si="258"/>
        <v>195</v>
      </c>
      <c r="AN1060">
        <f t="shared" si="259"/>
        <v>250</v>
      </c>
      <c r="AO1060">
        <f t="shared" si="260"/>
        <v>239</v>
      </c>
      <c r="AP1060">
        <f t="shared" si="261"/>
        <v>204</v>
      </c>
      <c r="AQ1060">
        <f t="shared" si="265"/>
        <v>122</v>
      </c>
      <c r="AS1060">
        <f t="shared" si="266"/>
        <v>617.79999999999995</v>
      </c>
      <c r="AT1060">
        <f t="shared" si="267"/>
        <v>231</v>
      </c>
      <c r="AU1060">
        <f t="shared" si="262"/>
        <v>595.79020158203616</v>
      </c>
    </row>
    <row r="1061" spans="17:47">
      <c r="Q1061">
        <v>26</v>
      </c>
      <c r="R1061">
        <v>285</v>
      </c>
      <c r="S1061">
        <v>270</v>
      </c>
      <c r="T1061">
        <v>243</v>
      </c>
      <c r="U1061">
        <v>273</v>
      </c>
      <c r="V1061">
        <v>264</v>
      </c>
      <c r="W1061">
        <v>256</v>
      </c>
      <c r="X1061">
        <v>273</v>
      </c>
      <c r="Y1061">
        <v>256</v>
      </c>
      <c r="Z1061">
        <v>195</v>
      </c>
      <c r="AA1061">
        <v>10</v>
      </c>
      <c r="AB1061">
        <v>111</v>
      </c>
      <c r="AC1061">
        <f t="shared" si="263"/>
        <v>6</v>
      </c>
      <c r="AD1061">
        <v>583</v>
      </c>
      <c r="AE1061">
        <v>13</v>
      </c>
      <c r="AF1061">
        <v>225</v>
      </c>
      <c r="AH1061">
        <f t="shared" si="264"/>
        <v>259</v>
      </c>
      <c r="AI1061">
        <f t="shared" si="254"/>
        <v>244</v>
      </c>
      <c r="AJ1061">
        <f t="shared" si="255"/>
        <v>217</v>
      </c>
      <c r="AK1061">
        <f t="shared" si="256"/>
        <v>247</v>
      </c>
      <c r="AL1061">
        <f t="shared" si="257"/>
        <v>238</v>
      </c>
      <c r="AM1061">
        <f t="shared" si="258"/>
        <v>230</v>
      </c>
      <c r="AN1061">
        <f t="shared" si="259"/>
        <v>247</v>
      </c>
      <c r="AO1061">
        <f t="shared" si="260"/>
        <v>230</v>
      </c>
      <c r="AP1061">
        <f t="shared" si="261"/>
        <v>169</v>
      </c>
      <c r="AQ1061">
        <f t="shared" si="265"/>
        <v>101</v>
      </c>
      <c r="AS1061">
        <f t="shared" si="266"/>
        <v>577</v>
      </c>
      <c r="AT1061">
        <f t="shared" si="267"/>
        <v>212</v>
      </c>
      <c r="AU1061">
        <f t="shared" si="262"/>
        <v>546.7858127073232</v>
      </c>
    </row>
    <row r="1062" spans="17:47">
      <c r="Q1062">
        <v>21</v>
      </c>
      <c r="R1062">
        <v>290</v>
      </c>
      <c r="S1062">
        <v>243</v>
      </c>
      <c r="T1062">
        <v>222</v>
      </c>
      <c r="U1062">
        <v>309</v>
      </c>
      <c r="V1062">
        <v>250</v>
      </c>
      <c r="W1062">
        <v>224</v>
      </c>
      <c r="X1062">
        <v>284</v>
      </c>
      <c r="Y1062">
        <v>250</v>
      </c>
      <c r="Z1062">
        <v>231</v>
      </c>
      <c r="AA1062">
        <v>14</v>
      </c>
      <c r="AB1062">
        <v>121</v>
      </c>
      <c r="AC1062">
        <f t="shared" si="263"/>
        <v>8.4</v>
      </c>
      <c r="AD1062">
        <v>606</v>
      </c>
      <c r="AE1062">
        <v>16</v>
      </c>
      <c r="AF1062">
        <v>240</v>
      </c>
      <c r="AH1062">
        <f t="shared" si="264"/>
        <v>269</v>
      </c>
      <c r="AI1062">
        <f t="shared" si="254"/>
        <v>222</v>
      </c>
      <c r="AJ1062">
        <f t="shared" si="255"/>
        <v>201</v>
      </c>
      <c r="AK1062">
        <f t="shared" si="256"/>
        <v>288</v>
      </c>
      <c r="AL1062">
        <f t="shared" si="257"/>
        <v>229</v>
      </c>
      <c r="AM1062">
        <f t="shared" si="258"/>
        <v>203</v>
      </c>
      <c r="AN1062">
        <f t="shared" si="259"/>
        <v>263</v>
      </c>
      <c r="AO1062">
        <f t="shared" si="260"/>
        <v>229</v>
      </c>
      <c r="AP1062">
        <f t="shared" si="261"/>
        <v>210</v>
      </c>
      <c r="AQ1062">
        <f t="shared" si="265"/>
        <v>107</v>
      </c>
      <c r="AS1062">
        <f t="shared" si="266"/>
        <v>597.6</v>
      </c>
      <c r="AT1062">
        <f t="shared" si="267"/>
        <v>224</v>
      </c>
      <c r="AU1062">
        <f t="shared" si="262"/>
        <v>577.7359530492472</v>
      </c>
    </row>
    <row r="1063" spans="17:47">
      <c r="Q1063">
        <v>25</v>
      </c>
      <c r="R1063">
        <v>283</v>
      </c>
      <c r="S1063">
        <v>276</v>
      </c>
      <c r="T1063">
        <v>244</v>
      </c>
      <c r="U1063">
        <v>294</v>
      </c>
      <c r="V1063">
        <v>270</v>
      </c>
      <c r="W1063">
        <v>220</v>
      </c>
      <c r="X1063">
        <v>256</v>
      </c>
      <c r="Y1063">
        <v>242</v>
      </c>
      <c r="Z1063">
        <v>247</v>
      </c>
      <c r="AA1063">
        <v>16</v>
      </c>
      <c r="AB1063">
        <v>113</v>
      </c>
      <c r="AC1063">
        <f t="shared" si="263"/>
        <v>9.6</v>
      </c>
      <c r="AD1063">
        <v>641</v>
      </c>
      <c r="AE1063">
        <v>21</v>
      </c>
      <c r="AF1063">
        <v>222</v>
      </c>
      <c r="AH1063">
        <f t="shared" si="264"/>
        <v>258</v>
      </c>
      <c r="AI1063">
        <f t="shared" si="254"/>
        <v>251</v>
      </c>
      <c r="AJ1063">
        <f t="shared" si="255"/>
        <v>219</v>
      </c>
      <c r="AK1063">
        <f t="shared" si="256"/>
        <v>269</v>
      </c>
      <c r="AL1063">
        <f t="shared" si="257"/>
        <v>245</v>
      </c>
      <c r="AM1063">
        <f t="shared" si="258"/>
        <v>195</v>
      </c>
      <c r="AN1063">
        <f t="shared" si="259"/>
        <v>231</v>
      </c>
      <c r="AO1063">
        <f t="shared" si="260"/>
        <v>217</v>
      </c>
      <c r="AP1063">
        <f t="shared" si="261"/>
        <v>222</v>
      </c>
      <c r="AQ1063">
        <f t="shared" si="265"/>
        <v>97</v>
      </c>
      <c r="AS1063">
        <f t="shared" si="266"/>
        <v>631.4</v>
      </c>
      <c r="AT1063">
        <f t="shared" si="267"/>
        <v>201</v>
      </c>
      <c r="AU1063">
        <f t="shared" si="262"/>
        <v>518.41485072722628</v>
      </c>
    </row>
    <row r="1064" spans="17:47">
      <c r="Q1064">
        <v>11</v>
      </c>
      <c r="R1064">
        <v>294</v>
      </c>
      <c r="S1064">
        <v>245</v>
      </c>
      <c r="T1064">
        <v>215</v>
      </c>
      <c r="U1064">
        <v>266</v>
      </c>
      <c r="V1064">
        <v>241</v>
      </c>
      <c r="W1064">
        <v>233</v>
      </c>
      <c r="X1064">
        <v>282</v>
      </c>
      <c r="Y1064">
        <v>243</v>
      </c>
      <c r="Z1064">
        <v>211</v>
      </c>
      <c r="AA1064">
        <v>26</v>
      </c>
      <c r="AB1064">
        <v>108</v>
      </c>
      <c r="AC1064">
        <f t="shared" si="263"/>
        <v>15.6</v>
      </c>
      <c r="AD1064">
        <v>647</v>
      </c>
      <c r="AE1064">
        <v>15</v>
      </c>
      <c r="AF1064">
        <v>266</v>
      </c>
      <c r="AH1064">
        <f t="shared" si="264"/>
        <v>283</v>
      </c>
      <c r="AI1064">
        <f t="shared" si="254"/>
        <v>234</v>
      </c>
      <c r="AJ1064">
        <f t="shared" si="255"/>
        <v>204</v>
      </c>
      <c r="AK1064">
        <f t="shared" si="256"/>
        <v>255</v>
      </c>
      <c r="AL1064">
        <f t="shared" si="257"/>
        <v>230</v>
      </c>
      <c r="AM1064">
        <f t="shared" si="258"/>
        <v>222</v>
      </c>
      <c r="AN1064">
        <f t="shared" si="259"/>
        <v>271</v>
      </c>
      <c r="AO1064">
        <f t="shared" si="260"/>
        <v>232</v>
      </c>
      <c r="AP1064">
        <f t="shared" si="261"/>
        <v>200</v>
      </c>
      <c r="AQ1064">
        <f t="shared" si="265"/>
        <v>82</v>
      </c>
      <c r="AS1064">
        <f t="shared" si="266"/>
        <v>631.4</v>
      </c>
      <c r="AT1064">
        <f t="shared" si="267"/>
        <v>251</v>
      </c>
      <c r="AU1064">
        <f t="shared" si="262"/>
        <v>647.37376881857608</v>
      </c>
    </row>
    <row r="1065" spans="17:47">
      <c r="Q1065">
        <v>20</v>
      </c>
      <c r="R1065">
        <v>259</v>
      </c>
      <c r="S1065">
        <v>263</v>
      </c>
      <c r="T1065">
        <v>251</v>
      </c>
      <c r="U1065">
        <v>257</v>
      </c>
      <c r="V1065">
        <v>266</v>
      </c>
      <c r="W1065">
        <v>235</v>
      </c>
      <c r="X1065">
        <v>281</v>
      </c>
      <c r="Y1065">
        <v>269</v>
      </c>
      <c r="Z1065">
        <v>232</v>
      </c>
      <c r="AA1065">
        <v>17</v>
      </c>
      <c r="AB1065">
        <v>109</v>
      </c>
      <c r="AC1065">
        <f t="shared" si="263"/>
        <v>10.199999999999999</v>
      </c>
      <c r="AD1065">
        <v>610</v>
      </c>
      <c r="AE1065">
        <v>24</v>
      </c>
      <c r="AF1065">
        <v>233</v>
      </c>
      <c r="AH1065">
        <f t="shared" si="264"/>
        <v>239</v>
      </c>
      <c r="AI1065">
        <f t="shared" si="254"/>
        <v>243</v>
      </c>
      <c r="AJ1065">
        <f t="shared" si="255"/>
        <v>231</v>
      </c>
      <c r="AK1065">
        <f t="shared" si="256"/>
        <v>237</v>
      </c>
      <c r="AL1065">
        <f t="shared" si="257"/>
        <v>246</v>
      </c>
      <c r="AM1065">
        <f t="shared" si="258"/>
        <v>215</v>
      </c>
      <c r="AN1065">
        <f t="shared" si="259"/>
        <v>261</v>
      </c>
      <c r="AO1065">
        <f t="shared" si="260"/>
        <v>249</v>
      </c>
      <c r="AP1065">
        <f t="shared" si="261"/>
        <v>212</v>
      </c>
      <c r="AQ1065">
        <f t="shared" si="265"/>
        <v>92</v>
      </c>
      <c r="AS1065">
        <f t="shared" si="266"/>
        <v>599.79999999999995</v>
      </c>
      <c r="AT1065">
        <f t="shared" si="267"/>
        <v>209</v>
      </c>
      <c r="AU1065">
        <f t="shared" si="262"/>
        <v>539.0482776218422</v>
      </c>
    </row>
    <row r="1066" spans="17:47">
      <c r="Q1066">
        <v>20</v>
      </c>
      <c r="R1066">
        <v>281</v>
      </c>
      <c r="S1066">
        <v>273</v>
      </c>
      <c r="T1066">
        <v>236</v>
      </c>
      <c r="U1066">
        <v>268</v>
      </c>
      <c r="V1066">
        <v>248</v>
      </c>
      <c r="W1066">
        <v>250</v>
      </c>
      <c r="X1066">
        <v>271</v>
      </c>
      <c r="Y1066">
        <v>234</v>
      </c>
      <c r="Z1066">
        <v>238</v>
      </c>
      <c r="AA1066">
        <v>22</v>
      </c>
      <c r="AB1066">
        <v>130</v>
      </c>
      <c r="AC1066">
        <f t="shared" si="263"/>
        <v>13.2</v>
      </c>
      <c r="AD1066">
        <v>642</v>
      </c>
      <c r="AE1066">
        <v>26</v>
      </c>
      <c r="AF1066">
        <v>220</v>
      </c>
      <c r="AH1066">
        <f t="shared" si="264"/>
        <v>261</v>
      </c>
      <c r="AI1066">
        <f t="shared" si="254"/>
        <v>253</v>
      </c>
      <c r="AJ1066">
        <f t="shared" si="255"/>
        <v>216</v>
      </c>
      <c r="AK1066">
        <f t="shared" si="256"/>
        <v>248</v>
      </c>
      <c r="AL1066">
        <f t="shared" si="257"/>
        <v>228</v>
      </c>
      <c r="AM1066">
        <f t="shared" si="258"/>
        <v>230</v>
      </c>
      <c r="AN1066">
        <f t="shared" si="259"/>
        <v>251</v>
      </c>
      <c r="AO1066">
        <f t="shared" si="260"/>
        <v>214</v>
      </c>
      <c r="AP1066">
        <f t="shared" si="261"/>
        <v>218</v>
      </c>
      <c r="AQ1066">
        <f t="shared" si="265"/>
        <v>108</v>
      </c>
      <c r="AS1066">
        <f t="shared" si="266"/>
        <v>628.79999999999995</v>
      </c>
      <c r="AT1066">
        <f t="shared" si="267"/>
        <v>194</v>
      </c>
      <c r="AU1066">
        <f t="shared" si="262"/>
        <v>500.36060219443732</v>
      </c>
    </row>
    <row r="1067" spans="17:47">
      <c r="Q1067">
        <v>19</v>
      </c>
      <c r="R1067">
        <v>297</v>
      </c>
      <c r="S1067">
        <v>270</v>
      </c>
      <c r="T1067">
        <v>244</v>
      </c>
      <c r="U1067">
        <v>254</v>
      </c>
      <c r="V1067">
        <v>272</v>
      </c>
      <c r="W1067">
        <v>224</v>
      </c>
      <c r="X1067">
        <v>262</v>
      </c>
      <c r="Y1067">
        <v>217</v>
      </c>
      <c r="Z1067">
        <v>203</v>
      </c>
      <c r="AA1067">
        <v>16</v>
      </c>
      <c r="AB1067">
        <v>116</v>
      </c>
      <c r="AC1067">
        <f t="shared" si="263"/>
        <v>9.6</v>
      </c>
      <c r="AD1067">
        <v>638</v>
      </c>
      <c r="AE1067">
        <v>17</v>
      </c>
      <c r="AF1067">
        <v>256</v>
      </c>
      <c r="AH1067">
        <f t="shared" si="264"/>
        <v>278</v>
      </c>
      <c r="AI1067">
        <f t="shared" si="254"/>
        <v>251</v>
      </c>
      <c r="AJ1067">
        <f t="shared" si="255"/>
        <v>225</v>
      </c>
      <c r="AK1067">
        <f t="shared" si="256"/>
        <v>235</v>
      </c>
      <c r="AL1067">
        <f t="shared" si="257"/>
        <v>253</v>
      </c>
      <c r="AM1067">
        <f t="shared" si="258"/>
        <v>205</v>
      </c>
      <c r="AN1067">
        <f t="shared" si="259"/>
        <v>243</v>
      </c>
      <c r="AO1067">
        <f t="shared" si="260"/>
        <v>198</v>
      </c>
      <c r="AP1067">
        <f t="shared" si="261"/>
        <v>184</v>
      </c>
      <c r="AQ1067">
        <f t="shared" si="265"/>
        <v>100</v>
      </c>
      <c r="AS1067">
        <f t="shared" si="266"/>
        <v>628.4</v>
      </c>
      <c r="AT1067">
        <f t="shared" si="267"/>
        <v>239</v>
      </c>
      <c r="AU1067">
        <f t="shared" si="262"/>
        <v>616.42362847665208</v>
      </c>
    </row>
    <row r="1068" spans="17:47">
      <c r="Q1068">
        <v>16</v>
      </c>
      <c r="R1068">
        <v>292</v>
      </c>
      <c r="S1068">
        <v>260</v>
      </c>
      <c r="T1068">
        <v>213</v>
      </c>
      <c r="U1068">
        <v>266</v>
      </c>
      <c r="V1068">
        <v>251</v>
      </c>
      <c r="W1068">
        <v>203</v>
      </c>
      <c r="X1068">
        <v>260</v>
      </c>
      <c r="Y1068">
        <v>248</v>
      </c>
      <c r="Z1068">
        <v>237</v>
      </c>
      <c r="AA1068">
        <v>23</v>
      </c>
      <c r="AB1068">
        <v>130</v>
      </c>
      <c r="AC1068">
        <f t="shared" si="263"/>
        <v>13.8</v>
      </c>
      <c r="AD1068">
        <v>672</v>
      </c>
      <c r="AE1068">
        <v>25</v>
      </c>
      <c r="AF1068">
        <v>251</v>
      </c>
      <c r="AH1068">
        <f t="shared" si="264"/>
        <v>276</v>
      </c>
      <c r="AI1068">
        <f t="shared" si="254"/>
        <v>244</v>
      </c>
      <c r="AJ1068">
        <f t="shared" si="255"/>
        <v>197</v>
      </c>
      <c r="AK1068">
        <f t="shared" si="256"/>
        <v>250</v>
      </c>
      <c r="AL1068">
        <f t="shared" si="257"/>
        <v>235</v>
      </c>
      <c r="AM1068">
        <f t="shared" si="258"/>
        <v>187</v>
      </c>
      <c r="AN1068">
        <f t="shared" si="259"/>
        <v>244</v>
      </c>
      <c r="AO1068">
        <f t="shared" si="260"/>
        <v>232</v>
      </c>
      <c r="AP1068">
        <f t="shared" si="261"/>
        <v>221</v>
      </c>
      <c r="AQ1068">
        <f t="shared" si="265"/>
        <v>107</v>
      </c>
      <c r="AS1068">
        <f t="shared" si="266"/>
        <v>658.2</v>
      </c>
      <c r="AT1068">
        <f t="shared" si="267"/>
        <v>226</v>
      </c>
      <c r="AU1068">
        <f t="shared" si="262"/>
        <v>582.89430977290124</v>
      </c>
    </row>
    <row r="1069" spans="17:47">
      <c r="Q1069">
        <v>21</v>
      </c>
      <c r="R1069">
        <v>291</v>
      </c>
      <c r="S1069">
        <v>255</v>
      </c>
      <c r="T1069">
        <v>235</v>
      </c>
      <c r="U1069">
        <v>296</v>
      </c>
      <c r="V1069">
        <v>251</v>
      </c>
      <c r="W1069">
        <v>221</v>
      </c>
      <c r="X1069">
        <v>265</v>
      </c>
      <c r="Y1069">
        <v>214</v>
      </c>
      <c r="Z1069">
        <v>221</v>
      </c>
      <c r="AA1069">
        <v>19</v>
      </c>
      <c r="AB1069">
        <v>121</v>
      </c>
      <c r="AC1069">
        <f t="shared" si="263"/>
        <v>11.4</v>
      </c>
      <c r="AD1069">
        <v>636</v>
      </c>
      <c r="AE1069">
        <v>17</v>
      </c>
      <c r="AF1069">
        <v>243</v>
      </c>
      <c r="AH1069">
        <f t="shared" si="264"/>
        <v>270</v>
      </c>
      <c r="AI1069">
        <f t="shared" si="254"/>
        <v>234</v>
      </c>
      <c r="AJ1069">
        <f t="shared" si="255"/>
        <v>214</v>
      </c>
      <c r="AK1069">
        <f t="shared" si="256"/>
        <v>275</v>
      </c>
      <c r="AL1069">
        <f t="shared" si="257"/>
        <v>230</v>
      </c>
      <c r="AM1069">
        <f t="shared" si="258"/>
        <v>200</v>
      </c>
      <c r="AN1069">
        <f t="shared" si="259"/>
        <v>244</v>
      </c>
      <c r="AO1069">
        <f t="shared" si="260"/>
        <v>193</v>
      </c>
      <c r="AP1069">
        <f t="shared" si="261"/>
        <v>200</v>
      </c>
      <c r="AQ1069">
        <f t="shared" si="265"/>
        <v>102</v>
      </c>
      <c r="AS1069">
        <f t="shared" si="266"/>
        <v>624.6</v>
      </c>
      <c r="AT1069">
        <f t="shared" si="267"/>
        <v>226</v>
      </c>
      <c r="AU1069">
        <f t="shared" si="262"/>
        <v>582.89430977290124</v>
      </c>
    </row>
    <row r="1070" spans="17:47">
      <c r="Q1070">
        <v>21</v>
      </c>
      <c r="R1070">
        <v>288</v>
      </c>
      <c r="S1070">
        <v>234</v>
      </c>
      <c r="T1070">
        <v>251</v>
      </c>
      <c r="U1070">
        <v>237</v>
      </c>
      <c r="V1070">
        <v>248</v>
      </c>
      <c r="W1070">
        <v>224</v>
      </c>
      <c r="X1070">
        <v>278</v>
      </c>
      <c r="Y1070">
        <v>256</v>
      </c>
      <c r="Z1070">
        <v>219</v>
      </c>
      <c r="AA1070">
        <v>12</v>
      </c>
      <c r="AB1070">
        <v>129</v>
      </c>
      <c r="AC1070">
        <f t="shared" si="263"/>
        <v>7.2</v>
      </c>
      <c r="AD1070">
        <v>614</v>
      </c>
      <c r="AE1070">
        <v>26</v>
      </c>
      <c r="AF1070">
        <v>231</v>
      </c>
      <c r="AH1070">
        <f t="shared" si="264"/>
        <v>267</v>
      </c>
      <c r="AI1070">
        <f t="shared" si="254"/>
        <v>213</v>
      </c>
      <c r="AJ1070">
        <f t="shared" si="255"/>
        <v>230</v>
      </c>
      <c r="AK1070">
        <f t="shared" si="256"/>
        <v>216</v>
      </c>
      <c r="AL1070">
        <f t="shared" si="257"/>
        <v>227</v>
      </c>
      <c r="AM1070">
        <f t="shared" si="258"/>
        <v>203</v>
      </c>
      <c r="AN1070">
        <f t="shared" si="259"/>
        <v>257</v>
      </c>
      <c r="AO1070">
        <f t="shared" si="260"/>
        <v>235</v>
      </c>
      <c r="AP1070">
        <f t="shared" si="261"/>
        <v>198</v>
      </c>
      <c r="AQ1070">
        <f t="shared" si="265"/>
        <v>117</v>
      </c>
      <c r="AS1070">
        <f t="shared" si="266"/>
        <v>606.79999999999995</v>
      </c>
      <c r="AT1070">
        <f t="shared" si="267"/>
        <v>205</v>
      </c>
      <c r="AU1070">
        <f t="shared" si="262"/>
        <v>528.73156417453424</v>
      </c>
    </row>
    <row r="1071" spans="17:47">
      <c r="Q1071">
        <v>20</v>
      </c>
      <c r="R1071">
        <v>270</v>
      </c>
      <c r="S1071">
        <v>267</v>
      </c>
      <c r="T1071">
        <v>235</v>
      </c>
      <c r="U1071">
        <v>293</v>
      </c>
      <c r="V1071">
        <v>236</v>
      </c>
      <c r="W1071">
        <v>228</v>
      </c>
      <c r="X1071">
        <v>239</v>
      </c>
      <c r="Y1071">
        <v>232</v>
      </c>
      <c r="Z1071">
        <v>207</v>
      </c>
      <c r="AA1071">
        <v>21</v>
      </c>
      <c r="AB1071">
        <v>120</v>
      </c>
      <c r="AC1071">
        <f t="shared" si="263"/>
        <v>12.6</v>
      </c>
      <c r="AD1071">
        <v>602</v>
      </c>
      <c r="AE1071">
        <v>16</v>
      </c>
      <c r="AF1071">
        <v>220</v>
      </c>
      <c r="AH1071">
        <f t="shared" si="264"/>
        <v>250</v>
      </c>
      <c r="AI1071">
        <f t="shared" si="254"/>
        <v>247</v>
      </c>
      <c r="AJ1071">
        <f t="shared" si="255"/>
        <v>215</v>
      </c>
      <c r="AK1071">
        <f t="shared" si="256"/>
        <v>273</v>
      </c>
      <c r="AL1071">
        <f t="shared" si="257"/>
        <v>216</v>
      </c>
      <c r="AM1071">
        <f t="shared" si="258"/>
        <v>208</v>
      </c>
      <c r="AN1071">
        <f t="shared" si="259"/>
        <v>219</v>
      </c>
      <c r="AO1071">
        <f t="shared" si="260"/>
        <v>212</v>
      </c>
      <c r="AP1071">
        <f t="shared" si="261"/>
        <v>187</v>
      </c>
      <c r="AQ1071">
        <f t="shared" si="265"/>
        <v>99</v>
      </c>
      <c r="AS1071">
        <f t="shared" si="266"/>
        <v>589.4</v>
      </c>
      <c r="AT1071">
        <f t="shared" si="267"/>
        <v>204</v>
      </c>
      <c r="AU1071">
        <f t="shared" si="262"/>
        <v>526.15238581270728</v>
      </c>
    </row>
    <row r="1072" spans="17:47">
      <c r="Q1072">
        <v>18</v>
      </c>
      <c r="R1072">
        <v>280</v>
      </c>
      <c r="S1072">
        <v>251</v>
      </c>
      <c r="T1072">
        <v>224</v>
      </c>
      <c r="U1072">
        <v>287</v>
      </c>
      <c r="V1072">
        <v>234</v>
      </c>
      <c r="W1072">
        <v>236</v>
      </c>
      <c r="X1072">
        <v>260</v>
      </c>
      <c r="Y1072">
        <v>245</v>
      </c>
      <c r="Z1072">
        <v>226</v>
      </c>
      <c r="AA1072">
        <v>24</v>
      </c>
      <c r="AB1072">
        <v>127</v>
      </c>
      <c r="AC1072">
        <f t="shared" si="263"/>
        <v>14.4</v>
      </c>
      <c r="AD1072">
        <v>615</v>
      </c>
      <c r="AE1072">
        <v>21</v>
      </c>
      <c r="AF1072">
        <v>255</v>
      </c>
      <c r="AH1072">
        <f t="shared" si="264"/>
        <v>262</v>
      </c>
      <c r="AI1072">
        <f t="shared" si="254"/>
        <v>233</v>
      </c>
      <c r="AJ1072">
        <f t="shared" si="255"/>
        <v>206</v>
      </c>
      <c r="AK1072">
        <f t="shared" si="256"/>
        <v>269</v>
      </c>
      <c r="AL1072">
        <f t="shared" si="257"/>
        <v>216</v>
      </c>
      <c r="AM1072">
        <f t="shared" si="258"/>
        <v>218</v>
      </c>
      <c r="AN1072">
        <f t="shared" si="259"/>
        <v>242</v>
      </c>
      <c r="AO1072">
        <f t="shared" si="260"/>
        <v>227</v>
      </c>
      <c r="AP1072">
        <f t="shared" si="261"/>
        <v>208</v>
      </c>
      <c r="AQ1072">
        <f t="shared" si="265"/>
        <v>103</v>
      </c>
      <c r="AS1072">
        <f t="shared" si="266"/>
        <v>600.6</v>
      </c>
      <c r="AT1072">
        <f t="shared" si="267"/>
        <v>234</v>
      </c>
      <c r="AU1072">
        <f t="shared" si="262"/>
        <v>603.52773666751716</v>
      </c>
    </row>
    <row r="1073" spans="17:47">
      <c r="Q1073">
        <v>31</v>
      </c>
      <c r="R1073">
        <v>277</v>
      </c>
      <c r="S1073">
        <v>263</v>
      </c>
      <c r="T1073">
        <v>228</v>
      </c>
      <c r="U1073">
        <v>294</v>
      </c>
      <c r="V1073">
        <v>254</v>
      </c>
      <c r="W1073">
        <v>244</v>
      </c>
      <c r="X1073">
        <v>277</v>
      </c>
      <c r="Y1073">
        <v>293</v>
      </c>
      <c r="Z1073">
        <v>234</v>
      </c>
      <c r="AA1073">
        <v>20</v>
      </c>
      <c r="AB1073">
        <v>135</v>
      </c>
      <c r="AC1073">
        <f t="shared" si="263"/>
        <v>12</v>
      </c>
      <c r="AD1073">
        <v>652</v>
      </c>
      <c r="AE1073">
        <v>27</v>
      </c>
      <c r="AF1073">
        <v>251</v>
      </c>
      <c r="AH1073">
        <f t="shared" si="264"/>
        <v>246</v>
      </c>
      <c r="AI1073">
        <f t="shared" si="254"/>
        <v>232</v>
      </c>
      <c r="AJ1073">
        <f t="shared" si="255"/>
        <v>197</v>
      </c>
      <c r="AK1073">
        <f t="shared" si="256"/>
        <v>263</v>
      </c>
      <c r="AL1073">
        <f t="shared" si="257"/>
        <v>223</v>
      </c>
      <c r="AM1073">
        <f t="shared" si="258"/>
        <v>213</v>
      </c>
      <c r="AN1073">
        <f t="shared" si="259"/>
        <v>246</v>
      </c>
      <c r="AO1073">
        <f t="shared" si="260"/>
        <v>262</v>
      </c>
      <c r="AP1073">
        <f t="shared" si="261"/>
        <v>203</v>
      </c>
      <c r="AQ1073">
        <f t="shared" si="265"/>
        <v>115</v>
      </c>
      <c r="AS1073">
        <f t="shared" si="266"/>
        <v>640</v>
      </c>
      <c r="AT1073">
        <f t="shared" si="267"/>
        <v>224</v>
      </c>
      <c r="AU1073">
        <f t="shared" si="262"/>
        <v>577.7359530492472</v>
      </c>
    </row>
    <row r="1074" spans="17:47">
      <c r="Q1074">
        <v>51</v>
      </c>
      <c r="R1074">
        <v>308</v>
      </c>
      <c r="S1074">
        <v>286</v>
      </c>
      <c r="T1074">
        <v>243</v>
      </c>
      <c r="U1074">
        <v>293</v>
      </c>
      <c r="V1074">
        <v>279</v>
      </c>
      <c r="W1074">
        <v>238</v>
      </c>
      <c r="X1074">
        <v>289</v>
      </c>
      <c r="Y1074">
        <v>274</v>
      </c>
      <c r="Z1074">
        <v>222</v>
      </c>
      <c r="AA1074">
        <v>46</v>
      </c>
      <c r="AB1074">
        <v>156</v>
      </c>
      <c r="AC1074">
        <f t="shared" si="263"/>
        <v>27.6</v>
      </c>
      <c r="AD1074">
        <v>649</v>
      </c>
      <c r="AE1074">
        <v>44</v>
      </c>
      <c r="AF1074">
        <v>274</v>
      </c>
      <c r="AH1074">
        <f t="shared" si="264"/>
        <v>257</v>
      </c>
      <c r="AI1074">
        <f t="shared" si="254"/>
        <v>235</v>
      </c>
      <c r="AJ1074">
        <f t="shared" si="255"/>
        <v>192</v>
      </c>
      <c r="AK1074">
        <f t="shared" si="256"/>
        <v>242</v>
      </c>
      <c r="AL1074">
        <f t="shared" si="257"/>
        <v>228</v>
      </c>
      <c r="AM1074">
        <f t="shared" si="258"/>
        <v>187</v>
      </c>
      <c r="AN1074">
        <f t="shared" si="259"/>
        <v>238</v>
      </c>
      <c r="AO1074">
        <f t="shared" si="260"/>
        <v>223</v>
      </c>
      <c r="AP1074">
        <f t="shared" si="261"/>
        <v>171</v>
      </c>
      <c r="AQ1074">
        <f t="shared" si="265"/>
        <v>110</v>
      </c>
      <c r="AS1074">
        <f t="shared" si="266"/>
        <v>621.4</v>
      </c>
      <c r="AT1074">
        <f t="shared" si="267"/>
        <v>230</v>
      </c>
      <c r="AU1074">
        <f t="shared" si="262"/>
        <v>593.2110232202092</v>
      </c>
    </row>
    <row r="1075" spans="17:47">
      <c r="Q1075">
        <v>59</v>
      </c>
      <c r="R1075">
        <v>319</v>
      </c>
      <c r="S1075">
        <v>268</v>
      </c>
      <c r="T1075">
        <v>289</v>
      </c>
      <c r="U1075">
        <v>352</v>
      </c>
      <c r="V1075">
        <v>333</v>
      </c>
      <c r="W1075">
        <v>274</v>
      </c>
      <c r="X1075">
        <v>326</v>
      </c>
      <c r="Y1075">
        <v>295</v>
      </c>
      <c r="Z1075">
        <v>276</v>
      </c>
      <c r="AA1075">
        <v>67</v>
      </c>
      <c r="AB1075">
        <v>178</v>
      </c>
      <c r="AC1075">
        <f t="shared" si="263"/>
        <v>40.200000000000003</v>
      </c>
      <c r="AD1075">
        <v>655</v>
      </c>
      <c r="AE1075">
        <v>62</v>
      </c>
      <c r="AF1075">
        <v>298</v>
      </c>
      <c r="AH1075">
        <f t="shared" si="264"/>
        <v>260</v>
      </c>
      <c r="AI1075">
        <f t="shared" si="254"/>
        <v>209</v>
      </c>
      <c r="AJ1075">
        <f t="shared" si="255"/>
        <v>230</v>
      </c>
      <c r="AK1075">
        <f t="shared" si="256"/>
        <v>293</v>
      </c>
      <c r="AL1075">
        <f t="shared" si="257"/>
        <v>274</v>
      </c>
      <c r="AM1075">
        <f t="shared" si="258"/>
        <v>215</v>
      </c>
      <c r="AN1075">
        <f t="shared" si="259"/>
        <v>267</v>
      </c>
      <c r="AO1075">
        <f t="shared" si="260"/>
        <v>236</v>
      </c>
      <c r="AP1075">
        <f t="shared" si="261"/>
        <v>217</v>
      </c>
      <c r="AQ1075">
        <f t="shared" si="265"/>
        <v>111</v>
      </c>
      <c r="AS1075">
        <f t="shared" si="266"/>
        <v>614.79999999999995</v>
      </c>
      <c r="AT1075">
        <f t="shared" si="267"/>
        <v>236</v>
      </c>
      <c r="AU1075">
        <f t="shared" si="262"/>
        <v>608.6860933911712</v>
      </c>
    </row>
    <row r="1076" spans="17:47">
      <c r="Q1076">
        <v>73</v>
      </c>
      <c r="R1076">
        <v>330</v>
      </c>
      <c r="S1076">
        <v>309</v>
      </c>
      <c r="T1076">
        <v>271</v>
      </c>
      <c r="U1076">
        <v>315</v>
      </c>
      <c r="V1076">
        <v>312</v>
      </c>
      <c r="W1076">
        <v>275</v>
      </c>
      <c r="X1076">
        <v>314</v>
      </c>
      <c r="Y1076">
        <v>280</v>
      </c>
      <c r="Z1076">
        <v>259</v>
      </c>
      <c r="AA1076">
        <v>72</v>
      </c>
      <c r="AB1076">
        <v>199</v>
      </c>
      <c r="AC1076">
        <f t="shared" si="263"/>
        <v>43.2</v>
      </c>
      <c r="AD1076">
        <v>651</v>
      </c>
      <c r="AE1076">
        <v>76</v>
      </c>
      <c r="AF1076">
        <v>301</v>
      </c>
      <c r="AH1076">
        <f t="shared" si="264"/>
        <v>257</v>
      </c>
      <c r="AI1076">
        <f t="shared" si="254"/>
        <v>236</v>
      </c>
      <c r="AJ1076">
        <f t="shared" si="255"/>
        <v>198</v>
      </c>
      <c r="AK1076">
        <f t="shared" si="256"/>
        <v>242</v>
      </c>
      <c r="AL1076">
        <f t="shared" si="257"/>
        <v>239</v>
      </c>
      <c r="AM1076">
        <f t="shared" si="258"/>
        <v>202</v>
      </c>
      <c r="AN1076">
        <f t="shared" si="259"/>
        <v>241</v>
      </c>
      <c r="AO1076">
        <f t="shared" si="260"/>
        <v>207</v>
      </c>
      <c r="AP1076">
        <f t="shared" si="261"/>
        <v>186</v>
      </c>
      <c r="AQ1076">
        <f t="shared" si="265"/>
        <v>127</v>
      </c>
      <c r="AS1076">
        <f t="shared" si="266"/>
        <v>607.79999999999995</v>
      </c>
      <c r="AT1076">
        <f t="shared" si="267"/>
        <v>225</v>
      </c>
      <c r="AU1076">
        <f t="shared" si="262"/>
        <v>580.31513141107428</v>
      </c>
    </row>
    <row r="1077" spans="17:47">
      <c r="Q1077">
        <v>75</v>
      </c>
      <c r="R1077">
        <v>315</v>
      </c>
      <c r="S1077">
        <v>314</v>
      </c>
      <c r="T1077">
        <v>276</v>
      </c>
      <c r="U1077">
        <v>356</v>
      </c>
      <c r="V1077">
        <v>291</v>
      </c>
      <c r="W1077">
        <v>282</v>
      </c>
      <c r="X1077">
        <v>306</v>
      </c>
      <c r="Y1077">
        <v>300</v>
      </c>
      <c r="Z1077">
        <v>257</v>
      </c>
      <c r="AA1077">
        <v>80</v>
      </c>
      <c r="AB1077">
        <v>195</v>
      </c>
      <c r="AC1077">
        <f t="shared" si="263"/>
        <v>48</v>
      </c>
      <c r="AD1077">
        <v>603</v>
      </c>
      <c r="AE1077">
        <v>81</v>
      </c>
      <c r="AF1077">
        <v>284</v>
      </c>
      <c r="AH1077">
        <f t="shared" si="264"/>
        <v>240</v>
      </c>
      <c r="AI1077">
        <f t="shared" si="254"/>
        <v>239</v>
      </c>
      <c r="AJ1077">
        <f t="shared" si="255"/>
        <v>201</v>
      </c>
      <c r="AK1077">
        <f t="shared" si="256"/>
        <v>281</v>
      </c>
      <c r="AL1077">
        <f t="shared" si="257"/>
        <v>216</v>
      </c>
      <c r="AM1077">
        <f t="shared" si="258"/>
        <v>207</v>
      </c>
      <c r="AN1077">
        <f t="shared" si="259"/>
        <v>231</v>
      </c>
      <c r="AO1077">
        <f t="shared" si="260"/>
        <v>225</v>
      </c>
      <c r="AP1077">
        <f t="shared" si="261"/>
        <v>182</v>
      </c>
      <c r="AQ1077">
        <f t="shared" si="265"/>
        <v>115</v>
      </c>
      <c r="AS1077">
        <f t="shared" si="266"/>
        <v>555</v>
      </c>
      <c r="AT1077">
        <f t="shared" si="267"/>
        <v>203</v>
      </c>
      <c r="AU1077">
        <f t="shared" si="262"/>
        <v>523.57320745088032</v>
      </c>
    </row>
    <row r="1078" spans="17:47">
      <c r="Q1078">
        <v>54</v>
      </c>
      <c r="R1078">
        <v>295</v>
      </c>
      <c r="S1078">
        <v>291</v>
      </c>
      <c r="T1078">
        <v>254</v>
      </c>
      <c r="U1078">
        <v>307</v>
      </c>
      <c r="V1078">
        <v>246</v>
      </c>
      <c r="W1078">
        <v>254</v>
      </c>
      <c r="X1078">
        <v>325</v>
      </c>
      <c r="Y1078">
        <v>298</v>
      </c>
      <c r="Z1078">
        <v>229</v>
      </c>
      <c r="AA1078">
        <v>50</v>
      </c>
      <c r="AB1078">
        <v>128</v>
      </c>
      <c r="AC1078">
        <f t="shared" si="263"/>
        <v>30</v>
      </c>
      <c r="AD1078">
        <v>623</v>
      </c>
      <c r="AE1078">
        <v>38</v>
      </c>
      <c r="AF1078">
        <v>269</v>
      </c>
      <c r="AH1078">
        <f t="shared" si="264"/>
        <v>241</v>
      </c>
      <c r="AI1078">
        <f t="shared" si="254"/>
        <v>237</v>
      </c>
      <c r="AJ1078">
        <f t="shared" si="255"/>
        <v>200</v>
      </c>
      <c r="AK1078">
        <f t="shared" si="256"/>
        <v>253</v>
      </c>
      <c r="AL1078">
        <f t="shared" si="257"/>
        <v>192</v>
      </c>
      <c r="AM1078">
        <f t="shared" si="258"/>
        <v>200</v>
      </c>
      <c r="AN1078">
        <f t="shared" si="259"/>
        <v>271</v>
      </c>
      <c r="AO1078">
        <f t="shared" si="260"/>
        <v>244</v>
      </c>
      <c r="AP1078">
        <f t="shared" si="261"/>
        <v>175</v>
      </c>
      <c r="AQ1078">
        <f t="shared" si="265"/>
        <v>78</v>
      </c>
      <c r="AS1078">
        <f t="shared" si="266"/>
        <v>593</v>
      </c>
      <c r="AT1078">
        <f t="shared" si="267"/>
        <v>231</v>
      </c>
      <c r="AU1078">
        <f t="shared" si="262"/>
        <v>595.79020158203616</v>
      </c>
    </row>
    <row r="1079" spans="17:47">
      <c r="Q1079">
        <v>29</v>
      </c>
      <c r="R1079">
        <v>262</v>
      </c>
      <c r="S1079">
        <v>248</v>
      </c>
      <c r="T1079">
        <v>247</v>
      </c>
      <c r="U1079">
        <v>282</v>
      </c>
      <c r="V1079">
        <v>264</v>
      </c>
      <c r="W1079">
        <v>249</v>
      </c>
      <c r="X1079">
        <v>281</v>
      </c>
      <c r="Y1079">
        <v>229</v>
      </c>
      <c r="Z1079">
        <v>245</v>
      </c>
      <c r="AA1079">
        <v>28</v>
      </c>
      <c r="AB1079">
        <v>139</v>
      </c>
      <c r="AC1079">
        <f t="shared" si="263"/>
        <v>16.8</v>
      </c>
      <c r="AD1079">
        <v>591</v>
      </c>
      <c r="AE1079">
        <v>27</v>
      </c>
      <c r="AF1079">
        <v>235</v>
      </c>
      <c r="AH1079">
        <f t="shared" si="264"/>
        <v>233</v>
      </c>
      <c r="AI1079">
        <f t="shared" si="254"/>
        <v>219</v>
      </c>
      <c r="AJ1079">
        <f t="shared" si="255"/>
        <v>218</v>
      </c>
      <c r="AK1079">
        <f t="shared" si="256"/>
        <v>253</v>
      </c>
      <c r="AL1079">
        <f t="shared" si="257"/>
        <v>235</v>
      </c>
      <c r="AM1079">
        <f t="shared" si="258"/>
        <v>220</v>
      </c>
      <c r="AN1079">
        <f t="shared" si="259"/>
        <v>252</v>
      </c>
      <c r="AO1079">
        <f t="shared" si="260"/>
        <v>200</v>
      </c>
      <c r="AP1079">
        <f t="shared" si="261"/>
        <v>216</v>
      </c>
      <c r="AQ1079">
        <f t="shared" si="265"/>
        <v>111</v>
      </c>
      <c r="AS1079">
        <f t="shared" si="266"/>
        <v>574.20000000000005</v>
      </c>
      <c r="AT1079">
        <f t="shared" si="267"/>
        <v>208</v>
      </c>
      <c r="AU1079">
        <f t="shared" si="262"/>
        <v>536.46909926001524</v>
      </c>
    </row>
    <row r="1080" spans="17:47">
      <c r="Q1080">
        <v>20</v>
      </c>
      <c r="R1080">
        <v>275</v>
      </c>
      <c r="S1080">
        <v>250</v>
      </c>
      <c r="T1080">
        <v>201</v>
      </c>
      <c r="U1080">
        <v>268</v>
      </c>
      <c r="V1080">
        <v>259</v>
      </c>
      <c r="W1080">
        <v>204</v>
      </c>
      <c r="X1080">
        <v>271</v>
      </c>
      <c r="Y1080">
        <v>249</v>
      </c>
      <c r="Z1080">
        <v>231</v>
      </c>
      <c r="AA1080">
        <v>23</v>
      </c>
      <c r="AB1080">
        <v>118</v>
      </c>
      <c r="AC1080">
        <f t="shared" si="263"/>
        <v>13.8</v>
      </c>
      <c r="AD1080">
        <v>608</v>
      </c>
      <c r="AE1080">
        <v>21</v>
      </c>
      <c r="AF1080">
        <v>249</v>
      </c>
      <c r="AH1080">
        <f t="shared" si="264"/>
        <v>255</v>
      </c>
      <c r="AI1080">
        <f t="shared" si="254"/>
        <v>230</v>
      </c>
      <c r="AJ1080">
        <f t="shared" si="255"/>
        <v>181</v>
      </c>
      <c r="AK1080">
        <f t="shared" si="256"/>
        <v>248</v>
      </c>
      <c r="AL1080">
        <f t="shared" si="257"/>
        <v>239</v>
      </c>
      <c r="AM1080">
        <f t="shared" si="258"/>
        <v>184</v>
      </c>
      <c r="AN1080">
        <f t="shared" si="259"/>
        <v>251</v>
      </c>
      <c r="AO1080">
        <f t="shared" si="260"/>
        <v>229</v>
      </c>
      <c r="AP1080">
        <f t="shared" si="261"/>
        <v>211</v>
      </c>
      <c r="AQ1080">
        <f t="shared" si="265"/>
        <v>95</v>
      </c>
      <c r="AS1080">
        <f t="shared" si="266"/>
        <v>594.20000000000005</v>
      </c>
      <c r="AT1080">
        <f t="shared" si="267"/>
        <v>228</v>
      </c>
      <c r="AU1080">
        <f t="shared" si="262"/>
        <v>588.05266649655528</v>
      </c>
    </row>
    <row r="1081" spans="17:47">
      <c r="Q1081">
        <v>20</v>
      </c>
      <c r="R1081">
        <v>279</v>
      </c>
      <c r="S1081">
        <v>247</v>
      </c>
      <c r="T1081">
        <v>223</v>
      </c>
      <c r="U1081">
        <v>272</v>
      </c>
      <c r="V1081">
        <v>232</v>
      </c>
      <c r="W1081">
        <v>195</v>
      </c>
      <c r="X1081">
        <v>302</v>
      </c>
      <c r="Y1081">
        <v>228</v>
      </c>
      <c r="Z1081">
        <v>216</v>
      </c>
      <c r="AA1081">
        <v>17</v>
      </c>
      <c r="AB1081">
        <v>131</v>
      </c>
      <c r="AC1081">
        <f t="shared" si="263"/>
        <v>10.199999999999999</v>
      </c>
      <c r="AD1081">
        <v>576</v>
      </c>
      <c r="AE1081">
        <v>19</v>
      </c>
      <c r="AF1081">
        <v>232</v>
      </c>
      <c r="AH1081">
        <f t="shared" si="264"/>
        <v>259</v>
      </c>
      <c r="AI1081">
        <f t="shared" si="254"/>
        <v>227</v>
      </c>
      <c r="AJ1081">
        <f t="shared" si="255"/>
        <v>203</v>
      </c>
      <c r="AK1081">
        <f t="shared" si="256"/>
        <v>252</v>
      </c>
      <c r="AL1081">
        <f t="shared" si="257"/>
        <v>212</v>
      </c>
      <c r="AM1081">
        <f t="shared" si="258"/>
        <v>175</v>
      </c>
      <c r="AN1081">
        <f t="shared" si="259"/>
        <v>282</v>
      </c>
      <c r="AO1081">
        <f t="shared" si="260"/>
        <v>208</v>
      </c>
      <c r="AP1081">
        <f t="shared" si="261"/>
        <v>196</v>
      </c>
      <c r="AQ1081">
        <f t="shared" si="265"/>
        <v>114</v>
      </c>
      <c r="AS1081">
        <f t="shared" si="266"/>
        <v>565.79999999999995</v>
      </c>
      <c r="AT1081">
        <f t="shared" si="267"/>
        <v>213</v>
      </c>
      <c r="AU1081">
        <f t="shared" si="262"/>
        <v>549.36499106915028</v>
      </c>
    </row>
    <row r="1082" spans="17:47">
      <c r="Q1082">
        <v>22</v>
      </c>
      <c r="R1082">
        <v>270</v>
      </c>
      <c r="S1082">
        <v>242</v>
      </c>
      <c r="T1082">
        <v>222</v>
      </c>
      <c r="U1082">
        <v>251</v>
      </c>
      <c r="V1082">
        <v>251</v>
      </c>
      <c r="W1082">
        <v>225</v>
      </c>
      <c r="X1082">
        <v>251</v>
      </c>
      <c r="Y1082">
        <v>238</v>
      </c>
      <c r="Z1082">
        <v>220</v>
      </c>
      <c r="AA1082">
        <v>14</v>
      </c>
      <c r="AB1082">
        <v>96</v>
      </c>
      <c r="AC1082">
        <f t="shared" si="263"/>
        <v>8.4</v>
      </c>
      <c r="AD1082">
        <v>593</v>
      </c>
      <c r="AE1082">
        <v>19</v>
      </c>
      <c r="AF1082">
        <v>251</v>
      </c>
      <c r="AH1082">
        <f t="shared" si="264"/>
        <v>248</v>
      </c>
      <c r="AI1082">
        <f t="shared" si="254"/>
        <v>220</v>
      </c>
      <c r="AJ1082">
        <f t="shared" si="255"/>
        <v>200</v>
      </c>
      <c r="AK1082">
        <f t="shared" si="256"/>
        <v>229</v>
      </c>
      <c r="AL1082">
        <f t="shared" si="257"/>
        <v>229</v>
      </c>
      <c r="AM1082">
        <f t="shared" si="258"/>
        <v>203</v>
      </c>
      <c r="AN1082">
        <f t="shared" si="259"/>
        <v>229</v>
      </c>
      <c r="AO1082">
        <f t="shared" si="260"/>
        <v>216</v>
      </c>
      <c r="AP1082">
        <f t="shared" si="261"/>
        <v>198</v>
      </c>
      <c r="AQ1082">
        <f t="shared" si="265"/>
        <v>82</v>
      </c>
      <c r="AS1082">
        <f t="shared" si="266"/>
        <v>584.6</v>
      </c>
      <c r="AT1082">
        <f t="shared" si="267"/>
        <v>232</v>
      </c>
      <c r="AU1082">
        <f t="shared" si="262"/>
        <v>598.36937994386312</v>
      </c>
    </row>
    <row r="1083" spans="17:47">
      <c r="Q1083">
        <v>17</v>
      </c>
      <c r="R1083">
        <v>279</v>
      </c>
      <c r="S1083">
        <v>252</v>
      </c>
      <c r="T1083">
        <v>225</v>
      </c>
      <c r="U1083">
        <v>266</v>
      </c>
      <c r="V1083">
        <v>242</v>
      </c>
      <c r="W1083">
        <v>233</v>
      </c>
      <c r="X1083">
        <v>292</v>
      </c>
      <c r="Y1083">
        <v>248</v>
      </c>
      <c r="Z1083">
        <v>228</v>
      </c>
      <c r="AA1083">
        <v>23</v>
      </c>
      <c r="AB1083">
        <v>121</v>
      </c>
      <c r="AC1083">
        <f t="shared" si="263"/>
        <v>13.8</v>
      </c>
      <c r="AD1083">
        <v>609</v>
      </c>
      <c r="AE1083">
        <v>26</v>
      </c>
      <c r="AF1083">
        <v>261</v>
      </c>
      <c r="AH1083">
        <f t="shared" si="264"/>
        <v>262</v>
      </c>
      <c r="AI1083">
        <f t="shared" si="254"/>
        <v>235</v>
      </c>
      <c r="AJ1083">
        <f t="shared" si="255"/>
        <v>208</v>
      </c>
      <c r="AK1083">
        <f t="shared" si="256"/>
        <v>249</v>
      </c>
      <c r="AL1083">
        <f t="shared" si="257"/>
        <v>225</v>
      </c>
      <c r="AM1083">
        <f t="shared" si="258"/>
        <v>216</v>
      </c>
      <c r="AN1083">
        <f t="shared" si="259"/>
        <v>275</v>
      </c>
      <c r="AO1083">
        <f t="shared" si="260"/>
        <v>231</v>
      </c>
      <c r="AP1083">
        <f t="shared" si="261"/>
        <v>211</v>
      </c>
      <c r="AQ1083">
        <f t="shared" si="265"/>
        <v>98</v>
      </c>
      <c r="AS1083">
        <f t="shared" si="266"/>
        <v>595.20000000000005</v>
      </c>
      <c r="AT1083">
        <f t="shared" si="267"/>
        <v>235</v>
      </c>
      <c r="AU1083">
        <f t="shared" si="262"/>
        <v>606.10691502934424</v>
      </c>
    </row>
    <row r="1084" spans="17:47">
      <c r="Q1084">
        <v>18</v>
      </c>
      <c r="R1084">
        <v>266</v>
      </c>
      <c r="S1084">
        <v>255</v>
      </c>
      <c r="T1084">
        <v>200</v>
      </c>
      <c r="U1084">
        <v>249</v>
      </c>
      <c r="V1084">
        <v>238</v>
      </c>
      <c r="W1084">
        <v>237</v>
      </c>
      <c r="X1084">
        <v>267</v>
      </c>
      <c r="Y1084">
        <v>205</v>
      </c>
      <c r="Z1084">
        <v>212</v>
      </c>
      <c r="AA1084">
        <v>21</v>
      </c>
      <c r="AB1084">
        <v>126</v>
      </c>
      <c r="AC1084">
        <f t="shared" si="263"/>
        <v>12.6</v>
      </c>
      <c r="AD1084">
        <v>625</v>
      </c>
      <c r="AE1084">
        <v>15</v>
      </c>
      <c r="AF1084">
        <v>205</v>
      </c>
      <c r="AH1084">
        <f t="shared" si="264"/>
        <v>248</v>
      </c>
      <c r="AI1084">
        <f t="shared" si="254"/>
        <v>237</v>
      </c>
      <c r="AJ1084">
        <f t="shared" si="255"/>
        <v>182</v>
      </c>
      <c r="AK1084">
        <f t="shared" si="256"/>
        <v>231</v>
      </c>
      <c r="AL1084">
        <f t="shared" si="257"/>
        <v>220</v>
      </c>
      <c r="AM1084">
        <f t="shared" si="258"/>
        <v>219</v>
      </c>
      <c r="AN1084">
        <f t="shared" si="259"/>
        <v>249</v>
      </c>
      <c r="AO1084">
        <f t="shared" si="260"/>
        <v>187</v>
      </c>
      <c r="AP1084">
        <f t="shared" si="261"/>
        <v>194</v>
      </c>
      <c r="AQ1084">
        <f t="shared" si="265"/>
        <v>105</v>
      </c>
      <c r="AS1084">
        <f t="shared" si="266"/>
        <v>612.4</v>
      </c>
      <c r="AT1084">
        <f t="shared" si="267"/>
        <v>190</v>
      </c>
      <c r="AU1084">
        <f t="shared" si="262"/>
        <v>490.0438887471293</v>
      </c>
    </row>
    <row r="1085" spans="17:47">
      <c r="Q1085">
        <v>24</v>
      </c>
      <c r="R1085">
        <v>317</v>
      </c>
      <c r="S1085">
        <v>266</v>
      </c>
      <c r="T1085">
        <v>228</v>
      </c>
      <c r="U1085">
        <v>287</v>
      </c>
      <c r="V1085">
        <v>247</v>
      </c>
      <c r="W1085">
        <v>190</v>
      </c>
      <c r="X1085">
        <v>271</v>
      </c>
      <c r="Y1085">
        <v>226</v>
      </c>
      <c r="Z1085">
        <v>221</v>
      </c>
      <c r="AA1085">
        <v>17</v>
      </c>
      <c r="AB1085">
        <v>125</v>
      </c>
      <c r="AC1085">
        <f t="shared" si="263"/>
        <v>10.199999999999999</v>
      </c>
      <c r="AD1085">
        <v>609</v>
      </c>
      <c r="AE1085">
        <v>17</v>
      </c>
      <c r="AF1085">
        <v>245</v>
      </c>
      <c r="AH1085">
        <f t="shared" si="264"/>
        <v>293</v>
      </c>
      <c r="AI1085">
        <f t="shared" si="254"/>
        <v>242</v>
      </c>
      <c r="AJ1085">
        <f t="shared" si="255"/>
        <v>204</v>
      </c>
      <c r="AK1085">
        <f t="shared" si="256"/>
        <v>263</v>
      </c>
      <c r="AL1085">
        <f t="shared" si="257"/>
        <v>223</v>
      </c>
      <c r="AM1085">
        <f t="shared" si="258"/>
        <v>166</v>
      </c>
      <c r="AN1085">
        <f t="shared" si="259"/>
        <v>247</v>
      </c>
      <c r="AO1085">
        <f t="shared" si="260"/>
        <v>202</v>
      </c>
      <c r="AP1085">
        <f t="shared" si="261"/>
        <v>197</v>
      </c>
      <c r="AQ1085">
        <f t="shared" si="265"/>
        <v>108</v>
      </c>
      <c r="AS1085">
        <f t="shared" si="266"/>
        <v>598.79999999999995</v>
      </c>
      <c r="AT1085">
        <f t="shared" si="267"/>
        <v>228</v>
      </c>
      <c r="AU1085">
        <f t="shared" si="262"/>
        <v>588.05266649655528</v>
      </c>
    </row>
    <row r="1086" spans="17:47">
      <c r="Q1086">
        <v>19</v>
      </c>
      <c r="R1086">
        <v>265</v>
      </c>
      <c r="S1086">
        <v>246</v>
      </c>
      <c r="T1086">
        <v>224</v>
      </c>
      <c r="U1086">
        <v>296</v>
      </c>
      <c r="V1086">
        <v>264</v>
      </c>
      <c r="W1086">
        <v>246</v>
      </c>
      <c r="X1086">
        <v>266</v>
      </c>
      <c r="Y1086">
        <v>215</v>
      </c>
      <c r="Z1086">
        <v>233</v>
      </c>
      <c r="AA1086">
        <v>20</v>
      </c>
      <c r="AB1086">
        <v>112</v>
      </c>
      <c r="AC1086">
        <f t="shared" si="263"/>
        <v>12</v>
      </c>
      <c r="AD1086">
        <v>610</v>
      </c>
      <c r="AE1086">
        <v>20</v>
      </c>
      <c r="AF1086">
        <v>223</v>
      </c>
      <c r="AH1086">
        <f t="shared" si="264"/>
        <v>246</v>
      </c>
      <c r="AI1086">
        <f t="shared" si="254"/>
        <v>227</v>
      </c>
      <c r="AJ1086">
        <f t="shared" si="255"/>
        <v>205</v>
      </c>
      <c r="AK1086">
        <f t="shared" si="256"/>
        <v>277</v>
      </c>
      <c r="AL1086">
        <f t="shared" si="257"/>
        <v>245</v>
      </c>
      <c r="AM1086">
        <f t="shared" si="258"/>
        <v>227</v>
      </c>
      <c r="AN1086">
        <f t="shared" si="259"/>
        <v>247</v>
      </c>
      <c r="AO1086">
        <f t="shared" si="260"/>
        <v>196</v>
      </c>
      <c r="AP1086">
        <f t="shared" si="261"/>
        <v>214</v>
      </c>
      <c r="AQ1086">
        <f t="shared" si="265"/>
        <v>92</v>
      </c>
      <c r="AS1086">
        <f t="shared" si="266"/>
        <v>598</v>
      </c>
      <c r="AT1086">
        <f t="shared" si="267"/>
        <v>203</v>
      </c>
      <c r="AU1086">
        <f t="shared" si="262"/>
        <v>523.57320745088032</v>
      </c>
    </row>
    <row r="1087" spans="17:47">
      <c r="Q1087">
        <v>21</v>
      </c>
      <c r="R1087">
        <v>247</v>
      </c>
      <c r="S1087">
        <v>253</v>
      </c>
      <c r="T1087">
        <v>226</v>
      </c>
      <c r="U1087">
        <v>314</v>
      </c>
      <c r="V1087">
        <v>250</v>
      </c>
      <c r="W1087">
        <v>233</v>
      </c>
      <c r="X1087">
        <v>301</v>
      </c>
      <c r="Y1087">
        <v>225</v>
      </c>
      <c r="Z1087">
        <v>196</v>
      </c>
      <c r="AA1087">
        <v>21</v>
      </c>
      <c r="AB1087">
        <v>123</v>
      </c>
      <c r="AC1087">
        <f t="shared" si="263"/>
        <v>12.6</v>
      </c>
      <c r="AD1087">
        <v>602</v>
      </c>
      <c r="AE1087">
        <v>20</v>
      </c>
      <c r="AF1087">
        <v>263</v>
      </c>
      <c r="AH1087">
        <f t="shared" si="264"/>
        <v>226</v>
      </c>
      <c r="AI1087">
        <f t="shared" si="254"/>
        <v>232</v>
      </c>
      <c r="AJ1087">
        <f t="shared" si="255"/>
        <v>205</v>
      </c>
      <c r="AK1087">
        <f t="shared" si="256"/>
        <v>293</v>
      </c>
      <c r="AL1087">
        <f t="shared" si="257"/>
        <v>229</v>
      </c>
      <c r="AM1087">
        <f t="shared" si="258"/>
        <v>212</v>
      </c>
      <c r="AN1087">
        <f t="shared" si="259"/>
        <v>280</v>
      </c>
      <c r="AO1087">
        <f t="shared" si="260"/>
        <v>204</v>
      </c>
      <c r="AP1087">
        <f t="shared" si="261"/>
        <v>175</v>
      </c>
      <c r="AQ1087">
        <f t="shared" si="265"/>
        <v>102</v>
      </c>
      <c r="AS1087">
        <f t="shared" si="266"/>
        <v>589.4</v>
      </c>
      <c r="AT1087">
        <f t="shared" si="267"/>
        <v>243</v>
      </c>
      <c r="AU1087">
        <f t="shared" si="262"/>
        <v>626.74034192396016</v>
      </c>
    </row>
    <row r="1088" spans="17:47">
      <c r="Q1088">
        <v>23</v>
      </c>
      <c r="R1088">
        <v>276</v>
      </c>
      <c r="S1088">
        <v>226</v>
      </c>
      <c r="T1088">
        <v>231</v>
      </c>
      <c r="U1088">
        <v>271</v>
      </c>
      <c r="V1088">
        <v>258</v>
      </c>
      <c r="W1088">
        <v>242</v>
      </c>
      <c r="X1088">
        <v>261</v>
      </c>
      <c r="Y1088">
        <v>253</v>
      </c>
      <c r="Z1088">
        <v>230</v>
      </c>
      <c r="AA1088">
        <v>21</v>
      </c>
      <c r="AB1088">
        <v>133</v>
      </c>
      <c r="AC1088">
        <f t="shared" si="263"/>
        <v>12.6</v>
      </c>
      <c r="AD1088">
        <v>645</v>
      </c>
      <c r="AE1088">
        <v>26</v>
      </c>
      <c r="AF1088">
        <v>231</v>
      </c>
      <c r="AH1088">
        <f t="shared" si="264"/>
        <v>253</v>
      </c>
      <c r="AI1088">
        <f t="shared" si="254"/>
        <v>203</v>
      </c>
      <c r="AJ1088">
        <f t="shared" si="255"/>
        <v>208</v>
      </c>
      <c r="AK1088">
        <f t="shared" si="256"/>
        <v>248</v>
      </c>
      <c r="AL1088">
        <f t="shared" si="257"/>
        <v>235</v>
      </c>
      <c r="AM1088">
        <f t="shared" si="258"/>
        <v>219</v>
      </c>
      <c r="AN1088">
        <f t="shared" si="259"/>
        <v>238</v>
      </c>
      <c r="AO1088">
        <f t="shared" si="260"/>
        <v>230</v>
      </c>
      <c r="AP1088">
        <f t="shared" si="261"/>
        <v>207</v>
      </c>
      <c r="AQ1088">
        <f t="shared" si="265"/>
        <v>112</v>
      </c>
      <c r="AS1088">
        <f t="shared" si="266"/>
        <v>632.4</v>
      </c>
      <c r="AT1088">
        <f t="shared" si="267"/>
        <v>205</v>
      </c>
      <c r="AU1088">
        <f t="shared" si="262"/>
        <v>528.73156417453424</v>
      </c>
    </row>
    <row r="1089" spans="17:47">
      <c r="Q1089">
        <v>26</v>
      </c>
      <c r="R1089">
        <v>288</v>
      </c>
      <c r="S1089">
        <v>246</v>
      </c>
      <c r="T1089">
        <v>215</v>
      </c>
      <c r="U1089">
        <v>265</v>
      </c>
      <c r="V1089">
        <v>252</v>
      </c>
      <c r="W1089">
        <v>232</v>
      </c>
      <c r="X1089">
        <v>282</v>
      </c>
      <c r="Y1089">
        <v>248</v>
      </c>
      <c r="Z1089">
        <v>239</v>
      </c>
      <c r="AA1089">
        <v>27</v>
      </c>
      <c r="AB1089">
        <v>104</v>
      </c>
      <c r="AC1089">
        <f t="shared" si="263"/>
        <v>16.2</v>
      </c>
      <c r="AD1089">
        <v>632</v>
      </c>
      <c r="AE1089">
        <v>19</v>
      </c>
      <c r="AF1089">
        <v>255</v>
      </c>
      <c r="AH1089">
        <f t="shared" si="264"/>
        <v>262</v>
      </c>
      <c r="AI1089">
        <f t="shared" si="254"/>
        <v>220</v>
      </c>
      <c r="AJ1089">
        <f t="shared" si="255"/>
        <v>189</v>
      </c>
      <c r="AK1089">
        <f t="shared" si="256"/>
        <v>239</v>
      </c>
      <c r="AL1089">
        <f t="shared" si="257"/>
        <v>226</v>
      </c>
      <c r="AM1089">
        <f t="shared" si="258"/>
        <v>206</v>
      </c>
      <c r="AN1089">
        <f t="shared" si="259"/>
        <v>256</v>
      </c>
      <c r="AO1089">
        <f t="shared" si="260"/>
        <v>222</v>
      </c>
      <c r="AP1089">
        <f t="shared" si="261"/>
        <v>213</v>
      </c>
      <c r="AQ1089">
        <f t="shared" si="265"/>
        <v>77</v>
      </c>
      <c r="AS1089">
        <f t="shared" si="266"/>
        <v>615.79999999999995</v>
      </c>
      <c r="AT1089">
        <f t="shared" si="267"/>
        <v>236</v>
      </c>
      <c r="AU1089">
        <f t="shared" si="262"/>
        <v>608.6860933911712</v>
      </c>
    </row>
    <row r="1090" spans="17:47">
      <c r="Q1090">
        <v>26</v>
      </c>
      <c r="R1090">
        <v>285</v>
      </c>
      <c r="S1090">
        <v>264</v>
      </c>
      <c r="T1090">
        <v>240</v>
      </c>
      <c r="U1090">
        <v>286</v>
      </c>
      <c r="V1090">
        <v>257</v>
      </c>
      <c r="W1090">
        <v>229</v>
      </c>
      <c r="X1090">
        <v>283</v>
      </c>
      <c r="Y1090">
        <v>261</v>
      </c>
      <c r="Z1090">
        <v>224</v>
      </c>
      <c r="AA1090">
        <v>23</v>
      </c>
      <c r="AB1090">
        <v>119</v>
      </c>
      <c r="AC1090">
        <f t="shared" si="263"/>
        <v>13.8</v>
      </c>
      <c r="AD1090">
        <v>619</v>
      </c>
      <c r="AE1090">
        <v>29</v>
      </c>
      <c r="AF1090">
        <v>218</v>
      </c>
      <c r="AH1090">
        <f t="shared" si="264"/>
        <v>259</v>
      </c>
      <c r="AI1090">
        <f t="shared" si="254"/>
        <v>238</v>
      </c>
      <c r="AJ1090">
        <f t="shared" si="255"/>
        <v>214</v>
      </c>
      <c r="AK1090">
        <f t="shared" si="256"/>
        <v>260</v>
      </c>
      <c r="AL1090">
        <f t="shared" si="257"/>
        <v>231</v>
      </c>
      <c r="AM1090">
        <f t="shared" si="258"/>
        <v>203</v>
      </c>
      <c r="AN1090">
        <f t="shared" si="259"/>
        <v>257</v>
      </c>
      <c r="AO1090">
        <f t="shared" si="260"/>
        <v>235</v>
      </c>
      <c r="AP1090">
        <f t="shared" si="261"/>
        <v>198</v>
      </c>
      <c r="AQ1090">
        <f t="shared" si="265"/>
        <v>96</v>
      </c>
      <c r="AS1090">
        <f t="shared" si="266"/>
        <v>605.20000000000005</v>
      </c>
      <c r="AT1090">
        <f t="shared" si="267"/>
        <v>189</v>
      </c>
      <c r="AU1090">
        <f t="shared" si="262"/>
        <v>487.46471038530234</v>
      </c>
    </row>
    <row r="1091" spans="17:47">
      <c r="Q1091">
        <v>21</v>
      </c>
      <c r="R1091">
        <v>297</v>
      </c>
      <c r="S1091">
        <v>270</v>
      </c>
      <c r="T1091">
        <v>219</v>
      </c>
      <c r="U1091">
        <v>263</v>
      </c>
      <c r="V1091">
        <v>253</v>
      </c>
      <c r="W1091">
        <v>233</v>
      </c>
      <c r="X1091">
        <v>292</v>
      </c>
      <c r="Y1091">
        <v>258</v>
      </c>
      <c r="Z1091">
        <v>215</v>
      </c>
      <c r="AA1091">
        <v>18</v>
      </c>
      <c r="AB1091">
        <v>148</v>
      </c>
      <c r="AC1091">
        <f t="shared" si="263"/>
        <v>10.8</v>
      </c>
      <c r="AD1091">
        <v>582</v>
      </c>
      <c r="AE1091">
        <v>27</v>
      </c>
      <c r="AF1091">
        <v>210</v>
      </c>
      <c r="AH1091">
        <f t="shared" si="264"/>
        <v>276</v>
      </c>
      <c r="AI1091">
        <f t="shared" ref="AI1091:AI1154" si="268">S1091-$Q1091</f>
        <v>249</v>
      </c>
      <c r="AJ1091">
        <f t="shared" ref="AJ1091:AJ1154" si="269">T1091-$Q1091</f>
        <v>198</v>
      </c>
      <c r="AK1091">
        <f t="shared" ref="AK1091:AK1154" si="270">U1091-$Q1091</f>
        <v>242</v>
      </c>
      <c r="AL1091">
        <f t="shared" ref="AL1091:AL1154" si="271">V1091-$Q1091</f>
        <v>232</v>
      </c>
      <c r="AM1091">
        <f t="shared" ref="AM1091:AM1154" si="272">W1091-$Q1091</f>
        <v>212</v>
      </c>
      <c r="AN1091">
        <f t="shared" ref="AN1091:AN1154" si="273">X1091-$Q1091</f>
        <v>271</v>
      </c>
      <c r="AO1091">
        <f t="shared" ref="AO1091:AO1154" si="274">Y1091-$Q1091</f>
        <v>237</v>
      </c>
      <c r="AP1091">
        <f t="shared" ref="AP1091:AP1154" si="275">Z1091-$Q1091</f>
        <v>194</v>
      </c>
      <c r="AQ1091">
        <f t="shared" si="265"/>
        <v>130</v>
      </c>
      <c r="AS1091">
        <f t="shared" si="266"/>
        <v>571.20000000000005</v>
      </c>
      <c r="AT1091">
        <f t="shared" si="267"/>
        <v>183</v>
      </c>
      <c r="AU1091">
        <f t="shared" ref="AU1091:AU1154" si="276">AT1091*10107.8/3919</f>
        <v>471.9896402143404</v>
      </c>
    </row>
    <row r="1092" spans="17:47">
      <c r="Q1092">
        <v>31</v>
      </c>
      <c r="R1092">
        <v>265</v>
      </c>
      <c r="S1092">
        <v>249</v>
      </c>
      <c r="T1092">
        <v>256</v>
      </c>
      <c r="U1092">
        <v>274</v>
      </c>
      <c r="V1092">
        <v>279</v>
      </c>
      <c r="W1092">
        <v>213</v>
      </c>
      <c r="X1092">
        <v>300</v>
      </c>
      <c r="Y1092">
        <v>263</v>
      </c>
      <c r="Z1092">
        <v>215</v>
      </c>
      <c r="AA1092">
        <v>26</v>
      </c>
      <c r="AB1092">
        <v>124</v>
      </c>
      <c r="AC1092">
        <f t="shared" ref="AC1092:AC1155" si="277">AA1092*180/300</f>
        <v>15.6</v>
      </c>
      <c r="AD1092">
        <v>591</v>
      </c>
      <c r="AE1092">
        <v>28</v>
      </c>
      <c r="AF1092">
        <v>242</v>
      </c>
      <c r="AH1092">
        <f t="shared" ref="AH1092:AH1155" si="278">R1092-$Q1092</f>
        <v>234</v>
      </c>
      <c r="AI1092">
        <f t="shared" si="268"/>
        <v>218</v>
      </c>
      <c r="AJ1092">
        <f t="shared" si="269"/>
        <v>225</v>
      </c>
      <c r="AK1092">
        <f t="shared" si="270"/>
        <v>243</v>
      </c>
      <c r="AL1092">
        <f t="shared" si="271"/>
        <v>248</v>
      </c>
      <c r="AM1092">
        <f t="shared" si="272"/>
        <v>182</v>
      </c>
      <c r="AN1092">
        <f t="shared" si="273"/>
        <v>269</v>
      </c>
      <c r="AO1092">
        <f t="shared" si="274"/>
        <v>232</v>
      </c>
      <c r="AP1092">
        <f t="shared" si="275"/>
        <v>184</v>
      </c>
      <c r="AQ1092">
        <f t="shared" ref="AQ1092:AQ1155" si="279">AB1092-AA1092</f>
        <v>98</v>
      </c>
      <c r="AS1092">
        <f t="shared" ref="AS1092:AS1155" si="280">AD1092-AC1092</f>
        <v>575.4</v>
      </c>
      <c r="AT1092">
        <f t="shared" ref="AT1092:AT1155" si="281">AF1092-AE1092</f>
        <v>214</v>
      </c>
      <c r="AU1092">
        <f t="shared" si="276"/>
        <v>551.94416943097724</v>
      </c>
    </row>
    <row r="1093" spans="17:47">
      <c r="Q1093">
        <v>31</v>
      </c>
      <c r="R1093">
        <v>293</v>
      </c>
      <c r="S1093">
        <v>231</v>
      </c>
      <c r="T1093">
        <v>206</v>
      </c>
      <c r="U1093">
        <v>288</v>
      </c>
      <c r="V1093">
        <v>272</v>
      </c>
      <c r="W1093">
        <v>253</v>
      </c>
      <c r="X1093">
        <v>314</v>
      </c>
      <c r="Y1093">
        <v>230</v>
      </c>
      <c r="Z1093">
        <v>233</v>
      </c>
      <c r="AA1093">
        <v>18</v>
      </c>
      <c r="AB1093">
        <v>128</v>
      </c>
      <c r="AC1093">
        <f t="shared" si="277"/>
        <v>10.8</v>
      </c>
      <c r="AD1093">
        <v>596</v>
      </c>
      <c r="AE1093">
        <v>13</v>
      </c>
      <c r="AF1093">
        <v>204</v>
      </c>
      <c r="AH1093">
        <f t="shared" si="278"/>
        <v>262</v>
      </c>
      <c r="AI1093">
        <f t="shared" si="268"/>
        <v>200</v>
      </c>
      <c r="AJ1093">
        <f t="shared" si="269"/>
        <v>175</v>
      </c>
      <c r="AK1093">
        <f t="shared" si="270"/>
        <v>257</v>
      </c>
      <c r="AL1093">
        <f t="shared" si="271"/>
        <v>241</v>
      </c>
      <c r="AM1093">
        <f t="shared" si="272"/>
        <v>222</v>
      </c>
      <c r="AN1093">
        <f t="shared" si="273"/>
        <v>283</v>
      </c>
      <c r="AO1093">
        <f t="shared" si="274"/>
        <v>199</v>
      </c>
      <c r="AP1093">
        <f t="shared" si="275"/>
        <v>202</v>
      </c>
      <c r="AQ1093">
        <f t="shared" si="279"/>
        <v>110</v>
      </c>
      <c r="AS1093">
        <f t="shared" si="280"/>
        <v>585.20000000000005</v>
      </c>
      <c r="AT1093">
        <f t="shared" si="281"/>
        <v>191</v>
      </c>
      <c r="AU1093">
        <f t="shared" si="276"/>
        <v>492.62306710895632</v>
      </c>
    </row>
    <row r="1094" spans="17:47">
      <c r="Q1094">
        <v>21</v>
      </c>
      <c r="R1094">
        <v>288</v>
      </c>
      <c r="S1094">
        <v>244</v>
      </c>
      <c r="T1094">
        <v>219</v>
      </c>
      <c r="U1094">
        <v>253</v>
      </c>
      <c r="V1094">
        <v>224</v>
      </c>
      <c r="W1094">
        <v>225</v>
      </c>
      <c r="X1094">
        <v>293</v>
      </c>
      <c r="Y1094">
        <v>222</v>
      </c>
      <c r="Z1094">
        <v>224</v>
      </c>
      <c r="AA1094">
        <v>21</v>
      </c>
      <c r="AB1094">
        <v>127</v>
      </c>
      <c r="AC1094">
        <f t="shared" si="277"/>
        <v>12.6</v>
      </c>
      <c r="AD1094">
        <v>584</v>
      </c>
      <c r="AE1094">
        <v>14</v>
      </c>
      <c r="AF1094">
        <v>244</v>
      </c>
      <c r="AH1094">
        <f t="shared" si="278"/>
        <v>267</v>
      </c>
      <c r="AI1094">
        <f t="shared" si="268"/>
        <v>223</v>
      </c>
      <c r="AJ1094">
        <f t="shared" si="269"/>
        <v>198</v>
      </c>
      <c r="AK1094">
        <f t="shared" si="270"/>
        <v>232</v>
      </c>
      <c r="AL1094">
        <f t="shared" si="271"/>
        <v>203</v>
      </c>
      <c r="AM1094">
        <f t="shared" si="272"/>
        <v>204</v>
      </c>
      <c r="AN1094">
        <f t="shared" si="273"/>
        <v>272</v>
      </c>
      <c r="AO1094">
        <f t="shared" si="274"/>
        <v>201</v>
      </c>
      <c r="AP1094">
        <f t="shared" si="275"/>
        <v>203</v>
      </c>
      <c r="AQ1094">
        <f t="shared" si="279"/>
        <v>106</v>
      </c>
      <c r="AS1094">
        <f t="shared" si="280"/>
        <v>571.4</v>
      </c>
      <c r="AT1094">
        <f t="shared" si="281"/>
        <v>230</v>
      </c>
      <c r="AU1094">
        <f t="shared" si="276"/>
        <v>593.2110232202092</v>
      </c>
    </row>
    <row r="1095" spans="17:47">
      <c r="Q1095">
        <v>13</v>
      </c>
      <c r="R1095">
        <v>311</v>
      </c>
      <c r="S1095">
        <v>240</v>
      </c>
      <c r="T1095">
        <v>210</v>
      </c>
      <c r="U1095">
        <v>268</v>
      </c>
      <c r="V1095">
        <v>254</v>
      </c>
      <c r="W1095">
        <v>213</v>
      </c>
      <c r="X1095">
        <v>288</v>
      </c>
      <c r="Y1095">
        <v>240</v>
      </c>
      <c r="Z1095">
        <v>215</v>
      </c>
      <c r="AA1095">
        <v>14</v>
      </c>
      <c r="AB1095">
        <v>117</v>
      </c>
      <c r="AC1095">
        <f t="shared" si="277"/>
        <v>8.4</v>
      </c>
      <c r="AD1095">
        <v>606</v>
      </c>
      <c r="AE1095">
        <v>23</v>
      </c>
      <c r="AF1095">
        <v>221</v>
      </c>
      <c r="AH1095">
        <f t="shared" si="278"/>
        <v>298</v>
      </c>
      <c r="AI1095">
        <f t="shared" si="268"/>
        <v>227</v>
      </c>
      <c r="AJ1095">
        <f t="shared" si="269"/>
        <v>197</v>
      </c>
      <c r="AK1095">
        <f t="shared" si="270"/>
        <v>255</v>
      </c>
      <c r="AL1095">
        <f t="shared" si="271"/>
        <v>241</v>
      </c>
      <c r="AM1095">
        <f t="shared" si="272"/>
        <v>200</v>
      </c>
      <c r="AN1095">
        <f t="shared" si="273"/>
        <v>275</v>
      </c>
      <c r="AO1095">
        <f t="shared" si="274"/>
        <v>227</v>
      </c>
      <c r="AP1095">
        <f t="shared" si="275"/>
        <v>202</v>
      </c>
      <c r="AQ1095">
        <f t="shared" si="279"/>
        <v>103</v>
      </c>
      <c r="AS1095">
        <f t="shared" si="280"/>
        <v>597.6</v>
      </c>
      <c r="AT1095">
        <f t="shared" si="281"/>
        <v>198</v>
      </c>
      <c r="AU1095">
        <f t="shared" si="276"/>
        <v>510.67731564174534</v>
      </c>
    </row>
    <row r="1096" spans="17:47">
      <c r="Q1096">
        <v>19</v>
      </c>
      <c r="R1096">
        <v>314</v>
      </c>
      <c r="S1096">
        <v>242</v>
      </c>
      <c r="T1096">
        <v>231</v>
      </c>
      <c r="U1096">
        <v>258</v>
      </c>
      <c r="V1096">
        <v>243</v>
      </c>
      <c r="W1096">
        <v>229</v>
      </c>
      <c r="X1096">
        <v>267</v>
      </c>
      <c r="Y1096">
        <v>215</v>
      </c>
      <c r="Z1096">
        <v>223</v>
      </c>
      <c r="AA1096">
        <v>11</v>
      </c>
      <c r="AB1096">
        <v>119</v>
      </c>
      <c r="AC1096">
        <f t="shared" si="277"/>
        <v>6.6</v>
      </c>
      <c r="AD1096">
        <v>594</v>
      </c>
      <c r="AE1096">
        <v>22</v>
      </c>
      <c r="AF1096">
        <v>234</v>
      </c>
      <c r="AH1096">
        <f t="shared" si="278"/>
        <v>295</v>
      </c>
      <c r="AI1096">
        <f t="shared" si="268"/>
        <v>223</v>
      </c>
      <c r="AJ1096">
        <f t="shared" si="269"/>
        <v>212</v>
      </c>
      <c r="AK1096">
        <f t="shared" si="270"/>
        <v>239</v>
      </c>
      <c r="AL1096">
        <f t="shared" si="271"/>
        <v>224</v>
      </c>
      <c r="AM1096">
        <f t="shared" si="272"/>
        <v>210</v>
      </c>
      <c r="AN1096">
        <f t="shared" si="273"/>
        <v>248</v>
      </c>
      <c r="AO1096">
        <f t="shared" si="274"/>
        <v>196</v>
      </c>
      <c r="AP1096">
        <f t="shared" si="275"/>
        <v>204</v>
      </c>
      <c r="AQ1096">
        <f t="shared" si="279"/>
        <v>108</v>
      </c>
      <c r="AS1096">
        <f t="shared" si="280"/>
        <v>587.4</v>
      </c>
      <c r="AT1096">
        <f t="shared" si="281"/>
        <v>212</v>
      </c>
      <c r="AU1096">
        <f t="shared" si="276"/>
        <v>546.7858127073232</v>
      </c>
    </row>
    <row r="1097" spans="17:47">
      <c r="Q1097">
        <v>16</v>
      </c>
      <c r="R1097">
        <v>282</v>
      </c>
      <c r="S1097">
        <v>229</v>
      </c>
      <c r="T1097">
        <v>229</v>
      </c>
      <c r="U1097">
        <v>267</v>
      </c>
      <c r="V1097">
        <v>233</v>
      </c>
      <c r="W1097">
        <v>241</v>
      </c>
      <c r="X1097">
        <v>275</v>
      </c>
      <c r="Y1097">
        <v>239</v>
      </c>
      <c r="Z1097">
        <v>187</v>
      </c>
      <c r="AA1097">
        <v>15</v>
      </c>
      <c r="AB1097">
        <v>113</v>
      </c>
      <c r="AC1097">
        <f t="shared" si="277"/>
        <v>9</v>
      </c>
      <c r="AD1097">
        <v>595</v>
      </c>
      <c r="AE1097">
        <v>22</v>
      </c>
      <c r="AF1097">
        <v>257</v>
      </c>
      <c r="AH1097">
        <f t="shared" si="278"/>
        <v>266</v>
      </c>
      <c r="AI1097">
        <f t="shared" si="268"/>
        <v>213</v>
      </c>
      <c r="AJ1097">
        <f t="shared" si="269"/>
        <v>213</v>
      </c>
      <c r="AK1097">
        <f t="shared" si="270"/>
        <v>251</v>
      </c>
      <c r="AL1097">
        <f t="shared" si="271"/>
        <v>217</v>
      </c>
      <c r="AM1097">
        <f t="shared" si="272"/>
        <v>225</v>
      </c>
      <c r="AN1097">
        <f t="shared" si="273"/>
        <v>259</v>
      </c>
      <c r="AO1097">
        <f t="shared" si="274"/>
        <v>223</v>
      </c>
      <c r="AP1097">
        <f t="shared" si="275"/>
        <v>171</v>
      </c>
      <c r="AQ1097">
        <f t="shared" si="279"/>
        <v>98</v>
      </c>
      <c r="AS1097">
        <f t="shared" si="280"/>
        <v>586</v>
      </c>
      <c r="AT1097">
        <f t="shared" si="281"/>
        <v>235</v>
      </c>
      <c r="AU1097">
        <f t="shared" si="276"/>
        <v>606.10691502934424</v>
      </c>
    </row>
    <row r="1098" spans="17:47">
      <c r="Q1098">
        <v>13</v>
      </c>
      <c r="R1098">
        <v>262</v>
      </c>
      <c r="S1098">
        <v>234</v>
      </c>
      <c r="T1098">
        <v>205</v>
      </c>
      <c r="U1098">
        <v>279</v>
      </c>
      <c r="V1098">
        <v>243</v>
      </c>
      <c r="W1098">
        <v>213</v>
      </c>
      <c r="X1098">
        <v>237</v>
      </c>
      <c r="Y1098">
        <v>252</v>
      </c>
      <c r="Z1098">
        <v>236</v>
      </c>
      <c r="AA1098">
        <v>27</v>
      </c>
      <c r="AB1098">
        <v>91</v>
      </c>
      <c r="AC1098">
        <f t="shared" si="277"/>
        <v>16.2</v>
      </c>
      <c r="AD1098">
        <v>580</v>
      </c>
      <c r="AE1098">
        <v>11</v>
      </c>
      <c r="AF1098">
        <v>226</v>
      </c>
      <c r="AH1098">
        <f t="shared" si="278"/>
        <v>249</v>
      </c>
      <c r="AI1098">
        <f t="shared" si="268"/>
        <v>221</v>
      </c>
      <c r="AJ1098">
        <f t="shared" si="269"/>
        <v>192</v>
      </c>
      <c r="AK1098">
        <f t="shared" si="270"/>
        <v>266</v>
      </c>
      <c r="AL1098">
        <f t="shared" si="271"/>
        <v>230</v>
      </c>
      <c r="AM1098">
        <f t="shared" si="272"/>
        <v>200</v>
      </c>
      <c r="AN1098">
        <f t="shared" si="273"/>
        <v>224</v>
      </c>
      <c r="AO1098">
        <f t="shared" si="274"/>
        <v>239</v>
      </c>
      <c r="AP1098">
        <f t="shared" si="275"/>
        <v>223</v>
      </c>
      <c r="AQ1098">
        <f t="shared" si="279"/>
        <v>64</v>
      </c>
      <c r="AS1098">
        <f t="shared" si="280"/>
        <v>563.79999999999995</v>
      </c>
      <c r="AT1098">
        <f t="shared" si="281"/>
        <v>215</v>
      </c>
      <c r="AU1098">
        <f t="shared" si="276"/>
        <v>554.52334779280432</v>
      </c>
    </row>
    <row r="1099" spans="17:47">
      <c r="Q1099">
        <v>9</v>
      </c>
      <c r="R1099">
        <v>266</v>
      </c>
      <c r="S1099">
        <v>258</v>
      </c>
      <c r="T1099">
        <v>222</v>
      </c>
      <c r="U1099">
        <v>278</v>
      </c>
      <c r="V1099">
        <v>272</v>
      </c>
      <c r="W1099">
        <v>222</v>
      </c>
      <c r="X1099">
        <v>251</v>
      </c>
      <c r="Y1099">
        <v>271</v>
      </c>
      <c r="Z1099">
        <v>184</v>
      </c>
      <c r="AA1099">
        <v>16</v>
      </c>
      <c r="AB1099">
        <v>123</v>
      </c>
      <c r="AC1099">
        <f t="shared" si="277"/>
        <v>9.6</v>
      </c>
      <c r="AD1099">
        <v>580</v>
      </c>
      <c r="AE1099">
        <v>15</v>
      </c>
      <c r="AF1099">
        <v>224</v>
      </c>
      <c r="AH1099">
        <f t="shared" si="278"/>
        <v>257</v>
      </c>
      <c r="AI1099">
        <f t="shared" si="268"/>
        <v>249</v>
      </c>
      <c r="AJ1099">
        <f t="shared" si="269"/>
        <v>213</v>
      </c>
      <c r="AK1099">
        <f t="shared" si="270"/>
        <v>269</v>
      </c>
      <c r="AL1099">
        <f t="shared" si="271"/>
        <v>263</v>
      </c>
      <c r="AM1099">
        <f t="shared" si="272"/>
        <v>213</v>
      </c>
      <c r="AN1099">
        <f t="shared" si="273"/>
        <v>242</v>
      </c>
      <c r="AO1099">
        <f t="shared" si="274"/>
        <v>262</v>
      </c>
      <c r="AP1099">
        <f t="shared" si="275"/>
        <v>175</v>
      </c>
      <c r="AQ1099">
        <f t="shared" si="279"/>
        <v>107</v>
      </c>
      <c r="AS1099">
        <f t="shared" si="280"/>
        <v>570.4</v>
      </c>
      <c r="AT1099">
        <f t="shared" si="281"/>
        <v>209</v>
      </c>
      <c r="AU1099">
        <f t="shared" si="276"/>
        <v>539.0482776218422</v>
      </c>
    </row>
    <row r="1100" spans="17:47">
      <c r="Q1100">
        <v>24</v>
      </c>
      <c r="R1100">
        <v>276</v>
      </c>
      <c r="S1100">
        <v>232</v>
      </c>
      <c r="T1100">
        <v>216</v>
      </c>
      <c r="U1100">
        <v>246</v>
      </c>
      <c r="V1100">
        <v>239</v>
      </c>
      <c r="W1100">
        <v>197</v>
      </c>
      <c r="X1100">
        <v>234</v>
      </c>
      <c r="Y1100">
        <v>237</v>
      </c>
      <c r="Z1100">
        <v>195</v>
      </c>
      <c r="AA1100">
        <v>12</v>
      </c>
      <c r="AB1100">
        <v>131</v>
      </c>
      <c r="AC1100">
        <f t="shared" si="277"/>
        <v>7.2</v>
      </c>
      <c r="AD1100">
        <v>585</v>
      </c>
      <c r="AE1100">
        <v>20</v>
      </c>
      <c r="AF1100">
        <v>250</v>
      </c>
      <c r="AH1100">
        <f t="shared" si="278"/>
        <v>252</v>
      </c>
      <c r="AI1100">
        <f t="shared" si="268"/>
        <v>208</v>
      </c>
      <c r="AJ1100">
        <f t="shared" si="269"/>
        <v>192</v>
      </c>
      <c r="AK1100">
        <f t="shared" si="270"/>
        <v>222</v>
      </c>
      <c r="AL1100">
        <f t="shared" si="271"/>
        <v>215</v>
      </c>
      <c r="AM1100">
        <f t="shared" si="272"/>
        <v>173</v>
      </c>
      <c r="AN1100">
        <f t="shared" si="273"/>
        <v>210</v>
      </c>
      <c r="AO1100">
        <f t="shared" si="274"/>
        <v>213</v>
      </c>
      <c r="AP1100">
        <f t="shared" si="275"/>
        <v>171</v>
      </c>
      <c r="AQ1100">
        <f t="shared" si="279"/>
        <v>119</v>
      </c>
      <c r="AS1100">
        <f t="shared" si="280"/>
        <v>577.79999999999995</v>
      </c>
      <c r="AT1100">
        <f t="shared" si="281"/>
        <v>230</v>
      </c>
      <c r="AU1100">
        <f t="shared" si="276"/>
        <v>593.2110232202092</v>
      </c>
    </row>
    <row r="1101" spans="17:47">
      <c r="Q1101">
        <v>15</v>
      </c>
      <c r="R1101">
        <v>274</v>
      </c>
      <c r="S1101">
        <v>215</v>
      </c>
      <c r="T1101">
        <v>232</v>
      </c>
      <c r="U1101">
        <v>255</v>
      </c>
      <c r="V1101">
        <v>279</v>
      </c>
      <c r="W1101">
        <v>214</v>
      </c>
      <c r="X1101">
        <v>236</v>
      </c>
      <c r="Y1101">
        <v>224</v>
      </c>
      <c r="Z1101">
        <v>222</v>
      </c>
      <c r="AA1101">
        <v>15</v>
      </c>
      <c r="AB1101">
        <v>116</v>
      </c>
      <c r="AC1101">
        <f t="shared" si="277"/>
        <v>9</v>
      </c>
      <c r="AD1101">
        <v>621</v>
      </c>
      <c r="AE1101">
        <v>13</v>
      </c>
      <c r="AF1101">
        <v>201</v>
      </c>
      <c r="AH1101">
        <f t="shared" si="278"/>
        <v>259</v>
      </c>
      <c r="AI1101">
        <f t="shared" si="268"/>
        <v>200</v>
      </c>
      <c r="AJ1101">
        <f t="shared" si="269"/>
        <v>217</v>
      </c>
      <c r="AK1101">
        <f t="shared" si="270"/>
        <v>240</v>
      </c>
      <c r="AL1101">
        <f t="shared" si="271"/>
        <v>264</v>
      </c>
      <c r="AM1101">
        <f t="shared" si="272"/>
        <v>199</v>
      </c>
      <c r="AN1101">
        <f t="shared" si="273"/>
        <v>221</v>
      </c>
      <c r="AO1101">
        <f t="shared" si="274"/>
        <v>209</v>
      </c>
      <c r="AP1101">
        <f t="shared" si="275"/>
        <v>207</v>
      </c>
      <c r="AQ1101">
        <f t="shared" si="279"/>
        <v>101</v>
      </c>
      <c r="AS1101">
        <f t="shared" si="280"/>
        <v>612</v>
      </c>
      <c r="AT1101">
        <f t="shared" si="281"/>
        <v>188</v>
      </c>
      <c r="AU1101">
        <f t="shared" si="276"/>
        <v>484.88553202347538</v>
      </c>
    </row>
    <row r="1102" spans="17:47">
      <c r="Q1102">
        <v>19</v>
      </c>
      <c r="R1102">
        <v>296</v>
      </c>
      <c r="S1102">
        <v>241</v>
      </c>
      <c r="T1102">
        <v>215</v>
      </c>
      <c r="U1102">
        <v>248</v>
      </c>
      <c r="V1102">
        <v>220</v>
      </c>
      <c r="W1102">
        <v>221</v>
      </c>
      <c r="X1102">
        <v>271</v>
      </c>
      <c r="Y1102">
        <v>245</v>
      </c>
      <c r="Z1102">
        <v>193</v>
      </c>
      <c r="AA1102">
        <v>19</v>
      </c>
      <c r="AB1102">
        <v>116</v>
      </c>
      <c r="AC1102">
        <f t="shared" si="277"/>
        <v>11.4</v>
      </c>
      <c r="AD1102">
        <v>585</v>
      </c>
      <c r="AE1102">
        <v>21</v>
      </c>
      <c r="AF1102">
        <v>219</v>
      </c>
      <c r="AH1102">
        <f t="shared" si="278"/>
        <v>277</v>
      </c>
      <c r="AI1102">
        <f t="shared" si="268"/>
        <v>222</v>
      </c>
      <c r="AJ1102">
        <f t="shared" si="269"/>
        <v>196</v>
      </c>
      <c r="AK1102">
        <f t="shared" si="270"/>
        <v>229</v>
      </c>
      <c r="AL1102">
        <f t="shared" si="271"/>
        <v>201</v>
      </c>
      <c r="AM1102">
        <f t="shared" si="272"/>
        <v>202</v>
      </c>
      <c r="AN1102">
        <f t="shared" si="273"/>
        <v>252</v>
      </c>
      <c r="AO1102">
        <f t="shared" si="274"/>
        <v>226</v>
      </c>
      <c r="AP1102">
        <f t="shared" si="275"/>
        <v>174</v>
      </c>
      <c r="AQ1102">
        <f t="shared" si="279"/>
        <v>97</v>
      </c>
      <c r="AS1102">
        <f t="shared" si="280"/>
        <v>573.6</v>
      </c>
      <c r="AT1102">
        <f t="shared" si="281"/>
        <v>198</v>
      </c>
      <c r="AU1102">
        <f t="shared" si="276"/>
        <v>510.67731564174534</v>
      </c>
    </row>
    <row r="1103" spans="17:47">
      <c r="Q1103">
        <v>20</v>
      </c>
      <c r="R1103">
        <v>256</v>
      </c>
      <c r="S1103">
        <v>258</v>
      </c>
      <c r="T1103">
        <v>205</v>
      </c>
      <c r="U1103">
        <v>304</v>
      </c>
      <c r="V1103">
        <v>276</v>
      </c>
      <c r="W1103">
        <v>213</v>
      </c>
      <c r="X1103">
        <v>240</v>
      </c>
      <c r="Y1103">
        <v>235</v>
      </c>
      <c r="Z1103">
        <v>247</v>
      </c>
      <c r="AA1103">
        <v>18</v>
      </c>
      <c r="AB1103">
        <v>119</v>
      </c>
      <c r="AC1103">
        <f t="shared" si="277"/>
        <v>10.8</v>
      </c>
      <c r="AD1103">
        <v>600</v>
      </c>
      <c r="AE1103">
        <v>14</v>
      </c>
      <c r="AF1103">
        <v>224</v>
      </c>
      <c r="AH1103">
        <f t="shared" si="278"/>
        <v>236</v>
      </c>
      <c r="AI1103">
        <f t="shared" si="268"/>
        <v>238</v>
      </c>
      <c r="AJ1103">
        <f t="shared" si="269"/>
        <v>185</v>
      </c>
      <c r="AK1103">
        <f t="shared" si="270"/>
        <v>284</v>
      </c>
      <c r="AL1103">
        <f t="shared" si="271"/>
        <v>256</v>
      </c>
      <c r="AM1103">
        <f t="shared" si="272"/>
        <v>193</v>
      </c>
      <c r="AN1103">
        <f t="shared" si="273"/>
        <v>220</v>
      </c>
      <c r="AO1103">
        <f t="shared" si="274"/>
        <v>215</v>
      </c>
      <c r="AP1103">
        <f t="shared" si="275"/>
        <v>227</v>
      </c>
      <c r="AQ1103">
        <f t="shared" si="279"/>
        <v>101</v>
      </c>
      <c r="AS1103">
        <f t="shared" si="280"/>
        <v>589.20000000000005</v>
      </c>
      <c r="AT1103">
        <f t="shared" si="281"/>
        <v>210</v>
      </c>
      <c r="AU1103">
        <f t="shared" si="276"/>
        <v>541.62745598366928</v>
      </c>
    </row>
    <row r="1104" spans="17:47">
      <c r="Q1104">
        <v>18</v>
      </c>
      <c r="R1104">
        <v>285</v>
      </c>
      <c r="S1104">
        <v>249</v>
      </c>
      <c r="T1104">
        <v>187</v>
      </c>
      <c r="U1104">
        <v>287</v>
      </c>
      <c r="V1104">
        <v>238</v>
      </c>
      <c r="W1104">
        <v>206</v>
      </c>
      <c r="X1104">
        <v>266</v>
      </c>
      <c r="Y1104">
        <v>216</v>
      </c>
      <c r="Z1104">
        <v>187</v>
      </c>
      <c r="AA1104">
        <v>12</v>
      </c>
      <c r="AB1104">
        <v>117</v>
      </c>
      <c r="AC1104">
        <f t="shared" si="277"/>
        <v>7.2</v>
      </c>
      <c r="AD1104">
        <v>598</v>
      </c>
      <c r="AE1104">
        <v>20</v>
      </c>
      <c r="AF1104">
        <v>236</v>
      </c>
      <c r="AH1104">
        <f t="shared" si="278"/>
        <v>267</v>
      </c>
      <c r="AI1104">
        <f t="shared" si="268"/>
        <v>231</v>
      </c>
      <c r="AJ1104">
        <f t="shared" si="269"/>
        <v>169</v>
      </c>
      <c r="AK1104">
        <f t="shared" si="270"/>
        <v>269</v>
      </c>
      <c r="AL1104">
        <f t="shared" si="271"/>
        <v>220</v>
      </c>
      <c r="AM1104">
        <f t="shared" si="272"/>
        <v>188</v>
      </c>
      <c r="AN1104">
        <f t="shared" si="273"/>
        <v>248</v>
      </c>
      <c r="AO1104">
        <f t="shared" si="274"/>
        <v>198</v>
      </c>
      <c r="AP1104">
        <f t="shared" si="275"/>
        <v>169</v>
      </c>
      <c r="AQ1104">
        <f t="shared" si="279"/>
        <v>105</v>
      </c>
      <c r="AS1104">
        <f t="shared" si="280"/>
        <v>590.79999999999995</v>
      </c>
      <c r="AT1104">
        <f t="shared" si="281"/>
        <v>216</v>
      </c>
      <c r="AU1104">
        <f t="shared" si="276"/>
        <v>557.10252615463128</v>
      </c>
    </row>
    <row r="1105" spans="17:47">
      <c r="Q1105">
        <v>17</v>
      </c>
      <c r="R1105">
        <v>272</v>
      </c>
      <c r="S1105">
        <v>256</v>
      </c>
      <c r="T1105">
        <v>202</v>
      </c>
      <c r="U1105">
        <v>261</v>
      </c>
      <c r="V1105">
        <v>251</v>
      </c>
      <c r="W1105">
        <v>226</v>
      </c>
      <c r="X1105">
        <v>305</v>
      </c>
      <c r="Y1105">
        <v>219</v>
      </c>
      <c r="Z1105">
        <v>201</v>
      </c>
      <c r="AA1105">
        <v>16</v>
      </c>
      <c r="AB1105">
        <v>121</v>
      </c>
      <c r="AC1105">
        <f t="shared" si="277"/>
        <v>9.6</v>
      </c>
      <c r="AD1105">
        <v>592</v>
      </c>
      <c r="AE1105">
        <v>19</v>
      </c>
      <c r="AF1105">
        <v>222</v>
      </c>
      <c r="AH1105">
        <f t="shared" si="278"/>
        <v>255</v>
      </c>
      <c r="AI1105">
        <f t="shared" si="268"/>
        <v>239</v>
      </c>
      <c r="AJ1105">
        <f t="shared" si="269"/>
        <v>185</v>
      </c>
      <c r="AK1105">
        <f t="shared" si="270"/>
        <v>244</v>
      </c>
      <c r="AL1105">
        <f t="shared" si="271"/>
        <v>234</v>
      </c>
      <c r="AM1105">
        <f t="shared" si="272"/>
        <v>209</v>
      </c>
      <c r="AN1105">
        <f t="shared" si="273"/>
        <v>288</v>
      </c>
      <c r="AO1105">
        <f t="shared" si="274"/>
        <v>202</v>
      </c>
      <c r="AP1105">
        <f t="shared" si="275"/>
        <v>184</v>
      </c>
      <c r="AQ1105">
        <f t="shared" si="279"/>
        <v>105</v>
      </c>
      <c r="AS1105">
        <f t="shared" si="280"/>
        <v>582.4</v>
      </c>
      <c r="AT1105">
        <f t="shared" si="281"/>
        <v>203</v>
      </c>
      <c r="AU1105">
        <f t="shared" si="276"/>
        <v>523.57320745088032</v>
      </c>
    </row>
    <row r="1106" spans="17:47">
      <c r="Q1106">
        <v>14</v>
      </c>
      <c r="R1106">
        <v>289</v>
      </c>
      <c r="S1106">
        <v>254</v>
      </c>
      <c r="T1106">
        <v>237</v>
      </c>
      <c r="U1106">
        <v>293</v>
      </c>
      <c r="V1106">
        <v>248</v>
      </c>
      <c r="W1106">
        <v>187</v>
      </c>
      <c r="X1106">
        <v>269</v>
      </c>
      <c r="Y1106">
        <v>221</v>
      </c>
      <c r="Z1106">
        <v>199</v>
      </c>
      <c r="AA1106">
        <v>20</v>
      </c>
      <c r="AB1106">
        <v>130</v>
      </c>
      <c r="AC1106">
        <f t="shared" si="277"/>
        <v>12</v>
      </c>
      <c r="AD1106">
        <v>580</v>
      </c>
      <c r="AE1106">
        <v>15</v>
      </c>
      <c r="AF1106">
        <v>238</v>
      </c>
      <c r="AH1106">
        <f t="shared" si="278"/>
        <v>275</v>
      </c>
      <c r="AI1106">
        <f t="shared" si="268"/>
        <v>240</v>
      </c>
      <c r="AJ1106">
        <f t="shared" si="269"/>
        <v>223</v>
      </c>
      <c r="AK1106">
        <f t="shared" si="270"/>
        <v>279</v>
      </c>
      <c r="AL1106">
        <f t="shared" si="271"/>
        <v>234</v>
      </c>
      <c r="AM1106">
        <f t="shared" si="272"/>
        <v>173</v>
      </c>
      <c r="AN1106">
        <f t="shared" si="273"/>
        <v>255</v>
      </c>
      <c r="AO1106">
        <f t="shared" si="274"/>
        <v>207</v>
      </c>
      <c r="AP1106">
        <f t="shared" si="275"/>
        <v>185</v>
      </c>
      <c r="AQ1106">
        <f t="shared" si="279"/>
        <v>110</v>
      </c>
      <c r="AS1106">
        <f t="shared" si="280"/>
        <v>568</v>
      </c>
      <c r="AT1106">
        <f t="shared" si="281"/>
        <v>223</v>
      </c>
      <c r="AU1106">
        <f t="shared" si="276"/>
        <v>575.15677468742024</v>
      </c>
    </row>
    <row r="1107" spans="17:47">
      <c r="Q1107">
        <v>21</v>
      </c>
      <c r="R1107">
        <v>283</v>
      </c>
      <c r="S1107">
        <v>230</v>
      </c>
      <c r="T1107">
        <v>226</v>
      </c>
      <c r="U1107">
        <v>295</v>
      </c>
      <c r="V1107">
        <v>248</v>
      </c>
      <c r="W1107">
        <v>200</v>
      </c>
      <c r="X1107">
        <v>293</v>
      </c>
      <c r="Y1107">
        <v>238</v>
      </c>
      <c r="Z1107">
        <v>210</v>
      </c>
      <c r="AA1107">
        <v>22</v>
      </c>
      <c r="AB1107">
        <v>113</v>
      </c>
      <c r="AC1107">
        <f t="shared" si="277"/>
        <v>13.2</v>
      </c>
      <c r="AD1107">
        <v>569</v>
      </c>
      <c r="AE1107">
        <v>20</v>
      </c>
      <c r="AF1107">
        <v>231</v>
      </c>
      <c r="AH1107">
        <f t="shared" si="278"/>
        <v>262</v>
      </c>
      <c r="AI1107">
        <f t="shared" si="268"/>
        <v>209</v>
      </c>
      <c r="AJ1107">
        <f t="shared" si="269"/>
        <v>205</v>
      </c>
      <c r="AK1107">
        <f t="shared" si="270"/>
        <v>274</v>
      </c>
      <c r="AL1107">
        <f t="shared" si="271"/>
        <v>227</v>
      </c>
      <c r="AM1107">
        <f t="shared" si="272"/>
        <v>179</v>
      </c>
      <c r="AN1107">
        <f t="shared" si="273"/>
        <v>272</v>
      </c>
      <c r="AO1107">
        <f t="shared" si="274"/>
        <v>217</v>
      </c>
      <c r="AP1107">
        <f t="shared" si="275"/>
        <v>189</v>
      </c>
      <c r="AQ1107">
        <f t="shared" si="279"/>
        <v>91</v>
      </c>
      <c r="AS1107">
        <f t="shared" si="280"/>
        <v>555.79999999999995</v>
      </c>
      <c r="AT1107">
        <f t="shared" si="281"/>
        <v>211</v>
      </c>
      <c r="AU1107">
        <f t="shared" si="276"/>
        <v>544.20663434549624</v>
      </c>
    </row>
    <row r="1108" spans="17:47">
      <c r="Q1108">
        <v>17</v>
      </c>
      <c r="R1108">
        <v>278</v>
      </c>
      <c r="S1108">
        <v>268</v>
      </c>
      <c r="T1108">
        <v>223</v>
      </c>
      <c r="U1108">
        <v>277</v>
      </c>
      <c r="V1108">
        <v>251</v>
      </c>
      <c r="W1108">
        <v>228</v>
      </c>
      <c r="X1108">
        <v>285</v>
      </c>
      <c r="Y1108">
        <v>212</v>
      </c>
      <c r="Z1108">
        <v>227</v>
      </c>
      <c r="AA1108">
        <v>22</v>
      </c>
      <c r="AB1108">
        <v>111</v>
      </c>
      <c r="AC1108">
        <f t="shared" si="277"/>
        <v>13.2</v>
      </c>
      <c r="AD1108">
        <v>590</v>
      </c>
      <c r="AE1108">
        <v>10</v>
      </c>
      <c r="AF1108">
        <v>208</v>
      </c>
      <c r="AH1108">
        <f t="shared" si="278"/>
        <v>261</v>
      </c>
      <c r="AI1108">
        <f t="shared" si="268"/>
        <v>251</v>
      </c>
      <c r="AJ1108">
        <f t="shared" si="269"/>
        <v>206</v>
      </c>
      <c r="AK1108">
        <f t="shared" si="270"/>
        <v>260</v>
      </c>
      <c r="AL1108">
        <f t="shared" si="271"/>
        <v>234</v>
      </c>
      <c r="AM1108">
        <f t="shared" si="272"/>
        <v>211</v>
      </c>
      <c r="AN1108">
        <f t="shared" si="273"/>
        <v>268</v>
      </c>
      <c r="AO1108">
        <f t="shared" si="274"/>
        <v>195</v>
      </c>
      <c r="AP1108">
        <f t="shared" si="275"/>
        <v>210</v>
      </c>
      <c r="AQ1108">
        <f t="shared" si="279"/>
        <v>89</v>
      </c>
      <c r="AS1108">
        <f t="shared" si="280"/>
        <v>576.79999999999995</v>
      </c>
      <c r="AT1108">
        <f t="shared" si="281"/>
        <v>198</v>
      </c>
      <c r="AU1108">
        <f t="shared" si="276"/>
        <v>510.67731564174534</v>
      </c>
    </row>
    <row r="1109" spans="17:47">
      <c r="Q1109">
        <v>12</v>
      </c>
      <c r="R1109">
        <v>277</v>
      </c>
      <c r="S1109">
        <v>236</v>
      </c>
      <c r="T1109">
        <v>203</v>
      </c>
      <c r="U1109">
        <v>282</v>
      </c>
      <c r="V1109">
        <v>230</v>
      </c>
      <c r="W1109">
        <v>211</v>
      </c>
      <c r="X1109">
        <v>263</v>
      </c>
      <c r="Y1109">
        <v>271</v>
      </c>
      <c r="Z1109">
        <v>212</v>
      </c>
      <c r="AA1109">
        <v>8</v>
      </c>
      <c r="AB1109">
        <v>122</v>
      </c>
      <c r="AC1109">
        <f t="shared" si="277"/>
        <v>4.8</v>
      </c>
      <c r="AD1109">
        <v>589</v>
      </c>
      <c r="AE1109">
        <v>10</v>
      </c>
      <c r="AF1109">
        <v>229</v>
      </c>
      <c r="AH1109">
        <f t="shared" si="278"/>
        <v>265</v>
      </c>
      <c r="AI1109">
        <f t="shared" si="268"/>
        <v>224</v>
      </c>
      <c r="AJ1109">
        <f t="shared" si="269"/>
        <v>191</v>
      </c>
      <c r="AK1109">
        <f t="shared" si="270"/>
        <v>270</v>
      </c>
      <c r="AL1109">
        <f t="shared" si="271"/>
        <v>218</v>
      </c>
      <c r="AM1109">
        <f t="shared" si="272"/>
        <v>199</v>
      </c>
      <c r="AN1109">
        <f t="shared" si="273"/>
        <v>251</v>
      </c>
      <c r="AO1109">
        <f t="shared" si="274"/>
        <v>259</v>
      </c>
      <c r="AP1109">
        <f t="shared" si="275"/>
        <v>200</v>
      </c>
      <c r="AQ1109">
        <f t="shared" si="279"/>
        <v>114</v>
      </c>
      <c r="AS1109">
        <f t="shared" si="280"/>
        <v>584.20000000000005</v>
      </c>
      <c r="AT1109">
        <f t="shared" si="281"/>
        <v>219</v>
      </c>
      <c r="AU1109">
        <f t="shared" si="276"/>
        <v>564.84006124011216</v>
      </c>
    </row>
    <row r="1110" spans="17:47">
      <c r="Q1110">
        <v>12</v>
      </c>
      <c r="R1110">
        <v>283</v>
      </c>
      <c r="S1110">
        <v>262</v>
      </c>
      <c r="T1110">
        <v>208</v>
      </c>
      <c r="U1110">
        <v>256</v>
      </c>
      <c r="V1110">
        <v>236</v>
      </c>
      <c r="W1110">
        <v>217</v>
      </c>
      <c r="X1110">
        <v>256</v>
      </c>
      <c r="Y1110">
        <v>243</v>
      </c>
      <c r="Z1110">
        <v>219</v>
      </c>
      <c r="AA1110">
        <v>17</v>
      </c>
      <c r="AB1110">
        <v>124</v>
      </c>
      <c r="AC1110">
        <f t="shared" si="277"/>
        <v>10.199999999999999</v>
      </c>
      <c r="AD1110">
        <v>574</v>
      </c>
      <c r="AE1110">
        <v>14</v>
      </c>
      <c r="AF1110">
        <v>218</v>
      </c>
      <c r="AH1110">
        <f t="shared" si="278"/>
        <v>271</v>
      </c>
      <c r="AI1110">
        <f t="shared" si="268"/>
        <v>250</v>
      </c>
      <c r="AJ1110">
        <f t="shared" si="269"/>
        <v>196</v>
      </c>
      <c r="AK1110">
        <f t="shared" si="270"/>
        <v>244</v>
      </c>
      <c r="AL1110">
        <f t="shared" si="271"/>
        <v>224</v>
      </c>
      <c r="AM1110">
        <f t="shared" si="272"/>
        <v>205</v>
      </c>
      <c r="AN1110">
        <f t="shared" si="273"/>
        <v>244</v>
      </c>
      <c r="AO1110">
        <f t="shared" si="274"/>
        <v>231</v>
      </c>
      <c r="AP1110">
        <f t="shared" si="275"/>
        <v>207</v>
      </c>
      <c r="AQ1110">
        <f t="shared" si="279"/>
        <v>107</v>
      </c>
      <c r="AS1110">
        <f t="shared" si="280"/>
        <v>563.79999999999995</v>
      </c>
      <c r="AT1110">
        <f t="shared" si="281"/>
        <v>204</v>
      </c>
      <c r="AU1110">
        <f t="shared" si="276"/>
        <v>526.15238581270728</v>
      </c>
    </row>
    <row r="1111" spans="17:47">
      <c r="Q1111">
        <v>17</v>
      </c>
      <c r="R1111">
        <v>243</v>
      </c>
      <c r="S1111">
        <v>259</v>
      </c>
      <c r="T1111">
        <v>227</v>
      </c>
      <c r="U1111">
        <v>249</v>
      </c>
      <c r="V1111">
        <v>232</v>
      </c>
      <c r="W1111">
        <v>217</v>
      </c>
      <c r="X1111">
        <v>259</v>
      </c>
      <c r="Y1111">
        <v>247</v>
      </c>
      <c r="Z1111">
        <v>215</v>
      </c>
      <c r="AA1111">
        <v>19</v>
      </c>
      <c r="AB1111">
        <v>129</v>
      </c>
      <c r="AC1111">
        <f t="shared" si="277"/>
        <v>11.4</v>
      </c>
      <c r="AD1111">
        <v>574</v>
      </c>
      <c r="AE1111">
        <v>24</v>
      </c>
      <c r="AF1111">
        <v>246</v>
      </c>
      <c r="AH1111">
        <f t="shared" si="278"/>
        <v>226</v>
      </c>
      <c r="AI1111">
        <f t="shared" si="268"/>
        <v>242</v>
      </c>
      <c r="AJ1111">
        <f t="shared" si="269"/>
        <v>210</v>
      </c>
      <c r="AK1111">
        <f t="shared" si="270"/>
        <v>232</v>
      </c>
      <c r="AL1111">
        <f t="shared" si="271"/>
        <v>215</v>
      </c>
      <c r="AM1111">
        <f t="shared" si="272"/>
        <v>200</v>
      </c>
      <c r="AN1111">
        <f t="shared" si="273"/>
        <v>242</v>
      </c>
      <c r="AO1111">
        <f t="shared" si="274"/>
        <v>230</v>
      </c>
      <c r="AP1111">
        <f t="shared" si="275"/>
        <v>198</v>
      </c>
      <c r="AQ1111">
        <f t="shared" si="279"/>
        <v>110</v>
      </c>
      <c r="AS1111">
        <f t="shared" si="280"/>
        <v>562.6</v>
      </c>
      <c r="AT1111">
        <f t="shared" si="281"/>
        <v>222</v>
      </c>
      <c r="AU1111">
        <f t="shared" si="276"/>
        <v>572.57759632559316</v>
      </c>
    </row>
    <row r="1112" spans="17:47">
      <c r="Q1112">
        <v>19</v>
      </c>
      <c r="R1112">
        <v>270</v>
      </c>
      <c r="S1112">
        <v>259</v>
      </c>
      <c r="T1112">
        <v>215</v>
      </c>
      <c r="U1112">
        <v>306</v>
      </c>
      <c r="V1112">
        <v>240</v>
      </c>
      <c r="W1112">
        <v>231</v>
      </c>
      <c r="X1112">
        <v>244</v>
      </c>
      <c r="Y1112">
        <v>248</v>
      </c>
      <c r="Z1112">
        <v>240</v>
      </c>
      <c r="AA1112">
        <v>14</v>
      </c>
      <c r="AB1112">
        <v>112</v>
      </c>
      <c r="AC1112">
        <f t="shared" si="277"/>
        <v>8.4</v>
      </c>
      <c r="AD1112">
        <v>610</v>
      </c>
      <c r="AE1112">
        <v>7</v>
      </c>
      <c r="AF1112">
        <v>226</v>
      </c>
      <c r="AH1112">
        <f t="shared" si="278"/>
        <v>251</v>
      </c>
      <c r="AI1112">
        <f t="shared" si="268"/>
        <v>240</v>
      </c>
      <c r="AJ1112">
        <f t="shared" si="269"/>
        <v>196</v>
      </c>
      <c r="AK1112">
        <f t="shared" si="270"/>
        <v>287</v>
      </c>
      <c r="AL1112">
        <f t="shared" si="271"/>
        <v>221</v>
      </c>
      <c r="AM1112">
        <f t="shared" si="272"/>
        <v>212</v>
      </c>
      <c r="AN1112">
        <f t="shared" si="273"/>
        <v>225</v>
      </c>
      <c r="AO1112">
        <f t="shared" si="274"/>
        <v>229</v>
      </c>
      <c r="AP1112">
        <f t="shared" si="275"/>
        <v>221</v>
      </c>
      <c r="AQ1112">
        <f t="shared" si="279"/>
        <v>98</v>
      </c>
      <c r="AS1112">
        <f t="shared" si="280"/>
        <v>601.6</v>
      </c>
      <c r="AT1112">
        <f t="shared" si="281"/>
        <v>219</v>
      </c>
      <c r="AU1112">
        <f t="shared" si="276"/>
        <v>564.84006124011216</v>
      </c>
    </row>
    <row r="1113" spans="17:47">
      <c r="Q1113">
        <v>14</v>
      </c>
      <c r="R1113">
        <v>307</v>
      </c>
      <c r="S1113">
        <v>245</v>
      </c>
      <c r="T1113">
        <v>217</v>
      </c>
      <c r="U1113">
        <v>273</v>
      </c>
      <c r="V1113">
        <v>234</v>
      </c>
      <c r="W1113">
        <v>204</v>
      </c>
      <c r="X1113">
        <v>253</v>
      </c>
      <c r="Y1113">
        <v>217</v>
      </c>
      <c r="Z1113">
        <v>243</v>
      </c>
      <c r="AA1113">
        <v>19</v>
      </c>
      <c r="AB1113">
        <v>142</v>
      </c>
      <c r="AC1113">
        <f t="shared" si="277"/>
        <v>11.4</v>
      </c>
      <c r="AD1113">
        <v>601</v>
      </c>
      <c r="AE1113">
        <v>14</v>
      </c>
      <c r="AF1113">
        <v>218</v>
      </c>
      <c r="AH1113">
        <f t="shared" si="278"/>
        <v>293</v>
      </c>
      <c r="AI1113">
        <f t="shared" si="268"/>
        <v>231</v>
      </c>
      <c r="AJ1113">
        <f t="shared" si="269"/>
        <v>203</v>
      </c>
      <c r="AK1113">
        <f t="shared" si="270"/>
        <v>259</v>
      </c>
      <c r="AL1113">
        <f t="shared" si="271"/>
        <v>220</v>
      </c>
      <c r="AM1113">
        <f t="shared" si="272"/>
        <v>190</v>
      </c>
      <c r="AN1113">
        <f t="shared" si="273"/>
        <v>239</v>
      </c>
      <c r="AO1113">
        <f t="shared" si="274"/>
        <v>203</v>
      </c>
      <c r="AP1113">
        <f t="shared" si="275"/>
        <v>229</v>
      </c>
      <c r="AQ1113">
        <f t="shared" si="279"/>
        <v>123</v>
      </c>
      <c r="AS1113">
        <f t="shared" si="280"/>
        <v>589.6</v>
      </c>
      <c r="AT1113">
        <f t="shared" si="281"/>
        <v>204</v>
      </c>
      <c r="AU1113">
        <f t="shared" si="276"/>
        <v>526.15238581270728</v>
      </c>
    </row>
    <row r="1114" spans="17:47">
      <c r="Q1114">
        <v>11</v>
      </c>
      <c r="R1114">
        <v>270</v>
      </c>
      <c r="S1114">
        <v>243</v>
      </c>
      <c r="T1114">
        <v>231</v>
      </c>
      <c r="U1114">
        <v>276</v>
      </c>
      <c r="V1114">
        <v>273</v>
      </c>
      <c r="W1114">
        <v>230</v>
      </c>
      <c r="X1114">
        <v>245</v>
      </c>
      <c r="Y1114">
        <v>221</v>
      </c>
      <c r="Z1114">
        <v>231</v>
      </c>
      <c r="AA1114">
        <v>14</v>
      </c>
      <c r="AB1114">
        <v>108</v>
      </c>
      <c r="AC1114">
        <f t="shared" si="277"/>
        <v>8.4</v>
      </c>
      <c r="AD1114">
        <v>567</v>
      </c>
      <c r="AE1114">
        <v>18</v>
      </c>
      <c r="AF1114">
        <v>236</v>
      </c>
      <c r="AH1114">
        <f t="shared" si="278"/>
        <v>259</v>
      </c>
      <c r="AI1114">
        <f t="shared" si="268"/>
        <v>232</v>
      </c>
      <c r="AJ1114">
        <f t="shared" si="269"/>
        <v>220</v>
      </c>
      <c r="AK1114">
        <f t="shared" si="270"/>
        <v>265</v>
      </c>
      <c r="AL1114">
        <f t="shared" si="271"/>
        <v>262</v>
      </c>
      <c r="AM1114">
        <f t="shared" si="272"/>
        <v>219</v>
      </c>
      <c r="AN1114">
        <f t="shared" si="273"/>
        <v>234</v>
      </c>
      <c r="AO1114">
        <f t="shared" si="274"/>
        <v>210</v>
      </c>
      <c r="AP1114">
        <f t="shared" si="275"/>
        <v>220</v>
      </c>
      <c r="AQ1114">
        <f t="shared" si="279"/>
        <v>94</v>
      </c>
      <c r="AS1114">
        <f t="shared" si="280"/>
        <v>558.6</v>
      </c>
      <c r="AT1114">
        <f t="shared" si="281"/>
        <v>218</v>
      </c>
      <c r="AU1114">
        <f t="shared" si="276"/>
        <v>562.2608828782852</v>
      </c>
    </row>
    <row r="1115" spans="17:47">
      <c r="Q1115">
        <v>18</v>
      </c>
      <c r="R1115">
        <v>270</v>
      </c>
      <c r="S1115">
        <v>230</v>
      </c>
      <c r="T1115">
        <v>221</v>
      </c>
      <c r="U1115">
        <v>239</v>
      </c>
      <c r="V1115">
        <v>242</v>
      </c>
      <c r="W1115">
        <v>227</v>
      </c>
      <c r="X1115">
        <v>270</v>
      </c>
      <c r="Y1115">
        <v>207</v>
      </c>
      <c r="Z1115">
        <v>191</v>
      </c>
      <c r="AA1115">
        <v>12</v>
      </c>
      <c r="AB1115">
        <v>141</v>
      </c>
      <c r="AC1115">
        <f t="shared" si="277"/>
        <v>7.2</v>
      </c>
      <c r="AD1115">
        <v>569</v>
      </c>
      <c r="AE1115">
        <v>11</v>
      </c>
      <c r="AF1115">
        <v>223</v>
      </c>
      <c r="AH1115">
        <f t="shared" si="278"/>
        <v>252</v>
      </c>
      <c r="AI1115">
        <f t="shared" si="268"/>
        <v>212</v>
      </c>
      <c r="AJ1115">
        <f t="shared" si="269"/>
        <v>203</v>
      </c>
      <c r="AK1115">
        <f t="shared" si="270"/>
        <v>221</v>
      </c>
      <c r="AL1115">
        <f t="shared" si="271"/>
        <v>224</v>
      </c>
      <c r="AM1115">
        <f t="shared" si="272"/>
        <v>209</v>
      </c>
      <c r="AN1115">
        <f t="shared" si="273"/>
        <v>252</v>
      </c>
      <c r="AO1115">
        <f t="shared" si="274"/>
        <v>189</v>
      </c>
      <c r="AP1115">
        <f t="shared" si="275"/>
        <v>173</v>
      </c>
      <c r="AQ1115">
        <f t="shared" si="279"/>
        <v>129</v>
      </c>
      <c r="AS1115">
        <f t="shared" si="280"/>
        <v>561.79999999999995</v>
      </c>
      <c r="AT1115">
        <f t="shared" si="281"/>
        <v>212</v>
      </c>
      <c r="AU1115">
        <f t="shared" si="276"/>
        <v>546.7858127073232</v>
      </c>
    </row>
    <row r="1116" spans="17:47">
      <c r="Q1116">
        <v>16</v>
      </c>
      <c r="R1116">
        <v>256</v>
      </c>
      <c r="S1116">
        <v>280</v>
      </c>
      <c r="T1116">
        <v>220</v>
      </c>
      <c r="U1116">
        <v>286</v>
      </c>
      <c r="V1116">
        <v>268</v>
      </c>
      <c r="W1116">
        <v>214</v>
      </c>
      <c r="X1116">
        <v>265</v>
      </c>
      <c r="Y1116">
        <v>211</v>
      </c>
      <c r="Z1116">
        <v>187</v>
      </c>
      <c r="AA1116">
        <v>14</v>
      </c>
      <c r="AB1116">
        <v>127</v>
      </c>
      <c r="AC1116">
        <f t="shared" si="277"/>
        <v>8.4</v>
      </c>
      <c r="AD1116">
        <v>545</v>
      </c>
      <c r="AE1116">
        <v>12</v>
      </c>
      <c r="AF1116">
        <v>177</v>
      </c>
      <c r="AH1116">
        <f t="shared" si="278"/>
        <v>240</v>
      </c>
      <c r="AI1116">
        <f t="shared" si="268"/>
        <v>264</v>
      </c>
      <c r="AJ1116">
        <f t="shared" si="269"/>
        <v>204</v>
      </c>
      <c r="AK1116">
        <f t="shared" si="270"/>
        <v>270</v>
      </c>
      <c r="AL1116">
        <f t="shared" si="271"/>
        <v>252</v>
      </c>
      <c r="AM1116">
        <f t="shared" si="272"/>
        <v>198</v>
      </c>
      <c r="AN1116">
        <f t="shared" si="273"/>
        <v>249</v>
      </c>
      <c r="AO1116">
        <f t="shared" si="274"/>
        <v>195</v>
      </c>
      <c r="AP1116">
        <f t="shared" si="275"/>
        <v>171</v>
      </c>
      <c r="AQ1116">
        <f t="shared" si="279"/>
        <v>113</v>
      </c>
      <c r="AS1116">
        <f t="shared" si="280"/>
        <v>536.6</v>
      </c>
      <c r="AT1116">
        <f t="shared" si="281"/>
        <v>165</v>
      </c>
      <c r="AU1116">
        <f t="shared" si="276"/>
        <v>425.5644297014544</v>
      </c>
    </row>
    <row r="1117" spans="17:47">
      <c r="Q1117">
        <v>15</v>
      </c>
      <c r="R1117">
        <v>261</v>
      </c>
      <c r="S1117">
        <v>247</v>
      </c>
      <c r="T1117">
        <v>224</v>
      </c>
      <c r="U1117">
        <v>273</v>
      </c>
      <c r="V1117">
        <v>221</v>
      </c>
      <c r="W1117">
        <v>217</v>
      </c>
      <c r="X1117">
        <v>277</v>
      </c>
      <c r="Y1117">
        <v>259</v>
      </c>
      <c r="Z1117">
        <v>214</v>
      </c>
      <c r="AA1117">
        <v>11</v>
      </c>
      <c r="AB1117">
        <v>107</v>
      </c>
      <c r="AC1117">
        <f t="shared" si="277"/>
        <v>6.6</v>
      </c>
      <c r="AD1117">
        <v>539</v>
      </c>
      <c r="AE1117">
        <v>13</v>
      </c>
      <c r="AF1117">
        <v>237</v>
      </c>
      <c r="AH1117">
        <f t="shared" si="278"/>
        <v>246</v>
      </c>
      <c r="AI1117">
        <f t="shared" si="268"/>
        <v>232</v>
      </c>
      <c r="AJ1117">
        <f t="shared" si="269"/>
        <v>209</v>
      </c>
      <c r="AK1117">
        <f t="shared" si="270"/>
        <v>258</v>
      </c>
      <c r="AL1117">
        <f t="shared" si="271"/>
        <v>206</v>
      </c>
      <c r="AM1117">
        <f t="shared" si="272"/>
        <v>202</v>
      </c>
      <c r="AN1117">
        <f t="shared" si="273"/>
        <v>262</v>
      </c>
      <c r="AO1117">
        <f t="shared" si="274"/>
        <v>244</v>
      </c>
      <c r="AP1117">
        <f t="shared" si="275"/>
        <v>199</v>
      </c>
      <c r="AQ1117">
        <f t="shared" si="279"/>
        <v>96</v>
      </c>
      <c r="AS1117">
        <f t="shared" si="280"/>
        <v>532.4</v>
      </c>
      <c r="AT1117">
        <f t="shared" si="281"/>
        <v>224</v>
      </c>
      <c r="AU1117">
        <f t="shared" si="276"/>
        <v>577.7359530492472</v>
      </c>
    </row>
    <row r="1118" spans="17:47">
      <c r="Q1118">
        <v>12</v>
      </c>
      <c r="R1118">
        <v>277</v>
      </c>
      <c r="S1118">
        <v>248</v>
      </c>
      <c r="T1118">
        <v>223</v>
      </c>
      <c r="U1118">
        <v>257</v>
      </c>
      <c r="V1118">
        <v>234</v>
      </c>
      <c r="W1118">
        <v>219</v>
      </c>
      <c r="X1118">
        <v>242</v>
      </c>
      <c r="Y1118">
        <v>229</v>
      </c>
      <c r="Z1118">
        <v>227</v>
      </c>
      <c r="AA1118">
        <v>18</v>
      </c>
      <c r="AB1118">
        <v>134</v>
      </c>
      <c r="AC1118">
        <f t="shared" si="277"/>
        <v>10.8</v>
      </c>
      <c r="AD1118">
        <v>596</v>
      </c>
      <c r="AE1118">
        <v>22</v>
      </c>
      <c r="AF1118">
        <v>238</v>
      </c>
      <c r="AH1118">
        <f t="shared" si="278"/>
        <v>265</v>
      </c>
      <c r="AI1118">
        <f t="shared" si="268"/>
        <v>236</v>
      </c>
      <c r="AJ1118">
        <f t="shared" si="269"/>
        <v>211</v>
      </c>
      <c r="AK1118">
        <f t="shared" si="270"/>
        <v>245</v>
      </c>
      <c r="AL1118">
        <f t="shared" si="271"/>
        <v>222</v>
      </c>
      <c r="AM1118">
        <f t="shared" si="272"/>
        <v>207</v>
      </c>
      <c r="AN1118">
        <f t="shared" si="273"/>
        <v>230</v>
      </c>
      <c r="AO1118">
        <f t="shared" si="274"/>
        <v>217</v>
      </c>
      <c r="AP1118">
        <f t="shared" si="275"/>
        <v>215</v>
      </c>
      <c r="AQ1118">
        <f t="shared" si="279"/>
        <v>116</v>
      </c>
      <c r="AS1118">
        <f t="shared" si="280"/>
        <v>585.20000000000005</v>
      </c>
      <c r="AT1118">
        <f t="shared" si="281"/>
        <v>216</v>
      </c>
      <c r="AU1118">
        <f t="shared" si="276"/>
        <v>557.10252615463128</v>
      </c>
    </row>
    <row r="1119" spans="17:47">
      <c r="Q1119">
        <v>8</v>
      </c>
      <c r="R1119">
        <v>286</v>
      </c>
      <c r="S1119">
        <v>238</v>
      </c>
      <c r="T1119">
        <v>234</v>
      </c>
      <c r="U1119">
        <v>249</v>
      </c>
      <c r="V1119">
        <v>261</v>
      </c>
      <c r="W1119">
        <v>209</v>
      </c>
      <c r="X1119">
        <v>246</v>
      </c>
      <c r="Y1119">
        <v>225</v>
      </c>
      <c r="Z1119">
        <v>180</v>
      </c>
      <c r="AA1119">
        <v>11</v>
      </c>
      <c r="AB1119">
        <v>107</v>
      </c>
      <c r="AC1119">
        <f t="shared" si="277"/>
        <v>6.6</v>
      </c>
      <c r="AD1119">
        <v>595</v>
      </c>
      <c r="AE1119">
        <v>17</v>
      </c>
      <c r="AF1119">
        <v>213</v>
      </c>
      <c r="AH1119">
        <f t="shared" si="278"/>
        <v>278</v>
      </c>
      <c r="AI1119">
        <f t="shared" si="268"/>
        <v>230</v>
      </c>
      <c r="AJ1119">
        <f t="shared" si="269"/>
        <v>226</v>
      </c>
      <c r="AK1119">
        <f t="shared" si="270"/>
        <v>241</v>
      </c>
      <c r="AL1119">
        <f t="shared" si="271"/>
        <v>253</v>
      </c>
      <c r="AM1119">
        <f t="shared" si="272"/>
        <v>201</v>
      </c>
      <c r="AN1119">
        <f t="shared" si="273"/>
        <v>238</v>
      </c>
      <c r="AO1119">
        <f t="shared" si="274"/>
        <v>217</v>
      </c>
      <c r="AP1119">
        <f t="shared" si="275"/>
        <v>172</v>
      </c>
      <c r="AQ1119">
        <f t="shared" si="279"/>
        <v>96</v>
      </c>
      <c r="AS1119">
        <f t="shared" si="280"/>
        <v>588.4</v>
      </c>
      <c r="AT1119">
        <f t="shared" si="281"/>
        <v>196</v>
      </c>
      <c r="AU1119">
        <f t="shared" si="276"/>
        <v>505.5189589180913</v>
      </c>
    </row>
    <row r="1120" spans="17:47">
      <c r="Q1120">
        <v>22</v>
      </c>
      <c r="R1120">
        <v>305</v>
      </c>
      <c r="S1120">
        <v>235</v>
      </c>
      <c r="T1120">
        <v>210</v>
      </c>
      <c r="U1120">
        <v>262</v>
      </c>
      <c r="V1120">
        <v>264</v>
      </c>
      <c r="W1120">
        <v>215</v>
      </c>
      <c r="X1120">
        <v>282</v>
      </c>
      <c r="Y1120">
        <v>229</v>
      </c>
      <c r="Z1120">
        <v>200</v>
      </c>
      <c r="AA1120">
        <v>13</v>
      </c>
      <c r="AB1120">
        <v>101</v>
      </c>
      <c r="AC1120">
        <f t="shared" si="277"/>
        <v>7.8</v>
      </c>
      <c r="AD1120">
        <v>560</v>
      </c>
      <c r="AE1120">
        <v>11</v>
      </c>
      <c r="AF1120">
        <v>211</v>
      </c>
      <c r="AH1120">
        <f t="shared" si="278"/>
        <v>283</v>
      </c>
      <c r="AI1120">
        <f t="shared" si="268"/>
        <v>213</v>
      </c>
      <c r="AJ1120">
        <f t="shared" si="269"/>
        <v>188</v>
      </c>
      <c r="AK1120">
        <f t="shared" si="270"/>
        <v>240</v>
      </c>
      <c r="AL1120">
        <f t="shared" si="271"/>
        <v>242</v>
      </c>
      <c r="AM1120">
        <f t="shared" si="272"/>
        <v>193</v>
      </c>
      <c r="AN1120">
        <f t="shared" si="273"/>
        <v>260</v>
      </c>
      <c r="AO1120">
        <f t="shared" si="274"/>
        <v>207</v>
      </c>
      <c r="AP1120">
        <f t="shared" si="275"/>
        <v>178</v>
      </c>
      <c r="AQ1120">
        <f t="shared" si="279"/>
        <v>88</v>
      </c>
      <c r="AS1120">
        <f t="shared" si="280"/>
        <v>552.20000000000005</v>
      </c>
      <c r="AT1120">
        <f t="shared" si="281"/>
        <v>200</v>
      </c>
      <c r="AU1120">
        <f t="shared" si="276"/>
        <v>515.83567236539932</v>
      </c>
    </row>
    <row r="1121" spans="17:47">
      <c r="Q1121">
        <v>21</v>
      </c>
      <c r="R1121">
        <v>305</v>
      </c>
      <c r="S1121">
        <v>240</v>
      </c>
      <c r="T1121">
        <v>189</v>
      </c>
      <c r="U1121">
        <v>306</v>
      </c>
      <c r="V1121">
        <v>239</v>
      </c>
      <c r="W1121">
        <v>225</v>
      </c>
      <c r="X1121">
        <v>238</v>
      </c>
      <c r="Y1121">
        <v>233</v>
      </c>
      <c r="Z1121">
        <v>206</v>
      </c>
      <c r="AA1121">
        <v>20</v>
      </c>
      <c r="AB1121">
        <v>110</v>
      </c>
      <c r="AC1121">
        <f t="shared" si="277"/>
        <v>12</v>
      </c>
      <c r="AD1121">
        <v>537</v>
      </c>
      <c r="AE1121">
        <v>16</v>
      </c>
      <c r="AF1121">
        <v>194</v>
      </c>
      <c r="AH1121">
        <f t="shared" si="278"/>
        <v>284</v>
      </c>
      <c r="AI1121">
        <f t="shared" si="268"/>
        <v>219</v>
      </c>
      <c r="AJ1121">
        <f t="shared" si="269"/>
        <v>168</v>
      </c>
      <c r="AK1121">
        <f t="shared" si="270"/>
        <v>285</v>
      </c>
      <c r="AL1121">
        <f t="shared" si="271"/>
        <v>218</v>
      </c>
      <c r="AM1121">
        <f t="shared" si="272"/>
        <v>204</v>
      </c>
      <c r="AN1121">
        <f t="shared" si="273"/>
        <v>217</v>
      </c>
      <c r="AO1121">
        <f t="shared" si="274"/>
        <v>212</v>
      </c>
      <c r="AP1121">
        <f t="shared" si="275"/>
        <v>185</v>
      </c>
      <c r="AQ1121">
        <f t="shared" si="279"/>
        <v>90</v>
      </c>
      <c r="AS1121">
        <f t="shared" si="280"/>
        <v>525</v>
      </c>
      <c r="AT1121">
        <f t="shared" si="281"/>
        <v>178</v>
      </c>
      <c r="AU1121">
        <f t="shared" si="276"/>
        <v>459.09374840520536</v>
      </c>
    </row>
    <row r="1122" spans="17:47">
      <c r="Q1122">
        <v>13</v>
      </c>
      <c r="R1122">
        <v>278</v>
      </c>
      <c r="S1122">
        <v>220</v>
      </c>
      <c r="T1122">
        <v>219</v>
      </c>
      <c r="U1122">
        <v>273</v>
      </c>
      <c r="V1122">
        <v>241</v>
      </c>
      <c r="W1122">
        <v>207</v>
      </c>
      <c r="X1122">
        <v>284</v>
      </c>
      <c r="Y1122">
        <v>228</v>
      </c>
      <c r="Z1122">
        <v>213</v>
      </c>
      <c r="AA1122">
        <v>11</v>
      </c>
      <c r="AB1122">
        <v>96</v>
      </c>
      <c r="AC1122">
        <f t="shared" si="277"/>
        <v>6.6</v>
      </c>
      <c r="AD1122">
        <v>539</v>
      </c>
      <c r="AE1122">
        <v>21</v>
      </c>
      <c r="AF1122">
        <v>229</v>
      </c>
      <c r="AH1122">
        <f t="shared" si="278"/>
        <v>265</v>
      </c>
      <c r="AI1122">
        <f t="shared" si="268"/>
        <v>207</v>
      </c>
      <c r="AJ1122">
        <f t="shared" si="269"/>
        <v>206</v>
      </c>
      <c r="AK1122">
        <f t="shared" si="270"/>
        <v>260</v>
      </c>
      <c r="AL1122">
        <f t="shared" si="271"/>
        <v>228</v>
      </c>
      <c r="AM1122">
        <f t="shared" si="272"/>
        <v>194</v>
      </c>
      <c r="AN1122">
        <f t="shared" si="273"/>
        <v>271</v>
      </c>
      <c r="AO1122">
        <f t="shared" si="274"/>
        <v>215</v>
      </c>
      <c r="AP1122">
        <f t="shared" si="275"/>
        <v>200</v>
      </c>
      <c r="AQ1122">
        <f t="shared" si="279"/>
        <v>85</v>
      </c>
      <c r="AS1122">
        <f t="shared" si="280"/>
        <v>532.4</v>
      </c>
      <c r="AT1122">
        <f t="shared" si="281"/>
        <v>208</v>
      </c>
      <c r="AU1122">
        <f t="shared" si="276"/>
        <v>536.46909926001524</v>
      </c>
    </row>
    <row r="1123" spans="17:47">
      <c r="Q1123">
        <v>16</v>
      </c>
      <c r="R1123">
        <v>284</v>
      </c>
      <c r="S1123">
        <v>222</v>
      </c>
      <c r="T1123">
        <v>229</v>
      </c>
      <c r="U1123">
        <v>294</v>
      </c>
      <c r="V1123">
        <v>265</v>
      </c>
      <c r="W1123">
        <v>221</v>
      </c>
      <c r="X1123">
        <v>274</v>
      </c>
      <c r="Y1123">
        <v>233</v>
      </c>
      <c r="Z1123">
        <v>198</v>
      </c>
      <c r="AA1123">
        <v>10</v>
      </c>
      <c r="AB1123">
        <v>111</v>
      </c>
      <c r="AC1123">
        <f t="shared" si="277"/>
        <v>6</v>
      </c>
      <c r="AD1123">
        <v>587</v>
      </c>
      <c r="AE1123">
        <v>20</v>
      </c>
      <c r="AF1123">
        <v>206</v>
      </c>
      <c r="AH1123">
        <f t="shared" si="278"/>
        <v>268</v>
      </c>
      <c r="AI1123">
        <f t="shared" si="268"/>
        <v>206</v>
      </c>
      <c r="AJ1123">
        <f t="shared" si="269"/>
        <v>213</v>
      </c>
      <c r="AK1123">
        <f t="shared" si="270"/>
        <v>278</v>
      </c>
      <c r="AL1123">
        <f t="shared" si="271"/>
        <v>249</v>
      </c>
      <c r="AM1123">
        <f t="shared" si="272"/>
        <v>205</v>
      </c>
      <c r="AN1123">
        <f t="shared" si="273"/>
        <v>258</v>
      </c>
      <c r="AO1123">
        <f t="shared" si="274"/>
        <v>217</v>
      </c>
      <c r="AP1123">
        <f t="shared" si="275"/>
        <v>182</v>
      </c>
      <c r="AQ1123">
        <f t="shared" si="279"/>
        <v>101</v>
      </c>
      <c r="AS1123">
        <f t="shared" si="280"/>
        <v>581</v>
      </c>
      <c r="AT1123">
        <f t="shared" si="281"/>
        <v>186</v>
      </c>
      <c r="AU1123">
        <f t="shared" si="276"/>
        <v>479.72717529982134</v>
      </c>
    </row>
    <row r="1124" spans="17:47">
      <c r="Q1124">
        <v>14</v>
      </c>
      <c r="R1124">
        <v>275</v>
      </c>
      <c r="S1124">
        <v>252</v>
      </c>
      <c r="T1124">
        <v>216</v>
      </c>
      <c r="U1124">
        <v>269</v>
      </c>
      <c r="V1124">
        <v>232</v>
      </c>
      <c r="W1124">
        <v>219</v>
      </c>
      <c r="X1124">
        <v>251</v>
      </c>
      <c r="Y1124">
        <v>232</v>
      </c>
      <c r="Z1124">
        <v>211</v>
      </c>
      <c r="AA1124">
        <v>13</v>
      </c>
      <c r="AB1124">
        <v>124</v>
      </c>
      <c r="AC1124">
        <f t="shared" si="277"/>
        <v>7.8</v>
      </c>
      <c r="AD1124">
        <v>561</v>
      </c>
      <c r="AE1124">
        <v>18</v>
      </c>
      <c r="AF1124">
        <v>247</v>
      </c>
      <c r="AH1124">
        <f t="shared" si="278"/>
        <v>261</v>
      </c>
      <c r="AI1124">
        <f t="shared" si="268"/>
        <v>238</v>
      </c>
      <c r="AJ1124">
        <f t="shared" si="269"/>
        <v>202</v>
      </c>
      <c r="AK1124">
        <f t="shared" si="270"/>
        <v>255</v>
      </c>
      <c r="AL1124">
        <f t="shared" si="271"/>
        <v>218</v>
      </c>
      <c r="AM1124">
        <f t="shared" si="272"/>
        <v>205</v>
      </c>
      <c r="AN1124">
        <f t="shared" si="273"/>
        <v>237</v>
      </c>
      <c r="AO1124">
        <f t="shared" si="274"/>
        <v>218</v>
      </c>
      <c r="AP1124">
        <f t="shared" si="275"/>
        <v>197</v>
      </c>
      <c r="AQ1124">
        <f t="shared" si="279"/>
        <v>111</v>
      </c>
      <c r="AS1124">
        <f t="shared" si="280"/>
        <v>553.20000000000005</v>
      </c>
      <c r="AT1124">
        <f t="shared" si="281"/>
        <v>229</v>
      </c>
      <c r="AU1124">
        <f t="shared" si="276"/>
        <v>590.63184485838212</v>
      </c>
    </row>
    <row r="1125" spans="17:47">
      <c r="Q1125">
        <v>12</v>
      </c>
      <c r="R1125">
        <v>278</v>
      </c>
      <c r="S1125">
        <v>264</v>
      </c>
      <c r="T1125">
        <v>223</v>
      </c>
      <c r="U1125">
        <v>271</v>
      </c>
      <c r="V1125">
        <v>255</v>
      </c>
      <c r="W1125">
        <v>208</v>
      </c>
      <c r="X1125">
        <v>266</v>
      </c>
      <c r="Y1125">
        <v>226</v>
      </c>
      <c r="Z1125">
        <v>197</v>
      </c>
      <c r="AA1125">
        <v>8</v>
      </c>
      <c r="AB1125">
        <v>112</v>
      </c>
      <c r="AC1125">
        <f t="shared" si="277"/>
        <v>4.8</v>
      </c>
      <c r="AD1125">
        <v>555</v>
      </c>
      <c r="AE1125">
        <v>17</v>
      </c>
      <c r="AF1125">
        <v>232</v>
      </c>
      <c r="AH1125">
        <f t="shared" si="278"/>
        <v>266</v>
      </c>
      <c r="AI1125">
        <f t="shared" si="268"/>
        <v>252</v>
      </c>
      <c r="AJ1125">
        <f t="shared" si="269"/>
        <v>211</v>
      </c>
      <c r="AK1125">
        <f t="shared" si="270"/>
        <v>259</v>
      </c>
      <c r="AL1125">
        <f t="shared" si="271"/>
        <v>243</v>
      </c>
      <c r="AM1125">
        <f t="shared" si="272"/>
        <v>196</v>
      </c>
      <c r="AN1125">
        <f t="shared" si="273"/>
        <v>254</v>
      </c>
      <c r="AO1125">
        <f t="shared" si="274"/>
        <v>214</v>
      </c>
      <c r="AP1125">
        <f t="shared" si="275"/>
        <v>185</v>
      </c>
      <c r="AQ1125">
        <f t="shared" si="279"/>
        <v>104</v>
      </c>
      <c r="AS1125">
        <f t="shared" si="280"/>
        <v>550.20000000000005</v>
      </c>
      <c r="AT1125">
        <f t="shared" si="281"/>
        <v>215</v>
      </c>
      <c r="AU1125">
        <f t="shared" si="276"/>
        <v>554.52334779280432</v>
      </c>
    </row>
    <row r="1126" spans="17:47">
      <c r="Q1126">
        <v>16</v>
      </c>
      <c r="R1126">
        <v>313</v>
      </c>
      <c r="S1126">
        <v>262</v>
      </c>
      <c r="T1126">
        <v>243</v>
      </c>
      <c r="U1126">
        <v>279</v>
      </c>
      <c r="V1126">
        <v>266</v>
      </c>
      <c r="W1126">
        <v>225</v>
      </c>
      <c r="X1126">
        <v>280</v>
      </c>
      <c r="Y1126">
        <v>238</v>
      </c>
      <c r="Z1126">
        <v>209</v>
      </c>
      <c r="AA1126">
        <v>21</v>
      </c>
      <c r="AB1126">
        <v>118</v>
      </c>
      <c r="AC1126">
        <f t="shared" si="277"/>
        <v>12.6</v>
      </c>
      <c r="AD1126">
        <v>546</v>
      </c>
      <c r="AE1126">
        <v>14</v>
      </c>
      <c r="AF1126">
        <v>236</v>
      </c>
      <c r="AH1126">
        <f t="shared" si="278"/>
        <v>297</v>
      </c>
      <c r="AI1126">
        <f t="shared" si="268"/>
        <v>246</v>
      </c>
      <c r="AJ1126">
        <f t="shared" si="269"/>
        <v>227</v>
      </c>
      <c r="AK1126">
        <f t="shared" si="270"/>
        <v>263</v>
      </c>
      <c r="AL1126">
        <f t="shared" si="271"/>
        <v>250</v>
      </c>
      <c r="AM1126">
        <f t="shared" si="272"/>
        <v>209</v>
      </c>
      <c r="AN1126">
        <f t="shared" si="273"/>
        <v>264</v>
      </c>
      <c r="AO1126">
        <f t="shared" si="274"/>
        <v>222</v>
      </c>
      <c r="AP1126">
        <f t="shared" si="275"/>
        <v>193</v>
      </c>
      <c r="AQ1126">
        <f t="shared" si="279"/>
        <v>97</v>
      </c>
      <c r="AS1126">
        <f t="shared" si="280"/>
        <v>533.4</v>
      </c>
      <c r="AT1126">
        <f t="shared" si="281"/>
        <v>222</v>
      </c>
      <c r="AU1126">
        <f t="shared" si="276"/>
        <v>572.57759632559316</v>
      </c>
    </row>
    <row r="1127" spans="17:47">
      <c r="Q1127">
        <v>11</v>
      </c>
      <c r="R1127">
        <v>273</v>
      </c>
      <c r="S1127">
        <v>229</v>
      </c>
      <c r="T1127">
        <v>216</v>
      </c>
      <c r="U1127">
        <v>290</v>
      </c>
      <c r="V1127">
        <v>245</v>
      </c>
      <c r="W1127">
        <v>232</v>
      </c>
      <c r="X1127">
        <v>277</v>
      </c>
      <c r="Y1127">
        <v>246</v>
      </c>
      <c r="Z1127">
        <v>210</v>
      </c>
      <c r="AA1127">
        <v>21</v>
      </c>
      <c r="AB1127">
        <v>114</v>
      </c>
      <c r="AC1127">
        <f t="shared" si="277"/>
        <v>12.6</v>
      </c>
      <c r="AD1127">
        <v>572</v>
      </c>
      <c r="AE1127">
        <v>15</v>
      </c>
      <c r="AF1127">
        <v>229</v>
      </c>
      <c r="AH1127">
        <f t="shared" si="278"/>
        <v>262</v>
      </c>
      <c r="AI1127">
        <f t="shared" si="268"/>
        <v>218</v>
      </c>
      <c r="AJ1127">
        <f t="shared" si="269"/>
        <v>205</v>
      </c>
      <c r="AK1127">
        <f t="shared" si="270"/>
        <v>279</v>
      </c>
      <c r="AL1127">
        <f t="shared" si="271"/>
        <v>234</v>
      </c>
      <c r="AM1127">
        <f t="shared" si="272"/>
        <v>221</v>
      </c>
      <c r="AN1127">
        <f t="shared" si="273"/>
        <v>266</v>
      </c>
      <c r="AO1127">
        <f t="shared" si="274"/>
        <v>235</v>
      </c>
      <c r="AP1127">
        <f t="shared" si="275"/>
        <v>199</v>
      </c>
      <c r="AQ1127">
        <f t="shared" si="279"/>
        <v>93</v>
      </c>
      <c r="AS1127">
        <f t="shared" si="280"/>
        <v>559.4</v>
      </c>
      <c r="AT1127">
        <f t="shared" si="281"/>
        <v>214</v>
      </c>
      <c r="AU1127">
        <f t="shared" si="276"/>
        <v>551.94416943097724</v>
      </c>
    </row>
    <row r="1128" spans="17:47">
      <c r="Q1128">
        <v>16</v>
      </c>
      <c r="R1128">
        <v>309</v>
      </c>
      <c r="S1128">
        <v>243</v>
      </c>
      <c r="T1128">
        <v>234</v>
      </c>
      <c r="U1128">
        <v>253</v>
      </c>
      <c r="V1128">
        <v>234</v>
      </c>
      <c r="W1128">
        <v>258</v>
      </c>
      <c r="X1128">
        <v>283</v>
      </c>
      <c r="Y1128">
        <v>236</v>
      </c>
      <c r="Z1128">
        <v>220</v>
      </c>
      <c r="AA1128">
        <v>17</v>
      </c>
      <c r="AB1128">
        <v>130</v>
      </c>
      <c r="AC1128">
        <f t="shared" si="277"/>
        <v>10.199999999999999</v>
      </c>
      <c r="AD1128">
        <v>572</v>
      </c>
      <c r="AE1128">
        <v>16</v>
      </c>
      <c r="AF1128">
        <v>208</v>
      </c>
      <c r="AH1128">
        <f t="shared" si="278"/>
        <v>293</v>
      </c>
      <c r="AI1128">
        <f t="shared" si="268"/>
        <v>227</v>
      </c>
      <c r="AJ1128">
        <f t="shared" si="269"/>
        <v>218</v>
      </c>
      <c r="AK1128">
        <f t="shared" si="270"/>
        <v>237</v>
      </c>
      <c r="AL1128">
        <f t="shared" si="271"/>
        <v>218</v>
      </c>
      <c r="AM1128">
        <f t="shared" si="272"/>
        <v>242</v>
      </c>
      <c r="AN1128">
        <f t="shared" si="273"/>
        <v>267</v>
      </c>
      <c r="AO1128">
        <f t="shared" si="274"/>
        <v>220</v>
      </c>
      <c r="AP1128">
        <f t="shared" si="275"/>
        <v>204</v>
      </c>
      <c r="AQ1128">
        <f t="shared" si="279"/>
        <v>113</v>
      </c>
      <c r="AS1128">
        <f t="shared" si="280"/>
        <v>561.79999999999995</v>
      </c>
      <c r="AT1128">
        <f t="shared" si="281"/>
        <v>192</v>
      </c>
      <c r="AU1128">
        <f t="shared" si="276"/>
        <v>495.20224547078334</v>
      </c>
    </row>
    <row r="1129" spans="17:47">
      <c r="Q1129">
        <v>19</v>
      </c>
      <c r="R1129">
        <v>274</v>
      </c>
      <c r="S1129">
        <v>241</v>
      </c>
      <c r="T1129">
        <v>216</v>
      </c>
      <c r="U1129">
        <v>247</v>
      </c>
      <c r="V1129">
        <v>272</v>
      </c>
      <c r="W1129">
        <v>224</v>
      </c>
      <c r="X1129">
        <v>270</v>
      </c>
      <c r="Y1129">
        <v>238</v>
      </c>
      <c r="Z1129">
        <v>186</v>
      </c>
      <c r="AA1129">
        <v>12</v>
      </c>
      <c r="AB1129">
        <v>98</v>
      </c>
      <c r="AC1129">
        <f t="shared" si="277"/>
        <v>7.2</v>
      </c>
      <c r="AD1129">
        <v>558</v>
      </c>
      <c r="AE1129">
        <v>13</v>
      </c>
      <c r="AF1129">
        <v>229</v>
      </c>
      <c r="AH1129">
        <f t="shared" si="278"/>
        <v>255</v>
      </c>
      <c r="AI1129">
        <f t="shared" si="268"/>
        <v>222</v>
      </c>
      <c r="AJ1129">
        <f t="shared" si="269"/>
        <v>197</v>
      </c>
      <c r="AK1129">
        <f t="shared" si="270"/>
        <v>228</v>
      </c>
      <c r="AL1129">
        <f t="shared" si="271"/>
        <v>253</v>
      </c>
      <c r="AM1129">
        <f t="shared" si="272"/>
        <v>205</v>
      </c>
      <c r="AN1129">
        <f t="shared" si="273"/>
        <v>251</v>
      </c>
      <c r="AO1129">
        <f t="shared" si="274"/>
        <v>219</v>
      </c>
      <c r="AP1129">
        <f t="shared" si="275"/>
        <v>167</v>
      </c>
      <c r="AQ1129">
        <f t="shared" si="279"/>
        <v>86</v>
      </c>
      <c r="AS1129">
        <f t="shared" si="280"/>
        <v>550.79999999999995</v>
      </c>
      <c r="AT1129">
        <f t="shared" si="281"/>
        <v>216</v>
      </c>
      <c r="AU1129">
        <f t="shared" si="276"/>
        <v>557.10252615463128</v>
      </c>
    </row>
    <row r="1130" spans="17:47">
      <c r="Q1130">
        <v>18</v>
      </c>
      <c r="R1130">
        <v>289</v>
      </c>
      <c r="S1130">
        <v>244</v>
      </c>
      <c r="T1130">
        <v>217</v>
      </c>
      <c r="U1130">
        <v>287</v>
      </c>
      <c r="V1130">
        <v>263</v>
      </c>
      <c r="W1130">
        <v>200</v>
      </c>
      <c r="X1130">
        <v>281</v>
      </c>
      <c r="Y1130">
        <v>238</v>
      </c>
      <c r="Z1130">
        <v>185</v>
      </c>
      <c r="AA1130">
        <v>16</v>
      </c>
      <c r="AB1130">
        <v>123</v>
      </c>
      <c r="AC1130">
        <f t="shared" si="277"/>
        <v>9.6</v>
      </c>
      <c r="AD1130">
        <v>540</v>
      </c>
      <c r="AE1130">
        <v>11</v>
      </c>
      <c r="AF1130">
        <v>226</v>
      </c>
      <c r="AH1130">
        <f t="shared" si="278"/>
        <v>271</v>
      </c>
      <c r="AI1130">
        <f t="shared" si="268"/>
        <v>226</v>
      </c>
      <c r="AJ1130">
        <f t="shared" si="269"/>
        <v>199</v>
      </c>
      <c r="AK1130">
        <f t="shared" si="270"/>
        <v>269</v>
      </c>
      <c r="AL1130">
        <f t="shared" si="271"/>
        <v>245</v>
      </c>
      <c r="AM1130">
        <f t="shared" si="272"/>
        <v>182</v>
      </c>
      <c r="AN1130">
        <f t="shared" si="273"/>
        <v>263</v>
      </c>
      <c r="AO1130">
        <f t="shared" si="274"/>
        <v>220</v>
      </c>
      <c r="AP1130">
        <f t="shared" si="275"/>
        <v>167</v>
      </c>
      <c r="AQ1130">
        <f t="shared" si="279"/>
        <v>107</v>
      </c>
      <c r="AS1130">
        <f t="shared" si="280"/>
        <v>530.4</v>
      </c>
      <c r="AT1130">
        <f t="shared" si="281"/>
        <v>215</v>
      </c>
      <c r="AU1130">
        <f t="shared" si="276"/>
        <v>554.52334779280432</v>
      </c>
    </row>
    <row r="1131" spans="17:47">
      <c r="Q1131">
        <v>19</v>
      </c>
      <c r="R1131">
        <v>264</v>
      </c>
      <c r="S1131">
        <v>246</v>
      </c>
      <c r="T1131">
        <v>235</v>
      </c>
      <c r="U1131">
        <v>266</v>
      </c>
      <c r="V1131">
        <v>239</v>
      </c>
      <c r="W1131">
        <v>206</v>
      </c>
      <c r="X1131">
        <v>271</v>
      </c>
      <c r="Y1131">
        <v>235</v>
      </c>
      <c r="Z1131">
        <v>230</v>
      </c>
      <c r="AA1131">
        <v>10</v>
      </c>
      <c r="AB1131">
        <v>101</v>
      </c>
      <c r="AC1131">
        <f t="shared" si="277"/>
        <v>6</v>
      </c>
      <c r="AD1131">
        <v>572</v>
      </c>
      <c r="AE1131">
        <v>13</v>
      </c>
      <c r="AF1131">
        <v>238</v>
      </c>
      <c r="AH1131">
        <f t="shared" si="278"/>
        <v>245</v>
      </c>
      <c r="AI1131">
        <f t="shared" si="268"/>
        <v>227</v>
      </c>
      <c r="AJ1131">
        <f t="shared" si="269"/>
        <v>216</v>
      </c>
      <c r="AK1131">
        <f t="shared" si="270"/>
        <v>247</v>
      </c>
      <c r="AL1131">
        <f t="shared" si="271"/>
        <v>220</v>
      </c>
      <c r="AM1131">
        <f t="shared" si="272"/>
        <v>187</v>
      </c>
      <c r="AN1131">
        <f t="shared" si="273"/>
        <v>252</v>
      </c>
      <c r="AO1131">
        <f t="shared" si="274"/>
        <v>216</v>
      </c>
      <c r="AP1131">
        <f t="shared" si="275"/>
        <v>211</v>
      </c>
      <c r="AQ1131">
        <f t="shared" si="279"/>
        <v>91</v>
      </c>
      <c r="AS1131">
        <f t="shared" si="280"/>
        <v>566</v>
      </c>
      <c r="AT1131">
        <f t="shared" si="281"/>
        <v>225</v>
      </c>
      <c r="AU1131">
        <f t="shared" si="276"/>
        <v>580.31513141107428</v>
      </c>
    </row>
    <row r="1132" spans="17:47">
      <c r="Q1132">
        <v>15</v>
      </c>
      <c r="R1132">
        <v>309</v>
      </c>
      <c r="S1132">
        <v>244</v>
      </c>
      <c r="T1132">
        <v>216</v>
      </c>
      <c r="U1132">
        <v>279</v>
      </c>
      <c r="V1132">
        <v>233</v>
      </c>
      <c r="W1132">
        <v>221</v>
      </c>
      <c r="X1132">
        <v>246</v>
      </c>
      <c r="Y1132">
        <v>266</v>
      </c>
      <c r="Z1132">
        <v>205</v>
      </c>
      <c r="AA1132">
        <v>17</v>
      </c>
      <c r="AB1132">
        <v>119</v>
      </c>
      <c r="AC1132">
        <f t="shared" si="277"/>
        <v>10.199999999999999</v>
      </c>
      <c r="AD1132">
        <v>527</v>
      </c>
      <c r="AE1132">
        <v>16</v>
      </c>
      <c r="AF1132">
        <v>213</v>
      </c>
      <c r="AH1132">
        <f t="shared" si="278"/>
        <v>294</v>
      </c>
      <c r="AI1132">
        <f t="shared" si="268"/>
        <v>229</v>
      </c>
      <c r="AJ1132">
        <f t="shared" si="269"/>
        <v>201</v>
      </c>
      <c r="AK1132">
        <f t="shared" si="270"/>
        <v>264</v>
      </c>
      <c r="AL1132">
        <f t="shared" si="271"/>
        <v>218</v>
      </c>
      <c r="AM1132">
        <f t="shared" si="272"/>
        <v>206</v>
      </c>
      <c r="AN1132">
        <f t="shared" si="273"/>
        <v>231</v>
      </c>
      <c r="AO1132">
        <f t="shared" si="274"/>
        <v>251</v>
      </c>
      <c r="AP1132">
        <f t="shared" si="275"/>
        <v>190</v>
      </c>
      <c r="AQ1132">
        <f t="shared" si="279"/>
        <v>102</v>
      </c>
      <c r="AS1132">
        <f t="shared" si="280"/>
        <v>516.79999999999995</v>
      </c>
      <c r="AT1132">
        <f t="shared" si="281"/>
        <v>197</v>
      </c>
      <c r="AU1132">
        <f t="shared" si="276"/>
        <v>508.09813727991832</v>
      </c>
    </row>
    <row r="1133" spans="17:47">
      <c r="Q1133">
        <v>17</v>
      </c>
      <c r="R1133">
        <v>248</v>
      </c>
      <c r="S1133">
        <v>257</v>
      </c>
      <c r="T1133">
        <v>224</v>
      </c>
      <c r="U1133">
        <v>270</v>
      </c>
      <c r="V1133">
        <v>266</v>
      </c>
      <c r="W1133">
        <v>219</v>
      </c>
      <c r="X1133">
        <v>266</v>
      </c>
      <c r="Y1133">
        <v>250</v>
      </c>
      <c r="Z1133">
        <v>201</v>
      </c>
      <c r="AA1133">
        <v>13</v>
      </c>
      <c r="AB1133">
        <v>105</v>
      </c>
      <c r="AC1133">
        <f t="shared" si="277"/>
        <v>7.8</v>
      </c>
      <c r="AD1133">
        <v>603</v>
      </c>
      <c r="AE1133">
        <v>14</v>
      </c>
      <c r="AF1133">
        <v>219</v>
      </c>
      <c r="AH1133">
        <f t="shared" si="278"/>
        <v>231</v>
      </c>
      <c r="AI1133">
        <f t="shared" si="268"/>
        <v>240</v>
      </c>
      <c r="AJ1133">
        <f t="shared" si="269"/>
        <v>207</v>
      </c>
      <c r="AK1133">
        <f t="shared" si="270"/>
        <v>253</v>
      </c>
      <c r="AL1133">
        <f t="shared" si="271"/>
        <v>249</v>
      </c>
      <c r="AM1133">
        <f t="shared" si="272"/>
        <v>202</v>
      </c>
      <c r="AN1133">
        <f t="shared" si="273"/>
        <v>249</v>
      </c>
      <c r="AO1133">
        <f t="shared" si="274"/>
        <v>233</v>
      </c>
      <c r="AP1133">
        <f t="shared" si="275"/>
        <v>184</v>
      </c>
      <c r="AQ1133">
        <f t="shared" si="279"/>
        <v>92</v>
      </c>
      <c r="AS1133">
        <f t="shared" si="280"/>
        <v>595.20000000000005</v>
      </c>
      <c r="AT1133">
        <f t="shared" si="281"/>
        <v>205</v>
      </c>
      <c r="AU1133">
        <f t="shared" si="276"/>
        <v>528.73156417453424</v>
      </c>
    </row>
    <row r="1134" spans="17:47">
      <c r="Q1134">
        <v>15</v>
      </c>
      <c r="R1134">
        <v>298</v>
      </c>
      <c r="S1134">
        <v>251</v>
      </c>
      <c r="T1134">
        <v>246</v>
      </c>
      <c r="U1134">
        <v>260</v>
      </c>
      <c r="V1134">
        <v>234</v>
      </c>
      <c r="W1134">
        <v>217</v>
      </c>
      <c r="X1134">
        <v>257</v>
      </c>
      <c r="Y1134">
        <v>205</v>
      </c>
      <c r="Z1134">
        <v>194</v>
      </c>
      <c r="AA1134">
        <v>20</v>
      </c>
      <c r="AB1134">
        <v>107</v>
      </c>
      <c r="AC1134">
        <f t="shared" si="277"/>
        <v>12</v>
      </c>
      <c r="AD1134">
        <v>557</v>
      </c>
      <c r="AE1134">
        <v>13</v>
      </c>
      <c r="AF1134">
        <v>227</v>
      </c>
      <c r="AH1134">
        <f t="shared" si="278"/>
        <v>283</v>
      </c>
      <c r="AI1134">
        <f t="shared" si="268"/>
        <v>236</v>
      </c>
      <c r="AJ1134">
        <f t="shared" si="269"/>
        <v>231</v>
      </c>
      <c r="AK1134">
        <f t="shared" si="270"/>
        <v>245</v>
      </c>
      <c r="AL1134">
        <f t="shared" si="271"/>
        <v>219</v>
      </c>
      <c r="AM1134">
        <f t="shared" si="272"/>
        <v>202</v>
      </c>
      <c r="AN1134">
        <f t="shared" si="273"/>
        <v>242</v>
      </c>
      <c r="AO1134">
        <f t="shared" si="274"/>
        <v>190</v>
      </c>
      <c r="AP1134">
        <f t="shared" si="275"/>
        <v>179</v>
      </c>
      <c r="AQ1134">
        <f t="shared" si="279"/>
        <v>87</v>
      </c>
      <c r="AS1134">
        <f t="shared" si="280"/>
        <v>545</v>
      </c>
      <c r="AT1134">
        <f t="shared" si="281"/>
        <v>214</v>
      </c>
      <c r="AU1134">
        <f t="shared" si="276"/>
        <v>551.94416943097724</v>
      </c>
    </row>
    <row r="1135" spans="17:47">
      <c r="Q1135">
        <v>12</v>
      </c>
      <c r="R1135">
        <v>279</v>
      </c>
      <c r="S1135">
        <v>252</v>
      </c>
      <c r="T1135">
        <v>264</v>
      </c>
      <c r="U1135">
        <v>280</v>
      </c>
      <c r="V1135">
        <v>251</v>
      </c>
      <c r="W1135">
        <v>227</v>
      </c>
      <c r="X1135">
        <v>260</v>
      </c>
      <c r="Y1135">
        <v>222</v>
      </c>
      <c r="Z1135">
        <v>201</v>
      </c>
      <c r="AA1135">
        <v>11</v>
      </c>
      <c r="AB1135">
        <v>113</v>
      </c>
      <c r="AC1135">
        <f t="shared" si="277"/>
        <v>6.6</v>
      </c>
      <c r="AD1135">
        <v>556</v>
      </c>
      <c r="AE1135">
        <v>15</v>
      </c>
      <c r="AF1135">
        <v>238</v>
      </c>
      <c r="AH1135">
        <f t="shared" si="278"/>
        <v>267</v>
      </c>
      <c r="AI1135">
        <f t="shared" si="268"/>
        <v>240</v>
      </c>
      <c r="AJ1135">
        <f t="shared" si="269"/>
        <v>252</v>
      </c>
      <c r="AK1135">
        <f t="shared" si="270"/>
        <v>268</v>
      </c>
      <c r="AL1135">
        <f t="shared" si="271"/>
        <v>239</v>
      </c>
      <c r="AM1135">
        <f t="shared" si="272"/>
        <v>215</v>
      </c>
      <c r="AN1135">
        <f t="shared" si="273"/>
        <v>248</v>
      </c>
      <c r="AO1135">
        <f t="shared" si="274"/>
        <v>210</v>
      </c>
      <c r="AP1135">
        <f t="shared" si="275"/>
        <v>189</v>
      </c>
      <c r="AQ1135">
        <f t="shared" si="279"/>
        <v>102</v>
      </c>
      <c r="AS1135">
        <f t="shared" si="280"/>
        <v>549.4</v>
      </c>
      <c r="AT1135">
        <f t="shared" si="281"/>
        <v>223</v>
      </c>
      <c r="AU1135">
        <f t="shared" si="276"/>
        <v>575.15677468742024</v>
      </c>
    </row>
    <row r="1136" spans="17:47">
      <c r="Q1136">
        <v>20</v>
      </c>
      <c r="R1136">
        <v>261</v>
      </c>
      <c r="S1136">
        <v>261</v>
      </c>
      <c r="T1136">
        <v>190</v>
      </c>
      <c r="U1136">
        <v>255</v>
      </c>
      <c r="V1136">
        <v>246</v>
      </c>
      <c r="W1136">
        <v>235</v>
      </c>
      <c r="X1136">
        <v>259</v>
      </c>
      <c r="Y1136">
        <v>222</v>
      </c>
      <c r="Z1136">
        <v>210</v>
      </c>
      <c r="AA1136">
        <v>16</v>
      </c>
      <c r="AB1136">
        <v>120</v>
      </c>
      <c r="AC1136">
        <f t="shared" si="277"/>
        <v>9.6</v>
      </c>
      <c r="AD1136">
        <v>566</v>
      </c>
      <c r="AE1136">
        <v>20</v>
      </c>
      <c r="AF1136">
        <v>194</v>
      </c>
      <c r="AH1136">
        <f t="shared" si="278"/>
        <v>241</v>
      </c>
      <c r="AI1136">
        <f t="shared" si="268"/>
        <v>241</v>
      </c>
      <c r="AJ1136">
        <f t="shared" si="269"/>
        <v>170</v>
      </c>
      <c r="AK1136">
        <f t="shared" si="270"/>
        <v>235</v>
      </c>
      <c r="AL1136">
        <f t="shared" si="271"/>
        <v>226</v>
      </c>
      <c r="AM1136">
        <f t="shared" si="272"/>
        <v>215</v>
      </c>
      <c r="AN1136">
        <f t="shared" si="273"/>
        <v>239</v>
      </c>
      <c r="AO1136">
        <f t="shared" si="274"/>
        <v>202</v>
      </c>
      <c r="AP1136">
        <f t="shared" si="275"/>
        <v>190</v>
      </c>
      <c r="AQ1136">
        <f t="shared" si="279"/>
        <v>104</v>
      </c>
      <c r="AS1136">
        <f t="shared" si="280"/>
        <v>556.4</v>
      </c>
      <c r="AT1136">
        <f t="shared" si="281"/>
        <v>174</v>
      </c>
      <c r="AU1136">
        <f t="shared" si="276"/>
        <v>448.7770349578974</v>
      </c>
    </row>
    <row r="1137" spans="17:47">
      <c r="Q1137">
        <v>13</v>
      </c>
      <c r="R1137">
        <v>281</v>
      </c>
      <c r="S1137">
        <v>256</v>
      </c>
      <c r="T1137">
        <v>230</v>
      </c>
      <c r="U1137">
        <v>271</v>
      </c>
      <c r="V1137">
        <v>243</v>
      </c>
      <c r="W1137">
        <v>221</v>
      </c>
      <c r="X1137">
        <v>264</v>
      </c>
      <c r="Y1137">
        <v>227</v>
      </c>
      <c r="Z1137">
        <v>211</v>
      </c>
      <c r="AA1137">
        <v>15</v>
      </c>
      <c r="AB1137">
        <v>101</v>
      </c>
      <c r="AC1137">
        <f t="shared" si="277"/>
        <v>9</v>
      </c>
      <c r="AD1137">
        <v>549</v>
      </c>
      <c r="AE1137">
        <v>15</v>
      </c>
      <c r="AF1137">
        <v>226</v>
      </c>
      <c r="AH1137">
        <f t="shared" si="278"/>
        <v>268</v>
      </c>
      <c r="AI1137">
        <f t="shared" si="268"/>
        <v>243</v>
      </c>
      <c r="AJ1137">
        <f t="shared" si="269"/>
        <v>217</v>
      </c>
      <c r="AK1137">
        <f t="shared" si="270"/>
        <v>258</v>
      </c>
      <c r="AL1137">
        <f t="shared" si="271"/>
        <v>230</v>
      </c>
      <c r="AM1137">
        <f t="shared" si="272"/>
        <v>208</v>
      </c>
      <c r="AN1137">
        <f t="shared" si="273"/>
        <v>251</v>
      </c>
      <c r="AO1137">
        <f t="shared" si="274"/>
        <v>214</v>
      </c>
      <c r="AP1137">
        <f t="shared" si="275"/>
        <v>198</v>
      </c>
      <c r="AQ1137">
        <f t="shared" si="279"/>
        <v>86</v>
      </c>
      <c r="AS1137">
        <f t="shared" si="280"/>
        <v>540</v>
      </c>
      <c r="AT1137">
        <f t="shared" si="281"/>
        <v>211</v>
      </c>
      <c r="AU1137">
        <f t="shared" si="276"/>
        <v>544.20663434549624</v>
      </c>
    </row>
    <row r="1138" spans="17:47">
      <c r="Q1138">
        <v>10</v>
      </c>
      <c r="R1138">
        <v>294</v>
      </c>
      <c r="S1138">
        <v>249</v>
      </c>
      <c r="T1138">
        <v>212</v>
      </c>
      <c r="U1138">
        <v>233</v>
      </c>
      <c r="V1138">
        <v>248</v>
      </c>
      <c r="W1138">
        <v>228</v>
      </c>
      <c r="X1138">
        <v>262</v>
      </c>
      <c r="Y1138">
        <v>215</v>
      </c>
      <c r="Z1138">
        <v>188</v>
      </c>
      <c r="AA1138">
        <v>23</v>
      </c>
      <c r="AB1138">
        <v>104</v>
      </c>
      <c r="AC1138">
        <f t="shared" si="277"/>
        <v>13.8</v>
      </c>
      <c r="AD1138">
        <v>548</v>
      </c>
      <c r="AE1138">
        <v>11</v>
      </c>
      <c r="AF1138">
        <v>206</v>
      </c>
      <c r="AH1138">
        <f t="shared" si="278"/>
        <v>284</v>
      </c>
      <c r="AI1138">
        <f t="shared" si="268"/>
        <v>239</v>
      </c>
      <c r="AJ1138">
        <f t="shared" si="269"/>
        <v>202</v>
      </c>
      <c r="AK1138">
        <f t="shared" si="270"/>
        <v>223</v>
      </c>
      <c r="AL1138">
        <f t="shared" si="271"/>
        <v>238</v>
      </c>
      <c r="AM1138">
        <f t="shared" si="272"/>
        <v>218</v>
      </c>
      <c r="AN1138">
        <f t="shared" si="273"/>
        <v>252</v>
      </c>
      <c r="AO1138">
        <f t="shared" si="274"/>
        <v>205</v>
      </c>
      <c r="AP1138">
        <f t="shared" si="275"/>
        <v>178</v>
      </c>
      <c r="AQ1138">
        <f t="shared" si="279"/>
        <v>81</v>
      </c>
      <c r="AS1138">
        <f t="shared" si="280"/>
        <v>534.20000000000005</v>
      </c>
      <c r="AT1138">
        <f t="shared" si="281"/>
        <v>195</v>
      </c>
      <c r="AU1138">
        <f t="shared" si="276"/>
        <v>502.93978055626428</v>
      </c>
    </row>
    <row r="1139" spans="17:47">
      <c r="Q1139">
        <v>14</v>
      </c>
      <c r="R1139">
        <v>269</v>
      </c>
      <c r="S1139">
        <v>232</v>
      </c>
      <c r="T1139">
        <v>216</v>
      </c>
      <c r="U1139">
        <v>293</v>
      </c>
      <c r="V1139">
        <v>256</v>
      </c>
      <c r="W1139">
        <v>218</v>
      </c>
      <c r="X1139">
        <v>262</v>
      </c>
      <c r="Y1139">
        <v>246</v>
      </c>
      <c r="Z1139">
        <v>212</v>
      </c>
      <c r="AA1139">
        <v>14</v>
      </c>
      <c r="AB1139">
        <v>115</v>
      </c>
      <c r="AC1139">
        <f t="shared" si="277"/>
        <v>8.4</v>
      </c>
      <c r="AD1139">
        <v>575</v>
      </c>
      <c r="AE1139">
        <v>12</v>
      </c>
      <c r="AF1139">
        <v>219</v>
      </c>
      <c r="AH1139">
        <f t="shared" si="278"/>
        <v>255</v>
      </c>
      <c r="AI1139">
        <f t="shared" si="268"/>
        <v>218</v>
      </c>
      <c r="AJ1139">
        <f t="shared" si="269"/>
        <v>202</v>
      </c>
      <c r="AK1139">
        <f t="shared" si="270"/>
        <v>279</v>
      </c>
      <c r="AL1139">
        <f t="shared" si="271"/>
        <v>242</v>
      </c>
      <c r="AM1139">
        <f t="shared" si="272"/>
        <v>204</v>
      </c>
      <c r="AN1139">
        <f t="shared" si="273"/>
        <v>248</v>
      </c>
      <c r="AO1139">
        <f t="shared" si="274"/>
        <v>232</v>
      </c>
      <c r="AP1139">
        <f t="shared" si="275"/>
        <v>198</v>
      </c>
      <c r="AQ1139">
        <f t="shared" si="279"/>
        <v>101</v>
      </c>
      <c r="AS1139">
        <f t="shared" si="280"/>
        <v>566.6</v>
      </c>
      <c r="AT1139">
        <f t="shared" si="281"/>
        <v>207</v>
      </c>
      <c r="AU1139">
        <f t="shared" si="276"/>
        <v>533.88992089818828</v>
      </c>
    </row>
    <row r="1140" spans="17:47">
      <c r="Q1140">
        <v>12</v>
      </c>
      <c r="R1140">
        <v>270</v>
      </c>
      <c r="S1140">
        <v>250</v>
      </c>
      <c r="T1140">
        <v>243</v>
      </c>
      <c r="U1140">
        <v>295</v>
      </c>
      <c r="V1140">
        <v>241</v>
      </c>
      <c r="W1140">
        <v>197</v>
      </c>
      <c r="X1140">
        <v>237</v>
      </c>
      <c r="Y1140">
        <v>231</v>
      </c>
      <c r="Z1140">
        <v>188</v>
      </c>
      <c r="AA1140">
        <v>15</v>
      </c>
      <c r="AB1140">
        <v>116</v>
      </c>
      <c r="AC1140">
        <f t="shared" si="277"/>
        <v>9</v>
      </c>
      <c r="AD1140">
        <v>559</v>
      </c>
      <c r="AE1140">
        <v>14</v>
      </c>
      <c r="AF1140">
        <v>243</v>
      </c>
      <c r="AH1140">
        <f t="shared" si="278"/>
        <v>258</v>
      </c>
      <c r="AI1140">
        <f t="shared" si="268"/>
        <v>238</v>
      </c>
      <c r="AJ1140">
        <f t="shared" si="269"/>
        <v>231</v>
      </c>
      <c r="AK1140">
        <f t="shared" si="270"/>
        <v>283</v>
      </c>
      <c r="AL1140">
        <f t="shared" si="271"/>
        <v>229</v>
      </c>
      <c r="AM1140">
        <f t="shared" si="272"/>
        <v>185</v>
      </c>
      <c r="AN1140">
        <f t="shared" si="273"/>
        <v>225</v>
      </c>
      <c r="AO1140">
        <f t="shared" si="274"/>
        <v>219</v>
      </c>
      <c r="AP1140">
        <f t="shared" si="275"/>
        <v>176</v>
      </c>
      <c r="AQ1140">
        <f t="shared" si="279"/>
        <v>101</v>
      </c>
      <c r="AS1140">
        <f t="shared" si="280"/>
        <v>550</v>
      </c>
      <c r="AT1140">
        <f t="shared" si="281"/>
        <v>229</v>
      </c>
      <c r="AU1140">
        <f t="shared" si="276"/>
        <v>590.63184485838212</v>
      </c>
    </row>
    <row r="1141" spans="17:47">
      <c r="Q1141">
        <v>14</v>
      </c>
      <c r="R1141">
        <v>257</v>
      </c>
      <c r="S1141">
        <v>240</v>
      </c>
      <c r="T1141">
        <v>241</v>
      </c>
      <c r="U1141">
        <v>271</v>
      </c>
      <c r="V1141">
        <v>235</v>
      </c>
      <c r="W1141">
        <v>215</v>
      </c>
      <c r="X1141">
        <v>265</v>
      </c>
      <c r="Y1141">
        <v>254</v>
      </c>
      <c r="Z1141">
        <v>182</v>
      </c>
      <c r="AA1141">
        <v>18</v>
      </c>
      <c r="AB1141">
        <v>117</v>
      </c>
      <c r="AC1141">
        <f t="shared" si="277"/>
        <v>10.8</v>
      </c>
      <c r="AD1141">
        <v>573</v>
      </c>
      <c r="AE1141">
        <v>10</v>
      </c>
      <c r="AF1141">
        <v>214</v>
      </c>
      <c r="AH1141">
        <f t="shared" si="278"/>
        <v>243</v>
      </c>
      <c r="AI1141">
        <f t="shared" si="268"/>
        <v>226</v>
      </c>
      <c r="AJ1141">
        <f t="shared" si="269"/>
        <v>227</v>
      </c>
      <c r="AK1141">
        <f t="shared" si="270"/>
        <v>257</v>
      </c>
      <c r="AL1141">
        <f t="shared" si="271"/>
        <v>221</v>
      </c>
      <c r="AM1141">
        <f t="shared" si="272"/>
        <v>201</v>
      </c>
      <c r="AN1141">
        <f t="shared" si="273"/>
        <v>251</v>
      </c>
      <c r="AO1141">
        <f t="shared" si="274"/>
        <v>240</v>
      </c>
      <c r="AP1141">
        <f t="shared" si="275"/>
        <v>168</v>
      </c>
      <c r="AQ1141">
        <f t="shared" si="279"/>
        <v>99</v>
      </c>
      <c r="AS1141">
        <f t="shared" si="280"/>
        <v>562.20000000000005</v>
      </c>
      <c r="AT1141">
        <f t="shared" si="281"/>
        <v>204</v>
      </c>
      <c r="AU1141">
        <f t="shared" si="276"/>
        <v>526.15238581270728</v>
      </c>
    </row>
    <row r="1142" spans="17:47">
      <c r="Q1142">
        <v>17</v>
      </c>
      <c r="R1142">
        <v>279</v>
      </c>
      <c r="S1142">
        <v>245</v>
      </c>
      <c r="T1142">
        <v>183</v>
      </c>
      <c r="U1142">
        <v>250</v>
      </c>
      <c r="V1142">
        <v>250</v>
      </c>
      <c r="W1142">
        <v>249</v>
      </c>
      <c r="X1142">
        <v>241</v>
      </c>
      <c r="Y1142">
        <v>234</v>
      </c>
      <c r="Z1142">
        <v>204</v>
      </c>
      <c r="AA1142">
        <v>14</v>
      </c>
      <c r="AB1142">
        <v>95</v>
      </c>
      <c r="AC1142">
        <f t="shared" si="277"/>
        <v>8.4</v>
      </c>
      <c r="AD1142">
        <v>509</v>
      </c>
      <c r="AE1142">
        <v>19</v>
      </c>
      <c r="AF1142">
        <v>196</v>
      </c>
      <c r="AH1142">
        <f t="shared" si="278"/>
        <v>262</v>
      </c>
      <c r="AI1142">
        <f t="shared" si="268"/>
        <v>228</v>
      </c>
      <c r="AJ1142">
        <f t="shared" si="269"/>
        <v>166</v>
      </c>
      <c r="AK1142">
        <f t="shared" si="270"/>
        <v>233</v>
      </c>
      <c r="AL1142">
        <f t="shared" si="271"/>
        <v>233</v>
      </c>
      <c r="AM1142">
        <f t="shared" si="272"/>
        <v>232</v>
      </c>
      <c r="AN1142">
        <f t="shared" si="273"/>
        <v>224</v>
      </c>
      <c r="AO1142">
        <f t="shared" si="274"/>
        <v>217</v>
      </c>
      <c r="AP1142">
        <f t="shared" si="275"/>
        <v>187</v>
      </c>
      <c r="AQ1142">
        <f t="shared" si="279"/>
        <v>81</v>
      </c>
      <c r="AS1142">
        <f t="shared" si="280"/>
        <v>500.6</v>
      </c>
      <c r="AT1142">
        <f t="shared" si="281"/>
        <v>177</v>
      </c>
      <c r="AU1142">
        <f t="shared" si="276"/>
        <v>456.5145700433784</v>
      </c>
    </row>
    <row r="1143" spans="17:47">
      <c r="Q1143">
        <v>18</v>
      </c>
      <c r="R1143">
        <v>274</v>
      </c>
      <c r="S1143">
        <v>248</v>
      </c>
      <c r="T1143">
        <v>220</v>
      </c>
      <c r="U1143">
        <v>282</v>
      </c>
      <c r="V1143">
        <v>261</v>
      </c>
      <c r="W1143">
        <v>235</v>
      </c>
      <c r="X1143">
        <v>241</v>
      </c>
      <c r="Y1143">
        <v>230</v>
      </c>
      <c r="Z1143">
        <v>180</v>
      </c>
      <c r="AA1143">
        <v>9</v>
      </c>
      <c r="AB1143">
        <v>103</v>
      </c>
      <c r="AC1143">
        <f t="shared" si="277"/>
        <v>5.4</v>
      </c>
      <c r="AD1143">
        <v>547</v>
      </c>
      <c r="AE1143">
        <v>14</v>
      </c>
      <c r="AF1143">
        <v>203</v>
      </c>
      <c r="AH1143">
        <f t="shared" si="278"/>
        <v>256</v>
      </c>
      <c r="AI1143">
        <f t="shared" si="268"/>
        <v>230</v>
      </c>
      <c r="AJ1143">
        <f t="shared" si="269"/>
        <v>202</v>
      </c>
      <c r="AK1143">
        <f t="shared" si="270"/>
        <v>264</v>
      </c>
      <c r="AL1143">
        <f t="shared" si="271"/>
        <v>243</v>
      </c>
      <c r="AM1143">
        <f t="shared" si="272"/>
        <v>217</v>
      </c>
      <c r="AN1143">
        <f t="shared" si="273"/>
        <v>223</v>
      </c>
      <c r="AO1143">
        <f t="shared" si="274"/>
        <v>212</v>
      </c>
      <c r="AP1143">
        <f t="shared" si="275"/>
        <v>162</v>
      </c>
      <c r="AQ1143">
        <f t="shared" si="279"/>
        <v>94</v>
      </c>
      <c r="AS1143">
        <f t="shared" si="280"/>
        <v>541.6</v>
      </c>
      <c r="AT1143">
        <f t="shared" si="281"/>
        <v>189</v>
      </c>
      <c r="AU1143">
        <f t="shared" si="276"/>
        <v>487.46471038530234</v>
      </c>
    </row>
    <row r="1144" spans="17:47">
      <c r="Q1144">
        <v>12</v>
      </c>
      <c r="R1144">
        <v>291</v>
      </c>
      <c r="S1144">
        <v>231</v>
      </c>
      <c r="T1144">
        <v>216</v>
      </c>
      <c r="U1144">
        <v>260</v>
      </c>
      <c r="V1144">
        <v>242</v>
      </c>
      <c r="W1144">
        <v>215</v>
      </c>
      <c r="X1144">
        <v>265</v>
      </c>
      <c r="Y1144">
        <v>234</v>
      </c>
      <c r="Z1144">
        <v>201</v>
      </c>
      <c r="AA1144">
        <v>15</v>
      </c>
      <c r="AB1144">
        <v>131</v>
      </c>
      <c r="AC1144">
        <f t="shared" si="277"/>
        <v>9</v>
      </c>
      <c r="AD1144">
        <v>578</v>
      </c>
      <c r="AE1144">
        <v>13</v>
      </c>
      <c r="AF1144">
        <v>232</v>
      </c>
      <c r="AH1144">
        <f t="shared" si="278"/>
        <v>279</v>
      </c>
      <c r="AI1144">
        <f t="shared" si="268"/>
        <v>219</v>
      </c>
      <c r="AJ1144">
        <f t="shared" si="269"/>
        <v>204</v>
      </c>
      <c r="AK1144">
        <f t="shared" si="270"/>
        <v>248</v>
      </c>
      <c r="AL1144">
        <f t="shared" si="271"/>
        <v>230</v>
      </c>
      <c r="AM1144">
        <f t="shared" si="272"/>
        <v>203</v>
      </c>
      <c r="AN1144">
        <f t="shared" si="273"/>
        <v>253</v>
      </c>
      <c r="AO1144">
        <f t="shared" si="274"/>
        <v>222</v>
      </c>
      <c r="AP1144">
        <f t="shared" si="275"/>
        <v>189</v>
      </c>
      <c r="AQ1144">
        <f t="shared" si="279"/>
        <v>116</v>
      </c>
      <c r="AS1144">
        <f t="shared" si="280"/>
        <v>569</v>
      </c>
      <c r="AT1144">
        <f t="shared" si="281"/>
        <v>219</v>
      </c>
      <c r="AU1144">
        <f t="shared" si="276"/>
        <v>564.84006124011216</v>
      </c>
    </row>
    <row r="1145" spans="17:47">
      <c r="Q1145">
        <v>18</v>
      </c>
      <c r="R1145">
        <v>289</v>
      </c>
      <c r="S1145">
        <v>240</v>
      </c>
      <c r="T1145">
        <v>249</v>
      </c>
      <c r="U1145">
        <v>268</v>
      </c>
      <c r="V1145">
        <v>245</v>
      </c>
      <c r="W1145">
        <v>221</v>
      </c>
      <c r="X1145">
        <v>248</v>
      </c>
      <c r="Y1145">
        <v>224</v>
      </c>
      <c r="Z1145">
        <v>210</v>
      </c>
      <c r="AA1145">
        <v>16</v>
      </c>
      <c r="AB1145">
        <v>88</v>
      </c>
      <c r="AC1145">
        <f t="shared" si="277"/>
        <v>9.6</v>
      </c>
      <c r="AD1145">
        <v>592</v>
      </c>
      <c r="AE1145">
        <v>11</v>
      </c>
      <c r="AF1145">
        <v>201</v>
      </c>
      <c r="AH1145">
        <f t="shared" si="278"/>
        <v>271</v>
      </c>
      <c r="AI1145">
        <f t="shared" si="268"/>
        <v>222</v>
      </c>
      <c r="AJ1145">
        <f t="shared" si="269"/>
        <v>231</v>
      </c>
      <c r="AK1145">
        <f t="shared" si="270"/>
        <v>250</v>
      </c>
      <c r="AL1145">
        <f t="shared" si="271"/>
        <v>227</v>
      </c>
      <c r="AM1145">
        <f t="shared" si="272"/>
        <v>203</v>
      </c>
      <c r="AN1145">
        <f t="shared" si="273"/>
        <v>230</v>
      </c>
      <c r="AO1145">
        <f t="shared" si="274"/>
        <v>206</v>
      </c>
      <c r="AP1145">
        <f t="shared" si="275"/>
        <v>192</v>
      </c>
      <c r="AQ1145">
        <f t="shared" si="279"/>
        <v>72</v>
      </c>
      <c r="AS1145">
        <f t="shared" si="280"/>
        <v>582.4</v>
      </c>
      <c r="AT1145">
        <f t="shared" si="281"/>
        <v>190</v>
      </c>
      <c r="AU1145">
        <f t="shared" si="276"/>
        <v>490.0438887471293</v>
      </c>
    </row>
    <row r="1146" spans="17:47">
      <c r="Q1146">
        <v>10</v>
      </c>
      <c r="R1146">
        <v>278</v>
      </c>
      <c r="S1146">
        <v>276</v>
      </c>
      <c r="T1146">
        <v>238</v>
      </c>
      <c r="U1146">
        <v>257</v>
      </c>
      <c r="V1146">
        <v>243</v>
      </c>
      <c r="W1146">
        <v>206</v>
      </c>
      <c r="X1146">
        <v>248</v>
      </c>
      <c r="Y1146">
        <v>240</v>
      </c>
      <c r="Z1146">
        <v>198</v>
      </c>
      <c r="AA1146">
        <v>14</v>
      </c>
      <c r="AB1146">
        <v>110</v>
      </c>
      <c r="AC1146">
        <f t="shared" si="277"/>
        <v>8.4</v>
      </c>
      <c r="AD1146">
        <v>583</v>
      </c>
      <c r="AE1146">
        <v>15</v>
      </c>
      <c r="AF1146">
        <v>213</v>
      </c>
      <c r="AH1146">
        <f t="shared" si="278"/>
        <v>268</v>
      </c>
      <c r="AI1146">
        <f t="shared" si="268"/>
        <v>266</v>
      </c>
      <c r="AJ1146">
        <f t="shared" si="269"/>
        <v>228</v>
      </c>
      <c r="AK1146">
        <f t="shared" si="270"/>
        <v>247</v>
      </c>
      <c r="AL1146">
        <f t="shared" si="271"/>
        <v>233</v>
      </c>
      <c r="AM1146">
        <f t="shared" si="272"/>
        <v>196</v>
      </c>
      <c r="AN1146">
        <f t="shared" si="273"/>
        <v>238</v>
      </c>
      <c r="AO1146">
        <f t="shared" si="274"/>
        <v>230</v>
      </c>
      <c r="AP1146">
        <f t="shared" si="275"/>
        <v>188</v>
      </c>
      <c r="AQ1146">
        <f t="shared" si="279"/>
        <v>96</v>
      </c>
      <c r="AS1146">
        <f t="shared" si="280"/>
        <v>574.6</v>
      </c>
      <c r="AT1146">
        <f t="shared" si="281"/>
        <v>198</v>
      </c>
      <c r="AU1146">
        <f t="shared" si="276"/>
        <v>510.67731564174534</v>
      </c>
    </row>
    <row r="1147" spans="17:47">
      <c r="Q1147">
        <v>9</v>
      </c>
      <c r="R1147">
        <v>280</v>
      </c>
      <c r="S1147">
        <v>246</v>
      </c>
      <c r="T1147">
        <v>215</v>
      </c>
      <c r="U1147">
        <v>266</v>
      </c>
      <c r="V1147">
        <v>257</v>
      </c>
      <c r="W1147">
        <v>197</v>
      </c>
      <c r="X1147">
        <v>284</v>
      </c>
      <c r="Y1147">
        <v>240</v>
      </c>
      <c r="Z1147">
        <v>195</v>
      </c>
      <c r="AA1147">
        <v>16</v>
      </c>
      <c r="AB1147">
        <v>93</v>
      </c>
      <c r="AC1147">
        <f t="shared" si="277"/>
        <v>9.6</v>
      </c>
      <c r="AD1147">
        <v>578</v>
      </c>
      <c r="AE1147">
        <v>19</v>
      </c>
      <c r="AF1147">
        <v>193</v>
      </c>
      <c r="AH1147">
        <f t="shared" si="278"/>
        <v>271</v>
      </c>
      <c r="AI1147">
        <f t="shared" si="268"/>
        <v>237</v>
      </c>
      <c r="AJ1147">
        <f t="shared" si="269"/>
        <v>206</v>
      </c>
      <c r="AK1147">
        <f t="shared" si="270"/>
        <v>257</v>
      </c>
      <c r="AL1147">
        <f t="shared" si="271"/>
        <v>248</v>
      </c>
      <c r="AM1147">
        <f t="shared" si="272"/>
        <v>188</v>
      </c>
      <c r="AN1147">
        <f t="shared" si="273"/>
        <v>275</v>
      </c>
      <c r="AO1147">
        <f t="shared" si="274"/>
        <v>231</v>
      </c>
      <c r="AP1147">
        <f t="shared" si="275"/>
        <v>186</v>
      </c>
      <c r="AQ1147">
        <f t="shared" si="279"/>
        <v>77</v>
      </c>
      <c r="AS1147">
        <f t="shared" si="280"/>
        <v>568.4</v>
      </c>
      <c r="AT1147">
        <f t="shared" si="281"/>
        <v>174</v>
      </c>
      <c r="AU1147">
        <f t="shared" si="276"/>
        <v>448.7770349578974</v>
      </c>
    </row>
    <row r="1148" spans="17:47">
      <c r="Q1148">
        <v>13</v>
      </c>
      <c r="R1148">
        <v>276</v>
      </c>
      <c r="S1148">
        <v>261</v>
      </c>
      <c r="T1148">
        <v>237</v>
      </c>
      <c r="U1148">
        <v>279</v>
      </c>
      <c r="V1148">
        <v>246</v>
      </c>
      <c r="W1148">
        <v>224</v>
      </c>
      <c r="X1148">
        <v>253</v>
      </c>
      <c r="Y1148">
        <v>198</v>
      </c>
      <c r="Z1148">
        <v>199</v>
      </c>
      <c r="AA1148">
        <v>17</v>
      </c>
      <c r="AB1148">
        <v>97</v>
      </c>
      <c r="AC1148">
        <f t="shared" si="277"/>
        <v>10.199999999999999</v>
      </c>
      <c r="AD1148">
        <v>592</v>
      </c>
      <c r="AE1148">
        <v>17</v>
      </c>
      <c r="AF1148">
        <v>239</v>
      </c>
      <c r="AH1148">
        <f t="shared" si="278"/>
        <v>263</v>
      </c>
      <c r="AI1148">
        <f t="shared" si="268"/>
        <v>248</v>
      </c>
      <c r="AJ1148">
        <f t="shared" si="269"/>
        <v>224</v>
      </c>
      <c r="AK1148">
        <f t="shared" si="270"/>
        <v>266</v>
      </c>
      <c r="AL1148">
        <f t="shared" si="271"/>
        <v>233</v>
      </c>
      <c r="AM1148">
        <f t="shared" si="272"/>
        <v>211</v>
      </c>
      <c r="AN1148">
        <f t="shared" si="273"/>
        <v>240</v>
      </c>
      <c r="AO1148">
        <f t="shared" si="274"/>
        <v>185</v>
      </c>
      <c r="AP1148">
        <f t="shared" si="275"/>
        <v>186</v>
      </c>
      <c r="AQ1148">
        <f t="shared" si="279"/>
        <v>80</v>
      </c>
      <c r="AS1148">
        <f t="shared" si="280"/>
        <v>581.79999999999995</v>
      </c>
      <c r="AT1148">
        <f t="shared" si="281"/>
        <v>222</v>
      </c>
      <c r="AU1148">
        <f t="shared" si="276"/>
        <v>572.57759632559316</v>
      </c>
    </row>
    <row r="1149" spans="17:47">
      <c r="Q1149">
        <v>12</v>
      </c>
      <c r="R1149">
        <v>282</v>
      </c>
      <c r="S1149">
        <v>245</v>
      </c>
      <c r="T1149">
        <v>218</v>
      </c>
      <c r="U1149">
        <v>288</v>
      </c>
      <c r="V1149">
        <v>253</v>
      </c>
      <c r="W1149">
        <v>213</v>
      </c>
      <c r="X1149">
        <v>273</v>
      </c>
      <c r="Y1149">
        <v>226</v>
      </c>
      <c r="Z1149">
        <v>222</v>
      </c>
      <c r="AA1149">
        <v>19</v>
      </c>
      <c r="AB1149">
        <v>107</v>
      </c>
      <c r="AC1149">
        <f t="shared" si="277"/>
        <v>11.4</v>
      </c>
      <c r="AD1149">
        <v>559</v>
      </c>
      <c r="AE1149">
        <v>16</v>
      </c>
      <c r="AF1149">
        <v>211</v>
      </c>
      <c r="AH1149">
        <f t="shared" si="278"/>
        <v>270</v>
      </c>
      <c r="AI1149">
        <f t="shared" si="268"/>
        <v>233</v>
      </c>
      <c r="AJ1149">
        <f t="shared" si="269"/>
        <v>206</v>
      </c>
      <c r="AK1149">
        <f t="shared" si="270"/>
        <v>276</v>
      </c>
      <c r="AL1149">
        <f t="shared" si="271"/>
        <v>241</v>
      </c>
      <c r="AM1149">
        <f t="shared" si="272"/>
        <v>201</v>
      </c>
      <c r="AN1149">
        <f t="shared" si="273"/>
        <v>261</v>
      </c>
      <c r="AO1149">
        <f t="shared" si="274"/>
        <v>214</v>
      </c>
      <c r="AP1149">
        <f t="shared" si="275"/>
        <v>210</v>
      </c>
      <c r="AQ1149">
        <f t="shared" si="279"/>
        <v>88</v>
      </c>
      <c r="AS1149">
        <f t="shared" si="280"/>
        <v>547.6</v>
      </c>
      <c r="AT1149">
        <f t="shared" si="281"/>
        <v>195</v>
      </c>
      <c r="AU1149">
        <f t="shared" si="276"/>
        <v>502.93978055626428</v>
      </c>
    </row>
    <row r="1150" spans="17:47">
      <c r="Q1150">
        <v>13</v>
      </c>
      <c r="R1150">
        <v>269</v>
      </c>
      <c r="S1150">
        <v>232</v>
      </c>
      <c r="T1150">
        <v>229</v>
      </c>
      <c r="U1150">
        <v>247</v>
      </c>
      <c r="V1150">
        <v>281</v>
      </c>
      <c r="W1150">
        <v>219</v>
      </c>
      <c r="X1150">
        <v>246</v>
      </c>
      <c r="Y1150">
        <v>224</v>
      </c>
      <c r="Z1150">
        <v>214</v>
      </c>
      <c r="AA1150">
        <v>14</v>
      </c>
      <c r="AB1150">
        <v>115</v>
      </c>
      <c r="AC1150">
        <f t="shared" si="277"/>
        <v>8.4</v>
      </c>
      <c r="AD1150">
        <v>544</v>
      </c>
      <c r="AE1150">
        <v>9</v>
      </c>
      <c r="AF1150">
        <v>221</v>
      </c>
      <c r="AH1150">
        <f t="shared" si="278"/>
        <v>256</v>
      </c>
      <c r="AI1150">
        <f t="shared" si="268"/>
        <v>219</v>
      </c>
      <c r="AJ1150">
        <f t="shared" si="269"/>
        <v>216</v>
      </c>
      <c r="AK1150">
        <f t="shared" si="270"/>
        <v>234</v>
      </c>
      <c r="AL1150">
        <f t="shared" si="271"/>
        <v>268</v>
      </c>
      <c r="AM1150">
        <f t="shared" si="272"/>
        <v>206</v>
      </c>
      <c r="AN1150">
        <f t="shared" si="273"/>
        <v>233</v>
      </c>
      <c r="AO1150">
        <f t="shared" si="274"/>
        <v>211</v>
      </c>
      <c r="AP1150">
        <f t="shared" si="275"/>
        <v>201</v>
      </c>
      <c r="AQ1150">
        <f t="shared" si="279"/>
        <v>101</v>
      </c>
      <c r="AS1150">
        <f t="shared" si="280"/>
        <v>535.6</v>
      </c>
      <c r="AT1150">
        <f t="shared" si="281"/>
        <v>212</v>
      </c>
      <c r="AU1150">
        <f t="shared" si="276"/>
        <v>546.7858127073232</v>
      </c>
    </row>
    <row r="1151" spans="17:47">
      <c r="Q1151">
        <v>17</v>
      </c>
      <c r="R1151">
        <v>267</v>
      </c>
      <c r="S1151">
        <v>244</v>
      </c>
      <c r="T1151">
        <v>223</v>
      </c>
      <c r="U1151">
        <v>231</v>
      </c>
      <c r="V1151">
        <v>249</v>
      </c>
      <c r="W1151">
        <v>226</v>
      </c>
      <c r="X1151">
        <v>252</v>
      </c>
      <c r="Y1151">
        <v>245</v>
      </c>
      <c r="Z1151">
        <v>220</v>
      </c>
      <c r="AA1151">
        <v>15</v>
      </c>
      <c r="AB1151">
        <v>115</v>
      </c>
      <c r="AC1151">
        <f t="shared" si="277"/>
        <v>9</v>
      </c>
      <c r="AD1151">
        <v>560</v>
      </c>
      <c r="AE1151">
        <v>16</v>
      </c>
      <c r="AF1151">
        <v>232</v>
      </c>
      <c r="AH1151">
        <f t="shared" si="278"/>
        <v>250</v>
      </c>
      <c r="AI1151">
        <f t="shared" si="268"/>
        <v>227</v>
      </c>
      <c r="AJ1151">
        <f t="shared" si="269"/>
        <v>206</v>
      </c>
      <c r="AK1151">
        <f t="shared" si="270"/>
        <v>214</v>
      </c>
      <c r="AL1151">
        <f t="shared" si="271"/>
        <v>232</v>
      </c>
      <c r="AM1151">
        <f t="shared" si="272"/>
        <v>209</v>
      </c>
      <c r="AN1151">
        <f t="shared" si="273"/>
        <v>235</v>
      </c>
      <c r="AO1151">
        <f t="shared" si="274"/>
        <v>228</v>
      </c>
      <c r="AP1151">
        <f t="shared" si="275"/>
        <v>203</v>
      </c>
      <c r="AQ1151">
        <f t="shared" si="279"/>
        <v>100</v>
      </c>
      <c r="AS1151">
        <f t="shared" si="280"/>
        <v>551</v>
      </c>
      <c r="AT1151">
        <f t="shared" si="281"/>
        <v>216</v>
      </c>
      <c r="AU1151">
        <f t="shared" si="276"/>
        <v>557.10252615463128</v>
      </c>
    </row>
    <row r="1152" spans="17:47">
      <c r="Q1152">
        <v>11</v>
      </c>
      <c r="R1152">
        <v>273</v>
      </c>
      <c r="S1152">
        <v>259</v>
      </c>
      <c r="T1152">
        <v>215</v>
      </c>
      <c r="U1152">
        <v>248</v>
      </c>
      <c r="V1152">
        <v>254</v>
      </c>
      <c r="W1152">
        <v>231</v>
      </c>
      <c r="X1152">
        <v>248</v>
      </c>
      <c r="Y1152">
        <v>210</v>
      </c>
      <c r="Z1152">
        <v>191</v>
      </c>
      <c r="AA1152">
        <v>10</v>
      </c>
      <c r="AB1152">
        <v>115</v>
      </c>
      <c r="AC1152">
        <f t="shared" si="277"/>
        <v>6</v>
      </c>
      <c r="AD1152">
        <v>570</v>
      </c>
      <c r="AE1152">
        <v>15</v>
      </c>
      <c r="AF1152">
        <v>244</v>
      </c>
      <c r="AH1152">
        <f t="shared" si="278"/>
        <v>262</v>
      </c>
      <c r="AI1152">
        <f t="shared" si="268"/>
        <v>248</v>
      </c>
      <c r="AJ1152">
        <f t="shared" si="269"/>
        <v>204</v>
      </c>
      <c r="AK1152">
        <f t="shared" si="270"/>
        <v>237</v>
      </c>
      <c r="AL1152">
        <f t="shared" si="271"/>
        <v>243</v>
      </c>
      <c r="AM1152">
        <f t="shared" si="272"/>
        <v>220</v>
      </c>
      <c r="AN1152">
        <f t="shared" si="273"/>
        <v>237</v>
      </c>
      <c r="AO1152">
        <f t="shared" si="274"/>
        <v>199</v>
      </c>
      <c r="AP1152">
        <f t="shared" si="275"/>
        <v>180</v>
      </c>
      <c r="AQ1152">
        <f t="shared" si="279"/>
        <v>105</v>
      </c>
      <c r="AS1152">
        <f t="shared" si="280"/>
        <v>564</v>
      </c>
      <c r="AT1152">
        <f t="shared" si="281"/>
        <v>229</v>
      </c>
      <c r="AU1152">
        <f t="shared" si="276"/>
        <v>590.63184485838212</v>
      </c>
    </row>
    <row r="1153" spans="17:47">
      <c r="Q1153">
        <v>14</v>
      </c>
      <c r="R1153">
        <v>297</v>
      </c>
      <c r="S1153">
        <v>256</v>
      </c>
      <c r="T1153">
        <v>188</v>
      </c>
      <c r="U1153">
        <v>274</v>
      </c>
      <c r="V1153">
        <v>265</v>
      </c>
      <c r="W1153">
        <v>237</v>
      </c>
      <c r="X1153">
        <v>263</v>
      </c>
      <c r="Y1153">
        <v>249</v>
      </c>
      <c r="Z1153">
        <v>211</v>
      </c>
      <c r="AA1153">
        <v>16</v>
      </c>
      <c r="AB1153">
        <v>112</v>
      </c>
      <c r="AC1153">
        <f t="shared" si="277"/>
        <v>9.6</v>
      </c>
      <c r="AD1153">
        <v>576</v>
      </c>
      <c r="AE1153">
        <v>23</v>
      </c>
      <c r="AF1153">
        <v>213</v>
      </c>
      <c r="AH1153">
        <f t="shared" si="278"/>
        <v>283</v>
      </c>
      <c r="AI1153">
        <f t="shared" si="268"/>
        <v>242</v>
      </c>
      <c r="AJ1153">
        <f t="shared" si="269"/>
        <v>174</v>
      </c>
      <c r="AK1153">
        <f t="shared" si="270"/>
        <v>260</v>
      </c>
      <c r="AL1153">
        <f t="shared" si="271"/>
        <v>251</v>
      </c>
      <c r="AM1153">
        <f t="shared" si="272"/>
        <v>223</v>
      </c>
      <c r="AN1153">
        <f t="shared" si="273"/>
        <v>249</v>
      </c>
      <c r="AO1153">
        <f t="shared" si="274"/>
        <v>235</v>
      </c>
      <c r="AP1153">
        <f t="shared" si="275"/>
        <v>197</v>
      </c>
      <c r="AQ1153">
        <f t="shared" si="279"/>
        <v>96</v>
      </c>
      <c r="AS1153">
        <f t="shared" si="280"/>
        <v>566.4</v>
      </c>
      <c r="AT1153">
        <f t="shared" si="281"/>
        <v>190</v>
      </c>
      <c r="AU1153">
        <f t="shared" si="276"/>
        <v>490.0438887471293</v>
      </c>
    </row>
    <row r="1154" spans="17:47">
      <c r="Q1154">
        <v>12</v>
      </c>
      <c r="R1154">
        <v>272</v>
      </c>
      <c r="S1154">
        <v>225</v>
      </c>
      <c r="T1154">
        <v>248</v>
      </c>
      <c r="U1154">
        <v>268</v>
      </c>
      <c r="V1154">
        <v>232</v>
      </c>
      <c r="W1154">
        <v>220</v>
      </c>
      <c r="X1154">
        <v>265</v>
      </c>
      <c r="Y1154">
        <v>248</v>
      </c>
      <c r="Z1154">
        <v>195</v>
      </c>
      <c r="AA1154">
        <v>12</v>
      </c>
      <c r="AB1154">
        <v>111</v>
      </c>
      <c r="AC1154">
        <f t="shared" si="277"/>
        <v>7.2</v>
      </c>
      <c r="AD1154">
        <v>558</v>
      </c>
      <c r="AE1154">
        <v>14</v>
      </c>
      <c r="AF1154">
        <v>212</v>
      </c>
      <c r="AH1154">
        <f t="shared" si="278"/>
        <v>260</v>
      </c>
      <c r="AI1154">
        <f t="shared" si="268"/>
        <v>213</v>
      </c>
      <c r="AJ1154">
        <f t="shared" si="269"/>
        <v>236</v>
      </c>
      <c r="AK1154">
        <f t="shared" si="270"/>
        <v>256</v>
      </c>
      <c r="AL1154">
        <f t="shared" si="271"/>
        <v>220</v>
      </c>
      <c r="AM1154">
        <f t="shared" si="272"/>
        <v>208</v>
      </c>
      <c r="AN1154">
        <f t="shared" si="273"/>
        <v>253</v>
      </c>
      <c r="AO1154">
        <f t="shared" si="274"/>
        <v>236</v>
      </c>
      <c r="AP1154">
        <f t="shared" si="275"/>
        <v>183</v>
      </c>
      <c r="AQ1154">
        <f t="shared" si="279"/>
        <v>99</v>
      </c>
      <c r="AS1154">
        <f t="shared" si="280"/>
        <v>550.79999999999995</v>
      </c>
      <c r="AT1154">
        <f t="shared" si="281"/>
        <v>198</v>
      </c>
      <c r="AU1154">
        <f t="shared" si="276"/>
        <v>510.67731564174534</v>
      </c>
    </row>
    <row r="1155" spans="17:47">
      <c r="Q1155">
        <v>20</v>
      </c>
      <c r="R1155">
        <v>282</v>
      </c>
      <c r="S1155">
        <v>229</v>
      </c>
      <c r="T1155">
        <v>219</v>
      </c>
      <c r="U1155">
        <v>288</v>
      </c>
      <c r="V1155">
        <v>241</v>
      </c>
      <c r="W1155">
        <v>205</v>
      </c>
      <c r="X1155">
        <v>267</v>
      </c>
      <c r="Y1155">
        <v>213</v>
      </c>
      <c r="Z1155">
        <v>189</v>
      </c>
      <c r="AA1155">
        <v>13</v>
      </c>
      <c r="AB1155">
        <v>102</v>
      </c>
      <c r="AC1155">
        <f t="shared" si="277"/>
        <v>7.8</v>
      </c>
      <c r="AD1155">
        <v>536</v>
      </c>
      <c r="AE1155">
        <v>11</v>
      </c>
      <c r="AF1155">
        <v>225</v>
      </c>
      <c r="AH1155">
        <f t="shared" si="278"/>
        <v>262</v>
      </c>
      <c r="AI1155">
        <f t="shared" ref="AI1155:AI1218" si="282">S1155-$Q1155</f>
        <v>209</v>
      </c>
      <c r="AJ1155">
        <f t="shared" ref="AJ1155:AJ1218" si="283">T1155-$Q1155</f>
        <v>199</v>
      </c>
      <c r="AK1155">
        <f t="shared" ref="AK1155:AK1218" si="284">U1155-$Q1155</f>
        <v>268</v>
      </c>
      <c r="AL1155">
        <f t="shared" ref="AL1155:AL1218" si="285">V1155-$Q1155</f>
        <v>221</v>
      </c>
      <c r="AM1155">
        <f t="shared" ref="AM1155:AM1218" si="286">W1155-$Q1155</f>
        <v>185</v>
      </c>
      <c r="AN1155">
        <f t="shared" ref="AN1155:AN1218" si="287">X1155-$Q1155</f>
        <v>247</v>
      </c>
      <c r="AO1155">
        <f t="shared" ref="AO1155:AO1218" si="288">Y1155-$Q1155</f>
        <v>193</v>
      </c>
      <c r="AP1155">
        <f t="shared" ref="AP1155:AP1218" si="289">Z1155-$Q1155</f>
        <v>169</v>
      </c>
      <c r="AQ1155">
        <f t="shared" si="279"/>
        <v>89</v>
      </c>
      <c r="AS1155">
        <f t="shared" si="280"/>
        <v>528.20000000000005</v>
      </c>
      <c r="AT1155">
        <f t="shared" si="281"/>
        <v>214</v>
      </c>
      <c r="AU1155">
        <f t="shared" ref="AU1155:AU1218" si="290">AT1155*10107.8/3919</f>
        <v>551.94416943097724</v>
      </c>
    </row>
    <row r="1156" spans="17:47">
      <c r="Q1156">
        <v>17</v>
      </c>
      <c r="R1156">
        <v>292</v>
      </c>
      <c r="S1156">
        <v>233</v>
      </c>
      <c r="T1156">
        <v>253</v>
      </c>
      <c r="U1156">
        <v>283</v>
      </c>
      <c r="V1156">
        <v>239</v>
      </c>
      <c r="W1156">
        <v>223</v>
      </c>
      <c r="X1156">
        <v>246</v>
      </c>
      <c r="Y1156">
        <v>202</v>
      </c>
      <c r="Z1156">
        <v>201</v>
      </c>
      <c r="AA1156">
        <v>16</v>
      </c>
      <c r="AB1156">
        <v>117</v>
      </c>
      <c r="AC1156">
        <f t="shared" ref="AC1156:AC1219" si="291">AA1156*180/300</f>
        <v>9.6</v>
      </c>
      <c r="AD1156">
        <v>589</v>
      </c>
      <c r="AE1156">
        <v>12</v>
      </c>
      <c r="AF1156">
        <v>246</v>
      </c>
      <c r="AH1156">
        <f t="shared" ref="AH1156:AH1219" si="292">R1156-$Q1156</f>
        <v>275</v>
      </c>
      <c r="AI1156">
        <f t="shared" si="282"/>
        <v>216</v>
      </c>
      <c r="AJ1156">
        <f t="shared" si="283"/>
        <v>236</v>
      </c>
      <c r="AK1156">
        <f t="shared" si="284"/>
        <v>266</v>
      </c>
      <c r="AL1156">
        <f t="shared" si="285"/>
        <v>222</v>
      </c>
      <c r="AM1156">
        <f t="shared" si="286"/>
        <v>206</v>
      </c>
      <c r="AN1156">
        <f t="shared" si="287"/>
        <v>229</v>
      </c>
      <c r="AO1156">
        <f t="shared" si="288"/>
        <v>185</v>
      </c>
      <c r="AP1156">
        <f t="shared" si="289"/>
        <v>184</v>
      </c>
      <c r="AQ1156">
        <f t="shared" ref="AQ1156:AQ1219" si="293">AB1156-AA1156</f>
        <v>101</v>
      </c>
      <c r="AS1156">
        <f t="shared" ref="AS1156:AS1219" si="294">AD1156-AC1156</f>
        <v>579.4</v>
      </c>
      <c r="AT1156">
        <f t="shared" ref="AT1156:AT1219" si="295">AF1156-AE1156</f>
        <v>234</v>
      </c>
      <c r="AU1156">
        <f t="shared" si="290"/>
        <v>603.52773666751716</v>
      </c>
    </row>
    <row r="1157" spans="17:47">
      <c r="Q1157">
        <v>12</v>
      </c>
      <c r="R1157">
        <v>276</v>
      </c>
      <c r="S1157">
        <v>232</v>
      </c>
      <c r="T1157">
        <v>221</v>
      </c>
      <c r="U1157">
        <v>275</v>
      </c>
      <c r="V1157">
        <v>268</v>
      </c>
      <c r="W1157">
        <v>203</v>
      </c>
      <c r="X1157">
        <v>274</v>
      </c>
      <c r="Y1157">
        <v>226</v>
      </c>
      <c r="Z1157">
        <v>199</v>
      </c>
      <c r="AA1157">
        <v>15</v>
      </c>
      <c r="AB1157">
        <v>104</v>
      </c>
      <c r="AC1157">
        <f t="shared" si="291"/>
        <v>9</v>
      </c>
      <c r="AD1157">
        <v>567</v>
      </c>
      <c r="AE1157">
        <v>16</v>
      </c>
      <c r="AF1157">
        <v>211</v>
      </c>
      <c r="AH1157">
        <f t="shared" si="292"/>
        <v>264</v>
      </c>
      <c r="AI1157">
        <f t="shared" si="282"/>
        <v>220</v>
      </c>
      <c r="AJ1157">
        <f t="shared" si="283"/>
        <v>209</v>
      </c>
      <c r="AK1157">
        <f t="shared" si="284"/>
        <v>263</v>
      </c>
      <c r="AL1157">
        <f t="shared" si="285"/>
        <v>256</v>
      </c>
      <c r="AM1157">
        <f t="shared" si="286"/>
        <v>191</v>
      </c>
      <c r="AN1157">
        <f t="shared" si="287"/>
        <v>262</v>
      </c>
      <c r="AO1157">
        <f t="shared" si="288"/>
        <v>214</v>
      </c>
      <c r="AP1157">
        <f t="shared" si="289"/>
        <v>187</v>
      </c>
      <c r="AQ1157">
        <f t="shared" si="293"/>
        <v>89</v>
      </c>
      <c r="AS1157">
        <f t="shared" si="294"/>
        <v>558</v>
      </c>
      <c r="AT1157">
        <f t="shared" si="295"/>
        <v>195</v>
      </c>
      <c r="AU1157">
        <f t="shared" si="290"/>
        <v>502.93978055626428</v>
      </c>
    </row>
    <row r="1158" spans="17:47">
      <c r="Q1158">
        <v>10</v>
      </c>
      <c r="R1158">
        <v>281</v>
      </c>
      <c r="S1158">
        <v>260</v>
      </c>
      <c r="T1158">
        <v>245</v>
      </c>
      <c r="U1158">
        <v>265</v>
      </c>
      <c r="V1158">
        <v>270</v>
      </c>
      <c r="W1158">
        <v>236</v>
      </c>
      <c r="X1158">
        <v>267</v>
      </c>
      <c r="Y1158">
        <v>235</v>
      </c>
      <c r="Z1158">
        <v>228</v>
      </c>
      <c r="AA1158">
        <v>11</v>
      </c>
      <c r="AB1158">
        <v>99</v>
      </c>
      <c r="AC1158">
        <f t="shared" si="291"/>
        <v>6.6</v>
      </c>
      <c r="AD1158">
        <v>568</v>
      </c>
      <c r="AE1158">
        <v>14</v>
      </c>
      <c r="AF1158">
        <v>202</v>
      </c>
      <c r="AH1158">
        <f t="shared" si="292"/>
        <v>271</v>
      </c>
      <c r="AI1158">
        <f t="shared" si="282"/>
        <v>250</v>
      </c>
      <c r="AJ1158">
        <f t="shared" si="283"/>
        <v>235</v>
      </c>
      <c r="AK1158">
        <f t="shared" si="284"/>
        <v>255</v>
      </c>
      <c r="AL1158">
        <f t="shared" si="285"/>
        <v>260</v>
      </c>
      <c r="AM1158">
        <f t="shared" si="286"/>
        <v>226</v>
      </c>
      <c r="AN1158">
        <f t="shared" si="287"/>
        <v>257</v>
      </c>
      <c r="AO1158">
        <f t="shared" si="288"/>
        <v>225</v>
      </c>
      <c r="AP1158">
        <f t="shared" si="289"/>
        <v>218</v>
      </c>
      <c r="AQ1158">
        <f t="shared" si="293"/>
        <v>88</v>
      </c>
      <c r="AS1158">
        <f t="shared" si="294"/>
        <v>561.4</v>
      </c>
      <c r="AT1158">
        <f t="shared" si="295"/>
        <v>188</v>
      </c>
      <c r="AU1158">
        <f t="shared" si="290"/>
        <v>484.88553202347538</v>
      </c>
    </row>
    <row r="1159" spans="17:47">
      <c r="Q1159">
        <v>14</v>
      </c>
      <c r="R1159">
        <v>280</v>
      </c>
      <c r="S1159">
        <v>249</v>
      </c>
      <c r="T1159">
        <v>205</v>
      </c>
      <c r="U1159">
        <v>256</v>
      </c>
      <c r="V1159">
        <v>250</v>
      </c>
      <c r="W1159">
        <v>205</v>
      </c>
      <c r="X1159">
        <v>256</v>
      </c>
      <c r="Y1159">
        <v>231</v>
      </c>
      <c r="Z1159">
        <v>190</v>
      </c>
      <c r="AA1159">
        <v>15</v>
      </c>
      <c r="AB1159">
        <v>121</v>
      </c>
      <c r="AC1159">
        <f t="shared" si="291"/>
        <v>9</v>
      </c>
      <c r="AD1159">
        <v>521</v>
      </c>
      <c r="AE1159">
        <v>16</v>
      </c>
      <c r="AF1159">
        <v>205</v>
      </c>
      <c r="AH1159">
        <f t="shared" si="292"/>
        <v>266</v>
      </c>
      <c r="AI1159">
        <f t="shared" si="282"/>
        <v>235</v>
      </c>
      <c r="AJ1159">
        <f t="shared" si="283"/>
        <v>191</v>
      </c>
      <c r="AK1159">
        <f t="shared" si="284"/>
        <v>242</v>
      </c>
      <c r="AL1159">
        <f t="shared" si="285"/>
        <v>236</v>
      </c>
      <c r="AM1159">
        <f t="shared" si="286"/>
        <v>191</v>
      </c>
      <c r="AN1159">
        <f t="shared" si="287"/>
        <v>242</v>
      </c>
      <c r="AO1159">
        <f t="shared" si="288"/>
        <v>217</v>
      </c>
      <c r="AP1159">
        <f t="shared" si="289"/>
        <v>176</v>
      </c>
      <c r="AQ1159">
        <f t="shared" si="293"/>
        <v>106</v>
      </c>
      <c r="AS1159">
        <f t="shared" si="294"/>
        <v>512</v>
      </c>
      <c r="AT1159">
        <f t="shared" si="295"/>
        <v>189</v>
      </c>
      <c r="AU1159">
        <f t="shared" si="290"/>
        <v>487.46471038530234</v>
      </c>
    </row>
    <row r="1160" spans="17:47">
      <c r="Q1160">
        <v>15</v>
      </c>
      <c r="R1160">
        <v>259</v>
      </c>
      <c r="S1160">
        <v>243</v>
      </c>
      <c r="T1160">
        <v>205</v>
      </c>
      <c r="U1160">
        <v>266</v>
      </c>
      <c r="V1160">
        <v>214</v>
      </c>
      <c r="W1160">
        <v>210</v>
      </c>
      <c r="X1160">
        <v>291</v>
      </c>
      <c r="Y1160">
        <v>233</v>
      </c>
      <c r="Z1160">
        <v>201</v>
      </c>
      <c r="AA1160">
        <v>21</v>
      </c>
      <c r="AB1160">
        <v>90</v>
      </c>
      <c r="AC1160">
        <f t="shared" si="291"/>
        <v>12.6</v>
      </c>
      <c r="AD1160">
        <v>519</v>
      </c>
      <c r="AE1160">
        <v>12</v>
      </c>
      <c r="AF1160">
        <v>232</v>
      </c>
      <c r="AH1160">
        <f t="shared" si="292"/>
        <v>244</v>
      </c>
      <c r="AI1160">
        <f t="shared" si="282"/>
        <v>228</v>
      </c>
      <c r="AJ1160">
        <f t="shared" si="283"/>
        <v>190</v>
      </c>
      <c r="AK1160">
        <f t="shared" si="284"/>
        <v>251</v>
      </c>
      <c r="AL1160">
        <f t="shared" si="285"/>
        <v>199</v>
      </c>
      <c r="AM1160">
        <f t="shared" si="286"/>
        <v>195</v>
      </c>
      <c r="AN1160">
        <f t="shared" si="287"/>
        <v>276</v>
      </c>
      <c r="AO1160">
        <f t="shared" si="288"/>
        <v>218</v>
      </c>
      <c r="AP1160">
        <f t="shared" si="289"/>
        <v>186</v>
      </c>
      <c r="AQ1160">
        <f t="shared" si="293"/>
        <v>69</v>
      </c>
      <c r="AS1160">
        <f t="shared" si="294"/>
        <v>506.4</v>
      </c>
      <c r="AT1160">
        <f t="shared" si="295"/>
        <v>220</v>
      </c>
      <c r="AU1160">
        <f t="shared" si="290"/>
        <v>567.41923960193924</v>
      </c>
    </row>
    <row r="1161" spans="17:47">
      <c r="Q1161">
        <v>13</v>
      </c>
      <c r="R1161">
        <v>266</v>
      </c>
      <c r="S1161">
        <v>272</v>
      </c>
      <c r="T1161">
        <v>194</v>
      </c>
      <c r="U1161">
        <v>247</v>
      </c>
      <c r="V1161">
        <v>232</v>
      </c>
      <c r="W1161">
        <v>218</v>
      </c>
      <c r="X1161">
        <v>270</v>
      </c>
      <c r="Y1161">
        <v>226</v>
      </c>
      <c r="Z1161">
        <v>237</v>
      </c>
      <c r="AA1161">
        <v>19</v>
      </c>
      <c r="AB1161">
        <v>119</v>
      </c>
      <c r="AC1161">
        <f t="shared" si="291"/>
        <v>11.4</v>
      </c>
      <c r="AD1161">
        <v>516</v>
      </c>
      <c r="AE1161">
        <v>12</v>
      </c>
      <c r="AF1161">
        <v>220</v>
      </c>
      <c r="AH1161">
        <f t="shared" si="292"/>
        <v>253</v>
      </c>
      <c r="AI1161">
        <f t="shared" si="282"/>
        <v>259</v>
      </c>
      <c r="AJ1161">
        <f t="shared" si="283"/>
        <v>181</v>
      </c>
      <c r="AK1161">
        <f t="shared" si="284"/>
        <v>234</v>
      </c>
      <c r="AL1161">
        <f t="shared" si="285"/>
        <v>219</v>
      </c>
      <c r="AM1161">
        <f t="shared" si="286"/>
        <v>205</v>
      </c>
      <c r="AN1161">
        <f t="shared" si="287"/>
        <v>257</v>
      </c>
      <c r="AO1161">
        <f t="shared" si="288"/>
        <v>213</v>
      </c>
      <c r="AP1161">
        <f t="shared" si="289"/>
        <v>224</v>
      </c>
      <c r="AQ1161">
        <f t="shared" si="293"/>
        <v>100</v>
      </c>
      <c r="AS1161">
        <f t="shared" si="294"/>
        <v>504.6</v>
      </c>
      <c r="AT1161">
        <f t="shared" si="295"/>
        <v>208</v>
      </c>
      <c r="AU1161">
        <f t="shared" si="290"/>
        <v>536.46909926001524</v>
      </c>
    </row>
    <row r="1162" spans="17:47">
      <c r="Q1162">
        <v>8</v>
      </c>
      <c r="R1162">
        <v>247</v>
      </c>
      <c r="S1162">
        <v>274</v>
      </c>
      <c r="T1162">
        <v>214</v>
      </c>
      <c r="U1162">
        <v>257</v>
      </c>
      <c r="V1162">
        <v>244</v>
      </c>
      <c r="W1162">
        <v>198</v>
      </c>
      <c r="X1162">
        <v>273</v>
      </c>
      <c r="Y1162">
        <v>221</v>
      </c>
      <c r="Z1162">
        <v>223</v>
      </c>
      <c r="AA1162">
        <v>15</v>
      </c>
      <c r="AB1162">
        <v>110</v>
      </c>
      <c r="AC1162">
        <f t="shared" si="291"/>
        <v>9</v>
      </c>
      <c r="AD1162">
        <v>594</v>
      </c>
      <c r="AE1162">
        <v>10</v>
      </c>
      <c r="AF1162">
        <v>221</v>
      </c>
      <c r="AH1162">
        <f t="shared" si="292"/>
        <v>239</v>
      </c>
      <c r="AI1162">
        <f t="shared" si="282"/>
        <v>266</v>
      </c>
      <c r="AJ1162">
        <f t="shared" si="283"/>
        <v>206</v>
      </c>
      <c r="AK1162">
        <f t="shared" si="284"/>
        <v>249</v>
      </c>
      <c r="AL1162">
        <f t="shared" si="285"/>
        <v>236</v>
      </c>
      <c r="AM1162">
        <f t="shared" si="286"/>
        <v>190</v>
      </c>
      <c r="AN1162">
        <f t="shared" si="287"/>
        <v>265</v>
      </c>
      <c r="AO1162">
        <f t="shared" si="288"/>
        <v>213</v>
      </c>
      <c r="AP1162">
        <f t="shared" si="289"/>
        <v>215</v>
      </c>
      <c r="AQ1162">
        <f t="shared" si="293"/>
        <v>95</v>
      </c>
      <c r="AS1162">
        <f t="shared" si="294"/>
        <v>585</v>
      </c>
      <c r="AT1162">
        <f t="shared" si="295"/>
        <v>211</v>
      </c>
      <c r="AU1162">
        <f t="shared" si="290"/>
        <v>544.20663434549624</v>
      </c>
    </row>
    <row r="1163" spans="17:47">
      <c r="Q1163">
        <v>17</v>
      </c>
      <c r="R1163">
        <v>291</v>
      </c>
      <c r="S1163">
        <v>265</v>
      </c>
      <c r="T1163">
        <v>221</v>
      </c>
      <c r="U1163">
        <v>283</v>
      </c>
      <c r="V1163">
        <v>258</v>
      </c>
      <c r="W1163">
        <v>217</v>
      </c>
      <c r="X1163">
        <v>253</v>
      </c>
      <c r="Y1163">
        <v>226</v>
      </c>
      <c r="Z1163">
        <v>205</v>
      </c>
      <c r="AA1163">
        <v>12</v>
      </c>
      <c r="AB1163">
        <v>111</v>
      </c>
      <c r="AC1163">
        <f t="shared" si="291"/>
        <v>7.2</v>
      </c>
      <c r="AD1163">
        <v>571</v>
      </c>
      <c r="AE1163">
        <v>13</v>
      </c>
      <c r="AF1163">
        <v>207</v>
      </c>
      <c r="AH1163">
        <f t="shared" si="292"/>
        <v>274</v>
      </c>
      <c r="AI1163">
        <f t="shared" si="282"/>
        <v>248</v>
      </c>
      <c r="AJ1163">
        <f t="shared" si="283"/>
        <v>204</v>
      </c>
      <c r="AK1163">
        <f t="shared" si="284"/>
        <v>266</v>
      </c>
      <c r="AL1163">
        <f t="shared" si="285"/>
        <v>241</v>
      </c>
      <c r="AM1163">
        <f t="shared" si="286"/>
        <v>200</v>
      </c>
      <c r="AN1163">
        <f t="shared" si="287"/>
        <v>236</v>
      </c>
      <c r="AO1163">
        <f t="shared" si="288"/>
        <v>209</v>
      </c>
      <c r="AP1163">
        <f t="shared" si="289"/>
        <v>188</v>
      </c>
      <c r="AQ1163">
        <f t="shared" si="293"/>
        <v>99</v>
      </c>
      <c r="AS1163">
        <f t="shared" si="294"/>
        <v>563.79999999999995</v>
      </c>
      <c r="AT1163">
        <f t="shared" si="295"/>
        <v>194</v>
      </c>
      <c r="AU1163">
        <f t="shared" si="290"/>
        <v>500.36060219443732</v>
      </c>
    </row>
    <row r="1164" spans="17:47">
      <c r="Q1164">
        <v>13</v>
      </c>
      <c r="R1164">
        <v>270</v>
      </c>
      <c r="S1164">
        <v>269</v>
      </c>
      <c r="T1164">
        <v>215</v>
      </c>
      <c r="U1164">
        <v>280</v>
      </c>
      <c r="V1164">
        <v>250</v>
      </c>
      <c r="W1164">
        <v>220</v>
      </c>
      <c r="X1164">
        <v>254</v>
      </c>
      <c r="Y1164">
        <v>220</v>
      </c>
      <c r="Z1164">
        <v>220</v>
      </c>
      <c r="AA1164">
        <v>13</v>
      </c>
      <c r="AB1164">
        <v>112</v>
      </c>
      <c r="AC1164">
        <f t="shared" si="291"/>
        <v>7.8</v>
      </c>
      <c r="AD1164">
        <v>503</v>
      </c>
      <c r="AE1164">
        <v>10</v>
      </c>
      <c r="AF1164">
        <v>215</v>
      </c>
      <c r="AH1164">
        <f t="shared" si="292"/>
        <v>257</v>
      </c>
      <c r="AI1164">
        <f t="shared" si="282"/>
        <v>256</v>
      </c>
      <c r="AJ1164">
        <f t="shared" si="283"/>
        <v>202</v>
      </c>
      <c r="AK1164">
        <f t="shared" si="284"/>
        <v>267</v>
      </c>
      <c r="AL1164">
        <f t="shared" si="285"/>
        <v>237</v>
      </c>
      <c r="AM1164">
        <f t="shared" si="286"/>
        <v>207</v>
      </c>
      <c r="AN1164">
        <f t="shared" si="287"/>
        <v>241</v>
      </c>
      <c r="AO1164">
        <f t="shared" si="288"/>
        <v>207</v>
      </c>
      <c r="AP1164">
        <f t="shared" si="289"/>
        <v>207</v>
      </c>
      <c r="AQ1164">
        <f t="shared" si="293"/>
        <v>99</v>
      </c>
      <c r="AS1164">
        <f t="shared" si="294"/>
        <v>495.2</v>
      </c>
      <c r="AT1164">
        <f t="shared" si="295"/>
        <v>205</v>
      </c>
      <c r="AU1164">
        <f t="shared" si="290"/>
        <v>528.73156417453424</v>
      </c>
    </row>
    <row r="1165" spans="17:47">
      <c r="Q1165">
        <v>18</v>
      </c>
      <c r="R1165">
        <v>261</v>
      </c>
      <c r="S1165">
        <v>239</v>
      </c>
      <c r="T1165">
        <v>195</v>
      </c>
      <c r="U1165">
        <v>255</v>
      </c>
      <c r="V1165">
        <v>274</v>
      </c>
      <c r="W1165">
        <v>229</v>
      </c>
      <c r="X1165">
        <v>250</v>
      </c>
      <c r="Y1165">
        <v>253</v>
      </c>
      <c r="Z1165">
        <v>205</v>
      </c>
      <c r="AA1165">
        <v>9</v>
      </c>
      <c r="AB1165">
        <v>98</v>
      </c>
      <c r="AC1165">
        <f t="shared" si="291"/>
        <v>5.4</v>
      </c>
      <c r="AD1165">
        <v>571</v>
      </c>
      <c r="AE1165">
        <v>10</v>
      </c>
      <c r="AF1165">
        <v>223</v>
      </c>
      <c r="AH1165">
        <f t="shared" si="292"/>
        <v>243</v>
      </c>
      <c r="AI1165">
        <f t="shared" si="282"/>
        <v>221</v>
      </c>
      <c r="AJ1165">
        <f t="shared" si="283"/>
        <v>177</v>
      </c>
      <c r="AK1165">
        <f t="shared" si="284"/>
        <v>237</v>
      </c>
      <c r="AL1165">
        <f t="shared" si="285"/>
        <v>256</v>
      </c>
      <c r="AM1165">
        <f t="shared" si="286"/>
        <v>211</v>
      </c>
      <c r="AN1165">
        <f t="shared" si="287"/>
        <v>232</v>
      </c>
      <c r="AO1165">
        <f t="shared" si="288"/>
        <v>235</v>
      </c>
      <c r="AP1165">
        <f t="shared" si="289"/>
        <v>187</v>
      </c>
      <c r="AQ1165">
        <f t="shared" si="293"/>
        <v>89</v>
      </c>
      <c r="AS1165">
        <f t="shared" si="294"/>
        <v>565.6</v>
      </c>
      <c r="AT1165">
        <f t="shared" si="295"/>
        <v>213</v>
      </c>
      <c r="AU1165">
        <f t="shared" si="290"/>
        <v>549.36499106915028</v>
      </c>
    </row>
    <row r="1166" spans="17:47">
      <c r="Q1166">
        <v>7</v>
      </c>
      <c r="R1166">
        <v>274</v>
      </c>
      <c r="S1166">
        <v>258</v>
      </c>
      <c r="T1166">
        <v>184</v>
      </c>
      <c r="U1166">
        <v>284</v>
      </c>
      <c r="V1166">
        <v>261</v>
      </c>
      <c r="W1166">
        <v>196</v>
      </c>
      <c r="X1166">
        <v>249</v>
      </c>
      <c r="Y1166">
        <v>228</v>
      </c>
      <c r="Z1166">
        <v>209</v>
      </c>
      <c r="AA1166">
        <v>14</v>
      </c>
      <c r="AB1166">
        <v>118</v>
      </c>
      <c r="AC1166">
        <f t="shared" si="291"/>
        <v>8.4</v>
      </c>
      <c r="AD1166">
        <v>558</v>
      </c>
      <c r="AE1166">
        <v>19</v>
      </c>
      <c r="AF1166">
        <v>220</v>
      </c>
      <c r="AH1166">
        <f t="shared" si="292"/>
        <v>267</v>
      </c>
      <c r="AI1166">
        <f t="shared" si="282"/>
        <v>251</v>
      </c>
      <c r="AJ1166">
        <f t="shared" si="283"/>
        <v>177</v>
      </c>
      <c r="AK1166">
        <f t="shared" si="284"/>
        <v>277</v>
      </c>
      <c r="AL1166">
        <f t="shared" si="285"/>
        <v>254</v>
      </c>
      <c r="AM1166">
        <f t="shared" si="286"/>
        <v>189</v>
      </c>
      <c r="AN1166">
        <f t="shared" si="287"/>
        <v>242</v>
      </c>
      <c r="AO1166">
        <f t="shared" si="288"/>
        <v>221</v>
      </c>
      <c r="AP1166">
        <f t="shared" si="289"/>
        <v>202</v>
      </c>
      <c r="AQ1166">
        <f t="shared" si="293"/>
        <v>104</v>
      </c>
      <c r="AS1166">
        <f t="shared" si="294"/>
        <v>549.6</v>
      </c>
      <c r="AT1166">
        <f t="shared" si="295"/>
        <v>201</v>
      </c>
      <c r="AU1166">
        <f t="shared" si="290"/>
        <v>518.41485072722628</v>
      </c>
    </row>
    <row r="1167" spans="17:47">
      <c r="Q1167">
        <v>15</v>
      </c>
      <c r="R1167">
        <v>268</v>
      </c>
      <c r="S1167">
        <v>263</v>
      </c>
      <c r="T1167">
        <v>231</v>
      </c>
      <c r="U1167">
        <v>284</v>
      </c>
      <c r="V1167">
        <v>275</v>
      </c>
      <c r="W1167">
        <v>234</v>
      </c>
      <c r="X1167">
        <v>252</v>
      </c>
      <c r="Y1167">
        <v>283</v>
      </c>
      <c r="Z1167">
        <v>217</v>
      </c>
      <c r="AA1167">
        <v>10</v>
      </c>
      <c r="AB1167">
        <v>135</v>
      </c>
      <c r="AC1167">
        <f t="shared" si="291"/>
        <v>6</v>
      </c>
      <c r="AD1167">
        <v>543</v>
      </c>
      <c r="AE1167">
        <v>21</v>
      </c>
      <c r="AF1167">
        <v>209</v>
      </c>
      <c r="AH1167">
        <f t="shared" si="292"/>
        <v>253</v>
      </c>
      <c r="AI1167">
        <f t="shared" si="282"/>
        <v>248</v>
      </c>
      <c r="AJ1167">
        <f t="shared" si="283"/>
        <v>216</v>
      </c>
      <c r="AK1167">
        <f t="shared" si="284"/>
        <v>269</v>
      </c>
      <c r="AL1167">
        <f t="shared" si="285"/>
        <v>260</v>
      </c>
      <c r="AM1167">
        <f t="shared" si="286"/>
        <v>219</v>
      </c>
      <c r="AN1167">
        <f t="shared" si="287"/>
        <v>237</v>
      </c>
      <c r="AO1167">
        <f t="shared" si="288"/>
        <v>268</v>
      </c>
      <c r="AP1167">
        <f t="shared" si="289"/>
        <v>202</v>
      </c>
      <c r="AQ1167">
        <f t="shared" si="293"/>
        <v>125</v>
      </c>
      <c r="AS1167">
        <f t="shared" si="294"/>
        <v>537</v>
      </c>
      <c r="AT1167">
        <f t="shared" si="295"/>
        <v>188</v>
      </c>
      <c r="AU1167">
        <f t="shared" si="290"/>
        <v>484.88553202347538</v>
      </c>
    </row>
    <row r="1168" spans="17:47">
      <c r="Q1168">
        <v>11</v>
      </c>
      <c r="R1168">
        <v>294</v>
      </c>
      <c r="S1168">
        <v>240</v>
      </c>
      <c r="T1168">
        <v>205</v>
      </c>
      <c r="U1168">
        <v>268</v>
      </c>
      <c r="V1168">
        <v>245</v>
      </c>
      <c r="W1168">
        <v>226</v>
      </c>
      <c r="X1168">
        <v>236</v>
      </c>
      <c r="Y1168">
        <v>243</v>
      </c>
      <c r="Z1168">
        <v>191</v>
      </c>
      <c r="AA1168">
        <v>14</v>
      </c>
      <c r="AB1168">
        <v>101</v>
      </c>
      <c r="AC1168">
        <f t="shared" si="291"/>
        <v>8.4</v>
      </c>
      <c r="AD1168">
        <v>564</v>
      </c>
      <c r="AE1168">
        <v>9</v>
      </c>
      <c r="AF1168">
        <v>223</v>
      </c>
      <c r="AH1168">
        <f t="shared" si="292"/>
        <v>283</v>
      </c>
      <c r="AI1168">
        <f t="shared" si="282"/>
        <v>229</v>
      </c>
      <c r="AJ1168">
        <f t="shared" si="283"/>
        <v>194</v>
      </c>
      <c r="AK1168">
        <f t="shared" si="284"/>
        <v>257</v>
      </c>
      <c r="AL1168">
        <f t="shared" si="285"/>
        <v>234</v>
      </c>
      <c r="AM1168">
        <f t="shared" si="286"/>
        <v>215</v>
      </c>
      <c r="AN1168">
        <f t="shared" si="287"/>
        <v>225</v>
      </c>
      <c r="AO1168">
        <f t="shared" si="288"/>
        <v>232</v>
      </c>
      <c r="AP1168">
        <f t="shared" si="289"/>
        <v>180</v>
      </c>
      <c r="AQ1168">
        <f t="shared" si="293"/>
        <v>87</v>
      </c>
      <c r="AS1168">
        <f t="shared" si="294"/>
        <v>555.6</v>
      </c>
      <c r="AT1168">
        <f t="shared" si="295"/>
        <v>214</v>
      </c>
      <c r="AU1168">
        <f t="shared" si="290"/>
        <v>551.94416943097724</v>
      </c>
    </row>
    <row r="1169" spans="17:47">
      <c r="Q1169">
        <v>20</v>
      </c>
      <c r="R1169">
        <v>274</v>
      </c>
      <c r="S1169">
        <v>238</v>
      </c>
      <c r="T1169">
        <v>231</v>
      </c>
      <c r="U1169">
        <v>247</v>
      </c>
      <c r="V1169">
        <v>250</v>
      </c>
      <c r="W1169">
        <v>220</v>
      </c>
      <c r="X1169">
        <v>278</v>
      </c>
      <c r="Y1169">
        <v>216</v>
      </c>
      <c r="Z1169">
        <v>229</v>
      </c>
      <c r="AA1169">
        <v>16</v>
      </c>
      <c r="AB1169">
        <v>115</v>
      </c>
      <c r="AC1169">
        <f t="shared" si="291"/>
        <v>9.6</v>
      </c>
      <c r="AD1169">
        <v>530</v>
      </c>
      <c r="AE1169">
        <v>15</v>
      </c>
      <c r="AF1169">
        <v>206</v>
      </c>
      <c r="AH1169">
        <f t="shared" si="292"/>
        <v>254</v>
      </c>
      <c r="AI1169">
        <f t="shared" si="282"/>
        <v>218</v>
      </c>
      <c r="AJ1169">
        <f t="shared" si="283"/>
        <v>211</v>
      </c>
      <c r="AK1169">
        <f t="shared" si="284"/>
        <v>227</v>
      </c>
      <c r="AL1169">
        <f t="shared" si="285"/>
        <v>230</v>
      </c>
      <c r="AM1169">
        <f t="shared" si="286"/>
        <v>200</v>
      </c>
      <c r="AN1169">
        <f t="shared" si="287"/>
        <v>258</v>
      </c>
      <c r="AO1169">
        <f t="shared" si="288"/>
        <v>196</v>
      </c>
      <c r="AP1169">
        <f t="shared" si="289"/>
        <v>209</v>
      </c>
      <c r="AQ1169">
        <f t="shared" si="293"/>
        <v>99</v>
      </c>
      <c r="AS1169">
        <f t="shared" si="294"/>
        <v>520.4</v>
      </c>
      <c r="AT1169">
        <f t="shared" si="295"/>
        <v>191</v>
      </c>
      <c r="AU1169">
        <f t="shared" si="290"/>
        <v>492.62306710895632</v>
      </c>
    </row>
    <row r="1170" spans="17:47">
      <c r="Q1170">
        <v>12</v>
      </c>
      <c r="R1170">
        <v>270</v>
      </c>
      <c r="S1170">
        <v>239</v>
      </c>
      <c r="T1170">
        <v>214</v>
      </c>
      <c r="U1170">
        <v>279</v>
      </c>
      <c r="V1170">
        <v>253</v>
      </c>
      <c r="W1170">
        <v>237</v>
      </c>
      <c r="X1170">
        <v>268</v>
      </c>
      <c r="Y1170">
        <v>251</v>
      </c>
      <c r="Z1170">
        <v>220</v>
      </c>
      <c r="AA1170">
        <v>14</v>
      </c>
      <c r="AB1170">
        <v>116</v>
      </c>
      <c r="AC1170">
        <f t="shared" si="291"/>
        <v>8.4</v>
      </c>
      <c r="AD1170">
        <v>539</v>
      </c>
      <c r="AE1170">
        <v>18</v>
      </c>
      <c r="AF1170">
        <v>219</v>
      </c>
      <c r="AH1170">
        <f t="shared" si="292"/>
        <v>258</v>
      </c>
      <c r="AI1170">
        <f t="shared" si="282"/>
        <v>227</v>
      </c>
      <c r="AJ1170">
        <f t="shared" si="283"/>
        <v>202</v>
      </c>
      <c r="AK1170">
        <f t="shared" si="284"/>
        <v>267</v>
      </c>
      <c r="AL1170">
        <f t="shared" si="285"/>
        <v>241</v>
      </c>
      <c r="AM1170">
        <f t="shared" si="286"/>
        <v>225</v>
      </c>
      <c r="AN1170">
        <f t="shared" si="287"/>
        <v>256</v>
      </c>
      <c r="AO1170">
        <f t="shared" si="288"/>
        <v>239</v>
      </c>
      <c r="AP1170">
        <f t="shared" si="289"/>
        <v>208</v>
      </c>
      <c r="AQ1170">
        <f t="shared" si="293"/>
        <v>102</v>
      </c>
      <c r="AS1170">
        <f t="shared" si="294"/>
        <v>530.6</v>
      </c>
      <c r="AT1170">
        <f t="shared" si="295"/>
        <v>201</v>
      </c>
      <c r="AU1170">
        <f t="shared" si="290"/>
        <v>518.41485072722628</v>
      </c>
    </row>
    <row r="1171" spans="17:47">
      <c r="Q1171">
        <v>10</v>
      </c>
      <c r="R1171">
        <v>259</v>
      </c>
      <c r="S1171">
        <v>253</v>
      </c>
      <c r="T1171">
        <v>256</v>
      </c>
      <c r="U1171">
        <v>259</v>
      </c>
      <c r="V1171">
        <v>233</v>
      </c>
      <c r="W1171">
        <v>231</v>
      </c>
      <c r="X1171">
        <v>274</v>
      </c>
      <c r="Y1171">
        <v>228</v>
      </c>
      <c r="Z1171">
        <v>211</v>
      </c>
      <c r="AA1171">
        <v>19</v>
      </c>
      <c r="AB1171">
        <v>120</v>
      </c>
      <c r="AC1171">
        <f t="shared" si="291"/>
        <v>11.4</v>
      </c>
      <c r="AD1171">
        <v>541</v>
      </c>
      <c r="AE1171">
        <v>9</v>
      </c>
      <c r="AF1171">
        <v>200</v>
      </c>
      <c r="AH1171">
        <f t="shared" si="292"/>
        <v>249</v>
      </c>
      <c r="AI1171">
        <f t="shared" si="282"/>
        <v>243</v>
      </c>
      <c r="AJ1171">
        <f t="shared" si="283"/>
        <v>246</v>
      </c>
      <c r="AK1171">
        <f t="shared" si="284"/>
        <v>249</v>
      </c>
      <c r="AL1171">
        <f t="shared" si="285"/>
        <v>223</v>
      </c>
      <c r="AM1171">
        <f t="shared" si="286"/>
        <v>221</v>
      </c>
      <c r="AN1171">
        <f t="shared" si="287"/>
        <v>264</v>
      </c>
      <c r="AO1171">
        <f t="shared" si="288"/>
        <v>218</v>
      </c>
      <c r="AP1171">
        <f t="shared" si="289"/>
        <v>201</v>
      </c>
      <c r="AQ1171">
        <f t="shared" si="293"/>
        <v>101</v>
      </c>
      <c r="AS1171">
        <f t="shared" si="294"/>
        <v>529.6</v>
      </c>
      <c r="AT1171">
        <f t="shared" si="295"/>
        <v>191</v>
      </c>
      <c r="AU1171">
        <f t="shared" si="290"/>
        <v>492.62306710895632</v>
      </c>
    </row>
    <row r="1172" spans="17:47">
      <c r="Q1172">
        <v>8</v>
      </c>
      <c r="R1172">
        <v>269</v>
      </c>
      <c r="S1172">
        <v>246</v>
      </c>
      <c r="T1172">
        <v>214</v>
      </c>
      <c r="U1172">
        <v>295</v>
      </c>
      <c r="V1172">
        <v>231</v>
      </c>
      <c r="W1172">
        <v>190</v>
      </c>
      <c r="X1172">
        <v>266</v>
      </c>
      <c r="Y1172">
        <v>228</v>
      </c>
      <c r="Z1172">
        <v>222</v>
      </c>
      <c r="AA1172">
        <v>11</v>
      </c>
      <c r="AB1172">
        <v>129</v>
      </c>
      <c r="AC1172">
        <f t="shared" si="291"/>
        <v>6.6</v>
      </c>
      <c r="AD1172">
        <v>531</v>
      </c>
      <c r="AE1172">
        <v>24</v>
      </c>
      <c r="AF1172">
        <v>230</v>
      </c>
      <c r="AH1172">
        <f t="shared" si="292"/>
        <v>261</v>
      </c>
      <c r="AI1172">
        <f t="shared" si="282"/>
        <v>238</v>
      </c>
      <c r="AJ1172">
        <f t="shared" si="283"/>
        <v>206</v>
      </c>
      <c r="AK1172">
        <f t="shared" si="284"/>
        <v>287</v>
      </c>
      <c r="AL1172">
        <f t="shared" si="285"/>
        <v>223</v>
      </c>
      <c r="AM1172">
        <f t="shared" si="286"/>
        <v>182</v>
      </c>
      <c r="AN1172">
        <f t="shared" si="287"/>
        <v>258</v>
      </c>
      <c r="AO1172">
        <f t="shared" si="288"/>
        <v>220</v>
      </c>
      <c r="AP1172">
        <f t="shared" si="289"/>
        <v>214</v>
      </c>
      <c r="AQ1172">
        <f t="shared" si="293"/>
        <v>118</v>
      </c>
      <c r="AS1172">
        <f t="shared" si="294"/>
        <v>524.4</v>
      </c>
      <c r="AT1172">
        <f t="shared" si="295"/>
        <v>206</v>
      </c>
      <c r="AU1172">
        <f t="shared" si="290"/>
        <v>531.31074253636132</v>
      </c>
    </row>
    <row r="1173" spans="17:47">
      <c r="Q1173">
        <v>14</v>
      </c>
      <c r="R1173">
        <v>298</v>
      </c>
      <c r="S1173">
        <v>261</v>
      </c>
      <c r="T1173">
        <v>214</v>
      </c>
      <c r="U1173">
        <v>252</v>
      </c>
      <c r="V1173">
        <v>215</v>
      </c>
      <c r="W1173">
        <v>233</v>
      </c>
      <c r="X1173">
        <v>247</v>
      </c>
      <c r="Y1173">
        <v>226</v>
      </c>
      <c r="Z1173">
        <v>201</v>
      </c>
      <c r="AA1173">
        <v>18</v>
      </c>
      <c r="AB1173">
        <v>122</v>
      </c>
      <c r="AC1173">
        <f t="shared" si="291"/>
        <v>10.8</v>
      </c>
      <c r="AD1173">
        <v>546</v>
      </c>
      <c r="AE1173">
        <v>16</v>
      </c>
      <c r="AF1173">
        <v>200</v>
      </c>
      <c r="AH1173">
        <f t="shared" si="292"/>
        <v>284</v>
      </c>
      <c r="AI1173">
        <f t="shared" si="282"/>
        <v>247</v>
      </c>
      <c r="AJ1173">
        <f t="shared" si="283"/>
        <v>200</v>
      </c>
      <c r="AK1173">
        <f t="shared" si="284"/>
        <v>238</v>
      </c>
      <c r="AL1173">
        <f t="shared" si="285"/>
        <v>201</v>
      </c>
      <c r="AM1173">
        <f t="shared" si="286"/>
        <v>219</v>
      </c>
      <c r="AN1173">
        <f t="shared" si="287"/>
        <v>233</v>
      </c>
      <c r="AO1173">
        <f t="shared" si="288"/>
        <v>212</v>
      </c>
      <c r="AP1173">
        <f t="shared" si="289"/>
        <v>187</v>
      </c>
      <c r="AQ1173">
        <f t="shared" si="293"/>
        <v>104</v>
      </c>
      <c r="AS1173">
        <f t="shared" si="294"/>
        <v>535.20000000000005</v>
      </c>
      <c r="AT1173">
        <f t="shared" si="295"/>
        <v>184</v>
      </c>
      <c r="AU1173">
        <f t="shared" si="290"/>
        <v>474.56881857616736</v>
      </c>
    </row>
    <row r="1174" spans="17:47">
      <c r="Q1174">
        <v>22</v>
      </c>
      <c r="R1174">
        <v>265</v>
      </c>
      <c r="S1174">
        <v>254</v>
      </c>
      <c r="T1174">
        <v>246</v>
      </c>
      <c r="U1174">
        <v>264</v>
      </c>
      <c r="V1174">
        <v>260</v>
      </c>
      <c r="W1174">
        <v>223</v>
      </c>
      <c r="X1174">
        <v>246</v>
      </c>
      <c r="Y1174">
        <v>210</v>
      </c>
      <c r="Z1174">
        <v>230</v>
      </c>
      <c r="AA1174">
        <v>13</v>
      </c>
      <c r="AB1174">
        <v>122</v>
      </c>
      <c r="AC1174">
        <f t="shared" si="291"/>
        <v>7.8</v>
      </c>
      <c r="AD1174">
        <v>566</v>
      </c>
      <c r="AE1174">
        <v>9</v>
      </c>
      <c r="AF1174">
        <v>224</v>
      </c>
      <c r="AH1174">
        <f t="shared" si="292"/>
        <v>243</v>
      </c>
      <c r="AI1174">
        <f t="shared" si="282"/>
        <v>232</v>
      </c>
      <c r="AJ1174">
        <f t="shared" si="283"/>
        <v>224</v>
      </c>
      <c r="AK1174">
        <f t="shared" si="284"/>
        <v>242</v>
      </c>
      <c r="AL1174">
        <f t="shared" si="285"/>
        <v>238</v>
      </c>
      <c r="AM1174">
        <f t="shared" si="286"/>
        <v>201</v>
      </c>
      <c r="AN1174">
        <f t="shared" si="287"/>
        <v>224</v>
      </c>
      <c r="AO1174">
        <f t="shared" si="288"/>
        <v>188</v>
      </c>
      <c r="AP1174">
        <f t="shared" si="289"/>
        <v>208</v>
      </c>
      <c r="AQ1174">
        <f t="shared" si="293"/>
        <v>109</v>
      </c>
      <c r="AS1174">
        <f t="shared" si="294"/>
        <v>558.20000000000005</v>
      </c>
      <c r="AT1174">
        <f t="shared" si="295"/>
        <v>215</v>
      </c>
      <c r="AU1174">
        <f t="shared" si="290"/>
        <v>554.52334779280432</v>
      </c>
    </row>
    <row r="1175" spans="17:47">
      <c r="Q1175">
        <v>4</v>
      </c>
      <c r="R1175">
        <v>267</v>
      </c>
      <c r="S1175">
        <v>276</v>
      </c>
      <c r="T1175">
        <v>211</v>
      </c>
      <c r="U1175">
        <v>265</v>
      </c>
      <c r="V1175">
        <v>250</v>
      </c>
      <c r="W1175">
        <v>209</v>
      </c>
      <c r="X1175">
        <v>269</v>
      </c>
      <c r="Y1175">
        <v>226</v>
      </c>
      <c r="Z1175">
        <v>204</v>
      </c>
      <c r="AA1175">
        <v>13</v>
      </c>
      <c r="AB1175">
        <v>95</v>
      </c>
      <c r="AC1175">
        <f t="shared" si="291"/>
        <v>7.8</v>
      </c>
      <c r="AD1175">
        <v>524</v>
      </c>
      <c r="AE1175">
        <v>18</v>
      </c>
      <c r="AF1175">
        <v>241</v>
      </c>
      <c r="AH1175">
        <f t="shared" si="292"/>
        <v>263</v>
      </c>
      <c r="AI1175">
        <f t="shared" si="282"/>
        <v>272</v>
      </c>
      <c r="AJ1175">
        <f t="shared" si="283"/>
        <v>207</v>
      </c>
      <c r="AK1175">
        <f t="shared" si="284"/>
        <v>261</v>
      </c>
      <c r="AL1175">
        <f t="shared" si="285"/>
        <v>246</v>
      </c>
      <c r="AM1175">
        <f t="shared" si="286"/>
        <v>205</v>
      </c>
      <c r="AN1175">
        <f t="shared" si="287"/>
        <v>265</v>
      </c>
      <c r="AO1175">
        <f t="shared" si="288"/>
        <v>222</v>
      </c>
      <c r="AP1175">
        <f t="shared" si="289"/>
        <v>200</v>
      </c>
      <c r="AQ1175">
        <f t="shared" si="293"/>
        <v>82</v>
      </c>
      <c r="AS1175">
        <f t="shared" si="294"/>
        <v>516.20000000000005</v>
      </c>
      <c r="AT1175">
        <f t="shared" si="295"/>
        <v>223</v>
      </c>
      <c r="AU1175">
        <f t="shared" si="290"/>
        <v>575.15677468742024</v>
      </c>
    </row>
    <row r="1176" spans="17:47">
      <c r="Q1176">
        <v>15</v>
      </c>
      <c r="R1176">
        <v>264</v>
      </c>
      <c r="S1176">
        <v>252</v>
      </c>
      <c r="T1176">
        <v>227</v>
      </c>
      <c r="U1176">
        <v>284</v>
      </c>
      <c r="V1176">
        <v>248</v>
      </c>
      <c r="W1176">
        <v>228</v>
      </c>
      <c r="X1176">
        <v>249</v>
      </c>
      <c r="Y1176">
        <v>262</v>
      </c>
      <c r="Z1176">
        <v>186</v>
      </c>
      <c r="AA1176">
        <v>12</v>
      </c>
      <c r="AB1176">
        <v>121</v>
      </c>
      <c r="AC1176">
        <f t="shared" si="291"/>
        <v>7.2</v>
      </c>
      <c r="AD1176">
        <v>540</v>
      </c>
      <c r="AE1176">
        <v>9</v>
      </c>
      <c r="AF1176">
        <v>188</v>
      </c>
      <c r="AH1176">
        <f t="shared" si="292"/>
        <v>249</v>
      </c>
      <c r="AI1176">
        <f t="shared" si="282"/>
        <v>237</v>
      </c>
      <c r="AJ1176">
        <f t="shared" si="283"/>
        <v>212</v>
      </c>
      <c r="AK1176">
        <f t="shared" si="284"/>
        <v>269</v>
      </c>
      <c r="AL1176">
        <f t="shared" si="285"/>
        <v>233</v>
      </c>
      <c r="AM1176">
        <f t="shared" si="286"/>
        <v>213</v>
      </c>
      <c r="AN1176">
        <f t="shared" si="287"/>
        <v>234</v>
      </c>
      <c r="AO1176">
        <f t="shared" si="288"/>
        <v>247</v>
      </c>
      <c r="AP1176">
        <f t="shared" si="289"/>
        <v>171</v>
      </c>
      <c r="AQ1176">
        <f t="shared" si="293"/>
        <v>109</v>
      </c>
      <c r="AS1176">
        <f t="shared" si="294"/>
        <v>532.79999999999995</v>
      </c>
      <c r="AT1176">
        <f t="shared" si="295"/>
        <v>179</v>
      </c>
      <c r="AU1176">
        <f t="shared" si="290"/>
        <v>461.67292676703238</v>
      </c>
    </row>
    <row r="1177" spans="17:47">
      <c r="Q1177">
        <v>15</v>
      </c>
      <c r="R1177">
        <v>265</v>
      </c>
      <c r="S1177">
        <v>248</v>
      </c>
      <c r="T1177">
        <v>203</v>
      </c>
      <c r="U1177">
        <v>258</v>
      </c>
      <c r="V1177">
        <v>240</v>
      </c>
      <c r="W1177">
        <v>228</v>
      </c>
      <c r="X1177">
        <v>289</v>
      </c>
      <c r="Y1177">
        <v>241</v>
      </c>
      <c r="Z1177">
        <v>208</v>
      </c>
      <c r="AA1177">
        <v>16</v>
      </c>
      <c r="AB1177">
        <v>92</v>
      </c>
      <c r="AC1177">
        <f t="shared" si="291"/>
        <v>9.6</v>
      </c>
      <c r="AD1177">
        <v>551</v>
      </c>
      <c r="AE1177">
        <v>7</v>
      </c>
      <c r="AF1177">
        <v>207</v>
      </c>
      <c r="AH1177">
        <f t="shared" si="292"/>
        <v>250</v>
      </c>
      <c r="AI1177">
        <f t="shared" si="282"/>
        <v>233</v>
      </c>
      <c r="AJ1177">
        <f t="shared" si="283"/>
        <v>188</v>
      </c>
      <c r="AK1177">
        <f t="shared" si="284"/>
        <v>243</v>
      </c>
      <c r="AL1177">
        <f t="shared" si="285"/>
        <v>225</v>
      </c>
      <c r="AM1177">
        <f t="shared" si="286"/>
        <v>213</v>
      </c>
      <c r="AN1177">
        <f t="shared" si="287"/>
        <v>274</v>
      </c>
      <c r="AO1177">
        <f t="shared" si="288"/>
        <v>226</v>
      </c>
      <c r="AP1177">
        <f t="shared" si="289"/>
        <v>193</v>
      </c>
      <c r="AQ1177">
        <f t="shared" si="293"/>
        <v>76</v>
      </c>
      <c r="AS1177">
        <f t="shared" si="294"/>
        <v>541.4</v>
      </c>
      <c r="AT1177">
        <f t="shared" si="295"/>
        <v>200</v>
      </c>
      <c r="AU1177">
        <f t="shared" si="290"/>
        <v>515.83567236539932</v>
      </c>
    </row>
    <row r="1178" spans="17:47">
      <c r="Q1178">
        <v>13</v>
      </c>
      <c r="R1178">
        <v>270</v>
      </c>
      <c r="S1178">
        <v>227</v>
      </c>
      <c r="T1178">
        <v>229</v>
      </c>
      <c r="U1178">
        <v>264</v>
      </c>
      <c r="V1178">
        <v>289</v>
      </c>
      <c r="W1178">
        <v>206</v>
      </c>
      <c r="X1178">
        <v>259</v>
      </c>
      <c r="Y1178">
        <v>226</v>
      </c>
      <c r="Z1178">
        <v>207</v>
      </c>
      <c r="AA1178">
        <v>18</v>
      </c>
      <c r="AB1178">
        <v>123</v>
      </c>
      <c r="AC1178">
        <f t="shared" si="291"/>
        <v>10.8</v>
      </c>
      <c r="AD1178">
        <v>533</v>
      </c>
      <c r="AE1178">
        <v>17</v>
      </c>
      <c r="AF1178">
        <v>218</v>
      </c>
      <c r="AH1178">
        <f t="shared" si="292"/>
        <v>257</v>
      </c>
      <c r="AI1178">
        <f t="shared" si="282"/>
        <v>214</v>
      </c>
      <c r="AJ1178">
        <f t="shared" si="283"/>
        <v>216</v>
      </c>
      <c r="AK1178">
        <f t="shared" si="284"/>
        <v>251</v>
      </c>
      <c r="AL1178">
        <f t="shared" si="285"/>
        <v>276</v>
      </c>
      <c r="AM1178">
        <f t="shared" si="286"/>
        <v>193</v>
      </c>
      <c r="AN1178">
        <f t="shared" si="287"/>
        <v>246</v>
      </c>
      <c r="AO1178">
        <f t="shared" si="288"/>
        <v>213</v>
      </c>
      <c r="AP1178">
        <f t="shared" si="289"/>
        <v>194</v>
      </c>
      <c r="AQ1178">
        <f t="shared" si="293"/>
        <v>105</v>
      </c>
      <c r="AS1178">
        <f t="shared" si="294"/>
        <v>522.20000000000005</v>
      </c>
      <c r="AT1178">
        <f t="shared" si="295"/>
        <v>201</v>
      </c>
      <c r="AU1178">
        <f t="shared" si="290"/>
        <v>518.41485072722628</v>
      </c>
    </row>
    <row r="1179" spans="17:47">
      <c r="Q1179">
        <v>15</v>
      </c>
      <c r="R1179">
        <v>306</v>
      </c>
      <c r="S1179">
        <v>240</v>
      </c>
      <c r="T1179">
        <v>222</v>
      </c>
      <c r="U1179">
        <v>257</v>
      </c>
      <c r="V1179">
        <v>223</v>
      </c>
      <c r="W1179">
        <v>235</v>
      </c>
      <c r="X1179">
        <v>292</v>
      </c>
      <c r="Y1179">
        <v>233</v>
      </c>
      <c r="Z1179">
        <v>229</v>
      </c>
      <c r="AA1179">
        <v>14</v>
      </c>
      <c r="AB1179">
        <v>129</v>
      </c>
      <c r="AC1179">
        <f t="shared" si="291"/>
        <v>8.4</v>
      </c>
      <c r="AD1179">
        <v>549</v>
      </c>
      <c r="AE1179">
        <v>19</v>
      </c>
      <c r="AF1179">
        <v>205</v>
      </c>
      <c r="AH1179">
        <f t="shared" si="292"/>
        <v>291</v>
      </c>
      <c r="AI1179">
        <f t="shared" si="282"/>
        <v>225</v>
      </c>
      <c r="AJ1179">
        <f t="shared" si="283"/>
        <v>207</v>
      </c>
      <c r="AK1179">
        <f t="shared" si="284"/>
        <v>242</v>
      </c>
      <c r="AL1179">
        <f t="shared" si="285"/>
        <v>208</v>
      </c>
      <c r="AM1179">
        <f t="shared" si="286"/>
        <v>220</v>
      </c>
      <c r="AN1179">
        <f t="shared" si="287"/>
        <v>277</v>
      </c>
      <c r="AO1179">
        <f t="shared" si="288"/>
        <v>218</v>
      </c>
      <c r="AP1179">
        <f t="shared" si="289"/>
        <v>214</v>
      </c>
      <c r="AQ1179">
        <f t="shared" si="293"/>
        <v>115</v>
      </c>
      <c r="AS1179">
        <f t="shared" si="294"/>
        <v>540.6</v>
      </c>
      <c r="AT1179">
        <f t="shared" si="295"/>
        <v>186</v>
      </c>
      <c r="AU1179">
        <f t="shared" si="290"/>
        <v>479.72717529982134</v>
      </c>
    </row>
    <row r="1180" spans="17:47">
      <c r="Q1180">
        <v>8</v>
      </c>
      <c r="R1180">
        <v>262</v>
      </c>
      <c r="S1180">
        <v>242</v>
      </c>
      <c r="T1180">
        <v>203</v>
      </c>
      <c r="U1180">
        <v>276</v>
      </c>
      <c r="V1180">
        <v>238</v>
      </c>
      <c r="W1180">
        <v>225</v>
      </c>
      <c r="X1180">
        <v>279</v>
      </c>
      <c r="Y1180">
        <v>242</v>
      </c>
      <c r="Z1180">
        <v>217</v>
      </c>
      <c r="AA1180">
        <v>7</v>
      </c>
      <c r="AB1180">
        <v>109</v>
      </c>
      <c r="AC1180">
        <f t="shared" si="291"/>
        <v>4.2</v>
      </c>
      <c r="AD1180">
        <v>552</v>
      </c>
      <c r="AE1180">
        <v>18</v>
      </c>
      <c r="AF1180">
        <v>211</v>
      </c>
      <c r="AH1180">
        <f t="shared" si="292"/>
        <v>254</v>
      </c>
      <c r="AI1180">
        <f t="shared" si="282"/>
        <v>234</v>
      </c>
      <c r="AJ1180">
        <f t="shared" si="283"/>
        <v>195</v>
      </c>
      <c r="AK1180">
        <f t="shared" si="284"/>
        <v>268</v>
      </c>
      <c r="AL1180">
        <f t="shared" si="285"/>
        <v>230</v>
      </c>
      <c r="AM1180">
        <f t="shared" si="286"/>
        <v>217</v>
      </c>
      <c r="AN1180">
        <f t="shared" si="287"/>
        <v>271</v>
      </c>
      <c r="AO1180">
        <f t="shared" si="288"/>
        <v>234</v>
      </c>
      <c r="AP1180">
        <f t="shared" si="289"/>
        <v>209</v>
      </c>
      <c r="AQ1180">
        <f t="shared" si="293"/>
        <v>102</v>
      </c>
      <c r="AS1180">
        <f t="shared" si="294"/>
        <v>547.79999999999995</v>
      </c>
      <c r="AT1180">
        <f t="shared" si="295"/>
        <v>193</v>
      </c>
      <c r="AU1180">
        <f t="shared" si="290"/>
        <v>497.78142383261036</v>
      </c>
    </row>
    <row r="1181" spans="17:47">
      <c r="Q1181">
        <v>10</v>
      </c>
      <c r="R1181">
        <v>267</v>
      </c>
      <c r="S1181">
        <v>254</v>
      </c>
      <c r="T1181">
        <v>212</v>
      </c>
      <c r="U1181">
        <v>278</v>
      </c>
      <c r="V1181">
        <v>213</v>
      </c>
      <c r="W1181">
        <v>232</v>
      </c>
      <c r="X1181">
        <v>234</v>
      </c>
      <c r="Y1181">
        <v>230</v>
      </c>
      <c r="Z1181">
        <v>224</v>
      </c>
      <c r="AA1181">
        <v>14</v>
      </c>
      <c r="AB1181">
        <v>109</v>
      </c>
      <c r="AC1181">
        <f t="shared" si="291"/>
        <v>8.4</v>
      </c>
      <c r="AD1181">
        <v>527</v>
      </c>
      <c r="AE1181">
        <v>15</v>
      </c>
      <c r="AF1181">
        <v>208</v>
      </c>
      <c r="AH1181">
        <f t="shared" si="292"/>
        <v>257</v>
      </c>
      <c r="AI1181">
        <f t="shared" si="282"/>
        <v>244</v>
      </c>
      <c r="AJ1181">
        <f t="shared" si="283"/>
        <v>202</v>
      </c>
      <c r="AK1181">
        <f t="shared" si="284"/>
        <v>268</v>
      </c>
      <c r="AL1181">
        <f t="shared" si="285"/>
        <v>203</v>
      </c>
      <c r="AM1181">
        <f t="shared" si="286"/>
        <v>222</v>
      </c>
      <c r="AN1181">
        <f t="shared" si="287"/>
        <v>224</v>
      </c>
      <c r="AO1181">
        <f t="shared" si="288"/>
        <v>220</v>
      </c>
      <c r="AP1181">
        <f t="shared" si="289"/>
        <v>214</v>
      </c>
      <c r="AQ1181">
        <f t="shared" si="293"/>
        <v>95</v>
      </c>
      <c r="AS1181">
        <f t="shared" si="294"/>
        <v>518.6</v>
      </c>
      <c r="AT1181">
        <f t="shared" si="295"/>
        <v>193</v>
      </c>
      <c r="AU1181">
        <f t="shared" si="290"/>
        <v>497.78142383261036</v>
      </c>
    </row>
    <row r="1182" spans="17:47">
      <c r="Q1182">
        <v>13</v>
      </c>
      <c r="R1182">
        <v>234</v>
      </c>
      <c r="S1182">
        <v>218</v>
      </c>
      <c r="T1182">
        <v>223</v>
      </c>
      <c r="U1182">
        <v>262</v>
      </c>
      <c r="V1182">
        <v>239</v>
      </c>
      <c r="W1182">
        <v>201</v>
      </c>
      <c r="X1182">
        <v>281</v>
      </c>
      <c r="Y1182">
        <v>239</v>
      </c>
      <c r="Z1182">
        <v>224</v>
      </c>
      <c r="AA1182">
        <v>16</v>
      </c>
      <c r="AB1182">
        <v>106</v>
      </c>
      <c r="AC1182">
        <f t="shared" si="291"/>
        <v>9.6</v>
      </c>
      <c r="AD1182">
        <v>572</v>
      </c>
      <c r="AE1182">
        <v>13</v>
      </c>
      <c r="AF1182">
        <v>187</v>
      </c>
      <c r="AH1182">
        <f t="shared" si="292"/>
        <v>221</v>
      </c>
      <c r="AI1182">
        <f t="shared" si="282"/>
        <v>205</v>
      </c>
      <c r="AJ1182">
        <f t="shared" si="283"/>
        <v>210</v>
      </c>
      <c r="AK1182">
        <f t="shared" si="284"/>
        <v>249</v>
      </c>
      <c r="AL1182">
        <f t="shared" si="285"/>
        <v>226</v>
      </c>
      <c r="AM1182">
        <f t="shared" si="286"/>
        <v>188</v>
      </c>
      <c r="AN1182">
        <f t="shared" si="287"/>
        <v>268</v>
      </c>
      <c r="AO1182">
        <f t="shared" si="288"/>
        <v>226</v>
      </c>
      <c r="AP1182">
        <f t="shared" si="289"/>
        <v>211</v>
      </c>
      <c r="AQ1182">
        <f t="shared" si="293"/>
        <v>90</v>
      </c>
      <c r="AS1182">
        <f t="shared" si="294"/>
        <v>562.4</v>
      </c>
      <c r="AT1182">
        <f t="shared" si="295"/>
        <v>174</v>
      </c>
      <c r="AU1182">
        <f t="shared" si="290"/>
        <v>448.7770349578974</v>
      </c>
    </row>
    <row r="1183" spans="17:47">
      <c r="Q1183">
        <v>16</v>
      </c>
      <c r="R1183">
        <v>273</v>
      </c>
      <c r="S1183">
        <v>230</v>
      </c>
      <c r="T1183">
        <v>222</v>
      </c>
      <c r="U1183">
        <v>248</v>
      </c>
      <c r="V1183">
        <v>261</v>
      </c>
      <c r="W1183">
        <v>244</v>
      </c>
      <c r="X1183">
        <v>271</v>
      </c>
      <c r="Y1183">
        <v>232</v>
      </c>
      <c r="Z1183">
        <v>194</v>
      </c>
      <c r="AA1183">
        <v>4</v>
      </c>
      <c r="AB1183">
        <v>119</v>
      </c>
      <c r="AC1183">
        <f t="shared" si="291"/>
        <v>2.4</v>
      </c>
      <c r="AD1183">
        <v>564</v>
      </c>
      <c r="AE1183">
        <v>8</v>
      </c>
      <c r="AF1183">
        <v>190</v>
      </c>
      <c r="AH1183">
        <f t="shared" si="292"/>
        <v>257</v>
      </c>
      <c r="AI1183">
        <f t="shared" si="282"/>
        <v>214</v>
      </c>
      <c r="AJ1183">
        <f t="shared" si="283"/>
        <v>206</v>
      </c>
      <c r="AK1183">
        <f t="shared" si="284"/>
        <v>232</v>
      </c>
      <c r="AL1183">
        <f t="shared" si="285"/>
        <v>245</v>
      </c>
      <c r="AM1183">
        <f t="shared" si="286"/>
        <v>228</v>
      </c>
      <c r="AN1183">
        <f t="shared" si="287"/>
        <v>255</v>
      </c>
      <c r="AO1183">
        <f t="shared" si="288"/>
        <v>216</v>
      </c>
      <c r="AP1183">
        <f t="shared" si="289"/>
        <v>178</v>
      </c>
      <c r="AQ1183">
        <f t="shared" si="293"/>
        <v>115</v>
      </c>
      <c r="AS1183">
        <f t="shared" si="294"/>
        <v>561.6</v>
      </c>
      <c r="AT1183">
        <f t="shared" si="295"/>
        <v>182</v>
      </c>
      <c r="AU1183">
        <f t="shared" si="290"/>
        <v>469.41046185251338</v>
      </c>
    </row>
    <row r="1184" spans="17:47">
      <c r="Q1184">
        <v>17</v>
      </c>
      <c r="R1184">
        <v>256</v>
      </c>
      <c r="S1184">
        <v>262</v>
      </c>
      <c r="T1184">
        <v>214</v>
      </c>
      <c r="U1184">
        <v>290</v>
      </c>
      <c r="V1184">
        <v>228</v>
      </c>
      <c r="W1184">
        <v>214</v>
      </c>
      <c r="X1184">
        <v>246</v>
      </c>
      <c r="Y1184">
        <v>237</v>
      </c>
      <c r="Z1184">
        <v>230</v>
      </c>
      <c r="AA1184">
        <v>17</v>
      </c>
      <c r="AB1184">
        <v>115</v>
      </c>
      <c r="AC1184">
        <f t="shared" si="291"/>
        <v>10.199999999999999</v>
      </c>
      <c r="AD1184">
        <v>532</v>
      </c>
      <c r="AE1184">
        <v>16</v>
      </c>
      <c r="AF1184">
        <v>219</v>
      </c>
      <c r="AH1184">
        <f t="shared" si="292"/>
        <v>239</v>
      </c>
      <c r="AI1184">
        <f t="shared" si="282"/>
        <v>245</v>
      </c>
      <c r="AJ1184">
        <f t="shared" si="283"/>
        <v>197</v>
      </c>
      <c r="AK1184">
        <f t="shared" si="284"/>
        <v>273</v>
      </c>
      <c r="AL1184">
        <f t="shared" si="285"/>
        <v>211</v>
      </c>
      <c r="AM1184">
        <f t="shared" si="286"/>
        <v>197</v>
      </c>
      <c r="AN1184">
        <f t="shared" si="287"/>
        <v>229</v>
      </c>
      <c r="AO1184">
        <f t="shared" si="288"/>
        <v>220</v>
      </c>
      <c r="AP1184">
        <f t="shared" si="289"/>
        <v>213</v>
      </c>
      <c r="AQ1184">
        <f t="shared" si="293"/>
        <v>98</v>
      </c>
      <c r="AS1184">
        <f t="shared" si="294"/>
        <v>521.79999999999995</v>
      </c>
      <c r="AT1184">
        <f t="shared" si="295"/>
        <v>203</v>
      </c>
      <c r="AU1184">
        <f t="shared" si="290"/>
        <v>523.57320745088032</v>
      </c>
    </row>
    <row r="1185" spans="17:47">
      <c r="Q1185">
        <v>10</v>
      </c>
      <c r="R1185">
        <v>274</v>
      </c>
      <c r="S1185">
        <v>246</v>
      </c>
      <c r="T1185">
        <v>241</v>
      </c>
      <c r="U1185">
        <v>265</v>
      </c>
      <c r="V1185">
        <v>222</v>
      </c>
      <c r="W1185">
        <v>207</v>
      </c>
      <c r="X1185">
        <v>279</v>
      </c>
      <c r="Y1185">
        <v>212</v>
      </c>
      <c r="Z1185">
        <v>215</v>
      </c>
      <c r="AA1185">
        <v>17</v>
      </c>
      <c r="AB1185">
        <v>108</v>
      </c>
      <c r="AC1185">
        <f t="shared" si="291"/>
        <v>10.199999999999999</v>
      </c>
      <c r="AD1185">
        <v>529</v>
      </c>
      <c r="AE1185">
        <v>12</v>
      </c>
      <c r="AF1185">
        <v>228</v>
      </c>
      <c r="AH1185">
        <f t="shared" si="292"/>
        <v>264</v>
      </c>
      <c r="AI1185">
        <f t="shared" si="282"/>
        <v>236</v>
      </c>
      <c r="AJ1185">
        <f t="shared" si="283"/>
        <v>231</v>
      </c>
      <c r="AK1185">
        <f t="shared" si="284"/>
        <v>255</v>
      </c>
      <c r="AL1185">
        <f t="shared" si="285"/>
        <v>212</v>
      </c>
      <c r="AM1185">
        <f t="shared" si="286"/>
        <v>197</v>
      </c>
      <c r="AN1185">
        <f t="shared" si="287"/>
        <v>269</v>
      </c>
      <c r="AO1185">
        <f t="shared" si="288"/>
        <v>202</v>
      </c>
      <c r="AP1185">
        <f t="shared" si="289"/>
        <v>205</v>
      </c>
      <c r="AQ1185">
        <f t="shared" si="293"/>
        <v>91</v>
      </c>
      <c r="AS1185">
        <f t="shared" si="294"/>
        <v>518.79999999999995</v>
      </c>
      <c r="AT1185">
        <f t="shared" si="295"/>
        <v>216</v>
      </c>
      <c r="AU1185">
        <f t="shared" si="290"/>
        <v>557.10252615463128</v>
      </c>
    </row>
    <row r="1186" spans="17:47">
      <c r="Q1186">
        <v>10</v>
      </c>
      <c r="R1186">
        <v>270</v>
      </c>
      <c r="S1186">
        <v>269</v>
      </c>
      <c r="T1186">
        <v>248</v>
      </c>
      <c r="U1186">
        <v>272</v>
      </c>
      <c r="V1186">
        <v>277</v>
      </c>
      <c r="W1186">
        <v>220</v>
      </c>
      <c r="X1186">
        <v>255</v>
      </c>
      <c r="Y1186">
        <v>207</v>
      </c>
      <c r="Z1186">
        <v>206</v>
      </c>
      <c r="AA1186">
        <v>8</v>
      </c>
      <c r="AB1186">
        <v>107</v>
      </c>
      <c r="AC1186">
        <f t="shared" si="291"/>
        <v>4.8</v>
      </c>
      <c r="AD1186">
        <v>539</v>
      </c>
      <c r="AE1186">
        <v>5</v>
      </c>
      <c r="AF1186">
        <v>225</v>
      </c>
      <c r="AH1186">
        <f t="shared" si="292"/>
        <v>260</v>
      </c>
      <c r="AI1186">
        <f t="shared" si="282"/>
        <v>259</v>
      </c>
      <c r="AJ1186">
        <f t="shared" si="283"/>
        <v>238</v>
      </c>
      <c r="AK1186">
        <f t="shared" si="284"/>
        <v>262</v>
      </c>
      <c r="AL1186">
        <f t="shared" si="285"/>
        <v>267</v>
      </c>
      <c r="AM1186">
        <f t="shared" si="286"/>
        <v>210</v>
      </c>
      <c r="AN1186">
        <f t="shared" si="287"/>
        <v>245</v>
      </c>
      <c r="AO1186">
        <f t="shared" si="288"/>
        <v>197</v>
      </c>
      <c r="AP1186">
        <f t="shared" si="289"/>
        <v>196</v>
      </c>
      <c r="AQ1186">
        <f t="shared" si="293"/>
        <v>99</v>
      </c>
      <c r="AS1186">
        <f t="shared" si="294"/>
        <v>534.20000000000005</v>
      </c>
      <c r="AT1186">
        <f t="shared" si="295"/>
        <v>220</v>
      </c>
      <c r="AU1186">
        <f t="shared" si="290"/>
        <v>567.41923960193924</v>
      </c>
    </row>
    <row r="1187" spans="17:47">
      <c r="Q1187">
        <v>12</v>
      </c>
      <c r="R1187">
        <v>262</v>
      </c>
      <c r="S1187">
        <v>246</v>
      </c>
      <c r="T1187">
        <v>222</v>
      </c>
      <c r="U1187">
        <v>288</v>
      </c>
      <c r="V1187">
        <v>240</v>
      </c>
      <c r="W1187">
        <v>203</v>
      </c>
      <c r="X1187">
        <v>264</v>
      </c>
      <c r="Y1187">
        <v>243</v>
      </c>
      <c r="Z1187">
        <v>198</v>
      </c>
      <c r="AA1187">
        <v>9</v>
      </c>
      <c r="AB1187">
        <v>123</v>
      </c>
      <c r="AC1187">
        <f t="shared" si="291"/>
        <v>5.4</v>
      </c>
      <c r="AD1187">
        <v>551</v>
      </c>
      <c r="AE1187">
        <v>13</v>
      </c>
      <c r="AF1187">
        <v>234</v>
      </c>
      <c r="AH1187">
        <f t="shared" si="292"/>
        <v>250</v>
      </c>
      <c r="AI1187">
        <f t="shared" si="282"/>
        <v>234</v>
      </c>
      <c r="AJ1187">
        <f t="shared" si="283"/>
        <v>210</v>
      </c>
      <c r="AK1187">
        <f t="shared" si="284"/>
        <v>276</v>
      </c>
      <c r="AL1187">
        <f t="shared" si="285"/>
        <v>228</v>
      </c>
      <c r="AM1187">
        <f t="shared" si="286"/>
        <v>191</v>
      </c>
      <c r="AN1187">
        <f t="shared" si="287"/>
        <v>252</v>
      </c>
      <c r="AO1187">
        <f t="shared" si="288"/>
        <v>231</v>
      </c>
      <c r="AP1187">
        <f t="shared" si="289"/>
        <v>186</v>
      </c>
      <c r="AQ1187">
        <f t="shared" si="293"/>
        <v>114</v>
      </c>
      <c r="AS1187">
        <f t="shared" si="294"/>
        <v>545.6</v>
      </c>
      <c r="AT1187">
        <f t="shared" si="295"/>
        <v>221</v>
      </c>
      <c r="AU1187">
        <f t="shared" si="290"/>
        <v>569.9984179637662</v>
      </c>
    </row>
    <row r="1188" spans="17:47">
      <c r="Q1188">
        <v>19</v>
      </c>
      <c r="R1188">
        <v>278</v>
      </c>
      <c r="S1188">
        <v>258</v>
      </c>
      <c r="T1188">
        <v>218</v>
      </c>
      <c r="U1188">
        <v>259</v>
      </c>
      <c r="V1188">
        <v>238</v>
      </c>
      <c r="W1188">
        <v>218</v>
      </c>
      <c r="X1188">
        <v>254</v>
      </c>
      <c r="Y1188">
        <v>222</v>
      </c>
      <c r="Z1188">
        <v>236</v>
      </c>
      <c r="AA1188">
        <v>8</v>
      </c>
      <c r="AB1188">
        <v>112</v>
      </c>
      <c r="AC1188">
        <f t="shared" si="291"/>
        <v>4.8</v>
      </c>
      <c r="AD1188">
        <v>528</v>
      </c>
      <c r="AE1188">
        <v>15</v>
      </c>
      <c r="AF1188">
        <v>184</v>
      </c>
      <c r="AH1188">
        <f t="shared" si="292"/>
        <v>259</v>
      </c>
      <c r="AI1188">
        <f t="shared" si="282"/>
        <v>239</v>
      </c>
      <c r="AJ1188">
        <f t="shared" si="283"/>
        <v>199</v>
      </c>
      <c r="AK1188">
        <f t="shared" si="284"/>
        <v>240</v>
      </c>
      <c r="AL1188">
        <f t="shared" si="285"/>
        <v>219</v>
      </c>
      <c r="AM1188">
        <f t="shared" si="286"/>
        <v>199</v>
      </c>
      <c r="AN1188">
        <f t="shared" si="287"/>
        <v>235</v>
      </c>
      <c r="AO1188">
        <f t="shared" si="288"/>
        <v>203</v>
      </c>
      <c r="AP1188">
        <f t="shared" si="289"/>
        <v>217</v>
      </c>
      <c r="AQ1188">
        <f t="shared" si="293"/>
        <v>104</v>
      </c>
      <c r="AS1188">
        <f t="shared" si="294"/>
        <v>523.20000000000005</v>
      </c>
      <c r="AT1188">
        <f t="shared" si="295"/>
        <v>169</v>
      </c>
      <c r="AU1188">
        <f t="shared" si="290"/>
        <v>435.88114314876242</v>
      </c>
    </row>
    <row r="1189" spans="17:47">
      <c r="Q1189">
        <v>11</v>
      </c>
      <c r="R1189">
        <v>271</v>
      </c>
      <c r="S1189">
        <v>266</v>
      </c>
      <c r="T1189">
        <v>211</v>
      </c>
      <c r="U1189">
        <v>278</v>
      </c>
      <c r="V1189">
        <v>259</v>
      </c>
      <c r="W1189">
        <v>222</v>
      </c>
      <c r="X1189">
        <v>258</v>
      </c>
      <c r="Y1189">
        <v>229</v>
      </c>
      <c r="Z1189">
        <v>218</v>
      </c>
      <c r="AA1189">
        <v>15</v>
      </c>
      <c r="AB1189">
        <v>103</v>
      </c>
      <c r="AC1189">
        <f t="shared" si="291"/>
        <v>9</v>
      </c>
      <c r="AD1189">
        <v>532</v>
      </c>
      <c r="AE1189">
        <v>19</v>
      </c>
      <c r="AF1189">
        <v>204</v>
      </c>
      <c r="AH1189">
        <f t="shared" si="292"/>
        <v>260</v>
      </c>
      <c r="AI1189">
        <f t="shared" si="282"/>
        <v>255</v>
      </c>
      <c r="AJ1189">
        <f t="shared" si="283"/>
        <v>200</v>
      </c>
      <c r="AK1189">
        <f t="shared" si="284"/>
        <v>267</v>
      </c>
      <c r="AL1189">
        <f t="shared" si="285"/>
        <v>248</v>
      </c>
      <c r="AM1189">
        <f t="shared" si="286"/>
        <v>211</v>
      </c>
      <c r="AN1189">
        <f t="shared" si="287"/>
        <v>247</v>
      </c>
      <c r="AO1189">
        <f t="shared" si="288"/>
        <v>218</v>
      </c>
      <c r="AP1189">
        <f t="shared" si="289"/>
        <v>207</v>
      </c>
      <c r="AQ1189">
        <f t="shared" si="293"/>
        <v>88</v>
      </c>
      <c r="AS1189">
        <f t="shared" si="294"/>
        <v>523</v>
      </c>
      <c r="AT1189">
        <f t="shared" si="295"/>
        <v>185</v>
      </c>
      <c r="AU1189">
        <f t="shared" si="290"/>
        <v>477.14799693799432</v>
      </c>
    </row>
    <row r="1190" spans="17:47">
      <c r="Q1190">
        <v>20</v>
      </c>
      <c r="R1190">
        <v>253</v>
      </c>
      <c r="S1190">
        <v>248</v>
      </c>
      <c r="T1190">
        <v>231</v>
      </c>
      <c r="U1190">
        <v>257</v>
      </c>
      <c r="V1190">
        <v>259</v>
      </c>
      <c r="W1190">
        <v>246</v>
      </c>
      <c r="X1190">
        <v>255</v>
      </c>
      <c r="Y1190">
        <v>239</v>
      </c>
      <c r="Z1190">
        <v>194</v>
      </c>
      <c r="AA1190">
        <v>12</v>
      </c>
      <c r="AB1190">
        <v>95</v>
      </c>
      <c r="AC1190">
        <f t="shared" si="291"/>
        <v>7.2</v>
      </c>
      <c r="AD1190">
        <v>514</v>
      </c>
      <c r="AE1190">
        <v>10</v>
      </c>
      <c r="AF1190">
        <v>209</v>
      </c>
      <c r="AH1190">
        <f t="shared" si="292"/>
        <v>233</v>
      </c>
      <c r="AI1190">
        <f t="shared" si="282"/>
        <v>228</v>
      </c>
      <c r="AJ1190">
        <f t="shared" si="283"/>
        <v>211</v>
      </c>
      <c r="AK1190">
        <f t="shared" si="284"/>
        <v>237</v>
      </c>
      <c r="AL1190">
        <f t="shared" si="285"/>
        <v>239</v>
      </c>
      <c r="AM1190">
        <f t="shared" si="286"/>
        <v>226</v>
      </c>
      <c r="AN1190">
        <f t="shared" si="287"/>
        <v>235</v>
      </c>
      <c r="AO1190">
        <f t="shared" si="288"/>
        <v>219</v>
      </c>
      <c r="AP1190">
        <f t="shared" si="289"/>
        <v>174</v>
      </c>
      <c r="AQ1190">
        <f t="shared" si="293"/>
        <v>83</v>
      </c>
      <c r="AS1190">
        <f t="shared" si="294"/>
        <v>506.8</v>
      </c>
      <c r="AT1190">
        <f t="shared" si="295"/>
        <v>199</v>
      </c>
      <c r="AU1190">
        <f t="shared" si="290"/>
        <v>513.25649400357236</v>
      </c>
    </row>
    <row r="1191" spans="17:47">
      <c r="Q1191">
        <v>9</v>
      </c>
      <c r="R1191">
        <v>277</v>
      </c>
      <c r="S1191">
        <v>227</v>
      </c>
      <c r="T1191">
        <v>225</v>
      </c>
      <c r="U1191">
        <v>275</v>
      </c>
      <c r="V1191">
        <v>225</v>
      </c>
      <c r="W1191">
        <v>195</v>
      </c>
      <c r="X1191">
        <v>263</v>
      </c>
      <c r="Y1191">
        <v>252</v>
      </c>
      <c r="Z1191">
        <v>228</v>
      </c>
      <c r="AA1191">
        <v>7</v>
      </c>
      <c r="AB1191">
        <v>113</v>
      </c>
      <c r="AC1191">
        <f t="shared" si="291"/>
        <v>4.2</v>
      </c>
      <c r="AD1191">
        <v>514</v>
      </c>
      <c r="AE1191">
        <v>18</v>
      </c>
      <c r="AF1191">
        <v>207</v>
      </c>
      <c r="AH1191">
        <f t="shared" si="292"/>
        <v>268</v>
      </c>
      <c r="AI1191">
        <f t="shared" si="282"/>
        <v>218</v>
      </c>
      <c r="AJ1191">
        <f t="shared" si="283"/>
        <v>216</v>
      </c>
      <c r="AK1191">
        <f t="shared" si="284"/>
        <v>266</v>
      </c>
      <c r="AL1191">
        <f t="shared" si="285"/>
        <v>216</v>
      </c>
      <c r="AM1191">
        <f t="shared" si="286"/>
        <v>186</v>
      </c>
      <c r="AN1191">
        <f t="shared" si="287"/>
        <v>254</v>
      </c>
      <c r="AO1191">
        <f t="shared" si="288"/>
        <v>243</v>
      </c>
      <c r="AP1191">
        <f t="shared" si="289"/>
        <v>219</v>
      </c>
      <c r="AQ1191">
        <f t="shared" si="293"/>
        <v>106</v>
      </c>
      <c r="AS1191">
        <f t="shared" si="294"/>
        <v>509.8</v>
      </c>
      <c r="AT1191">
        <f t="shared" si="295"/>
        <v>189</v>
      </c>
      <c r="AU1191">
        <f t="shared" si="290"/>
        <v>487.46471038530234</v>
      </c>
    </row>
    <row r="1192" spans="17:47">
      <c r="Q1192">
        <v>14</v>
      </c>
      <c r="R1192">
        <v>278</v>
      </c>
      <c r="S1192">
        <v>278</v>
      </c>
      <c r="T1192">
        <v>209</v>
      </c>
      <c r="U1192">
        <v>258</v>
      </c>
      <c r="V1192">
        <v>267</v>
      </c>
      <c r="W1192">
        <v>226</v>
      </c>
      <c r="X1192">
        <v>278</v>
      </c>
      <c r="Y1192">
        <v>222</v>
      </c>
      <c r="Z1192">
        <v>196</v>
      </c>
      <c r="AA1192">
        <v>10</v>
      </c>
      <c r="AB1192">
        <v>96</v>
      </c>
      <c r="AC1192">
        <f t="shared" si="291"/>
        <v>6</v>
      </c>
      <c r="AD1192">
        <v>570</v>
      </c>
      <c r="AE1192">
        <v>8</v>
      </c>
      <c r="AF1192">
        <v>199</v>
      </c>
      <c r="AH1192">
        <f t="shared" si="292"/>
        <v>264</v>
      </c>
      <c r="AI1192">
        <f t="shared" si="282"/>
        <v>264</v>
      </c>
      <c r="AJ1192">
        <f t="shared" si="283"/>
        <v>195</v>
      </c>
      <c r="AK1192">
        <f t="shared" si="284"/>
        <v>244</v>
      </c>
      <c r="AL1192">
        <f t="shared" si="285"/>
        <v>253</v>
      </c>
      <c r="AM1192">
        <f t="shared" si="286"/>
        <v>212</v>
      </c>
      <c r="AN1192">
        <f t="shared" si="287"/>
        <v>264</v>
      </c>
      <c r="AO1192">
        <f t="shared" si="288"/>
        <v>208</v>
      </c>
      <c r="AP1192">
        <f t="shared" si="289"/>
        <v>182</v>
      </c>
      <c r="AQ1192">
        <f t="shared" si="293"/>
        <v>86</v>
      </c>
      <c r="AS1192">
        <f t="shared" si="294"/>
        <v>564</v>
      </c>
      <c r="AT1192">
        <f t="shared" si="295"/>
        <v>191</v>
      </c>
      <c r="AU1192">
        <f t="shared" si="290"/>
        <v>492.62306710895632</v>
      </c>
    </row>
    <row r="1193" spans="17:47">
      <c r="Q1193">
        <v>6</v>
      </c>
      <c r="R1193">
        <v>251</v>
      </c>
      <c r="S1193">
        <v>230</v>
      </c>
      <c r="T1193">
        <v>208</v>
      </c>
      <c r="U1193">
        <v>298</v>
      </c>
      <c r="V1193">
        <v>249</v>
      </c>
      <c r="W1193">
        <v>195</v>
      </c>
      <c r="X1193">
        <v>268</v>
      </c>
      <c r="Y1193">
        <v>250</v>
      </c>
      <c r="Z1193">
        <v>209</v>
      </c>
      <c r="AA1193">
        <v>10</v>
      </c>
      <c r="AB1193">
        <v>90</v>
      </c>
      <c r="AC1193">
        <f t="shared" si="291"/>
        <v>6</v>
      </c>
      <c r="AD1193">
        <v>513</v>
      </c>
      <c r="AE1193">
        <v>14</v>
      </c>
      <c r="AF1193">
        <v>181</v>
      </c>
      <c r="AH1193">
        <f t="shared" si="292"/>
        <v>245</v>
      </c>
      <c r="AI1193">
        <f t="shared" si="282"/>
        <v>224</v>
      </c>
      <c r="AJ1193">
        <f t="shared" si="283"/>
        <v>202</v>
      </c>
      <c r="AK1193">
        <f t="shared" si="284"/>
        <v>292</v>
      </c>
      <c r="AL1193">
        <f t="shared" si="285"/>
        <v>243</v>
      </c>
      <c r="AM1193">
        <f t="shared" si="286"/>
        <v>189</v>
      </c>
      <c r="AN1193">
        <f t="shared" si="287"/>
        <v>262</v>
      </c>
      <c r="AO1193">
        <f t="shared" si="288"/>
        <v>244</v>
      </c>
      <c r="AP1193">
        <f t="shared" si="289"/>
        <v>203</v>
      </c>
      <c r="AQ1193">
        <f t="shared" si="293"/>
        <v>80</v>
      </c>
      <c r="AS1193">
        <f t="shared" si="294"/>
        <v>507</v>
      </c>
      <c r="AT1193">
        <f t="shared" si="295"/>
        <v>167</v>
      </c>
      <c r="AU1193">
        <f t="shared" si="290"/>
        <v>430.72278642510844</v>
      </c>
    </row>
    <row r="1194" spans="17:47">
      <c r="Q1194">
        <v>18</v>
      </c>
      <c r="R1194">
        <v>267</v>
      </c>
      <c r="S1194">
        <v>244</v>
      </c>
      <c r="T1194">
        <v>239</v>
      </c>
      <c r="U1194">
        <v>244</v>
      </c>
      <c r="V1194">
        <v>273</v>
      </c>
      <c r="W1194">
        <v>204</v>
      </c>
      <c r="X1194">
        <v>258</v>
      </c>
      <c r="Y1194">
        <v>228</v>
      </c>
      <c r="Z1194">
        <v>220</v>
      </c>
      <c r="AA1194">
        <v>12</v>
      </c>
      <c r="AB1194">
        <v>102</v>
      </c>
      <c r="AC1194">
        <f t="shared" si="291"/>
        <v>7.2</v>
      </c>
      <c r="AD1194">
        <v>523</v>
      </c>
      <c r="AE1194">
        <v>10</v>
      </c>
      <c r="AF1194">
        <v>202</v>
      </c>
      <c r="AH1194">
        <f t="shared" si="292"/>
        <v>249</v>
      </c>
      <c r="AI1194">
        <f t="shared" si="282"/>
        <v>226</v>
      </c>
      <c r="AJ1194">
        <f t="shared" si="283"/>
        <v>221</v>
      </c>
      <c r="AK1194">
        <f t="shared" si="284"/>
        <v>226</v>
      </c>
      <c r="AL1194">
        <f t="shared" si="285"/>
        <v>255</v>
      </c>
      <c r="AM1194">
        <f t="shared" si="286"/>
        <v>186</v>
      </c>
      <c r="AN1194">
        <f t="shared" si="287"/>
        <v>240</v>
      </c>
      <c r="AO1194">
        <f t="shared" si="288"/>
        <v>210</v>
      </c>
      <c r="AP1194">
        <f t="shared" si="289"/>
        <v>202</v>
      </c>
      <c r="AQ1194">
        <f t="shared" si="293"/>
        <v>90</v>
      </c>
      <c r="AS1194">
        <f t="shared" si="294"/>
        <v>515.79999999999995</v>
      </c>
      <c r="AT1194">
        <f t="shared" si="295"/>
        <v>192</v>
      </c>
      <c r="AU1194">
        <f t="shared" si="290"/>
        <v>495.20224547078334</v>
      </c>
    </row>
    <row r="1195" spans="17:47">
      <c r="Q1195">
        <v>15</v>
      </c>
      <c r="R1195">
        <v>277</v>
      </c>
      <c r="S1195">
        <v>255</v>
      </c>
      <c r="T1195">
        <v>206</v>
      </c>
      <c r="U1195">
        <v>287</v>
      </c>
      <c r="V1195">
        <v>261</v>
      </c>
      <c r="W1195">
        <v>203</v>
      </c>
      <c r="X1195">
        <v>272</v>
      </c>
      <c r="Y1195">
        <v>220</v>
      </c>
      <c r="Z1195">
        <v>183</v>
      </c>
      <c r="AA1195">
        <v>9</v>
      </c>
      <c r="AB1195">
        <v>97</v>
      </c>
      <c r="AC1195">
        <f t="shared" si="291"/>
        <v>5.4</v>
      </c>
      <c r="AD1195">
        <v>552</v>
      </c>
      <c r="AE1195">
        <v>12</v>
      </c>
      <c r="AF1195">
        <v>227</v>
      </c>
      <c r="AH1195">
        <f t="shared" si="292"/>
        <v>262</v>
      </c>
      <c r="AI1195">
        <f t="shared" si="282"/>
        <v>240</v>
      </c>
      <c r="AJ1195">
        <f t="shared" si="283"/>
        <v>191</v>
      </c>
      <c r="AK1195">
        <f t="shared" si="284"/>
        <v>272</v>
      </c>
      <c r="AL1195">
        <f t="shared" si="285"/>
        <v>246</v>
      </c>
      <c r="AM1195">
        <f t="shared" si="286"/>
        <v>188</v>
      </c>
      <c r="AN1195">
        <f t="shared" si="287"/>
        <v>257</v>
      </c>
      <c r="AO1195">
        <f t="shared" si="288"/>
        <v>205</v>
      </c>
      <c r="AP1195">
        <f t="shared" si="289"/>
        <v>168</v>
      </c>
      <c r="AQ1195">
        <f t="shared" si="293"/>
        <v>88</v>
      </c>
      <c r="AS1195">
        <f t="shared" si="294"/>
        <v>546.6</v>
      </c>
      <c r="AT1195">
        <f t="shared" si="295"/>
        <v>215</v>
      </c>
      <c r="AU1195">
        <f t="shared" si="290"/>
        <v>554.52334779280432</v>
      </c>
    </row>
    <row r="1196" spans="17:47">
      <c r="Q1196">
        <v>8</v>
      </c>
      <c r="R1196">
        <v>285</v>
      </c>
      <c r="S1196">
        <v>246</v>
      </c>
      <c r="T1196">
        <v>234</v>
      </c>
      <c r="U1196">
        <v>255</v>
      </c>
      <c r="V1196">
        <v>243</v>
      </c>
      <c r="W1196">
        <v>213</v>
      </c>
      <c r="X1196">
        <v>285</v>
      </c>
      <c r="Y1196">
        <v>219</v>
      </c>
      <c r="Z1196">
        <v>223</v>
      </c>
      <c r="AA1196">
        <v>16</v>
      </c>
      <c r="AB1196">
        <v>101</v>
      </c>
      <c r="AC1196">
        <f t="shared" si="291"/>
        <v>9.6</v>
      </c>
      <c r="AD1196">
        <v>528</v>
      </c>
      <c r="AE1196">
        <v>14</v>
      </c>
      <c r="AF1196">
        <v>234</v>
      </c>
      <c r="AH1196">
        <f t="shared" si="292"/>
        <v>277</v>
      </c>
      <c r="AI1196">
        <f t="shared" si="282"/>
        <v>238</v>
      </c>
      <c r="AJ1196">
        <f t="shared" si="283"/>
        <v>226</v>
      </c>
      <c r="AK1196">
        <f t="shared" si="284"/>
        <v>247</v>
      </c>
      <c r="AL1196">
        <f t="shared" si="285"/>
        <v>235</v>
      </c>
      <c r="AM1196">
        <f t="shared" si="286"/>
        <v>205</v>
      </c>
      <c r="AN1196">
        <f t="shared" si="287"/>
        <v>277</v>
      </c>
      <c r="AO1196">
        <f t="shared" si="288"/>
        <v>211</v>
      </c>
      <c r="AP1196">
        <f t="shared" si="289"/>
        <v>215</v>
      </c>
      <c r="AQ1196">
        <f t="shared" si="293"/>
        <v>85</v>
      </c>
      <c r="AS1196">
        <f t="shared" si="294"/>
        <v>518.4</v>
      </c>
      <c r="AT1196">
        <f t="shared" si="295"/>
        <v>220</v>
      </c>
      <c r="AU1196">
        <f t="shared" si="290"/>
        <v>567.41923960193924</v>
      </c>
    </row>
    <row r="1197" spans="17:47">
      <c r="Q1197">
        <v>7</v>
      </c>
      <c r="R1197">
        <v>303</v>
      </c>
      <c r="S1197">
        <v>240</v>
      </c>
      <c r="T1197">
        <v>211</v>
      </c>
      <c r="U1197">
        <v>262</v>
      </c>
      <c r="V1197">
        <v>241</v>
      </c>
      <c r="W1197">
        <v>217</v>
      </c>
      <c r="X1197">
        <v>226</v>
      </c>
      <c r="Y1197">
        <v>235</v>
      </c>
      <c r="Z1197">
        <v>200</v>
      </c>
      <c r="AA1197">
        <v>13</v>
      </c>
      <c r="AB1197">
        <v>106</v>
      </c>
      <c r="AC1197">
        <f t="shared" si="291"/>
        <v>7.8</v>
      </c>
      <c r="AD1197">
        <v>521</v>
      </c>
      <c r="AE1197">
        <v>15</v>
      </c>
      <c r="AF1197">
        <v>218</v>
      </c>
      <c r="AH1197">
        <f t="shared" si="292"/>
        <v>296</v>
      </c>
      <c r="AI1197">
        <f t="shared" si="282"/>
        <v>233</v>
      </c>
      <c r="AJ1197">
        <f t="shared" si="283"/>
        <v>204</v>
      </c>
      <c r="AK1197">
        <f t="shared" si="284"/>
        <v>255</v>
      </c>
      <c r="AL1197">
        <f t="shared" si="285"/>
        <v>234</v>
      </c>
      <c r="AM1197">
        <f t="shared" si="286"/>
        <v>210</v>
      </c>
      <c r="AN1197">
        <f t="shared" si="287"/>
        <v>219</v>
      </c>
      <c r="AO1197">
        <f t="shared" si="288"/>
        <v>228</v>
      </c>
      <c r="AP1197">
        <f t="shared" si="289"/>
        <v>193</v>
      </c>
      <c r="AQ1197">
        <f t="shared" si="293"/>
        <v>93</v>
      </c>
      <c r="AS1197">
        <f t="shared" si="294"/>
        <v>513.20000000000005</v>
      </c>
      <c r="AT1197">
        <f t="shared" si="295"/>
        <v>203</v>
      </c>
      <c r="AU1197">
        <f t="shared" si="290"/>
        <v>523.57320745088032</v>
      </c>
    </row>
    <row r="1198" spans="17:47">
      <c r="Q1198">
        <v>12</v>
      </c>
      <c r="R1198">
        <v>281</v>
      </c>
      <c r="S1198">
        <v>254</v>
      </c>
      <c r="T1198">
        <v>225</v>
      </c>
      <c r="U1198">
        <v>270</v>
      </c>
      <c r="V1198">
        <v>253</v>
      </c>
      <c r="W1198">
        <v>213</v>
      </c>
      <c r="X1198">
        <v>239</v>
      </c>
      <c r="Y1198">
        <v>224</v>
      </c>
      <c r="Z1198">
        <v>218</v>
      </c>
      <c r="AA1198">
        <v>13</v>
      </c>
      <c r="AB1198">
        <v>94</v>
      </c>
      <c r="AC1198">
        <f t="shared" si="291"/>
        <v>7.8</v>
      </c>
      <c r="AD1198">
        <v>577</v>
      </c>
      <c r="AE1198">
        <v>15</v>
      </c>
      <c r="AF1198">
        <v>230</v>
      </c>
      <c r="AH1198">
        <f t="shared" si="292"/>
        <v>269</v>
      </c>
      <c r="AI1198">
        <f t="shared" si="282"/>
        <v>242</v>
      </c>
      <c r="AJ1198">
        <f t="shared" si="283"/>
        <v>213</v>
      </c>
      <c r="AK1198">
        <f t="shared" si="284"/>
        <v>258</v>
      </c>
      <c r="AL1198">
        <f t="shared" si="285"/>
        <v>241</v>
      </c>
      <c r="AM1198">
        <f t="shared" si="286"/>
        <v>201</v>
      </c>
      <c r="AN1198">
        <f t="shared" si="287"/>
        <v>227</v>
      </c>
      <c r="AO1198">
        <f t="shared" si="288"/>
        <v>212</v>
      </c>
      <c r="AP1198">
        <f t="shared" si="289"/>
        <v>206</v>
      </c>
      <c r="AQ1198">
        <f t="shared" si="293"/>
        <v>81</v>
      </c>
      <c r="AS1198">
        <f t="shared" si="294"/>
        <v>569.20000000000005</v>
      </c>
      <c r="AT1198">
        <f t="shared" si="295"/>
        <v>215</v>
      </c>
      <c r="AU1198">
        <f t="shared" si="290"/>
        <v>554.52334779280432</v>
      </c>
    </row>
    <row r="1199" spans="17:47">
      <c r="Q1199">
        <v>16</v>
      </c>
      <c r="R1199">
        <v>284</v>
      </c>
      <c r="S1199">
        <v>268</v>
      </c>
      <c r="T1199">
        <v>225</v>
      </c>
      <c r="U1199">
        <v>278</v>
      </c>
      <c r="V1199">
        <v>243</v>
      </c>
      <c r="W1199">
        <v>231</v>
      </c>
      <c r="X1199">
        <v>265</v>
      </c>
      <c r="Y1199">
        <v>228</v>
      </c>
      <c r="Z1199">
        <v>198</v>
      </c>
      <c r="AA1199">
        <v>16</v>
      </c>
      <c r="AB1199">
        <v>116</v>
      </c>
      <c r="AC1199">
        <f t="shared" si="291"/>
        <v>9.6</v>
      </c>
      <c r="AD1199">
        <v>551</v>
      </c>
      <c r="AE1199">
        <v>10</v>
      </c>
      <c r="AF1199">
        <v>227</v>
      </c>
      <c r="AH1199">
        <f t="shared" si="292"/>
        <v>268</v>
      </c>
      <c r="AI1199">
        <f t="shared" si="282"/>
        <v>252</v>
      </c>
      <c r="AJ1199">
        <f t="shared" si="283"/>
        <v>209</v>
      </c>
      <c r="AK1199">
        <f t="shared" si="284"/>
        <v>262</v>
      </c>
      <c r="AL1199">
        <f t="shared" si="285"/>
        <v>227</v>
      </c>
      <c r="AM1199">
        <f t="shared" si="286"/>
        <v>215</v>
      </c>
      <c r="AN1199">
        <f t="shared" si="287"/>
        <v>249</v>
      </c>
      <c r="AO1199">
        <f t="shared" si="288"/>
        <v>212</v>
      </c>
      <c r="AP1199">
        <f t="shared" si="289"/>
        <v>182</v>
      </c>
      <c r="AQ1199">
        <f t="shared" si="293"/>
        <v>100</v>
      </c>
      <c r="AS1199">
        <f t="shared" si="294"/>
        <v>541.4</v>
      </c>
      <c r="AT1199">
        <f t="shared" si="295"/>
        <v>217</v>
      </c>
      <c r="AU1199">
        <f t="shared" si="290"/>
        <v>559.68170451645824</v>
      </c>
    </row>
    <row r="1200" spans="17:47">
      <c r="Q1200">
        <v>23</v>
      </c>
      <c r="R1200">
        <v>286</v>
      </c>
      <c r="S1200">
        <v>263</v>
      </c>
      <c r="T1200">
        <v>241</v>
      </c>
      <c r="U1200">
        <v>271</v>
      </c>
      <c r="V1200">
        <v>257</v>
      </c>
      <c r="W1200">
        <v>212</v>
      </c>
      <c r="X1200">
        <v>273</v>
      </c>
      <c r="Y1200">
        <v>240</v>
      </c>
      <c r="Z1200">
        <v>245</v>
      </c>
      <c r="AA1200">
        <v>6</v>
      </c>
      <c r="AB1200">
        <v>104</v>
      </c>
      <c r="AC1200">
        <f t="shared" si="291"/>
        <v>3.6</v>
      </c>
      <c r="AD1200">
        <v>519</v>
      </c>
      <c r="AE1200">
        <v>15</v>
      </c>
      <c r="AF1200">
        <v>200</v>
      </c>
      <c r="AH1200">
        <f t="shared" si="292"/>
        <v>263</v>
      </c>
      <c r="AI1200">
        <f t="shared" si="282"/>
        <v>240</v>
      </c>
      <c r="AJ1200">
        <f t="shared" si="283"/>
        <v>218</v>
      </c>
      <c r="AK1200">
        <f t="shared" si="284"/>
        <v>248</v>
      </c>
      <c r="AL1200">
        <f t="shared" si="285"/>
        <v>234</v>
      </c>
      <c r="AM1200">
        <f t="shared" si="286"/>
        <v>189</v>
      </c>
      <c r="AN1200">
        <f t="shared" si="287"/>
        <v>250</v>
      </c>
      <c r="AO1200">
        <f t="shared" si="288"/>
        <v>217</v>
      </c>
      <c r="AP1200">
        <f t="shared" si="289"/>
        <v>222</v>
      </c>
      <c r="AQ1200">
        <f t="shared" si="293"/>
        <v>98</v>
      </c>
      <c r="AS1200">
        <f t="shared" si="294"/>
        <v>515.4</v>
      </c>
      <c r="AT1200">
        <f t="shared" si="295"/>
        <v>185</v>
      </c>
      <c r="AU1200">
        <f t="shared" si="290"/>
        <v>477.14799693799432</v>
      </c>
    </row>
    <row r="1201" spans="17:47">
      <c r="Q1201">
        <v>15</v>
      </c>
      <c r="R1201">
        <v>250</v>
      </c>
      <c r="S1201">
        <v>245</v>
      </c>
      <c r="T1201">
        <v>210</v>
      </c>
      <c r="U1201">
        <v>264</v>
      </c>
      <c r="V1201">
        <v>252</v>
      </c>
      <c r="W1201">
        <v>232</v>
      </c>
      <c r="X1201">
        <v>250</v>
      </c>
      <c r="Y1201">
        <v>240</v>
      </c>
      <c r="Z1201">
        <v>197</v>
      </c>
      <c r="AA1201">
        <v>10</v>
      </c>
      <c r="AB1201">
        <v>97</v>
      </c>
      <c r="AC1201">
        <f t="shared" si="291"/>
        <v>6</v>
      </c>
      <c r="AD1201">
        <v>504</v>
      </c>
      <c r="AE1201">
        <v>10</v>
      </c>
      <c r="AF1201">
        <v>200</v>
      </c>
      <c r="AH1201">
        <f t="shared" si="292"/>
        <v>235</v>
      </c>
      <c r="AI1201">
        <f t="shared" si="282"/>
        <v>230</v>
      </c>
      <c r="AJ1201">
        <f t="shared" si="283"/>
        <v>195</v>
      </c>
      <c r="AK1201">
        <f t="shared" si="284"/>
        <v>249</v>
      </c>
      <c r="AL1201">
        <f t="shared" si="285"/>
        <v>237</v>
      </c>
      <c r="AM1201">
        <f t="shared" si="286"/>
        <v>217</v>
      </c>
      <c r="AN1201">
        <f t="shared" si="287"/>
        <v>235</v>
      </c>
      <c r="AO1201">
        <f t="shared" si="288"/>
        <v>225</v>
      </c>
      <c r="AP1201">
        <f t="shared" si="289"/>
        <v>182</v>
      </c>
      <c r="AQ1201">
        <f t="shared" si="293"/>
        <v>87</v>
      </c>
      <c r="AS1201">
        <f t="shared" si="294"/>
        <v>498</v>
      </c>
      <c r="AT1201">
        <f t="shared" si="295"/>
        <v>190</v>
      </c>
      <c r="AU1201">
        <f t="shared" si="290"/>
        <v>490.0438887471293</v>
      </c>
    </row>
    <row r="1202" spans="17:47">
      <c r="Q1202">
        <v>19</v>
      </c>
      <c r="R1202">
        <v>271</v>
      </c>
      <c r="S1202">
        <v>261</v>
      </c>
      <c r="T1202">
        <v>225</v>
      </c>
      <c r="U1202">
        <v>288</v>
      </c>
      <c r="V1202">
        <v>251</v>
      </c>
      <c r="W1202">
        <v>200</v>
      </c>
      <c r="X1202">
        <v>284</v>
      </c>
      <c r="Y1202">
        <v>243</v>
      </c>
      <c r="Z1202">
        <v>203</v>
      </c>
      <c r="AA1202">
        <v>9</v>
      </c>
      <c r="AB1202">
        <v>110</v>
      </c>
      <c r="AC1202">
        <f t="shared" si="291"/>
        <v>5.4</v>
      </c>
      <c r="AD1202">
        <v>571</v>
      </c>
      <c r="AE1202">
        <v>10</v>
      </c>
      <c r="AF1202">
        <v>198</v>
      </c>
      <c r="AH1202">
        <f t="shared" si="292"/>
        <v>252</v>
      </c>
      <c r="AI1202">
        <f t="shared" si="282"/>
        <v>242</v>
      </c>
      <c r="AJ1202">
        <f t="shared" si="283"/>
        <v>206</v>
      </c>
      <c r="AK1202">
        <f t="shared" si="284"/>
        <v>269</v>
      </c>
      <c r="AL1202">
        <f t="shared" si="285"/>
        <v>232</v>
      </c>
      <c r="AM1202">
        <f t="shared" si="286"/>
        <v>181</v>
      </c>
      <c r="AN1202">
        <f t="shared" si="287"/>
        <v>265</v>
      </c>
      <c r="AO1202">
        <f t="shared" si="288"/>
        <v>224</v>
      </c>
      <c r="AP1202">
        <f t="shared" si="289"/>
        <v>184</v>
      </c>
      <c r="AQ1202">
        <f t="shared" si="293"/>
        <v>101</v>
      </c>
      <c r="AS1202">
        <f t="shared" si="294"/>
        <v>565.6</v>
      </c>
      <c r="AT1202">
        <f t="shared" si="295"/>
        <v>188</v>
      </c>
      <c r="AU1202">
        <f t="shared" si="290"/>
        <v>484.88553202347538</v>
      </c>
    </row>
    <row r="1203" spans="17:47">
      <c r="Q1203">
        <v>14</v>
      </c>
      <c r="R1203">
        <v>273</v>
      </c>
      <c r="S1203">
        <v>260</v>
      </c>
      <c r="T1203">
        <v>238</v>
      </c>
      <c r="U1203">
        <v>277</v>
      </c>
      <c r="V1203">
        <v>258</v>
      </c>
      <c r="W1203">
        <v>237</v>
      </c>
      <c r="X1203">
        <v>249</v>
      </c>
      <c r="Y1203">
        <v>232</v>
      </c>
      <c r="Z1203">
        <v>230</v>
      </c>
      <c r="AA1203">
        <v>6</v>
      </c>
      <c r="AB1203">
        <v>114</v>
      </c>
      <c r="AC1203">
        <f t="shared" si="291"/>
        <v>3.6</v>
      </c>
      <c r="AD1203">
        <v>562</v>
      </c>
      <c r="AE1203">
        <v>17</v>
      </c>
      <c r="AF1203">
        <v>210</v>
      </c>
      <c r="AH1203">
        <f t="shared" si="292"/>
        <v>259</v>
      </c>
      <c r="AI1203">
        <f t="shared" si="282"/>
        <v>246</v>
      </c>
      <c r="AJ1203">
        <f t="shared" si="283"/>
        <v>224</v>
      </c>
      <c r="AK1203">
        <f t="shared" si="284"/>
        <v>263</v>
      </c>
      <c r="AL1203">
        <f t="shared" si="285"/>
        <v>244</v>
      </c>
      <c r="AM1203">
        <f t="shared" si="286"/>
        <v>223</v>
      </c>
      <c r="AN1203">
        <f t="shared" si="287"/>
        <v>235</v>
      </c>
      <c r="AO1203">
        <f t="shared" si="288"/>
        <v>218</v>
      </c>
      <c r="AP1203">
        <f t="shared" si="289"/>
        <v>216</v>
      </c>
      <c r="AQ1203">
        <f t="shared" si="293"/>
        <v>108</v>
      </c>
      <c r="AS1203">
        <f t="shared" si="294"/>
        <v>558.4</v>
      </c>
      <c r="AT1203">
        <f t="shared" si="295"/>
        <v>193</v>
      </c>
      <c r="AU1203">
        <f t="shared" si="290"/>
        <v>497.78142383261036</v>
      </c>
    </row>
    <row r="1204" spans="17:47">
      <c r="Q1204">
        <v>15</v>
      </c>
      <c r="R1204">
        <v>290</v>
      </c>
      <c r="S1204">
        <v>254</v>
      </c>
      <c r="T1204">
        <v>206</v>
      </c>
      <c r="U1204">
        <v>251</v>
      </c>
      <c r="V1204">
        <v>228</v>
      </c>
      <c r="W1204">
        <v>236</v>
      </c>
      <c r="X1204">
        <v>261</v>
      </c>
      <c r="Y1204">
        <v>239</v>
      </c>
      <c r="Z1204">
        <v>208</v>
      </c>
      <c r="AA1204">
        <v>16</v>
      </c>
      <c r="AB1204">
        <v>103</v>
      </c>
      <c r="AC1204">
        <f t="shared" si="291"/>
        <v>9.6</v>
      </c>
      <c r="AD1204">
        <v>543</v>
      </c>
      <c r="AE1204">
        <v>11</v>
      </c>
      <c r="AF1204">
        <v>219</v>
      </c>
      <c r="AH1204">
        <f t="shared" si="292"/>
        <v>275</v>
      </c>
      <c r="AI1204">
        <f t="shared" si="282"/>
        <v>239</v>
      </c>
      <c r="AJ1204">
        <f t="shared" si="283"/>
        <v>191</v>
      </c>
      <c r="AK1204">
        <f t="shared" si="284"/>
        <v>236</v>
      </c>
      <c r="AL1204">
        <f t="shared" si="285"/>
        <v>213</v>
      </c>
      <c r="AM1204">
        <f t="shared" si="286"/>
        <v>221</v>
      </c>
      <c r="AN1204">
        <f t="shared" si="287"/>
        <v>246</v>
      </c>
      <c r="AO1204">
        <f t="shared" si="288"/>
        <v>224</v>
      </c>
      <c r="AP1204">
        <f t="shared" si="289"/>
        <v>193</v>
      </c>
      <c r="AQ1204">
        <f t="shared" si="293"/>
        <v>87</v>
      </c>
      <c r="AS1204">
        <f t="shared" si="294"/>
        <v>533.4</v>
      </c>
      <c r="AT1204">
        <f t="shared" si="295"/>
        <v>208</v>
      </c>
      <c r="AU1204">
        <f t="shared" si="290"/>
        <v>536.46909926001524</v>
      </c>
    </row>
    <row r="1205" spans="17:47">
      <c r="Q1205">
        <v>15</v>
      </c>
      <c r="R1205">
        <v>273</v>
      </c>
      <c r="S1205">
        <v>238</v>
      </c>
      <c r="T1205">
        <v>226</v>
      </c>
      <c r="U1205">
        <v>267</v>
      </c>
      <c r="V1205">
        <v>230</v>
      </c>
      <c r="W1205">
        <v>222</v>
      </c>
      <c r="X1205">
        <v>256</v>
      </c>
      <c r="Y1205">
        <v>239</v>
      </c>
      <c r="Z1205">
        <v>199</v>
      </c>
      <c r="AA1205">
        <v>13</v>
      </c>
      <c r="AB1205">
        <v>105</v>
      </c>
      <c r="AC1205">
        <f t="shared" si="291"/>
        <v>7.8</v>
      </c>
      <c r="AD1205">
        <v>545</v>
      </c>
      <c r="AE1205">
        <v>18</v>
      </c>
      <c r="AF1205">
        <v>185</v>
      </c>
      <c r="AH1205">
        <f t="shared" si="292"/>
        <v>258</v>
      </c>
      <c r="AI1205">
        <f t="shared" si="282"/>
        <v>223</v>
      </c>
      <c r="AJ1205">
        <f t="shared" si="283"/>
        <v>211</v>
      </c>
      <c r="AK1205">
        <f t="shared" si="284"/>
        <v>252</v>
      </c>
      <c r="AL1205">
        <f t="shared" si="285"/>
        <v>215</v>
      </c>
      <c r="AM1205">
        <f t="shared" si="286"/>
        <v>207</v>
      </c>
      <c r="AN1205">
        <f t="shared" si="287"/>
        <v>241</v>
      </c>
      <c r="AO1205">
        <f t="shared" si="288"/>
        <v>224</v>
      </c>
      <c r="AP1205">
        <f t="shared" si="289"/>
        <v>184</v>
      </c>
      <c r="AQ1205">
        <f t="shared" si="293"/>
        <v>92</v>
      </c>
      <c r="AS1205">
        <f t="shared" si="294"/>
        <v>537.20000000000005</v>
      </c>
      <c r="AT1205">
        <f t="shared" si="295"/>
        <v>167</v>
      </c>
      <c r="AU1205">
        <f t="shared" si="290"/>
        <v>430.72278642510844</v>
      </c>
    </row>
    <row r="1206" spans="17:47">
      <c r="Q1206">
        <v>15</v>
      </c>
      <c r="R1206">
        <v>264</v>
      </c>
      <c r="S1206">
        <v>246</v>
      </c>
      <c r="T1206">
        <v>212</v>
      </c>
      <c r="U1206">
        <v>287</v>
      </c>
      <c r="V1206">
        <v>250</v>
      </c>
      <c r="W1206">
        <v>206</v>
      </c>
      <c r="X1206">
        <v>270</v>
      </c>
      <c r="Y1206">
        <v>229</v>
      </c>
      <c r="Z1206">
        <v>208</v>
      </c>
      <c r="AA1206">
        <v>10</v>
      </c>
      <c r="AB1206">
        <v>101</v>
      </c>
      <c r="AC1206">
        <f t="shared" si="291"/>
        <v>6</v>
      </c>
      <c r="AD1206">
        <v>501</v>
      </c>
      <c r="AE1206">
        <v>13</v>
      </c>
      <c r="AF1206">
        <v>206</v>
      </c>
      <c r="AH1206">
        <f t="shared" si="292"/>
        <v>249</v>
      </c>
      <c r="AI1206">
        <f t="shared" si="282"/>
        <v>231</v>
      </c>
      <c r="AJ1206">
        <f t="shared" si="283"/>
        <v>197</v>
      </c>
      <c r="AK1206">
        <f t="shared" si="284"/>
        <v>272</v>
      </c>
      <c r="AL1206">
        <f t="shared" si="285"/>
        <v>235</v>
      </c>
      <c r="AM1206">
        <f t="shared" si="286"/>
        <v>191</v>
      </c>
      <c r="AN1206">
        <f t="shared" si="287"/>
        <v>255</v>
      </c>
      <c r="AO1206">
        <f t="shared" si="288"/>
        <v>214</v>
      </c>
      <c r="AP1206">
        <f t="shared" si="289"/>
        <v>193</v>
      </c>
      <c r="AQ1206">
        <f t="shared" si="293"/>
        <v>91</v>
      </c>
      <c r="AS1206">
        <f t="shared" si="294"/>
        <v>495</v>
      </c>
      <c r="AT1206">
        <f t="shared" si="295"/>
        <v>193</v>
      </c>
      <c r="AU1206">
        <f t="shared" si="290"/>
        <v>497.78142383261036</v>
      </c>
    </row>
    <row r="1207" spans="17:47">
      <c r="Q1207">
        <v>12</v>
      </c>
      <c r="R1207">
        <v>291</v>
      </c>
      <c r="S1207">
        <v>245</v>
      </c>
      <c r="T1207">
        <v>226</v>
      </c>
      <c r="U1207">
        <v>279</v>
      </c>
      <c r="V1207">
        <v>258</v>
      </c>
      <c r="W1207">
        <v>247</v>
      </c>
      <c r="X1207">
        <v>243</v>
      </c>
      <c r="Y1207">
        <v>253</v>
      </c>
      <c r="Z1207">
        <v>229</v>
      </c>
      <c r="AA1207">
        <v>11</v>
      </c>
      <c r="AB1207">
        <v>112</v>
      </c>
      <c r="AC1207">
        <f t="shared" si="291"/>
        <v>6.6</v>
      </c>
      <c r="AD1207">
        <v>533</v>
      </c>
      <c r="AE1207">
        <v>12</v>
      </c>
      <c r="AF1207">
        <v>224</v>
      </c>
      <c r="AH1207">
        <f t="shared" si="292"/>
        <v>279</v>
      </c>
      <c r="AI1207">
        <f t="shared" si="282"/>
        <v>233</v>
      </c>
      <c r="AJ1207">
        <f t="shared" si="283"/>
        <v>214</v>
      </c>
      <c r="AK1207">
        <f t="shared" si="284"/>
        <v>267</v>
      </c>
      <c r="AL1207">
        <f t="shared" si="285"/>
        <v>246</v>
      </c>
      <c r="AM1207">
        <f t="shared" si="286"/>
        <v>235</v>
      </c>
      <c r="AN1207">
        <f t="shared" si="287"/>
        <v>231</v>
      </c>
      <c r="AO1207">
        <f t="shared" si="288"/>
        <v>241</v>
      </c>
      <c r="AP1207">
        <f t="shared" si="289"/>
        <v>217</v>
      </c>
      <c r="AQ1207">
        <f t="shared" si="293"/>
        <v>101</v>
      </c>
      <c r="AS1207">
        <f t="shared" si="294"/>
        <v>526.4</v>
      </c>
      <c r="AT1207">
        <f t="shared" si="295"/>
        <v>212</v>
      </c>
      <c r="AU1207">
        <f t="shared" si="290"/>
        <v>546.7858127073232</v>
      </c>
    </row>
    <row r="1208" spans="17:47">
      <c r="Q1208">
        <v>12</v>
      </c>
      <c r="R1208">
        <v>306</v>
      </c>
      <c r="S1208">
        <v>217</v>
      </c>
      <c r="T1208">
        <v>230</v>
      </c>
      <c r="U1208">
        <v>279</v>
      </c>
      <c r="V1208">
        <v>253</v>
      </c>
      <c r="W1208">
        <v>223</v>
      </c>
      <c r="X1208">
        <v>277</v>
      </c>
      <c r="Y1208">
        <v>263</v>
      </c>
      <c r="Z1208">
        <v>222</v>
      </c>
      <c r="AA1208">
        <v>15</v>
      </c>
      <c r="AB1208">
        <v>101</v>
      </c>
      <c r="AC1208">
        <f t="shared" si="291"/>
        <v>9</v>
      </c>
      <c r="AD1208">
        <v>537</v>
      </c>
      <c r="AE1208">
        <v>11</v>
      </c>
      <c r="AF1208">
        <v>198</v>
      </c>
      <c r="AH1208">
        <f t="shared" si="292"/>
        <v>294</v>
      </c>
      <c r="AI1208">
        <f t="shared" si="282"/>
        <v>205</v>
      </c>
      <c r="AJ1208">
        <f t="shared" si="283"/>
        <v>218</v>
      </c>
      <c r="AK1208">
        <f t="shared" si="284"/>
        <v>267</v>
      </c>
      <c r="AL1208">
        <f t="shared" si="285"/>
        <v>241</v>
      </c>
      <c r="AM1208">
        <f t="shared" si="286"/>
        <v>211</v>
      </c>
      <c r="AN1208">
        <f t="shared" si="287"/>
        <v>265</v>
      </c>
      <c r="AO1208">
        <f t="shared" si="288"/>
        <v>251</v>
      </c>
      <c r="AP1208">
        <f t="shared" si="289"/>
        <v>210</v>
      </c>
      <c r="AQ1208">
        <f t="shared" si="293"/>
        <v>86</v>
      </c>
      <c r="AS1208">
        <f t="shared" si="294"/>
        <v>528</v>
      </c>
      <c r="AT1208">
        <f t="shared" si="295"/>
        <v>187</v>
      </c>
      <c r="AU1208">
        <f t="shared" si="290"/>
        <v>482.30635366164836</v>
      </c>
    </row>
    <row r="1209" spans="17:47">
      <c r="Q1209">
        <v>12</v>
      </c>
      <c r="R1209">
        <v>277</v>
      </c>
      <c r="S1209">
        <v>267</v>
      </c>
      <c r="T1209">
        <v>184</v>
      </c>
      <c r="U1209">
        <v>304</v>
      </c>
      <c r="V1209">
        <v>265</v>
      </c>
      <c r="W1209">
        <v>230</v>
      </c>
      <c r="X1209">
        <v>265</v>
      </c>
      <c r="Y1209">
        <v>254</v>
      </c>
      <c r="Z1209">
        <v>213</v>
      </c>
      <c r="AA1209">
        <v>12</v>
      </c>
      <c r="AB1209">
        <v>118</v>
      </c>
      <c r="AC1209">
        <f t="shared" si="291"/>
        <v>7.2</v>
      </c>
      <c r="AD1209">
        <v>573</v>
      </c>
      <c r="AE1209">
        <v>12</v>
      </c>
      <c r="AF1209">
        <v>222</v>
      </c>
      <c r="AH1209">
        <f t="shared" si="292"/>
        <v>265</v>
      </c>
      <c r="AI1209">
        <f t="shared" si="282"/>
        <v>255</v>
      </c>
      <c r="AJ1209">
        <f t="shared" si="283"/>
        <v>172</v>
      </c>
      <c r="AK1209">
        <f t="shared" si="284"/>
        <v>292</v>
      </c>
      <c r="AL1209">
        <f t="shared" si="285"/>
        <v>253</v>
      </c>
      <c r="AM1209">
        <f t="shared" si="286"/>
        <v>218</v>
      </c>
      <c r="AN1209">
        <f t="shared" si="287"/>
        <v>253</v>
      </c>
      <c r="AO1209">
        <f t="shared" si="288"/>
        <v>242</v>
      </c>
      <c r="AP1209">
        <f t="shared" si="289"/>
        <v>201</v>
      </c>
      <c r="AQ1209">
        <f t="shared" si="293"/>
        <v>106</v>
      </c>
      <c r="AS1209">
        <f t="shared" si="294"/>
        <v>565.79999999999995</v>
      </c>
      <c r="AT1209">
        <f t="shared" si="295"/>
        <v>210</v>
      </c>
      <c r="AU1209">
        <f t="shared" si="290"/>
        <v>541.62745598366928</v>
      </c>
    </row>
    <row r="1210" spans="17:47">
      <c r="Q1210">
        <v>12</v>
      </c>
      <c r="R1210">
        <v>271</v>
      </c>
      <c r="S1210">
        <v>225</v>
      </c>
      <c r="T1210">
        <v>223</v>
      </c>
      <c r="U1210">
        <v>277</v>
      </c>
      <c r="V1210">
        <v>251</v>
      </c>
      <c r="W1210">
        <v>239</v>
      </c>
      <c r="X1210">
        <v>257</v>
      </c>
      <c r="Y1210">
        <v>251</v>
      </c>
      <c r="Z1210">
        <v>209</v>
      </c>
      <c r="AA1210">
        <v>14</v>
      </c>
      <c r="AB1210">
        <v>105</v>
      </c>
      <c r="AC1210">
        <f t="shared" si="291"/>
        <v>8.4</v>
      </c>
      <c r="AD1210">
        <v>518</v>
      </c>
      <c r="AE1210">
        <v>13</v>
      </c>
      <c r="AF1210">
        <v>215</v>
      </c>
      <c r="AH1210">
        <f t="shared" si="292"/>
        <v>259</v>
      </c>
      <c r="AI1210">
        <f t="shared" si="282"/>
        <v>213</v>
      </c>
      <c r="AJ1210">
        <f t="shared" si="283"/>
        <v>211</v>
      </c>
      <c r="AK1210">
        <f t="shared" si="284"/>
        <v>265</v>
      </c>
      <c r="AL1210">
        <f t="shared" si="285"/>
        <v>239</v>
      </c>
      <c r="AM1210">
        <f t="shared" si="286"/>
        <v>227</v>
      </c>
      <c r="AN1210">
        <f t="shared" si="287"/>
        <v>245</v>
      </c>
      <c r="AO1210">
        <f t="shared" si="288"/>
        <v>239</v>
      </c>
      <c r="AP1210">
        <f t="shared" si="289"/>
        <v>197</v>
      </c>
      <c r="AQ1210">
        <f t="shared" si="293"/>
        <v>91</v>
      </c>
      <c r="AS1210">
        <f t="shared" si="294"/>
        <v>509.6</v>
      </c>
      <c r="AT1210">
        <f t="shared" si="295"/>
        <v>202</v>
      </c>
      <c r="AU1210">
        <f t="shared" si="290"/>
        <v>520.99402908905324</v>
      </c>
    </row>
    <row r="1211" spans="17:47">
      <c r="Q1211">
        <v>10</v>
      </c>
      <c r="R1211">
        <v>266</v>
      </c>
      <c r="S1211">
        <v>282</v>
      </c>
      <c r="T1211">
        <v>202</v>
      </c>
      <c r="U1211">
        <v>258</v>
      </c>
      <c r="V1211">
        <v>239</v>
      </c>
      <c r="W1211">
        <v>214</v>
      </c>
      <c r="X1211">
        <v>281</v>
      </c>
      <c r="Y1211">
        <v>246</v>
      </c>
      <c r="Z1211">
        <v>241</v>
      </c>
      <c r="AA1211">
        <v>7</v>
      </c>
      <c r="AB1211">
        <v>105</v>
      </c>
      <c r="AC1211">
        <f t="shared" si="291"/>
        <v>4.2</v>
      </c>
      <c r="AD1211">
        <v>538</v>
      </c>
      <c r="AE1211">
        <v>14</v>
      </c>
      <c r="AF1211">
        <v>186</v>
      </c>
      <c r="AH1211">
        <f t="shared" si="292"/>
        <v>256</v>
      </c>
      <c r="AI1211">
        <f t="shared" si="282"/>
        <v>272</v>
      </c>
      <c r="AJ1211">
        <f t="shared" si="283"/>
        <v>192</v>
      </c>
      <c r="AK1211">
        <f t="shared" si="284"/>
        <v>248</v>
      </c>
      <c r="AL1211">
        <f t="shared" si="285"/>
        <v>229</v>
      </c>
      <c r="AM1211">
        <f t="shared" si="286"/>
        <v>204</v>
      </c>
      <c r="AN1211">
        <f t="shared" si="287"/>
        <v>271</v>
      </c>
      <c r="AO1211">
        <f t="shared" si="288"/>
        <v>236</v>
      </c>
      <c r="AP1211">
        <f t="shared" si="289"/>
        <v>231</v>
      </c>
      <c r="AQ1211">
        <f t="shared" si="293"/>
        <v>98</v>
      </c>
      <c r="AS1211">
        <f t="shared" si="294"/>
        <v>533.79999999999995</v>
      </c>
      <c r="AT1211">
        <f t="shared" si="295"/>
        <v>172</v>
      </c>
      <c r="AU1211">
        <f t="shared" si="290"/>
        <v>443.61867823424342</v>
      </c>
    </row>
    <row r="1212" spans="17:47">
      <c r="Q1212">
        <v>8</v>
      </c>
      <c r="R1212">
        <v>276</v>
      </c>
      <c r="S1212">
        <v>253</v>
      </c>
      <c r="T1212">
        <v>216</v>
      </c>
      <c r="U1212">
        <v>271</v>
      </c>
      <c r="V1212">
        <v>253</v>
      </c>
      <c r="W1212">
        <v>211</v>
      </c>
      <c r="X1212">
        <v>263</v>
      </c>
      <c r="Y1212">
        <v>222</v>
      </c>
      <c r="Z1212">
        <v>202</v>
      </c>
      <c r="AA1212">
        <v>9</v>
      </c>
      <c r="AB1212">
        <v>87</v>
      </c>
      <c r="AC1212">
        <f t="shared" si="291"/>
        <v>5.4</v>
      </c>
      <c r="AD1212">
        <v>516</v>
      </c>
      <c r="AE1212">
        <v>9</v>
      </c>
      <c r="AF1212">
        <v>226</v>
      </c>
      <c r="AH1212">
        <f t="shared" si="292"/>
        <v>268</v>
      </c>
      <c r="AI1212">
        <f t="shared" si="282"/>
        <v>245</v>
      </c>
      <c r="AJ1212">
        <f t="shared" si="283"/>
        <v>208</v>
      </c>
      <c r="AK1212">
        <f t="shared" si="284"/>
        <v>263</v>
      </c>
      <c r="AL1212">
        <f t="shared" si="285"/>
        <v>245</v>
      </c>
      <c r="AM1212">
        <f t="shared" si="286"/>
        <v>203</v>
      </c>
      <c r="AN1212">
        <f t="shared" si="287"/>
        <v>255</v>
      </c>
      <c r="AO1212">
        <f t="shared" si="288"/>
        <v>214</v>
      </c>
      <c r="AP1212">
        <f t="shared" si="289"/>
        <v>194</v>
      </c>
      <c r="AQ1212">
        <f t="shared" si="293"/>
        <v>78</v>
      </c>
      <c r="AS1212">
        <f t="shared" si="294"/>
        <v>510.6</v>
      </c>
      <c r="AT1212">
        <f t="shared" si="295"/>
        <v>217</v>
      </c>
      <c r="AU1212">
        <f t="shared" si="290"/>
        <v>559.68170451645824</v>
      </c>
    </row>
    <row r="1213" spans="17:47">
      <c r="Q1213">
        <v>21</v>
      </c>
      <c r="R1213">
        <v>246</v>
      </c>
      <c r="S1213">
        <v>234</v>
      </c>
      <c r="T1213">
        <v>223</v>
      </c>
      <c r="U1213">
        <v>265</v>
      </c>
      <c r="V1213">
        <v>249</v>
      </c>
      <c r="W1213">
        <v>210</v>
      </c>
      <c r="X1213">
        <v>268</v>
      </c>
      <c r="Y1213">
        <v>234</v>
      </c>
      <c r="Z1213">
        <v>221</v>
      </c>
      <c r="AA1213">
        <v>14</v>
      </c>
      <c r="AB1213">
        <v>111</v>
      </c>
      <c r="AC1213">
        <f t="shared" si="291"/>
        <v>8.4</v>
      </c>
      <c r="AD1213">
        <v>502</v>
      </c>
      <c r="AE1213">
        <v>11</v>
      </c>
      <c r="AF1213">
        <v>198</v>
      </c>
      <c r="AH1213">
        <f t="shared" si="292"/>
        <v>225</v>
      </c>
      <c r="AI1213">
        <f t="shared" si="282"/>
        <v>213</v>
      </c>
      <c r="AJ1213">
        <f t="shared" si="283"/>
        <v>202</v>
      </c>
      <c r="AK1213">
        <f t="shared" si="284"/>
        <v>244</v>
      </c>
      <c r="AL1213">
        <f t="shared" si="285"/>
        <v>228</v>
      </c>
      <c r="AM1213">
        <f t="shared" si="286"/>
        <v>189</v>
      </c>
      <c r="AN1213">
        <f t="shared" si="287"/>
        <v>247</v>
      </c>
      <c r="AO1213">
        <f t="shared" si="288"/>
        <v>213</v>
      </c>
      <c r="AP1213">
        <f t="shared" si="289"/>
        <v>200</v>
      </c>
      <c r="AQ1213">
        <f t="shared" si="293"/>
        <v>97</v>
      </c>
      <c r="AS1213">
        <f t="shared" si="294"/>
        <v>493.6</v>
      </c>
      <c r="AT1213">
        <f t="shared" si="295"/>
        <v>187</v>
      </c>
      <c r="AU1213">
        <f t="shared" si="290"/>
        <v>482.30635366164836</v>
      </c>
    </row>
    <row r="1214" spans="17:47">
      <c r="Q1214">
        <v>17</v>
      </c>
      <c r="R1214">
        <v>270</v>
      </c>
      <c r="S1214">
        <v>253</v>
      </c>
      <c r="T1214">
        <v>218</v>
      </c>
      <c r="U1214">
        <v>291</v>
      </c>
      <c r="V1214">
        <v>231</v>
      </c>
      <c r="W1214">
        <v>231</v>
      </c>
      <c r="X1214">
        <v>248</v>
      </c>
      <c r="Y1214">
        <v>240</v>
      </c>
      <c r="Z1214">
        <v>200</v>
      </c>
      <c r="AA1214">
        <v>12</v>
      </c>
      <c r="AB1214">
        <v>105</v>
      </c>
      <c r="AC1214">
        <f t="shared" si="291"/>
        <v>7.2</v>
      </c>
      <c r="AD1214">
        <v>535</v>
      </c>
      <c r="AE1214">
        <v>13</v>
      </c>
      <c r="AF1214">
        <v>240</v>
      </c>
      <c r="AH1214">
        <f t="shared" si="292"/>
        <v>253</v>
      </c>
      <c r="AI1214">
        <f t="shared" si="282"/>
        <v>236</v>
      </c>
      <c r="AJ1214">
        <f t="shared" si="283"/>
        <v>201</v>
      </c>
      <c r="AK1214">
        <f t="shared" si="284"/>
        <v>274</v>
      </c>
      <c r="AL1214">
        <f t="shared" si="285"/>
        <v>214</v>
      </c>
      <c r="AM1214">
        <f t="shared" si="286"/>
        <v>214</v>
      </c>
      <c r="AN1214">
        <f t="shared" si="287"/>
        <v>231</v>
      </c>
      <c r="AO1214">
        <f t="shared" si="288"/>
        <v>223</v>
      </c>
      <c r="AP1214">
        <f t="shared" si="289"/>
        <v>183</v>
      </c>
      <c r="AQ1214">
        <f t="shared" si="293"/>
        <v>93</v>
      </c>
      <c r="AS1214">
        <f t="shared" si="294"/>
        <v>527.79999999999995</v>
      </c>
      <c r="AT1214">
        <f t="shared" si="295"/>
        <v>227</v>
      </c>
      <c r="AU1214">
        <f t="shared" si="290"/>
        <v>585.4734881347282</v>
      </c>
    </row>
    <row r="1215" spans="17:47">
      <c r="Q1215">
        <v>14</v>
      </c>
      <c r="R1215">
        <v>310</v>
      </c>
      <c r="S1215">
        <v>235</v>
      </c>
      <c r="T1215">
        <v>231</v>
      </c>
      <c r="U1215">
        <v>268</v>
      </c>
      <c r="V1215">
        <v>244</v>
      </c>
      <c r="W1215">
        <v>221</v>
      </c>
      <c r="X1215">
        <v>241</v>
      </c>
      <c r="Y1215">
        <v>232</v>
      </c>
      <c r="Z1215">
        <v>220</v>
      </c>
      <c r="AA1215">
        <v>15</v>
      </c>
      <c r="AB1215">
        <v>137</v>
      </c>
      <c r="AC1215">
        <f t="shared" si="291"/>
        <v>9</v>
      </c>
      <c r="AD1215">
        <v>548</v>
      </c>
      <c r="AE1215">
        <v>8</v>
      </c>
      <c r="AF1215">
        <v>196</v>
      </c>
      <c r="AH1215">
        <f t="shared" si="292"/>
        <v>296</v>
      </c>
      <c r="AI1215">
        <f t="shared" si="282"/>
        <v>221</v>
      </c>
      <c r="AJ1215">
        <f t="shared" si="283"/>
        <v>217</v>
      </c>
      <c r="AK1215">
        <f t="shared" si="284"/>
        <v>254</v>
      </c>
      <c r="AL1215">
        <f t="shared" si="285"/>
        <v>230</v>
      </c>
      <c r="AM1215">
        <f t="shared" si="286"/>
        <v>207</v>
      </c>
      <c r="AN1215">
        <f t="shared" si="287"/>
        <v>227</v>
      </c>
      <c r="AO1215">
        <f t="shared" si="288"/>
        <v>218</v>
      </c>
      <c r="AP1215">
        <f t="shared" si="289"/>
        <v>206</v>
      </c>
      <c r="AQ1215">
        <f t="shared" si="293"/>
        <v>122</v>
      </c>
      <c r="AS1215">
        <f t="shared" si="294"/>
        <v>539</v>
      </c>
      <c r="AT1215">
        <f t="shared" si="295"/>
        <v>188</v>
      </c>
      <c r="AU1215">
        <f t="shared" si="290"/>
        <v>484.88553202347538</v>
      </c>
    </row>
    <row r="1216" spans="17:47">
      <c r="Q1216">
        <v>17</v>
      </c>
      <c r="R1216">
        <v>306</v>
      </c>
      <c r="S1216">
        <v>252</v>
      </c>
      <c r="T1216">
        <v>222</v>
      </c>
      <c r="U1216">
        <v>298</v>
      </c>
      <c r="V1216">
        <v>247</v>
      </c>
      <c r="W1216">
        <v>209</v>
      </c>
      <c r="X1216">
        <v>250</v>
      </c>
      <c r="Y1216">
        <v>230</v>
      </c>
      <c r="Z1216">
        <v>235</v>
      </c>
      <c r="AA1216">
        <v>12</v>
      </c>
      <c r="AB1216">
        <v>106</v>
      </c>
      <c r="AC1216">
        <f t="shared" si="291"/>
        <v>7.2</v>
      </c>
      <c r="AD1216">
        <v>503</v>
      </c>
      <c r="AE1216">
        <v>14</v>
      </c>
      <c r="AF1216">
        <v>234</v>
      </c>
      <c r="AH1216">
        <f t="shared" si="292"/>
        <v>289</v>
      </c>
      <c r="AI1216">
        <f t="shared" si="282"/>
        <v>235</v>
      </c>
      <c r="AJ1216">
        <f t="shared" si="283"/>
        <v>205</v>
      </c>
      <c r="AK1216">
        <f t="shared" si="284"/>
        <v>281</v>
      </c>
      <c r="AL1216">
        <f t="shared" si="285"/>
        <v>230</v>
      </c>
      <c r="AM1216">
        <f t="shared" si="286"/>
        <v>192</v>
      </c>
      <c r="AN1216">
        <f t="shared" si="287"/>
        <v>233</v>
      </c>
      <c r="AO1216">
        <f t="shared" si="288"/>
        <v>213</v>
      </c>
      <c r="AP1216">
        <f t="shared" si="289"/>
        <v>218</v>
      </c>
      <c r="AQ1216">
        <f t="shared" si="293"/>
        <v>94</v>
      </c>
      <c r="AS1216">
        <f t="shared" si="294"/>
        <v>495.8</v>
      </c>
      <c r="AT1216">
        <f t="shared" si="295"/>
        <v>220</v>
      </c>
      <c r="AU1216">
        <f t="shared" si="290"/>
        <v>567.41923960193924</v>
      </c>
    </row>
    <row r="1217" spans="17:47">
      <c r="Q1217">
        <v>22</v>
      </c>
      <c r="R1217">
        <v>291</v>
      </c>
      <c r="S1217">
        <v>251</v>
      </c>
      <c r="T1217">
        <v>235</v>
      </c>
      <c r="U1217">
        <v>259</v>
      </c>
      <c r="V1217">
        <v>262</v>
      </c>
      <c r="W1217">
        <v>206</v>
      </c>
      <c r="X1217">
        <v>283</v>
      </c>
      <c r="Y1217">
        <v>264</v>
      </c>
      <c r="Z1217">
        <v>220</v>
      </c>
      <c r="AA1217">
        <v>11</v>
      </c>
      <c r="AB1217">
        <v>106</v>
      </c>
      <c r="AC1217">
        <f t="shared" si="291"/>
        <v>6.6</v>
      </c>
      <c r="AD1217">
        <v>571</v>
      </c>
      <c r="AE1217">
        <v>17</v>
      </c>
      <c r="AF1217">
        <v>206</v>
      </c>
      <c r="AH1217">
        <f t="shared" si="292"/>
        <v>269</v>
      </c>
      <c r="AI1217">
        <f t="shared" si="282"/>
        <v>229</v>
      </c>
      <c r="AJ1217">
        <f t="shared" si="283"/>
        <v>213</v>
      </c>
      <c r="AK1217">
        <f t="shared" si="284"/>
        <v>237</v>
      </c>
      <c r="AL1217">
        <f t="shared" si="285"/>
        <v>240</v>
      </c>
      <c r="AM1217">
        <f t="shared" si="286"/>
        <v>184</v>
      </c>
      <c r="AN1217">
        <f t="shared" si="287"/>
        <v>261</v>
      </c>
      <c r="AO1217">
        <f t="shared" si="288"/>
        <v>242</v>
      </c>
      <c r="AP1217">
        <f t="shared" si="289"/>
        <v>198</v>
      </c>
      <c r="AQ1217">
        <f t="shared" si="293"/>
        <v>95</v>
      </c>
      <c r="AS1217">
        <f t="shared" si="294"/>
        <v>564.4</v>
      </c>
      <c r="AT1217">
        <f t="shared" si="295"/>
        <v>189</v>
      </c>
      <c r="AU1217">
        <f t="shared" si="290"/>
        <v>487.46471038530234</v>
      </c>
    </row>
    <row r="1218" spans="17:47">
      <c r="Q1218">
        <v>19</v>
      </c>
      <c r="R1218">
        <v>315</v>
      </c>
      <c r="S1218">
        <v>268</v>
      </c>
      <c r="T1218">
        <v>244</v>
      </c>
      <c r="U1218">
        <v>269</v>
      </c>
      <c r="V1218">
        <v>232</v>
      </c>
      <c r="W1218">
        <v>220</v>
      </c>
      <c r="X1218">
        <v>293</v>
      </c>
      <c r="Y1218">
        <v>243</v>
      </c>
      <c r="Z1218">
        <v>237</v>
      </c>
      <c r="AA1218">
        <v>21</v>
      </c>
      <c r="AB1218">
        <v>110</v>
      </c>
      <c r="AC1218">
        <f t="shared" si="291"/>
        <v>12.6</v>
      </c>
      <c r="AD1218">
        <v>508</v>
      </c>
      <c r="AE1218">
        <v>10</v>
      </c>
      <c r="AF1218">
        <v>218</v>
      </c>
      <c r="AH1218">
        <f t="shared" si="292"/>
        <v>296</v>
      </c>
      <c r="AI1218">
        <f t="shared" si="282"/>
        <v>249</v>
      </c>
      <c r="AJ1218">
        <f t="shared" si="283"/>
        <v>225</v>
      </c>
      <c r="AK1218">
        <f t="shared" si="284"/>
        <v>250</v>
      </c>
      <c r="AL1218">
        <f t="shared" si="285"/>
        <v>213</v>
      </c>
      <c r="AM1218">
        <f t="shared" si="286"/>
        <v>201</v>
      </c>
      <c r="AN1218">
        <f t="shared" si="287"/>
        <v>274</v>
      </c>
      <c r="AO1218">
        <f t="shared" si="288"/>
        <v>224</v>
      </c>
      <c r="AP1218">
        <f t="shared" si="289"/>
        <v>218</v>
      </c>
      <c r="AQ1218">
        <f t="shared" si="293"/>
        <v>89</v>
      </c>
      <c r="AS1218">
        <f t="shared" si="294"/>
        <v>495.4</v>
      </c>
      <c r="AT1218">
        <f t="shared" si="295"/>
        <v>208</v>
      </c>
      <c r="AU1218">
        <f t="shared" si="290"/>
        <v>536.46909926001524</v>
      </c>
    </row>
    <row r="1219" spans="17:47">
      <c r="Q1219">
        <v>17</v>
      </c>
      <c r="R1219">
        <v>283</v>
      </c>
      <c r="S1219">
        <v>261</v>
      </c>
      <c r="T1219">
        <v>226</v>
      </c>
      <c r="U1219">
        <v>283</v>
      </c>
      <c r="V1219">
        <v>268</v>
      </c>
      <c r="W1219">
        <v>229</v>
      </c>
      <c r="X1219">
        <v>281</v>
      </c>
      <c r="Y1219">
        <v>241</v>
      </c>
      <c r="Z1219">
        <v>216</v>
      </c>
      <c r="AA1219">
        <v>15</v>
      </c>
      <c r="AB1219">
        <v>106</v>
      </c>
      <c r="AC1219">
        <f t="shared" si="291"/>
        <v>9</v>
      </c>
      <c r="AD1219">
        <v>583</v>
      </c>
      <c r="AE1219">
        <v>19</v>
      </c>
      <c r="AF1219">
        <v>215</v>
      </c>
      <c r="AH1219">
        <f t="shared" si="292"/>
        <v>266</v>
      </c>
      <c r="AI1219">
        <f t="shared" ref="AI1219:AI1282" si="296">S1219-$Q1219</f>
        <v>244</v>
      </c>
      <c r="AJ1219">
        <f t="shared" ref="AJ1219:AJ1282" si="297">T1219-$Q1219</f>
        <v>209</v>
      </c>
      <c r="AK1219">
        <f t="shared" ref="AK1219:AK1282" si="298">U1219-$Q1219</f>
        <v>266</v>
      </c>
      <c r="AL1219">
        <f t="shared" ref="AL1219:AL1282" si="299">V1219-$Q1219</f>
        <v>251</v>
      </c>
      <c r="AM1219">
        <f t="shared" ref="AM1219:AM1282" si="300">W1219-$Q1219</f>
        <v>212</v>
      </c>
      <c r="AN1219">
        <f t="shared" ref="AN1219:AN1282" si="301">X1219-$Q1219</f>
        <v>264</v>
      </c>
      <c r="AO1219">
        <f t="shared" ref="AO1219:AO1282" si="302">Y1219-$Q1219</f>
        <v>224</v>
      </c>
      <c r="AP1219">
        <f t="shared" ref="AP1219:AP1282" si="303">Z1219-$Q1219</f>
        <v>199</v>
      </c>
      <c r="AQ1219">
        <f t="shared" si="293"/>
        <v>91</v>
      </c>
      <c r="AS1219">
        <f t="shared" si="294"/>
        <v>574</v>
      </c>
      <c r="AT1219">
        <f t="shared" si="295"/>
        <v>196</v>
      </c>
      <c r="AU1219">
        <f t="shared" ref="AU1219:AU1282" si="304">AT1219*10107.8/3919</f>
        <v>505.5189589180913</v>
      </c>
    </row>
    <row r="1220" spans="17:47">
      <c r="Q1220">
        <v>15</v>
      </c>
      <c r="R1220">
        <v>277</v>
      </c>
      <c r="S1220">
        <v>256</v>
      </c>
      <c r="T1220">
        <v>237</v>
      </c>
      <c r="U1220">
        <v>264</v>
      </c>
      <c r="V1220">
        <v>290</v>
      </c>
      <c r="W1220">
        <v>228</v>
      </c>
      <c r="X1220">
        <v>249</v>
      </c>
      <c r="Y1220">
        <v>266</v>
      </c>
      <c r="Z1220">
        <v>185</v>
      </c>
      <c r="AA1220">
        <v>16</v>
      </c>
      <c r="AB1220">
        <v>109</v>
      </c>
      <c r="AC1220">
        <f t="shared" ref="AC1220:AC1283" si="305">AA1220*180/300</f>
        <v>9.6</v>
      </c>
      <c r="AD1220">
        <v>512</v>
      </c>
      <c r="AE1220">
        <v>11</v>
      </c>
      <c r="AF1220">
        <v>216</v>
      </c>
      <c r="AH1220">
        <f t="shared" ref="AH1220:AH1283" si="306">R1220-$Q1220</f>
        <v>262</v>
      </c>
      <c r="AI1220">
        <f t="shared" si="296"/>
        <v>241</v>
      </c>
      <c r="AJ1220">
        <f t="shared" si="297"/>
        <v>222</v>
      </c>
      <c r="AK1220">
        <f t="shared" si="298"/>
        <v>249</v>
      </c>
      <c r="AL1220">
        <f t="shared" si="299"/>
        <v>275</v>
      </c>
      <c r="AM1220">
        <f t="shared" si="300"/>
        <v>213</v>
      </c>
      <c r="AN1220">
        <f t="shared" si="301"/>
        <v>234</v>
      </c>
      <c r="AO1220">
        <f t="shared" si="302"/>
        <v>251</v>
      </c>
      <c r="AP1220">
        <f t="shared" si="303"/>
        <v>170</v>
      </c>
      <c r="AQ1220">
        <f t="shared" ref="AQ1220:AQ1283" si="307">AB1220-AA1220</f>
        <v>93</v>
      </c>
      <c r="AS1220">
        <f t="shared" ref="AS1220:AS1283" si="308">AD1220-AC1220</f>
        <v>502.4</v>
      </c>
      <c r="AT1220">
        <f t="shared" ref="AT1220:AT1283" si="309">AF1220-AE1220</f>
        <v>205</v>
      </c>
      <c r="AU1220">
        <f t="shared" si="304"/>
        <v>528.73156417453424</v>
      </c>
    </row>
    <row r="1221" spans="17:47">
      <c r="Q1221">
        <v>14</v>
      </c>
      <c r="R1221">
        <v>300</v>
      </c>
      <c r="S1221">
        <v>236</v>
      </c>
      <c r="T1221">
        <v>250</v>
      </c>
      <c r="U1221">
        <v>261</v>
      </c>
      <c r="V1221">
        <v>241</v>
      </c>
      <c r="W1221">
        <v>236</v>
      </c>
      <c r="X1221">
        <v>281</v>
      </c>
      <c r="Y1221">
        <v>271</v>
      </c>
      <c r="Z1221">
        <v>228</v>
      </c>
      <c r="AA1221">
        <v>10</v>
      </c>
      <c r="AB1221">
        <v>105</v>
      </c>
      <c r="AC1221">
        <f t="shared" si="305"/>
        <v>6</v>
      </c>
      <c r="AD1221">
        <v>559</v>
      </c>
      <c r="AE1221">
        <v>8</v>
      </c>
      <c r="AF1221">
        <v>217</v>
      </c>
      <c r="AH1221">
        <f t="shared" si="306"/>
        <v>286</v>
      </c>
      <c r="AI1221">
        <f t="shared" si="296"/>
        <v>222</v>
      </c>
      <c r="AJ1221">
        <f t="shared" si="297"/>
        <v>236</v>
      </c>
      <c r="AK1221">
        <f t="shared" si="298"/>
        <v>247</v>
      </c>
      <c r="AL1221">
        <f t="shared" si="299"/>
        <v>227</v>
      </c>
      <c r="AM1221">
        <f t="shared" si="300"/>
        <v>222</v>
      </c>
      <c r="AN1221">
        <f t="shared" si="301"/>
        <v>267</v>
      </c>
      <c r="AO1221">
        <f t="shared" si="302"/>
        <v>257</v>
      </c>
      <c r="AP1221">
        <f t="shared" si="303"/>
        <v>214</v>
      </c>
      <c r="AQ1221">
        <f t="shared" si="307"/>
        <v>95</v>
      </c>
      <c r="AS1221">
        <f t="shared" si="308"/>
        <v>553</v>
      </c>
      <c r="AT1221">
        <f t="shared" si="309"/>
        <v>209</v>
      </c>
      <c r="AU1221">
        <f t="shared" si="304"/>
        <v>539.0482776218422</v>
      </c>
    </row>
    <row r="1222" spans="17:47">
      <c r="Q1222">
        <v>15</v>
      </c>
      <c r="R1222">
        <v>263</v>
      </c>
      <c r="S1222">
        <v>248</v>
      </c>
      <c r="T1222">
        <v>230</v>
      </c>
      <c r="U1222">
        <v>303</v>
      </c>
      <c r="V1222">
        <v>275</v>
      </c>
      <c r="W1222">
        <v>200</v>
      </c>
      <c r="X1222">
        <v>250</v>
      </c>
      <c r="Y1222">
        <v>248</v>
      </c>
      <c r="Z1222">
        <v>224</v>
      </c>
      <c r="AA1222">
        <v>16</v>
      </c>
      <c r="AB1222">
        <v>111</v>
      </c>
      <c r="AC1222">
        <f t="shared" si="305"/>
        <v>9.6</v>
      </c>
      <c r="AD1222">
        <v>531</v>
      </c>
      <c r="AE1222">
        <v>15</v>
      </c>
      <c r="AF1222">
        <v>195</v>
      </c>
      <c r="AH1222">
        <f t="shared" si="306"/>
        <v>248</v>
      </c>
      <c r="AI1222">
        <f t="shared" si="296"/>
        <v>233</v>
      </c>
      <c r="AJ1222">
        <f t="shared" si="297"/>
        <v>215</v>
      </c>
      <c r="AK1222">
        <f t="shared" si="298"/>
        <v>288</v>
      </c>
      <c r="AL1222">
        <f t="shared" si="299"/>
        <v>260</v>
      </c>
      <c r="AM1222">
        <f t="shared" si="300"/>
        <v>185</v>
      </c>
      <c r="AN1222">
        <f t="shared" si="301"/>
        <v>235</v>
      </c>
      <c r="AO1222">
        <f t="shared" si="302"/>
        <v>233</v>
      </c>
      <c r="AP1222">
        <f t="shared" si="303"/>
        <v>209</v>
      </c>
      <c r="AQ1222">
        <f t="shared" si="307"/>
        <v>95</v>
      </c>
      <c r="AS1222">
        <f t="shared" si="308"/>
        <v>521.4</v>
      </c>
      <c r="AT1222">
        <f t="shared" si="309"/>
        <v>180</v>
      </c>
      <c r="AU1222">
        <f t="shared" si="304"/>
        <v>464.25210512885934</v>
      </c>
    </row>
    <row r="1223" spans="17:47">
      <c r="Q1223">
        <v>9</v>
      </c>
      <c r="R1223">
        <v>278</v>
      </c>
      <c r="S1223">
        <v>256</v>
      </c>
      <c r="T1223">
        <v>243</v>
      </c>
      <c r="U1223">
        <v>254</v>
      </c>
      <c r="V1223">
        <v>248</v>
      </c>
      <c r="W1223">
        <v>243</v>
      </c>
      <c r="X1223">
        <v>305</v>
      </c>
      <c r="Y1223">
        <v>241</v>
      </c>
      <c r="Z1223">
        <v>231</v>
      </c>
      <c r="AA1223">
        <v>10</v>
      </c>
      <c r="AB1223">
        <v>112</v>
      </c>
      <c r="AC1223">
        <f t="shared" si="305"/>
        <v>6</v>
      </c>
      <c r="AD1223">
        <v>555</v>
      </c>
      <c r="AE1223">
        <v>12</v>
      </c>
      <c r="AF1223">
        <v>198</v>
      </c>
      <c r="AH1223">
        <f t="shared" si="306"/>
        <v>269</v>
      </c>
      <c r="AI1223">
        <f t="shared" si="296"/>
        <v>247</v>
      </c>
      <c r="AJ1223">
        <f t="shared" si="297"/>
        <v>234</v>
      </c>
      <c r="AK1223">
        <f t="shared" si="298"/>
        <v>245</v>
      </c>
      <c r="AL1223">
        <f t="shared" si="299"/>
        <v>239</v>
      </c>
      <c r="AM1223">
        <f t="shared" si="300"/>
        <v>234</v>
      </c>
      <c r="AN1223">
        <f t="shared" si="301"/>
        <v>296</v>
      </c>
      <c r="AO1223">
        <f t="shared" si="302"/>
        <v>232</v>
      </c>
      <c r="AP1223">
        <f t="shared" si="303"/>
        <v>222</v>
      </c>
      <c r="AQ1223">
        <f t="shared" si="307"/>
        <v>102</v>
      </c>
      <c r="AS1223">
        <f t="shared" si="308"/>
        <v>549</v>
      </c>
      <c r="AT1223">
        <f t="shared" si="309"/>
        <v>186</v>
      </c>
      <c r="AU1223">
        <f t="shared" si="304"/>
        <v>479.72717529982134</v>
      </c>
    </row>
    <row r="1224" spans="17:47">
      <c r="Q1224">
        <v>13</v>
      </c>
      <c r="R1224">
        <v>277</v>
      </c>
      <c r="S1224">
        <v>254</v>
      </c>
      <c r="T1224">
        <v>201</v>
      </c>
      <c r="U1224">
        <v>270</v>
      </c>
      <c r="V1224">
        <v>233</v>
      </c>
      <c r="W1224">
        <v>215</v>
      </c>
      <c r="X1224">
        <v>255</v>
      </c>
      <c r="Y1224">
        <v>251</v>
      </c>
      <c r="Z1224">
        <v>222</v>
      </c>
      <c r="AA1224">
        <v>12</v>
      </c>
      <c r="AB1224">
        <v>110</v>
      </c>
      <c r="AC1224">
        <f t="shared" si="305"/>
        <v>7.2</v>
      </c>
      <c r="AD1224">
        <v>514</v>
      </c>
      <c r="AE1224">
        <v>13</v>
      </c>
      <c r="AF1224">
        <v>206</v>
      </c>
      <c r="AH1224">
        <f t="shared" si="306"/>
        <v>264</v>
      </c>
      <c r="AI1224">
        <f t="shared" si="296"/>
        <v>241</v>
      </c>
      <c r="AJ1224">
        <f t="shared" si="297"/>
        <v>188</v>
      </c>
      <c r="AK1224">
        <f t="shared" si="298"/>
        <v>257</v>
      </c>
      <c r="AL1224">
        <f t="shared" si="299"/>
        <v>220</v>
      </c>
      <c r="AM1224">
        <f t="shared" si="300"/>
        <v>202</v>
      </c>
      <c r="AN1224">
        <f t="shared" si="301"/>
        <v>242</v>
      </c>
      <c r="AO1224">
        <f t="shared" si="302"/>
        <v>238</v>
      </c>
      <c r="AP1224">
        <f t="shared" si="303"/>
        <v>209</v>
      </c>
      <c r="AQ1224">
        <f t="shared" si="307"/>
        <v>98</v>
      </c>
      <c r="AS1224">
        <f t="shared" si="308"/>
        <v>506.8</v>
      </c>
      <c r="AT1224">
        <f t="shared" si="309"/>
        <v>193</v>
      </c>
      <c r="AU1224">
        <f t="shared" si="304"/>
        <v>497.78142383261036</v>
      </c>
    </row>
    <row r="1225" spans="17:47">
      <c r="Q1225">
        <v>10</v>
      </c>
      <c r="R1225">
        <v>283</v>
      </c>
      <c r="S1225">
        <v>246</v>
      </c>
      <c r="T1225">
        <v>234</v>
      </c>
      <c r="U1225">
        <v>259</v>
      </c>
      <c r="V1225">
        <v>233</v>
      </c>
      <c r="W1225">
        <v>215</v>
      </c>
      <c r="X1225">
        <v>279</v>
      </c>
      <c r="Y1225">
        <v>242</v>
      </c>
      <c r="Z1225">
        <v>203</v>
      </c>
      <c r="AA1225">
        <v>7</v>
      </c>
      <c r="AB1225">
        <v>116</v>
      </c>
      <c r="AC1225">
        <f t="shared" si="305"/>
        <v>4.2</v>
      </c>
      <c r="AD1225">
        <v>537</v>
      </c>
      <c r="AE1225">
        <v>11</v>
      </c>
      <c r="AF1225">
        <v>224</v>
      </c>
      <c r="AH1225">
        <f t="shared" si="306"/>
        <v>273</v>
      </c>
      <c r="AI1225">
        <f t="shared" si="296"/>
        <v>236</v>
      </c>
      <c r="AJ1225">
        <f t="shared" si="297"/>
        <v>224</v>
      </c>
      <c r="AK1225">
        <f t="shared" si="298"/>
        <v>249</v>
      </c>
      <c r="AL1225">
        <f t="shared" si="299"/>
        <v>223</v>
      </c>
      <c r="AM1225">
        <f t="shared" si="300"/>
        <v>205</v>
      </c>
      <c r="AN1225">
        <f t="shared" si="301"/>
        <v>269</v>
      </c>
      <c r="AO1225">
        <f t="shared" si="302"/>
        <v>232</v>
      </c>
      <c r="AP1225">
        <f t="shared" si="303"/>
        <v>193</v>
      </c>
      <c r="AQ1225">
        <f t="shared" si="307"/>
        <v>109</v>
      </c>
      <c r="AS1225">
        <f t="shared" si="308"/>
        <v>532.79999999999995</v>
      </c>
      <c r="AT1225">
        <f t="shared" si="309"/>
        <v>213</v>
      </c>
      <c r="AU1225">
        <f t="shared" si="304"/>
        <v>549.36499106915028</v>
      </c>
    </row>
    <row r="1226" spans="17:47">
      <c r="Q1226">
        <v>15</v>
      </c>
      <c r="R1226">
        <v>283</v>
      </c>
      <c r="S1226">
        <v>241</v>
      </c>
      <c r="T1226">
        <v>260</v>
      </c>
      <c r="U1226">
        <v>286</v>
      </c>
      <c r="V1226">
        <v>238</v>
      </c>
      <c r="W1226">
        <v>203</v>
      </c>
      <c r="X1226">
        <v>283</v>
      </c>
      <c r="Y1226">
        <v>244</v>
      </c>
      <c r="Z1226">
        <v>203</v>
      </c>
      <c r="AA1226">
        <v>14</v>
      </c>
      <c r="AB1226">
        <v>91</v>
      </c>
      <c r="AC1226">
        <f t="shared" si="305"/>
        <v>8.4</v>
      </c>
      <c r="AD1226">
        <v>570</v>
      </c>
      <c r="AE1226">
        <v>8</v>
      </c>
      <c r="AF1226">
        <v>189</v>
      </c>
      <c r="AH1226">
        <f t="shared" si="306"/>
        <v>268</v>
      </c>
      <c r="AI1226">
        <f t="shared" si="296"/>
        <v>226</v>
      </c>
      <c r="AJ1226">
        <f t="shared" si="297"/>
        <v>245</v>
      </c>
      <c r="AK1226">
        <f t="shared" si="298"/>
        <v>271</v>
      </c>
      <c r="AL1226">
        <f t="shared" si="299"/>
        <v>223</v>
      </c>
      <c r="AM1226">
        <f t="shared" si="300"/>
        <v>188</v>
      </c>
      <c r="AN1226">
        <f t="shared" si="301"/>
        <v>268</v>
      </c>
      <c r="AO1226">
        <f t="shared" si="302"/>
        <v>229</v>
      </c>
      <c r="AP1226">
        <f t="shared" si="303"/>
        <v>188</v>
      </c>
      <c r="AQ1226">
        <f t="shared" si="307"/>
        <v>77</v>
      </c>
      <c r="AS1226">
        <f t="shared" si="308"/>
        <v>561.6</v>
      </c>
      <c r="AT1226">
        <f t="shared" si="309"/>
        <v>181</v>
      </c>
      <c r="AU1226">
        <f t="shared" si="304"/>
        <v>466.83128349068636</v>
      </c>
    </row>
    <row r="1227" spans="17:47">
      <c r="Q1227">
        <v>13</v>
      </c>
      <c r="R1227">
        <v>282</v>
      </c>
      <c r="S1227">
        <v>243</v>
      </c>
      <c r="T1227">
        <v>231</v>
      </c>
      <c r="U1227">
        <v>275</v>
      </c>
      <c r="V1227">
        <v>246</v>
      </c>
      <c r="W1227">
        <v>227</v>
      </c>
      <c r="X1227">
        <v>267</v>
      </c>
      <c r="Y1227">
        <v>247</v>
      </c>
      <c r="Z1227">
        <v>199</v>
      </c>
      <c r="AA1227">
        <v>4</v>
      </c>
      <c r="AB1227">
        <v>118</v>
      </c>
      <c r="AC1227">
        <f t="shared" si="305"/>
        <v>2.4</v>
      </c>
      <c r="AD1227">
        <v>544</v>
      </c>
      <c r="AE1227">
        <v>13</v>
      </c>
      <c r="AF1227">
        <v>212</v>
      </c>
      <c r="AH1227">
        <f t="shared" si="306"/>
        <v>269</v>
      </c>
      <c r="AI1227">
        <f t="shared" si="296"/>
        <v>230</v>
      </c>
      <c r="AJ1227">
        <f t="shared" si="297"/>
        <v>218</v>
      </c>
      <c r="AK1227">
        <f t="shared" si="298"/>
        <v>262</v>
      </c>
      <c r="AL1227">
        <f t="shared" si="299"/>
        <v>233</v>
      </c>
      <c r="AM1227">
        <f t="shared" si="300"/>
        <v>214</v>
      </c>
      <c r="AN1227">
        <f t="shared" si="301"/>
        <v>254</v>
      </c>
      <c r="AO1227">
        <f t="shared" si="302"/>
        <v>234</v>
      </c>
      <c r="AP1227">
        <f t="shared" si="303"/>
        <v>186</v>
      </c>
      <c r="AQ1227">
        <f t="shared" si="307"/>
        <v>114</v>
      </c>
      <c r="AS1227">
        <f t="shared" si="308"/>
        <v>541.6</v>
      </c>
      <c r="AT1227">
        <f t="shared" si="309"/>
        <v>199</v>
      </c>
      <c r="AU1227">
        <f t="shared" si="304"/>
        <v>513.25649400357236</v>
      </c>
    </row>
    <row r="1228" spans="17:47">
      <c r="Q1228">
        <v>15</v>
      </c>
      <c r="R1228">
        <v>286</v>
      </c>
      <c r="S1228">
        <v>219</v>
      </c>
      <c r="T1228">
        <v>248</v>
      </c>
      <c r="U1228">
        <v>266</v>
      </c>
      <c r="V1228">
        <v>253</v>
      </c>
      <c r="W1228">
        <v>231</v>
      </c>
      <c r="X1228">
        <v>285</v>
      </c>
      <c r="Y1228">
        <v>229</v>
      </c>
      <c r="Z1228">
        <v>205</v>
      </c>
      <c r="AA1228">
        <v>12</v>
      </c>
      <c r="AB1228">
        <v>109</v>
      </c>
      <c r="AC1228">
        <f t="shared" si="305"/>
        <v>7.2</v>
      </c>
      <c r="AD1228">
        <v>550</v>
      </c>
      <c r="AE1228">
        <v>15</v>
      </c>
      <c r="AF1228">
        <v>221</v>
      </c>
      <c r="AH1228">
        <f t="shared" si="306"/>
        <v>271</v>
      </c>
      <c r="AI1228">
        <f t="shared" si="296"/>
        <v>204</v>
      </c>
      <c r="AJ1228">
        <f t="shared" si="297"/>
        <v>233</v>
      </c>
      <c r="AK1228">
        <f t="shared" si="298"/>
        <v>251</v>
      </c>
      <c r="AL1228">
        <f t="shared" si="299"/>
        <v>238</v>
      </c>
      <c r="AM1228">
        <f t="shared" si="300"/>
        <v>216</v>
      </c>
      <c r="AN1228">
        <f t="shared" si="301"/>
        <v>270</v>
      </c>
      <c r="AO1228">
        <f t="shared" si="302"/>
        <v>214</v>
      </c>
      <c r="AP1228">
        <f t="shared" si="303"/>
        <v>190</v>
      </c>
      <c r="AQ1228">
        <f t="shared" si="307"/>
        <v>97</v>
      </c>
      <c r="AS1228">
        <f t="shared" si="308"/>
        <v>542.79999999999995</v>
      </c>
      <c r="AT1228">
        <f t="shared" si="309"/>
        <v>206</v>
      </c>
      <c r="AU1228">
        <f t="shared" si="304"/>
        <v>531.31074253636132</v>
      </c>
    </row>
    <row r="1229" spans="17:47">
      <c r="Q1229">
        <v>16</v>
      </c>
      <c r="R1229">
        <v>284</v>
      </c>
      <c r="S1229">
        <v>244</v>
      </c>
      <c r="T1229">
        <v>227</v>
      </c>
      <c r="U1229">
        <v>259</v>
      </c>
      <c r="V1229">
        <v>276</v>
      </c>
      <c r="W1229">
        <v>198</v>
      </c>
      <c r="X1229">
        <v>278</v>
      </c>
      <c r="Y1229">
        <v>251</v>
      </c>
      <c r="Z1229">
        <v>225</v>
      </c>
      <c r="AA1229">
        <v>10</v>
      </c>
      <c r="AB1229">
        <v>102</v>
      </c>
      <c r="AC1229">
        <f t="shared" si="305"/>
        <v>6</v>
      </c>
      <c r="AD1229">
        <v>534</v>
      </c>
      <c r="AE1229">
        <v>11</v>
      </c>
      <c r="AF1229">
        <v>201</v>
      </c>
      <c r="AH1229">
        <f t="shared" si="306"/>
        <v>268</v>
      </c>
      <c r="AI1229">
        <f t="shared" si="296"/>
        <v>228</v>
      </c>
      <c r="AJ1229">
        <f t="shared" si="297"/>
        <v>211</v>
      </c>
      <c r="AK1229">
        <f t="shared" si="298"/>
        <v>243</v>
      </c>
      <c r="AL1229">
        <f t="shared" si="299"/>
        <v>260</v>
      </c>
      <c r="AM1229">
        <f t="shared" si="300"/>
        <v>182</v>
      </c>
      <c r="AN1229">
        <f t="shared" si="301"/>
        <v>262</v>
      </c>
      <c r="AO1229">
        <f t="shared" si="302"/>
        <v>235</v>
      </c>
      <c r="AP1229">
        <f t="shared" si="303"/>
        <v>209</v>
      </c>
      <c r="AQ1229">
        <f t="shared" si="307"/>
        <v>92</v>
      </c>
      <c r="AS1229">
        <f t="shared" si="308"/>
        <v>528</v>
      </c>
      <c r="AT1229">
        <f t="shared" si="309"/>
        <v>190</v>
      </c>
      <c r="AU1229">
        <f t="shared" si="304"/>
        <v>490.0438887471293</v>
      </c>
    </row>
    <row r="1230" spans="17:47">
      <c r="Q1230">
        <v>10</v>
      </c>
      <c r="R1230">
        <v>302</v>
      </c>
      <c r="S1230">
        <v>250</v>
      </c>
      <c r="T1230">
        <v>227</v>
      </c>
      <c r="U1230">
        <v>283</v>
      </c>
      <c r="V1230">
        <v>260</v>
      </c>
      <c r="W1230">
        <v>210</v>
      </c>
      <c r="X1230">
        <v>254</v>
      </c>
      <c r="Y1230">
        <v>247</v>
      </c>
      <c r="Z1230">
        <v>216</v>
      </c>
      <c r="AA1230">
        <v>10</v>
      </c>
      <c r="AB1230">
        <v>99</v>
      </c>
      <c r="AC1230">
        <f t="shared" si="305"/>
        <v>6</v>
      </c>
      <c r="AD1230">
        <v>548</v>
      </c>
      <c r="AE1230">
        <v>16</v>
      </c>
      <c r="AF1230">
        <v>207</v>
      </c>
      <c r="AH1230">
        <f t="shared" si="306"/>
        <v>292</v>
      </c>
      <c r="AI1230">
        <f t="shared" si="296"/>
        <v>240</v>
      </c>
      <c r="AJ1230">
        <f t="shared" si="297"/>
        <v>217</v>
      </c>
      <c r="AK1230">
        <f t="shared" si="298"/>
        <v>273</v>
      </c>
      <c r="AL1230">
        <f t="shared" si="299"/>
        <v>250</v>
      </c>
      <c r="AM1230">
        <f t="shared" si="300"/>
        <v>200</v>
      </c>
      <c r="AN1230">
        <f t="shared" si="301"/>
        <v>244</v>
      </c>
      <c r="AO1230">
        <f t="shared" si="302"/>
        <v>237</v>
      </c>
      <c r="AP1230">
        <f t="shared" si="303"/>
        <v>206</v>
      </c>
      <c r="AQ1230">
        <f t="shared" si="307"/>
        <v>89</v>
      </c>
      <c r="AS1230">
        <f t="shared" si="308"/>
        <v>542</v>
      </c>
      <c r="AT1230">
        <f t="shared" si="309"/>
        <v>191</v>
      </c>
      <c r="AU1230">
        <f t="shared" si="304"/>
        <v>492.62306710895632</v>
      </c>
    </row>
    <row r="1231" spans="17:47">
      <c r="Q1231">
        <v>10</v>
      </c>
      <c r="R1231">
        <v>302</v>
      </c>
      <c r="S1231">
        <v>237</v>
      </c>
      <c r="T1231">
        <v>241</v>
      </c>
      <c r="U1231">
        <v>255</v>
      </c>
      <c r="V1231">
        <v>239</v>
      </c>
      <c r="W1231">
        <v>222</v>
      </c>
      <c r="X1231">
        <v>251</v>
      </c>
      <c r="Y1231">
        <v>242</v>
      </c>
      <c r="Z1231">
        <v>231</v>
      </c>
      <c r="AA1231">
        <v>18</v>
      </c>
      <c r="AB1231">
        <v>129</v>
      </c>
      <c r="AC1231">
        <f t="shared" si="305"/>
        <v>10.8</v>
      </c>
      <c r="AD1231">
        <v>520</v>
      </c>
      <c r="AE1231">
        <v>18</v>
      </c>
      <c r="AF1231">
        <v>209</v>
      </c>
      <c r="AH1231">
        <f t="shared" si="306"/>
        <v>292</v>
      </c>
      <c r="AI1231">
        <f t="shared" si="296"/>
        <v>227</v>
      </c>
      <c r="AJ1231">
        <f t="shared" si="297"/>
        <v>231</v>
      </c>
      <c r="AK1231">
        <f t="shared" si="298"/>
        <v>245</v>
      </c>
      <c r="AL1231">
        <f t="shared" si="299"/>
        <v>229</v>
      </c>
      <c r="AM1231">
        <f t="shared" si="300"/>
        <v>212</v>
      </c>
      <c r="AN1231">
        <f t="shared" si="301"/>
        <v>241</v>
      </c>
      <c r="AO1231">
        <f t="shared" si="302"/>
        <v>232</v>
      </c>
      <c r="AP1231">
        <f t="shared" si="303"/>
        <v>221</v>
      </c>
      <c r="AQ1231">
        <f t="shared" si="307"/>
        <v>111</v>
      </c>
      <c r="AS1231">
        <f t="shared" si="308"/>
        <v>509.2</v>
      </c>
      <c r="AT1231">
        <f t="shared" si="309"/>
        <v>191</v>
      </c>
      <c r="AU1231">
        <f t="shared" si="304"/>
        <v>492.62306710895632</v>
      </c>
    </row>
    <row r="1232" spans="17:47">
      <c r="Q1232">
        <v>8</v>
      </c>
      <c r="R1232">
        <v>286</v>
      </c>
      <c r="S1232">
        <v>249</v>
      </c>
      <c r="T1232">
        <v>236</v>
      </c>
      <c r="U1232">
        <v>273</v>
      </c>
      <c r="V1232">
        <v>275</v>
      </c>
      <c r="W1232">
        <v>218</v>
      </c>
      <c r="X1232">
        <v>262</v>
      </c>
      <c r="Y1232">
        <v>236</v>
      </c>
      <c r="Z1232">
        <v>205</v>
      </c>
      <c r="AA1232">
        <v>14</v>
      </c>
      <c r="AB1232">
        <v>122</v>
      </c>
      <c r="AC1232">
        <f t="shared" si="305"/>
        <v>8.4</v>
      </c>
      <c r="AD1232">
        <v>528</v>
      </c>
      <c r="AE1232">
        <v>15</v>
      </c>
      <c r="AF1232">
        <v>220</v>
      </c>
      <c r="AH1232">
        <f t="shared" si="306"/>
        <v>278</v>
      </c>
      <c r="AI1232">
        <f t="shared" si="296"/>
        <v>241</v>
      </c>
      <c r="AJ1232">
        <f t="shared" si="297"/>
        <v>228</v>
      </c>
      <c r="AK1232">
        <f t="shared" si="298"/>
        <v>265</v>
      </c>
      <c r="AL1232">
        <f t="shared" si="299"/>
        <v>267</v>
      </c>
      <c r="AM1232">
        <f t="shared" si="300"/>
        <v>210</v>
      </c>
      <c r="AN1232">
        <f t="shared" si="301"/>
        <v>254</v>
      </c>
      <c r="AO1232">
        <f t="shared" si="302"/>
        <v>228</v>
      </c>
      <c r="AP1232">
        <f t="shared" si="303"/>
        <v>197</v>
      </c>
      <c r="AQ1232">
        <f t="shared" si="307"/>
        <v>108</v>
      </c>
      <c r="AS1232">
        <f t="shared" si="308"/>
        <v>519.6</v>
      </c>
      <c r="AT1232">
        <f t="shared" si="309"/>
        <v>205</v>
      </c>
      <c r="AU1232">
        <f t="shared" si="304"/>
        <v>528.73156417453424</v>
      </c>
    </row>
    <row r="1233" spans="17:47">
      <c r="Q1233">
        <v>13</v>
      </c>
      <c r="R1233">
        <v>279</v>
      </c>
      <c r="S1233">
        <v>241</v>
      </c>
      <c r="T1233">
        <v>237</v>
      </c>
      <c r="U1233">
        <v>280</v>
      </c>
      <c r="V1233">
        <v>254</v>
      </c>
      <c r="W1233">
        <v>223</v>
      </c>
      <c r="X1233">
        <v>252</v>
      </c>
      <c r="Y1233">
        <v>228</v>
      </c>
      <c r="Z1233">
        <v>201</v>
      </c>
      <c r="AA1233">
        <v>5</v>
      </c>
      <c r="AB1233">
        <v>106</v>
      </c>
      <c r="AC1233">
        <f t="shared" si="305"/>
        <v>3</v>
      </c>
      <c r="AD1233">
        <v>536</v>
      </c>
      <c r="AE1233">
        <v>13</v>
      </c>
      <c r="AF1233">
        <v>225</v>
      </c>
      <c r="AH1233">
        <f t="shared" si="306"/>
        <v>266</v>
      </c>
      <c r="AI1233">
        <f t="shared" si="296"/>
        <v>228</v>
      </c>
      <c r="AJ1233">
        <f t="shared" si="297"/>
        <v>224</v>
      </c>
      <c r="AK1233">
        <f t="shared" si="298"/>
        <v>267</v>
      </c>
      <c r="AL1233">
        <f t="shared" si="299"/>
        <v>241</v>
      </c>
      <c r="AM1233">
        <f t="shared" si="300"/>
        <v>210</v>
      </c>
      <c r="AN1233">
        <f t="shared" si="301"/>
        <v>239</v>
      </c>
      <c r="AO1233">
        <f t="shared" si="302"/>
        <v>215</v>
      </c>
      <c r="AP1233">
        <f t="shared" si="303"/>
        <v>188</v>
      </c>
      <c r="AQ1233">
        <f t="shared" si="307"/>
        <v>101</v>
      </c>
      <c r="AS1233">
        <f t="shared" si="308"/>
        <v>533</v>
      </c>
      <c r="AT1233">
        <f t="shared" si="309"/>
        <v>212</v>
      </c>
      <c r="AU1233">
        <f t="shared" si="304"/>
        <v>546.7858127073232</v>
      </c>
    </row>
    <row r="1234" spans="17:47">
      <c r="Q1234">
        <v>12</v>
      </c>
      <c r="R1234">
        <v>286</v>
      </c>
      <c r="S1234">
        <v>241</v>
      </c>
      <c r="T1234">
        <v>211</v>
      </c>
      <c r="U1234">
        <v>296</v>
      </c>
      <c r="V1234">
        <v>266</v>
      </c>
      <c r="W1234">
        <v>200</v>
      </c>
      <c r="X1234">
        <v>269</v>
      </c>
      <c r="Y1234">
        <v>242</v>
      </c>
      <c r="Z1234">
        <v>214</v>
      </c>
      <c r="AA1234">
        <v>11</v>
      </c>
      <c r="AB1234">
        <v>106</v>
      </c>
      <c r="AC1234">
        <f t="shared" si="305"/>
        <v>6.6</v>
      </c>
      <c r="AD1234">
        <v>556</v>
      </c>
      <c r="AE1234">
        <v>10</v>
      </c>
      <c r="AF1234">
        <v>215</v>
      </c>
      <c r="AH1234">
        <f t="shared" si="306"/>
        <v>274</v>
      </c>
      <c r="AI1234">
        <f t="shared" si="296"/>
        <v>229</v>
      </c>
      <c r="AJ1234">
        <f t="shared" si="297"/>
        <v>199</v>
      </c>
      <c r="AK1234">
        <f t="shared" si="298"/>
        <v>284</v>
      </c>
      <c r="AL1234">
        <f t="shared" si="299"/>
        <v>254</v>
      </c>
      <c r="AM1234">
        <f t="shared" si="300"/>
        <v>188</v>
      </c>
      <c r="AN1234">
        <f t="shared" si="301"/>
        <v>257</v>
      </c>
      <c r="AO1234">
        <f t="shared" si="302"/>
        <v>230</v>
      </c>
      <c r="AP1234">
        <f t="shared" si="303"/>
        <v>202</v>
      </c>
      <c r="AQ1234">
        <f t="shared" si="307"/>
        <v>95</v>
      </c>
      <c r="AS1234">
        <f t="shared" si="308"/>
        <v>549.4</v>
      </c>
      <c r="AT1234">
        <f t="shared" si="309"/>
        <v>205</v>
      </c>
      <c r="AU1234">
        <f t="shared" si="304"/>
        <v>528.73156417453424</v>
      </c>
    </row>
    <row r="1235" spans="17:47">
      <c r="Q1235">
        <v>5</v>
      </c>
      <c r="R1235">
        <v>270</v>
      </c>
      <c r="S1235">
        <v>257</v>
      </c>
      <c r="T1235">
        <v>226</v>
      </c>
      <c r="U1235">
        <v>291</v>
      </c>
      <c r="V1235">
        <v>240</v>
      </c>
      <c r="W1235">
        <v>252</v>
      </c>
      <c r="X1235">
        <v>262</v>
      </c>
      <c r="Y1235">
        <v>214</v>
      </c>
      <c r="Z1235">
        <v>213</v>
      </c>
      <c r="AA1235">
        <v>11</v>
      </c>
      <c r="AB1235">
        <v>116</v>
      </c>
      <c r="AC1235">
        <f t="shared" si="305"/>
        <v>6.6</v>
      </c>
      <c r="AD1235">
        <v>509</v>
      </c>
      <c r="AE1235">
        <v>19</v>
      </c>
      <c r="AF1235">
        <v>219</v>
      </c>
      <c r="AH1235">
        <f t="shared" si="306"/>
        <v>265</v>
      </c>
      <c r="AI1235">
        <f t="shared" si="296"/>
        <v>252</v>
      </c>
      <c r="AJ1235">
        <f t="shared" si="297"/>
        <v>221</v>
      </c>
      <c r="AK1235">
        <f t="shared" si="298"/>
        <v>286</v>
      </c>
      <c r="AL1235">
        <f t="shared" si="299"/>
        <v>235</v>
      </c>
      <c r="AM1235">
        <f t="shared" si="300"/>
        <v>247</v>
      </c>
      <c r="AN1235">
        <f t="shared" si="301"/>
        <v>257</v>
      </c>
      <c r="AO1235">
        <f t="shared" si="302"/>
        <v>209</v>
      </c>
      <c r="AP1235">
        <f t="shared" si="303"/>
        <v>208</v>
      </c>
      <c r="AQ1235">
        <f t="shared" si="307"/>
        <v>105</v>
      </c>
      <c r="AS1235">
        <f t="shared" si="308"/>
        <v>502.4</v>
      </c>
      <c r="AT1235">
        <f t="shared" si="309"/>
        <v>200</v>
      </c>
      <c r="AU1235">
        <f t="shared" si="304"/>
        <v>515.83567236539932</v>
      </c>
    </row>
    <row r="1236" spans="17:47">
      <c r="Q1236">
        <v>11</v>
      </c>
      <c r="R1236">
        <v>282</v>
      </c>
      <c r="S1236">
        <v>233</v>
      </c>
      <c r="T1236">
        <v>219</v>
      </c>
      <c r="U1236">
        <v>255</v>
      </c>
      <c r="V1236">
        <v>235</v>
      </c>
      <c r="W1236">
        <v>221</v>
      </c>
      <c r="X1236">
        <v>290</v>
      </c>
      <c r="Y1236">
        <v>242</v>
      </c>
      <c r="Z1236">
        <v>203</v>
      </c>
      <c r="AA1236">
        <v>33</v>
      </c>
      <c r="AB1236">
        <v>107</v>
      </c>
      <c r="AC1236">
        <f t="shared" si="305"/>
        <v>19.8</v>
      </c>
      <c r="AD1236">
        <v>521</v>
      </c>
      <c r="AE1236">
        <v>5</v>
      </c>
      <c r="AF1236">
        <v>178</v>
      </c>
      <c r="AH1236">
        <f t="shared" si="306"/>
        <v>271</v>
      </c>
      <c r="AI1236">
        <f t="shared" si="296"/>
        <v>222</v>
      </c>
      <c r="AJ1236">
        <f t="shared" si="297"/>
        <v>208</v>
      </c>
      <c r="AK1236">
        <f t="shared" si="298"/>
        <v>244</v>
      </c>
      <c r="AL1236">
        <f t="shared" si="299"/>
        <v>224</v>
      </c>
      <c r="AM1236">
        <f t="shared" si="300"/>
        <v>210</v>
      </c>
      <c r="AN1236">
        <f t="shared" si="301"/>
        <v>279</v>
      </c>
      <c r="AO1236">
        <f t="shared" si="302"/>
        <v>231</v>
      </c>
      <c r="AP1236">
        <f t="shared" si="303"/>
        <v>192</v>
      </c>
      <c r="AQ1236">
        <f t="shared" si="307"/>
        <v>74</v>
      </c>
      <c r="AS1236">
        <f t="shared" si="308"/>
        <v>501.2</v>
      </c>
      <c r="AT1236">
        <f t="shared" si="309"/>
        <v>173</v>
      </c>
      <c r="AU1236">
        <f t="shared" si="304"/>
        <v>446.19785659607038</v>
      </c>
    </row>
    <row r="1237" spans="17:47">
      <c r="Q1237">
        <v>13</v>
      </c>
      <c r="R1237">
        <v>299</v>
      </c>
      <c r="S1237">
        <v>266</v>
      </c>
      <c r="T1237">
        <v>197</v>
      </c>
      <c r="U1237">
        <v>262</v>
      </c>
      <c r="V1237">
        <v>254</v>
      </c>
      <c r="W1237">
        <v>219</v>
      </c>
      <c r="X1237">
        <v>267</v>
      </c>
      <c r="Y1237">
        <v>202</v>
      </c>
      <c r="Z1237">
        <v>202</v>
      </c>
      <c r="AA1237">
        <v>10</v>
      </c>
      <c r="AB1237">
        <v>104</v>
      </c>
      <c r="AC1237">
        <f t="shared" si="305"/>
        <v>6</v>
      </c>
      <c r="AD1237">
        <v>571</v>
      </c>
      <c r="AE1237">
        <v>12</v>
      </c>
      <c r="AF1237">
        <v>223</v>
      </c>
      <c r="AH1237">
        <f t="shared" si="306"/>
        <v>286</v>
      </c>
      <c r="AI1237">
        <f t="shared" si="296"/>
        <v>253</v>
      </c>
      <c r="AJ1237">
        <f t="shared" si="297"/>
        <v>184</v>
      </c>
      <c r="AK1237">
        <f t="shared" si="298"/>
        <v>249</v>
      </c>
      <c r="AL1237">
        <f t="shared" si="299"/>
        <v>241</v>
      </c>
      <c r="AM1237">
        <f t="shared" si="300"/>
        <v>206</v>
      </c>
      <c r="AN1237">
        <f t="shared" si="301"/>
        <v>254</v>
      </c>
      <c r="AO1237">
        <f t="shared" si="302"/>
        <v>189</v>
      </c>
      <c r="AP1237">
        <f t="shared" si="303"/>
        <v>189</v>
      </c>
      <c r="AQ1237">
        <f t="shared" si="307"/>
        <v>94</v>
      </c>
      <c r="AS1237">
        <f t="shared" si="308"/>
        <v>565</v>
      </c>
      <c r="AT1237">
        <f t="shared" si="309"/>
        <v>211</v>
      </c>
      <c r="AU1237">
        <f t="shared" si="304"/>
        <v>544.20663434549624</v>
      </c>
    </row>
    <row r="1238" spans="17:47">
      <c r="Q1238">
        <v>6</v>
      </c>
      <c r="R1238">
        <v>286</v>
      </c>
      <c r="S1238">
        <v>242</v>
      </c>
      <c r="T1238">
        <v>238</v>
      </c>
      <c r="U1238">
        <v>303</v>
      </c>
      <c r="V1238">
        <v>278</v>
      </c>
      <c r="W1238">
        <v>213</v>
      </c>
      <c r="X1238">
        <v>290</v>
      </c>
      <c r="Y1238">
        <v>249</v>
      </c>
      <c r="Z1238">
        <v>208</v>
      </c>
      <c r="AA1238">
        <v>17</v>
      </c>
      <c r="AB1238">
        <v>101</v>
      </c>
      <c r="AC1238">
        <f t="shared" si="305"/>
        <v>10.199999999999999</v>
      </c>
      <c r="AD1238">
        <v>541</v>
      </c>
      <c r="AE1238">
        <v>13</v>
      </c>
      <c r="AF1238">
        <v>246</v>
      </c>
      <c r="AH1238">
        <f t="shared" si="306"/>
        <v>280</v>
      </c>
      <c r="AI1238">
        <f t="shared" si="296"/>
        <v>236</v>
      </c>
      <c r="AJ1238">
        <f t="shared" si="297"/>
        <v>232</v>
      </c>
      <c r="AK1238">
        <f t="shared" si="298"/>
        <v>297</v>
      </c>
      <c r="AL1238">
        <f t="shared" si="299"/>
        <v>272</v>
      </c>
      <c r="AM1238">
        <f t="shared" si="300"/>
        <v>207</v>
      </c>
      <c r="AN1238">
        <f t="shared" si="301"/>
        <v>284</v>
      </c>
      <c r="AO1238">
        <f t="shared" si="302"/>
        <v>243</v>
      </c>
      <c r="AP1238">
        <f t="shared" si="303"/>
        <v>202</v>
      </c>
      <c r="AQ1238">
        <f t="shared" si="307"/>
        <v>84</v>
      </c>
      <c r="AS1238">
        <f t="shared" si="308"/>
        <v>530.79999999999995</v>
      </c>
      <c r="AT1238">
        <f t="shared" si="309"/>
        <v>233</v>
      </c>
      <c r="AU1238">
        <f t="shared" si="304"/>
        <v>600.9485583056902</v>
      </c>
    </row>
    <row r="1239" spans="17:47">
      <c r="Q1239">
        <v>9</v>
      </c>
      <c r="R1239">
        <v>256</v>
      </c>
      <c r="S1239">
        <v>254</v>
      </c>
      <c r="T1239">
        <v>238</v>
      </c>
      <c r="U1239">
        <v>267</v>
      </c>
      <c r="V1239">
        <v>262</v>
      </c>
      <c r="W1239">
        <v>224</v>
      </c>
      <c r="X1239">
        <v>241</v>
      </c>
      <c r="Y1239">
        <v>252</v>
      </c>
      <c r="Z1239">
        <v>221</v>
      </c>
      <c r="AA1239">
        <v>14</v>
      </c>
      <c r="AB1239">
        <v>101</v>
      </c>
      <c r="AC1239">
        <f t="shared" si="305"/>
        <v>8.4</v>
      </c>
      <c r="AD1239">
        <v>520</v>
      </c>
      <c r="AE1239">
        <v>9</v>
      </c>
      <c r="AF1239">
        <v>216</v>
      </c>
      <c r="AH1239">
        <f t="shared" si="306"/>
        <v>247</v>
      </c>
      <c r="AI1239">
        <f t="shared" si="296"/>
        <v>245</v>
      </c>
      <c r="AJ1239">
        <f t="shared" si="297"/>
        <v>229</v>
      </c>
      <c r="AK1239">
        <f t="shared" si="298"/>
        <v>258</v>
      </c>
      <c r="AL1239">
        <f t="shared" si="299"/>
        <v>253</v>
      </c>
      <c r="AM1239">
        <f t="shared" si="300"/>
        <v>215</v>
      </c>
      <c r="AN1239">
        <f t="shared" si="301"/>
        <v>232</v>
      </c>
      <c r="AO1239">
        <f t="shared" si="302"/>
        <v>243</v>
      </c>
      <c r="AP1239">
        <f t="shared" si="303"/>
        <v>212</v>
      </c>
      <c r="AQ1239">
        <f t="shared" si="307"/>
        <v>87</v>
      </c>
      <c r="AS1239">
        <f t="shared" si="308"/>
        <v>511.6</v>
      </c>
      <c r="AT1239">
        <f t="shared" si="309"/>
        <v>207</v>
      </c>
      <c r="AU1239">
        <f t="shared" si="304"/>
        <v>533.88992089818828</v>
      </c>
    </row>
    <row r="1240" spans="17:47">
      <c r="Q1240">
        <v>14</v>
      </c>
      <c r="R1240">
        <v>304</v>
      </c>
      <c r="S1240">
        <v>259</v>
      </c>
      <c r="T1240">
        <v>197</v>
      </c>
      <c r="U1240">
        <v>273</v>
      </c>
      <c r="V1240">
        <v>269</v>
      </c>
      <c r="W1240">
        <v>218</v>
      </c>
      <c r="X1240">
        <v>279</v>
      </c>
      <c r="Y1240">
        <v>234</v>
      </c>
      <c r="Z1240">
        <v>227</v>
      </c>
      <c r="AA1240">
        <v>14</v>
      </c>
      <c r="AB1240">
        <v>108</v>
      </c>
      <c r="AC1240">
        <f t="shared" si="305"/>
        <v>8.4</v>
      </c>
      <c r="AD1240">
        <v>546</v>
      </c>
      <c r="AE1240">
        <v>13</v>
      </c>
      <c r="AF1240">
        <v>211</v>
      </c>
      <c r="AH1240">
        <f t="shared" si="306"/>
        <v>290</v>
      </c>
      <c r="AI1240">
        <f t="shared" si="296"/>
        <v>245</v>
      </c>
      <c r="AJ1240">
        <f t="shared" si="297"/>
        <v>183</v>
      </c>
      <c r="AK1240">
        <f t="shared" si="298"/>
        <v>259</v>
      </c>
      <c r="AL1240">
        <f t="shared" si="299"/>
        <v>255</v>
      </c>
      <c r="AM1240">
        <f t="shared" si="300"/>
        <v>204</v>
      </c>
      <c r="AN1240">
        <f t="shared" si="301"/>
        <v>265</v>
      </c>
      <c r="AO1240">
        <f t="shared" si="302"/>
        <v>220</v>
      </c>
      <c r="AP1240">
        <f t="shared" si="303"/>
        <v>213</v>
      </c>
      <c r="AQ1240">
        <f t="shared" si="307"/>
        <v>94</v>
      </c>
      <c r="AS1240">
        <f t="shared" si="308"/>
        <v>537.6</v>
      </c>
      <c r="AT1240">
        <f t="shared" si="309"/>
        <v>198</v>
      </c>
      <c r="AU1240">
        <f t="shared" si="304"/>
        <v>510.67731564174534</v>
      </c>
    </row>
    <row r="1241" spans="17:47">
      <c r="Q1241">
        <v>10</v>
      </c>
      <c r="R1241">
        <v>291</v>
      </c>
      <c r="S1241">
        <v>244</v>
      </c>
      <c r="T1241">
        <v>218</v>
      </c>
      <c r="U1241">
        <v>267</v>
      </c>
      <c r="V1241">
        <v>239</v>
      </c>
      <c r="W1241">
        <v>241</v>
      </c>
      <c r="X1241">
        <v>265</v>
      </c>
      <c r="Y1241">
        <v>281</v>
      </c>
      <c r="Z1241">
        <v>202</v>
      </c>
      <c r="AA1241">
        <v>9</v>
      </c>
      <c r="AB1241">
        <v>87</v>
      </c>
      <c r="AC1241">
        <f t="shared" si="305"/>
        <v>5.4</v>
      </c>
      <c r="AD1241">
        <v>509</v>
      </c>
      <c r="AE1241">
        <v>13</v>
      </c>
      <c r="AF1241">
        <v>212</v>
      </c>
      <c r="AH1241">
        <f t="shared" si="306"/>
        <v>281</v>
      </c>
      <c r="AI1241">
        <f t="shared" si="296"/>
        <v>234</v>
      </c>
      <c r="AJ1241">
        <f t="shared" si="297"/>
        <v>208</v>
      </c>
      <c r="AK1241">
        <f t="shared" si="298"/>
        <v>257</v>
      </c>
      <c r="AL1241">
        <f t="shared" si="299"/>
        <v>229</v>
      </c>
      <c r="AM1241">
        <f t="shared" si="300"/>
        <v>231</v>
      </c>
      <c r="AN1241">
        <f t="shared" si="301"/>
        <v>255</v>
      </c>
      <c r="AO1241">
        <f t="shared" si="302"/>
        <v>271</v>
      </c>
      <c r="AP1241">
        <f t="shared" si="303"/>
        <v>192</v>
      </c>
      <c r="AQ1241">
        <f t="shared" si="307"/>
        <v>78</v>
      </c>
      <c r="AS1241">
        <f t="shared" si="308"/>
        <v>503.6</v>
      </c>
      <c r="AT1241">
        <f t="shared" si="309"/>
        <v>199</v>
      </c>
      <c r="AU1241">
        <f t="shared" si="304"/>
        <v>513.25649400357236</v>
      </c>
    </row>
    <row r="1242" spans="17:47">
      <c r="Q1242">
        <v>11</v>
      </c>
      <c r="R1242">
        <v>281</v>
      </c>
      <c r="S1242">
        <v>241</v>
      </c>
      <c r="T1242">
        <v>212</v>
      </c>
      <c r="U1242">
        <v>283</v>
      </c>
      <c r="V1242">
        <v>236</v>
      </c>
      <c r="W1242">
        <v>226</v>
      </c>
      <c r="X1242">
        <v>279</v>
      </c>
      <c r="Y1242">
        <v>230</v>
      </c>
      <c r="Z1242">
        <v>180</v>
      </c>
      <c r="AA1242">
        <v>9</v>
      </c>
      <c r="AB1242">
        <v>111</v>
      </c>
      <c r="AC1242">
        <f t="shared" si="305"/>
        <v>5.4</v>
      </c>
      <c r="AD1242">
        <v>572</v>
      </c>
      <c r="AE1242">
        <v>15</v>
      </c>
      <c r="AF1242">
        <v>215</v>
      </c>
      <c r="AH1242">
        <f t="shared" si="306"/>
        <v>270</v>
      </c>
      <c r="AI1242">
        <f t="shared" si="296"/>
        <v>230</v>
      </c>
      <c r="AJ1242">
        <f t="shared" si="297"/>
        <v>201</v>
      </c>
      <c r="AK1242">
        <f t="shared" si="298"/>
        <v>272</v>
      </c>
      <c r="AL1242">
        <f t="shared" si="299"/>
        <v>225</v>
      </c>
      <c r="AM1242">
        <f t="shared" si="300"/>
        <v>215</v>
      </c>
      <c r="AN1242">
        <f t="shared" si="301"/>
        <v>268</v>
      </c>
      <c r="AO1242">
        <f t="shared" si="302"/>
        <v>219</v>
      </c>
      <c r="AP1242">
        <f t="shared" si="303"/>
        <v>169</v>
      </c>
      <c r="AQ1242">
        <f t="shared" si="307"/>
        <v>102</v>
      </c>
      <c r="AS1242">
        <f t="shared" si="308"/>
        <v>566.6</v>
      </c>
      <c r="AT1242">
        <f t="shared" si="309"/>
        <v>200</v>
      </c>
      <c r="AU1242">
        <f t="shared" si="304"/>
        <v>515.83567236539932</v>
      </c>
    </row>
    <row r="1243" spans="17:47">
      <c r="Q1243">
        <v>17</v>
      </c>
      <c r="R1243">
        <v>256</v>
      </c>
      <c r="S1243">
        <v>227</v>
      </c>
      <c r="T1243">
        <v>244</v>
      </c>
      <c r="U1243">
        <v>235</v>
      </c>
      <c r="V1243">
        <v>232</v>
      </c>
      <c r="W1243">
        <v>226</v>
      </c>
      <c r="X1243">
        <v>268</v>
      </c>
      <c r="Y1243">
        <v>222</v>
      </c>
      <c r="Z1243">
        <v>194</v>
      </c>
      <c r="AA1243">
        <v>9</v>
      </c>
      <c r="AB1243">
        <v>111</v>
      </c>
      <c r="AC1243">
        <f t="shared" si="305"/>
        <v>5.4</v>
      </c>
      <c r="AD1243">
        <v>516</v>
      </c>
      <c r="AE1243">
        <v>9</v>
      </c>
      <c r="AF1243">
        <v>209</v>
      </c>
      <c r="AH1243">
        <f t="shared" si="306"/>
        <v>239</v>
      </c>
      <c r="AI1243">
        <f t="shared" si="296"/>
        <v>210</v>
      </c>
      <c r="AJ1243">
        <f t="shared" si="297"/>
        <v>227</v>
      </c>
      <c r="AK1243">
        <f t="shared" si="298"/>
        <v>218</v>
      </c>
      <c r="AL1243">
        <f t="shared" si="299"/>
        <v>215</v>
      </c>
      <c r="AM1243">
        <f t="shared" si="300"/>
        <v>209</v>
      </c>
      <c r="AN1243">
        <f t="shared" si="301"/>
        <v>251</v>
      </c>
      <c r="AO1243">
        <f t="shared" si="302"/>
        <v>205</v>
      </c>
      <c r="AP1243">
        <f t="shared" si="303"/>
        <v>177</v>
      </c>
      <c r="AQ1243">
        <f t="shared" si="307"/>
        <v>102</v>
      </c>
      <c r="AS1243">
        <f t="shared" si="308"/>
        <v>510.6</v>
      </c>
      <c r="AT1243">
        <f t="shared" si="309"/>
        <v>200</v>
      </c>
      <c r="AU1243">
        <f t="shared" si="304"/>
        <v>515.83567236539932</v>
      </c>
    </row>
    <row r="1244" spans="17:47">
      <c r="Q1244">
        <v>16</v>
      </c>
      <c r="R1244">
        <v>281</v>
      </c>
      <c r="S1244">
        <v>246</v>
      </c>
      <c r="T1244">
        <v>220</v>
      </c>
      <c r="U1244">
        <v>297</v>
      </c>
      <c r="V1244">
        <v>240</v>
      </c>
      <c r="W1244">
        <v>246</v>
      </c>
      <c r="X1244">
        <v>278</v>
      </c>
      <c r="Y1244">
        <v>247</v>
      </c>
      <c r="Z1244">
        <v>215</v>
      </c>
      <c r="AA1244">
        <v>8</v>
      </c>
      <c r="AB1244">
        <v>121</v>
      </c>
      <c r="AC1244">
        <f t="shared" si="305"/>
        <v>4.8</v>
      </c>
      <c r="AD1244">
        <v>517</v>
      </c>
      <c r="AE1244">
        <v>14</v>
      </c>
      <c r="AF1244">
        <v>191</v>
      </c>
      <c r="AH1244">
        <f t="shared" si="306"/>
        <v>265</v>
      </c>
      <c r="AI1244">
        <f t="shared" si="296"/>
        <v>230</v>
      </c>
      <c r="AJ1244">
        <f t="shared" si="297"/>
        <v>204</v>
      </c>
      <c r="AK1244">
        <f t="shared" si="298"/>
        <v>281</v>
      </c>
      <c r="AL1244">
        <f t="shared" si="299"/>
        <v>224</v>
      </c>
      <c r="AM1244">
        <f t="shared" si="300"/>
        <v>230</v>
      </c>
      <c r="AN1244">
        <f t="shared" si="301"/>
        <v>262</v>
      </c>
      <c r="AO1244">
        <f t="shared" si="302"/>
        <v>231</v>
      </c>
      <c r="AP1244">
        <f t="shared" si="303"/>
        <v>199</v>
      </c>
      <c r="AQ1244">
        <f t="shared" si="307"/>
        <v>113</v>
      </c>
      <c r="AS1244">
        <f t="shared" si="308"/>
        <v>512.20000000000005</v>
      </c>
      <c r="AT1244">
        <f t="shared" si="309"/>
        <v>177</v>
      </c>
      <c r="AU1244">
        <f t="shared" si="304"/>
        <v>456.5145700433784</v>
      </c>
    </row>
    <row r="1245" spans="17:47">
      <c r="Q1245">
        <v>7</v>
      </c>
      <c r="R1245">
        <v>291</v>
      </c>
      <c r="S1245">
        <v>263</v>
      </c>
      <c r="T1245">
        <v>203</v>
      </c>
      <c r="U1245">
        <v>260</v>
      </c>
      <c r="V1245">
        <v>265</v>
      </c>
      <c r="W1245">
        <v>185</v>
      </c>
      <c r="X1245">
        <v>283</v>
      </c>
      <c r="Y1245">
        <v>253</v>
      </c>
      <c r="Z1245">
        <v>204</v>
      </c>
      <c r="AA1245">
        <v>10</v>
      </c>
      <c r="AB1245">
        <v>112</v>
      </c>
      <c r="AC1245">
        <f t="shared" si="305"/>
        <v>6</v>
      </c>
      <c r="AD1245">
        <v>562</v>
      </c>
      <c r="AE1245">
        <v>11</v>
      </c>
      <c r="AF1245">
        <v>194</v>
      </c>
      <c r="AH1245">
        <f t="shared" si="306"/>
        <v>284</v>
      </c>
      <c r="AI1245">
        <f t="shared" si="296"/>
        <v>256</v>
      </c>
      <c r="AJ1245">
        <f t="shared" si="297"/>
        <v>196</v>
      </c>
      <c r="AK1245">
        <f t="shared" si="298"/>
        <v>253</v>
      </c>
      <c r="AL1245">
        <f t="shared" si="299"/>
        <v>258</v>
      </c>
      <c r="AM1245">
        <f t="shared" si="300"/>
        <v>178</v>
      </c>
      <c r="AN1245">
        <f t="shared" si="301"/>
        <v>276</v>
      </c>
      <c r="AO1245">
        <f t="shared" si="302"/>
        <v>246</v>
      </c>
      <c r="AP1245">
        <f t="shared" si="303"/>
        <v>197</v>
      </c>
      <c r="AQ1245">
        <f t="shared" si="307"/>
        <v>102</v>
      </c>
      <c r="AS1245">
        <f t="shared" si="308"/>
        <v>556</v>
      </c>
      <c r="AT1245">
        <f t="shared" si="309"/>
        <v>183</v>
      </c>
      <c r="AU1245">
        <f t="shared" si="304"/>
        <v>471.9896402143404</v>
      </c>
    </row>
    <row r="1246" spans="17:47">
      <c r="Q1246">
        <v>16</v>
      </c>
      <c r="R1246">
        <v>264</v>
      </c>
      <c r="S1246">
        <v>244</v>
      </c>
      <c r="T1246">
        <v>225</v>
      </c>
      <c r="U1246">
        <v>281</v>
      </c>
      <c r="V1246">
        <v>295</v>
      </c>
      <c r="W1246">
        <v>221</v>
      </c>
      <c r="X1246">
        <v>240</v>
      </c>
      <c r="Y1246">
        <v>238</v>
      </c>
      <c r="Z1246">
        <v>237</v>
      </c>
      <c r="AA1246">
        <v>17</v>
      </c>
      <c r="AB1246">
        <v>82</v>
      </c>
      <c r="AC1246">
        <f t="shared" si="305"/>
        <v>10.199999999999999</v>
      </c>
      <c r="AD1246">
        <v>502</v>
      </c>
      <c r="AE1246">
        <v>5</v>
      </c>
      <c r="AF1246">
        <v>204</v>
      </c>
      <c r="AH1246">
        <f t="shared" si="306"/>
        <v>248</v>
      </c>
      <c r="AI1246">
        <f t="shared" si="296"/>
        <v>228</v>
      </c>
      <c r="AJ1246">
        <f t="shared" si="297"/>
        <v>209</v>
      </c>
      <c r="AK1246">
        <f t="shared" si="298"/>
        <v>265</v>
      </c>
      <c r="AL1246">
        <f t="shared" si="299"/>
        <v>279</v>
      </c>
      <c r="AM1246">
        <f t="shared" si="300"/>
        <v>205</v>
      </c>
      <c r="AN1246">
        <f t="shared" si="301"/>
        <v>224</v>
      </c>
      <c r="AO1246">
        <f t="shared" si="302"/>
        <v>222</v>
      </c>
      <c r="AP1246">
        <f t="shared" si="303"/>
        <v>221</v>
      </c>
      <c r="AQ1246">
        <f t="shared" si="307"/>
        <v>65</v>
      </c>
      <c r="AS1246">
        <f t="shared" si="308"/>
        <v>491.8</v>
      </c>
      <c r="AT1246">
        <f t="shared" si="309"/>
        <v>199</v>
      </c>
      <c r="AU1246">
        <f t="shared" si="304"/>
        <v>513.25649400357236</v>
      </c>
    </row>
    <row r="1247" spans="17:47">
      <c r="Q1247">
        <v>17</v>
      </c>
      <c r="R1247">
        <v>289</v>
      </c>
      <c r="S1247">
        <v>252</v>
      </c>
      <c r="T1247">
        <v>222</v>
      </c>
      <c r="U1247">
        <v>264</v>
      </c>
      <c r="V1247">
        <v>268</v>
      </c>
      <c r="W1247">
        <v>228</v>
      </c>
      <c r="X1247">
        <v>260</v>
      </c>
      <c r="Y1247">
        <v>277</v>
      </c>
      <c r="Z1247">
        <v>226</v>
      </c>
      <c r="AA1247">
        <v>10</v>
      </c>
      <c r="AB1247">
        <v>108</v>
      </c>
      <c r="AC1247">
        <f t="shared" si="305"/>
        <v>6</v>
      </c>
      <c r="AD1247">
        <v>538</v>
      </c>
      <c r="AE1247">
        <v>12</v>
      </c>
      <c r="AF1247">
        <v>214</v>
      </c>
      <c r="AH1247">
        <f t="shared" si="306"/>
        <v>272</v>
      </c>
      <c r="AI1247">
        <f t="shared" si="296"/>
        <v>235</v>
      </c>
      <c r="AJ1247">
        <f t="shared" si="297"/>
        <v>205</v>
      </c>
      <c r="AK1247">
        <f t="shared" si="298"/>
        <v>247</v>
      </c>
      <c r="AL1247">
        <f t="shared" si="299"/>
        <v>251</v>
      </c>
      <c r="AM1247">
        <f t="shared" si="300"/>
        <v>211</v>
      </c>
      <c r="AN1247">
        <f t="shared" si="301"/>
        <v>243</v>
      </c>
      <c r="AO1247">
        <f t="shared" si="302"/>
        <v>260</v>
      </c>
      <c r="AP1247">
        <f t="shared" si="303"/>
        <v>209</v>
      </c>
      <c r="AQ1247">
        <f t="shared" si="307"/>
        <v>98</v>
      </c>
      <c r="AS1247">
        <f t="shared" si="308"/>
        <v>532</v>
      </c>
      <c r="AT1247">
        <f t="shared" si="309"/>
        <v>202</v>
      </c>
      <c r="AU1247">
        <f t="shared" si="304"/>
        <v>520.99402908905324</v>
      </c>
    </row>
    <row r="1248" spans="17:47">
      <c r="Q1248">
        <v>11</v>
      </c>
      <c r="R1248">
        <v>262</v>
      </c>
      <c r="S1248">
        <v>255</v>
      </c>
      <c r="T1248">
        <v>252</v>
      </c>
      <c r="U1248">
        <v>284</v>
      </c>
      <c r="V1248">
        <v>259</v>
      </c>
      <c r="W1248">
        <v>246</v>
      </c>
      <c r="X1248">
        <v>265</v>
      </c>
      <c r="Y1248">
        <v>241</v>
      </c>
      <c r="Z1248">
        <v>191</v>
      </c>
      <c r="AA1248">
        <v>11</v>
      </c>
      <c r="AB1248">
        <v>100</v>
      </c>
      <c r="AC1248">
        <f t="shared" si="305"/>
        <v>6.6</v>
      </c>
      <c r="AD1248">
        <v>522</v>
      </c>
      <c r="AE1248">
        <v>10</v>
      </c>
      <c r="AF1248">
        <v>175</v>
      </c>
      <c r="AH1248">
        <f t="shared" si="306"/>
        <v>251</v>
      </c>
      <c r="AI1248">
        <f t="shared" si="296"/>
        <v>244</v>
      </c>
      <c r="AJ1248">
        <f t="shared" si="297"/>
        <v>241</v>
      </c>
      <c r="AK1248">
        <f t="shared" si="298"/>
        <v>273</v>
      </c>
      <c r="AL1248">
        <f t="shared" si="299"/>
        <v>248</v>
      </c>
      <c r="AM1248">
        <f t="shared" si="300"/>
        <v>235</v>
      </c>
      <c r="AN1248">
        <f t="shared" si="301"/>
        <v>254</v>
      </c>
      <c r="AO1248">
        <f t="shared" si="302"/>
        <v>230</v>
      </c>
      <c r="AP1248">
        <f t="shared" si="303"/>
        <v>180</v>
      </c>
      <c r="AQ1248">
        <f t="shared" si="307"/>
        <v>89</v>
      </c>
      <c r="AS1248">
        <f t="shared" si="308"/>
        <v>515.4</v>
      </c>
      <c r="AT1248">
        <f t="shared" si="309"/>
        <v>165</v>
      </c>
      <c r="AU1248">
        <f t="shared" si="304"/>
        <v>425.5644297014544</v>
      </c>
    </row>
    <row r="1249" spans="17:47">
      <c r="Q1249">
        <v>18</v>
      </c>
      <c r="R1249">
        <v>300</v>
      </c>
      <c r="S1249">
        <v>238</v>
      </c>
      <c r="T1249">
        <v>216</v>
      </c>
      <c r="U1249">
        <v>286</v>
      </c>
      <c r="V1249">
        <v>225</v>
      </c>
      <c r="W1249">
        <v>228</v>
      </c>
      <c r="X1249">
        <v>275</v>
      </c>
      <c r="Y1249">
        <v>248</v>
      </c>
      <c r="Z1249">
        <v>211</v>
      </c>
      <c r="AA1249">
        <v>15</v>
      </c>
      <c r="AB1249">
        <v>122</v>
      </c>
      <c r="AC1249">
        <f t="shared" si="305"/>
        <v>9</v>
      </c>
      <c r="AD1249">
        <v>502</v>
      </c>
      <c r="AE1249">
        <v>12</v>
      </c>
      <c r="AF1249">
        <v>210</v>
      </c>
      <c r="AH1249">
        <f t="shared" si="306"/>
        <v>282</v>
      </c>
      <c r="AI1249">
        <f t="shared" si="296"/>
        <v>220</v>
      </c>
      <c r="AJ1249">
        <f t="shared" si="297"/>
        <v>198</v>
      </c>
      <c r="AK1249">
        <f t="shared" si="298"/>
        <v>268</v>
      </c>
      <c r="AL1249">
        <f t="shared" si="299"/>
        <v>207</v>
      </c>
      <c r="AM1249">
        <f t="shared" si="300"/>
        <v>210</v>
      </c>
      <c r="AN1249">
        <f t="shared" si="301"/>
        <v>257</v>
      </c>
      <c r="AO1249">
        <f t="shared" si="302"/>
        <v>230</v>
      </c>
      <c r="AP1249">
        <f t="shared" si="303"/>
        <v>193</v>
      </c>
      <c r="AQ1249">
        <f t="shared" si="307"/>
        <v>107</v>
      </c>
      <c r="AS1249">
        <f t="shared" si="308"/>
        <v>493</v>
      </c>
      <c r="AT1249">
        <f t="shared" si="309"/>
        <v>198</v>
      </c>
      <c r="AU1249">
        <f t="shared" si="304"/>
        <v>510.67731564174534</v>
      </c>
    </row>
    <row r="1250" spans="17:47">
      <c r="Q1250">
        <v>14</v>
      </c>
      <c r="R1250">
        <v>301</v>
      </c>
      <c r="S1250">
        <v>252</v>
      </c>
      <c r="T1250">
        <v>209</v>
      </c>
      <c r="U1250">
        <v>274</v>
      </c>
      <c r="V1250">
        <v>273</v>
      </c>
      <c r="W1250">
        <v>234</v>
      </c>
      <c r="X1250">
        <v>242</v>
      </c>
      <c r="Y1250">
        <v>232</v>
      </c>
      <c r="Z1250">
        <v>205</v>
      </c>
      <c r="AA1250">
        <v>19</v>
      </c>
      <c r="AB1250">
        <v>121</v>
      </c>
      <c r="AC1250">
        <f t="shared" si="305"/>
        <v>11.4</v>
      </c>
      <c r="AD1250">
        <v>509</v>
      </c>
      <c r="AE1250">
        <v>14</v>
      </c>
      <c r="AF1250">
        <v>221</v>
      </c>
      <c r="AH1250">
        <f t="shared" si="306"/>
        <v>287</v>
      </c>
      <c r="AI1250">
        <f t="shared" si="296"/>
        <v>238</v>
      </c>
      <c r="AJ1250">
        <f t="shared" si="297"/>
        <v>195</v>
      </c>
      <c r="AK1250">
        <f t="shared" si="298"/>
        <v>260</v>
      </c>
      <c r="AL1250">
        <f t="shared" si="299"/>
        <v>259</v>
      </c>
      <c r="AM1250">
        <f t="shared" si="300"/>
        <v>220</v>
      </c>
      <c r="AN1250">
        <f t="shared" si="301"/>
        <v>228</v>
      </c>
      <c r="AO1250">
        <f t="shared" si="302"/>
        <v>218</v>
      </c>
      <c r="AP1250">
        <f t="shared" si="303"/>
        <v>191</v>
      </c>
      <c r="AQ1250">
        <f t="shared" si="307"/>
        <v>102</v>
      </c>
      <c r="AS1250">
        <f t="shared" si="308"/>
        <v>497.6</v>
      </c>
      <c r="AT1250">
        <f t="shared" si="309"/>
        <v>207</v>
      </c>
      <c r="AU1250">
        <f t="shared" si="304"/>
        <v>533.88992089818828</v>
      </c>
    </row>
    <row r="1251" spans="17:47">
      <c r="Q1251">
        <v>23</v>
      </c>
      <c r="R1251">
        <v>285</v>
      </c>
      <c r="S1251">
        <v>265</v>
      </c>
      <c r="T1251">
        <v>226</v>
      </c>
      <c r="U1251">
        <v>277</v>
      </c>
      <c r="V1251">
        <v>266</v>
      </c>
      <c r="W1251">
        <v>219</v>
      </c>
      <c r="X1251">
        <v>271</v>
      </c>
      <c r="Y1251">
        <v>261</v>
      </c>
      <c r="Z1251">
        <v>217</v>
      </c>
      <c r="AA1251">
        <v>10</v>
      </c>
      <c r="AB1251">
        <v>114</v>
      </c>
      <c r="AC1251">
        <f t="shared" si="305"/>
        <v>6</v>
      </c>
      <c r="AD1251">
        <v>502</v>
      </c>
      <c r="AE1251">
        <v>16</v>
      </c>
      <c r="AF1251">
        <v>191</v>
      </c>
      <c r="AH1251">
        <f t="shared" si="306"/>
        <v>262</v>
      </c>
      <c r="AI1251">
        <f t="shared" si="296"/>
        <v>242</v>
      </c>
      <c r="AJ1251">
        <f t="shared" si="297"/>
        <v>203</v>
      </c>
      <c r="AK1251">
        <f t="shared" si="298"/>
        <v>254</v>
      </c>
      <c r="AL1251">
        <f t="shared" si="299"/>
        <v>243</v>
      </c>
      <c r="AM1251">
        <f t="shared" si="300"/>
        <v>196</v>
      </c>
      <c r="AN1251">
        <f t="shared" si="301"/>
        <v>248</v>
      </c>
      <c r="AO1251">
        <f t="shared" si="302"/>
        <v>238</v>
      </c>
      <c r="AP1251">
        <f t="shared" si="303"/>
        <v>194</v>
      </c>
      <c r="AQ1251">
        <f t="shared" si="307"/>
        <v>104</v>
      </c>
      <c r="AS1251">
        <f t="shared" si="308"/>
        <v>496</v>
      </c>
      <c r="AT1251">
        <f t="shared" si="309"/>
        <v>175</v>
      </c>
      <c r="AU1251">
        <f t="shared" si="304"/>
        <v>451.35621331972436</v>
      </c>
    </row>
    <row r="1252" spans="17:47">
      <c r="Q1252">
        <v>6</v>
      </c>
      <c r="R1252">
        <v>263</v>
      </c>
      <c r="S1252">
        <v>245</v>
      </c>
      <c r="T1252">
        <v>201</v>
      </c>
      <c r="U1252">
        <v>274</v>
      </c>
      <c r="V1252">
        <v>304</v>
      </c>
      <c r="W1252">
        <v>204</v>
      </c>
      <c r="X1252">
        <v>281</v>
      </c>
      <c r="Y1252">
        <v>245</v>
      </c>
      <c r="Z1252">
        <v>239</v>
      </c>
      <c r="AA1252">
        <v>15</v>
      </c>
      <c r="AB1252">
        <v>93</v>
      </c>
      <c r="AC1252">
        <f t="shared" si="305"/>
        <v>9</v>
      </c>
      <c r="AD1252">
        <v>585</v>
      </c>
      <c r="AE1252">
        <v>15</v>
      </c>
      <c r="AF1252">
        <v>219</v>
      </c>
      <c r="AH1252">
        <f t="shared" si="306"/>
        <v>257</v>
      </c>
      <c r="AI1252">
        <f t="shared" si="296"/>
        <v>239</v>
      </c>
      <c r="AJ1252">
        <f t="shared" si="297"/>
        <v>195</v>
      </c>
      <c r="AK1252">
        <f t="shared" si="298"/>
        <v>268</v>
      </c>
      <c r="AL1252">
        <f t="shared" si="299"/>
        <v>298</v>
      </c>
      <c r="AM1252">
        <f t="shared" si="300"/>
        <v>198</v>
      </c>
      <c r="AN1252">
        <f t="shared" si="301"/>
        <v>275</v>
      </c>
      <c r="AO1252">
        <f t="shared" si="302"/>
        <v>239</v>
      </c>
      <c r="AP1252">
        <f t="shared" si="303"/>
        <v>233</v>
      </c>
      <c r="AQ1252">
        <f t="shared" si="307"/>
        <v>78</v>
      </c>
      <c r="AS1252">
        <f t="shared" si="308"/>
        <v>576</v>
      </c>
      <c r="AT1252">
        <f t="shared" si="309"/>
        <v>204</v>
      </c>
      <c r="AU1252">
        <f t="shared" si="304"/>
        <v>526.15238581270728</v>
      </c>
    </row>
    <row r="1253" spans="17:47">
      <c r="Q1253">
        <v>12</v>
      </c>
      <c r="R1253">
        <v>296</v>
      </c>
      <c r="S1253">
        <v>232</v>
      </c>
      <c r="T1253">
        <v>217</v>
      </c>
      <c r="U1253">
        <v>269</v>
      </c>
      <c r="V1253">
        <v>240</v>
      </c>
      <c r="W1253">
        <v>218</v>
      </c>
      <c r="X1253">
        <v>304</v>
      </c>
      <c r="Y1253">
        <v>251</v>
      </c>
      <c r="Z1253">
        <v>187</v>
      </c>
      <c r="AA1253">
        <v>13</v>
      </c>
      <c r="AB1253">
        <v>118</v>
      </c>
      <c r="AC1253">
        <f t="shared" si="305"/>
        <v>7.8</v>
      </c>
      <c r="AD1253">
        <v>555</v>
      </c>
      <c r="AE1253">
        <v>11</v>
      </c>
      <c r="AF1253">
        <v>191</v>
      </c>
      <c r="AH1253">
        <f t="shared" si="306"/>
        <v>284</v>
      </c>
      <c r="AI1253">
        <f t="shared" si="296"/>
        <v>220</v>
      </c>
      <c r="AJ1253">
        <f t="shared" si="297"/>
        <v>205</v>
      </c>
      <c r="AK1253">
        <f t="shared" si="298"/>
        <v>257</v>
      </c>
      <c r="AL1253">
        <f t="shared" si="299"/>
        <v>228</v>
      </c>
      <c r="AM1253">
        <f t="shared" si="300"/>
        <v>206</v>
      </c>
      <c r="AN1253">
        <f t="shared" si="301"/>
        <v>292</v>
      </c>
      <c r="AO1253">
        <f t="shared" si="302"/>
        <v>239</v>
      </c>
      <c r="AP1253">
        <f t="shared" si="303"/>
        <v>175</v>
      </c>
      <c r="AQ1253">
        <f t="shared" si="307"/>
        <v>105</v>
      </c>
      <c r="AS1253">
        <f t="shared" si="308"/>
        <v>547.20000000000005</v>
      </c>
      <c r="AT1253">
        <f t="shared" si="309"/>
        <v>180</v>
      </c>
      <c r="AU1253">
        <f t="shared" si="304"/>
        <v>464.25210512885934</v>
      </c>
    </row>
    <row r="1254" spans="17:47">
      <c r="Q1254">
        <v>10</v>
      </c>
      <c r="R1254">
        <v>277</v>
      </c>
      <c r="S1254">
        <v>247</v>
      </c>
      <c r="T1254">
        <v>215</v>
      </c>
      <c r="U1254">
        <v>274</v>
      </c>
      <c r="V1254">
        <v>221</v>
      </c>
      <c r="W1254">
        <v>205</v>
      </c>
      <c r="X1254">
        <v>259</v>
      </c>
      <c r="Y1254">
        <v>243</v>
      </c>
      <c r="Z1254">
        <v>213</v>
      </c>
      <c r="AA1254">
        <v>12</v>
      </c>
      <c r="AB1254">
        <v>113</v>
      </c>
      <c r="AC1254">
        <f t="shared" si="305"/>
        <v>7.2</v>
      </c>
      <c r="AD1254">
        <v>538</v>
      </c>
      <c r="AE1254">
        <v>9</v>
      </c>
      <c r="AF1254">
        <v>209</v>
      </c>
      <c r="AH1254">
        <f t="shared" si="306"/>
        <v>267</v>
      </c>
      <c r="AI1254">
        <f t="shared" si="296"/>
        <v>237</v>
      </c>
      <c r="AJ1254">
        <f t="shared" si="297"/>
        <v>205</v>
      </c>
      <c r="AK1254">
        <f t="shared" si="298"/>
        <v>264</v>
      </c>
      <c r="AL1254">
        <f t="shared" si="299"/>
        <v>211</v>
      </c>
      <c r="AM1254">
        <f t="shared" si="300"/>
        <v>195</v>
      </c>
      <c r="AN1254">
        <f t="shared" si="301"/>
        <v>249</v>
      </c>
      <c r="AO1254">
        <f t="shared" si="302"/>
        <v>233</v>
      </c>
      <c r="AP1254">
        <f t="shared" si="303"/>
        <v>203</v>
      </c>
      <c r="AQ1254">
        <f t="shared" si="307"/>
        <v>101</v>
      </c>
      <c r="AS1254">
        <f t="shared" si="308"/>
        <v>530.79999999999995</v>
      </c>
      <c r="AT1254">
        <f t="shared" si="309"/>
        <v>200</v>
      </c>
      <c r="AU1254">
        <f t="shared" si="304"/>
        <v>515.83567236539932</v>
      </c>
    </row>
    <row r="1255" spans="17:47">
      <c r="Q1255">
        <v>15</v>
      </c>
      <c r="R1255">
        <v>315</v>
      </c>
      <c r="S1255">
        <v>272</v>
      </c>
      <c r="T1255">
        <v>204</v>
      </c>
      <c r="U1255">
        <v>280</v>
      </c>
      <c r="V1255">
        <v>268</v>
      </c>
      <c r="W1255">
        <v>208</v>
      </c>
      <c r="X1255">
        <v>278</v>
      </c>
      <c r="Y1255">
        <v>229</v>
      </c>
      <c r="Z1255">
        <v>214</v>
      </c>
      <c r="AA1255">
        <v>11</v>
      </c>
      <c r="AB1255">
        <v>103</v>
      </c>
      <c r="AC1255">
        <f t="shared" si="305"/>
        <v>6.6</v>
      </c>
      <c r="AD1255">
        <v>536</v>
      </c>
      <c r="AE1255">
        <v>14</v>
      </c>
      <c r="AF1255">
        <v>164</v>
      </c>
      <c r="AH1255">
        <f t="shared" si="306"/>
        <v>300</v>
      </c>
      <c r="AI1255">
        <f t="shared" si="296"/>
        <v>257</v>
      </c>
      <c r="AJ1255">
        <f t="shared" si="297"/>
        <v>189</v>
      </c>
      <c r="AK1255">
        <f t="shared" si="298"/>
        <v>265</v>
      </c>
      <c r="AL1255">
        <f t="shared" si="299"/>
        <v>253</v>
      </c>
      <c r="AM1255">
        <f t="shared" si="300"/>
        <v>193</v>
      </c>
      <c r="AN1255">
        <f t="shared" si="301"/>
        <v>263</v>
      </c>
      <c r="AO1255">
        <f t="shared" si="302"/>
        <v>214</v>
      </c>
      <c r="AP1255">
        <f t="shared" si="303"/>
        <v>199</v>
      </c>
      <c r="AQ1255">
        <f t="shared" si="307"/>
        <v>92</v>
      </c>
      <c r="AS1255">
        <f t="shared" si="308"/>
        <v>529.4</v>
      </c>
      <c r="AT1255">
        <f t="shared" si="309"/>
        <v>150</v>
      </c>
      <c r="AU1255">
        <f t="shared" si="304"/>
        <v>386.87675427404952</v>
      </c>
    </row>
    <row r="1256" spans="17:47">
      <c r="Q1256">
        <v>7</v>
      </c>
      <c r="R1256">
        <v>287</v>
      </c>
      <c r="S1256">
        <v>267</v>
      </c>
      <c r="T1256">
        <v>261</v>
      </c>
      <c r="U1256">
        <v>263</v>
      </c>
      <c r="V1256">
        <v>271</v>
      </c>
      <c r="W1256">
        <v>227</v>
      </c>
      <c r="X1256">
        <v>268</v>
      </c>
      <c r="Y1256">
        <v>247</v>
      </c>
      <c r="Z1256">
        <v>217</v>
      </c>
      <c r="AA1256">
        <v>10</v>
      </c>
      <c r="AB1256">
        <v>104</v>
      </c>
      <c r="AC1256">
        <f t="shared" si="305"/>
        <v>6</v>
      </c>
      <c r="AD1256">
        <v>545</v>
      </c>
      <c r="AE1256">
        <v>14</v>
      </c>
      <c r="AF1256">
        <v>203</v>
      </c>
      <c r="AH1256">
        <f t="shared" si="306"/>
        <v>280</v>
      </c>
      <c r="AI1256">
        <f t="shared" si="296"/>
        <v>260</v>
      </c>
      <c r="AJ1256">
        <f t="shared" si="297"/>
        <v>254</v>
      </c>
      <c r="AK1256">
        <f t="shared" si="298"/>
        <v>256</v>
      </c>
      <c r="AL1256">
        <f t="shared" si="299"/>
        <v>264</v>
      </c>
      <c r="AM1256">
        <f t="shared" si="300"/>
        <v>220</v>
      </c>
      <c r="AN1256">
        <f t="shared" si="301"/>
        <v>261</v>
      </c>
      <c r="AO1256">
        <f t="shared" si="302"/>
        <v>240</v>
      </c>
      <c r="AP1256">
        <f t="shared" si="303"/>
        <v>210</v>
      </c>
      <c r="AQ1256">
        <f t="shared" si="307"/>
        <v>94</v>
      </c>
      <c r="AS1256">
        <f t="shared" si="308"/>
        <v>539</v>
      </c>
      <c r="AT1256">
        <f t="shared" si="309"/>
        <v>189</v>
      </c>
      <c r="AU1256">
        <f t="shared" si="304"/>
        <v>487.46471038530234</v>
      </c>
    </row>
    <row r="1257" spans="17:47">
      <c r="Q1257">
        <v>16</v>
      </c>
      <c r="R1257">
        <v>285</v>
      </c>
      <c r="S1257">
        <v>248</v>
      </c>
      <c r="T1257">
        <v>211</v>
      </c>
      <c r="U1257">
        <v>317</v>
      </c>
      <c r="V1257">
        <v>251</v>
      </c>
      <c r="W1257">
        <v>241</v>
      </c>
      <c r="X1257">
        <v>267</v>
      </c>
      <c r="Y1257">
        <v>225</v>
      </c>
      <c r="Z1257">
        <v>207</v>
      </c>
      <c r="AA1257">
        <v>19</v>
      </c>
      <c r="AB1257">
        <v>98</v>
      </c>
      <c r="AC1257">
        <f t="shared" si="305"/>
        <v>11.4</v>
      </c>
      <c r="AD1257">
        <v>523</v>
      </c>
      <c r="AE1257">
        <v>11</v>
      </c>
      <c r="AF1257">
        <v>219</v>
      </c>
      <c r="AH1257">
        <f t="shared" si="306"/>
        <v>269</v>
      </c>
      <c r="AI1257">
        <f t="shared" si="296"/>
        <v>232</v>
      </c>
      <c r="AJ1257">
        <f t="shared" si="297"/>
        <v>195</v>
      </c>
      <c r="AK1257">
        <f t="shared" si="298"/>
        <v>301</v>
      </c>
      <c r="AL1257">
        <f t="shared" si="299"/>
        <v>235</v>
      </c>
      <c r="AM1257">
        <f t="shared" si="300"/>
        <v>225</v>
      </c>
      <c r="AN1257">
        <f t="shared" si="301"/>
        <v>251</v>
      </c>
      <c r="AO1257">
        <f t="shared" si="302"/>
        <v>209</v>
      </c>
      <c r="AP1257">
        <f t="shared" si="303"/>
        <v>191</v>
      </c>
      <c r="AQ1257">
        <f t="shared" si="307"/>
        <v>79</v>
      </c>
      <c r="AS1257">
        <f t="shared" si="308"/>
        <v>511.6</v>
      </c>
      <c r="AT1257">
        <f t="shared" si="309"/>
        <v>208</v>
      </c>
      <c r="AU1257">
        <f t="shared" si="304"/>
        <v>536.46909926001524</v>
      </c>
    </row>
    <row r="1258" spans="17:47">
      <c r="Q1258">
        <v>10</v>
      </c>
      <c r="R1258">
        <v>249</v>
      </c>
      <c r="S1258">
        <v>237</v>
      </c>
      <c r="T1258">
        <v>228</v>
      </c>
      <c r="U1258">
        <v>277</v>
      </c>
      <c r="V1258">
        <v>242</v>
      </c>
      <c r="W1258">
        <v>224</v>
      </c>
      <c r="X1258">
        <v>249</v>
      </c>
      <c r="Y1258">
        <v>257</v>
      </c>
      <c r="Z1258">
        <v>228</v>
      </c>
      <c r="AA1258">
        <v>17</v>
      </c>
      <c r="AB1258">
        <v>110</v>
      </c>
      <c r="AC1258">
        <f t="shared" si="305"/>
        <v>10.199999999999999</v>
      </c>
      <c r="AD1258">
        <v>524</v>
      </c>
      <c r="AE1258">
        <v>14</v>
      </c>
      <c r="AF1258">
        <v>196</v>
      </c>
      <c r="AH1258">
        <f t="shared" si="306"/>
        <v>239</v>
      </c>
      <c r="AI1258">
        <f t="shared" si="296"/>
        <v>227</v>
      </c>
      <c r="AJ1258">
        <f t="shared" si="297"/>
        <v>218</v>
      </c>
      <c r="AK1258">
        <f t="shared" si="298"/>
        <v>267</v>
      </c>
      <c r="AL1258">
        <f t="shared" si="299"/>
        <v>232</v>
      </c>
      <c r="AM1258">
        <f t="shared" si="300"/>
        <v>214</v>
      </c>
      <c r="AN1258">
        <f t="shared" si="301"/>
        <v>239</v>
      </c>
      <c r="AO1258">
        <f t="shared" si="302"/>
        <v>247</v>
      </c>
      <c r="AP1258">
        <f t="shared" si="303"/>
        <v>218</v>
      </c>
      <c r="AQ1258">
        <f t="shared" si="307"/>
        <v>93</v>
      </c>
      <c r="AS1258">
        <f t="shared" si="308"/>
        <v>513.79999999999995</v>
      </c>
      <c r="AT1258">
        <f t="shared" si="309"/>
        <v>182</v>
      </c>
      <c r="AU1258">
        <f t="shared" si="304"/>
        <v>469.41046185251338</v>
      </c>
    </row>
    <row r="1259" spans="17:47">
      <c r="Q1259">
        <v>13</v>
      </c>
      <c r="R1259">
        <v>278</v>
      </c>
      <c r="S1259">
        <v>249</v>
      </c>
      <c r="T1259">
        <v>208</v>
      </c>
      <c r="U1259">
        <v>275</v>
      </c>
      <c r="V1259">
        <v>263</v>
      </c>
      <c r="W1259">
        <v>214</v>
      </c>
      <c r="X1259">
        <v>252</v>
      </c>
      <c r="Y1259">
        <v>250</v>
      </c>
      <c r="Z1259">
        <v>204</v>
      </c>
      <c r="AA1259">
        <v>13</v>
      </c>
      <c r="AB1259">
        <v>107</v>
      </c>
      <c r="AC1259">
        <f t="shared" si="305"/>
        <v>7.8</v>
      </c>
      <c r="AD1259">
        <v>523</v>
      </c>
      <c r="AE1259">
        <v>9</v>
      </c>
      <c r="AF1259">
        <v>222</v>
      </c>
      <c r="AH1259">
        <f t="shared" si="306"/>
        <v>265</v>
      </c>
      <c r="AI1259">
        <f t="shared" si="296"/>
        <v>236</v>
      </c>
      <c r="AJ1259">
        <f t="shared" si="297"/>
        <v>195</v>
      </c>
      <c r="AK1259">
        <f t="shared" si="298"/>
        <v>262</v>
      </c>
      <c r="AL1259">
        <f t="shared" si="299"/>
        <v>250</v>
      </c>
      <c r="AM1259">
        <f t="shared" si="300"/>
        <v>201</v>
      </c>
      <c r="AN1259">
        <f t="shared" si="301"/>
        <v>239</v>
      </c>
      <c r="AO1259">
        <f t="shared" si="302"/>
        <v>237</v>
      </c>
      <c r="AP1259">
        <f t="shared" si="303"/>
        <v>191</v>
      </c>
      <c r="AQ1259">
        <f t="shared" si="307"/>
        <v>94</v>
      </c>
      <c r="AS1259">
        <f t="shared" si="308"/>
        <v>515.20000000000005</v>
      </c>
      <c r="AT1259">
        <f t="shared" si="309"/>
        <v>213</v>
      </c>
      <c r="AU1259">
        <f t="shared" si="304"/>
        <v>549.36499106915028</v>
      </c>
    </row>
    <row r="1260" spans="17:47">
      <c r="Q1260">
        <v>13</v>
      </c>
      <c r="R1260">
        <v>281</v>
      </c>
      <c r="S1260">
        <v>251</v>
      </c>
      <c r="T1260">
        <v>183</v>
      </c>
      <c r="U1260">
        <v>278</v>
      </c>
      <c r="V1260">
        <v>269</v>
      </c>
      <c r="W1260">
        <v>210</v>
      </c>
      <c r="X1260">
        <v>234</v>
      </c>
      <c r="Y1260">
        <v>249</v>
      </c>
      <c r="Z1260">
        <v>227</v>
      </c>
      <c r="AA1260">
        <v>13</v>
      </c>
      <c r="AB1260">
        <v>119</v>
      </c>
      <c r="AC1260">
        <f t="shared" si="305"/>
        <v>7.8</v>
      </c>
      <c r="AD1260">
        <v>530</v>
      </c>
      <c r="AE1260">
        <v>7</v>
      </c>
      <c r="AF1260">
        <v>179</v>
      </c>
      <c r="AH1260">
        <f t="shared" si="306"/>
        <v>268</v>
      </c>
      <c r="AI1260">
        <f t="shared" si="296"/>
        <v>238</v>
      </c>
      <c r="AJ1260">
        <f t="shared" si="297"/>
        <v>170</v>
      </c>
      <c r="AK1260">
        <f t="shared" si="298"/>
        <v>265</v>
      </c>
      <c r="AL1260">
        <f t="shared" si="299"/>
        <v>256</v>
      </c>
      <c r="AM1260">
        <f t="shared" si="300"/>
        <v>197</v>
      </c>
      <c r="AN1260">
        <f t="shared" si="301"/>
        <v>221</v>
      </c>
      <c r="AO1260">
        <f t="shared" si="302"/>
        <v>236</v>
      </c>
      <c r="AP1260">
        <f t="shared" si="303"/>
        <v>214</v>
      </c>
      <c r="AQ1260">
        <f t="shared" si="307"/>
        <v>106</v>
      </c>
      <c r="AS1260">
        <f t="shared" si="308"/>
        <v>522.20000000000005</v>
      </c>
      <c r="AT1260">
        <f t="shared" si="309"/>
        <v>172</v>
      </c>
      <c r="AU1260">
        <f t="shared" si="304"/>
        <v>443.61867823424342</v>
      </c>
    </row>
    <row r="1261" spans="17:47">
      <c r="Q1261">
        <v>11</v>
      </c>
      <c r="R1261">
        <v>298</v>
      </c>
      <c r="S1261">
        <v>253</v>
      </c>
      <c r="T1261">
        <v>232</v>
      </c>
      <c r="U1261">
        <v>284</v>
      </c>
      <c r="V1261">
        <v>258</v>
      </c>
      <c r="W1261">
        <v>225</v>
      </c>
      <c r="X1261">
        <v>252</v>
      </c>
      <c r="Y1261">
        <v>279</v>
      </c>
      <c r="Z1261">
        <v>250</v>
      </c>
      <c r="AA1261">
        <v>11</v>
      </c>
      <c r="AB1261">
        <v>104</v>
      </c>
      <c r="AC1261">
        <f t="shared" si="305"/>
        <v>6.6</v>
      </c>
      <c r="AD1261">
        <v>569</v>
      </c>
      <c r="AE1261">
        <v>9</v>
      </c>
      <c r="AF1261">
        <v>211</v>
      </c>
      <c r="AH1261">
        <f t="shared" si="306"/>
        <v>287</v>
      </c>
      <c r="AI1261">
        <f t="shared" si="296"/>
        <v>242</v>
      </c>
      <c r="AJ1261">
        <f t="shared" si="297"/>
        <v>221</v>
      </c>
      <c r="AK1261">
        <f t="shared" si="298"/>
        <v>273</v>
      </c>
      <c r="AL1261">
        <f t="shared" si="299"/>
        <v>247</v>
      </c>
      <c r="AM1261">
        <f t="shared" si="300"/>
        <v>214</v>
      </c>
      <c r="AN1261">
        <f t="shared" si="301"/>
        <v>241</v>
      </c>
      <c r="AO1261">
        <f t="shared" si="302"/>
        <v>268</v>
      </c>
      <c r="AP1261">
        <f t="shared" si="303"/>
        <v>239</v>
      </c>
      <c r="AQ1261">
        <f t="shared" si="307"/>
        <v>93</v>
      </c>
      <c r="AS1261">
        <f t="shared" si="308"/>
        <v>562.4</v>
      </c>
      <c r="AT1261">
        <f t="shared" si="309"/>
        <v>202</v>
      </c>
      <c r="AU1261">
        <f t="shared" si="304"/>
        <v>520.99402908905324</v>
      </c>
    </row>
    <row r="1262" spans="17:47">
      <c r="Q1262">
        <v>17</v>
      </c>
      <c r="R1262">
        <v>250</v>
      </c>
      <c r="S1262">
        <v>270</v>
      </c>
      <c r="T1262">
        <v>237</v>
      </c>
      <c r="U1262">
        <v>275</v>
      </c>
      <c r="V1262">
        <v>235</v>
      </c>
      <c r="W1262">
        <v>213</v>
      </c>
      <c r="X1262">
        <v>270</v>
      </c>
      <c r="Y1262">
        <v>218</v>
      </c>
      <c r="Z1262">
        <v>218</v>
      </c>
      <c r="AA1262">
        <v>18</v>
      </c>
      <c r="AB1262">
        <v>114</v>
      </c>
      <c r="AC1262">
        <f t="shared" si="305"/>
        <v>10.8</v>
      </c>
      <c r="AD1262">
        <v>583</v>
      </c>
      <c r="AE1262">
        <v>12</v>
      </c>
      <c r="AF1262">
        <v>176</v>
      </c>
      <c r="AH1262">
        <f t="shared" si="306"/>
        <v>233</v>
      </c>
      <c r="AI1262">
        <f t="shared" si="296"/>
        <v>253</v>
      </c>
      <c r="AJ1262">
        <f t="shared" si="297"/>
        <v>220</v>
      </c>
      <c r="AK1262">
        <f t="shared" si="298"/>
        <v>258</v>
      </c>
      <c r="AL1262">
        <f t="shared" si="299"/>
        <v>218</v>
      </c>
      <c r="AM1262">
        <f t="shared" si="300"/>
        <v>196</v>
      </c>
      <c r="AN1262">
        <f t="shared" si="301"/>
        <v>253</v>
      </c>
      <c r="AO1262">
        <f t="shared" si="302"/>
        <v>201</v>
      </c>
      <c r="AP1262">
        <f t="shared" si="303"/>
        <v>201</v>
      </c>
      <c r="AQ1262">
        <f t="shared" si="307"/>
        <v>96</v>
      </c>
      <c r="AS1262">
        <f t="shared" si="308"/>
        <v>572.20000000000005</v>
      </c>
      <c r="AT1262">
        <f t="shared" si="309"/>
        <v>164</v>
      </c>
      <c r="AU1262">
        <f t="shared" si="304"/>
        <v>422.98525133962744</v>
      </c>
    </row>
    <row r="1263" spans="17:47">
      <c r="Q1263">
        <v>8</v>
      </c>
      <c r="R1263">
        <v>271</v>
      </c>
      <c r="S1263">
        <v>265</v>
      </c>
      <c r="T1263">
        <v>235</v>
      </c>
      <c r="U1263">
        <v>291</v>
      </c>
      <c r="V1263">
        <v>266</v>
      </c>
      <c r="W1263">
        <v>204</v>
      </c>
      <c r="X1263">
        <v>279</v>
      </c>
      <c r="Y1263">
        <v>240</v>
      </c>
      <c r="Z1263">
        <v>203</v>
      </c>
      <c r="AA1263">
        <v>11</v>
      </c>
      <c r="AB1263">
        <v>115</v>
      </c>
      <c r="AC1263">
        <f t="shared" si="305"/>
        <v>6.6</v>
      </c>
      <c r="AD1263">
        <v>553</v>
      </c>
      <c r="AE1263">
        <v>17</v>
      </c>
      <c r="AF1263">
        <v>163</v>
      </c>
      <c r="AH1263">
        <f t="shared" si="306"/>
        <v>263</v>
      </c>
      <c r="AI1263">
        <f t="shared" si="296"/>
        <v>257</v>
      </c>
      <c r="AJ1263">
        <f t="shared" si="297"/>
        <v>227</v>
      </c>
      <c r="AK1263">
        <f t="shared" si="298"/>
        <v>283</v>
      </c>
      <c r="AL1263">
        <f t="shared" si="299"/>
        <v>258</v>
      </c>
      <c r="AM1263">
        <f t="shared" si="300"/>
        <v>196</v>
      </c>
      <c r="AN1263">
        <f t="shared" si="301"/>
        <v>271</v>
      </c>
      <c r="AO1263">
        <f t="shared" si="302"/>
        <v>232</v>
      </c>
      <c r="AP1263">
        <f t="shared" si="303"/>
        <v>195</v>
      </c>
      <c r="AQ1263">
        <f t="shared" si="307"/>
        <v>104</v>
      </c>
      <c r="AS1263">
        <f t="shared" si="308"/>
        <v>546.4</v>
      </c>
      <c r="AT1263">
        <f t="shared" si="309"/>
        <v>146</v>
      </c>
      <c r="AU1263">
        <f t="shared" si="304"/>
        <v>376.56004082674144</v>
      </c>
    </row>
    <row r="1264" spans="17:47">
      <c r="Q1264">
        <v>6</v>
      </c>
      <c r="R1264">
        <v>285</v>
      </c>
      <c r="S1264">
        <v>253</v>
      </c>
      <c r="T1264">
        <v>237</v>
      </c>
      <c r="U1264">
        <v>301</v>
      </c>
      <c r="V1264">
        <v>252</v>
      </c>
      <c r="W1264">
        <v>198</v>
      </c>
      <c r="X1264">
        <v>272</v>
      </c>
      <c r="Y1264">
        <v>249</v>
      </c>
      <c r="Z1264">
        <v>219</v>
      </c>
      <c r="AA1264">
        <v>8</v>
      </c>
      <c r="AB1264">
        <v>105</v>
      </c>
      <c r="AC1264">
        <f t="shared" si="305"/>
        <v>4.8</v>
      </c>
      <c r="AD1264">
        <v>478</v>
      </c>
      <c r="AE1264">
        <v>12</v>
      </c>
      <c r="AF1264">
        <v>212</v>
      </c>
      <c r="AH1264">
        <f t="shared" si="306"/>
        <v>279</v>
      </c>
      <c r="AI1264">
        <f t="shared" si="296"/>
        <v>247</v>
      </c>
      <c r="AJ1264">
        <f t="shared" si="297"/>
        <v>231</v>
      </c>
      <c r="AK1264">
        <f t="shared" si="298"/>
        <v>295</v>
      </c>
      <c r="AL1264">
        <f t="shared" si="299"/>
        <v>246</v>
      </c>
      <c r="AM1264">
        <f t="shared" si="300"/>
        <v>192</v>
      </c>
      <c r="AN1264">
        <f t="shared" si="301"/>
        <v>266</v>
      </c>
      <c r="AO1264">
        <f t="shared" si="302"/>
        <v>243</v>
      </c>
      <c r="AP1264">
        <f t="shared" si="303"/>
        <v>213</v>
      </c>
      <c r="AQ1264">
        <f t="shared" si="307"/>
        <v>97</v>
      </c>
      <c r="AS1264">
        <f t="shared" si="308"/>
        <v>473.2</v>
      </c>
      <c r="AT1264">
        <f t="shared" si="309"/>
        <v>200</v>
      </c>
      <c r="AU1264">
        <f t="shared" si="304"/>
        <v>515.83567236539932</v>
      </c>
    </row>
    <row r="1265" spans="17:47">
      <c r="Q1265">
        <v>16</v>
      </c>
      <c r="R1265">
        <v>343</v>
      </c>
      <c r="S1265">
        <v>247</v>
      </c>
      <c r="T1265">
        <v>240</v>
      </c>
      <c r="U1265">
        <v>263</v>
      </c>
      <c r="V1265">
        <v>253</v>
      </c>
      <c r="W1265">
        <v>220</v>
      </c>
      <c r="X1265">
        <v>259</v>
      </c>
      <c r="Y1265">
        <v>221</v>
      </c>
      <c r="Z1265">
        <v>232</v>
      </c>
      <c r="AA1265">
        <v>13</v>
      </c>
      <c r="AB1265">
        <v>81</v>
      </c>
      <c r="AC1265">
        <f t="shared" si="305"/>
        <v>7.8</v>
      </c>
      <c r="AD1265">
        <v>539</v>
      </c>
      <c r="AE1265">
        <v>15</v>
      </c>
      <c r="AF1265">
        <v>209</v>
      </c>
      <c r="AH1265">
        <f t="shared" si="306"/>
        <v>327</v>
      </c>
      <c r="AI1265">
        <f t="shared" si="296"/>
        <v>231</v>
      </c>
      <c r="AJ1265">
        <f t="shared" si="297"/>
        <v>224</v>
      </c>
      <c r="AK1265">
        <f t="shared" si="298"/>
        <v>247</v>
      </c>
      <c r="AL1265">
        <f t="shared" si="299"/>
        <v>237</v>
      </c>
      <c r="AM1265">
        <f t="shared" si="300"/>
        <v>204</v>
      </c>
      <c r="AN1265">
        <f t="shared" si="301"/>
        <v>243</v>
      </c>
      <c r="AO1265">
        <f t="shared" si="302"/>
        <v>205</v>
      </c>
      <c r="AP1265">
        <f t="shared" si="303"/>
        <v>216</v>
      </c>
      <c r="AQ1265">
        <f t="shared" si="307"/>
        <v>68</v>
      </c>
      <c r="AS1265">
        <f t="shared" si="308"/>
        <v>531.20000000000005</v>
      </c>
      <c r="AT1265">
        <f t="shared" si="309"/>
        <v>194</v>
      </c>
      <c r="AU1265">
        <f t="shared" si="304"/>
        <v>500.36060219443732</v>
      </c>
    </row>
    <row r="1266" spans="17:47">
      <c r="Q1266">
        <v>10</v>
      </c>
      <c r="R1266">
        <v>299</v>
      </c>
      <c r="S1266">
        <v>258</v>
      </c>
      <c r="T1266">
        <v>210</v>
      </c>
      <c r="U1266">
        <v>272</v>
      </c>
      <c r="V1266">
        <v>214</v>
      </c>
      <c r="W1266">
        <v>225</v>
      </c>
      <c r="X1266">
        <v>264</v>
      </c>
      <c r="Y1266">
        <v>246</v>
      </c>
      <c r="Z1266">
        <v>212</v>
      </c>
      <c r="AA1266">
        <v>8</v>
      </c>
      <c r="AB1266">
        <v>113</v>
      </c>
      <c r="AC1266">
        <f t="shared" si="305"/>
        <v>4.8</v>
      </c>
      <c r="AD1266">
        <v>520</v>
      </c>
      <c r="AE1266">
        <v>10</v>
      </c>
      <c r="AF1266">
        <v>216</v>
      </c>
      <c r="AH1266">
        <f t="shared" si="306"/>
        <v>289</v>
      </c>
      <c r="AI1266">
        <f t="shared" si="296"/>
        <v>248</v>
      </c>
      <c r="AJ1266">
        <f t="shared" si="297"/>
        <v>200</v>
      </c>
      <c r="AK1266">
        <f t="shared" si="298"/>
        <v>262</v>
      </c>
      <c r="AL1266">
        <f t="shared" si="299"/>
        <v>204</v>
      </c>
      <c r="AM1266">
        <f t="shared" si="300"/>
        <v>215</v>
      </c>
      <c r="AN1266">
        <f t="shared" si="301"/>
        <v>254</v>
      </c>
      <c r="AO1266">
        <f t="shared" si="302"/>
        <v>236</v>
      </c>
      <c r="AP1266">
        <f t="shared" si="303"/>
        <v>202</v>
      </c>
      <c r="AQ1266">
        <f t="shared" si="307"/>
        <v>105</v>
      </c>
      <c r="AS1266">
        <f t="shared" si="308"/>
        <v>515.20000000000005</v>
      </c>
      <c r="AT1266">
        <f t="shared" si="309"/>
        <v>206</v>
      </c>
      <c r="AU1266">
        <f t="shared" si="304"/>
        <v>531.31074253636132</v>
      </c>
    </row>
    <row r="1267" spans="17:47">
      <c r="Q1267">
        <v>7</v>
      </c>
      <c r="R1267">
        <v>296</v>
      </c>
      <c r="S1267">
        <v>235</v>
      </c>
      <c r="T1267">
        <v>219</v>
      </c>
      <c r="U1267">
        <v>301</v>
      </c>
      <c r="V1267">
        <v>252</v>
      </c>
      <c r="W1267">
        <v>229</v>
      </c>
      <c r="X1267">
        <v>266</v>
      </c>
      <c r="Y1267">
        <v>255</v>
      </c>
      <c r="Z1267">
        <v>229</v>
      </c>
      <c r="AA1267">
        <v>17</v>
      </c>
      <c r="AB1267">
        <v>117</v>
      </c>
      <c r="AC1267">
        <f t="shared" si="305"/>
        <v>10.199999999999999</v>
      </c>
      <c r="AD1267">
        <v>525</v>
      </c>
      <c r="AE1267">
        <v>22</v>
      </c>
      <c r="AF1267">
        <v>197</v>
      </c>
      <c r="AH1267">
        <f t="shared" si="306"/>
        <v>289</v>
      </c>
      <c r="AI1267">
        <f t="shared" si="296"/>
        <v>228</v>
      </c>
      <c r="AJ1267">
        <f t="shared" si="297"/>
        <v>212</v>
      </c>
      <c r="AK1267">
        <f t="shared" si="298"/>
        <v>294</v>
      </c>
      <c r="AL1267">
        <f t="shared" si="299"/>
        <v>245</v>
      </c>
      <c r="AM1267">
        <f t="shared" si="300"/>
        <v>222</v>
      </c>
      <c r="AN1267">
        <f t="shared" si="301"/>
        <v>259</v>
      </c>
      <c r="AO1267">
        <f t="shared" si="302"/>
        <v>248</v>
      </c>
      <c r="AP1267">
        <f t="shared" si="303"/>
        <v>222</v>
      </c>
      <c r="AQ1267">
        <f t="shared" si="307"/>
        <v>100</v>
      </c>
      <c r="AS1267">
        <f t="shared" si="308"/>
        <v>514.79999999999995</v>
      </c>
      <c r="AT1267">
        <f t="shared" si="309"/>
        <v>175</v>
      </c>
      <c r="AU1267">
        <f t="shared" si="304"/>
        <v>451.35621331972436</v>
      </c>
    </row>
    <row r="1268" spans="17:47">
      <c r="Q1268">
        <v>16</v>
      </c>
      <c r="R1268">
        <v>309</v>
      </c>
      <c r="S1268">
        <v>245</v>
      </c>
      <c r="T1268">
        <v>221</v>
      </c>
      <c r="U1268">
        <v>252</v>
      </c>
      <c r="V1268">
        <v>278</v>
      </c>
      <c r="W1268">
        <v>253</v>
      </c>
      <c r="X1268">
        <v>294</v>
      </c>
      <c r="Y1268">
        <v>255</v>
      </c>
      <c r="Z1268">
        <v>212</v>
      </c>
      <c r="AA1268">
        <v>14</v>
      </c>
      <c r="AB1268">
        <v>94</v>
      </c>
      <c r="AC1268">
        <f t="shared" si="305"/>
        <v>8.4</v>
      </c>
      <c r="AD1268">
        <v>539</v>
      </c>
      <c r="AE1268">
        <v>14</v>
      </c>
      <c r="AF1268">
        <v>203</v>
      </c>
      <c r="AH1268">
        <f t="shared" si="306"/>
        <v>293</v>
      </c>
      <c r="AI1268">
        <f t="shared" si="296"/>
        <v>229</v>
      </c>
      <c r="AJ1268">
        <f t="shared" si="297"/>
        <v>205</v>
      </c>
      <c r="AK1268">
        <f t="shared" si="298"/>
        <v>236</v>
      </c>
      <c r="AL1268">
        <f t="shared" si="299"/>
        <v>262</v>
      </c>
      <c r="AM1268">
        <f t="shared" si="300"/>
        <v>237</v>
      </c>
      <c r="AN1268">
        <f t="shared" si="301"/>
        <v>278</v>
      </c>
      <c r="AO1268">
        <f t="shared" si="302"/>
        <v>239</v>
      </c>
      <c r="AP1268">
        <f t="shared" si="303"/>
        <v>196</v>
      </c>
      <c r="AQ1268">
        <f t="shared" si="307"/>
        <v>80</v>
      </c>
      <c r="AS1268">
        <f t="shared" si="308"/>
        <v>530.6</v>
      </c>
      <c r="AT1268">
        <f t="shared" si="309"/>
        <v>189</v>
      </c>
      <c r="AU1268">
        <f t="shared" si="304"/>
        <v>487.46471038530234</v>
      </c>
    </row>
    <row r="1269" spans="17:47">
      <c r="Q1269">
        <v>13</v>
      </c>
      <c r="R1269">
        <v>281</v>
      </c>
      <c r="S1269">
        <v>268</v>
      </c>
      <c r="T1269">
        <v>206</v>
      </c>
      <c r="U1269">
        <v>264</v>
      </c>
      <c r="V1269">
        <v>250</v>
      </c>
      <c r="W1269">
        <v>236</v>
      </c>
      <c r="X1269">
        <v>246</v>
      </c>
      <c r="Y1269">
        <v>230</v>
      </c>
      <c r="Z1269">
        <v>212</v>
      </c>
      <c r="AA1269">
        <v>11</v>
      </c>
      <c r="AB1269">
        <v>106</v>
      </c>
      <c r="AC1269">
        <f t="shared" si="305"/>
        <v>6.6</v>
      </c>
      <c r="AD1269">
        <v>561</v>
      </c>
      <c r="AE1269">
        <v>10</v>
      </c>
      <c r="AF1269">
        <v>194</v>
      </c>
      <c r="AH1269">
        <f t="shared" si="306"/>
        <v>268</v>
      </c>
      <c r="AI1269">
        <f t="shared" si="296"/>
        <v>255</v>
      </c>
      <c r="AJ1269">
        <f t="shared" si="297"/>
        <v>193</v>
      </c>
      <c r="AK1269">
        <f t="shared" si="298"/>
        <v>251</v>
      </c>
      <c r="AL1269">
        <f t="shared" si="299"/>
        <v>237</v>
      </c>
      <c r="AM1269">
        <f t="shared" si="300"/>
        <v>223</v>
      </c>
      <c r="AN1269">
        <f t="shared" si="301"/>
        <v>233</v>
      </c>
      <c r="AO1269">
        <f t="shared" si="302"/>
        <v>217</v>
      </c>
      <c r="AP1269">
        <f t="shared" si="303"/>
        <v>199</v>
      </c>
      <c r="AQ1269">
        <f t="shared" si="307"/>
        <v>95</v>
      </c>
      <c r="AS1269">
        <f t="shared" si="308"/>
        <v>554.4</v>
      </c>
      <c r="AT1269">
        <f t="shared" si="309"/>
        <v>184</v>
      </c>
      <c r="AU1269">
        <f t="shared" si="304"/>
        <v>474.56881857616736</v>
      </c>
    </row>
    <row r="1270" spans="17:47">
      <c r="Q1270">
        <v>14</v>
      </c>
      <c r="R1270">
        <v>278</v>
      </c>
      <c r="S1270">
        <v>231</v>
      </c>
      <c r="T1270">
        <v>212</v>
      </c>
      <c r="U1270">
        <v>306</v>
      </c>
      <c r="V1270">
        <v>270</v>
      </c>
      <c r="W1270">
        <v>241</v>
      </c>
      <c r="X1270">
        <v>254</v>
      </c>
      <c r="Y1270">
        <v>243</v>
      </c>
      <c r="Z1270">
        <v>232</v>
      </c>
      <c r="AA1270">
        <v>8</v>
      </c>
      <c r="AB1270">
        <v>97</v>
      </c>
      <c r="AC1270">
        <f t="shared" si="305"/>
        <v>4.8</v>
      </c>
      <c r="AD1270">
        <v>587</v>
      </c>
      <c r="AE1270">
        <v>20</v>
      </c>
      <c r="AF1270">
        <v>200</v>
      </c>
      <c r="AH1270">
        <f t="shared" si="306"/>
        <v>264</v>
      </c>
      <c r="AI1270">
        <f t="shared" si="296"/>
        <v>217</v>
      </c>
      <c r="AJ1270">
        <f t="shared" si="297"/>
        <v>198</v>
      </c>
      <c r="AK1270">
        <f t="shared" si="298"/>
        <v>292</v>
      </c>
      <c r="AL1270">
        <f t="shared" si="299"/>
        <v>256</v>
      </c>
      <c r="AM1270">
        <f t="shared" si="300"/>
        <v>227</v>
      </c>
      <c r="AN1270">
        <f t="shared" si="301"/>
        <v>240</v>
      </c>
      <c r="AO1270">
        <f t="shared" si="302"/>
        <v>229</v>
      </c>
      <c r="AP1270">
        <f t="shared" si="303"/>
        <v>218</v>
      </c>
      <c r="AQ1270">
        <f t="shared" si="307"/>
        <v>89</v>
      </c>
      <c r="AS1270">
        <f t="shared" si="308"/>
        <v>582.20000000000005</v>
      </c>
      <c r="AT1270">
        <f t="shared" si="309"/>
        <v>180</v>
      </c>
      <c r="AU1270">
        <f t="shared" si="304"/>
        <v>464.25210512885934</v>
      </c>
    </row>
    <row r="1271" spans="17:47">
      <c r="Q1271">
        <v>13</v>
      </c>
      <c r="R1271">
        <v>274</v>
      </c>
      <c r="S1271">
        <v>259</v>
      </c>
      <c r="T1271">
        <v>258</v>
      </c>
      <c r="U1271">
        <v>266</v>
      </c>
      <c r="V1271">
        <v>251</v>
      </c>
      <c r="W1271">
        <v>202</v>
      </c>
      <c r="X1271">
        <v>285</v>
      </c>
      <c r="Y1271">
        <v>224</v>
      </c>
      <c r="Z1271">
        <v>209</v>
      </c>
      <c r="AA1271">
        <v>12</v>
      </c>
      <c r="AB1271">
        <v>112</v>
      </c>
      <c r="AC1271">
        <f t="shared" si="305"/>
        <v>7.2</v>
      </c>
      <c r="AD1271">
        <v>563</v>
      </c>
      <c r="AE1271">
        <v>21</v>
      </c>
      <c r="AF1271">
        <v>186</v>
      </c>
      <c r="AH1271">
        <f t="shared" si="306"/>
        <v>261</v>
      </c>
      <c r="AI1271">
        <f t="shared" si="296"/>
        <v>246</v>
      </c>
      <c r="AJ1271">
        <f t="shared" si="297"/>
        <v>245</v>
      </c>
      <c r="AK1271">
        <f t="shared" si="298"/>
        <v>253</v>
      </c>
      <c r="AL1271">
        <f t="shared" si="299"/>
        <v>238</v>
      </c>
      <c r="AM1271">
        <f t="shared" si="300"/>
        <v>189</v>
      </c>
      <c r="AN1271">
        <f t="shared" si="301"/>
        <v>272</v>
      </c>
      <c r="AO1271">
        <f t="shared" si="302"/>
        <v>211</v>
      </c>
      <c r="AP1271">
        <f t="shared" si="303"/>
        <v>196</v>
      </c>
      <c r="AQ1271">
        <f t="shared" si="307"/>
        <v>100</v>
      </c>
      <c r="AS1271">
        <f t="shared" si="308"/>
        <v>555.79999999999995</v>
      </c>
      <c r="AT1271">
        <f t="shared" si="309"/>
        <v>165</v>
      </c>
      <c r="AU1271">
        <f t="shared" si="304"/>
        <v>425.5644297014544</v>
      </c>
    </row>
    <row r="1272" spans="17:47">
      <c r="Q1272">
        <v>18</v>
      </c>
      <c r="R1272">
        <v>287</v>
      </c>
      <c r="S1272">
        <v>278</v>
      </c>
      <c r="T1272">
        <v>226</v>
      </c>
      <c r="U1272">
        <v>283</v>
      </c>
      <c r="V1272">
        <v>263</v>
      </c>
      <c r="W1272">
        <v>222</v>
      </c>
      <c r="X1272">
        <v>272</v>
      </c>
      <c r="Y1272">
        <v>226</v>
      </c>
      <c r="Z1272">
        <v>236</v>
      </c>
      <c r="AA1272">
        <v>11</v>
      </c>
      <c r="AB1272">
        <v>83</v>
      </c>
      <c r="AC1272">
        <f t="shared" si="305"/>
        <v>6.6</v>
      </c>
      <c r="AD1272">
        <v>516</v>
      </c>
      <c r="AE1272">
        <v>7</v>
      </c>
      <c r="AF1272">
        <v>222</v>
      </c>
      <c r="AH1272">
        <f t="shared" si="306"/>
        <v>269</v>
      </c>
      <c r="AI1272">
        <f t="shared" si="296"/>
        <v>260</v>
      </c>
      <c r="AJ1272">
        <f t="shared" si="297"/>
        <v>208</v>
      </c>
      <c r="AK1272">
        <f t="shared" si="298"/>
        <v>265</v>
      </c>
      <c r="AL1272">
        <f t="shared" si="299"/>
        <v>245</v>
      </c>
      <c r="AM1272">
        <f t="shared" si="300"/>
        <v>204</v>
      </c>
      <c r="AN1272">
        <f t="shared" si="301"/>
        <v>254</v>
      </c>
      <c r="AO1272">
        <f t="shared" si="302"/>
        <v>208</v>
      </c>
      <c r="AP1272">
        <f t="shared" si="303"/>
        <v>218</v>
      </c>
      <c r="AQ1272">
        <f t="shared" si="307"/>
        <v>72</v>
      </c>
      <c r="AS1272">
        <f t="shared" si="308"/>
        <v>509.4</v>
      </c>
      <c r="AT1272">
        <f t="shared" si="309"/>
        <v>215</v>
      </c>
      <c r="AU1272">
        <f t="shared" si="304"/>
        <v>554.52334779280432</v>
      </c>
    </row>
    <row r="1273" spans="17:47">
      <c r="Q1273">
        <v>7</v>
      </c>
      <c r="R1273">
        <v>279</v>
      </c>
      <c r="S1273">
        <v>245</v>
      </c>
      <c r="T1273">
        <v>219</v>
      </c>
      <c r="U1273">
        <v>325</v>
      </c>
      <c r="V1273">
        <v>236</v>
      </c>
      <c r="W1273">
        <v>235</v>
      </c>
      <c r="X1273">
        <v>255</v>
      </c>
      <c r="Y1273">
        <v>226</v>
      </c>
      <c r="Z1273">
        <v>211</v>
      </c>
      <c r="AA1273">
        <v>12</v>
      </c>
      <c r="AB1273">
        <v>102</v>
      </c>
      <c r="AC1273">
        <f t="shared" si="305"/>
        <v>7.2</v>
      </c>
      <c r="AD1273">
        <v>512</v>
      </c>
      <c r="AE1273">
        <v>8</v>
      </c>
      <c r="AF1273">
        <v>204</v>
      </c>
      <c r="AH1273">
        <f t="shared" si="306"/>
        <v>272</v>
      </c>
      <c r="AI1273">
        <f t="shared" si="296"/>
        <v>238</v>
      </c>
      <c r="AJ1273">
        <f t="shared" si="297"/>
        <v>212</v>
      </c>
      <c r="AK1273">
        <f t="shared" si="298"/>
        <v>318</v>
      </c>
      <c r="AL1273">
        <f t="shared" si="299"/>
        <v>229</v>
      </c>
      <c r="AM1273">
        <f t="shared" si="300"/>
        <v>228</v>
      </c>
      <c r="AN1273">
        <f t="shared" si="301"/>
        <v>248</v>
      </c>
      <c r="AO1273">
        <f t="shared" si="302"/>
        <v>219</v>
      </c>
      <c r="AP1273">
        <f t="shared" si="303"/>
        <v>204</v>
      </c>
      <c r="AQ1273">
        <f t="shared" si="307"/>
        <v>90</v>
      </c>
      <c r="AS1273">
        <f t="shared" si="308"/>
        <v>504.8</v>
      </c>
      <c r="AT1273">
        <f t="shared" si="309"/>
        <v>196</v>
      </c>
      <c r="AU1273">
        <f t="shared" si="304"/>
        <v>505.5189589180913</v>
      </c>
    </row>
    <row r="1274" spans="17:47">
      <c r="Q1274">
        <v>11</v>
      </c>
      <c r="R1274">
        <v>284</v>
      </c>
      <c r="S1274">
        <v>254</v>
      </c>
      <c r="T1274">
        <v>232</v>
      </c>
      <c r="U1274">
        <v>278</v>
      </c>
      <c r="V1274">
        <v>244</v>
      </c>
      <c r="W1274">
        <v>199</v>
      </c>
      <c r="X1274">
        <v>261</v>
      </c>
      <c r="Y1274">
        <v>230</v>
      </c>
      <c r="Z1274">
        <v>203</v>
      </c>
      <c r="AA1274">
        <v>14</v>
      </c>
      <c r="AB1274">
        <v>98</v>
      </c>
      <c r="AC1274">
        <f t="shared" si="305"/>
        <v>8.4</v>
      </c>
      <c r="AD1274">
        <v>541</v>
      </c>
      <c r="AE1274">
        <v>13</v>
      </c>
      <c r="AF1274">
        <v>198</v>
      </c>
      <c r="AH1274">
        <f t="shared" si="306"/>
        <v>273</v>
      </c>
      <c r="AI1274">
        <f t="shared" si="296"/>
        <v>243</v>
      </c>
      <c r="AJ1274">
        <f t="shared" si="297"/>
        <v>221</v>
      </c>
      <c r="AK1274">
        <f t="shared" si="298"/>
        <v>267</v>
      </c>
      <c r="AL1274">
        <f t="shared" si="299"/>
        <v>233</v>
      </c>
      <c r="AM1274">
        <f t="shared" si="300"/>
        <v>188</v>
      </c>
      <c r="AN1274">
        <f t="shared" si="301"/>
        <v>250</v>
      </c>
      <c r="AO1274">
        <f t="shared" si="302"/>
        <v>219</v>
      </c>
      <c r="AP1274">
        <f t="shared" si="303"/>
        <v>192</v>
      </c>
      <c r="AQ1274">
        <f t="shared" si="307"/>
        <v>84</v>
      </c>
      <c r="AS1274">
        <f t="shared" si="308"/>
        <v>532.6</v>
      </c>
      <c r="AT1274">
        <f t="shared" si="309"/>
        <v>185</v>
      </c>
      <c r="AU1274">
        <f t="shared" si="304"/>
        <v>477.14799693799432</v>
      </c>
    </row>
    <row r="1275" spans="17:47">
      <c r="Q1275">
        <v>14</v>
      </c>
      <c r="R1275">
        <v>277</v>
      </c>
      <c r="S1275">
        <v>249</v>
      </c>
      <c r="T1275">
        <v>226</v>
      </c>
      <c r="U1275">
        <v>256</v>
      </c>
      <c r="V1275">
        <v>248</v>
      </c>
      <c r="W1275">
        <v>233</v>
      </c>
      <c r="X1275">
        <v>256</v>
      </c>
      <c r="Y1275">
        <v>258</v>
      </c>
      <c r="Z1275">
        <v>205</v>
      </c>
      <c r="AA1275">
        <v>11</v>
      </c>
      <c r="AB1275">
        <v>125</v>
      </c>
      <c r="AC1275">
        <f t="shared" si="305"/>
        <v>6.6</v>
      </c>
      <c r="AD1275">
        <v>512</v>
      </c>
      <c r="AE1275">
        <v>12</v>
      </c>
      <c r="AF1275">
        <v>226</v>
      </c>
      <c r="AH1275">
        <f t="shared" si="306"/>
        <v>263</v>
      </c>
      <c r="AI1275">
        <f t="shared" si="296"/>
        <v>235</v>
      </c>
      <c r="AJ1275">
        <f t="shared" si="297"/>
        <v>212</v>
      </c>
      <c r="AK1275">
        <f t="shared" si="298"/>
        <v>242</v>
      </c>
      <c r="AL1275">
        <f t="shared" si="299"/>
        <v>234</v>
      </c>
      <c r="AM1275">
        <f t="shared" si="300"/>
        <v>219</v>
      </c>
      <c r="AN1275">
        <f t="shared" si="301"/>
        <v>242</v>
      </c>
      <c r="AO1275">
        <f t="shared" si="302"/>
        <v>244</v>
      </c>
      <c r="AP1275">
        <f t="shared" si="303"/>
        <v>191</v>
      </c>
      <c r="AQ1275">
        <f t="shared" si="307"/>
        <v>114</v>
      </c>
      <c r="AS1275">
        <f t="shared" si="308"/>
        <v>505.4</v>
      </c>
      <c r="AT1275">
        <f t="shared" si="309"/>
        <v>214</v>
      </c>
      <c r="AU1275">
        <f t="shared" si="304"/>
        <v>551.94416943097724</v>
      </c>
    </row>
    <row r="1276" spans="17:47">
      <c r="Q1276">
        <v>14</v>
      </c>
      <c r="R1276">
        <v>286</v>
      </c>
      <c r="S1276">
        <v>258</v>
      </c>
      <c r="T1276">
        <v>228</v>
      </c>
      <c r="U1276">
        <v>290</v>
      </c>
      <c r="V1276">
        <v>239</v>
      </c>
      <c r="W1276">
        <v>215</v>
      </c>
      <c r="X1276">
        <v>268</v>
      </c>
      <c r="Y1276">
        <v>234</v>
      </c>
      <c r="Z1276">
        <v>220</v>
      </c>
      <c r="AA1276">
        <v>10</v>
      </c>
      <c r="AB1276">
        <v>106</v>
      </c>
      <c r="AC1276">
        <f t="shared" si="305"/>
        <v>6</v>
      </c>
      <c r="AD1276">
        <v>571</v>
      </c>
      <c r="AE1276">
        <v>11</v>
      </c>
      <c r="AF1276">
        <v>224</v>
      </c>
      <c r="AH1276">
        <f t="shared" si="306"/>
        <v>272</v>
      </c>
      <c r="AI1276">
        <f t="shared" si="296"/>
        <v>244</v>
      </c>
      <c r="AJ1276">
        <f t="shared" si="297"/>
        <v>214</v>
      </c>
      <c r="AK1276">
        <f t="shared" si="298"/>
        <v>276</v>
      </c>
      <c r="AL1276">
        <f t="shared" si="299"/>
        <v>225</v>
      </c>
      <c r="AM1276">
        <f t="shared" si="300"/>
        <v>201</v>
      </c>
      <c r="AN1276">
        <f t="shared" si="301"/>
        <v>254</v>
      </c>
      <c r="AO1276">
        <f t="shared" si="302"/>
        <v>220</v>
      </c>
      <c r="AP1276">
        <f t="shared" si="303"/>
        <v>206</v>
      </c>
      <c r="AQ1276">
        <f t="shared" si="307"/>
        <v>96</v>
      </c>
      <c r="AS1276">
        <f t="shared" si="308"/>
        <v>565</v>
      </c>
      <c r="AT1276">
        <f t="shared" si="309"/>
        <v>213</v>
      </c>
      <c r="AU1276">
        <f t="shared" si="304"/>
        <v>549.36499106915028</v>
      </c>
    </row>
    <row r="1277" spans="17:47">
      <c r="Q1277">
        <v>8</v>
      </c>
      <c r="R1277">
        <v>302</v>
      </c>
      <c r="S1277">
        <v>237</v>
      </c>
      <c r="T1277">
        <v>245</v>
      </c>
      <c r="U1277">
        <v>264</v>
      </c>
      <c r="V1277">
        <v>268</v>
      </c>
      <c r="W1277">
        <v>221</v>
      </c>
      <c r="X1277">
        <v>280</v>
      </c>
      <c r="Y1277">
        <v>221</v>
      </c>
      <c r="Z1277">
        <v>234</v>
      </c>
      <c r="AA1277">
        <v>9</v>
      </c>
      <c r="AB1277">
        <v>102</v>
      </c>
      <c r="AC1277">
        <f t="shared" si="305"/>
        <v>5.4</v>
      </c>
      <c r="AD1277">
        <v>572</v>
      </c>
      <c r="AE1277">
        <v>7</v>
      </c>
      <c r="AF1277">
        <v>212</v>
      </c>
      <c r="AH1277">
        <f t="shared" si="306"/>
        <v>294</v>
      </c>
      <c r="AI1277">
        <f t="shared" si="296"/>
        <v>229</v>
      </c>
      <c r="AJ1277">
        <f t="shared" si="297"/>
        <v>237</v>
      </c>
      <c r="AK1277">
        <f t="shared" si="298"/>
        <v>256</v>
      </c>
      <c r="AL1277">
        <f t="shared" si="299"/>
        <v>260</v>
      </c>
      <c r="AM1277">
        <f t="shared" si="300"/>
        <v>213</v>
      </c>
      <c r="AN1277">
        <f t="shared" si="301"/>
        <v>272</v>
      </c>
      <c r="AO1277">
        <f t="shared" si="302"/>
        <v>213</v>
      </c>
      <c r="AP1277">
        <f t="shared" si="303"/>
        <v>226</v>
      </c>
      <c r="AQ1277">
        <f t="shared" si="307"/>
        <v>93</v>
      </c>
      <c r="AS1277">
        <f t="shared" si="308"/>
        <v>566.6</v>
      </c>
      <c r="AT1277">
        <f t="shared" si="309"/>
        <v>205</v>
      </c>
      <c r="AU1277">
        <f t="shared" si="304"/>
        <v>528.73156417453424</v>
      </c>
    </row>
    <row r="1278" spans="17:47">
      <c r="Q1278">
        <v>8</v>
      </c>
      <c r="R1278">
        <v>280</v>
      </c>
      <c r="S1278">
        <v>255</v>
      </c>
      <c r="T1278">
        <v>252</v>
      </c>
      <c r="U1278">
        <v>278</v>
      </c>
      <c r="V1278">
        <v>259</v>
      </c>
      <c r="W1278">
        <v>250</v>
      </c>
      <c r="X1278">
        <v>267</v>
      </c>
      <c r="Y1278">
        <v>262</v>
      </c>
      <c r="Z1278">
        <v>211</v>
      </c>
      <c r="AA1278">
        <v>10</v>
      </c>
      <c r="AB1278">
        <v>97</v>
      </c>
      <c r="AC1278">
        <f t="shared" si="305"/>
        <v>6</v>
      </c>
      <c r="AD1278">
        <v>555</v>
      </c>
      <c r="AE1278">
        <v>15</v>
      </c>
      <c r="AF1278">
        <v>236</v>
      </c>
      <c r="AH1278">
        <f t="shared" si="306"/>
        <v>272</v>
      </c>
      <c r="AI1278">
        <f t="shared" si="296"/>
        <v>247</v>
      </c>
      <c r="AJ1278">
        <f t="shared" si="297"/>
        <v>244</v>
      </c>
      <c r="AK1278">
        <f t="shared" si="298"/>
        <v>270</v>
      </c>
      <c r="AL1278">
        <f t="shared" si="299"/>
        <v>251</v>
      </c>
      <c r="AM1278">
        <f t="shared" si="300"/>
        <v>242</v>
      </c>
      <c r="AN1278">
        <f t="shared" si="301"/>
        <v>259</v>
      </c>
      <c r="AO1278">
        <f t="shared" si="302"/>
        <v>254</v>
      </c>
      <c r="AP1278">
        <f t="shared" si="303"/>
        <v>203</v>
      </c>
      <c r="AQ1278">
        <f t="shared" si="307"/>
        <v>87</v>
      </c>
      <c r="AS1278">
        <f t="shared" si="308"/>
        <v>549</v>
      </c>
      <c r="AT1278">
        <f t="shared" si="309"/>
        <v>221</v>
      </c>
      <c r="AU1278">
        <f t="shared" si="304"/>
        <v>569.9984179637662</v>
      </c>
    </row>
    <row r="1279" spans="17:47">
      <c r="Q1279">
        <v>13</v>
      </c>
      <c r="R1279">
        <v>315</v>
      </c>
      <c r="S1279">
        <v>265</v>
      </c>
      <c r="T1279">
        <v>239</v>
      </c>
      <c r="U1279">
        <v>265</v>
      </c>
      <c r="V1279">
        <v>287</v>
      </c>
      <c r="W1279">
        <v>213</v>
      </c>
      <c r="X1279">
        <v>256</v>
      </c>
      <c r="Y1279">
        <v>234</v>
      </c>
      <c r="Z1279">
        <v>209</v>
      </c>
      <c r="AA1279">
        <v>8</v>
      </c>
      <c r="AB1279">
        <v>87</v>
      </c>
      <c r="AC1279">
        <f t="shared" si="305"/>
        <v>4.8</v>
      </c>
      <c r="AD1279">
        <v>492</v>
      </c>
      <c r="AE1279">
        <v>10</v>
      </c>
      <c r="AF1279">
        <v>205</v>
      </c>
      <c r="AH1279">
        <f t="shared" si="306"/>
        <v>302</v>
      </c>
      <c r="AI1279">
        <f t="shared" si="296"/>
        <v>252</v>
      </c>
      <c r="AJ1279">
        <f t="shared" si="297"/>
        <v>226</v>
      </c>
      <c r="AK1279">
        <f t="shared" si="298"/>
        <v>252</v>
      </c>
      <c r="AL1279">
        <f t="shared" si="299"/>
        <v>274</v>
      </c>
      <c r="AM1279">
        <f t="shared" si="300"/>
        <v>200</v>
      </c>
      <c r="AN1279">
        <f t="shared" si="301"/>
        <v>243</v>
      </c>
      <c r="AO1279">
        <f t="shared" si="302"/>
        <v>221</v>
      </c>
      <c r="AP1279">
        <f t="shared" si="303"/>
        <v>196</v>
      </c>
      <c r="AQ1279">
        <f t="shared" si="307"/>
        <v>79</v>
      </c>
      <c r="AS1279">
        <f t="shared" si="308"/>
        <v>487.2</v>
      </c>
      <c r="AT1279">
        <f t="shared" si="309"/>
        <v>195</v>
      </c>
      <c r="AU1279">
        <f t="shared" si="304"/>
        <v>502.93978055626428</v>
      </c>
    </row>
    <row r="1280" spans="17:47">
      <c r="Q1280">
        <v>8</v>
      </c>
      <c r="R1280">
        <v>286</v>
      </c>
      <c r="S1280">
        <v>240</v>
      </c>
      <c r="T1280">
        <v>229</v>
      </c>
      <c r="U1280">
        <v>286</v>
      </c>
      <c r="V1280">
        <v>279</v>
      </c>
      <c r="W1280">
        <v>225</v>
      </c>
      <c r="X1280">
        <v>275</v>
      </c>
      <c r="Y1280">
        <v>272</v>
      </c>
      <c r="Z1280">
        <v>215</v>
      </c>
      <c r="AA1280">
        <v>13</v>
      </c>
      <c r="AB1280">
        <v>93</v>
      </c>
      <c r="AC1280">
        <f t="shared" si="305"/>
        <v>7.8</v>
      </c>
      <c r="AD1280">
        <v>520</v>
      </c>
      <c r="AE1280">
        <v>9</v>
      </c>
      <c r="AF1280">
        <v>199</v>
      </c>
      <c r="AH1280">
        <f t="shared" si="306"/>
        <v>278</v>
      </c>
      <c r="AI1280">
        <f t="shared" si="296"/>
        <v>232</v>
      </c>
      <c r="AJ1280">
        <f t="shared" si="297"/>
        <v>221</v>
      </c>
      <c r="AK1280">
        <f t="shared" si="298"/>
        <v>278</v>
      </c>
      <c r="AL1280">
        <f t="shared" si="299"/>
        <v>271</v>
      </c>
      <c r="AM1280">
        <f t="shared" si="300"/>
        <v>217</v>
      </c>
      <c r="AN1280">
        <f t="shared" si="301"/>
        <v>267</v>
      </c>
      <c r="AO1280">
        <f t="shared" si="302"/>
        <v>264</v>
      </c>
      <c r="AP1280">
        <f t="shared" si="303"/>
        <v>207</v>
      </c>
      <c r="AQ1280">
        <f t="shared" si="307"/>
        <v>80</v>
      </c>
      <c r="AS1280">
        <f t="shared" si="308"/>
        <v>512.20000000000005</v>
      </c>
      <c r="AT1280">
        <f t="shared" si="309"/>
        <v>190</v>
      </c>
      <c r="AU1280">
        <f t="shared" si="304"/>
        <v>490.0438887471293</v>
      </c>
    </row>
    <row r="1281" spans="17:47">
      <c r="Q1281">
        <v>15</v>
      </c>
      <c r="R1281">
        <v>280</v>
      </c>
      <c r="S1281">
        <v>238</v>
      </c>
      <c r="T1281">
        <v>217</v>
      </c>
      <c r="U1281">
        <v>277</v>
      </c>
      <c r="V1281">
        <v>271</v>
      </c>
      <c r="W1281">
        <v>245</v>
      </c>
      <c r="X1281">
        <v>249</v>
      </c>
      <c r="Y1281">
        <v>259</v>
      </c>
      <c r="Z1281">
        <v>222</v>
      </c>
      <c r="AA1281">
        <v>11</v>
      </c>
      <c r="AB1281">
        <v>104</v>
      </c>
      <c r="AC1281">
        <f t="shared" si="305"/>
        <v>6.6</v>
      </c>
      <c r="AD1281">
        <v>536</v>
      </c>
      <c r="AE1281">
        <v>18</v>
      </c>
      <c r="AF1281">
        <v>196</v>
      </c>
      <c r="AH1281">
        <f t="shared" si="306"/>
        <v>265</v>
      </c>
      <c r="AI1281">
        <f t="shared" si="296"/>
        <v>223</v>
      </c>
      <c r="AJ1281">
        <f t="shared" si="297"/>
        <v>202</v>
      </c>
      <c r="AK1281">
        <f t="shared" si="298"/>
        <v>262</v>
      </c>
      <c r="AL1281">
        <f t="shared" si="299"/>
        <v>256</v>
      </c>
      <c r="AM1281">
        <f t="shared" si="300"/>
        <v>230</v>
      </c>
      <c r="AN1281">
        <f t="shared" si="301"/>
        <v>234</v>
      </c>
      <c r="AO1281">
        <f t="shared" si="302"/>
        <v>244</v>
      </c>
      <c r="AP1281">
        <f t="shared" si="303"/>
        <v>207</v>
      </c>
      <c r="AQ1281">
        <f t="shared" si="307"/>
        <v>93</v>
      </c>
      <c r="AS1281">
        <f t="shared" si="308"/>
        <v>529.4</v>
      </c>
      <c r="AT1281">
        <f t="shared" si="309"/>
        <v>178</v>
      </c>
      <c r="AU1281">
        <f t="shared" si="304"/>
        <v>459.09374840520536</v>
      </c>
    </row>
    <row r="1282" spans="17:47">
      <c r="Q1282">
        <v>13</v>
      </c>
      <c r="R1282">
        <v>290</v>
      </c>
      <c r="S1282">
        <v>273</v>
      </c>
      <c r="T1282">
        <v>214</v>
      </c>
      <c r="U1282">
        <v>277</v>
      </c>
      <c r="V1282">
        <v>239</v>
      </c>
      <c r="W1282">
        <v>214</v>
      </c>
      <c r="X1282">
        <v>260</v>
      </c>
      <c r="Y1282">
        <v>220</v>
      </c>
      <c r="Z1282">
        <v>210</v>
      </c>
      <c r="AA1282">
        <v>9</v>
      </c>
      <c r="AB1282">
        <v>111</v>
      </c>
      <c r="AC1282">
        <f t="shared" si="305"/>
        <v>5.4</v>
      </c>
      <c r="AD1282">
        <v>493</v>
      </c>
      <c r="AE1282">
        <v>16</v>
      </c>
      <c r="AF1282">
        <v>202</v>
      </c>
      <c r="AH1282">
        <f t="shared" si="306"/>
        <v>277</v>
      </c>
      <c r="AI1282">
        <f t="shared" si="296"/>
        <v>260</v>
      </c>
      <c r="AJ1282">
        <f t="shared" si="297"/>
        <v>201</v>
      </c>
      <c r="AK1282">
        <f t="shared" si="298"/>
        <v>264</v>
      </c>
      <c r="AL1282">
        <f t="shared" si="299"/>
        <v>226</v>
      </c>
      <c r="AM1282">
        <f t="shared" si="300"/>
        <v>201</v>
      </c>
      <c r="AN1282">
        <f t="shared" si="301"/>
        <v>247</v>
      </c>
      <c r="AO1282">
        <f t="shared" si="302"/>
        <v>207</v>
      </c>
      <c r="AP1282">
        <f t="shared" si="303"/>
        <v>197</v>
      </c>
      <c r="AQ1282">
        <f t="shared" si="307"/>
        <v>102</v>
      </c>
      <c r="AS1282">
        <f t="shared" si="308"/>
        <v>487.6</v>
      </c>
      <c r="AT1282">
        <f t="shared" si="309"/>
        <v>186</v>
      </c>
      <c r="AU1282">
        <f t="shared" si="304"/>
        <v>479.72717529982134</v>
      </c>
    </row>
    <row r="1283" spans="17:47">
      <c r="Q1283">
        <v>12</v>
      </c>
      <c r="R1283">
        <v>284</v>
      </c>
      <c r="S1283">
        <v>243</v>
      </c>
      <c r="T1283">
        <v>218</v>
      </c>
      <c r="U1283">
        <v>267</v>
      </c>
      <c r="V1283">
        <v>258</v>
      </c>
      <c r="W1283">
        <v>237</v>
      </c>
      <c r="X1283">
        <v>287</v>
      </c>
      <c r="Y1283">
        <v>239</v>
      </c>
      <c r="Z1283">
        <v>217</v>
      </c>
      <c r="AA1283">
        <v>6</v>
      </c>
      <c r="AB1283">
        <v>101</v>
      </c>
      <c r="AC1283">
        <f t="shared" si="305"/>
        <v>3.6</v>
      </c>
      <c r="AD1283">
        <v>551</v>
      </c>
      <c r="AE1283">
        <v>14</v>
      </c>
      <c r="AF1283">
        <v>187</v>
      </c>
      <c r="AH1283">
        <f t="shared" si="306"/>
        <v>272</v>
      </c>
      <c r="AI1283">
        <f t="shared" ref="AI1283:AI1346" si="310">S1283-$Q1283</f>
        <v>231</v>
      </c>
      <c r="AJ1283">
        <f t="shared" ref="AJ1283:AJ1346" si="311">T1283-$Q1283</f>
        <v>206</v>
      </c>
      <c r="AK1283">
        <f t="shared" ref="AK1283:AK1346" si="312">U1283-$Q1283</f>
        <v>255</v>
      </c>
      <c r="AL1283">
        <f t="shared" ref="AL1283:AL1346" si="313">V1283-$Q1283</f>
        <v>246</v>
      </c>
      <c r="AM1283">
        <f t="shared" ref="AM1283:AM1346" si="314">W1283-$Q1283</f>
        <v>225</v>
      </c>
      <c r="AN1283">
        <f t="shared" ref="AN1283:AN1346" si="315">X1283-$Q1283</f>
        <v>275</v>
      </c>
      <c r="AO1283">
        <f t="shared" ref="AO1283:AO1346" si="316">Y1283-$Q1283</f>
        <v>227</v>
      </c>
      <c r="AP1283">
        <f t="shared" ref="AP1283:AP1346" si="317">Z1283-$Q1283</f>
        <v>205</v>
      </c>
      <c r="AQ1283">
        <f t="shared" si="307"/>
        <v>95</v>
      </c>
      <c r="AS1283">
        <f t="shared" si="308"/>
        <v>547.4</v>
      </c>
      <c r="AT1283">
        <f t="shared" si="309"/>
        <v>173</v>
      </c>
      <c r="AU1283">
        <f t="shared" ref="AU1283:AU1346" si="318">AT1283*10107.8/3919</f>
        <v>446.19785659607038</v>
      </c>
    </row>
    <row r="1284" spans="17:47">
      <c r="Q1284">
        <v>8</v>
      </c>
      <c r="R1284">
        <v>287</v>
      </c>
      <c r="S1284">
        <v>252</v>
      </c>
      <c r="T1284">
        <v>226</v>
      </c>
      <c r="U1284">
        <v>281</v>
      </c>
      <c r="V1284">
        <v>235</v>
      </c>
      <c r="W1284">
        <v>230</v>
      </c>
      <c r="X1284">
        <v>284</v>
      </c>
      <c r="Y1284">
        <v>268</v>
      </c>
      <c r="Z1284">
        <v>219</v>
      </c>
      <c r="AA1284">
        <v>21</v>
      </c>
      <c r="AB1284">
        <v>103</v>
      </c>
      <c r="AC1284">
        <f t="shared" ref="AC1284:AC1347" si="319">AA1284*180/300</f>
        <v>12.6</v>
      </c>
      <c r="AD1284">
        <v>507</v>
      </c>
      <c r="AE1284">
        <v>13</v>
      </c>
      <c r="AF1284">
        <v>203</v>
      </c>
      <c r="AH1284">
        <f t="shared" ref="AH1284:AH1347" si="320">R1284-$Q1284</f>
        <v>279</v>
      </c>
      <c r="AI1284">
        <f t="shared" si="310"/>
        <v>244</v>
      </c>
      <c r="AJ1284">
        <f t="shared" si="311"/>
        <v>218</v>
      </c>
      <c r="AK1284">
        <f t="shared" si="312"/>
        <v>273</v>
      </c>
      <c r="AL1284">
        <f t="shared" si="313"/>
        <v>227</v>
      </c>
      <c r="AM1284">
        <f t="shared" si="314"/>
        <v>222</v>
      </c>
      <c r="AN1284">
        <f t="shared" si="315"/>
        <v>276</v>
      </c>
      <c r="AO1284">
        <f t="shared" si="316"/>
        <v>260</v>
      </c>
      <c r="AP1284">
        <f t="shared" si="317"/>
        <v>211</v>
      </c>
      <c r="AQ1284">
        <f t="shared" ref="AQ1284:AQ1347" si="321">AB1284-AA1284</f>
        <v>82</v>
      </c>
      <c r="AS1284">
        <f t="shared" ref="AS1284:AS1347" si="322">AD1284-AC1284</f>
        <v>494.4</v>
      </c>
      <c r="AT1284">
        <f t="shared" ref="AT1284:AT1347" si="323">AF1284-AE1284</f>
        <v>190</v>
      </c>
      <c r="AU1284">
        <f t="shared" si="318"/>
        <v>490.0438887471293</v>
      </c>
    </row>
    <row r="1285" spans="17:47">
      <c r="Q1285">
        <v>10</v>
      </c>
      <c r="R1285">
        <v>290</v>
      </c>
      <c r="S1285">
        <v>240</v>
      </c>
      <c r="T1285">
        <v>216</v>
      </c>
      <c r="U1285">
        <v>306</v>
      </c>
      <c r="V1285">
        <v>237</v>
      </c>
      <c r="W1285">
        <v>238</v>
      </c>
      <c r="X1285">
        <v>275</v>
      </c>
      <c r="Y1285">
        <v>252</v>
      </c>
      <c r="Z1285">
        <v>216</v>
      </c>
      <c r="AA1285">
        <v>14</v>
      </c>
      <c r="AB1285">
        <v>93</v>
      </c>
      <c r="AC1285">
        <f t="shared" si="319"/>
        <v>8.4</v>
      </c>
      <c r="AD1285">
        <v>539</v>
      </c>
      <c r="AE1285">
        <v>10</v>
      </c>
      <c r="AF1285">
        <v>223</v>
      </c>
      <c r="AH1285">
        <f t="shared" si="320"/>
        <v>280</v>
      </c>
      <c r="AI1285">
        <f t="shared" si="310"/>
        <v>230</v>
      </c>
      <c r="AJ1285">
        <f t="shared" si="311"/>
        <v>206</v>
      </c>
      <c r="AK1285">
        <f t="shared" si="312"/>
        <v>296</v>
      </c>
      <c r="AL1285">
        <f t="shared" si="313"/>
        <v>227</v>
      </c>
      <c r="AM1285">
        <f t="shared" si="314"/>
        <v>228</v>
      </c>
      <c r="AN1285">
        <f t="shared" si="315"/>
        <v>265</v>
      </c>
      <c r="AO1285">
        <f t="shared" si="316"/>
        <v>242</v>
      </c>
      <c r="AP1285">
        <f t="shared" si="317"/>
        <v>206</v>
      </c>
      <c r="AQ1285">
        <f t="shared" si="321"/>
        <v>79</v>
      </c>
      <c r="AS1285">
        <f t="shared" si="322"/>
        <v>530.6</v>
      </c>
      <c r="AT1285">
        <f t="shared" si="323"/>
        <v>213</v>
      </c>
      <c r="AU1285">
        <f t="shared" si="318"/>
        <v>549.36499106915028</v>
      </c>
    </row>
    <row r="1286" spans="17:47">
      <c r="Q1286">
        <v>12</v>
      </c>
      <c r="R1286">
        <v>296</v>
      </c>
      <c r="S1286">
        <v>248</v>
      </c>
      <c r="T1286">
        <v>245</v>
      </c>
      <c r="U1286">
        <v>289</v>
      </c>
      <c r="V1286">
        <v>239</v>
      </c>
      <c r="W1286">
        <v>232</v>
      </c>
      <c r="X1286">
        <v>259</v>
      </c>
      <c r="Y1286">
        <v>210</v>
      </c>
      <c r="Z1286">
        <v>202</v>
      </c>
      <c r="AA1286">
        <v>11</v>
      </c>
      <c r="AB1286">
        <v>111</v>
      </c>
      <c r="AC1286">
        <f t="shared" si="319"/>
        <v>6.6</v>
      </c>
      <c r="AD1286">
        <v>514</v>
      </c>
      <c r="AE1286">
        <v>13</v>
      </c>
      <c r="AF1286">
        <v>201</v>
      </c>
      <c r="AH1286">
        <f t="shared" si="320"/>
        <v>284</v>
      </c>
      <c r="AI1286">
        <f t="shared" si="310"/>
        <v>236</v>
      </c>
      <c r="AJ1286">
        <f t="shared" si="311"/>
        <v>233</v>
      </c>
      <c r="AK1286">
        <f t="shared" si="312"/>
        <v>277</v>
      </c>
      <c r="AL1286">
        <f t="shared" si="313"/>
        <v>227</v>
      </c>
      <c r="AM1286">
        <f t="shared" si="314"/>
        <v>220</v>
      </c>
      <c r="AN1286">
        <f t="shared" si="315"/>
        <v>247</v>
      </c>
      <c r="AO1286">
        <f t="shared" si="316"/>
        <v>198</v>
      </c>
      <c r="AP1286">
        <f t="shared" si="317"/>
        <v>190</v>
      </c>
      <c r="AQ1286">
        <f t="shared" si="321"/>
        <v>100</v>
      </c>
      <c r="AS1286">
        <f t="shared" si="322"/>
        <v>507.4</v>
      </c>
      <c r="AT1286">
        <f t="shared" si="323"/>
        <v>188</v>
      </c>
      <c r="AU1286">
        <f t="shared" si="318"/>
        <v>484.88553202347538</v>
      </c>
    </row>
    <row r="1287" spans="17:47">
      <c r="Q1287">
        <v>6</v>
      </c>
      <c r="R1287">
        <v>284</v>
      </c>
      <c r="S1287">
        <v>278</v>
      </c>
      <c r="T1287">
        <v>232</v>
      </c>
      <c r="U1287">
        <v>288</v>
      </c>
      <c r="V1287">
        <v>276</v>
      </c>
      <c r="W1287">
        <v>224</v>
      </c>
      <c r="X1287">
        <v>262</v>
      </c>
      <c r="Y1287">
        <v>221</v>
      </c>
      <c r="Z1287">
        <v>220</v>
      </c>
      <c r="AA1287">
        <v>11</v>
      </c>
      <c r="AB1287">
        <v>96</v>
      </c>
      <c r="AC1287">
        <f t="shared" si="319"/>
        <v>6.6</v>
      </c>
      <c r="AD1287">
        <v>527</v>
      </c>
      <c r="AE1287">
        <v>11</v>
      </c>
      <c r="AF1287">
        <v>195</v>
      </c>
      <c r="AH1287">
        <f t="shared" si="320"/>
        <v>278</v>
      </c>
      <c r="AI1287">
        <f t="shared" si="310"/>
        <v>272</v>
      </c>
      <c r="AJ1287">
        <f t="shared" si="311"/>
        <v>226</v>
      </c>
      <c r="AK1287">
        <f t="shared" si="312"/>
        <v>282</v>
      </c>
      <c r="AL1287">
        <f t="shared" si="313"/>
        <v>270</v>
      </c>
      <c r="AM1287">
        <f t="shared" si="314"/>
        <v>218</v>
      </c>
      <c r="AN1287">
        <f t="shared" si="315"/>
        <v>256</v>
      </c>
      <c r="AO1287">
        <f t="shared" si="316"/>
        <v>215</v>
      </c>
      <c r="AP1287">
        <f t="shared" si="317"/>
        <v>214</v>
      </c>
      <c r="AQ1287">
        <f t="shared" si="321"/>
        <v>85</v>
      </c>
      <c r="AS1287">
        <f t="shared" si="322"/>
        <v>520.4</v>
      </c>
      <c r="AT1287">
        <f t="shared" si="323"/>
        <v>184</v>
      </c>
      <c r="AU1287">
        <f t="shared" si="318"/>
        <v>474.56881857616736</v>
      </c>
    </row>
    <row r="1288" spans="17:47">
      <c r="Q1288">
        <v>6</v>
      </c>
      <c r="R1288">
        <v>291</v>
      </c>
      <c r="S1288">
        <v>291</v>
      </c>
      <c r="T1288">
        <v>223</v>
      </c>
      <c r="U1288">
        <v>307</v>
      </c>
      <c r="V1288">
        <v>239</v>
      </c>
      <c r="W1288">
        <v>232</v>
      </c>
      <c r="X1288">
        <v>263</v>
      </c>
      <c r="Y1288">
        <v>232</v>
      </c>
      <c r="Z1288">
        <v>211</v>
      </c>
      <c r="AA1288">
        <v>8</v>
      </c>
      <c r="AB1288">
        <v>113</v>
      </c>
      <c r="AC1288">
        <f t="shared" si="319"/>
        <v>4.8</v>
      </c>
      <c r="AD1288">
        <v>541</v>
      </c>
      <c r="AE1288">
        <v>12</v>
      </c>
      <c r="AF1288">
        <v>211</v>
      </c>
      <c r="AH1288">
        <f t="shared" si="320"/>
        <v>285</v>
      </c>
      <c r="AI1288">
        <f t="shared" si="310"/>
        <v>285</v>
      </c>
      <c r="AJ1288">
        <f t="shared" si="311"/>
        <v>217</v>
      </c>
      <c r="AK1288">
        <f t="shared" si="312"/>
        <v>301</v>
      </c>
      <c r="AL1288">
        <f t="shared" si="313"/>
        <v>233</v>
      </c>
      <c r="AM1288">
        <f t="shared" si="314"/>
        <v>226</v>
      </c>
      <c r="AN1288">
        <f t="shared" si="315"/>
        <v>257</v>
      </c>
      <c r="AO1288">
        <f t="shared" si="316"/>
        <v>226</v>
      </c>
      <c r="AP1288">
        <f t="shared" si="317"/>
        <v>205</v>
      </c>
      <c r="AQ1288">
        <f t="shared" si="321"/>
        <v>105</v>
      </c>
      <c r="AS1288">
        <f t="shared" si="322"/>
        <v>536.20000000000005</v>
      </c>
      <c r="AT1288">
        <f t="shared" si="323"/>
        <v>199</v>
      </c>
      <c r="AU1288">
        <f t="shared" si="318"/>
        <v>513.25649400357236</v>
      </c>
    </row>
    <row r="1289" spans="17:47">
      <c r="Q1289">
        <v>11</v>
      </c>
      <c r="R1289">
        <v>278</v>
      </c>
      <c r="S1289">
        <v>237</v>
      </c>
      <c r="T1289">
        <v>217</v>
      </c>
      <c r="U1289">
        <v>273</v>
      </c>
      <c r="V1289">
        <v>267</v>
      </c>
      <c r="W1289">
        <v>221</v>
      </c>
      <c r="X1289">
        <v>267</v>
      </c>
      <c r="Y1289">
        <v>251</v>
      </c>
      <c r="Z1289">
        <v>226</v>
      </c>
      <c r="AA1289">
        <v>15</v>
      </c>
      <c r="AB1289">
        <v>111</v>
      </c>
      <c r="AC1289">
        <f t="shared" si="319"/>
        <v>9</v>
      </c>
      <c r="AD1289">
        <v>541</v>
      </c>
      <c r="AE1289">
        <v>18</v>
      </c>
      <c r="AF1289">
        <v>212</v>
      </c>
      <c r="AH1289">
        <f t="shared" si="320"/>
        <v>267</v>
      </c>
      <c r="AI1289">
        <f t="shared" si="310"/>
        <v>226</v>
      </c>
      <c r="AJ1289">
        <f t="shared" si="311"/>
        <v>206</v>
      </c>
      <c r="AK1289">
        <f t="shared" si="312"/>
        <v>262</v>
      </c>
      <c r="AL1289">
        <f t="shared" si="313"/>
        <v>256</v>
      </c>
      <c r="AM1289">
        <f t="shared" si="314"/>
        <v>210</v>
      </c>
      <c r="AN1289">
        <f t="shared" si="315"/>
        <v>256</v>
      </c>
      <c r="AO1289">
        <f t="shared" si="316"/>
        <v>240</v>
      </c>
      <c r="AP1289">
        <f t="shared" si="317"/>
        <v>215</v>
      </c>
      <c r="AQ1289">
        <f t="shared" si="321"/>
        <v>96</v>
      </c>
      <c r="AS1289">
        <f t="shared" si="322"/>
        <v>532</v>
      </c>
      <c r="AT1289">
        <f t="shared" si="323"/>
        <v>194</v>
      </c>
      <c r="AU1289">
        <f t="shared" si="318"/>
        <v>500.36060219443732</v>
      </c>
    </row>
    <row r="1290" spans="17:47">
      <c r="Q1290">
        <v>11</v>
      </c>
      <c r="R1290">
        <v>282</v>
      </c>
      <c r="S1290">
        <v>227</v>
      </c>
      <c r="T1290">
        <v>231</v>
      </c>
      <c r="U1290">
        <v>295</v>
      </c>
      <c r="V1290">
        <v>257</v>
      </c>
      <c r="W1290">
        <v>224</v>
      </c>
      <c r="X1290">
        <v>267</v>
      </c>
      <c r="Y1290">
        <v>236</v>
      </c>
      <c r="Z1290">
        <v>240</v>
      </c>
      <c r="AA1290">
        <v>10</v>
      </c>
      <c r="AB1290">
        <v>122</v>
      </c>
      <c r="AC1290">
        <f t="shared" si="319"/>
        <v>6</v>
      </c>
      <c r="AD1290">
        <v>465</v>
      </c>
      <c r="AE1290">
        <v>13</v>
      </c>
      <c r="AF1290">
        <v>204</v>
      </c>
      <c r="AH1290">
        <f t="shared" si="320"/>
        <v>271</v>
      </c>
      <c r="AI1290">
        <f t="shared" si="310"/>
        <v>216</v>
      </c>
      <c r="AJ1290">
        <f t="shared" si="311"/>
        <v>220</v>
      </c>
      <c r="AK1290">
        <f t="shared" si="312"/>
        <v>284</v>
      </c>
      <c r="AL1290">
        <f t="shared" si="313"/>
        <v>246</v>
      </c>
      <c r="AM1290">
        <f t="shared" si="314"/>
        <v>213</v>
      </c>
      <c r="AN1290">
        <f t="shared" si="315"/>
        <v>256</v>
      </c>
      <c r="AO1290">
        <f t="shared" si="316"/>
        <v>225</v>
      </c>
      <c r="AP1290">
        <f t="shared" si="317"/>
        <v>229</v>
      </c>
      <c r="AQ1290">
        <f t="shared" si="321"/>
        <v>112</v>
      </c>
      <c r="AS1290">
        <f t="shared" si="322"/>
        <v>459</v>
      </c>
      <c r="AT1290">
        <f t="shared" si="323"/>
        <v>191</v>
      </c>
      <c r="AU1290">
        <f t="shared" si="318"/>
        <v>492.62306710895632</v>
      </c>
    </row>
    <row r="1291" spans="17:47">
      <c r="Q1291">
        <v>12</v>
      </c>
      <c r="R1291">
        <v>297</v>
      </c>
      <c r="S1291">
        <v>262</v>
      </c>
      <c r="T1291">
        <v>218</v>
      </c>
      <c r="U1291">
        <v>271</v>
      </c>
      <c r="V1291">
        <v>254</v>
      </c>
      <c r="W1291">
        <v>233</v>
      </c>
      <c r="X1291">
        <v>279</v>
      </c>
      <c r="Y1291">
        <v>297</v>
      </c>
      <c r="Z1291">
        <v>212</v>
      </c>
      <c r="AA1291">
        <v>12</v>
      </c>
      <c r="AB1291">
        <v>107</v>
      </c>
      <c r="AC1291">
        <f t="shared" si="319"/>
        <v>7.2</v>
      </c>
      <c r="AD1291">
        <v>514</v>
      </c>
      <c r="AE1291">
        <v>11</v>
      </c>
      <c r="AF1291">
        <v>207</v>
      </c>
      <c r="AH1291">
        <f t="shared" si="320"/>
        <v>285</v>
      </c>
      <c r="AI1291">
        <f t="shared" si="310"/>
        <v>250</v>
      </c>
      <c r="AJ1291">
        <f t="shared" si="311"/>
        <v>206</v>
      </c>
      <c r="AK1291">
        <f t="shared" si="312"/>
        <v>259</v>
      </c>
      <c r="AL1291">
        <f t="shared" si="313"/>
        <v>242</v>
      </c>
      <c r="AM1291">
        <f t="shared" si="314"/>
        <v>221</v>
      </c>
      <c r="AN1291">
        <f t="shared" si="315"/>
        <v>267</v>
      </c>
      <c r="AO1291">
        <f t="shared" si="316"/>
        <v>285</v>
      </c>
      <c r="AP1291">
        <f t="shared" si="317"/>
        <v>200</v>
      </c>
      <c r="AQ1291">
        <f t="shared" si="321"/>
        <v>95</v>
      </c>
      <c r="AS1291">
        <f t="shared" si="322"/>
        <v>506.8</v>
      </c>
      <c r="AT1291">
        <f t="shared" si="323"/>
        <v>196</v>
      </c>
      <c r="AU1291">
        <f t="shared" si="318"/>
        <v>505.5189589180913</v>
      </c>
    </row>
    <row r="1292" spans="17:47">
      <c r="Q1292">
        <v>11</v>
      </c>
      <c r="R1292">
        <v>274</v>
      </c>
      <c r="S1292">
        <v>261</v>
      </c>
      <c r="T1292">
        <v>232</v>
      </c>
      <c r="U1292">
        <v>273</v>
      </c>
      <c r="V1292">
        <v>253</v>
      </c>
      <c r="W1292">
        <v>217</v>
      </c>
      <c r="X1292">
        <v>265</v>
      </c>
      <c r="Y1292">
        <v>249</v>
      </c>
      <c r="Z1292">
        <v>242</v>
      </c>
      <c r="AA1292">
        <v>14</v>
      </c>
      <c r="AB1292">
        <v>88</v>
      </c>
      <c r="AC1292">
        <f t="shared" si="319"/>
        <v>8.4</v>
      </c>
      <c r="AD1292">
        <v>576</v>
      </c>
      <c r="AE1292">
        <v>11</v>
      </c>
      <c r="AF1292">
        <v>189</v>
      </c>
      <c r="AH1292">
        <f t="shared" si="320"/>
        <v>263</v>
      </c>
      <c r="AI1292">
        <f t="shared" si="310"/>
        <v>250</v>
      </c>
      <c r="AJ1292">
        <f t="shared" si="311"/>
        <v>221</v>
      </c>
      <c r="AK1292">
        <f t="shared" si="312"/>
        <v>262</v>
      </c>
      <c r="AL1292">
        <f t="shared" si="313"/>
        <v>242</v>
      </c>
      <c r="AM1292">
        <f t="shared" si="314"/>
        <v>206</v>
      </c>
      <c r="AN1292">
        <f t="shared" si="315"/>
        <v>254</v>
      </c>
      <c r="AO1292">
        <f t="shared" si="316"/>
        <v>238</v>
      </c>
      <c r="AP1292">
        <f t="shared" si="317"/>
        <v>231</v>
      </c>
      <c r="AQ1292">
        <f t="shared" si="321"/>
        <v>74</v>
      </c>
      <c r="AS1292">
        <f t="shared" si="322"/>
        <v>567.6</v>
      </c>
      <c r="AT1292">
        <f t="shared" si="323"/>
        <v>178</v>
      </c>
      <c r="AU1292">
        <f t="shared" si="318"/>
        <v>459.09374840520536</v>
      </c>
    </row>
    <row r="1293" spans="17:47">
      <c r="Q1293">
        <v>7</v>
      </c>
      <c r="R1293">
        <v>293</v>
      </c>
      <c r="S1293">
        <v>224</v>
      </c>
      <c r="T1293">
        <v>225</v>
      </c>
      <c r="U1293">
        <v>272</v>
      </c>
      <c r="V1293">
        <v>255</v>
      </c>
      <c r="W1293">
        <v>207</v>
      </c>
      <c r="X1293">
        <v>279</v>
      </c>
      <c r="Y1293">
        <v>251</v>
      </c>
      <c r="Z1293">
        <v>201</v>
      </c>
      <c r="AA1293">
        <v>18</v>
      </c>
      <c r="AB1293">
        <v>113</v>
      </c>
      <c r="AC1293">
        <f t="shared" si="319"/>
        <v>10.8</v>
      </c>
      <c r="AD1293">
        <v>554</v>
      </c>
      <c r="AE1293">
        <v>9</v>
      </c>
      <c r="AF1293">
        <v>226</v>
      </c>
      <c r="AH1293">
        <f t="shared" si="320"/>
        <v>286</v>
      </c>
      <c r="AI1293">
        <f t="shared" si="310"/>
        <v>217</v>
      </c>
      <c r="AJ1293">
        <f t="shared" si="311"/>
        <v>218</v>
      </c>
      <c r="AK1293">
        <f t="shared" si="312"/>
        <v>265</v>
      </c>
      <c r="AL1293">
        <f t="shared" si="313"/>
        <v>248</v>
      </c>
      <c r="AM1293">
        <f t="shared" si="314"/>
        <v>200</v>
      </c>
      <c r="AN1293">
        <f t="shared" si="315"/>
        <v>272</v>
      </c>
      <c r="AO1293">
        <f t="shared" si="316"/>
        <v>244</v>
      </c>
      <c r="AP1293">
        <f t="shared" si="317"/>
        <v>194</v>
      </c>
      <c r="AQ1293">
        <f t="shared" si="321"/>
        <v>95</v>
      </c>
      <c r="AS1293">
        <f t="shared" si="322"/>
        <v>543.20000000000005</v>
      </c>
      <c r="AT1293">
        <f t="shared" si="323"/>
        <v>217</v>
      </c>
      <c r="AU1293">
        <f t="shared" si="318"/>
        <v>559.68170451645824</v>
      </c>
    </row>
    <row r="1294" spans="17:47">
      <c r="Q1294">
        <v>11</v>
      </c>
      <c r="R1294">
        <v>293</v>
      </c>
      <c r="S1294">
        <v>258</v>
      </c>
      <c r="T1294">
        <v>210</v>
      </c>
      <c r="U1294">
        <v>273</v>
      </c>
      <c r="V1294">
        <v>225</v>
      </c>
      <c r="W1294">
        <v>217</v>
      </c>
      <c r="X1294">
        <v>242</v>
      </c>
      <c r="Y1294">
        <v>249</v>
      </c>
      <c r="Z1294">
        <v>228</v>
      </c>
      <c r="AA1294">
        <v>8</v>
      </c>
      <c r="AB1294">
        <v>108</v>
      </c>
      <c r="AC1294">
        <f t="shared" si="319"/>
        <v>4.8</v>
      </c>
      <c r="AD1294">
        <v>554</v>
      </c>
      <c r="AE1294">
        <v>19</v>
      </c>
      <c r="AF1294">
        <v>212</v>
      </c>
      <c r="AH1294">
        <f t="shared" si="320"/>
        <v>282</v>
      </c>
      <c r="AI1294">
        <f t="shared" si="310"/>
        <v>247</v>
      </c>
      <c r="AJ1294">
        <f t="shared" si="311"/>
        <v>199</v>
      </c>
      <c r="AK1294">
        <f t="shared" si="312"/>
        <v>262</v>
      </c>
      <c r="AL1294">
        <f t="shared" si="313"/>
        <v>214</v>
      </c>
      <c r="AM1294">
        <f t="shared" si="314"/>
        <v>206</v>
      </c>
      <c r="AN1294">
        <f t="shared" si="315"/>
        <v>231</v>
      </c>
      <c r="AO1294">
        <f t="shared" si="316"/>
        <v>238</v>
      </c>
      <c r="AP1294">
        <f t="shared" si="317"/>
        <v>217</v>
      </c>
      <c r="AQ1294">
        <f t="shared" si="321"/>
        <v>100</v>
      </c>
      <c r="AS1294">
        <f t="shared" si="322"/>
        <v>549.20000000000005</v>
      </c>
      <c r="AT1294">
        <f t="shared" si="323"/>
        <v>193</v>
      </c>
      <c r="AU1294">
        <f t="shared" si="318"/>
        <v>497.78142383261036</v>
      </c>
    </row>
    <row r="1295" spans="17:47">
      <c r="Q1295">
        <v>16</v>
      </c>
      <c r="R1295">
        <v>289</v>
      </c>
      <c r="S1295">
        <v>262</v>
      </c>
      <c r="T1295">
        <v>218</v>
      </c>
      <c r="U1295">
        <v>298</v>
      </c>
      <c r="V1295">
        <v>270</v>
      </c>
      <c r="W1295">
        <v>223</v>
      </c>
      <c r="X1295">
        <v>247</v>
      </c>
      <c r="Y1295">
        <v>264</v>
      </c>
      <c r="Z1295">
        <v>212</v>
      </c>
      <c r="AA1295">
        <v>8</v>
      </c>
      <c r="AB1295">
        <v>97</v>
      </c>
      <c r="AC1295">
        <f t="shared" si="319"/>
        <v>4.8</v>
      </c>
      <c r="AD1295">
        <v>561</v>
      </c>
      <c r="AE1295">
        <v>6</v>
      </c>
      <c r="AF1295">
        <v>183</v>
      </c>
      <c r="AH1295">
        <f t="shared" si="320"/>
        <v>273</v>
      </c>
      <c r="AI1295">
        <f t="shared" si="310"/>
        <v>246</v>
      </c>
      <c r="AJ1295">
        <f t="shared" si="311"/>
        <v>202</v>
      </c>
      <c r="AK1295">
        <f t="shared" si="312"/>
        <v>282</v>
      </c>
      <c r="AL1295">
        <f t="shared" si="313"/>
        <v>254</v>
      </c>
      <c r="AM1295">
        <f t="shared" si="314"/>
        <v>207</v>
      </c>
      <c r="AN1295">
        <f t="shared" si="315"/>
        <v>231</v>
      </c>
      <c r="AO1295">
        <f t="shared" si="316"/>
        <v>248</v>
      </c>
      <c r="AP1295">
        <f t="shared" si="317"/>
        <v>196</v>
      </c>
      <c r="AQ1295">
        <f t="shared" si="321"/>
        <v>89</v>
      </c>
      <c r="AS1295">
        <f t="shared" si="322"/>
        <v>556.20000000000005</v>
      </c>
      <c r="AT1295">
        <f t="shared" si="323"/>
        <v>177</v>
      </c>
      <c r="AU1295">
        <f t="shared" si="318"/>
        <v>456.5145700433784</v>
      </c>
    </row>
    <row r="1296" spans="17:47">
      <c r="Q1296">
        <v>13</v>
      </c>
      <c r="R1296">
        <v>295</v>
      </c>
      <c r="S1296">
        <v>268</v>
      </c>
      <c r="T1296">
        <v>231</v>
      </c>
      <c r="U1296">
        <v>260</v>
      </c>
      <c r="V1296">
        <v>264</v>
      </c>
      <c r="W1296">
        <v>225</v>
      </c>
      <c r="X1296">
        <v>290</v>
      </c>
      <c r="Y1296">
        <v>238</v>
      </c>
      <c r="Z1296">
        <v>213</v>
      </c>
      <c r="AA1296">
        <v>8</v>
      </c>
      <c r="AB1296">
        <v>111</v>
      </c>
      <c r="AC1296">
        <f t="shared" si="319"/>
        <v>4.8</v>
      </c>
      <c r="AD1296">
        <v>542</v>
      </c>
      <c r="AE1296">
        <v>7</v>
      </c>
      <c r="AF1296">
        <v>192</v>
      </c>
      <c r="AH1296">
        <f t="shared" si="320"/>
        <v>282</v>
      </c>
      <c r="AI1296">
        <f t="shared" si="310"/>
        <v>255</v>
      </c>
      <c r="AJ1296">
        <f t="shared" si="311"/>
        <v>218</v>
      </c>
      <c r="AK1296">
        <f t="shared" si="312"/>
        <v>247</v>
      </c>
      <c r="AL1296">
        <f t="shared" si="313"/>
        <v>251</v>
      </c>
      <c r="AM1296">
        <f t="shared" si="314"/>
        <v>212</v>
      </c>
      <c r="AN1296">
        <f t="shared" si="315"/>
        <v>277</v>
      </c>
      <c r="AO1296">
        <f t="shared" si="316"/>
        <v>225</v>
      </c>
      <c r="AP1296">
        <f t="shared" si="317"/>
        <v>200</v>
      </c>
      <c r="AQ1296">
        <f t="shared" si="321"/>
        <v>103</v>
      </c>
      <c r="AS1296">
        <f t="shared" si="322"/>
        <v>537.20000000000005</v>
      </c>
      <c r="AT1296">
        <f t="shared" si="323"/>
        <v>185</v>
      </c>
      <c r="AU1296">
        <f t="shared" si="318"/>
        <v>477.14799693799432</v>
      </c>
    </row>
    <row r="1297" spans="17:47">
      <c r="Q1297">
        <v>8</v>
      </c>
      <c r="R1297">
        <v>296</v>
      </c>
      <c r="S1297">
        <v>291</v>
      </c>
      <c r="T1297">
        <v>206</v>
      </c>
      <c r="U1297">
        <v>318</v>
      </c>
      <c r="V1297">
        <v>264</v>
      </c>
      <c r="W1297">
        <v>244</v>
      </c>
      <c r="X1297">
        <v>269</v>
      </c>
      <c r="Y1297">
        <v>251</v>
      </c>
      <c r="Z1297">
        <v>220</v>
      </c>
      <c r="AA1297">
        <v>10</v>
      </c>
      <c r="AB1297">
        <v>99</v>
      </c>
      <c r="AC1297">
        <f t="shared" si="319"/>
        <v>6</v>
      </c>
      <c r="AD1297">
        <v>550</v>
      </c>
      <c r="AE1297">
        <v>13</v>
      </c>
      <c r="AF1297">
        <v>220</v>
      </c>
      <c r="AH1297">
        <f t="shared" si="320"/>
        <v>288</v>
      </c>
      <c r="AI1297">
        <f t="shared" si="310"/>
        <v>283</v>
      </c>
      <c r="AJ1297">
        <f t="shared" si="311"/>
        <v>198</v>
      </c>
      <c r="AK1297">
        <f t="shared" si="312"/>
        <v>310</v>
      </c>
      <c r="AL1297">
        <f t="shared" si="313"/>
        <v>256</v>
      </c>
      <c r="AM1297">
        <f t="shared" si="314"/>
        <v>236</v>
      </c>
      <c r="AN1297">
        <f t="shared" si="315"/>
        <v>261</v>
      </c>
      <c r="AO1297">
        <f t="shared" si="316"/>
        <v>243</v>
      </c>
      <c r="AP1297">
        <f t="shared" si="317"/>
        <v>212</v>
      </c>
      <c r="AQ1297">
        <f t="shared" si="321"/>
        <v>89</v>
      </c>
      <c r="AS1297">
        <f t="shared" si="322"/>
        <v>544</v>
      </c>
      <c r="AT1297">
        <f t="shared" si="323"/>
        <v>207</v>
      </c>
      <c r="AU1297">
        <f t="shared" si="318"/>
        <v>533.88992089818828</v>
      </c>
    </row>
    <row r="1298" spans="17:47">
      <c r="Q1298">
        <v>13</v>
      </c>
      <c r="R1298">
        <v>301</v>
      </c>
      <c r="S1298">
        <v>250</v>
      </c>
      <c r="T1298">
        <v>239</v>
      </c>
      <c r="U1298">
        <v>307</v>
      </c>
      <c r="V1298">
        <v>266</v>
      </c>
      <c r="W1298">
        <v>232</v>
      </c>
      <c r="X1298">
        <v>270</v>
      </c>
      <c r="Y1298">
        <v>256</v>
      </c>
      <c r="Z1298">
        <v>203</v>
      </c>
      <c r="AA1298">
        <v>12</v>
      </c>
      <c r="AB1298">
        <v>95</v>
      </c>
      <c r="AC1298">
        <f t="shared" si="319"/>
        <v>7.2</v>
      </c>
      <c r="AD1298">
        <v>504</v>
      </c>
      <c r="AE1298">
        <v>11</v>
      </c>
      <c r="AF1298">
        <v>213</v>
      </c>
      <c r="AH1298">
        <f t="shared" si="320"/>
        <v>288</v>
      </c>
      <c r="AI1298">
        <f t="shared" si="310"/>
        <v>237</v>
      </c>
      <c r="AJ1298">
        <f t="shared" si="311"/>
        <v>226</v>
      </c>
      <c r="AK1298">
        <f t="shared" si="312"/>
        <v>294</v>
      </c>
      <c r="AL1298">
        <f t="shared" si="313"/>
        <v>253</v>
      </c>
      <c r="AM1298">
        <f t="shared" si="314"/>
        <v>219</v>
      </c>
      <c r="AN1298">
        <f t="shared" si="315"/>
        <v>257</v>
      </c>
      <c r="AO1298">
        <f t="shared" si="316"/>
        <v>243</v>
      </c>
      <c r="AP1298">
        <f t="shared" si="317"/>
        <v>190</v>
      </c>
      <c r="AQ1298">
        <f t="shared" si="321"/>
        <v>83</v>
      </c>
      <c r="AS1298">
        <f t="shared" si="322"/>
        <v>496.8</v>
      </c>
      <c r="AT1298">
        <f t="shared" si="323"/>
        <v>202</v>
      </c>
      <c r="AU1298">
        <f t="shared" si="318"/>
        <v>520.99402908905324</v>
      </c>
    </row>
    <row r="1299" spans="17:47">
      <c r="Q1299">
        <v>13</v>
      </c>
      <c r="R1299">
        <v>309</v>
      </c>
      <c r="S1299">
        <v>253</v>
      </c>
      <c r="T1299">
        <v>222</v>
      </c>
      <c r="U1299">
        <v>240</v>
      </c>
      <c r="V1299">
        <v>271</v>
      </c>
      <c r="W1299">
        <v>241</v>
      </c>
      <c r="X1299">
        <v>277</v>
      </c>
      <c r="Y1299">
        <v>241</v>
      </c>
      <c r="Z1299">
        <v>204</v>
      </c>
      <c r="AA1299">
        <v>10</v>
      </c>
      <c r="AB1299">
        <v>96</v>
      </c>
      <c r="AC1299">
        <f t="shared" si="319"/>
        <v>6</v>
      </c>
      <c r="AD1299">
        <v>542</v>
      </c>
      <c r="AE1299">
        <v>12</v>
      </c>
      <c r="AF1299">
        <v>215</v>
      </c>
      <c r="AH1299">
        <f t="shared" si="320"/>
        <v>296</v>
      </c>
      <c r="AI1299">
        <f t="shared" si="310"/>
        <v>240</v>
      </c>
      <c r="AJ1299">
        <f t="shared" si="311"/>
        <v>209</v>
      </c>
      <c r="AK1299">
        <f t="shared" si="312"/>
        <v>227</v>
      </c>
      <c r="AL1299">
        <f t="shared" si="313"/>
        <v>258</v>
      </c>
      <c r="AM1299">
        <f t="shared" si="314"/>
        <v>228</v>
      </c>
      <c r="AN1299">
        <f t="shared" si="315"/>
        <v>264</v>
      </c>
      <c r="AO1299">
        <f t="shared" si="316"/>
        <v>228</v>
      </c>
      <c r="AP1299">
        <f t="shared" si="317"/>
        <v>191</v>
      </c>
      <c r="AQ1299">
        <f t="shared" si="321"/>
        <v>86</v>
      </c>
      <c r="AS1299">
        <f t="shared" si="322"/>
        <v>536</v>
      </c>
      <c r="AT1299">
        <f t="shared" si="323"/>
        <v>203</v>
      </c>
      <c r="AU1299">
        <f t="shared" si="318"/>
        <v>523.57320745088032</v>
      </c>
    </row>
    <row r="1300" spans="17:47">
      <c r="Q1300">
        <v>9</v>
      </c>
      <c r="R1300">
        <v>291</v>
      </c>
      <c r="S1300">
        <v>275</v>
      </c>
      <c r="T1300">
        <v>251</v>
      </c>
      <c r="U1300">
        <v>281</v>
      </c>
      <c r="V1300">
        <v>268</v>
      </c>
      <c r="W1300">
        <v>210</v>
      </c>
      <c r="X1300">
        <v>297</v>
      </c>
      <c r="Y1300">
        <v>261</v>
      </c>
      <c r="Z1300">
        <v>202</v>
      </c>
      <c r="AA1300">
        <v>12</v>
      </c>
      <c r="AB1300">
        <v>96</v>
      </c>
      <c r="AC1300">
        <f t="shared" si="319"/>
        <v>7.2</v>
      </c>
      <c r="AD1300">
        <v>570</v>
      </c>
      <c r="AE1300">
        <v>10</v>
      </c>
      <c r="AF1300">
        <v>165</v>
      </c>
      <c r="AH1300">
        <f t="shared" si="320"/>
        <v>282</v>
      </c>
      <c r="AI1300">
        <f t="shared" si="310"/>
        <v>266</v>
      </c>
      <c r="AJ1300">
        <f t="shared" si="311"/>
        <v>242</v>
      </c>
      <c r="AK1300">
        <f t="shared" si="312"/>
        <v>272</v>
      </c>
      <c r="AL1300">
        <f t="shared" si="313"/>
        <v>259</v>
      </c>
      <c r="AM1300">
        <f t="shared" si="314"/>
        <v>201</v>
      </c>
      <c r="AN1300">
        <f t="shared" si="315"/>
        <v>288</v>
      </c>
      <c r="AO1300">
        <f t="shared" si="316"/>
        <v>252</v>
      </c>
      <c r="AP1300">
        <f t="shared" si="317"/>
        <v>193</v>
      </c>
      <c r="AQ1300">
        <f t="shared" si="321"/>
        <v>84</v>
      </c>
      <c r="AS1300">
        <f t="shared" si="322"/>
        <v>562.79999999999995</v>
      </c>
      <c r="AT1300">
        <f t="shared" si="323"/>
        <v>155</v>
      </c>
      <c r="AU1300">
        <f t="shared" si="318"/>
        <v>399.7726460831845</v>
      </c>
    </row>
    <row r="1301" spans="17:47">
      <c r="Q1301">
        <v>11</v>
      </c>
      <c r="R1301">
        <v>276</v>
      </c>
      <c r="S1301">
        <v>274</v>
      </c>
      <c r="T1301">
        <v>223</v>
      </c>
      <c r="U1301">
        <v>287</v>
      </c>
      <c r="V1301">
        <v>252</v>
      </c>
      <c r="W1301">
        <v>218</v>
      </c>
      <c r="X1301">
        <v>285</v>
      </c>
      <c r="Y1301">
        <v>244</v>
      </c>
      <c r="Z1301">
        <v>235</v>
      </c>
      <c r="AA1301">
        <v>12</v>
      </c>
      <c r="AB1301">
        <v>89</v>
      </c>
      <c r="AC1301">
        <f t="shared" si="319"/>
        <v>7.2</v>
      </c>
      <c r="AD1301">
        <v>511</v>
      </c>
      <c r="AE1301">
        <v>6</v>
      </c>
      <c r="AF1301">
        <v>195</v>
      </c>
      <c r="AH1301">
        <f t="shared" si="320"/>
        <v>265</v>
      </c>
      <c r="AI1301">
        <f t="shared" si="310"/>
        <v>263</v>
      </c>
      <c r="AJ1301">
        <f t="shared" si="311"/>
        <v>212</v>
      </c>
      <c r="AK1301">
        <f t="shared" si="312"/>
        <v>276</v>
      </c>
      <c r="AL1301">
        <f t="shared" si="313"/>
        <v>241</v>
      </c>
      <c r="AM1301">
        <f t="shared" si="314"/>
        <v>207</v>
      </c>
      <c r="AN1301">
        <f t="shared" si="315"/>
        <v>274</v>
      </c>
      <c r="AO1301">
        <f t="shared" si="316"/>
        <v>233</v>
      </c>
      <c r="AP1301">
        <f t="shared" si="317"/>
        <v>224</v>
      </c>
      <c r="AQ1301">
        <f t="shared" si="321"/>
        <v>77</v>
      </c>
      <c r="AS1301">
        <f t="shared" si="322"/>
        <v>503.8</v>
      </c>
      <c r="AT1301">
        <f t="shared" si="323"/>
        <v>189</v>
      </c>
      <c r="AU1301">
        <f t="shared" si="318"/>
        <v>487.46471038530234</v>
      </c>
    </row>
    <row r="1302" spans="17:47">
      <c r="Q1302">
        <v>9</v>
      </c>
      <c r="R1302">
        <v>284</v>
      </c>
      <c r="S1302">
        <v>259</v>
      </c>
      <c r="T1302">
        <v>224</v>
      </c>
      <c r="U1302">
        <v>288</v>
      </c>
      <c r="V1302">
        <v>276</v>
      </c>
      <c r="W1302">
        <v>237</v>
      </c>
      <c r="X1302">
        <v>290</v>
      </c>
      <c r="Y1302">
        <v>272</v>
      </c>
      <c r="Z1302">
        <v>244</v>
      </c>
      <c r="AA1302">
        <v>4</v>
      </c>
      <c r="AB1302">
        <v>117</v>
      </c>
      <c r="AC1302">
        <f t="shared" si="319"/>
        <v>2.4</v>
      </c>
      <c r="AD1302">
        <v>513</v>
      </c>
      <c r="AE1302">
        <v>16</v>
      </c>
      <c r="AF1302">
        <v>224</v>
      </c>
      <c r="AH1302">
        <f t="shared" si="320"/>
        <v>275</v>
      </c>
      <c r="AI1302">
        <f t="shared" si="310"/>
        <v>250</v>
      </c>
      <c r="AJ1302">
        <f t="shared" si="311"/>
        <v>215</v>
      </c>
      <c r="AK1302">
        <f t="shared" si="312"/>
        <v>279</v>
      </c>
      <c r="AL1302">
        <f t="shared" si="313"/>
        <v>267</v>
      </c>
      <c r="AM1302">
        <f t="shared" si="314"/>
        <v>228</v>
      </c>
      <c r="AN1302">
        <f t="shared" si="315"/>
        <v>281</v>
      </c>
      <c r="AO1302">
        <f t="shared" si="316"/>
        <v>263</v>
      </c>
      <c r="AP1302">
        <f t="shared" si="317"/>
        <v>235</v>
      </c>
      <c r="AQ1302">
        <f t="shared" si="321"/>
        <v>113</v>
      </c>
      <c r="AS1302">
        <f t="shared" si="322"/>
        <v>510.6</v>
      </c>
      <c r="AT1302">
        <f t="shared" si="323"/>
        <v>208</v>
      </c>
      <c r="AU1302">
        <f t="shared" si="318"/>
        <v>536.46909926001524</v>
      </c>
    </row>
    <row r="1303" spans="17:47">
      <c r="Q1303">
        <v>4</v>
      </c>
      <c r="R1303">
        <v>281</v>
      </c>
      <c r="S1303">
        <v>255</v>
      </c>
      <c r="T1303">
        <v>253</v>
      </c>
      <c r="U1303">
        <v>276</v>
      </c>
      <c r="V1303">
        <v>243</v>
      </c>
      <c r="W1303">
        <v>197</v>
      </c>
      <c r="X1303">
        <v>268</v>
      </c>
      <c r="Y1303">
        <v>223</v>
      </c>
      <c r="Z1303">
        <v>214</v>
      </c>
      <c r="AA1303">
        <v>12</v>
      </c>
      <c r="AB1303">
        <v>119</v>
      </c>
      <c r="AC1303">
        <f t="shared" si="319"/>
        <v>7.2</v>
      </c>
      <c r="AD1303">
        <v>532</v>
      </c>
      <c r="AE1303">
        <v>7</v>
      </c>
      <c r="AF1303">
        <v>206</v>
      </c>
      <c r="AH1303">
        <f t="shared" si="320"/>
        <v>277</v>
      </c>
      <c r="AI1303">
        <f t="shared" si="310"/>
        <v>251</v>
      </c>
      <c r="AJ1303">
        <f t="shared" si="311"/>
        <v>249</v>
      </c>
      <c r="AK1303">
        <f t="shared" si="312"/>
        <v>272</v>
      </c>
      <c r="AL1303">
        <f t="shared" si="313"/>
        <v>239</v>
      </c>
      <c r="AM1303">
        <f t="shared" si="314"/>
        <v>193</v>
      </c>
      <c r="AN1303">
        <f t="shared" si="315"/>
        <v>264</v>
      </c>
      <c r="AO1303">
        <f t="shared" si="316"/>
        <v>219</v>
      </c>
      <c r="AP1303">
        <f t="shared" si="317"/>
        <v>210</v>
      </c>
      <c r="AQ1303">
        <f t="shared" si="321"/>
        <v>107</v>
      </c>
      <c r="AS1303">
        <f t="shared" si="322"/>
        <v>524.79999999999995</v>
      </c>
      <c r="AT1303">
        <f t="shared" si="323"/>
        <v>199</v>
      </c>
      <c r="AU1303">
        <f t="shared" si="318"/>
        <v>513.25649400357236</v>
      </c>
    </row>
    <row r="1304" spans="17:47">
      <c r="Q1304">
        <v>10</v>
      </c>
      <c r="R1304">
        <v>274</v>
      </c>
      <c r="S1304">
        <v>248</v>
      </c>
      <c r="T1304">
        <v>237</v>
      </c>
      <c r="U1304">
        <v>261</v>
      </c>
      <c r="V1304">
        <v>236</v>
      </c>
      <c r="W1304">
        <v>230</v>
      </c>
      <c r="X1304">
        <v>294</v>
      </c>
      <c r="Y1304">
        <v>285</v>
      </c>
      <c r="Z1304">
        <v>195</v>
      </c>
      <c r="AA1304">
        <v>10</v>
      </c>
      <c r="AB1304">
        <v>114</v>
      </c>
      <c r="AC1304">
        <f t="shared" si="319"/>
        <v>6</v>
      </c>
      <c r="AD1304">
        <v>533</v>
      </c>
      <c r="AE1304">
        <v>15</v>
      </c>
      <c r="AF1304">
        <v>192</v>
      </c>
      <c r="AH1304">
        <f t="shared" si="320"/>
        <v>264</v>
      </c>
      <c r="AI1304">
        <f t="shared" si="310"/>
        <v>238</v>
      </c>
      <c r="AJ1304">
        <f t="shared" si="311"/>
        <v>227</v>
      </c>
      <c r="AK1304">
        <f t="shared" si="312"/>
        <v>251</v>
      </c>
      <c r="AL1304">
        <f t="shared" si="313"/>
        <v>226</v>
      </c>
      <c r="AM1304">
        <f t="shared" si="314"/>
        <v>220</v>
      </c>
      <c r="AN1304">
        <f t="shared" si="315"/>
        <v>284</v>
      </c>
      <c r="AO1304">
        <f t="shared" si="316"/>
        <v>275</v>
      </c>
      <c r="AP1304">
        <f t="shared" si="317"/>
        <v>185</v>
      </c>
      <c r="AQ1304">
        <f t="shared" si="321"/>
        <v>104</v>
      </c>
      <c r="AS1304">
        <f t="shared" si="322"/>
        <v>527</v>
      </c>
      <c r="AT1304">
        <f t="shared" si="323"/>
        <v>177</v>
      </c>
      <c r="AU1304">
        <f t="shared" si="318"/>
        <v>456.5145700433784</v>
      </c>
    </row>
    <row r="1305" spans="17:47">
      <c r="Q1305">
        <v>10</v>
      </c>
      <c r="R1305">
        <v>296</v>
      </c>
      <c r="S1305">
        <v>257</v>
      </c>
      <c r="T1305">
        <v>203</v>
      </c>
      <c r="U1305">
        <v>278</v>
      </c>
      <c r="V1305">
        <v>249</v>
      </c>
      <c r="W1305">
        <v>255</v>
      </c>
      <c r="X1305">
        <v>277</v>
      </c>
      <c r="Y1305">
        <v>241</v>
      </c>
      <c r="Z1305">
        <v>209</v>
      </c>
      <c r="AA1305">
        <v>7</v>
      </c>
      <c r="AB1305">
        <v>107</v>
      </c>
      <c r="AC1305">
        <f t="shared" si="319"/>
        <v>4.2</v>
      </c>
      <c r="AD1305">
        <v>531</v>
      </c>
      <c r="AE1305">
        <v>11</v>
      </c>
      <c r="AF1305">
        <v>204</v>
      </c>
      <c r="AH1305">
        <f t="shared" si="320"/>
        <v>286</v>
      </c>
      <c r="AI1305">
        <f t="shared" si="310"/>
        <v>247</v>
      </c>
      <c r="AJ1305">
        <f t="shared" si="311"/>
        <v>193</v>
      </c>
      <c r="AK1305">
        <f t="shared" si="312"/>
        <v>268</v>
      </c>
      <c r="AL1305">
        <f t="shared" si="313"/>
        <v>239</v>
      </c>
      <c r="AM1305">
        <f t="shared" si="314"/>
        <v>245</v>
      </c>
      <c r="AN1305">
        <f t="shared" si="315"/>
        <v>267</v>
      </c>
      <c r="AO1305">
        <f t="shared" si="316"/>
        <v>231</v>
      </c>
      <c r="AP1305">
        <f t="shared" si="317"/>
        <v>199</v>
      </c>
      <c r="AQ1305">
        <f t="shared" si="321"/>
        <v>100</v>
      </c>
      <c r="AS1305">
        <f t="shared" si="322"/>
        <v>526.79999999999995</v>
      </c>
      <c r="AT1305">
        <f t="shared" si="323"/>
        <v>193</v>
      </c>
      <c r="AU1305">
        <f t="shared" si="318"/>
        <v>497.78142383261036</v>
      </c>
    </row>
    <row r="1306" spans="17:47">
      <c r="Q1306">
        <v>6</v>
      </c>
      <c r="R1306">
        <v>302</v>
      </c>
      <c r="S1306">
        <v>258</v>
      </c>
      <c r="T1306">
        <v>275</v>
      </c>
      <c r="U1306">
        <v>306</v>
      </c>
      <c r="V1306">
        <v>259</v>
      </c>
      <c r="W1306">
        <v>210</v>
      </c>
      <c r="X1306">
        <v>261</v>
      </c>
      <c r="Y1306">
        <v>247</v>
      </c>
      <c r="Z1306">
        <v>223</v>
      </c>
      <c r="AA1306">
        <v>13</v>
      </c>
      <c r="AB1306">
        <v>116</v>
      </c>
      <c r="AC1306">
        <f t="shared" si="319"/>
        <v>7.8</v>
      </c>
      <c r="AD1306">
        <v>552</v>
      </c>
      <c r="AE1306">
        <v>7</v>
      </c>
      <c r="AF1306">
        <v>200</v>
      </c>
      <c r="AH1306">
        <f t="shared" si="320"/>
        <v>296</v>
      </c>
      <c r="AI1306">
        <f t="shared" si="310"/>
        <v>252</v>
      </c>
      <c r="AJ1306">
        <f t="shared" si="311"/>
        <v>269</v>
      </c>
      <c r="AK1306">
        <f t="shared" si="312"/>
        <v>300</v>
      </c>
      <c r="AL1306">
        <f t="shared" si="313"/>
        <v>253</v>
      </c>
      <c r="AM1306">
        <f t="shared" si="314"/>
        <v>204</v>
      </c>
      <c r="AN1306">
        <f t="shared" si="315"/>
        <v>255</v>
      </c>
      <c r="AO1306">
        <f t="shared" si="316"/>
        <v>241</v>
      </c>
      <c r="AP1306">
        <f t="shared" si="317"/>
        <v>217</v>
      </c>
      <c r="AQ1306">
        <f t="shared" si="321"/>
        <v>103</v>
      </c>
      <c r="AS1306">
        <f t="shared" si="322"/>
        <v>544.20000000000005</v>
      </c>
      <c r="AT1306">
        <f t="shared" si="323"/>
        <v>193</v>
      </c>
      <c r="AU1306">
        <f t="shared" si="318"/>
        <v>497.78142383261036</v>
      </c>
    </row>
    <row r="1307" spans="17:47">
      <c r="Q1307">
        <v>12</v>
      </c>
      <c r="R1307">
        <v>294</v>
      </c>
      <c r="S1307">
        <v>241</v>
      </c>
      <c r="T1307">
        <v>228</v>
      </c>
      <c r="U1307">
        <v>283</v>
      </c>
      <c r="V1307">
        <v>264</v>
      </c>
      <c r="W1307">
        <v>225</v>
      </c>
      <c r="X1307">
        <v>277</v>
      </c>
      <c r="Y1307">
        <v>242</v>
      </c>
      <c r="Z1307">
        <v>234</v>
      </c>
      <c r="AA1307">
        <v>23</v>
      </c>
      <c r="AB1307">
        <v>104</v>
      </c>
      <c r="AC1307">
        <f t="shared" si="319"/>
        <v>13.8</v>
      </c>
      <c r="AD1307">
        <v>505</v>
      </c>
      <c r="AE1307">
        <v>13</v>
      </c>
      <c r="AF1307">
        <v>202</v>
      </c>
      <c r="AH1307">
        <f t="shared" si="320"/>
        <v>282</v>
      </c>
      <c r="AI1307">
        <f t="shared" si="310"/>
        <v>229</v>
      </c>
      <c r="AJ1307">
        <f t="shared" si="311"/>
        <v>216</v>
      </c>
      <c r="AK1307">
        <f t="shared" si="312"/>
        <v>271</v>
      </c>
      <c r="AL1307">
        <f t="shared" si="313"/>
        <v>252</v>
      </c>
      <c r="AM1307">
        <f t="shared" si="314"/>
        <v>213</v>
      </c>
      <c r="AN1307">
        <f t="shared" si="315"/>
        <v>265</v>
      </c>
      <c r="AO1307">
        <f t="shared" si="316"/>
        <v>230</v>
      </c>
      <c r="AP1307">
        <f t="shared" si="317"/>
        <v>222</v>
      </c>
      <c r="AQ1307">
        <f t="shared" si="321"/>
        <v>81</v>
      </c>
      <c r="AS1307">
        <f t="shared" si="322"/>
        <v>491.2</v>
      </c>
      <c r="AT1307">
        <f t="shared" si="323"/>
        <v>189</v>
      </c>
      <c r="AU1307">
        <f t="shared" si="318"/>
        <v>487.46471038530234</v>
      </c>
    </row>
    <row r="1308" spans="17:47">
      <c r="Q1308">
        <v>9</v>
      </c>
      <c r="R1308">
        <v>300</v>
      </c>
      <c r="S1308">
        <v>254</v>
      </c>
      <c r="T1308">
        <v>224</v>
      </c>
      <c r="U1308">
        <v>312</v>
      </c>
      <c r="V1308">
        <v>250</v>
      </c>
      <c r="W1308">
        <v>238</v>
      </c>
      <c r="X1308">
        <v>271</v>
      </c>
      <c r="Y1308">
        <v>236</v>
      </c>
      <c r="Z1308">
        <v>239</v>
      </c>
      <c r="AA1308">
        <v>10</v>
      </c>
      <c r="AB1308">
        <v>98</v>
      </c>
      <c r="AC1308">
        <f t="shared" si="319"/>
        <v>6</v>
      </c>
      <c r="AD1308">
        <v>555</v>
      </c>
      <c r="AE1308">
        <v>11</v>
      </c>
      <c r="AF1308">
        <v>192</v>
      </c>
      <c r="AH1308">
        <f t="shared" si="320"/>
        <v>291</v>
      </c>
      <c r="AI1308">
        <f t="shared" si="310"/>
        <v>245</v>
      </c>
      <c r="AJ1308">
        <f t="shared" si="311"/>
        <v>215</v>
      </c>
      <c r="AK1308">
        <f t="shared" si="312"/>
        <v>303</v>
      </c>
      <c r="AL1308">
        <f t="shared" si="313"/>
        <v>241</v>
      </c>
      <c r="AM1308">
        <f t="shared" si="314"/>
        <v>229</v>
      </c>
      <c r="AN1308">
        <f t="shared" si="315"/>
        <v>262</v>
      </c>
      <c r="AO1308">
        <f t="shared" si="316"/>
        <v>227</v>
      </c>
      <c r="AP1308">
        <f t="shared" si="317"/>
        <v>230</v>
      </c>
      <c r="AQ1308">
        <f t="shared" si="321"/>
        <v>88</v>
      </c>
      <c r="AS1308">
        <f t="shared" si="322"/>
        <v>549</v>
      </c>
      <c r="AT1308">
        <f t="shared" si="323"/>
        <v>181</v>
      </c>
      <c r="AU1308">
        <f t="shared" si="318"/>
        <v>466.83128349068636</v>
      </c>
    </row>
    <row r="1309" spans="17:47">
      <c r="Q1309">
        <v>11</v>
      </c>
      <c r="R1309">
        <v>296</v>
      </c>
      <c r="S1309">
        <v>240</v>
      </c>
      <c r="T1309">
        <v>246</v>
      </c>
      <c r="U1309">
        <v>306</v>
      </c>
      <c r="V1309">
        <v>213</v>
      </c>
      <c r="W1309">
        <v>229</v>
      </c>
      <c r="X1309">
        <v>263</v>
      </c>
      <c r="Y1309">
        <v>237</v>
      </c>
      <c r="Z1309">
        <v>241</v>
      </c>
      <c r="AA1309">
        <v>8</v>
      </c>
      <c r="AB1309">
        <v>110</v>
      </c>
      <c r="AC1309">
        <f t="shared" si="319"/>
        <v>4.8</v>
      </c>
      <c r="AD1309">
        <v>549</v>
      </c>
      <c r="AE1309">
        <v>12</v>
      </c>
      <c r="AF1309">
        <v>197</v>
      </c>
      <c r="AH1309">
        <f t="shared" si="320"/>
        <v>285</v>
      </c>
      <c r="AI1309">
        <f t="shared" si="310"/>
        <v>229</v>
      </c>
      <c r="AJ1309">
        <f t="shared" si="311"/>
        <v>235</v>
      </c>
      <c r="AK1309">
        <f t="shared" si="312"/>
        <v>295</v>
      </c>
      <c r="AL1309">
        <f t="shared" si="313"/>
        <v>202</v>
      </c>
      <c r="AM1309">
        <f t="shared" si="314"/>
        <v>218</v>
      </c>
      <c r="AN1309">
        <f t="shared" si="315"/>
        <v>252</v>
      </c>
      <c r="AO1309">
        <f t="shared" si="316"/>
        <v>226</v>
      </c>
      <c r="AP1309">
        <f t="shared" si="317"/>
        <v>230</v>
      </c>
      <c r="AQ1309">
        <f t="shared" si="321"/>
        <v>102</v>
      </c>
      <c r="AS1309">
        <f t="shared" si="322"/>
        <v>544.20000000000005</v>
      </c>
      <c r="AT1309">
        <f t="shared" si="323"/>
        <v>185</v>
      </c>
      <c r="AU1309">
        <f t="shared" si="318"/>
        <v>477.14799693799432</v>
      </c>
    </row>
    <row r="1310" spans="17:47">
      <c r="Q1310">
        <v>9</v>
      </c>
      <c r="R1310">
        <v>300</v>
      </c>
      <c r="S1310">
        <v>222</v>
      </c>
      <c r="T1310">
        <v>245</v>
      </c>
      <c r="U1310">
        <v>293</v>
      </c>
      <c r="V1310">
        <v>287</v>
      </c>
      <c r="W1310">
        <v>211</v>
      </c>
      <c r="X1310">
        <v>299</v>
      </c>
      <c r="Y1310">
        <v>252</v>
      </c>
      <c r="Z1310">
        <v>218</v>
      </c>
      <c r="AA1310">
        <v>14</v>
      </c>
      <c r="AB1310">
        <v>106</v>
      </c>
      <c r="AC1310">
        <f t="shared" si="319"/>
        <v>8.4</v>
      </c>
      <c r="AD1310">
        <v>534</v>
      </c>
      <c r="AE1310">
        <v>10</v>
      </c>
      <c r="AF1310">
        <v>217</v>
      </c>
      <c r="AH1310">
        <f t="shared" si="320"/>
        <v>291</v>
      </c>
      <c r="AI1310">
        <f t="shared" si="310"/>
        <v>213</v>
      </c>
      <c r="AJ1310">
        <f t="shared" si="311"/>
        <v>236</v>
      </c>
      <c r="AK1310">
        <f t="shared" si="312"/>
        <v>284</v>
      </c>
      <c r="AL1310">
        <f t="shared" si="313"/>
        <v>278</v>
      </c>
      <c r="AM1310">
        <f t="shared" si="314"/>
        <v>202</v>
      </c>
      <c r="AN1310">
        <f t="shared" si="315"/>
        <v>290</v>
      </c>
      <c r="AO1310">
        <f t="shared" si="316"/>
        <v>243</v>
      </c>
      <c r="AP1310">
        <f t="shared" si="317"/>
        <v>209</v>
      </c>
      <c r="AQ1310">
        <f t="shared" si="321"/>
        <v>92</v>
      </c>
      <c r="AS1310">
        <f t="shared" si="322"/>
        <v>525.6</v>
      </c>
      <c r="AT1310">
        <f t="shared" si="323"/>
        <v>207</v>
      </c>
      <c r="AU1310">
        <f t="shared" si="318"/>
        <v>533.88992089818828</v>
      </c>
    </row>
    <row r="1311" spans="17:47">
      <c r="Q1311">
        <v>16</v>
      </c>
      <c r="R1311">
        <v>278</v>
      </c>
      <c r="S1311">
        <v>248</v>
      </c>
      <c r="T1311">
        <v>239</v>
      </c>
      <c r="U1311">
        <v>275</v>
      </c>
      <c r="V1311">
        <v>263</v>
      </c>
      <c r="W1311">
        <v>228</v>
      </c>
      <c r="X1311">
        <v>269</v>
      </c>
      <c r="Y1311">
        <v>238</v>
      </c>
      <c r="Z1311">
        <v>216</v>
      </c>
      <c r="AA1311">
        <v>11</v>
      </c>
      <c r="AB1311">
        <v>101</v>
      </c>
      <c r="AC1311">
        <f t="shared" si="319"/>
        <v>6.6</v>
      </c>
      <c r="AD1311">
        <v>555</v>
      </c>
      <c r="AE1311">
        <v>13</v>
      </c>
      <c r="AF1311">
        <v>201</v>
      </c>
      <c r="AH1311">
        <f t="shared" si="320"/>
        <v>262</v>
      </c>
      <c r="AI1311">
        <f t="shared" si="310"/>
        <v>232</v>
      </c>
      <c r="AJ1311">
        <f t="shared" si="311"/>
        <v>223</v>
      </c>
      <c r="AK1311">
        <f t="shared" si="312"/>
        <v>259</v>
      </c>
      <c r="AL1311">
        <f t="shared" si="313"/>
        <v>247</v>
      </c>
      <c r="AM1311">
        <f t="shared" si="314"/>
        <v>212</v>
      </c>
      <c r="AN1311">
        <f t="shared" si="315"/>
        <v>253</v>
      </c>
      <c r="AO1311">
        <f t="shared" si="316"/>
        <v>222</v>
      </c>
      <c r="AP1311">
        <f t="shared" si="317"/>
        <v>200</v>
      </c>
      <c r="AQ1311">
        <f t="shared" si="321"/>
        <v>90</v>
      </c>
      <c r="AS1311">
        <f t="shared" si="322"/>
        <v>548.4</v>
      </c>
      <c r="AT1311">
        <f t="shared" si="323"/>
        <v>188</v>
      </c>
      <c r="AU1311">
        <f t="shared" si="318"/>
        <v>484.88553202347538</v>
      </c>
    </row>
    <row r="1312" spans="17:47">
      <c r="Q1312">
        <v>11</v>
      </c>
      <c r="R1312">
        <v>286</v>
      </c>
      <c r="S1312">
        <v>243</v>
      </c>
      <c r="T1312">
        <v>246</v>
      </c>
      <c r="U1312">
        <v>291</v>
      </c>
      <c r="V1312">
        <v>256</v>
      </c>
      <c r="W1312">
        <v>225</v>
      </c>
      <c r="X1312">
        <v>274</v>
      </c>
      <c r="Y1312">
        <v>247</v>
      </c>
      <c r="Z1312">
        <v>218</v>
      </c>
      <c r="AA1312">
        <v>9</v>
      </c>
      <c r="AB1312">
        <v>105</v>
      </c>
      <c r="AC1312">
        <f t="shared" si="319"/>
        <v>5.4</v>
      </c>
      <c r="AD1312">
        <v>576</v>
      </c>
      <c r="AE1312">
        <v>9</v>
      </c>
      <c r="AF1312">
        <v>198</v>
      </c>
      <c r="AH1312">
        <f t="shared" si="320"/>
        <v>275</v>
      </c>
      <c r="AI1312">
        <f t="shared" si="310"/>
        <v>232</v>
      </c>
      <c r="AJ1312">
        <f t="shared" si="311"/>
        <v>235</v>
      </c>
      <c r="AK1312">
        <f t="shared" si="312"/>
        <v>280</v>
      </c>
      <c r="AL1312">
        <f t="shared" si="313"/>
        <v>245</v>
      </c>
      <c r="AM1312">
        <f t="shared" si="314"/>
        <v>214</v>
      </c>
      <c r="AN1312">
        <f t="shared" si="315"/>
        <v>263</v>
      </c>
      <c r="AO1312">
        <f t="shared" si="316"/>
        <v>236</v>
      </c>
      <c r="AP1312">
        <f t="shared" si="317"/>
        <v>207</v>
      </c>
      <c r="AQ1312">
        <f t="shared" si="321"/>
        <v>96</v>
      </c>
      <c r="AS1312">
        <f t="shared" si="322"/>
        <v>570.6</v>
      </c>
      <c r="AT1312">
        <f t="shared" si="323"/>
        <v>189</v>
      </c>
      <c r="AU1312">
        <f t="shared" si="318"/>
        <v>487.46471038530234</v>
      </c>
    </row>
    <row r="1313" spans="17:47">
      <c r="Q1313">
        <v>13</v>
      </c>
      <c r="R1313">
        <v>286</v>
      </c>
      <c r="S1313">
        <v>272</v>
      </c>
      <c r="T1313">
        <v>203</v>
      </c>
      <c r="U1313">
        <v>309</v>
      </c>
      <c r="V1313">
        <v>262</v>
      </c>
      <c r="W1313">
        <v>206</v>
      </c>
      <c r="X1313">
        <v>254</v>
      </c>
      <c r="Y1313">
        <v>269</v>
      </c>
      <c r="Z1313">
        <v>223</v>
      </c>
      <c r="AA1313">
        <v>8</v>
      </c>
      <c r="AB1313">
        <v>122</v>
      </c>
      <c r="AC1313">
        <f t="shared" si="319"/>
        <v>4.8</v>
      </c>
      <c r="AD1313">
        <v>521</v>
      </c>
      <c r="AE1313">
        <v>14</v>
      </c>
      <c r="AF1313">
        <v>203</v>
      </c>
      <c r="AH1313">
        <f t="shared" si="320"/>
        <v>273</v>
      </c>
      <c r="AI1313">
        <f t="shared" si="310"/>
        <v>259</v>
      </c>
      <c r="AJ1313">
        <f t="shared" si="311"/>
        <v>190</v>
      </c>
      <c r="AK1313">
        <f t="shared" si="312"/>
        <v>296</v>
      </c>
      <c r="AL1313">
        <f t="shared" si="313"/>
        <v>249</v>
      </c>
      <c r="AM1313">
        <f t="shared" si="314"/>
        <v>193</v>
      </c>
      <c r="AN1313">
        <f t="shared" si="315"/>
        <v>241</v>
      </c>
      <c r="AO1313">
        <f t="shared" si="316"/>
        <v>256</v>
      </c>
      <c r="AP1313">
        <f t="shared" si="317"/>
        <v>210</v>
      </c>
      <c r="AQ1313">
        <f t="shared" si="321"/>
        <v>114</v>
      </c>
      <c r="AS1313">
        <f t="shared" si="322"/>
        <v>516.20000000000005</v>
      </c>
      <c r="AT1313">
        <f t="shared" si="323"/>
        <v>189</v>
      </c>
      <c r="AU1313">
        <f t="shared" si="318"/>
        <v>487.46471038530234</v>
      </c>
    </row>
    <row r="1314" spans="17:47">
      <c r="Q1314">
        <v>13</v>
      </c>
      <c r="R1314">
        <v>280</v>
      </c>
      <c r="S1314">
        <v>259</v>
      </c>
      <c r="T1314">
        <v>256</v>
      </c>
      <c r="U1314">
        <v>287</v>
      </c>
      <c r="V1314">
        <v>248</v>
      </c>
      <c r="W1314">
        <v>218</v>
      </c>
      <c r="X1314">
        <v>274</v>
      </c>
      <c r="Y1314">
        <v>255</v>
      </c>
      <c r="Z1314">
        <v>243</v>
      </c>
      <c r="AA1314">
        <v>14</v>
      </c>
      <c r="AB1314">
        <v>86</v>
      </c>
      <c r="AC1314">
        <f t="shared" si="319"/>
        <v>8.4</v>
      </c>
      <c r="AD1314">
        <v>507</v>
      </c>
      <c r="AE1314">
        <v>13</v>
      </c>
      <c r="AF1314">
        <v>199</v>
      </c>
      <c r="AH1314">
        <f t="shared" si="320"/>
        <v>267</v>
      </c>
      <c r="AI1314">
        <f t="shared" si="310"/>
        <v>246</v>
      </c>
      <c r="AJ1314">
        <f t="shared" si="311"/>
        <v>243</v>
      </c>
      <c r="AK1314">
        <f t="shared" si="312"/>
        <v>274</v>
      </c>
      <c r="AL1314">
        <f t="shared" si="313"/>
        <v>235</v>
      </c>
      <c r="AM1314">
        <f t="shared" si="314"/>
        <v>205</v>
      </c>
      <c r="AN1314">
        <f t="shared" si="315"/>
        <v>261</v>
      </c>
      <c r="AO1314">
        <f t="shared" si="316"/>
        <v>242</v>
      </c>
      <c r="AP1314">
        <f t="shared" si="317"/>
        <v>230</v>
      </c>
      <c r="AQ1314">
        <f t="shared" si="321"/>
        <v>72</v>
      </c>
      <c r="AS1314">
        <f t="shared" si="322"/>
        <v>498.6</v>
      </c>
      <c r="AT1314">
        <f t="shared" si="323"/>
        <v>186</v>
      </c>
      <c r="AU1314">
        <f t="shared" si="318"/>
        <v>479.72717529982134</v>
      </c>
    </row>
    <row r="1315" spans="17:47">
      <c r="Q1315">
        <v>6</v>
      </c>
      <c r="R1315">
        <v>281</v>
      </c>
      <c r="S1315">
        <v>272</v>
      </c>
      <c r="T1315">
        <v>199</v>
      </c>
      <c r="U1315">
        <v>282</v>
      </c>
      <c r="V1315">
        <v>261</v>
      </c>
      <c r="W1315">
        <v>212</v>
      </c>
      <c r="X1315">
        <v>259</v>
      </c>
      <c r="Y1315">
        <v>234</v>
      </c>
      <c r="Z1315">
        <v>223</v>
      </c>
      <c r="AA1315">
        <v>13</v>
      </c>
      <c r="AB1315">
        <v>106</v>
      </c>
      <c r="AC1315">
        <f t="shared" si="319"/>
        <v>7.8</v>
      </c>
      <c r="AD1315">
        <v>529</v>
      </c>
      <c r="AE1315">
        <v>11</v>
      </c>
      <c r="AF1315">
        <v>175</v>
      </c>
      <c r="AH1315">
        <f t="shared" si="320"/>
        <v>275</v>
      </c>
      <c r="AI1315">
        <f t="shared" si="310"/>
        <v>266</v>
      </c>
      <c r="AJ1315">
        <f t="shared" si="311"/>
        <v>193</v>
      </c>
      <c r="AK1315">
        <f t="shared" si="312"/>
        <v>276</v>
      </c>
      <c r="AL1315">
        <f t="shared" si="313"/>
        <v>255</v>
      </c>
      <c r="AM1315">
        <f t="shared" si="314"/>
        <v>206</v>
      </c>
      <c r="AN1315">
        <f t="shared" si="315"/>
        <v>253</v>
      </c>
      <c r="AO1315">
        <f t="shared" si="316"/>
        <v>228</v>
      </c>
      <c r="AP1315">
        <f t="shared" si="317"/>
        <v>217</v>
      </c>
      <c r="AQ1315">
        <f t="shared" si="321"/>
        <v>93</v>
      </c>
      <c r="AS1315">
        <f t="shared" si="322"/>
        <v>521.20000000000005</v>
      </c>
      <c r="AT1315">
        <f t="shared" si="323"/>
        <v>164</v>
      </c>
      <c r="AU1315">
        <f t="shared" si="318"/>
        <v>422.98525133962744</v>
      </c>
    </row>
    <row r="1316" spans="17:47">
      <c r="Q1316">
        <v>16</v>
      </c>
      <c r="R1316">
        <v>272</v>
      </c>
      <c r="S1316">
        <v>283</v>
      </c>
      <c r="T1316">
        <v>236</v>
      </c>
      <c r="U1316">
        <v>286</v>
      </c>
      <c r="V1316">
        <v>258</v>
      </c>
      <c r="W1316">
        <v>232</v>
      </c>
      <c r="X1316">
        <v>271</v>
      </c>
      <c r="Y1316">
        <v>245</v>
      </c>
      <c r="Z1316">
        <v>249</v>
      </c>
      <c r="AA1316">
        <v>8</v>
      </c>
      <c r="AB1316">
        <v>112</v>
      </c>
      <c r="AC1316">
        <f t="shared" si="319"/>
        <v>4.8</v>
      </c>
      <c r="AD1316">
        <v>534</v>
      </c>
      <c r="AE1316">
        <v>6</v>
      </c>
      <c r="AF1316">
        <v>215</v>
      </c>
      <c r="AH1316">
        <f t="shared" si="320"/>
        <v>256</v>
      </c>
      <c r="AI1316">
        <f t="shared" si="310"/>
        <v>267</v>
      </c>
      <c r="AJ1316">
        <f t="shared" si="311"/>
        <v>220</v>
      </c>
      <c r="AK1316">
        <f t="shared" si="312"/>
        <v>270</v>
      </c>
      <c r="AL1316">
        <f t="shared" si="313"/>
        <v>242</v>
      </c>
      <c r="AM1316">
        <f t="shared" si="314"/>
        <v>216</v>
      </c>
      <c r="AN1316">
        <f t="shared" si="315"/>
        <v>255</v>
      </c>
      <c r="AO1316">
        <f t="shared" si="316"/>
        <v>229</v>
      </c>
      <c r="AP1316">
        <f t="shared" si="317"/>
        <v>233</v>
      </c>
      <c r="AQ1316">
        <f t="shared" si="321"/>
        <v>104</v>
      </c>
      <c r="AS1316">
        <f t="shared" si="322"/>
        <v>529.20000000000005</v>
      </c>
      <c r="AT1316">
        <f t="shared" si="323"/>
        <v>209</v>
      </c>
      <c r="AU1316">
        <f t="shared" si="318"/>
        <v>539.0482776218422</v>
      </c>
    </row>
    <row r="1317" spans="17:47">
      <c r="Q1317">
        <v>12</v>
      </c>
      <c r="R1317">
        <v>284</v>
      </c>
      <c r="S1317">
        <v>253</v>
      </c>
      <c r="T1317">
        <v>224</v>
      </c>
      <c r="U1317">
        <v>269</v>
      </c>
      <c r="V1317">
        <v>258</v>
      </c>
      <c r="W1317">
        <v>225</v>
      </c>
      <c r="X1317">
        <v>263</v>
      </c>
      <c r="Y1317">
        <v>228</v>
      </c>
      <c r="Z1317">
        <v>221</v>
      </c>
      <c r="AA1317">
        <v>4</v>
      </c>
      <c r="AB1317">
        <v>96</v>
      </c>
      <c r="AC1317">
        <f t="shared" si="319"/>
        <v>2.4</v>
      </c>
      <c r="AD1317">
        <v>551</v>
      </c>
      <c r="AE1317">
        <v>9</v>
      </c>
      <c r="AF1317">
        <v>212</v>
      </c>
      <c r="AH1317">
        <f t="shared" si="320"/>
        <v>272</v>
      </c>
      <c r="AI1317">
        <f t="shared" si="310"/>
        <v>241</v>
      </c>
      <c r="AJ1317">
        <f t="shared" si="311"/>
        <v>212</v>
      </c>
      <c r="AK1317">
        <f t="shared" si="312"/>
        <v>257</v>
      </c>
      <c r="AL1317">
        <f t="shared" si="313"/>
        <v>246</v>
      </c>
      <c r="AM1317">
        <f t="shared" si="314"/>
        <v>213</v>
      </c>
      <c r="AN1317">
        <f t="shared" si="315"/>
        <v>251</v>
      </c>
      <c r="AO1317">
        <f t="shared" si="316"/>
        <v>216</v>
      </c>
      <c r="AP1317">
        <f t="shared" si="317"/>
        <v>209</v>
      </c>
      <c r="AQ1317">
        <f t="shared" si="321"/>
        <v>92</v>
      </c>
      <c r="AS1317">
        <f t="shared" si="322"/>
        <v>548.6</v>
      </c>
      <c r="AT1317">
        <f t="shared" si="323"/>
        <v>203</v>
      </c>
      <c r="AU1317">
        <f t="shared" si="318"/>
        <v>523.57320745088032</v>
      </c>
    </row>
    <row r="1318" spans="17:47">
      <c r="Q1318">
        <v>13</v>
      </c>
      <c r="R1318">
        <v>304</v>
      </c>
      <c r="S1318">
        <v>272</v>
      </c>
      <c r="T1318">
        <v>200</v>
      </c>
      <c r="U1318">
        <v>305</v>
      </c>
      <c r="V1318">
        <v>250</v>
      </c>
      <c r="W1318">
        <v>222</v>
      </c>
      <c r="X1318">
        <v>259</v>
      </c>
      <c r="Y1318">
        <v>261</v>
      </c>
      <c r="Z1318">
        <v>212</v>
      </c>
      <c r="AA1318">
        <v>16</v>
      </c>
      <c r="AB1318">
        <v>110</v>
      </c>
      <c r="AC1318">
        <f t="shared" si="319"/>
        <v>9.6</v>
      </c>
      <c r="AD1318">
        <v>602</v>
      </c>
      <c r="AE1318">
        <v>13</v>
      </c>
      <c r="AF1318">
        <v>209</v>
      </c>
      <c r="AH1318">
        <f t="shared" si="320"/>
        <v>291</v>
      </c>
      <c r="AI1318">
        <f t="shared" si="310"/>
        <v>259</v>
      </c>
      <c r="AJ1318">
        <f t="shared" si="311"/>
        <v>187</v>
      </c>
      <c r="AK1318">
        <f t="shared" si="312"/>
        <v>292</v>
      </c>
      <c r="AL1318">
        <f t="shared" si="313"/>
        <v>237</v>
      </c>
      <c r="AM1318">
        <f t="shared" si="314"/>
        <v>209</v>
      </c>
      <c r="AN1318">
        <f t="shared" si="315"/>
        <v>246</v>
      </c>
      <c r="AO1318">
        <f t="shared" si="316"/>
        <v>248</v>
      </c>
      <c r="AP1318">
        <f t="shared" si="317"/>
        <v>199</v>
      </c>
      <c r="AQ1318">
        <f t="shared" si="321"/>
        <v>94</v>
      </c>
      <c r="AS1318">
        <f t="shared" si="322"/>
        <v>592.4</v>
      </c>
      <c r="AT1318">
        <f t="shared" si="323"/>
        <v>196</v>
      </c>
      <c r="AU1318">
        <f t="shared" si="318"/>
        <v>505.5189589180913</v>
      </c>
    </row>
    <row r="1319" spans="17:47">
      <c r="Q1319">
        <v>9</v>
      </c>
      <c r="R1319">
        <v>298</v>
      </c>
      <c r="S1319">
        <v>227</v>
      </c>
      <c r="T1319">
        <v>222</v>
      </c>
      <c r="U1319">
        <v>315</v>
      </c>
      <c r="V1319">
        <v>274</v>
      </c>
      <c r="W1319">
        <v>225</v>
      </c>
      <c r="X1319">
        <v>273</v>
      </c>
      <c r="Y1319">
        <v>251</v>
      </c>
      <c r="Z1319">
        <v>217</v>
      </c>
      <c r="AA1319">
        <v>13</v>
      </c>
      <c r="AB1319">
        <v>96</v>
      </c>
      <c r="AC1319">
        <f t="shared" si="319"/>
        <v>7.8</v>
      </c>
      <c r="AD1319">
        <v>547</v>
      </c>
      <c r="AE1319">
        <v>13</v>
      </c>
      <c r="AF1319">
        <v>202</v>
      </c>
      <c r="AH1319">
        <f t="shared" si="320"/>
        <v>289</v>
      </c>
      <c r="AI1319">
        <f t="shared" si="310"/>
        <v>218</v>
      </c>
      <c r="AJ1319">
        <f t="shared" si="311"/>
        <v>213</v>
      </c>
      <c r="AK1319">
        <f t="shared" si="312"/>
        <v>306</v>
      </c>
      <c r="AL1319">
        <f t="shared" si="313"/>
        <v>265</v>
      </c>
      <c r="AM1319">
        <f t="shared" si="314"/>
        <v>216</v>
      </c>
      <c r="AN1319">
        <f t="shared" si="315"/>
        <v>264</v>
      </c>
      <c r="AO1319">
        <f t="shared" si="316"/>
        <v>242</v>
      </c>
      <c r="AP1319">
        <f t="shared" si="317"/>
        <v>208</v>
      </c>
      <c r="AQ1319">
        <f t="shared" si="321"/>
        <v>83</v>
      </c>
      <c r="AS1319">
        <f t="shared" si="322"/>
        <v>539.20000000000005</v>
      </c>
      <c r="AT1319">
        <f t="shared" si="323"/>
        <v>189</v>
      </c>
      <c r="AU1319">
        <f t="shared" si="318"/>
        <v>487.46471038530234</v>
      </c>
    </row>
    <row r="1320" spans="17:47">
      <c r="Q1320">
        <v>10</v>
      </c>
      <c r="R1320">
        <v>298</v>
      </c>
      <c r="S1320">
        <v>271</v>
      </c>
      <c r="T1320">
        <v>235</v>
      </c>
      <c r="U1320">
        <v>302</v>
      </c>
      <c r="V1320">
        <v>270</v>
      </c>
      <c r="W1320">
        <v>222</v>
      </c>
      <c r="X1320">
        <v>251</v>
      </c>
      <c r="Y1320">
        <v>229</v>
      </c>
      <c r="Z1320">
        <v>219</v>
      </c>
      <c r="AA1320">
        <v>14</v>
      </c>
      <c r="AB1320">
        <v>121</v>
      </c>
      <c r="AC1320">
        <f t="shared" si="319"/>
        <v>8.4</v>
      </c>
      <c r="AD1320">
        <v>509</v>
      </c>
      <c r="AE1320">
        <v>11</v>
      </c>
      <c r="AF1320">
        <v>205</v>
      </c>
      <c r="AH1320">
        <f t="shared" si="320"/>
        <v>288</v>
      </c>
      <c r="AI1320">
        <f t="shared" si="310"/>
        <v>261</v>
      </c>
      <c r="AJ1320">
        <f t="shared" si="311"/>
        <v>225</v>
      </c>
      <c r="AK1320">
        <f t="shared" si="312"/>
        <v>292</v>
      </c>
      <c r="AL1320">
        <f t="shared" si="313"/>
        <v>260</v>
      </c>
      <c r="AM1320">
        <f t="shared" si="314"/>
        <v>212</v>
      </c>
      <c r="AN1320">
        <f t="shared" si="315"/>
        <v>241</v>
      </c>
      <c r="AO1320">
        <f t="shared" si="316"/>
        <v>219</v>
      </c>
      <c r="AP1320">
        <f t="shared" si="317"/>
        <v>209</v>
      </c>
      <c r="AQ1320">
        <f t="shared" si="321"/>
        <v>107</v>
      </c>
      <c r="AS1320">
        <f t="shared" si="322"/>
        <v>500.6</v>
      </c>
      <c r="AT1320">
        <f t="shared" si="323"/>
        <v>194</v>
      </c>
      <c r="AU1320">
        <f t="shared" si="318"/>
        <v>500.36060219443732</v>
      </c>
    </row>
    <row r="1321" spans="17:47">
      <c r="Q1321">
        <v>9</v>
      </c>
      <c r="R1321">
        <v>294</v>
      </c>
      <c r="S1321">
        <v>240</v>
      </c>
      <c r="T1321">
        <v>246</v>
      </c>
      <c r="U1321">
        <v>285</v>
      </c>
      <c r="V1321">
        <v>242</v>
      </c>
      <c r="W1321">
        <v>210</v>
      </c>
      <c r="X1321">
        <v>273</v>
      </c>
      <c r="Y1321">
        <v>253</v>
      </c>
      <c r="Z1321">
        <v>257</v>
      </c>
      <c r="AA1321">
        <v>10</v>
      </c>
      <c r="AB1321">
        <v>106</v>
      </c>
      <c r="AC1321">
        <f t="shared" si="319"/>
        <v>6</v>
      </c>
      <c r="AD1321">
        <v>509</v>
      </c>
      <c r="AE1321">
        <v>9</v>
      </c>
      <c r="AF1321">
        <v>206</v>
      </c>
      <c r="AH1321">
        <f t="shared" si="320"/>
        <v>285</v>
      </c>
      <c r="AI1321">
        <f t="shared" si="310"/>
        <v>231</v>
      </c>
      <c r="AJ1321">
        <f t="shared" si="311"/>
        <v>237</v>
      </c>
      <c r="AK1321">
        <f t="shared" si="312"/>
        <v>276</v>
      </c>
      <c r="AL1321">
        <f t="shared" si="313"/>
        <v>233</v>
      </c>
      <c r="AM1321">
        <f t="shared" si="314"/>
        <v>201</v>
      </c>
      <c r="AN1321">
        <f t="shared" si="315"/>
        <v>264</v>
      </c>
      <c r="AO1321">
        <f t="shared" si="316"/>
        <v>244</v>
      </c>
      <c r="AP1321">
        <f t="shared" si="317"/>
        <v>248</v>
      </c>
      <c r="AQ1321">
        <f t="shared" si="321"/>
        <v>96</v>
      </c>
      <c r="AS1321">
        <f t="shared" si="322"/>
        <v>503</v>
      </c>
      <c r="AT1321">
        <f t="shared" si="323"/>
        <v>197</v>
      </c>
      <c r="AU1321">
        <f t="shared" si="318"/>
        <v>508.09813727991832</v>
      </c>
    </row>
    <row r="1322" spans="17:47">
      <c r="Q1322">
        <v>13</v>
      </c>
      <c r="R1322">
        <v>268</v>
      </c>
      <c r="S1322">
        <v>257</v>
      </c>
      <c r="T1322">
        <v>223</v>
      </c>
      <c r="U1322">
        <v>281</v>
      </c>
      <c r="V1322">
        <v>244</v>
      </c>
      <c r="W1322">
        <v>266</v>
      </c>
      <c r="X1322">
        <v>286</v>
      </c>
      <c r="Y1322">
        <v>232</v>
      </c>
      <c r="Z1322">
        <v>214</v>
      </c>
      <c r="AA1322">
        <v>18</v>
      </c>
      <c r="AB1322">
        <v>109</v>
      </c>
      <c r="AC1322">
        <f t="shared" si="319"/>
        <v>10.8</v>
      </c>
      <c r="AD1322">
        <v>555</v>
      </c>
      <c r="AE1322">
        <v>9</v>
      </c>
      <c r="AF1322">
        <v>206</v>
      </c>
      <c r="AH1322">
        <f t="shared" si="320"/>
        <v>255</v>
      </c>
      <c r="AI1322">
        <f t="shared" si="310"/>
        <v>244</v>
      </c>
      <c r="AJ1322">
        <f t="shared" si="311"/>
        <v>210</v>
      </c>
      <c r="AK1322">
        <f t="shared" si="312"/>
        <v>268</v>
      </c>
      <c r="AL1322">
        <f t="shared" si="313"/>
        <v>231</v>
      </c>
      <c r="AM1322">
        <f t="shared" si="314"/>
        <v>253</v>
      </c>
      <c r="AN1322">
        <f t="shared" si="315"/>
        <v>273</v>
      </c>
      <c r="AO1322">
        <f t="shared" si="316"/>
        <v>219</v>
      </c>
      <c r="AP1322">
        <f t="shared" si="317"/>
        <v>201</v>
      </c>
      <c r="AQ1322">
        <f t="shared" si="321"/>
        <v>91</v>
      </c>
      <c r="AS1322">
        <f t="shared" si="322"/>
        <v>544.20000000000005</v>
      </c>
      <c r="AT1322">
        <f t="shared" si="323"/>
        <v>197</v>
      </c>
      <c r="AU1322">
        <f t="shared" si="318"/>
        <v>508.09813727991832</v>
      </c>
    </row>
    <row r="1323" spans="17:47">
      <c r="Q1323">
        <v>9</v>
      </c>
      <c r="R1323">
        <v>281</v>
      </c>
      <c r="S1323">
        <v>254</v>
      </c>
      <c r="T1323">
        <v>235</v>
      </c>
      <c r="U1323">
        <v>260</v>
      </c>
      <c r="V1323">
        <v>262</v>
      </c>
      <c r="W1323">
        <v>223</v>
      </c>
      <c r="X1323">
        <v>257</v>
      </c>
      <c r="Y1323">
        <v>242</v>
      </c>
      <c r="Z1323">
        <v>206</v>
      </c>
      <c r="AA1323">
        <v>12</v>
      </c>
      <c r="AB1323">
        <v>109</v>
      </c>
      <c r="AC1323">
        <f t="shared" si="319"/>
        <v>7.2</v>
      </c>
      <c r="AD1323">
        <v>564</v>
      </c>
      <c r="AE1323">
        <v>14</v>
      </c>
      <c r="AF1323">
        <v>209</v>
      </c>
      <c r="AH1323">
        <f t="shared" si="320"/>
        <v>272</v>
      </c>
      <c r="AI1323">
        <f t="shared" si="310"/>
        <v>245</v>
      </c>
      <c r="AJ1323">
        <f t="shared" si="311"/>
        <v>226</v>
      </c>
      <c r="AK1323">
        <f t="shared" si="312"/>
        <v>251</v>
      </c>
      <c r="AL1323">
        <f t="shared" si="313"/>
        <v>253</v>
      </c>
      <c r="AM1323">
        <f t="shared" si="314"/>
        <v>214</v>
      </c>
      <c r="AN1323">
        <f t="shared" si="315"/>
        <v>248</v>
      </c>
      <c r="AO1323">
        <f t="shared" si="316"/>
        <v>233</v>
      </c>
      <c r="AP1323">
        <f t="shared" si="317"/>
        <v>197</v>
      </c>
      <c r="AQ1323">
        <f t="shared" si="321"/>
        <v>97</v>
      </c>
      <c r="AS1323">
        <f t="shared" si="322"/>
        <v>556.79999999999995</v>
      </c>
      <c r="AT1323">
        <f t="shared" si="323"/>
        <v>195</v>
      </c>
      <c r="AU1323">
        <f t="shared" si="318"/>
        <v>502.93978055626428</v>
      </c>
    </row>
    <row r="1324" spans="17:47">
      <c r="Q1324">
        <v>10</v>
      </c>
      <c r="R1324">
        <v>303</v>
      </c>
      <c r="S1324">
        <v>242</v>
      </c>
      <c r="T1324">
        <v>240</v>
      </c>
      <c r="U1324">
        <v>287</v>
      </c>
      <c r="V1324">
        <v>262</v>
      </c>
      <c r="W1324">
        <v>208</v>
      </c>
      <c r="X1324">
        <v>281</v>
      </c>
      <c r="Y1324">
        <v>230</v>
      </c>
      <c r="Z1324">
        <v>221</v>
      </c>
      <c r="AA1324">
        <v>15</v>
      </c>
      <c r="AB1324">
        <v>113</v>
      </c>
      <c r="AC1324">
        <f t="shared" si="319"/>
        <v>9</v>
      </c>
      <c r="AD1324">
        <v>547</v>
      </c>
      <c r="AE1324">
        <v>7</v>
      </c>
      <c r="AF1324">
        <v>194</v>
      </c>
      <c r="AH1324">
        <f t="shared" si="320"/>
        <v>293</v>
      </c>
      <c r="AI1324">
        <f t="shared" si="310"/>
        <v>232</v>
      </c>
      <c r="AJ1324">
        <f t="shared" si="311"/>
        <v>230</v>
      </c>
      <c r="AK1324">
        <f t="shared" si="312"/>
        <v>277</v>
      </c>
      <c r="AL1324">
        <f t="shared" si="313"/>
        <v>252</v>
      </c>
      <c r="AM1324">
        <f t="shared" si="314"/>
        <v>198</v>
      </c>
      <c r="AN1324">
        <f t="shared" si="315"/>
        <v>271</v>
      </c>
      <c r="AO1324">
        <f t="shared" si="316"/>
        <v>220</v>
      </c>
      <c r="AP1324">
        <f t="shared" si="317"/>
        <v>211</v>
      </c>
      <c r="AQ1324">
        <f t="shared" si="321"/>
        <v>98</v>
      </c>
      <c r="AS1324">
        <f t="shared" si="322"/>
        <v>538</v>
      </c>
      <c r="AT1324">
        <f t="shared" si="323"/>
        <v>187</v>
      </c>
      <c r="AU1324">
        <f t="shared" si="318"/>
        <v>482.30635366164836</v>
      </c>
    </row>
    <row r="1325" spans="17:47">
      <c r="Q1325">
        <v>10</v>
      </c>
      <c r="R1325">
        <v>264</v>
      </c>
      <c r="S1325">
        <v>262</v>
      </c>
      <c r="T1325">
        <v>262</v>
      </c>
      <c r="U1325">
        <v>258</v>
      </c>
      <c r="V1325">
        <v>271</v>
      </c>
      <c r="W1325">
        <v>246</v>
      </c>
      <c r="X1325">
        <v>253</v>
      </c>
      <c r="Y1325">
        <v>251</v>
      </c>
      <c r="Z1325">
        <v>213</v>
      </c>
      <c r="AA1325">
        <v>7</v>
      </c>
      <c r="AB1325">
        <v>117</v>
      </c>
      <c r="AC1325">
        <f t="shared" si="319"/>
        <v>4.2</v>
      </c>
      <c r="AD1325">
        <v>545</v>
      </c>
      <c r="AE1325">
        <v>13</v>
      </c>
      <c r="AF1325">
        <v>211</v>
      </c>
      <c r="AH1325">
        <f t="shared" si="320"/>
        <v>254</v>
      </c>
      <c r="AI1325">
        <f t="shared" si="310"/>
        <v>252</v>
      </c>
      <c r="AJ1325">
        <f t="shared" si="311"/>
        <v>252</v>
      </c>
      <c r="AK1325">
        <f t="shared" si="312"/>
        <v>248</v>
      </c>
      <c r="AL1325">
        <f t="shared" si="313"/>
        <v>261</v>
      </c>
      <c r="AM1325">
        <f t="shared" si="314"/>
        <v>236</v>
      </c>
      <c r="AN1325">
        <f t="shared" si="315"/>
        <v>243</v>
      </c>
      <c r="AO1325">
        <f t="shared" si="316"/>
        <v>241</v>
      </c>
      <c r="AP1325">
        <f t="shared" si="317"/>
        <v>203</v>
      </c>
      <c r="AQ1325">
        <f t="shared" si="321"/>
        <v>110</v>
      </c>
      <c r="AS1325">
        <f t="shared" si="322"/>
        <v>540.79999999999995</v>
      </c>
      <c r="AT1325">
        <f t="shared" si="323"/>
        <v>198</v>
      </c>
      <c r="AU1325">
        <f t="shared" si="318"/>
        <v>510.67731564174534</v>
      </c>
    </row>
    <row r="1326" spans="17:47">
      <c r="Q1326">
        <v>12</v>
      </c>
      <c r="R1326">
        <v>306</v>
      </c>
      <c r="S1326">
        <v>293</v>
      </c>
      <c r="T1326">
        <v>248</v>
      </c>
      <c r="U1326">
        <v>296</v>
      </c>
      <c r="V1326">
        <v>272</v>
      </c>
      <c r="W1326">
        <v>218</v>
      </c>
      <c r="X1326">
        <v>277</v>
      </c>
      <c r="Y1326">
        <v>249</v>
      </c>
      <c r="Z1326">
        <v>229</v>
      </c>
      <c r="AA1326">
        <v>9</v>
      </c>
      <c r="AB1326">
        <v>110</v>
      </c>
      <c r="AC1326">
        <f t="shared" si="319"/>
        <v>5.4</v>
      </c>
      <c r="AD1326">
        <v>541</v>
      </c>
      <c r="AE1326">
        <v>8</v>
      </c>
      <c r="AF1326">
        <v>183</v>
      </c>
      <c r="AH1326">
        <f t="shared" si="320"/>
        <v>294</v>
      </c>
      <c r="AI1326">
        <f t="shared" si="310"/>
        <v>281</v>
      </c>
      <c r="AJ1326">
        <f t="shared" si="311"/>
        <v>236</v>
      </c>
      <c r="AK1326">
        <f t="shared" si="312"/>
        <v>284</v>
      </c>
      <c r="AL1326">
        <f t="shared" si="313"/>
        <v>260</v>
      </c>
      <c r="AM1326">
        <f t="shared" si="314"/>
        <v>206</v>
      </c>
      <c r="AN1326">
        <f t="shared" si="315"/>
        <v>265</v>
      </c>
      <c r="AO1326">
        <f t="shared" si="316"/>
        <v>237</v>
      </c>
      <c r="AP1326">
        <f t="shared" si="317"/>
        <v>217</v>
      </c>
      <c r="AQ1326">
        <f t="shared" si="321"/>
        <v>101</v>
      </c>
      <c r="AS1326">
        <f t="shared" si="322"/>
        <v>535.6</v>
      </c>
      <c r="AT1326">
        <f t="shared" si="323"/>
        <v>175</v>
      </c>
      <c r="AU1326">
        <f t="shared" si="318"/>
        <v>451.35621331972436</v>
      </c>
    </row>
    <row r="1327" spans="17:47">
      <c r="Q1327">
        <v>5</v>
      </c>
      <c r="R1327">
        <v>309</v>
      </c>
      <c r="S1327">
        <v>259</v>
      </c>
      <c r="T1327">
        <v>222</v>
      </c>
      <c r="U1327">
        <v>277</v>
      </c>
      <c r="V1327">
        <v>274</v>
      </c>
      <c r="W1327">
        <v>230</v>
      </c>
      <c r="X1327">
        <v>324</v>
      </c>
      <c r="Y1327">
        <v>277</v>
      </c>
      <c r="Z1327">
        <v>236</v>
      </c>
      <c r="AA1327">
        <v>15</v>
      </c>
      <c r="AB1327">
        <v>105</v>
      </c>
      <c r="AC1327">
        <f t="shared" si="319"/>
        <v>9</v>
      </c>
      <c r="AD1327">
        <v>547</v>
      </c>
      <c r="AE1327">
        <v>9</v>
      </c>
      <c r="AF1327">
        <v>184</v>
      </c>
      <c r="AH1327">
        <f t="shared" si="320"/>
        <v>304</v>
      </c>
      <c r="AI1327">
        <f t="shared" si="310"/>
        <v>254</v>
      </c>
      <c r="AJ1327">
        <f t="shared" si="311"/>
        <v>217</v>
      </c>
      <c r="AK1327">
        <f t="shared" si="312"/>
        <v>272</v>
      </c>
      <c r="AL1327">
        <f t="shared" si="313"/>
        <v>269</v>
      </c>
      <c r="AM1327">
        <f t="shared" si="314"/>
        <v>225</v>
      </c>
      <c r="AN1327">
        <f t="shared" si="315"/>
        <v>319</v>
      </c>
      <c r="AO1327">
        <f t="shared" si="316"/>
        <v>272</v>
      </c>
      <c r="AP1327">
        <f t="shared" si="317"/>
        <v>231</v>
      </c>
      <c r="AQ1327">
        <f t="shared" si="321"/>
        <v>90</v>
      </c>
      <c r="AS1327">
        <f t="shared" si="322"/>
        <v>538</v>
      </c>
      <c r="AT1327">
        <f t="shared" si="323"/>
        <v>175</v>
      </c>
      <c r="AU1327">
        <f t="shared" si="318"/>
        <v>451.35621331972436</v>
      </c>
    </row>
    <row r="1328" spans="17:47">
      <c r="Q1328">
        <v>31</v>
      </c>
      <c r="R1328">
        <v>298</v>
      </c>
      <c r="S1328">
        <v>282</v>
      </c>
      <c r="T1328">
        <v>238</v>
      </c>
      <c r="U1328">
        <v>296</v>
      </c>
      <c r="V1328">
        <v>298</v>
      </c>
      <c r="W1328">
        <v>244</v>
      </c>
      <c r="X1328">
        <v>296</v>
      </c>
      <c r="Y1328">
        <v>236</v>
      </c>
      <c r="Z1328">
        <v>221</v>
      </c>
      <c r="AA1328">
        <v>16</v>
      </c>
      <c r="AB1328">
        <v>136</v>
      </c>
      <c r="AC1328">
        <f t="shared" si="319"/>
        <v>9.6</v>
      </c>
      <c r="AD1328">
        <v>545</v>
      </c>
      <c r="AE1328">
        <v>19</v>
      </c>
      <c r="AF1328">
        <v>205</v>
      </c>
      <c r="AH1328">
        <f t="shared" si="320"/>
        <v>267</v>
      </c>
      <c r="AI1328">
        <f t="shared" si="310"/>
        <v>251</v>
      </c>
      <c r="AJ1328">
        <f t="shared" si="311"/>
        <v>207</v>
      </c>
      <c r="AK1328">
        <f t="shared" si="312"/>
        <v>265</v>
      </c>
      <c r="AL1328">
        <f t="shared" si="313"/>
        <v>267</v>
      </c>
      <c r="AM1328">
        <f t="shared" si="314"/>
        <v>213</v>
      </c>
      <c r="AN1328">
        <f t="shared" si="315"/>
        <v>265</v>
      </c>
      <c r="AO1328">
        <f t="shared" si="316"/>
        <v>205</v>
      </c>
      <c r="AP1328">
        <f t="shared" si="317"/>
        <v>190</v>
      </c>
      <c r="AQ1328">
        <f t="shared" si="321"/>
        <v>120</v>
      </c>
      <c r="AS1328">
        <f t="shared" si="322"/>
        <v>535.4</v>
      </c>
      <c r="AT1328">
        <f t="shared" si="323"/>
        <v>186</v>
      </c>
      <c r="AU1328">
        <f t="shared" si="318"/>
        <v>479.72717529982134</v>
      </c>
    </row>
    <row r="1329" spans="17:47">
      <c r="Q1329">
        <v>18</v>
      </c>
      <c r="R1329">
        <v>283</v>
      </c>
      <c r="S1329">
        <v>282</v>
      </c>
      <c r="T1329">
        <v>240</v>
      </c>
      <c r="U1329">
        <v>293</v>
      </c>
      <c r="V1329">
        <v>267</v>
      </c>
      <c r="W1329">
        <v>233</v>
      </c>
      <c r="X1329">
        <v>336</v>
      </c>
      <c r="Y1329">
        <v>266</v>
      </c>
      <c r="Z1329">
        <v>242</v>
      </c>
      <c r="AA1329">
        <v>27</v>
      </c>
      <c r="AB1329">
        <v>111</v>
      </c>
      <c r="AC1329">
        <f t="shared" si="319"/>
        <v>16.2</v>
      </c>
      <c r="AD1329">
        <v>522</v>
      </c>
      <c r="AE1329">
        <v>29</v>
      </c>
      <c r="AF1329">
        <v>208</v>
      </c>
      <c r="AH1329">
        <f t="shared" si="320"/>
        <v>265</v>
      </c>
      <c r="AI1329">
        <f t="shared" si="310"/>
        <v>264</v>
      </c>
      <c r="AJ1329">
        <f t="shared" si="311"/>
        <v>222</v>
      </c>
      <c r="AK1329">
        <f t="shared" si="312"/>
        <v>275</v>
      </c>
      <c r="AL1329">
        <f t="shared" si="313"/>
        <v>249</v>
      </c>
      <c r="AM1329">
        <f t="shared" si="314"/>
        <v>215</v>
      </c>
      <c r="AN1329">
        <f t="shared" si="315"/>
        <v>318</v>
      </c>
      <c r="AO1329">
        <f t="shared" si="316"/>
        <v>248</v>
      </c>
      <c r="AP1329">
        <f t="shared" si="317"/>
        <v>224</v>
      </c>
      <c r="AQ1329">
        <f t="shared" si="321"/>
        <v>84</v>
      </c>
      <c r="AS1329">
        <f t="shared" si="322"/>
        <v>505.8</v>
      </c>
      <c r="AT1329">
        <f t="shared" si="323"/>
        <v>179</v>
      </c>
      <c r="AU1329">
        <f t="shared" si="318"/>
        <v>461.67292676703238</v>
      </c>
    </row>
    <row r="1330" spans="17:47">
      <c r="Q1330">
        <v>24</v>
      </c>
      <c r="R1330">
        <v>294</v>
      </c>
      <c r="S1330">
        <v>306</v>
      </c>
      <c r="T1330">
        <v>257</v>
      </c>
      <c r="U1330">
        <v>302</v>
      </c>
      <c r="V1330">
        <v>299</v>
      </c>
      <c r="W1330">
        <v>239</v>
      </c>
      <c r="X1330">
        <v>284</v>
      </c>
      <c r="Y1330">
        <v>264</v>
      </c>
      <c r="Z1330">
        <v>246</v>
      </c>
      <c r="AA1330">
        <v>38</v>
      </c>
      <c r="AB1330">
        <v>126</v>
      </c>
      <c r="AC1330">
        <f t="shared" si="319"/>
        <v>22.8</v>
      </c>
      <c r="AD1330">
        <v>583</v>
      </c>
      <c r="AE1330">
        <v>20</v>
      </c>
      <c r="AF1330">
        <v>237</v>
      </c>
      <c r="AH1330">
        <f t="shared" si="320"/>
        <v>270</v>
      </c>
      <c r="AI1330">
        <f t="shared" si="310"/>
        <v>282</v>
      </c>
      <c r="AJ1330">
        <f t="shared" si="311"/>
        <v>233</v>
      </c>
      <c r="AK1330">
        <f t="shared" si="312"/>
        <v>278</v>
      </c>
      <c r="AL1330">
        <f t="shared" si="313"/>
        <v>275</v>
      </c>
      <c r="AM1330">
        <f t="shared" si="314"/>
        <v>215</v>
      </c>
      <c r="AN1330">
        <f t="shared" si="315"/>
        <v>260</v>
      </c>
      <c r="AO1330">
        <f t="shared" si="316"/>
        <v>240</v>
      </c>
      <c r="AP1330">
        <f t="shared" si="317"/>
        <v>222</v>
      </c>
      <c r="AQ1330">
        <f t="shared" si="321"/>
        <v>88</v>
      </c>
      <c r="AS1330">
        <f t="shared" si="322"/>
        <v>560.20000000000005</v>
      </c>
      <c r="AT1330">
        <f t="shared" si="323"/>
        <v>217</v>
      </c>
      <c r="AU1330">
        <f t="shared" si="318"/>
        <v>559.68170451645824</v>
      </c>
    </row>
    <row r="1331" spans="17:47">
      <c r="Q1331">
        <v>29</v>
      </c>
      <c r="R1331">
        <v>329</v>
      </c>
      <c r="S1331">
        <v>269</v>
      </c>
      <c r="T1331">
        <v>258</v>
      </c>
      <c r="U1331">
        <v>326</v>
      </c>
      <c r="V1331">
        <v>272</v>
      </c>
      <c r="W1331">
        <v>248</v>
      </c>
      <c r="X1331">
        <v>299</v>
      </c>
      <c r="Y1331">
        <v>270</v>
      </c>
      <c r="Z1331">
        <v>231</v>
      </c>
      <c r="AA1331">
        <v>29</v>
      </c>
      <c r="AB1331">
        <v>134</v>
      </c>
      <c r="AC1331">
        <f t="shared" si="319"/>
        <v>17.399999999999999</v>
      </c>
      <c r="AD1331">
        <v>541</v>
      </c>
      <c r="AE1331">
        <v>49</v>
      </c>
      <c r="AF1331">
        <v>231</v>
      </c>
      <c r="AH1331">
        <f t="shared" si="320"/>
        <v>300</v>
      </c>
      <c r="AI1331">
        <f t="shared" si="310"/>
        <v>240</v>
      </c>
      <c r="AJ1331">
        <f t="shared" si="311"/>
        <v>229</v>
      </c>
      <c r="AK1331">
        <f t="shared" si="312"/>
        <v>297</v>
      </c>
      <c r="AL1331">
        <f t="shared" si="313"/>
        <v>243</v>
      </c>
      <c r="AM1331">
        <f t="shared" si="314"/>
        <v>219</v>
      </c>
      <c r="AN1331">
        <f t="shared" si="315"/>
        <v>270</v>
      </c>
      <c r="AO1331">
        <f t="shared" si="316"/>
        <v>241</v>
      </c>
      <c r="AP1331">
        <f t="shared" si="317"/>
        <v>202</v>
      </c>
      <c r="AQ1331">
        <f t="shared" si="321"/>
        <v>105</v>
      </c>
      <c r="AS1331">
        <f t="shared" si="322"/>
        <v>523.6</v>
      </c>
      <c r="AT1331">
        <f t="shared" si="323"/>
        <v>182</v>
      </c>
      <c r="AU1331">
        <f t="shared" si="318"/>
        <v>469.41046185251338</v>
      </c>
    </row>
    <row r="1332" spans="17:47">
      <c r="Q1332">
        <v>29</v>
      </c>
      <c r="R1332">
        <v>317</v>
      </c>
      <c r="S1332">
        <v>286</v>
      </c>
      <c r="T1332">
        <v>249</v>
      </c>
      <c r="U1332">
        <v>301</v>
      </c>
      <c r="V1332">
        <v>284</v>
      </c>
      <c r="W1332">
        <v>233</v>
      </c>
      <c r="X1332">
        <v>293</v>
      </c>
      <c r="Y1332">
        <v>275</v>
      </c>
      <c r="Z1332">
        <v>231</v>
      </c>
      <c r="AA1332">
        <v>30</v>
      </c>
      <c r="AB1332">
        <v>128</v>
      </c>
      <c r="AC1332">
        <f t="shared" si="319"/>
        <v>18</v>
      </c>
      <c r="AD1332">
        <v>557</v>
      </c>
      <c r="AE1332">
        <v>27</v>
      </c>
      <c r="AF1332">
        <v>228</v>
      </c>
      <c r="AH1332">
        <f t="shared" si="320"/>
        <v>288</v>
      </c>
      <c r="AI1332">
        <f t="shared" si="310"/>
        <v>257</v>
      </c>
      <c r="AJ1332">
        <f t="shared" si="311"/>
        <v>220</v>
      </c>
      <c r="AK1332">
        <f t="shared" si="312"/>
        <v>272</v>
      </c>
      <c r="AL1332">
        <f t="shared" si="313"/>
        <v>255</v>
      </c>
      <c r="AM1332">
        <f t="shared" si="314"/>
        <v>204</v>
      </c>
      <c r="AN1332">
        <f t="shared" si="315"/>
        <v>264</v>
      </c>
      <c r="AO1332">
        <f t="shared" si="316"/>
        <v>246</v>
      </c>
      <c r="AP1332">
        <f t="shared" si="317"/>
        <v>202</v>
      </c>
      <c r="AQ1332">
        <f t="shared" si="321"/>
        <v>98</v>
      </c>
      <c r="AS1332">
        <f t="shared" si="322"/>
        <v>539</v>
      </c>
      <c r="AT1332">
        <f t="shared" si="323"/>
        <v>201</v>
      </c>
      <c r="AU1332">
        <f t="shared" si="318"/>
        <v>518.41485072722628</v>
      </c>
    </row>
    <row r="1333" spans="17:47">
      <c r="Q1333">
        <v>19</v>
      </c>
      <c r="R1333">
        <v>323</v>
      </c>
      <c r="S1333">
        <v>280</v>
      </c>
      <c r="T1333">
        <v>271</v>
      </c>
      <c r="U1333">
        <v>316</v>
      </c>
      <c r="V1333">
        <v>267</v>
      </c>
      <c r="W1333">
        <v>236</v>
      </c>
      <c r="X1333">
        <v>291</v>
      </c>
      <c r="Y1333">
        <v>253</v>
      </c>
      <c r="Z1333">
        <v>223</v>
      </c>
      <c r="AA1333">
        <v>20</v>
      </c>
      <c r="AB1333">
        <v>110</v>
      </c>
      <c r="AC1333">
        <f t="shared" si="319"/>
        <v>12</v>
      </c>
      <c r="AD1333">
        <v>529</v>
      </c>
      <c r="AE1333">
        <v>27</v>
      </c>
      <c r="AF1333">
        <v>196</v>
      </c>
      <c r="AH1333">
        <f t="shared" si="320"/>
        <v>304</v>
      </c>
      <c r="AI1333">
        <f t="shared" si="310"/>
        <v>261</v>
      </c>
      <c r="AJ1333">
        <f t="shared" si="311"/>
        <v>252</v>
      </c>
      <c r="AK1333">
        <f t="shared" si="312"/>
        <v>297</v>
      </c>
      <c r="AL1333">
        <f t="shared" si="313"/>
        <v>248</v>
      </c>
      <c r="AM1333">
        <f t="shared" si="314"/>
        <v>217</v>
      </c>
      <c r="AN1333">
        <f t="shared" si="315"/>
        <v>272</v>
      </c>
      <c r="AO1333">
        <f t="shared" si="316"/>
        <v>234</v>
      </c>
      <c r="AP1333">
        <f t="shared" si="317"/>
        <v>204</v>
      </c>
      <c r="AQ1333">
        <f t="shared" si="321"/>
        <v>90</v>
      </c>
      <c r="AS1333">
        <f t="shared" si="322"/>
        <v>517</v>
      </c>
      <c r="AT1333">
        <f t="shared" si="323"/>
        <v>169</v>
      </c>
      <c r="AU1333">
        <f t="shared" si="318"/>
        <v>435.88114314876242</v>
      </c>
    </row>
    <row r="1334" spans="17:47">
      <c r="Q1334">
        <v>18</v>
      </c>
      <c r="R1334">
        <v>275</v>
      </c>
      <c r="S1334">
        <v>264</v>
      </c>
      <c r="T1334">
        <v>238</v>
      </c>
      <c r="U1334">
        <v>284</v>
      </c>
      <c r="V1334">
        <v>274</v>
      </c>
      <c r="W1334">
        <v>247</v>
      </c>
      <c r="X1334">
        <v>273</v>
      </c>
      <c r="Y1334">
        <v>282</v>
      </c>
      <c r="Z1334">
        <v>209</v>
      </c>
      <c r="AA1334">
        <v>11</v>
      </c>
      <c r="AB1334">
        <v>102</v>
      </c>
      <c r="AC1334">
        <f t="shared" si="319"/>
        <v>6.6</v>
      </c>
      <c r="AD1334">
        <v>548</v>
      </c>
      <c r="AE1334">
        <v>10</v>
      </c>
      <c r="AF1334">
        <v>200</v>
      </c>
      <c r="AH1334">
        <f t="shared" si="320"/>
        <v>257</v>
      </c>
      <c r="AI1334">
        <f t="shared" si="310"/>
        <v>246</v>
      </c>
      <c r="AJ1334">
        <f t="shared" si="311"/>
        <v>220</v>
      </c>
      <c r="AK1334">
        <f t="shared" si="312"/>
        <v>266</v>
      </c>
      <c r="AL1334">
        <f t="shared" si="313"/>
        <v>256</v>
      </c>
      <c r="AM1334">
        <f t="shared" si="314"/>
        <v>229</v>
      </c>
      <c r="AN1334">
        <f t="shared" si="315"/>
        <v>255</v>
      </c>
      <c r="AO1334">
        <f t="shared" si="316"/>
        <v>264</v>
      </c>
      <c r="AP1334">
        <f t="shared" si="317"/>
        <v>191</v>
      </c>
      <c r="AQ1334">
        <f t="shared" si="321"/>
        <v>91</v>
      </c>
      <c r="AS1334">
        <f t="shared" si="322"/>
        <v>541.4</v>
      </c>
      <c r="AT1334">
        <f t="shared" si="323"/>
        <v>190</v>
      </c>
      <c r="AU1334">
        <f t="shared" si="318"/>
        <v>490.0438887471293</v>
      </c>
    </row>
    <row r="1335" spans="17:47">
      <c r="Q1335">
        <v>12</v>
      </c>
      <c r="R1335">
        <v>314</v>
      </c>
      <c r="S1335">
        <v>259</v>
      </c>
      <c r="T1335">
        <v>266</v>
      </c>
      <c r="U1335">
        <v>289</v>
      </c>
      <c r="V1335">
        <v>273</v>
      </c>
      <c r="W1335">
        <v>228</v>
      </c>
      <c r="X1335">
        <v>284</v>
      </c>
      <c r="Y1335">
        <v>255</v>
      </c>
      <c r="Z1335">
        <v>214</v>
      </c>
      <c r="AA1335">
        <v>8</v>
      </c>
      <c r="AB1335">
        <v>106</v>
      </c>
      <c r="AC1335">
        <f t="shared" si="319"/>
        <v>4.8</v>
      </c>
      <c r="AD1335">
        <v>526</v>
      </c>
      <c r="AE1335">
        <v>14</v>
      </c>
      <c r="AF1335">
        <v>208</v>
      </c>
      <c r="AH1335">
        <f t="shared" si="320"/>
        <v>302</v>
      </c>
      <c r="AI1335">
        <f t="shared" si="310"/>
        <v>247</v>
      </c>
      <c r="AJ1335">
        <f t="shared" si="311"/>
        <v>254</v>
      </c>
      <c r="AK1335">
        <f t="shared" si="312"/>
        <v>277</v>
      </c>
      <c r="AL1335">
        <f t="shared" si="313"/>
        <v>261</v>
      </c>
      <c r="AM1335">
        <f t="shared" si="314"/>
        <v>216</v>
      </c>
      <c r="AN1335">
        <f t="shared" si="315"/>
        <v>272</v>
      </c>
      <c r="AO1335">
        <f t="shared" si="316"/>
        <v>243</v>
      </c>
      <c r="AP1335">
        <f t="shared" si="317"/>
        <v>202</v>
      </c>
      <c r="AQ1335">
        <f t="shared" si="321"/>
        <v>98</v>
      </c>
      <c r="AS1335">
        <f t="shared" si="322"/>
        <v>521.20000000000005</v>
      </c>
      <c r="AT1335">
        <f t="shared" si="323"/>
        <v>194</v>
      </c>
      <c r="AU1335">
        <f t="shared" si="318"/>
        <v>500.36060219443732</v>
      </c>
    </row>
    <row r="1336" spans="17:47">
      <c r="Q1336">
        <v>14</v>
      </c>
      <c r="R1336">
        <v>291</v>
      </c>
      <c r="S1336">
        <v>281</v>
      </c>
      <c r="T1336">
        <v>226</v>
      </c>
      <c r="U1336">
        <v>296</v>
      </c>
      <c r="V1336">
        <v>273</v>
      </c>
      <c r="W1336">
        <v>214</v>
      </c>
      <c r="X1336">
        <v>289</v>
      </c>
      <c r="Y1336">
        <v>249</v>
      </c>
      <c r="Z1336">
        <v>235</v>
      </c>
      <c r="AA1336">
        <v>12</v>
      </c>
      <c r="AB1336">
        <v>108</v>
      </c>
      <c r="AC1336">
        <f t="shared" si="319"/>
        <v>7.2</v>
      </c>
      <c r="AD1336">
        <v>532</v>
      </c>
      <c r="AE1336">
        <v>12</v>
      </c>
      <c r="AF1336">
        <v>198</v>
      </c>
      <c r="AH1336">
        <f t="shared" si="320"/>
        <v>277</v>
      </c>
      <c r="AI1336">
        <f t="shared" si="310"/>
        <v>267</v>
      </c>
      <c r="AJ1336">
        <f t="shared" si="311"/>
        <v>212</v>
      </c>
      <c r="AK1336">
        <f t="shared" si="312"/>
        <v>282</v>
      </c>
      <c r="AL1336">
        <f t="shared" si="313"/>
        <v>259</v>
      </c>
      <c r="AM1336">
        <f t="shared" si="314"/>
        <v>200</v>
      </c>
      <c r="AN1336">
        <f t="shared" si="315"/>
        <v>275</v>
      </c>
      <c r="AO1336">
        <f t="shared" si="316"/>
        <v>235</v>
      </c>
      <c r="AP1336">
        <f t="shared" si="317"/>
        <v>221</v>
      </c>
      <c r="AQ1336">
        <f t="shared" si="321"/>
        <v>96</v>
      </c>
      <c r="AS1336">
        <f t="shared" si="322"/>
        <v>524.79999999999995</v>
      </c>
      <c r="AT1336">
        <f t="shared" si="323"/>
        <v>186</v>
      </c>
      <c r="AU1336">
        <f t="shared" si="318"/>
        <v>479.72717529982134</v>
      </c>
    </row>
    <row r="1337" spans="17:47">
      <c r="Q1337">
        <v>14</v>
      </c>
      <c r="R1337">
        <v>299</v>
      </c>
      <c r="S1337">
        <v>276</v>
      </c>
      <c r="T1337">
        <v>220</v>
      </c>
      <c r="U1337">
        <v>297</v>
      </c>
      <c r="V1337">
        <v>293</v>
      </c>
      <c r="W1337">
        <v>210</v>
      </c>
      <c r="X1337">
        <v>260</v>
      </c>
      <c r="Y1337">
        <v>246</v>
      </c>
      <c r="Z1337">
        <v>220</v>
      </c>
      <c r="AA1337">
        <v>11</v>
      </c>
      <c r="AB1337">
        <v>92</v>
      </c>
      <c r="AC1337">
        <f t="shared" si="319"/>
        <v>6.6</v>
      </c>
      <c r="AD1337">
        <v>559</v>
      </c>
      <c r="AE1337">
        <v>9</v>
      </c>
      <c r="AF1337">
        <v>206</v>
      </c>
      <c r="AH1337">
        <f t="shared" si="320"/>
        <v>285</v>
      </c>
      <c r="AI1337">
        <f t="shared" si="310"/>
        <v>262</v>
      </c>
      <c r="AJ1337">
        <f t="shared" si="311"/>
        <v>206</v>
      </c>
      <c r="AK1337">
        <f t="shared" si="312"/>
        <v>283</v>
      </c>
      <c r="AL1337">
        <f t="shared" si="313"/>
        <v>279</v>
      </c>
      <c r="AM1337">
        <f t="shared" si="314"/>
        <v>196</v>
      </c>
      <c r="AN1337">
        <f t="shared" si="315"/>
        <v>246</v>
      </c>
      <c r="AO1337">
        <f t="shared" si="316"/>
        <v>232</v>
      </c>
      <c r="AP1337">
        <f t="shared" si="317"/>
        <v>206</v>
      </c>
      <c r="AQ1337">
        <f t="shared" si="321"/>
        <v>81</v>
      </c>
      <c r="AS1337">
        <f t="shared" si="322"/>
        <v>552.4</v>
      </c>
      <c r="AT1337">
        <f t="shared" si="323"/>
        <v>197</v>
      </c>
      <c r="AU1337">
        <f t="shared" si="318"/>
        <v>508.09813727991832</v>
      </c>
    </row>
    <row r="1338" spans="17:47">
      <c r="Q1338">
        <v>9</v>
      </c>
      <c r="R1338">
        <v>298</v>
      </c>
      <c r="S1338">
        <v>246</v>
      </c>
      <c r="T1338">
        <v>256</v>
      </c>
      <c r="U1338">
        <v>302</v>
      </c>
      <c r="V1338">
        <v>253</v>
      </c>
      <c r="W1338">
        <v>263</v>
      </c>
      <c r="X1338">
        <v>290</v>
      </c>
      <c r="Y1338">
        <v>275</v>
      </c>
      <c r="Z1338">
        <v>241</v>
      </c>
      <c r="AA1338">
        <v>12</v>
      </c>
      <c r="AB1338">
        <v>93</v>
      </c>
      <c r="AC1338">
        <f t="shared" si="319"/>
        <v>7.2</v>
      </c>
      <c r="AD1338">
        <v>514</v>
      </c>
      <c r="AE1338">
        <v>9</v>
      </c>
      <c r="AF1338">
        <v>185</v>
      </c>
      <c r="AH1338">
        <f t="shared" si="320"/>
        <v>289</v>
      </c>
      <c r="AI1338">
        <f t="shared" si="310"/>
        <v>237</v>
      </c>
      <c r="AJ1338">
        <f t="shared" si="311"/>
        <v>247</v>
      </c>
      <c r="AK1338">
        <f t="shared" si="312"/>
        <v>293</v>
      </c>
      <c r="AL1338">
        <f t="shared" si="313"/>
        <v>244</v>
      </c>
      <c r="AM1338">
        <f t="shared" si="314"/>
        <v>254</v>
      </c>
      <c r="AN1338">
        <f t="shared" si="315"/>
        <v>281</v>
      </c>
      <c r="AO1338">
        <f t="shared" si="316"/>
        <v>266</v>
      </c>
      <c r="AP1338">
        <f t="shared" si="317"/>
        <v>232</v>
      </c>
      <c r="AQ1338">
        <f t="shared" si="321"/>
        <v>81</v>
      </c>
      <c r="AS1338">
        <f t="shared" si="322"/>
        <v>506.8</v>
      </c>
      <c r="AT1338">
        <f t="shared" si="323"/>
        <v>176</v>
      </c>
      <c r="AU1338">
        <f t="shared" si="318"/>
        <v>453.93539168155138</v>
      </c>
    </row>
    <row r="1339" spans="17:47">
      <c r="Q1339">
        <v>9</v>
      </c>
      <c r="R1339">
        <v>301</v>
      </c>
      <c r="S1339">
        <v>291</v>
      </c>
      <c r="T1339">
        <v>210</v>
      </c>
      <c r="U1339">
        <v>273</v>
      </c>
      <c r="V1339">
        <v>283</v>
      </c>
      <c r="W1339">
        <v>227</v>
      </c>
      <c r="X1339">
        <v>265</v>
      </c>
      <c r="Y1339">
        <v>247</v>
      </c>
      <c r="Z1339">
        <v>243</v>
      </c>
      <c r="AA1339">
        <v>12</v>
      </c>
      <c r="AB1339">
        <v>98</v>
      </c>
      <c r="AC1339">
        <f t="shared" si="319"/>
        <v>7.2</v>
      </c>
      <c r="AD1339">
        <v>562</v>
      </c>
      <c r="AE1339">
        <v>7</v>
      </c>
      <c r="AF1339">
        <v>193</v>
      </c>
      <c r="AH1339">
        <f t="shared" si="320"/>
        <v>292</v>
      </c>
      <c r="AI1339">
        <f t="shared" si="310"/>
        <v>282</v>
      </c>
      <c r="AJ1339">
        <f t="shared" si="311"/>
        <v>201</v>
      </c>
      <c r="AK1339">
        <f t="shared" si="312"/>
        <v>264</v>
      </c>
      <c r="AL1339">
        <f t="shared" si="313"/>
        <v>274</v>
      </c>
      <c r="AM1339">
        <f t="shared" si="314"/>
        <v>218</v>
      </c>
      <c r="AN1339">
        <f t="shared" si="315"/>
        <v>256</v>
      </c>
      <c r="AO1339">
        <f t="shared" si="316"/>
        <v>238</v>
      </c>
      <c r="AP1339">
        <f t="shared" si="317"/>
        <v>234</v>
      </c>
      <c r="AQ1339">
        <f t="shared" si="321"/>
        <v>86</v>
      </c>
      <c r="AS1339">
        <f t="shared" si="322"/>
        <v>554.79999999999995</v>
      </c>
      <c r="AT1339">
        <f t="shared" si="323"/>
        <v>186</v>
      </c>
      <c r="AU1339">
        <f t="shared" si="318"/>
        <v>479.72717529982134</v>
      </c>
    </row>
    <row r="1340" spans="17:47">
      <c r="Q1340">
        <v>18</v>
      </c>
      <c r="R1340">
        <v>292</v>
      </c>
      <c r="S1340">
        <v>300</v>
      </c>
      <c r="T1340">
        <v>255</v>
      </c>
      <c r="U1340">
        <v>271</v>
      </c>
      <c r="V1340">
        <v>275</v>
      </c>
      <c r="W1340">
        <v>225</v>
      </c>
      <c r="X1340">
        <v>259</v>
      </c>
      <c r="Y1340">
        <v>274</v>
      </c>
      <c r="Z1340">
        <v>233</v>
      </c>
      <c r="AA1340">
        <v>6</v>
      </c>
      <c r="AB1340">
        <v>97</v>
      </c>
      <c r="AC1340">
        <f t="shared" si="319"/>
        <v>3.6</v>
      </c>
      <c r="AD1340">
        <v>544</v>
      </c>
      <c r="AE1340">
        <v>18</v>
      </c>
      <c r="AF1340">
        <v>207</v>
      </c>
      <c r="AH1340">
        <f t="shared" si="320"/>
        <v>274</v>
      </c>
      <c r="AI1340">
        <f t="shared" si="310"/>
        <v>282</v>
      </c>
      <c r="AJ1340">
        <f t="shared" si="311"/>
        <v>237</v>
      </c>
      <c r="AK1340">
        <f t="shared" si="312"/>
        <v>253</v>
      </c>
      <c r="AL1340">
        <f t="shared" si="313"/>
        <v>257</v>
      </c>
      <c r="AM1340">
        <f t="shared" si="314"/>
        <v>207</v>
      </c>
      <c r="AN1340">
        <f t="shared" si="315"/>
        <v>241</v>
      </c>
      <c r="AO1340">
        <f t="shared" si="316"/>
        <v>256</v>
      </c>
      <c r="AP1340">
        <f t="shared" si="317"/>
        <v>215</v>
      </c>
      <c r="AQ1340">
        <f t="shared" si="321"/>
        <v>91</v>
      </c>
      <c r="AS1340">
        <f t="shared" si="322"/>
        <v>540.4</v>
      </c>
      <c r="AT1340">
        <f t="shared" si="323"/>
        <v>189</v>
      </c>
      <c r="AU1340">
        <f t="shared" si="318"/>
        <v>487.46471038530234</v>
      </c>
    </row>
    <row r="1341" spans="17:47">
      <c r="Q1341">
        <v>9</v>
      </c>
      <c r="R1341">
        <v>305</v>
      </c>
      <c r="S1341">
        <v>292</v>
      </c>
      <c r="T1341">
        <v>254</v>
      </c>
      <c r="U1341">
        <v>315</v>
      </c>
      <c r="V1341">
        <v>264</v>
      </c>
      <c r="W1341">
        <v>241</v>
      </c>
      <c r="X1341">
        <v>305</v>
      </c>
      <c r="Y1341">
        <v>250</v>
      </c>
      <c r="Z1341">
        <v>232</v>
      </c>
      <c r="AA1341">
        <v>10</v>
      </c>
      <c r="AB1341">
        <v>100</v>
      </c>
      <c r="AC1341">
        <f t="shared" si="319"/>
        <v>6</v>
      </c>
      <c r="AD1341">
        <v>532</v>
      </c>
      <c r="AE1341">
        <v>14</v>
      </c>
      <c r="AF1341">
        <v>219</v>
      </c>
      <c r="AH1341">
        <f t="shared" si="320"/>
        <v>296</v>
      </c>
      <c r="AI1341">
        <f t="shared" si="310"/>
        <v>283</v>
      </c>
      <c r="AJ1341">
        <f t="shared" si="311"/>
        <v>245</v>
      </c>
      <c r="AK1341">
        <f t="shared" si="312"/>
        <v>306</v>
      </c>
      <c r="AL1341">
        <f t="shared" si="313"/>
        <v>255</v>
      </c>
      <c r="AM1341">
        <f t="shared" si="314"/>
        <v>232</v>
      </c>
      <c r="AN1341">
        <f t="shared" si="315"/>
        <v>296</v>
      </c>
      <c r="AO1341">
        <f t="shared" si="316"/>
        <v>241</v>
      </c>
      <c r="AP1341">
        <f t="shared" si="317"/>
        <v>223</v>
      </c>
      <c r="AQ1341">
        <f t="shared" si="321"/>
        <v>90</v>
      </c>
      <c r="AS1341">
        <f t="shared" si="322"/>
        <v>526</v>
      </c>
      <c r="AT1341">
        <f t="shared" si="323"/>
        <v>205</v>
      </c>
      <c r="AU1341">
        <f t="shared" si="318"/>
        <v>528.73156417453424</v>
      </c>
    </row>
    <row r="1342" spans="17:47">
      <c r="Q1342">
        <v>10</v>
      </c>
      <c r="R1342">
        <v>313</v>
      </c>
      <c r="S1342">
        <v>282</v>
      </c>
      <c r="T1342">
        <v>221</v>
      </c>
      <c r="U1342">
        <v>301</v>
      </c>
      <c r="V1342">
        <v>273</v>
      </c>
      <c r="W1342">
        <v>230</v>
      </c>
      <c r="X1342">
        <v>254</v>
      </c>
      <c r="Y1342">
        <v>234</v>
      </c>
      <c r="Z1342">
        <v>203</v>
      </c>
      <c r="AA1342">
        <v>7</v>
      </c>
      <c r="AB1342">
        <v>115</v>
      </c>
      <c r="AC1342">
        <f t="shared" si="319"/>
        <v>4.2</v>
      </c>
      <c r="AD1342">
        <v>548</v>
      </c>
      <c r="AE1342">
        <v>14</v>
      </c>
      <c r="AF1342">
        <v>211</v>
      </c>
      <c r="AH1342">
        <f t="shared" si="320"/>
        <v>303</v>
      </c>
      <c r="AI1342">
        <f t="shared" si="310"/>
        <v>272</v>
      </c>
      <c r="AJ1342">
        <f t="shared" si="311"/>
        <v>211</v>
      </c>
      <c r="AK1342">
        <f t="shared" si="312"/>
        <v>291</v>
      </c>
      <c r="AL1342">
        <f t="shared" si="313"/>
        <v>263</v>
      </c>
      <c r="AM1342">
        <f t="shared" si="314"/>
        <v>220</v>
      </c>
      <c r="AN1342">
        <f t="shared" si="315"/>
        <v>244</v>
      </c>
      <c r="AO1342">
        <f t="shared" si="316"/>
        <v>224</v>
      </c>
      <c r="AP1342">
        <f t="shared" si="317"/>
        <v>193</v>
      </c>
      <c r="AQ1342">
        <f t="shared" si="321"/>
        <v>108</v>
      </c>
      <c r="AS1342">
        <f t="shared" si="322"/>
        <v>543.79999999999995</v>
      </c>
      <c r="AT1342">
        <f t="shared" si="323"/>
        <v>197</v>
      </c>
      <c r="AU1342">
        <f t="shared" si="318"/>
        <v>508.09813727991832</v>
      </c>
    </row>
    <row r="1343" spans="17:47">
      <c r="Q1343">
        <v>7</v>
      </c>
      <c r="R1343">
        <v>319</v>
      </c>
      <c r="S1343">
        <v>298</v>
      </c>
      <c r="T1343">
        <v>232</v>
      </c>
      <c r="U1343">
        <v>287</v>
      </c>
      <c r="V1343">
        <v>245</v>
      </c>
      <c r="W1343">
        <v>221</v>
      </c>
      <c r="X1343">
        <v>269</v>
      </c>
      <c r="Y1343">
        <v>254</v>
      </c>
      <c r="Z1343">
        <v>214</v>
      </c>
      <c r="AA1343">
        <v>13</v>
      </c>
      <c r="AB1343">
        <v>92</v>
      </c>
      <c r="AC1343">
        <f t="shared" si="319"/>
        <v>7.8</v>
      </c>
      <c r="AD1343">
        <v>527</v>
      </c>
      <c r="AE1343">
        <v>8</v>
      </c>
      <c r="AF1343">
        <v>215</v>
      </c>
      <c r="AH1343">
        <f t="shared" si="320"/>
        <v>312</v>
      </c>
      <c r="AI1343">
        <f t="shared" si="310"/>
        <v>291</v>
      </c>
      <c r="AJ1343">
        <f t="shared" si="311"/>
        <v>225</v>
      </c>
      <c r="AK1343">
        <f t="shared" si="312"/>
        <v>280</v>
      </c>
      <c r="AL1343">
        <f t="shared" si="313"/>
        <v>238</v>
      </c>
      <c r="AM1343">
        <f t="shared" si="314"/>
        <v>214</v>
      </c>
      <c r="AN1343">
        <f t="shared" si="315"/>
        <v>262</v>
      </c>
      <c r="AO1343">
        <f t="shared" si="316"/>
        <v>247</v>
      </c>
      <c r="AP1343">
        <f t="shared" si="317"/>
        <v>207</v>
      </c>
      <c r="AQ1343">
        <f t="shared" si="321"/>
        <v>79</v>
      </c>
      <c r="AS1343">
        <f t="shared" si="322"/>
        <v>519.20000000000005</v>
      </c>
      <c r="AT1343">
        <f t="shared" si="323"/>
        <v>207</v>
      </c>
      <c r="AU1343">
        <f t="shared" si="318"/>
        <v>533.88992089818828</v>
      </c>
    </row>
    <row r="1344" spans="17:47">
      <c r="Q1344">
        <v>4</v>
      </c>
      <c r="R1344">
        <v>299</v>
      </c>
      <c r="S1344">
        <v>252</v>
      </c>
      <c r="T1344">
        <v>240</v>
      </c>
      <c r="U1344">
        <v>295</v>
      </c>
      <c r="V1344">
        <v>276</v>
      </c>
      <c r="W1344">
        <v>237</v>
      </c>
      <c r="X1344">
        <v>288</v>
      </c>
      <c r="Y1344">
        <v>236</v>
      </c>
      <c r="Z1344">
        <v>238</v>
      </c>
      <c r="AA1344">
        <v>7</v>
      </c>
      <c r="AB1344">
        <v>104</v>
      </c>
      <c r="AC1344">
        <f t="shared" si="319"/>
        <v>4.2</v>
      </c>
      <c r="AD1344">
        <v>481</v>
      </c>
      <c r="AE1344">
        <v>7</v>
      </c>
      <c r="AF1344">
        <v>207</v>
      </c>
      <c r="AH1344">
        <f t="shared" si="320"/>
        <v>295</v>
      </c>
      <c r="AI1344">
        <f t="shared" si="310"/>
        <v>248</v>
      </c>
      <c r="AJ1344">
        <f t="shared" si="311"/>
        <v>236</v>
      </c>
      <c r="AK1344">
        <f t="shared" si="312"/>
        <v>291</v>
      </c>
      <c r="AL1344">
        <f t="shared" si="313"/>
        <v>272</v>
      </c>
      <c r="AM1344">
        <f t="shared" si="314"/>
        <v>233</v>
      </c>
      <c r="AN1344">
        <f t="shared" si="315"/>
        <v>284</v>
      </c>
      <c r="AO1344">
        <f t="shared" si="316"/>
        <v>232</v>
      </c>
      <c r="AP1344">
        <f t="shared" si="317"/>
        <v>234</v>
      </c>
      <c r="AQ1344">
        <f t="shared" si="321"/>
        <v>97</v>
      </c>
      <c r="AS1344">
        <f t="shared" si="322"/>
        <v>476.8</v>
      </c>
      <c r="AT1344">
        <f t="shared" si="323"/>
        <v>200</v>
      </c>
      <c r="AU1344">
        <f t="shared" si="318"/>
        <v>515.83567236539932</v>
      </c>
    </row>
    <row r="1345" spans="17:47">
      <c r="Q1345">
        <v>11</v>
      </c>
      <c r="R1345">
        <v>326</v>
      </c>
      <c r="S1345">
        <v>245</v>
      </c>
      <c r="T1345">
        <v>247</v>
      </c>
      <c r="U1345">
        <v>299</v>
      </c>
      <c r="V1345">
        <v>283</v>
      </c>
      <c r="W1345">
        <v>237</v>
      </c>
      <c r="X1345">
        <v>261</v>
      </c>
      <c r="Y1345">
        <v>247</v>
      </c>
      <c r="Z1345">
        <v>211</v>
      </c>
      <c r="AA1345">
        <v>13</v>
      </c>
      <c r="AB1345">
        <v>98</v>
      </c>
      <c r="AC1345">
        <f t="shared" si="319"/>
        <v>7.8</v>
      </c>
      <c r="AD1345">
        <v>525</v>
      </c>
      <c r="AE1345">
        <v>13</v>
      </c>
      <c r="AF1345">
        <v>221</v>
      </c>
      <c r="AH1345">
        <f t="shared" si="320"/>
        <v>315</v>
      </c>
      <c r="AI1345">
        <f t="shared" si="310"/>
        <v>234</v>
      </c>
      <c r="AJ1345">
        <f t="shared" si="311"/>
        <v>236</v>
      </c>
      <c r="AK1345">
        <f t="shared" si="312"/>
        <v>288</v>
      </c>
      <c r="AL1345">
        <f t="shared" si="313"/>
        <v>272</v>
      </c>
      <c r="AM1345">
        <f t="shared" si="314"/>
        <v>226</v>
      </c>
      <c r="AN1345">
        <f t="shared" si="315"/>
        <v>250</v>
      </c>
      <c r="AO1345">
        <f t="shared" si="316"/>
        <v>236</v>
      </c>
      <c r="AP1345">
        <f t="shared" si="317"/>
        <v>200</v>
      </c>
      <c r="AQ1345">
        <f t="shared" si="321"/>
        <v>85</v>
      </c>
      <c r="AS1345">
        <f t="shared" si="322"/>
        <v>517.20000000000005</v>
      </c>
      <c r="AT1345">
        <f t="shared" si="323"/>
        <v>208</v>
      </c>
      <c r="AU1345">
        <f t="shared" si="318"/>
        <v>536.46909926001524</v>
      </c>
    </row>
    <row r="1346" spans="17:47">
      <c r="Q1346">
        <v>5</v>
      </c>
      <c r="R1346">
        <v>327</v>
      </c>
      <c r="S1346">
        <v>272</v>
      </c>
      <c r="T1346">
        <v>233</v>
      </c>
      <c r="U1346">
        <v>284</v>
      </c>
      <c r="V1346">
        <v>273</v>
      </c>
      <c r="W1346">
        <v>224</v>
      </c>
      <c r="X1346">
        <v>250</v>
      </c>
      <c r="Y1346">
        <v>250</v>
      </c>
      <c r="Z1346">
        <v>207</v>
      </c>
      <c r="AA1346">
        <v>11</v>
      </c>
      <c r="AB1346">
        <v>98</v>
      </c>
      <c r="AC1346">
        <f t="shared" si="319"/>
        <v>6.6</v>
      </c>
      <c r="AD1346">
        <v>572</v>
      </c>
      <c r="AE1346">
        <v>7</v>
      </c>
      <c r="AF1346">
        <v>196</v>
      </c>
      <c r="AH1346">
        <f t="shared" si="320"/>
        <v>322</v>
      </c>
      <c r="AI1346">
        <f t="shared" si="310"/>
        <v>267</v>
      </c>
      <c r="AJ1346">
        <f t="shared" si="311"/>
        <v>228</v>
      </c>
      <c r="AK1346">
        <f t="shared" si="312"/>
        <v>279</v>
      </c>
      <c r="AL1346">
        <f t="shared" si="313"/>
        <v>268</v>
      </c>
      <c r="AM1346">
        <f t="shared" si="314"/>
        <v>219</v>
      </c>
      <c r="AN1346">
        <f t="shared" si="315"/>
        <v>245</v>
      </c>
      <c r="AO1346">
        <f t="shared" si="316"/>
        <v>245</v>
      </c>
      <c r="AP1346">
        <f t="shared" si="317"/>
        <v>202</v>
      </c>
      <c r="AQ1346">
        <f t="shared" si="321"/>
        <v>87</v>
      </c>
      <c r="AS1346">
        <f t="shared" si="322"/>
        <v>565.4</v>
      </c>
      <c r="AT1346">
        <f t="shared" si="323"/>
        <v>189</v>
      </c>
      <c r="AU1346">
        <f t="shared" si="318"/>
        <v>487.46471038530234</v>
      </c>
    </row>
    <row r="1347" spans="17:47">
      <c r="Q1347">
        <v>8</v>
      </c>
      <c r="R1347">
        <v>290</v>
      </c>
      <c r="S1347">
        <v>263</v>
      </c>
      <c r="T1347">
        <v>263</v>
      </c>
      <c r="U1347">
        <v>306</v>
      </c>
      <c r="V1347">
        <v>288</v>
      </c>
      <c r="W1347">
        <v>244</v>
      </c>
      <c r="X1347">
        <v>280</v>
      </c>
      <c r="Y1347">
        <v>248</v>
      </c>
      <c r="Z1347">
        <v>225</v>
      </c>
      <c r="AA1347">
        <v>10</v>
      </c>
      <c r="AB1347">
        <v>122</v>
      </c>
      <c r="AC1347">
        <f t="shared" si="319"/>
        <v>6</v>
      </c>
      <c r="AD1347">
        <v>534</v>
      </c>
      <c r="AE1347">
        <v>11</v>
      </c>
      <c r="AF1347">
        <v>196</v>
      </c>
      <c r="AH1347">
        <f t="shared" si="320"/>
        <v>282</v>
      </c>
      <c r="AI1347">
        <f t="shared" ref="AI1347:AI1410" si="324">S1347-$Q1347</f>
        <v>255</v>
      </c>
      <c r="AJ1347">
        <f t="shared" ref="AJ1347:AJ1410" si="325">T1347-$Q1347</f>
        <v>255</v>
      </c>
      <c r="AK1347">
        <f t="shared" ref="AK1347:AK1410" si="326">U1347-$Q1347</f>
        <v>298</v>
      </c>
      <c r="AL1347">
        <f t="shared" ref="AL1347:AL1410" si="327">V1347-$Q1347</f>
        <v>280</v>
      </c>
      <c r="AM1347">
        <f t="shared" ref="AM1347:AM1410" si="328">W1347-$Q1347</f>
        <v>236</v>
      </c>
      <c r="AN1347">
        <f t="shared" ref="AN1347:AN1410" si="329">X1347-$Q1347</f>
        <v>272</v>
      </c>
      <c r="AO1347">
        <f t="shared" ref="AO1347:AO1410" si="330">Y1347-$Q1347</f>
        <v>240</v>
      </c>
      <c r="AP1347">
        <f t="shared" ref="AP1347:AP1410" si="331">Z1347-$Q1347</f>
        <v>217</v>
      </c>
      <c r="AQ1347">
        <f t="shared" si="321"/>
        <v>112</v>
      </c>
      <c r="AS1347">
        <f t="shared" si="322"/>
        <v>528</v>
      </c>
      <c r="AT1347">
        <f t="shared" si="323"/>
        <v>185</v>
      </c>
      <c r="AU1347">
        <f t="shared" ref="AU1347:AU1410" si="332">AT1347*10107.8/3919</f>
        <v>477.14799693799432</v>
      </c>
    </row>
    <row r="1348" spans="17:47">
      <c r="Q1348">
        <v>14</v>
      </c>
      <c r="R1348">
        <v>339</v>
      </c>
      <c r="S1348">
        <v>277</v>
      </c>
      <c r="T1348">
        <v>232</v>
      </c>
      <c r="U1348">
        <v>284</v>
      </c>
      <c r="V1348">
        <v>260</v>
      </c>
      <c r="W1348">
        <v>268</v>
      </c>
      <c r="X1348">
        <v>287</v>
      </c>
      <c r="Y1348">
        <v>269</v>
      </c>
      <c r="Z1348">
        <v>223</v>
      </c>
      <c r="AA1348">
        <v>7</v>
      </c>
      <c r="AB1348">
        <v>103</v>
      </c>
      <c r="AC1348">
        <f t="shared" ref="AC1348:AC1411" si="333">AA1348*180/300</f>
        <v>4.2</v>
      </c>
      <c r="AD1348">
        <v>512</v>
      </c>
      <c r="AE1348">
        <v>10</v>
      </c>
      <c r="AF1348">
        <v>208</v>
      </c>
      <c r="AH1348">
        <f t="shared" ref="AH1348:AH1411" si="334">R1348-$Q1348</f>
        <v>325</v>
      </c>
      <c r="AI1348">
        <f t="shared" si="324"/>
        <v>263</v>
      </c>
      <c r="AJ1348">
        <f t="shared" si="325"/>
        <v>218</v>
      </c>
      <c r="AK1348">
        <f t="shared" si="326"/>
        <v>270</v>
      </c>
      <c r="AL1348">
        <f t="shared" si="327"/>
        <v>246</v>
      </c>
      <c r="AM1348">
        <f t="shared" si="328"/>
        <v>254</v>
      </c>
      <c r="AN1348">
        <f t="shared" si="329"/>
        <v>273</v>
      </c>
      <c r="AO1348">
        <f t="shared" si="330"/>
        <v>255</v>
      </c>
      <c r="AP1348">
        <f t="shared" si="331"/>
        <v>209</v>
      </c>
      <c r="AQ1348">
        <f t="shared" ref="AQ1348:AQ1411" si="335">AB1348-AA1348</f>
        <v>96</v>
      </c>
      <c r="AS1348">
        <f t="shared" ref="AS1348:AS1411" si="336">AD1348-AC1348</f>
        <v>507.8</v>
      </c>
      <c r="AT1348">
        <f t="shared" ref="AT1348:AT1411" si="337">AF1348-AE1348</f>
        <v>198</v>
      </c>
      <c r="AU1348">
        <f t="shared" si="332"/>
        <v>510.67731564174534</v>
      </c>
    </row>
    <row r="1349" spans="17:47">
      <c r="Q1349">
        <v>14</v>
      </c>
      <c r="R1349">
        <v>304</v>
      </c>
      <c r="S1349">
        <v>268</v>
      </c>
      <c r="T1349">
        <v>231</v>
      </c>
      <c r="U1349">
        <v>322</v>
      </c>
      <c r="V1349">
        <v>260</v>
      </c>
      <c r="W1349">
        <v>225</v>
      </c>
      <c r="X1349">
        <v>281</v>
      </c>
      <c r="Y1349">
        <v>243</v>
      </c>
      <c r="Z1349">
        <v>229</v>
      </c>
      <c r="AA1349">
        <v>10</v>
      </c>
      <c r="AB1349">
        <v>85</v>
      </c>
      <c r="AC1349">
        <f t="shared" si="333"/>
        <v>6</v>
      </c>
      <c r="AD1349">
        <v>512</v>
      </c>
      <c r="AE1349">
        <v>8</v>
      </c>
      <c r="AF1349">
        <v>210</v>
      </c>
      <c r="AH1349">
        <f t="shared" si="334"/>
        <v>290</v>
      </c>
      <c r="AI1349">
        <f t="shared" si="324"/>
        <v>254</v>
      </c>
      <c r="AJ1349">
        <f t="shared" si="325"/>
        <v>217</v>
      </c>
      <c r="AK1349">
        <f t="shared" si="326"/>
        <v>308</v>
      </c>
      <c r="AL1349">
        <f t="shared" si="327"/>
        <v>246</v>
      </c>
      <c r="AM1349">
        <f t="shared" si="328"/>
        <v>211</v>
      </c>
      <c r="AN1349">
        <f t="shared" si="329"/>
        <v>267</v>
      </c>
      <c r="AO1349">
        <f t="shared" si="330"/>
        <v>229</v>
      </c>
      <c r="AP1349">
        <f t="shared" si="331"/>
        <v>215</v>
      </c>
      <c r="AQ1349">
        <f t="shared" si="335"/>
        <v>75</v>
      </c>
      <c r="AS1349">
        <f t="shared" si="336"/>
        <v>506</v>
      </c>
      <c r="AT1349">
        <f t="shared" si="337"/>
        <v>202</v>
      </c>
      <c r="AU1349">
        <f t="shared" si="332"/>
        <v>520.99402908905324</v>
      </c>
    </row>
    <row r="1350" spans="17:47">
      <c r="Q1350">
        <v>19</v>
      </c>
      <c r="R1350">
        <v>285</v>
      </c>
      <c r="S1350">
        <v>273</v>
      </c>
      <c r="T1350">
        <v>249</v>
      </c>
      <c r="U1350">
        <v>289</v>
      </c>
      <c r="V1350">
        <v>268</v>
      </c>
      <c r="W1350">
        <v>244</v>
      </c>
      <c r="X1350">
        <v>303</v>
      </c>
      <c r="Y1350">
        <v>256</v>
      </c>
      <c r="Z1350">
        <v>227</v>
      </c>
      <c r="AA1350">
        <v>11</v>
      </c>
      <c r="AB1350">
        <v>106</v>
      </c>
      <c r="AC1350">
        <f t="shared" si="333"/>
        <v>6.6</v>
      </c>
      <c r="AD1350">
        <v>543</v>
      </c>
      <c r="AE1350">
        <v>14</v>
      </c>
      <c r="AF1350">
        <v>205</v>
      </c>
      <c r="AH1350">
        <f t="shared" si="334"/>
        <v>266</v>
      </c>
      <c r="AI1350">
        <f t="shared" si="324"/>
        <v>254</v>
      </c>
      <c r="AJ1350">
        <f t="shared" si="325"/>
        <v>230</v>
      </c>
      <c r="AK1350">
        <f t="shared" si="326"/>
        <v>270</v>
      </c>
      <c r="AL1350">
        <f t="shared" si="327"/>
        <v>249</v>
      </c>
      <c r="AM1350">
        <f t="shared" si="328"/>
        <v>225</v>
      </c>
      <c r="AN1350">
        <f t="shared" si="329"/>
        <v>284</v>
      </c>
      <c r="AO1350">
        <f t="shared" si="330"/>
        <v>237</v>
      </c>
      <c r="AP1350">
        <f t="shared" si="331"/>
        <v>208</v>
      </c>
      <c r="AQ1350">
        <f t="shared" si="335"/>
        <v>95</v>
      </c>
      <c r="AS1350">
        <f t="shared" si="336"/>
        <v>536.4</v>
      </c>
      <c r="AT1350">
        <f t="shared" si="337"/>
        <v>191</v>
      </c>
      <c r="AU1350">
        <f t="shared" si="332"/>
        <v>492.62306710895632</v>
      </c>
    </row>
    <row r="1351" spans="17:47">
      <c r="Q1351">
        <v>7</v>
      </c>
      <c r="R1351">
        <v>292</v>
      </c>
      <c r="S1351">
        <v>270</v>
      </c>
      <c r="T1351">
        <v>240</v>
      </c>
      <c r="U1351">
        <v>253</v>
      </c>
      <c r="V1351">
        <v>249</v>
      </c>
      <c r="W1351">
        <v>219</v>
      </c>
      <c r="X1351">
        <v>264</v>
      </c>
      <c r="Y1351">
        <v>241</v>
      </c>
      <c r="Z1351">
        <v>238</v>
      </c>
      <c r="AA1351">
        <v>13</v>
      </c>
      <c r="AB1351">
        <v>116</v>
      </c>
      <c r="AC1351">
        <f t="shared" si="333"/>
        <v>7.8</v>
      </c>
      <c r="AD1351">
        <v>552</v>
      </c>
      <c r="AE1351">
        <v>12</v>
      </c>
      <c r="AF1351">
        <v>187</v>
      </c>
      <c r="AH1351">
        <f t="shared" si="334"/>
        <v>285</v>
      </c>
      <c r="AI1351">
        <f t="shared" si="324"/>
        <v>263</v>
      </c>
      <c r="AJ1351">
        <f t="shared" si="325"/>
        <v>233</v>
      </c>
      <c r="AK1351">
        <f t="shared" si="326"/>
        <v>246</v>
      </c>
      <c r="AL1351">
        <f t="shared" si="327"/>
        <v>242</v>
      </c>
      <c r="AM1351">
        <f t="shared" si="328"/>
        <v>212</v>
      </c>
      <c r="AN1351">
        <f t="shared" si="329"/>
        <v>257</v>
      </c>
      <c r="AO1351">
        <f t="shared" si="330"/>
        <v>234</v>
      </c>
      <c r="AP1351">
        <f t="shared" si="331"/>
        <v>231</v>
      </c>
      <c r="AQ1351">
        <f t="shared" si="335"/>
        <v>103</v>
      </c>
      <c r="AS1351">
        <f t="shared" si="336"/>
        <v>544.20000000000005</v>
      </c>
      <c r="AT1351">
        <f t="shared" si="337"/>
        <v>175</v>
      </c>
      <c r="AU1351">
        <f t="shared" si="332"/>
        <v>451.35621331972436</v>
      </c>
    </row>
    <row r="1352" spans="17:47">
      <c r="Q1352">
        <v>22</v>
      </c>
      <c r="R1352">
        <v>288</v>
      </c>
      <c r="S1352">
        <v>268</v>
      </c>
      <c r="T1352">
        <v>218</v>
      </c>
      <c r="U1352">
        <v>317</v>
      </c>
      <c r="V1352">
        <v>289</v>
      </c>
      <c r="W1352">
        <v>208</v>
      </c>
      <c r="X1352">
        <v>269</v>
      </c>
      <c r="Y1352">
        <v>240</v>
      </c>
      <c r="Z1352">
        <v>222</v>
      </c>
      <c r="AA1352">
        <v>13</v>
      </c>
      <c r="AB1352">
        <v>118</v>
      </c>
      <c r="AC1352">
        <f t="shared" si="333"/>
        <v>7.8</v>
      </c>
      <c r="AD1352">
        <v>540</v>
      </c>
      <c r="AE1352">
        <v>14</v>
      </c>
      <c r="AF1352">
        <v>229</v>
      </c>
      <c r="AH1352">
        <f t="shared" si="334"/>
        <v>266</v>
      </c>
      <c r="AI1352">
        <f t="shared" si="324"/>
        <v>246</v>
      </c>
      <c r="AJ1352">
        <f t="shared" si="325"/>
        <v>196</v>
      </c>
      <c r="AK1352">
        <f t="shared" si="326"/>
        <v>295</v>
      </c>
      <c r="AL1352">
        <f t="shared" si="327"/>
        <v>267</v>
      </c>
      <c r="AM1352">
        <f t="shared" si="328"/>
        <v>186</v>
      </c>
      <c r="AN1352">
        <f t="shared" si="329"/>
        <v>247</v>
      </c>
      <c r="AO1352">
        <f t="shared" si="330"/>
        <v>218</v>
      </c>
      <c r="AP1352">
        <f t="shared" si="331"/>
        <v>200</v>
      </c>
      <c r="AQ1352">
        <f t="shared" si="335"/>
        <v>105</v>
      </c>
      <c r="AS1352">
        <f t="shared" si="336"/>
        <v>532.20000000000005</v>
      </c>
      <c r="AT1352">
        <f t="shared" si="337"/>
        <v>215</v>
      </c>
      <c r="AU1352">
        <f t="shared" si="332"/>
        <v>554.52334779280432</v>
      </c>
    </row>
    <row r="1353" spans="17:47">
      <c r="Q1353">
        <v>16</v>
      </c>
      <c r="R1353">
        <v>318</v>
      </c>
      <c r="S1353">
        <v>272</v>
      </c>
      <c r="T1353">
        <v>232</v>
      </c>
      <c r="U1353">
        <v>321</v>
      </c>
      <c r="V1353">
        <v>254</v>
      </c>
      <c r="W1353">
        <v>235</v>
      </c>
      <c r="X1353">
        <v>284</v>
      </c>
      <c r="Y1353">
        <v>255</v>
      </c>
      <c r="Z1353">
        <v>227</v>
      </c>
      <c r="AA1353">
        <v>26</v>
      </c>
      <c r="AB1353">
        <v>122</v>
      </c>
      <c r="AC1353">
        <f t="shared" si="333"/>
        <v>15.6</v>
      </c>
      <c r="AD1353">
        <v>564</v>
      </c>
      <c r="AE1353">
        <v>9</v>
      </c>
      <c r="AF1353">
        <v>216</v>
      </c>
      <c r="AH1353">
        <f t="shared" si="334"/>
        <v>302</v>
      </c>
      <c r="AI1353">
        <f t="shared" si="324"/>
        <v>256</v>
      </c>
      <c r="AJ1353">
        <f t="shared" si="325"/>
        <v>216</v>
      </c>
      <c r="AK1353">
        <f t="shared" si="326"/>
        <v>305</v>
      </c>
      <c r="AL1353">
        <f t="shared" si="327"/>
        <v>238</v>
      </c>
      <c r="AM1353">
        <f t="shared" si="328"/>
        <v>219</v>
      </c>
      <c r="AN1353">
        <f t="shared" si="329"/>
        <v>268</v>
      </c>
      <c r="AO1353">
        <f t="shared" si="330"/>
        <v>239</v>
      </c>
      <c r="AP1353">
        <f t="shared" si="331"/>
        <v>211</v>
      </c>
      <c r="AQ1353">
        <f t="shared" si="335"/>
        <v>96</v>
      </c>
      <c r="AS1353">
        <f t="shared" si="336"/>
        <v>548.4</v>
      </c>
      <c r="AT1353">
        <f t="shared" si="337"/>
        <v>207</v>
      </c>
      <c r="AU1353">
        <f t="shared" si="332"/>
        <v>533.88992089818828</v>
      </c>
    </row>
    <row r="1354" spans="17:47">
      <c r="Q1354">
        <v>15</v>
      </c>
      <c r="R1354">
        <v>326</v>
      </c>
      <c r="S1354">
        <v>275</v>
      </c>
      <c r="T1354">
        <v>238</v>
      </c>
      <c r="U1354">
        <v>298</v>
      </c>
      <c r="V1354">
        <v>267</v>
      </c>
      <c r="W1354">
        <v>224</v>
      </c>
      <c r="X1354">
        <v>272</v>
      </c>
      <c r="Y1354">
        <v>251</v>
      </c>
      <c r="Z1354">
        <v>222</v>
      </c>
      <c r="AA1354">
        <v>11</v>
      </c>
      <c r="AB1354">
        <v>85</v>
      </c>
      <c r="AC1354">
        <f t="shared" si="333"/>
        <v>6.6</v>
      </c>
      <c r="AD1354">
        <v>521</v>
      </c>
      <c r="AE1354">
        <v>13</v>
      </c>
      <c r="AF1354">
        <v>191</v>
      </c>
      <c r="AH1354">
        <f t="shared" si="334"/>
        <v>311</v>
      </c>
      <c r="AI1354">
        <f t="shared" si="324"/>
        <v>260</v>
      </c>
      <c r="AJ1354">
        <f t="shared" si="325"/>
        <v>223</v>
      </c>
      <c r="AK1354">
        <f t="shared" si="326"/>
        <v>283</v>
      </c>
      <c r="AL1354">
        <f t="shared" si="327"/>
        <v>252</v>
      </c>
      <c r="AM1354">
        <f t="shared" si="328"/>
        <v>209</v>
      </c>
      <c r="AN1354">
        <f t="shared" si="329"/>
        <v>257</v>
      </c>
      <c r="AO1354">
        <f t="shared" si="330"/>
        <v>236</v>
      </c>
      <c r="AP1354">
        <f t="shared" si="331"/>
        <v>207</v>
      </c>
      <c r="AQ1354">
        <f t="shared" si="335"/>
        <v>74</v>
      </c>
      <c r="AS1354">
        <f t="shared" si="336"/>
        <v>514.4</v>
      </c>
      <c r="AT1354">
        <f t="shared" si="337"/>
        <v>178</v>
      </c>
      <c r="AU1354">
        <f t="shared" si="332"/>
        <v>459.09374840520536</v>
      </c>
    </row>
    <row r="1355" spans="17:47">
      <c r="Q1355">
        <v>15</v>
      </c>
      <c r="R1355">
        <v>294</v>
      </c>
      <c r="S1355">
        <v>268</v>
      </c>
      <c r="T1355">
        <v>238</v>
      </c>
      <c r="U1355">
        <v>291</v>
      </c>
      <c r="V1355">
        <v>262</v>
      </c>
      <c r="W1355">
        <v>243</v>
      </c>
      <c r="X1355">
        <v>313</v>
      </c>
      <c r="Y1355">
        <v>285</v>
      </c>
      <c r="Z1355">
        <v>231</v>
      </c>
      <c r="AA1355">
        <v>19</v>
      </c>
      <c r="AB1355">
        <v>121</v>
      </c>
      <c r="AC1355">
        <f t="shared" si="333"/>
        <v>11.4</v>
      </c>
      <c r="AD1355">
        <v>553</v>
      </c>
      <c r="AE1355">
        <v>20</v>
      </c>
      <c r="AF1355">
        <v>202</v>
      </c>
      <c r="AH1355">
        <f t="shared" si="334"/>
        <v>279</v>
      </c>
      <c r="AI1355">
        <f t="shared" si="324"/>
        <v>253</v>
      </c>
      <c r="AJ1355">
        <f t="shared" si="325"/>
        <v>223</v>
      </c>
      <c r="AK1355">
        <f t="shared" si="326"/>
        <v>276</v>
      </c>
      <c r="AL1355">
        <f t="shared" si="327"/>
        <v>247</v>
      </c>
      <c r="AM1355">
        <f t="shared" si="328"/>
        <v>228</v>
      </c>
      <c r="AN1355">
        <f t="shared" si="329"/>
        <v>298</v>
      </c>
      <c r="AO1355">
        <f t="shared" si="330"/>
        <v>270</v>
      </c>
      <c r="AP1355">
        <f t="shared" si="331"/>
        <v>216</v>
      </c>
      <c r="AQ1355">
        <f t="shared" si="335"/>
        <v>102</v>
      </c>
      <c r="AS1355">
        <f t="shared" si="336"/>
        <v>541.6</v>
      </c>
      <c r="AT1355">
        <f t="shared" si="337"/>
        <v>182</v>
      </c>
      <c r="AU1355">
        <f t="shared" si="332"/>
        <v>469.41046185251338</v>
      </c>
    </row>
    <row r="1356" spans="17:47">
      <c r="Q1356">
        <v>9</v>
      </c>
      <c r="R1356">
        <v>269</v>
      </c>
      <c r="S1356">
        <v>229</v>
      </c>
      <c r="T1356">
        <v>205</v>
      </c>
      <c r="U1356">
        <v>289</v>
      </c>
      <c r="V1356">
        <v>281</v>
      </c>
      <c r="W1356">
        <v>221</v>
      </c>
      <c r="X1356">
        <v>291</v>
      </c>
      <c r="Y1356">
        <v>256</v>
      </c>
      <c r="Z1356">
        <v>203</v>
      </c>
      <c r="AA1356">
        <v>13</v>
      </c>
      <c r="AB1356">
        <v>100</v>
      </c>
      <c r="AC1356">
        <f t="shared" si="333"/>
        <v>7.8</v>
      </c>
      <c r="AD1356">
        <v>573</v>
      </c>
      <c r="AE1356">
        <v>8</v>
      </c>
      <c r="AF1356">
        <v>201</v>
      </c>
      <c r="AH1356">
        <f t="shared" si="334"/>
        <v>260</v>
      </c>
      <c r="AI1356">
        <f t="shared" si="324"/>
        <v>220</v>
      </c>
      <c r="AJ1356">
        <f t="shared" si="325"/>
        <v>196</v>
      </c>
      <c r="AK1356">
        <f t="shared" si="326"/>
        <v>280</v>
      </c>
      <c r="AL1356">
        <f t="shared" si="327"/>
        <v>272</v>
      </c>
      <c r="AM1356">
        <f t="shared" si="328"/>
        <v>212</v>
      </c>
      <c r="AN1356">
        <f t="shared" si="329"/>
        <v>282</v>
      </c>
      <c r="AO1356">
        <f t="shared" si="330"/>
        <v>247</v>
      </c>
      <c r="AP1356">
        <f t="shared" si="331"/>
        <v>194</v>
      </c>
      <c r="AQ1356">
        <f t="shared" si="335"/>
        <v>87</v>
      </c>
      <c r="AS1356">
        <f t="shared" si="336"/>
        <v>565.20000000000005</v>
      </c>
      <c r="AT1356">
        <f t="shared" si="337"/>
        <v>193</v>
      </c>
      <c r="AU1356">
        <f t="shared" si="332"/>
        <v>497.78142383261036</v>
      </c>
    </row>
    <row r="1357" spans="17:47">
      <c r="Q1357">
        <v>11</v>
      </c>
      <c r="R1357">
        <v>286</v>
      </c>
      <c r="S1357">
        <v>253</v>
      </c>
      <c r="T1357">
        <v>222</v>
      </c>
      <c r="U1357">
        <v>307</v>
      </c>
      <c r="V1357">
        <v>274</v>
      </c>
      <c r="W1357">
        <v>256</v>
      </c>
      <c r="X1357">
        <v>266</v>
      </c>
      <c r="Y1357">
        <v>273</v>
      </c>
      <c r="Z1357">
        <v>214</v>
      </c>
      <c r="AA1357">
        <v>6</v>
      </c>
      <c r="AB1357">
        <v>104</v>
      </c>
      <c r="AC1357">
        <f t="shared" si="333"/>
        <v>3.6</v>
      </c>
      <c r="AD1357">
        <v>587</v>
      </c>
      <c r="AE1357">
        <v>9</v>
      </c>
      <c r="AF1357">
        <v>216</v>
      </c>
      <c r="AH1357">
        <f t="shared" si="334"/>
        <v>275</v>
      </c>
      <c r="AI1357">
        <f t="shared" si="324"/>
        <v>242</v>
      </c>
      <c r="AJ1357">
        <f t="shared" si="325"/>
        <v>211</v>
      </c>
      <c r="AK1357">
        <f t="shared" si="326"/>
        <v>296</v>
      </c>
      <c r="AL1357">
        <f t="shared" si="327"/>
        <v>263</v>
      </c>
      <c r="AM1357">
        <f t="shared" si="328"/>
        <v>245</v>
      </c>
      <c r="AN1357">
        <f t="shared" si="329"/>
        <v>255</v>
      </c>
      <c r="AO1357">
        <f t="shared" si="330"/>
        <v>262</v>
      </c>
      <c r="AP1357">
        <f t="shared" si="331"/>
        <v>203</v>
      </c>
      <c r="AQ1357">
        <f t="shared" si="335"/>
        <v>98</v>
      </c>
      <c r="AS1357">
        <f t="shared" si="336"/>
        <v>583.4</v>
      </c>
      <c r="AT1357">
        <f t="shared" si="337"/>
        <v>207</v>
      </c>
      <c r="AU1357">
        <f t="shared" si="332"/>
        <v>533.88992089818828</v>
      </c>
    </row>
    <row r="1358" spans="17:47">
      <c r="Q1358">
        <v>5</v>
      </c>
      <c r="R1358">
        <v>339</v>
      </c>
      <c r="S1358">
        <v>267</v>
      </c>
      <c r="T1358">
        <v>223</v>
      </c>
      <c r="U1358">
        <v>270</v>
      </c>
      <c r="V1358">
        <v>272</v>
      </c>
      <c r="W1358">
        <v>250</v>
      </c>
      <c r="X1358">
        <v>279</v>
      </c>
      <c r="Y1358">
        <v>288</v>
      </c>
      <c r="Z1358">
        <v>238</v>
      </c>
      <c r="AA1358">
        <v>8</v>
      </c>
      <c r="AB1358">
        <v>110</v>
      </c>
      <c r="AC1358">
        <f t="shared" si="333"/>
        <v>4.8</v>
      </c>
      <c r="AD1358">
        <v>513</v>
      </c>
      <c r="AE1358">
        <v>11</v>
      </c>
      <c r="AF1358">
        <v>191</v>
      </c>
      <c r="AH1358">
        <f t="shared" si="334"/>
        <v>334</v>
      </c>
      <c r="AI1358">
        <f t="shared" si="324"/>
        <v>262</v>
      </c>
      <c r="AJ1358">
        <f t="shared" si="325"/>
        <v>218</v>
      </c>
      <c r="AK1358">
        <f t="shared" si="326"/>
        <v>265</v>
      </c>
      <c r="AL1358">
        <f t="shared" si="327"/>
        <v>267</v>
      </c>
      <c r="AM1358">
        <f t="shared" si="328"/>
        <v>245</v>
      </c>
      <c r="AN1358">
        <f t="shared" si="329"/>
        <v>274</v>
      </c>
      <c r="AO1358">
        <f t="shared" si="330"/>
        <v>283</v>
      </c>
      <c r="AP1358">
        <f t="shared" si="331"/>
        <v>233</v>
      </c>
      <c r="AQ1358">
        <f t="shared" si="335"/>
        <v>102</v>
      </c>
      <c r="AS1358">
        <f t="shared" si="336"/>
        <v>508.2</v>
      </c>
      <c r="AT1358">
        <f t="shared" si="337"/>
        <v>180</v>
      </c>
      <c r="AU1358">
        <f t="shared" si="332"/>
        <v>464.25210512885934</v>
      </c>
    </row>
    <row r="1359" spans="17:47">
      <c r="Q1359">
        <v>10</v>
      </c>
      <c r="R1359">
        <v>290</v>
      </c>
      <c r="S1359">
        <v>278</v>
      </c>
      <c r="T1359">
        <v>242</v>
      </c>
      <c r="U1359">
        <v>308</v>
      </c>
      <c r="V1359">
        <v>290</v>
      </c>
      <c r="W1359">
        <v>232</v>
      </c>
      <c r="X1359">
        <v>291</v>
      </c>
      <c r="Y1359">
        <v>253</v>
      </c>
      <c r="Z1359">
        <v>229</v>
      </c>
      <c r="AA1359">
        <v>6</v>
      </c>
      <c r="AB1359">
        <v>103</v>
      </c>
      <c r="AC1359">
        <f t="shared" si="333"/>
        <v>3.6</v>
      </c>
      <c r="AD1359">
        <v>566</v>
      </c>
      <c r="AE1359">
        <v>10</v>
      </c>
      <c r="AF1359">
        <v>181</v>
      </c>
      <c r="AH1359">
        <f t="shared" si="334"/>
        <v>280</v>
      </c>
      <c r="AI1359">
        <f t="shared" si="324"/>
        <v>268</v>
      </c>
      <c r="AJ1359">
        <f t="shared" si="325"/>
        <v>232</v>
      </c>
      <c r="AK1359">
        <f t="shared" si="326"/>
        <v>298</v>
      </c>
      <c r="AL1359">
        <f t="shared" si="327"/>
        <v>280</v>
      </c>
      <c r="AM1359">
        <f t="shared" si="328"/>
        <v>222</v>
      </c>
      <c r="AN1359">
        <f t="shared" si="329"/>
        <v>281</v>
      </c>
      <c r="AO1359">
        <f t="shared" si="330"/>
        <v>243</v>
      </c>
      <c r="AP1359">
        <f t="shared" si="331"/>
        <v>219</v>
      </c>
      <c r="AQ1359">
        <f t="shared" si="335"/>
        <v>97</v>
      </c>
      <c r="AS1359">
        <f t="shared" si="336"/>
        <v>562.4</v>
      </c>
      <c r="AT1359">
        <f t="shared" si="337"/>
        <v>171</v>
      </c>
      <c r="AU1359">
        <f t="shared" si="332"/>
        <v>441.0394998724164</v>
      </c>
    </row>
    <row r="1360" spans="17:47">
      <c r="Q1360">
        <v>2</v>
      </c>
      <c r="R1360">
        <v>341</v>
      </c>
      <c r="S1360">
        <v>252</v>
      </c>
      <c r="T1360">
        <v>202</v>
      </c>
      <c r="U1360">
        <v>308</v>
      </c>
      <c r="V1360">
        <v>259</v>
      </c>
      <c r="W1360">
        <v>249</v>
      </c>
      <c r="X1360">
        <v>272</v>
      </c>
      <c r="Y1360">
        <v>259</v>
      </c>
      <c r="Z1360">
        <v>241</v>
      </c>
      <c r="AA1360">
        <v>10</v>
      </c>
      <c r="AB1360">
        <v>104</v>
      </c>
      <c r="AC1360">
        <f t="shared" si="333"/>
        <v>6</v>
      </c>
      <c r="AD1360">
        <v>507</v>
      </c>
      <c r="AE1360">
        <v>10</v>
      </c>
      <c r="AF1360">
        <v>218</v>
      </c>
      <c r="AH1360">
        <f t="shared" si="334"/>
        <v>339</v>
      </c>
      <c r="AI1360">
        <f t="shared" si="324"/>
        <v>250</v>
      </c>
      <c r="AJ1360">
        <f t="shared" si="325"/>
        <v>200</v>
      </c>
      <c r="AK1360">
        <f t="shared" si="326"/>
        <v>306</v>
      </c>
      <c r="AL1360">
        <f t="shared" si="327"/>
        <v>257</v>
      </c>
      <c r="AM1360">
        <f t="shared" si="328"/>
        <v>247</v>
      </c>
      <c r="AN1360">
        <f t="shared" si="329"/>
        <v>270</v>
      </c>
      <c r="AO1360">
        <f t="shared" si="330"/>
        <v>257</v>
      </c>
      <c r="AP1360">
        <f t="shared" si="331"/>
        <v>239</v>
      </c>
      <c r="AQ1360">
        <f t="shared" si="335"/>
        <v>94</v>
      </c>
      <c r="AS1360">
        <f t="shared" si="336"/>
        <v>501</v>
      </c>
      <c r="AT1360">
        <f t="shared" si="337"/>
        <v>208</v>
      </c>
      <c r="AU1360">
        <f t="shared" si="332"/>
        <v>536.46909926001524</v>
      </c>
    </row>
    <row r="1361" spans="17:47">
      <c r="Q1361">
        <v>4</v>
      </c>
      <c r="R1361">
        <v>293</v>
      </c>
      <c r="S1361">
        <v>255</v>
      </c>
      <c r="T1361">
        <v>264</v>
      </c>
      <c r="U1361">
        <v>287</v>
      </c>
      <c r="V1361">
        <v>248</v>
      </c>
      <c r="W1361">
        <v>238</v>
      </c>
      <c r="X1361">
        <v>328</v>
      </c>
      <c r="Y1361">
        <v>263</v>
      </c>
      <c r="Z1361">
        <v>247</v>
      </c>
      <c r="AA1361">
        <v>10</v>
      </c>
      <c r="AB1361">
        <v>112</v>
      </c>
      <c r="AC1361">
        <f t="shared" si="333"/>
        <v>6</v>
      </c>
      <c r="AD1361">
        <v>502</v>
      </c>
      <c r="AE1361">
        <v>12</v>
      </c>
      <c r="AF1361">
        <v>217</v>
      </c>
      <c r="AH1361">
        <f t="shared" si="334"/>
        <v>289</v>
      </c>
      <c r="AI1361">
        <f t="shared" si="324"/>
        <v>251</v>
      </c>
      <c r="AJ1361">
        <f t="shared" si="325"/>
        <v>260</v>
      </c>
      <c r="AK1361">
        <f t="shared" si="326"/>
        <v>283</v>
      </c>
      <c r="AL1361">
        <f t="shared" si="327"/>
        <v>244</v>
      </c>
      <c r="AM1361">
        <f t="shared" si="328"/>
        <v>234</v>
      </c>
      <c r="AN1361">
        <f t="shared" si="329"/>
        <v>324</v>
      </c>
      <c r="AO1361">
        <f t="shared" si="330"/>
        <v>259</v>
      </c>
      <c r="AP1361">
        <f t="shared" si="331"/>
        <v>243</v>
      </c>
      <c r="AQ1361">
        <f t="shared" si="335"/>
        <v>102</v>
      </c>
      <c r="AS1361">
        <f t="shared" si="336"/>
        <v>496</v>
      </c>
      <c r="AT1361">
        <f t="shared" si="337"/>
        <v>205</v>
      </c>
      <c r="AU1361">
        <f t="shared" si="332"/>
        <v>528.73156417453424</v>
      </c>
    </row>
    <row r="1362" spans="17:47">
      <c r="Q1362">
        <v>9</v>
      </c>
      <c r="R1362">
        <v>306</v>
      </c>
      <c r="S1362">
        <v>259</v>
      </c>
      <c r="T1362">
        <v>250</v>
      </c>
      <c r="U1362">
        <v>303</v>
      </c>
      <c r="V1362">
        <v>254</v>
      </c>
      <c r="W1362">
        <v>263</v>
      </c>
      <c r="X1362">
        <v>287</v>
      </c>
      <c r="Y1362">
        <v>241</v>
      </c>
      <c r="Z1362">
        <v>229</v>
      </c>
      <c r="AA1362">
        <v>14</v>
      </c>
      <c r="AB1362">
        <v>104</v>
      </c>
      <c r="AC1362">
        <f t="shared" si="333"/>
        <v>8.4</v>
      </c>
      <c r="AD1362">
        <v>510</v>
      </c>
      <c r="AE1362">
        <v>12</v>
      </c>
      <c r="AF1362">
        <v>202</v>
      </c>
      <c r="AH1362">
        <f t="shared" si="334"/>
        <v>297</v>
      </c>
      <c r="AI1362">
        <f t="shared" si="324"/>
        <v>250</v>
      </c>
      <c r="AJ1362">
        <f t="shared" si="325"/>
        <v>241</v>
      </c>
      <c r="AK1362">
        <f t="shared" si="326"/>
        <v>294</v>
      </c>
      <c r="AL1362">
        <f t="shared" si="327"/>
        <v>245</v>
      </c>
      <c r="AM1362">
        <f t="shared" si="328"/>
        <v>254</v>
      </c>
      <c r="AN1362">
        <f t="shared" si="329"/>
        <v>278</v>
      </c>
      <c r="AO1362">
        <f t="shared" si="330"/>
        <v>232</v>
      </c>
      <c r="AP1362">
        <f t="shared" si="331"/>
        <v>220</v>
      </c>
      <c r="AQ1362">
        <f t="shared" si="335"/>
        <v>90</v>
      </c>
      <c r="AS1362">
        <f t="shared" si="336"/>
        <v>501.6</v>
      </c>
      <c r="AT1362">
        <f t="shared" si="337"/>
        <v>190</v>
      </c>
      <c r="AU1362">
        <f t="shared" si="332"/>
        <v>490.0438887471293</v>
      </c>
    </row>
    <row r="1363" spans="17:47">
      <c r="Q1363">
        <v>11</v>
      </c>
      <c r="R1363">
        <v>330</v>
      </c>
      <c r="S1363">
        <v>247</v>
      </c>
      <c r="T1363">
        <v>241</v>
      </c>
      <c r="U1363">
        <v>276</v>
      </c>
      <c r="V1363">
        <v>294</v>
      </c>
      <c r="W1363">
        <v>258</v>
      </c>
      <c r="X1363">
        <v>293</v>
      </c>
      <c r="Y1363">
        <v>248</v>
      </c>
      <c r="Z1363">
        <v>230</v>
      </c>
      <c r="AA1363">
        <v>9</v>
      </c>
      <c r="AB1363">
        <v>101</v>
      </c>
      <c r="AC1363">
        <f t="shared" si="333"/>
        <v>5.4</v>
      </c>
      <c r="AD1363">
        <v>552</v>
      </c>
      <c r="AE1363">
        <v>8</v>
      </c>
      <c r="AF1363">
        <v>224</v>
      </c>
      <c r="AH1363">
        <f t="shared" si="334"/>
        <v>319</v>
      </c>
      <c r="AI1363">
        <f t="shared" si="324"/>
        <v>236</v>
      </c>
      <c r="AJ1363">
        <f t="shared" si="325"/>
        <v>230</v>
      </c>
      <c r="AK1363">
        <f t="shared" si="326"/>
        <v>265</v>
      </c>
      <c r="AL1363">
        <f t="shared" si="327"/>
        <v>283</v>
      </c>
      <c r="AM1363">
        <f t="shared" si="328"/>
        <v>247</v>
      </c>
      <c r="AN1363">
        <f t="shared" si="329"/>
        <v>282</v>
      </c>
      <c r="AO1363">
        <f t="shared" si="330"/>
        <v>237</v>
      </c>
      <c r="AP1363">
        <f t="shared" si="331"/>
        <v>219</v>
      </c>
      <c r="AQ1363">
        <f t="shared" si="335"/>
        <v>92</v>
      </c>
      <c r="AS1363">
        <f t="shared" si="336"/>
        <v>546.6</v>
      </c>
      <c r="AT1363">
        <f t="shared" si="337"/>
        <v>216</v>
      </c>
      <c r="AU1363">
        <f t="shared" si="332"/>
        <v>557.10252615463128</v>
      </c>
    </row>
    <row r="1364" spans="17:47">
      <c r="Q1364">
        <v>17</v>
      </c>
      <c r="R1364">
        <v>300</v>
      </c>
      <c r="S1364">
        <v>263</v>
      </c>
      <c r="T1364">
        <v>232</v>
      </c>
      <c r="U1364">
        <v>304</v>
      </c>
      <c r="V1364">
        <v>289</v>
      </c>
      <c r="W1364">
        <v>224</v>
      </c>
      <c r="X1364">
        <v>294</v>
      </c>
      <c r="Y1364">
        <v>254</v>
      </c>
      <c r="Z1364">
        <v>248</v>
      </c>
      <c r="AA1364">
        <v>9</v>
      </c>
      <c r="AB1364">
        <v>114</v>
      </c>
      <c r="AC1364">
        <f t="shared" si="333"/>
        <v>5.4</v>
      </c>
      <c r="AD1364">
        <v>529</v>
      </c>
      <c r="AE1364">
        <v>4</v>
      </c>
      <c r="AF1364">
        <v>174</v>
      </c>
      <c r="AH1364">
        <f t="shared" si="334"/>
        <v>283</v>
      </c>
      <c r="AI1364">
        <f t="shared" si="324"/>
        <v>246</v>
      </c>
      <c r="AJ1364">
        <f t="shared" si="325"/>
        <v>215</v>
      </c>
      <c r="AK1364">
        <f t="shared" si="326"/>
        <v>287</v>
      </c>
      <c r="AL1364">
        <f t="shared" si="327"/>
        <v>272</v>
      </c>
      <c r="AM1364">
        <f t="shared" si="328"/>
        <v>207</v>
      </c>
      <c r="AN1364">
        <f t="shared" si="329"/>
        <v>277</v>
      </c>
      <c r="AO1364">
        <f t="shared" si="330"/>
        <v>237</v>
      </c>
      <c r="AP1364">
        <f t="shared" si="331"/>
        <v>231</v>
      </c>
      <c r="AQ1364">
        <f t="shared" si="335"/>
        <v>105</v>
      </c>
      <c r="AS1364">
        <f t="shared" si="336"/>
        <v>523.6</v>
      </c>
      <c r="AT1364">
        <f t="shared" si="337"/>
        <v>170</v>
      </c>
      <c r="AU1364">
        <f t="shared" si="332"/>
        <v>438.46032151058938</v>
      </c>
    </row>
    <row r="1365" spans="17:47">
      <c r="Q1365">
        <v>4</v>
      </c>
      <c r="R1365">
        <v>331</v>
      </c>
      <c r="S1365">
        <v>290</v>
      </c>
      <c r="T1365">
        <v>237</v>
      </c>
      <c r="U1365">
        <v>316</v>
      </c>
      <c r="V1365">
        <v>250</v>
      </c>
      <c r="W1365">
        <v>229</v>
      </c>
      <c r="X1365">
        <v>278</v>
      </c>
      <c r="Y1365">
        <v>264</v>
      </c>
      <c r="Z1365">
        <v>257</v>
      </c>
      <c r="AA1365">
        <v>8</v>
      </c>
      <c r="AB1365">
        <v>115</v>
      </c>
      <c r="AC1365">
        <f t="shared" si="333"/>
        <v>4.8</v>
      </c>
      <c r="AD1365">
        <v>537</v>
      </c>
      <c r="AE1365">
        <v>7</v>
      </c>
      <c r="AF1365">
        <v>200</v>
      </c>
      <c r="AH1365">
        <f t="shared" si="334"/>
        <v>327</v>
      </c>
      <c r="AI1365">
        <f t="shared" si="324"/>
        <v>286</v>
      </c>
      <c r="AJ1365">
        <f t="shared" si="325"/>
        <v>233</v>
      </c>
      <c r="AK1365">
        <f t="shared" si="326"/>
        <v>312</v>
      </c>
      <c r="AL1365">
        <f t="shared" si="327"/>
        <v>246</v>
      </c>
      <c r="AM1365">
        <f t="shared" si="328"/>
        <v>225</v>
      </c>
      <c r="AN1365">
        <f t="shared" si="329"/>
        <v>274</v>
      </c>
      <c r="AO1365">
        <f t="shared" si="330"/>
        <v>260</v>
      </c>
      <c r="AP1365">
        <f t="shared" si="331"/>
        <v>253</v>
      </c>
      <c r="AQ1365">
        <f t="shared" si="335"/>
        <v>107</v>
      </c>
      <c r="AS1365">
        <f t="shared" si="336"/>
        <v>532.20000000000005</v>
      </c>
      <c r="AT1365">
        <f t="shared" si="337"/>
        <v>193</v>
      </c>
      <c r="AU1365">
        <f t="shared" si="332"/>
        <v>497.78142383261036</v>
      </c>
    </row>
    <row r="1366" spans="17:47">
      <c r="Q1366">
        <v>9</v>
      </c>
      <c r="R1366">
        <v>313</v>
      </c>
      <c r="S1366">
        <v>278</v>
      </c>
      <c r="T1366">
        <v>216</v>
      </c>
      <c r="U1366">
        <v>277</v>
      </c>
      <c r="V1366">
        <v>256</v>
      </c>
      <c r="W1366">
        <v>231</v>
      </c>
      <c r="X1366">
        <v>286</v>
      </c>
      <c r="Y1366">
        <v>250</v>
      </c>
      <c r="Z1366">
        <v>224</v>
      </c>
      <c r="AA1366">
        <v>8</v>
      </c>
      <c r="AB1366">
        <v>111</v>
      </c>
      <c r="AC1366">
        <f t="shared" si="333"/>
        <v>4.8</v>
      </c>
      <c r="AD1366">
        <v>531</v>
      </c>
      <c r="AE1366">
        <v>9</v>
      </c>
      <c r="AF1366">
        <v>180</v>
      </c>
      <c r="AH1366">
        <f t="shared" si="334"/>
        <v>304</v>
      </c>
      <c r="AI1366">
        <f t="shared" si="324"/>
        <v>269</v>
      </c>
      <c r="AJ1366">
        <f t="shared" si="325"/>
        <v>207</v>
      </c>
      <c r="AK1366">
        <f t="shared" si="326"/>
        <v>268</v>
      </c>
      <c r="AL1366">
        <f t="shared" si="327"/>
        <v>247</v>
      </c>
      <c r="AM1366">
        <f t="shared" si="328"/>
        <v>222</v>
      </c>
      <c r="AN1366">
        <f t="shared" si="329"/>
        <v>277</v>
      </c>
      <c r="AO1366">
        <f t="shared" si="330"/>
        <v>241</v>
      </c>
      <c r="AP1366">
        <f t="shared" si="331"/>
        <v>215</v>
      </c>
      <c r="AQ1366">
        <f t="shared" si="335"/>
        <v>103</v>
      </c>
      <c r="AS1366">
        <f t="shared" si="336"/>
        <v>526.20000000000005</v>
      </c>
      <c r="AT1366">
        <f t="shared" si="337"/>
        <v>171</v>
      </c>
      <c r="AU1366">
        <f t="shared" si="332"/>
        <v>441.0394998724164</v>
      </c>
    </row>
    <row r="1367" spans="17:47">
      <c r="Q1367">
        <v>10</v>
      </c>
      <c r="R1367">
        <v>319</v>
      </c>
      <c r="S1367">
        <v>248</v>
      </c>
      <c r="T1367">
        <v>234</v>
      </c>
      <c r="U1367">
        <v>281</v>
      </c>
      <c r="V1367">
        <v>257</v>
      </c>
      <c r="W1367">
        <v>245</v>
      </c>
      <c r="X1367">
        <v>308</v>
      </c>
      <c r="Y1367">
        <v>262</v>
      </c>
      <c r="Z1367">
        <v>216</v>
      </c>
      <c r="AA1367">
        <v>8</v>
      </c>
      <c r="AB1367">
        <v>125</v>
      </c>
      <c r="AC1367">
        <f t="shared" si="333"/>
        <v>4.8</v>
      </c>
      <c r="AD1367">
        <v>506</v>
      </c>
      <c r="AE1367">
        <v>8</v>
      </c>
      <c r="AF1367">
        <v>196</v>
      </c>
      <c r="AH1367">
        <f t="shared" si="334"/>
        <v>309</v>
      </c>
      <c r="AI1367">
        <f t="shared" si="324"/>
        <v>238</v>
      </c>
      <c r="AJ1367">
        <f t="shared" si="325"/>
        <v>224</v>
      </c>
      <c r="AK1367">
        <f t="shared" si="326"/>
        <v>271</v>
      </c>
      <c r="AL1367">
        <f t="shared" si="327"/>
        <v>247</v>
      </c>
      <c r="AM1367">
        <f t="shared" si="328"/>
        <v>235</v>
      </c>
      <c r="AN1367">
        <f t="shared" si="329"/>
        <v>298</v>
      </c>
      <c r="AO1367">
        <f t="shared" si="330"/>
        <v>252</v>
      </c>
      <c r="AP1367">
        <f t="shared" si="331"/>
        <v>206</v>
      </c>
      <c r="AQ1367">
        <f t="shared" si="335"/>
        <v>117</v>
      </c>
      <c r="AS1367">
        <f t="shared" si="336"/>
        <v>501.2</v>
      </c>
      <c r="AT1367">
        <f t="shared" si="337"/>
        <v>188</v>
      </c>
      <c r="AU1367">
        <f t="shared" si="332"/>
        <v>484.88553202347538</v>
      </c>
    </row>
    <row r="1368" spans="17:47">
      <c r="Q1368">
        <v>8</v>
      </c>
      <c r="R1368">
        <v>315</v>
      </c>
      <c r="S1368">
        <v>281</v>
      </c>
      <c r="T1368">
        <v>247</v>
      </c>
      <c r="U1368">
        <v>279</v>
      </c>
      <c r="V1368">
        <v>274</v>
      </c>
      <c r="W1368">
        <v>236</v>
      </c>
      <c r="X1368">
        <v>275</v>
      </c>
      <c r="Y1368">
        <v>262</v>
      </c>
      <c r="Z1368">
        <v>217</v>
      </c>
      <c r="AA1368">
        <v>5</v>
      </c>
      <c r="AB1368">
        <v>99</v>
      </c>
      <c r="AC1368">
        <f t="shared" si="333"/>
        <v>3</v>
      </c>
      <c r="AD1368">
        <v>517</v>
      </c>
      <c r="AE1368">
        <v>14</v>
      </c>
      <c r="AF1368">
        <v>203</v>
      </c>
      <c r="AH1368">
        <f t="shared" si="334"/>
        <v>307</v>
      </c>
      <c r="AI1368">
        <f t="shared" si="324"/>
        <v>273</v>
      </c>
      <c r="AJ1368">
        <f t="shared" si="325"/>
        <v>239</v>
      </c>
      <c r="AK1368">
        <f t="shared" si="326"/>
        <v>271</v>
      </c>
      <c r="AL1368">
        <f t="shared" si="327"/>
        <v>266</v>
      </c>
      <c r="AM1368">
        <f t="shared" si="328"/>
        <v>228</v>
      </c>
      <c r="AN1368">
        <f t="shared" si="329"/>
        <v>267</v>
      </c>
      <c r="AO1368">
        <f t="shared" si="330"/>
        <v>254</v>
      </c>
      <c r="AP1368">
        <f t="shared" si="331"/>
        <v>209</v>
      </c>
      <c r="AQ1368">
        <f t="shared" si="335"/>
        <v>94</v>
      </c>
      <c r="AS1368">
        <f t="shared" si="336"/>
        <v>514</v>
      </c>
      <c r="AT1368">
        <f t="shared" si="337"/>
        <v>189</v>
      </c>
      <c r="AU1368">
        <f t="shared" si="332"/>
        <v>487.46471038530234</v>
      </c>
    </row>
    <row r="1369" spans="17:47">
      <c r="Q1369">
        <v>10</v>
      </c>
      <c r="R1369">
        <v>329</v>
      </c>
      <c r="S1369">
        <v>266</v>
      </c>
      <c r="T1369">
        <v>238</v>
      </c>
      <c r="U1369">
        <v>333</v>
      </c>
      <c r="V1369">
        <v>262</v>
      </c>
      <c r="W1369">
        <v>232</v>
      </c>
      <c r="X1369">
        <v>317</v>
      </c>
      <c r="Y1369">
        <v>256</v>
      </c>
      <c r="Z1369">
        <v>215</v>
      </c>
      <c r="AA1369">
        <v>18</v>
      </c>
      <c r="AB1369">
        <v>99</v>
      </c>
      <c r="AC1369">
        <f t="shared" si="333"/>
        <v>10.8</v>
      </c>
      <c r="AD1369">
        <v>531</v>
      </c>
      <c r="AE1369">
        <v>9</v>
      </c>
      <c r="AF1369">
        <v>211</v>
      </c>
      <c r="AH1369">
        <f t="shared" si="334"/>
        <v>319</v>
      </c>
      <c r="AI1369">
        <f t="shared" si="324"/>
        <v>256</v>
      </c>
      <c r="AJ1369">
        <f t="shared" si="325"/>
        <v>228</v>
      </c>
      <c r="AK1369">
        <f t="shared" si="326"/>
        <v>323</v>
      </c>
      <c r="AL1369">
        <f t="shared" si="327"/>
        <v>252</v>
      </c>
      <c r="AM1369">
        <f t="shared" si="328"/>
        <v>222</v>
      </c>
      <c r="AN1369">
        <f t="shared" si="329"/>
        <v>307</v>
      </c>
      <c r="AO1369">
        <f t="shared" si="330"/>
        <v>246</v>
      </c>
      <c r="AP1369">
        <f t="shared" si="331"/>
        <v>205</v>
      </c>
      <c r="AQ1369">
        <f t="shared" si="335"/>
        <v>81</v>
      </c>
      <c r="AS1369">
        <f t="shared" si="336"/>
        <v>520.20000000000005</v>
      </c>
      <c r="AT1369">
        <f t="shared" si="337"/>
        <v>202</v>
      </c>
      <c r="AU1369">
        <f t="shared" si="332"/>
        <v>520.99402908905324</v>
      </c>
    </row>
    <row r="1370" spans="17:47">
      <c r="Q1370">
        <v>14</v>
      </c>
      <c r="R1370">
        <v>306</v>
      </c>
      <c r="S1370">
        <v>272</v>
      </c>
      <c r="T1370">
        <v>266</v>
      </c>
      <c r="U1370">
        <v>287</v>
      </c>
      <c r="V1370">
        <v>285</v>
      </c>
      <c r="W1370">
        <v>230</v>
      </c>
      <c r="X1370">
        <v>294</v>
      </c>
      <c r="Y1370">
        <v>267</v>
      </c>
      <c r="Z1370">
        <v>217</v>
      </c>
      <c r="AA1370">
        <v>4</v>
      </c>
      <c r="AB1370">
        <v>110</v>
      </c>
      <c r="AC1370">
        <f t="shared" si="333"/>
        <v>2.4</v>
      </c>
      <c r="AD1370">
        <v>504</v>
      </c>
      <c r="AE1370">
        <v>10</v>
      </c>
      <c r="AF1370">
        <v>216</v>
      </c>
      <c r="AH1370">
        <f t="shared" si="334"/>
        <v>292</v>
      </c>
      <c r="AI1370">
        <f t="shared" si="324"/>
        <v>258</v>
      </c>
      <c r="AJ1370">
        <f t="shared" si="325"/>
        <v>252</v>
      </c>
      <c r="AK1370">
        <f t="shared" si="326"/>
        <v>273</v>
      </c>
      <c r="AL1370">
        <f t="shared" si="327"/>
        <v>271</v>
      </c>
      <c r="AM1370">
        <f t="shared" si="328"/>
        <v>216</v>
      </c>
      <c r="AN1370">
        <f t="shared" si="329"/>
        <v>280</v>
      </c>
      <c r="AO1370">
        <f t="shared" si="330"/>
        <v>253</v>
      </c>
      <c r="AP1370">
        <f t="shared" si="331"/>
        <v>203</v>
      </c>
      <c r="AQ1370">
        <f t="shared" si="335"/>
        <v>106</v>
      </c>
      <c r="AS1370">
        <f t="shared" si="336"/>
        <v>501.6</v>
      </c>
      <c r="AT1370">
        <f t="shared" si="337"/>
        <v>206</v>
      </c>
      <c r="AU1370">
        <f t="shared" si="332"/>
        <v>531.31074253636132</v>
      </c>
    </row>
    <row r="1371" spans="17:47">
      <c r="Q1371">
        <v>10</v>
      </c>
      <c r="R1371">
        <v>308</v>
      </c>
      <c r="S1371">
        <v>263</v>
      </c>
      <c r="T1371">
        <v>276</v>
      </c>
      <c r="U1371">
        <v>292</v>
      </c>
      <c r="V1371">
        <v>276</v>
      </c>
      <c r="W1371">
        <v>257</v>
      </c>
      <c r="X1371">
        <v>275</v>
      </c>
      <c r="Y1371">
        <v>255</v>
      </c>
      <c r="Z1371">
        <v>216</v>
      </c>
      <c r="AA1371">
        <v>10</v>
      </c>
      <c r="AB1371">
        <v>100</v>
      </c>
      <c r="AC1371">
        <f t="shared" si="333"/>
        <v>6</v>
      </c>
      <c r="AD1371">
        <v>560</v>
      </c>
      <c r="AE1371">
        <v>7</v>
      </c>
      <c r="AF1371">
        <v>215</v>
      </c>
      <c r="AH1371">
        <f t="shared" si="334"/>
        <v>298</v>
      </c>
      <c r="AI1371">
        <f t="shared" si="324"/>
        <v>253</v>
      </c>
      <c r="AJ1371">
        <f t="shared" si="325"/>
        <v>266</v>
      </c>
      <c r="AK1371">
        <f t="shared" si="326"/>
        <v>282</v>
      </c>
      <c r="AL1371">
        <f t="shared" si="327"/>
        <v>266</v>
      </c>
      <c r="AM1371">
        <f t="shared" si="328"/>
        <v>247</v>
      </c>
      <c r="AN1371">
        <f t="shared" si="329"/>
        <v>265</v>
      </c>
      <c r="AO1371">
        <f t="shared" si="330"/>
        <v>245</v>
      </c>
      <c r="AP1371">
        <f t="shared" si="331"/>
        <v>206</v>
      </c>
      <c r="AQ1371">
        <f t="shared" si="335"/>
        <v>90</v>
      </c>
      <c r="AS1371">
        <f t="shared" si="336"/>
        <v>554</v>
      </c>
      <c r="AT1371">
        <f t="shared" si="337"/>
        <v>208</v>
      </c>
      <c r="AU1371">
        <f t="shared" si="332"/>
        <v>536.46909926001524</v>
      </c>
    </row>
    <row r="1372" spans="17:47">
      <c r="Q1372">
        <v>12</v>
      </c>
      <c r="R1372">
        <v>289</v>
      </c>
      <c r="S1372">
        <v>273</v>
      </c>
      <c r="T1372">
        <v>235</v>
      </c>
      <c r="U1372">
        <v>301</v>
      </c>
      <c r="V1372">
        <v>287</v>
      </c>
      <c r="W1372">
        <v>235</v>
      </c>
      <c r="X1372">
        <v>290</v>
      </c>
      <c r="Y1372">
        <v>250</v>
      </c>
      <c r="Z1372">
        <v>215</v>
      </c>
      <c r="AA1372">
        <v>10</v>
      </c>
      <c r="AB1372">
        <v>110</v>
      </c>
      <c r="AC1372">
        <f t="shared" si="333"/>
        <v>6</v>
      </c>
      <c r="AD1372">
        <v>561</v>
      </c>
      <c r="AE1372">
        <v>14</v>
      </c>
      <c r="AF1372">
        <v>221</v>
      </c>
      <c r="AH1372">
        <f t="shared" si="334"/>
        <v>277</v>
      </c>
      <c r="AI1372">
        <f t="shared" si="324"/>
        <v>261</v>
      </c>
      <c r="AJ1372">
        <f t="shared" si="325"/>
        <v>223</v>
      </c>
      <c r="AK1372">
        <f t="shared" si="326"/>
        <v>289</v>
      </c>
      <c r="AL1372">
        <f t="shared" si="327"/>
        <v>275</v>
      </c>
      <c r="AM1372">
        <f t="shared" si="328"/>
        <v>223</v>
      </c>
      <c r="AN1372">
        <f t="shared" si="329"/>
        <v>278</v>
      </c>
      <c r="AO1372">
        <f t="shared" si="330"/>
        <v>238</v>
      </c>
      <c r="AP1372">
        <f t="shared" si="331"/>
        <v>203</v>
      </c>
      <c r="AQ1372">
        <f t="shared" si="335"/>
        <v>100</v>
      </c>
      <c r="AS1372">
        <f t="shared" si="336"/>
        <v>555</v>
      </c>
      <c r="AT1372">
        <f t="shared" si="337"/>
        <v>207</v>
      </c>
      <c r="AU1372">
        <f t="shared" si="332"/>
        <v>533.88992089818828</v>
      </c>
    </row>
    <row r="1373" spans="17:47">
      <c r="Q1373">
        <v>9</v>
      </c>
      <c r="R1373">
        <v>337</v>
      </c>
      <c r="S1373">
        <v>259</v>
      </c>
      <c r="T1373">
        <v>231</v>
      </c>
      <c r="U1373">
        <v>289</v>
      </c>
      <c r="V1373">
        <v>282</v>
      </c>
      <c r="W1373">
        <v>229</v>
      </c>
      <c r="X1373">
        <v>292</v>
      </c>
      <c r="Y1373">
        <v>265</v>
      </c>
      <c r="Z1373">
        <v>247</v>
      </c>
      <c r="AA1373">
        <v>3</v>
      </c>
      <c r="AB1373">
        <v>107</v>
      </c>
      <c r="AC1373">
        <f t="shared" si="333"/>
        <v>1.8</v>
      </c>
      <c r="AD1373">
        <v>484</v>
      </c>
      <c r="AE1373">
        <v>10</v>
      </c>
      <c r="AF1373">
        <v>187</v>
      </c>
      <c r="AH1373">
        <f t="shared" si="334"/>
        <v>328</v>
      </c>
      <c r="AI1373">
        <f t="shared" si="324"/>
        <v>250</v>
      </c>
      <c r="AJ1373">
        <f t="shared" si="325"/>
        <v>222</v>
      </c>
      <c r="AK1373">
        <f t="shared" si="326"/>
        <v>280</v>
      </c>
      <c r="AL1373">
        <f t="shared" si="327"/>
        <v>273</v>
      </c>
      <c r="AM1373">
        <f t="shared" si="328"/>
        <v>220</v>
      </c>
      <c r="AN1373">
        <f t="shared" si="329"/>
        <v>283</v>
      </c>
      <c r="AO1373">
        <f t="shared" si="330"/>
        <v>256</v>
      </c>
      <c r="AP1373">
        <f t="shared" si="331"/>
        <v>238</v>
      </c>
      <c r="AQ1373">
        <f t="shared" si="335"/>
        <v>104</v>
      </c>
      <c r="AS1373">
        <f t="shared" si="336"/>
        <v>482.2</v>
      </c>
      <c r="AT1373">
        <f t="shared" si="337"/>
        <v>177</v>
      </c>
      <c r="AU1373">
        <f t="shared" si="332"/>
        <v>456.5145700433784</v>
      </c>
    </row>
    <row r="1374" spans="17:47">
      <c r="Q1374">
        <v>11</v>
      </c>
      <c r="R1374">
        <v>297</v>
      </c>
      <c r="S1374">
        <v>239</v>
      </c>
      <c r="T1374">
        <v>238</v>
      </c>
      <c r="U1374">
        <v>307</v>
      </c>
      <c r="V1374">
        <v>284</v>
      </c>
      <c r="W1374">
        <v>244</v>
      </c>
      <c r="X1374">
        <v>275</v>
      </c>
      <c r="Y1374">
        <v>264</v>
      </c>
      <c r="Z1374">
        <v>234</v>
      </c>
      <c r="AA1374">
        <v>4</v>
      </c>
      <c r="AB1374">
        <v>108</v>
      </c>
      <c r="AC1374">
        <f t="shared" si="333"/>
        <v>2.4</v>
      </c>
      <c r="AD1374">
        <v>523</v>
      </c>
      <c r="AE1374">
        <v>9</v>
      </c>
      <c r="AF1374">
        <v>183</v>
      </c>
      <c r="AH1374">
        <f t="shared" si="334"/>
        <v>286</v>
      </c>
      <c r="AI1374">
        <f t="shared" si="324"/>
        <v>228</v>
      </c>
      <c r="AJ1374">
        <f t="shared" si="325"/>
        <v>227</v>
      </c>
      <c r="AK1374">
        <f t="shared" si="326"/>
        <v>296</v>
      </c>
      <c r="AL1374">
        <f t="shared" si="327"/>
        <v>273</v>
      </c>
      <c r="AM1374">
        <f t="shared" si="328"/>
        <v>233</v>
      </c>
      <c r="AN1374">
        <f t="shared" si="329"/>
        <v>264</v>
      </c>
      <c r="AO1374">
        <f t="shared" si="330"/>
        <v>253</v>
      </c>
      <c r="AP1374">
        <f t="shared" si="331"/>
        <v>223</v>
      </c>
      <c r="AQ1374">
        <f t="shared" si="335"/>
        <v>104</v>
      </c>
      <c r="AS1374">
        <f t="shared" si="336"/>
        <v>520.6</v>
      </c>
      <c r="AT1374">
        <f t="shared" si="337"/>
        <v>174</v>
      </c>
      <c r="AU1374">
        <f t="shared" si="332"/>
        <v>448.7770349578974</v>
      </c>
    </row>
    <row r="1375" spans="17:47">
      <c r="Q1375">
        <v>10</v>
      </c>
      <c r="R1375">
        <v>303</v>
      </c>
      <c r="S1375">
        <v>295</v>
      </c>
      <c r="T1375">
        <v>244</v>
      </c>
      <c r="U1375">
        <v>338</v>
      </c>
      <c r="V1375">
        <v>277</v>
      </c>
      <c r="W1375">
        <v>221</v>
      </c>
      <c r="X1375">
        <v>277</v>
      </c>
      <c r="Y1375">
        <v>254</v>
      </c>
      <c r="Z1375">
        <v>210</v>
      </c>
      <c r="AA1375">
        <v>7</v>
      </c>
      <c r="AB1375">
        <v>94</v>
      </c>
      <c r="AC1375">
        <f t="shared" si="333"/>
        <v>4.2</v>
      </c>
      <c r="AD1375">
        <v>524</v>
      </c>
      <c r="AE1375">
        <v>10</v>
      </c>
      <c r="AF1375">
        <v>201</v>
      </c>
      <c r="AH1375">
        <f t="shared" si="334"/>
        <v>293</v>
      </c>
      <c r="AI1375">
        <f t="shared" si="324"/>
        <v>285</v>
      </c>
      <c r="AJ1375">
        <f t="shared" si="325"/>
        <v>234</v>
      </c>
      <c r="AK1375">
        <f t="shared" si="326"/>
        <v>328</v>
      </c>
      <c r="AL1375">
        <f t="shared" si="327"/>
        <v>267</v>
      </c>
      <c r="AM1375">
        <f t="shared" si="328"/>
        <v>211</v>
      </c>
      <c r="AN1375">
        <f t="shared" si="329"/>
        <v>267</v>
      </c>
      <c r="AO1375">
        <f t="shared" si="330"/>
        <v>244</v>
      </c>
      <c r="AP1375">
        <f t="shared" si="331"/>
        <v>200</v>
      </c>
      <c r="AQ1375">
        <f t="shared" si="335"/>
        <v>87</v>
      </c>
      <c r="AS1375">
        <f t="shared" si="336"/>
        <v>519.79999999999995</v>
      </c>
      <c r="AT1375">
        <f t="shared" si="337"/>
        <v>191</v>
      </c>
      <c r="AU1375">
        <f t="shared" si="332"/>
        <v>492.62306710895632</v>
      </c>
    </row>
    <row r="1376" spans="17:47">
      <c r="Q1376">
        <v>14</v>
      </c>
      <c r="R1376">
        <v>285</v>
      </c>
      <c r="S1376">
        <v>302</v>
      </c>
      <c r="T1376">
        <v>238</v>
      </c>
      <c r="U1376">
        <v>359</v>
      </c>
      <c r="V1376">
        <v>284</v>
      </c>
      <c r="W1376">
        <v>238</v>
      </c>
      <c r="X1376">
        <v>304</v>
      </c>
      <c r="Y1376">
        <v>239</v>
      </c>
      <c r="Z1376">
        <v>212</v>
      </c>
      <c r="AA1376">
        <v>5</v>
      </c>
      <c r="AB1376">
        <v>119</v>
      </c>
      <c r="AC1376">
        <f t="shared" si="333"/>
        <v>3</v>
      </c>
      <c r="AD1376">
        <v>527</v>
      </c>
      <c r="AE1376">
        <v>9</v>
      </c>
      <c r="AF1376">
        <v>171</v>
      </c>
      <c r="AH1376">
        <f t="shared" si="334"/>
        <v>271</v>
      </c>
      <c r="AI1376">
        <f t="shared" si="324"/>
        <v>288</v>
      </c>
      <c r="AJ1376">
        <f t="shared" si="325"/>
        <v>224</v>
      </c>
      <c r="AK1376">
        <f t="shared" si="326"/>
        <v>345</v>
      </c>
      <c r="AL1376">
        <f t="shared" si="327"/>
        <v>270</v>
      </c>
      <c r="AM1376">
        <f t="shared" si="328"/>
        <v>224</v>
      </c>
      <c r="AN1376">
        <f t="shared" si="329"/>
        <v>290</v>
      </c>
      <c r="AO1376">
        <f t="shared" si="330"/>
        <v>225</v>
      </c>
      <c r="AP1376">
        <f t="shared" si="331"/>
        <v>198</v>
      </c>
      <c r="AQ1376">
        <f t="shared" si="335"/>
        <v>114</v>
      </c>
      <c r="AS1376">
        <f t="shared" si="336"/>
        <v>524</v>
      </c>
      <c r="AT1376">
        <f t="shared" si="337"/>
        <v>162</v>
      </c>
      <c r="AU1376">
        <f t="shared" si="332"/>
        <v>417.8268946159734</v>
      </c>
    </row>
    <row r="1377" spans="17:47">
      <c r="Q1377">
        <v>8</v>
      </c>
      <c r="R1377">
        <v>306</v>
      </c>
      <c r="S1377">
        <v>297</v>
      </c>
      <c r="T1377">
        <v>239</v>
      </c>
      <c r="U1377">
        <v>304</v>
      </c>
      <c r="V1377">
        <v>264</v>
      </c>
      <c r="W1377">
        <v>254</v>
      </c>
      <c r="X1377">
        <v>263</v>
      </c>
      <c r="Y1377">
        <v>276</v>
      </c>
      <c r="Z1377">
        <v>214</v>
      </c>
      <c r="AA1377">
        <v>7</v>
      </c>
      <c r="AB1377">
        <v>107</v>
      </c>
      <c r="AC1377">
        <f t="shared" si="333"/>
        <v>4.2</v>
      </c>
      <c r="AD1377">
        <v>526</v>
      </c>
      <c r="AE1377">
        <v>10</v>
      </c>
      <c r="AF1377">
        <v>204</v>
      </c>
      <c r="AH1377">
        <f t="shared" si="334"/>
        <v>298</v>
      </c>
      <c r="AI1377">
        <f t="shared" si="324"/>
        <v>289</v>
      </c>
      <c r="AJ1377">
        <f t="shared" si="325"/>
        <v>231</v>
      </c>
      <c r="AK1377">
        <f t="shared" si="326"/>
        <v>296</v>
      </c>
      <c r="AL1377">
        <f t="shared" si="327"/>
        <v>256</v>
      </c>
      <c r="AM1377">
        <f t="shared" si="328"/>
        <v>246</v>
      </c>
      <c r="AN1377">
        <f t="shared" si="329"/>
        <v>255</v>
      </c>
      <c r="AO1377">
        <f t="shared" si="330"/>
        <v>268</v>
      </c>
      <c r="AP1377">
        <f t="shared" si="331"/>
        <v>206</v>
      </c>
      <c r="AQ1377">
        <f t="shared" si="335"/>
        <v>100</v>
      </c>
      <c r="AS1377">
        <f t="shared" si="336"/>
        <v>521.79999999999995</v>
      </c>
      <c r="AT1377">
        <f t="shared" si="337"/>
        <v>194</v>
      </c>
      <c r="AU1377">
        <f t="shared" si="332"/>
        <v>500.36060219443732</v>
      </c>
    </row>
    <row r="1378" spans="17:47">
      <c r="Q1378">
        <v>13</v>
      </c>
      <c r="R1378">
        <v>288</v>
      </c>
      <c r="S1378">
        <v>289</v>
      </c>
      <c r="T1378">
        <v>235</v>
      </c>
      <c r="U1378">
        <v>304</v>
      </c>
      <c r="V1378">
        <v>242</v>
      </c>
      <c r="W1378">
        <v>257</v>
      </c>
      <c r="X1378">
        <v>318</v>
      </c>
      <c r="Y1378">
        <v>240</v>
      </c>
      <c r="Z1378">
        <v>233</v>
      </c>
      <c r="AA1378">
        <v>8</v>
      </c>
      <c r="AB1378">
        <v>106</v>
      </c>
      <c r="AC1378">
        <f t="shared" si="333"/>
        <v>4.8</v>
      </c>
      <c r="AD1378">
        <v>553</v>
      </c>
      <c r="AE1378">
        <v>12</v>
      </c>
      <c r="AF1378">
        <v>206</v>
      </c>
      <c r="AH1378">
        <f t="shared" si="334"/>
        <v>275</v>
      </c>
      <c r="AI1378">
        <f t="shared" si="324"/>
        <v>276</v>
      </c>
      <c r="AJ1378">
        <f t="shared" si="325"/>
        <v>222</v>
      </c>
      <c r="AK1378">
        <f t="shared" si="326"/>
        <v>291</v>
      </c>
      <c r="AL1378">
        <f t="shared" si="327"/>
        <v>229</v>
      </c>
      <c r="AM1378">
        <f t="shared" si="328"/>
        <v>244</v>
      </c>
      <c r="AN1378">
        <f t="shared" si="329"/>
        <v>305</v>
      </c>
      <c r="AO1378">
        <f t="shared" si="330"/>
        <v>227</v>
      </c>
      <c r="AP1378">
        <f t="shared" si="331"/>
        <v>220</v>
      </c>
      <c r="AQ1378">
        <f t="shared" si="335"/>
        <v>98</v>
      </c>
      <c r="AS1378">
        <f t="shared" si="336"/>
        <v>548.20000000000005</v>
      </c>
      <c r="AT1378">
        <f t="shared" si="337"/>
        <v>194</v>
      </c>
      <c r="AU1378">
        <f t="shared" si="332"/>
        <v>500.36060219443732</v>
      </c>
    </row>
    <row r="1379" spans="17:47">
      <c r="Q1379">
        <v>12</v>
      </c>
      <c r="R1379">
        <v>286</v>
      </c>
      <c r="S1379">
        <v>302</v>
      </c>
      <c r="T1379">
        <v>289</v>
      </c>
      <c r="U1379">
        <v>314</v>
      </c>
      <c r="V1379">
        <v>271</v>
      </c>
      <c r="W1379">
        <v>232</v>
      </c>
      <c r="X1379">
        <v>312</v>
      </c>
      <c r="Y1379">
        <v>273</v>
      </c>
      <c r="Z1379">
        <v>266</v>
      </c>
      <c r="AA1379">
        <v>7</v>
      </c>
      <c r="AB1379">
        <v>118</v>
      </c>
      <c r="AC1379">
        <f t="shared" si="333"/>
        <v>4.2</v>
      </c>
      <c r="AD1379">
        <v>519</v>
      </c>
      <c r="AE1379">
        <v>9</v>
      </c>
      <c r="AF1379">
        <v>200</v>
      </c>
      <c r="AH1379">
        <f t="shared" si="334"/>
        <v>274</v>
      </c>
      <c r="AI1379">
        <f t="shared" si="324"/>
        <v>290</v>
      </c>
      <c r="AJ1379">
        <f t="shared" si="325"/>
        <v>277</v>
      </c>
      <c r="AK1379">
        <f t="shared" si="326"/>
        <v>302</v>
      </c>
      <c r="AL1379">
        <f t="shared" si="327"/>
        <v>259</v>
      </c>
      <c r="AM1379">
        <f t="shared" si="328"/>
        <v>220</v>
      </c>
      <c r="AN1379">
        <f t="shared" si="329"/>
        <v>300</v>
      </c>
      <c r="AO1379">
        <f t="shared" si="330"/>
        <v>261</v>
      </c>
      <c r="AP1379">
        <f t="shared" si="331"/>
        <v>254</v>
      </c>
      <c r="AQ1379">
        <f t="shared" si="335"/>
        <v>111</v>
      </c>
      <c r="AS1379">
        <f t="shared" si="336"/>
        <v>514.79999999999995</v>
      </c>
      <c r="AT1379">
        <f t="shared" si="337"/>
        <v>191</v>
      </c>
      <c r="AU1379">
        <f t="shared" si="332"/>
        <v>492.62306710895632</v>
      </c>
    </row>
    <row r="1380" spans="17:47">
      <c r="Q1380">
        <v>7</v>
      </c>
      <c r="R1380">
        <v>299</v>
      </c>
      <c r="S1380">
        <v>293</v>
      </c>
      <c r="T1380">
        <v>252</v>
      </c>
      <c r="U1380">
        <v>295</v>
      </c>
      <c r="V1380">
        <v>269</v>
      </c>
      <c r="W1380">
        <v>251</v>
      </c>
      <c r="X1380">
        <v>322</v>
      </c>
      <c r="Y1380">
        <v>245</v>
      </c>
      <c r="Z1380">
        <v>259</v>
      </c>
      <c r="AA1380">
        <v>11</v>
      </c>
      <c r="AB1380">
        <v>99</v>
      </c>
      <c r="AC1380">
        <f t="shared" si="333"/>
        <v>6.6</v>
      </c>
      <c r="AD1380">
        <v>553</v>
      </c>
      <c r="AE1380">
        <v>6</v>
      </c>
      <c r="AF1380">
        <v>233</v>
      </c>
      <c r="AH1380">
        <f t="shared" si="334"/>
        <v>292</v>
      </c>
      <c r="AI1380">
        <f t="shared" si="324"/>
        <v>286</v>
      </c>
      <c r="AJ1380">
        <f t="shared" si="325"/>
        <v>245</v>
      </c>
      <c r="AK1380">
        <f t="shared" si="326"/>
        <v>288</v>
      </c>
      <c r="AL1380">
        <f t="shared" si="327"/>
        <v>262</v>
      </c>
      <c r="AM1380">
        <f t="shared" si="328"/>
        <v>244</v>
      </c>
      <c r="AN1380">
        <f t="shared" si="329"/>
        <v>315</v>
      </c>
      <c r="AO1380">
        <f t="shared" si="330"/>
        <v>238</v>
      </c>
      <c r="AP1380">
        <f t="shared" si="331"/>
        <v>252</v>
      </c>
      <c r="AQ1380">
        <f t="shared" si="335"/>
        <v>88</v>
      </c>
      <c r="AS1380">
        <f t="shared" si="336"/>
        <v>546.4</v>
      </c>
      <c r="AT1380">
        <f t="shared" si="337"/>
        <v>227</v>
      </c>
      <c r="AU1380">
        <f t="shared" si="332"/>
        <v>585.4734881347282</v>
      </c>
    </row>
    <row r="1381" spans="17:47">
      <c r="Q1381">
        <v>6</v>
      </c>
      <c r="R1381">
        <v>293</v>
      </c>
      <c r="S1381">
        <v>289</v>
      </c>
      <c r="T1381">
        <v>255</v>
      </c>
      <c r="U1381">
        <v>305</v>
      </c>
      <c r="V1381">
        <v>271</v>
      </c>
      <c r="W1381">
        <v>246</v>
      </c>
      <c r="X1381">
        <v>289</v>
      </c>
      <c r="Y1381">
        <v>273</v>
      </c>
      <c r="Z1381">
        <v>271</v>
      </c>
      <c r="AA1381">
        <v>6</v>
      </c>
      <c r="AB1381">
        <v>108</v>
      </c>
      <c r="AC1381">
        <f t="shared" si="333"/>
        <v>3.6</v>
      </c>
      <c r="AD1381">
        <v>555</v>
      </c>
      <c r="AE1381">
        <v>11</v>
      </c>
      <c r="AF1381">
        <v>192</v>
      </c>
      <c r="AH1381">
        <f t="shared" si="334"/>
        <v>287</v>
      </c>
      <c r="AI1381">
        <f t="shared" si="324"/>
        <v>283</v>
      </c>
      <c r="AJ1381">
        <f t="shared" si="325"/>
        <v>249</v>
      </c>
      <c r="AK1381">
        <f t="shared" si="326"/>
        <v>299</v>
      </c>
      <c r="AL1381">
        <f t="shared" si="327"/>
        <v>265</v>
      </c>
      <c r="AM1381">
        <f t="shared" si="328"/>
        <v>240</v>
      </c>
      <c r="AN1381">
        <f t="shared" si="329"/>
        <v>283</v>
      </c>
      <c r="AO1381">
        <f t="shared" si="330"/>
        <v>267</v>
      </c>
      <c r="AP1381">
        <f t="shared" si="331"/>
        <v>265</v>
      </c>
      <c r="AQ1381">
        <f t="shared" si="335"/>
        <v>102</v>
      </c>
      <c r="AS1381">
        <f t="shared" si="336"/>
        <v>551.4</v>
      </c>
      <c r="AT1381">
        <f t="shared" si="337"/>
        <v>181</v>
      </c>
      <c r="AU1381">
        <f t="shared" si="332"/>
        <v>466.83128349068636</v>
      </c>
    </row>
    <row r="1382" spans="17:47">
      <c r="Q1382">
        <v>11</v>
      </c>
      <c r="R1382">
        <v>312</v>
      </c>
      <c r="S1382">
        <v>269</v>
      </c>
      <c r="T1382">
        <v>219</v>
      </c>
      <c r="U1382">
        <v>294</v>
      </c>
      <c r="V1382">
        <v>263</v>
      </c>
      <c r="W1382">
        <v>239</v>
      </c>
      <c r="X1382">
        <v>263</v>
      </c>
      <c r="Y1382">
        <v>282</v>
      </c>
      <c r="Z1382">
        <v>239</v>
      </c>
      <c r="AA1382">
        <v>13</v>
      </c>
      <c r="AB1382">
        <v>90</v>
      </c>
      <c r="AC1382">
        <f t="shared" si="333"/>
        <v>7.8</v>
      </c>
      <c r="AD1382">
        <v>559</v>
      </c>
      <c r="AE1382">
        <v>7</v>
      </c>
      <c r="AF1382">
        <v>180</v>
      </c>
      <c r="AH1382">
        <f t="shared" si="334"/>
        <v>301</v>
      </c>
      <c r="AI1382">
        <f t="shared" si="324"/>
        <v>258</v>
      </c>
      <c r="AJ1382">
        <f t="shared" si="325"/>
        <v>208</v>
      </c>
      <c r="AK1382">
        <f t="shared" si="326"/>
        <v>283</v>
      </c>
      <c r="AL1382">
        <f t="shared" si="327"/>
        <v>252</v>
      </c>
      <c r="AM1382">
        <f t="shared" si="328"/>
        <v>228</v>
      </c>
      <c r="AN1382">
        <f t="shared" si="329"/>
        <v>252</v>
      </c>
      <c r="AO1382">
        <f t="shared" si="330"/>
        <v>271</v>
      </c>
      <c r="AP1382">
        <f t="shared" si="331"/>
        <v>228</v>
      </c>
      <c r="AQ1382">
        <f t="shared" si="335"/>
        <v>77</v>
      </c>
      <c r="AS1382">
        <f t="shared" si="336"/>
        <v>551.20000000000005</v>
      </c>
      <c r="AT1382">
        <f t="shared" si="337"/>
        <v>173</v>
      </c>
      <c r="AU1382">
        <f t="shared" si="332"/>
        <v>446.19785659607038</v>
      </c>
    </row>
    <row r="1383" spans="17:47">
      <c r="Q1383">
        <v>13</v>
      </c>
      <c r="R1383">
        <v>305</v>
      </c>
      <c r="S1383">
        <v>318</v>
      </c>
      <c r="T1383">
        <v>234</v>
      </c>
      <c r="U1383">
        <v>322</v>
      </c>
      <c r="V1383">
        <v>304</v>
      </c>
      <c r="W1383">
        <v>235</v>
      </c>
      <c r="X1383">
        <v>277</v>
      </c>
      <c r="Y1383">
        <v>282</v>
      </c>
      <c r="Z1383">
        <v>215</v>
      </c>
      <c r="AA1383">
        <v>6</v>
      </c>
      <c r="AB1383">
        <v>134</v>
      </c>
      <c r="AC1383">
        <f t="shared" si="333"/>
        <v>3.6</v>
      </c>
      <c r="AD1383">
        <v>481</v>
      </c>
      <c r="AE1383">
        <v>9</v>
      </c>
      <c r="AF1383">
        <v>209</v>
      </c>
      <c r="AH1383">
        <f t="shared" si="334"/>
        <v>292</v>
      </c>
      <c r="AI1383">
        <f t="shared" si="324"/>
        <v>305</v>
      </c>
      <c r="AJ1383">
        <f t="shared" si="325"/>
        <v>221</v>
      </c>
      <c r="AK1383">
        <f t="shared" si="326"/>
        <v>309</v>
      </c>
      <c r="AL1383">
        <f t="shared" si="327"/>
        <v>291</v>
      </c>
      <c r="AM1383">
        <f t="shared" si="328"/>
        <v>222</v>
      </c>
      <c r="AN1383">
        <f t="shared" si="329"/>
        <v>264</v>
      </c>
      <c r="AO1383">
        <f t="shared" si="330"/>
        <v>269</v>
      </c>
      <c r="AP1383">
        <f t="shared" si="331"/>
        <v>202</v>
      </c>
      <c r="AQ1383">
        <f t="shared" si="335"/>
        <v>128</v>
      </c>
      <c r="AS1383">
        <f t="shared" si="336"/>
        <v>477.4</v>
      </c>
      <c r="AT1383">
        <f t="shared" si="337"/>
        <v>200</v>
      </c>
      <c r="AU1383">
        <f t="shared" si="332"/>
        <v>515.83567236539932</v>
      </c>
    </row>
    <row r="1384" spans="17:47">
      <c r="Q1384">
        <v>6</v>
      </c>
      <c r="R1384">
        <v>283</v>
      </c>
      <c r="S1384">
        <v>269</v>
      </c>
      <c r="T1384">
        <v>264</v>
      </c>
      <c r="U1384">
        <v>319</v>
      </c>
      <c r="V1384">
        <v>265</v>
      </c>
      <c r="W1384">
        <v>242</v>
      </c>
      <c r="X1384">
        <v>288</v>
      </c>
      <c r="Y1384">
        <v>270</v>
      </c>
      <c r="Z1384">
        <v>219</v>
      </c>
      <c r="AA1384">
        <v>5</v>
      </c>
      <c r="AB1384">
        <v>108</v>
      </c>
      <c r="AC1384">
        <f t="shared" si="333"/>
        <v>3</v>
      </c>
      <c r="AD1384">
        <v>579</v>
      </c>
      <c r="AE1384">
        <v>9</v>
      </c>
      <c r="AF1384">
        <v>207</v>
      </c>
      <c r="AH1384">
        <f t="shared" si="334"/>
        <v>277</v>
      </c>
      <c r="AI1384">
        <f t="shared" si="324"/>
        <v>263</v>
      </c>
      <c r="AJ1384">
        <f t="shared" si="325"/>
        <v>258</v>
      </c>
      <c r="AK1384">
        <f t="shared" si="326"/>
        <v>313</v>
      </c>
      <c r="AL1384">
        <f t="shared" si="327"/>
        <v>259</v>
      </c>
      <c r="AM1384">
        <f t="shared" si="328"/>
        <v>236</v>
      </c>
      <c r="AN1384">
        <f t="shared" si="329"/>
        <v>282</v>
      </c>
      <c r="AO1384">
        <f t="shared" si="330"/>
        <v>264</v>
      </c>
      <c r="AP1384">
        <f t="shared" si="331"/>
        <v>213</v>
      </c>
      <c r="AQ1384">
        <f t="shared" si="335"/>
        <v>103</v>
      </c>
      <c r="AS1384">
        <f t="shared" si="336"/>
        <v>576</v>
      </c>
      <c r="AT1384">
        <f t="shared" si="337"/>
        <v>198</v>
      </c>
      <c r="AU1384">
        <f t="shared" si="332"/>
        <v>510.67731564174534</v>
      </c>
    </row>
    <row r="1385" spans="17:47">
      <c r="Q1385">
        <v>12</v>
      </c>
      <c r="R1385">
        <v>308</v>
      </c>
      <c r="S1385">
        <v>249</v>
      </c>
      <c r="T1385">
        <v>234</v>
      </c>
      <c r="U1385">
        <v>302</v>
      </c>
      <c r="V1385">
        <v>275</v>
      </c>
      <c r="W1385">
        <v>256</v>
      </c>
      <c r="X1385">
        <v>289</v>
      </c>
      <c r="Y1385">
        <v>286</v>
      </c>
      <c r="Z1385">
        <v>229</v>
      </c>
      <c r="AA1385">
        <v>7</v>
      </c>
      <c r="AB1385">
        <v>108</v>
      </c>
      <c r="AC1385">
        <f t="shared" si="333"/>
        <v>4.2</v>
      </c>
      <c r="AD1385">
        <v>522</v>
      </c>
      <c r="AE1385">
        <v>10</v>
      </c>
      <c r="AF1385">
        <v>203</v>
      </c>
      <c r="AH1385">
        <f t="shared" si="334"/>
        <v>296</v>
      </c>
      <c r="AI1385">
        <f t="shared" si="324"/>
        <v>237</v>
      </c>
      <c r="AJ1385">
        <f t="shared" si="325"/>
        <v>222</v>
      </c>
      <c r="AK1385">
        <f t="shared" si="326"/>
        <v>290</v>
      </c>
      <c r="AL1385">
        <f t="shared" si="327"/>
        <v>263</v>
      </c>
      <c r="AM1385">
        <f t="shared" si="328"/>
        <v>244</v>
      </c>
      <c r="AN1385">
        <f t="shared" si="329"/>
        <v>277</v>
      </c>
      <c r="AO1385">
        <f t="shared" si="330"/>
        <v>274</v>
      </c>
      <c r="AP1385">
        <f t="shared" si="331"/>
        <v>217</v>
      </c>
      <c r="AQ1385">
        <f t="shared" si="335"/>
        <v>101</v>
      </c>
      <c r="AS1385">
        <f t="shared" si="336"/>
        <v>517.79999999999995</v>
      </c>
      <c r="AT1385">
        <f t="shared" si="337"/>
        <v>193</v>
      </c>
      <c r="AU1385">
        <f t="shared" si="332"/>
        <v>497.78142383261036</v>
      </c>
    </row>
    <row r="1386" spans="17:47">
      <c r="Q1386">
        <v>10</v>
      </c>
      <c r="R1386">
        <v>262</v>
      </c>
      <c r="S1386">
        <v>280</v>
      </c>
      <c r="T1386">
        <v>249</v>
      </c>
      <c r="U1386">
        <v>332</v>
      </c>
      <c r="V1386">
        <v>244</v>
      </c>
      <c r="W1386">
        <v>248</v>
      </c>
      <c r="X1386">
        <v>289</v>
      </c>
      <c r="Y1386">
        <v>269</v>
      </c>
      <c r="Z1386">
        <v>238</v>
      </c>
      <c r="AA1386">
        <v>10</v>
      </c>
      <c r="AB1386">
        <v>102</v>
      </c>
      <c r="AC1386">
        <f t="shared" si="333"/>
        <v>6</v>
      </c>
      <c r="AD1386">
        <v>566</v>
      </c>
      <c r="AE1386">
        <v>9</v>
      </c>
      <c r="AF1386">
        <v>217</v>
      </c>
      <c r="AH1386">
        <f t="shared" si="334"/>
        <v>252</v>
      </c>
      <c r="AI1386">
        <f t="shared" si="324"/>
        <v>270</v>
      </c>
      <c r="AJ1386">
        <f t="shared" si="325"/>
        <v>239</v>
      </c>
      <c r="AK1386">
        <f t="shared" si="326"/>
        <v>322</v>
      </c>
      <c r="AL1386">
        <f t="shared" si="327"/>
        <v>234</v>
      </c>
      <c r="AM1386">
        <f t="shared" si="328"/>
        <v>238</v>
      </c>
      <c r="AN1386">
        <f t="shared" si="329"/>
        <v>279</v>
      </c>
      <c r="AO1386">
        <f t="shared" si="330"/>
        <v>259</v>
      </c>
      <c r="AP1386">
        <f t="shared" si="331"/>
        <v>228</v>
      </c>
      <c r="AQ1386">
        <f t="shared" si="335"/>
        <v>92</v>
      </c>
      <c r="AS1386">
        <f t="shared" si="336"/>
        <v>560</v>
      </c>
      <c r="AT1386">
        <f t="shared" si="337"/>
        <v>208</v>
      </c>
      <c r="AU1386">
        <f t="shared" si="332"/>
        <v>536.46909926001524</v>
      </c>
    </row>
    <row r="1387" spans="17:47">
      <c r="Q1387">
        <v>11</v>
      </c>
      <c r="R1387">
        <v>310</v>
      </c>
      <c r="S1387">
        <v>278</v>
      </c>
      <c r="T1387">
        <v>254</v>
      </c>
      <c r="U1387">
        <v>334</v>
      </c>
      <c r="V1387">
        <v>249</v>
      </c>
      <c r="W1387">
        <v>234</v>
      </c>
      <c r="X1387">
        <v>252</v>
      </c>
      <c r="Y1387">
        <v>294</v>
      </c>
      <c r="Z1387">
        <v>254</v>
      </c>
      <c r="AA1387">
        <v>9</v>
      </c>
      <c r="AB1387">
        <v>103</v>
      </c>
      <c r="AC1387">
        <f t="shared" si="333"/>
        <v>5.4</v>
      </c>
      <c r="AD1387">
        <v>542</v>
      </c>
      <c r="AE1387">
        <v>8</v>
      </c>
      <c r="AF1387">
        <v>208</v>
      </c>
      <c r="AH1387">
        <f t="shared" si="334"/>
        <v>299</v>
      </c>
      <c r="AI1387">
        <f t="shared" si="324"/>
        <v>267</v>
      </c>
      <c r="AJ1387">
        <f t="shared" si="325"/>
        <v>243</v>
      </c>
      <c r="AK1387">
        <f t="shared" si="326"/>
        <v>323</v>
      </c>
      <c r="AL1387">
        <f t="shared" si="327"/>
        <v>238</v>
      </c>
      <c r="AM1387">
        <f t="shared" si="328"/>
        <v>223</v>
      </c>
      <c r="AN1387">
        <f t="shared" si="329"/>
        <v>241</v>
      </c>
      <c r="AO1387">
        <f t="shared" si="330"/>
        <v>283</v>
      </c>
      <c r="AP1387">
        <f t="shared" si="331"/>
        <v>243</v>
      </c>
      <c r="AQ1387">
        <f t="shared" si="335"/>
        <v>94</v>
      </c>
      <c r="AS1387">
        <f t="shared" si="336"/>
        <v>536.6</v>
      </c>
      <c r="AT1387">
        <f t="shared" si="337"/>
        <v>200</v>
      </c>
      <c r="AU1387">
        <f t="shared" si="332"/>
        <v>515.83567236539932</v>
      </c>
    </row>
    <row r="1388" spans="17:47">
      <c r="Q1388">
        <v>13</v>
      </c>
      <c r="R1388">
        <v>323</v>
      </c>
      <c r="S1388">
        <v>284</v>
      </c>
      <c r="T1388">
        <v>249</v>
      </c>
      <c r="U1388">
        <v>297</v>
      </c>
      <c r="V1388">
        <v>298</v>
      </c>
      <c r="W1388">
        <v>243</v>
      </c>
      <c r="X1388">
        <v>286</v>
      </c>
      <c r="Y1388">
        <v>278</v>
      </c>
      <c r="Z1388">
        <v>252</v>
      </c>
      <c r="AA1388">
        <v>10</v>
      </c>
      <c r="AB1388">
        <v>124</v>
      </c>
      <c r="AC1388">
        <f t="shared" si="333"/>
        <v>6</v>
      </c>
      <c r="AD1388">
        <v>603</v>
      </c>
      <c r="AE1388">
        <v>4</v>
      </c>
      <c r="AF1388">
        <v>212</v>
      </c>
      <c r="AH1388">
        <f t="shared" si="334"/>
        <v>310</v>
      </c>
      <c r="AI1388">
        <f t="shared" si="324"/>
        <v>271</v>
      </c>
      <c r="AJ1388">
        <f t="shared" si="325"/>
        <v>236</v>
      </c>
      <c r="AK1388">
        <f t="shared" si="326"/>
        <v>284</v>
      </c>
      <c r="AL1388">
        <f t="shared" si="327"/>
        <v>285</v>
      </c>
      <c r="AM1388">
        <f t="shared" si="328"/>
        <v>230</v>
      </c>
      <c r="AN1388">
        <f t="shared" si="329"/>
        <v>273</v>
      </c>
      <c r="AO1388">
        <f t="shared" si="330"/>
        <v>265</v>
      </c>
      <c r="AP1388">
        <f t="shared" si="331"/>
        <v>239</v>
      </c>
      <c r="AQ1388">
        <f t="shared" si="335"/>
        <v>114</v>
      </c>
      <c r="AS1388">
        <f t="shared" si="336"/>
        <v>597</v>
      </c>
      <c r="AT1388">
        <f t="shared" si="337"/>
        <v>208</v>
      </c>
      <c r="AU1388">
        <f t="shared" si="332"/>
        <v>536.46909926001524</v>
      </c>
    </row>
    <row r="1389" spans="17:47">
      <c r="Q1389">
        <v>9</v>
      </c>
      <c r="R1389">
        <v>274</v>
      </c>
      <c r="S1389">
        <v>280</v>
      </c>
      <c r="T1389">
        <v>247</v>
      </c>
      <c r="U1389">
        <v>315</v>
      </c>
      <c r="V1389">
        <v>283</v>
      </c>
      <c r="W1389">
        <v>206</v>
      </c>
      <c r="X1389">
        <v>279</v>
      </c>
      <c r="Y1389">
        <v>242</v>
      </c>
      <c r="Z1389">
        <v>233</v>
      </c>
      <c r="AA1389">
        <v>12</v>
      </c>
      <c r="AB1389">
        <v>115</v>
      </c>
      <c r="AC1389">
        <f t="shared" si="333"/>
        <v>7.2</v>
      </c>
      <c r="AD1389">
        <v>529</v>
      </c>
      <c r="AE1389">
        <v>8</v>
      </c>
      <c r="AF1389">
        <v>199</v>
      </c>
      <c r="AH1389">
        <f t="shared" si="334"/>
        <v>265</v>
      </c>
      <c r="AI1389">
        <f t="shared" si="324"/>
        <v>271</v>
      </c>
      <c r="AJ1389">
        <f t="shared" si="325"/>
        <v>238</v>
      </c>
      <c r="AK1389">
        <f t="shared" si="326"/>
        <v>306</v>
      </c>
      <c r="AL1389">
        <f t="shared" si="327"/>
        <v>274</v>
      </c>
      <c r="AM1389">
        <f t="shared" si="328"/>
        <v>197</v>
      </c>
      <c r="AN1389">
        <f t="shared" si="329"/>
        <v>270</v>
      </c>
      <c r="AO1389">
        <f t="shared" si="330"/>
        <v>233</v>
      </c>
      <c r="AP1389">
        <f t="shared" si="331"/>
        <v>224</v>
      </c>
      <c r="AQ1389">
        <f t="shared" si="335"/>
        <v>103</v>
      </c>
      <c r="AS1389">
        <f t="shared" si="336"/>
        <v>521.79999999999995</v>
      </c>
      <c r="AT1389">
        <f t="shared" si="337"/>
        <v>191</v>
      </c>
      <c r="AU1389">
        <f t="shared" si="332"/>
        <v>492.62306710895632</v>
      </c>
    </row>
    <row r="1390" spans="17:47">
      <c r="Q1390">
        <v>8</v>
      </c>
      <c r="R1390">
        <v>312</v>
      </c>
      <c r="S1390">
        <v>258</v>
      </c>
      <c r="T1390">
        <v>236</v>
      </c>
      <c r="U1390">
        <v>287</v>
      </c>
      <c r="V1390">
        <v>260</v>
      </c>
      <c r="W1390">
        <v>250</v>
      </c>
      <c r="X1390">
        <v>301</v>
      </c>
      <c r="Y1390">
        <v>271</v>
      </c>
      <c r="Z1390">
        <v>243</v>
      </c>
      <c r="AA1390">
        <v>15</v>
      </c>
      <c r="AB1390">
        <v>122</v>
      </c>
      <c r="AC1390">
        <f t="shared" si="333"/>
        <v>9</v>
      </c>
      <c r="AD1390">
        <v>511</v>
      </c>
      <c r="AE1390">
        <v>14</v>
      </c>
      <c r="AF1390">
        <v>217</v>
      </c>
      <c r="AH1390">
        <f t="shared" si="334"/>
        <v>304</v>
      </c>
      <c r="AI1390">
        <f t="shared" si="324"/>
        <v>250</v>
      </c>
      <c r="AJ1390">
        <f t="shared" si="325"/>
        <v>228</v>
      </c>
      <c r="AK1390">
        <f t="shared" si="326"/>
        <v>279</v>
      </c>
      <c r="AL1390">
        <f t="shared" si="327"/>
        <v>252</v>
      </c>
      <c r="AM1390">
        <f t="shared" si="328"/>
        <v>242</v>
      </c>
      <c r="AN1390">
        <f t="shared" si="329"/>
        <v>293</v>
      </c>
      <c r="AO1390">
        <f t="shared" si="330"/>
        <v>263</v>
      </c>
      <c r="AP1390">
        <f t="shared" si="331"/>
        <v>235</v>
      </c>
      <c r="AQ1390">
        <f t="shared" si="335"/>
        <v>107</v>
      </c>
      <c r="AS1390">
        <f t="shared" si="336"/>
        <v>502</v>
      </c>
      <c r="AT1390">
        <f t="shared" si="337"/>
        <v>203</v>
      </c>
      <c r="AU1390">
        <f t="shared" si="332"/>
        <v>523.57320745088032</v>
      </c>
    </row>
    <row r="1391" spans="17:47">
      <c r="Q1391">
        <v>11</v>
      </c>
      <c r="R1391">
        <v>316</v>
      </c>
      <c r="S1391">
        <v>293</v>
      </c>
      <c r="T1391">
        <v>290</v>
      </c>
      <c r="U1391">
        <v>283</v>
      </c>
      <c r="V1391">
        <v>247</v>
      </c>
      <c r="W1391">
        <v>253</v>
      </c>
      <c r="X1391">
        <v>317</v>
      </c>
      <c r="Y1391">
        <v>274</v>
      </c>
      <c r="Z1391">
        <v>226</v>
      </c>
      <c r="AA1391">
        <v>12</v>
      </c>
      <c r="AB1391">
        <v>97</v>
      </c>
      <c r="AC1391">
        <f t="shared" si="333"/>
        <v>7.2</v>
      </c>
      <c r="AD1391">
        <v>495</v>
      </c>
      <c r="AE1391">
        <v>9</v>
      </c>
      <c r="AF1391">
        <v>203</v>
      </c>
      <c r="AH1391">
        <f t="shared" si="334"/>
        <v>305</v>
      </c>
      <c r="AI1391">
        <f t="shared" si="324"/>
        <v>282</v>
      </c>
      <c r="AJ1391">
        <f t="shared" si="325"/>
        <v>279</v>
      </c>
      <c r="AK1391">
        <f t="shared" si="326"/>
        <v>272</v>
      </c>
      <c r="AL1391">
        <f t="shared" si="327"/>
        <v>236</v>
      </c>
      <c r="AM1391">
        <f t="shared" si="328"/>
        <v>242</v>
      </c>
      <c r="AN1391">
        <f t="shared" si="329"/>
        <v>306</v>
      </c>
      <c r="AO1391">
        <f t="shared" si="330"/>
        <v>263</v>
      </c>
      <c r="AP1391">
        <f t="shared" si="331"/>
        <v>215</v>
      </c>
      <c r="AQ1391">
        <f t="shared" si="335"/>
        <v>85</v>
      </c>
      <c r="AS1391">
        <f t="shared" si="336"/>
        <v>487.8</v>
      </c>
      <c r="AT1391">
        <f t="shared" si="337"/>
        <v>194</v>
      </c>
      <c r="AU1391">
        <f t="shared" si="332"/>
        <v>500.36060219443732</v>
      </c>
    </row>
    <row r="1392" spans="17:47">
      <c r="Q1392">
        <v>12</v>
      </c>
      <c r="R1392">
        <v>306</v>
      </c>
      <c r="S1392">
        <v>309</v>
      </c>
      <c r="T1392">
        <v>257</v>
      </c>
      <c r="U1392">
        <v>310</v>
      </c>
      <c r="V1392">
        <v>277</v>
      </c>
      <c r="W1392">
        <v>240</v>
      </c>
      <c r="X1392">
        <v>274</v>
      </c>
      <c r="Y1392">
        <v>250</v>
      </c>
      <c r="Z1392">
        <v>259</v>
      </c>
      <c r="AA1392">
        <v>11</v>
      </c>
      <c r="AB1392">
        <v>101</v>
      </c>
      <c r="AC1392">
        <f t="shared" si="333"/>
        <v>6.6</v>
      </c>
      <c r="AD1392">
        <v>573</v>
      </c>
      <c r="AE1392">
        <v>16</v>
      </c>
      <c r="AF1392">
        <v>195</v>
      </c>
      <c r="AH1392">
        <f t="shared" si="334"/>
        <v>294</v>
      </c>
      <c r="AI1392">
        <f t="shared" si="324"/>
        <v>297</v>
      </c>
      <c r="AJ1392">
        <f t="shared" si="325"/>
        <v>245</v>
      </c>
      <c r="AK1392">
        <f t="shared" si="326"/>
        <v>298</v>
      </c>
      <c r="AL1392">
        <f t="shared" si="327"/>
        <v>265</v>
      </c>
      <c r="AM1392">
        <f t="shared" si="328"/>
        <v>228</v>
      </c>
      <c r="AN1392">
        <f t="shared" si="329"/>
        <v>262</v>
      </c>
      <c r="AO1392">
        <f t="shared" si="330"/>
        <v>238</v>
      </c>
      <c r="AP1392">
        <f t="shared" si="331"/>
        <v>247</v>
      </c>
      <c r="AQ1392">
        <f t="shared" si="335"/>
        <v>90</v>
      </c>
      <c r="AS1392">
        <f t="shared" si="336"/>
        <v>566.4</v>
      </c>
      <c r="AT1392">
        <f t="shared" si="337"/>
        <v>179</v>
      </c>
      <c r="AU1392">
        <f t="shared" si="332"/>
        <v>461.67292676703238</v>
      </c>
    </row>
    <row r="1393" spans="17:47">
      <c r="Q1393">
        <v>11</v>
      </c>
      <c r="R1393">
        <v>289</v>
      </c>
      <c r="S1393">
        <v>263</v>
      </c>
      <c r="T1393">
        <v>247</v>
      </c>
      <c r="U1393">
        <v>309</v>
      </c>
      <c r="V1393">
        <v>286</v>
      </c>
      <c r="W1393">
        <v>223</v>
      </c>
      <c r="X1393">
        <v>267</v>
      </c>
      <c r="Y1393">
        <v>264</v>
      </c>
      <c r="Z1393">
        <v>249</v>
      </c>
      <c r="AA1393">
        <v>6</v>
      </c>
      <c r="AB1393">
        <v>100</v>
      </c>
      <c r="AC1393">
        <f t="shared" si="333"/>
        <v>3.6</v>
      </c>
      <c r="AD1393">
        <v>558</v>
      </c>
      <c r="AE1393">
        <v>14</v>
      </c>
      <c r="AF1393">
        <v>234</v>
      </c>
      <c r="AH1393">
        <f t="shared" si="334"/>
        <v>278</v>
      </c>
      <c r="AI1393">
        <f t="shared" si="324"/>
        <v>252</v>
      </c>
      <c r="AJ1393">
        <f t="shared" si="325"/>
        <v>236</v>
      </c>
      <c r="AK1393">
        <f t="shared" si="326"/>
        <v>298</v>
      </c>
      <c r="AL1393">
        <f t="shared" si="327"/>
        <v>275</v>
      </c>
      <c r="AM1393">
        <f t="shared" si="328"/>
        <v>212</v>
      </c>
      <c r="AN1393">
        <f t="shared" si="329"/>
        <v>256</v>
      </c>
      <c r="AO1393">
        <f t="shared" si="330"/>
        <v>253</v>
      </c>
      <c r="AP1393">
        <f t="shared" si="331"/>
        <v>238</v>
      </c>
      <c r="AQ1393">
        <f t="shared" si="335"/>
        <v>94</v>
      </c>
      <c r="AS1393">
        <f t="shared" si="336"/>
        <v>554.4</v>
      </c>
      <c r="AT1393">
        <f t="shared" si="337"/>
        <v>220</v>
      </c>
      <c r="AU1393">
        <f t="shared" si="332"/>
        <v>567.41923960193924</v>
      </c>
    </row>
    <row r="1394" spans="17:47">
      <c r="Q1394">
        <v>6</v>
      </c>
      <c r="R1394">
        <v>331</v>
      </c>
      <c r="S1394">
        <v>262</v>
      </c>
      <c r="T1394">
        <v>241</v>
      </c>
      <c r="U1394">
        <v>313</v>
      </c>
      <c r="V1394">
        <v>258</v>
      </c>
      <c r="W1394">
        <v>244</v>
      </c>
      <c r="X1394">
        <v>281</v>
      </c>
      <c r="Y1394">
        <v>259</v>
      </c>
      <c r="Z1394">
        <v>239</v>
      </c>
      <c r="AA1394">
        <v>8</v>
      </c>
      <c r="AB1394">
        <v>101</v>
      </c>
      <c r="AC1394">
        <f t="shared" si="333"/>
        <v>4.8</v>
      </c>
      <c r="AD1394">
        <v>545</v>
      </c>
      <c r="AE1394">
        <v>8</v>
      </c>
      <c r="AF1394">
        <v>222</v>
      </c>
      <c r="AH1394">
        <f t="shared" si="334"/>
        <v>325</v>
      </c>
      <c r="AI1394">
        <f t="shared" si="324"/>
        <v>256</v>
      </c>
      <c r="AJ1394">
        <f t="shared" si="325"/>
        <v>235</v>
      </c>
      <c r="AK1394">
        <f t="shared" si="326"/>
        <v>307</v>
      </c>
      <c r="AL1394">
        <f t="shared" si="327"/>
        <v>252</v>
      </c>
      <c r="AM1394">
        <f t="shared" si="328"/>
        <v>238</v>
      </c>
      <c r="AN1394">
        <f t="shared" si="329"/>
        <v>275</v>
      </c>
      <c r="AO1394">
        <f t="shared" si="330"/>
        <v>253</v>
      </c>
      <c r="AP1394">
        <f t="shared" si="331"/>
        <v>233</v>
      </c>
      <c r="AQ1394">
        <f t="shared" si="335"/>
        <v>93</v>
      </c>
      <c r="AS1394">
        <f t="shared" si="336"/>
        <v>540.20000000000005</v>
      </c>
      <c r="AT1394">
        <f t="shared" si="337"/>
        <v>214</v>
      </c>
      <c r="AU1394">
        <f t="shared" si="332"/>
        <v>551.94416943097724</v>
      </c>
    </row>
    <row r="1395" spans="17:47">
      <c r="Q1395">
        <v>12</v>
      </c>
      <c r="R1395">
        <v>312</v>
      </c>
      <c r="S1395">
        <v>257</v>
      </c>
      <c r="T1395">
        <v>239</v>
      </c>
      <c r="U1395">
        <v>321</v>
      </c>
      <c r="V1395">
        <v>261</v>
      </c>
      <c r="W1395">
        <v>264</v>
      </c>
      <c r="X1395">
        <v>303</v>
      </c>
      <c r="Y1395">
        <v>257</v>
      </c>
      <c r="Z1395">
        <v>274</v>
      </c>
      <c r="AA1395">
        <v>14</v>
      </c>
      <c r="AB1395">
        <v>96</v>
      </c>
      <c r="AC1395">
        <f t="shared" si="333"/>
        <v>8.4</v>
      </c>
      <c r="AD1395">
        <v>527</v>
      </c>
      <c r="AE1395">
        <v>9</v>
      </c>
      <c r="AF1395">
        <v>219</v>
      </c>
      <c r="AH1395">
        <f t="shared" si="334"/>
        <v>300</v>
      </c>
      <c r="AI1395">
        <f t="shared" si="324"/>
        <v>245</v>
      </c>
      <c r="AJ1395">
        <f t="shared" si="325"/>
        <v>227</v>
      </c>
      <c r="AK1395">
        <f t="shared" si="326"/>
        <v>309</v>
      </c>
      <c r="AL1395">
        <f t="shared" si="327"/>
        <v>249</v>
      </c>
      <c r="AM1395">
        <f t="shared" si="328"/>
        <v>252</v>
      </c>
      <c r="AN1395">
        <f t="shared" si="329"/>
        <v>291</v>
      </c>
      <c r="AO1395">
        <f t="shared" si="330"/>
        <v>245</v>
      </c>
      <c r="AP1395">
        <f t="shared" si="331"/>
        <v>262</v>
      </c>
      <c r="AQ1395">
        <f t="shared" si="335"/>
        <v>82</v>
      </c>
      <c r="AS1395">
        <f t="shared" si="336"/>
        <v>518.6</v>
      </c>
      <c r="AT1395">
        <f t="shared" si="337"/>
        <v>210</v>
      </c>
      <c r="AU1395">
        <f t="shared" si="332"/>
        <v>541.62745598366928</v>
      </c>
    </row>
    <row r="1396" spans="17:47">
      <c r="Q1396">
        <v>9</v>
      </c>
      <c r="R1396">
        <v>318</v>
      </c>
      <c r="S1396">
        <v>259</v>
      </c>
      <c r="T1396">
        <v>226</v>
      </c>
      <c r="U1396">
        <v>323</v>
      </c>
      <c r="V1396">
        <v>248</v>
      </c>
      <c r="W1396">
        <v>203</v>
      </c>
      <c r="X1396">
        <v>277</v>
      </c>
      <c r="Y1396">
        <v>257</v>
      </c>
      <c r="Z1396">
        <v>253</v>
      </c>
      <c r="AA1396">
        <v>9</v>
      </c>
      <c r="AB1396">
        <v>119</v>
      </c>
      <c r="AC1396">
        <f t="shared" si="333"/>
        <v>5.4</v>
      </c>
      <c r="AD1396">
        <v>545</v>
      </c>
      <c r="AE1396">
        <v>7</v>
      </c>
      <c r="AF1396">
        <v>199</v>
      </c>
      <c r="AH1396">
        <f t="shared" si="334"/>
        <v>309</v>
      </c>
      <c r="AI1396">
        <f t="shared" si="324"/>
        <v>250</v>
      </c>
      <c r="AJ1396">
        <f t="shared" si="325"/>
        <v>217</v>
      </c>
      <c r="AK1396">
        <f t="shared" si="326"/>
        <v>314</v>
      </c>
      <c r="AL1396">
        <f t="shared" si="327"/>
        <v>239</v>
      </c>
      <c r="AM1396">
        <f t="shared" si="328"/>
        <v>194</v>
      </c>
      <c r="AN1396">
        <f t="shared" si="329"/>
        <v>268</v>
      </c>
      <c r="AO1396">
        <f t="shared" si="330"/>
        <v>248</v>
      </c>
      <c r="AP1396">
        <f t="shared" si="331"/>
        <v>244</v>
      </c>
      <c r="AQ1396">
        <f t="shared" si="335"/>
        <v>110</v>
      </c>
      <c r="AS1396">
        <f t="shared" si="336"/>
        <v>539.6</v>
      </c>
      <c r="AT1396">
        <f t="shared" si="337"/>
        <v>192</v>
      </c>
      <c r="AU1396">
        <f t="shared" si="332"/>
        <v>495.20224547078334</v>
      </c>
    </row>
    <row r="1397" spans="17:47">
      <c r="Q1397">
        <v>9</v>
      </c>
      <c r="R1397">
        <v>304</v>
      </c>
      <c r="S1397">
        <v>272</v>
      </c>
      <c r="T1397">
        <v>250</v>
      </c>
      <c r="U1397">
        <v>306</v>
      </c>
      <c r="V1397">
        <v>281</v>
      </c>
      <c r="W1397">
        <v>243</v>
      </c>
      <c r="X1397">
        <v>296</v>
      </c>
      <c r="Y1397">
        <v>291</v>
      </c>
      <c r="Z1397">
        <v>254</v>
      </c>
      <c r="AA1397">
        <v>8</v>
      </c>
      <c r="AB1397">
        <v>112</v>
      </c>
      <c r="AC1397">
        <f t="shared" si="333"/>
        <v>4.8</v>
      </c>
      <c r="AD1397">
        <v>531</v>
      </c>
      <c r="AE1397">
        <v>6</v>
      </c>
      <c r="AF1397">
        <v>229</v>
      </c>
      <c r="AH1397">
        <f t="shared" si="334"/>
        <v>295</v>
      </c>
      <c r="AI1397">
        <f t="shared" si="324"/>
        <v>263</v>
      </c>
      <c r="AJ1397">
        <f t="shared" si="325"/>
        <v>241</v>
      </c>
      <c r="AK1397">
        <f t="shared" si="326"/>
        <v>297</v>
      </c>
      <c r="AL1397">
        <f t="shared" si="327"/>
        <v>272</v>
      </c>
      <c r="AM1397">
        <f t="shared" si="328"/>
        <v>234</v>
      </c>
      <c r="AN1397">
        <f t="shared" si="329"/>
        <v>287</v>
      </c>
      <c r="AO1397">
        <f t="shared" si="330"/>
        <v>282</v>
      </c>
      <c r="AP1397">
        <f t="shared" si="331"/>
        <v>245</v>
      </c>
      <c r="AQ1397">
        <f t="shared" si="335"/>
        <v>104</v>
      </c>
      <c r="AS1397">
        <f t="shared" si="336"/>
        <v>526.20000000000005</v>
      </c>
      <c r="AT1397">
        <f t="shared" si="337"/>
        <v>223</v>
      </c>
      <c r="AU1397">
        <f t="shared" si="332"/>
        <v>575.15677468742024</v>
      </c>
    </row>
    <row r="1398" spans="17:47">
      <c r="Q1398">
        <v>13</v>
      </c>
      <c r="R1398">
        <v>313</v>
      </c>
      <c r="S1398">
        <v>241</v>
      </c>
      <c r="T1398">
        <v>247</v>
      </c>
      <c r="U1398">
        <v>306</v>
      </c>
      <c r="V1398">
        <v>281</v>
      </c>
      <c r="W1398">
        <v>263</v>
      </c>
      <c r="X1398">
        <v>295</v>
      </c>
      <c r="Y1398">
        <v>282</v>
      </c>
      <c r="Z1398">
        <v>235</v>
      </c>
      <c r="AA1398">
        <v>8</v>
      </c>
      <c r="AB1398">
        <v>91</v>
      </c>
      <c r="AC1398">
        <f t="shared" si="333"/>
        <v>4.8</v>
      </c>
      <c r="AD1398">
        <v>519</v>
      </c>
      <c r="AE1398">
        <v>8</v>
      </c>
      <c r="AF1398">
        <v>194</v>
      </c>
      <c r="AH1398">
        <f t="shared" si="334"/>
        <v>300</v>
      </c>
      <c r="AI1398">
        <f t="shared" si="324"/>
        <v>228</v>
      </c>
      <c r="AJ1398">
        <f t="shared" si="325"/>
        <v>234</v>
      </c>
      <c r="AK1398">
        <f t="shared" si="326"/>
        <v>293</v>
      </c>
      <c r="AL1398">
        <f t="shared" si="327"/>
        <v>268</v>
      </c>
      <c r="AM1398">
        <f t="shared" si="328"/>
        <v>250</v>
      </c>
      <c r="AN1398">
        <f t="shared" si="329"/>
        <v>282</v>
      </c>
      <c r="AO1398">
        <f t="shared" si="330"/>
        <v>269</v>
      </c>
      <c r="AP1398">
        <f t="shared" si="331"/>
        <v>222</v>
      </c>
      <c r="AQ1398">
        <f t="shared" si="335"/>
        <v>83</v>
      </c>
      <c r="AS1398">
        <f t="shared" si="336"/>
        <v>514.20000000000005</v>
      </c>
      <c r="AT1398">
        <f t="shared" si="337"/>
        <v>186</v>
      </c>
      <c r="AU1398">
        <f t="shared" si="332"/>
        <v>479.72717529982134</v>
      </c>
    </row>
    <row r="1399" spans="17:47">
      <c r="Q1399">
        <v>7</v>
      </c>
      <c r="R1399">
        <v>297</v>
      </c>
      <c r="S1399">
        <v>260</v>
      </c>
      <c r="T1399">
        <v>253</v>
      </c>
      <c r="U1399">
        <v>295</v>
      </c>
      <c r="V1399">
        <v>262</v>
      </c>
      <c r="W1399">
        <v>233</v>
      </c>
      <c r="X1399">
        <v>305</v>
      </c>
      <c r="Y1399">
        <v>248</v>
      </c>
      <c r="Z1399">
        <v>229</v>
      </c>
      <c r="AA1399">
        <v>11</v>
      </c>
      <c r="AB1399">
        <v>131</v>
      </c>
      <c r="AC1399">
        <f t="shared" si="333"/>
        <v>6.6</v>
      </c>
      <c r="AD1399">
        <v>549</v>
      </c>
      <c r="AE1399">
        <v>9</v>
      </c>
      <c r="AF1399">
        <v>198</v>
      </c>
      <c r="AH1399">
        <f t="shared" si="334"/>
        <v>290</v>
      </c>
      <c r="AI1399">
        <f t="shared" si="324"/>
        <v>253</v>
      </c>
      <c r="AJ1399">
        <f t="shared" si="325"/>
        <v>246</v>
      </c>
      <c r="AK1399">
        <f t="shared" si="326"/>
        <v>288</v>
      </c>
      <c r="AL1399">
        <f t="shared" si="327"/>
        <v>255</v>
      </c>
      <c r="AM1399">
        <f t="shared" si="328"/>
        <v>226</v>
      </c>
      <c r="AN1399">
        <f t="shared" si="329"/>
        <v>298</v>
      </c>
      <c r="AO1399">
        <f t="shared" si="330"/>
        <v>241</v>
      </c>
      <c r="AP1399">
        <f t="shared" si="331"/>
        <v>222</v>
      </c>
      <c r="AQ1399">
        <f t="shared" si="335"/>
        <v>120</v>
      </c>
      <c r="AS1399">
        <f t="shared" si="336"/>
        <v>542.4</v>
      </c>
      <c r="AT1399">
        <f t="shared" si="337"/>
        <v>189</v>
      </c>
      <c r="AU1399">
        <f t="shared" si="332"/>
        <v>487.46471038530234</v>
      </c>
    </row>
    <row r="1400" spans="17:47">
      <c r="Q1400">
        <v>7</v>
      </c>
      <c r="R1400">
        <v>316</v>
      </c>
      <c r="S1400">
        <v>257</v>
      </c>
      <c r="T1400">
        <v>251</v>
      </c>
      <c r="U1400">
        <v>316</v>
      </c>
      <c r="V1400">
        <v>291</v>
      </c>
      <c r="W1400">
        <v>240</v>
      </c>
      <c r="X1400">
        <v>296</v>
      </c>
      <c r="Y1400">
        <v>284</v>
      </c>
      <c r="Z1400">
        <v>246</v>
      </c>
      <c r="AA1400">
        <v>6</v>
      </c>
      <c r="AB1400">
        <v>127</v>
      </c>
      <c r="AC1400">
        <f t="shared" si="333"/>
        <v>3.6</v>
      </c>
      <c r="AD1400">
        <v>552</v>
      </c>
      <c r="AE1400">
        <v>9</v>
      </c>
      <c r="AF1400">
        <v>214</v>
      </c>
      <c r="AH1400">
        <f t="shared" si="334"/>
        <v>309</v>
      </c>
      <c r="AI1400">
        <f t="shared" si="324"/>
        <v>250</v>
      </c>
      <c r="AJ1400">
        <f t="shared" si="325"/>
        <v>244</v>
      </c>
      <c r="AK1400">
        <f t="shared" si="326"/>
        <v>309</v>
      </c>
      <c r="AL1400">
        <f t="shared" si="327"/>
        <v>284</v>
      </c>
      <c r="AM1400">
        <f t="shared" si="328"/>
        <v>233</v>
      </c>
      <c r="AN1400">
        <f t="shared" si="329"/>
        <v>289</v>
      </c>
      <c r="AO1400">
        <f t="shared" si="330"/>
        <v>277</v>
      </c>
      <c r="AP1400">
        <f t="shared" si="331"/>
        <v>239</v>
      </c>
      <c r="AQ1400">
        <f t="shared" si="335"/>
        <v>121</v>
      </c>
      <c r="AS1400">
        <f t="shared" si="336"/>
        <v>548.4</v>
      </c>
      <c r="AT1400">
        <f t="shared" si="337"/>
        <v>205</v>
      </c>
      <c r="AU1400">
        <f t="shared" si="332"/>
        <v>528.73156417453424</v>
      </c>
    </row>
    <row r="1401" spans="17:47">
      <c r="Q1401">
        <v>9</v>
      </c>
      <c r="R1401">
        <v>311</v>
      </c>
      <c r="S1401">
        <v>288</v>
      </c>
      <c r="T1401">
        <v>234</v>
      </c>
      <c r="U1401">
        <v>297</v>
      </c>
      <c r="V1401">
        <v>275</v>
      </c>
      <c r="W1401">
        <v>245</v>
      </c>
      <c r="X1401">
        <v>288</v>
      </c>
      <c r="Y1401">
        <v>260</v>
      </c>
      <c r="Z1401">
        <v>244</v>
      </c>
      <c r="AA1401">
        <v>11</v>
      </c>
      <c r="AB1401">
        <v>102</v>
      </c>
      <c r="AC1401">
        <f t="shared" si="333"/>
        <v>6.6</v>
      </c>
      <c r="AD1401">
        <v>583</v>
      </c>
      <c r="AE1401">
        <v>13</v>
      </c>
      <c r="AF1401">
        <v>183</v>
      </c>
      <c r="AH1401">
        <f t="shared" si="334"/>
        <v>302</v>
      </c>
      <c r="AI1401">
        <f t="shared" si="324"/>
        <v>279</v>
      </c>
      <c r="AJ1401">
        <f t="shared" si="325"/>
        <v>225</v>
      </c>
      <c r="AK1401">
        <f t="shared" si="326"/>
        <v>288</v>
      </c>
      <c r="AL1401">
        <f t="shared" si="327"/>
        <v>266</v>
      </c>
      <c r="AM1401">
        <f t="shared" si="328"/>
        <v>236</v>
      </c>
      <c r="AN1401">
        <f t="shared" si="329"/>
        <v>279</v>
      </c>
      <c r="AO1401">
        <f t="shared" si="330"/>
        <v>251</v>
      </c>
      <c r="AP1401">
        <f t="shared" si="331"/>
        <v>235</v>
      </c>
      <c r="AQ1401">
        <f t="shared" si="335"/>
        <v>91</v>
      </c>
      <c r="AS1401">
        <f t="shared" si="336"/>
        <v>576.4</v>
      </c>
      <c r="AT1401">
        <f t="shared" si="337"/>
        <v>170</v>
      </c>
      <c r="AU1401">
        <f t="shared" si="332"/>
        <v>438.46032151058938</v>
      </c>
    </row>
    <row r="1402" spans="17:47">
      <c r="Q1402">
        <v>15</v>
      </c>
      <c r="R1402">
        <v>315</v>
      </c>
      <c r="S1402">
        <v>272</v>
      </c>
      <c r="T1402">
        <v>275</v>
      </c>
      <c r="U1402">
        <v>322</v>
      </c>
      <c r="V1402">
        <v>282</v>
      </c>
      <c r="W1402">
        <v>249</v>
      </c>
      <c r="X1402">
        <v>276</v>
      </c>
      <c r="Y1402">
        <v>268</v>
      </c>
      <c r="Z1402">
        <v>232</v>
      </c>
      <c r="AA1402">
        <v>13</v>
      </c>
      <c r="AB1402">
        <v>116</v>
      </c>
      <c r="AC1402">
        <f t="shared" si="333"/>
        <v>7.8</v>
      </c>
      <c r="AD1402">
        <v>527</v>
      </c>
      <c r="AE1402">
        <v>12</v>
      </c>
      <c r="AF1402">
        <v>197</v>
      </c>
      <c r="AH1402">
        <f t="shared" si="334"/>
        <v>300</v>
      </c>
      <c r="AI1402">
        <f t="shared" si="324"/>
        <v>257</v>
      </c>
      <c r="AJ1402">
        <f t="shared" si="325"/>
        <v>260</v>
      </c>
      <c r="AK1402">
        <f t="shared" si="326"/>
        <v>307</v>
      </c>
      <c r="AL1402">
        <f t="shared" si="327"/>
        <v>267</v>
      </c>
      <c r="AM1402">
        <f t="shared" si="328"/>
        <v>234</v>
      </c>
      <c r="AN1402">
        <f t="shared" si="329"/>
        <v>261</v>
      </c>
      <c r="AO1402">
        <f t="shared" si="330"/>
        <v>253</v>
      </c>
      <c r="AP1402">
        <f t="shared" si="331"/>
        <v>217</v>
      </c>
      <c r="AQ1402">
        <f t="shared" si="335"/>
        <v>103</v>
      </c>
      <c r="AS1402">
        <f t="shared" si="336"/>
        <v>519.20000000000005</v>
      </c>
      <c r="AT1402">
        <f t="shared" si="337"/>
        <v>185</v>
      </c>
      <c r="AU1402">
        <f t="shared" si="332"/>
        <v>477.14799693799432</v>
      </c>
    </row>
    <row r="1403" spans="17:47">
      <c r="Q1403">
        <v>8</v>
      </c>
      <c r="R1403">
        <v>306</v>
      </c>
      <c r="S1403">
        <v>276</v>
      </c>
      <c r="T1403">
        <v>225</v>
      </c>
      <c r="U1403">
        <v>289</v>
      </c>
      <c r="V1403">
        <v>278</v>
      </c>
      <c r="W1403">
        <v>239</v>
      </c>
      <c r="X1403">
        <v>302</v>
      </c>
      <c r="Y1403">
        <v>276</v>
      </c>
      <c r="Z1403">
        <v>246</v>
      </c>
      <c r="AA1403">
        <v>11</v>
      </c>
      <c r="AB1403">
        <v>107</v>
      </c>
      <c r="AC1403">
        <f t="shared" si="333"/>
        <v>6.6</v>
      </c>
      <c r="AD1403">
        <v>546</v>
      </c>
      <c r="AE1403">
        <v>4</v>
      </c>
      <c r="AF1403">
        <v>225</v>
      </c>
      <c r="AH1403">
        <f t="shared" si="334"/>
        <v>298</v>
      </c>
      <c r="AI1403">
        <f t="shared" si="324"/>
        <v>268</v>
      </c>
      <c r="AJ1403">
        <f t="shared" si="325"/>
        <v>217</v>
      </c>
      <c r="AK1403">
        <f t="shared" si="326"/>
        <v>281</v>
      </c>
      <c r="AL1403">
        <f t="shared" si="327"/>
        <v>270</v>
      </c>
      <c r="AM1403">
        <f t="shared" si="328"/>
        <v>231</v>
      </c>
      <c r="AN1403">
        <f t="shared" si="329"/>
        <v>294</v>
      </c>
      <c r="AO1403">
        <f t="shared" si="330"/>
        <v>268</v>
      </c>
      <c r="AP1403">
        <f t="shared" si="331"/>
        <v>238</v>
      </c>
      <c r="AQ1403">
        <f t="shared" si="335"/>
        <v>96</v>
      </c>
      <c r="AS1403">
        <f t="shared" si="336"/>
        <v>539.4</v>
      </c>
      <c r="AT1403">
        <f t="shared" si="337"/>
        <v>221</v>
      </c>
      <c r="AU1403">
        <f t="shared" si="332"/>
        <v>569.9984179637662</v>
      </c>
    </row>
    <row r="1404" spans="17:47">
      <c r="Q1404">
        <v>14</v>
      </c>
      <c r="R1404">
        <v>330</v>
      </c>
      <c r="S1404">
        <v>279</v>
      </c>
      <c r="T1404">
        <v>266</v>
      </c>
      <c r="U1404">
        <v>314</v>
      </c>
      <c r="V1404">
        <v>302</v>
      </c>
      <c r="W1404">
        <v>235</v>
      </c>
      <c r="X1404">
        <v>299</v>
      </c>
      <c r="Y1404">
        <v>253</v>
      </c>
      <c r="Z1404">
        <v>230</v>
      </c>
      <c r="AA1404">
        <v>5</v>
      </c>
      <c r="AB1404">
        <v>99</v>
      </c>
      <c r="AC1404">
        <f t="shared" si="333"/>
        <v>3</v>
      </c>
      <c r="AD1404">
        <v>547</v>
      </c>
      <c r="AE1404">
        <v>10</v>
      </c>
      <c r="AF1404">
        <v>179</v>
      </c>
      <c r="AH1404">
        <f t="shared" si="334"/>
        <v>316</v>
      </c>
      <c r="AI1404">
        <f t="shared" si="324"/>
        <v>265</v>
      </c>
      <c r="AJ1404">
        <f t="shared" si="325"/>
        <v>252</v>
      </c>
      <c r="AK1404">
        <f t="shared" si="326"/>
        <v>300</v>
      </c>
      <c r="AL1404">
        <f t="shared" si="327"/>
        <v>288</v>
      </c>
      <c r="AM1404">
        <f t="shared" si="328"/>
        <v>221</v>
      </c>
      <c r="AN1404">
        <f t="shared" si="329"/>
        <v>285</v>
      </c>
      <c r="AO1404">
        <f t="shared" si="330"/>
        <v>239</v>
      </c>
      <c r="AP1404">
        <f t="shared" si="331"/>
        <v>216</v>
      </c>
      <c r="AQ1404">
        <f t="shared" si="335"/>
        <v>94</v>
      </c>
      <c r="AS1404">
        <f t="shared" si="336"/>
        <v>544</v>
      </c>
      <c r="AT1404">
        <f t="shared" si="337"/>
        <v>169</v>
      </c>
      <c r="AU1404">
        <f t="shared" si="332"/>
        <v>435.88114314876242</v>
      </c>
    </row>
    <row r="1405" spans="17:47">
      <c r="Q1405">
        <v>7</v>
      </c>
      <c r="R1405">
        <v>341</v>
      </c>
      <c r="S1405">
        <v>291</v>
      </c>
      <c r="T1405">
        <v>258</v>
      </c>
      <c r="U1405">
        <v>313</v>
      </c>
      <c r="V1405">
        <v>257</v>
      </c>
      <c r="W1405">
        <v>227</v>
      </c>
      <c r="X1405">
        <v>283</v>
      </c>
      <c r="Y1405">
        <v>251</v>
      </c>
      <c r="Z1405">
        <v>223</v>
      </c>
      <c r="AA1405">
        <v>12</v>
      </c>
      <c r="AB1405">
        <v>112</v>
      </c>
      <c r="AC1405">
        <f t="shared" si="333"/>
        <v>7.2</v>
      </c>
      <c r="AD1405">
        <v>579</v>
      </c>
      <c r="AE1405">
        <v>9</v>
      </c>
      <c r="AF1405">
        <v>200</v>
      </c>
      <c r="AH1405">
        <f t="shared" si="334"/>
        <v>334</v>
      </c>
      <c r="AI1405">
        <f t="shared" si="324"/>
        <v>284</v>
      </c>
      <c r="AJ1405">
        <f t="shared" si="325"/>
        <v>251</v>
      </c>
      <c r="AK1405">
        <f t="shared" si="326"/>
        <v>306</v>
      </c>
      <c r="AL1405">
        <f t="shared" si="327"/>
        <v>250</v>
      </c>
      <c r="AM1405">
        <f t="shared" si="328"/>
        <v>220</v>
      </c>
      <c r="AN1405">
        <f t="shared" si="329"/>
        <v>276</v>
      </c>
      <c r="AO1405">
        <f t="shared" si="330"/>
        <v>244</v>
      </c>
      <c r="AP1405">
        <f t="shared" si="331"/>
        <v>216</v>
      </c>
      <c r="AQ1405">
        <f t="shared" si="335"/>
        <v>100</v>
      </c>
      <c r="AS1405">
        <f t="shared" si="336"/>
        <v>571.79999999999995</v>
      </c>
      <c r="AT1405">
        <f t="shared" si="337"/>
        <v>191</v>
      </c>
      <c r="AU1405">
        <f t="shared" si="332"/>
        <v>492.62306710895632</v>
      </c>
    </row>
    <row r="1406" spans="17:47">
      <c r="Q1406">
        <v>5</v>
      </c>
      <c r="R1406">
        <v>313</v>
      </c>
      <c r="S1406">
        <v>277</v>
      </c>
      <c r="T1406">
        <v>210</v>
      </c>
      <c r="U1406">
        <v>321</v>
      </c>
      <c r="V1406">
        <v>280</v>
      </c>
      <c r="W1406">
        <v>238</v>
      </c>
      <c r="X1406">
        <v>263</v>
      </c>
      <c r="Y1406">
        <v>281</v>
      </c>
      <c r="Z1406">
        <v>242</v>
      </c>
      <c r="AA1406">
        <v>9</v>
      </c>
      <c r="AB1406">
        <v>130</v>
      </c>
      <c r="AC1406">
        <f t="shared" si="333"/>
        <v>5.4</v>
      </c>
      <c r="AD1406">
        <v>535</v>
      </c>
      <c r="AE1406">
        <v>12</v>
      </c>
      <c r="AF1406">
        <v>206</v>
      </c>
      <c r="AH1406">
        <f t="shared" si="334"/>
        <v>308</v>
      </c>
      <c r="AI1406">
        <f t="shared" si="324"/>
        <v>272</v>
      </c>
      <c r="AJ1406">
        <f t="shared" si="325"/>
        <v>205</v>
      </c>
      <c r="AK1406">
        <f t="shared" si="326"/>
        <v>316</v>
      </c>
      <c r="AL1406">
        <f t="shared" si="327"/>
        <v>275</v>
      </c>
      <c r="AM1406">
        <f t="shared" si="328"/>
        <v>233</v>
      </c>
      <c r="AN1406">
        <f t="shared" si="329"/>
        <v>258</v>
      </c>
      <c r="AO1406">
        <f t="shared" si="330"/>
        <v>276</v>
      </c>
      <c r="AP1406">
        <f t="shared" si="331"/>
        <v>237</v>
      </c>
      <c r="AQ1406">
        <f t="shared" si="335"/>
        <v>121</v>
      </c>
      <c r="AS1406">
        <f t="shared" si="336"/>
        <v>529.6</v>
      </c>
      <c r="AT1406">
        <f t="shared" si="337"/>
        <v>194</v>
      </c>
      <c r="AU1406">
        <f t="shared" si="332"/>
        <v>500.36060219443732</v>
      </c>
    </row>
    <row r="1407" spans="17:47">
      <c r="Q1407">
        <v>13</v>
      </c>
      <c r="R1407">
        <v>270</v>
      </c>
      <c r="S1407">
        <v>285</v>
      </c>
      <c r="T1407">
        <v>246</v>
      </c>
      <c r="U1407">
        <v>315</v>
      </c>
      <c r="V1407">
        <v>256</v>
      </c>
      <c r="W1407">
        <v>232</v>
      </c>
      <c r="X1407">
        <v>311</v>
      </c>
      <c r="Y1407">
        <v>278</v>
      </c>
      <c r="Z1407">
        <v>259</v>
      </c>
      <c r="AA1407">
        <v>8</v>
      </c>
      <c r="AB1407">
        <v>90</v>
      </c>
      <c r="AC1407">
        <f t="shared" si="333"/>
        <v>4.8</v>
      </c>
      <c r="AD1407">
        <v>560</v>
      </c>
      <c r="AE1407">
        <v>13</v>
      </c>
      <c r="AF1407">
        <v>228</v>
      </c>
      <c r="AH1407">
        <f t="shared" si="334"/>
        <v>257</v>
      </c>
      <c r="AI1407">
        <f t="shared" si="324"/>
        <v>272</v>
      </c>
      <c r="AJ1407">
        <f t="shared" si="325"/>
        <v>233</v>
      </c>
      <c r="AK1407">
        <f t="shared" si="326"/>
        <v>302</v>
      </c>
      <c r="AL1407">
        <f t="shared" si="327"/>
        <v>243</v>
      </c>
      <c r="AM1407">
        <f t="shared" si="328"/>
        <v>219</v>
      </c>
      <c r="AN1407">
        <f t="shared" si="329"/>
        <v>298</v>
      </c>
      <c r="AO1407">
        <f t="shared" si="330"/>
        <v>265</v>
      </c>
      <c r="AP1407">
        <f t="shared" si="331"/>
        <v>246</v>
      </c>
      <c r="AQ1407">
        <f t="shared" si="335"/>
        <v>82</v>
      </c>
      <c r="AS1407">
        <f t="shared" si="336"/>
        <v>555.20000000000005</v>
      </c>
      <c r="AT1407">
        <f t="shared" si="337"/>
        <v>215</v>
      </c>
      <c r="AU1407">
        <f t="shared" si="332"/>
        <v>554.52334779280432</v>
      </c>
    </row>
    <row r="1408" spans="17:47">
      <c r="Q1408">
        <v>13</v>
      </c>
      <c r="R1408">
        <v>308</v>
      </c>
      <c r="S1408">
        <v>272</v>
      </c>
      <c r="T1408">
        <v>245</v>
      </c>
      <c r="U1408">
        <v>320</v>
      </c>
      <c r="V1408">
        <v>315</v>
      </c>
      <c r="W1408">
        <v>218</v>
      </c>
      <c r="X1408">
        <v>305</v>
      </c>
      <c r="Y1408">
        <v>257</v>
      </c>
      <c r="Z1408">
        <v>214</v>
      </c>
      <c r="AA1408">
        <v>9</v>
      </c>
      <c r="AB1408">
        <v>109</v>
      </c>
      <c r="AC1408">
        <f t="shared" si="333"/>
        <v>5.4</v>
      </c>
      <c r="AD1408">
        <v>556</v>
      </c>
      <c r="AE1408">
        <v>12</v>
      </c>
      <c r="AF1408">
        <v>201</v>
      </c>
      <c r="AH1408">
        <f t="shared" si="334"/>
        <v>295</v>
      </c>
      <c r="AI1408">
        <f t="shared" si="324"/>
        <v>259</v>
      </c>
      <c r="AJ1408">
        <f t="shared" si="325"/>
        <v>232</v>
      </c>
      <c r="AK1408">
        <f t="shared" si="326"/>
        <v>307</v>
      </c>
      <c r="AL1408">
        <f t="shared" si="327"/>
        <v>302</v>
      </c>
      <c r="AM1408">
        <f t="shared" si="328"/>
        <v>205</v>
      </c>
      <c r="AN1408">
        <f t="shared" si="329"/>
        <v>292</v>
      </c>
      <c r="AO1408">
        <f t="shared" si="330"/>
        <v>244</v>
      </c>
      <c r="AP1408">
        <f t="shared" si="331"/>
        <v>201</v>
      </c>
      <c r="AQ1408">
        <f t="shared" si="335"/>
        <v>100</v>
      </c>
      <c r="AS1408">
        <f t="shared" si="336"/>
        <v>550.6</v>
      </c>
      <c r="AT1408">
        <f t="shared" si="337"/>
        <v>189</v>
      </c>
      <c r="AU1408">
        <f t="shared" si="332"/>
        <v>487.46471038530234</v>
      </c>
    </row>
    <row r="1409" spans="17:47">
      <c r="Q1409">
        <v>15</v>
      </c>
      <c r="R1409">
        <v>303</v>
      </c>
      <c r="S1409">
        <v>294</v>
      </c>
      <c r="T1409">
        <v>243</v>
      </c>
      <c r="U1409">
        <v>293</v>
      </c>
      <c r="V1409">
        <v>258</v>
      </c>
      <c r="W1409">
        <v>255</v>
      </c>
      <c r="X1409">
        <v>267</v>
      </c>
      <c r="Y1409">
        <v>252</v>
      </c>
      <c r="Z1409">
        <v>247</v>
      </c>
      <c r="AA1409">
        <v>10</v>
      </c>
      <c r="AB1409">
        <v>103</v>
      </c>
      <c r="AC1409">
        <f t="shared" si="333"/>
        <v>6</v>
      </c>
      <c r="AD1409">
        <v>540</v>
      </c>
      <c r="AE1409">
        <v>5</v>
      </c>
      <c r="AF1409">
        <v>209</v>
      </c>
      <c r="AH1409">
        <f t="shared" si="334"/>
        <v>288</v>
      </c>
      <c r="AI1409">
        <f t="shared" si="324"/>
        <v>279</v>
      </c>
      <c r="AJ1409">
        <f t="shared" si="325"/>
        <v>228</v>
      </c>
      <c r="AK1409">
        <f t="shared" si="326"/>
        <v>278</v>
      </c>
      <c r="AL1409">
        <f t="shared" si="327"/>
        <v>243</v>
      </c>
      <c r="AM1409">
        <f t="shared" si="328"/>
        <v>240</v>
      </c>
      <c r="AN1409">
        <f t="shared" si="329"/>
        <v>252</v>
      </c>
      <c r="AO1409">
        <f t="shared" si="330"/>
        <v>237</v>
      </c>
      <c r="AP1409">
        <f t="shared" si="331"/>
        <v>232</v>
      </c>
      <c r="AQ1409">
        <f t="shared" si="335"/>
        <v>93</v>
      </c>
      <c r="AS1409">
        <f t="shared" si="336"/>
        <v>534</v>
      </c>
      <c r="AT1409">
        <f t="shared" si="337"/>
        <v>204</v>
      </c>
      <c r="AU1409">
        <f t="shared" si="332"/>
        <v>526.15238581270728</v>
      </c>
    </row>
    <row r="1410" spans="17:47">
      <c r="Q1410">
        <v>11</v>
      </c>
      <c r="R1410">
        <v>319</v>
      </c>
      <c r="S1410">
        <v>271</v>
      </c>
      <c r="T1410">
        <v>261</v>
      </c>
      <c r="U1410">
        <v>300</v>
      </c>
      <c r="V1410">
        <v>274</v>
      </c>
      <c r="W1410">
        <v>236</v>
      </c>
      <c r="X1410">
        <v>296</v>
      </c>
      <c r="Y1410">
        <v>251</v>
      </c>
      <c r="Z1410">
        <v>236</v>
      </c>
      <c r="AA1410">
        <v>12</v>
      </c>
      <c r="AB1410">
        <v>104</v>
      </c>
      <c r="AC1410">
        <f t="shared" si="333"/>
        <v>7.2</v>
      </c>
      <c r="AD1410">
        <v>572</v>
      </c>
      <c r="AE1410">
        <v>10</v>
      </c>
      <c r="AF1410">
        <v>197</v>
      </c>
      <c r="AH1410">
        <f t="shared" si="334"/>
        <v>308</v>
      </c>
      <c r="AI1410">
        <f t="shared" si="324"/>
        <v>260</v>
      </c>
      <c r="AJ1410">
        <f t="shared" si="325"/>
        <v>250</v>
      </c>
      <c r="AK1410">
        <f t="shared" si="326"/>
        <v>289</v>
      </c>
      <c r="AL1410">
        <f t="shared" si="327"/>
        <v>263</v>
      </c>
      <c r="AM1410">
        <f t="shared" si="328"/>
        <v>225</v>
      </c>
      <c r="AN1410">
        <f t="shared" si="329"/>
        <v>285</v>
      </c>
      <c r="AO1410">
        <f t="shared" si="330"/>
        <v>240</v>
      </c>
      <c r="AP1410">
        <f t="shared" si="331"/>
        <v>225</v>
      </c>
      <c r="AQ1410">
        <f t="shared" si="335"/>
        <v>92</v>
      </c>
      <c r="AS1410">
        <f t="shared" si="336"/>
        <v>564.79999999999995</v>
      </c>
      <c r="AT1410">
        <f t="shared" si="337"/>
        <v>187</v>
      </c>
      <c r="AU1410">
        <f t="shared" si="332"/>
        <v>482.30635366164836</v>
      </c>
    </row>
    <row r="1411" spans="17:47">
      <c r="Q1411">
        <v>9</v>
      </c>
      <c r="R1411">
        <v>310</v>
      </c>
      <c r="S1411">
        <v>303</v>
      </c>
      <c r="T1411">
        <v>243</v>
      </c>
      <c r="U1411">
        <v>314</v>
      </c>
      <c r="V1411">
        <v>275</v>
      </c>
      <c r="W1411">
        <v>286</v>
      </c>
      <c r="X1411">
        <v>326</v>
      </c>
      <c r="Y1411">
        <v>260</v>
      </c>
      <c r="Z1411">
        <v>232</v>
      </c>
      <c r="AA1411">
        <v>12</v>
      </c>
      <c r="AB1411">
        <v>98</v>
      </c>
      <c r="AC1411">
        <f t="shared" si="333"/>
        <v>7.2</v>
      </c>
      <c r="AD1411">
        <v>574</v>
      </c>
      <c r="AE1411">
        <v>7</v>
      </c>
      <c r="AF1411">
        <v>206</v>
      </c>
      <c r="AH1411">
        <f t="shared" si="334"/>
        <v>301</v>
      </c>
      <c r="AI1411">
        <f t="shared" ref="AI1411:AI1474" si="338">S1411-$Q1411</f>
        <v>294</v>
      </c>
      <c r="AJ1411">
        <f t="shared" ref="AJ1411:AJ1474" si="339">T1411-$Q1411</f>
        <v>234</v>
      </c>
      <c r="AK1411">
        <f t="shared" ref="AK1411:AK1474" si="340">U1411-$Q1411</f>
        <v>305</v>
      </c>
      <c r="AL1411">
        <f t="shared" ref="AL1411:AL1474" si="341">V1411-$Q1411</f>
        <v>266</v>
      </c>
      <c r="AM1411">
        <f t="shared" ref="AM1411:AM1474" si="342">W1411-$Q1411</f>
        <v>277</v>
      </c>
      <c r="AN1411">
        <f t="shared" ref="AN1411:AN1474" si="343">X1411-$Q1411</f>
        <v>317</v>
      </c>
      <c r="AO1411">
        <f t="shared" ref="AO1411:AO1474" si="344">Y1411-$Q1411</f>
        <v>251</v>
      </c>
      <c r="AP1411">
        <f t="shared" ref="AP1411:AP1474" si="345">Z1411-$Q1411</f>
        <v>223</v>
      </c>
      <c r="AQ1411">
        <f t="shared" si="335"/>
        <v>86</v>
      </c>
      <c r="AS1411">
        <f t="shared" si="336"/>
        <v>566.79999999999995</v>
      </c>
      <c r="AT1411">
        <f t="shared" si="337"/>
        <v>199</v>
      </c>
      <c r="AU1411">
        <f t="shared" ref="AU1411:AU1474" si="346">AT1411*10107.8/3919</f>
        <v>513.25649400357236</v>
      </c>
    </row>
    <row r="1412" spans="17:47">
      <c r="Q1412">
        <v>7</v>
      </c>
      <c r="R1412">
        <v>288</v>
      </c>
      <c r="S1412">
        <v>258</v>
      </c>
      <c r="T1412">
        <v>239</v>
      </c>
      <c r="U1412">
        <v>317</v>
      </c>
      <c r="V1412">
        <v>294</v>
      </c>
      <c r="W1412">
        <v>252</v>
      </c>
      <c r="X1412">
        <v>304</v>
      </c>
      <c r="Y1412">
        <v>263</v>
      </c>
      <c r="Z1412">
        <v>229</v>
      </c>
      <c r="AA1412">
        <v>17</v>
      </c>
      <c r="AB1412">
        <v>109</v>
      </c>
      <c r="AC1412">
        <f t="shared" ref="AC1412:AC1475" si="347">AA1412*180/300</f>
        <v>10.199999999999999</v>
      </c>
      <c r="AD1412">
        <v>525</v>
      </c>
      <c r="AE1412">
        <v>15</v>
      </c>
      <c r="AF1412">
        <v>201</v>
      </c>
      <c r="AH1412">
        <f t="shared" ref="AH1412:AH1475" si="348">R1412-$Q1412</f>
        <v>281</v>
      </c>
      <c r="AI1412">
        <f t="shared" si="338"/>
        <v>251</v>
      </c>
      <c r="AJ1412">
        <f t="shared" si="339"/>
        <v>232</v>
      </c>
      <c r="AK1412">
        <f t="shared" si="340"/>
        <v>310</v>
      </c>
      <c r="AL1412">
        <f t="shared" si="341"/>
        <v>287</v>
      </c>
      <c r="AM1412">
        <f t="shared" si="342"/>
        <v>245</v>
      </c>
      <c r="AN1412">
        <f t="shared" si="343"/>
        <v>297</v>
      </c>
      <c r="AO1412">
        <f t="shared" si="344"/>
        <v>256</v>
      </c>
      <c r="AP1412">
        <f t="shared" si="345"/>
        <v>222</v>
      </c>
      <c r="AQ1412">
        <f t="shared" ref="AQ1412:AQ1475" si="349">AB1412-AA1412</f>
        <v>92</v>
      </c>
      <c r="AS1412">
        <f t="shared" ref="AS1412:AS1475" si="350">AD1412-AC1412</f>
        <v>514.79999999999995</v>
      </c>
      <c r="AT1412">
        <f t="shared" ref="AT1412:AT1475" si="351">AF1412-AE1412</f>
        <v>186</v>
      </c>
      <c r="AU1412">
        <f t="shared" si="346"/>
        <v>479.72717529982134</v>
      </c>
    </row>
    <row r="1413" spans="17:47">
      <c r="Q1413">
        <v>16</v>
      </c>
      <c r="R1413">
        <v>303</v>
      </c>
      <c r="S1413">
        <v>288</v>
      </c>
      <c r="T1413">
        <v>271</v>
      </c>
      <c r="U1413">
        <v>310</v>
      </c>
      <c r="V1413">
        <v>311</v>
      </c>
      <c r="W1413">
        <v>233</v>
      </c>
      <c r="X1413">
        <v>272</v>
      </c>
      <c r="Y1413">
        <v>273</v>
      </c>
      <c r="Z1413">
        <v>232</v>
      </c>
      <c r="AA1413">
        <v>8</v>
      </c>
      <c r="AB1413">
        <v>103</v>
      </c>
      <c r="AC1413">
        <f t="shared" si="347"/>
        <v>4.8</v>
      </c>
      <c r="AD1413">
        <v>582</v>
      </c>
      <c r="AE1413">
        <v>2</v>
      </c>
      <c r="AF1413">
        <v>232</v>
      </c>
      <c r="AH1413">
        <f t="shared" si="348"/>
        <v>287</v>
      </c>
      <c r="AI1413">
        <f t="shared" si="338"/>
        <v>272</v>
      </c>
      <c r="AJ1413">
        <f t="shared" si="339"/>
        <v>255</v>
      </c>
      <c r="AK1413">
        <f t="shared" si="340"/>
        <v>294</v>
      </c>
      <c r="AL1413">
        <f t="shared" si="341"/>
        <v>295</v>
      </c>
      <c r="AM1413">
        <f t="shared" si="342"/>
        <v>217</v>
      </c>
      <c r="AN1413">
        <f t="shared" si="343"/>
        <v>256</v>
      </c>
      <c r="AO1413">
        <f t="shared" si="344"/>
        <v>257</v>
      </c>
      <c r="AP1413">
        <f t="shared" si="345"/>
        <v>216</v>
      </c>
      <c r="AQ1413">
        <f t="shared" si="349"/>
        <v>95</v>
      </c>
      <c r="AS1413">
        <f t="shared" si="350"/>
        <v>577.20000000000005</v>
      </c>
      <c r="AT1413">
        <f t="shared" si="351"/>
        <v>230</v>
      </c>
      <c r="AU1413">
        <f t="shared" si="346"/>
        <v>593.2110232202092</v>
      </c>
    </row>
    <row r="1414" spans="17:47">
      <c r="Q1414">
        <v>8</v>
      </c>
      <c r="R1414">
        <v>311</v>
      </c>
      <c r="S1414">
        <v>265</v>
      </c>
      <c r="T1414">
        <v>253</v>
      </c>
      <c r="U1414">
        <v>305</v>
      </c>
      <c r="V1414">
        <v>259</v>
      </c>
      <c r="W1414">
        <v>239</v>
      </c>
      <c r="X1414">
        <v>307</v>
      </c>
      <c r="Y1414">
        <v>292</v>
      </c>
      <c r="Z1414">
        <v>234</v>
      </c>
      <c r="AA1414">
        <v>11</v>
      </c>
      <c r="AB1414">
        <v>125</v>
      </c>
      <c r="AC1414">
        <f t="shared" si="347"/>
        <v>6.6</v>
      </c>
      <c r="AD1414">
        <v>582</v>
      </c>
      <c r="AE1414">
        <v>3</v>
      </c>
      <c r="AF1414">
        <v>189</v>
      </c>
      <c r="AH1414">
        <f t="shared" si="348"/>
        <v>303</v>
      </c>
      <c r="AI1414">
        <f t="shared" si="338"/>
        <v>257</v>
      </c>
      <c r="AJ1414">
        <f t="shared" si="339"/>
        <v>245</v>
      </c>
      <c r="AK1414">
        <f t="shared" si="340"/>
        <v>297</v>
      </c>
      <c r="AL1414">
        <f t="shared" si="341"/>
        <v>251</v>
      </c>
      <c r="AM1414">
        <f t="shared" si="342"/>
        <v>231</v>
      </c>
      <c r="AN1414">
        <f t="shared" si="343"/>
        <v>299</v>
      </c>
      <c r="AO1414">
        <f t="shared" si="344"/>
        <v>284</v>
      </c>
      <c r="AP1414">
        <f t="shared" si="345"/>
        <v>226</v>
      </c>
      <c r="AQ1414">
        <f t="shared" si="349"/>
        <v>114</v>
      </c>
      <c r="AS1414">
        <f t="shared" si="350"/>
        <v>575.4</v>
      </c>
      <c r="AT1414">
        <f t="shared" si="351"/>
        <v>186</v>
      </c>
      <c r="AU1414">
        <f t="shared" si="346"/>
        <v>479.72717529982134</v>
      </c>
    </row>
    <row r="1415" spans="17:47">
      <c r="Q1415">
        <v>7</v>
      </c>
      <c r="R1415">
        <v>282</v>
      </c>
      <c r="S1415">
        <v>283</v>
      </c>
      <c r="T1415">
        <v>264</v>
      </c>
      <c r="U1415">
        <v>299</v>
      </c>
      <c r="V1415">
        <v>263</v>
      </c>
      <c r="W1415">
        <v>257</v>
      </c>
      <c r="X1415">
        <v>308</v>
      </c>
      <c r="Y1415">
        <v>280</v>
      </c>
      <c r="Z1415">
        <v>271</v>
      </c>
      <c r="AA1415">
        <v>4</v>
      </c>
      <c r="AB1415">
        <v>94</v>
      </c>
      <c r="AC1415">
        <f t="shared" si="347"/>
        <v>2.4</v>
      </c>
      <c r="AD1415">
        <v>566</v>
      </c>
      <c r="AE1415">
        <v>9</v>
      </c>
      <c r="AF1415">
        <v>216</v>
      </c>
      <c r="AH1415">
        <f t="shared" si="348"/>
        <v>275</v>
      </c>
      <c r="AI1415">
        <f t="shared" si="338"/>
        <v>276</v>
      </c>
      <c r="AJ1415">
        <f t="shared" si="339"/>
        <v>257</v>
      </c>
      <c r="AK1415">
        <f t="shared" si="340"/>
        <v>292</v>
      </c>
      <c r="AL1415">
        <f t="shared" si="341"/>
        <v>256</v>
      </c>
      <c r="AM1415">
        <f t="shared" si="342"/>
        <v>250</v>
      </c>
      <c r="AN1415">
        <f t="shared" si="343"/>
        <v>301</v>
      </c>
      <c r="AO1415">
        <f t="shared" si="344"/>
        <v>273</v>
      </c>
      <c r="AP1415">
        <f t="shared" si="345"/>
        <v>264</v>
      </c>
      <c r="AQ1415">
        <f t="shared" si="349"/>
        <v>90</v>
      </c>
      <c r="AS1415">
        <f t="shared" si="350"/>
        <v>563.6</v>
      </c>
      <c r="AT1415">
        <f t="shared" si="351"/>
        <v>207</v>
      </c>
      <c r="AU1415">
        <f t="shared" si="346"/>
        <v>533.88992089818828</v>
      </c>
    </row>
    <row r="1416" spans="17:47">
      <c r="Q1416">
        <v>16</v>
      </c>
      <c r="R1416">
        <v>346</v>
      </c>
      <c r="S1416">
        <v>282</v>
      </c>
      <c r="T1416">
        <v>229</v>
      </c>
      <c r="U1416">
        <v>299</v>
      </c>
      <c r="V1416">
        <v>303</v>
      </c>
      <c r="W1416">
        <v>279</v>
      </c>
      <c r="X1416">
        <v>312</v>
      </c>
      <c r="Y1416">
        <v>250</v>
      </c>
      <c r="Z1416">
        <v>248</v>
      </c>
      <c r="AA1416">
        <v>7</v>
      </c>
      <c r="AB1416">
        <v>105</v>
      </c>
      <c r="AC1416">
        <f t="shared" si="347"/>
        <v>4.2</v>
      </c>
      <c r="AD1416">
        <v>512</v>
      </c>
      <c r="AE1416">
        <v>6</v>
      </c>
      <c r="AF1416">
        <v>185</v>
      </c>
      <c r="AH1416">
        <f t="shared" si="348"/>
        <v>330</v>
      </c>
      <c r="AI1416">
        <f t="shared" si="338"/>
        <v>266</v>
      </c>
      <c r="AJ1416">
        <f t="shared" si="339"/>
        <v>213</v>
      </c>
      <c r="AK1416">
        <f t="shared" si="340"/>
        <v>283</v>
      </c>
      <c r="AL1416">
        <f t="shared" si="341"/>
        <v>287</v>
      </c>
      <c r="AM1416">
        <f t="shared" si="342"/>
        <v>263</v>
      </c>
      <c r="AN1416">
        <f t="shared" si="343"/>
        <v>296</v>
      </c>
      <c r="AO1416">
        <f t="shared" si="344"/>
        <v>234</v>
      </c>
      <c r="AP1416">
        <f t="shared" si="345"/>
        <v>232</v>
      </c>
      <c r="AQ1416">
        <f t="shared" si="349"/>
        <v>98</v>
      </c>
      <c r="AS1416">
        <f t="shared" si="350"/>
        <v>507.8</v>
      </c>
      <c r="AT1416">
        <f t="shared" si="351"/>
        <v>179</v>
      </c>
      <c r="AU1416">
        <f t="shared" si="346"/>
        <v>461.67292676703238</v>
      </c>
    </row>
    <row r="1417" spans="17:47">
      <c r="Q1417">
        <v>15</v>
      </c>
      <c r="R1417">
        <v>344</v>
      </c>
      <c r="S1417">
        <v>294</v>
      </c>
      <c r="T1417">
        <v>248</v>
      </c>
      <c r="U1417">
        <v>291</v>
      </c>
      <c r="V1417">
        <v>265</v>
      </c>
      <c r="W1417">
        <v>266</v>
      </c>
      <c r="X1417">
        <v>309</v>
      </c>
      <c r="Y1417">
        <v>272</v>
      </c>
      <c r="Z1417">
        <v>219</v>
      </c>
      <c r="AA1417">
        <v>5</v>
      </c>
      <c r="AB1417">
        <v>112</v>
      </c>
      <c r="AC1417">
        <f t="shared" si="347"/>
        <v>3</v>
      </c>
      <c r="AD1417">
        <v>576</v>
      </c>
      <c r="AE1417">
        <v>11</v>
      </c>
      <c r="AF1417">
        <v>218</v>
      </c>
      <c r="AH1417">
        <f t="shared" si="348"/>
        <v>329</v>
      </c>
      <c r="AI1417">
        <f t="shared" si="338"/>
        <v>279</v>
      </c>
      <c r="AJ1417">
        <f t="shared" si="339"/>
        <v>233</v>
      </c>
      <c r="AK1417">
        <f t="shared" si="340"/>
        <v>276</v>
      </c>
      <c r="AL1417">
        <f t="shared" si="341"/>
        <v>250</v>
      </c>
      <c r="AM1417">
        <f t="shared" si="342"/>
        <v>251</v>
      </c>
      <c r="AN1417">
        <f t="shared" si="343"/>
        <v>294</v>
      </c>
      <c r="AO1417">
        <f t="shared" si="344"/>
        <v>257</v>
      </c>
      <c r="AP1417">
        <f t="shared" si="345"/>
        <v>204</v>
      </c>
      <c r="AQ1417">
        <f t="shared" si="349"/>
        <v>107</v>
      </c>
      <c r="AS1417">
        <f t="shared" si="350"/>
        <v>573</v>
      </c>
      <c r="AT1417">
        <f t="shared" si="351"/>
        <v>207</v>
      </c>
      <c r="AU1417">
        <f t="shared" si="346"/>
        <v>533.88992089818828</v>
      </c>
    </row>
    <row r="1418" spans="17:47">
      <c r="Q1418">
        <v>7</v>
      </c>
      <c r="R1418">
        <v>346</v>
      </c>
      <c r="S1418">
        <v>310</v>
      </c>
      <c r="T1418">
        <v>243</v>
      </c>
      <c r="U1418">
        <v>307</v>
      </c>
      <c r="V1418">
        <v>274</v>
      </c>
      <c r="W1418">
        <v>262</v>
      </c>
      <c r="X1418">
        <v>309</v>
      </c>
      <c r="Y1418">
        <v>282</v>
      </c>
      <c r="Z1418">
        <v>221</v>
      </c>
      <c r="AA1418">
        <v>2</v>
      </c>
      <c r="AB1418">
        <v>96</v>
      </c>
      <c r="AC1418">
        <f t="shared" si="347"/>
        <v>1.2</v>
      </c>
      <c r="AD1418">
        <v>528</v>
      </c>
      <c r="AE1418">
        <v>14</v>
      </c>
      <c r="AF1418">
        <v>226</v>
      </c>
      <c r="AH1418">
        <f t="shared" si="348"/>
        <v>339</v>
      </c>
      <c r="AI1418">
        <f t="shared" si="338"/>
        <v>303</v>
      </c>
      <c r="AJ1418">
        <f t="shared" si="339"/>
        <v>236</v>
      </c>
      <c r="AK1418">
        <f t="shared" si="340"/>
        <v>300</v>
      </c>
      <c r="AL1418">
        <f t="shared" si="341"/>
        <v>267</v>
      </c>
      <c r="AM1418">
        <f t="shared" si="342"/>
        <v>255</v>
      </c>
      <c r="AN1418">
        <f t="shared" si="343"/>
        <v>302</v>
      </c>
      <c r="AO1418">
        <f t="shared" si="344"/>
        <v>275</v>
      </c>
      <c r="AP1418">
        <f t="shared" si="345"/>
        <v>214</v>
      </c>
      <c r="AQ1418">
        <f t="shared" si="349"/>
        <v>94</v>
      </c>
      <c r="AS1418">
        <f t="shared" si="350"/>
        <v>526.79999999999995</v>
      </c>
      <c r="AT1418">
        <f t="shared" si="351"/>
        <v>212</v>
      </c>
      <c r="AU1418">
        <f t="shared" si="346"/>
        <v>546.7858127073232</v>
      </c>
    </row>
    <row r="1419" spans="17:47">
      <c r="Q1419">
        <v>11</v>
      </c>
      <c r="R1419">
        <v>311</v>
      </c>
      <c r="S1419">
        <v>301</v>
      </c>
      <c r="T1419">
        <v>261</v>
      </c>
      <c r="U1419">
        <v>307</v>
      </c>
      <c r="V1419">
        <v>274</v>
      </c>
      <c r="W1419">
        <v>246</v>
      </c>
      <c r="X1419">
        <v>304</v>
      </c>
      <c r="Y1419">
        <v>273</v>
      </c>
      <c r="Z1419">
        <v>226</v>
      </c>
      <c r="AA1419">
        <v>11</v>
      </c>
      <c r="AB1419">
        <v>86</v>
      </c>
      <c r="AC1419">
        <f t="shared" si="347"/>
        <v>6.6</v>
      </c>
      <c r="AD1419">
        <v>558</v>
      </c>
      <c r="AE1419">
        <v>5</v>
      </c>
      <c r="AF1419">
        <v>200</v>
      </c>
      <c r="AH1419">
        <f t="shared" si="348"/>
        <v>300</v>
      </c>
      <c r="AI1419">
        <f t="shared" si="338"/>
        <v>290</v>
      </c>
      <c r="AJ1419">
        <f t="shared" si="339"/>
        <v>250</v>
      </c>
      <c r="AK1419">
        <f t="shared" si="340"/>
        <v>296</v>
      </c>
      <c r="AL1419">
        <f t="shared" si="341"/>
        <v>263</v>
      </c>
      <c r="AM1419">
        <f t="shared" si="342"/>
        <v>235</v>
      </c>
      <c r="AN1419">
        <f t="shared" si="343"/>
        <v>293</v>
      </c>
      <c r="AO1419">
        <f t="shared" si="344"/>
        <v>262</v>
      </c>
      <c r="AP1419">
        <f t="shared" si="345"/>
        <v>215</v>
      </c>
      <c r="AQ1419">
        <f t="shared" si="349"/>
        <v>75</v>
      </c>
      <c r="AS1419">
        <f t="shared" si="350"/>
        <v>551.4</v>
      </c>
      <c r="AT1419">
        <f t="shared" si="351"/>
        <v>195</v>
      </c>
      <c r="AU1419">
        <f t="shared" si="346"/>
        <v>502.93978055626428</v>
      </c>
    </row>
    <row r="1420" spans="17:47">
      <c r="Q1420">
        <v>11</v>
      </c>
      <c r="R1420">
        <v>308</v>
      </c>
      <c r="S1420">
        <v>285</v>
      </c>
      <c r="T1420">
        <v>229</v>
      </c>
      <c r="U1420">
        <v>337</v>
      </c>
      <c r="V1420">
        <v>289</v>
      </c>
      <c r="W1420">
        <v>262</v>
      </c>
      <c r="X1420">
        <v>302</v>
      </c>
      <c r="Y1420">
        <v>249</v>
      </c>
      <c r="Z1420">
        <v>246</v>
      </c>
      <c r="AA1420">
        <v>6</v>
      </c>
      <c r="AB1420">
        <v>107</v>
      </c>
      <c r="AC1420">
        <f t="shared" si="347"/>
        <v>3.6</v>
      </c>
      <c r="AD1420">
        <v>549</v>
      </c>
      <c r="AE1420">
        <v>10</v>
      </c>
      <c r="AF1420">
        <v>189</v>
      </c>
      <c r="AH1420">
        <f t="shared" si="348"/>
        <v>297</v>
      </c>
      <c r="AI1420">
        <f t="shared" si="338"/>
        <v>274</v>
      </c>
      <c r="AJ1420">
        <f t="shared" si="339"/>
        <v>218</v>
      </c>
      <c r="AK1420">
        <f t="shared" si="340"/>
        <v>326</v>
      </c>
      <c r="AL1420">
        <f t="shared" si="341"/>
        <v>278</v>
      </c>
      <c r="AM1420">
        <f t="shared" si="342"/>
        <v>251</v>
      </c>
      <c r="AN1420">
        <f t="shared" si="343"/>
        <v>291</v>
      </c>
      <c r="AO1420">
        <f t="shared" si="344"/>
        <v>238</v>
      </c>
      <c r="AP1420">
        <f t="shared" si="345"/>
        <v>235</v>
      </c>
      <c r="AQ1420">
        <f t="shared" si="349"/>
        <v>101</v>
      </c>
      <c r="AS1420">
        <f t="shared" si="350"/>
        <v>545.4</v>
      </c>
      <c r="AT1420">
        <f t="shared" si="351"/>
        <v>179</v>
      </c>
      <c r="AU1420">
        <f t="shared" si="346"/>
        <v>461.67292676703238</v>
      </c>
    </row>
    <row r="1421" spans="17:47">
      <c r="Q1421">
        <v>5</v>
      </c>
      <c r="R1421">
        <v>303</v>
      </c>
      <c r="S1421">
        <v>258</v>
      </c>
      <c r="T1421">
        <v>242</v>
      </c>
      <c r="U1421">
        <v>320</v>
      </c>
      <c r="V1421">
        <v>237</v>
      </c>
      <c r="W1421">
        <v>278</v>
      </c>
      <c r="X1421">
        <v>311</v>
      </c>
      <c r="Y1421">
        <v>279</v>
      </c>
      <c r="Z1421">
        <v>241</v>
      </c>
      <c r="AA1421">
        <v>6</v>
      </c>
      <c r="AB1421">
        <v>109</v>
      </c>
      <c r="AC1421">
        <f t="shared" si="347"/>
        <v>3.6</v>
      </c>
      <c r="AD1421">
        <v>556</v>
      </c>
      <c r="AE1421">
        <v>11</v>
      </c>
      <c r="AF1421">
        <v>214</v>
      </c>
      <c r="AH1421">
        <f t="shared" si="348"/>
        <v>298</v>
      </c>
      <c r="AI1421">
        <f t="shared" si="338"/>
        <v>253</v>
      </c>
      <c r="AJ1421">
        <f t="shared" si="339"/>
        <v>237</v>
      </c>
      <c r="AK1421">
        <f t="shared" si="340"/>
        <v>315</v>
      </c>
      <c r="AL1421">
        <f t="shared" si="341"/>
        <v>232</v>
      </c>
      <c r="AM1421">
        <f t="shared" si="342"/>
        <v>273</v>
      </c>
      <c r="AN1421">
        <f t="shared" si="343"/>
        <v>306</v>
      </c>
      <c r="AO1421">
        <f t="shared" si="344"/>
        <v>274</v>
      </c>
      <c r="AP1421">
        <f t="shared" si="345"/>
        <v>236</v>
      </c>
      <c r="AQ1421">
        <f t="shared" si="349"/>
        <v>103</v>
      </c>
      <c r="AS1421">
        <f t="shared" si="350"/>
        <v>552.4</v>
      </c>
      <c r="AT1421">
        <f t="shared" si="351"/>
        <v>203</v>
      </c>
      <c r="AU1421">
        <f t="shared" si="346"/>
        <v>523.57320745088032</v>
      </c>
    </row>
    <row r="1422" spans="17:47">
      <c r="Q1422">
        <v>9</v>
      </c>
      <c r="R1422">
        <v>308</v>
      </c>
      <c r="S1422">
        <v>261</v>
      </c>
      <c r="T1422">
        <v>250</v>
      </c>
      <c r="U1422">
        <v>297</v>
      </c>
      <c r="V1422">
        <v>273</v>
      </c>
      <c r="W1422">
        <v>232</v>
      </c>
      <c r="X1422">
        <v>287</v>
      </c>
      <c r="Y1422">
        <v>258</v>
      </c>
      <c r="Z1422">
        <v>223</v>
      </c>
      <c r="AA1422">
        <v>12</v>
      </c>
      <c r="AB1422">
        <v>95</v>
      </c>
      <c r="AC1422">
        <f t="shared" si="347"/>
        <v>7.2</v>
      </c>
      <c r="AD1422">
        <v>530</v>
      </c>
      <c r="AE1422">
        <v>6</v>
      </c>
      <c r="AF1422">
        <v>224</v>
      </c>
      <c r="AH1422">
        <f t="shared" si="348"/>
        <v>299</v>
      </c>
      <c r="AI1422">
        <f t="shared" si="338"/>
        <v>252</v>
      </c>
      <c r="AJ1422">
        <f t="shared" si="339"/>
        <v>241</v>
      </c>
      <c r="AK1422">
        <f t="shared" si="340"/>
        <v>288</v>
      </c>
      <c r="AL1422">
        <f t="shared" si="341"/>
        <v>264</v>
      </c>
      <c r="AM1422">
        <f t="shared" si="342"/>
        <v>223</v>
      </c>
      <c r="AN1422">
        <f t="shared" si="343"/>
        <v>278</v>
      </c>
      <c r="AO1422">
        <f t="shared" si="344"/>
        <v>249</v>
      </c>
      <c r="AP1422">
        <f t="shared" si="345"/>
        <v>214</v>
      </c>
      <c r="AQ1422">
        <f t="shared" si="349"/>
        <v>83</v>
      </c>
      <c r="AS1422">
        <f t="shared" si="350"/>
        <v>522.79999999999995</v>
      </c>
      <c r="AT1422">
        <f t="shared" si="351"/>
        <v>218</v>
      </c>
      <c r="AU1422">
        <f t="shared" si="346"/>
        <v>562.2608828782852</v>
      </c>
    </row>
    <row r="1423" spans="17:47">
      <c r="Q1423">
        <v>12</v>
      </c>
      <c r="R1423">
        <v>306</v>
      </c>
      <c r="S1423">
        <v>280</v>
      </c>
      <c r="T1423">
        <v>237</v>
      </c>
      <c r="U1423">
        <v>272</v>
      </c>
      <c r="V1423">
        <v>303</v>
      </c>
      <c r="W1423">
        <v>249</v>
      </c>
      <c r="X1423">
        <v>293</v>
      </c>
      <c r="Y1423">
        <v>285</v>
      </c>
      <c r="Z1423">
        <v>206</v>
      </c>
      <c r="AA1423">
        <v>3</v>
      </c>
      <c r="AB1423">
        <v>126</v>
      </c>
      <c r="AC1423">
        <f t="shared" si="347"/>
        <v>1.8</v>
      </c>
      <c r="AD1423">
        <v>511</v>
      </c>
      <c r="AE1423">
        <v>6</v>
      </c>
      <c r="AF1423">
        <v>176</v>
      </c>
      <c r="AH1423">
        <f t="shared" si="348"/>
        <v>294</v>
      </c>
      <c r="AI1423">
        <f t="shared" si="338"/>
        <v>268</v>
      </c>
      <c r="AJ1423">
        <f t="shared" si="339"/>
        <v>225</v>
      </c>
      <c r="AK1423">
        <f t="shared" si="340"/>
        <v>260</v>
      </c>
      <c r="AL1423">
        <f t="shared" si="341"/>
        <v>291</v>
      </c>
      <c r="AM1423">
        <f t="shared" si="342"/>
        <v>237</v>
      </c>
      <c r="AN1423">
        <f t="shared" si="343"/>
        <v>281</v>
      </c>
      <c r="AO1423">
        <f t="shared" si="344"/>
        <v>273</v>
      </c>
      <c r="AP1423">
        <f t="shared" si="345"/>
        <v>194</v>
      </c>
      <c r="AQ1423">
        <f t="shared" si="349"/>
        <v>123</v>
      </c>
      <c r="AS1423">
        <f t="shared" si="350"/>
        <v>509.2</v>
      </c>
      <c r="AT1423">
        <f t="shared" si="351"/>
        <v>170</v>
      </c>
      <c r="AU1423">
        <f t="shared" si="346"/>
        <v>438.46032151058938</v>
      </c>
    </row>
    <row r="1424" spans="17:47">
      <c r="Q1424">
        <v>4</v>
      </c>
      <c r="R1424">
        <v>343</v>
      </c>
      <c r="S1424">
        <v>283</v>
      </c>
      <c r="T1424">
        <v>296</v>
      </c>
      <c r="U1424">
        <v>339</v>
      </c>
      <c r="V1424">
        <v>285</v>
      </c>
      <c r="W1424">
        <v>245</v>
      </c>
      <c r="X1424">
        <v>279</v>
      </c>
      <c r="Y1424">
        <v>267</v>
      </c>
      <c r="Z1424">
        <v>225</v>
      </c>
      <c r="AA1424">
        <v>7</v>
      </c>
      <c r="AB1424">
        <v>114</v>
      </c>
      <c r="AC1424">
        <f t="shared" si="347"/>
        <v>4.2</v>
      </c>
      <c r="AD1424">
        <v>531</v>
      </c>
      <c r="AE1424">
        <v>19</v>
      </c>
      <c r="AF1424">
        <v>187</v>
      </c>
      <c r="AH1424">
        <f t="shared" si="348"/>
        <v>339</v>
      </c>
      <c r="AI1424">
        <f t="shared" si="338"/>
        <v>279</v>
      </c>
      <c r="AJ1424">
        <f t="shared" si="339"/>
        <v>292</v>
      </c>
      <c r="AK1424">
        <f t="shared" si="340"/>
        <v>335</v>
      </c>
      <c r="AL1424">
        <f t="shared" si="341"/>
        <v>281</v>
      </c>
      <c r="AM1424">
        <f t="shared" si="342"/>
        <v>241</v>
      </c>
      <c r="AN1424">
        <f t="shared" si="343"/>
        <v>275</v>
      </c>
      <c r="AO1424">
        <f t="shared" si="344"/>
        <v>263</v>
      </c>
      <c r="AP1424">
        <f t="shared" si="345"/>
        <v>221</v>
      </c>
      <c r="AQ1424">
        <f t="shared" si="349"/>
        <v>107</v>
      </c>
      <c r="AS1424">
        <f t="shared" si="350"/>
        <v>526.79999999999995</v>
      </c>
      <c r="AT1424">
        <f t="shared" si="351"/>
        <v>168</v>
      </c>
      <c r="AU1424">
        <f t="shared" si="346"/>
        <v>433.3019647869354</v>
      </c>
    </row>
    <row r="1425" spans="17:47">
      <c r="Q1425">
        <v>9</v>
      </c>
      <c r="R1425">
        <v>304</v>
      </c>
      <c r="S1425">
        <v>281</v>
      </c>
      <c r="T1425">
        <v>249</v>
      </c>
      <c r="U1425">
        <v>302</v>
      </c>
      <c r="V1425">
        <v>310</v>
      </c>
      <c r="W1425">
        <v>269</v>
      </c>
      <c r="X1425">
        <v>287</v>
      </c>
      <c r="Y1425">
        <v>262</v>
      </c>
      <c r="Z1425">
        <v>230</v>
      </c>
      <c r="AA1425">
        <v>4</v>
      </c>
      <c r="AB1425">
        <v>103</v>
      </c>
      <c r="AC1425">
        <f t="shared" si="347"/>
        <v>2.4</v>
      </c>
      <c r="AD1425">
        <v>567</v>
      </c>
      <c r="AE1425">
        <v>8</v>
      </c>
      <c r="AF1425">
        <v>212</v>
      </c>
      <c r="AH1425">
        <f t="shared" si="348"/>
        <v>295</v>
      </c>
      <c r="AI1425">
        <f t="shared" si="338"/>
        <v>272</v>
      </c>
      <c r="AJ1425">
        <f t="shared" si="339"/>
        <v>240</v>
      </c>
      <c r="AK1425">
        <f t="shared" si="340"/>
        <v>293</v>
      </c>
      <c r="AL1425">
        <f t="shared" si="341"/>
        <v>301</v>
      </c>
      <c r="AM1425">
        <f t="shared" si="342"/>
        <v>260</v>
      </c>
      <c r="AN1425">
        <f t="shared" si="343"/>
        <v>278</v>
      </c>
      <c r="AO1425">
        <f t="shared" si="344"/>
        <v>253</v>
      </c>
      <c r="AP1425">
        <f t="shared" si="345"/>
        <v>221</v>
      </c>
      <c r="AQ1425">
        <f t="shared" si="349"/>
        <v>99</v>
      </c>
      <c r="AS1425">
        <f t="shared" si="350"/>
        <v>564.6</v>
      </c>
      <c r="AT1425">
        <f t="shared" si="351"/>
        <v>204</v>
      </c>
      <c r="AU1425">
        <f t="shared" si="346"/>
        <v>526.15238581270728</v>
      </c>
    </row>
    <row r="1426" spans="17:47">
      <c r="Q1426">
        <v>8</v>
      </c>
      <c r="R1426">
        <v>320</v>
      </c>
      <c r="S1426">
        <v>286</v>
      </c>
      <c r="T1426">
        <v>259</v>
      </c>
      <c r="U1426">
        <v>294</v>
      </c>
      <c r="V1426">
        <v>278</v>
      </c>
      <c r="W1426">
        <v>258</v>
      </c>
      <c r="X1426">
        <v>281</v>
      </c>
      <c r="Y1426">
        <v>270</v>
      </c>
      <c r="Z1426">
        <v>228</v>
      </c>
      <c r="AA1426">
        <v>5</v>
      </c>
      <c r="AB1426">
        <v>107</v>
      </c>
      <c r="AC1426">
        <f t="shared" si="347"/>
        <v>3</v>
      </c>
      <c r="AD1426">
        <v>526</v>
      </c>
      <c r="AE1426">
        <v>6</v>
      </c>
      <c r="AF1426">
        <v>212</v>
      </c>
      <c r="AH1426">
        <f t="shared" si="348"/>
        <v>312</v>
      </c>
      <c r="AI1426">
        <f t="shared" si="338"/>
        <v>278</v>
      </c>
      <c r="AJ1426">
        <f t="shared" si="339"/>
        <v>251</v>
      </c>
      <c r="AK1426">
        <f t="shared" si="340"/>
        <v>286</v>
      </c>
      <c r="AL1426">
        <f t="shared" si="341"/>
        <v>270</v>
      </c>
      <c r="AM1426">
        <f t="shared" si="342"/>
        <v>250</v>
      </c>
      <c r="AN1426">
        <f t="shared" si="343"/>
        <v>273</v>
      </c>
      <c r="AO1426">
        <f t="shared" si="344"/>
        <v>262</v>
      </c>
      <c r="AP1426">
        <f t="shared" si="345"/>
        <v>220</v>
      </c>
      <c r="AQ1426">
        <f t="shared" si="349"/>
        <v>102</v>
      </c>
      <c r="AS1426">
        <f t="shared" si="350"/>
        <v>523</v>
      </c>
      <c r="AT1426">
        <f t="shared" si="351"/>
        <v>206</v>
      </c>
      <c r="AU1426">
        <f t="shared" si="346"/>
        <v>531.31074253636132</v>
      </c>
    </row>
    <row r="1427" spans="17:47">
      <c r="Q1427">
        <v>9</v>
      </c>
      <c r="R1427">
        <v>293</v>
      </c>
      <c r="S1427">
        <v>281</v>
      </c>
      <c r="T1427">
        <v>253</v>
      </c>
      <c r="U1427">
        <v>322</v>
      </c>
      <c r="V1427">
        <v>323</v>
      </c>
      <c r="W1427">
        <v>249</v>
      </c>
      <c r="X1427">
        <v>290</v>
      </c>
      <c r="Y1427">
        <v>274</v>
      </c>
      <c r="Z1427">
        <v>230</v>
      </c>
      <c r="AA1427">
        <v>11</v>
      </c>
      <c r="AB1427">
        <v>113</v>
      </c>
      <c r="AC1427">
        <f t="shared" si="347"/>
        <v>6.6</v>
      </c>
      <c r="AD1427">
        <v>548</v>
      </c>
      <c r="AE1427">
        <v>6</v>
      </c>
      <c r="AF1427">
        <v>199</v>
      </c>
      <c r="AH1427">
        <f t="shared" si="348"/>
        <v>284</v>
      </c>
      <c r="AI1427">
        <f t="shared" si="338"/>
        <v>272</v>
      </c>
      <c r="AJ1427">
        <f t="shared" si="339"/>
        <v>244</v>
      </c>
      <c r="AK1427">
        <f t="shared" si="340"/>
        <v>313</v>
      </c>
      <c r="AL1427">
        <f t="shared" si="341"/>
        <v>314</v>
      </c>
      <c r="AM1427">
        <f t="shared" si="342"/>
        <v>240</v>
      </c>
      <c r="AN1427">
        <f t="shared" si="343"/>
        <v>281</v>
      </c>
      <c r="AO1427">
        <f t="shared" si="344"/>
        <v>265</v>
      </c>
      <c r="AP1427">
        <f t="shared" si="345"/>
        <v>221</v>
      </c>
      <c r="AQ1427">
        <f t="shared" si="349"/>
        <v>102</v>
      </c>
      <c r="AS1427">
        <f t="shared" si="350"/>
        <v>541.4</v>
      </c>
      <c r="AT1427">
        <f t="shared" si="351"/>
        <v>193</v>
      </c>
      <c r="AU1427">
        <f t="shared" si="346"/>
        <v>497.78142383261036</v>
      </c>
    </row>
    <row r="1428" spans="17:47">
      <c r="Q1428">
        <v>7</v>
      </c>
      <c r="R1428">
        <v>319</v>
      </c>
      <c r="S1428">
        <v>296</v>
      </c>
      <c r="T1428">
        <v>246</v>
      </c>
      <c r="U1428">
        <v>346</v>
      </c>
      <c r="V1428">
        <v>287</v>
      </c>
      <c r="W1428">
        <v>238</v>
      </c>
      <c r="X1428">
        <v>306</v>
      </c>
      <c r="Y1428">
        <v>290</v>
      </c>
      <c r="Z1428">
        <v>262</v>
      </c>
      <c r="AA1428">
        <v>12</v>
      </c>
      <c r="AB1428">
        <v>123</v>
      </c>
      <c r="AC1428">
        <f t="shared" si="347"/>
        <v>7.2</v>
      </c>
      <c r="AD1428">
        <v>555</v>
      </c>
      <c r="AE1428">
        <v>7</v>
      </c>
      <c r="AF1428">
        <v>202</v>
      </c>
      <c r="AH1428">
        <f t="shared" si="348"/>
        <v>312</v>
      </c>
      <c r="AI1428">
        <f t="shared" si="338"/>
        <v>289</v>
      </c>
      <c r="AJ1428">
        <f t="shared" si="339"/>
        <v>239</v>
      </c>
      <c r="AK1428">
        <f t="shared" si="340"/>
        <v>339</v>
      </c>
      <c r="AL1428">
        <f t="shared" si="341"/>
        <v>280</v>
      </c>
      <c r="AM1428">
        <f t="shared" si="342"/>
        <v>231</v>
      </c>
      <c r="AN1428">
        <f t="shared" si="343"/>
        <v>299</v>
      </c>
      <c r="AO1428">
        <f t="shared" si="344"/>
        <v>283</v>
      </c>
      <c r="AP1428">
        <f t="shared" si="345"/>
        <v>255</v>
      </c>
      <c r="AQ1428">
        <f t="shared" si="349"/>
        <v>111</v>
      </c>
      <c r="AS1428">
        <f t="shared" si="350"/>
        <v>547.79999999999995</v>
      </c>
      <c r="AT1428">
        <f t="shared" si="351"/>
        <v>195</v>
      </c>
      <c r="AU1428">
        <f t="shared" si="346"/>
        <v>502.93978055626428</v>
      </c>
    </row>
    <row r="1429" spans="17:47">
      <c r="Q1429">
        <v>7</v>
      </c>
      <c r="R1429">
        <v>305</v>
      </c>
      <c r="S1429">
        <v>249</v>
      </c>
      <c r="T1429">
        <v>252</v>
      </c>
      <c r="U1429">
        <v>301</v>
      </c>
      <c r="V1429">
        <v>289</v>
      </c>
      <c r="W1429">
        <v>251</v>
      </c>
      <c r="X1429">
        <v>311</v>
      </c>
      <c r="Y1429">
        <v>276</v>
      </c>
      <c r="Z1429">
        <v>231</v>
      </c>
      <c r="AA1429">
        <v>6</v>
      </c>
      <c r="AB1429">
        <v>118</v>
      </c>
      <c r="AC1429">
        <f t="shared" si="347"/>
        <v>3.6</v>
      </c>
      <c r="AD1429">
        <v>557</v>
      </c>
      <c r="AE1429">
        <v>5</v>
      </c>
      <c r="AF1429">
        <v>190</v>
      </c>
      <c r="AH1429">
        <f t="shared" si="348"/>
        <v>298</v>
      </c>
      <c r="AI1429">
        <f t="shared" si="338"/>
        <v>242</v>
      </c>
      <c r="AJ1429">
        <f t="shared" si="339"/>
        <v>245</v>
      </c>
      <c r="AK1429">
        <f t="shared" si="340"/>
        <v>294</v>
      </c>
      <c r="AL1429">
        <f t="shared" si="341"/>
        <v>282</v>
      </c>
      <c r="AM1429">
        <f t="shared" si="342"/>
        <v>244</v>
      </c>
      <c r="AN1429">
        <f t="shared" si="343"/>
        <v>304</v>
      </c>
      <c r="AO1429">
        <f t="shared" si="344"/>
        <v>269</v>
      </c>
      <c r="AP1429">
        <f t="shared" si="345"/>
        <v>224</v>
      </c>
      <c r="AQ1429">
        <f t="shared" si="349"/>
        <v>112</v>
      </c>
      <c r="AS1429">
        <f t="shared" si="350"/>
        <v>553.4</v>
      </c>
      <c r="AT1429">
        <f t="shared" si="351"/>
        <v>185</v>
      </c>
      <c r="AU1429">
        <f t="shared" si="346"/>
        <v>477.14799693799432</v>
      </c>
    </row>
    <row r="1430" spans="17:47">
      <c r="Q1430">
        <v>8</v>
      </c>
      <c r="R1430">
        <v>338</v>
      </c>
      <c r="S1430">
        <v>299</v>
      </c>
      <c r="T1430">
        <v>253</v>
      </c>
      <c r="U1430">
        <v>327</v>
      </c>
      <c r="V1430">
        <v>278</v>
      </c>
      <c r="W1430">
        <v>258</v>
      </c>
      <c r="X1430">
        <v>266</v>
      </c>
      <c r="Y1430">
        <v>271</v>
      </c>
      <c r="Z1430">
        <v>262</v>
      </c>
      <c r="AA1430">
        <v>9</v>
      </c>
      <c r="AB1430">
        <v>113</v>
      </c>
      <c r="AC1430">
        <f t="shared" si="347"/>
        <v>5.4</v>
      </c>
      <c r="AD1430">
        <v>575</v>
      </c>
      <c r="AE1430">
        <v>7</v>
      </c>
      <c r="AF1430">
        <v>192</v>
      </c>
      <c r="AH1430">
        <f t="shared" si="348"/>
        <v>330</v>
      </c>
      <c r="AI1430">
        <f t="shared" si="338"/>
        <v>291</v>
      </c>
      <c r="AJ1430">
        <f t="shared" si="339"/>
        <v>245</v>
      </c>
      <c r="AK1430">
        <f t="shared" si="340"/>
        <v>319</v>
      </c>
      <c r="AL1430">
        <f t="shared" si="341"/>
        <v>270</v>
      </c>
      <c r="AM1430">
        <f t="shared" si="342"/>
        <v>250</v>
      </c>
      <c r="AN1430">
        <f t="shared" si="343"/>
        <v>258</v>
      </c>
      <c r="AO1430">
        <f t="shared" si="344"/>
        <v>263</v>
      </c>
      <c r="AP1430">
        <f t="shared" si="345"/>
        <v>254</v>
      </c>
      <c r="AQ1430">
        <f t="shared" si="349"/>
        <v>104</v>
      </c>
      <c r="AS1430">
        <f t="shared" si="350"/>
        <v>569.6</v>
      </c>
      <c r="AT1430">
        <f t="shared" si="351"/>
        <v>185</v>
      </c>
      <c r="AU1430">
        <f t="shared" si="346"/>
        <v>477.14799693799432</v>
      </c>
    </row>
    <row r="1431" spans="17:47">
      <c r="Q1431">
        <v>6</v>
      </c>
      <c r="R1431">
        <v>322</v>
      </c>
      <c r="S1431">
        <v>277</v>
      </c>
      <c r="T1431">
        <v>262</v>
      </c>
      <c r="U1431">
        <v>326</v>
      </c>
      <c r="V1431">
        <v>313</v>
      </c>
      <c r="W1431">
        <v>281</v>
      </c>
      <c r="X1431">
        <v>305</v>
      </c>
      <c r="Y1431">
        <v>243</v>
      </c>
      <c r="Z1431">
        <v>252</v>
      </c>
      <c r="AA1431">
        <v>10</v>
      </c>
      <c r="AB1431">
        <v>103</v>
      </c>
      <c r="AC1431">
        <f t="shared" si="347"/>
        <v>6</v>
      </c>
      <c r="AD1431">
        <v>563</v>
      </c>
      <c r="AE1431">
        <v>8</v>
      </c>
      <c r="AF1431">
        <v>232</v>
      </c>
      <c r="AH1431">
        <f t="shared" si="348"/>
        <v>316</v>
      </c>
      <c r="AI1431">
        <f t="shared" si="338"/>
        <v>271</v>
      </c>
      <c r="AJ1431">
        <f t="shared" si="339"/>
        <v>256</v>
      </c>
      <c r="AK1431">
        <f t="shared" si="340"/>
        <v>320</v>
      </c>
      <c r="AL1431">
        <f t="shared" si="341"/>
        <v>307</v>
      </c>
      <c r="AM1431">
        <f t="shared" si="342"/>
        <v>275</v>
      </c>
      <c r="AN1431">
        <f t="shared" si="343"/>
        <v>299</v>
      </c>
      <c r="AO1431">
        <f t="shared" si="344"/>
        <v>237</v>
      </c>
      <c r="AP1431">
        <f t="shared" si="345"/>
        <v>246</v>
      </c>
      <c r="AQ1431">
        <f t="shared" si="349"/>
        <v>93</v>
      </c>
      <c r="AS1431">
        <f t="shared" si="350"/>
        <v>557</v>
      </c>
      <c r="AT1431">
        <f t="shared" si="351"/>
        <v>224</v>
      </c>
      <c r="AU1431">
        <f t="shared" si="346"/>
        <v>577.7359530492472</v>
      </c>
    </row>
    <row r="1432" spans="17:47">
      <c r="Q1432">
        <v>11</v>
      </c>
      <c r="R1432">
        <v>315</v>
      </c>
      <c r="S1432">
        <v>315</v>
      </c>
      <c r="T1432">
        <v>249</v>
      </c>
      <c r="U1432">
        <v>312</v>
      </c>
      <c r="V1432">
        <v>299</v>
      </c>
      <c r="W1432">
        <v>272</v>
      </c>
      <c r="X1432">
        <v>274</v>
      </c>
      <c r="Y1432">
        <v>285</v>
      </c>
      <c r="Z1432">
        <v>251</v>
      </c>
      <c r="AA1432">
        <v>8</v>
      </c>
      <c r="AB1432">
        <v>111</v>
      </c>
      <c r="AC1432">
        <f t="shared" si="347"/>
        <v>4.8</v>
      </c>
      <c r="AD1432">
        <v>542</v>
      </c>
      <c r="AE1432">
        <v>8</v>
      </c>
      <c r="AF1432">
        <v>206</v>
      </c>
      <c r="AH1432">
        <f t="shared" si="348"/>
        <v>304</v>
      </c>
      <c r="AI1432">
        <f t="shared" si="338"/>
        <v>304</v>
      </c>
      <c r="AJ1432">
        <f t="shared" si="339"/>
        <v>238</v>
      </c>
      <c r="AK1432">
        <f t="shared" si="340"/>
        <v>301</v>
      </c>
      <c r="AL1432">
        <f t="shared" si="341"/>
        <v>288</v>
      </c>
      <c r="AM1432">
        <f t="shared" si="342"/>
        <v>261</v>
      </c>
      <c r="AN1432">
        <f t="shared" si="343"/>
        <v>263</v>
      </c>
      <c r="AO1432">
        <f t="shared" si="344"/>
        <v>274</v>
      </c>
      <c r="AP1432">
        <f t="shared" si="345"/>
        <v>240</v>
      </c>
      <c r="AQ1432">
        <f t="shared" si="349"/>
        <v>103</v>
      </c>
      <c r="AS1432">
        <f t="shared" si="350"/>
        <v>537.20000000000005</v>
      </c>
      <c r="AT1432">
        <f t="shared" si="351"/>
        <v>198</v>
      </c>
      <c r="AU1432">
        <f t="shared" si="346"/>
        <v>510.67731564174534</v>
      </c>
    </row>
    <row r="1433" spans="17:47">
      <c r="Q1433">
        <v>5</v>
      </c>
      <c r="R1433">
        <v>339</v>
      </c>
      <c r="S1433">
        <v>259</v>
      </c>
      <c r="T1433">
        <v>241</v>
      </c>
      <c r="U1433">
        <v>316</v>
      </c>
      <c r="V1433">
        <v>282</v>
      </c>
      <c r="W1433">
        <v>234</v>
      </c>
      <c r="X1433">
        <v>293</v>
      </c>
      <c r="Y1433">
        <v>262</v>
      </c>
      <c r="Z1433">
        <v>242</v>
      </c>
      <c r="AA1433">
        <v>11</v>
      </c>
      <c r="AB1433">
        <v>94</v>
      </c>
      <c r="AC1433">
        <f t="shared" si="347"/>
        <v>6.6</v>
      </c>
      <c r="AD1433">
        <v>542</v>
      </c>
      <c r="AE1433">
        <v>14</v>
      </c>
      <c r="AF1433">
        <v>190</v>
      </c>
      <c r="AH1433">
        <f t="shared" si="348"/>
        <v>334</v>
      </c>
      <c r="AI1433">
        <f t="shared" si="338"/>
        <v>254</v>
      </c>
      <c r="AJ1433">
        <f t="shared" si="339"/>
        <v>236</v>
      </c>
      <c r="AK1433">
        <f t="shared" si="340"/>
        <v>311</v>
      </c>
      <c r="AL1433">
        <f t="shared" si="341"/>
        <v>277</v>
      </c>
      <c r="AM1433">
        <f t="shared" si="342"/>
        <v>229</v>
      </c>
      <c r="AN1433">
        <f t="shared" si="343"/>
        <v>288</v>
      </c>
      <c r="AO1433">
        <f t="shared" si="344"/>
        <v>257</v>
      </c>
      <c r="AP1433">
        <f t="shared" si="345"/>
        <v>237</v>
      </c>
      <c r="AQ1433">
        <f t="shared" si="349"/>
        <v>83</v>
      </c>
      <c r="AS1433">
        <f t="shared" si="350"/>
        <v>535.4</v>
      </c>
      <c r="AT1433">
        <f t="shared" si="351"/>
        <v>176</v>
      </c>
      <c r="AU1433">
        <f t="shared" si="346"/>
        <v>453.93539168155138</v>
      </c>
    </row>
    <row r="1434" spans="17:47">
      <c r="Q1434">
        <v>8</v>
      </c>
      <c r="R1434">
        <v>300</v>
      </c>
      <c r="S1434">
        <v>298</v>
      </c>
      <c r="T1434">
        <v>250</v>
      </c>
      <c r="U1434">
        <v>314</v>
      </c>
      <c r="V1434">
        <v>275</v>
      </c>
      <c r="W1434">
        <v>248</v>
      </c>
      <c r="X1434">
        <v>301</v>
      </c>
      <c r="Y1434">
        <v>263</v>
      </c>
      <c r="Z1434">
        <v>250</v>
      </c>
      <c r="AA1434">
        <v>11</v>
      </c>
      <c r="AB1434">
        <v>110</v>
      </c>
      <c r="AC1434">
        <f t="shared" si="347"/>
        <v>6.6</v>
      </c>
      <c r="AD1434">
        <v>594</v>
      </c>
      <c r="AE1434">
        <v>12</v>
      </c>
      <c r="AF1434">
        <v>221</v>
      </c>
      <c r="AH1434">
        <f t="shared" si="348"/>
        <v>292</v>
      </c>
      <c r="AI1434">
        <f t="shared" si="338"/>
        <v>290</v>
      </c>
      <c r="AJ1434">
        <f t="shared" si="339"/>
        <v>242</v>
      </c>
      <c r="AK1434">
        <f t="shared" si="340"/>
        <v>306</v>
      </c>
      <c r="AL1434">
        <f t="shared" si="341"/>
        <v>267</v>
      </c>
      <c r="AM1434">
        <f t="shared" si="342"/>
        <v>240</v>
      </c>
      <c r="AN1434">
        <f t="shared" si="343"/>
        <v>293</v>
      </c>
      <c r="AO1434">
        <f t="shared" si="344"/>
        <v>255</v>
      </c>
      <c r="AP1434">
        <f t="shared" si="345"/>
        <v>242</v>
      </c>
      <c r="AQ1434">
        <f t="shared" si="349"/>
        <v>99</v>
      </c>
      <c r="AS1434">
        <f t="shared" si="350"/>
        <v>587.4</v>
      </c>
      <c r="AT1434">
        <f t="shared" si="351"/>
        <v>209</v>
      </c>
      <c r="AU1434">
        <f t="shared" si="346"/>
        <v>539.0482776218422</v>
      </c>
    </row>
    <row r="1435" spans="17:47">
      <c r="Q1435">
        <v>10</v>
      </c>
      <c r="R1435">
        <v>322</v>
      </c>
      <c r="S1435">
        <v>268</v>
      </c>
      <c r="T1435">
        <v>285</v>
      </c>
      <c r="U1435">
        <v>331</v>
      </c>
      <c r="V1435">
        <v>301</v>
      </c>
      <c r="W1435">
        <v>227</v>
      </c>
      <c r="X1435">
        <v>254</v>
      </c>
      <c r="Y1435">
        <v>289</v>
      </c>
      <c r="Z1435">
        <v>253</v>
      </c>
      <c r="AA1435">
        <v>4</v>
      </c>
      <c r="AB1435">
        <v>113</v>
      </c>
      <c r="AC1435">
        <f t="shared" si="347"/>
        <v>2.4</v>
      </c>
      <c r="AD1435">
        <v>550</v>
      </c>
      <c r="AE1435">
        <v>15</v>
      </c>
      <c r="AF1435">
        <v>216</v>
      </c>
      <c r="AH1435">
        <f t="shared" si="348"/>
        <v>312</v>
      </c>
      <c r="AI1435">
        <f t="shared" si="338"/>
        <v>258</v>
      </c>
      <c r="AJ1435">
        <f t="shared" si="339"/>
        <v>275</v>
      </c>
      <c r="AK1435">
        <f t="shared" si="340"/>
        <v>321</v>
      </c>
      <c r="AL1435">
        <f t="shared" si="341"/>
        <v>291</v>
      </c>
      <c r="AM1435">
        <f t="shared" si="342"/>
        <v>217</v>
      </c>
      <c r="AN1435">
        <f t="shared" si="343"/>
        <v>244</v>
      </c>
      <c r="AO1435">
        <f t="shared" si="344"/>
        <v>279</v>
      </c>
      <c r="AP1435">
        <f t="shared" si="345"/>
        <v>243</v>
      </c>
      <c r="AQ1435">
        <f t="shared" si="349"/>
        <v>109</v>
      </c>
      <c r="AS1435">
        <f t="shared" si="350"/>
        <v>547.6</v>
      </c>
      <c r="AT1435">
        <f t="shared" si="351"/>
        <v>201</v>
      </c>
      <c r="AU1435">
        <f t="shared" si="346"/>
        <v>518.41485072722628</v>
      </c>
    </row>
    <row r="1436" spans="17:47">
      <c r="Q1436">
        <v>8</v>
      </c>
      <c r="R1436">
        <v>328</v>
      </c>
      <c r="S1436">
        <v>284</v>
      </c>
      <c r="T1436">
        <v>274</v>
      </c>
      <c r="U1436">
        <v>306</v>
      </c>
      <c r="V1436">
        <v>256</v>
      </c>
      <c r="W1436">
        <v>279</v>
      </c>
      <c r="X1436">
        <v>336</v>
      </c>
      <c r="Y1436">
        <v>279</v>
      </c>
      <c r="Z1436">
        <v>256</v>
      </c>
      <c r="AA1436">
        <v>7</v>
      </c>
      <c r="AB1436">
        <v>101</v>
      </c>
      <c r="AC1436">
        <f t="shared" si="347"/>
        <v>4.2</v>
      </c>
      <c r="AD1436">
        <v>525</v>
      </c>
      <c r="AE1436">
        <v>14</v>
      </c>
      <c r="AF1436">
        <v>206</v>
      </c>
      <c r="AH1436">
        <f t="shared" si="348"/>
        <v>320</v>
      </c>
      <c r="AI1436">
        <f t="shared" si="338"/>
        <v>276</v>
      </c>
      <c r="AJ1436">
        <f t="shared" si="339"/>
        <v>266</v>
      </c>
      <c r="AK1436">
        <f t="shared" si="340"/>
        <v>298</v>
      </c>
      <c r="AL1436">
        <f t="shared" si="341"/>
        <v>248</v>
      </c>
      <c r="AM1436">
        <f t="shared" si="342"/>
        <v>271</v>
      </c>
      <c r="AN1436">
        <f t="shared" si="343"/>
        <v>328</v>
      </c>
      <c r="AO1436">
        <f t="shared" si="344"/>
        <v>271</v>
      </c>
      <c r="AP1436">
        <f t="shared" si="345"/>
        <v>248</v>
      </c>
      <c r="AQ1436">
        <f t="shared" si="349"/>
        <v>94</v>
      </c>
      <c r="AS1436">
        <f t="shared" si="350"/>
        <v>520.79999999999995</v>
      </c>
      <c r="AT1436">
        <f t="shared" si="351"/>
        <v>192</v>
      </c>
      <c r="AU1436">
        <f t="shared" si="346"/>
        <v>495.20224547078334</v>
      </c>
    </row>
    <row r="1437" spans="17:47">
      <c r="Q1437">
        <v>15</v>
      </c>
      <c r="R1437">
        <v>315</v>
      </c>
      <c r="S1437">
        <v>310</v>
      </c>
      <c r="T1437">
        <v>247</v>
      </c>
      <c r="U1437">
        <v>323</v>
      </c>
      <c r="V1437">
        <v>276</v>
      </c>
      <c r="W1437">
        <v>259</v>
      </c>
      <c r="X1437">
        <v>280</v>
      </c>
      <c r="Y1437">
        <v>283</v>
      </c>
      <c r="Z1437">
        <v>257</v>
      </c>
      <c r="AA1437">
        <v>10</v>
      </c>
      <c r="AB1437">
        <v>110</v>
      </c>
      <c r="AC1437">
        <f t="shared" si="347"/>
        <v>6</v>
      </c>
      <c r="AD1437">
        <v>516</v>
      </c>
      <c r="AE1437">
        <v>4</v>
      </c>
      <c r="AF1437">
        <v>214</v>
      </c>
      <c r="AH1437">
        <f t="shared" si="348"/>
        <v>300</v>
      </c>
      <c r="AI1437">
        <f t="shared" si="338"/>
        <v>295</v>
      </c>
      <c r="AJ1437">
        <f t="shared" si="339"/>
        <v>232</v>
      </c>
      <c r="AK1437">
        <f t="shared" si="340"/>
        <v>308</v>
      </c>
      <c r="AL1437">
        <f t="shared" si="341"/>
        <v>261</v>
      </c>
      <c r="AM1437">
        <f t="shared" si="342"/>
        <v>244</v>
      </c>
      <c r="AN1437">
        <f t="shared" si="343"/>
        <v>265</v>
      </c>
      <c r="AO1437">
        <f t="shared" si="344"/>
        <v>268</v>
      </c>
      <c r="AP1437">
        <f t="shared" si="345"/>
        <v>242</v>
      </c>
      <c r="AQ1437">
        <f t="shared" si="349"/>
        <v>100</v>
      </c>
      <c r="AS1437">
        <f t="shared" si="350"/>
        <v>510</v>
      </c>
      <c r="AT1437">
        <f t="shared" si="351"/>
        <v>210</v>
      </c>
      <c r="AU1437">
        <f t="shared" si="346"/>
        <v>541.62745598366928</v>
      </c>
    </row>
    <row r="1438" spans="17:47">
      <c r="Q1438">
        <v>6</v>
      </c>
      <c r="R1438">
        <v>310</v>
      </c>
      <c r="S1438">
        <v>293</v>
      </c>
      <c r="T1438">
        <v>244</v>
      </c>
      <c r="U1438">
        <v>318</v>
      </c>
      <c r="V1438">
        <v>317</v>
      </c>
      <c r="W1438">
        <v>261</v>
      </c>
      <c r="X1438">
        <v>316</v>
      </c>
      <c r="Y1438">
        <v>268</v>
      </c>
      <c r="Z1438">
        <v>266</v>
      </c>
      <c r="AA1438">
        <v>12</v>
      </c>
      <c r="AB1438">
        <v>133</v>
      </c>
      <c r="AC1438">
        <f t="shared" si="347"/>
        <v>7.2</v>
      </c>
      <c r="AD1438">
        <v>557</v>
      </c>
      <c r="AE1438">
        <v>13</v>
      </c>
      <c r="AF1438">
        <v>190</v>
      </c>
      <c r="AH1438">
        <f t="shared" si="348"/>
        <v>304</v>
      </c>
      <c r="AI1438">
        <f t="shared" si="338"/>
        <v>287</v>
      </c>
      <c r="AJ1438">
        <f t="shared" si="339"/>
        <v>238</v>
      </c>
      <c r="AK1438">
        <f t="shared" si="340"/>
        <v>312</v>
      </c>
      <c r="AL1438">
        <f t="shared" si="341"/>
        <v>311</v>
      </c>
      <c r="AM1438">
        <f t="shared" si="342"/>
        <v>255</v>
      </c>
      <c r="AN1438">
        <f t="shared" si="343"/>
        <v>310</v>
      </c>
      <c r="AO1438">
        <f t="shared" si="344"/>
        <v>262</v>
      </c>
      <c r="AP1438">
        <f t="shared" si="345"/>
        <v>260</v>
      </c>
      <c r="AQ1438">
        <f t="shared" si="349"/>
        <v>121</v>
      </c>
      <c r="AS1438">
        <f t="shared" si="350"/>
        <v>549.79999999999995</v>
      </c>
      <c r="AT1438">
        <f t="shared" si="351"/>
        <v>177</v>
      </c>
      <c r="AU1438">
        <f t="shared" si="346"/>
        <v>456.5145700433784</v>
      </c>
    </row>
    <row r="1439" spans="17:47">
      <c r="Q1439">
        <v>8</v>
      </c>
      <c r="R1439">
        <v>344</v>
      </c>
      <c r="S1439">
        <v>275</v>
      </c>
      <c r="T1439">
        <v>265</v>
      </c>
      <c r="U1439">
        <v>333</v>
      </c>
      <c r="V1439">
        <v>283</v>
      </c>
      <c r="W1439">
        <v>234</v>
      </c>
      <c r="X1439">
        <v>333</v>
      </c>
      <c r="Y1439">
        <v>298</v>
      </c>
      <c r="Z1439">
        <v>244</v>
      </c>
      <c r="AA1439">
        <v>6</v>
      </c>
      <c r="AB1439">
        <v>99</v>
      </c>
      <c r="AC1439">
        <f t="shared" si="347"/>
        <v>3.6</v>
      </c>
      <c r="AD1439">
        <v>523</v>
      </c>
      <c r="AE1439">
        <v>9</v>
      </c>
      <c r="AF1439">
        <v>205</v>
      </c>
      <c r="AH1439">
        <f t="shared" si="348"/>
        <v>336</v>
      </c>
      <c r="AI1439">
        <f t="shared" si="338"/>
        <v>267</v>
      </c>
      <c r="AJ1439">
        <f t="shared" si="339"/>
        <v>257</v>
      </c>
      <c r="AK1439">
        <f t="shared" si="340"/>
        <v>325</v>
      </c>
      <c r="AL1439">
        <f t="shared" si="341"/>
        <v>275</v>
      </c>
      <c r="AM1439">
        <f t="shared" si="342"/>
        <v>226</v>
      </c>
      <c r="AN1439">
        <f t="shared" si="343"/>
        <v>325</v>
      </c>
      <c r="AO1439">
        <f t="shared" si="344"/>
        <v>290</v>
      </c>
      <c r="AP1439">
        <f t="shared" si="345"/>
        <v>236</v>
      </c>
      <c r="AQ1439">
        <f t="shared" si="349"/>
        <v>93</v>
      </c>
      <c r="AS1439">
        <f t="shared" si="350"/>
        <v>519.4</v>
      </c>
      <c r="AT1439">
        <f t="shared" si="351"/>
        <v>196</v>
      </c>
      <c r="AU1439">
        <f t="shared" si="346"/>
        <v>505.5189589180913</v>
      </c>
    </row>
    <row r="1440" spans="17:47">
      <c r="Q1440">
        <v>7</v>
      </c>
      <c r="R1440">
        <v>323</v>
      </c>
      <c r="S1440">
        <v>271</v>
      </c>
      <c r="T1440">
        <v>262</v>
      </c>
      <c r="U1440">
        <v>322</v>
      </c>
      <c r="V1440">
        <v>292</v>
      </c>
      <c r="W1440">
        <v>280</v>
      </c>
      <c r="X1440">
        <v>300</v>
      </c>
      <c r="Y1440">
        <v>262</v>
      </c>
      <c r="Z1440">
        <v>256</v>
      </c>
      <c r="AA1440">
        <v>10</v>
      </c>
      <c r="AB1440">
        <v>123</v>
      </c>
      <c r="AC1440">
        <f t="shared" si="347"/>
        <v>6</v>
      </c>
      <c r="AD1440">
        <v>546</v>
      </c>
      <c r="AE1440">
        <v>12</v>
      </c>
      <c r="AF1440">
        <v>206</v>
      </c>
      <c r="AH1440">
        <f t="shared" si="348"/>
        <v>316</v>
      </c>
      <c r="AI1440">
        <f t="shared" si="338"/>
        <v>264</v>
      </c>
      <c r="AJ1440">
        <f t="shared" si="339"/>
        <v>255</v>
      </c>
      <c r="AK1440">
        <f t="shared" si="340"/>
        <v>315</v>
      </c>
      <c r="AL1440">
        <f t="shared" si="341"/>
        <v>285</v>
      </c>
      <c r="AM1440">
        <f t="shared" si="342"/>
        <v>273</v>
      </c>
      <c r="AN1440">
        <f t="shared" si="343"/>
        <v>293</v>
      </c>
      <c r="AO1440">
        <f t="shared" si="344"/>
        <v>255</v>
      </c>
      <c r="AP1440">
        <f t="shared" si="345"/>
        <v>249</v>
      </c>
      <c r="AQ1440">
        <f t="shared" si="349"/>
        <v>113</v>
      </c>
      <c r="AS1440">
        <f t="shared" si="350"/>
        <v>540</v>
      </c>
      <c r="AT1440">
        <f t="shared" si="351"/>
        <v>194</v>
      </c>
      <c r="AU1440">
        <f t="shared" si="346"/>
        <v>500.36060219443732</v>
      </c>
    </row>
    <row r="1441" spans="17:47">
      <c r="Q1441">
        <v>8</v>
      </c>
      <c r="R1441">
        <v>341</v>
      </c>
      <c r="S1441">
        <v>300</v>
      </c>
      <c r="T1441">
        <v>256</v>
      </c>
      <c r="U1441">
        <v>310</v>
      </c>
      <c r="V1441">
        <v>291</v>
      </c>
      <c r="W1441">
        <v>248</v>
      </c>
      <c r="X1441">
        <v>330</v>
      </c>
      <c r="Y1441">
        <v>275</v>
      </c>
      <c r="Z1441">
        <v>247</v>
      </c>
      <c r="AA1441">
        <v>5</v>
      </c>
      <c r="AB1441">
        <v>125</v>
      </c>
      <c r="AC1441">
        <f t="shared" si="347"/>
        <v>3</v>
      </c>
      <c r="AD1441">
        <v>558</v>
      </c>
      <c r="AE1441">
        <v>9</v>
      </c>
      <c r="AF1441">
        <v>223</v>
      </c>
      <c r="AH1441">
        <f t="shared" si="348"/>
        <v>333</v>
      </c>
      <c r="AI1441">
        <f t="shared" si="338"/>
        <v>292</v>
      </c>
      <c r="AJ1441">
        <f t="shared" si="339"/>
        <v>248</v>
      </c>
      <c r="AK1441">
        <f t="shared" si="340"/>
        <v>302</v>
      </c>
      <c r="AL1441">
        <f t="shared" si="341"/>
        <v>283</v>
      </c>
      <c r="AM1441">
        <f t="shared" si="342"/>
        <v>240</v>
      </c>
      <c r="AN1441">
        <f t="shared" si="343"/>
        <v>322</v>
      </c>
      <c r="AO1441">
        <f t="shared" si="344"/>
        <v>267</v>
      </c>
      <c r="AP1441">
        <f t="shared" si="345"/>
        <v>239</v>
      </c>
      <c r="AQ1441">
        <f t="shared" si="349"/>
        <v>120</v>
      </c>
      <c r="AS1441">
        <f t="shared" si="350"/>
        <v>555</v>
      </c>
      <c r="AT1441">
        <f t="shared" si="351"/>
        <v>214</v>
      </c>
      <c r="AU1441">
        <f t="shared" si="346"/>
        <v>551.94416943097724</v>
      </c>
    </row>
    <row r="1442" spans="17:47">
      <c r="Q1442">
        <v>16</v>
      </c>
      <c r="R1442">
        <v>305</v>
      </c>
      <c r="S1442">
        <v>311</v>
      </c>
      <c r="T1442">
        <v>260</v>
      </c>
      <c r="U1442">
        <v>299</v>
      </c>
      <c r="V1442">
        <v>282</v>
      </c>
      <c r="W1442">
        <v>252</v>
      </c>
      <c r="X1442">
        <v>281</v>
      </c>
      <c r="Y1442">
        <v>267</v>
      </c>
      <c r="Z1442">
        <v>233</v>
      </c>
      <c r="AA1442">
        <v>10</v>
      </c>
      <c r="AB1442">
        <v>107</v>
      </c>
      <c r="AC1442">
        <f t="shared" si="347"/>
        <v>6</v>
      </c>
      <c r="AD1442">
        <v>561</v>
      </c>
      <c r="AE1442">
        <v>11</v>
      </c>
      <c r="AF1442">
        <v>220</v>
      </c>
      <c r="AH1442">
        <f t="shared" si="348"/>
        <v>289</v>
      </c>
      <c r="AI1442">
        <f t="shared" si="338"/>
        <v>295</v>
      </c>
      <c r="AJ1442">
        <f t="shared" si="339"/>
        <v>244</v>
      </c>
      <c r="AK1442">
        <f t="shared" si="340"/>
        <v>283</v>
      </c>
      <c r="AL1442">
        <f t="shared" si="341"/>
        <v>266</v>
      </c>
      <c r="AM1442">
        <f t="shared" si="342"/>
        <v>236</v>
      </c>
      <c r="AN1442">
        <f t="shared" si="343"/>
        <v>265</v>
      </c>
      <c r="AO1442">
        <f t="shared" si="344"/>
        <v>251</v>
      </c>
      <c r="AP1442">
        <f t="shared" si="345"/>
        <v>217</v>
      </c>
      <c r="AQ1442">
        <f t="shared" si="349"/>
        <v>97</v>
      </c>
      <c r="AS1442">
        <f t="shared" si="350"/>
        <v>555</v>
      </c>
      <c r="AT1442">
        <f t="shared" si="351"/>
        <v>209</v>
      </c>
      <c r="AU1442">
        <f t="shared" si="346"/>
        <v>539.0482776218422</v>
      </c>
    </row>
    <row r="1443" spans="17:47">
      <c r="Q1443">
        <v>8</v>
      </c>
      <c r="R1443">
        <v>334</v>
      </c>
      <c r="S1443">
        <v>286</v>
      </c>
      <c r="T1443">
        <v>283</v>
      </c>
      <c r="U1443">
        <v>349</v>
      </c>
      <c r="V1443">
        <v>277</v>
      </c>
      <c r="W1443">
        <v>263</v>
      </c>
      <c r="X1443">
        <v>289</v>
      </c>
      <c r="Y1443">
        <v>274</v>
      </c>
      <c r="Z1443">
        <v>260</v>
      </c>
      <c r="AA1443">
        <v>11</v>
      </c>
      <c r="AB1443">
        <v>104</v>
      </c>
      <c r="AC1443">
        <f t="shared" si="347"/>
        <v>6.6</v>
      </c>
      <c r="AD1443">
        <v>517</v>
      </c>
      <c r="AE1443">
        <v>5</v>
      </c>
      <c r="AF1443">
        <v>210</v>
      </c>
      <c r="AH1443">
        <f t="shared" si="348"/>
        <v>326</v>
      </c>
      <c r="AI1443">
        <f t="shared" si="338"/>
        <v>278</v>
      </c>
      <c r="AJ1443">
        <f t="shared" si="339"/>
        <v>275</v>
      </c>
      <c r="AK1443">
        <f t="shared" si="340"/>
        <v>341</v>
      </c>
      <c r="AL1443">
        <f t="shared" si="341"/>
        <v>269</v>
      </c>
      <c r="AM1443">
        <f t="shared" si="342"/>
        <v>255</v>
      </c>
      <c r="AN1443">
        <f t="shared" si="343"/>
        <v>281</v>
      </c>
      <c r="AO1443">
        <f t="shared" si="344"/>
        <v>266</v>
      </c>
      <c r="AP1443">
        <f t="shared" si="345"/>
        <v>252</v>
      </c>
      <c r="AQ1443">
        <f t="shared" si="349"/>
        <v>93</v>
      </c>
      <c r="AS1443">
        <f t="shared" si="350"/>
        <v>510.4</v>
      </c>
      <c r="AT1443">
        <f t="shared" si="351"/>
        <v>205</v>
      </c>
      <c r="AU1443">
        <f t="shared" si="346"/>
        <v>528.73156417453424</v>
      </c>
    </row>
    <row r="1444" spans="17:47">
      <c r="Q1444">
        <v>9</v>
      </c>
      <c r="R1444">
        <v>315</v>
      </c>
      <c r="S1444">
        <v>310</v>
      </c>
      <c r="T1444">
        <v>254</v>
      </c>
      <c r="U1444">
        <v>310</v>
      </c>
      <c r="V1444">
        <v>295</v>
      </c>
      <c r="W1444">
        <v>240</v>
      </c>
      <c r="X1444">
        <v>334</v>
      </c>
      <c r="Y1444">
        <v>297</v>
      </c>
      <c r="Z1444">
        <v>259</v>
      </c>
      <c r="AA1444">
        <v>8</v>
      </c>
      <c r="AB1444">
        <v>102</v>
      </c>
      <c r="AC1444">
        <f t="shared" si="347"/>
        <v>4.8</v>
      </c>
      <c r="AD1444">
        <v>524</v>
      </c>
      <c r="AE1444">
        <v>8</v>
      </c>
      <c r="AF1444">
        <v>232</v>
      </c>
      <c r="AH1444">
        <f t="shared" si="348"/>
        <v>306</v>
      </c>
      <c r="AI1444">
        <f t="shared" si="338"/>
        <v>301</v>
      </c>
      <c r="AJ1444">
        <f t="shared" si="339"/>
        <v>245</v>
      </c>
      <c r="AK1444">
        <f t="shared" si="340"/>
        <v>301</v>
      </c>
      <c r="AL1444">
        <f t="shared" si="341"/>
        <v>286</v>
      </c>
      <c r="AM1444">
        <f t="shared" si="342"/>
        <v>231</v>
      </c>
      <c r="AN1444">
        <f t="shared" si="343"/>
        <v>325</v>
      </c>
      <c r="AO1444">
        <f t="shared" si="344"/>
        <v>288</v>
      </c>
      <c r="AP1444">
        <f t="shared" si="345"/>
        <v>250</v>
      </c>
      <c r="AQ1444">
        <f t="shared" si="349"/>
        <v>94</v>
      </c>
      <c r="AS1444">
        <f t="shared" si="350"/>
        <v>519.20000000000005</v>
      </c>
      <c r="AT1444">
        <f t="shared" si="351"/>
        <v>224</v>
      </c>
      <c r="AU1444">
        <f t="shared" si="346"/>
        <v>577.7359530492472</v>
      </c>
    </row>
    <row r="1445" spans="17:47">
      <c r="Q1445">
        <v>6</v>
      </c>
      <c r="R1445">
        <v>314</v>
      </c>
      <c r="S1445">
        <v>290</v>
      </c>
      <c r="T1445">
        <v>240</v>
      </c>
      <c r="U1445">
        <v>320</v>
      </c>
      <c r="V1445">
        <v>305</v>
      </c>
      <c r="W1445">
        <v>265</v>
      </c>
      <c r="X1445">
        <v>298</v>
      </c>
      <c r="Y1445">
        <v>290</v>
      </c>
      <c r="Z1445">
        <v>245</v>
      </c>
      <c r="AA1445">
        <v>4</v>
      </c>
      <c r="AB1445">
        <v>132</v>
      </c>
      <c r="AC1445">
        <f t="shared" si="347"/>
        <v>2.4</v>
      </c>
      <c r="AD1445">
        <v>563</v>
      </c>
      <c r="AE1445">
        <v>12</v>
      </c>
      <c r="AF1445">
        <v>227</v>
      </c>
      <c r="AH1445">
        <f t="shared" si="348"/>
        <v>308</v>
      </c>
      <c r="AI1445">
        <f t="shared" si="338"/>
        <v>284</v>
      </c>
      <c r="AJ1445">
        <f t="shared" si="339"/>
        <v>234</v>
      </c>
      <c r="AK1445">
        <f t="shared" si="340"/>
        <v>314</v>
      </c>
      <c r="AL1445">
        <f t="shared" si="341"/>
        <v>299</v>
      </c>
      <c r="AM1445">
        <f t="shared" si="342"/>
        <v>259</v>
      </c>
      <c r="AN1445">
        <f t="shared" si="343"/>
        <v>292</v>
      </c>
      <c r="AO1445">
        <f t="shared" si="344"/>
        <v>284</v>
      </c>
      <c r="AP1445">
        <f t="shared" si="345"/>
        <v>239</v>
      </c>
      <c r="AQ1445">
        <f t="shared" si="349"/>
        <v>128</v>
      </c>
      <c r="AS1445">
        <f t="shared" si="350"/>
        <v>560.6</v>
      </c>
      <c r="AT1445">
        <f t="shared" si="351"/>
        <v>215</v>
      </c>
      <c r="AU1445">
        <f t="shared" si="346"/>
        <v>554.52334779280432</v>
      </c>
    </row>
    <row r="1446" spans="17:47">
      <c r="Q1446">
        <v>12</v>
      </c>
      <c r="R1446">
        <v>353</v>
      </c>
      <c r="S1446">
        <v>272</v>
      </c>
      <c r="T1446">
        <v>251</v>
      </c>
      <c r="U1446">
        <v>295</v>
      </c>
      <c r="V1446">
        <v>281</v>
      </c>
      <c r="W1446">
        <v>267</v>
      </c>
      <c r="X1446">
        <v>275</v>
      </c>
      <c r="Y1446">
        <v>280</v>
      </c>
      <c r="Z1446">
        <v>236</v>
      </c>
      <c r="AA1446">
        <v>6</v>
      </c>
      <c r="AB1446">
        <v>105</v>
      </c>
      <c r="AC1446">
        <f t="shared" si="347"/>
        <v>3.6</v>
      </c>
      <c r="AD1446">
        <v>532</v>
      </c>
      <c r="AE1446">
        <v>10</v>
      </c>
      <c r="AF1446">
        <v>180</v>
      </c>
      <c r="AH1446">
        <f t="shared" si="348"/>
        <v>341</v>
      </c>
      <c r="AI1446">
        <f t="shared" si="338"/>
        <v>260</v>
      </c>
      <c r="AJ1446">
        <f t="shared" si="339"/>
        <v>239</v>
      </c>
      <c r="AK1446">
        <f t="shared" si="340"/>
        <v>283</v>
      </c>
      <c r="AL1446">
        <f t="shared" si="341"/>
        <v>269</v>
      </c>
      <c r="AM1446">
        <f t="shared" si="342"/>
        <v>255</v>
      </c>
      <c r="AN1446">
        <f t="shared" si="343"/>
        <v>263</v>
      </c>
      <c r="AO1446">
        <f t="shared" si="344"/>
        <v>268</v>
      </c>
      <c r="AP1446">
        <f t="shared" si="345"/>
        <v>224</v>
      </c>
      <c r="AQ1446">
        <f t="shared" si="349"/>
        <v>99</v>
      </c>
      <c r="AS1446">
        <f t="shared" si="350"/>
        <v>528.4</v>
      </c>
      <c r="AT1446">
        <f t="shared" si="351"/>
        <v>170</v>
      </c>
      <c r="AU1446">
        <f t="shared" si="346"/>
        <v>438.46032151058938</v>
      </c>
    </row>
    <row r="1447" spans="17:47">
      <c r="Q1447">
        <v>9</v>
      </c>
      <c r="R1447">
        <v>325</v>
      </c>
      <c r="S1447">
        <v>291</v>
      </c>
      <c r="T1447">
        <v>232</v>
      </c>
      <c r="U1447">
        <v>322</v>
      </c>
      <c r="V1447">
        <v>327</v>
      </c>
      <c r="W1447">
        <v>249</v>
      </c>
      <c r="X1447">
        <v>336</v>
      </c>
      <c r="Y1447">
        <v>273</v>
      </c>
      <c r="Z1447">
        <v>234</v>
      </c>
      <c r="AA1447">
        <v>8</v>
      </c>
      <c r="AB1447">
        <v>103</v>
      </c>
      <c r="AC1447">
        <f t="shared" si="347"/>
        <v>4.8</v>
      </c>
      <c r="AD1447">
        <v>551</v>
      </c>
      <c r="AE1447">
        <v>10</v>
      </c>
      <c r="AF1447">
        <v>231</v>
      </c>
      <c r="AH1447">
        <f t="shared" si="348"/>
        <v>316</v>
      </c>
      <c r="AI1447">
        <f t="shared" si="338"/>
        <v>282</v>
      </c>
      <c r="AJ1447">
        <f t="shared" si="339"/>
        <v>223</v>
      </c>
      <c r="AK1447">
        <f t="shared" si="340"/>
        <v>313</v>
      </c>
      <c r="AL1447">
        <f t="shared" si="341"/>
        <v>318</v>
      </c>
      <c r="AM1447">
        <f t="shared" si="342"/>
        <v>240</v>
      </c>
      <c r="AN1447">
        <f t="shared" si="343"/>
        <v>327</v>
      </c>
      <c r="AO1447">
        <f t="shared" si="344"/>
        <v>264</v>
      </c>
      <c r="AP1447">
        <f t="shared" si="345"/>
        <v>225</v>
      </c>
      <c r="AQ1447">
        <f t="shared" si="349"/>
        <v>95</v>
      </c>
      <c r="AS1447">
        <f t="shared" si="350"/>
        <v>546.20000000000005</v>
      </c>
      <c r="AT1447">
        <f t="shared" si="351"/>
        <v>221</v>
      </c>
      <c r="AU1447">
        <f t="shared" si="346"/>
        <v>569.9984179637662</v>
      </c>
    </row>
    <row r="1448" spans="17:47">
      <c r="Q1448">
        <v>7</v>
      </c>
      <c r="R1448">
        <v>298</v>
      </c>
      <c r="S1448">
        <v>284</v>
      </c>
      <c r="T1448">
        <v>290</v>
      </c>
      <c r="U1448">
        <v>326</v>
      </c>
      <c r="V1448">
        <v>288</v>
      </c>
      <c r="W1448">
        <v>262</v>
      </c>
      <c r="X1448">
        <v>324</v>
      </c>
      <c r="Y1448">
        <v>276</v>
      </c>
      <c r="Z1448">
        <v>242</v>
      </c>
      <c r="AA1448">
        <v>7</v>
      </c>
      <c r="AB1448">
        <v>109</v>
      </c>
      <c r="AC1448">
        <f t="shared" si="347"/>
        <v>4.2</v>
      </c>
      <c r="AD1448">
        <v>589</v>
      </c>
      <c r="AE1448">
        <v>5</v>
      </c>
      <c r="AF1448">
        <v>234</v>
      </c>
      <c r="AH1448">
        <f t="shared" si="348"/>
        <v>291</v>
      </c>
      <c r="AI1448">
        <f t="shared" si="338"/>
        <v>277</v>
      </c>
      <c r="AJ1448">
        <f t="shared" si="339"/>
        <v>283</v>
      </c>
      <c r="AK1448">
        <f t="shared" si="340"/>
        <v>319</v>
      </c>
      <c r="AL1448">
        <f t="shared" si="341"/>
        <v>281</v>
      </c>
      <c r="AM1448">
        <f t="shared" si="342"/>
        <v>255</v>
      </c>
      <c r="AN1448">
        <f t="shared" si="343"/>
        <v>317</v>
      </c>
      <c r="AO1448">
        <f t="shared" si="344"/>
        <v>269</v>
      </c>
      <c r="AP1448">
        <f t="shared" si="345"/>
        <v>235</v>
      </c>
      <c r="AQ1448">
        <f t="shared" si="349"/>
        <v>102</v>
      </c>
      <c r="AS1448">
        <f t="shared" si="350"/>
        <v>584.79999999999995</v>
      </c>
      <c r="AT1448">
        <f t="shared" si="351"/>
        <v>229</v>
      </c>
      <c r="AU1448">
        <f t="shared" si="346"/>
        <v>590.63184485838212</v>
      </c>
    </row>
    <row r="1449" spans="17:47">
      <c r="Q1449">
        <v>12</v>
      </c>
      <c r="R1449">
        <v>331</v>
      </c>
      <c r="S1449">
        <v>311</v>
      </c>
      <c r="T1449">
        <v>257</v>
      </c>
      <c r="U1449">
        <v>321</v>
      </c>
      <c r="V1449">
        <v>278</v>
      </c>
      <c r="W1449">
        <v>273</v>
      </c>
      <c r="X1449">
        <v>300</v>
      </c>
      <c r="Y1449">
        <v>308</v>
      </c>
      <c r="Z1449">
        <v>232</v>
      </c>
      <c r="AA1449">
        <v>8</v>
      </c>
      <c r="AB1449">
        <v>97</v>
      </c>
      <c r="AC1449">
        <f t="shared" si="347"/>
        <v>4.8</v>
      </c>
      <c r="AD1449">
        <v>575</v>
      </c>
      <c r="AE1449">
        <v>10</v>
      </c>
      <c r="AF1449">
        <v>193</v>
      </c>
      <c r="AH1449">
        <f t="shared" si="348"/>
        <v>319</v>
      </c>
      <c r="AI1449">
        <f t="shared" si="338"/>
        <v>299</v>
      </c>
      <c r="AJ1449">
        <f t="shared" si="339"/>
        <v>245</v>
      </c>
      <c r="AK1449">
        <f t="shared" si="340"/>
        <v>309</v>
      </c>
      <c r="AL1449">
        <f t="shared" si="341"/>
        <v>266</v>
      </c>
      <c r="AM1449">
        <f t="shared" si="342"/>
        <v>261</v>
      </c>
      <c r="AN1449">
        <f t="shared" si="343"/>
        <v>288</v>
      </c>
      <c r="AO1449">
        <f t="shared" si="344"/>
        <v>296</v>
      </c>
      <c r="AP1449">
        <f t="shared" si="345"/>
        <v>220</v>
      </c>
      <c r="AQ1449">
        <f t="shared" si="349"/>
        <v>89</v>
      </c>
      <c r="AS1449">
        <f t="shared" si="350"/>
        <v>570.20000000000005</v>
      </c>
      <c r="AT1449">
        <f t="shared" si="351"/>
        <v>183</v>
      </c>
      <c r="AU1449">
        <f t="shared" si="346"/>
        <v>471.9896402143404</v>
      </c>
    </row>
    <row r="1450" spans="17:47">
      <c r="Q1450">
        <v>8</v>
      </c>
      <c r="R1450">
        <v>312</v>
      </c>
      <c r="S1450">
        <v>308</v>
      </c>
      <c r="T1450">
        <v>254</v>
      </c>
      <c r="U1450">
        <v>311</v>
      </c>
      <c r="V1450">
        <v>298</v>
      </c>
      <c r="W1450">
        <v>251</v>
      </c>
      <c r="X1450">
        <v>309</v>
      </c>
      <c r="Y1450">
        <v>262</v>
      </c>
      <c r="Z1450">
        <v>244</v>
      </c>
      <c r="AA1450">
        <v>14</v>
      </c>
      <c r="AB1450">
        <v>105</v>
      </c>
      <c r="AC1450">
        <f t="shared" si="347"/>
        <v>8.4</v>
      </c>
      <c r="AD1450">
        <v>547</v>
      </c>
      <c r="AE1450">
        <v>11</v>
      </c>
      <c r="AF1450">
        <v>234</v>
      </c>
      <c r="AH1450">
        <f t="shared" si="348"/>
        <v>304</v>
      </c>
      <c r="AI1450">
        <f t="shared" si="338"/>
        <v>300</v>
      </c>
      <c r="AJ1450">
        <f t="shared" si="339"/>
        <v>246</v>
      </c>
      <c r="AK1450">
        <f t="shared" si="340"/>
        <v>303</v>
      </c>
      <c r="AL1450">
        <f t="shared" si="341"/>
        <v>290</v>
      </c>
      <c r="AM1450">
        <f t="shared" si="342"/>
        <v>243</v>
      </c>
      <c r="AN1450">
        <f t="shared" si="343"/>
        <v>301</v>
      </c>
      <c r="AO1450">
        <f t="shared" si="344"/>
        <v>254</v>
      </c>
      <c r="AP1450">
        <f t="shared" si="345"/>
        <v>236</v>
      </c>
      <c r="AQ1450">
        <f t="shared" si="349"/>
        <v>91</v>
      </c>
      <c r="AS1450">
        <f t="shared" si="350"/>
        <v>538.6</v>
      </c>
      <c r="AT1450">
        <f t="shared" si="351"/>
        <v>223</v>
      </c>
      <c r="AU1450">
        <f t="shared" si="346"/>
        <v>575.15677468742024</v>
      </c>
    </row>
    <row r="1451" spans="17:47">
      <c r="Q1451">
        <v>8</v>
      </c>
      <c r="R1451">
        <v>302</v>
      </c>
      <c r="S1451">
        <v>256</v>
      </c>
      <c r="T1451">
        <v>241</v>
      </c>
      <c r="U1451">
        <v>315</v>
      </c>
      <c r="V1451">
        <v>275</v>
      </c>
      <c r="W1451">
        <v>245</v>
      </c>
      <c r="X1451">
        <v>308</v>
      </c>
      <c r="Y1451">
        <v>286</v>
      </c>
      <c r="Z1451">
        <v>248</v>
      </c>
      <c r="AA1451">
        <v>13</v>
      </c>
      <c r="AB1451">
        <v>102</v>
      </c>
      <c r="AC1451">
        <f t="shared" si="347"/>
        <v>7.8</v>
      </c>
      <c r="AD1451">
        <v>545</v>
      </c>
      <c r="AE1451">
        <v>16</v>
      </c>
      <c r="AF1451">
        <v>220</v>
      </c>
      <c r="AH1451">
        <f t="shared" si="348"/>
        <v>294</v>
      </c>
      <c r="AI1451">
        <f t="shared" si="338"/>
        <v>248</v>
      </c>
      <c r="AJ1451">
        <f t="shared" si="339"/>
        <v>233</v>
      </c>
      <c r="AK1451">
        <f t="shared" si="340"/>
        <v>307</v>
      </c>
      <c r="AL1451">
        <f t="shared" si="341"/>
        <v>267</v>
      </c>
      <c r="AM1451">
        <f t="shared" si="342"/>
        <v>237</v>
      </c>
      <c r="AN1451">
        <f t="shared" si="343"/>
        <v>300</v>
      </c>
      <c r="AO1451">
        <f t="shared" si="344"/>
        <v>278</v>
      </c>
      <c r="AP1451">
        <f t="shared" si="345"/>
        <v>240</v>
      </c>
      <c r="AQ1451">
        <f t="shared" si="349"/>
        <v>89</v>
      </c>
      <c r="AS1451">
        <f t="shared" si="350"/>
        <v>537.20000000000005</v>
      </c>
      <c r="AT1451">
        <f t="shared" si="351"/>
        <v>204</v>
      </c>
      <c r="AU1451">
        <f t="shared" si="346"/>
        <v>526.15238581270728</v>
      </c>
    </row>
    <row r="1452" spans="17:47">
      <c r="Q1452">
        <v>16</v>
      </c>
      <c r="R1452">
        <v>360</v>
      </c>
      <c r="S1452">
        <v>285</v>
      </c>
      <c r="T1452">
        <v>252</v>
      </c>
      <c r="U1452">
        <v>325</v>
      </c>
      <c r="V1452">
        <v>282</v>
      </c>
      <c r="W1452">
        <v>233</v>
      </c>
      <c r="X1452">
        <v>319</v>
      </c>
      <c r="Y1452">
        <v>306</v>
      </c>
      <c r="Z1452">
        <v>213</v>
      </c>
      <c r="AA1452">
        <v>10</v>
      </c>
      <c r="AB1452">
        <v>103</v>
      </c>
      <c r="AC1452">
        <f t="shared" si="347"/>
        <v>6</v>
      </c>
      <c r="AD1452">
        <v>528</v>
      </c>
      <c r="AE1452">
        <v>9</v>
      </c>
      <c r="AF1452">
        <v>213</v>
      </c>
      <c r="AH1452">
        <f t="shared" si="348"/>
        <v>344</v>
      </c>
      <c r="AI1452">
        <f t="shared" si="338"/>
        <v>269</v>
      </c>
      <c r="AJ1452">
        <f t="shared" si="339"/>
        <v>236</v>
      </c>
      <c r="AK1452">
        <f t="shared" si="340"/>
        <v>309</v>
      </c>
      <c r="AL1452">
        <f t="shared" si="341"/>
        <v>266</v>
      </c>
      <c r="AM1452">
        <f t="shared" si="342"/>
        <v>217</v>
      </c>
      <c r="AN1452">
        <f t="shared" si="343"/>
        <v>303</v>
      </c>
      <c r="AO1452">
        <f t="shared" si="344"/>
        <v>290</v>
      </c>
      <c r="AP1452">
        <f t="shared" si="345"/>
        <v>197</v>
      </c>
      <c r="AQ1452">
        <f t="shared" si="349"/>
        <v>93</v>
      </c>
      <c r="AS1452">
        <f t="shared" si="350"/>
        <v>522</v>
      </c>
      <c r="AT1452">
        <f t="shared" si="351"/>
        <v>204</v>
      </c>
      <c r="AU1452">
        <f t="shared" si="346"/>
        <v>526.15238581270728</v>
      </c>
    </row>
    <row r="1453" spans="17:47">
      <c r="Q1453">
        <v>6</v>
      </c>
      <c r="R1453">
        <v>311</v>
      </c>
      <c r="S1453">
        <v>268</v>
      </c>
      <c r="T1453">
        <v>261</v>
      </c>
      <c r="U1453">
        <v>349</v>
      </c>
      <c r="V1453">
        <v>317</v>
      </c>
      <c r="W1453">
        <v>255</v>
      </c>
      <c r="X1453">
        <v>307</v>
      </c>
      <c r="Y1453">
        <v>288</v>
      </c>
      <c r="Z1453">
        <v>227</v>
      </c>
      <c r="AA1453">
        <v>12</v>
      </c>
      <c r="AB1453">
        <v>121</v>
      </c>
      <c r="AC1453">
        <f t="shared" si="347"/>
        <v>7.2</v>
      </c>
      <c r="AD1453">
        <v>566</v>
      </c>
      <c r="AE1453">
        <v>8</v>
      </c>
      <c r="AF1453">
        <v>216</v>
      </c>
      <c r="AH1453">
        <f t="shared" si="348"/>
        <v>305</v>
      </c>
      <c r="AI1453">
        <f t="shared" si="338"/>
        <v>262</v>
      </c>
      <c r="AJ1453">
        <f t="shared" si="339"/>
        <v>255</v>
      </c>
      <c r="AK1453">
        <f t="shared" si="340"/>
        <v>343</v>
      </c>
      <c r="AL1453">
        <f t="shared" si="341"/>
        <v>311</v>
      </c>
      <c r="AM1453">
        <f t="shared" si="342"/>
        <v>249</v>
      </c>
      <c r="AN1453">
        <f t="shared" si="343"/>
        <v>301</v>
      </c>
      <c r="AO1453">
        <f t="shared" si="344"/>
        <v>282</v>
      </c>
      <c r="AP1453">
        <f t="shared" si="345"/>
        <v>221</v>
      </c>
      <c r="AQ1453">
        <f t="shared" si="349"/>
        <v>109</v>
      </c>
      <c r="AS1453">
        <f t="shared" si="350"/>
        <v>558.79999999999995</v>
      </c>
      <c r="AT1453">
        <f t="shared" si="351"/>
        <v>208</v>
      </c>
      <c r="AU1453">
        <f t="shared" si="346"/>
        <v>536.46909926001524</v>
      </c>
    </row>
    <row r="1454" spans="17:47">
      <c r="Q1454">
        <v>9</v>
      </c>
      <c r="R1454">
        <v>355</v>
      </c>
      <c r="S1454">
        <v>275</v>
      </c>
      <c r="T1454">
        <v>270</v>
      </c>
      <c r="U1454">
        <v>326</v>
      </c>
      <c r="V1454">
        <v>291</v>
      </c>
      <c r="W1454">
        <v>236</v>
      </c>
      <c r="X1454">
        <v>303</v>
      </c>
      <c r="Y1454">
        <v>250</v>
      </c>
      <c r="Z1454">
        <v>251</v>
      </c>
      <c r="AA1454">
        <v>6</v>
      </c>
      <c r="AB1454">
        <v>115</v>
      </c>
      <c r="AC1454">
        <f t="shared" si="347"/>
        <v>3.6</v>
      </c>
      <c r="AD1454">
        <v>546</v>
      </c>
      <c r="AE1454">
        <v>9</v>
      </c>
      <c r="AF1454">
        <v>216</v>
      </c>
      <c r="AH1454">
        <f t="shared" si="348"/>
        <v>346</v>
      </c>
      <c r="AI1454">
        <f t="shared" si="338"/>
        <v>266</v>
      </c>
      <c r="AJ1454">
        <f t="shared" si="339"/>
        <v>261</v>
      </c>
      <c r="AK1454">
        <f t="shared" si="340"/>
        <v>317</v>
      </c>
      <c r="AL1454">
        <f t="shared" si="341"/>
        <v>282</v>
      </c>
      <c r="AM1454">
        <f t="shared" si="342"/>
        <v>227</v>
      </c>
      <c r="AN1454">
        <f t="shared" si="343"/>
        <v>294</v>
      </c>
      <c r="AO1454">
        <f t="shared" si="344"/>
        <v>241</v>
      </c>
      <c r="AP1454">
        <f t="shared" si="345"/>
        <v>242</v>
      </c>
      <c r="AQ1454">
        <f t="shared" si="349"/>
        <v>109</v>
      </c>
      <c r="AS1454">
        <f t="shared" si="350"/>
        <v>542.4</v>
      </c>
      <c r="AT1454">
        <f t="shared" si="351"/>
        <v>207</v>
      </c>
      <c r="AU1454">
        <f t="shared" si="346"/>
        <v>533.88992089818828</v>
      </c>
    </row>
    <row r="1455" spans="17:47">
      <c r="Q1455">
        <v>9</v>
      </c>
      <c r="R1455">
        <v>334</v>
      </c>
      <c r="S1455">
        <v>293</v>
      </c>
      <c r="T1455">
        <v>260</v>
      </c>
      <c r="U1455">
        <v>308</v>
      </c>
      <c r="V1455">
        <v>325</v>
      </c>
      <c r="W1455">
        <v>254</v>
      </c>
      <c r="X1455">
        <v>299</v>
      </c>
      <c r="Y1455">
        <v>282</v>
      </c>
      <c r="Z1455">
        <v>235</v>
      </c>
      <c r="AA1455">
        <v>8</v>
      </c>
      <c r="AB1455">
        <v>119</v>
      </c>
      <c r="AC1455">
        <f t="shared" si="347"/>
        <v>4.8</v>
      </c>
      <c r="AD1455">
        <v>530</v>
      </c>
      <c r="AE1455">
        <v>7</v>
      </c>
      <c r="AF1455">
        <v>205</v>
      </c>
      <c r="AH1455">
        <f t="shared" si="348"/>
        <v>325</v>
      </c>
      <c r="AI1455">
        <f t="shared" si="338"/>
        <v>284</v>
      </c>
      <c r="AJ1455">
        <f t="shared" si="339"/>
        <v>251</v>
      </c>
      <c r="AK1455">
        <f t="shared" si="340"/>
        <v>299</v>
      </c>
      <c r="AL1455">
        <f t="shared" si="341"/>
        <v>316</v>
      </c>
      <c r="AM1455">
        <f t="shared" si="342"/>
        <v>245</v>
      </c>
      <c r="AN1455">
        <f t="shared" si="343"/>
        <v>290</v>
      </c>
      <c r="AO1455">
        <f t="shared" si="344"/>
        <v>273</v>
      </c>
      <c r="AP1455">
        <f t="shared" si="345"/>
        <v>226</v>
      </c>
      <c r="AQ1455">
        <f t="shared" si="349"/>
        <v>111</v>
      </c>
      <c r="AS1455">
        <f t="shared" si="350"/>
        <v>525.20000000000005</v>
      </c>
      <c r="AT1455">
        <f t="shared" si="351"/>
        <v>198</v>
      </c>
      <c r="AU1455">
        <f t="shared" si="346"/>
        <v>510.67731564174534</v>
      </c>
    </row>
    <row r="1456" spans="17:47">
      <c r="Q1456">
        <v>11</v>
      </c>
      <c r="R1456">
        <v>328</v>
      </c>
      <c r="S1456">
        <v>277</v>
      </c>
      <c r="T1456">
        <v>240</v>
      </c>
      <c r="U1456">
        <v>315</v>
      </c>
      <c r="V1456">
        <v>308</v>
      </c>
      <c r="W1456">
        <v>264</v>
      </c>
      <c r="X1456">
        <v>339</v>
      </c>
      <c r="Y1456">
        <v>273</v>
      </c>
      <c r="Z1456">
        <v>231</v>
      </c>
      <c r="AA1456">
        <v>9</v>
      </c>
      <c r="AB1456">
        <v>107</v>
      </c>
      <c r="AC1456">
        <f t="shared" si="347"/>
        <v>5.4</v>
      </c>
      <c r="AD1456">
        <v>580</v>
      </c>
      <c r="AE1456">
        <v>8</v>
      </c>
      <c r="AF1456">
        <v>232</v>
      </c>
      <c r="AH1456">
        <f t="shared" si="348"/>
        <v>317</v>
      </c>
      <c r="AI1456">
        <f t="shared" si="338"/>
        <v>266</v>
      </c>
      <c r="AJ1456">
        <f t="shared" si="339"/>
        <v>229</v>
      </c>
      <c r="AK1456">
        <f t="shared" si="340"/>
        <v>304</v>
      </c>
      <c r="AL1456">
        <f t="shared" si="341"/>
        <v>297</v>
      </c>
      <c r="AM1456">
        <f t="shared" si="342"/>
        <v>253</v>
      </c>
      <c r="AN1456">
        <f t="shared" si="343"/>
        <v>328</v>
      </c>
      <c r="AO1456">
        <f t="shared" si="344"/>
        <v>262</v>
      </c>
      <c r="AP1456">
        <f t="shared" si="345"/>
        <v>220</v>
      </c>
      <c r="AQ1456">
        <f t="shared" si="349"/>
        <v>98</v>
      </c>
      <c r="AS1456">
        <f t="shared" si="350"/>
        <v>574.6</v>
      </c>
      <c r="AT1456">
        <f t="shared" si="351"/>
        <v>224</v>
      </c>
      <c r="AU1456">
        <f t="shared" si="346"/>
        <v>577.7359530492472</v>
      </c>
    </row>
    <row r="1457" spans="17:47">
      <c r="Q1457">
        <v>11</v>
      </c>
      <c r="R1457">
        <v>336</v>
      </c>
      <c r="S1457">
        <v>302</v>
      </c>
      <c r="T1457">
        <v>277</v>
      </c>
      <c r="U1457">
        <v>324</v>
      </c>
      <c r="V1457">
        <v>278</v>
      </c>
      <c r="W1457">
        <v>257</v>
      </c>
      <c r="X1457">
        <v>313</v>
      </c>
      <c r="Y1457">
        <v>259</v>
      </c>
      <c r="Z1457">
        <v>241</v>
      </c>
      <c r="AA1457">
        <v>10</v>
      </c>
      <c r="AB1457">
        <v>108</v>
      </c>
      <c r="AC1457">
        <f t="shared" si="347"/>
        <v>6</v>
      </c>
      <c r="AD1457">
        <v>576</v>
      </c>
      <c r="AE1457">
        <v>8</v>
      </c>
      <c r="AF1457">
        <v>222</v>
      </c>
      <c r="AH1457">
        <f t="shared" si="348"/>
        <v>325</v>
      </c>
      <c r="AI1457">
        <f t="shared" si="338"/>
        <v>291</v>
      </c>
      <c r="AJ1457">
        <f t="shared" si="339"/>
        <v>266</v>
      </c>
      <c r="AK1457">
        <f t="shared" si="340"/>
        <v>313</v>
      </c>
      <c r="AL1457">
        <f t="shared" si="341"/>
        <v>267</v>
      </c>
      <c r="AM1457">
        <f t="shared" si="342"/>
        <v>246</v>
      </c>
      <c r="AN1457">
        <f t="shared" si="343"/>
        <v>302</v>
      </c>
      <c r="AO1457">
        <f t="shared" si="344"/>
        <v>248</v>
      </c>
      <c r="AP1457">
        <f t="shared" si="345"/>
        <v>230</v>
      </c>
      <c r="AQ1457">
        <f t="shared" si="349"/>
        <v>98</v>
      </c>
      <c r="AS1457">
        <f t="shared" si="350"/>
        <v>570</v>
      </c>
      <c r="AT1457">
        <f t="shared" si="351"/>
        <v>214</v>
      </c>
      <c r="AU1457">
        <f t="shared" si="346"/>
        <v>551.94416943097724</v>
      </c>
    </row>
    <row r="1458" spans="17:47">
      <c r="Q1458">
        <v>11</v>
      </c>
      <c r="R1458">
        <v>299</v>
      </c>
      <c r="S1458">
        <v>304</v>
      </c>
      <c r="T1458">
        <v>289</v>
      </c>
      <c r="U1458">
        <v>309</v>
      </c>
      <c r="V1458">
        <v>284</v>
      </c>
      <c r="W1458">
        <v>235</v>
      </c>
      <c r="X1458">
        <v>307</v>
      </c>
      <c r="Y1458">
        <v>308</v>
      </c>
      <c r="Z1458">
        <v>254</v>
      </c>
      <c r="AA1458">
        <v>7</v>
      </c>
      <c r="AB1458">
        <v>102</v>
      </c>
      <c r="AC1458">
        <f t="shared" si="347"/>
        <v>4.2</v>
      </c>
      <c r="AD1458">
        <v>581</v>
      </c>
      <c r="AE1458">
        <v>12</v>
      </c>
      <c r="AF1458">
        <v>192</v>
      </c>
      <c r="AH1458">
        <f t="shared" si="348"/>
        <v>288</v>
      </c>
      <c r="AI1458">
        <f t="shared" si="338"/>
        <v>293</v>
      </c>
      <c r="AJ1458">
        <f t="shared" si="339"/>
        <v>278</v>
      </c>
      <c r="AK1458">
        <f t="shared" si="340"/>
        <v>298</v>
      </c>
      <c r="AL1458">
        <f t="shared" si="341"/>
        <v>273</v>
      </c>
      <c r="AM1458">
        <f t="shared" si="342"/>
        <v>224</v>
      </c>
      <c r="AN1458">
        <f t="shared" si="343"/>
        <v>296</v>
      </c>
      <c r="AO1458">
        <f t="shared" si="344"/>
        <v>297</v>
      </c>
      <c r="AP1458">
        <f t="shared" si="345"/>
        <v>243</v>
      </c>
      <c r="AQ1458">
        <f t="shared" si="349"/>
        <v>95</v>
      </c>
      <c r="AS1458">
        <f t="shared" si="350"/>
        <v>576.79999999999995</v>
      </c>
      <c r="AT1458">
        <f t="shared" si="351"/>
        <v>180</v>
      </c>
      <c r="AU1458">
        <f t="shared" si="346"/>
        <v>464.25210512885934</v>
      </c>
    </row>
    <row r="1459" spans="17:47">
      <c r="Q1459">
        <v>13</v>
      </c>
      <c r="R1459">
        <v>332</v>
      </c>
      <c r="S1459">
        <v>300</v>
      </c>
      <c r="T1459">
        <v>259</v>
      </c>
      <c r="U1459">
        <v>332</v>
      </c>
      <c r="V1459">
        <v>274</v>
      </c>
      <c r="W1459">
        <v>264</v>
      </c>
      <c r="X1459">
        <v>290</v>
      </c>
      <c r="Y1459">
        <v>245</v>
      </c>
      <c r="Z1459">
        <v>249</v>
      </c>
      <c r="AA1459">
        <v>8</v>
      </c>
      <c r="AB1459">
        <v>115</v>
      </c>
      <c r="AC1459">
        <f t="shared" si="347"/>
        <v>4.8</v>
      </c>
      <c r="AD1459">
        <v>559</v>
      </c>
      <c r="AE1459">
        <v>9</v>
      </c>
      <c r="AF1459">
        <v>212</v>
      </c>
      <c r="AH1459">
        <f t="shared" si="348"/>
        <v>319</v>
      </c>
      <c r="AI1459">
        <f t="shared" si="338"/>
        <v>287</v>
      </c>
      <c r="AJ1459">
        <f t="shared" si="339"/>
        <v>246</v>
      </c>
      <c r="AK1459">
        <f t="shared" si="340"/>
        <v>319</v>
      </c>
      <c r="AL1459">
        <f t="shared" si="341"/>
        <v>261</v>
      </c>
      <c r="AM1459">
        <f t="shared" si="342"/>
        <v>251</v>
      </c>
      <c r="AN1459">
        <f t="shared" si="343"/>
        <v>277</v>
      </c>
      <c r="AO1459">
        <f t="shared" si="344"/>
        <v>232</v>
      </c>
      <c r="AP1459">
        <f t="shared" si="345"/>
        <v>236</v>
      </c>
      <c r="AQ1459">
        <f t="shared" si="349"/>
        <v>107</v>
      </c>
      <c r="AS1459">
        <f t="shared" si="350"/>
        <v>554.20000000000005</v>
      </c>
      <c r="AT1459">
        <f t="shared" si="351"/>
        <v>203</v>
      </c>
      <c r="AU1459">
        <f t="shared" si="346"/>
        <v>523.57320745088032</v>
      </c>
    </row>
    <row r="1460" spans="17:47">
      <c r="Q1460">
        <v>9</v>
      </c>
      <c r="R1460">
        <v>356</v>
      </c>
      <c r="S1460">
        <v>282</v>
      </c>
      <c r="T1460">
        <v>256</v>
      </c>
      <c r="U1460">
        <v>302</v>
      </c>
      <c r="V1460">
        <v>292</v>
      </c>
      <c r="W1460">
        <v>246</v>
      </c>
      <c r="X1460">
        <v>320</v>
      </c>
      <c r="Y1460">
        <v>305</v>
      </c>
      <c r="Z1460">
        <v>266</v>
      </c>
      <c r="AA1460">
        <v>11</v>
      </c>
      <c r="AB1460">
        <v>115</v>
      </c>
      <c r="AC1460">
        <f t="shared" si="347"/>
        <v>6.6</v>
      </c>
      <c r="AD1460">
        <v>562</v>
      </c>
      <c r="AE1460">
        <v>12</v>
      </c>
      <c r="AF1460">
        <v>226</v>
      </c>
      <c r="AH1460">
        <f t="shared" si="348"/>
        <v>347</v>
      </c>
      <c r="AI1460">
        <f t="shared" si="338"/>
        <v>273</v>
      </c>
      <c r="AJ1460">
        <f t="shared" si="339"/>
        <v>247</v>
      </c>
      <c r="AK1460">
        <f t="shared" si="340"/>
        <v>293</v>
      </c>
      <c r="AL1460">
        <f t="shared" si="341"/>
        <v>283</v>
      </c>
      <c r="AM1460">
        <f t="shared" si="342"/>
        <v>237</v>
      </c>
      <c r="AN1460">
        <f t="shared" si="343"/>
        <v>311</v>
      </c>
      <c r="AO1460">
        <f t="shared" si="344"/>
        <v>296</v>
      </c>
      <c r="AP1460">
        <f t="shared" si="345"/>
        <v>257</v>
      </c>
      <c r="AQ1460">
        <f t="shared" si="349"/>
        <v>104</v>
      </c>
      <c r="AS1460">
        <f t="shared" si="350"/>
        <v>555.4</v>
      </c>
      <c r="AT1460">
        <f t="shared" si="351"/>
        <v>214</v>
      </c>
      <c r="AU1460">
        <f t="shared" si="346"/>
        <v>551.94416943097724</v>
      </c>
    </row>
    <row r="1461" spans="17:47">
      <c r="Q1461">
        <v>9</v>
      </c>
      <c r="R1461">
        <v>316</v>
      </c>
      <c r="S1461">
        <v>301</v>
      </c>
      <c r="T1461">
        <v>245</v>
      </c>
      <c r="U1461">
        <v>298</v>
      </c>
      <c r="V1461">
        <v>275</v>
      </c>
      <c r="W1461">
        <v>271</v>
      </c>
      <c r="X1461">
        <v>358</v>
      </c>
      <c r="Y1461">
        <v>283</v>
      </c>
      <c r="Z1461">
        <v>213</v>
      </c>
      <c r="AA1461">
        <v>8</v>
      </c>
      <c r="AB1461">
        <v>101</v>
      </c>
      <c r="AC1461">
        <f t="shared" si="347"/>
        <v>4.8</v>
      </c>
      <c r="AD1461">
        <v>560</v>
      </c>
      <c r="AE1461">
        <v>10</v>
      </c>
      <c r="AF1461">
        <v>214</v>
      </c>
      <c r="AH1461">
        <f t="shared" si="348"/>
        <v>307</v>
      </c>
      <c r="AI1461">
        <f t="shared" si="338"/>
        <v>292</v>
      </c>
      <c r="AJ1461">
        <f t="shared" si="339"/>
        <v>236</v>
      </c>
      <c r="AK1461">
        <f t="shared" si="340"/>
        <v>289</v>
      </c>
      <c r="AL1461">
        <f t="shared" si="341"/>
        <v>266</v>
      </c>
      <c r="AM1461">
        <f t="shared" si="342"/>
        <v>262</v>
      </c>
      <c r="AN1461">
        <f t="shared" si="343"/>
        <v>349</v>
      </c>
      <c r="AO1461">
        <f t="shared" si="344"/>
        <v>274</v>
      </c>
      <c r="AP1461">
        <f t="shared" si="345"/>
        <v>204</v>
      </c>
      <c r="AQ1461">
        <f t="shared" si="349"/>
        <v>93</v>
      </c>
      <c r="AS1461">
        <f t="shared" si="350"/>
        <v>555.20000000000005</v>
      </c>
      <c r="AT1461">
        <f t="shared" si="351"/>
        <v>204</v>
      </c>
      <c r="AU1461">
        <f t="shared" si="346"/>
        <v>526.15238581270728</v>
      </c>
    </row>
    <row r="1462" spans="17:47">
      <c r="Q1462">
        <v>10</v>
      </c>
      <c r="R1462">
        <v>299</v>
      </c>
      <c r="S1462">
        <v>260</v>
      </c>
      <c r="T1462">
        <v>238</v>
      </c>
      <c r="U1462">
        <v>308</v>
      </c>
      <c r="V1462">
        <v>304</v>
      </c>
      <c r="W1462">
        <v>242</v>
      </c>
      <c r="X1462">
        <v>297</v>
      </c>
      <c r="Y1462">
        <v>265</v>
      </c>
      <c r="Z1462">
        <v>259</v>
      </c>
      <c r="AA1462">
        <v>7</v>
      </c>
      <c r="AB1462">
        <v>99</v>
      </c>
      <c r="AC1462">
        <f t="shared" si="347"/>
        <v>4.2</v>
      </c>
      <c r="AD1462">
        <v>563</v>
      </c>
      <c r="AE1462">
        <v>2</v>
      </c>
      <c r="AF1462">
        <v>203</v>
      </c>
      <c r="AH1462">
        <f t="shared" si="348"/>
        <v>289</v>
      </c>
      <c r="AI1462">
        <f t="shared" si="338"/>
        <v>250</v>
      </c>
      <c r="AJ1462">
        <f t="shared" si="339"/>
        <v>228</v>
      </c>
      <c r="AK1462">
        <f t="shared" si="340"/>
        <v>298</v>
      </c>
      <c r="AL1462">
        <f t="shared" si="341"/>
        <v>294</v>
      </c>
      <c r="AM1462">
        <f t="shared" si="342"/>
        <v>232</v>
      </c>
      <c r="AN1462">
        <f t="shared" si="343"/>
        <v>287</v>
      </c>
      <c r="AO1462">
        <f t="shared" si="344"/>
        <v>255</v>
      </c>
      <c r="AP1462">
        <f t="shared" si="345"/>
        <v>249</v>
      </c>
      <c r="AQ1462">
        <f t="shared" si="349"/>
        <v>92</v>
      </c>
      <c r="AS1462">
        <f t="shared" si="350"/>
        <v>558.79999999999995</v>
      </c>
      <c r="AT1462">
        <f t="shared" si="351"/>
        <v>201</v>
      </c>
      <c r="AU1462">
        <f t="shared" si="346"/>
        <v>518.41485072722628</v>
      </c>
    </row>
    <row r="1463" spans="17:47">
      <c r="Q1463">
        <v>8</v>
      </c>
      <c r="R1463">
        <v>352</v>
      </c>
      <c r="S1463">
        <v>282</v>
      </c>
      <c r="T1463">
        <v>240</v>
      </c>
      <c r="U1463">
        <v>313</v>
      </c>
      <c r="V1463">
        <v>302</v>
      </c>
      <c r="W1463">
        <v>249</v>
      </c>
      <c r="X1463">
        <v>319</v>
      </c>
      <c r="Y1463">
        <v>309</v>
      </c>
      <c r="Z1463">
        <v>233</v>
      </c>
      <c r="AA1463">
        <v>10</v>
      </c>
      <c r="AB1463">
        <v>106</v>
      </c>
      <c r="AC1463">
        <f t="shared" si="347"/>
        <v>6</v>
      </c>
      <c r="AD1463">
        <v>555</v>
      </c>
      <c r="AE1463">
        <v>5</v>
      </c>
      <c r="AF1463">
        <v>196</v>
      </c>
      <c r="AH1463">
        <f t="shared" si="348"/>
        <v>344</v>
      </c>
      <c r="AI1463">
        <f t="shared" si="338"/>
        <v>274</v>
      </c>
      <c r="AJ1463">
        <f t="shared" si="339"/>
        <v>232</v>
      </c>
      <c r="AK1463">
        <f t="shared" si="340"/>
        <v>305</v>
      </c>
      <c r="AL1463">
        <f t="shared" si="341"/>
        <v>294</v>
      </c>
      <c r="AM1463">
        <f t="shared" si="342"/>
        <v>241</v>
      </c>
      <c r="AN1463">
        <f t="shared" si="343"/>
        <v>311</v>
      </c>
      <c r="AO1463">
        <f t="shared" si="344"/>
        <v>301</v>
      </c>
      <c r="AP1463">
        <f t="shared" si="345"/>
        <v>225</v>
      </c>
      <c r="AQ1463">
        <f t="shared" si="349"/>
        <v>96</v>
      </c>
      <c r="AS1463">
        <f t="shared" si="350"/>
        <v>549</v>
      </c>
      <c r="AT1463">
        <f t="shared" si="351"/>
        <v>191</v>
      </c>
      <c r="AU1463">
        <f t="shared" si="346"/>
        <v>492.62306710895632</v>
      </c>
    </row>
    <row r="1464" spans="17:47">
      <c r="Q1464">
        <v>13</v>
      </c>
      <c r="R1464">
        <v>348</v>
      </c>
      <c r="S1464">
        <v>258</v>
      </c>
      <c r="T1464">
        <v>248</v>
      </c>
      <c r="U1464">
        <v>360</v>
      </c>
      <c r="V1464">
        <v>303</v>
      </c>
      <c r="W1464">
        <v>257</v>
      </c>
      <c r="X1464">
        <v>317</v>
      </c>
      <c r="Y1464">
        <v>269</v>
      </c>
      <c r="Z1464">
        <v>258</v>
      </c>
      <c r="AA1464">
        <v>6</v>
      </c>
      <c r="AB1464">
        <v>113</v>
      </c>
      <c r="AC1464">
        <f t="shared" si="347"/>
        <v>3.6</v>
      </c>
      <c r="AD1464">
        <v>543</v>
      </c>
      <c r="AE1464">
        <v>12</v>
      </c>
      <c r="AF1464">
        <v>216</v>
      </c>
      <c r="AH1464">
        <f t="shared" si="348"/>
        <v>335</v>
      </c>
      <c r="AI1464">
        <f t="shared" si="338"/>
        <v>245</v>
      </c>
      <c r="AJ1464">
        <f t="shared" si="339"/>
        <v>235</v>
      </c>
      <c r="AK1464">
        <f t="shared" si="340"/>
        <v>347</v>
      </c>
      <c r="AL1464">
        <f t="shared" si="341"/>
        <v>290</v>
      </c>
      <c r="AM1464">
        <f t="shared" si="342"/>
        <v>244</v>
      </c>
      <c r="AN1464">
        <f t="shared" si="343"/>
        <v>304</v>
      </c>
      <c r="AO1464">
        <f t="shared" si="344"/>
        <v>256</v>
      </c>
      <c r="AP1464">
        <f t="shared" si="345"/>
        <v>245</v>
      </c>
      <c r="AQ1464">
        <f t="shared" si="349"/>
        <v>107</v>
      </c>
      <c r="AS1464">
        <f t="shared" si="350"/>
        <v>539.4</v>
      </c>
      <c r="AT1464">
        <f t="shared" si="351"/>
        <v>204</v>
      </c>
      <c r="AU1464">
        <f t="shared" si="346"/>
        <v>526.15238581270728</v>
      </c>
    </row>
    <row r="1465" spans="17:47">
      <c r="Q1465">
        <v>7</v>
      </c>
      <c r="R1465">
        <v>287</v>
      </c>
      <c r="S1465">
        <v>295</v>
      </c>
      <c r="T1465">
        <v>271</v>
      </c>
      <c r="U1465">
        <v>303</v>
      </c>
      <c r="V1465">
        <v>315</v>
      </c>
      <c r="W1465">
        <v>245</v>
      </c>
      <c r="X1465">
        <v>342</v>
      </c>
      <c r="Y1465">
        <v>291</v>
      </c>
      <c r="Z1465">
        <v>242</v>
      </c>
      <c r="AA1465">
        <v>7</v>
      </c>
      <c r="AB1465">
        <v>100</v>
      </c>
      <c r="AC1465">
        <f t="shared" si="347"/>
        <v>4.2</v>
      </c>
      <c r="AD1465">
        <v>549</v>
      </c>
      <c r="AE1465">
        <v>7</v>
      </c>
      <c r="AF1465">
        <v>203</v>
      </c>
      <c r="AH1465">
        <f t="shared" si="348"/>
        <v>280</v>
      </c>
      <c r="AI1465">
        <f t="shared" si="338"/>
        <v>288</v>
      </c>
      <c r="AJ1465">
        <f t="shared" si="339"/>
        <v>264</v>
      </c>
      <c r="AK1465">
        <f t="shared" si="340"/>
        <v>296</v>
      </c>
      <c r="AL1465">
        <f t="shared" si="341"/>
        <v>308</v>
      </c>
      <c r="AM1465">
        <f t="shared" si="342"/>
        <v>238</v>
      </c>
      <c r="AN1465">
        <f t="shared" si="343"/>
        <v>335</v>
      </c>
      <c r="AO1465">
        <f t="shared" si="344"/>
        <v>284</v>
      </c>
      <c r="AP1465">
        <f t="shared" si="345"/>
        <v>235</v>
      </c>
      <c r="AQ1465">
        <f t="shared" si="349"/>
        <v>93</v>
      </c>
      <c r="AS1465">
        <f t="shared" si="350"/>
        <v>544.79999999999995</v>
      </c>
      <c r="AT1465">
        <f t="shared" si="351"/>
        <v>196</v>
      </c>
      <c r="AU1465">
        <f t="shared" si="346"/>
        <v>505.5189589180913</v>
      </c>
    </row>
    <row r="1466" spans="17:47">
      <c r="Q1466">
        <v>2</v>
      </c>
      <c r="R1466">
        <v>344</v>
      </c>
      <c r="S1466">
        <v>337</v>
      </c>
      <c r="T1466">
        <v>218</v>
      </c>
      <c r="U1466">
        <v>327</v>
      </c>
      <c r="V1466">
        <v>282</v>
      </c>
      <c r="W1466">
        <v>237</v>
      </c>
      <c r="X1466">
        <v>299</v>
      </c>
      <c r="Y1466">
        <v>292</v>
      </c>
      <c r="Z1466">
        <v>265</v>
      </c>
      <c r="AA1466">
        <v>4</v>
      </c>
      <c r="AB1466">
        <v>121</v>
      </c>
      <c r="AC1466">
        <f t="shared" si="347"/>
        <v>2.4</v>
      </c>
      <c r="AD1466">
        <v>553</v>
      </c>
      <c r="AE1466">
        <v>8</v>
      </c>
      <c r="AF1466">
        <v>231</v>
      </c>
      <c r="AH1466">
        <f t="shared" si="348"/>
        <v>342</v>
      </c>
      <c r="AI1466">
        <f t="shared" si="338"/>
        <v>335</v>
      </c>
      <c r="AJ1466">
        <f t="shared" si="339"/>
        <v>216</v>
      </c>
      <c r="AK1466">
        <f t="shared" si="340"/>
        <v>325</v>
      </c>
      <c r="AL1466">
        <f t="shared" si="341"/>
        <v>280</v>
      </c>
      <c r="AM1466">
        <f t="shared" si="342"/>
        <v>235</v>
      </c>
      <c r="AN1466">
        <f t="shared" si="343"/>
        <v>297</v>
      </c>
      <c r="AO1466">
        <f t="shared" si="344"/>
        <v>290</v>
      </c>
      <c r="AP1466">
        <f t="shared" si="345"/>
        <v>263</v>
      </c>
      <c r="AQ1466">
        <f t="shared" si="349"/>
        <v>117</v>
      </c>
      <c r="AS1466">
        <f t="shared" si="350"/>
        <v>550.6</v>
      </c>
      <c r="AT1466">
        <f t="shared" si="351"/>
        <v>223</v>
      </c>
      <c r="AU1466">
        <f t="shared" si="346"/>
        <v>575.15677468742024</v>
      </c>
    </row>
    <row r="1467" spans="17:47">
      <c r="Q1467">
        <v>15</v>
      </c>
      <c r="R1467">
        <v>319</v>
      </c>
      <c r="S1467">
        <v>293</v>
      </c>
      <c r="T1467">
        <v>270</v>
      </c>
      <c r="U1467">
        <v>304</v>
      </c>
      <c r="V1467">
        <v>295</v>
      </c>
      <c r="W1467">
        <v>268</v>
      </c>
      <c r="X1467">
        <v>315</v>
      </c>
      <c r="Y1467">
        <v>292</v>
      </c>
      <c r="Z1467">
        <v>271</v>
      </c>
      <c r="AA1467">
        <v>8</v>
      </c>
      <c r="AB1467">
        <v>94</v>
      </c>
      <c r="AC1467">
        <f t="shared" si="347"/>
        <v>4.8</v>
      </c>
      <c r="AD1467">
        <v>544</v>
      </c>
      <c r="AE1467">
        <v>5</v>
      </c>
      <c r="AF1467">
        <v>202</v>
      </c>
      <c r="AH1467">
        <f t="shared" si="348"/>
        <v>304</v>
      </c>
      <c r="AI1467">
        <f t="shared" si="338"/>
        <v>278</v>
      </c>
      <c r="AJ1467">
        <f t="shared" si="339"/>
        <v>255</v>
      </c>
      <c r="AK1467">
        <f t="shared" si="340"/>
        <v>289</v>
      </c>
      <c r="AL1467">
        <f t="shared" si="341"/>
        <v>280</v>
      </c>
      <c r="AM1467">
        <f t="shared" si="342"/>
        <v>253</v>
      </c>
      <c r="AN1467">
        <f t="shared" si="343"/>
        <v>300</v>
      </c>
      <c r="AO1467">
        <f t="shared" si="344"/>
        <v>277</v>
      </c>
      <c r="AP1467">
        <f t="shared" si="345"/>
        <v>256</v>
      </c>
      <c r="AQ1467">
        <f t="shared" si="349"/>
        <v>86</v>
      </c>
      <c r="AS1467">
        <f t="shared" si="350"/>
        <v>539.20000000000005</v>
      </c>
      <c r="AT1467">
        <f t="shared" si="351"/>
        <v>197</v>
      </c>
      <c r="AU1467">
        <f t="shared" si="346"/>
        <v>508.09813727991832</v>
      </c>
    </row>
    <row r="1468" spans="17:47">
      <c r="Q1468">
        <v>9</v>
      </c>
      <c r="R1468">
        <v>329</v>
      </c>
      <c r="S1468">
        <v>301</v>
      </c>
      <c r="T1468">
        <v>275</v>
      </c>
      <c r="U1468">
        <v>338</v>
      </c>
      <c r="V1468">
        <v>294</v>
      </c>
      <c r="W1468">
        <v>255</v>
      </c>
      <c r="X1468">
        <v>291</v>
      </c>
      <c r="Y1468">
        <v>253</v>
      </c>
      <c r="Z1468">
        <v>257</v>
      </c>
      <c r="AA1468">
        <v>6</v>
      </c>
      <c r="AB1468">
        <v>114</v>
      </c>
      <c r="AC1468">
        <f t="shared" si="347"/>
        <v>3.6</v>
      </c>
      <c r="AD1468">
        <v>565</v>
      </c>
      <c r="AE1468">
        <v>9</v>
      </c>
      <c r="AF1468">
        <v>219</v>
      </c>
      <c r="AH1468">
        <f t="shared" si="348"/>
        <v>320</v>
      </c>
      <c r="AI1468">
        <f t="shared" si="338"/>
        <v>292</v>
      </c>
      <c r="AJ1468">
        <f t="shared" si="339"/>
        <v>266</v>
      </c>
      <c r="AK1468">
        <f t="shared" si="340"/>
        <v>329</v>
      </c>
      <c r="AL1468">
        <f t="shared" si="341"/>
        <v>285</v>
      </c>
      <c r="AM1468">
        <f t="shared" si="342"/>
        <v>246</v>
      </c>
      <c r="AN1468">
        <f t="shared" si="343"/>
        <v>282</v>
      </c>
      <c r="AO1468">
        <f t="shared" si="344"/>
        <v>244</v>
      </c>
      <c r="AP1468">
        <f t="shared" si="345"/>
        <v>248</v>
      </c>
      <c r="AQ1468">
        <f t="shared" si="349"/>
        <v>108</v>
      </c>
      <c r="AS1468">
        <f t="shared" si="350"/>
        <v>561.4</v>
      </c>
      <c r="AT1468">
        <f t="shared" si="351"/>
        <v>210</v>
      </c>
      <c r="AU1468">
        <f t="shared" si="346"/>
        <v>541.62745598366928</v>
      </c>
    </row>
    <row r="1469" spans="17:47">
      <c r="Q1469">
        <v>6</v>
      </c>
      <c r="R1469">
        <v>331</v>
      </c>
      <c r="S1469">
        <v>269</v>
      </c>
      <c r="T1469">
        <v>248</v>
      </c>
      <c r="U1469">
        <v>327</v>
      </c>
      <c r="V1469">
        <v>301</v>
      </c>
      <c r="W1469">
        <v>281</v>
      </c>
      <c r="X1469">
        <v>307</v>
      </c>
      <c r="Y1469">
        <v>264</v>
      </c>
      <c r="Z1469">
        <v>273</v>
      </c>
      <c r="AA1469">
        <v>10</v>
      </c>
      <c r="AB1469">
        <v>100</v>
      </c>
      <c r="AC1469">
        <f t="shared" si="347"/>
        <v>6</v>
      </c>
      <c r="AD1469">
        <v>572</v>
      </c>
      <c r="AE1469">
        <v>12</v>
      </c>
      <c r="AF1469">
        <v>218</v>
      </c>
      <c r="AH1469">
        <f t="shared" si="348"/>
        <v>325</v>
      </c>
      <c r="AI1469">
        <f t="shared" si="338"/>
        <v>263</v>
      </c>
      <c r="AJ1469">
        <f t="shared" si="339"/>
        <v>242</v>
      </c>
      <c r="AK1469">
        <f t="shared" si="340"/>
        <v>321</v>
      </c>
      <c r="AL1469">
        <f t="shared" si="341"/>
        <v>295</v>
      </c>
      <c r="AM1469">
        <f t="shared" si="342"/>
        <v>275</v>
      </c>
      <c r="AN1469">
        <f t="shared" si="343"/>
        <v>301</v>
      </c>
      <c r="AO1469">
        <f t="shared" si="344"/>
        <v>258</v>
      </c>
      <c r="AP1469">
        <f t="shared" si="345"/>
        <v>267</v>
      </c>
      <c r="AQ1469">
        <f t="shared" si="349"/>
        <v>90</v>
      </c>
      <c r="AS1469">
        <f t="shared" si="350"/>
        <v>566</v>
      </c>
      <c r="AT1469">
        <f t="shared" si="351"/>
        <v>206</v>
      </c>
      <c r="AU1469">
        <f t="shared" si="346"/>
        <v>531.31074253636132</v>
      </c>
    </row>
    <row r="1470" spans="17:47">
      <c r="Q1470">
        <v>2</v>
      </c>
      <c r="R1470">
        <v>315</v>
      </c>
      <c r="S1470">
        <v>311</v>
      </c>
      <c r="T1470">
        <v>231</v>
      </c>
      <c r="U1470">
        <v>341</v>
      </c>
      <c r="V1470">
        <v>302</v>
      </c>
      <c r="W1470">
        <v>242</v>
      </c>
      <c r="X1470">
        <v>308</v>
      </c>
      <c r="Y1470">
        <v>274</v>
      </c>
      <c r="Z1470">
        <v>264</v>
      </c>
      <c r="AA1470">
        <v>10</v>
      </c>
      <c r="AB1470">
        <v>98</v>
      </c>
      <c r="AC1470">
        <f t="shared" si="347"/>
        <v>6</v>
      </c>
      <c r="AD1470">
        <v>578</v>
      </c>
      <c r="AE1470">
        <v>9</v>
      </c>
      <c r="AF1470">
        <v>199</v>
      </c>
      <c r="AH1470">
        <f t="shared" si="348"/>
        <v>313</v>
      </c>
      <c r="AI1470">
        <f t="shared" si="338"/>
        <v>309</v>
      </c>
      <c r="AJ1470">
        <f t="shared" si="339"/>
        <v>229</v>
      </c>
      <c r="AK1470">
        <f t="shared" si="340"/>
        <v>339</v>
      </c>
      <c r="AL1470">
        <f t="shared" si="341"/>
        <v>300</v>
      </c>
      <c r="AM1470">
        <f t="shared" si="342"/>
        <v>240</v>
      </c>
      <c r="AN1470">
        <f t="shared" si="343"/>
        <v>306</v>
      </c>
      <c r="AO1470">
        <f t="shared" si="344"/>
        <v>272</v>
      </c>
      <c r="AP1470">
        <f t="shared" si="345"/>
        <v>262</v>
      </c>
      <c r="AQ1470">
        <f t="shared" si="349"/>
        <v>88</v>
      </c>
      <c r="AS1470">
        <f t="shared" si="350"/>
        <v>572</v>
      </c>
      <c r="AT1470">
        <f t="shared" si="351"/>
        <v>190</v>
      </c>
      <c r="AU1470">
        <f t="shared" si="346"/>
        <v>490.0438887471293</v>
      </c>
    </row>
    <row r="1471" spans="17:47">
      <c r="Q1471">
        <v>17</v>
      </c>
      <c r="R1471">
        <v>344</v>
      </c>
      <c r="S1471">
        <v>292</v>
      </c>
      <c r="T1471">
        <v>263</v>
      </c>
      <c r="U1471">
        <v>322</v>
      </c>
      <c r="V1471">
        <v>279</v>
      </c>
      <c r="W1471">
        <v>250</v>
      </c>
      <c r="X1471">
        <v>321</v>
      </c>
      <c r="Y1471">
        <v>265</v>
      </c>
      <c r="Z1471">
        <v>265</v>
      </c>
      <c r="AA1471">
        <v>11</v>
      </c>
      <c r="AB1471">
        <v>104</v>
      </c>
      <c r="AC1471">
        <f t="shared" si="347"/>
        <v>6.6</v>
      </c>
      <c r="AD1471">
        <v>530</v>
      </c>
      <c r="AE1471">
        <v>8</v>
      </c>
      <c r="AF1471">
        <v>232</v>
      </c>
      <c r="AH1471">
        <f t="shared" si="348"/>
        <v>327</v>
      </c>
      <c r="AI1471">
        <f t="shared" si="338"/>
        <v>275</v>
      </c>
      <c r="AJ1471">
        <f t="shared" si="339"/>
        <v>246</v>
      </c>
      <c r="AK1471">
        <f t="shared" si="340"/>
        <v>305</v>
      </c>
      <c r="AL1471">
        <f t="shared" si="341"/>
        <v>262</v>
      </c>
      <c r="AM1471">
        <f t="shared" si="342"/>
        <v>233</v>
      </c>
      <c r="AN1471">
        <f t="shared" si="343"/>
        <v>304</v>
      </c>
      <c r="AO1471">
        <f t="shared" si="344"/>
        <v>248</v>
      </c>
      <c r="AP1471">
        <f t="shared" si="345"/>
        <v>248</v>
      </c>
      <c r="AQ1471">
        <f t="shared" si="349"/>
        <v>93</v>
      </c>
      <c r="AS1471">
        <f t="shared" si="350"/>
        <v>523.4</v>
      </c>
      <c r="AT1471">
        <f t="shared" si="351"/>
        <v>224</v>
      </c>
      <c r="AU1471">
        <f t="shared" si="346"/>
        <v>577.7359530492472</v>
      </c>
    </row>
    <row r="1472" spans="17:47">
      <c r="Q1472">
        <v>6</v>
      </c>
      <c r="R1472">
        <v>342</v>
      </c>
      <c r="S1472">
        <v>272</v>
      </c>
      <c r="T1472">
        <v>261</v>
      </c>
      <c r="U1472">
        <v>323</v>
      </c>
      <c r="V1472">
        <v>292</v>
      </c>
      <c r="W1472">
        <v>286</v>
      </c>
      <c r="X1472">
        <v>340</v>
      </c>
      <c r="Y1472">
        <v>306</v>
      </c>
      <c r="Z1472">
        <v>249</v>
      </c>
      <c r="AA1472">
        <v>4</v>
      </c>
      <c r="AB1472">
        <v>93</v>
      </c>
      <c r="AC1472">
        <f t="shared" si="347"/>
        <v>2.4</v>
      </c>
      <c r="AD1472">
        <v>534</v>
      </c>
      <c r="AE1472">
        <v>7</v>
      </c>
      <c r="AF1472">
        <v>216</v>
      </c>
      <c r="AH1472">
        <f t="shared" si="348"/>
        <v>336</v>
      </c>
      <c r="AI1472">
        <f t="shared" si="338"/>
        <v>266</v>
      </c>
      <c r="AJ1472">
        <f t="shared" si="339"/>
        <v>255</v>
      </c>
      <c r="AK1472">
        <f t="shared" si="340"/>
        <v>317</v>
      </c>
      <c r="AL1472">
        <f t="shared" si="341"/>
        <v>286</v>
      </c>
      <c r="AM1472">
        <f t="shared" si="342"/>
        <v>280</v>
      </c>
      <c r="AN1472">
        <f t="shared" si="343"/>
        <v>334</v>
      </c>
      <c r="AO1472">
        <f t="shared" si="344"/>
        <v>300</v>
      </c>
      <c r="AP1472">
        <f t="shared" si="345"/>
        <v>243</v>
      </c>
      <c r="AQ1472">
        <f t="shared" si="349"/>
        <v>89</v>
      </c>
      <c r="AS1472">
        <f t="shared" si="350"/>
        <v>531.6</v>
      </c>
      <c r="AT1472">
        <f t="shared" si="351"/>
        <v>209</v>
      </c>
      <c r="AU1472">
        <f t="shared" si="346"/>
        <v>539.0482776218422</v>
      </c>
    </row>
    <row r="1473" spans="17:47">
      <c r="Q1473">
        <v>16</v>
      </c>
      <c r="R1473">
        <v>305</v>
      </c>
      <c r="S1473">
        <v>275</v>
      </c>
      <c r="T1473">
        <v>238</v>
      </c>
      <c r="U1473">
        <v>323</v>
      </c>
      <c r="V1473">
        <v>292</v>
      </c>
      <c r="W1473">
        <v>264</v>
      </c>
      <c r="X1473">
        <v>332</v>
      </c>
      <c r="Y1473">
        <v>296</v>
      </c>
      <c r="Z1473">
        <v>234</v>
      </c>
      <c r="AA1473">
        <v>7</v>
      </c>
      <c r="AB1473">
        <v>119</v>
      </c>
      <c r="AC1473">
        <f t="shared" si="347"/>
        <v>4.2</v>
      </c>
      <c r="AD1473">
        <v>551</v>
      </c>
      <c r="AE1473">
        <v>16</v>
      </c>
      <c r="AF1473">
        <v>215</v>
      </c>
      <c r="AH1473">
        <f t="shared" si="348"/>
        <v>289</v>
      </c>
      <c r="AI1473">
        <f t="shared" si="338"/>
        <v>259</v>
      </c>
      <c r="AJ1473">
        <f t="shared" si="339"/>
        <v>222</v>
      </c>
      <c r="AK1473">
        <f t="shared" si="340"/>
        <v>307</v>
      </c>
      <c r="AL1473">
        <f t="shared" si="341"/>
        <v>276</v>
      </c>
      <c r="AM1473">
        <f t="shared" si="342"/>
        <v>248</v>
      </c>
      <c r="AN1473">
        <f t="shared" si="343"/>
        <v>316</v>
      </c>
      <c r="AO1473">
        <f t="shared" si="344"/>
        <v>280</v>
      </c>
      <c r="AP1473">
        <f t="shared" si="345"/>
        <v>218</v>
      </c>
      <c r="AQ1473">
        <f t="shared" si="349"/>
        <v>112</v>
      </c>
      <c r="AS1473">
        <f t="shared" si="350"/>
        <v>546.79999999999995</v>
      </c>
      <c r="AT1473">
        <f t="shared" si="351"/>
        <v>199</v>
      </c>
      <c r="AU1473">
        <f t="shared" si="346"/>
        <v>513.25649400357236</v>
      </c>
    </row>
    <row r="1474" spans="17:47">
      <c r="Q1474">
        <v>13</v>
      </c>
      <c r="R1474">
        <v>339</v>
      </c>
      <c r="S1474">
        <v>330</v>
      </c>
      <c r="T1474">
        <v>282</v>
      </c>
      <c r="U1474">
        <v>316</v>
      </c>
      <c r="V1474">
        <v>280</v>
      </c>
      <c r="W1474">
        <v>257</v>
      </c>
      <c r="X1474">
        <v>326</v>
      </c>
      <c r="Y1474">
        <v>300</v>
      </c>
      <c r="Z1474">
        <v>230</v>
      </c>
      <c r="AA1474">
        <v>12</v>
      </c>
      <c r="AB1474">
        <v>108</v>
      </c>
      <c r="AC1474">
        <f t="shared" si="347"/>
        <v>7.2</v>
      </c>
      <c r="AD1474">
        <v>515</v>
      </c>
      <c r="AE1474">
        <v>10</v>
      </c>
      <c r="AF1474">
        <v>198</v>
      </c>
      <c r="AH1474">
        <f t="shared" si="348"/>
        <v>326</v>
      </c>
      <c r="AI1474">
        <f t="shared" si="338"/>
        <v>317</v>
      </c>
      <c r="AJ1474">
        <f t="shared" si="339"/>
        <v>269</v>
      </c>
      <c r="AK1474">
        <f t="shared" si="340"/>
        <v>303</v>
      </c>
      <c r="AL1474">
        <f t="shared" si="341"/>
        <v>267</v>
      </c>
      <c r="AM1474">
        <f t="shared" si="342"/>
        <v>244</v>
      </c>
      <c r="AN1474">
        <f t="shared" si="343"/>
        <v>313</v>
      </c>
      <c r="AO1474">
        <f t="shared" si="344"/>
        <v>287</v>
      </c>
      <c r="AP1474">
        <f t="shared" si="345"/>
        <v>217</v>
      </c>
      <c r="AQ1474">
        <f t="shared" si="349"/>
        <v>96</v>
      </c>
      <c r="AS1474">
        <f t="shared" si="350"/>
        <v>507.8</v>
      </c>
      <c r="AT1474">
        <f t="shared" si="351"/>
        <v>188</v>
      </c>
      <c r="AU1474">
        <f t="shared" si="346"/>
        <v>484.88553202347538</v>
      </c>
    </row>
    <row r="1475" spans="17:47">
      <c r="Q1475">
        <v>10</v>
      </c>
      <c r="R1475">
        <v>356</v>
      </c>
      <c r="S1475">
        <v>306</v>
      </c>
      <c r="T1475">
        <v>283</v>
      </c>
      <c r="U1475">
        <v>318</v>
      </c>
      <c r="V1475">
        <v>277</v>
      </c>
      <c r="W1475">
        <v>240</v>
      </c>
      <c r="X1475">
        <v>325</v>
      </c>
      <c r="Y1475">
        <v>301</v>
      </c>
      <c r="Z1475">
        <v>246</v>
      </c>
      <c r="AA1475">
        <v>11</v>
      </c>
      <c r="AB1475">
        <v>108</v>
      </c>
      <c r="AC1475">
        <f t="shared" si="347"/>
        <v>6.6</v>
      </c>
      <c r="AD1475">
        <v>591</v>
      </c>
      <c r="AE1475">
        <v>6</v>
      </c>
      <c r="AF1475">
        <v>200</v>
      </c>
      <c r="AH1475">
        <f t="shared" si="348"/>
        <v>346</v>
      </c>
      <c r="AI1475">
        <f t="shared" ref="AI1475:AI1538" si="352">S1475-$Q1475</f>
        <v>296</v>
      </c>
      <c r="AJ1475">
        <f t="shared" ref="AJ1475:AJ1538" si="353">T1475-$Q1475</f>
        <v>273</v>
      </c>
      <c r="AK1475">
        <f t="shared" ref="AK1475:AK1538" si="354">U1475-$Q1475</f>
        <v>308</v>
      </c>
      <c r="AL1475">
        <f t="shared" ref="AL1475:AL1538" si="355">V1475-$Q1475</f>
        <v>267</v>
      </c>
      <c r="AM1475">
        <f t="shared" ref="AM1475:AM1538" si="356">W1475-$Q1475</f>
        <v>230</v>
      </c>
      <c r="AN1475">
        <f t="shared" ref="AN1475:AN1538" si="357">X1475-$Q1475</f>
        <v>315</v>
      </c>
      <c r="AO1475">
        <f t="shared" ref="AO1475:AO1538" si="358">Y1475-$Q1475</f>
        <v>291</v>
      </c>
      <c r="AP1475">
        <f t="shared" ref="AP1475:AP1538" si="359">Z1475-$Q1475</f>
        <v>236</v>
      </c>
      <c r="AQ1475">
        <f t="shared" si="349"/>
        <v>97</v>
      </c>
      <c r="AS1475">
        <f t="shared" si="350"/>
        <v>584.4</v>
      </c>
      <c r="AT1475">
        <f t="shared" si="351"/>
        <v>194</v>
      </c>
      <c r="AU1475">
        <f t="shared" ref="AU1475:AU1538" si="360">AT1475*10107.8/3919</f>
        <v>500.36060219443732</v>
      </c>
    </row>
    <row r="1476" spans="17:47">
      <c r="Q1476">
        <v>7</v>
      </c>
      <c r="R1476">
        <v>316</v>
      </c>
      <c r="S1476">
        <v>292</v>
      </c>
      <c r="T1476">
        <v>257</v>
      </c>
      <c r="U1476">
        <v>356</v>
      </c>
      <c r="V1476">
        <v>304</v>
      </c>
      <c r="W1476">
        <v>260</v>
      </c>
      <c r="X1476">
        <v>296</v>
      </c>
      <c r="Y1476">
        <v>260</v>
      </c>
      <c r="Z1476">
        <v>269</v>
      </c>
      <c r="AA1476">
        <v>11</v>
      </c>
      <c r="AB1476">
        <v>125</v>
      </c>
      <c r="AC1476">
        <f t="shared" ref="AC1476:AC1539" si="361">AA1476*180/300</f>
        <v>6.6</v>
      </c>
      <c r="AD1476">
        <v>573</v>
      </c>
      <c r="AE1476">
        <v>7</v>
      </c>
      <c r="AF1476">
        <v>220</v>
      </c>
      <c r="AH1476">
        <f t="shared" ref="AH1476:AH1539" si="362">R1476-$Q1476</f>
        <v>309</v>
      </c>
      <c r="AI1476">
        <f t="shared" si="352"/>
        <v>285</v>
      </c>
      <c r="AJ1476">
        <f t="shared" si="353"/>
        <v>250</v>
      </c>
      <c r="AK1476">
        <f t="shared" si="354"/>
        <v>349</v>
      </c>
      <c r="AL1476">
        <f t="shared" si="355"/>
        <v>297</v>
      </c>
      <c r="AM1476">
        <f t="shared" si="356"/>
        <v>253</v>
      </c>
      <c r="AN1476">
        <f t="shared" si="357"/>
        <v>289</v>
      </c>
      <c r="AO1476">
        <f t="shared" si="358"/>
        <v>253</v>
      </c>
      <c r="AP1476">
        <f t="shared" si="359"/>
        <v>262</v>
      </c>
      <c r="AQ1476">
        <f t="shared" ref="AQ1476:AQ1539" si="363">AB1476-AA1476</f>
        <v>114</v>
      </c>
      <c r="AS1476">
        <f t="shared" ref="AS1476:AS1539" si="364">AD1476-AC1476</f>
        <v>566.4</v>
      </c>
      <c r="AT1476">
        <f t="shared" ref="AT1476:AT1539" si="365">AF1476-AE1476</f>
        <v>213</v>
      </c>
      <c r="AU1476">
        <f t="shared" si="360"/>
        <v>549.36499106915028</v>
      </c>
    </row>
    <row r="1477" spans="17:47">
      <c r="Q1477">
        <v>12</v>
      </c>
      <c r="R1477">
        <v>320</v>
      </c>
      <c r="S1477">
        <v>290</v>
      </c>
      <c r="T1477">
        <v>264</v>
      </c>
      <c r="U1477">
        <v>350</v>
      </c>
      <c r="V1477">
        <v>295</v>
      </c>
      <c r="W1477">
        <v>244</v>
      </c>
      <c r="X1477">
        <v>307</v>
      </c>
      <c r="Y1477">
        <v>312</v>
      </c>
      <c r="Z1477">
        <v>216</v>
      </c>
      <c r="AA1477">
        <v>8</v>
      </c>
      <c r="AB1477">
        <v>92</v>
      </c>
      <c r="AC1477">
        <f t="shared" si="361"/>
        <v>4.8</v>
      </c>
      <c r="AD1477">
        <v>536</v>
      </c>
      <c r="AE1477">
        <v>13</v>
      </c>
      <c r="AF1477">
        <v>214</v>
      </c>
      <c r="AH1477">
        <f t="shared" si="362"/>
        <v>308</v>
      </c>
      <c r="AI1477">
        <f t="shared" si="352"/>
        <v>278</v>
      </c>
      <c r="AJ1477">
        <f t="shared" si="353"/>
        <v>252</v>
      </c>
      <c r="AK1477">
        <f t="shared" si="354"/>
        <v>338</v>
      </c>
      <c r="AL1477">
        <f t="shared" si="355"/>
        <v>283</v>
      </c>
      <c r="AM1477">
        <f t="shared" si="356"/>
        <v>232</v>
      </c>
      <c r="AN1477">
        <f t="shared" si="357"/>
        <v>295</v>
      </c>
      <c r="AO1477">
        <f t="shared" si="358"/>
        <v>300</v>
      </c>
      <c r="AP1477">
        <f t="shared" si="359"/>
        <v>204</v>
      </c>
      <c r="AQ1477">
        <f t="shared" si="363"/>
        <v>84</v>
      </c>
      <c r="AS1477">
        <f t="shared" si="364"/>
        <v>531.20000000000005</v>
      </c>
      <c r="AT1477">
        <f t="shared" si="365"/>
        <v>201</v>
      </c>
      <c r="AU1477">
        <f t="shared" si="360"/>
        <v>518.41485072722628</v>
      </c>
    </row>
    <row r="1478" spans="17:47">
      <c r="Q1478">
        <v>16</v>
      </c>
      <c r="R1478">
        <v>320</v>
      </c>
      <c r="S1478">
        <v>288</v>
      </c>
      <c r="T1478">
        <v>245</v>
      </c>
      <c r="U1478">
        <v>372</v>
      </c>
      <c r="V1478">
        <v>293</v>
      </c>
      <c r="W1478">
        <v>260</v>
      </c>
      <c r="X1478">
        <v>325</v>
      </c>
      <c r="Y1478">
        <v>273</v>
      </c>
      <c r="Z1478">
        <v>254</v>
      </c>
      <c r="AA1478">
        <v>7</v>
      </c>
      <c r="AB1478">
        <v>112</v>
      </c>
      <c r="AC1478">
        <f t="shared" si="361"/>
        <v>4.2</v>
      </c>
      <c r="AD1478">
        <v>547</v>
      </c>
      <c r="AE1478">
        <v>7</v>
      </c>
      <c r="AF1478">
        <v>215</v>
      </c>
      <c r="AH1478">
        <f t="shared" si="362"/>
        <v>304</v>
      </c>
      <c r="AI1478">
        <f t="shared" si="352"/>
        <v>272</v>
      </c>
      <c r="AJ1478">
        <f t="shared" si="353"/>
        <v>229</v>
      </c>
      <c r="AK1478">
        <f t="shared" si="354"/>
        <v>356</v>
      </c>
      <c r="AL1478">
        <f t="shared" si="355"/>
        <v>277</v>
      </c>
      <c r="AM1478">
        <f t="shared" si="356"/>
        <v>244</v>
      </c>
      <c r="AN1478">
        <f t="shared" si="357"/>
        <v>309</v>
      </c>
      <c r="AO1478">
        <f t="shared" si="358"/>
        <v>257</v>
      </c>
      <c r="AP1478">
        <f t="shared" si="359"/>
        <v>238</v>
      </c>
      <c r="AQ1478">
        <f t="shared" si="363"/>
        <v>105</v>
      </c>
      <c r="AS1478">
        <f t="shared" si="364"/>
        <v>542.79999999999995</v>
      </c>
      <c r="AT1478">
        <f t="shared" si="365"/>
        <v>208</v>
      </c>
      <c r="AU1478">
        <f t="shared" si="360"/>
        <v>536.46909926001524</v>
      </c>
    </row>
    <row r="1479" spans="17:47">
      <c r="Q1479">
        <v>11</v>
      </c>
      <c r="R1479">
        <v>355</v>
      </c>
      <c r="S1479">
        <v>280</v>
      </c>
      <c r="T1479">
        <v>273</v>
      </c>
      <c r="U1479">
        <v>317</v>
      </c>
      <c r="V1479">
        <v>299</v>
      </c>
      <c r="W1479">
        <v>287</v>
      </c>
      <c r="X1479">
        <v>298</v>
      </c>
      <c r="Y1479">
        <v>274</v>
      </c>
      <c r="Z1479">
        <v>251</v>
      </c>
      <c r="AA1479">
        <v>9</v>
      </c>
      <c r="AB1479">
        <v>139</v>
      </c>
      <c r="AC1479">
        <f t="shared" si="361"/>
        <v>5.4</v>
      </c>
      <c r="AD1479">
        <v>573</v>
      </c>
      <c r="AE1479">
        <v>14</v>
      </c>
      <c r="AF1479">
        <v>208</v>
      </c>
      <c r="AH1479">
        <f t="shared" si="362"/>
        <v>344</v>
      </c>
      <c r="AI1479">
        <f t="shared" si="352"/>
        <v>269</v>
      </c>
      <c r="AJ1479">
        <f t="shared" si="353"/>
        <v>262</v>
      </c>
      <c r="AK1479">
        <f t="shared" si="354"/>
        <v>306</v>
      </c>
      <c r="AL1479">
        <f t="shared" si="355"/>
        <v>288</v>
      </c>
      <c r="AM1479">
        <f t="shared" si="356"/>
        <v>276</v>
      </c>
      <c r="AN1479">
        <f t="shared" si="357"/>
        <v>287</v>
      </c>
      <c r="AO1479">
        <f t="shared" si="358"/>
        <v>263</v>
      </c>
      <c r="AP1479">
        <f t="shared" si="359"/>
        <v>240</v>
      </c>
      <c r="AQ1479">
        <f t="shared" si="363"/>
        <v>130</v>
      </c>
      <c r="AS1479">
        <f t="shared" si="364"/>
        <v>567.6</v>
      </c>
      <c r="AT1479">
        <f t="shared" si="365"/>
        <v>194</v>
      </c>
      <c r="AU1479">
        <f t="shared" si="360"/>
        <v>500.36060219443732</v>
      </c>
    </row>
    <row r="1480" spans="17:47">
      <c r="Q1480">
        <v>7</v>
      </c>
      <c r="R1480">
        <v>331</v>
      </c>
      <c r="S1480">
        <v>304</v>
      </c>
      <c r="T1480">
        <v>261</v>
      </c>
      <c r="U1480">
        <v>322</v>
      </c>
      <c r="V1480">
        <v>309</v>
      </c>
      <c r="W1480">
        <v>266</v>
      </c>
      <c r="X1480">
        <v>306</v>
      </c>
      <c r="Y1480">
        <v>287</v>
      </c>
      <c r="Z1480">
        <v>259</v>
      </c>
      <c r="AA1480">
        <v>15</v>
      </c>
      <c r="AB1480">
        <v>95</v>
      </c>
      <c r="AC1480">
        <f t="shared" si="361"/>
        <v>9</v>
      </c>
      <c r="AD1480">
        <v>571</v>
      </c>
      <c r="AE1480">
        <v>11</v>
      </c>
      <c r="AF1480">
        <v>181</v>
      </c>
      <c r="AH1480">
        <f t="shared" si="362"/>
        <v>324</v>
      </c>
      <c r="AI1480">
        <f t="shared" si="352"/>
        <v>297</v>
      </c>
      <c r="AJ1480">
        <f t="shared" si="353"/>
        <v>254</v>
      </c>
      <c r="AK1480">
        <f t="shared" si="354"/>
        <v>315</v>
      </c>
      <c r="AL1480">
        <f t="shared" si="355"/>
        <v>302</v>
      </c>
      <c r="AM1480">
        <f t="shared" si="356"/>
        <v>259</v>
      </c>
      <c r="AN1480">
        <f t="shared" si="357"/>
        <v>299</v>
      </c>
      <c r="AO1480">
        <f t="shared" si="358"/>
        <v>280</v>
      </c>
      <c r="AP1480">
        <f t="shared" si="359"/>
        <v>252</v>
      </c>
      <c r="AQ1480">
        <f t="shared" si="363"/>
        <v>80</v>
      </c>
      <c r="AS1480">
        <f t="shared" si="364"/>
        <v>562</v>
      </c>
      <c r="AT1480">
        <f t="shared" si="365"/>
        <v>170</v>
      </c>
      <c r="AU1480">
        <f t="shared" si="360"/>
        <v>438.46032151058938</v>
      </c>
    </row>
    <row r="1481" spans="17:47">
      <c r="Q1481">
        <v>8</v>
      </c>
      <c r="R1481">
        <v>340</v>
      </c>
      <c r="S1481">
        <v>288</v>
      </c>
      <c r="T1481">
        <v>277</v>
      </c>
      <c r="U1481">
        <v>352</v>
      </c>
      <c r="V1481">
        <v>325</v>
      </c>
      <c r="W1481">
        <v>290</v>
      </c>
      <c r="X1481">
        <v>309</v>
      </c>
      <c r="Y1481">
        <v>304</v>
      </c>
      <c r="Z1481">
        <v>234</v>
      </c>
      <c r="AA1481">
        <v>4</v>
      </c>
      <c r="AB1481">
        <v>94</v>
      </c>
      <c r="AC1481">
        <f t="shared" si="361"/>
        <v>2.4</v>
      </c>
      <c r="AD1481">
        <v>583</v>
      </c>
      <c r="AE1481">
        <v>8</v>
      </c>
      <c r="AF1481">
        <v>203</v>
      </c>
      <c r="AH1481">
        <f t="shared" si="362"/>
        <v>332</v>
      </c>
      <c r="AI1481">
        <f t="shared" si="352"/>
        <v>280</v>
      </c>
      <c r="AJ1481">
        <f t="shared" si="353"/>
        <v>269</v>
      </c>
      <c r="AK1481">
        <f t="shared" si="354"/>
        <v>344</v>
      </c>
      <c r="AL1481">
        <f t="shared" si="355"/>
        <v>317</v>
      </c>
      <c r="AM1481">
        <f t="shared" si="356"/>
        <v>282</v>
      </c>
      <c r="AN1481">
        <f t="shared" si="357"/>
        <v>301</v>
      </c>
      <c r="AO1481">
        <f t="shared" si="358"/>
        <v>296</v>
      </c>
      <c r="AP1481">
        <f t="shared" si="359"/>
        <v>226</v>
      </c>
      <c r="AQ1481">
        <f t="shared" si="363"/>
        <v>90</v>
      </c>
      <c r="AS1481">
        <f t="shared" si="364"/>
        <v>580.6</v>
      </c>
      <c r="AT1481">
        <f t="shared" si="365"/>
        <v>195</v>
      </c>
      <c r="AU1481">
        <f t="shared" si="360"/>
        <v>502.93978055626428</v>
      </c>
    </row>
    <row r="1482" spans="17:47">
      <c r="Q1482">
        <v>12</v>
      </c>
      <c r="R1482">
        <v>346</v>
      </c>
      <c r="S1482">
        <v>298</v>
      </c>
      <c r="T1482">
        <v>262</v>
      </c>
      <c r="U1482">
        <v>335</v>
      </c>
      <c r="V1482">
        <v>280</v>
      </c>
      <c r="W1482">
        <v>238</v>
      </c>
      <c r="X1482">
        <v>323</v>
      </c>
      <c r="Y1482">
        <v>278</v>
      </c>
      <c r="Z1482">
        <v>253</v>
      </c>
      <c r="AA1482">
        <v>12</v>
      </c>
      <c r="AB1482">
        <v>111</v>
      </c>
      <c r="AC1482">
        <f t="shared" si="361"/>
        <v>7.2</v>
      </c>
      <c r="AD1482">
        <v>541</v>
      </c>
      <c r="AE1482">
        <v>8</v>
      </c>
      <c r="AF1482">
        <v>211</v>
      </c>
      <c r="AH1482">
        <f t="shared" si="362"/>
        <v>334</v>
      </c>
      <c r="AI1482">
        <f t="shared" si="352"/>
        <v>286</v>
      </c>
      <c r="AJ1482">
        <f t="shared" si="353"/>
        <v>250</v>
      </c>
      <c r="AK1482">
        <f t="shared" si="354"/>
        <v>323</v>
      </c>
      <c r="AL1482">
        <f t="shared" si="355"/>
        <v>268</v>
      </c>
      <c r="AM1482">
        <f t="shared" si="356"/>
        <v>226</v>
      </c>
      <c r="AN1482">
        <f t="shared" si="357"/>
        <v>311</v>
      </c>
      <c r="AO1482">
        <f t="shared" si="358"/>
        <v>266</v>
      </c>
      <c r="AP1482">
        <f t="shared" si="359"/>
        <v>241</v>
      </c>
      <c r="AQ1482">
        <f t="shared" si="363"/>
        <v>99</v>
      </c>
      <c r="AS1482">
        <f t="shared" si="364"/>
        <v>533.79999999999995</v>
      </c>
      <c r="AT1482">
        <f t="shared" si="365"/>
        <v>203</v>
      </c>
      <c r="AU1482">
        <f t="shared" si="360"/>
        <v>523.57320745088032</v>
      </c>
    </row>
    <row r="1483" spans="17:47">
      <c r="Q1483">
        <v>6</v>
      </c>
      <c r="R1483">
        <v>382</v>
      </c>
      <c r="S1483">
        <v>290</v>
      </c>
      <c r="T1483">
        <v>246</v>
      </c>
      <c r="U1483">
        <v>328</v>
      </c>
      <c r="V1483">
        <v>324</v>
      </c>
      <c r="W1483">
        <v>240</v>
      </c>
      <c r="X1483">
        <v>303</v>
      </c>
      <c r="Y1483">
        <v>272</v>
      </c>
      <c r="Z1483">
        <v>246</v>
      </c>
      <c r="AA1483">
        <v>3</v>
      </c>
      <c r="AB1483">
        <v>98</v>
      </c>
      <c r="AC1483">
        <f t="shared" si="361"/>
        <v>1.8</v>
      </c>
      <c r="AD1483">
        <v>590</v>
      </c>
      <c r="AE1483">
        <v>5</v>
      </c>
      <c r="AF1483">
        <v>234</v>
      </c>
      <c r="AH1483">
        <f t="shared" si="362"/>
        <v>376</v>
      </c>
      <c r="AI1483">
        <f t="shared" si="352"/>
        <v>284</v>
      </c>
      <c r="AJ1483">
        <f t="shared" si="353"/>
        <v>240</v>
      </c>
      <c r="AK1483">
        <f t="shared" si="354"/>
        <v>322</v>
      </c>
      <c r="AL1483">
        <f t="shared" si="355"/>
        <v>318</v>
      </c>
      <c r="AM1483">
        <f t="shared" si="356"/>
        <v>234</v>
      </c>
      <c r="AN1483">
        <f t="shared" si="357"/>
        <v>297</v>
      </c>
      <c r="AO1483">
        <f t="shared" si="358"/>
        <v>266</v>
      </c>
      <c r="AP1483">
        <f t="shared" si="359"/>
        <v>240</v>
      </c>
      <c r="AQ1483">
        <f t="shared" si="363"/>
        <v>95</v>
      </c>
      <c r="AS1483">
        <f t="shared" si="364"/>
        <v>588.20000000000005</v>
      </c>
      <c r="AT1483">
        <f t="shared" si="365"/>
        <v>229</v>
      </c>
      <c r="AU1483">
        <f t="shared" si="360"/>
        <v>590.63184485838212</v>
      </c>
    </row>
    <row r="1484" spans="17:47">
      <c r="Q1484">
        <v>11</v>
      </c>
      <c r="R1484">
        <v>325</v>
      </c>
      <c r="S1484">
        <v>288</v>
      </c>
      <c r="T1484">
        <v>263</v>
      </c>
      <c r="U1484">
        <v>322</v>
      </c>
      <c r="V1484">
        <v>269</v>
      </c>
      <c r="W1484">
        <v>269</v>
      </c>
      <c r="X1484">
        <v>315</v>
      </c>
      <c r="Y1484">
        <v>275</v>
      </c>
      <c r="Z1484">
        <v>228</v>
      </c>
      <c r="AA1484">
        <v>11</v>
      </c>
      <c r="AB1484">
        <v>121</v>
      </c>
      <c r="AC1484">
        <f t="shared" si="361"/>
        <v>6.6</v>
      </c>
      <c r="AD1484">
        <v>565</v>
      </c>
      <c r="AE1484">
        <v>2</v>
      </c>
      <c r="AF1484">
        <v>227</v>
      </c>
      <c r="AH1484">
        <f t="shared" si="362"/>
        <v>314</v>
      </c>
      <c r="AI1484">
        <f t="shared" si="352"/>
        <v>277</v>
      </c>
      <c r="AJ1484">
        <f t="shared" si="353"/>
        <v>252</v>
      </c>
      <c r="AK1484">
        <f t="shared" si="354"/>
        <v>311</v>
      </c>
      <c r="AL1484">
        <f t="shared" si="355"/>
        <v>258</v>
      </c>
      <c r="AM1484">
        <f t="shared" si="356"/>
        <v>258</v>
      </c>
      <c r="AN1484">
        <f t="shared" si="357"/>
        <v>304</v>
      </c>
      <c r="AO1484">
        <f t="shared" si="358"/>
        <v>264</v>
      </c>
      <c r="AP1484">
        <f t="shared" si="359"/>
        <v>217</v>
      </c>
      <c r="AQ1484">
        <f t="shared" si="363"/>
        <v>110</v>
      </c>
      <c r="AS1484">
        <f t="shared" si="364"/>
        <v>558.4</v>
      </c>
      <c r="AT1484">
        <f t="shared" si="365"/>
        <v>225</v>
      </c>
      <c r="AU1484">
        <f t="shared" si="360"/>
        <v>580.31513141107428</v>
      </c>
    </row>
    <row r="1485" spans="17:47">
      <c r="Q1485">
        <v>8</v>
      </c>
      <c r="R1485">
        <v>308</v>
      </c>
      <c r="S1485">
        <v>309</v>
      </c>
      <c r="T1485">
        <v>249</v>
      </c>
      <c r="U1485">
        <v>328</v>
      </c>
      <c r="V1485">
        <v>283</v>
      </c>
      <c r="W1485">
        <v>254</v>
      </c>
      <c r="X1485">
        <v>320</v>
      </c>
      <c r="Y1485">
        <v>293</v>
      </c>
      <c r="Z1485">
        <v>261</v>
      </c>
      <c r="AA1485">
        <v>11</v>
      </c>
      <c r="AB1485">
        <v>113</v>
      </c>
      <c r="AC1485">
        <f t="shared" si="361"/>
        <v>6.6</v>
      </c>
      <c r="AD1485">
        <v>558</v>
      </c>
      <c r="AE1485">
        <v>10</v>
      </c>
      <c r="AF1485">
        <v>206</v>
      </c>
      <c r="AH1485">
        <f t="shared" si="362"/>
        <v>300</v>
      </c>
      <c r="AI1485">
        <f t="shared" si="352"/>
        <v>301</v>
      </c>
      <c r="AJ1485">
        <f t="shared" si="353"/>
        <v>241</v>
      </c>
      <c r="AK1485">
        <f t="shared" si="354"/>
        <v>320</v>
      </c>
      <c r="AL1485">
        <f t="shared" si="355"/>
        <v>275</v>
      </c>
      <c r="AM1485">
        <f t="shared" si="356"/>
        <v>246</v>
      </c>
      <c r="AN1485">
        <f t="shared" si="357"/>
        <v>312</v>
      </c>
      <c r="AO1485">
        <f t="shared" si="358"/>
        <v>285</v>
      </c>
      <c r="AP1485">
        <f t="shared" si="359"/>
        <v>253</v>
      </c>
      <c r="AQ1485">
        <f t="shared" si="363"/>
        <v>102</v>
      </c>
      <c r="AS1485">
        <f t="shared" si="364"/>
        <v>551.4</v>
      </c>
      <c r="AT1485">
        <f t="shared" si="365"/>
        <v>196</v>
      </c>
      <c r="AU1485">
        <f t="shared" si="360"/>
        <v>505.5189589180913</v>
      </c>
    </row>
    <row r="1486" spans="17:47">
      <c r="Q1486">
        <v>14</v>
      </c>
      <c r="R1486">
        <v>325</v>
      </c>
      <c r="S1486">
        <v>315</v>
      </c>
      <c r="T1486">
        <v>256</v>
      </c>
      <c r="U1486">
        <v>329</v>
      </c>
      <c r="V1486">
        <v>281</v>
      </c>
      <c r="W1486">
        <v>272</v>
      </c>
      <c r="X1486">
        <v>323</v>
      </c>
      <c r="Y1486">
        <v>298</v>
      </c>
      <c r="Z1486">
        <v>221</v>
      </c>
      <c r="AA1486">
        <v>7</v>
      </c>
      <c r="AB1486">
        <v>123</v>
      </c>
      <c r="AC1486">
        <f t="shared" si="361"/>
        <v>4.2</v>
      </c>
      <c r="AD1486">
        <v>553</v>
      </c>
      <c r="AE1486">
        <v>8</v>
      </c>
      <c r="AF1486">
        <v>194</v>
      </c>
      <c r="AH1486">
        <f t="shared" si="362"/>
        <v>311</v>
      </c>
      <c r="AI1486">
        <f t="shared" si="352"/>
        <v>301</v>
      </c>
      <c r="AJ1486">
        <f t="shared" si="353"/>
        <v>242</v>
      </c>
      <c r="AK1486">
        <f t="shared" si="354"/>
        <v>315</v>
      </c>
      <c r="AL1486">
        <f t="shared" si="355"/>
        <v>267</v>
      </c>
      <c r="AM1486">
        <f t="shared" si="356"/>
        <v>258</v>
      </c>
      <c r="AN1486">
        <f t="shared" si="357"/>
        <v>309</v>
      </c>
      <c r="AO1486">
        <f t="shared" si="358"/>
        <v>284</v>
      </c>
      <c r="AP1486">
        <f t="shared" si="359"/>
        <v>207</v>
      </c>
      <c r="AQ1486">
        <f t="shared" si="363"/>
        <v>116</v>
      </c>
      <c r="AS1486">
        <f t="shared" si="364"/>
        <v>548.79999999999995</v>
      </c>
      <c r="AT1486">
        <f t="shared" si="365"/>
        <v>186</v>
      </c>
      <c r="AU1486">
        <f t="shared" si="360"/>
        <v>479.72717529982134</v>
      </c>
    </row>
    <row r="1487" spans="17:47">
      <c r="Q1487">
        <v>8</v>
      </c>
      <c r="R1487">
        <v>349</v>
      </c>
      <c r="S1487">
        <v>294</v>
      </c>
      <c r="T1487">
        <v>248</v>
      </c>
      <c r="U1487">
        <v>318</v>
      </c>
      <c r="V1487">
        <v>286</v>
      </c>
      <c r="W1487">
        <v>271</v>
      </c>
      <c r="X1487">
        <v>333</v>
      </c>
      <c r="Y1487">
        <v>286</v>
      </c>
      <c r="Z1487">
        <v>253</v>
      </c>
      <c r="AA1487">
        <v>6</v>
      </c>
      <c r="AB1487">
        <v>109</v>
      </c>
      <c r="AC1487">
        <f t="shared" si="361"/>
        <v>3.6</v>
      </c>
      <c r="AD1487">
        <v>548</v>
      </c>
      <c r="AE1487">
        <v>6</v>
      </c>
      <c r="AF1487">
        <v>199</v>
      </c>
      <c r="AH1487">
        <f t="shared" si="362"/>
        <v>341</v>
      </c>
      <c r="AI1487">
        <f t="shared" si="352"/>
        <v>286</v>
      </c>
      <c r="AJ1487">
        <f t="shared" si="353"/>
        <v>240</v>
      </c>
      <c r="AK1487">
        <f t="shared" si="354"/>
        <v>310</v>
      </c>
      <c r="AL1487">
        <f t="shared" si="355"/>
        <v>278</v>
      </c>
      <c r="AM1487">
        <f t="shared" si="356"/>
        <v>263</v>
      </c>
      <c r="AN1487">
        <f t="shared" si="357"/>
        <v>325</v>
      </c>
      <c r="AO1487">
        <f t="shared" si="358"/>
        <v>278</v>
      </c>
      <c r="AP1487">
        <f t="shared" si="359"/>
        <v>245</v>
      </c>
      <c r="AQ1487">
        <f t="shared" si="363"/>
        <v>103</v>
      </c>
      <c r="AS1487">
        <f t="shared" si="364"/>
        <v>544.4</v>
      </c>
      <c r="AT1487">
        <f t="shared" si="365"/>
        <v>193</v>
      </c>
      <c r="AU1487">
        <f t="shared" si="360"/>
        <v>497.78142383261036</v>
      </c>
    </row>
    <row r="1488" spans="17:47">
      <c r="Q1488">
        <v>9</v>
      </c>
      <c r="R1488">
        <v>341</v>
      </c>
      <c r="S1488">
        <v>279</v>
      </c>
      <c r="T1488">
        <v>279</v>
      </c>
      <c r="U1488">
        <v>308</v>
      </c>
      <c r="V1488">
        <v>299</v>
      </c>
      <c r="W1488">
        <v>253</v>
      </c>
      <c r="X1488">
        <v>340</v>
      </c>
      <c r="Y1488">
        <v>251</v>
      </c>
      <c r="Z1488">
        <v>227</v>
      </c>
      <c r="AA1488">
        <v>7</v>
      </c>
      <c r="AB1488">
        <v>128</v>
      </c>
      <c r="AC1488">
        <f t="shared" si="361"/>
        <v>4.2</v>
      </c>
      <c r="AD1488">
        <v>536</v>
      </c>
      <c r="AE1488">
        <v>6</v>
      </c>
      <c r="AF1488">
        <v>227</v>
      </c>
      <c r="AH1488">
        <f t="shared" si="362"/>
        <v>332</v>
      </c>
      <c r="AI1488">
        <f t="shared" si="352"/>
        <v>270</v>
      </c>
      <c r="AJ1488">
        <f t="shared" si="353"/>
        <v>270</v>
      </c>
      <c r="AK1488">
        <f t="shared" si="354"/>
        <v>299</v>
      </c>
      <c r="AL1488">
        <f t="shared" si="355"/>
        <v>290</v>
      </c>
      <c r="AM1488">
        <f t="shared" si="356"/>
        <v>244</v>
      </c>
      <c r="AN1488">
        <f t="shared" si="357"/>
        <v>331</v>
      </c>
      <c r="AO1488">
        <f t="shared" si="358"/>
        <v>242</v>
      </c>
      <c r="AP1488">
        <f t="shared" si="359"/>
        <v>218</v>
      </c>
      <c r="AQ1488">
        <f t="shared" si="363"/>
        <v>121</v>
      </c>
      <c r="AS1488">
        <f t="shared" si="364"/>
        <v>531.79999999999995</v>
      </c>
      <c r="AT1488">
        <f t="shared" si="365"/>
        <v>221</v>
      </c>
      <c r="AU1488">
        <f t="shared" si="360"/>
        <v>569.9984179637662</v>
      </c>
    </row>
    <row r="1489" spans="17:47">
      <c r="Q1489">
        <v>9</v>
      </c>
      <c r="R1489">
        <v>371</v>
      </c>
      <c r="S1489">
        <v>298</v>
      </c>
      <c r="T1489">
        <v>243</v>
      </c>
      <c r="U1489">
        <v>311</v>
      </c>
      <c r="V1489">
        <v>298</v>
      </c>
      <c r="W1489">
        <v>265</v>
      </c>
      <c r="X1489">
        <v>323</v>
      </c>
      <c r="Y1489">
        <v>249</v>
      </c>
      <c r="Z1489">
        <v>281</v>
      </c>
      <c r="AA1489">
        <v>13</v>
      </c>
      <c r="AB1489">
        <v>108</v>
      </c>
      <c r="AC1489">
        <f t="shared" si="361"/>
        <v>7.8</v>
      </c>
      <c r="AD1489">
        <v>553</v>
      </c>
      <c r="AE1489">
        <v>5</v>
      </c>
      <c r="AF1489">
        <v>200</v>
      </c>
      <c r="AH1489">
        <f t="shared" si="362"/>
        <v>362</v>
      </c>
      <c r="AI1489">
        <f t="shared" si="352"/>
        <v>289</v>
      </c>
      <c r="AJ1489">
        <f t="shared" si="353"/>
        <v>234</v>
      </c>
      <c r="AK1489">
        <f t="shared" si="354"/>
        <v>302</v>
      </c>
      <c r="AL1489">
        <f t="shared" si="355"/>
        <v>289</v>
      </c>
      <c r="AM1489">
        <f t="shared" si="356"/>
        <v>256</v>
      </c>
      <c r="AN1489">
        <f t="shared" si="357"/>
        <v>314</v>
      </c>
      <c r="AO1489">
        <f t="shared" si="358"/>
        <v>240</v>
      </c>
      <c r="AP1489">
        <f t="shared" si="359"/>
        <v>272</v>
      </c>
      <c r="AQ1489">
        <f t="shared" si="363"/>
        <v>95</v>
      </c>
      <c r="AS1489">
        <f t="shared" si="364"/>
        <v>545.20000000000005</v>
      </c>
      <c r="AT1489">
        <f t="shared" si="365"/>
        <v>195</v>
      </c>
      <c r="AU1489">
        <f t="shared" si="360"/>
        <v>502.93978055626428</v>
      </c>
    </row>
    <row r="1490" spans="17:47">
      <c r="Q1490">
        <v>9</v>
      </c>
      <c r="R1490">
        <v>351</v>
      </c>
      <c r="S1490">
        <v>286</v>
      </c>
      <c r="T1490">
        <v>256</v>
      </c>
      <c r="U1490">
        <v>346</v>
      </c>
      <c r="V1490">
        <v>309</v>
      </c>
      <c r="W1490">
        <v>282</v>
      </c>
      <c r="X1490">
        <v>288</v>
      </c>
      <c r="Y1490">
        <v>295</v>
      </c>
      <c r="Z1490">
        <v>235</v>
      </c>
      <c r="AA1490">
        <v>8</v>
      </c>
      <c r="AB1490">
        <v>101</v>
      </c>
      <c r="AC1490">
        <f t="shared" si="361"/>
        <v>4.8</v>
      </c>
      <c r="AD1490">
        <v>545</v>
      </c>
      <c r="AE1490">
        <v>6</v>
      </c>
      <c r="AF1490">
        <v>231</v>
      </c>
      <c r="AH1490">
        <f t="shared" si="362"/>
        <v>342</v>
      </c>
      <c r="AI1490">
        <f t="shared" si="352"/>
        <v>277</v>
      </c>
      <c r="AJ1490">
        <f t="shared" si="353"/>
        <v>247</v>
      </c>
      <c r="AK1490">
        <f t="shared" si="354"/>
        <v>337</v>
      </c>
      <c r="AL1490">
        <f t="shared" si="355"/>
        <v>300</v>
      </c>
      <c r="AM1490">
        <f t="shared" si="356"/>
        <v>273</v>
      </c>
      <c r="AN1490">
        <f t="shared" si="357"/>
        <v>279</v>
      </c>
      <c r="AO1490">
        <f t="shared" si="358"/>
        <v>286</v>
      </c>
      <c r="AP1490">
        <f t="shared" si="359"/>
        <v>226</v>
      </c>
      <c r="AQ1490">
        <f t="shared" si="363"/>
        <v>93</v>
      </c>
      <c r="AS1490">
        <f t="shared" si="364"/>
        <v>540.20000000000005</v>
      </c>
      <c r="AT1490">
        <f t="shared" si="365"/>
        <v>225</v>
      </c>
      <c r="AU1490">
        <f t="shared" si="360"/>
        <v>580.31513141107428</v>
      </c>
    </row>
    <row r="1491" spans="17:47">
      <c r="Q1491">
        <v>8</v>
      </c>
      <c r="R1491">
        <v>320</v>
      </c>
      <c r="S1491">
        <v>289</v>
      </c>
      <c r="T1491">
        <v>301</v>
      </c>
      <c r="U1491">
        <v>351</v>
      </c>
      <c r="V1491">
        <v>300</v>
      </c>
      <c r="W1491">
        <v>280</v>
      </c>
      <c r="X1491">
        <v>303</v>
      </c>
      <c r="Y1491">
        <v>278</v>
      </c>
      <c r="Z1491">
        <v>248</v>
      </c>
      <c r="AA1491">
        <v>9</v>
      </c>
      <c r="AB1491">
        <v>113</v>
      </c>
      <c r="AC1491">
        <f t="shared" si="361"/>
        <v>5.4</v>
      </c>
      <c r="AD1491">
        <v>553</v>
      </c>
      <c r="AE1491">
        <v>11</v>
      </c>
      <c r="AF1491">
        <v>195</v>
      </c>
      <c r="AH1491">
        <f t="shared" si="362"/>
        <v>312</v>
      </c>
      <c r="AI1491">
        <f t="shared" si="352"/>
        <v>281</v>
      </c>
      <c r="AJ1491">
        <f t="shared" si="353"/>
        <v>293</v>
      </c>
      <c r="AK1491">
        <f t="shared" si="354"/>
        <v>343</v>
      </c>
      <c r="AL1491">
        <f t="shared" si="355"/>
        <v>292</v>
      </c>
      <c r="AM1491">
        <f t="shared" si="356"/>
        <v>272</v>
      </c>
      <c r="AN1491">
        <f t="shared" si="357"/>
        <v>295</v>
      </c>
      <c r="AO1491">
        <f t="shared" si="358"/>
        <v>270</v>
      </c>
      <c r="AP1491">
        <f t="shared" si="359"/>
        <v>240</v>
      </c>
      <c r="AQ1491">
        <f t="shared" si="363"/>
        <v>104</v>
      </c>
      <c r="AS1491">
        <f t="shared" si="364"/>
        <v>547.6</v>
      </c>
      <c r="AT1491">
        <f t="shared" si="365"/>
        <v>184</v>
      </c>
      <c r="AU1491">
        <f t="shared" si="360"/>
        <v>474.56881857616736</v>
      </c>
    </row>
    <row r="1492" spans="17:47">
      <c r="Q1492">
        <v>8</v>
      </c>
      <c r="R1492">
        <v>351</v>
      </c>
      <c r="S1492">
        <v>294</v>
      </c>
      <c r="T1492">
        <v>247</v>
      </c>
      <c r="U1492">
        <v>310</v>
      </c>
      <c r="V1492">
        <v>302</v>
      </c>
      <c r="W1492">
        <v>253</v>
      </c>
      <c r="X1492">
        <v>303</v>
      </c>
      <c r="Y1492">
        <v>276</v>
      </c>
      <c r="Z1492">
        <v>267</v>
      </c>
      <c r="AA1492">
        <v>9</v>
      </c>
      <c r="AB1492">
        <v>100</v>
      </c>
      <c r="AC1492">
        <f t="shared" si="361"/>
        <v>5.4</v>
      </c>
      <c r="AD1492">
        <v>532</v>
      </c>
      <c r="AE1492">
        <v>2</v>
      </c>
      <c r="AF1492">
        <v>214</v>
      </c>
      <c r="AH1492">
        <f t="shared" si="362"/>
        <v>343</v>
      </c>
      <c r="AI1492">
        <f t="shared" si="352"/>
        <v>286</v>
      </c>
      <c r="AJ1492">
        <f t="shared" si="353"/>
        <v>239</v>
      </c>
      <c r="AK1492">
        <f t="shared" si="354"/>
        <v>302</v>
      </c>
      <c r="AL1492">
        <f t="shared" si="355"/>
        <v>294</v>
      </c>
      <c r="AM1492">
        <f t="shared" si="356"/>
        <v>245</v>
      </c>
      <c r="AN1492">
        <f t="shared" si="357"/>
        <v>295</v>
      </c>
      <c r="AO1492">
        <f t="shared" si="358"/>
        <v>268</v>
      </c>
      <c r="AP1492">
        <f t="shared" si="359"/>
        <v>259</v>
      </c>
      <c r="AQ1492">
        <f t="shared" si="363"/>
        <v>91</v>
      </c>
      <c r="AS1492">
        <f t="shared" si="364"/>
        <v>526.6</v>
      </c>
      <c r="AT1492">
        <f t="shared" si="365"/>
        <v>212</v>
      </c>
      <c r="AU1492">
        <f t="shared" si="360"/>
        <v>546.7858127073232</v>
      </c>
    </row>
    <row r="1493" spans="17:47">
      <c r="Q1493">
        <v>8</v>
      </c>
      <c r="R1493">
        <v>358</v>
      </c>
      <c r="S1493">
        <v>316</v>
      </c>
      <c r="T1493">
        <v>275</v>
      </c>
      <c r="U1493">
        <v>313</v>
      </c>
      <c r="V1493">
        <v>301</v>
      </c>
      <c r="W1493">
        <v>279</v>
      </c>
      <c r="X1493">
        <v>286</v>
      </c>
      <c r="Y1493">
        <v>265</v>
      </c>
      <c r="Z1493">
        <v>226</v>
      </c>
      <c r="AA1493">
        <v>4</v>
      </c>
      <c r="AB1493">
        <v>110</v>
      </c>
      <c r="AC1493">
        <f t="shared" si="361"/>
        <v>2.4</v>
      </c>
      <c r="AD1493">
        <v>579</v>
      </c>
      <c r="AE1493">
        <v>10</v>
      </c>
      <c r="AF1493">
        <v>207</v>
      </c>
      <c r="AH1493">
        <f t="shared" si="362"/>
        <v>350</v>
      </c>
      <c r="AI1493">
        <f t="shared" si="352"/>
        <v>308</v>
      </c>
      <c r="AJ1493">
        <f t="shared" si="353"/>
        <v>267</v>
      </c>
      <c r="AK1493">
        <f t="shared" si="354"/>
        <v>305</v>
      </c>
      <c r="AL1493">
        <f t="shared" si="355"/>
        <v>293</v>
      </c>
      <c r="AM1493">
        <f t="shared" si="356"/>
        <v>271</v>
      </c>
      <c r="AN1493">
        <f t="shared" si="357"/>
        <v>278</v>
      </c>
      <c r="AO1493">
        <f t="shared" si="358"/>
        <v>257</v>
      </c>
      <c r="AP1493">
        <f t="shared" si="359"/>
        <v>218</v>
      </c>
      <c r="AQ1493">
        <f t="shared" si="363"/>
        <v>106</v>
      </c>
      <c r="AS1493">
        <f t="shared" si="364"/>
        <v>576.6</v>
      </c>
      <c r="AT1493">
        <f t="shared" si="365"/>
        <v>197</v>
      </c>
      <c r="AU1493">
        <f t="shared" si="360"/>
        <v>508.09813727991832</v>
      </c>
    </row>
    <row r="1494" spans="17:47">
      <c r="Q1494">
        <v>7</v>
      </c>
      <c r="R1494">
        <v>334</v>
      </c>
      <c r="S1494">
        <v>296</v>
      </c>
      <c r="T1494">
        <v>274</v>
      </c>
      <c r="U1494">
        <v>304</v>
      </c>
      <c r="V1494">
        <v>286</v>
      </c>
      <c r="W1494">
        <v>248</v>
      </c>
      <c r="X1494">
        <v>289</v>
      </c>
      <c r="Y1494">
        <v>294</v>
      </c>
      <c r="Z1494">
        <v>247</v>
      </c>
      <c r="AA1494">
        <v>10</v>
      </c>
      <c r="AB1494">
        <v>99</v>
      </c>
      <c r="AC1494">
        <f t="shared" si="361"/>
        <v>6</v>
      </c>
      <c r="AD1494">
        <v>538</v>
      </c>
      <c r="AE1494">
        <v>11</v>
      </c>
      <c r="AF1494">
        <v>202</v>
      </c>
      <c r="AH1494">
        <f t="shared" si="362"/>
        <v>327</v>
      </c>
      <c r="AI1494">
        <f t="shared" si="352"/>
        <v>289</v>
      </c>
      <c r="AJ1494">
        <f t="shared" si="353"/>
        <v>267</v>
      </c>
      <c r="AK1494">
        <f t="shared" si="354"/>
        <v>297</v>
      </c>
      <c r="AL1494">
        <f t="shared" si="355"/>
        <v>279</v>
      </c>
      <c r="AM1494">
        <f t="shared" si="356"/>
        <v>241</v>
      </c>
      <c r="AN1494">
        <f t="shared" si="357"/>
        <v>282</v>
      </c>
      <c r="AO1494">
        <f t="shared" si="358"/>
        <v>287</v>
      </c>
      <c r="AP1494">
        <f t="shared" si="359"/>
        <v>240</v>
      </c>
      <c r="AQ1494">
        <f t="shared" si="363"/>
        <v>89</v>
      </c>
      <c r="AS1494">
        <f t="shared" si="364"/>
        <v>532</v>
      </c>
      <c r="AT1494">
        <f t="shared" si="365"/>
        <v>191</v>
      </c>
      <c r="AU1494">
        <f t="shared" si="360"/>
        <v>492.62306710895632</v>
      </c>
    </row>
    <row r="1495" spans="17:47">
      <c r="Q1495">
        <v>6</v>
      </c>
      <c r="R1495">
        <v>315</v>
      </c>
      <c r="S1495">
        <v>317</v>
      </c>
      <c r="T1495">
        <v>242</v>
      </c>
      <c r="U1495">
        <v>344</v>
      </c>
      <c r="V1495">
        <v>267</v>
      </c>
      <c r="W1495">
        <v>235</v>
      </c>
      <c r="X1495">
        <v>321</v>
      </c>
      <c r="Y1495">
        <v>272</v>
      </c>
      <c r="Z1495">
        <v>244</v>
      </c>
      <c r="AA1495">
        <v>5</v>
      </c>
      <c r="AB1495">
        <v>127</v>
      </c>
      <c r="AC1495">
        <f t="shared" si="361"/>
        <v>3</v>
      </c>
      <c r="AD1495">
        <v>511</v>
      </c>
      <c r="AE1495">
        <v>6</v>
      </c>
      <c r="AF1495">
        <v>214</v>
      </c>
      <c r="AH1495">
        <f t="shared" si="362"/>
        <v>309</v>
      </c>
      <c r="AI1495">
        <f t="shared" si="352"/>
        <v>311</v>
      </c>
      <c r="AJ1495">
        <f t="shared" si="353"/>
        <v>236</v>
      </c>
      <c r="AK1495">
        <f t="shared" si="354"/>
        <v>338</v>
      </c>
      <c r="AL1495">
        <f t="shared" si="355"/>
        <v>261</v>
      </c>
      <c r="AM1495">
        <f t="shared" si="356"/>
        <v>229</v>
      </c>
      <c r="AN1495">
        <f t="shared" si="357"/>
        <v>315</v>
      </c>
      <c r="AO1495">
        <f t="shared" si="358"/>
        <v>266</v>
      </c>
      <c r="AP1495">
        <f t="shared" si="359"/>
        <v>238</v>
      </c>
      <c r="AQ1495">
        <f t="shared" si="363"/>
        <v>122</v>
      </c>
      <c r="AS1495">
        <f t="shared" si="364"/>
        <v>508</v>
      </c>
      <c r="AT1495">
        <f t="shared" si="365"/>
        <v>208</v>
      </c>
      <c r="AU1495">
        <f t="shared" si="360"/>
        <v>536.46909926001524</v>
      </c>
    </row>
    <row r="1496" spans="17:47">
      <c r="Q1496">
        <v>13</v>
      </c>
      <c r="R1496">
        <v>308</v>
      </c>
      <c r="S1496">
        <v>319</v>
      </c>
      <c r="T1496">
        <v>261</v>
      </c>
      <c r="U1496">
        <v>324</v>
      </c>
      <c r="V1496">
        <v>290</v>
      </c>
      <c r="W1496">
        <v>278</v>
      </c>
      <c r="X1496">
        <v>309</v>
      </c>
      <c r="Y1496">
        <v>273</v>
      </c>
      <c r="Z1496">
        <v>279</v>
      </c>
      <c r="AA1496">
        <v>10</v>
      </c>
      <c r="AB1496">
        <v>107</v>
      </c>
      <c r="AC1496">
        <f t="shared" si="361"/>
        <v>6</v>
      </c>
      <c r="AD1496">
        <v>547</v>
      </c>
      <c r="AE1496">
        <v>12</v>
      </c>
      <c r="AF1496">
        <v>199</v>
      </c>
      <c r="AH1496">
        <f t="shared" si="362"/>
        <v>295</v>
      </c>
      <c r="AI1496">
        <f t="shared" si="352"/>
        <v>306</v>
      </c>
      <c r="AJ1496">
        <f t="shared" si="353"/>
        <v>248</v>
      </c>
      <c r="AK1496">
        <f t="shared" si="354"/>
        <v>311</v>
      </c>
      <c r="AL1496">
        <f t="shared" si="355"/>
        <v>277</v>
      </c>
      <c r="AM1496">
        <f t="shared" si="356"/>
        <v>265</v>
      </c>
      <c r="AN1496">
        <f t="shared" si="357"/>
        <v>296</v>
      </c>
      <c r="AO1496">
        <f t="shared" si="358"/>
        <v>260</v>
      </c>
      <c r="AP1496">
        <f t="shared" si="359"/>
        <v>266</v>
      </c>
      <c r="AQ1496">
        <f t="shared" si="363"/>
        <v>97</v>
      </c>
      <c r="AS1496">
        <f t="shared" si="364"/>
        <v>541</v>
      </c>
      <c r="AT1496">
        <f t="shared" si="365"/>
        <v>187</v>
      </c>
      <c r="AU1496">
        <f t="shared" si="360"/>
        <v>482.30635366164836</v>
      </c>
    </row>
    <row r="1497" spans="17:47">
      <c r="Q1497">
        <v>9</v>
      </c>
      <c r="R1497">
        <v>326</v>
      </c>
      <c r="S1497">
        <v>305</v>
      </c>
      <c r="T1497">
        <v>243</v>
      </c>
      <c r="U1497">
        <v>365</v>
      </c>
      <c r="V1497">
        <v>304</v>
      </c>
      <c r="W1497">
        <v>249</v>
      </c>
      <c r="X1497">
        <v>318</v>
      </c>
      <c r="Y1497">
        <v>307</v>
      </c>
      <c r="Z1497">
        <v>249</v>
      </c>
      <c r="AA1497">
        <v>7</v>
      </c>
      <c r="AB1497">
        <v>89</v>
      </c>
      <c r="AC1497">
        <f t="shared" si="361"/>
        <v>4.2</v>
      </c>
      <c r="AD1497">
        <v>566</v>
      </c>
      <c r="AE1497">
        <v>8</v>
      </c>
      <c r="AF1497">
        <v>195</v>
      </c>
      <c r="AH1497">
        <f t="shared" si="362"/>
        <v>317</v>
      </c>
      <c r="AI1497">
        <f t="shared" si="352"/>
        <v>296</v>
      </c>
      <c r="AJ1497">
        <f t="shared" si="353"/>
        <v>234</v>
      </c>
      <c r="AK1497">
        <f t="shared" si="354"/>
        <v>356</v>
      </c>
      <c r="AL1497">
        <f t="shared" si="355"/>
        <v>295</v>
      </c>
      <c r="AM1497">
        <f t="shared" si="356"/>
        <v>240</v>
      </c>
      <c r="AN1497">
        <f t="shared" si="357"/>
        <v>309</v>
      </c>
      <c r="AO1497">
        <f t="shared" si="358"/>
        <v>298</v>
      </c>
      <c r="AP1497">
        <f t="shared" si="359"/>
        <v>240</v>
      </c>
      <c r="AQ1497">
        <f t="shared" si="363"/>
        <v>82</v>
      </c>
      <c r="AS1497">
        <f t="shared" si="364"/>
        <v>561.79999999999995</v>
      </c>
      <c r="AT1497">
        <f t="shared" si="365"/>
        <v>187</v>
      </c>
      <c r="AU1497">
        <f t="shared" si="360"/>
        <v>482.30635366164836</v>
      </c>
    </row>
    <row r="1498" spans="17:47">
      <c r="Q1498">
        <v>13</v>
      </c>
      <c r="R1498">
        <v>320</v>
      </c>
      <c r="S1498">
        <v>283</v>
      </c>
      <c r="T1498">
        <v>266</v>
      </c>
      <c r="U1498">
        <v>321</v>
      </c>
      <c r="V1498">
        <v>301</v>
      </c>
      <c r="W1498">
        <v>247</v>
      </c>
      <c r="X1498">
        <v>331</v>
      </c>
      <c r="Y1498">
        <v>271</v>
      </c>
      <c r="Z1498">
        <v>221</v>
      </c>
      <c r="AA1498">
        <v>4</v>
      </c>
      <c r="AB1498">
        <v>90</v>
      </c>
      <c r="AC1498">
        <f t="shared" si="361"/>
        <v>2.4</v>
      </c>
      <c r="AD1498">
        <v>583</v>
      </c>
      <c r="AE1498">
        <v>11</v>
      </c>
      <c r="AF1498">
        <v>220</v>
      </c>
      <c r="AH1498">
        <f t="shared" si="362"/>
        <v>307</v>
      </c>
      <c r="AI1498">
        <f t="shared" si="352"/>
        <v>270</v>
      </c>
      <c r="AJ1498">
        <f t="shared" si="353"/>
        <v>253</v>
      </c>
      <c r="AK1498">
        <f t="shared" si="354"/>
        <v>308</v>
      </c>
      <c r="AL1498">
        <f t="shared" si="355"/>
        <v>288</v>
      </c>
      <c r="AM1498">
        <f t="shared" si="356"/>
        <v>234</v>
      </c>
      <c r="AN1498">
        <f t="shared" si="357"/>
        <v>318</v>
      </c>
      <c r="AO1498">
        <f t="shared" si="358"/>
        <v>258</v>
      </c>
      <c r="AP1498">
        <f t="shared" si="359"/>
        <v>208</v>
      </c>
      <c r="AQ1498">
        <f t="shared" si="363"/>
        <v>86</v>
      </c>
      <c r="AS1498">
        <f t="shared" si="364"/>
        <v>580.6</v>
      </c>
      <c r="AT1498">
        <f t="shared" si="365"/>
        <v>209</v>
      </c>
      <c r="AU1498">
        <f t="shared" si="360"/>
        <v>539.0482776218422</v>
      </c>
    </row>
    <row r="1499" spans="17:47">
      <c r="Q1499">
        <v>9</v>
      </c>
      <c r="R1499">
        <v>351</v>
      </c>
      <c r="S1499">
        <v>297</v>
      </c>
      <c r="T1499">
        <v>271</v>
      </c>
      <c r="U1499">
        <v>318</v>
      </c>
      <c r="V1499">
        <v>267</v>
      </c>
      <c r="W1499">
        <v>265</v>
      </c>
      <c r="X1499">
        <v>319</v>
      </c>
      <c r="Y1499">
        <v>295</v>
      </c>
      <c r="Z1499">
        <v>248</v>
      </c>
      <c r="AA1499">
        <v>10</v>
      </c>
      <c r="AB1499">
        <v>99</v>
      </c>
      <c r="AC1499">
        <f t="shared" si="361"/>
        <v>6</v>
      </c>
      <c r="AD1499">
        <v>547</v>
      </c>
      <c r="AE1499">
        <v>14</v>
      </c>
      <c r="AF1499">
        <v>190</v>
      </c>
      <c r="AH1499">
        <f t="shared" si="362"/>
        <v>342</v>
      </c>
      <c r="AI1499">
        <f t="shared" si="352"/>
        <v>288</v>
      </c>
      <c r="AJ1499">
        <f t="shared" si="353"/>
        <v>262</v>
      </c>
      <c r="AK1499">
        <f t="shared" si="354"/>
        <v>309</v>
      </c>
      <c r="AL1499">
        <f t="shared" si="355"/>
        <v>258</v>
      </c>
      <c r="AM1499">
        <f t="shared" si="356"/>
        <v>256</v>
      </c>
      <c r="AN1499">
        <f t="shared" si="357"/>
        <v>310</v>
      </c>
      <c r="AO1499">
        <f t="shared" si="358"/>
        <v>286</v>
      </c>
      <c r="AP1499">
        <f t="shared" si="359"/>
        <v>239</v>
      </c>
      <c r="AQ1499">
        <f t="shared" si="363"/>
        <v>89</v>
      </c>
      <c r="AS1499">
        <f t="shared" si="364"/>
        <v>541</v>
      </c>
      <c r="AT1499">
        <f t="shared" si="365"/>
        <v>176</v>
      </c>
      <c r="AU1499">
        <f t="shared" si="360"/>
        <v>453.93539168155138</v>
      </c>
    </row>
    <row r="1500" spans="17:47">
      <c r="Q1500">
        <v>10</v>
      </c>
      <c r="R1500">
        <v>330</v>
      </c>
      <c r="S1500">
        <v>336</v>
      </c>
      <c r="T1500">
        <v>269</v>
      </c>
      <c r="U1500">
        <v>344</v>
      </c>
      <c r="V1500">
        <v>288</v>
      </c>
      <c r="W1500">
        <v>255</v>
      </c>
      <c r="X1500">
        <v>314</v>
      </c>
      <c r="Y1500">
        <v>259</v>
      </c>
      <c r="Z1500">
        <v>236</v>
      </c>
      <c r="AA1500">
        <v>7</v>
      </c>
      <c r="AB1500">
        <v>113</v>
      </c>
      <c r="AC1500">
        <f t="shared" si="361"/>
        <v>4.2</v>
      </c>
      <c r="AD1500">
        <v>561</v>
      </c>
      <c r="AE1500">
        <v>6</v>
      </c>
      <c r="AF1500">
        <v>218</v>
      </c>
      <c r="AH1500">
        <f t="shared" si="362"/>
        <v>320</v>
      </c>
      <c r="AI1500">
        <f t="shared" si="352"/>
        <v>326</v>
      </c>
      <c r="AJ1500">
        <f t="shared" si="353"/>
        <v>259</v>
      </c>
      <c r="AK1500">
        <f t="shared" si="354"/>
        <v>334</v>
      </c>
      <c r="AL1500">
        <f t="shared" si="355"/>
        <v>278</v>
      </c>
      <c r="AM1500">
        <f t="shared" si="356"/>
        <v>245</v>
      </c>
      <c r="AN1500">
        <f t="shared" si="357"/>
        <v>304</v>
      </c>
      <c r="AO1500">
        <f t="shared" si="358"/>
        <v>249</v>
      </c>
      <c r="AP1500">
        <f t="shared" si="359"/>
        <v>226</v>
      </c>
      <c r="AQ1500">
        <f t="shared" si="363"/>
        <v>106</v>
      </c>
      <c r="AS1500">
        <f t="shared" si="364"/>
        <v>556.79999999999995</v>
      </c>
      <c r="AT1500">
        <f t="shared" si="365"/>
        <v>212</v>
      </c>
      <c r="AU1500">
        <f t="shared" si="360"/>
        <v>546.7858127073232</v>
      </c>
    </row>
    <row r="1501" spans="17:47">
      <c r="Q1501">
        <v>6</v>
      </c>
      <c r="R1501">
        <v>315</v>
      </c>
      <c r="S1501">
        <v>296</v>
      </c>
      <c r="T1501">
        <v>266</v>
      </c>
      <c r="U1501">
        <v>314</v>
      </c>
      <c r="V1501">
        <v>286</v>
      </c>
      <c r="W1501">
        <v>246</v>
      </c>
      <c r="X1501">
        <v>327</v>
      </c>
      <c r="Y1501">
        <v>267</v>
      </c>
      <c r="Z1501">
        <v>249</v>
      </c>
      <c r="AA1501">
        <v>3</v>
      </c>
      <c r="AB1501">
        <v>98</v>
      </c>
      <c r="AC1501">
        <f t="shared" si="361"/>
        <v>1.8</v>
      </c>
      <c r="AD1501">
        <v>547</v>
      </c>
      <c r="AE1501">
        <v>7</v>
      </c>
      <c r="AF1501">
        <v>187</v>
      </c>
      <c r="AH1501">
        <f t="shared" si="362"/>
        <v>309</v>
      </c>
      <c r="AI1501">
        <f t="shared" si="352"/>
        <v>290</v>
      </c>
      <c r="AJ1501">
        <f t="shared" si="353"/>
        <v>260</v>
      </c>
      <c r="AK1501">
        <f t="shared" si="354"/>
        <v>308</v>
      </c>
      <c r="AL1501">
        <f t="shared" si="355"/>
        <v>280</v>
      </c>
      <c r="AM1501">
        <f t="shared" si="356"/>
        <v>240</v>
      </c>
      <c r="AN1501">
        <f t="shared" si="357"/>
        <v>321</v>
      </c>
      <c r="AO1501">
        <f t="shared" si="358"/>
        <v>261</v>
      </c>
      <c r="AP1501">
        <f t="shared" si="359"/>
        <v>243</v>
      </c>
      <c r="AQ1501">
        <f t="shared" si="363"/>
        <v>95</v>
      </c>
      <c r="AS1501">
        <f t="shared" si="364"/>
        <v>545.20000000000005</v>
      </c>
      <c r="AT1501">
        <f t="shared" si="365"/>
        <v>180</v>
      </c>
      <c r="AU1501">
        <f t="shared" si="360"/>
        <v>464.25210512885934</v>
      </c>
    </row>
    <row r="1502" spans="17:47">
      <c r="Q1502">
        <v>6</v>
      </c>
      <c r="R1502">
        <v>342</v>
      </c>
      <c r="S1502">
        <v>286</v>
      </c>
      <c r="T1502">
        <v>267</v>
      </c>
      <c r="U1502">
        <v>353</v>
      </c>
      <c r="V1502">
        <v>298</v>
      </c>
      <c r="W1502">
        <v>265</v>
      </c>
      <c r="X1502">
        <v>310</v>
      </c>
      <c r="Y1502">
        <v>279</v>
      </c>
      <c r="Z1502">
        <v>241</v>
      </c>
      <c r="AA1502">
        <v>10</v>
      </c>
      <c r="AB1502">
        <v>93</v>
      </c>
      <c r="AC1502">
        <f t="shared" si="361"/>
        <v>6</v>
      </c>
      <c r="AD1502">
        <v>575</v>
      </c>
      <c r="AE1502">
        <v>8</v>
      </c>
      <c r="AF1502">
        <v>214</v>
      </c>
      <c r="AH1502">
        <f t="shared" si="362"/>
        <v>336</v>
      </c>
      <c r="AI1502">
        <f t="shared" si="352"/>
        <v>280</v>
      </c>
      <c r="AJ1502">
        <f t="shared" si="353"/>
        <v>261</v>
      </c>
      <c r="AK1502">
        <f t="shared" si="354"/>
        <v>347</v>
      </c>
      <c r="AL1502">
        <f t="shared" si="355"/>
        <v>292</v>
      </c>
      <c r="AM1502">
        <f t="shared" si="356"/>
        <v>259</v>
      </c>
      <c r="AN1502">
        <f t="shared" si="357"/>
        <v>304</v>
      </c>
      <c r="AO1502">
        <f t="shared" si="358"/>
        <v>273</v>
      </c>
      <c r="AP1502">
        <f t="shared" si="359"/>
        <v>235</v>
      </c>
      <c r="AQ1502">
        <f t="shared" si="363"/>
        <v>83</v>
      </c>
      <c r="AS1502">
        <f t="shared" si="364"/>
        <v>569</v>
      </c>
      <c r="AT1502">
        <f t="shared" si="365"/>
        <v>206</v>
      </c>
      <c r="AU1502">
        <f t="shared" si="360"/>
        <v>531.31074253636132</v>
      </c>
    </row>
    <row r="1503" spans="17:47">
      <c r="Q1503">
        <v>6</v>
      </c>
      <c r="R1503">
        <v>318</v>
      </c>
      <c r="S1503">
        <v>291</v>
      </c>
      <c r="T1503">
        <v>265</v>
      </c>
      <c r="U1503">
        <v>306</v>
      </c>
      <c r="V1503">
        <v>299</v>
      </c>
      <c r="W1503">
        <v>268</v>
      </c>
      <c r="X1503">
        <v>287</v>
      </c>
      <c r="Y1503">
        <v>274</v>
      </c>
      <c r="Z1503">
        <v>254</v>
      </c>
      <c r="AA1503">
        <v>7</v>
      </c>
      <c r="AB1503">
        <v>100</v>
      </c>
      <c r="AC1503">
        <f t="shared" si="361"/>
        <v>4.2</v>
      </c>
      <c r="AD1503">
        <v>584</v>
      </c>
      <c r="AE1503">
        <v>7</v>
      </c>
      <c r="AF1503">
        <v>186</v>
      </c>
      <c r="AH1503">
        <f t="shared" si="362"/>
        <v>312</v>
      </c>
      <c r="AI1503">
        <f t="shared" si="352"/>
        <v>285</v>
      </c>
      <c r="AJ1503">
        <f t="shared" si="353"/>
        <v>259</v>
      </c>
      <c r="AK1503">
        <f t="shared" si="354"/>
        <v>300</v>
      </c>
      <c r="AL1503">
        <f t="shared" si="355"/>
        <v>293</v>
      </c>
      <c r="AM1503">
        <f t="shared" si="356"/>
        <v>262</v>
      </c>
      <c r="AN1503">
        <f t="shared" si="357"/>
        <v>281</v>
      </c>
      <c r="AO1503">
        <f t="shared" si="358"/>
        <v>268</v>
      </c>
      <c r="AP1503">
        <f t="shared" si="359"/>
        <v>248</v>
      </c>
      <c r="AQ1503">
        <f t="shared" si="363"/>
        <v>93</v>
      </c>
      <c r="AS1503">
        <f t="shared" si="364"/>
        <v>579.79999999999995</v>
      </c>
      <c r="AT1503">
        <f t="shared" si="365"/>
        <v>179</v>
      </c>
      <c r="AU1503">
        <f t="shared" si="360"/>
        <v>461.67292676703238</v>
      </c>
    </row>
    <row r="1504" spans="17:47">
      <c r="Q1504">
        <v>12</v>
      </c>
      <c r="R1504">
        <v>344</v>
      </c>
      <c r="S1504">
        <v>266</v>
      </c>
      <c r="T1504">
        <v>231</v>
      </c>
      <c r="U1504">
        <v>326</v>
      </c>
      <c r="V1504">
        <v>286</v>
      </c>
      <c r="W1504">
        <v>283</v>
      </c>
      <c r="X1504">
        <v>316</v>
      </c>
      <c r="Y1504">
        <v>316</v>
      </c>
      <c r="Z1504">
        <v>287</v>
      </c>
      <c r="AA1504">
        <v>10</v>
      </c>
      <c r="AB1504">
        <v>98</v>
      </c>
      <c r="AC1504">
        <f t="shared" si="361"/>
        <v>6</v>
      </c>
      <c r="AD1504">
        <v>509</v>
      </c>
      <c r="AE1504">
        <v>5</v>
      </c>
      <c r="AF1504">
        <v>231</v>
      </c>
      <c r="AH1504">
        <f t="shared" si="362"/>
        <v>332</v>
      </c>
      <c r="AI1504">
        <f t="shared" si="352"/>
        <v>254</v>
      </c>
      <c r="AJ1504">
        <f t="shared" si="353"/>
        <v>219</v>
      </c>
      <c r="AK1504">
        <f t="shared" si="354"/>
        <v>314</v>
      </c>
      <c r="AL1504">
        <f t="shared" si="355"/>
        <v>274</v>
      </c>
      <c r="AM1504">
        <f t="shared" si="356"/>
        <v>271</v>
      </c>
      <c r="AN1504">
        <f t="shared" si="357"/>
        <v>304</v>
      </c>
      <c r="AO1504">
        <f t="shared" si="358"/>
        <v>304</v>
      </c>
      <c r="AP1504">
        <f t="shared" si="359"/>
        <v>275</v>
      </c>
      <c r="AQ1504">
        <f t="shared" si="363"/>
        <v>88</v>
      </c>
      <c r="AS1504">
        <f t="shared" si="364"/>
        <v>503</v>
      </c>
      <c r="AT1504">
        <f t="shared" si="365"/>
        <v>226</v>
      </c>
      <c r="AU1504">
        <f t="shared" si="360"/>
        <v>582.89430977290124</v>
      </c>
    </row>
    <row r="1505" spans="17:47">
      <c r="Q1505">
        <v>11</v>
      </c>
      <c r="R1505">
        <v>342</v>
      </c>
      <c r="S1505">
        <v>292</v>
      </c>
      <c r="T1505">
        <v>281</v>
      </c>
      <c r="U1505">
        <v>287</v>
      </c>
      <c r="V1505">
        <v>284</v>
      </c>
      <c r="W1505">
        <v>249</v>
      </c>
      <c r="X1505">
        <v>297</v>
      </c>
      <c r="Y1505">
        <v>290</v>
      </c>
      <c r="Z1505">
        <v>222</v>
      </c>
      <c r="AA1505">
        <v>15</v>
      </c>
      <c r="AB1505">
        <v>112</v>
      </c>
      <c r="AC1505">
        <f t="shared" si="361"/>
        <v>9</v>
      </c>
      <c r="AD1505">
        <v>531</v>
      </c>
      <c r="AE1505">
        <v>10</v>
      </c>
      <c r="AF1505">
        <v>227</v>
      </c>
      <c r="AH1505">
        <f t="shared" si="362"/>
        <v>331</v>
      </c>
      <c r="AI1505">
        <f t="shared" si="352"/>
        <v>281</v>
      </c>
      <c r="AJ1505">
        <f t="shared" si="353"/>
        <v>270</v>
      </c>
      <c r="AK1505">
        <f t="shared" si="354"/>
        <v>276</v>
      </c>
      <c r="AL1505">
        <f t="shared" si="355"/>
        <v>273</v>
      </c>
      <c r="AM1505">
        <f t="shared" si="356"/>
        <v>238</v>
      </c>
      <c r="AN1505">
        <f t="shared" si="357"/>
        <v>286</v>
      </c>
      <c r="AO1505">
        <f t="shared" si="358"/>
        <v>279</v>
      </c>
      <c r="AP1505">
        <f t="shared" si="359"/>
        <v>211</v>
      </c>
      <c r="AQ1505">
        <f t="shared" si="363"/>
        <v>97</v>
      </c>
      <c r="AS1505">
        <f t="shared" si="364"/>
        <v>522</v>
      </c>
      <c r="AT1505">
        <f t="shared" si="365"/>
        <v>217</v>
      </c>
      <c r="AU1505">
        <f t="shared" si="360"/>
        <v>559.68170451645824</v>
      </c>
    </row>
    <row r="1506" spans="17:47">
      <c r="Q1506">
        <v>9</v>
      </c>
      <c r="R1506">
        <v>325</v>
      </c>
      <c r="S1506">
        <v>293</v>
      </c>
      <c r="T1506">
        <v>248</v>
      </c>
      <c r="U1506">
        <v>311</v>
      </c>
      <c r="V1506">
        <v>272</v>
      </c>
      <c r="W1506">
        <v>234</v>
      </c>
      <c r="X1506">
        <v>318</v>
      </c>
      <c r="Y1506">
        <v>269</v>
      </c>
      <c r="Z1506">
        <v>251</v>
      </c>
      <c r="AA1506">
        <v>10</v>
      </c>
      <c r="AB1506">
        <v>113</v>
      </c>
      <c r="AC1506">
        <f t="shared" si="361"/>
        <v>6</v>
      </c>
      <c r="AD1506">
        <v>508</v>
      </c>
      <c r="AE1506">
        <v>11</v>
      </c>
      <c r="AF1506">
        <v>215</v>
      </c>
      <c r="AH1506">
        <f t="shared" si="362"/>
        <v>316</v>
      </c>
      <c r="AI1506">
        <f t="shared" si="352"/>
        <v>284</v>
      </c>
      <c r="AJ1506">
        <f t="shared" si="353"/>
        <v>239</v>
      </c>
      <c r="AK1506">
        <f t="shared" si="354"/>
        <v>302</v>
      </c>
      <c r="AL1506">
        <f t="shared" si="355"/>
        <v>263</v>
      </c>
      <c r="AM1506">
        <f t="shared" si="356"/>
        <v>225</v>
      </c>
      <c r="AN1506">
        <f t="shared" si="357"/>
        <v>309</v>
      </c>
      <c r="AO1506">
        <f t="shared" si="358"/>
        <v>260</v>
      </c>
      <c r="AP1506">
        <f t="shared" si="359"/>
        <v>242</v>
      </c>
      <c r="AQ1506">
        <f t="shared" si="363"/>
        <v>103</v>
      </c>
      <c r="AS1506">
        <f t="shared" si="364"/>
        <v>502</v>
      </c>
      <c r="AT1506">
        <f t="shared" si="365"/>
        <v>204</v>
      </c>
      <c r="AU1506">
        <f t="shared" si="360"/>
        <v>526.15238581270728</v>
      </c>
    </row>
    <row r="1507" spans="17:47">
      <c r="Q1507">
        <v>6</v>
      </c>
      <c r="R1507">
        <v>307</v>
      </c>
      <c r="S1507">
        <v>280</v>
      </c>
      <c r="T1507">
        <v>249</v>
      </c>
      <c r="U1507">
        <v>303</v>
      </c>
      <c r="V1507">
        <v>282</v>
      </c>
      <c r="W1507">
        <v>259</v>
      </c>
      <c r="X1507">
        <v>339</v>
      </c>
      <c r="Y1507">
        <v>260</v>
      </c>
      <c r="Z1507">
        <v>259</v>
      </c>
      <c r="AA1507">
        <v>11</v>
      </c>
      <c r="AB1507">
        <v>111</v>
      </c>
      <c r="AC1507">
        <f t="shared" si="361"/>
        <v>6.6</v>
      </c>
      <c r="AD1507">
        <v>584</v>
      </c>
      <c r="AE1507">
        <v>11</v>
      </c>
      <c r="AF1507">
        <v>221</v>
      </c>
      <c r="AH1507">
        <f t="shared" si="362"/>
        <v>301</v>
      </c>
      <c r="AI1507">
        <f t="shared" si="352"/>
        <v>274</v>
      </c>
      <c r="AJ1507">
        <f t="shared" si="353"/>
        <v>243</v>
      </c>
      <c r="AK1507">
        <f t="shared" si="354"/>
        <v>297</v>
      </c>
      <c r="AL1507">
        <f t="shared" si="355"/>
        <v>276</v>
      </c>
      <c r="AM1507">
        <f t="shared" si="356"/>
        <v>253</v>
      </c>
      <c r="AN1507">
        <f t="shared" si="357"/>
        <v>333</v>
      </c>
      <c r="AO1507">
        <f t="shared" si="358"/>
        <v>254</v>
      </c>
      <c r="AP1507">
        <f t="shared" si="359"/>
        <v>253</v>
      </c>
      <c r="AQ1507">
        <f t="shared" si="363"/>
        <v>100</v>
      </c>
      <c r="AS1507">
        <f t="shared" si="364"/>
        <v>577.4</v>
      </c>
      <c r="AT1507">
        <f t="shared" si="365"/>
        <v>210</v>
      </c>
      <c r="AU1507">
        <f t="shared" si="360"/>
        <v>541.62745598366928</v>
      </c>
    </row>
    <row r="1508" spans="17:47">
      <c r="Q1508">
        <v>8</v>
      </c>
      <c r="R1508">
        <v>352</v>
      </c>
      <c r="S1508">
        <v>305</v>
      </c>
      <c r="T1508">
        <v>261</v>
      </c>
      <c r="U1508">
        <v>303</v>
      </c>
      <c r="V1508">
        <v>271</v>
      </c>
      <c r="W1508">
        <v>231</v>
      </c>
      <c r="X1508">
        <v>297</v>
      </c>
      <c r="Y1508">
        <v>273</v>
      </c>
      <c r="Z1508">
        <v>228</v>
      </c>
      <c r="AA1508">
        <v>4</v>
      </c>
      <c r="AB1508">
        <v>125</v>
      </c>
      <c r="AC1508">
        <f t="shared" si="361"/>
        <v>2.4</v>
      </c>
      <c r="AD1508">
        <v>527</v>
      </c>
      <c r="AE1508">
        <v>7</v>
      </c>
      <c r="AF1508">
        <v>211</v>
      </c>
      <c r="AH1508">
        <f t="shared" si="362"/>
        <v>344</v>
      </c>
      <c r="AI1508">
        <f t="shared" si="352"/>
        <v>297</v>
      </c>
      <c r="AJ1508">
        <f t="shared" si="353"/>
        <v>253</v>
      </c>
      <c r="AK1508">
        <f t="shared" si="354"/>
        <v>295</v>
      </c>
      <c r="AL1508">
        <f t="shared" si="355"/>
        <v>263</v>
      </c>
      <c r="AM1508">
        <f t="shared" si="356"/>
        <v>223</v>
      </c>
      <c r="AN1508">
        <f t="shared" si="357"/>
        <v>289</v>
      </c>
      <c r="AO1508">
        <f t="shared" si="358"/>
        <v>265</v>
      </c>
      <c r="AP1508">
        <f t="shared" si="359"/>
        <v>220</v>
      </c>
      <c r="AQ1508">
        <f t="shared" si="363"/>
        <v>121</v>
      </c>
      <c r="AS1508">
        <f t="shared" si="364"/>
        <v>524.6</v>
      </c>
      <c r="AT1508">
        <f t="shared" si="365"/>
        <v>204</v>
      </c>
      <c r="AU1508">
        <f t="shared" si="360"/>
        <v>526.15238581270728</v>
      </c>
    </row>
    <row r="1509" spans="17:47">
      <c r="Q1509">
        <v>8</v>
      </c>
      <c r="R1509">
        <v>370</v>
      </c>
      <c r="S1509">
        <v>273</v>
      </c>
      <c r="T1509">
        <v>224</v>
      </c>
      <c r="U1509">
        <v>297</v>
      </c>
      <c r="V1509">
        <v>275</v>
      </c>
      <c r="W1509">
        <v>260</v>
      </c>
      <c r="X1509">
        <v>325</v>
      </c>
      <c r="Y1509">
        <v>284</v>
      </c>
      <c r="Z1509">
        <v>236</v>
      </c>
      <c r="AA1509">
        <v>7</v>
      </c>
      <c r="AB1509">
        <v>108</v>
      </c>
      <c r="AC1509">
        <f t="shared" si="361"/>
        <v>4.2</v>
      </c>
      <c r="AD1509">
        <v>551</v>
      </c>
      <c r="AE1509">
        <v>8</v>
      </c>
      <c r="AF1509">
        <v>199</v>
      </c>
      <c r="AH1509">
        <f t="shared" si="362"/>
        <v>362</v>
      </c>
      <c r="AI1509">
        <f t="shared" si="352"/>
        <v>265</v>
      </c>
      <c r="AJ1509">
        <f t="shared" si="353"/>
        <v>216</v>
      </c>
      <c r="AK1509">
        <f t="shared" si="354"/>
        <v>289</v>
      </c>
      <c r="AL1509">
        <f t="shared" si="355"/>
        <v>267</v>
      </c>
      <c r="AM1509">
        <f t="shared" si="356"/>
        <v>252</v>
      </c>
      <c r="AN1509">
        <f t="shared" si="357"/>
        <v>317</v>
      </c>
      <c r="AO1509">
        <f t="shared" si="358"/>
        <v>276</v>
      </c>
      <c r="AP1509">
        <f t="shared" si="359"/>
        <v>228</v>
      </c>
      <c r="AQ1509">
        <f t="shared" si="363"/>
        <v>101</v>
      </c>
      <c r="AS1509">
        <f t="shared" si="364"/>
        <v>546.79999999999995</v>
      </c>
      <c r="AT1509">
        <f t="shared" si="365"/>
        <v>191</v>
      </c>
      <c r="AU1509">
        <f t="shared" si="360"/>
        <v>492.62306710895632</v>
      </c>
    </row>
    <row r="1510" spans="17:47">
      <c r="Q1510">
        <v>13</v>
      </c>
      <c r="R1510">
        <v>342</v>
      </c>
      <c r="S1510">
        <v>248</v>
      </c>
      <c r="T1510">
        <v>260</v>
      </c>
      <c r="U1510">
        <v>320</v>
      </c>
      <c r="V1510">
        <v>295</v>
      </c>
      <c r="W1510">
        <v>271</v>
      </c>
      <c r="X1510">
        <v>323</v>
      </c>
      <c r="Y1510">
        <v>273</v>
      </c>
      <c r="Z1510">
        <v>247</v>
      </c>
      <c r="AA1510">
        <v>6</v>
      </c>
      <c r="AB1510">
        <v>109</v>
      </c>
      <c r="AC1510">
        <f t="shared" si="361"/>
        <v>3.6</v>
      </c>
      <c r="AD1510">
        <v>508</v>
      </c>
      <c r="AE1510">
        <v>10</v>
      </c>
      <c r="AF1510">
        <v>217</v>
      </c>
      <c r="AH1510">
        <f t="shared" si="362"/>
        <v>329</v>
      </c>
      <c r="AI1510">
        <f t="shared" si="352"/>
        <v>235</v>
      </c>
      <c r="AJ1510">
        <f t="shared" si="353"/>
        <v>247</v>
      </c>
      <c r="AK1510">
        <f t="shared" si="354"/>
        <v>307</v>
      </c>
      <c r="AL1510">
        <f t="shared" si="355"/>
        <v>282</v>
      </c>
      <c r="AM1510">
        <f t="shared" si="356"/>
        <v>258</v>
      </c>
      <c r="AN1510">
        <f t="shared" si="357"/>
        <v>310</v>
      </c>
      <c r="AO1510">
        <f t="shared" si="358"/>
        <v>260</v>
      </c>
      <c r="AP1510">
        <f t="shared" si="359"/>
        <v>234</v>
      </c>
      <c r="AQ1510">
        <f t="shared" si="363"/>
        <v>103</v>
      </c>
      <c r="AS1510">
        <f t="shared" si="364"/>
        <v>504.4</v>
      </c>
      <c r="AT1510">
        <f t="shared" si="365"/>
        <v>207</v>
      </c>
      <c r="AU1510">
        <f t="shared" si="360"/>
        <v>533.88992089818828</v>
      </c>
    </row>
    <row r="1511" spans="17:47">
      <c r="Q1511">
        <v>10</v>
      </c>
      <c r="R1511">
        <v>331</v>
      </c>
      <c r="S1511">
        <v>290</v>
      </c>
      <c r="T1511">
        <v>250</v>
      </c>
      <c r="U1511">
        <v>324</v>
      </c>
      <c r="V1511">
        <v>278</v>
      </c>
      <c r="W1511">
        <v>251</v>
      </c>
      <c r="X1511">
        <v>311</v>
      </c>
      <c r="Y1511">
        <v>284</v>
      </c>
      <c r="Z1511">
        <v>242</v>
      </c>
      <c r="AA1511">
        <v>9</v>
      </c>
      <c r="AB1511">
        <v>93</v>
      </c>
      <c r="AC1511">
        <f t="shared" si="361"/>
        <v>5.4</v>
      </c>
      <c r="AD1511">
        <v>520</v>
      </c>
      <c r="AE1511">
        <v>10</v>
      </c>
      <c r="AF1511">
        <v>219</v>
      </c>
      <c r="AH1511">
        <f t="shared" si="362"/>
        <v>321</v>
      </c>
      <c r="AI1511">
        <f t="shared" si="352"/>
        <v>280</v>
      </c>
      <c r="AJ1511">
        <f t="shared" si="353"/>
        <v>240</v>
      </c>
      <c r="AK1511">
        <f t="shared" si="354"/>
        <v>314</v>
      </c>
      <c r="AL1511">
        <f t="shared" si="355"/>
        <v>268</v>
      </c>
      <c r="AM1511">
        <f t="shared" si="356"/>
        <v>241</v>
      </c>
      <c r="AN1511">
        <f t="shared" si="357"/>
        <v>301</v>
      </c>
      <c r="AO1511">
        <f t="shared" si="358"/>
        <v>274</v>
      </c>
      <c r="AP1511">
        <f t="shared" si="359"/>
        <v>232</v>
      </c>
      <c r="AQ1511">
        <f t="shared" si="363"/>
        <v>84</v>
      </c>
      <c r="AS1511">
        <f t="shared" si="364"/>
        <v>514.6</v>
      </c>
      <c r="AT1511">
        <f t="shared" si="365"/>
        <v>209</v>
      </c>
      <c r="AU1511">
        <f t="shared" si="360"/>
        <v>539.0482776218422</v>
      </c>
    </row>
    <row r="1512" spans="17:47">
      <c r="Q1512">
        <v>6</v>
      </c>
      <c r="R1512">
        <v>343</v>
      </c>
      <c r="S1512">
        <v>330</v>
      </c>
      <c r="T1512">
        <v>253</v>
      </c>
      <c r="U1512">
        <v>298</v>
      </c>
      <c r="V1512">
        <v>298</v>
      </c>
      <c r="W1512">
        <v>233</v>
      </c>
      <c r="X1512">
        <v>327</v>
      </c>
      <c r="Y1512">
        <v>258</v>
      </c>
      <c r="Z1512">
        <v>230</v>
      </c>
      <c r="AA1512">
        <v>7</v>
      </c>
      <c r="AB1512">
        <v>101</v>
      </c>
      <c r="AC1512">
        <f t="shared" si="361"/>
        <v>4.2</v>
      </c>
      <c r="AD1512">
        <v>527</v>
      </c>
      <c r="AE1512">
        <v>14</v>
      </c>
      <c r="AF1512">
        <v>217</v>
      </c>
      <c r="AH1512">
        <f t="shared" si="362"/>
        <v>337</v>
      </c>
      <c r="AI1512">
        <f t="shared" si="352"/>
        <v>324</v>
      </c>
      <c r="AJ1512">
        <f t="shared" si="353"/>
        <v>247</v>
      </c>
      <c r="AK1512">
        <f t="shared" si="354"/>
        <v>292</v>
      </c>
      <c r="AL1512">
        <f t="shared" si="355"/>
        <v>292</v>
      </c>
      <c r="AM1512">
        <f t="shared" si="356"/>
        <v>227</v>
      </c>
      <c r="AN1512">
        <f t="shared" si="357"/>
        <v>321</v>
      </c>
      <c r="AO1512">
        <f t="shared" si="358"/>
        <v>252</v>
      </c>
      <c r="AP1512">
        <f t="shared" si="359"/>
        <v>224</v>
      </c>
      <c r="AQ1512">
        <f t="shared" si="363"/>
        <v>94</v>
      </c>
      <c r="AS1512">
        <f t="shared" si="364"/>
        <v>522.79999999999995</v>
      </c>
      <c r="AT1512">
        <f t="shared" si="365"/>
        <v>203</v>
      </c>
      <c r="AU1512">
        <f t="shared" si="360"/>
        <v>523.57320745088032</v>
      </c>
    </row>
    <row r="1513" spans="17:47">
      <c r="Q1513">
        <v>8</v>
      </c>
      <c r="R1513">
        <v>318</v>
      </c>
      <c r="S1513">
        <v>283</v>
      </c>
      <c r="T1513">
        <v>266</v>
      </c>
      <c r="U1513">
        <v>300</v>
      </c>
      <c r="V1513">
        <v>274</v>
      </c>
      <c r="W1513">
        <v>240</v>
      </c>
      <c r="X1513">
        <v>288</v>
      </c>
      <c r="Y1513">
        <v>277</v>
      </c>
      <c r="Z1513">
        <v>231</v>
      </c>
      <c r="AA1513">
        <v>12</v>
      </c>
      <c r="AB1513">
        <v>114</v>
      </c>
      <c r="AC1513">
        <f t="shared" si="361"/>
        <v>7.2</v>
      </c>
      <c r="AD1513">
        <v>553</v>
      </c>
      <c r="AE1513">
        <v>7</v>
      </c>
      <c r="AF1513">
        <v>192</v>
      </c>
      <c r="AH1513">
        <f t="shared" si="362"/>
        <v>310</v>
      </c>
      <c r="AI1513">
        <f t="shared" si="352"/>
        <v>275</v>
      </c>
      <c r="AJ1513">
        <f t="shared" si="353"/>
        <v>258</v>
      </c>
      <c r="AK1513">
        <f t="shared" si="354"/>
        <v>292</v>
      </c>
      <c r="AL1513">
        <f t="shared" si="355"/>
        <v>266</v>
      </c>
      <c r="AM1513">
        <f t="shared" si="356"/>
        <v>232</v>
      </c>
      <c r="AN1513">
        <f t="shared" si="357"/>
        <v>280</v>
      </c>
      <c r="AO1513">
        <f t="shared" si="358"/>
        <v>269</v>
      </c>
      <c r="AP1513">
        <f t="shared" si="359"/>
        <v>223</v>
      </c>
      <c r="AQ1513">
        <f t="shared" si="363"/>
        <v>102</v>
      </c>
      <c r="AS1513">
        <f t="shared" si="364"/>
        <v>545.79999999999995</v>
      </c>
      <c r="AT1513">
        <f t="shared" si="365"/>
        <v>185</v>
      </c>
      <c r="AU1513">
        <f t="shared" si="360"/>
        <v>477.14799693799432</v>
      </c>
    </row>
    <row r="1514" spans="17:47">
      <c r="Q1514">
        <v>2</v>
      </c>
      <c r="R1514">
        <v>315</v>
      </c>
      <c r="S1514">
        <v>270</v>
      </c>
      <c r="T1514">
        <v>269</v>
      </c>
      <c r="U1514">
        <v>329</v>
      </c>
      <c r="V1514">
        <v>314</v>
      </c>
      <c r="W1514">
        <v>242</v>
      </c>
      <c r="X1514">
        <v>293</v>
      </c>
      <c r="Y1514">
        <v>246</v>
      </c>
      <c r="Z1514">
        <v>262</v>
      </c>
      <c r="AA1514">
        <v>6</v>
      </c>
      <c r="AB1514">
        <v>110</v>
      </c>
      <c r="AC1514">
        <f t="shared" si="361"/>
        <v>3.6</v>
      </c>
      <c r="AD1514">
        <v>563</v>
      </c>
      <c r="AE1514">
        <v>5</v>
      </c>
      <c r="AF1514">
        <v>215</v>
      </c>
      <c r="AH1514">
        <f t="shared" si="362"/>
        <v>313</v>
      </c>
      <c r="AI1514">
        <f t="shared" si="352"/>
        <v>268</v>
      </c>
      <c r="AJ1514">
        <f t="shared" si="353"/>
        <v>267</v>
      </c>
      <c r="AK1514">
        <f t="shared" si="354"/>
        <v>327</v>
      </c>
      <c r="AL1514">
        <f t="shared" si="355"/>
        <v>312</v>
      </c>
      <c r="AM1514">
        <f t="shared" si="356"/>
        <v>240</v>
      </c>
      <c r="AN1514">
        <f t="shared" si="357"/>
        <v>291</v>
      </c>
      <c r="AO1514">
        <f t="shared" si="358"/>
        <v>244</v>
      </c>
      <c r="AP1514">
        <f t="shared" si="359"/>
        <v>260</v>
      </c>
      <c r="AQ1514">
        <f t="shared" si="363"/>
        <v>104</v>
      </c>
      <c r="AS1514">
        <f t="shared" si="364"/>
        <v>559.4</v>
      </c>
      <c r="AT1514">
        <f t="shared" si="365"/>
        <v>210</v>
      </c>
      <c r="AU1514">
        <f t="shared" si="360"/>
        <v>541.62745598366928</v>
      </c>
    </row>
    <row r="1515" spans="17:47">
      <c r="Q1515">
        <v>16</v>
      </c>
      <c r="R1515">
        <v>317</v>
      </c>
      <c r="S1515">
        <v>279</v>
      </c>
      <c r="T1515">
        <v>272</v>
      </c>
      <c r="U1515">
        <v>320</v>
      </c>
      <c r="V1515">
        <v>263</v>
      </c>
      <c r="W1515">
        <v>221</v>
      </c>
      <c r="X1515">
        <v>317</v>
      </c>
      <c r="Y1515">
        <v>268</v>
      </c>
      <c r="Z1515">
        <v>239</v>
      </c>
      <c r="AA1515">
        <v>10</v>
      </c>
      <c r="AB1515">
        <v>101</v>
      </c>
      <c r="AC1515">
        <f t="shared" si="361"/>
        <v>6</v>
      </c>
      <c r="AD1515">
        <v>539</v>
      </c>
      <c r="AE1515">
        <v>10</v>
      </c>
      <c r="AF1515">
        <v>230</v>
      </c>
      <c r="AH1515">
        <f t="shared" si="362"/>
        <v>301</v>
      </c>
      <c r="AI1515">
        <f t="shared" si="352"/>
        <v>263</v>
      </c>
      <c r="AJ1515">
        <f t="shared" si="353"/>
        <v>256</v>
      </c>
      <c r="AK1515">
        <f t="shared" si="354"/>
        <v>304</v>
      </c>
      <c r="AL1515">
        <f t="shared" si="355"/>
        <v>247</v>
      </c>
      <c r="AM1515">
        <f t="shared" si="356"/>
        <v>205</v>
      </c>
      <c r="AN1515">
        <f t="shared" si="357"/>
        <v>301</v>
      </c>
      <c r="AO1515">
        <f t="shared" si="358"/>
        <v>252</v>
      </c>
      <c r="AP1515">
        <f t="shared" si="359"/>
        <v>223</v>
      </c>
      <c r="AQ1515">
        <f t="shared" si="363"/>
        <v>91</v>
      </c>
      <c r="AS1515">
        <f t="shared" si="364"/>
        <v>533</v>
      </c>
      <c r="AT1515">
        <f t="shared" si="365"/>
        <v>220</v>
      </c>
      <c r="AU1515">
        <f t="shared" si="360"/>
        <v>567.41923960193924</v>
      </c>
    </row>
    <row r="1516" spans="17:47">
      <c r="Q1516">
        <v>6</v>
      </c>
      <c r="R1516">
        <v>334</v>
      </c>
      <c r="S1516">
        <v>293</v>
      </c>
      <c r="T1516">
        <v>231</v>
      </c>
      <c r="U1516">
        <v>326</v>
      </c>
      <c r="V1516">
        <v>248</v>
      </c>
      <c r="W1516">
        <v>247</v>
      </c>
      <c r="X1516">
        <v>297</v>
      </c>
      <c r="Y1516">
        <v>245</v>
      </c>
      <c r="Z1516">
        <v>249</v>
      </c>
      <c r="AA1516">
        <v>11</v>
      </c>
      <c r="AB1516">
        <v>116</v>
      </c>
      <c r="AC1516">
        <f t="shared" si="361"/>
        <v>6.6</v>
      </c>
      <c r="AD1516">
        <v>554</v>
      </c>
      <c r="AE1516">
        <v>6</v>
      </c>
      <c r="AF1516">
        <v>195</v>
      </c>
      <c r="AH1516">
        <f t="shared" si="362"/>
        <v>328</v>
      </c>
      <c r="AI1516">
        <f t="shared" si="352"/>
        <v>287</v>
      </c>
      <c r="AJ1516">
        <f t="shared" si="353"/>
        <v>225</v>
      </c>
      <c r="AK1516">
        <f t="shared" si="354"/>
        <v>320</v>
      </c>
      <c r="AL1516">
        <f t="shared" si="355"/>
        <v>242</v>
      </c>
      <c r="AM1516">
        <f t="shared" si="356"/>
        <v>241</v>
      </c>
      <c r="AN1516">
        <f t="shared" si="357"/>
        <v>291</v>
      </c>
      <c r="AO1516">
        <f t="shared" si="358"/>
        <v>239</v>
      </c>
      <c r="AP1516">
        <f t="shared" si="359"/>
        <v>243</v>
      </c>
      <c r="AQ1516">
        <f t="shared" si="363"/>
        <v>105</v>
      </c>
      <c r="AS1516">
        <f t="shared" si="364"/>
        <v>547.4</v>
      </c>
      <c r="AT1516">
        <f t="shared" si="365"/>
        <v>189</v>
      </c>
      <c r="AU1516">
        <f t="shared" si="360"/>
        <v>487.46471038530234</v>
      </c>
    </row>
    <row r="1517" spans="17:47">
      <c r="Q1517">
        <v>13</v>
      </c>
      <c r="R1517">
        <v>322</v>
      </c>
      <c r="S1517">
        <v>296</v>
      </c>
      <c r="T1517">
        <v>262</v>
      </c>
      <c r="U1517">
        <v>314</v>
      </c>
      <c r="V1517">
        <v>262</v>
      </c>
      <c r="W1517">
        <v>258</v>
      </c>
      <c r="X1517">
        <v>285</v>
      </c>
      <c r="Y1517">
        <v>261</v>
      </c>
      <c r="Z1517">
        <v>236</v>
      </c>
      <c r="AA1517">
        <v>7</v>
      </c>
      <c r="AB1517">
        <v>107</v>
      </c>
      <c r="AC1517">
        <f t="shared" si="361"/>
        <v>4.2</v>
      </c>
      <c r="AD1517">
        <v>545</v>
      </c>
      <c r="AE1517">
        <v>6</v>
      </c>
      <c r="AF1517">
        <v>205</v>
      </c>
      <c r="AH1517">
        <f t="shared" si="362"/>
        <v>309</v>
      </c>
      <c r="AI1517">
        <f t="shared" si="352"/>
        <v>283</v>
      </c>
      <c r="AJ1517">
        <f t="shared" si="353"/>
        <v>249</v>
      </c>
      <c r="AK1517">
        <f t="shared" si="354"/>
        <v>301</v>
      </c>
      <c r="AL1517">
        <f t="shared" si="355"/>
        <v>249</v>
      </c>
      <c r="AM1517">
        <f t="shared" si="356"/>
        <v>245</v>
      </c>
      <c r="AN1517">
        <f t="shared" si="357"/>
        <v>272</v>
      </c>
      <c r="AO1517">
        <f t="shared" si="358"/>
        <v>248</v>
      </c>
      <c r="AP1517">
        <f t="shared" si="359"/>
        <v>223</v>
      </c>
      <c r="AQ1517">
        <f t="shared" si="363"/>
        <v>100</v>
      </c>
      <c r="AS1517">
        <f t="shared" si="364"/>
        <v>540.79999999999995</v>
      </c>
      <c r="AT1517">
        <f t="shared" si="365"/>
        <v>199</v>
      </c>
      <c r="AU1517">
        <f t="shared" si="360"/>
        <v>513.25649400357236</v>
      </c>
    </row>
    <row r="1518" spans="17:47">
      <c r="Q1518">
        <v>1</v>
      </c>
      <c r="R1518">
        <v>324</v>
      </c>
      <c r="S1518">
        <v>297</v>
      </c>
      <c r="T1518">
        <v>224</v>
      </c>
      <c r="U1518">
        <v>292</v>
      </c>
      <c r="V1518">
        <v>305</v>
      </c>
      <c r="W1518">
        <v>258</v>
      </c>
      <c r="X1518">
        <v>304</v>
      </c>
      <c r="Y1518">
        <v>264</v>
      </c>
      <c r="Z1518">
        <v>258</v>
      </c>
      <c r="AA1518">
        <v>6</v>
      </c>
      <c r="AB1518">
        <v>153</v>
      </c>
      <c r="AC1518">
        <f t="shared" si="361"/>
        <v>3.6</v>
      </c>
      <c r="AD1518">
        <v>539</v>
      </c>
      <c r="AE1518">
        <v>7</v>
      </c>
      <c r="AF1518">
        <v>203</v>
      </c>
      <c r="AH1518">
        <f t="shared" si="362"/>
        <v>323</v>
      </c>
      <c r="AI1518">
        <f t="shared" si="352"/>
        <v>296</v>
      </c>
      <c r="AJ1518">
        <f t="shared" si="353"/>
        <v>223</v>
      </c>
      <c r="AK1518">
        <f t="shared" si="354"/>
        <v>291</v>
      </c>
      <c r="AL1518">
        <f t="shared" si="355"/>
        <v>304</v>
      </c>
      <c r="AM1518">
        <f t="shared" si="356"/>
        <v>257</v>
      </c>
      <c r="AN1518">
        <f t="shared" si="357"/>
        <v>303</v>
      </c>
      <c r="AO1518">
        <f t="shared" si="358"/>
        <v>263</v>
      </c>
      <c r="AP1518">
        <f t="shared" si="359"/>
        <v>257</v>
      </c>
      <c r="AQ1518">
        <f t="shared" si="363"/>
        <v>147</v>
      </c>
      <c r="AS1518">
        <f t="shared" si="364"/>
        <v>535.4</v>
      </c>
      <c r="AT1518">
        <f t="shared" si="365"/>
        <v>196</v>
      </c>
      <c r="AU1518">
        <f t="shared" si="360"/>
        <v>505.5189589180913</v>
      </c>
    </row>
    <row r="1519" spans="17:47">
      <c r="Q1519">
        <v>7</v>
      </c>
      <c r="R1519">
        <v>316</v>
      </c>
      <c r="S1519">
        <v>297</v>
      </c>
      <c r="T1519">
        <v>276</v>
      </c>
      <c r="U1519">
        <v>297</v>
      </c>
      <c r="V1519">
        <v>276</v>
      </c>
      <c r="W1519">
        <v>245</v>
      </c>
      <c r="X1519">
        <v>307</v>
      </c>
      <c r="Y1519">
        <v>291</v>
      </c>
      <c r="Z1519">
        <v>257</v>
      </c>
      <c r="AA1519">
        <v>7</v>
      </c>
      <c r="AB1519">
        <v>102</v>
      </c>
      <c r="AC1519">
        <f t="shared" si="361"/>
        <v>4.2</v>
      </c>
      <c r="AD1519">
        <v>516</v>
      </c>
      <c r="AE1519">
        <v>8</v>
      </c>
      <c r="AF1519">
        <v>235</v>
      </c>
      <c r="AH1519">
        <f t="shared" si="362"/>
        <v>309</v>
      </c>
      <c r="AI1519">
        <f t="shared" si="352"/>
        <v>290</v>
      </c>
      <c r="AJ1519">
        <f t="shared" si="353"/>
        <v>269</v>
      </c>
      <c r="AK1519">
        <f t="shared" si="354"/>
        <v>290</v>
      </c>
      <c r="AL1519">
        <f t="shared" si="355"/>
        <v>269</v>
      </c>
      <c r="AM1519">
        <f t="shared" si="356"/>
        <v>238</v>
      </c>
      <c r="AN1519">
        <f t="shared" si="357"/>
        <v>300</v>
      </c>
      <c r="AO1519">
        <f t="shared" si="358"/>
        <v>284</v>
      </c>
      <c r="AP1519">
        <f t="shared" si="359"/>
        <v>250</v>
      </c>
      <c r="AQ1519">
        <f t="shared" si="363"/>
        <v>95</v>
      </c>
      <c r="AS1519">
        <f t="shared" si="364"/>
        <v>511.8</v>
      </c>
      <c r="AT1519">
        <f t="shared" si="365"/>
        <v>227</v>
      </c>
      <c r="AU1519">
        <f t="shared" si="360"/>
        <v>585.4734881347282</v>
      </c>
    </row>
    <row r="1520" spans="17:47">
      <c r="Q1520">
        <v>11</v>
      </c>
      <c r="R1520">
        <v>329</v>
      </c>
      <c r="S1520">
        <v>252</v>
      </c>
      <c r="T1520">
        <v>248</v>
      </c>
      <c r="U1520">
        <v>310</v>
      </c>
      <c r="V1520">
        <v>274</v>
      </c>
      <c r="W1520">
        <v>241</v>
      </c>
      <c r="X1520">
        <v>289</v>
      </c>
      <c r="Y1520">
        <v>266</v>
      </c>
      <c r="Z1520">
        <v>240</v>
      </c>
      <c r="AA1520">
        <v>13</v>
      </c>
      <c r="AB1520">
        <v>92</v>
      </c>
      <c r="AC1520">
        <f t="shared" si="361"/>
        <v>7.8</v>
      </c>
      <c r="AD1520">
        <v>560</v>
      </c>
      <c r="AE1520">
        <v>9</v>
      </c>
      <c r="AF1520">
        <v>208</v>
      </c>
      <c r="AH1520">
        <f t="shared" si="362"/>
        <v>318</v>
      </c>
      <c r="AI1520">
        <f t="shared" si="352"/>
        <v>241</v>
      </c>
      <c r="AJ1520">
        <f t="shared" si="353"/>
        <v>237</v>
      </c>
      <c r="AK1520">
        <f t="shared" si="354"/>
        <v>299</v>
      </c>
      <c r="AL1520">
        <f t="shared" si="355"/>
        <v>263</v>
      </c>
      <c r="AM1520">
        <f t="shared" si="356"/>
        <v>230</v>
      </c>
      <c r="AN1520">
        <f t="shared" si="357"/>
        <v>278</v>
      </c>
      <c r="AO1520">
        <f t="shared" si="358"/>
        <v>255</v>
      </c>
      <c r="AP1520">
        <f t="shared" si="359"/>
        <v>229</v>
      </c>
      <c r="AQ1520">
        <f t="shared" si="363"/>
        <v>79</v>
      </c>
      <c r="AS1520">
        <f t="shared" si="364"/>
        <v>552.20000000000005</v>
      </c>
      <c r="AT1520">
        <f t="shared" si="365"/>
        <v>199</v>
      </c>
      <c r="AU1520">
        <f t="shared" si="360"/>
        <v>513.25649400357236</v>
      </c>
    </row>
    <row r="1521" spans="17:47">
      <c r="Q1521">
        <v>9</v>
      </c>
      <c r="R1521">
        <v>293</v>
      </c>
      <c r="S1521">
        <v>304</v>
      </c>
      <c r="T1521">
        <v>223</v>
      </c>
      <c r="U1521">
        <v>289</v>
      </c>
      <c r="V1521">
        <v>297</v>
      </c>
      <c r="W1521">
        <v>257</v>
      </c>
      <c r="X1521">
        <v>329</v>
      </c>
      <c r="Y1521">
        <v>302</v>
      </c>
      <c r="Z1521">
        <v>233</v>
      </c>
      <c r="AA1521">
        <v>11</v>
      </c>
      <c r="AB1521">
        <v>114</v>
      </c>
      <c r="AC1521">
        <f t="shared" si="361"/>
        <v>6.6</v>
      </c>
      <c r="AD1521">
        <v>538</v>
      </c>
      <c r="AE1521">
        <v>7</v>
      </c>
      <c r="AF1521">
        <v>192</v>
      </c>
      <c r="AH1521">
        <f t="shared" si="362"/>
        <v>284</v>
      </c>
      <c r="AI1521">
        <f t="shared" si="352"/>
        <v>295</v>
      </c>
      <c r="AJ1521">
        <f t="shared" si="353"/>
        <v>214</v>
      </c>
      <c r="AK1521">
        <f t="shared" si="354"/>
        <v>280</v>
      </c>
      <c r="AL1521">
        <f t="shared" si="355"/>
        <v>288</v>
      </c>
      <c r="AM1521">
        <f t="shared" si="356"/>
        <v>248</v>
      </c>
      <c r="AN1521">
        <f t="shared" si="357"/>
        <v>320</v>
      </c>
      <c r="AO1521">
        <f t="shared" si="358"/>
        <v>293</v>
      </c>
      <c r="AP1521">
        <f t="shared" si="359"/>
        <v>224</v>
      </c>
      <c r="AQ1521">
        <f t="shared" si="363"/>
        <v>103</v>
      </c>
      <c r="AS1521">
        <f t="shared" si="364"/>
        <v>531.4</v>
      </c>
      <c r="AT1521">
        <f t="shared" si="365"/>
        <v>185</v>
      </c>
      <c r="AU1521">
        <f t="shared" si="360"/>
        <v>477.14799693799432</v>
      </c>
    </row>
    <row r="1522" spans="17:47">
      <c r="Q1522">
        <v>12</v>
      </c>
      <c r="R1522">
        <v>322</v>
      </c>
      <c r="S1522">
        <v>296</v>
      </c>
      <c r="T1522">
        <v>239</v>
      </c>
      <c r="U1522">
        <v>311</v>
      </c>
      <c r="V1522">
        <v>271</v>
      </c>
      <c r="W1522">
        <v>231</v>
      </c>
      <c r="X1522">
        <v>304</v>
      </c>
      <c r="Y1522">
        <v>257</v>
      </c>
      <c r="Z1522">
        <v>248</v>
      </c>
      <c r="AA1522">
        <v>15</v>
      </c>
      <c r="AB1522">
        <v>98</v>
      </c>
      <c r="AC1522">
        <f t="shared" si="361"/>
        <v>9</v>
      </c>
      <c r="AD1522">
        <v>551</v>
      </c>
      <c r="AE1522">
        <v>19</v>
      </c>
      <c r="AF1522">
        <v>216</v>
      </c>
      <c r="AH1522">
        <f t="shared" si="362"/>
        <v>310</v>
      </c>
      <c r="AI1522">
        <f t="shared" si="352"/>
        <v>284</v>
      </c>
      <c r="AJ1522">
        <f t="shared" si="353"/>
        <v>227</v>
      </c>
      <c r="AK1522">
        <f t="shared" si="354"/>
        <v>299</v>
      </c>
      <c r="AL1522">
        <f t="shared" si="355"/>
        <v>259</v>
      </c>
      <c r="AM1522">
        <f t="shared" si="356"/>
        <v>219</v>
      </c>
      <c r="AN1522">
        <f t="shared" si="357"/>
        <v>292</v>
      </c>
      <c r="AO1522">
        <f t="shared" si="358"/>
        <v>245</v>
      </c>
      <c r="AP1522">
        <f t="shared" si="359"/>
        <v>236</v>
      </c>
      <c r="AQ1522">
        <f t="shared" si="363"/>
        <v>83</v>
      </c>
      <c r="AS1522">
        <f t="shared" si="364"/>
        <v>542</v>
      </c>
      <c r="AT1522">
        <f t="shared" si="365"/>
        <v>197</v>
      </c>
      <c r="AU1522">
        <f t="shared" si="360"/>
        <v>508.09813727991832</v>
      </c>
    </row>
    <row r="1523" spans="17:47">
      <c r="Q1523">
        <v>18</v>
      </c>
      <c r="R1523">
        <v>291</v>
      </c>
      <c r="S1523">
        <v>261</v>
      </c>
      <c r="T1523">
        <v>233</v>
      </c>
      <c r="U1523">
        <v>297</v>
      </c>
      <c r="V1523">
        <v>323</v>
      </c>
      <c r="W1523">
        <v>244</v>
      </c>
      <c r="X1523">
        <v>319</v>
      </c>
      <c r="Y1523">
        <v>254</v>
      </c>
      <c r="Z1523">
        <v>231</v>
      </c>
      <c r="AA1523">
        <v>13</v>
      </c>
      <c r="AB1523">
        <v>125</v>
      </c>
      <c r="AC1523">
        <f t="shared" si="361"/>
        <v>7.8</v>
      </c>
      <c r="AD1523">
        <v>528</v>
      </c>
      <c r="AE1523">
        <v>14</v>
      </c>
      <c r="AF1523">
        <v>210</v>
      </c>
      <c r="AH1523">
        <f t="shared" si="362"/>
        <v>273</v>
      </c>
      <c r="AI1523">
        <f t="shared" si="352"/>
        <v>243</v>
      </c>
      <c r="AJ1523">
        <f t="shared" si="353"/>
        <v>215</v>
      </c>
      <c r="AK1523">
        <f t="shared" si="354"/>
        <v>279</v>
      </c>
      <c r="AL1523">
        <f t="shared" si="355"/>
        <v>305</v>
      </c>
      <c r="AM1523">
        <f t="shared" si="356"/>
        <v>226</v>
      </c>
      <c r="AN1523">
        <f t="shared" si="357"/>
        <v>301</v>
      </c>
      <c r="AO1523">
        <f t="shared" si="358"/>
        <v>236</v>
      </c>
      <c r="AP1523">
        <f t="shared" si="359"/>
        <v>213</v>
      </c>
      <c r="AQ1523">
        <f t="shared" si="363"/>
        <v>112</v>
      </c>
      <c r="AS1523">
        <f t="shared" si="364"/>
        <v>520.20000000000005</v>
      </c>
      <c r="AT1523">
        <f t="shared" si="365"/>
        <v>196</v>
      </c>
      <c r="AU1523">
        <f t="shared" si="360"/>
        <v>505.5189589180913</v>
      </c>
    </row>
    <row r="1524" spans="17:47">
      <c r="Q1524">
        <v>24</v>
      </c>
      <c r="R1524">
        <v>308</v>
      </c>
      <c r="S1524">
        <v>297</v>
      </c>
      <c r="T1524">
        <v>264</v>
      </c>
      <c r="U1524">
        <v>369</v>
      </c>
      <c r="V1524">
        <v>322</v>
      </c>
      <c r="W1524">
        <v>294</v>
      </c>
      <c r="X1524">
        <v>298</v>
      </c>
      <c r="Y1524">
        <v>294</v>
      </c>
      <c r="Z1524">
        <v>238</v>
      </c>
      <c r="AA1524">
        <v>16</v>
      </c>
      <c r="AB1524">
        <v>118</v>
      </c>
      <c r="AC1524">
        <f t="shared" si="361"/>
        <v>9.6</v>
      </c>
      <c r="AD1524">
        <v>514</v>
      </c>
      <c r="AE1524">
        <v>15</v>
      </c>
      <c r="AF1524">
        <v>208</v>
      </c>
      <c r="AH1524">
        <f t="shared" si="362"/>
        <v>284</v>
      </c>
      <c r="AI1524">
        <f t="shared" si="352"/>
        <v>273</v>
      </c>
      <c r="AJ1524">
        <f t="shared" si="353"/>
        <v>240</v>
      </c>
      <c r="AK1524">
        <f t="shared" si="354"/>
        <v>345</v>
      </c>
      <c r="AL1524">
        <f t="shared" si="355"/>
        <v>298</v>
      </c>
      <c r="AM1524">
        <f t="shared" si="356"/>
        <v>270</v>
      </c>
      <c r="AN1524">
        <f t="shared" si="357"/>
        <v>274</v>
      </c>
      <c r="AO1524">
        <f t="shared" si="358"/>
        <v>270</v>
      </c>
      <c r="AP1524">
        <f t="shared" si="359"/>
        <v>214</v>
      </c>
      <c r="AQ1524">
        <f t="shared" si="363"/>
        <v>102</v>
      </c>
      <c r="AS1524">
        <f t="shared" si="364"/>
        <v>504.4</v>
      </c>
      <c r="AT1524">
        <f t="shared" si="365"/>
        <v>193</v>
      </c>
      <c r="AU1524">
        <f t="shared" si="360"/>
        <v>497.78142383261036</v>
      </c>
    </row>
    <row r="1525" spans="17:47">
      <c r="Q1525">
        <v>16</v>
      </c>
      <c r="R1525">
        <v>341</v>
      </c>
      <c r="S1525">
        <v>269</v>
      </c>
      <c r="T1525">
        <v>261</v>
      </c>
      <c r="U1525">
        <v>285</v>
      </c>
      <c r="V1525">
        <v>303</v>
      </c>
      <c r="W1525">
        <v>236</v>
      </c>
      <c r="X1525">
        <v>255</v>
      </c>
      <c r="Y1525">
        <v>254</v>
      </c>
      <c r="Z1525">
        <v>234</v>
      </c>
      <c r="AA1525">
        <v>20</v>
      </c>
      <c r="AB1525">
        <v>116</v>
      </c>
      <c r="AC1525">
        <f t="shared" si="361"/>
        <v>12</v>
      </c>
      <c r="AD1525">
        <v>555</v>
      </c>
      <c r="AE1525">
        <v>16</v>
      </c>
      <c r="AF1525">
        <v>196</v>
      </c>
      <c r="AH1525">
        <f t="shared" si="362"/>
        <v>325</v>
      </c>
      <c r="AI1525">
        <f t="shared" si="352"/>
        <v>253</v>
      </c>
      <c r="AJ1525">
        <f t="shared" si="353"/>
        <v>245</v>
      </c>
      <c r="AK1525">
        <f t="shared" si="354"/>
        <v>269</v>
      </c>
      <c r="AL1525">
        <f t="shared" si="355"/>
        <v>287</v>
      </c>
      <c r="AM1525">
        <f t="shared" si="356"/>
        <v>220</v>
      </c>
      <c r="AN1525">
        <f t="shared" si="357"/>
        <v>239</v>
      </c>
      <c r="AO1525">
        <f t="shared" si="358"/>
        <v>238</v>
      </c>
      <c r="AP1525">
        <f t="shared" si="359"/>
        <v>218</v>
      </c>
      <c r="AQ1525">
        <f t="shared" si="363"/>
        <v>96</v>
      </c>
      <c r="AS1525">
        <f t="shared" si="364"/>
        <v>543</v>
      </c>
      <c r="AT1525">
        <f t="shared" si="365"/>
        <v>180</v>
      </c>
      <c r="AU1525">
        <f t="shared" si="360"/>
        <v>464.25210512885934</v>
      </c>
    </row>
    <row r="1526" spans="17:47">
      <c r="Q1526">
        <v>14</v>
      </c>
      <c r="R1526">
        <v>311</v>
      </c>
      <c r="S1526">
        <v>252</v>
      </c>
      <c r="T1526">
        <v>250</v>
      </c>
      <c r="U1526">
        <v>326</v>
      </c>
      <c r="V1526">
        <v>284</v>
      </c>
      <c r="W1526">
        <v>227</v>
      </c>
      <c r="X1526">
        <v>283</v>
      </c>
      <c r="Y1526">
        <v>292</v>
      </c>
      <c r="Z1526">
        <v>257</v>
      </c>
      <c r="AA1526">
        <v>21</v>
      </c>
      <c r="AB1526">
        <v>132</v>
      </c>
      <c r="AC1526">
        <f t="shared" si="361"/>
        <v>12.6</v>
      </c>
      <c r="AD1526">
        <v>523</v>
      </c>
      <c r="AE1526">
        <v>16</v>
      </c>
      <c r="AF1526">
        <v>213</v>
      </c>
      <c r="AH1526">
        <f t="shared" si="362"/>
        <v>297</v>
      </c>
      <c r="AI1526">
        <f t="shared" si="352"/>
        <v>238</v>
      </c>
      <c r="AJ1526">
        <f t="shared" si="353"/>
        <v>236</v>
      </c>
      <c r="AK1526">
        <f t="shared" si="354"/>
        <v>312</v>
      </c>
      <c r="AL1526">
        <f t="shared" si="355"/>
        <v>270</v>
      </c>
      <c r="AM1526">
        <f t="shared" si="356"/>
        <v>213</v>
      </c>
      <c r="AN1526">
        <f t="shared" si="357"/>
        <v>269</v>
      </c>
      <c r="AO1526">
        <f t="shared" si="358"/>
        <v>278</v>
      </c>
      <c r="AP1526">
        <f t="shared" si="359"/>
        <v>243</v>
      </c>
      <c r="AQ1526">
        <f t="shared" si="363"/>
        <v>111</v>
      </c>
      <c r="AS1526">
        <f t="shared" si="364"/>
        <v>510.4</v>
      </c>
      <c r="AT1526">
        <f t="shared" si="365"/>
        <v>197</v>
      </c>
      <c r="AU1526">
        <f t="shared" si="360"/>
        <v>508.09813727991832</v>
      </c>
    </row>
    <row r="1527" spans="17:47">
      <c r="Q1527">
        <v>16</v>
      </c>
      <c r="R1527">
        <v>328</v>
      </c>
      <c r="S1527">
        <v>259</v>
      </c>
      <c r="T1527">
        <v>256</v>
      </c>
      <c r="U1527">
        <v>322</v>
      </c>
      <c r="V1527">
        <v>299</v>
      </c>
      <c r="W1527">
        <v>251</v>
      </c>
      <c r="X1527">
        <v>275</v>
      </c>
      <c r="Y1527">
        <v>243</v>
      </c>
      <c r="Z1527">
        <v>223</v>
      </c>
      <c r="AA1527">
        <v>13</v>
      </c>
      <c r="AB1527">
        <v>98</v>
      </c>
      <c r="AC1527">
        <f t="shared" si="361"/>
        <v>7.8</v>
      </c>
      <c r="AD1527">
        <v>492</v>
      </c>
      <c r="AE1527">
        <v>12</v>
      </c>
      <c r="AF1527">
        <v>202</v>
      </c>
      <c r="AH1527">
        <f t="shared" si="362"/>
        <v>312</v>
      </c>
      <c r="AI1527">
        <f t="shared" si="352"/>
        <v>243</v>
      </c>
      <c r="AJ1527">
        <f t="shared" si="353"/>
        <v>240</v>
      </c>
      <c r="AK1527">
        <f t="shared" si="354"/>
        <v>306</v>
      </c>
      <c r="AL1527">
        <f t="shared" si="355"/>
        <v>283</v>
      </c>
      <c r="AM1527">
        <f t="shared" si="356"/>
        <v>235</v>
      </c>
      <c r="AN1527">
        <f t="shared" si="357"/>
        <v>259</v>
      </c>
      <c r="AO1527">
        <f t="shared" si="358"/>
        <v>227</v>
      </c>
      <c r="AP1527">
        <f t="shared" si="359"/>
        <v>207</v>
      </c>
      <c r="AQ1527">
        <f t="shared" si="363"/>
        <v>85</v>
      </c>
      <c r="AS1527">
        <f t="shared" si="364"/>
        <v>484.2</v>
      </c>
      <c r="AT1527">
        <f t="shared" si="365"/>
        <v>190</v>
      </c>
      <c r="AU1527">
        <f t="shared" si="360"/>
        <v>490.0438887471293</v>
      </c>
    </row>
    <row r="1528" spans="17:47">
      <c r="Q1528">
        <v>16</v>
      </c>
      <c r="R1528">
        <v>282</v>
      </c>
      <c r="S1528">
        <v>256</v>
      </c>
      <c r="T1528">
        <v>260</v>
      </c>
      <c r="U1528">
        <v>273</v>
      </c>
      <c r="V1528">
        <v>273</v>
      </c>
      <c r="W1528">
        <v>240</v>
      </c>
      <c r="X1528">
        <v>306</v>
      </c>
      <c r="Y1528">
        <v>275</v>
      </c>
      <c r="Z1528">
        <v>238</v>
      </c>
      <c r="AA1528">
        <v>9</v>
      </c>
      <c r="AB1528">
        <v>98</v>
      </c>
      <c r="AC1528">
        <f t="shared" si="361"/>
        <v>5.4</v>
      </c>
      <c r="AD1528">
        <v>555</v>
      </c>
      <c r="AE1528">
        <v>14</v>
      </c>
      <c r="AF1528">
        <v>173</v>
      </c>
      <c r="AH1528">
        <f t="shared" si="362"/>
        <v>266</v>
      </c>
      <c r="AI1528">
        <f t="shared" si="352"/>
        <v>240</v>
      </c>
      <c r="AJ1528">
        <f t="shared" si="353"/>
        <v>244</v>
      </c>
      <c r="AK1528">
        <f t="shared" si="354"/>
        <v>257</v>
      </c>
      <c r="AL1528">
        <f t="shared" si="355"/>
        <v>257</v>
      </c>
      <c r="AM1528">
        <f t="shared" si="356"/>
        <v>224</v>
      </c>
      <c r="AN1528">
        <f t="shared" si="357"/>
        <v>290</v>
      </c>
      <c r="AO1528">
        <f t="shared" si="358"/>
        <v>259</v>
      </c>
      <c r="AP1528">
        <f t="shared" si="359"/>
        <v>222</v>
      </c>
      <c r="AQ1528">
        <f t="shared" si="363"/>
        <v>89</v>
      </c>
      <c r="AS1528">
        <f t="shared" si="364"/>
        <v>549.6</v>
      </c>
      <c r="AT1528">
        <f t="shared" si="365"/>
        <v>159</v>
      </c>
      <c r="AU1528">
        <f t="shared" si="360"/>
        <v>410.08935953049246</v>
      </c>
    </row>
    <row r="1529" spans="17:47">
      <c r="Q1529">
        <v>11</v>
      </c>
      <c r="R1529">
        <v>298</v>
      </c>
      <c r="S1529">
        <v>271</v>
      </c>
      <c r="T1529">
        <v>266</v>
      </c>
      <c r="U1529">
        <v>290</v>
      </c>
      <c r="V1529">
        <v>266</v>
      </c>
      <c r="W1529">
        <v>212</v>
      </c>
      <c r="X1529">
        <v>266</v>
      </c>
      <c r="Y1529">
        <v>266</v>
      </c>
      <c r="Z1529">
        <v>228</v>
      </c>
      <c r="AA1529">
        <v>10</v>
      </c>
      <c r="AB1529">
        <v>99</v>
      </c>
      <c r="AC1529">
        <f t="shared" si="361"/>
        <v>6</v>
      </c>
      <c r="AD1529">
        <v>505</v>
      </c>
      <c r="AE1529">
        <v>6</v>
      </c>
      <c r="AF1529">
        <v>201</v>
      </c>
      <c r="AH1529">
        <f t="shared" si="362"/>
        <v>287</v>
      </c>
      <c r="AI1529">
        <f t="shared" si="352"/>
        <v>260</v>
      </c>
      <c r="AJ1529">
        <f t="shared" si="353"/>
        <v>255</v>
      </c>
      <c r="AK1529">
        <f t="shared" si="354"/>
        <v>279</v>
      </c>
      <c r="AL1529">
        <f t="shared" si="355"/>
        <v>255</v>
      </c>
      <c r="AM1529">
        <f t="shared" si="356"/>
        <v>201</v>
      </c>
      <c r="AN1529">
        <f t="shared" si="357"/>
        <v>255</v>
      </c>
      <c r="AO1529">
        <f t="shared" si="358"/>
        <v>255</v>
      </c>
      <c r="AP1529">
        <f t="shared" si="359"/>
        <v>217</v>
      </c>
      <c r="AQ1529">
        <f t="shared" si="363"/>
        <v>89</v>
      </c>
      <c r="AS1529">
        <f t="shared" si="364"/>
        <v>499</v>
      </c>
      <c r="AT1529">
        <f t="shared" si="365"/>
        <v>195</v>
      </c>
      <c r="AU1529">
        <f t="shared" si="360"/>
        <v>502.93978055626428</v>
      </c>
    </row>
    <row r="1530" spans="17:47">
      <c r="Q1530">
        <v>14</v>
      </c>
      <c r="R1530">
        <v>324</v>
      </c>
      <c r="S1530">
        <v>244</v>
      </c>
      <c r="T1530">
        <v>212</v>
      </c>
      <c r="U1530">
        <v>272</v>
      </c>
      <c r="V1530">
        <v>254</v>
      </c>
      <c r="W1530">
        <v>209</v>
      </c>
      <c r="X1530">
        <v>244</v>
      </c>
      <c r="Y1530">
        <v>275</v>
      </c>
      <c r="Z1530">
        <v>201</v>
      </c>
      <c r="AA1530">
        <v>8</v>
      </c>
      <c r="AB1530">
        <v>104</v>
      </c>
      <c r="AC1530">
        <f t="shared" si="361"/>
        <v>4.8</v>
      </c>
      <c r="AD1530">
        <v>495</v>
      </c>
      <c r="AE1530">
        <v>7</v>
      </c>
      <c r="AF1530">
        <v>188</v>
      </c>
      <c r="AH1530">
        <f t="shared" si="362"/>
        <v>310</v>
      </c>
      <c r="AI1530">
        <f t="shared" si="352"/>
        <v>230</v>
      </c>
      <c r="AJ1530">
        <f t="shared" si="353"/>
        <v>198</v>
      </c>
      <c r="AK1530">
        <f t="shared" si="354"/>
        <v>258</v>
      </c>
      <c r="AL1530">
        <f t="shared" si="355"/>
        <v>240</v>
      </c>
      <c r="AM1530">
        <f t="shared" si="356"/>
        <v>195</v>
      </c>
      <c r="AN1530">
        <f t="shared" si="357"/>
        <v>230</v>
      </c>
      <c r="AO1530">
        <f t="shared" si="358"/>
        <v>261</v>
      </c>
      <c r="AP1530">
        <f t="shared" si="359"/>
        <v>187</v>
      </c>
      <c r="AQ1530">
        <f t="shared" si="363"/>
        <v>96</v>
      </c>
      <c r="AS1530">
        <f t="shared" si="364"/>
        <v>490.2</v>
      </c>
      <c r="AT1530">
        <f t="shared" si="365"/>
        <v>181</v>
      </c>
      <c r="AU1530">
        <f t="shared" si="360"/>
        <v>466.83128349068636</v>
      </c>
    </row>
    <row r="1531" spans="17:47">
      <c r="Q1531">
        <v>9</v>
      </c>
      <c r="R1531">
        <v>261</v>
      </c>
      <c r="S1531">
        <v>263</v>
      </c>
      <c r="T1531">
        <v>251</v>
      </c>
      <c r="U1531">
        <v>264</v>
      </c>
      <c r="V1531">
        <v>249</v>
      </c>
      <c r="W1531">
        <v>242</v>
      </c>
      <c r="X1531">
        <v>262</v>
      </c>
      <c r="Y1531">
        <v>239</v>
      </c>
      <c r="Z1531">
        <v>213</v>
      </c>
      <c r="AA1531">
        <v>13</v>
      </c>
      <c r="AB1531">
        <v>107</v>
      </c>
      <c r="AC1531">
        <f t="shared" si="361"/>
        <v>7.8</v>
      </c>
      <c r="AD1531">
        <v>495</v>
      </c>
      <c r="AE1531">
        <v>7</v>
      </c>
      <c r="AF1531">
        <v>199</v>
      </c>
      <c r="AH1531">
        <f t="shared" si="362"/>
        <v>252</v>
      </c>
      <c r="AI1531">
        <f t="shared" si="352"/>
        <v>254</v>
      </c>
      <c r="AJ1531">
        <f t="shared" si="353"/>
        <v>242</v>
      </c>
      <c r="AK1531">
        <f t="shared" si="354"/>
        <v>255</v>
      </c>
      <c r="AL1531">
        <f t="shared" si="355"/>
        <v>240</v>
      </c>
      <c r="AM1531">
        <f t="shared" si="356"/>
        <v>233</v>
      </c>
      <c r="AN1531">
        <f t="shared" si="357"/>
        <v>253</v>
      </c>
      <c r="AO1531">
        <f t="shared" si="358"/>
        <v>230</v>
      </c>
      <c r="AP1531">
        <f t="shared" si="359"/>
        <v>204</v>
      </c>
      <c r="AQ1531">
        <f t="shared" si="363"/>
        <v>94</v>
      </c>
      <c r="AS1531">
        <f t="shared" si="364"/>
        <v>487.2</v>
      </c>
      <c r="AT1531">
        <f t="shared" si="365"/>
        <v>192</v>
      </c>
      <c r="AU1531">
        <f t="shared" si="360"/>
        <v>495.20224547078334</v>
      </c>
    </row>
    <row r="1532" spans="17:47">
      <c r="Q1532">
        <v>8</v>
      </c>
      <c r="R1532">
        <v>276</v>
      </c>
      <c r="S1532">
        <v>248</v>
      </c>
      <c r="T1532">
        <v>218</v>
      </c>
      <c r="U1532">
        <v>246</v>
      </c>
      <c r="V1532">
        <v>244</v>
      </c>
      <c r="W1532">
        <v>206</v>
      </c>
      <c r="X1532">
        <v>269</v>
      </c>
      <c r="Y1532">
        <v>242</v>
      </c>
      <c r="Z1532">
        <v>227</v>
      </c>
      <c r="AA1532">
        <v>5</v>
      </c>
      <c r="AB1532">
        <v>105</v>
      </c>
      <c r="AC1532">
        <f t="shared" si="361"/>
        <v>3</v>
      </c>
      <c r="AD1532">
        <v>506</v>
      </c>
      <c r="AE1532">
        <v>8</v>
      </c>
      <c r="AF1532">
        <v>192</v>
      </c>
      <c r="AH1532">
        <f t="shared" si="362"/>
        <v>268</v>
      </c>
      <c r="AI1532">
        <f t="shared" si="352"/>
        <v>240</v>
      </c>
      <c r="AJ1532">
        <f t="shared" si="353"/>
        <v>210</v>
      </c>
      <c r="AK1532">
        <f t="shared" si="354"/>
        <v>238</v>
      </c>
      <c r="AL1532">
        <f t="shared" si="355"/>
        <v>236</v>
      </c>
      <c r="AM1532">
        <f t="shared" si="356"/>
        <v>198</v>
      </c>
      <c r="AN1532">
        <f t="shared" si="357"/>
        <v>261</v>
      </c>
      <c r="AO1532">
        <f t="shared" si="358"/>
        <v>234</v>
      </c>
      <c r="AP1532">
        <f t="shared" si="359"/>
        <v>219</v>
      </c>
      <c r="AQ1532">
        <f t="shared" si="363"/>
        <v>100</v>
      </c>
      <c r="AS1532">
        <f t="shared" si="364"/>
        <v>503</v>
      </c>
      <c r="AT1532">
        <f t="shared" si="365"/>
        <v>184</v>
      </c>
      <c r="AU1532">
        <f t="shared" si="360"/>
        <v>474.56881857616736</v>
      </c>
    </row>
    <row r="1533" spans="17:47">
      <c r="Q1533">
        <v>7</v>
      </c>
      <c r="R1533">
        <v>276</v>
      </c>
      <c r="S1533">
        <v>252</v>
      </c>
      <c r="T1533">
        <v>191</v>
      </c>
      <c r="U1533">
        <v>258</v>
      </c>
      <c r="V1533">
        <v>245</v>
      </c>
      <c r="W1533">
        <v>222</v>
      </c>
      <c r="X1533">
        <v>249</v>
      </c>
      <c r="Y1533">
        <v>216</v>
      </c>
      <c r="Z1533">
        <v>228</v>
      </c>
      <c r="AA1533">
        <v>7</v>
      </c>
      <c r="AB1533">
        <v>110</v>
      </c>
      <c r="AC1533">
        <f t="shared" si="361"/>
        <v>4.2</v>
      </c>
      <c r="AD1533">
        <v>454</v>
      </c>
      <c r="AE1533">
        <v>6</v>
      </c>
      <c r="AF1533">
        <v>172</v>
      </c>
      <c r="AH1533">
        <f t="shared" si="362"/>
        <v>269</v>
      </c>
      <c r="AI1533">
        <f t="shared" si="352"/>
        <v>245</v>
      </c>
      <c r="AJ1533">
        <f t="shared" si="353"/>
        <v>184</v>
      </c>
      <c r="AK1533">
        <f t="shared" si="354"/>
        <v>251</v>
      </c>
      <c r="AL1533">
        <f t="shared" si="355"/>
        <v>238</v>
      </c>
      <c r="AM1533">
        <f t="shared" si="356"/>
        <v>215</v>
      </c>
      <c r="AN1533">
        <f t="shared" si="357"/>
        <v>242</v>
      </c>
      <c r="AO1533">
        <f t="shared" si="358"/>
        <v>209</v>
      </c>
      <c r="AP1533">
        <f t="shared" si="359"/>
        <v>221</v>
      </c>
      <c r="AQ1533">
        <f t="shared" si="363"/>
        <v>103</v>
      </c>
      <c r="AS1533">
        <f t="shared" si="364"/>
        <v>449.8</v>
      </c>
      <c r="AT1533">
        <f t="shared" si="365"/>
        <v>166</v>
      </c>
      <c r="AU1533">
        <f t="shared" si="360"/>
        <v>428.14360806328142</v>
      </c>
    </row>
    <row r="1534" spans="17:47">
      <c r="Q1534">
        <v>11</v>
      </c>
      <c r="R1534">
        <v>255</v>
      </c>
      <c r="S1534">
        <v>243</v>
      </c>
      <c r="T1534">
        <v>221</v>
      </c>
      <c r="U1534">
        <v>275</v>
      </c>
      <c r="V1534">
        <v>215</v>
      </c>
      <c r="W1534">
        <v>206</v>
      </c>
      <c r="X1534">
        <v>281</v>
      </c>
      <c r="Y1534">
        <v>246</v>
      </c>
      <c r="Z1534">
        <v>220</v>
      </c>
      <c r="AA1534">
        <v>11</v>
      </c>
      <c r="AB1534">
        <v>77</v>
      </c>
      <c r="AC1534">
        <f t="shared" si="361"/>
        <v>6.6</v>
      </c>
      <c r="AD1534">
        <v>450</v>
      </c>
      <c r="AE1534">
        <v>10</v>
      </c>
      <c r="AF1534">
        <v>204</v>
      </c>
      <c r="AH1534">
        <f t="shared" si="362"/>
        <v>244</v>
      </c>
      <c r="AI1534">
        <f t="shared" si="352"/>
        <v>232</v>
      </c>
      <c r="AJ1534">
        <f t="shared" si="353"/>
        <v>210</v>
      </c>
      <c r="AK1534">
        <f t="shared" si="354"/>
        <v>264</v>
      </c>
      <c r="AL1534">
        <f t="shared" si="355"/>
        <v>204</v>
      </c>
      <c r="AM1534">
        <f t="shared" si="356"/>
        <v>195</v>
      </c>
      <c r="AN1534">
        <f t="shared" si="357"/>
        <v>270</v>
      </c>
      <c r="AO1534">
        <f t="shared" si="358"/>
        <v>235</v>
      </c>
      <c r="AP1534">
        <f t="shared" si="359"/>
        <v>209</v>
      </c>
      <c r="AQ1534">
        <f t="shared" si="363"/>
        <v>66</v>
      </c>
      <c r="AS1534">
        <f t="shared" si="364"/>
        <v>443.4</v>
      </c>
      <c r="AT1534">
        <f t="shared" si="365"/>
        <v>194</v>
      </c>
      <c r="AU1534">
        <f t="shared" si="360"/>
        <v>500.36060219443732</v>
      </c>
    </row>
    <row r="1535" spans="17:47">
      <c r="Q1535">
        <v>8</v>
      </c>
      <c r="R1535">
        <v>285</v>
      </c>
      <c r="S1535">
        <v>231</v>
      </c>
      <c r="T1535">
        <v>176</v>
      </c>
      <c r="U1535">
        <v>258</v>
      </c>
      <c r="V1535">
        <v>246</v>
      </c>
      <c r="W1535">
        <v>209</v>
      </c>
      <c r="X1535">
        <v>260</v>
      </c>
      <c r="Y1535">
        <v>254</v>
      </c>
      <c r="Z1535">
        <v>212</v>
      </c>
      <c r="AA1535">
        <v>6</v>
      </c>
      <c r="AB1535">
        <v>96</v>
      </c>
      <c r="AC1535">
        <f t="shared" si="361"/>
        <v>3.6</v>
      </c>
      <c r="AD1535">
        <v>490</v>
      </c>
      <c r="AE1535">
        <v>11</v>
      </c>
      <c r="AF1535">
        <v>178</v>
      </c>
      <c r="AH1535">
        <f t="shared" si="362"/>
        <v>277</v>
      </c>
      <c r="AI1535">
        <f t="shared" si="352"/>
        <v>223</v>
      </c>
      <c r="AJ1535">
        <f t="shared" si="353"/>
        <v>168</v>
      </c>
      <c r="AK1535">
        <f t="shared" si="354"/>
        <v>250</v>
      </c>
      <c r="AL1535">
        <f t="shared" si="355"/>
        <v>238</v>
      </c>
      <c r="AM1535">
        <f t="shared" si="356"/>
        <v>201</v>
      </c>
      <c r="AN1535">
        <f t="shared" si="357"/>
        <v>252</v>
      </c>
      <c r="AO1535">
        <f t="shared" si="358"/>
        <v>246</v>
      </c>
      <c r="AP1535">
        <f t="shared" si="359"/>
        <v>204</v>
      </c>
      <c r="AQ1535">
        <f t="shared" si="363"/>
        <v>90</v>
      </c>
      <c r="AS1535">
        <f t="shared" si="364"/>
        <v>486.4</v>
      </c>
      <c r="AT1535">
        <f t="shared" si="365"/>
        <v>167</v>
      </c>
      <c r="AU1535">
        <f t="shared" si="360"/>
        <v>430.72278642510844</v>
      </c>
    </row>
    <row r="1536" spans="17:47">
      <c r="Q1536">
        <v>12</v>
      </c>
      <c r="R1536">
        <v>247</v>
      </c>
      <c r="S1536">
        <v>239</v>
      </c>
      <c r="T1536">
        <v>212</v>
      </c>
      <c r="U1536">
        <v>284</v>
      </c>
      <c r="V1536">
        <v>262</v>
      </c>
      <c r="W1536">
        <v>217</v>
      </c>
      <c r="X1536">
        <v>252</v>
      </c>
      <c r="Y1536">
        <v>231</v>
      </c>
      <c r="Z1536">
        <v>206</v>
      </c>
      <c r="AA1536">
        <v>8</v>
      </c>
      <c r="AB1536">
        <v>84</v>
      </c>
      <c r="AC1536">
        <f t="shared" si="361"/>
        <v>4.8</v>
      </c>
      <c r="AD1536">
        <v>462</v>
      </c>
      <c r="AE1536">
        <v>11</v>
      </c>
      <c r="AF1536">
        <v>175</v>
      </c>
      <c r="AH1536">
        <f t="shared" si="362"/>
        <v>235</v>
      </c>
      <c r="AI1536">
        <f t="shared" si="352"/>
        <v>227</v>
      </c>
      <c r="AJ1536">
        <f t="shared" si="353"/>
        <v>200</v>
      </c>
      <c r="AK1536">
        <f t="shared" si="354"/>
        <v>272</v>
      </c>
      <c r="AL1536">
        <f t="shared" si="355"/>
        <v>250</v>
      </c>
      <c r="AM1536">
        <f t="shared" si="356"/>
        <v>205</v>
      </c>
      <c r="AN1536">
        <f t="shared" si="357"/>
        <v>240</v>
      </c>
      <c r="AO1536">
        <f t="shared" si="358"/>
        <v>219</v>
      </c>
      <c r="AP1536">
        <f t="shared" si="359"/>
        <v>194</v>
      </c>
      <c r="AQ1536">
        <f t="shared" si="363"/>
        <v>76</v>
      </c>
      <c r="AS1536">
        <f t="shared" si="364"/>
        <v>457.2</v>
      </c>
      <c r="AT1536">
        <f t="shared" si="365"/>
        <v>164</v>
      </c>
      <c r="AU1536">
        <f t="shared" si="360"/>
        <v>422.98525133962744</v>
      </c>
    </row>
    <row r="1537" spans="17:47">
      <c r="Q1537">
        <v>9</v>
      </c>
      <c r="R1537">
        <v>241</v>
      </c>
      <c r="S1537">
        <v>235</v>
      </c>
      <c r="T1537">
        <v>187</v>
      </c>
      <c r="U1537">
        <v>236</v>
      </c>
      <c r="V1537">
        <v>247</v>
      </c>
      <c r="W1537">
        <v>230</v>
      </c>
      <c r="X1537">
        <v>214</v>
      </c>
      <c r="Y1537">
        <v>216</v>
      </c>
      <c r="Z1537">
        <v>200</v>
      </c>
      <c r="AA1537">
        <v>8</v>
      </c>
      <c r="AB1537">
        <v>99</v>
      </c>
      <c r="AC1537">
        <f t="shared" si="361"/>
        <v>4.8</v>
      </c>
      <c r="AD1537">
        <v>450</v>
      </c>
      <c r="AE1537">
        <v>7</v>
      </c>
      <c r="AF1537">
        <v>168</v>
      </c>
      <c r="AH1537">
        <f t="shared" si="362"/>
        <v>232</v>
      </c>
      <c r="AI1537">
        <f t="shared" si="352"/>
        <v>226</v>
      </c>
      <c r="AJ1537">
        <f t="shared" si="353"/>
        <v>178</v>
      </c>
      <c r="AK1537">
        <f t="shared" si="354"/>
        <v>227</v>
      </c>
      <c r="AL1537">
        <f t="shared" si="355"/>
        <v>238</v>
      </c>
      <c r="AM1537">
        <f t="shared" si="356"/>
        <v>221</v>
      </c>
      <c r="AN1537">
        <f t="shared" si="357"/>
        <v>205</v>
      </c>
      <c r="AO1537">
        <f t="shared" si="358"/>
        <v>207</v>
      </c>
      <c r="AP1537">
        <f t="shared" si="359"/>
        <v>191</v>
      </c>
      <c r="AQ1537">
        <f t="shared" si="363"/>
        <v>91</v>
      </c>
      <c r="AS1537">
        <f t="shared" si="364"/>
        <v>445.2</v>
      </c>
      <c r="AT1537">
        <f t="shared" si="365"/>
        <v>161</v>
      </c>
      <c r="AU1537">
        <f t="shared" si="360"/>
        <v>415.24771625414644</v>
      </c>
    </row>
    <row r="1538" spans="17:47">
      <c r="Q1538">
        <v>7</v>
      </c>
      <c r="R1538">
        <v>279</v>
      </c>
      <c r="S1538">
        <v>207</v>
      </c>
      <c r="T1538">
        <v>196</v>
      </c>
      <c r="U1538">
        <v>247</v>
      </c>
      <c r="V1538">
        <v>238</v>
      </c>
      <c r="W1538">
        <v>177</v>
      </c>
      <c r="X1538">
        <v>224</v>
      </c>
      <c r="Y1538">
        <v>234</v>
      </c>
      <c r="Z1538">
        <v>212</v>
      </c>
      <c r="AA1538">
        <v>6</v>
      </c>
      <c r="AB1538">
        <v>102</v>
      </c>
      <c r="AC1538">
        <f t="shared" si="361"/>
        <v>3.6</v>
      </c>
      <c r="AD1538">
        <v>484</v>
      </c>
      <c r="AE1538">
        <v>7</v>
      </c>
      <c r="AF1538">
        <v>179</v>
      </c>
      <c r="AH1538">
        <f t="shared" si="362"/>
        <v>272</v>
      </c>
      <c r="AI1538">
        <f t="shared" si="352"/>
        <v>200</v>
      </c>
      <c r="AJ1538">
        <f t="shared" si="353"/>
        <v>189</v>
      </c>
      <c r="AK1538">
        <f t="shared" si="354"/>
        <v>240</v>
      </c>
      <c r="AL1538">
        <f t="shared" si="355"/>
        <v>231</v>
      </c>
      <c r="AM1538">
        <f t="shared" si="356"/>
        <v>170</v>
      </c>
      <c r="AN1538">
        <f t="shared" si="357"/>
        <v>217</v>
      </c>
      <c r="AO1538">
        <f t="shared" si="358"/>
        <v>227</v>
      </c>
      <c r="AP1538">
        <f t="shared" si="359"/>
        <v>205</v>
      </c>
      <c r="AQ1538">
        <f t="shared" si="363"/>
        <v>96</v>
      </c>
      <c r="AS1538">
        <f t="shared" si="364"/>
        <v>480.4</v>
      </c>
      <c r="AT1538">
        <f t="shared" si="365"/>
        <v>172</v>
      </c>
      <c r="AU1538">
        <f t="shared" si="360"/>
        <v>443.61867823424342</v>
      </c>
    </row>
    <row r="1539" spans="17:47">
      <c r="Q1539">
        <v>9</v>
      </c>
      <c r="R1539">
        <v>230</v>
      </c>
      <c r="S1539">
        <v>223</v>
      </c>
      <c r="T1539">
        <v>183</v>
      </c>
      <c r="U1539">
        <v>240</v>
      </c>
      <c r="V1539">
        <v>237</v>
      </c>
      <c r="W1539">
        <v>169</v>
      </c>
      <c r="X1539">
        <v>245</v>
      </c>
      <c r="Y1539">
        <v>207</v>
      </c>
      <c r="Z1539">
        <v>183</v>
      </c>
      <c r="AA1539">
        <v>12</v>
      </c>
      <c r="AB1539">
        <v>71</v>
      </c>
      <c r="AC1539">
        <f t="shared" si="361"/>
        <v>7.2</v>
      </c>
      <c r="AD1539">
        <v>516</v>
      </c>
      <c r="AE1539">
        <v>8</v>
      </c>
      <c r="AF1539">
        <v>210</v>
      </c>
      <c r="AH1539">
        <f t="shared" si="362"/>
        <v>221</v>
      </c>
      <c r="AI1539">
        <f t="shared" ref="AI1539:AI1602" si="366">S1539-$Q1539</f>
        <v>214</v>
      </c>
      <c r="AJ1539">
        <f t="shared" ref="AJ1539:AJ1602" si="367">T1539-$Q1539</f>
        <v>174</v>
      </c>
      <c r="AK1539">
        <f t="shared" ref="AK1539:AK1602" si="368">U1539-$Q1539</f>
        <v>231</v>
      </c>
      <c r="AL1539">
        <f t="shared" ref="AL1539:AL1602" si="369">V1539-$Q1539</f>
        <v>228</v>
      </c>
      <c r="AM1539">
        <f t="shared" ref="AM1539:AM1602" si="370">W1539-$Q1539</f>
        <v>160</v>
      </c>
      <c r="AN1539">
        <f t="shared" ref="AN1539:AN1602" si="371">X1539-$Q1539</f>
        <v>236</v>
      </c>
      <c r="AO1539">
        <f t="shared" ref="AO1539:AO1602" si="372">Y1539-$Q1539</f>
        <v>198</v>
      </c>
      <c r="AP1539">
        <f t="shared" ref="AP1539:AP1602" si="373">Z1539-$Q1539</f>
        <v>174</v>
      </c>
      <c r="AQ1539">
        <f t="shared" si="363"/>
        <v>59</v>
      </c>
      <c r="AS1539">
        <f t="shared" si="364"/>
        <v>508.8</v>
      </c>
      <c r="AT1539">
        <f t="shared" si="365"/>
        <v>202</v>
      </c>
      <c r="AU1539">
        <f t="shared" ref="AU1539:AU1602" si="374">AT1539*10107.8/3919</f>
        <v>520.99402908905324</v>
      </c>
    </row>
    <row r="1540" spans="17:47">
      <c r="Q1540">
        <v>11</v>
      </c>
      <c r="R1540">
        <v>248</v>
      </c>
      <c r="S1540">
        <v>190</v>
      </c>
      <c r="T1540">
        <v>204</v>
      </c>
      <c r="U1540">
        <v>253</v>
      </c>
      <c r="V1540">
        <v>236</v>
      </c>
      <c r="W1540">
        <v>168</v>
      </c>
      <c r="X1540">
        <v>245</v>
      </c>
      <c r="Y1540">
        <v>208</v>
      </c>
      <c r="Z1540">
        <v>202</v>
      </c>
      <c r="AA1540">
        <v>8</v>
      </c>
      <c r="AB1540">
        <v>102</v>
      </c>
      <c r="AC1540">
        <f t="shared" ref="AC1540:AC1603" si="375">AA1540*180/300</f>
        <v>4.8</v>
      </c>
      <c r="AD1540">
        <v>468</v>
      </c>
      <c r="AE1540">
        <v>7</v>
      </c>
      <c r="AF1540">
        <v>176</v>
      </c>
      <c r="AH1540">
        <f t="shared" ref="AH1540:AH1603" si="376">R1540-$Q1540</f>
        <v>237</v>
      </c>
      <c r="AI1540">
        <f t="shared" si="366"/>
        <v>179</v>
      </c>
      <c r="AJ1540">
        <f t="shared" si="367"/>
        <v>193</v>
      </c>
      <c r="AK1540">
        <f t="shared" si="368"/>
        <v>242</v>
      </c>
      <c r="AL1540">
        <f t="shared" si="369"/>
        <v>225</v>
      </c>
      <c r="AM1540">
        <f t="shared" si="370"/>
        <v>157</v>
      </c>
      <c r="AN1540">
        <f t="shared" si="371"/>
        <v>234</v>
      </c>
      <c r="AO1540">
        <f t="shared" si="372"/>
        <v>197</v>
      </c>
      <c r="AP1540">
        <f t="shared" si="373"/>
        <v>191</v>
      </c>
      <c r="AQ1540">
        <f t="shared" ref="AQ1540:AQ1603" si="377">AB1540-AA1540</f>
        <v>94</v>
      </c>
      <c r="AS1540">
        <f t="shared" ref="AS1540:AS1603" si="378">AD1540-AC1540</f>
        <v>463.2</v>
      </c>
      <c r="AT1540">
        <f t="shared" ref="AT1540:AT1603" si="379">AF1540-AE1540</f>
        <v>169</v>
      </c>
      <c r="AU1540">
        <f t="shared" si="374"/>
        <v>435.88114314876242</v>
      </c>
    </row>
    <row r="1541" spans="17:47">
      <c r="Q1541">
        <v>10</v>
      </c>
      <c r="R1541">
        <v>255</v>
      </c>
      <c r="S1541">
        <v>203</v>
      </c>
      <c r="T1541">
        <v>186</v>
      </c>
      <c r="U1541">
        <v>245</v>
      </c>
      <c r="V1541">
        <v>214</v>
      </c>
      <c r="W1541">
        <v>191</v>
      </c>
      <c r="X1541">
        <v>216</v>
      </c>
      <c r="Y1541">
        <v>211</v>
      </c>
      <c r="Z1541">
        <v>174</v>
      </c>
      <c r="AA1541">
        <v>10</v>
      </c>
      <c r="AB1541">
        <v>114</v>
      </c>
      <c r="AC1541">
        <f t="shared" si="375"/>
        <v>6</v>
      </c>
      <c r="AD1541">
        <v>493</v>
      </c>
      <c r="AE1541">
        <v>7</v>
      </c>
      <c r="AF1541">
        <v>171</v>
      </c>
      <c r="AH1541">
        <f t="shared" si="376"/>
        <v>245</v>
      </c>
      <c r="AI1541">
        <f t="shared" si="366"/>
        <v>193</v>
      </c>
      <c r="AJ1541">
        <f t="shared" si="367"/>
        <v>176</v>
      </c>
      <c r="AK1541">
        <f t="shared" si="368"/>
        <v>235</v>
      </c>
      <c r="AL1541">
        <f t="shared" si="369"/>
        <v>204</v>
      </c>
      <c r="AM1541">
        <f t="shared" si="370"/>
        <v>181</v>
      </c>
      <c r="AN1541">
        <f t="shared" si="371"/>
        <v>206</v>
      </c>
      <c r="AO1541">
        <f t="shared" si="372"/>
        <v>201</v>
      </c>
      <c r="AP1541">
        <f t="shared" si="373"/>
        <v>164</v>
      </c>
      <c r="AQ1541">
        <f t="shared" si="377"/>
        <v>104</v>
      </c>
      <c r="AS1541">
        <f t="shared" si="378"/>
        <v>487</v>
      </c>
      <c r="AT1541">
        <f t="shared" si="379"/>
        <v>164</v>
      </c>
      <c r="AU1541">
        <f t="shared" si="374"/>
        <v>422.98525133962744</v>
      </c>
    </row>
    <row r="1542" spans="17:47">
      <c r="Q1542">
        <v>3</v>
      </c>
      <c r="R1542">
        <v>240</v>
      </c>
      <c r="S1542">
        <v>234</v>
      </c>
      <c r="T1542">
        <v>178</v>
      </c>
      <c r="U1542">
        <v>205</v>
      </c>
      <c r="V1542">
        <v>212</v>
      </c>
      <c r="W1542">
        <v>183</v>
      </c>
      <c r="X1542">
        <v>232</v>
      </c>
      <c r="Y1542">
        <v>199</v>
      </c>
      <c r="Z1542">
        <v>167</v>
      </c>
      <c r="AA1542">
        <v>7</v>
      </c>
      <c r="AB1542">
        <v>97</v>
      </c>
      <c r="AC1542">
        <f t="shared" si="375"/>
        <v>4.2</v>
      </c>
      <c r="AD1542">
        <v>461</v>
      </c>
      <c r="AE1542">
        <v>11</v>
      </c>
      <c r="AF1542">
        <v>178</v>
      </c>
      <c r="AH1542">
        <f t="shared" si="376"/>
        <v>237</v>
      </c>
      <c r="AI1542">
        <f t="shared" si="366"/>
        <v>231</v>
      </c>
      <c r="AJ1542">
        <f t="shared" si="367"/>
        <v>175</v>
      </c>
      <c r="AK1542">
        <f t="shared" si="368"/>
        <v>202</v>
      </c>
      <c r="AL1542">
        <f t="shared" si="369"/>
        <v>209</v>
      </c>
      <c r="AM1542">
        <f t="shared" si="370"/>
        <v>180</v>
      </c>
      <c r="AN1542">
        <f t="shared" si="371"/>
        <v>229</v>
      </c>
      <c r="AO1542">
        <f t="shared" si="372"/>
        <v>196</v>
      </c>
      <c r="AP1542">
        <f t="shared" si="373"/>
        <v>164</v>
      </c>
      <c r="AQ1542">
        <f t="shared" si="377"/>
        <v>90</v>
      </c>
      <c r="AS1542">
        <f t="shared" si="378"/>
        <v>456.8</v>
      </c>
      <c r="AT1542">
        <f t="shared" si="379"/>
        <v>167</v>
      </c>
      <c r="AU1542">
        <f t="shared" si="374"/>
        <v>430.72278642510844</v>
      </c>
    </row>
    <row r="1543" spans="17:47">
      <c r="Q1543">
        <v>11</v>
      </c>
      <c r="R1543">
        <v>228</v>
      </c>
      <c r="S1543">
        <v>225</v>
      </c>
      <c r="T1543">
        <v>174</v>
      </c>
      <c r="U1543">
        <v>259</v>
      </c>
      <c r="V1543">
        <v>214</v>
      </c>
      <c r="W1543">
        <v>189</v>
      </c>
      <c r="X1543">
        <v>210</v>
      </c>
      <c r="Y1543">
        <v>193</v>
      </c>
      <c r="Z1543">
        <v>194</v>
      </c>
      <c r="AA1543">
        <v>4</v>
      </c>
      <c r="AB1543">
        <v>106</v>
      </c>
      <c r="AC1543">
        <f t="shared" si="375"/>
        <v>2.4</v>
      </c>
      <c r="AD1543">
        <v>473</v>
      </c>
      <c r="AE1543">
        <v>5</v>
      </c>
      <c r="AF1543">
        <v>168</v>
      </c>
      <c r="AH1543">
        <f t="shared" si="376"/>
        <v>217</v>
      </c>
      <c r="AI1543">
        <f t="shared" si="366"/>
        <v>214</v>
      </c>
      <c r="AJ1543">
        <f t="shared" si="367"/>
        <v>163</v>
      </c>
      <c r="AK1543">
        <f t="shared" si="368"/>
        <v>248</v>
      </c>
      <c r="AL1543">
        <f t="shared" si="369"/>
        <v>203</v>
      </c>
      <c r="AM1543">
        <f t="shared" si="370"/>
        <v>178</v>
      </c>
      <c r="AN1543">
        <f t="shared" si="371"/>
        <v>199</v>
      </c>
      <c r="AO1543">
        <f t="shared" si="372"/>
        <v>182</v>
      </c>
      <c r="AP1543">
        <f t="shared" si="373"/>
        <v>183</v>
      </c>
      <c r="AQ1543">
        <f t="shared" si="377"/>
        <v>102</v>
      </c>
      <c r="AS1543">
        <f t="shared" si="378"/>
        <v>470.6</v>
      </c>
      <c r="AT1543">
        <f t="shared" si="379"/>
        <v>163</v>
      </c>
      <c r="AU1543">
        <f t="shared" si="374"/>
        <v>420.40607297780042</v>
      </c>
    </row>
    <row r="1544" spans="17:47">
      <c r="Q1544">
        <v>9</v>
      </c>
      <c r="R1544">
        <v>208</v>
      </c>
      <c r="S1544">
        <v>220</v>
      </c>
      <c r="T1544">
        <v>193</v>
      </c>
      <c r="U1544">
        <v>263</v>
      </c>
      <c r="V1544">
        <v>193</v>
      </c>
      <c r="W1544">
        <v>187</v>
      </c>
      <c r="X1544">
        <v>222</v>
      </c>
      <c r="Y1544">
        <v>193</v>
      </c>
      <c r="Z1544">
        <v>171</v>
      </c>
      <c r="AA1544">
        <v>4</v>
      </c>
      <c r="AB1544">
        <v>87</v>
      </c>
      <c r="AC1544">
        <f t="shared" si="375"/>
        <v>2.4</v>
      </c>
      <c r="AD1544">
        <v>422</v>
      </c>
      <c r="AE1544">
        <v>3</v>
      </c>
      <c r="AF1544">
        <v>175</v>
      </c>
      <c r="AH1544">
        <f t="shared" si="376"/>
        <v>199</v>
      </c>
      <c r="AI1544">
        <f t="shared" si="366"/>
        <v>211</v>
      </c>
      <c r="AJ1544">
        <f t="shared" si="367"/>
        <v>184</v>
      </c>
      <c r="AK1544">
        <f t="shared" si="368"/>
        <v>254</v>
      </c>
      <c r="AL1544">
        <f t="shared" si="369"/>
        <v>184</v>
      </c>
      <c r="AM1544">
        <f t="shared" si="370"/>
        <v>178</v>
      </c>
      <c r="AN1544">
        <f t="shared" si="371"/>
        <v>213</v>
      </c>
      <c r="AO1544">
        <f t="shared" si="372"/>
        <v>184</v>
      </c>
      <c r="AP1544">
        <f t="shared" si="373"/>
        <v>162</v>
      </c>
      <c r="AQ1544">
        <f t="shared" si="377"/>
        <v>83</v>
      </c>
      <c r="AS1544">
        <f t="shared" si="378"/>
        <v>419.6</v>
      </c>
      <c r="AT1544">
        <f t="shared" si="379"/>
        <v>172</v>
      </c>
      <c r="AU1544">
        <f t="shared" si="374"/>
        <v>443.61867823424342</v>
      </c>
    </row>
    <row r="1545" spans="17:47">
      <c r="Q1545">
        <v>10</v>
      </c>
      <c r="R1545">
        <v>213</v>
      </c>
      <c r="S1545">
        <v>199</v>
      </c>
      <c r="T1545">
        <v>178</v>
      </c>
      <c r="U1545">
        <v>250</v>
      </c>
      <c r="V1545">
        <v>196</v>
      </c>
      <c r="W1545">
        <v>180</v>
      </c>
      <c r="X1545">
        <v>216</v>
      </c>
      <c r="Y1545">
        <v>195</v>
      </c>
      <c r="Z1545">
        <v>168</v>
      </c>
      <c r="AA1545">
        <v>7</v>
      </c>
      <c r="AB1545">
        <v>102</v>
      </c>
      <c r="AC1545">
        <f t="shared" si="375"/>
        <v>4.2</v>
      </c>
      <c r="AD1545">
        <v>466</v>
      </c>
      <c r="AE1545">
        <v>8</v>
      </c>
      <c r="AF1545">
        <v>201</v>
      </c>
      <c r="AH1545">
        <f t="shared" si="376"/>
        <v>203</v>
      </c>
      <c r="AI1545">
        <f t="shared" si="366"/>
        <v>189</v>
      </c>
      <c r="AJ1545">
        <f t="shared" si="367"/>
        <v>168</v>
      </c>
      <c r="AK1545">
        <f t="shared" si="368"/>
        <v>240</v>
      </c>
      <c r="AL1545">
        <f t="shared" si="369"/>
        <v>186</v>
      </c>
      <c r="AM1545">
        <f t="shared" si="370"/>
        <v>170</v>
      </c>
      <c r="AN1545">
        <f t="shared" si="371"/>
        <v>206</v>
      </c>
      <c r="AO1545">
        <f t="shared" si="372"/>
        <v>185</v>
      </c>
      <c r="AP1545">
        <f t="shared" si="373"/>
        <v>158</v>
      </c>
      <c r="AQ1545">
        <f t="shared" si="377"/>
        <v>95</v>
      </c>
      <c r="AS1545">
        <f t="shared" si="378"/>
        <v>461.8</v>
      </c>
      <c r="AT1545">
        <f t="shared" si="379"/>
        <v>193</v>
      </c>
      <c r="AU1545">
        <f t="shared" si="374"/>
        <v>497.78142383261036</v>
      </c>
    </row>
    <row r="1546" spans="17:47">
      <c r="Q1546">
        <v>11</v>
      </c>
      <c r="R1546">
        <v>212</v>
      </c>
      <c r="S1546">
        <v>208</v>
      </c>
      <c r="T1546">
        <v>186</v>
      </c>
      <c r="U1546">
        <v>223</v>
      </c>
      <c r="V1546">
        <v>223</v>
      </c>
      <c r="W1546">
        <v>188</v>
      </c>
      <c r="X1546">
        <v>198</v>
      </c>
      <c r="Y1546">
        <v>197</v>
      </c>
      <c r="Z1546">
        <v>185</v>
      </c>
      <c r="AA1546">
        <v>7</v>
      </c>
      <c r="AB1546">
        <v>93</v>
      </c>
      <c r="AC1546">
        <f t="shared" si="375"/>
        <v>4.2</v>
      </c>
      <c r="AD1546">
        <v>459</v>
      </c>
      <c r="AE1546">
        <v>5</v>
      </c>
      <c r="AF1546">
        <v>170</v>
      </c>
      <c r="AH1546">
        <f t="shared" si="376"/>
        <v>201</v>
      </c>
      <c r="AI1546">
        <f t="shared" si="366"/>
        <v>197</v>
      </c>
      <c r="AJ1546">
        <f t="shared" si="367"/>
        <v>175</v>
      </c>
      <c r="AK1546">
        <f t="shared" si="368"/>
        <v>212</v>
      </c>
      <c r="AL1546">
        <f t="shared" si="369"/>
        <v>212</v>
      </c>
      <c r="AM1546">
        <f t="shared" si="370"/>
        <v>177</v>
      </c>
      <c r="AN1546">
        <f t="shared" si="371"/>
        <v>187</v>
      </c>
      <c r="AO1546">
        <f t="shared" si="372"/>
        <v>186</v>
      </c>
      <c r="AP1546">
        <f t="shared" si="373"/>
        <v>174</v>
      </c>
      <c r="AQ1546">
        <f t="shared" si="377"/>
        <v>86</v>
      </c>
      <c r="AS1546">
        <f t="shared" si="378"/>
        <v>454.8</v>
      </c>
      <c r="AT1546">
        <f t="shared" si="379"/>
        <v>165</v>
      </c>
      <c r="AU1546">
        <f t="shared" si="374"/>
        <v>425.5644297014544</v>
      </c>
    </row>
    <row r="1547" spans="17:47">
      <c r="Q1547">
        <v>8</v>
      </c>
      <c r="R1547">
        <v>244</v>
      </c>
      <c r="S1547">
        <v>211</v>
      </c>
      <c r="T1547">
        <v>164</v>
      </c>
      <c r="U1547">
        <v>215</v>
      </c>
      <c r="V1547">
        <v>196</v>
      </c>
      <c r="W1547">
        <v>220</v>
      </c>
      <c r="X1547">
        <v>186</v>
      </c>
      <c r="Y1547">
        <v>189</v>
      </c>
      <c r="Z1547">
        <v>179</v>
      </c>
      <c r="AA1547">
        <v>11</v>
      </c>
      <c r="AB1547">
        <v>101</v>
      </c>
      <c r="AC1547">
        <f t="shared" si="375"/>
        <v>6.6</v>
      </c>
      <c r="AD1547">
        <v>452</v>
      </c>
      <c r="AE1547">
        <v>7</v>
      </c>
      <c r="AF1547">
        <v>172</v>
      </c>
      <c r="AH1547">
        <f t="shared" si="376"/>
        <v>236</v>
      </c>
      <c r="AI1547">
        <f t="shared" si="366"/>
        <v>203</v>
      </c>
      <c r="AJ1547">
        <f t="shared" si="367"/>
        <v>156</v>
      </c>
      <c r="AK1547">
        <f t="shared" si="368"/>
        <v>207</v>
      </c>
      <c r="AL1547">
        <f t="shared" si="369"/>
        <v>188</v>
      </c>
      <c r="AM1547">
        <f t="shared" si="370"/>
        <v>212</v>
      </c>
      <c r="AN1547">
        <f t="shared" si="371"/>
        <v>178</v>
      </c>
      <c r="AO1547">
        <f t="shared" si="372"/>
        <v>181</v>
      </c>
      <c r="AP1547">
        <f t="shared" si="373"/>
        <v>171</v>
      </c>
      <c r="AQ1547">
        <f t="shared" si="377"/>
        <v>90</v>
      </c>
      <c r="AS1547">
        <f t="shared" si="378"/>
        <v>445.4</v>
      </c>
      <c r="AT1547">
        <f t="shared" si="379"/>
        <v>165</v>
      </c>
      <c r="AU1547">
        <f t="shared" si="374"/>
        <v>425.5644297014544</v>
      </c>
    </row>
    <row r="1548" spans="17:47">
      <c r="Q1548">
        <v>8</v>
      </c>
      <c r="R1548">
        <v>226</v>
      </c>
      <c r="S1548">
        <v>193</v>
      </c>
      <c r="T1548">
        <v>193</v>
      </c>
      <c r="U1548">
        <v>184</v>
      </c>
      <c r="V1548">
        <v>225</v>
      </c>
      <c r="W1548">
        <v>185</v>
      </c>
      <c r="X1548">
        <v>243</v>
      </c>
      <c r="Y1548">
        <v>170</v>
      </c>
      <c r="Z1548">
        <v>155</v>
      </c>
      <c r="AA1548">
        <v>9</v>
      </c>
      <c r="AB1548">
        <v>74</v>
      </c>
      <c r="AC1548">
        <f t="shared" si="375"/>
        <v>5.4</v>
      </c>
      <c r="AD1548">
        <v>460</v>
      </c>
      <c r="AE1548">
        <v>8</v>
      </c>
      <c r="AF1548">
        <v>205</v>
      </c>
      <c r="AH1548">
        <f t="shared" si="376"/>
        <v>218</v>
      </c>
      <c r="AI1548">
        <f t="shared" si="366"/>
        <v>185</v>
      </c>
      <c r="AJ1548">
        <f t="shared" si="367"/>
        <v>185</v>
      </c>
      <c r="AK1548">
        <f t="shared" si="368"/>
        <v>176</v>
      </c>
      <c r="AL1548">
        <f t="shared" si="369"/>
        <v>217</v>
      </c>
      <c r="AM1548">
        <f t="shared" si="370"/>
        <v>177</v>
      </c>
      <c r="AN1548">
        <f t="shared" si="371"/>
        <v>235</v>
      </c>
      <c r="AO1548">
        <f t="shared" si="372"/>
        <v>162</v>
      </c>
      <c r="AP1548">
        <f t="shared" si="373"/>
        <v>147</v>
      </c>
      <c r="AQ1548">
        <f t="shared" si="377"/>
        <v>65</v>
      </c>
      <c r="AS1548">
        <f t="shared" si="378"/>
        <v>454.6</v>
      </c>
      <c r="AT1548">
        <f t="shared" si="379"/>
        <v>197</v>
      </c>
      <c r="AU1548">
        <f t="shared" si="374"/>
        <v>508.09813727991832</v>
      </c>
    </row>
    <row r="1549" spans="17:47">
      <c r="Q1549">
        <v>10</v>
      </c>
      <c r="R1549">
        <v>217</v>
      </c>
      <c r="S1549">
        <v>215</v>
      </c>
      <c r="T1549">
        <v>199</v>
      </c>
      <c r="U1549">
        <v>224</v>
      </c>
      <c r="V1549">
        <v>199</v>
      </c>
      <c r="W1549">
        <v>186</v>
      </c>
      <c r="X1549">
        <v>192</v>
      </c>
      <c r="Y1549">
        <v>177</v>
      </c>
      <c r="Z1549">
        <v>178</v>
      </c>
      <c r="AA1549">
        <v>4</v>
      </c>
      <c r="AB1549">
        <v>94</v>
      </c>
      <c r="AC1549">
        <f t="shared" si="375"/>
        <v>2.4</v>
      </c>
      <c r="AD1549">
        <v>478</v>
      </c>
      <c r="AE1549">
        <v>7</v>
      </c>
      <c r="AF1549">
        <v>144</v>
      </c>
      <c r="AH1549">
        <f t="shared" si="376"/>
        <v>207</v>
      </c>
      <c r="AI1549">
        <f t="shared" si="366"/>
        <v>205</v>
      </c>
      <c r="AJ1549">
        <f t="shared" si="367"/>
        <v>189</v>
      </c>
      <c r="AK1549">
        <f t="shared" si="368"/>
        <v>214</v>
      </c>
      <c r="AL1549">
        <f t="shared" si="369"/>
        <v>189</v>
      </c>
      <c r="AM1549">
        <f t="shared" si="370"/>
        <v>176</v>
      </c>
      <c r="AN1549">
        <f t="shared" si="371"/>
        <v>182</v>
      </c>
      <c r="AO1549">
        <f t="shared" si="372"/>
        <v>167</v>
      </c>
      <c r="AP1549">
        <f t="shared" si="373"/>
        <v>168</v>
      </c>
      <c r="AQ1549">
        <f t="shared" si="377"/>
        <v>90</v>
      </c>
      <c r="AS1549">
        <f t="shared" si="378"/>
        <v>475.6</v>
      </c>
      <c r="AT1549">
        <f t="shared" si="379"/>
        <v>137</v>
      </c>
      <c r="AU1549">
        <f t="shared" si="374"/>
        <v>353.3474355702985</v>
      </c>
    </row>
    <row r="1550" spans="17:47">
      <c r="Q1550">
        <v>6</v>
      </c>
      <c r="R1550">
        <v>208</v>
      </c>
      <c r="S1550">
        <v>209</v>
      </c>
      <c r="T1550">
        <v>193</v>
      </c>
      <c r="U1550">
        <v>213</v>
      </c>
      <c r="V1550">
        <v>201</v>
      </c>
      <c r="W1550">
        <v>177</v>
      </c>
      <c r="X1550">
        <v>219</v>
      </c>
      <c r="Y1550">
        <v>163</v>
      </c>
      <c r="Z1550">
        <v>170</v>
      </c>
      <c r="AA1550">
        <v>3</v>
      </c>
      <c r="AB1550">
        <v>104</v>
      </c>
      <c r="AC1550">
        <f t="shared" si="375"/>
        <v>1.8</v>
      </c>
      <c r="AD1550">
        <v>425</v>
      </c>
      <c r="AE1550">
        <v>4</v>
      </c>
      <c r="AF1550">
        <v>152</v>
      </c>
      <c r="AH1550">
        <f t="shared" si="376"/>
        <v>202</v>
      </c>
      <c r="AI1550">
        <f t="shared" si="366"/>
        <v>203</v>
      </c>
      <c r="AJ1550">
        <f t="shared" si="367"/>
        <v>187</v>
      </c>
      <c r="AK1550">
        <f t="shared" si="368"/>
        <v>207</v>
      </c>
      <c r="AL1550">
        <f t="shared" si="369"/>
        <v>195</v>
      </c>
      <c r="AM1550">
        <f t="shared" si="370"/>
        <v>171</v>
      </c>
      <c r="AN1550">
        <f t="shared" si="371"/>
        <v>213</v>
      </c>
      <c r="AO1550">
        <f t="shared" si="372"/>
        <v>157</v>
      </c>
      <c r="AP1550">
        <f t="shared" si="373"/>
        <v>164</v>
      </c>
      <c r="AQ1550">
        <f t="shared" si="377"/>
        <v>101</v>
      </c>
      <c r="AS1550">
        <f t="shared" si="378"/>
        <v>423.2</v>
      </c>
      <c r="AT1550">
        <f t="shared" si="379"/>
        <v>148</v>
      </c>
      <c r="AU1550">
        <f t="shared" si="374"/>
        <v>381.71839755039548</v>
      </c>
    </row>
    <row r="1551" spans="17:47">
      <c r="Q1551">
        <v>2</v>
      </c>
      <c r="R1551">
        <v>174</v>
      </c>
      <c r="S1551">
        <v>205</v>
      </c>
      <c r="T1551">
        <v>180</v>
      </c>
      <c r="U1551">
        <v>229</v>
      </c>
      <c r="V1551">
        <v>208</v>
      </c>
      <c r="W1551">
        <v>177</v>
      </c>
      <c r="X1551">
        <v>202</v>
      </c>
      <c r="Y1551">
        <v>175</v>
      </c>
      <c r="Z1551">
        <v>148</v>
      </c>
      <c r="AA1551">
        <v>3</v>
      </c>
      <c r="AB1551">
        <v>82</v>
      </c>
      <c r="AC1551">
        <f t="shared" si="375"/>
        <v>1.8</v>
      </c>
      <c r="AD1551">
        <v>436</v>
      </c>
      <c r="AE1551">
        <v>8</v>
      </c>
      <c r="AF1551">
        <v>136</v>
      </c>
      <c r="AH1551">
        <f t="shared" si="376"/>
        <v>172</v>
      </c>
      <c r="AI1551">
        <f t="shared" si="366"/>
        <v>203</v>
      </c>
      <c r="AJ1551">
        <f t="shared" si="367"/>
        <v>178</v>
      </c>
      <c r="AK1551">
        <f t="shared" si="368"/>
        <v>227</v>
      </c>
      <c r="AL1551">
        <f t="shared" si="369"/>
        <v>206</v>
      </c>
      <c r="AM1551">
        <f t="shared" si="370"/>
        <v>175</v>
      </c>
      <c r="AN1551">
        <f t="shared" si="371"/>
        <v>200</v>
      </c>
      <c r="AO1551">
        <f t="shared" si="372"/>
        <v>173</v>
      </c>
      <c r="AP1551">
        <f t="shared" si="373"/>
        <v>146</v>
      </c>
      <c r="AQ1551">
        <f t="shared" si="377"/>
        <v>79</v>
      </c>
      <c r="AS1551">
        <f t="shared" si="378"/>
        <v>434.2</v>
      </c>
      <c r="AT1551">
        <f t="shared" si="379"/>
        <v>128</v>
      </c>
      <c r="AU1551">
        <f t="shared" si="374"/>
        <v>330.13483031385556</v>
      </c>
    </row>
    <row r="1552" spans="17:47">
      <c r="Q1552">
        <v>6</v>
      </c>
      <c r="R1552">
        <v>197</v>
      </c>
      <c r="S1552">
        <v>191</v>
      </c>
      <c r="T1552">
        <v>165</v>
      </c>
      <c r="U1552">
        <v>223</v>
      </c>
      <c r="V1552">
        <v>176</v>
      </c>
      <c r="W1552">
        <v>170</v>
      </c>
      <c r="X1552">
        <v>210</v>
      </c>
      <c r="Y1552">
        <v>173</v>
      </c>
      <c r="Z1552">
        <v>148</v>
      </c>
      <c r="AA1552">
        <v>4</v>
      </c>
      <c r="AB1552">
        <v>97</v>
      </c>
      <c r="AC1552">
        <f t="shared" si="375"/>
        <v>2.4</v>
      </c>
      <c r="AD1552">
        <v>459</v>
      </c>
      <c r="AE1552">
        <v>10</v>
      </c>
      <c r="AF1552">
        <v>165</v>
      </c>
      <c r="AH1552">
        <f t="shared" si="376"/>
        <v>191</v>
      </c>
      <c r="AI1552">
        <f t="shared" si="366"/>
        <v>185</v>
      </c>
      <c r="AJ1552">
        <f t="shared" si="367"/>
        <v>159</v>
      </c>
      <c r="AK1552">
        <f t="shared" si="368"/>
        <v>217</v>
      </c>
      <c r="AL1552">
        <f t="shared" si="369"/>
        <v>170</v>
      </c>
      <c r="AM1552">
        <f t="shared" si="370"/>
        <v>164</v>
      </c>
      <c r="AN1552">
        <f t="shared" si="371"/>
        <v>204</v>
      </c>
      <c r="AO1552">
        <f t="shared" si="372"/>
        <v>167</v>
      </c>
      <c r="AP1552">
        <f t="shared" si="373"/>
        <v>142</v>
      </c>
      <c r="AQ1552">
        <f t="shared" si="377"/>
        <v>93</v>
      </c>
      <c r="AS1552">
        <f t="shared" si="378"/>
        <v>456.6</v>
      </c>
      <c r="AT1552">
        <f t="shared" si="379"/>
        <v>155</v>
      </c>
      <c r="AU1552">
        <f t="shared" si="374"/>
        <v>399.7726460831845</v>
      </c>
    </row>
    <row r="1553" spans="17:47">
      <c r="Q1553">
        <v>9</v>
      </c>
      <c r="R1553">
        <v>205</v>
      </c>
      <c r="S1553">
        <v>184</v>
      </c>
      <c r="T1553">
        <v>191</v>
      </c>
      <c r="U1553">
        <v>202</v>
      </c>
      <c r="V1553">
        <v>197</v>
      </c>
      <c r="W1553">
        <v>195</v>
      </c>
      <c r="X1553">
        <v>217</v>
      </c>
      <c r="Y1553">
        <v>164</v>
      </c>
      <c r="Z1553">
        <v>146</v>
      </c>
      <c r="AA1553">
        <v>13</v>
      </c>
      <c r="AB1553">
        <v>86</v>
      </c>
      <c r="AC1553">
        <f t="shared" si="375"/>
        <v>7.8</v>
      </c>
      <c r="AD1553">
        <v>440</v>
      </c>
      <c r="AE1553">
        <v>6</v>
      </c>
      <c r="AF1553">
        <v>171</v>
      </c>
      <c r="AH1553">
        <f t="shared" si="376"/>
        <v>196</v>
      </c>
      <c r="AI1553">
        <f t="shared" si="366"/>
        <v>175</v>
      </c>
      <c r="AJ1553">
        <f t="shared" si="367"/>
        <v>182</v>
      </c>
      <c r="AK1553">
        <f t="shared" si="368"/>
        <v>193</v>
      </c>
      <c r="AL1553">
        <f t="shared" si="369"/>
        <v>188</v>
      </c>
      <c r="AM1553">
        <f t="shared" si="370"/>
        <v>186</v>
      </c>
      <c r="AN1553">
        <f t="shared" si="371"/>
        <v>208</v>
      </c>
      <c r="AO1553">
        <f t="shared" si="372"/>
        <v>155</v>
      </c>
      <c r="AP1553">
        <f t="shared" si="373"/>
        <v>137</v>
      </c>
      <c r="AQ1553">
        <f t="shared" si="377"/>
        <v>73</v>
      </c>
      <c r="AS1553">
        <f t="shared" si="378"/>
        <v>432.2</v>
      </c>
      <c r="AT1553">
        <f t="shared" si="379"/>
        <v>165</v>
      </c>
      <c r="AU1553">
        <f t="shared" si="374"/>
        <v>425.5644297014544</v>
      </c>
    </row>
    <row r="1554" spans="17:47">
      <c r="Q1554">
        <v>8</v>
      </c>
      <c r="R1554">
        <v>213</v>
      </c>
      <c r="S1554">
        <v>181</v>
      </c>
      <c r="T1554">
        <v>162</v>
      </c>
      <c r="U1554">
        <v>195</v>
      </c>
      <c r="V1554">
        <v>196</v>
      </c>
      <c r="W1554">
        <v>171</v>
      </c>
      <c r="X1554">
        <v>215</v>
      </c>
      <c r="Y1554">
        <v>188</v>
      </c>
      <c r="Z1554">
        <v>138</v>
      </c>
      <c r="AA1554">
        <v>7</v>
      </c>
      <c r="AB1554">
        <v>97</v>
      </c>
      <c r="AC1554">
        <f t="shared" si="375"/>
        <v>4.2</v>
      </c>
      <c r="AD1554">
        <v>406</v>
      </c>
      <c r="AE1554">
        <v>6</v>
      </c>
      <c r="AF1554">
        <v>153</v>
      </c>
      <c r="AH1554">
        <f t="shared" si="376"/>
        <v>205</v>
      </c>
      <c r="AI1554">
        <f t="shared" si="366"/>
        <v>173</v>
      </c>
      <c r="AJ1554">
        <f t="shared" si="367"/>
        <v>154</v>
      </c>
      <c r="AK1554">
        <f t="shared" si="368"/>
        <v>187</v>
      </c>
      <c r="AL1554">
        <f t="shared" si="369"/>
        <v>188</v>
      </c>
      <c r="AM1554">
        <f t="shared" si="370"/>
        <v>163</v>
      </c>
      <c r="AN1554">
        <f t="shared" si="371"/>
        <v>207</v>
      </c>
      <c r="AO1554">
        <f t="shared" si="372"/>
        <v>180</v>
      </c>
      <c r="AP1554">
        <f t="shared" si="373"/>
        <v>130</v>
      </c>
      <c r="AQ1554">
        <f t="shared" si="377"/>
        <v>90</v>
      </c>
      <c r="AS1554">
        <f t="shared" si="378"/>
        <v>401.8</v>
      </c>
      <c r="AT1554">
        <f t="shared" si="379"/>
        <v>147</v>
      </c>
      <c r="AU1554">
        <f t="shared" si="374"/>
        <v>379.13921918856846</v>
      </c>
    </row>
    <row r="1555" spans="17:47">
      <c r="Q1555">
        <v>10</v>
      </c>
      <c r="R1555">
        <v>205</v>
      </c>
      <c r="S1555">
        <v>211</v>
      </c>
      <c r="T1555">
        <v>164</v>
      </c>
      <c r="U1555">
        <v>207</v>
      </c>
      <c r="V1555">
        <v>194</v>
      </c>
      <c r="W1555">
        <v>164</v>
      </c>
      <c r="X1555">
        <v>190</v>
      </c>
      <c r="Y1555">
        <v>207</v>
      </c>
      <c r="Z1555">
        <v>164</v>
      </c>
      <c r="AA1555">
        <v>4</v>
      </c>
      <c r="AB1555">
        <v>86</v>
      </c>
      <c r="AC1555">
        <f t="shared" si="375"/>
        <v>2.4</v>
      </c>
      <c r="AD1555">
        <v>437</v>
      </c>
      <c r="AE1555">
        <v>7</v>
      </c>
      <c r="AF1555">
        <v>181</v>
      </c>
      <c r="AH1555">
        <f t="shared" si="376"/>
        <v>195</v>
      </c>
      <c r="AI1555">
        <f t="shared" si="366"/>
        <v>201</v>
      </c>
      <c r="AJ1555">
        <f t="shared" si="367"/>
        <v>154</v>
      </c>
      <c r="AK1555">
        <f t="shared" si="368"/>
        <v>197</v>
      </c>
      <c r="AL1555">
        <f t="shared" si="369"/>
        <v>184</v>
      </c>
      <c r="AM1555">
        <f t="shared" si="370"/>
        <v>154</v>
      </c>
      <c r="AN1555">
        <f t="shared" si="371"/>
        <v>180</v>
      </c>
      <c r="AO1555">
        <f t="shared" si="372"/>
        <v>197</v>
      </c>
      <c r="AP1555">
        <f t="shared" si="373"/>
        <v>154</v>
      </c>
      <c r="AQ1555">
        <f t="shared" si="377"/>
        <v>82</v>
      </c>
      <c r="AS1555">
        <f t="shared" si="378"/>
        <v>434.6</v>
      </c>
      <c r="AT1555">
        <f t="shared" si="379"/>
        <v>174</v>
      </c>
      <c r="AU1555">
        <f t="shared" si="374"/>
        <v>448.7770349578974</v>
      </c>
    </row>
    <row r="1556" spans="17:47">
      <c r="Q1556">
        <v>9</v>
      </c>
      <c r="R1556">
        <v>203</v>
      </c>
      <c r="S1556">
        <v>168</v>
      </c>
      <c r="T1556">
        <v>140</v>
      </c>
      <c r="U1556">
        <v>201</v>
      </c>
      <c r="V1556">
        <v>193</v>
      </c>
      <c r="W1556">
        <v>157</v>
      </c>
      <c r="X1556">
        <v>230</v>
      </c>
      <c r="Y1556">
        <v>165</v>
      </c>
      <c r="Z1556">
        <v>151</v>
      </c>
      <c r="AA1556">
        <v>8</v>
      </c>
      <c r="AB1556">
        <v>90</v>
      </c>
      <c r="AC1556">
        <f t="shared" si="375"/>
        <v>4.8</v>
      </c>
      <c r="AD1556">
        <v>425</v>
      </c>
      <c r="AE1556">
        <v>10</v>
      </c>
      <c r="AF1556">
        <v>165</v>
      </c>
      <c r="AH1556">
        <f t="shared" si="376"/>
        <v>194</v>
      </c>
      <c r="AI1556">
        <f t="shared" si="366"/>
        <v>159</v>
      </c>
      <c r="AJ1556">
        <f t="shared" si="367"/>
        <v>131</v>
      </c>
      <c r="AK1556">
        <f t="shared" si="368"/>
        <v>192</v>
      </c>
      <c r="AL1556">
        <f t="shared" si="369"/>
        <v>184</v>
      </c>
      <c r="AM1556">
        <f t="shared" si="370"/>
        <v>148</v>
      </c>
      <c r="AN1556">
        <f t="shared" si="371"/>
        <v>221</v>
      </c>
      <c r="AO1556">
        <f t="shared" si="372"/>
        <v>156</v>
      </c>
      <c r="AP1556">
        <f t="shared" si="373"/>
        <v>142</v>
      </c>
      <c r="AQ1556">
        <f t="shared" si="377"/>
        <v>82</v>
      </c>
      <c r="AS1556">
        <f t="shared" si="378"/>
        <v>420.2</v>
      </c>
      <c r="AT1556">
        <f t="shared" si="379"/>
        <v>155</v>
      </c>
      <c r="AU1556">
        <f t="shared" si="374"/>
        <v>399.7726460831845</v>
      </c>
    </row>
    <row r="1557" spans="17:47">
      <c r="Q1557">
        <v>10</v>
      </c>
      <c r="R1557">
        <v>219</v>
      </c>
      <c r="S1557">
        <v>204</v>
      </c>
      <c r="T1557">
        <v>161</v>
      </c>
      <c r="U1557">
        <v>237</v>
      </c>
      <c r="V1557">
        <v>202</v>
      </c>
      <c r="W1557">
        <v>157</v>
      </c>
      <c r="X1557">
        <v>214</v>
      </c>
      <c r="Y1557">
        <v>179</v>
      </c>
      <c r="Z1557">
        <v>164</v>
      </c>
      <c r="AA1557">
        <v>4</v>
      </c>
      <c r="AB1557">
        <v>92</v>
      </c>
      <c r="AC1557">
        <f t="shared" si="375"/>
        <v>2.4</v>
      </c>
      <c r="AD1557">
        <v>459</v>
      </c>
      <c r="AE1557">
        <v>4</v>
      </c>
      <c r="AF1557">
        <v>156</v>
      </c>
      <c r="AH1557">
        <f t="shared" si="376"/>
        <v>209</v>
      </c>
      <c r="AI1557">
        <f t="shared" si="366"/>
        <v>194</v>
      </c>
      <c r="AJ1557">
        <f t="shared" si="367"/>
        <v>151</v>
      </c>
      <c r="AK1557">
        <f t="shared" si="368"/>
        <v>227</v>
      </c>
      <c r="AL1557">
        <f t="shared" si="369"/>
        <v>192</v>
      </c>
      <c r="AM1557">
        <f t="shared" si="370"/>
        <v>147</v>
      </c>
      <c r="AN1557">
        <f t="shared" si="371"/>
        <v>204</v>
      </c>
      <c r="AO1557">
        <f t="shared" si="372"/>
        <v>169</v>
      </c>
      <c r="AP1557">
        <f t="shared" si="373"/>
        <v>154</v>
      </c>
      <c r="AQ1557">
        <f t="shared" si="377"/>
        <v>88</v>
      </c>
      <c r="AS1557">
        <f t="shared" si="378"/>
        <v>456.6</v>
      </c>
      <c r="AT1557">
        <f t="shared" si="379"/>
        <v>152</v>
      </c>
      <c r="AU1557">
        <f t="shared" si="374"/>
        <v>392.03511099770344</v>
      </c>
    </row>
    <row r="1558" spans="17:47">
      <c r="Q1558">
        <v>11</v>
      </c>
      <c r="R1558">
        <v>212</v>
      </c>
      <c r="S1558">
        <v>184</v>
      </c>
      <c r="T1558">
        <v>164</v>
      </c>
      <c r="U1558">
        <v>216</v>
      </c>
      <c r="V1558">
        <v>161</v>
      </c>
      <c r="W1558">
        <v>149</v>
      </c>
      <c r="X1558">
        <v>196</v>
      </c>
      <c r="Y1558">
        <v>182</v>
      </c>
      <c r="Z1558">
        <v>158</v>
      </c>
      <c r="AA1558">
        <v>7</v>
      </c>
      <c r="AB1558">
        <v>83</v>
      </c>
      <c r="AC1558">
        <f t="shared" si="375"/>
        <v>4.2</v>
      </c>
      <c r="AD1558">
        <v>405</v>
      </c>
      <c r="AE1558">
        <v>12</v>
      </c>
      <c r="AF1558">
        <v>164</v>
      </c>
      <c r="AH1558">
        <f t="shared" si="376"/>
        <v>201</v>
      </c>
      <c r="AI1558">
        <f t="shared" si="366"/>
        <v>173</v>
      </c>
      <c r="AJ1558">
        <f t="shared" si="367"/>
        <v>153</v>
      </c>
      <c r="AK1558">
        <f t="shared" si="368"/>
        <v>205</v>
      </c>
      <c r="AL1558">
        <f t="shared" si="369"/>
        <v>150</v>
      </c>
      <c r="AM1558">
        <f t="shared" si="370"/>
        <v>138</v>
      </c>
      <c r="AN1558">
        <f t="shared" si="371"/>
        <v>185</v>
      </c>
      <c r="AO1558">
        <f t="shared" si="372"/>
        <v>171</v>
      </c>
      <c r="AP1558">
        <f t="shared" si="373"/>
        <v>147</v>
      </c>
      <c r="AQ1558">
        <f t="shared" si="377"/>
        <v>76</v>
      </c>
      <c r="AS1558">
        <f t="shared" si="378"/>
        <v>400.8</v>
      </c>
      <c r="AT1558">
        <f t="shared" si="379"/>
        <v>152</v>
      </c>
      <c r="AU1558">
        <f t="shared" si="374"/>
        <v>392.03511099770344</v>
      </c>
    </row>
    <row r="1559" spans="17:47">
      <c r="Q1559">
        <v>6</v>
      </c>
      <c r="R1559">
        <v>182</v>
      </c>
      <c r="S1559">
        <v>205</v>
      </c>
      <c r="T1559">
        <v>158</v>
      </c>
      <c r="U1559">
        <v>192</v>
      </c>
      <c r="V1559">
        <v>187</v>
      </c>
      <c r="W1559">
        <v>158</v>
      </c>
      <c r="X1559">
        <v>200</v>
      </c>
      <c r="Y1559">
        <v>182</v>
      </c>
      <c r="Z1559">
        <v>169</v>
      </c>
      <c r="AA1559">
        <v>6</v>
      </c>
      <c r="AB1559">
        <v>88</v>
      </c>
      <c r="AC1559">
        <f t="shared" si="375"/>
        <v>3.6</v>
      </c>
      <c r="AD1559">
        <v>422</v>
      </c>
      <c r="AE1559">
        <v>3</v>
      </c>
      <c r="AF1559">
        <v>166</v>
      </c>
      <c r="AH1559">
        <f t="shared" si="376"/>
        <v>176</v>
      </c>
      <c r="AI1559">
        <f t="shared" si="366"/>
        <v>199</v>
      </c>
      <c r="AJ1559">
        <f t="shared" si="367"/>
        <v>152</v>
      </c>
      <c r="AK1559">
        <f t="shared" si="368"/>
        <v>186</v>
      </c>
      <c r="AL1559">
        <f t="shared" si="369"/>
        <v>181</v>
      </c>
      <c r="AM1559">
        <f t="shared" si="370"/>
        <v>152</v>
      </c>
      <c r="AN1559">
        <f t="shared" si="371"/>
        <v>194</v>
      </c>
      <c r="AO1559">
        <f t="shared" si="372"/>
        <v>176</v>
      </c>
      <c r="AP1559">
        <f t="shared" si="373"/>
        <v>163</v>
      </c>
      <c r="AQ1559">
        <f t="shared" si="377"/>
        <v>82</v>
      </c>
      <c r="AS1559">
        <f t="shared" si="378"/>
        <v>418.4</v>
      </c>
      <c r="AT1559">
        <f t="shared" si="379"/>
        <v>163</v>
      </c>
      <c r="AU1559">
        <f t="shared" si="374"/>
        <v>420.40607297780042</v>
      </c>
    </row>
    <row r="1560" spans="17:47">
      <c r="Q1560">
        <v>9</v>
      </c>
      <c r="R1560">
        <v>205</v>
      </c>
      <c r="S1560">
        <v>169</v>
      </c>
      <c r="T1560">
        <v>169</v>
      </c>
      <c r="U1560">
        <v>203</v>
      </c>
      <c r="V1560">
        <v>188</v>
      </c>
      <c r="W1560">
        <v>141</v>
      </c>
      <c r="X1560">
        <v>174</v>
      </c>
      <c r="Y1560">
        <v>177</v>
      </c>
      <c r="Z1560">
        <v>159</v>
      </c>
      <c r="AA1560">
        <v>8</v>
      </c>
      <c r="AB1560">
        <v>92</v>
      </c>
      <c r="AC1560">
        <f t="shared" si="375"/>
        <v>4.8</v>
      </c>
      <c r="AD1560">
        <v>436</v>
      </c>
      <c r="AE1560">
        <v>10</v>
      </c>
      <c r="AF1560">
        <v>163</v>
      </c>
      <c r="AH1560">
        <f t="shared" si="376"/>
        <v>196</v>
      </c>
      <c r="AI1560">
        <f t="shared" si="366"/>
        <v>160</v>
      </c>
      <c r="AJ1560">
        <f t="shared" si="367"/>
        <v>160</v>
      </c>
      <c r="AK1560">
        <f t="shared" si="368"/>
        <v>194</v>
      </c>
      <c r="AL1560">
        <f t="shared" si="369"/>
        <v>179</v>
      </c>
      <c r="AM1560">
        <f t="shared" si="370"/>
        <v>132</v>
      </c>
      <c r="AN1560">
        <f t="shared" si="371"/>
        <v>165</v>
      </c>
      <c r="AO1560">
        <f t="shared" si="372"/>
        <v>168</v>
      </c>
      <c r="AP1560">
        <f t="shared" si="373"/>
        <v>150</v>
      </c>
      <c r="AQ1560">
        <f t="shared" si="377"/>
        <v>84</v>
      </c>
      <c r="AS1560">
        <f t="shared" si="378"/>
        <v>431.2</v>
      </c>
      <c r="AT1560">
        <f t="shared" si="379"/>
        <v>153</v>
      </c>
      <c r="AU1560">
        <f t="shared" si="374"/>
        <v>394.61428935953046</v>
      </c>
    </row>
    <row r="1561" spans="17:47">
      <c r="Q1561">
        <v>3</v>
      </c>
      <c r="R1561">
        <v>172</v>
      </c>
      <c r="S1561">
        <v>179</v>
      </c>
      <c r="T1561">
        <v>148</v>
      </c>
      <c r="U1561">
        <v>182</v>
      </c>
      <c r="V1561">
        <v>166</v>
      </c>
      <c r="W1561">
        <v>152</v>
      </c>
      <c r="X1561">
        <v>186</v>
      </c>
      <c r="Y1561">
        <v>167</v>
      </c>
      <c r="Z1561">
        <v>157</v>
      </c>
      <c r="AA1561">
        <v>9</v>
      </c>
      <c r="AB1561">
        <v>103</v>
      </c>
      <c r="AC1561">
        <f t="shared" si="375"/>
        <v>5.4</v>
      </c>
      <c r="AD1561">
        <v>396</v>
      </c>
      <c r="AE1561">
        <v>12</v>
      </c>
      <c r="AF1561">
        <v>155</v>
      </c>
      <c r="AH1561">
        <f t="shared" si="376"/>
        <v>169</v>
      </c>
      <c r="AI1561">
        <f t="shared" si="366"/>
        <v>176</v>
      </c>
      <c r="AJ1561">
        <f t="shared" si="367"/>
        <v>145</v>
      </c>
      <c r="AK1561">
        <f t="shared" si="368"/>
        <v>179</v>
      </c>
      <c r="AL1561">
        <f t="shared" si="369"/>
        <v>163</v>
      </c>
      <c r="AM1561">
        <f t="shared" si="370"/>
        <v>149</v>
      </c>
      <c r="AN1561">
        <f t="shared" si="371"/>
        <v>183</v>
      </c>
      <c r="AO1561">
        <f t="shared" si="372"/>
        <v>164</v>
      </c>
      <c r="AP1561">
        <f t="shared" si="373"/>
        <v>154</v>
      </c>
      <c r="AQ1561">
        <f t="shared" si="377"/>
        <v>94</v>
      </c>
      <c r="AS1561">
        <f t="shared" si="378"/>
        <v>390.6</v>
      </c>
      <c r="AT1561">
        <f t="shared" si="379"/>
        <v>143</v>
      </c>
      <c r="AU1561">
        <f t="shared" si="374"/>
        <v>368.8225057412605</v>
      </c>
    </row>
    <row r="1562" spans="17:47">
      <c r="Q1562">
        <v>6</v>
      </c>
      <c r="R1562">
        <v>215</v>
      </c>
      <c r="S1562">
        <v>186</v>
      </c>
      <c r="T1562">
        <v>151</v>
      </c>
      <c r="U1562">
        <v>201</v>
      </c>
      <c r="V1562">
        <v>174</v>
      </c>
      <c r="W1562">
        <v>158</v>
      </c>
      <c r="X1562">
        <v>189</v>
      </c>
      <c r="Y1562">
        <v>158</v>
      </c>
      <c r="Z1562">
        <v>158</v>
      </c>
      <c r="AA1562">
        <v>7</v>
      </c>
      <c r="AB1562">
        <v>88</v>
      </c>
      <c r="AC1562">
        <f t="shared" si="375"/>
        <v>4.2</v>
      </c>
      <c r="AD1562">
        <v>453</v>
      </c>
      <c r="AE1562">
        <v>3</v>
      </c>
      <c r="AF1562">
        <v>160</v>
      </c>
      <c r="AH1562">
        <f t="shared" si="376"/>
        <v>209</v>
      </c>
      <c r="AI1562">
        <f t="shared" si="366"/>
        <v>180</v>
      </c>
      <c r="AJ1562">
        <f t="shared" si="367"/>
        <v>145</v>
      </c>
      <c r="AK1562">
        <f t="shared" si="368"/>
        <v>195</v>
      </c>
      <c r="AL1562">
        <f t="shared" si="369"/>
        <v>168</v>
      </c>
      <c r="AM1562">
        <f t="shared" si="370"/>
        <v>152</v>
      </c>
      <c r="AN1562">
        <f t="shared" si="371"/>
        <v>183</v>
      </c>
      <c r="AO1562">
        <f t="shared" si="372"/>
        <v>152</v>
      </c>
      <c r="AP1562">
        <f t="shared" si="373"/>
        <v>152</v>
      </c>
      <c r="AQ1562">
        <f t="shared" si="377"/>
        <v>81</v>
      </c>
      <c r="AS1562">
        <f t="shared" si="378"/>
        <v>448.8</v>
      </c>
      <c r="AT1562">
        <f t="shared" si="379"/>
        <v>157</v>
      </c>
      <c r="AU1562">
        <f t="shared" si="374"/>
        <v>404.93100280683842</v>
      </c>
    </row>
    <row r="1563" spans="17:47">
      <c r="Q1563">
        <v>5</v>
      </c>
      <c r="R1563">
        <v>193</v>
      </c>
      <c r="S1563">
        <v>179</v>
      </c>
      <c r="T1563">
        <v>154</v>
      </c>
      <c r="U1563">
        <v>201</v>
      </c>
      <c r="V1563">
        <v>178</v>
      </c>
      <c r="W1563">
        <v>169</v>
      </c>
      <c r="X1563">
        <v>197</v>
      </c>
      <c r="Y1563">
        <v>165</v>
      </c>
      <c r="Z1563">
        <v>163</v>
      </c>
      <c r="AA1563">
        <v>6</v>
      </c>
      <c r="AB1563">
        <v>119</v>
      </c>
      <c r="AC1563">
        <f t="shared" si="375"/>
        <v>3.6</v>
      </c>
      <c r="AD1563">
        <v>399</v>
      </c>
      <c r="AE1563">
        <v>6</v>
      </c>
      <c r="AF1563">
        <v>183</v>
      </c>
      <c r="AH1563">
        <f t="shared" si="376"/>
        <v>188</v>
      </c>
      <c r="AI1563">
        <f t="shared" si="366"/>
        <v>174</v>
      </c>
      <c r="AJ1563">
        <f t="shared" si="367"/>
        <v>149</v>
      </c>
      <c r="AK1563">
        <f t="shared" si="368"/>
        <v>196</v>
      </c>
      <c r="AL1563">
        <f t="shared" si="369"/>
        <v>173</v>
      </c>
      <c r="AM1563">
        <f t="shared" si="370"/>
        <v>164</v>
      </c>
      <c r="AN1563">
        <f t="shared" si="371"/>
        <v>192</v>
      </c>
      <c r="AO1563">
        <f t="shared" si="372"/>
        <v>160</v>
      </c>
      <c r="AP1563">
        <f t="shared" si="373"/>
        <v>158</v>
      </c>
      <c r="AQ1563">
        <f t="shared" si="377"/>
        <v>113</v>
      </c>
      <c r="AS1563">
        <f t="shared" si="378"/>
        <v>395.4</v>
      </c>
      <c r="AT1563">
        <f t="shared" si="379"/>
        <v>177</v>
      </c>
      <c r="AU1563">
        <f t="shared" si="374"/>
        <v>456.5145700433784</v>
      </c>
    </row>
    <row r="1564" spans="17:47">
      <c r="Q1564">
        <v>8</v>
      </c>
      <c r="R1564">
        <v>162</v>
      </c>
      <c r="S1564">
        <v>173</v>
      </c>
      <c r="T1564">
        <v>164</v>
      </c>
      <c r="U1564">
        <v>198</v>
      </c>
      <c r="V1564">
        <v>182</v>
      </c>
      <c r="W1564">
        <v>171</v>
      </c>
      <c r="X1564">
        <v>193</v>
      </c>
      <c r="Y1564">
        <v>148</v>
      </c>
      <c r="Z1564">
        <v>159</v>
      </c>
      <c r="AA1564">
        <v>9</v>
      </c>
      <c r="AB1564">
        <v>106</v>
      </c>
      <c r="AC1564">
        <f t="shared" si="375"/>
        <v>5.4</v>
      </c>
      <c r="AD1564">
        <v>439</v>
      </c>
      <c r="AE1564">
        <v>8</v>
      </c>
      <c r="AF1564">
        <v>175</v>
      </c>
      <c r="AH1564">
        <f t="shared" si="376"/>
        <v>154</v>
      </c>
      <c r="AI1564">
        <f t="shared" si="366"/>
        <v>165</v>
      </c>
      <c r="AJ1564">
        <f t="shared" si="367"/>
        <v>156</v>
      </c>
      <c r="AK1564">
        <f t="shared" si="368"/>
        <v>190</v>
      </c>
      <c r="AL1564">
        <f t="shared" si="369"/>
        <v>174</v>
      </c>
      <c r="AM1564">
        <f t="shared" si="370"/>
        <v>163</v>
      </c>
      <c r="AN1564">
        <f t="shared" si="371"/>
        <v>185</v>
      </c>
      <c r="AO1564">
        <f t="shared" si="372"/>
        <v>140</v>
      </c>
      <c r="AP1564">
        <f t="shared" si="373"/>
        <v>151</v>
      </c>
      <c r="AQ1564">
        <f t="shared" si="377"/>
        <v>97</v>
      </c>
      <c r="AS1564">
        <f t="shared" si="378"/>
        <v>433.6</v>
      </c>
      <c r="AT1564">
        <f t="shared" si="379"/>
        <v>167</v>
      </c>
      <c r="AU1564">
        <f t="shared" si="374"/>
        <v>430.72278642510844</v>
      </c>
    </row>
    <row r="1565" spans="17:47">
      <c r="Q1565">
        <v>6</v>
      </c>
      <c r="R1565">
        <v>203</v>
      </c>
      <c r="S1565">
        <v>163</v>
      </c>
      <c r="T1565">
        <v>157</v>
      </c>
      <c r="U1565">
        <v>204</v>
      </c>
      <c r="V1565">
        <v>160</v>
      </c>
      <c r="W1565">
        <v>141</v>
      </c>
      <c r="X1565">
        <v>188</v>
      </c>
      <c r="Y1565">
        <v>163</v>
      </c>
      <c r="Z1565">
        <v>141</v>
      </c>
      <c r="AA1565">
        <v>6</v>
      </c>
      <c r="AB1565">
        <v>88</v>
      </c>
      <c r="AC1565">
        <f t="shared" si="375"/>
        <v>3.6</v>
      </c>
      <c r="AD1565">
        <v>401</v>
      </c>
      <c r="AE1565">
        <v>3</v>
      </c>
      <c r="AF1565">
        <v>155</v>
      </c>
      <c r="AH1565">
        <f t="shared" si="376"/>
        <v>197</v>
      </c>
      <c r="AI1565">
        <f t="shared" si="366"/>
        <v>157</v>
      </c>
      <c r="AJ1565">
        <f t="shared" si="367"/>
        <v>151</v>
      </c>
      <c r="AK1565">
        <f t="shared" si="368"/>
        <v>198</v>
      </c>
      <c r="AL1565">
        <f t="shared" si="369"/>
        <v>154</v>
      </c>
      <c r="AM1565">
        <f t="shared" si="370"/>
        <v>135</v>
      </c>
      <c r="AN1565">
        <f t="shared" si="371"/>
        <v>182</v>
      </c>
      <c r="AO1565">
        <f t="shared" si="372"/>
        <v>157</v>
      </c>
      <c r="AP1565">
        <f t="shared" si="373"/>
        <v>135</v>
      </c>
      <c r="AQ1565">
        <f t="shared" si="377"/>
        <v>82</v>
      </c>
      <c r="AS1565">
        <f t="shared" si="378"/>
        <v>397.4</v>
      </c>
      <c r="AT1565">
        <f t="shared" si="379"/>
        <v>152</v>
      </c>
      <c r="AU1565">
        <f t="shared" si="374"/>
        <v>392.03511099770344</v>
      </c>
    </row>
    <row r="1566" spans="17:47">
      <c r="Q1566">
        <v>4</v>
      </c>
      <c r="R1566">
        <v>198</v>
      </c>
      <c r="S1566">
        <v>164</v>
      </c>
      <c r="T1566">
        <v>158</v>
      </c>
      <c r="U1566">
        <v>204</v>
      </c>
      <c r="V1566">
        <v>190</v>
      </c>
      <c r="W1566">
        <v>137</v>
      </c>
      <c r="X1566">
        <v>217</v>
      </c>
      <c r="Y1566">
        <v>148</v>
      </c>
      <c r="Z1566">
        <v>166</v>
      </c>
      <c r="AA1566">
        <v>8</v>
      </c>
      <c r="AB1566">
        <v>86</v>
      </c>
      <c r="AC1566">
        <f t="shared" si="375"/>
        <v>4.8</v>
      </c>
      <c r="AD1566">
        <v>382</v>
      </c>
      <c r="AE1566">
        <v>8</v>
      </c>
      <c r="AF1566">
        <v>153</v>
      </c>
      <c r="AH1566">
        <f t="shared" si="376"/>
        <v>194</v>
      </c>
      <c r="AI1566">
        <f t="shared" si="366"/>
        <v>160</v>
      </c>
      <c r="AJ1566">
        <f t="shared" si="367"/>
        <v>154</v>
      </c>
      <c r="AK1566">
        <f t="shared" si="368"/>
        <v>200</v>
      </c>
      <c r="AL1566">
        <f t="shared" si="369"/>
        <v>186</v>
      </c>
      <c r="AM1566">
        <f t="shared" si="370"/>
        <v>133</v>
      </c>
      <c r="AN1566">
        <f t="shared" si="371"/>
        <v>213</v>
      </c>
      <c r="AO1566">
        <f t="shared" si="372"/>
        <v>144</v>
      </c>
      <c r="AP1566">
        <f t="shared" si="373"/>
        <v>162</v>
      </c>
      <c r="AQ1566">
        <f t="shared" si="377"/>
        <v>78</v>
      </c>
      <c r="AS1566">
        <f t="shared" si="378"/>
        <v>377.2</v>
      </c>
      <c r="AT1566">
        <f t="shared" si="379"/>
        <v>145</v>
      </c>
      <c r="AU1566">
        <f t="shared" si="374"/>
        <v>373.98086246491454</v>
      </c>
    </row>
    <row r="1567" spans="17:47">
      <c r="Q1567">
        <v>9</v>
      </c>
      <c r="R1567">
        <v>206</v>
      </c>
      <c r="S1567">
        <v>161</v>
      </c>
      <c r="T1567">
        <v>140</v>
      </c>
      <c r="U1567">
        <v>206</v>
      </c>
      <c r="V1567">
        <v>171</v>
      </c>
      <c r="W1567">
        <v>166</v>
      </c>
      <c r="X1567">
        <v>192</v>
      </c>
      <c r="Y1567">
        <v>152</v>
      </c>
      <c r="Z1567">
        <v>155</v>
      </c>
      <c r="AA1567">
        <v>12</v>
      </c>
      <c r="AB1567">
        <v>84</v>
      </c>
      <c r="AC1567">
        <f t="shared" si="375"/>
        <v>7.2</v>
      </c>
      <c r="AD1567">
        <v>433</v>
      </c>
      <c r="AE1567">
        <v>3</v>
      </c>
      <c r="AF1567">
        <v>170</v>
      </c>
      <c r="AH1567">
        <f t="shared" si="376"/>
        <v>197</v>
      </c>
      <c r="AI1567">
        <f t="shared" si="366"/>
        <v>152</v>
      </c>
      <c r="AJ1567">
        <f t="shared" si="367"/>
        <v>131</v>
      </c>
      <c r="AK1567">
        <f t="shared" si="368"/>
        <v>197</v>
      </c>
      <c r="AL1567">
        <f t="shared" si="369"/>
        <v>162</v>
      </c>
      <c r="AM1567">
        <f t="shared" si="370"/>
        <v>157</v>
      </c>
      <c r="AN1567">
        <f t="shared" si="371"/>
        <v>183</v>
      </c>
      <c r="AO1567">
        <f t="shared" si="372"/>
        <v>143</v>
      </c>
      <c r="AP1567">
        <f t="shared" si="373"/>
        <v>146</v>
      </c>
      <c r="AQ1567">
        <f t="shared" si="377"/>
        <v>72</v>
      </c>
      <c r="AS1567">
        <f t="shared" si="378"/>
        <v>425.8</v>
      </c>
      <c r="AT1567">
        <f t="shared" si="379"/>
        <v>167</v>
      </c>
      <c r="AU1567">
        <f t="shared" si="374"/>
        <v>430.72278642510844</v>
      </c>
    </row>
    <row r="1568" spans="17:47">
      <c r="Q1568">
        <v>7</v>
      </c>
      <c r="R1568">
        <v>207</v>
      </c>
      <c r="S1568">
        <v>169</v>
      </c>
      <c r="T1568">
        <v>156</v>
      </c>
      <c r="U1568">
        <v>170</v>
      </c>
      <c r="V1568">
        <v>145</v>
      </c>
      <c r="W1568">
        <v>157</v>
      </c>
      <c r="X1568">
        <v>197</v>
      </c>
      <c r="Y1568">
        <v>173</v>
      </c>
      <c r="Z1568">
        <v>130</v>
      </c>
      <c r="AA1568">
        <v>4</v>
      </c>
      <c r="AB1568">
        <v>85</v>
      </c>
      <c r="AC1568">
        <f t="shared" si="375"/>
        <v>2.4</v>
      </c>
      <c r="AD1568">
        <v>389</v>
      </c>
      <c r="AE1568">
        <v>7</v>
      </c>
      <c r="AF1568">
        <v>170</v>
      </c>
      <c r="AH1568">
        <f t="shared" si="376"/>
        <v>200</v>
      </c>
      <c r="AI1568">
        <f t="shared" si="366"/>
        <v>162</v>
      </c>
      <c r="AJ1568">
        <f t="shared" si="367"/>
        <v>149</v>
      </c>
      <c r="AK1568">
        <f t="shared" si="368"/>
        <v>163</v>
      </c>
      <c r="AL1568">
        <f t="shared" si="369"/>
        <v>138</v>
      </c>
      <c r="AM1568">
        <f t="shared" si="370"/>
        <v>150</v>
      </c>
      <c r="AN1568">
        <f t="shared" si="371"/>
        <v>190</v>
      </c>
      <c r="AO1568">
        <f t="shared" si="372"/>
        <v>166</v>
      </c>
      <c r="AP1568">
        <f t="shared" si="373"/>
        <v>123</v>
      </c>
      <c r="AQ1568">
        <f t="shared" si="377"/>
        <v>81</v>
      </c>
      <c r="AS1568">
        <f t="shared" si="378"/>
        <v>386.6</v>
      </c>
      <c r="AT1568">
        <f t="shared" si="379"/>
        <v>163</v>
      </c>
      <c r="AU1568">
        <f t="shared" si="374"/>
        <v>420.40607297780042</v>
      </c>
    </row>
    <row r="1569" spans="17:47">
      <c r="Q1569">
        <v>5</v>
      </c>
      <c r="R1569">
        <v>227</v>
      </c>
      <c r="S1569">
        <v>163</v>
      </c>
      <c r="T1569">
        <v>156</v>
      </c>
      <c r="U1569">
        <v>177</v>
      </c>
      <c r="V1569">
        <v>166</v>
      </c>
      <c r="W1569">
        <v>146</v>
      </c>
      <c r="X1569">
        <v>184</v>
      </c>
      <c r="Y1569">
        <v>154</v>
      </c>
      <c r="Z1569">
        <v>150</v>
      </c>
      <c r="AA1569">
        <v>5</v>
      </c>
      <c r="AB1569">
        <v>81</v>
      </c>
      <c r="AC1569">
        <f t="shared" si="375"/>
        <v>3</v>
      </c>
      <c r="AD1569">
        <v>394</v>
      </c>
      <c r="AE1569">
        <v>8</v>
      </c>
      <c r="AF1569">
        <v>186</v>
      </c>
      <c r="AH1569">
        <f t="shared" si="376"/>
        <v>222</v>
      </c>
      <c r="AI1569">
        <f t="shared" si="366"/>
        <v>158</v>
      </c>
      <c r="AJ1569">
        <f t="shared" si="367"/>
        <v>151</v>
      </c>
      <c r="AK1569">
        <f t="shared" si="368"/>
        <v>172</v>
      </c>
      <c r="AL1569">
        <f t="shared" si="369"/>
        <v>161</v>
      </c>
      <c r="AM1569">
        <f t="shared" si="370"/>
        <v>141</v>
      </c>
      <c r="AN1569">
        <f t="shared" si="371"/>
        <v>179</v>
      </c>
      <c r="AO1569">
        <f t="shared" si="372"/>
        <v>149</v>
      </c>
      <c r="AP1569">
        <f t="shared" si="373"/>
        <v>145</v>
      </c>
      <c r="AQ1569">
        <f t="shared" si="377"/>
        <v>76</v>
      </c>
      <c r="AS1569">
        <f t="shared" si="378"/>
        <v>391</v>
      </c>
      <c r="AT1569">
        <f t="shared" si="379"/>
        <v>178</v>
      </c>
      <c r="AU1569">
        <f t="shared" si="374"/>
        <v>459.09374840520536</v>
      </c>
    </row>
    <row r="1570" spans="17:47">
      <c r="Q1570">
        <v>7</v>
      </c>
      <c r="R1570">
        <v>181</v>
      </c>
      <c r="S1570">
        <v>180</v>
      </c>
      <c r="T1570">
        <v>150</v>
      </c>
      <c r="U1570">
        <v>183</v>
      </c>
      <c r="V1570">
        <v>152</v>
      </c>
      <c r="W1570">
        <v>124</v>
      </c>
      <c r="X1570">
        <v>175</v>
      </c>
      <c r="Y1570">
        <v>158</v>
      </c>
      <c r="Z1570">
        <v>143</v>
      </c>
      <c r="AA1570">
        <v>9</v>
      </c>
      <c r="AB1570">
        <v>84</v>
      </c>
      <c r="AC1570">
        <f t="shared" si="375"/>
        <v>5.4</v>
      </c>
      <c r="AD1570">
        <v>427</v>
      </c>
      <c r="AE1570">
        <v>6</v>
      </c>
      <c r="AF1570">
        <v>142</v>
      </c>
      <c r="AH1570">
        <f t="shared" si="376"/>
        <v>174</v>
      </c>
      <c r="AI1570">
        <f t="shared" si="366"/>
        <v>173</v>
      </c>
      <c r="AJ1570">
        <f t="shared" si="367"/>
        <v>143</v>
      </c>
      <c r="AK1570">
        <f t="shared" si="368"/>
        <v>176</v>
      </c>
      <c r="AL1570">
        <f t="shared" si="369"/>
        <v>145</v>
      </c>
      <c r="AM1570">
        <f t="shared" si="370"/>
        <v>117</v>
      </c>
      <c r="AN1570">
        <f t="shared" si="371"/>
        <v>168</v>
      </c>
      <c r="AO1570">
        <f t="shared" si="372"/>
        <v>151</v>
      </c>
      <c r="AP1570">
        <f t="shared" si="373"/>
        <v>136</v>
      </c>
      <c r="AQ1570">
        <f t="shared" si="377"/>
        <v>75</v>
      </c>
      <c r="AS1570">
        <f t="shared" si="378"/>
        <v>421.6</v>
      </c>
      <c r="AT1570">
        <f t="shared" si="379"/>
        <v>136</v>
      </c>
      <c r="AU1570">
        <f t="shared" si="374"/>
        <v>350.76825720847148</v>
      </c>
    </row>
    <row r="1571" spans="17:47">
      <c r="Q1571">
        <v>8</v>
      </c>
      <c r="R1571">
        <v>163</v>
      </c>
      <c r="S1571">
        <v>155</v>
      </c>
      <c r="T1571">
        <v>147</v>
      </c>
      <c r="U1571">
        <v>191</v>
      </c>
      <c r="V1571">
        <v>150</v>
      </c>
      <c r="W1571">
        <v>165</v>
      </c>
      <c r="X1571">
        <v>196</v>
      </c>
      <c r="Y1571">
        <v>186</v>
      </c>
      <c r="Z1571">
        <v>151</v>
      </c>
      <c r="AA1571">
        <v>6</v>
      </c>
      <c r="AB1571">
        <v>96</v>
      </c>
      <c r="AC1571">
        <f t="shared" si="375"/>
        <v>3.6</v>
      </c>
      <c r="AD1571">
        <v>397</v>
      </c>
      <c r="AE1571">
        <v>9</v>
      </c>
      <c r="AF1571">
        <v>182</v>
      </c>
      <c r="AH1571">
        <f t="shared" si="376"/>
        <v>155</v>
      </c>
      <c r="AI1571">
        <f t="shared" si="366"/>
        <v>147</v>
      </c>
      <c r="AJ1571">
        <f t="shared" si="367"/>
        <v>139</v>
      </c>
      <c r="AK1571">
        <f t="shared" si="368"/>
        <v>183</v>
      </c>
      <c r="AL1571">
        <f t="shared" si="369"/>
        <v>142</v>
      </c>
      <c r="AM1571">
        <f t="shared" si="370"/>
        <v>157</v>
      </c>
      <c r="AN1571">
        <f t="shared" si="371"/>
        <v>188</v>
      </c>
      <c r="AO1571">
        <f t="shared" si="372"/>
        <v>178</v>
      </c>
      <c r="AP1571">
        <f t="shared" si="373"/>
        <v>143</v>
      </c>
      <c r="AQ1571">
        <f t="shared" si="377"/>
        <v>90</v>
      </c>
      <c r="AS1571">
        <f t="shared" si="378"/>
        <v>393.4</v>
      </c>
      <c r="AT1571">
        <f t="shared" si="379"/>
        <v>173</v>
      </c>
      <c r="AU1571">
        <f t="shared" si="374"/>
        <v>446.19785659607038</v>
      </c>
    </row>
    <row r="1572" spans="17:47">
      <c r="Q1572">
        <v>6</v>
      </c>
      <c r="R1572">
        <v>194</v>
      </c>
      <c r="S1572">
        <v>142</v>
      </c>
      <c r="T1572">
        <v>149</v>
      </c>
      <c r="U1572">
        <v>169</v>
      </c>
      <c r="V1572">
        <v>186</v>
      </c>
      <c r="W1572">
        <v>170</v>
      </c>
      <c r="X1572">
        <v>184</v>
      </c>
      <c r="Y1572">
        <v>170</v>
      </c>
      <c r="Z1572">
        <v>132</v>
      </c>
      <c r="AA1572">
        <v>8</v>
      </c>
      <c r="AB1572">
        <v>104</v>
      </c>
      <c r="AC1572">
        <f t="shared" si="375"/>
        <v>4.8</v>
      </c>
      <c r="AD1572">
        <v>438</v>
      </c>
      <c r="AE1572">
        <v>5</v>
      </c>
      <c r="AF1572">
        <v>144</v>
      </c>
      <c r="AH1572">
        <f t="shared" si="376"/>
        <v>188</v>
      </c>
      <c r="AI1572">
        <f t="shared" si="366"/>
        <v>136</v>
      </c>
      <c r="AJ1572">
        <f t="shared" si="367"/>
        <v>143</v>
      </c>
      <c r="AK1572">
        <f t="shared" si="368"/>
        <v>163</v>
      </c>
      <c r="AL1572">
        <f t="shared" si="369"/>
        <v>180</v>
      </c>
      <c r="AM1572">
        <f t="shared" si="370"/>
        <v>164</v>
      </c>
      <c r="AN1572">
        <f t="shared" si="371"/>
        <v>178</v>
      </c>
      <c r="AO1572">
        <f t="shared" si="372"/>
        <v>164</v>
      </c>
      <c r="AP1572">
        <f t="shared" si="373"/>
        <v>126</v>
      </c>
      <c r="AQ1572">
        <f t="shared" si="377"/>
        <v>96</v>
      </c>
      <c r="AS1572">
        <f t="shared" si="378"/>
        <v>433.2</v>
      </c>
      <c r="AT1572">
        <f t="shared" si="379"/>
        <v>139</v>
      </c>
      <c r="AU1572">
        <f t="shared" si="374"/>
        <v>358.50579229395254</v>
      </c>
    </row>
    <row r="1573" spans="17:47">
      <c r="Q1573">
        <v>7</v>
      </c>
      <c r="R1573">
        <v>184</v>
      </c>
      <c r="S1573">
        <v>170</v>
      </c>
      <c r="T1573">
        <v>147</v>
      </c>
      <c r="U1573">
        <v>179</v>
      </c>
      <c r="V1573">
        <v>159</v>
      </c>
      <c r="W1573">
        <v>157</v>
      </c>
      <c r="X1573">
        <v>173</v>
      </c>
      <c r="Y1573">
        <v>154</v>
      </c>
      <c r="Z1573">
        <v>161</v>
      </c>
      <c r="AA1573">
        <v>7</v>
      </c>
      <c r="AB1573">
        <v>99</v>
      </c>
      <c r="AC1573">
        <f t="shared" si="375"/>
        <v>4.2</v>
      </c>
      <c r="AD1573">
        <v>425</v>
      </c>
      <c r="AE1573">
        <v>7</v>
      </c>
      <c r="AF1573">
        <v>161</v>
      </c>
      <c r="AH1573">
        <f t="shared" si="376"/>
        <v>177</v>
      </c>
      <c r="AI1573">
        <f t="shared" si="366"/>
        <v>163</v>
      </c>
      <c r="AJ1573">
        <f t="shared" si="367"/>
        <v>140</v>
      </c>
      <c r="AK1573">
        <f t="shared" si="368"/>
        <v>172</v>
      </c>
      <c r="AL1573">
        <f t="shared" si="369"/>
        <v>152</v>
      </c>
      <c r="AM1573">
        <f t="shared" si="370"/>
        <v>150</v>
      </c>
      <c r="AN1573">
        <f t="shared" si="371"/>
        <v>166</v>
      </c>
      <c r="AO1573">
        <f t="shared" si="372"/>
        <v>147</v>
      </c>
      <c r="AP1573">
        <f t="shared" si="373"/>
        <v>154</v>
      </c>
      <c r="AQ1573">
        <f t="shared" si="377"/>
        <v>92</v>
      </c>
      <c r="AS1573">
        <f t="shared" si="378"/>
        <v>420.8</v>
      </c>
      <c r="AT1573">
        <f t="shared" si="379"/>
        <v>154</v>
      </c>
      <c r="AU1573">
        <f t="shared" si="374"/>
        <v>397.19346772135748</v>
      </c>
    </row>
    <row r="1574" spans="17:47">
      <c r="Q1574">
        <v>4</v>
      </c>
      <c r="R1574">
        <v>200</v>
      </c>
      <c r="S1574">
        <v>154</v>
      </c>
      <c r="T1574">
        <v>157</v>
      </c>
      <c r="U1574">
        <v>185</v>
      </c>
      <c r="V1574">
        <v>159</v>
      </c>
      <c r="W1574">
        <v>148</v>
      </c>
      <c r="X1574">
        <v>172</v>
      </c>
      <c r="Y1574">
        <v>156</v>
      </c>
      <c r="Z1574">
        <v>148</v>
      </c>
      <c r="AA1574">
        <v>9</v>
      </c>
      <c r="AB1574">
        <v>78</v>
      </c>
      <c r="AC1574">
        <f t="shared" si="375"/>
        <v>5.4</v>
      </c>
      <c r="AD1574">
        <v>407</v>
      </c>
      <c r="AE1574">
        <v>7</v>
      </c>
      <c r="AF1574">
        <v>160</v>
      </c>
      <c r="AH1574">
        <f t="shared" si="376"/>
        <v>196</v>
      </c>
      <c r="AI1574">
        <f t="shared" si="366"/>
        <v>150</v>
      </c>
      <c r="AJ1574">
        <f t="shared" si="367"/>
        <v>153</v>
      </c>
      <c r="AK1574">
        <f t="shared" si="368"/>
        <v>181</v>
      </c>
      <c r="AL1574">
        <f t="shared" si="369"/>
        <v>155</v>
      </c>
      <c r="AM1574">
        <f t="shared" si="370"/>
        <v>144</v>
      </c>
      <c r="AN1574">
        <f t="shared" si="371"/>
        <v>168</v>
      </c>
      <c r="AO1574">
        <f t="shared" si="372"/>
        <v>152</v>
      </c>
      <c r="AP1574">
        <f t="shared" si="373"/>
        <v>144</v>
      </c>
      <c r="AQ1574">
        <f t="shared" si="377"/>
        <v>69</v>
      </c>
      <c r="AS1574">
        <f t="shared" si="378"/>
        <v>401.6</v>
      </c>
      <c r="AT1574">
        <f t="shared" si="379"/>
        <v>153</v>
      </c>
      <c r="AU1574">
        <f t="shared" si="374"/>
        <v>394.61428935953046</v>
      </c>
    </row>
    <row r="1575" spans="17:47">
      <c r="Q1575">
        <v>9</v>
      </c>
      <c r="R1575">
        <v>166</v>
      </c>
      <c r="S1575">
        <v>162</v>
      </c>
      <c r="T1575">
        <v>142</v>
      </c>
      <c r="U1575">
        <v>165</v>
      </c>
      <c r="V1575">
        <v>179</v>
      </c>
      <c r="W1575">
        <v>130</v>
      </c>
      <c r="X1575">
        <v>161</v>
      </c>
      <c r="Y1575">
        <v>124</v>
      </c>
      <c r="Z1575">
        <v>133</v>
      </c>
      <c r="AA1575">
        <v>8</v>
      </c>
      <c r="AB1575">
        <v>96</v>
      </c>
      <c r="AC1575">
        <f t="shared" si="375"/>
        <v>4.8</v>
      </c>
      <c r="AD1575">
        <v>397</v>
      </c>
      <c r="AE1575">
        <v>13</v>
      </c>
      <c r="AF1575">
        <v>154</v>
      </c>
      <c r="AH1575">
        <f t="shared" si="376"/>
        <v>157</v>
      </c>
      <c r="AI1575">
        <f t="shared" si="366"/>
        <v>153</v>
      </c>
      <c r="AJ1575">
        <f t="shared" si="367"/>
        <v>133</v>
      </c>
      <c r="AK1575">
        <f t="shared" si="368"/>
        <v>156</v>
      </c>
      <c r="AL1575">
        <f t="shared" si="369"/>
        <v>170</v>
      </c>
      <c r="AM1575">
        <f t="shared" si="370"/>
        <v>121</v>
      </c>
      <c r="AN1575">
        <f t="shared" si="371"/>
        <v>152</v>
      </c>
      <c r="AO1575">
        <f t="shared" si="372"/>
        <v>115</v>
      </c>
      <c r="AP1575">
        <f t="shared" si="373"/>
        <v>124</v>
      </c>
      <c r="AQ1575">
        <f t="shared" si="377"/>
        <v>88</v>
      </c>
      <c r="AS1575">
        <f t="shared" si="378"/>
        <v>392.2</v>
      </c>
      <c r="AT1575">
        <f t="shared" si="379"/>
        <v>141</v>
      </c>
      <c r="AU1575">
        <f t="shared" si="374"/>
        <v>363.66414901760646</v>
      </c>
    </row>
    <row r="1576" spans="17:47">
      <c r="Q1576">
        <v>6</v>
      </c>
      <c r="R1576">
        <v>181</v>
      </c>
      <c r="S1576">
        <v>174</v>
      </c>
      <c r="T1576">
        <v>134</v>
      </c>
      <c r="U1576">
        <v>162</v>
      </c>
      <c r="V1576">
        <v>170</v>
      </c>
      <c r="W1576">
        <v>157</v>
      </c>
      <c r="X1576">
        <v>171</v>
      </c>
      <c r="Y1576">
        <v>154</v>
      </c>
      <c r="Z1576">
        <v>130</v>
      </c>
      <c r="AA1576">
        <v>6</v>
      </c>
      <c r="AB1576">
        <v>86</v>
      </c>
      <c r="AC1576">
        <f t="shared" si="375"/>
        <v>3.6</v>
      </c>
      <c r="AD1576">
        <v>384</v>
      </c>
      <c r="AE1576">
        <v>4</v>
      </c>
      <c r="AF1576">
        <v>140</v>
      </c>
      <c r="AH1576">
        <f t="shared" si="376"/>
        <v>175</v>
      </c>
      <c r="AI1576">
        <f t="shared" si="366"/>
        <v>168</v>
      </c>
      <c r="AJ1576">
        <f t="shared" si="367"/>
        <v>128</v>
      </c>
      <c r="AK1576">
        <f t="shared" si="368"/>
        <v>156</v>
      </c>
      <c r="AL1576">
        <f t="shared" si="369"/>
        <v>164</v>
      </c>
      <c r="AM1576">
        <f t="shared" si="370"/>
        <v>151</v>
      </c>
      <c r="AN1576">
        <f t="shared" si="371"/>
        <v>165</v>
      </c>
      <c r="AO1576">
        <f t="shared" si="372"/>
        <v>148</v>
      </c>
      <c r="AP1576">
        <f t="shared" si="373"/>
        <v>124</v>
      </c>
      <c r="AQ1576">
        <f t="shared" si="377"/>
        <v>80</v>
      </c>
      <c r="AS1576">
        <f t="shared" si="378"/>
        <v>380.4</v>
      </c>
      <c r="AT1576">
        <f t="shared" si="379"/>
        <v>136</v>
      </c>
      <c r="AU1576">
        <f t="shared" si="374"/>
        <v>350.76825720847148</v>
      </c>
    </row>
    <row r="1577" spans="17:47">
      <c r="Q1577">
        <v>6</v>
      </c>
      <c r="R1577">
        <v>170</v>
      </c>
      <c r="S1577">
        <v>156</v>
      </c>
      <c r="T1577">
        <v>142</v>
      </c>
      <c r="U1577">
        <v>171</v>
      </c>
      <c r="V1577">
        <v>155</v>
      </c>
      <c r="W1577">
        <v>151</v>
      </c>
      <c r="X1577">
        <v>167</v>
      </c>
      <c r="Y1577">
        <v>143</v>
      </c>
      <c r="Z1577">
        <v>153</v>
      </c>
      <c r="AA1577">
        <v>6</v>
      </c>
      <c r="AB1577">
        <v>93</v>
      </c>
      <c r="AC1577">
        <f t="shared" si="375"/>
        <v>3.6</v>
      </c>
      <c r="AD1577">
        <v>398</v>
      </c>
      <c r="AE1577">
        <v>3</v>
      </c>
      <c r="AF1577">
        <v>144</v>
      </c>
      <c r="AH1577">
        <f t="shared" si="376"/>
        <v>164</v>
      </c>
      <c r="AI1577">
        <f t="shared" si="366"/>
        <v>150</v>
      </c>
      <c r="AJ1577">
        <f t="shared" si="367"/>
        <v>136</v>
      </c>
      <c r="AK1577">
        <f t="shared" si="368"/>
        <v>165</v>
      </c>
      <c r="AL1577">
        <f t="shared" si="369"/>
        <v>149</v>
      </c>
      <c r="AM1577">
        <f t="shared" si="370"/>
        <v>145</v>
      </c>
      <c r="AN1577">
        <f t="shared" si="371"/>
        <v>161</v>
      </c>
      <c r="AO1577">
        <f t="shared" si="372"/>
        <v>137</v>
      </c>
      <c r="AP1577">
        <f t="shared" si="373"/>
        <v>147</v>
      </c>
      <c r="AQ1577">
        <f t="shared" si="377"/>
        <v>87</v>
      </c>
      <c r="AS1577">
        <f t="shared" si="378"/>
        <v>394.4</v>
      </c>
      <c r="AT1577">
        <f t="shared" si="379"/>
        <v>141</v>
      </c>
      <c r="AU1577">
        <f t="shared" si="374"/>
        <v>363.66414901760646</v>
      </c>
    </row>
    <row r="1578" spans="17:47">
      <c r="Q1578">
        <v>6</v>
      </c>
      <c r="R1578">
        <v>182</v>
      </c>
      <c r="S1578">
        <v>141</v>
      </c>
      <c r="T1578">
        <v>142</v>
      </c>
      <c r="U1578">
        <v>187</v>
      </c>
      <c r="V1578">
        <v>169</v>
      </c>
      <c r="W1578">
        <v>130</v>
      </c>
      <c r="X1578">
        <v>173</v>
      </c>
      <c r="Y1578">
        <v>140</v>
      </c>
      <c r="Z1578">
        <v>137</v>
      </c>
      <c r="AA1578">
        <v>6</v>
      </c>
      <c r="AB1578">
        <v>90</v>
      </c>
      <c r="AC1578">
        <f t="shared" si="375"/>
        <v>3.6</v>
      </c>
      <c r="AD1578">
        <v>396</v>
      </c>
      <c r="AE1578">
        <v>9</v>
      </c>
      <c r="AF1578">
        <v>131</v>
      </c>
      <c r="AH1578">
        <f t="shared" si="376"/>
        <v>176</v>
      </c>
      <c r="AI1578">
        <f t="shared" si="366"/>
        <v>135</v>
      </c>
      <c r="AJ1578">
        <f t="shared" si="367"/>
        <v>136</v>
      </c>
      <c r="AK1578">
        <f t="shared" si="368"/>
        <v>181</v>
      </c>
      <c r="AL1578">
        <f t="shared" si="369"/>
        <v>163</v>
      </c>
      <c r="AM1578">
        <f t="shared" si="370"/>
        <v>124</v>
      </c>
      <c r="AN1578">
        <f t="shared" si="371"/>
        <v>167</v>
      </c>
      <c r="AO1578">
        <f t="shared" si="372"/>
        <v>134</v>
      </c>
      <c r="AP1578">
        <f t="shared" si="373"/>
        <v>131</v>
      </c>
      <c r="AQ1578">
        <f t="shared" si="377"/>
        <v>84</v>
      </c>
      <c r="AS1578">
        <f t="shared" si="378"/>
        <v>392.4</v>
      </c>
      <c r="AT1578">
        <f t="shared" si="379"/>
        <v>122</v>
      </c>
      <c r="AU1578">
        <f t="shared" si="374"/>
        <v>314.65976014289356</v>
      </c>
    </row>
    <row r="1579" spans="17:47">
      <c r="Q1579">
        <v>3</v>
      </c>
      <c r="R1579">
        <v>182</v>
      </c>
      <c r="S1579">
        <v>155</v>
      </c>
      <c r="T1579">
        <v>130</v>
      </c>
      <c r="U1579">
        <v>171</v>
      </c>
      <c r="V1579">
        <v>154</v>
      </c>
      <c r="W1579">
        <v>161</v>
      </c>
      <c r="X1579">
        <v>174</v>
      </c>
      <c r="Y1579">
        <v>167</v>
      </c>
      <c r="Z1579">
        <v>152</v>
      </c>
      <c r="AA1579">
        <v>7</v>
      </c>
      <c r="AB1579">
        <v>79</v>
      </c>
      <c r="AC1579">
        <f t="shared" si="375"/>
        <v>4.2</v>
      </c>
      <c r="AD1579">
        <v>412</v>
      </c>
      <c r="AE1579">
        <v>6</v>
      </c>
      <c r="AF1579">
        <v>152</v>
      </c>
      <c r="AH1579">
        <f t="shared" si="376"/>
        <v>179</v>
      </c>
      <c r="AI1579">
        <f t="shared" si="366"/>
        <v>152</v>
      </c>
      <c r="AJ1579">
        <f t="shared" si="367"/>
        <v>127</v>
      </c>
      <c r="AK1579">
        <f t="shared" si="368"/>
        <v>168</v>
      </c>
      <c r="AL1579">
        <f t="shared" si="369"/>
        <v>151</v>
      </c>
      <c r="AM1579">
        <f t="shared" si="370"/>
        <v>158</v>
      </c>
      <c r="AN1579">
        <f t="shared" si="371"/>
        <v>171</v>
      </c>
      <c r="AO1579">
        <f t="shared" si="372"/>
        <v>164</v>
      </c>
      <c r="AP1579">
        <f t="shared" si="373"/>
        <v>149</v>
      </c>
      <c r="AQ1579">
        <f t="shared" si="377"/>
        <v>72</v>
      </c>
      <c r="AS1579">
        <f t="shared" si="378"/>
        <v>407.8</v>
      </c>
      <c r="AT1579">
        <f t="shared" si="379"/>
        <v>146</v>
      </c>
      <c r="AU1579">
        <f t="shared" si="374"/>
        <v>376.56004082674144</v>
      </c>
    </row>
    <row r="1580" spans="17:47">
      <c r="Q1580">
        <v>3</v>
      </c>
      <c r="R1580">
        <v>173</v>
      </c>
      <c r="S1580">
        <v>153</v>
      </c>
      <c r="T1580">
        <v>127</v>
      </c>
      <c r="U1580">
        <v>182</v>
      </c>
      <c r="V1580">
        <v>174</v>
      </c>
      <c r="W1580">
        <v>140</v>
      </c>
      <c r="X1580">
        <v>174</v>
      </c>
      <c r="Y1580">
        <v>158</v>
      </c>
      <c r="Z1580">
        <v>145</v>
      </c>
      <c r="AA1580">
        <v>3</v>
      </c>
      <c r="AB1580">
        <v>80</v>
      </c>
      <c r="AC1580">
        <f t="shared" si="375"/>
        <v>1.8</v>
      </c>
      <c r="AD1580">
        <v>423</v>
      </c>
      <c r="AE1580">
        <v>4</v>
      </c>
      <c r="AF1580">
        <v>162</v>
      </c>
      <c r="AH1580">
        <f t="shared" si="376"/>
        <v>170</v>
      </c>
      <c r="AI1580">
        <f t="shared" si="366"/>
        <v>150</v>
      </c>
      <c r="AJ1580">
        <f t="shared" si="367"/>
        <v>124</v>
      </c>
      <c r="AK1580">
        <f t="shared" si="368"/>
        <v>179</v>
      </c>
      <c r="AL1580">
        <f t="shared" si="369"/>
        <v>171</v>
      </c>
      <c r="AM1580">
        <f t="shared" si="370"/>
        <v>137</v>
      </c>
      <c r="AN1580">
        <f t="shared" si="371"/>
        <v>171</v>
      </c>
      <c r="AO1580">
        <f t="shared" si="372"/>
        <v>155</v>
      </c>
      <c r="AP1580">
        <f t="shared" si="373"/>
        <v>142</v>
      </c>
      <c r="AQ1580">
        <f t="shared" si="377"/>
        <v>77</v>
      </c>
      <c r="AS1580">
        <f t="shared" si="378"/>
        <v>421.2</v>
      </c>
      <c r="AT1580">
        <f t="shared" si="379"/>
        <v>158</v>
      </c>
      <c r="AU1580">
        <f t="shared" si="374"/>
        <v>407.51018116866544</v>
      </c>
    </row>
    <row r="1581" spans="17:47">
      <c r="Q1581">
        <v>7</v>
      </c>
      <c r="R1581">
        <v>211</v>
      </c>
      <c r="S1581">
        <v>163</v>
      </c>
      <c r="T1581">
        <v>138</v>
      </c>
      <c r="U1581">
        <v>189</v>
      </c>
      <c r="V1581">
        <v>159</v>
      </c>
      <c r="W1581">
        <v>148</v>
      </c>
      <c r="X1581">
        <v>172</v>
      </c>
      <c r="Y1581">
        <v>155</v>
      </c>
      <c r="Z1581">
        <v>157</v>
      </c>
      <c r="AA1581">
        <v>12</v>
      </c>
      <c r="AB1581">
        <v>88</v>
      </c>
      <c r="AC1581">
        <f t="shared" si="375"/>
        <v>7.2</v>
      </c>
      <c r="AD1581">
        <v>421</v>
      </c>
      <c r="AE1581">
        <v>16</v>
      </c>
      <c r="AF1581">
        <v>134</v>
      </c>
      <c r="AH1581">
        <f t="shared" si="376"/>
        <v>204</v>
      </c>
      <c r="AI1581">
        <f t="shared" si="366"/>
        <v>156</v>
      </c>
      <c r="AJ1581">
        <f t="shared" si="367"/>
        <v>131</v>
      </c>
      <c r="AK1581">
        <f t="shared" si="368"/>
        <v>182</v>
      </c>
      <c r="AL1581">
        <f t="shared" si="369"/>
        <v>152</v>
      </c>
      <c r="AM1581">
        <f t="shared" si="370"/>
        <v>141</v>
      </c>
      <c r="AN1581">
        <f t="shared" si="371"/>
        <v>165</v>
      </c>
      <c r="AO1581">
        <f t="shared" si="372"/>
        <v>148</v>
      </c>
      <c r="AP1581">
        <f t="shared" si="373"/>
        <v>150</v>
      </c>
      <c r="AQ1581">
        <f t="shared" si="377"/>
        <v>76</v>
      </c>
      <c r="AS1581">
        <f t="shared" si="378"/>
        <v>413.8</v>
      </c>
      <c r="AT1581">
        <f t="shared" si="379"/>
        <v>118</v>
      </c>
      <c r="AU1581">
        <f t="shared" si="374"/>
        <v>304.3430466955856</v>
      </c>
    </row>
    <row r="1582" spans="17:47">
      <c r="Q1582">
        <v>17</v>
      </c>
      <c r="R1582">
        <v>179</v>
      </c>
      <c r="S1582">
        <v>162</v>
      </c>
      <c r="T1582">
        <v>136</v>
      </c>
      <c r="U1582">
        <v>174</v>
      </c>
      <c r="V1582">
        <v>168</v>
      </c>
      <c r="W1582">
        <v>162</v>
      </c>
      <c r="X1582">
        <v>171</v>
      </c>
      <c r="Y1582">
        <v>139</v>
      </c>
      <c r="Z1582">
        <v>107</v>
      </c>
      <c r="AA1582">
        <v>9</v>
      </c>
      <c r="AB1582">
        <v>87</v>
      </c>
      <c r="AC1582">
        <f t="shared" si="375"/>
        <v>5.4</v>
      </c>
      <c r="AD1582">
        <v>399</v>
      </c>
      <c r="AE1582">
        <v>18</v>
      </c>
      <c r="AF1582">
        <v>164</v>
      </c>
      <c r="AH1582">
        <f t="shared" si="376"/>
        <v>162</v>
      </c>
      <c r="AI1582">
        <f t="shared" si="366"/>
        <v>145</v>
      </c>
      <c r="AJ1582">
        <f t="shared" si="367"/>
        <v>119</v>
      </c>
      <c r="AK1582">
        <f t="shared" si="368"/>
        <v>157</v>
      </c>
      <c r="AL1582">
        <f t="shared" si="369"/>
        <v>151</v>
      </c>
      <c r="AM1582">
        <f t="shared" si="370"/>
        <v>145</v>
      </c>
      <c r="AN1582">
        <f t="shared" si="371"/>
        <v>154</v>
      </c>
      <c r="AO1582">
        <f t="shared" si="372"/>
        <v>122</v>
      </c>
      <c r="AP1582">
        <f t="shared" si="373"/>
        <v>90</v>
      </c>
      <c r="AQ1582">
        <f t="shared" si="377"/>
        <v>78</v>
      </c>
      <c r="AS1582">
        <f t="shared" si="378"/>
        <v>393.6</v>
      </c>
      <c r="AT1582">
        <f t="shared" si="379"/>
        <v>146</v>
      </c>
      <c r="AU1582">
        <f t="shared" si="374"/>
        <v>376.56004082674144</v>
      </c>
    </row>
    <row r="1583" spans="17:47">
      <c r="Q1583">
        <v>18</v>
      </c>
      <c r="R1583">
        <v>172</v>
      </c>
      <c r="S1583">
        <v>166</v>
      </c>
      <c r="T1583">
        <v>156</v>
      </c>
      <c r="U1583">
        <v>205</v>
      </c>
      <c r="V1583">
        <v>168</v>
      </c>
      <c r="W1583">
        <v>145</v>
      </c>
      <c r="X1583">
        <v>163</v>
      </c>
      <c r="Y1583">
        <v>146</v>
      </c>
      <c r="Z1583">
        <v>149</v>
      </c>
      <c r="AA1583">
        <v>20</v>
      </c>
      <c r="AB1583">
        <v>107</v>
      </c>
      <c r="AC1583">
        <f t="shared" si="375"/>
        <v>12</v>
      </c>
      <c r="AD1583">
        <v>388</v>
      </c>
      <c r="AE1583">
        <v>28</v>
      </c>
      <c r="AF1583">
        <v>173</v>
      </c>
      <c r="AH1583">
        <f t="shared" si="376"/>
        <v>154</v>
      </c>
      <c r="AI1583">
        <f t="shared" si="366"/>
        <v>148</v>
      </c>
      <c r="AJ1583">
        <f t="shared" si="367"/>
        <v>138</v>
      </c>
      <c r="AK1583">
        <f t="shared" si="368"/>
        <v>187</v>
      </c>
      <c r="AL1583">
        <f t="shared" si="369"/>
        <v>150</v>
      </c>
      <c r="AM1583">
        <f t="shared" si="370"/>
        <v>127</v>
      </c>
      <c r="AN1583">
        <f t="shared" si="371"/>
        <v>145</v>
      </c>
      <c r="AO1583">
        <f t="shared" si="372"/>
        <v>128</v>
      </c>
      <c r="AP1583">
        <f t="shared" si="373"/>
        <v>131</v>
      </c>
      <c r="AQ1583">
        <f t="shared" si="377"/>
        <v>87</v>
      </c>
      <c r="AS1583">
        <f t="shared" si="378"/>
        <v>376</v>
      </c>
      <c r="AT1583">
        <f t="shared" si="379"/>
        <v>145</v>
      </c>
      <c r="AU1583">
        <f t="shared" si="374"/>
        <v>373.98086246491454</v>
      </c>
    </row>
    <row r="1584" spans="17:47">
      <c r="Q1584">
        <v>27</v>
      </c>
      <c r="R1584">
        <v>197</v>
      </c>
      <c r="S1584">
        <v>174</v>
      </c>
      <c r="T1584">
        <v>159</v>
      </c>
      <c r="U1584">
        <v>190</v>
      </c>
      <c r="V1584">
        <v>167</v>
      </c>
      <c r="W1584">
        <v>157</v>
      </c>
      <c r="X1584">
        <v>192</v>
      </c>
      <c r="Y1584">
        <v>177</v>
      </c>
      <c r="Z1584">
        <v>146</v>
      </c>
      <c r="AA1584">
        <v>30</v>
      </c>
      <c r="AB1584">
        <v>119</v>
      </c>
      <c r="AC1584">
        <f t="shared" si="375"/>
        <v>18</v>
      </c>
      <c r="AD1584">
        <v>380</v>
      </c>
      <c r="AE1584">
        <v>26</v>
      </c>
      <c r="AF1584">
        <v>181</v>
      </c>
      <c r="AH1584">
        <f t="shared" si="376"/>
        <v>170</v>
      </c>
      <c r="AI1584">
        <f t="shared" si="366"/>
        <v>147</v>
      </c>
      <c r="AJ1584">
        <f t="shared" si="367"/>
        <v>132</v>
      </c>
      <c r="AK1584">
        <f t="shared" si="368"/>
        <v>163</v>
      </c>
      <c r="AL1584">
        <f t="shared" si="369"/>
        <v>140</v>
      </c>
      <c r="AM1584">
        <f t="shared" si="370"/>
        <v>130</v>
      </c>
      <c r="AN1584">
        <f t="shared" si="371"/>
        <v>165</v>
      </c>
      <c r="AO1584">
        <f t="shared" si="372"/>
        <v>150</v>
      </c>
      <c r="AP1584">
        <f t="shared" si="373"/>
        <v>119</v>
      </c>
      <c r="AQ1584">
        <f t="shared" si="377"/>
        <v>89</v>
      </c>
      <c r="AS1584">
        <f t="shared" si="378"/>
        <v>362</v>
      </c>
      <c r="AT1584">
        <f t="shared" si="379"/>
        <v>155</v>
      </c>
      <c r="AU1584">
        <f t="shared" si="374"/>
        <v>399.7726460831845</v>
      </c>
    </row>
    <row r="1585" spans="17:47">
      <c r="Q1585">
        <v>37</v>
      </c>
      <c r="R1585">
        <v>215</v>
      </c>
      <c r="S1585">
        <v>182</v>
      </c>
      <c r="T1585">
        <v>174</v>
      </c>
      <c r="U1585">
        <v>231</v>
      </c>
      <c r="V1585">
        <v>199</v>
      </c>
      <c r="W1585">
        <v>166</v>
      </c>
      <c r="X1585">
        <v>195</v>
      </c>
      <c r="Y1585">
        <v>166</v>
      </c>
      <c r="Z1585">
        <v>152</v>
      </c>
      <c r="AA1585">
        <v>34</v>
      </c>
      <c r="AB1585">
        <v>111</v>
      </c>
      <c r="AC1585">
        <f t="shared" si="375"/>
        <v>20.399999999999999</v>
      </c>
      <c r="AD1585">
        <v>445</v>
      </c>
      <c r="AE1585">
        <v>35</v>
      </c>
      <c r="AF1585">
        <v>199</v>
      </c>
      <c r="AH1585">
        <f t="shared" si="376"/>
        <v>178</v>
      </c>
      <c r="AI1585">
        <f t="shared" si="366"/>
        <v>145</v>
      </c>
      <c r="AJ1585">
        <f t="shared" si="367"/>
        <v>137</v>
      </c>
      <c r="AK1585">
        <f t="shared" si="368"/>
        <v>194</v>
      </c>
      <c r="AL1585">
        <f t="shared" si="369"/>
        <v>162</v>
      </c>
      <c r="AM1585">
        <f t="shared" si="370"/>
        <v>129</v>
      </c>
      <c r="AN1585">
        <f t="shared" si="371"/>
        <v>158</v>
      </c>
      <c r="AO1585">
        <f t="shared" si="372"/>
        <v>129</v>
      </c>
      <c r="AP1585">
        <f t="shared" si="373"/>
        <v>115</v>
      </c>
      <c r="AQ1585">
        <f t="shared" si="377"/>
        <v>77</v>
      </c>
      <c r="AS1585">
        <f t="shared" si="378"/>
        <v>424.6</v>
      </c>
      <c r="AT1585">
        <f t="shared" si="379"/>
        <v>164</v>
      </c>
      <c r="AU1585">
        <f t="shared" si="374"/>
        <v>422.98525133962744</v>
      </c>
    </row>
    <row r="1586" spans="17:47">
      <c r="Q1586">
        <v>43</v>
      </c>
      <c r="R1586">
        <v>207</v>
      </c>
      <c r="S1586">
        <v>175</v>
      </c>
      <c r="T1586">
        <v>195</v>
      </c>
      <c r="U1586">
        <v>213</v>
      </c>
      <c r="V1586">
        <v>181</v>
      </c>
      <c r="W1586">
        <v>174</v>
      </c>
      <c r="X1586">
        <v>219</v>
      </c>
      <c r="Y1586">
        <v>188</v>
      </c>
      <c r="Z1586">
        <v>173</v>
      </c>
      <c r="AA1586">
        <v>37</v>
      </c>
      <c r="AB1586">
        <v>117</v>
      </c>
      <c r="AC1586">
        <f t="shared" si="375"/>
        <v>22.2</v>
      </c>
      <c r="AD1586">
        <v>417</v>
      </c>
      <c r="AE1586">
        <v>45</v>
      </c>
      <c r="AF1586">
        <v>187</v>
      </c>
      <c r="AH1586">
        <f t="shared" si="376"/>
        <v>164</v>
      </c>
      <c r="AI1586">
        <f t="shared" si="366"/>
        <v>132</v>
      </c>
      <c r="AJ1586">
        <f t="shared" si="367"/>
        <v>152</v>
      </c>
      <c r="AK1586">
        <f t="shared" si="368"/>
        <v>170</v>
      </c>
      <c r="AL1586">
        <f t="shared" si="369"/>
        <v>138</v>
      </c>
      <c r="AM1586">
        <f t="shared" si="370"/>
        <v>131</v>
      </c>
      <c r="AN1586">
        <f t="shared" si="371"/>
        <v>176</v>
      </c>
      <c r="AO1586">
        <f t="shared" si="372"/>
        <v>145</v>
      </c>
      <c r="AP1586">
        <f t="shared" si="373"/>
        <v>130</v>
      </c>
      <c r="AQ1586">
        <f t="shared" si="377"/>
        <v>80</v>
      </c>
      <c r="AS1586">
        <f t="shared" si="378"/>
        <v>394.8</v>
      </c>
      <c r="AT1586">
        <f t="shared" si="379"/>
        <v>142</v>
      </c>
      <c r="AU1586">
        <f t="shared" si="374"/>
        <v>366.24332737943348</v>
      </c>
    </row>
    <row r="1587" spans="17:47">
      <c r="Q1587">
        <v>39</v>
      </c>
      <c r="R1587">
        <v>179</v>
      </c>
      <c r="S1587">
        <v>199</v>
      </c>
      <c r="T1587">
        <v>158</v>
      </c>
      <c r="U1587">
        <v>232</v>
      </c>
      <c r="V1587">
        <v>196</v>
      </c>
      <c r="W1587">
        <v>171</v>
      </c>
      <c r="X1587">
        <v>182</v>
      </c>
      <c r="Y1587">
        <v>167</v>
      </c>
      <c r="Z1587">
        <v>161</v>
      </c>
      <c r="AA1587">
        <v>30</v>
      </c>
      <c r="AB1587">
        <v>113</v>
      </c>
      <c r="AC1587">
        <f t="shared" si="375"/>
        <v>18</v>
      </c>
      <c r="AD1587">
        <v>428</v>
      </c>
      <c r="AE1587">
        <v>43</v>
      </c>
      <c r="AF1587">
        <v>158</v>
      </c>
      <c r="AH1587">
        <f t="shared" si="376"/>
        <v>140</v>
      </c>
      <c r="AI1587">
        <f t="shared" si="366"/>
        <v>160</v>
      </c>
      <c r="AJ1587">
        <f t="shared" si="367"/>
        <v>119</v>
      </c>
      <c r="AK1587">
        <f t="shared" si="368"/>
        <v>193</v>
      </c>
      <c r="AL1587">
        <f t="shared" si="369"/>
        <v>157</v>
      </c>
      <c r="AM1587">
        <f t="shared" si="370"/>
        <v>132</v>
      </c>
      <c r="AN1587">
        <f t="shared" si="371"/>
        <v>143</v>
      </c>
      <c r="AO1587">
        <f t="shared" si="372"/>
        <v>128</v>
      </c>
      <c r="AP1587">
        <f t="shared" si="373"/>
        <v>122</v>
      </c>
      <c r="AQ1587">
        <f t="shared" si="377"/>
        <v>83</v>
      </c>
      <c r="AS1587">
        <f t="shared" si="378"/>
        <v>410</v>
      </c>
      <c r="AT1587">
        <f t="shared" si="379"/>
        <v>115</v>
      </c>
      <c r="AU1587">
        <f t="shared" si="374"/>
        <v>296.6055116101046</v>
      </c>
    </row>
    <row r="1588" spans="17:47">
      <c r="Q1588">
        <v>33</v>
      </c>
      <c r="R1588">
        <v>181</v>
      </c>
      <c r="S1588">
        <v>167</v>
      </c>
      <c r="T1588">
        <v>175</v>
      </c>
      <c r="U1588">
        <v>175</v>
      </c>
      <c r="V1588">
        <v>182</v>
      </c>
      <c r="W1588">
        <v>173</v>
      </c>
      <c r="X1588">
        <v>171</v>
      </c>
      <c r="Y1588">
        <v>170</v>
      </c>
      <c r="Z1588">
        <v>152</v>
      </c>
      <c r="AA1588">
        <v>18</v>
      </c>
      <c r="AB1588">
        <v>82</v>
      </c>
      <c r="AC1588">
        <f t="shared" si="375"/>
        <v>10.8</v>
      </c>
      <c r="AD1588">
        <v>385</v>
      </c>
      <c r="AE1588">
        <v>29</v>
      </c>
      <c r="AF1588">
        <v>175</v>
      </c>
      <c r="AH1588">
        <f t="shared" si="376"/>
        <v>148</v>
      </c>
      <c r="AI1588">
        <f t="shared" si="366"/>
        <v>134</v>
      </c>
      <c r="AJ1588">
        <f t="shared" si="367"/>
        <v>142</v>
      </c>
      <c r="AK1588">
        <f t="shared" si="368"/>
        <v>142</v>
      </c>
      <c r="AL1588">
        <f t="shared" si="369"/>
        <v>149</v>
      </c>
      <c r="AM1588">
        <f t="shared" si="370"/>
        <v>140</v>
      </c>
      <c r="AN1588">
        <f t="shared" si="371"/>
        <v>138</v>
      </c>
      <c r="AO1588">
        <f t="shared" si="372"/>
        <v>137</v>
      </c>
      <c r="AP1588">
        <f t="shared" si="373"/>
        <v>119</v>
      </c>
      <c r="AQ1588">
        <f t="shared" si="377"/>
        <v>64</v>
      </c>
      <c r="AS1588">
        <f t="shared" si="378"/>
        <v>374.2</v>
      </c>
      <c r="AT1588">
        <f t="shared" si="379"/>
        <v>146</v>
      </c>
      <c r="AU1588">
        <f t="shared" si="374"/>
        <v>376.56004082674144</v>
      </c>
    </row>
    <row r="1589" spans="17:47">
      <c r="Q1589">
        <v>18</v>
      </c>
      <c r="R1589">
        <v>193</v>
      </c>
      <c r="S1589">
        <v>173</v>
      </c>
      <c r="T1589">
        <v>156</v>
      </c>
      <c r="U1589">
        <v>181</v>
      </c>
      <c r="V1589">
        <v>167</v>
      </c>
      <c r="W1589">
        <v>141</v>
      </c>
      <c r="X1589">
        <v>171</v>
      </c>
      <c r="Y1589">
        <v>156</v>
      </c>
      <c r="Z1589">
        <v>158</v>
      </c>
      <c r="AA1589">
        <v>20</v>
      </c>
      <c r="AB1589">
        <v>99</v>
      </c>
      <c r="AC1589">
        <f t="shared" si="375"/>
        <v>12</v>
      </c>
      <c r="AD1589">
        <v>377</v>
      </c>
      <c r="AE1589">
        <v>13</v>
      </c>
      <c r="AF1589">
        <v>152</v>
      </c>
      <c r="AH1589">
        <f t="shared" si="376"/>
        <v>175</v>
      </c>
      <c r="AI1589">
        <f t="shared" si="366"/>
        <v>155</v>
      </c>
      <c r="AJ1589">
        <f t="shared" si="367"/>
        <v>138</v>
      </c>
      <c r="AK1589">
        <f t="shared" si="368"/>
        <v>163</v>
      </c>
      <c r="AL1589">
        <f t="shared" si="369"/>
        <v>149</v>
      </c>
      <c r="AM1589">
        <f t="shared" si="370"/>
        <v>123</v>
      </c>
      <c r="AN1589">
        <f t="shared" si="371"/>
        <v>153</v>
      </c>
      <c r="AO1589">
        <f t="shared" si="372"/>
        <v>138</v>
      </c>
      <c r="AP1589">
        <f t="shared" si="373"/>
        <v>140</v>
      </c>
      <c r="AQ1589">
        <f t="shared" si="377"/>
        <v>79</v>
      </c>
      <c r="AS1589">
        <f t="shared" si="378"/>
        <v>365</v>
      </c>
      <c r="AT1589">
        <f t="shared" si="379"/>
        <v>139</v>
      </c>
      <c r="AU1589">
        <f t="shared" si="374"/>
        <v>358.50579229395254</v>
      </c>
    </row>
    <row r="1590" spans="17:47">
      <c r="Q1590">
        <v>14</v>
      </c>
      <c r="R1590">
        <v>187</v>
      </c>
      <c r="S1590">
        <v>166</v>
      </c>
      <c r="T1590">
        <v>164</v>
      </c>
      <c r="U1590">
        <v>155</v>
      </c>
      <c r="V1590">
        <v>180</v>
      </c>
      <c r="W1590">
        <v>145</v>
      </c>
      <c r="X1590">
        <v>174</v>
      </c>
      <c r="Y1590">
        <v>164</v>
      </c>
      <c r="Z1590">
        <v>145</v>
      </c>
      <c r="AA1590">
        <v>13</v>
      </c>
      <c r="AB1590">
        <v>81</v>
      </c>
      <c r="AC1590">
        <f t="shared" si="375"/>
        <v>7.8</v>
      </c>
      <c r="AD1590">
        <v>402</v>
      </c>
      <c r="AE1590">
        <v>8</v>
      </c>
      <c r="AF1590">
        <v>145</v>
      </c>
      <c r="AH1590">
        <f t="shared" si="376"/>
        <v>173</v>
      </c>
      <c r="AI1590">
        <f t="shared" si="366"/>
        <v>152</v>
      </c>
      <c r="AJ1590">
        <f t="shared" si="367"/>
        <v>150</v>
      </c>
      <c r="AK1590">
        <f t="shared" si="368"/>
        <v>141</v>
      </c>
      <c r="AL1590">
        <f t="shared" si="369"/>
        <v>166</v>
      </c>
      <c r="AM1590">
        <f t="shared" si="370"/>
        <v>131</v>
      </c>
      <c r="AN1590">
        <f t="shared" si="371"/>
        <v>160</v>
      </c>
      <c r="AO1590">
        <f t="shared" si="372"/>
        <v>150</v>
      </c>
      <c r="AP1590">
        <f t="shared" si="373"/>
        <v>131</v>
      </c>
      <c r="AQ1590">
        <f t="shared" si="377"/>
        <v>68</v>
      </c>
      <c r="AS1590">
        <f t="shared" si="378"/>
        <v>394.2</v>
      </c>
      <c r="AT1590">
        <f t="shared" si="379"/>
        <v>137</v>
      </c>
      <c r="AU1590">
        <f t="shared" si="374"/>
        <v>353.3474355702985</v>
      </c>
    </row>
    <row r="1591" spans="17:47">
      <c r="Q1591">
        <v>13</v>
      </c>
      <c r="R1591">
        <v>169</v>
      </c>
      <c r="S1591">
        <v>177</v>
      </c>
      <c r="T1591">
        <v>124</v>
      </c>
      <c r="U1591">
        <v>165</v>
      </c>
      <c r="V1591">
        <v>159</v>
      </c>
      <c r="W1591">
        <v>140</v>
      </c>
      <c r="X1591">
        <v>140</v>
      </c>
      <c r="Y1591">
        <v>137</v>
      </c>
      <c r="Z1591">
        <v>102</v>
      </c>
      <c r="AA1591">
        <v>7</v>
      </c>
      <c r="AB1591">
        <v>68</v>
      </c>
      <c r="AC1591">
        <f t="shared" si="375"/>
        <v>4.2</v>
      </c>
      <c r="AD1591">
        <v>408</v>
      </c>
      <c r="AE1591">
        <v>2</v>
      </c>
      <c r="AF1591">
        <v>149</v>
      </c>
      <c r="AH1591">
        <f t="shared" si="376"/>
        <v>156</v>
      </c>
      <c r="AI1591">
        <f t="shared" si="366"/>
        <v>164</v>
      </c>
      <c r="AJ1591">
        <f t="shared" si="367"/>
        <v>111</v>
      </c>
      <c r="AK1591">
        <f t="shared" si="368"/>
        <v>152</v>
      </c>
      <c r="AL1591">
        <f t="shared" si="369"/>
        <v>146</v>
      </c>
      <c r="AM1591">
        <f t="shared" si="370"/>
        <v>127</v>
      </c>
      <c r="AN1591">
        <f t="shared" si="371"/>
        <v>127</v>
      </c>
      <c r="AO1591">
        <f t="shared" si="372"/>
        <v>124</v>
      </c>
      <c r="AP1591">
        <f t="shared" si="373"/>
        <v>89</v>
      </c>
      <c r="AQ1591">
        <f t="shared" si="377"/>
        <v>61</v>
      </c>
      <c r="AS1591">
        <f t="shared" si="378"/>
        <v>403.8</v>
      </c>
      <c r="AT1591">
        <f t="shared" si="379"/>
        <v>147</v>
      </c>
      <c r="AU1591">
        <f t="shared" si="374"/>
        <v>379.13921918856846</v>
      </c>
    </row>
    <row r="1592" spans="17:47">
      <c r="Q1592">
        <v>8</v>
      </c>
      <c r="R1592">
        <v>182</v>
      </c>
      <c r="S1592">
        <v>132</v>
      </c>
      <c r="T1592">
        <v>146</v>
      </c>
      <c r="U1592">
        <v>178</v>
      </c>
      <c r="V1592">
        <v>154</v>
      </c>
      <c r="W1592">
        <v>131</v>
      </c>
      <c r="X1592">
        <v>149</v>
      </c>
      <c r="Y1592">
        <v>127</v>
      </c>
      <c r="Z1592">
        <v>116</v>
      </c>
      <c r="AA1592">
        <v>7</v>
      </c>
      <c r="AB1592">
        <v>90</v>
      </c>
      <c r="AC1592">
        <f t="shared" si="375"/>
        <v>4.2</v>
      </c>
      <c r="AD1592">
        <v>396</v>
      </c>
      <c r="AE1592">
        <v>9</v>
      </c>
      <c r="AF1592">
        <v>142</v>
      </c>
      <c r="AH1592">
        <f t="shared" si="376"/>
        <v>174</v>
      </c>
      <c r="AI1592">
        <f t="shared" si="366"/>
        <v>124</v>
      </c>
      <c r="AJ1592">
        <f t="shared" si="367"/>
        <v>138</v>
      </c>
      <c r="AK1592">
        <f t="shared" si="368"/>
        <v>170</v>
      </c>
      <c r="AL1592">
        <f t="shared" si="369"/>
        <v>146</v>
      </c>
      <c r="AM1592">
        <f t="shared" si="370"/>
        <v>123</v>
      </c>
      <c r="AN1592">
        <f t="shared" si="371"/>
        <v>141</v>
      </c>
      <c r="AO1592">
        <f t="shared" si="372"/>
        <v>119</v>
      </c>
      <c r="AP1592">
        <f t="shared" si="373"/>
        <v>108</v>
      </c>
      <c r="AQ1592">
        <f t="shared" si="377"/>
        <v>83</v>
      </c>
      <c r="AS1592">
        <f t="shared" si="378"/>
        <v>391.8</v>
      </c>
      <c r="AT1592">
        <f t="shared" si="379"/>
        <v>133</v>
      </c>
      <c r="AU1592">
        <f t="shared" si="374"/>
        <v>343.03072212299054</v>
      </c>
    </row>
    <row r="1593" spans="17:47">
      <c r="Q1593">
        <v>6</v>
      </c>
      <c r="R1593">
        <v>152</v>
      </c>
      <c r="S1593">
        <v>139</v>
      </c>
      <c r="T1593">
        <v>145</v>
      </c>
      <c r="U1593">
        <v>159</v>
      </c>
      <c r="V1593">
        <v>157</v>
      </c>
      <c r="W1593">
        <v>121</v>
      </c>
      <c r="X1593">
        <v>173</v>
      </c>
      <c r="Y1593">
        <v>137</v>
      </c>
      <c r="Z1593">
        <v>126</v>
      </c>
      <c r="AA1593">
        <v>6</v>
      </c>
      <c r="AB1593">
        <v>100</v>
      </c>
      <c r="AC1593">
        <f t="shared" si="375"/>
        <v>3.6</v>
      </c>
      <c r="AD1593">
        <v>403</v>
      </c>
      <c r="AE1593">
        <v>3</v>
      </c>
      <c r="AF1593">
        <v>144</v>
      </c>
      <c r="AH1593">
        <f t="shared" si="376"/>
        <v>146</v>
      </c>
      <c r="AI1593">
        <f t="shared" si="366"/>
        <v>133</v>
      </c>
      <c r="AJ1593">
        <f t="shared" si="367"/>
        <v>139</v>
      </c>
      <c r="AK1593">
        <f t="shared" si="368"/>
        <v>153</v>
      </c>
      <c r="AL1593">
        <f t="shared" si="369"/>
        <v>151</v>
      </c>
      <c r="AM1593">
        <f t="shared" si="370"/>
        <v>115</v>
      </c>
      <c r="AN1593">
        <f t="shared" si="371"/>
        <v>167</v>
      </c>
      <c r="AO1593">
        <f t="shared" si="372"/>
        <v>131</v>
      </c>
      <c r="AP1593">
        <f t="shared" si="373"/>
        <v>120</v>
      </c>
      <c r="AQ1593">
        <f t="shared" si="377"/>
        <v>94</v>
      </c>
      <c r="AS1593">
        <f t="shared" si="378"/>
        <v>399.4</v>
      </c>
      <c r="AT1593">
        <f t="shared" si="379"/>
        <v>141</v>
      </c>
      <c r="AU1593">
        <f t="shared" si="374"/>
        <v>363.66414901760646</v>
      </c>
    </row>
    <row r="1594" spans="17:47">
      <c r="Q1594">
        <v>9</v>
      </c>
      <c r="R1594">
        <v>175</v>
      </c>
      <c r="S1594">
        <v>187</v>
      </c>
      <c r="T1594">
        <v>123</v>
      </c>
      <c r="U1594">
        <v>141</v>
      </c>
      <c r="V1594">
        <v>155</v>
      </c>
      <c r="W1594">
        <v>129</v>
      </c>
      <c r="X1594">
        <v>163</v>
      </c>
      <c r="Y1594">
        <v>131</v>
      </c>
      <c r="Z1594">
        <v>134</v>
      </c>
      <c r="AA1594">
        <v>9</v>
      </c>
      <c r="AB1594">
        <v>90</v>
      </c>
      <c r="AC1594">
        <f t="shared" si="375"/>
        <v>5.4</v>
      </c>
      <c r="AD1594">
        <v>391</v>
      </c>
      <c r="AE1594">
        <v>7</v>
      </c>
      <c r="AF1594">
        <v>142</v>
      </c>
      <c r="AH1594">
        <f t="shared" si="376"/>
        <v>166</v>
      </c>
      <c r="AI1594">
        <f t="shared" si="366"/>
        <v>178</v>
      </c>
      <c r="AJ1594">
        <f t="shared" si="367"/>
        <v>114</v>
      </c>
      <c r="AK1594">
        <f t="shared" si="368"/>
        <v>132</v>
      </c>
      <c r="AL1594">
        <f t="shared" si="369"/>
        <v>146</v>
      </c>
      <c r="AM1594">
        <f t="shared" si="370"/>
        <v>120</v>
      </c>
      <c r="AN1594">
        <f t="shared" si="371"/>
        <v>154</v>
      </c>
      <c r="AO1594">
        <f t="shared" si="372"/>
        <v>122</v>
      </c>
      <c r="AP1594">
        <f t="shared" si="373"/>
        <v>125</v>
      </c>
      <c r="AQ1594">
        <f t="shared" si="377"/>
        <v>81</v>
      </c>
      <c r="AS1594">
        <f t="shared" si="378"/>
        <v>385.6</v>
      </c>
      <c r="AT1594">
        <f t="shared" si="379"/>
        <v>135</v>
      </c>
      <c r="AU1594">
        <f t="shared" si="374"/>
        <v>348.18907884664458</v>
      </c>
    </row>
    <row r="1595" spans="17:47">
      <c r="Q1595">
        <v>7</v>
      </c>
      <c r="R1595">
        <v>178</v>
      </c>
      <c r="S1595">
        <v>137</v>
      </c>
      <c r="T1595">
        <v>133</v>
      </c>
      <c r="U1595">
        <v>164</v>
      </c>
      <c r="V1595">
        <v>145</v>
      </c>
      <c r="W1595">
        <v>137</v>
      </c>
      <c r="X1595">
        <v>173</v>
      </c>
      <c r="Y1595">
        <v>148</v>
      </c>
      <c r="Z1595">
        <v>152</v>
      </c>
      <c r="AA1595">
        <v>4</v>
      </c>
      <c r="AB1595">
        <v>71</v>
      </c>
      <c r="AC1595">
        <f t="shared" si="375"/>
        <v>2.4</v>
      </c>
      <c r="AD1595">
        <v>376</v>
      </c>
      <c r="AE1595">
        <v>9</v>
      </c>
      <c r="AF1595">
        <v>154</v>
      </c>
      <c r="AH1595">
        <f t="shared" si="376"/>
        <v>171</v>
      </c>
      <c r="AI1595">
        <f t="shared" si="366"/>
        <v>130</v>
      </c>
      <c r="AJ1595">
        <f t="shared" si="367"/>
        <v>126</v>
      </c>
      <c r="AK1595">
        <f t="shared" si="368"/>
        <v>157</v>
      </c>
      <c r="AL1595">
        <f t="shared" si="369"/>
        <v>138</v>
      </c>
      <c r="AM1595">
        <f t="shared" si="370"/>
        <v>130</v>
      </c>
      <c r="AN1595">
        <f t="shared" si="371"/>
        <v>166</v>
      </c>
      <c r="AO1595">
        <f t="shared" si="372"/>
        <v>141</v>
      </c>
      <c r="AP1595">
        <f t="shared" si="373"/>
        <v>145</v>
      </c>
      <c r="AQ1595">
        <f t="shared" si="377"/>
        <v>67</v>
      </c>
      <c r="AS1595">
        <f t="shared" si="378"/>
        <v>373.6</v>
      </c>
      <c r="AT1595">
        <f t="shared" si="379"/>
        <v>145</v>
      </c>
      <c r="AU1595">
        <f t="shared" si="374"/>
        <v>373.98086246491454</v>
      </c>
    </row>
    <row r="1596" spans="17:47">
      <c r="Q1596">
        <v>8</v>
      </c>
      <c r="R1596">
        <v>178</v>
      </c>
      <c r="S1596">
        <v>155</v>
      </c>
      <c r="T1596">
        <v>129</v>
      </c>
      <c r="U1596">
        <v>168</v>
      </c>
      <c r="V1596">
        <v>172</v>
      </c>
      <c r="W1596">
        <v>140</v>
      </c>
      <c r="X1596">
        <v>174</v>
      </c>
      <c r="Y1596">
        <v>139</v>
      </c>
      <c r="Z1596">
        <v>127</v>
      </c>
      <c r="AA1596">
        <v>13</v>
      </c>
      <c r="AB1596">
        <v>81</v>
      </c>
      <c r="AC1596">
        <f t="shared" si="375"/>
        <v>7.8</v>
      </c>
      <c r="AD1596">
        <v>385</v>
      </c>
      <c r="AE1596">
        <v>3</v>
      </c>
      <c r="AF1596">
        <v>151</v>
      </c>
      <c r="AH1596">
        <f t="shared" si="376"/>
        <v>170</v>
      </c>
      <c r="AI1596">
        <f t="shared" si="366"/>
        <v>147</v>
      </c>
      <c r="AJ1596">
        <f t="shared" si="367"/>
        <v>121</v>
      </c>
      <c r="AK1596">
        <f t="shared" si="368"/>
        <v>160</v>
      </c>
      <c r="AL1596">
        <f t="shared" si="369"/>
        <v>164</v>
      </c>
      <c r="AM1596">
        <f t="shared" si="370"/>
        <v>132</v>
      </c>
      <c r="AN1596">
        <f t="shared" si="371"/>
        <v>166</v>
      </c>
      <c r="AO1596">
        <f t="shared" si="372"/>
        <v>131</v>
      </c>
      <c r="AP1596">
        <f t="shared" si="373"/>
        <v>119</v>
      </c>
      <c r="AQ1596">
        <f t="shared" si="377"/>
        <v>68</v>
      </c>
      <c r="AS1596">
        <f t="shared" si="378"/>
        <v>377.2</v>
      </c>
      <c r="AT1596">
        <f t="shared" si="379"/>
        <v>148</v>
      </c>
      <c r="AU1596">
        <f t="shared" si="374"/>
        <v>381.71839755039548</v>
      </c>
    </row>
    <row r="1597" spans="17:47">
      <c r="Q1597">
        <v>11</v>
      </c>
      <c r="R1597">
        <v>175</v>
      </c>
      <c r="S1597">
        <v>145</v>
      </c>
      <c r="T1597">
        <v>141</v>
      </c>
      <c r="U1597">
        <v>166</v>
      </c>
      <c r="V1597">
        <v>156</v>
      </c>
      <c r="W1597">
        <v>129</v>
      </c>
      <c r="X1597">
        <v>153</v>
      </c>
      <c r="Y1597">
        <v>135</v>
      </c>
      <c r="Z1597">
        <v>138</v>
      </c>
      <c r="AA1597">
        <v>6</v>
      </c>
      <c r="AB1597">
        <v>96</v>
      </c>
      <c r="AC1597">
        <f t="shared" si="375"/>
        <v>3.6</v>
      </c>
      <c r="AD1597">
        <v>401</v>
      </c>
      <c r="AE1597">
        <v>5</v>
      </c>
      <c r="AF1597">
        <v>167</v>
      </c>
      <c r="AH1597">
        <f t="shared" si="376"/>
        <v>164</v>
      </c>
      <c r="AI1597">
        <f t="shared" si="366"/>
        <v>134</v>
      </c>
      <c r="AJ1597">
        <f t="shared" si="367"/>
        <v>130</v>
      </c>
      <c r="AK1597">
        <f t="shared" si="368"/>
        <v>155</v>
      </c>
      <c r="AL1597">
        <f t="shared" si="369"/>
        <v>145</v>
      </c>
      <c r="AM1597">
        <f t="shared" si="370"/>
        <v>118</v>
      </c>
      <c r="AN1597">
        <f t="shared" si="371"/>
        <v>142</v>
      </c>
      <c r="AO1597">
        <f t="shared" si="372"/>
        <v>124</v>
      </c>
      <c r="AP1597">
        <f t="shared" si="373"/>
        <v>127</v>
      </c>
      <c r="AQ1597">
        <f t="shared" si="377"/>
        <v>90</v>
      </c>
      <c r="AS1597">
        <f t="shared" si="378"/>
        <v>397.4</v>
      </c>
      <c r="AT1597">
        <f t="shared" si="379"/>
        <v>162</v>
      </c>
      <c r="AU1597">
        <f t="shared" si="374"/>
        <v>417.8268946159734</v>
      </c>
    </row>
    <row r="1598" spans="17:47">
      <c r="Q1598">
        <v>7</v>
      </c>
      <c r="R1598">
        <v>184</v>
      </c>
      <c r="S1598">
        <v>144</v>
      </c>
      <c r="T1598">
        <v>124</v>
      </c>
      <c r="U1598">
        <v>169</v>
      </c>
      <c r="V1598">
        <v>131</v>
      </c>
      <c r="W1598">
        <v>132</v>
      </c>
      <c r="X1598">
        <v>147</v>
      </c>
      <c r="Y1598">
        <v>144</v>
      </c>
      <c r="Z1598">
        <v>135</v>
      </c>
      <c r="AA1598">
        <v>8</v>
      </c>
      <c r="AB1598">
        <v>88</v>
      </c>
      <c r="AC1598">
        <f t="shared" si="375"/>
        <v>4.8</v>
      </c>
      <c r="AD1598">
        <v>434</v>
      </c>
      <c r="AE1598">
        <v>6</v>
      </c>
      <c r="AF1598">
        <v>134</v>
      </c>
      <c r="AH1598">
        <f t="shared" si="376"/>
        <v>177</v>
      </c>
      <c r="AI1598">
        <f t="shared" si="366"/>
        <v>137</v>
      </c>
      <c r="AJ1598">
        <f t="shared" si="367"/>
        <v>117</v>
      </c>
      <c r="AK1598">
        <f t="shared" si="368"/>
        <v>162</v>
      </c>
      <c r="AL1598">
        <f t="shared" si="369"/>
        <v>124</v>
      </c>
      <c r="AM1598">
        <f t="shared" si="370"/>
        <v>125</v>
      </c>
      <c r="AN1598">
        <f t="shared" si="371"/>
        <v>140</v>
      </c>
      <c r="AO1598">
        <f t="shared" si="372"/>
        <v>137</v>
      </c>
      <c r="AP1598">
        <f t="shared" si="373"/>
        <v>128</v>
      </c>
      <c r="AQ1598">
        <f t="shared" si="377"/>
        <v>80</v>
      </c>
      <c r="AS1598">
        <f t="shared" si="378"/>
        <v>429.2</v>
      </c>
      <c r="AT1598">
        <f t="shared" si="379"/>
        <v>128</v>
      </c>
      <c r="AU1598">
        <f t="shared" si="374"/>
        <v>330.13483031385556</v>
      </c>
    </row>
    <row r="1599" spans="17:47">
      <c r="Q1599">
        <v>16</v>
      </c>
      <c r="R1599">
        <v>167</v>
      </c>
      <c r="S1599">
        <v>148</v>
      </c>
      <c r="T1599">
        <v>111</v>
      </c>
      <c r="U1599">
        <v>160</v>
      </c>
      <c r="V1599">
        <v>138</v>
      </c>
      <c r="W1599">
        <v>121</v>
      </c>
      <c r="X1599">
        <v>141</v>
      </c>
      <c r="Y1599">
        <v>132</v>
      </c>
      <c r="Z1599">
        <v>124</v>
      </c>
      <c r="AA1599">
        <v>11</v>
      </c>
      <c r="AB1599">
        <v>97</v>
      </c>
      <c r="AC1599">
        <f t="shared" si="375"/>
        <v>6.6</v>
      </c>
      <c r="AD1599">
        <v>419</v>
      </c>
      <c r="AE1599">
        <v>9</v>
      </c>
      <c r="AF1599">
        <v>164</v>
      </c>
      <c r="AH1599">
        <f t="shared" si="376"/>
        <v>151</v>
      </c>
      <c r="AI1599">
        <f t="shared" si="366"/>
        <v>132</v>
      </c>
      <c r="AJ1599">
        <f t="shared" si="367"/>
        <v>95</v>
      </c>
      <c r="AK1599">
        <f t="shared" si="368"/>
        <v>144</v>
      </c>
      <c r="AL1599">
        <f t="shared" si="369"/>
        <v>122</v>
      </c>
      <c r="AM1599">
        <f t="shared" si="370"/>
        <v>105</v>
      </c>
      <c r="AN1599">
        <f t="shared" si="371"/>
        <v>125</v>
      </c>
      <c r="AO1599">
        <f t="shared" si="372"/>
        <v>116</v>
      </c>
      <c r="AP1599">
        <f t="shared" si="373"/>
        <v>108</v>
      </c>
      <c r="AQ1599">
        <f t="shared" si="377"/>
        <v>86</v>
      </c>
      <c r="AS1599">
        <f t="shared" si="378"/>
        <v>412.4</v>
      </c>
      <c r="AT1599">
        <f t="shared" si="379"/>
        <v>155</v>
      </c>
      <c r="AU1599">
        <f t="shared" si="374"/>
        <v>399.7726460831845</v>
      </c>
    </row>
    <row r="1600" spans="17:47">
      <c r="Q1600">
        <v>7</v>
      </c>
      <c r="R1600">
        <v>161</v>
      </c>
      <c r="S1600">
        <v>166</v>
      </c>
      <c r="T1600">
        <v>137</v>
      </c>
      <c r="U1600">
        <v>187</v>
      </c>
      <c r="V1600">
        <v>156</v>
      </c>
      <c r="W1600">
        <v>128</v>
      </c>
      <c r="X1600">
        <v>162</v>
      </c>
      <c r="Y1600">
        <v>147</v>
      </c>
      <c r="Z1600">
        <v>136</v>
      </c>
      <c r="AA1600">
        <v>8</v>
      </c>
      <c r="AB1600">
        <v>91</v>
      </c>
      <c r="AC1600">
        <f t="shared" si="375"/>
        <v>4.8</v>
      </c>
      <c r="AD1600">
        <v>373</v>
      </c>
      <c r="AE1600">
        <v>4</v>
      </c>
      <c r="AF1600">
        <v>153</v>
      </c>
      <c r="AH1600">
        <f t="shared" si="376"/>
        <v>154</v>
      </c>
      <c r="AI1600">
        <f t="shared" si="366"/>
        <v>159</v>
      </c>
      <c r="AJ1600">
        <f t="shared" si="367"/>
        <v>130</v>
      </c>
      <c r="AK1600">
        <f t="shared" si="368"/>
        <v>180</v>
      </c>
      <c r="AL1600">
        <f t="shared" si="369"/>
        <v>149</v>
      </c>
      <c r="AM1600">
        <f t="shared" si="370"/>
        <v>121</v>
      </c>
      <c r="AN1600">
        <f t="shared" si="371"/>
        <v>155</v>
      </c>
      <c r="AO1600">
        <f t="shared" si="372"/>
        <v>140</v>
      </c>
      <c r="AP1600">
        <f t="shared" si="373"/>
        <v>129</v>
      </c>
      <c r="AQ1600">
        <f t="shared" si="377"/>
        <v>83</v>
      </c>
      <c r="AS1600">
        <f t="shared" si="378"/>
        <v>368.2</v>
      </c>
      <c r="AT1600">
        <f t="shared" si="379"/>
        <v>149</v>
      </c>
      <c r="AU1600">
        <f t="shared" si="374"/>
        <v>384.2975759122225</v>
      </c>
    </row>
    <row r="1601" spans="17:47">
      <c r="Q1601">
        <v>5</v>
      </c>
      <c r="R1601">
        <v>164</v>
      </c>
      <c r="S1601">
        <v>153</v>
      </c>
      <c r="T1601">
        <v>133</v>
      </c>
      <c r="U1601">
        <v>151</v>
      </c>
      <c r="V1601">
        <v>143</v>
      </c>
      <c r="W1601">
        <v>136</v>
      </c>
      <c r="X1601">
        <v>138</v>
      </c>
      <c r="Y1601">
        <v>147</v>
      </c>
      <c r="Z1601">
        <v>133</v>
      </c>
      <c r="AA1601">
        <v>7</v>
      </c>
      <c r="AB1601">
        <v>82</v>
      </c>
      <c r="AC1601">
        <f t="shared" si="375"/>
        <v>4.2</v>
      </c>
      <c r="AD1601">
        <v>406</v>
      </c>
      <c r="AE1601">
        <v>5</v>
      </c>
      <c r="AF1601">
        <v>139</v>
      </c>
      <c r="AH1601">
        <f t="shared" si="376"/>
        <v>159</v>
      </c>
      <c r="AI1601">
        <f t="shared" si="366"/>
        <v>148</v>
      </c>
      <c r="AJ1601">
        <f t="shared" si="367"/>
        <v>128</v>
      </c>
      <c r="AK1601">
        <f t="shared" si="368"/>
        <v>146</v>
      </c>
      <c r="AL1601">
        <f t="shared" si="369"/>
        <v>138</v>
      </c>
      <c r="AM1601">
        <f t="shared" si="370"/>
        <v>131</v>
      </c>
      <c r="AN1601">
        <f t="shared" si="371"/>
        <v>133</v>
      </c>
      <c r="AO1601">
        <f t="shared" si="372"/>
        <v>142</v>
      </c>
      <c r="AP1601">
        <f t="shared" si="373"/>
        <v>128</v>
      </c>
      <c r="AQ1601">
        <f t="shared" si="377"/>
        <v>75</v>
      </c>
      <c r="AS1601">
        <f t="shared" si="378"/>
        <v>401.8</v>
      </c>
      <c r="AT1601">
        <f t="shared" si="379"/>
        <v>134</v>
      </c>
      <c r="AU1601">
        <f t="shared" si="374"/>
        <v>345.60990048481756</v>
      </c>
    </row>
    <row r="1602" spans="17:47">
      <c r="Q1602">
        <v>5</v>
      </c>
      <c r="R1602">
        <v>150</v>
      </c>
      <c r="S1602">
        <v>137</v>
      </c>
      <c r="T1602">
        <v>126</v>
      </c>
      <c r="U1602">
        <v>164</v>
      </c>
      <c r="V1602">
        <v>164</v>
      </c>
      <c r="W1602">
        <v>139</v>
      </c>
      <c r="X1602">
        <v>166</v>
      </c>
      <c r="Y1602">
        <v>159</v>
      </c>
      <c r="Z1602">
        <v>112</v>
      </c>
      <c r="AA1602">
        <v>9</v>
      </c>
      <c r="AB1602">
        <v>87</v>
      </c>
      <c r="AC1602">
        <f t="shared" si="375"/>
        <v>5.4</v>
      </c>
      <c r="AD1602">
        <v>382</v>
      </c>
      <c r="AE1602">
        <v>8</v>
      </c>
      <c r="AF1602">
        <v>143</v>
      </c>
      <c r="AH1602">
        <f t="shared" si="376"/>
        <v>145</v>
      </c>
      <c r="AI1602">
        <f t="shared" si="366"/>
        <v>132</v>
      </c>
      <c r="AJ1602">
        <f t="shared" si="367"/>
        <v>121</v>
      </c>
      <c r="AK1602">
        <f t="shared" si="368"/>
        <v>159</v>
      </c>
      <c r="AL1602">
        <f t="shared" si="369"/>
        <v>159</v>
      </c>
      <c r="AM1602">
        <f t="shared" si="370"/>
        <v>134</v>
      </c>
      <c r="AN1602">
        <f t="shared" si="371"/>
        <v>161</v>
      </c>
      <c r="AO1602">
        <f t="shared" si="372"/>
        <v>154</v>
      </c>
      <c r="AP1602">
        <f t="shared" si="373"/>
        <v>107</v>
      </c>
      <c r="AQ1602">
        <f t="shared" si="377"/>
        <v>78</v>
      </c>
      <c r="AS1602">
        <f t="shared" si="378"/>
        <v>376.6</v>
      </c>
      <c r="AT1602">
        <f t="shared" si="379"/>
        <v>135</v>
      </c>
      <c r="AU1602">
        <f t="shared" si="374"/>
        <v>348.18907884664458</v>
      </c>
    </row>
    <row r="1603" spans="17:47">
      <c r="Q1603">
        <v>1</v>
      </c>
      <c r="R1603">
        <v>171</v>
      </c>
      <c r="S1603">
        <v>131</v>
      </c>
      <c r="T1603">
        <v>118</v>
      </c>
      <c r="U1603">
        <v>169</v>
      </c>
      <c r="V1603">
        <v>150</v>
      </c>
      <c r="W1603">
        <v>140</v>
      </c>
      <c r="X1603">
        <v>158</v>
      </c>
      <c r="Y1603">
        <v>128</v>
      </c>
      <c r="Z1603">
        <v>126</v>
      </c>
      <c r="AA1603">
        <v>4</v>
      </c>
      <c r="AB1603">
        <v>72</v>
      </c>
      <c r="AC1603">
        <f t="shared" si="375"/>
        <v>2.4</v>
      </c>
      <c r="AD1603">
        <v>385</v>
      </c>
      <c r="AE1603">
        <v>7</v>
      </c>
      <c r="AF1603">
        <v>144</v>
      </c>
      <c r="AH1603">
        <f t="shared" si="376"/>
        <v>170</v>
      </c>
      <c r="AI1603">
        <f t="shared" ref="AI1603:AI1666" si="380">S1603-$Q1603</f>
        <v>130</v>
      </c>
      <c r="AJ1603">
        <f t="shared" ref="AJ1603:AJ1666" si="381">T1603-$Q1603</f>
        <v>117</v>
      </c>
      <c r="AK1603">
        <f t="shared" ref="AK1603:AK1666" si="382">U1603-$Q1603</f>
        <v>168</v>
      </c>
      <c r="AL1603">
        <f t="shared" ref="AL1603:AL1666" si="383">V1603-$Q1603</f>
        <v>149</v>
      </c>
      <c r="AM1603">
        <f t="shared" ref="AM1603:AM1666" si="384">W1603-$Q1603</f>
        <v>139</v>
      </c>
      <c r="AN1603">
        <f t="shared" ref="AN1603:AN1666" si="385">X1603-$Q1603</f>
        <v>157</v>
      </c>
      <c r="AO1603">
        <f t="shared" ref="AO1603:AO1666" si="386">Y1603-$Q1603</f>
        <v>127</v>
      </c>
      <c r="AP1603">
        <f t="shared" ref="AP1603:AP1666" si="387">Z1603-$Q1603</f>
        <v>125</v>
      </c>
      <c r="AQ1603">
        <f t="shared" si="377"/>
        <v>68</v>
      </c>
      <c r="AS1603">
        <f t="shared" si="378"/>
        <v>382.6</v>
      </c>
      <c r="AT1603">
        <f t="shared" si="379"/>
        <v>137</v>
      </c>
      <c r="AU1603">
        <f t="shared" ref="AU1603:AU1666" si="388">AT1603*10107.8/3919</f>
        <v>353.3474355702985</v>
      </c>
    </row>
    <row r="1604" spans="17:47">
      <c r="Q1604">
        <v>9</v>
      </c>
      <c r="R1604">
        <v>179</v>
      </c>
      <c r="S1604">
        <v>169</v>
      </c>
      <c r="T1604">
        <v>120</v>
      </c>
      <c r="U1604">
        <v>155</v>
      </c>
      <c r="V1604">
        <v>149</v>
      </c>
      <c r="W1604">
        <v>119</v>
      </c>
      <c r="X1604">
        <v>140</v>
      </c>
      <c r="Y1604">
        <v>164</v>
      </c>
      <c r="Z1604">
        <v>118</v>
      </c>
      <c r="AA1604">
        <v>8</v>
      </c>
      <c r="AB1604">
        <v>76</v>
      </c>
      <c r="AC1604">
        <f t="shared" ref="AC1604:AC1667" si="389">AA1604*180/300</f>
        <v>4.8</v>
      </c>
      <c r="AD1604">
        <v>360</v>
      </c>
      <c r="AE1604">
        <v>5</v>
      </c>
      <c r="AF1604">
        <v>139</v>
      </c>
      <c r="AH1604">
        <f t="shared" ref="AH1604:AH1667" si="390">R1604-$Q1604</f>
        <v>170</v>
      </c>
      <c r="AI1604">
        <f t="shared" si="380"/>
        <v>160</v>
      </c>
      <c r="AJ1604">
        <f t="shared" si="381"/>
        <v>111</v>
      </c>
      <c r="AK1604">
        <f t="shared" si="382"/>
        <v>146</v>
      </c>
      <c r="AL1604">
        <f t="shared" si="383"/>
        <v>140</v>
      </c>
      <c r="AM1604">
        <f t="shared" si="384"/>
        <v>110</v>
      </c>
      <c r="AN1604">
        <f t="shared" si="385"/>
        <v>131</v>
      </c>
      <c r="AO1604">
        <f t="shared" si="386"/>
        <v>155</v>
      </c>
      <c r="AP1604">
        <f t="shared" si="387"/>
        <v>109</v>
      </c>
      <c r="AQ1604">
        <f t="shared" ref="AQ1604:AQ1667" si="391">AB1604-AA1604</f>
        <v>68</v>
      </c>
      <c r="AS1604">
        <f t="shared" ref="AS1604:AS1667" si="392">AD1604-AC1604</f>
        <v>355.2</v>
      </c>
      <c r="AT1604">
        <f t="shared" ref="AT1604:AT1667" si="393">AF1604-AE1604</f>
        <v>134</v>
      </c>
      <c r="AU1604">
        <f t="shared" si="388"/>
        <v>345.60990048481756</v>
      </c>
    </row>
    <row r="1605" spans="17:47">
      <c r="Q1605">
        <v>8</v>
      </c>
      <c r="R1605">
        <v>158</v>
      </c>
      <c r="S1605">
        <v>126</v>
      </c>
      <c r="T1605">
        <v>122</v>
      </c>
      <c r="U1605">
        <v>140</v>
      </c>
      <c r="V1605">
        <v>164</v>
      </c>
      <c r="W1605">
        <v>117</v>
      </c>
      <c r="X1605">
        <v>128</v>
      </c>
      <c r="Y1605">
        <v>129</v>
      </c>
      <c r="Z1605">
        <v>110</v>
      </c>
      <c r="AA1605">
        <v>8</v>
      </c>
      <c r="AB1605">
        <v>91</v>
      </c>
      <c r="AC1605">
        <f t="shared" si="389"/>
        <v>4.8</v>
      </c>
      <c r="AD1605">
        <v>392</v>
      </c>
      <c r="AE1605">
        <v>10</v>
      </c>
      <c r="AF1605">
        <v>143</v>
      </c>
      <c r="AH1605">
        <f t="shared" si="390"/>
        <v>150</v>
      </c>
      <c r="AI1605">
        <f t="shared" si="380"/>
        <v>118</v>
      </c>
      <c r="AJ1605">
        <f t="shared" si="381"/>
        <v>114</v>
      </c>
      <c r="AK1605">
        <f t="shared" si="382"/>
        <v>132</v>
      </c>
      <c r="AL1605">
        <f t="shared" si="383"/>
        <v>156</v>
      </c>
      <c r="AM1605">
        <f t="shared" si="384"/>
        <v>109</v>
      </c>
      <c r="AN1605">
        <f t="shared" si="385"/>
        <v>120</v>
      </c>
      <c r="AO1605">
        <f t="shared" si="386"/>
        <v>121</v>
      </c>
      <c r="AP1605">
        <f t="shared" si="387"/>
        <v>102</v>
      </c>
      <c r="AQ1605">
        <f t="shared" si="391"/>
        <v>83</v>
      </c>
      <c r="AS1605">
        <f t="shared" si="392"/>
        <v>387.2</v>
      </c>
      <c r="AT1605">
        <f t="shared" si="393"/>
        <v>133</v>
      </c>
      <c r="AU1605">
        <f t="shared" si="388"/>
        <v>343.03072212299054</v>
      </c>
    </row>
    <row r="1606" spans="17:47">
      <c r="Q1606">
        <v>12</v>
      </c>
      <c r="R1606">
        <v>195</v>
      </c>
      <c r="S1606">
        <v>147</v>
      </c>
      <c r="T1606">
        <v>133</v>
      </c>
      <c r="U1606">
        <v>153</v>
      </c>
      <c r="V1606">
        <v>165</v>
      </c>
      <c r="W1606">
        <v>116</v>
      </c>
      <c r="X1606">
        <v>140</v>
      </c>
      <c r="Y1606">
        <v>154</v>
      </c>
      <c r="Z1606">
        <v>117</v>
      </c>
      <c r="AA1606">
        <v>7</v>
      </c>
      <c r="AB1606">
        <v>87</v>
      </c>
      <c r="AC1606">
        <f t="shared" si="389"/>
        <v>4.2</v>
      </c>
      <c r="AD1606">
        <v>424</v>
      </c>
      <c r="AE1606">
        <v>9</v>
      </c>
      <c r="AF1606">
        <v>144</v>
      </c>
      <c r="AH1606">
        <f t="shared" si="390"/>
        <v>183</v>
      </c>
      <c r="AI1606">
        <f t="shared" si="380"/>
        <v>135</v>
      </c>
      <c r="AJ1606">
        <f t="shared" si="381"/>
        <v>121</v>
      </c>
      <c r="AK1606">
        <f t="shared" si="382"/>
        <v>141</v>
      </c>
      <c r="AL1606">
        <f t="shared" si="383"/>
        <v>153</v>
      </c>
      <c r="AM1606">
        <f t="shared" si="384"/>
        <v>104</v>
      </c>
      <c r="AN1606">
        <f t="shared" si="385"/>
        <v>128</v>
      </c>
      <c r="AO1606">
        <f t="shared" si="386"/>
        <v>142</v>
      </c>
      <c r="AP1606">
        <f t="shared" si="387"/>
        <v>105</v>
      </c>
      <c r="AQ1606">
        <f t="shared" si="391"/>
        <v>80</v>
      </c>
      <c r="AS1606">
        <f t="shared" si="392"/>
        <v>419.8</v>
      </c>
      <c r="AT1606">
        <f t="shared" si="393"/>
        <v>135</v>
      </c>
      <c r="AU1606">
        <f t="shared" si="388"/>
        <v>348.18907884664458</v>
      </c>
    </row>
    <row r="1607" spans="17:47">
      <c r="Q1607">
        <v>3</v>
      </c>
      <c r="R1607">
        <v>168</v>
      </c>
      <c r="S1607">
        <v>145</v>
      </c>
      <c r="T1607">
        <v>140</v>
      </c>
      <c r="U1607">
        <v>155</v>
      </c>
      <c r="V1607">
        <v>132</v>
      </c>
      <c r="W1607">
        <v>142</v>
      </c>
      <c r="X1607">
        <v>156</v>
      </c>
      <c r="Y1607">
        <v>141</v>
      </c>
      <c r="Z1607">
        <v>133</v>
      </c>
      <c r="AA1607">
        <v>7</v>
      </c>
      <c r="AB1607">
        <v>83</v>
      </c>
      <c r="AC1607">
        <f t="shared" si="389"/>
        <v>4.2</v>
      </c>
      <c r="AD1607">
        <v>374</v>
      </c>
      <c r="AE1607">
        <v>11</v>
      </c>
      <c r="AF1607">
        <v>168</v>
      </c>
      <c r="AH1607">
        <f t="shared" si="390"/>
        <v>165</v>
      </c>
      <c r="AI1607">
        <f t="shared" si="380"/>
        <v>142</v>
      </c>
      <c r="AJ1607">
        <f t="shared" si="381"/>
        <v>137</v>
      </c>
      <c r="AK1607">
        <f t="shared" si="382"/>
        <v>152</v>
      </c>
      <c r="AL1607">
        <f t="shared" si="383"/>
        <v>129</v>
      </c>
      <c r="AM1607">
        <f t="shared" si="384"/>
        <v>139</v>
      </c>
      <c r="AN1607">
        <f t="shared" si="385"/>
        <v>153</v>
      </c>
      <c r="AO1607">
        <f t="shared" si="386"/>
        <v>138</v>
      </c>
      <c r="AP1607">
        <f t="shared" si="387"/>
        <v>130</v>
      </c>
      <c r="AQ1607">
        <f t="shared" si="391"/>
        <v>76</v>
      </c>
      <c r="AS1607">
        <f t="shared" si="392"/>
        <v>369.8</v>
      </c>
      <c r="AT1607">
        <f t="shared" si="393"/>
        <v>157</v>
      </c>
      <c r="AU1607">
        <f t="shared" si="388"/>
        <v>404.93100280683842</v>
      </c>
    </row>
    <row r="1608" spans="17:47">
      <c r="Q1608">
        <v>9</v>
      </c>
      <c r="R1608">
        <v>166</v>
      </c>
      <c r="S1608">
        <v>140</v>
      </c>
      <c r="T1608">
        <v>138</v>
      </c>
      <c r="U1608">
        <v>147</v>
      </c>
      <c r="V1608">
        <v>151</v>
      </c>
      <c r="W1608">
        <v>156</v>
      </c>
      <c r="X1608">
        <v>136</v>
      </c>
      <c r="Y1608">
        <v>159</v>
      </c>
      <c r="Z1608">
        <v>130</v>
      </c>
      <c r="AA1608">
        <v>5</v>
      </c>
      <c r="AB1608">
        <v>74</v>
      </c>
      <c r="AC1608">
        <f t="shared" si="389"/>
        <v>3</v>
      </c>
      <c r="AD1608">
        <v>370</v>
      </c>
      <c r="AE1608">
        <v>10</v>
      </c>
      <c r="AF1608">
        <v>158</v>
      </c>
      <c r="AH1608">
        <f t="shared" si="390"/>
        <v>157</v>
      </c>
      <c r="AI1608">
        <f t="shared" si="380"/>
        <v>131</v>
      </c>
      <c r="AJ1608">
        <f t="shared" si="381"/>
        <v>129</v>
      </c>
      <c r="AK1608">
        <f t="shared" si="382"/>
        <v>138</v>
      </c>
      <c r="AL1608">
        <f t="shared" si="383"/>
        <v>142</v>
      </c>
      <c r="AM1608">
        <f t="shared" si="384"/>
        <v>147</v>
      </c>
      <c r="AN1608">
        <f t="shared" si="385"/>
        <v>127</v>
      </c>
      <c r="AO1608">
        <f t="shared" si="386"/>
        <v>150</v>
      </c>
      <c r="AP1608">
        <f t="shared" si="387"/>
        <v>121</v>
      </c>
      <c r="AQ1608">
        <f t="shared" si="391"/>
        <v>69</v>
      </c>
      <c r="AS1608">
        <f t="shared" si="392"/>
        <v>367</v>
      </c>
      <c r="AT1608">
        <f t="shared" si="393"/>
        <v>148</v>
      </c>
      <c r="AU1608">
        <f t="shared" si="388"/>
        <v>381.71839755039548</v>
      </c>
    </row>
    <row r="1609" spans="17:47">
      <c r="Q1609">
        <v>8</v>
      </c>
      <c r="R1609">
        <v>149</v>
      </c>
      <c r="S1609">
        <v>132</v>
      </c>
      <c r="T1609">
        <v>133</v>
      </c>
      <c r="U1609">
        <v>158</v>
      </c>
      <c r="V1609">
        <v>138</v>
      </c>
      <c r="W1609">
        <v>136</v>
      </c>
      <c r="X1609">
        <v>131</v>
      </c>
      <c r="Y1609">
        <v>153</v>
      </c>
      <c r="Z1609">
        <v>129</v>
      </c>
      <c r="AA1609">
        <v>6</v>
      </c>
      <c r="AB1609">
        <v>92</v>
      </c>
      <c r="AC1609">
        <f t="shared" si="389"/>
        <v>3.6</v>
      </c>
      <c r="AD1609">
        <v>391</v>
      </c>
      <c r="AE1609">
        <v>1</v>
      </c>
      <c r="AF1609">
        <v>135</v>
      </c>
      <c r="AH1609">
        <f t="shared" si="390"/>
        <v>141</v>
      </c>
      <c r="AI1609">
        <f t="shared" si="380"/>
        <v>124</v>
      </c>
      <c r="AJ1609">
        <f t="shared" si="381"/>
        <v>125</v>
      </c>
      <c r="AK1609">
        <f t="shared" si="382"/>
        <v>150</v>
      </c>
      <c r="AL1609">
        <f t="shared" si="383"/>
        <v>130</v>
      </c>
      <c r="AM1609">
        <f t="shared" si="384"/>
        <v>128</v>
      </c>
      <c r="AN1609">
        <f t="shared" si="385"/>
        <v>123</v>
      </c>
      <c r="AO1609">
        <f t="shared" si="386"/>
        <v>145</v>
      </c>
      <c r="AP1609">
        <f t="shared" si="387"/>
        <v>121</v>
      </c>
      <c r="AQ1609">
        <f t="shared" si="391"/>
        <v>86</v>
      </c>
      <c r="AS1609">
        <f t="shared" si="392"/>
        <v>387.4</v>
      </c>
      <c r="AT1609">
        <f t="shared" si="393"/>
        <v>134</v>
      </c>
      <c r="AU1609">
        <f t="shared" si="388"/>
        <v>345.60990048481756</v>
      </c>
    </row>
    <row r="1610" spans="17:47">
      <c r="Q1610">
        <v>6</v>
      </c>
      <c r="R1610">
        <v>170</v>
      </c>
      <c r="S1610">
        <v>145</v>
      </c>
      <c r="T1610">
        <v>114</v>
      </c>
      <c r="U1610">
        <v>161</v>
      </c>
      <c r="V1610">
        <v>149</v>
      </c>
      <c r="W1610">
        <v>125</v>
      </c>
      <c r="X1610">
        <v>140</v>
      </c>
      <c r="Y1610">
        <v>127</v>
      </c>
      <c r="Z1610">
        <v>136</v>
      </c>
      <c r="AA1610">
        <v>5</v>
      </c>
      <c r="AB1610">
        <v>97</v>
      </c>
      <c r="AC1610">
        <f t="shared" si="389"/>
        <v>3</v>
      </c>
      <c r="AD1610">
        <v>380</v>
      </c>
      <c r="AE1610">
        <v>2</v>
      </c>
      <c r="AF1610">
        <v>172</v>
      </c>
      <c r="AH1610">
        <f t="shared" si="390"/>
        <v>164</v>
      </c>
      <c r="AI1610">
        <f t="shared" si="380"/>
        <v>139</v>
      </c>
      <c r="AJ1610">
        <f t="shared" si="381"/>
        <v>108</v>
      </c>
      <c r="AK1610">
        <f t="shared" si="382"/>
        <v>155</v>
      </c>
      <c r="AL1610">
        <f t="shared" si="383"/>
        <v>143</v>
      </c>
      <c r="AM1610">
        <f t="shared" si="384"/>
        <v>119</v>
      </c>
      <c r="AN1610">
        <f t="shared" si="385"/>
        <v>134</v>
      </c>
      <c r="AO1610">
        <f t="shared" si="386"/>
        <v>121</v>
      </c>
      <c r="AP1610">
        <f t="shared" si="387"/>
        <v>130</v>
      </c>
      <c r="AQ1610">
        <f t="shared" si="391"/>
        <v>92</v>
      </c>
      <c r="AS1610">
        <f t="shared" si="392"/>
        <v>377</v>
      </c>
      <c r="AT1610">
        <f t="shared" si="393"/>
        <v>170</v>
      </c>
      <c r="AU1610">
        <f t="shared" si="388"/>
        <v>438.46032151058938</v>
      </c>
    </row>
    <row r="1611" spans="17:47">
      <c r="Q1611">
        <v>7</v>
      </c>
      <c r="R1611">
        <v>166</v>
      </c>
      <c r="S1611">
        <v>146</v>
      </c>
      <c r="T1611">
        <v>126</v>
      </c>
      <c r="U1611">
        <v>134</v>
      </c>
      <c r="V1611">
        <v>126</v>
      </c>
      <c r="W1611">
        <v>118</v>
      </c>
      <c r="X1611">
        <v>146</v>
      </c>
      <c r="Y1611">
        <v>120</v>
      </c>
      <c r="Z1611">
        <v>120</v>
      </c>
      <c r="AA1611">
        <v>7</v>
      </c>
      <c r="AB1611">
        <v>85</v>
      </c>
      <c r="AC1611">
        <f t="shared" si="389"/>
        <v>4.2</v>
      </c>
      <c r="AD1611">
        <v>347</v>
      </c>
      <c r="AE1611">
        <v>9</v>
      </c>
      <c r="AF1611">
        <v>158</v>
      </c>
      <c r="AH1611">
        <f t="shared" si="390"/>
        <v>159</v>
      </c>
      <c r="AI1611">
        <f t="shared" si="380"/>
        <v>139</v>
      </c>
      <c r="AJ1611">
        <f t="shared" si="381"/>
        <v>119</v>
      </c>
      <c r="AK1611">
        <f t="shared" si="382"/>
        <v>127</v>
      </c>
      <c r="AL1611">
        <f t="shared" si="383"/>
        <v>119</v>
      </c>
      <c r="AM1611">
        <f t="shared" si="384"/>
        <v>111</v>
      </c>
      <c r="AN1611">
        <f t="shared" si="385"/>
        <v>139</v>
      </c>
      <c r="AO1611">
        <f t="shared" si="386"/>
        <v>113</v>
      </c>
      <c r="AP1611">
        <f t="shared" si="387"/>
        <v>113</v>
      </c>
      <c r="AQ1611">
        <f t="shared" si="391"/>
        <v>78</v>
      </c>
      <c r="AS1611">
        <f t="shared" si="392"/>
        <v>342.8</v>
      </c>
      <c r="AT1611">
        <f t="shared" si="393"/>
        <v>149</v>
      </c>
      <c r="AU1611">
        <f t="shared" si="388"/>
        <v>384.2975759122225</v>
      </c>
    </row>
    <row r="1612" spans="17:47">
      <c r="Q1612">
        <v>4</v>
      </c>
      <c r="R1612">
        <v>153</v>
      </c>
      <c r="S1612">
        <v>160</v>
      </c>
      <c r="T1612">
        <v>120</v>
      </c>
      <c r="U1612">
        <v>139</v>
      </c>
      <c r="V1612">
        <v>132</v>
      </c>
      <c r="W1612">
        <v>127</v>
      </c>
      <c r="X1612">
        <v>163</v>
      </c>
      <c r="Y1612">
        <v>114</v>
      </c>
      <c r="Z1612">
        <v>129</v>
      </c>
      <c r="AA1612">
        <v>7</v>
      </c>
      <c r="AB1612">
        <v>88</v>
      </c>
      <c r="AC1612">
        <f t="shared" si="389"/>
        <v>4.2</v>
      </c>
      <c r="AD1612">
        <v>361</v>
      </c>
      <c r="AE1612">
        <v>4</v>
      </c>
      <c r="AF1612">
        <v>159</v>
      </c>
      <c r="AH1612">
        <f t="shared" si="390"/>
        <v>149</v>
      </c>
      <c r="AI1612">
        <f t="shared" si="380"/>
        <v>156</v>
      </c>
      <c r="AJ1612">
        <f t="shared" si="381"/>
        <v>116</v>
      </c>
      <c r="AK1612">
        <f t="shared" si="382"/>
        <v>135</v>
      </c>
      <c r="AL1612">
        <f t="shared" si="383"/>
        <v>128</v>
      </c>
      <c r="AM1612">
        <f t="shared" si="384"/>
        <v>123</v>
      </c>
      <c r="AN1612">
        <f t="shared" si="385"/>
        <v>159</v>
      </c>
      <c r="AO1612">
        <f t="shared" si="386"/>
        <v>110</v>
      </c>
      <c r="AP1612">
        <f t="shared" si="387"/>
        <v>125</v>
      </c>
      <c r="AQ1612">
        <f t="shared" si="391"/>
        <v>81</v>
      </c>
      <c r="AS1612">
        <f t="shared" si="392"/>
        <v>356.8</v>
      </c>
      <c r="AT1612">
        <f t="shared" si="393"/>
        <v>155</v>
      </c>
      <c r="AU1612">
        <f t="shared" si="388"/>
        <v>399.7726460831845</v>
      </c>
    </row>
    <row r="1613" spans="17:47">
      <c r="Q1613">
        <v>5</v>
      </c>
      <c r="R1613">
        <v>155</v>
      </c>
      <c r="S1613">
        <v>136</v>
      </c>
      <c r="T1613">
        <v>132</v>
      </c>
      <c r="U1613">
        <v>163</v>
      </c>
      <c r="V1613">
        <v>146</v>
      </c>
      <c r="W1613">
        <v>121</v>
      </c>
      <c r="X1613">
        <v>144</v>
      </c>
      <c r="Y1613">
        <v>118</v>
      </c>
      <c r="Z1613">
        <v>104</v>
      </c>
      <c r="AA1613">
        <v>5</v>
      </c>
      <c r="AB1613">
        <v>84</v>
      </c>
      <c r="AC1613">
        <f t="shared" si="389"/>
        <v>3</v>
      </c>
      <c r="AD1613">
        <v>364</v>
      </c>
      <c r="AE1613">
        <v>7</v>
      </c>
      <c r="AF1613">
        <v>149</v>
      </c>
      <c r="AH1613">
        <f t="shared" si="390"/>
        <v>150</v>
      </c>
      <c r="AI1613">
        <f t="shared" si="380"/>
        <v>131</v>
      </c>
      <c r="AJ1613">
        <f t="shared" si="381"/>
        <v>127</v>
      </c>
      <c r="AK1613">
        <f t="shared" si="382"/>
        <v>158</v>
      </c>
      <c r="AL1613">
        <f t="shared" si="383"/>
        <v>141</v>
      </c>
      <c r="AM1613">
        <f t="shared" si="384"/>
        <v>116</v>
      </c>
      <c r="AN1613">
        <f t="shared" si="385"/>
        <v>139</v>
      </c>
      <c r="AO1613">
        <f t="shared" si="386"/>
        <v>113</v>
      </c>
      <c r="AP1613">
        <f t="shared" si="387"/>
        <v>99</v>
      </c>
      <c r="AQ1613">
        <f t="shared" si="391"/>
        <v>79</v>
      </c>
      <c r="AS1613">
        <f t="shared" si="392"/>
        <v>361</v>
      </c>
      <c r="AT1613">
        <f t="shared" si="393"/>
        <v>142</v>
      </c>
      <c r="AU1613">
        <f t="shared" si="388"/>
        <v>366.24332737943348</v>
      </c>
    </row>
    <row r="1614" spans="17:47">
      <c r="Q1614">
        <v>10</v>
      </c>
      <c r="R1614">
        <v>150</v>
      </c>
      <c r="S1614">
        <v>144</v>
      </c>
      <c r="T1614">
        <v>105</v>
      </c>
      <c r="U1614">
        <v>157</v>
      </c>
      <c r="V1614">
        <v>126</v>
      </c>
      <c r="W1614">
        <v>121</v>
      </c>
      <c r="X1614">
        <v>153</v>
      </c>
      <c r="Y1614">
        <v>136</v>
      </c>
      <c r="Z1614">
        <v>116</v>
      </c>
      <c r="AA1614">
        <v>7</v>
      </c>
      <c r="AB1614">
        <v>83</v>
      </c>
      <c r="AC1614">
        <f t="shared" si="389"/>
        <v>4.2</v>
      </c>
      <c r="AD1614">
        <v>394</v>
      </c>
      <c r="AE1614">
        <v>7</v>
      </c>
      <c r="AF1614">
        <v>144</v>
      </c>
      <c r="AH1614">
        <f t="shared" si="390"/>
        <v>140</v>
      </c>
      <c r="AI1614">
        <f t="shared" si="380"/>
        <v>134</v>
      </c>
      <c r="AJ1614">
        <f t="shared" si="381"/>
        <v>95</v>
      </c>
      <c r="AK1614">
        <f t="shared" si="382"/>
        <v>147</v>
      </c>
      <c r="AL1614">
        <f t="shared" si="383"/>
        <v>116</v>
      </c>
      <c r="AM1614">
        <f t="shared" si="384"/>
        <v>111</v>
      </c>
      <c r="AN1614">
        <f t="shared" si="385"/>
        <v>143</v>
      </c>
      <c r="AO1614">
        <f t="shared" si="386"/>
        <v>126</v>
      </c>
      <c r="AP1614">
        <f t="shared" si="387"/>
        <v>106</v>
      </c>
      <c r="AQ1614">
        <f t="shared" si="391"/>
        <v>76</v>
      </c>
      <c r="AS1614">
        <f t="shared" si="392"/>
        <v>389.8</v>
      </c>
      <c r="AT1614">
        <f t="shared" si="393"/>
        <v>137</v>
      </c>
      <c r="AU1614">
        <f t="shared" si="388"/>
        <v>353.3474355702985</v>
      </c>
    </row>
    <row r="1615" spans="17:47">
      <c r="Q1615">
        <v>9</v>
      </c>
      <c r="R1615">
        <v>157</v>
      </c>
      <c r="S1615">
        <v>138</v>
      </c>
      <c r="T1615">
        <v>142</v>
      </c>
      <c r="U1615">
        <v>191</v>
      </c>
      <c r="V1615">
        <v>123</v>
      </c>
      <c r="W1615">
        <v>114</v>
      </c>
      <c r="X1615">
        <v>136</v>
      </c>
      <c r="Y1615">
        <v>142</v>
      </c>
      <c r="Z1615">
        <v>103</v>
      </c>
      <c r="AA1615">
        <v>10</v>
      </c>
      <c r="AB1615">
        <v>106</v>
      </c>
      <c r="AC1615">
        <f t="shared" si="389"/>
        <v>6</v>
      </c>
      <c r="AD1615">
        <v>390</v>
      </c>
      <c r="AE1615">
        <v>4</v>
      </c>
      <c r="AF1615">
        <v>142</v>
      </c>
      <c r="AH1615">
        <f t="shared" si="390"/>
        <v>148</v>
      </c>
      <c r="AI1615">
        <f t="shared" si="380"/>
        <v>129</v>
      </c>
      <c r="AJ1615">
        <f t="shared" si="381"/>
        <v>133</v>
      </c>
      <c r="AK1615">
        <f t="shared" si="382"/>
        <v>182</v>
      </c>
      <c r="AL1615">
        <f t="shared" si="383"/>
        <v>114</v>
      </c>
      <c r="AM1615">
        <f t="shared" si="384"/>
        <v>105</v>
      </c>
      <c r="AN1615">
        <f t="shared" si="385"/>
        <v>127</v>
      </c>
      <c r="AO1615">
        <f t="shared" si="386"/>
        <v>133</v>
      </c>
      <c r="AP1615">
        <f t="shared" si="387"/>
        <v>94</v>
      </c>
      <c r="AQ1615">
        <f t="shared" si="391"/>
        <v>96</v>
      </c>
      <c r="AS1615">
        <f t="shared" si="392"/>
        <v>384</v>
      </c>
      <c r="AT1615">
        <f t="shared" si="393"/>
        <v>138</v>
      </c>
      <c r="AU1615">
        <f t="shared" si="388"/>
        <v>355.92661393212552</v>
      </c>
    </row>
    <row r="1616" spans="17:47">
      <c r="Q1616">
        <v>6</v>
      </c>
      <c r="R1616">
        <v>159</v>
      </c>
      <c r="S1616">
        <v>145</v>
      </c>
      <c r="T1616">
        <v>139</v>
      </c>
      <c r="U1616">
        <v>168</v>
      </c>
      <c r="V1616">
        <v>144</v>
      </c>
      <c r="W1616">
        <v>119</v>
      </c>
      <c r="X1616">
        <v>148</v>
      </c>
      <c r="Y1616">
        <v>142</v>
      </c>
      <c r="Z1616">
        <v>116</v>
      </c>
      <c r="AA1616">
        <v>3</v>
      </c>
      <c r="AB1616">
        <v>85</v>
      </c>
      <c r="AC1616">
        <f t="shared" si="389"/>
        <v>1.8</v>
      </c>
      <c r="AD1616">
        <v>409</v>
      </c>
      <c r="AE1616">
        <v>4</v>
      </c>
      <c r="AF1616">
        <v>142</v>
      </c>
      <c r="AH1616">
        <f t="shared" si="390"/>
        <v>153</v>
      </c>
      <c r="AI1616">
        <f t="shared" si="380"/>
        <v>139</v>
      </c>
      <c r="AJ1616">
        <f t="shared" si="381"/>
        <v>133</v>
      </c>
      <c r="AK1616">
        <f t="shared" si="382"/>
        <v>162</v>
      </c>
      <c r="AL1616">
        <f t="shared" si="383"/>
        <v>138</v>
      </c>
      <c r="AM1616">
        <f t="shared" si="384"/>
        <v>113</v>
      </c>
      <c r="AN1616">
        <f t="shared" si="385"/>
        <v>142</v>
      </c>
      <c r="AO1616">
        <f t="shared" si="386"/>
        <v>136</v>
      </c>
      <c r="AP1616">
        <f t="shared" si="387"/>
        <v>110</v>
      </c>
      <c r="AQ1616">
        <f t="shared" si="391"/>
        <v>82</v>
      </c>
      <c r="AS1616">
        <f t="shared" si="392"/>
        <v>407.2</v>
      </c>
      <c r="AT1616">
        <f t="shared" si="393"/>
        <v>138</v>
      </c>
      <c r="AU1616">
        <f t="shared" si="388"/>
        <v>355.92661393212552</v>
      </c>
    </row>
    <row r="1617" spans="17:47">
      <c r="Q1617">
        <v>12</v>
      </c>
      <c r="R1617">
        <v>175</v>
      </c>
      <c r="S1617">
        <v>128</v>
      </c>
      <c r="T1617">
        <v>135</v>
      </c>
      <c r="U1617">
        <v>163</v>
      </c>
      <c r="V1617">
        <v>147</v>
      </c>
      <c r="W1617">
        <v>140</v>
      </c>
      <c r="X1617">
        <v>138</v>
      </c>
      <c r="Y1617">
        <v>137</v>
      </c>
      <c r="Z1617">
        <v>136</v>
      </c>
      <c r="AA1617">
        <v>11</v>
      </c>
      <c r="AB1617">
        <v>71</v>
      </c>
      <c r="AC1617">
        <f t="shared" si="389"/>
        <v>6.6</v>
      </c>
      <c r="AD1617">
        <v>400</v>
      </c>
      <c r="AE1617">
        <v>4</v>
      </c>
      <c r="AF1617">
        <v>144</v>
      </c>
      <c r="AH1617">
        <f t="shared" si="390"/>
        <v>163</v>
      </c>
      <c r="AI1617">
        <f t="shared" si="380"/>
        <v>116</v>
      </c>
      <c r="AJ1617">
        <f t="shared" si="381"/>
        <v>123</v>
      </c>
      <c r="AK1617">
        <f t="shared" si="382"/>
        <v>151</v>
      </c>
      <c r="AL1617">
        <f t="shared" si="383"/>
        <v>135</v>
      </c>
      <c r="AM1617">
        <f t="shared" si="384"/>
        <v>128</v>
      </c>
      <c r="AN1617">
        <f t="shared" si="385"/>
        <v>126</v>
      </c>
      <c r="AO1617">
        <f t="shared" si="386"/>
        <v>125</v>
      </c>
      <c r="AP1617">
        <f t="shared" si="387"/>
        <v>124</v>
      </c>
      <c r="AQ1617">
        <f t="shared" si="391"/>
        <v>60</v>
      </c>
      <c r="AS1617">
        <f t="shared" si="392"/>
        <v>393.4</v>
      </c>
      <c r="AT1617">
        <f t="shared" si="393"/>
        <v>140</v>
      </c>
      <c r="AU1617">
        <f t="shared" si="388"/>
        <v>361.08497065577956</v>
      </c>
    </row>
    <row r="1618" spans="17:47">
      <c r="Q1618">
        <v>6</v>
      </c>
      <c r="R1618">
        <v>160</v>
      </c>
      <c r="S1618">
        <v>149</v>
      </c>
      <c r="T1618">
        <v>112</v>
      </c>
      <c r="U1618">
        <v>159</v>
      </c>
      <c r="V1618">
        <v>128</v>
      </c>
      <c r="W1618">
        <v>120</v>
      </c>
      <c r="X1618">
        <v>143</v>
      </c>
      <c r="Y1618">
        <v>117</v>
      </c>
      <c r="Z1618">
        <v>115</v>
      </c>
      <c r="AA1618">
        <v>4</v>
      </c>
      <c r="AB1618">
        <v>85</v>
      </c>
      <c r="AC1618">
        <f t="shared" si="389"/>
        <v>2.4</v>
      </c>
      <c r="AD1618">
        <v>392</v>
      </c>
      <c r="AE1618">
        <v>9</v>
      </c>
      <c r="AF1618">
        <v>113</v>
      </c>
      <c r="AH1618">
        <f t="shared" si="390"/>
        <v>154</v>
      </c>
      <c r="AI1618">
        <f t="shared" si="380"/>
        <v>143</v>
      </c>
      <c r="AJ1618">
        <f t="shared" si="381"/>
        <v>106</v>
      </c>
      <c r="AK1618">
        <f t="shared" si="382"/>
        <v>153</v>
      </c>
      <c r="AL1618">
        <f t="shared" si="383"/>
        <v>122</v>
      </c>
      <c r="AM1618">
        <f t="shared" si="384"/>
        <v>114</v>
      </c>
      <c r="AN1618">
        <f t="shared" si="385"/>
        <v>137</v>
      </c>
      <c r="AO1618">
        <f t="shared" si="386"/>
        <v>111</v>
      </c>
      <c r="AP1618">
        <f t="shared" si="387"/>
        <v>109</v>
      </c>
      <c r="AQ1618">
        <f t="shared" si="391"/>
        <v>81</v>
      </c>
      <c r="AS1618">
        <f t="shared" si="392"/>
        <v>389.6</v>
      </c>
      <c r="AT1618">
        <f t="shared" si="393"/>
        <v>104</v>
      </c>
      <c r="AU1618">
        <f t="shared" si="388"/>
        <v>268.23454963000762</v>
      </c>
    </row>
    <row r="1619" spans="17:47">
      <c r="Q1619">
        <v>6</v>
      </c>
      <c r="R1619">
        <v>138</v>
      </c>
      <c r="S1619">
        <v>93</v>
      </c>
      <c r="T1619">
        <v>112</v>
      </c>
      <c r="U1619">
        <v>157</v>
      </c>
      <c r="V1619">
        <v>156</v>
      </c>
      <c r="W1619">
        <v>117</v>
      </c>
      <c r="X1619">
        <v>138</v>
      </c>
      <c r="Y1619">
        <v>116</v>
      </c>
      <c r="Z1619">
        <v>115</v>
      </c>
      <c r="AA1619">
        <v>4</v>
      </c>
      <c r="AB1619">
        <v>68</v>
      </c>
      <c r="AC1619">
        <f t="shared" si="389"/>
        <v>2.4</v>
      </c>
      <c r="AD1619">
        <v>335</v>
      </c>
      <c r="AE1619">
        <v>9</v>
      </c>
      <c r="AF1619">
        <v>173</v>
      </c>
      <c r="AH1619">
        <f t="shared" si="390"/>
        <v>132</v>
      </c>
      <c r="AI1619">
        <f t="shared" si="380"/>
        <v>87</v>
      </c>
      <c r="AJ1619">
        <f t="shared" si="381"/>
        <v>106</v>
      </c>
      <c r="AK1619">
        <f t="shared" si="382"/>
        <v>151</v>
      </c>
      <c r="AL1619">
        <f t="shared" si="383"/>
        <v>150</v>
      </c>
      <c r="AM1619">
        <f t="shared" si="384"/>
        <v>111</v>
      </c>
      <c r="AN1619">
        <f t="shared" si="385"/>
        <v>132</v>
      </c>
      <c r="AO1619">
        <f t="shared" si="386"/>
        <v>110</v>
      </c>
      <c r="AP1619">
        <f t="shared" si="387"/>
        <v>109</v>
      </c>
      <c r="AQ1619">
        <f t="shared" si="391"/>
        <v>64</v>
      </c>
      <c r="AS1619">
        <f t="shared" si="392"/>
        <v>332.6</v>
      </c>
      <c r="AT1619">
        <f t="shared" si="393"/>
        <v>164</v>
      </c>
      <c r="AU1619">
        <f t="shared" si="388"/>
        <v>422.98525133962744</v>
      </c>
    </row>
    <row r="1620" spans="17:47">
      <c r="Q1620">
        <v>6</v>
      </c>
      <c r="R1620">
        <v>158</v>
      </c>
      <c r="S1620">
        <v>140</v>
      </c>
      <c r="T1620">
        <v>120</v>
      </c>
      <c r="U1620">
        <v>163</v>
      </c>
      <c r="V1620">
        <v>150</v>
      </c>
      <c r="W1620">
        <v>112</v>
      </c>
      <c r="X1620">
        <v>151</v>
      </c>
      <c r="Y1620">
        <v>117</v>
      </c>
      <c r="Z1620">
        <v>109</v>
      </c>
      <c r="AA1620">
        <v>6</v>
      </c>
      <c r="AB1620">
        <v>86</v>
      </c>
      <c r="AC1620">
        <f t="shared" si="389"/>
        <v>3.6</v>
      </c>
      <c r="AD1620">
        <v>367</v>
      </c>
      <c r="AE1620">
        <v>1</v>
      </c>
      <c r="AF1620">
        <v>163</v>
      </c>
      <c r="AH1620">
        <f t="shared" si="390"/>
        <v>152</v>
      </c>
      <c r="AI1620">
        <f t="shared" si="380"/>
        <v>134</v>
      </c>
      <c r="AJ1620">
        <f t="shared" si="381"/>
        <v>114</v>
      </c>
      <c r="AK1620">
        <f t="shared" si="382"/>
        <v>157</v>
      </c>
      <c r="AL1620">
        <f t="shared" si="383"/>
        <v>144</v>
      </c>
      <c r="AM1620">
        <f t="shared" si="384"/>
        <v>106</v>
      </c>
      <c r="AN1620">
        <f t="shared" si="385"/>
        <v>145</v>
      </c>
      <c r="AO1620">
        <f t="shared" si="386"/>
        <v>111</v>
      </c>
      <c r="AP1620">
        <f t="shared" si="387"/>
        <v>103</v>
      </c>
      <c r="AQ1620">
        <f t="shared" si="391"/>
        <v>80</v>
      </c>
      <c r="AS1620">
        <f t="shared" si="392"/>
        <v>363.4</v>
      </c>
      <c r="AT1620">
        <f t="shared" si="393"/>
        <v>162</v>
      </c>
      <c r="AU1620">
        <f t="shared" si="388"/>
        <v>417.8268946159734</v>
      </c>
    </row>
    <row r="1621" spans="17:47">
      <c r="Q1621">
        <v>9</v>
      </c>
      <c r="R1621">
        <v>147</v>
      </c>
      <c r="S1621">
        <v>133</v>
      </c>
      <c r="T1621">
        <v>110</v>
      </c>
      <c r="U1621">
        <v>156</v>
      </c>
      <c r="V1621">
        <v>152</v>
      </c>
      <c r="W1621">
        <v>127</v>
      </c>
      <c r="X1621">
        <v>129</v>
      </c>
      <c r="Y1621">
        <v>133</v>
      </c>
      <c r="Z1621">
        <v>142</v>
      </c>
      <c r="AA1621">
        <v>8</v>
      </c>
      <c r="AB1621">
        <v>88</v>
      </c>
      <c r="AC1621">
        <f t="shared" si="389"/>
        <v>4.8</v>
      </c>
      <c r="AD1621">
        <v>360</v>
      </c>
      <c r="AE1621">
        <v>2</v>
      </c>
      <c r="AF1621">
        <v>128</v>
      </c>
      <c r="AH1621">
        <f t="shared" si="390"/>
        <v>138</v>
      </c>
      <c r="AI1621">
        <f t="shared" si="380"/>
        <v>124</v>
      </c>
      <c r="AJ1621">
        <f t="shared" si="381"/>
        <v>101</v>
      </c>
      <c r="AK1621">
        <f t="shared" si="382"/>
        <v>147</v>
      </c>
      <c r="AL1621">
        <f t="shared" si="383"/>
        <v>143</v>
      </c>
      <c r="AM1621">
        <f t="shared" si="384"/>
        <v>118</v>
      </c>
      <c r="AN1621">
        <f t="shared" si="385"/>
        <v>120</v>
      </c>
      <c r="AO1621">
        <f t="shared" si="386"/>
        <v>124</v>
      </c>
      <c r="AP1621">
        <f t="shared" si="387"/>
        <v>133</v>
      </c>
      <c r="AQ1621">
        <f t="shared" si="391"/>
        <v>80</v>
      </c>
      <c r="AS1621">
        <f t="shared" si="392"/>
        <v>355.2</v>
      </c>
      <c r="AT1621">
        <f t="shared" si="393"/>
        <v>126</v>
      </c>
      <c r="AU1621">
        <f t="shared" si="388"/>
        <v>324.97647359020152</v>
      </c>
    </row>
    <row r="1622" spans="17:47">
      <c r="Q1622">
        <v>7</v>
      </c>
      <c r="R1622">
        <v>139</v>
      </c>
      <c r="S1622">
        <v>108</v>
      </c>
      <c r="T1622">
        <v>136</v>
      </c>
      <c r="U1622">
        <v>156</v>
      </c>
      <c r="V1622">
        <v>140</v>
      </c>
      <c r="W1622">
        <v>111</v>
      </c>
      <c r="X1622">
        <v>153</v>
      </c>
      <c r="Y1622">
        <v>141</v>
      </c>
      <c r="Z1622">
        <v>110</v>
      </c>
      <c r="AA1622">
        <v>5</v>
      </c>
      <c r="AB1622">
        <v>85</v>
      </c>
      <c r="AC1622">
        <f t="shared" si="389"/>
        <v>3</v>
      </c>
      <c r="AD1622">
        <v>374</v>
      </c>
      <c r="AE1622">
        <v>6</v>
      </c>
      <c r="AF1622">
        <v>147</v>
      </c>
      <c r="AH1622">
        <f t="shared" si="390"/>
        <v>132</v>
      </c>
      <c r="AI1622">
        <f t="shared" si="380"/>
        <v>101</v>
      </c>
      <c r="AJ1622">
        <f t="shared" si="381"/>
        <v>129</v>
      </c>
      <c r="AK1622">
        <f t="shared" si="382"/>
        <v>149</v>
      </c>
      <c r="AL1622">
        <f t="shared" si="383"/>
        <v>133</v>
      </c>
      <c r="AM1622">
        <f t="shared" si="384"/>
        <v>104</v>
      </c>
      <c r="AN1622">
        <f t="shared" si="385"/>
        <v>146</v>
      </c>
      <c r="AO1622">
        <f t="shared" si="386"/>
        <v>134</v>
      </c>
      <c r="AP1622">
        <f t="shared" si="387"/>
        <v>103</v>
      </c>
      <c r="AQ1622">
        <f t="shared" si="391"/>
        <v>80</v>
      </c>
      <c r="AS1622">
        <f t="shared" si="392"/>
        <v>371</v>
      </c>
      <c r="AT1622">
        <f t="shared" si="393"/>
        <v>141</v>
      </c>
      <c r="AU1622">
        <f t="shared" si="388"/>
        <v>363.66414901760646</v>
      </c>
    </row>
    <row r="1623" spans="17:47">
      <c r="Q1623">
        <v>9</v>
      </c>
      <c r="R1623">
        <v>141</v>
      </c>
      <c r="S1623">
        <v>154</v>
      </c>
      <c r="T1623">
        <v>133</v>
      </c>
      <c r="U1623">
        <v>160</v>
      </c>
      <c r="V1623">
        <v>126</v>
      </c>
      <c r="W1623">
        <v>138</v>
      </c>
      <c r="X1623">
        <v>141</v>
      </c>
      <c r="Y1623">
        <v>118</v>
      </c>
      <c r="Z1623">
        <v>139</v>
      </c>
      <c r="AA1623">
        <v>7</v>
      </c>
      <c r="AB1623">
        <v>92</v>
      </c>
      <c r="AC1623">
        <f t="shared" si="389"/>
        <v>4.2</v>
      </c>
      <c r="AD1623">
        <v>408</v>
      </c>
      <c r="AE1623">
        <v>7</v>
      </c>
      <c r="AF1623">
        <v>153</v>
      </c>
      <c r="AH1623">
        <f t="shared" si="390"/>
        <v>132</v>
      </c>
      <c r="AI1623">
        <f t="shared" si="380"/>
        <v>145</v>
      </c>
      <c r="AJ1623">
        <f t="shared" si="381"/>
        <v>124</v>
      </c>
      <c r="AK1623">
        <f t="shared" si="382"/>
        <v>151</v>
      </c>
      <c r="AL1623">
        <f t="shared" si="383"/>
        <v>117</v>
      </c>
      <c r="AM1623">
        <f t="shared" si="384"/>
        <v>129</v>
      </c>
      <c r="AN1623">
        <f t="shared" si="385"/>
        <v>132</v>
      </c>
      <c r="AO1623">
        <f t="shared" si="386"/>
        <v>109</v>
      </c>
      <c r="AP1623">
        <f t="shared" si="387"/>
        <v>130</v>
      </c>
      <c r="AQ1623">
        <f t="shared" si="391"/>
        <v>85</v>
      </c>
      <c r="AS1623">
        <f t="shared" si="392"/>
        <v>403.8</v>
      </c>
      <c r="AT1623">
        <f t="shared" si="393"/>
        <v>146</v>
      </c>
      <c r="AU1623">
        <f t="shared" si="388"/>
        <v>376.56004082674144</v>
      </c>
    </row>
    <row r="1624" spans="17:47">
      <c r="Q1624">
        <v>10</v>
      </c>
      <c r="R1624">
        <v>183</v>
      </c>
      <c r="S1624">
        <v>117</v>
      </c>
      <c r="T1624">
        <v>121</v>
      </c>
      <c r="U1624">
        <v>130</v>
      </c>
      <c r="V1624">
        <v>145</v>
      </c>
      <c r="W1624">
        <v>125</v>
      </c>
      <c r="X1624">
        <v>148</v>
      </c>
      <c r="Y1624">
        <v>122</v>
      </c>
      <c r="Z1624">
        <v>127</v>
      </c>
      <c r="AA1624">
        <v>7</v>
      </c>
      <c r="AB1624">
        <v>88</v>
      </c>
      <c r="AC1624">
        <f t="shared" si="389"/>
        <v>4.2</v>
      </c>
      <c r="AD1624">
        <v>350</v>
      </c>
      <c r="AE1624">
        <v>4</v>
      </c>
      <c r="AF1624">
        <v>147</v>
      </c>
      <c r="AH1624">
        <f t="shared" si="390"/>
        <v>173</v>
      </c>
      <c r="AI1624">
        <f t="shared" si="380"/>
        <v>107</v>
      </c>
      <c r="AJ1624">
        <f t="shared" si="381"/>
        <v>111</v>
      </c>
      <c r="AK1624">
        <f t="shared" si="382"/>
        <v>120</v>
      </c>
      <c r="AL1624">
        <f t="shared" si="383"/>
        <v>135</v>
      </c>
      <c r="AM1624">
        <f t="shared" si="384"/>
        <v>115</v>
      </c>
      <c r="AN1624">
        <f t="shared" si="385"/>
        <v>138</v>
      </c>
      <c r="AO1624">
        <f t="shared" si="386"/>
        <v>112</v>
      </c>
      <c r="AP1624">
        <f t="shared" si="387"/>
        <v>117</v>
      </c>
      <c r="AQ1624">
        <f t="shared" si="391"/>
        <v>81</v>
      </c>
      <c r="AS1624">
        <f t="shared" si="392"/>
        <v>345.8</v>
      </c>
      <c r="AT1624">
        <f t="shared" si="393"/>
        <v>143</v>
      </c>
      <c r="AU1624">
        <f t="shared" si="388"/>
        <v>368.8225057412605</v>
      </c>
    </row>
    <row r="1625" spans="17:47">
      <c r="Q1625">
        <v>7</v>
      </c>
      <c r="R1625">
        <v>143</v>
      </c>
      <c r="S1625">
        <v>142</v>
      </c>
      <c r="T1625">
        <v>140</v>
      </c>
      <c r="U1625">
        <v>151</v>
      </c>
      <c r="V1625">
        <v>148</v>
      </c>
      <c r="W1625">
        <v>129</v>
      </c>
      <c r="X1625">
        <v>136</v>
      </c>
      <c r="Y1625">
        <v>126</v>
      </c>
      <c r="Z1625">
        <v>123</v>
      </c>
      <c r="AA1625">
        <v>10</v>
      </c>
      <c r="AB1625">
        <v>84</v>
      </c>
      <c r="AC1625">
        <f t="shared" si="389"/>
        <v>6</v>
      </c>
      <c r="AD1625">
        <v>407</v>
      </c>
      <c r="AE1625">
        <v>8</v>
      </c>
      <c r="AF1625">
        <v>128</v>
      </c>
      <c r="AH1625">
        <f t="shared" si="390"/>
        <v>136</v>
      </c>
      <c r="AI1625">
        <f t="shared" si="380"/>
        <v>135</v>
      </c>
      <c r="AJ1625">
        <f t="shared" si="381"/>
        <v>133</v>
      </c>
      <c r="AK1625">
        <f t="shared" si="382"/>
        <v>144</v>
      </c>
      <c r="AL1625">
        <f t="shared" si="383"/>
        <v>141</v>
      </c>
      <c r="AM1625">
        <f t="shared" si="384"/>
        <v>122</v>
      </c>
      <c r="AN1625">
        <f t="shared" si="385"/>
        <v>129</v>
      </c>
      <c r="AO1625">
        <f t="shared" si="386"/>
        <v>119</v>
      </c>
      <c r="AP1625">
        <f t="shared" si="387"/>
        <v>116</v>
      </c>
      <c r="AQ1625">
        <f t="shared" si="391"/>
        <v>74</v>
      </c>
      <c r="AS1625">
        <f t="shared" si="392"/>
        <v>401</v>
      </c>
      <c r="AT1625">
        <f t="shared" si="393"/>
        <v>120</v>
      </c>
      <c r="AU1625">
        <f t="shared" si="388"/>
        <v>309.50140341923958</v>
      </c>
    </row>
    <row r="1626" spans="17:47">
      <c r="Q1626">
        <v>6</v>
      </c>
      <c r="R1626">
        <v>132</v>
      </c>
      <c r="S1626">
        <v>136</v>
      </c>
      <c r="T1626">
        <v>89</v>
      </c>
      <c r="U1626">
        <v>148</v>
      </c>
      <c r="V1626">
        <v>133</v>
      </c>
      <c r="W1626">
        <v>126</v>
      </c>
      <c r="X1626">
        <v>131</v>
      </c>
      <c r="Y1626">
        <v>121</v>
      </c>
      <c r="Z1626">
        <v>103</v>
      </c>
      <c r="AA1626">
        <v>6</v>
      </c>
      <c r="AB1626">
        <v>100</v>
      </c>
      <c r="AC1626">
        <f t="shared" si="389"/>
        <v>3.6</v>
      </c>
      <c r="AD1626">
        <v>361</v>
      </c>
      <c r="AE1626">
        <v>8</v>
      </c>
      <c r="AF1626">
        <v>138</v>
      </c>
      <c r="AH1626">
        <f t="shared" si="390"/>
        <v>126</v>
      </c>
      <c r="AI1626">
        <f t="shared" si="380"/>
        <v>130</v>
      </c>
      <c r="AJ1626">
        <f t="shared" si="381"/>
        <v>83</v>
      </c>
      <c r="AK1626">
        <f t="shared" si="382"/>
        <v>142</v>
      </c>
      <c r="AL1626">
        <f t="shared" si="383"/>
        <v>127</v>
      </c>
      <c r="AM1626">
        <f t="shared" si="384"/>
        <v>120</v>
      </c>
      <c r="AN1626">
        <f t="shared" si="385"/>
        <v>125</v>
      </c>
      <c r="AO1626">
        <f t="shared" si="386"/>
        <v>115</v>
      </c>
      <c r="AP1626">
        <f t="shared" si="387"/>
        <v>97</v>
      </c>
      <c r="AQ1626">
        <f t="shared" si="391"/>
        <v>94</v>
      </c>
      <c r="AS1626">
        <f t="shared" si="392"/>
        <v>357.4</v>
      </c>
      <c r="AT1626">
        <f t="shared" si="393"/>
        <v>130</v>
      </c>
      <c r="AU1626">
        <f t="shared" si="388"/>
        <v>335.2931870375096</v>
      </c>
    </row>
    <row r="1627" spans="17:47">
      <c r="Q1627">
        <v>6</v>
      </c>
      <c r="R1627">
        <v>139</v>
      </c>
      <c r="S1627">
        <v>118</v>
      </c>
      <c r="T1627">
        <v>129</v>
      </c>
      <c r="U1627">
        <v>156</v>
      </c>
      <c r="V1627">
        <v>133</v>
      </c>
      <c r="W1627">
        <v>134</v>
      </c>
      <c r="X1627">
        <v>132</v>
      </c>
      <c r="Y1627">
        <v>133</v>
      </c>
      <c r="Z1627">
        <v>129</v>
      </c>
      <c r="AA1627">
        <v>6</v>
      </c>
      <c r="AB1627">
        <v>69</v>
      </c>
      <c r="AC1627">
        <f t="shared" si="389"/>
        <v>3.6</v>
      </c>
      <c r="AD1627">
        <v>392</v>
      </c>
      <c r="AE1627">
        <v>4</v>
      </c>
      <c r="AF1627">
        <v>151</v>
      </c>
      <c r="AH1627">
        <f t="shared" si="390"/>
        <v>133</v>
      </c>
      <c r="AI1627">
        <f t="shared" si="380"/>
        <v>112</v>
      </c>
      <c r="AJ1627">
        <f t="shared" si="381"/>
        <v>123</v>
      </c>
      <c r="AK1627">
        <f t="shared" si="382"/>
        <v>150</v>
      </c>
      <c r="AL1627">
        <f t="shared" si="383"/>
        <v>127</v>
      </c>
      <c r="AM1627">
        <f t="shared" si="384"/>
        <v>128</v>
      </c>
      <c r="AN1627">
        <f t="shared" si="385"/>
        <v>126</v>
      </c>
      <c r="AO1627">
        <f t="shared" si="386"/>
        <v>127</v>
      </c>
      <c r="AP1627">
        <f t="shared" si="387"/>
        <v>123</v>
      </c>
      <c r="AQ1627">
        <f t="shared" si="391"/>
        <v>63</v>
      </c>
      <c r="AS1627">
        <f t="shared" si="392"/>
        <v>388.4</v>
      </c>
      <c r="AT1627">
        <f t="shared" si="393"/>
        <v>147</v>
      </c>
      <c r="AU1627">
        <f t="shared" si="388"/>
        <v>379.13921918856846</v>
      </c>
    </row>
    <row r="1628" spans="17:47">
      <c r="Q1628">
        <v>8</v>
      </c>
      <c r="R1628">
        <v>158</v>
      </c>
      <c r="S1628">
        <v>142</v>
      </c>
      <c r="T1628">
        <v>122</v>
      </c>
      <c r="U1628">
        <v>165</v>
      </c>
      <c r="V1628">
        <v>128</v>
      </c>
      <c r="W1628">
        <v>121</v>
      </c>
      <c r="X1628">
        <v>148</v>
      </c>
      <c r="Y1628">
        <v>125</v>
      </c>
      <c r="Z1628">
        <v>108</v>
      </c>
      <c r="AA1628">
        <v>8</v>
      </c>
      <c r="AB1628">
        <v>86</v>
      </c>
      <c r="AC1628">
        <f t="shared" si="389"/>
        <v>4.8</v>
      </c>
      <c r="AD1628">
        <v>359</v>
      </c>
      <c r="AE1628">
        <v>12</v>
      </c>
      <c r="AF1628">
        <v>159</v>
      </c>
      <c r="AH1628">
        <f t="shared" si="390"/>
        <v>150</v>
      </c>
      <c r="AI1628">
        <f t="shared" si="380"/>
        <v>134</v>
      </c>
      <c r="AJ1628">
        <f t="shared" si="381"/>
        <v>114</v>
      </c>
      <c r="AK1628">
        <f t="shared" si="382"/>
        <v>157</v>
      </c>
      <c r="AL1628">
        <f t="shared" si="383"/>
        <v>120</v>
      </c>
      <c r="AM1628">
        <f t="shared" si="384"/>
        <v>113</v>
      </c>
      <c r="AN1628">
        <f t="shared" si="385"/>
        <v>140</v>
      </c>
      <c r="AO1628">
        <f t="shared" si="386"/>
        <v>117</v>
      </c>
      <c r="AP1628">
        <f t="shared" si="387"/>
        <v>100</v>
      </c>
      <c r="AQ1628">
        <f t="shared" si="391"/>
        <v>78</v>
      </c>
      <c r="AS1628">
        <f t="shared" si="392"/>
        <v>354.2</v>
      </c>
      <c r="AT1628">
        <f t="shared" si="393"/>
        <v>147</v>
      </c>
      <c r="AU1628">
        <f t="shared" si="388"/>
        <v>379.13921918856846</v>
      </c>
    </row>
    <row r="1629" spans="17:47">
      <c r="Q1629">
        <v>5</v>
      </c>
      <c r="R1629">
        <v>155</v>
      </c>
      <c r="S1629">
        <v>146</v>
      </c>
      <c r="T1629">
        <v>136</v>
      </c>
      <c r="U1629">
        <v>150</v>
      </c>
      <c r="V1629">
        <v>143</v>
      </c>
      <c r="W1629">
        <v>117</v>
      </c>
      <c r="X1629">
        <v>128</v>
      </c>
      <c r="Y1629">
        <v>132</v>
      </c>
      <c r="Z1629">
        <v>121</v>
      </c>
      <c r="AA1629">
        <v>12</v>
      </c>
      <c r="AB1629">
        <v>82</v>
      </c>
      <c r="AC1629">
        <f t="shared" si="389"/>
        <v>7.2</v>
      </c>
      <c r="AD1629">
        <v>363</v>
      </c>
      <c r="AE1629">
        <v>4</v>
      </c>
      <c r="AF1629">
        <v>131</v>
      </c>
      <c r="AH1629">
        <f t="shared" si="390"/>
        <v>150</v>
      </c>
      <c r="AI1629">
        <f t="shared" si="380"/>
        <v>141</v>
      </c>
      <c r="AJ1629">
        <f t="shared" si="381"/>
        <v>131</v>
      </c>
      <c r="AK1629">
        <f t="shared" si="382"/>
        <v>145</v>
      </c>
      <c r="AL1629">
        <f t="shared" si="383"/>
        <v>138</v>
      </c>
      <c r="AM1629">
        <f t="shared" si="384"/>
        <v>112</v>
      </c>
      <c r="AN1629">
        <f t="shared" si="385"/>
        <v>123</v>
      </c>
      <c r="AO1629">
        <f t="shared" si="386"/>
        <v>127</v>
      </c>
      <c r="AP1629">
        <f t="shared" si="387"/>
        <v>116</v>
      </c>
      <c r="AQ1629">
        <f t="shared" si="391"/>
        <v>70</v>
      </c>
      <c r="AS1629">
        <f t="shared" si="392"/>
        <v>355.8</v>
      </c>
      <c r="AT1629">
        <f t="shared" si="393"/>
        <v>127</v>
      </c>
      <c r="AU1629">
        <f t="shared" si="388"/>
        <v>327.55565195202854</v>
      </c>
    </row>
    <row r="1630" spans="17:47">
      <c r="Q1630">
        <v>8</v>
      </c>
      <c r="R1630">
        <v>153</v>
      </c>
      <c r="S1630">
        <v>139</v>
      </c>
      <c r="T1630">
        <v>124</v>
      </c>
      <c r="U1630">
        <v>172</v>
      </c>
      <c r="V1630">
        <v>130</v>
      </c>
      <c r="W1630">
        <v>106</v>
      </c>
      <c r="X1630">
        <v>125</v>
      </c>
      <c r="Y1630">
        <v>134</v>
      </c>
      <c r="Z1630">
        <v>96</v>
      </c>
      <c r="AA1630">
        <v>7</v>
      </c>
      <c r="AB1630">
        <v>74</v>
      </c>
      <c r="AC1630">
        <f t="shared" si="389"/>
        <v>4.2</v>
      </c>
      <c r="AD1630">
        <v>375</v>
      </c>
      <c r="AE1630">
        <v>6</v>
      </c>
      <c r="AF1630">
        <v>152</v>
      </c>
      <c r="AH1630">
        <f t="shared" si="390"/>
        <v>145</v>
      </c>
      <c r="AI1630">
        <f t="shared" si="380"/>
        <v>131</v>
      </c>
      <c r="AJ1630">
        <f t="shared" si="381"/>
        <v>116</v>
      </c>
      <c r="AK1630">
        <f t="shared" si="382"/>
        <v>164</v>
      </c>
      <c r="AL1630">
        <f t="shared" si="383"/>
        <v>122</v>
      </c>
      <c r="AM1630">
        <f t="shared" si="384"/>
        <v>98</v>
      </c>
      <c r="AN1630">
        <f t="shared" si="385"/>
        <v>117</v>
      </c>
      <c r="AO1630">
        <f t="shared" si="386"/>
        <v>126</v>
      </c>
      <c r="AP1630">
        <f t="shared" si="387"/>
        <v>88</v>
      </c>
      <c r="AQ1630">
        <f t="shared" si="391"/>
        <v>67</v>
      </c>
      <c r="AS1630">
        <f t="shared" si="392"/>
        <v>370.8</v>
      </c>
      <c r="AT1630">
        <f t="shared" si="393"/>
        <v>146</v>
      </c>
      <c r="AU1630">
        <f t="shared" si="388"/>
        <v>376.56004082674144</v>
      </c>
    </row>
    <row r="1631" spans="17:47">
      <c r="Q1631">
        <v>6</v>
      </c>
      <c r="R1631">
        <v>136</v>
      </c>
      <c r="S1631">
        <v>119</v>
      </c>
      <c r="T1631">
        <v>116</v>
      </c>
      <c r="U1631">
        <v>152</v>
      </c>
      <c r="V1631">
        <v>124</v>
      </c>
      <c r="W1631">
        <v>126</v>
      </c>
      <c r="X1631">
        <v>134</v>
      </c>
      <c r="Y1631">
        <v>112</v>
      </c>
      <c r="Z1631">
        <v>102</v>
      </c>
      <c r="AA1631">
        <v>3</v>
      </c>
      <c r="AB1631">
        <v>98</v>
      </c>
      <c r="AC1631">
        <f t="shared" si="389"/>
        <v>1.8</v>
      </c>
      <c r="AD1631">
        <v>376</v>
      </c>
      <c r="AE1631">
        <v>5</v>
      </c>
      <c r="AF1631">
        <v>150</v>
      </c>
      <c r="AH1631">
        <f t="shared" si="390"/>
        <v>130</v>
      </c>
      <c r="AI1631">
        <f t="shared" si="380"/>
        <v>113</v>
      </c>
      <c r="AJ1631">
        <f t="shared" si="381"/>
        <v>110</v>
      </c>
      <c r="AK1631">
        <f t="shared" si="382"/>
        <v>146</v>
      </c>
      <c r="AL1631">
        <f t="shared" si="383"/>
        <v>118</v>
      </c>
      <c r="AM1631">
        <f t="shared" si="384"/>
        <v>120</v>
      </c>
      <c r="AN1631">
        <f t="shared" si="385"/>
        <v>128</v>
      </c>
      <c r="AO1631">
        <f t="shared" si="386"/>
        <v>106</v>
      </c>
      <c r="AP1631">
        <f t="shared" si="387"/>
        <v>96</v>
      </c>
      <c r="AQ1631">
        <f t="shared" si="391"/>
        <v>95</v>
      </c>
      <c r="AS1631">
        <f t="shared" si="392"/>
        <v>374.2</v>
      </c>
      <c r="AT1631">
        <f t="shared" si="393"/>
        <v>145</v>
      </c>
      <c r="AU1631">
        <f t="shared" si="388"/>
        <v>373.98086246491454</v>
      </c>
    </row>
    <row r="1632" spans="17:47">
      <c r="Q1632">
        <v>8</v>
      </c>
      <c r="R1632">
        <v>140</v>
      </c>
      <c r="S1632">
        <v>129</v>
      </c>
      <c r="T1632">
        <v>105</v>
      </c>
      <c r="U1632">
        <v>139</v>
      </c>
      <c r="V1632">
        <v>147</v>
      </c>
      <c r="W1632">
        <v>127</v>
      </c>
      <c r="X1632">
        <v>145</v>
      </c>
      <c r="Y1632">
        <v>115</v>
      </c>
      <c r="Z1632">
        <v>126</v>
      </c>
      <c r="AA1632">
        <v>4</v>
      </c>
      <c r="AB1632">
        <v>81</v>
      </c>
      <c r="AC1632">
        <f t="shared" si="389"/>
        <v>2.4</v>
      </c>
      <c r="AD1632">
        <v>331</v>
      </c>
      <c r="AE1632">
        <v>7</v>
      </c>
      <c r="AF1632">
        <v>153</v>
      </c>
      <c r="AH1632">
        <f t="shared" si="390"/>
        <v>132</v>
      </c>
      <c r="AI1632">
        <f t="shared" si="380"/>
        <v>121</v>
      </c>
      <c r="AJ1632">
        <f t="shared" si="381"/>
        <v>97</v>
      </c>
      <c r="AK1632">
        <f t="shared" si="382"/>
        <v>131</v>
      </c>
      <c r="AL1632">
        <f t="shared" si="383"/>
        <v>139</v>
      </c>
      <c r="AM1632">
        <f t="shared" si="384"/>
        <v>119</v>
      </c>
      <c r="AN1632">
        <f t="shared" si="385"/>
        <v>137</v>
      </c>
      <c r="AO1632">
        <f t="shared" si="386"/>
        <v>107</v>
      </c>
      <c r="AP1632">
        <f t="shared" si="387"/>
        <v>118</v>
      </c>
      <c r="AQ1632">
        <f t="shared" si="391"/>
        <v>77</v>
      </c>
      <c r="AS1632">
        <f t="shared" si="392"/>
        <v>328.6</v>
      </c>
      <c r="AT1632">
        <f t="shared" si="393"/>
        <v>146</v>
      </c>
      <c r="AU1632">
        <f t="shared" si="388"/>
        <v>376.56004082674144</v>
      </c>
    </row>
    <row r="1633" spans="17:47">
      <c r="Q1633">
        <v>4</v>
      </c>
      <c r="R1633">
        <v>133</v>
      </c>
      <c r="S1633">
        <v>117</v>
      </c>
      <c r="T1633">
        <v>104</v>
      </c>
      <c r="U1633">
        <v>144</v>
      </c>
      <c r="V1633">
        <v>145</v>
      </c>
      <c r="W1633">
        <v>95</v>
      </c>
      <c r="X1633">
        <v>146</v>
      </c>
      <c r="Y1633">
        <v>137</v>
      </c>
      <c r="Z1633">
        <v>116</v>
      </c>
      <c r="AA1633">
        <v>5</v>
      </c>
      <c r="AB1633">
        <v>88</v>
      </c>
      <c r="AC1633">
        <f t="shared" si="389"/>
        <v>3</v>
      </c>
      <c r="AD1633">
        <v>377</v>
      </c>
      <c r="AE1633">
        <v>4</v>
      </c>
      <c r="AF1633">
        <v>132</v>
      </c>
      <c r="AH1633">
        <f t="shared" si="390"/>
        <v>129</v>
      </c>
      <c r="AI1633">
        <f t="shared" si="380"/>
        <v>113</v>
      </c>
      <c r="AJ1633">
        <f t="shared" si="381"/>
        <v>100</v>
      </c>
      <c r="AK1633">
        <f t="shared" si="382"/>
        <v>140</v>
      </c>
      <c r="AL1633">
        <f t="shared" si="383"/>
        <v>141</v>
      </c>
      <c r="AM1633">
        <f t="shared" si="384"/>
        <v>91</v>
      </c>
      <c r="AN1633">
        <f t="shared" si="385"/>
        <v>142</v>
      </c>
      <c r="AO1633">
        <f t="shared" si="386"/>
        <v>133</v>
      </c>
      <c r="AP1633">
        <f t="shared" si="387"/>
        <v>112</v>
      </c>
      <c r="AQ1633">
        <f t="shared" si="391"/>
        <v>83</v>
      </c>
      <c r="AS1633">
        <f t="shared" si="392"/>
        <v>374</v>
      </c>
      <c r="AT1633">
        <f t="shared" si="393"/>
        <v>128</v>
      </c>
      <c r="AU1633">
        <f t="shared" si="388"/>
        <v>330.13483031385556</v>
      </c>
    </row>
    <row r="1634" spans="17:47">
      <c r="Q1634">
        <v>5</v>
      </c>
      <c r="R1634">
        <v>160</v>
      </c>
      <c r="S1634">
        <v>131</v>
      </c>
      <c r="T1634">
        <v>117</v>
      </c>
      <c r="U1634">
        <v>138</v>
      </c>
      <c r="V1634">
        <v>154</v>
      </c>
      <c r="W1634">
        <v>117</v>
      </c>
      <c r="X1634">
        <v>152</v>
      </c>
      <c r="Y1634">
        <v>127</v>
      </c>
      <c r="Z1634">
        <v>114</v>
      </c>
      <c r="AA1634">
        <v>4</v>
      </c>
      <c r="AB1634">
        <v>99</v>
      </c>
      <c r="AC1634">
        <f t="shared" si="389"/>
        <v>2.4</v>
      </c>
      <c r="AD1634">
        <v>351</v>
      </c>
      <c r="AE1634">
        <v>6</v>
      </c>
      <c r="AF1634">
        <v>146</v>
      </c>
      <c r="AH1634">
        <f t="shared" si="390"/>
        <v>155</v>
      </c>
      <c r="AI1634">
        <f t="shared" si="380"/>
        <v>126</v>
      </c>
      <c r="AJ1634">
        <f t="shared" si="381"/>
        <v>112</v>
      </c>
      <c r="AK1634">
        <f t="shared" si="382"/>
        <v>133</v>
      </c>
      <c r="AL1634">
        <f t="shared" si="383"/>
        <v>149</v>
      </c>
      <c r="AM1634">
        <f t="shared" si="384"/>
        <v>112</v>
      </c>
      <c r="AN1634">
        <f t="shared" si="385"/>
        <v>147</v>
      </c>
      <c r="AO1634">
        <f t="shared" si="386"/>
        <v>122</v>
      </c>
      <c r="AP1634">
        <f t="shared" si="387"/>
        <v>109</v>
      </c>
      <c r="AQ1634">
        <f t="shared" si="391"/>
        <v>95</v>
      </c>
      <c r="AS1634">
        <f t="shared" si="392"/>
        <v>348.6</v>
      </c>
      <c r="AT1634">
        <f t="shared" si="393"/>
        <v>140</v>
      </c>
      <c r="AU1634">
        <f t="shared" si="388"/>
        <v>361.08497065577956</v>
      </c>
    </row>
    <row r="1635" spans="17:47">
      <c r="Q1635">
        <v>7</v>
      </c>
      <c r="R1635">
        <v>128</v>
      </c>
      <c r="S1635">
        <v>143</v>
      </c>
      <c r="T1635">
        <v>129</v>
      </c>
      <c r="U1635">
        <v>144</v>
      </c>
      <c r="V1635">
        <v>152</v>
      </c>
      <c r="W1635">
        <v>116</v>
      </c>
      <c r="X1635">
        <v>139</v>
      </c>
      <c r="Y1635">
        <v>143</v>
      </c>
      <c r="Z1635">
        <v>106</v>
      </c>
      <c r="AA1635">
        <v>7</v>
      </c>
      <c r="AB1635">
        <v>97</v>
      </c>
      <c r="AC1635">
        <f t="shared" si="389"/>
        <v>4.2</v>
      </c>
      <c r="AD1635">
        <v>397</v>
      </c>
      <c r="AE1635">
        <v>10</v>
      </c>
      <c r="AF1635">
        <v>139</v>
      </c>
      <c r="AH1635">
        <f t="shared" si="390"/>
        <v>121</v>
      </c>
      <c r="AI1635">
        <f t="shared" si="380"/>
        <v>136</v>
      </c>
      <c r="AJ1635">
        <f t="shared" si="381"/>
        <v>122</v>
      </c>
      <c r="AK1635">
        <f t="shared" si="382"/>
        <v>137</v>
      </c>
      <c r="AL1635">
        <f t="shared" si="383"/>
        <v>145</v>
      </c>
      <c r="AM1635">
        <f t="shared" si="384"/>
        <v>109</v>
      </c>
      <c r="AN1635">
        <f t="shared" si="385"/>
        <v>132</v>
      </c>
      <c r="AO1635">
        <f t="shared" si="386"/>
        <v>136</v>
      </c>
      <c r="AP1635">
        <f t="shared" si="387"/>
        <v>99</v>
      </c>
      <c r="AQ1635">
        <f t="shared" si="391"/>
        <v>90</v>
      </c>
      <c r="AS1635">
        <f t="shared" si="392"/>
        <v>392.8</v>
      </c>
      <c r="AT1635">
        <f t="shared" si="393"/>
        <v>129</v>
      </c>
      <c r="AU1635">
        <f t="shared" si="388"/>
        <v>332.71400867568258</v>
      </c>
    </row>
    <row r="1636" spans="17:47">
      <c r="Q1636">
        <v>5</v>
      </c>
      <c r="R1636">
        <v>128</v>
      </c>
      <c r="S1636">
        <v>127</v>
      </c>
      <c r="T1636">
        <v>113</v>
      </c>
      <c r="U1636">
        <v>136</v>
      </c>
      <c r="V1636">
        <v>138</v>
      </c>
      <c r="W1636">
        <v>135</v>
      </c>
      <c r="X1636">
        <v>137</v>
      </c>
      <c r="Y1636">
        <v>138</v>
      </c>
      <c r="Z1636">
        <v>139</v>
      </c>
      <c r="AA1636">
        <v>4</v>
      </c>
      <c r="AB1636">
        <v>91</v>
      </c>
      <c r="AC1636">
        <f t="shared" si="389"/>
        <v>2.4</v>
      </c>
      <c r="AD1636">
        <v>384</v>
      </c>
      <c r="AE1636">
        <v>1</v>
      </c>
      <c r="AF1636">
        <v>151</v>
      </c>
      <c r="AH1636">
        <f t="shared" si="390"/>
        <v>123</v>
      </c>
      <c r="AI1636">
        <f t="shared" si="380"/>
        <v>122</v>
      </c>
      <c r="AJ1636">
        <f t="shared" si="381"/>
        <v>108</v>
      </c>
      <c r="AK1636">
        <f t="shared" si="382"/>
        <v>131</v>
      </c>
      <c r="AL1636">
        <f t="shared" si="383"/>
        <v>133</v>
      </c>
      <c r="AM1636">
        <f t="shared" si="384"/>
        <v>130</v>
      </c>
      <c r="AN1636">
        <f t="shared" si="385"/>
        <v>132</v>
      </c>
      <c r="AO1636">
        <f t="shared" si="386"/>
        <v>133</v>
      </c>
      <c r="AP1636">
        <f t="shared" si="387"/>
        <v>134</v>
      </c>
      <c r="AQ1636">
        <f t="shared" si="391"/>
        <v>87</v>
      </c>
      <c r="AS1636">
        <f t="shared" si="392"/>
        <v>381.6</v>
      </c>
      <c r="AT1636">
        <f t="shared" si="393"/>
        <v>150</v>
      </c>
      <c r="AU1636">
        <f t="shared" si="388"/>
        <v>386.87675427404952</v>
      </c>
    </row>
    <row r="1637" spans="17:47">
      <c r="Q1637">
        <v>10</v>
      </c>
      <c r="R1637">
        <v>149</v>
      </c>
      <c r="S1637">
        <v>121</v>
      </c>
      <c r="T1637">
        <v>120</v>
      </c>
      <c r="U1637">
        <v>127</v>
      </c>
      <c r="V1637">
        <v>130</v>
      </c>
      <c r="W1637">
        <v>123</v>
      </c>
      <c r="X1637">
        <v>135</v>
      </c>
      <c r="Y1637">
        <v>120</v>
      </c>
      <c r="Z1637">
        <v>109</v>
      </c>
      <c r="AA1637">
        <v>3</v>
      </c>
      <c r="AB1637">
        <v>77</v>
      </c>
      <c r="AC1637">
        <f t="shared" si="389"/>
        <v>1.8</v>
      </c>
      <c r="AD1637">
        <v>390</v>
      </c>
      <c r="AE1637">
        <v>4</v>
      </c>
      <c r="AF1637">
        <v>142</v>
      </c>
      <c r="AH1637">
        <f t="shared" si="390"/>
        <v>139</v>
      </c>
      <c r="AI1637">
        <f t="shared" si="380"/>
        <v>111</v>
      </c>
      <c r="AJ1637">
        <f t="shared" si="381"/>
        <v>110</v>
      </c>
      <c r="AK1637">
        <f t="shared" si="382"/>
        <v>117</v>
      </c>
      <c r="AL1637">
        <f t="shared" si="383"/>
        <v>120</v>
      </c>
      <c r="AM1637">
        <f t="shared" si="384"/>
        <v>113</v>
      </c>
      <c r="AN1637">
        <f t="shared" si="385"/>
        <v>125</v>
      </c>
      <c r="AO1637">
        <f t="shared" si="386"/>
        <v>110</v>
      </c>
      <c r="AP1637">
        <f t="shared" si="387"/>
        <v>99</v>
      </c>
      <c r="AQ1637">
        <f t="shared" si="391"/>
        <v>74</v>
      </c>
      <c r="AS1637">
        <f t="shared" si="392"/>
        <v>388.2</v>
      </c>
      <c r="AT1637">
        <f t="shared" si="393"/>
        <v>138</v>
      </c>
      <c r="AU1637">
        <f t="shared" si="388"/>
        <v>355.92661393212552</v>
      </c>
    </row>
    <row r="1638" spans="17:47">
      <c r="Q1638">
        <v>8</v>
      </c>
      <c r="R1638">
        <v>164</v>
      </c>
      <c r="S1638">
        <v>120</v>
      </c>
      <c r="T1638">
        <v>128</v>
      </c>
      <c r="U1638">
        <v>148</v>
      </c>
      <c r="V1638">
        <v>136</v>
      </c>
      <c r="W1638">
        <v>109</v>
      </c>
      <c r="X1638">
        <v>133</v>
      </c>
      <c r="Y1638">
        <v>113</v>
      </c>
      <c r="Z1638">
        <v>116</v>
      </c>
      <c r="AA1638">
        <v>8</v>
      </c>
      <c r="AB1638">
        <v>82</v>
      </c>
      <c r="AC1638">
        <f t="shared" si="389"/>
        <v>4.8</v>
      </c>
      <c r="AD1638">
        <v>378</v>
      </c>
      <c r="AE1638">
        <v>5</v>
      </c>
      <c r="AF1638">
        <v>138</v>
      </c>
      <c r="AH1638">
        <f t="shared" si="390"/>
        <v>156</v>
      </c>
      <c r="AI1638">
        <f t="shared" si="380"/>
        <v>112</v>
      </c>
      <c r="AJ1638">
        <f t="shared" si="381"/>
        <v>120</v>
      </c>
      <c r="AK1638">
        <f t="shared" si="382"/>
        <v>140</v>
      </c>
      <c r="AL1638">
        <f t="shared" si="383"/>
        <v>128</v>
      </c>
      <c r="AM1638">
        <f t="shared" si="384"/>
        <v>101</v>
      </c>
      <c r="AN1638">
        <f t="shared" si="385"/>
        <v>125</v>
      </c>
      <c r="AO1638">
        <f t="shared" si="386"/>
        <v>105</v>
      </c>
      <c r="AP1638">
        <f t="shared" si="387"/>
        <v>108</v>
      </c>
      <c r="AQ1638">
        <f t="shared" si="391"/>
        <v>74</v>
      </c>
      <c r="AS1638">
        <f t="shared" si="392"/>
        <v>373.2</v>
      </c>
      <c r="AT1638">
        <f t="shared" si="393"/>
        <v>133</v>
      </c>
      <c r="AU1638">
        <f t="shared" si="388"/>
        <v>343.03072212299054</v>
      </c>
    </row>
    <row r="1639" spans="17:47">
      <c r="Q1639">
        <v>8</v>
      </c>
      <c r="R1639">
        <v>132</v>
      </c>
      <c r="S1639">
        <v>124</v>
      </c>
      <c r="T1639">
        <v>119</v>
      </c>
      <c r="U1639">
        <v>140</v>
      </c>
      <c r="V1639">
        <v>126</v>
      </c>
      <c r="W1639">
        <v>101</v>
      </c>
      <c r="X1639">
        <v>116</v>
      </c>
      <c r="Y1639">
        <v>110</v>
      </c>
      <c r="Z1639">
        <v>114</v>
      </c>
      <c r="AA1639">
        <v>7</v>
      </c>
      <c r="AB1639">
        <v>87</v>
      </c>
      <c r="AC1639">
        <f t="shared" si="389"/>
        <v>4.2</v>
      </c>
      <c r="AD1639">
        <v>384</v>
      </c>
      <c r="AE1639">
        <v>9</v>
      </c>
      <c r="AF1639">
        <v>139</v>
      </c>
      <c r="AH1639">
        <f t="shared" si="390"/>
        <v>124</v>
      </c>
      <c r="AI1639">
        <f t="shared" si="380"/>
        <v>116</v>
      </c>
      <c r="AJ1639">
        <f t="shared" si="381"/>
        <v>111</v>
      </c>
      <c r="AK1639">
        <f t="shared" si="382"/>
        <v>132</v>
      </c>
      <c r="AL1639">
        <f t="shared" si="383"/>
        <v>118</v>
      </c>
      <c r="AM1639">
        <f t="shared" si="384"/>
        <v>93</v>
      </c>
      <c r="AN1639">
        <f t="shared" si="385"/>
        <v>108</v>
      </c>
      <c r="AO1639">
        <f t="shared" si="386"/>
        <v>102</v>
      </c>
      <c r="AP1639">
        <f t="shared" si="387"/>
        <v>106</v>
      </c>
      <c r="AQ1639">
        <f t="shared" si="391"/>
        <v>80</v>
      </c>
      <c r="AS1639">
        <f t="shared" si="392"/>
        <v>379.8</v>
      </c>
      <c r="AT1639">
        <f t="shared" si="393"/>
        <v>130</v>
      </c>
      <c r="AU1639">
        <f t="shared" si="388"/>
        <v>335.2931870375096</v>
      </c>
    </row>
    <row r="1640" spans="17:47">
      <c r="Q1640">
        <v>8</v>
      </c>
      <c r="R1640">
        <v>145</v>
      </c>
      <c r="S1640">
        <v>127</v>
      </c>
      <c r="T1640">
        <v>121</v>
      </c>
      <c r="U1640">
        <v>147</v>
      </c>
      <c r="V1640">
        <v>140</v>
      </c>
      <c r="W1640">
        <v>110</v>
      </c>
      <c r="X1640">
        <v>144</v>
      </c>
      <c r="Y1640">
        <v>124</v>
      </c>
      <c r="Z1640">
        <v>114</v>
      </c>
      <c r="AA1640">
        <v>8</v>
      </c>
      <c r="AB1640">
        <v>85</v>
      </c>
      <c r="AC1640">
        <f t="shared" si="389"/>
        <v>4.8</v>
      </c>
      <c r="AD1640">
        <v>345</v>
      </c>
      <c r="AE1640">
        <v>10</v>
      </c>
      <c r="AF1640">
        <v>150</v>
      </c>
      <c r="AH1640">
        <f t="shared" si="390"/>
        <v>137</v>
      </c>
      <c r="AI1640">
        <f t="shared" si="380"/>
        <v>119</v>
      </c>
      <c r="AJ1640">
        <f t="shared" si="381"/>
        <v>113</v>
      </c>
      <c r="AK1640">
        <f t="shared" si="382"/>
        <v>139</v>
      </c>
      <c r="AL1640">
        <f t="shared" si="383"/>
        <v>132</v>
      </c>
      <c r="AM1640">
        <f t="shared" si="384"/>
        <v>102</v>
      </c>
      <c r="AN1640">
        <f t="shared" si="385"/>
        <v>136</v>
      </c>
      <c r="AO1640">
        <f t="shared" si="386"/>
        <v>116</v>
      </c>
      <c r="AP1640">
        <f t="shared" si="387"/>
        <v>106</v>
      </c>
      <c r="AQ1640">
        <f t="shared" si="391"/>
        <v>77</v>
      </c>
      <c r="AS1640">
        <f t="shared" si="392"/>
        <v>340.2</v>
      </c>
      <c r="AT1640">
        <f t="shared" si="393"/>
        <v>140</v>
      </c>
      <c r="AU1640">
        <f t="shared" si="388"/>
        <v>361.08497065577956</v>
      </c>
    </row>
    <row r="1641" spans="17:47">
      <c r="Q1641">
        <v>3</v>
      </c>
      <c r="R1641">
        <v>128</v>
      </c>
      <c r="S1641">
        <v>137</v>
      </c>
      <c r="T1641">
        <v>146</v>
      </c>
      <c r="U1641">
        <v>126</v>
      </c>
      <c r="V1641">
        <v>126</v>
      </c>
      <c r="W1641">
        <v>113</v>
      </c>
      <c r="X1641">
        <v>144</v>
      </c>
      <c r="Y1641">
        <v>132</v>
      </c>
      <c r="Z1641">
        <v>106</v>
      </c>
      <c r="AA1641">
        <v>6</v>
      </c>
      <c r="AB1641">
        <v>69</v>
      </c>
      <c r="AC1641">
        <f t="shared" si="389"/>
        <v>3.6</v>
      </c>
      <c r="AD1641">
        <v>393</v>
      </c>
      <c r="AE1641">
        <v>5</v>
      </c>
      <c r="AF1641">
        <v>124</v>
      </c>
      <c r="AH1641">
        <f t="shared" si="390"/>
        <v>125</v>
      </c>
      <c r="AI1641">
        <f t="shared" si="380"/>
        <v>134</v>
      </c>
      <c r="AJ1641">
        <f t="shared" si="381"/>
        <v>143</v>
      </c>
      <c r="AK1641">
        <f t="shared" si="382"/>
        <v>123</v>
      </c>
      <c r="AL1641">
        <f t="shared" si="383"/>
        <v>123</v>
      </c>
      <c r="AM1641">
        <f t="shared" si="384"/>
        <v>110</v>
      </c>
      <c r="AN1641">
        <f t="shared" si="385"/>
        <v>141</v>
      </c>
      <c r="AO1641">
        <f t="shared" si="386"/>
        <v>129</v>
      </c>
      <c r="AP1641">
        <f t="shared" si="387"/>
        <v>103</v>
      </c>
      <c r="AQ1641">
        <f t="shared" si="391"/>
        <v>63</v>
      </c>
      <c r="AS1641">
        <f t="shared" si="392"/>
        <v>389.4</v>
      </c>
      <c r="AT1641">
        <f t="shared" si="393"/>
        <v>119</v>
      </c>
      <c r="AU1641">
        <f t="shared" si="388"/>
        <v>306.92222505741262</v>
      </c>
    </row>
    <row r="1642" spans="17:47">
      <c r="Q1642">
        <v>6</v>
      </c>
      <c r="R1642">
        <v>149</v>
      </c>
      <c r="S1642">
        <v>123</v>
      </c>
      <c r="T1642">
        <v>138</v>
      </c>
      <c r="U1642">
        <v>132</v>
      </c>
      <c r="V1642">
        <v>131</v>
      </c>
      <c r="W1642">
        <v>104</v>
      </c>
      <c r="X1642">
        <v>130</v>
      </c>
      <c r="Y1642">
        <v>138</v>
      </c>
      <c r="Z1642">
        <v>103</v>
      </c>
      <c r="AA1642">
        <v>7</v>
      </c>
      <c r="AB1642">
        <v>84</v>
      </c>
      <c r="AC1642">
        <f t="shared" si="389"/>
        <v>4.2</v>
      </c>
      <c r="AD1642">
        <v>365</v>
      </c>
      <c r="AE1642">
        <v>10</v>
      </c>
      <c r="AF1642">
        <v>148</v>
      </c>
      <c r="AH1642">
        <f t="shared" si="390"/>
        <v>143</v>
      </c>
      <c r="AI1642">
        <f t="shared" si="380"/>
        <v>117</v>
      </c>
      <c r="AJ1642">
        <f t="shared" si="381"/>
        <v>132</v>
      </c>
      <c r="AK1642">
        <f t="shared" si="382"/>
        <v>126</v>
      </c>
      <c r="AL1642">
        <f t="shared" si="383"/>
        <v>125</v>
      </c>
      <c r="AM1642">
        <f t="shared" si="384"/>
        <v>98</v>
      </c>
      <c r="AN1642">
        <f t="shared" si="385"/>
        <v>124</v>
      </c>
      <c r="AO1642">
        <f t="shared" si="386"/>
        <v>132</v>
      </c>
      <c r="AP1642">
        <f t="shared" si="387"/>
        <v>97</v>
      </c>
      <c r="AQ1642">
        <f t="shared" si="391"/>
        <v>77</v>
      </c>
      <c r="AS1642">
        <f t="shared" si="392"/>
        <v>360.8</v>
      </c>
      <c r="AT1642">
        <f t="shared" si="393"/>
        <v>138</v>
      </c>
      <c r="AU1642">
        <f t="shared" si="388"/>
        <v>355.92661393212552</v>
      </c>
    </row>
    <row r="1643" spans="17:47">
      <c r="Q1643">
        <v>5</v>
      </c>
      <c r="R1643">
        <v>134</v>
      </c>
      <c r="S1643">
        <v>128</v>
      </c>
      <c r="T1643">
        <v>119</v>
      </c>
      <c r="U1643">
        <v>107</v>
      </c>
      <c r="V1643">
        <v>129</v>
      </c>
      <c r="W1643">
        <v>116</v>
      </c>
      <c r="X1643">
        <v>160</v>
      </c>
      <c r="Y1643">
        <v>121</v>
      </c>
      <c r="Z1643">
        <v>128</v>
      </c>
      <c r="AA1643">
        <v>6</v>
      </c>
      <c r="AB1643">
        <v>88</v>
      </c>
      <c r="AC1643">
        <f t="shared" si="389"/>
        <v>3.6</v>
      </c>
      <c r="AD1643">
        <v>371</v>
      </c>
      <c r="AE1643">
        <v>11</v>
      </c>
      <c r="AF1643">
        <v>125</v>
      </c>
      <c r="AH1643">
        <f t="shared" si="390"/>
        <v>129</v>
      </c>
      <c r="AI1643">
        <f t="shared" si="380"/>
        <v>123</v>
      </c>
      <c r="AJ1643">
        <f t="shared" si="381"/>
        <v>114</v>
      </c>
      <c r="AK1643">
        <f t="shared" si="382"/>
        <v>102</v>
      </c>
      <c r="AL1643">
        <f t="shared" si="383"/>
        <v>124</v>
      </c>
      <c r="AM1643">
        <f t="shared" si="384"/>
        <v>111</v>
      </c>
      <c r="AN1643">
        <f t="shared" si="385"/>
        <v>155</v>
      </c>
      <c r="AO1643">
        <f t="shared" si="386"/>
        <v>116</v>
      </c>
      <c r="AP1643">
        <f t="shared" si="387"/>
        <v>123</v>
      </c>
      <c r="AQ1643">
        <f t="shared" si="391"/>
        <v>82</v>
      </c>
      <c r="AS1643">
        <f t="shared" si="392"/>
        <v>367.4</v>
      </c>
      <c r="AT1643">
        <f t="shared" si="393"/>
        <v>114</v>
      </c>
      <c r="AU1643">
        <f t="shared" si="388"/>
        <v>294.02633324827764</v>
      </c>
    </row>
    <row r="1644" spans="17:47">
      <c r="Q1644">
        <v>9</v>
      </c>
      <c r="R1644">
        <v>146</v>
      </c>
      <c r="S1644">
        <v>125</v>
      </c>
      <c r="T1644">
        <v>138</v>
      </c>
      <c r="U1644">
        <v>135</v>
      </c>
      <c r="V1644">
        <v>148</v>
      </c>
      <c r="W1644">
        <v>114</v>
      </c>
      <c r="X1644">
        <v>125</v>
      </c>
      <c r="Y1644">
        <v>111</v>
      </c>
      <c r="Z1644">
        <v>135</v>
      </c>
      <c r="AA1644">
        <v>3</v>
      </c>
      <c r="AB1644">
        <v>85</v>
      </c>
      <c r="AC1644">
        <f t="shared" si="389"/>
        <v>1.8</v>
      </c>
      <c r="AD1644">
        <v>371</v>
      </c>
      <c r="AE1644">
        <v>8</v>
      </c>
      <c r="AF1644">
        <v>155</v>
      </c>
      <c r="AH1644">
        <f t="shared" si="390"/>
        <v>137</v>
      </c>
      <c r="AI1644">
        <f t="shared" si="380"/>
        <v>116</v>
      </c>
      <c r="AJ1644">
        <f t="shared" si="381"/>
        <v>129</v>
      </c>
      <c r="AK1644">
        <f t="shared" si="382"/>
        <v>126</v>
      </c>
      <c r="AL1644">
        <f t="shared" si="383"/>
        <v>139</v>
      </c>
      <c r="AM1644">
        <f t="shared" si="384"/>
        <v>105</v>
      </c>
      <c r="AN1644">
        <f t="shared" si="385"/>
        <v>116</v>
      </c>
      <c r="AO1644">
        <f t="shared" si="386"/>
        <v>102</v>
      </c>
      <c r="AP1644">
        <f t="shared" si="387"/>
        <v>126</v>
      </c>
      <c r="AQ1644">
        <f t="shared" si="391"/>
        <v>82</v>
      </c>
      <c r="AS1644">
        <f t="shared" si="392"/>
        <v>369.2</v>
      </c>
      <c r="AT1644">
        <f t="shared" si="393"/>
        <v>147</v>
      </c>
      <c r="AU1644">
        <f t="shared" si="388"/>
        <v>379.13921918856846</v>
      </c>
    </row>
    <row r="1645" spans="17:47">
      <c r="Q1645">
        <v>6</v>
      </c>
      <c r="R1645">
        <v>160</v>
      </c>
      <c r="S1645">
        <v>125</v>
      </c>
      <c r="T1645">
        <v>111</v>
      </c>
      <c r="U1645">
        <v>139</v>
      </c>
      <c r="V1645">
        <v>130</v>
      </c>
      <c r="W1645">
        <v>118</v>
      </c>
      <c r="X1645">
        <v>134</v>
      </c>
      <c r="Y1645">
        <v>119</v>
      </c>
      <c r="Z1645">
        <v>101</v>
      </c>
      <c r="AA1645">
        <v>6</v>
      </c>
      <c r="AB1645">
        <v>95</v>
      </c>
      <c r="AC1645">
        <f t="shared" si="389"/>
        <v>3.6</v>
      </c>
      <c r="AD1645">
        <v>367</v>
      </c>
      <c r="AE1645">
        <v>8</v>
      </c>
      <c r="AF1645">
        <v>137</v>
      </c>
      <c r="AH1645">
        <f t="shared" si="390"/>
        <v>154</v>
      </c>
      <c r="AI1645">
        <f t="shared" si="380"/>
        <v>119</v>
      </c>
      <c r="AJ1645">
        <f t="shared" si="381"/>
        <v>105</v>
      </c>
      <c r="AK1645">
        <f t="shared" si="382"/>
        <v>133</v>
      </c>
      <c r="AL1645">
        <f t="shared" si="383"/>
        <v>124</v>
      </c>
      <c r="AM1645">
        <f t="shared" si="384"/>
        <v>112</v>
      </c>
      <c r="AN1645">
        <f t="shared" si="385"/>
        <v>128</v>
      </c>
      <c r="AO1645">
        <f t="shared" si="386"/>
        <v>113</v>
      </c>
      <c r="AP1645">
        <f t="shared" si="387"/>
        <v>95</v>
      </c>
      <c r="AQ1645">
        <f t="shared" si="391"/>
        <v>89</v>
      </c>
      <c r="AS1645">
        <f t="shared" si="392"/>
        <v>363.4</v>
      </c>
      <c r="AT1645">
        <f t="shared" si="393"/>
        <v>129</v>
      </c>
      <c r="AU1645">
        <f t="shared" si="388"/>
        <v>332.71400867568258</v>
      </c>
    </row>
    <row r="1646" spans="17:47">
      <c r="Q1646">
        <v>6</v>
      </c>
      <c r="R1646">
        <v>143</v>
      </c>
      <c r="S1646">
        <v>126</v>
      </c>
      <c r="T1646">
        <v>117</v>
      </c>
      <c r="U1646">
        <v>139</v>
      </c>
      <c r="V1646">
        <v>137</v>
      </c>
      <c r="W1646">
        <v>100</v>
      </c>
      <c r="X1646">
        <v>141</v>
      </c>
      <c r="Y1646">
        <v>121</v>
      </c>
      <c r="Z1646">
        <v>112</v>
      </c>
      <c r="AA1646">
        <v>9</v>
      </c>
      <c r="AB1646">
        <v>80</v>
      </c>
      <c r="AC1646">
        <f t="shared" si="389"/>
        <v>5.4</v>
      </c>
      <c r="AD1646">
        <v>366</v>
      </c>
      <c r="AE1646">
        <v>3</v>
      </c>
      <c r="AF1646">
        <v>116</v>
      </c>
      <c r="AH1646">
        <f t="shared" si="390"/>
        <v>137</v>
      </c>
      <c r="AI1646">
        <f t="shared" si="380"/>
        <v>120</v>
      </c>
      <c r="AJ1646">
        <f t="shared" si="381"/>
        <v>111</v>
      </c>
      <c r="AK1646">
        <f t="shared" si="382"/>
        <v>133</v>
      </c>
      <c r="AL1646">
        <f t="shared" si="383"/>
        <v>131</v>
      </c>
      <c r="AM1646">
        <f t="shared" si="384"/>
        <v>94</v>
      </c>
      <c r="AN1646">
        <f t="shared" si="385"/>
        <v>135</v>
      </c>
      <c r="AO1646">
        <f t="shared" si="386"/>
        <v>115</v>
      </c>
      <c r="AP1646">
        <f t="shared" si="387"/>
        <v>106</v>
      </c>
      <c r="AQ1646">
        <f t="shared" si="391"/>
        <v>71</v>
      </c>
      <c r="AS1646">
        <f t="shared" si="392"/>
        <v>360.6</v>
      </c>
      <c r="AT1646">
        <f t="shared" si="393"/>
        <v>113</v>
      </c>
      <c r="AU1646">
        <f t="shared" si="388"/>
        <v>291.44715488645062</v>
      </c>
    </row>
    <row r="1647" spans="17:47">
      <c r="Q1647">
        <v>10</v>
      </c>
      <c r="R1647">
        <v>152</v>
      </c>
      <c r="S1647">
        <v>129</v>
      </c>
      <c r="T1647">
        <v>117</v>
      </c>
      <c r="U1647">
        <v>110</v>
      </c>
      <c r="V1647">
        <v>145</v>
      </c>
      <c r="W1647">
        <v>125</v>
      </c>
      <c r="X1647">
        <v>123</v>
      </c>
      <c r="Y1647">
        <v>115</v>
      </c>
      <c r="Z1647">
        <v>112</v>
      </c>
      <c r="AA1647">
        <v>7</v>
      </c>
      <c r="AB1647">
        <v>92</v>
      </c>
      <c r="AC1647">
        <f t="shared" si="389"/>
        <v>4.2</v>
      </c>
      <c r="AD1647">
        <v>340</v>
      </c>
      <c r="AE1647">
        <v>5</v>
      </c>
      <c r="AF1647">
        <v>148</v>
      </c>
      <c r="AH1647">
        <f t="shared" si="390"/>
        <v>142</v>
      </c>
      <c r="AI1647">
        <f t="shared" si="380"/>
        <v>119</v>
      </c>
      <c r="AJ1647">
        <f t="shared" si="381"/>
        <v>107</v>
      </c>
      <c r="AK1647">
        <f t="shared" si="382"/>
        <v>100</v>
      </c>
      <c r="AL1647">
        <f t="shared" si="383"/>
        <v>135</v>
      </c>
      <c r="AM1647">
        <f t="shared" si="384"/>
        <v>115</v>
      </c>
      <c r="AN1647">
        <f t="shared" si="385"/>
        <v>113</v>
      </c>
      <c r="AO1647">
        <f t="shared" si="386"/>
        <v>105</v>
      </c>
      <c r="AP1647">
        <f t="shared" si="387"/>
        <v>102</v>
      </c>
      <c r="AQ1647">
        <f t="shared" si="391"/>
        <v>85</v>
      </c>
      <c r="AS1647">
        <f t="shared" si="392"/>
        <v>335.8</v>
      </c>
      <c r="AT1647">
        <f t="shared" si="393"/>
        <v>143</v>
      </c>
      <c r="AU1647">
        <f t="shared" si="388"/>
        <v>368.8225057412605</v>
      </c>
    </row>
    <row r="1648" spans="17:47">
      <c r="Q1648">
        <v>7</v>
      </c>
      <c r="R1648">
        <v>110</v>
      </c>
      <c r="S1648">
        <v>125</v>
      </c>
      <c r="T1648">
        <v>98</v>
      </c>
      <c r="U1648">
        <v>121</v>
      </c>
      <c r="V1648">
        <v>113</v>
      </c>
      <c r="W1648">
        <v>114</v>
      </c>
      <c r="X1648">
        <v>146</v>
      </c>
      <c r="Y1648">
        <v>114</v>
      </c>
      <c r="Z1648">
        <v>108</v>
      </c>
      <c r="AA1648">
        <v>10</v>
      </c>
      <c r="AB1648">
        <v>95</v>
      </c>
      <c r="AC1648">
        <f t="shared" si="389"/>
        <v>6</v>
      </c>
      <c r="AD1648">
        <v>332</v>
      </c>
      <c r="AE1648">
        <v>5</v>
      </c>
      <c r="AF1648">
        <v>141</v>
      </c>
      <c r="AH1648">
        <f t="shared" si="390"/>
        <v>103</v>
      </c>
      <c r="AI1648">
        <f t="shared" si="380"/>
        <v>118</v>
      </c>
      <c r="AJ1648">
        <f t="shared" si="381"/>
        <v>91</v>
      </c>
      <c r="AK1648">
        <f t="shared" si="382"/>
        <v>114</v>
      </c>
      <c r="AL1648">
        <f t="shared" si="383"/>
        <v>106</v>
      </c>
      <c r="AM1648">
        <f t="shared" si="384"/>
        <v>107</v>
      </c>
      <c r="AN1648">
        <f t="shared" si="385"/>
        <v>139</v>
      </c>
      <c r="AO1648">
        <f t="shared" si="386"/>
        <v>107</v>
      </c>
      <c r="AP1648">
        <f t="shared" si="387"/>
        <v>101</v>
      </c>
      <c r="AQ1648">
        <f t="shared" si="391"/>
        <v>85</v>
      </c>
      <c r="AS1648">
        <f t="shared" si="392"/>
        <v>326</v>
      </c>
      <c r="AT1648">
        <f t="shared" si="393"/>
        <v>136</v>
      </c>
      <c r="AU1648">
        <f t="shared" si="388"/>
        <v>350.76825720847148</v>
      </c>
    </row>
    <row r="1649" spans="17:47">
      <c r="Q1649">
        <v>7</v>
      </c>
      <c r="R1649">
        <v>149</v>
      </c>
      <c r="S1649">
        <v>123</v>
      </c>
      <c r="T1649">
        <v>124</v>
      </c>
      <c r="U1649">
        <v>124</v>
      </c>
      <c r="V1649">
        <v>130</v>
      </c>
      <c r="W1649">
        <v>93</v>
      </c>
      <c r="X1649">
        <v>114</v>
      </c>
      <c r="Y1649">
        <v>128</v>
      </c>
      <c r="Z1649">
        <v>103</v>
      </c>
      <c r="AA1649">
        <v>6</v>
      </c>
      <c r="AB1649">
        <v>86</v>
      </c>
      <c r="AC1649">
        <f t="shared" si="389"/>
        <v>3.6</v>
      </c>
      <c r="AD1649">
        <v>367</v>
      </c>
      <c r="AE1649">
        <v>8</v>
      </c>
      <c r="AF1649">
        <v>134</v>
      </c>
      <c r="AH1649">
        <f t="shared" si="390"/>
        <v>142</v>
      </c>
      <c r="AI1649">
        <f t="shared" si="380"/>
        <v>116</v>
      </c>
      <c r="AJ1649">
        <f t="shared" si="381"/>
        <v>117</v>
      </c>
      <c r="AK1649">
        <f t="shared" si="382"/>
        <v>117</v>
      </c>
      <c r="AL1649">
        <f t="shared" si="383"/>
        <v>123</v>
      </c>
      <c r="AM1649">
        <f t="shared" si="384"/>
        <v>86</v>
      </c>
      <c r="AN1649">
        <f t="shared" si="385"/>
        <v>107</v>
      </c>
      <c r="AO1649">
        <f t="shared" si="386"/>
        <v>121</v>
      </c>
      <c r="AP1649">
        <f t="shared" si="387"/>
        <v>96</v>
      </c>
      <c r="AQ1649">
        <f t="shared" si="391"/>
        <v>80</v>
      </c>
      <c r="AS1649">
        <f t="shared" si="392"/>
        <v>363.4</v>
      </c>
      <c r="AT1649">
        <f t="shared" si="393"/>
        <v>126</v>
      </c>
      <c r="AU1649">
        <f t="shared" si="388"/>
        <v>324.97647359020152</v>
      </c>
    </row>
    <row r="1650" spans="17:47">
      <c r="Q1650">
        <v>4</v>
      </c>
      <c r="R1650">
        <v>116</v>
      </c>
      <c r="S1650">
        <v>108</v>
      </c>
      <c r="T1650">
        <v>105</v>
      </c>
      <c r="U1650">
        <v>150</v>
      </c>
      <c r="V1650">
        <v>128</v>
      </c>
      <c r="W1650">
        <v>116</v>
      </c>
      <c r="X1650">
        <v>123</v>
      </c>
      <c r="Y1650">
        <v>112</v>
      </c>
      <c r="Z1650">
        <v>109</v>
      </c>
      <c r="AA1650">
        <v>6</v>
      </c>
      <c r="AB1650">
        <v>75</v>
      </c>
      <c r="AC1650">
        <f t="shared" si="389"/>
        <v>3.6</v>
      </c>
      <c r="AD1650">
        <v>380</v>
      </c>
      <c r="AE1650">
        <v>8</v>
      </c>
      <c r="AF1650">
        <v>156</v>
      </c>
      <c r="AH1650">
        <f t="shared" si="390"/>
        <v>112</v>
      </c>
      <c r="AI1650">
        <f t="shared" si="380"/>
        <v>104</v>
      </c>
      <c r="AJ1650">
        <f t="shared" si="381"/>
        <v>101</v>
      </c>
      <c r="AK1650">
        <f t="shared" si="382"/>
        <v>146</v>
      </c>
      <c r="AL1650">
        <f t="shared" si="383"/>
        <v>124</v>
      </c>
      <c r="AM1650">
        <f t="shared" si="384"/>
        <v>112</v>
      </c>
      <c r="AN1650">
        <f t="shared" si="385"/>
        <v>119</v>
      </c>
      <c r="AO1650">
        <f t="shared" si="386"/>
        <v>108</v>
      </c>
      <c r="AP1650">
        <f t="shared" si="387"/>
        <v>105</v>
      </c>
      <c r="AQ1650">
        <f t="shared" si="391"/>
        <v>69</v>
      </c>
      <c r="AS1650">
        <f t="shared" si="392"/>
        <v>376.4</v>
      </c>
      <c r="AT1650">
        <f t="shared" si="393"/>
        <v>148</v>
      </c>
      <c r="AU1650">
        <f t="shared" si="388"/>
        <v>381.71839755039548</v>
      </c>
    </row>
    <row r="1651" spans="17:47">
      <c r="Q1651">
        <v>8</v>
      </c>
      <c r="R1651">
        <v>150</v>
      </c>
      <c r="S1651">
        <v>142</v>
      </c>
      <c r="T1651">
        <v>104</v>
      </c>
      <c r="U1651">
        <v>137</v>
      </c>
      <c r="V1651">
        <v>132</v>
      </c>
      <c r="W1651">
        <v>108</v>
      </c>
      <c r="X1651">
        <v>124</v>
      </c>
      <c r="Y1651">
        <v>117</v>
      </c>
      <c r="Z1651">
        <v>116</v>
      </c>
      <c r="AA1651">
        <v>3</v>
      </c>
      <c r="AB1651">
        <v>91</v>
      </c>
      <c r="AC1651">
        <f t="shared" si="389"/>
        <v>1.8</v>
      </c>
      <c r="AD1651">
        <v>356</v>
      </c>
      <c r="AE1651">
        <v>9</v>
      </c>
      <c r="AF1651">
        <v>137</v>
      </c>
      <c r="AH1651">
        <f t="shared" si="390"/>
        <v>142</v>
      </c>
      <c r="AI1651">
        <f t="shared" si="380"/>
        <v>134</v>
      </c>
      <c r="AJ1651">
        <f t="shared" si="381"/>
        <v>96</v>
      </c>
      <c r="AK1651">
        <f t="shared" si="382"/>
        <v>129</v>
      </c>
      <c r="AL1651">
        <f t="shared" si="383"/>
        <v>124</v>
      </c>
      <c r="AM1651">
        <f t="shared" si="384"/>
        <v>100</v>
      </c>
      <c r="AN1651">
        <f t="shared" si="385"/>
        <v>116</v>
      </c>
      <c r="AO1651">
        <f t="shared" si="386"/>
        <v>109</v>
      </c>
      <c r="AP1651">
        <f t="shared" si="387"/>
        <v>108</v>
      </c>
      <c r="AQ1651">
        <f t="shared" si="391"/>
        <v>88</v>
      </c>
      <c r="AS1651">
        <f t="shared" si="392"/>
        <v>354.2</v>
      </c>
      <c r="AT1651">
        <f t="shared" si="393"/>
        <v>128</v>
      </c>
      <c r="AU1651">
        <f t="shared" si="388"/>
        <v>330.13483031385556</v>
      </c>
    </row>
    <row r="1652" spans="17:47">
      <c r="Q1652">
        <v>7</v>
      </c>
      <c r="R1652">
        <v>131</v>
      </c>
      <c r="S1652">
        <v>131</v>
      </c>
      <c r="T1652">
        <v>104</v>
      </c>
      <c r="U1652">
        <v>147</v>
      </c>
      <c r="V1652">
        <v>121</v>
      </c>
      <c r="W1652">
        <v>101</v>
      </c>
      <c r="X1652">
        <v>129</v>
      </c>
      <c r="Y1652">
        <v>131</v>
      </c>
      <c r="Z1652">
        <v>99</v>
      </c>
      <c r="AA1652">
        <v>3</v>
      </c>
      <c r="AB1652">
        <v>96</v>
      </c>
      <c r="AC1652">
        <f t="shared" si="389"/>
        <v>1.8</v>
      </c>
      <c r="AD1652">
        <v>346</v>
      </c>
      <c r="AE1652">
        <v>4</v>
      </c>
      <c r="AF1652">
        <v>119</v>
      </c>
      <c r="AH1652">
        <f t="shared" si="390"/>
        <v>124</v>
      </c>
      <c r="AI1652">
        <f t="shared" si="380"/>
        <v>124</v>
      </c>
      <c r="AJ1652">
        <f t="shared" si="381"/>
        <v>97</v>
      </c>
      <c r="AK1652">
        <f t="shared" si="382"/>
        <v>140</v>
      </c>
      <c r="AL1652">
        <f t="shared" si="383"/>
        <v>114</v>
      </c>
      <c r="AM1652">
        <f t="shared" si="384"/>
        <v>94</v>
      </c>
      <c r="AN1652">
        <f t="shared" si="385"/>
        <v>122</v>
      </c>
      <c r="AO1652">
        <f t="shared" si="386"/>
        <v>124</v>
      </c>
      <c r="AP1652">
        <f t="shared" si="387"/>
        <v>92</v>
      </c>
      <c r="AQ1652">
        <f t="shared" si="391"/>
        <v>93</v>
      </c>
      <c r="AS1652">
        <f t="shared" si="392"/>
        <v>344.2</v>
      </c>
      <c r="AT1652">
        <f t="shared" si="393"/>
        <v>115</v>
      </c>
      <c r="AU1652">
        <f t="shared" si="388"/>
        <v>296.6055116101046</v>
      </c>
    </row>
    <row r="1653" spans="17:47">
      <c r="Q1653">
        <v>9</v>
      </c>
      <c r="R1653">
        <v>106</v>
      </c>
      <c r="S1653">
        <v>143</v>
      </c>
      <c r="T1653">
        <v>128</v>
      </c>
      <c r="U1653">
        <v>126</v>
      </c>
      <c r="V1653">
        <v>117</v>
      </c>
      <c r="W1653">
        <v>103</v>
      </c>
      <c r="X1653">
        <v>116</v>
      </c>
      <c r="Y1653">
        <v>135</v>
      </c>
      <c r="Z1653">
        <v>97</v>
      </c>
      <c r="AA1653">
        <v>10</v>
      </c>
      <c r="AB1653">
        <v>92</v>
      </c>
      <c r="AC1653">
        <f t="shared" si="389"/>
        <v>6</v>
      </c>
      <c r="AD1653">
        <v>322</v>
      </c>
      <c r="AE1653">
        <v>5</v>
      </c>
      <c r="AF1653">
        <v>139</v>
      </c>
      <c r="AH1653">
        <f t="shared" si="390"/>
        <v>97</v>
      </c>
      <c r="AI1653">
        <f t="shared" si="380"/>
        <v>134</v>
      </c>
      <c r="AJ1653">
        <f t="shared" si="381"/>
        <v>119</v>
      </c>
      <c r="AK1653">
        <f t="shared" si="382"/>
        <v>117</v>
      </c>
      <c r="AL1653">
        <f t="shared" si="383"/>
        <v>108</v>
      </c>
      <c r="AM1653">
        <f t="shared" si="384"/>
        <v>94</v>
      </c>
      <c r="AN1653">
        <f t="shared" si="385"/>
        <v>107</v>
      </c>
      <c r="AO1653">
        <f t="shared" si="386"/>
        <v>126</v>
      </c>
      <c r="AP1653">
        <f t="shared" si="387"/>
        <v>88</v>
      </c>
      <c r="AQ1653">
        <f t="shared" si="391"/>
        <v>82</v>
      </c>
      <c r="AS1653">
        <f t="shared" si="392"/>
        <v>316</v>
      </c>
      <c r="AT1653">
        <f t="shared" si="393"/>
        <v>134</v>
      </c>
      <c r="AU1653">
        <f t="shared" si="388"/>
        <v>345.60990048481756</v>
      </c>
    </row>
    <row r="1654" spans="17:47">
      <c r="Q1654">
        <v>8</v>
      </c>
      <c r="R1654">
        <v>133</v>
      </c>
      <c r="S1654">
        <v>146</v>
      </c>
      <c r="T1654">
        <v>107</v>
      </c>
      <c r="U1654">
        <v>141</v>
      </c>
      <c r="V1654">
        <v>144</v>
      </c>
      <c r="W1654">
        <v>126</v>
      </c>
      <c r="X1654">
        <v>122</v>
      </c>
      <c r="Y1654">
        <v>113</v>
      </c>
      <c r="Z1654">
        <v>118</v>
      </c>
      <c r="AA1654">
        <v>5</v>
      </c>
      <c r="AB1654">
        <v>99</v>
      </c>
      <c r="AC1654">
        <f t="shared" si="389"/>
        <v>3</v>
      </c>
      <c r="AD1654">
        <v>361</v>
      </c>
      <c r="AE1654">
        <v>1</v>
      </c>
      <c r="AF1654">
        <v>152</v>
      </c>
      <c r="AH1654">
        <f t="shared" si="390"/>
        <v>125</v>
      </c>
      <c r="AI1654">
        <f t="shared" si="380"/>
        <v>138</v>
      </c>
      <c r="AJ1654">
        <f t="shared" si="381"/>
        <v>99</v>
      </c>
      <c r="AK1654">
        <f t="shared" si="382"/>
        <v>133</v>
      </c>
      <c r="AL1654">
        <f t="shared" si="383"/>
        <v>136</v>
      </c>
      <c r="AM1654">
        <f t="shared" si="384"/>
        <v>118</v>
      </c>
      <c r="AN1654">
        <f t="shared" si="385"/>
        <v>114</v>
      </c>
      <c r="AO1654">
        <f t="shared" si="386"/>
        <v>105</v>
      </c>
      <c r="AP1654">
        <f t="shared" si="387"/>
        <v>110</v>
      </c>
      <c r="AQ1654">
        <f t="shared" si="391"/>
        <v>94</v>
      </c>
      <c r="AS1654">
        <f t="shared" si="392"/>
        <v>358</v>
      </c>
      <c r="AT1654">
        <f t="shared" si="393"/>
        <v>151</v>
      </c>
      <c r="AU1654">
        <f t="shared" si="388"/>
        <v>389.45593263587648</v>
      </c>
    </row>
    <row r="1655" spans="17:47">
      <c r="Q1655">
        <v>8</v>
      </c>
      <c r="R1655">
        <v>136</v>
      </c>
      <c r="S1655">
        <v>121</v>
      </c>
      <c r="T1655">
        <v>111</v>
      </c>
      <c r="U1655">
        <v>125</v>
      </c>
      <c r="V1655">
        <v>113</v>
      </c>
      <c r="W1655">
        <v>117</v>
      </c>
      <c r="X1655">
        <v>112</v>
      </c>
      <c r="Y1655">
        <v>115</v>
      </c>
      <c r="Z1655">
        <v>98</v>
      </c>
      <c r="AA1655">
        <v>10</v>
      </c>
      <c r="AB1655">
        <v>82</v>
      </c>
      <c r="AC1655">
        <f t="shared" si="389"/>
        <v>6</v>
      </c>
      <c r="AD1655">
        <v>351</v>
      </c>
      <c r="AE1655">
        <v>3</v>
      </c>
      <c r="AF1655">
        <v>141</v>
      </c>
      <c r="AH1655">
        <f t="shared" si="390"/>
        <v>128</v>
      </c>
      <c r="AI1655">
        <f t="shared" si="380"/>
        <v>113</v>
      </c>
      <c r="AJ1655">
        <f t="shared" si="381"/>
        <v>103</v>
      </c>
      <c r="AK1655">
        <f t="shared" si="382"/>
        <v>117</v>
      </c>
      <c r="AL1655">
        <f t="shared" si="383"/>
        <v>105</v>
      </c>
      <c r="AM1655">
        <f t="shared" si="384"/>
        <v>109</v>
      </c>
      <c r="AN1655">
        <f t="shared" si="385"/>
        <v>104</v>
      </c>
      <c r="AO1655">
        <f t="shared" si="386"/>
        <v>107</v>
      </c>
      <c r="AP1655">
        <f t="shared" si="387"/>
        <v>90</v>
      </c>
      <c r="AQ1655">
        <f t="shared" si="391"/>
        <v>72</v>
      </c>
      <c r="AS1655">
        <f t="shared" si="392"/>
        <v>345</v>
      </c>
      <c r="AT1655">
        <f t="shared" si="393"/>
        <v>138</v>
      </c>
      <c r="AU1655">
        <f t="shared" si="388"/>
        <v>355.92661393212552</v>
      </c>
    </row>
    <row r="1656" spans="17:47">
      <c r="Q1656">
        <v>5</v>
      </c>
      <c r="R1656">
        <v>142</v>
      </c>
      <c r="S1656">
        <v>115</v>
      </c>
      <c r="T1656">
        <v>94</v>
      </c>
      <c r="U1656">
        <v>126</v>
      </c>
      <c r="V1656">
        <v>137</v>
      </c>
      <c r="W1656">
        <v>125</v>
      </c>
      <c r="X1656">
        <v>135</v>
      </c>
      <c r="Y1656">
        <v>113</v>
      </c>
      <c r="Z1656">
        <v>86</v>
      </c>
      <c r="AA1656">
        <v>4</v>
      </c>
      <c r="AB1656">
        <v>72</v>
      </c>
      <c r="AC1656">
        <f t="shared" si="389"/>
        <v>2.4</v>
      </c>
      <c r="AD1656">
        <v>375</v>
      </c>
      <c r="AE1656">
        <v>6</v>
      </c>
      <c r="AF1656">
        <v>144</v>
      </c>
      <c r="AH1656">
        <f t="shared" si="390"/>
        <v>137</v>
      </c>
      <c r="AI1656">
        <f t="shared" si="380"/>
        <v>110</v>
      </c>
      <c r="AJ1656">
        <f t="shared" si="381"/>
        <v>89</v>
      </c>
      <c r="AK1656">
        <f t="shared" si="382"/>
        <v>121</v>
      </c>
      <c r="AL1656">
        <f t="shared" si="383"/>
        <v>132</v>
      </c>
      <c r="AM1656">
        <f t="shared" si="384"/>
        <v>120</v>
      </c>
      <c r="AN1656">
        <f t="shared" si="385"/>
        <v>130</v>
      </c>
      <c r="AO1656">
        <f t="shared" si="386"/>
        <v>108</v>
      </c>
      <c r="AP1656">
        <f t="shared" si="387"/>
        <v>81</v>
      </c>
      <c r="AQ1656">
        <f t="shared" si="391"/>
        <v>68</v>
      </c>
      <c r="AS1656">
        <f t="shared" si="392"/>
        <v>372.6</v>
      </c>
      <c r="AT1656">
        <f t="shared" si="393"/>
        <v>138</v>
      </c>
      <c r="AU1656">
        <f t="shared" si="388"/>
        <v>355.92661393212552</v>
      </c>
    </row>
    <row r="1657" spans="17:47">
      <c r="Q1657">
        <v>5</v>
      </c>
      <c r="R1657">
        <v>137</v>
      </c>
      <c r="S1657">
        <v>111</v>
      </c>
      <c r="T1657">
        <v>108</v>
      </c>
      <c r="U1657">
        <v>143</v>
      </c>
      <c r="V1657">
        <v>114</v>
      </c>
      <c r="W1657">
        <v>98</v>
      </c>
      <c r="X1657">
        <v>133</v>
      </c>
      <c r="Y1657">
        <v>106</v>
      </c>
      <c r="Z1657">
        <v>92</v>
      </c>
      <c r="AA1657">
        <v>10</v>
      </c>
      <c r="AB1657">
        <v>101</v>
      </c>
      <c r="AC1657">
        <f t="shared" si="389"/>
        <v>6</v>
      </c>
      <c r="AD1657">
        <v>362</v>
      </c>
      <c r="AE1657">
        <v>10</v>
      </c>
      <c r="AF1657">
        <v>133</v>
      </c>
      <c r="AH1657">
        <f t="shared" si="390"/>
        <v>132</v>
      </c>
      <c r="AI1657">
        <f t="shared" si="380"/>
        <v>106</v>
      </c>
      <c r="AJ1657">
        <f t="shared" si="381"/>
        <v>103</v>
      </c>
      <c r="AK1657">
        <f t="shared" si="382"/>
        <v>138</v>
      </c>
      <c r="AL1657">
        <f t="shared" si="383"/>
        <v>109</v>
      </c>
      <c r="AM1657">
        <f t="shared" si="384"/>
        <v>93</v>
      </c>
      <c r="AN1657">
        <f t="shared" si="385"/>
        <v>128</v>
      </c>
      <c r="AO1657">
        <f t="shared" si="386"/>
        <v>101</v>
      </c>
      <c r="AP1657">
        <f t="shared" si="387"/>
        <v>87</v>
      </c>
      <c r="AQ1657">
        <f t="shared" si="391"/>
        <v>91</v>
      </c>
      <c r="AS1657">
        <f t="shared" si="392"/>
        <v>356</v>
      </c>
      <c r="AT1657">
        <f t="shared" si="393"/>
        <v>123</v>
      </c>
      <c r="AU1657">
        <f t="shared" si="388"/>
        <v>317.23893850472058</v>
      </c>
    </row>
    <row r="1658" spans="17:47">
      <c r="Q1658">
        <v>7</v>
      </c>
      <c r="R1658">
        <v>143</v>
      </c>
      <c r="S1658">
        <v>116</v>
      </c>
      <c r="T1658">
        <v>108</v>
      </c>
      <c r="U1658">
        <v>123</v>
      </c>
      <c r="V1658">
        <v>108</v>
      </c>
      <c r="W1658">
        <v>103</v>
      </c>
      <c r="X1658">
        <v>129</v>
      </c>
      <c r="Y1658">
        <v>109</v>
      </c>
      <c r="Z1658">
        <v>83</v>
      </c>
      <c r="AA1658">
        <v>5</v>
      </c>
      <c r="AB1658">
        <v>71</v>
      </c>
      <c r="AC1658">
        <f t="shared" si="389"/>
        <v>3</v>
      </c>
      <c r="AD1658">
        <v>327</v>
      </c>
      <c r="AE1658">
        <v>8</v>
      </c>
      <c r="AF1658">
        <v>139</v>
      </c>
      <c r="AH1658">
        <f t="shared" si="390"/>
        <v>136</v>
      </c>
      <c r="AI1658">
        <f t="shared" si="380"/>
        <v>109</v>
      </c>
      <c r="AJ1658">
        <f t="shared" si="381"/>
        <v>101</v>
      </c>
      <c r="AK1658">
        <f t="shared" si="382"/>
        <v>116</v>
      </c>
      <c r="AL1658">
        <f t="shared" si="383"/>
        <v>101</v>
      </c>
      <c r="AM1658">
        <f t="shared" si="384"/>
        <v>96</v>
      </c>
      <c r="AN1658">
        <f t="shared" si="385"/>
        <v>122</v>
      </c>
      <c r="AO1658">
        <f t="shared" si="386"/>
        <v>102</v>
      </c>
      <c r="AP1658">
        <f t="shared" si="387"/>
        <v>76</v>
      </c>
      <c r="AQ1658">
        <f t="shared" si="391"/>
        <v>66</v>
      </c>
      <c r="AS1658">
        <f t="shared" si="392"/>
        <v>324</v>
      </c>
      <c r="AT1658">
        <f t="shared" si="393"/>
        <v>131</v>
      </c>
      <c r="AU1658">
        <f t="shared" si="388"/>
        <v>337.8723653993365</v>
      </c>
    </row>
    <row r="1659" spans="17:47">
      <c r="Q1659">
        <v>5</v>
      </c>
      <c r="R1659">
        <v>134</v>
      </c>
      <c r="S1659">
        <v>114</v>
      </c>
      <c r="T1659">
        <v>106</v>
      </c>
      <c r="U1659">
        <v>135</v>
      </c>
      <c r="V1659">
        <v>135</v>
      </c>
      <c r="W1659">
        <v>105</v>
      </c>
      <c r="X1659">
        <v>137</v>
      </c>
      <c r="Y1659">
        <v>106</v>
      </c>
      <c r="Z1659">
        <v>101</v>
      </c>
      <c r="AA1659">
        <v>3</v>
      </c>
      <c r="AB1659">
        <v>78</v>
      </c>
      <c r="AC1659">
        <f t="shared" si="389"/>
        <v>1.8</v>
      </c>
      <c r="AD1659">
        <v>354</v>
      </c>
      <c r="AE1659">
        <v>7</v>
      </c>
      <c r="AF1659">
        <v>121</v>
      </c>
      <c r="AH1659">
        <f t="shared" si="390"/>
        <v>129</v>
      </c>
      <c r="AI1659">
        <f t="shared" si="380"/>
        <v>109</v>
      </c>
      <c r="AJ1659">
        <f t="shared" si="381"/>
        <v>101</v>
      </c>
      <c r="AK1659">
        <f t="shared" si="382"/>
        <v>130</v>
      </c>
      <c r="AL1659">
        <f t="shared" si="383"/>
        <v>130</v>
      </c>
      <c r="AM1659">
        <f t="shared" si="384"/>
        <v>100</v>
      </c>
      <c r="AN1659">
        <f t="shared" si="385"/>
        <v>132</v>
      </c>
      <c r="AO1659">
        <f t="shared" si="386"/>
        <v>101</v>
      </c>
      <c r="AP1659">
        <f t="shared" si="387"/>
        <v>96</v>
      </c>
      <c r="AQ1659">
        <f t="shared" si="391"/>
        <v>75</v>
      </c>
      <c r="AS1659">
        <f t="shared" si="392"/>
        <v>352.2</v>
      </c>
      <c r="AT1659">
        <f t="shared" si="393"/>
        <v>114</v>
      </c>
      <c r="AU1659">
        <f t="shared" si="388"/>
        <v>294.02633324827764</v>
      </c>
    </row>
    <row r="1660" spans="17:47">
      <c r="Q1660">
        <v>8</v>
      </c>
      <c r="R1660">
        <v>122</v>
      </c>
      <c r="S1660">
        <v>117</v>
      </c>
      <c r="T1660">
        <v>110</v>
      </c>
      <c r="U1660">
        <v>132</v>
      </c>
      <c r="V1660">
        <v>126</v>
      </c>
      <c r="W1660">
        <v>115</v>
      </c>
      <c r="X1660">
        <v>143</v>
      </c>
      <c r="Y1660">
        <v>84</v>
      </c>
      <c r="Z1660">
        <v>105</v>
      </c>
      <c r="AA1660">
        <v>5</v>
      </c>
      <c r="AB1660">
        <v>108</v>
      </c>
      <c r="AC1660">
        <f t="shared" si="389"/>
        <v>3</v>
      </c>
      <c r="AD1660">
        <v>353</v>
      </c>
      <c r="AE1660">
        <v>11</v>
      </c>
      <c r="AF1660">
        <v>130</v>
      </c>
      <c r="AH1660">
        <f t="shared" si="390"/>
        <v>114</v>
      </c>
      <c r="AI1660">
        <f t="shared" si="380"/>
        <v>109</v>
      </c>
      <c r="AJ1660">
        <f t="shared" si="381"/>
        <v>102</v>
      </c>
      <c r="AK1660">
        <f t="shared" si="382"/>
        <v>124</v>
      </c>
      <c r="AL1660">
        <f t="shared" si="383"/>
        <v>118</v>
      </c>
      <c r="AM1660">
        <f t="shared" si="384"/>
        <v>107</v>
      </c>
      <c r="AN1660">
        <f t="shared" si="385"/>
        <v>135</v>
      </c>
      <c r="AO1660">
        <f t="shared" si="386"/>
        <v>76</v>
      </c>
      <c r="AP1660">
        <f t="shared" si="387"/>
        <v>97</v>
      </c>
      <c r="AQ1660">
        <f t="shared" si="391"/>
        <v>103</v>
      </c>
      <c r="AS1660">
        <f t="shared" si="392"/>
        <v>350</v>
      </c>
      <c r="AT1660">
        <f t="shared" si="393"/>
        <v>119</v>
      </c>
      <c r="AU1660">
        <f t="shared" si="388"/>
        <v>306.92222505741262</v>
      </c>
    </row>
    <row r="1661" spans="17:47">
      <c r="Q1661">
        <v>5</v>
      </c>
      <c r="R1661">
        <v>142</v>
      </c>
      <c r="S1661">
        <v>121</v>
      </c>
      <c r="T1661">
        <v>115</v>
      </c>
      <c r="U1661">
        <v>138</v>
      </c>
      <c r="V1661">
        <v>133</v>
      </c>
      <c r="W1661">
        <v>96</v>
      </c>
      <c r="X1661">
        <v>124</v>
      </c>
      <c r="Y1661">
        <v>129</v>
      </c>
      <c r="Z1661">
        <v>103</v>
      </c>
      <c r="AA1661">
        <v>5</v>
      </c>
      <c r="AB1661">
        <v>86</v>
      </c>
      <c r="AC1661">
        <f t="shared" si="389"/>
        <v>3</v>
      </c>
      <c r="AD1661">
        <v>352</v>
      </c>
      <c r="AE1661">
        <v>6</v>
      </c>
      <c r="AF1661">
        <v>133</v>
      </c>
      <c r="AH1661">
        <f t="shared" si="390"/>
        <v>137</v>
      </c>
      <c r="AI1661">
        <f t="shared" si="380"/>
        <v>116</v>
      </c>
      <c r="AJ1661">
        <f t="shared" si="381"/>
        <v>110</v>
      </c>
      <c r="AK1661">
        <f t="shared" si="382"/>
        <v>133</v>
      </c>
      <c r="AL1661">
        <f t="shared" si="383"/>
        <v>128</v>
      </c>
      <c r="AM1661">
        <f t="shared" si="384"/>
        <v>91</v>
      </c>
      <c r="AN1661">
        <f t="shared" si="385"/>
        <v>119</v>
      </c>
      <c r="AO1661">
        <f t="shared" si="386"/>
        <v>124</v>
      </c>
      <c r="AP1661">
        <f t="shared" si="387"/>
        <v>98</v>
      </c>
      <c r="AQ1661">
        <f t="shared" si="391"/>
        <v>81</v>
      </c>
      <c r="AS1661">
        <f t="shared" si="392"/>
        <v>349</v>
      </c>
      <c r="AT1661">
        <f t="shared" si="393"/>
        <v>127</v>
      </c>
      <c r="AU1661">
        <f t="shared" si="388"/>
        <v>327.55565195202854</v>
      </c>
    </row>
    <row r="1662" spans="17:47">
      <c r="Q1662">
        <v>10</v>
      </c>
      <c r="R1662">
        <v>140</v>
      </c>
      <c r="S1662">
        <v>121</v>
      </c>
      <c r="T1662">
        <v>107</v>
      </c>
      <c r="U1662">
        <v>150</v>
      </c>
      <c r="V1662">
        <v>117</v>
      </c>
      <c r="W1662">
        <v>99</v>
      </c>
      <c r="X1662">
        <v>121</v>
      </c>
      <c r="Y1662">
        <v>108</v>
      </c>
      <c r="Z1662">
        <v>105</v>
      </c>
      <c r="AA1662">
        <v>7</v>
      </c>
      <c r="AB1662">
        <v>88</v>
      </c>
      <c r="AC1662">
        <f t="shared" si="389"/>
        <v>4.2</v>
      </c>
      <c r="AD1662">
        <v>342</v>
      </c>
      <c r="AE1662">
        <v>9</v>
      </c>
      <c r="AF1662">
        <v>137</v>
      </c>
      <c r="AH1662">
        <f t="shared" si="390"/>
        <v>130</v>
      </c>
      <c r="AI1662">
        <f t="shared" si="380"/>
        <v>111</v>
      </c>
      <c r="AJ1662">
        <f t="shared" si="381"/>
        <v>97</v>
      </c>
      <c r="AK1662">
        <f t="shared" si="382"/>
        <v>140</v>
      </c>
      <c r="AL1662">
        <f t="shared" si="383"/>
        <v>107</v>
      </c>
      <c r="AM1662">
        <f t="shared" si="384"/>
        <v>89</v>
      </c>
      <c r="AN1662">
        <f t="shared" si="385"/>
        <v>111</v>
      </c>
      <c r="AO1662">
        <f t="shared" si="386"/>
        <v>98</v>
      </c>
      <c r="AP1662">
        <f t="shared" si="387"/>
        <v>95</v>
      </c>
      <c r="AQ1662">
        <f t="shared" si="391"/>
        <v>81</v>
      </c>
      <c r="AS1662">
        <f t="shared" si="392"/>
        <v>337.8</v>
      </c>
      <c r="AT1662">
        <f t="shared" si="393"/>
        <v>128</v>
      </c>
      <c r="AU1662">
        <f t="shared" si="388"/>
        <v>330.13483031385556</v>
      </c>
    </row>
    <row r="1663" spans="17:47">
      <c r="Q1663">
        <v>6</v>
      </c>
      <c r="R1663">
        <v>158</v>
      </c>
      <c r="S1663">
        <v>107</v>
      </c>
      <c r="T1663">
        <v>98</v>
      </c>
      <c r="U1663">
        <v>134</v>
      </c>
      <c r="V1663">
        <v>124</v>
      </c>
      <c r="W1663">
        <v>112</v>
      </c>
      <c r="X1663">
        <v>99</v>
      </c>
      <c r="Y1663">
        <v>110</v>
      </c>
      <c r="Z1663">
        <v>106</v>
      </c>
      <c r="AA1663">
        <v>6</v>
      </c>
      <c r="AB1663">
        <v>80</v>
      </c>
      <c r="AC1663">
        <f t="shared" si="389"/>
        <v>3.6</v>
      </c>
      <c r="AD1663">
        <v>367</v>
      </c>
      <c r="AE1663">
        <v>8</v>
      </c>
      <c r="AF1663">
        <v>121</v>
      </c>
      <c r="AH1663">
        <f t="shared" si="390"/>
        <v>152</v>
      </c>
      <c r="AI1663">
        <f t="shared" si="380"/>
        <v>101</v>
      </c>
      <c r="AJ1663">
        <f t="shared" si="381"/>
        <v>92</v>
      </c>
      <c r="AK1663">
        <f t="shared" si="382"/>
        <v>128</v>
      </c>
      <c r="AL1663">
        <f t="shared" si="383"/>
        <v>118</v>
      </c>
      <c r="AM1663">
        <f t="shared" si="384"/>
        <v>106</v>
      </c>
      <c r="AN1663">
        <f t="shared" si="385"/>
        <v>93</v>
      </c>
      <c r="AO1663">
        <f t="shared" si="386"/>
        <v>104</v>
      </c>
      <c r="AP1663">
        <f t="shared" si="387"/>
        <v>100</v>
      </c>
      <c r="AQ1663">
        <f t="shared" si="391"/>
        <v>74</v>
      </c>
      <c r="AS1663">
        <f t="shared" si="392"/>
        <v>363.4</v>
      </c>
      <c r="AT1663">
        <f t="shared" si="393"/>
        <v>113</v>
      </c>
      <c r="AU1663">
        <f t="shared" si="388"/>
        <v>291.44715488645062</v>
      </c>
    </row>
    <row r="1664" spans="17:47">
      <c r="Q1664">
        <v>4</v>
      </c>
      <c r="R1664">
        <v>123</v>
      </c>
      <c r="S1664">
        <v>115</v>
      </c>
      <c r="T1664">
        <v>112</v>
      </c>
      <c r="U1664">
        <v>122</v>
      </c>
      <c r="V1664">
        <v>104</v>
      </c>
      <c r="W1664">
        <v>112</v>
      </c>
      <c r="X1664">
        <v>108</v>
      </c>
      <c r="Y1664">
        <v>102</v>
      </c>
      <c r="Z1664">
        <v>107</v>
      </c>
      <c r="AA1664">
        <v>3</v>
      </c>
      <c r="AB1664">
        <v>75</v>
      </c>
      <c r="AC1664">
        <f t="shared" si="389"/>
        <v>1.8</v>
      </c>
      <c r="AD1664">
        <v>317</v>
      </c>
      <c r="AE1664">
        <v>6</v>
      </c>
      <c r="AF1664">
        <v>117</v>
      </c>
      <c r="AH1664">
        <f t="shared" si="390"/>
        <v>119</v>
      </c>
      <c r="AI1664">
        <f t="shared" si="380"/>
        <v>111</v>
      </c>
      <c r="AJ1664">
        <f t="shared" si="381"/>
        <v>108</v>
      </c>
      <c r="AK1664">
        <f t="shared" si="382"/>
        <v>118</v>
      </c>
      <c r="AL1664">
        <f t="shared" si="383"/>
        <v>100</v>
      </c>
      <c r="AM1664">
        <f t="shared" si="384"/>
        <v>108</v>
      </c>
      <c r="AN1664">
        <f t="shared" si="385"/>
        <v>104</v>
      </c>
      <c r="AO1664">
        <f t="shared" si="386"/>
        <v>98</v>
      </c>
      <c r="AP1664">
        <f t="shared" si="387"/>
        <v>103</v>
      </c>
      <c r="AQ1664">
        <f t="shared" si="391"/>
        <v>72</v>
      </c>
      <c r="AS1664">
        <f t="shared" si="392"/>
        <v>315.2</v>
      </c>
      <c r="AT1664">
        <f t="shared" si="393"/>
        <v>111</v>
      </c>
      <c r="AU1664">
        <f t="shared" si="388"/>
        <v>286.28879816279658</v>
      </c>
    </row>
    <row r="1665" spans="17:47">
      <c r="Q1665">
        <v>7</v>
      </c>
      <c r="R1665">
        <v>94</v>
      </c>
      <c r="S1665">
        <v>128</v>
      </c>
      <c r="T1665">
        <v>105</v>
      </c>
      <c r="U1665">
        <v>130</v>
      </c>
      <c r="V1665">
        <v>127</v>
      </c>
      <c r="W1665">
        <v>96</v>
      </c>
      <c r="X1665">
        <v>106</v>
      </c>
      <c r="Y1665">
        <v>111</v>
      </c>
      <c r="Z1665">
        <v>106</v>
      </c>
      <c r="AA1665">
        <v>10</v>
      </c>
      <c r="AB1665">
        <v>85</v>
      </c>
      <c r="AC1665">
        <f t="shared" si="389"/>
        <v>6</v>
      </c>
      <c r="AD1665">
        <v>373</v>
      </c>
      <c r="AE1665">
        <v>8</v>
      </c>
      <c r="AF1665">
        <v>123</v>
      </c>
      <c r="AH1665">
        <f t="shared" si="390"/>
        <v>87</v>
      </c>
      <c r="AI1665">
        <f t="shared" si="380"/>
        <v>121</v>
      </c>
      <c r="AJ1665">
        <f t="shared" si="381"/>
        <v>98</v>
      </c>
      <c r="AK1665">
        <f t="shared" si="382"/>
        <v>123</v>
      </c>
      <c r="AL1665">
        <f t="shared" si="383"/>
        <v>120</v>
      </c>
      <c r="AM1665">
        <f t="shared" si="384"/>
        <v>89</v>
      </c>
      <c r="AN1665">
        <f t="shared" si="385"/>
        <v>99</v>
      </c>
      <c r="AO1665">
        <f t="shared" si="386"/>
        <v>104</v>
      </c>
      <c r="AP1665">
        <f t="shared" si="387"/>
        <v>99</v>
      </c>
      <c r="AQ1665">
        <f t="shared" si="391"/>
        <v>75</v>
      </c>
      <c r="AS1665">
        <f t="shared" si="392"/>
        <v>367</v>
      </c>
      <c r="AT1665">
        <f t="shared" si="393"/>
        <v>115</v>
      </c>
      <c r="AU1665">
        <f t="shared" si="388"/>
        <v>296.6055116101046</v>
      </c>
    </row>
    <row r="1666" spans="17:47">
      <c r="Q1666">
        <v>4</v>
      </c>
      <c r="R1666">
        <v>126</v>
      </c>
      <c r="S1666">
        <v>118</v>
      </c>
      <c r="T1666">
        <v>91</v>
      </c>
      <c r="U1666">
        <v>134</v>
      </c>
      <c r="V1666">
        <v>118</v>
      </c>
      <c r="W1666">
        <v>114</v>
      </c>
      <c r="X1666">
        <v>124</v>
      </c>
      <c r="Y1666">
        <v>92</v>
      </c>
      <c r="Z1666">
        <v>105</v>
      </c>
      <c r="AA1666">
        <v>6</v>
      </c>
      <c r="AB1666">
        <v>100</v>
      </c>
      <c r="AC1666">
        <f t="shared" si="389"/>
        <v>3.6</v>
      </c>
      <c r="AD1666">
        <v>376</v>
      </c>
      <c r="AE1666">
        <v>5</v>
      </c>
      <c r="AF1666">
        <v>140</v>
      </c>
      <c r="AH1666">
        <f t="shared" si="390"/>
        <v>122</v>
      </c>
      <c r="AI1666">
        <f t="shared" si="380"/>
        <v>114</v>
      </c>
      <c r="AJ1666">
        <f t="shared" si="381"/>
        <v>87</v>
      </c>
      <c r="AK1666">
        <f t="shared" si="382"/>
        <v>130</v>
      </c>
      <c r="AL1666">
        <f t="shared" si="383"/>
        <v>114</v>
      </c>
      <c r="AM1666">
        <f t="shared" si="384"/>
        <v>110</v>
      </c>
      <c r="AN1666">
        <f t="shared" si="385"/>
        <v>120</v>
      </c>
      <c r="AO1666">
        <f t="shared" si="386"/>
        <v>88</v>
      </c>
      <c r="AP1666">
        <f t="shared" si="387"/>
        <v>101</v>
      </c>
      <c r="AQ1666">
        <f t="shared" si="391"/>
        <v>94</v>
      </c>
      <c r="AS1666">
        <f t="shared" si="392"/>
        <v>372.4</v>
      </c>
      <c r="AT1666">
        <f t="shared" si="393"/>
        <v>135</v>
      </c>
      <c r="AU1666">
        <f t="shared" si="388"/>
        <v>348.18907884664458</v>
      </c>
    </row>
    <row r="1667" spans="17:47">
      <c r="Q1667">
        <v>10</v>
      </c>
      <c r="R1667">
        <v>146</v>
      </c>
      <c r="S1667">
        <v>128</v>
      </c>
      <c r="T1667">
        <v>97</v>
      </c>
      <c r="U1667">
        <v>144</v>
      </c>
      <c r="V1667">
        <v>134</v>
      </c>
      <c r="W1667">
        <v>102</v>
      </c>
      <c r="X1667">
        <v>125</v>
      </c>
      <c r="Y1667">
        <v>89</v>
      </c>
      <c r="Z1667">
        <v>101</v>
      </c>
      <c r="AA1667">
        <v>3</v>
      </c>
      <c r="AB1667">
        <v>82</v>
      </c>
      <c r="AC1667">
        <f t="shared" si="389"/>
        <v>1.8</v>
      </c>
      <c r="AD1667">
        <v>327</v>
      </c>
      <c r="AE1667">
        <v>10</v>
      </c>
      <c r="AF1667">
        <v>148</v>
      </c>
      <c r="AH1667">
        <f t="shared" si="390"/>
        <v>136</v>
      </c>
      <c r="AI1667">
        <f t="shared" ref="AI1667:AI1730" si="394">S1667-$Q1667</f>
        <v>118</v>
      </c>
      <c r="AJ1667">
        <f t="shared" ref="AJ1667:AJ1730" si="395">T1667-$Q1667</f>
        <v>87</v>
      </c>
      <c r="AK1667">
        <f t="shared" ref="AK1667:AK1730" si="396">U1667-$Q1667</f>
        <v>134</v>
      </c>
      <c r="AL1667">
        <f t="shared" ref="AL1667:AL1730" si="397">V1667-$Q1667</f>
        <v>124</v>
      </c>
      <c r="AM1667">
        <f t="shared" ref="AM1667:AM1730" si="398">W1667-$Q1667</f>
        <v>92</v>
      </c>
      <c r="AN1667">
        <f t="shared" ref="AN1667:AN1730" si="399">X1667-$Q1667</f>
        <v>115</v>
      </c>
      <c r="AO1667">
        <f t="shared" ref="AO1667:AO1730" si="400">Y1667-$Q1667</f>
        <v>79</v>
      </c>
      <c r="AP1667">
        <f t="shared" ref="AP1667:AP1730" si="401">Z1667-$Q1667</f>
        <v>91</v>
      </c>
      <c r="AQ1667">
        <f t="shared" si="391"/>
        <v>79</v>
      </c>
      <c r="AS1667">
        <f t="shared" si="392"/>
        <v>325.2</v>
      </c>
      <c r="AT1667">
        <f t="shared" si="393"/>
        <v>138</v>
      </c>
      <c r="AU1667">
        <f t="shared" ref="AU1667:AU1730" si="402">AT1667*10107.8/3919</f>
        <v>355.92661393212552</v>
      </c>
    </row>
    <row r="1668" spans="17:47">
      <c r="Q1668">
        <v>12</v>
      </c>
      <c r="R1668">
        <v>146</v>
      </c>
      <c r="S1668">
        <v>110</v>
      </c>
      <c r="T1668">
        <v>105</v>
      </c>
      <c r="U1668">
        <v>121</v>
      </c>
      <c r="V1668">
        <v>105</v>
      </c>
      <c r="W1668">
        <v>110</v>
      </c>
      <c r="X1668">
        <v>115</v>
      </c>
      <c r="Y1668">
        <v>106</v>
      </c>
      <c r="Z1668">
        <v>112</v>
      </c>
      <c r="AA1668">
        <v>5</v>
      </c>
      <c r="AB1668">
        <v>112</v>
      </c>
      <c r="AC1668">
        <f t="shared" ref="AC1668:AC1731" si="403">AA1668*180/300</f>
        <v>3</v>
      </c>
      <c r="AD1668">
        <v>366</v>
      </c>
      <c r="AE1668">
        <v>6</v>
      </c>
      <c r="AF1668">
        <v>129</v>
      </c>
      <c r="AH1668">
        <f t="shared" ref="AH1668:AH1731" si="404">R1668-$Q1668</f>
        <v>134</v>
      </c>
      <c r="AI1668">
        <f t="shared" si="394"/>
        <v>98</v>
      </c>
      <c r="AJ1668">
        <f t="shared" si="395"/>
        <v>93</v>
      </c>
      <c r="AK1668">
        <f t="shared" si="396"/>
        <v>109</v>
      </c>
      <c r="AL1668">
        <f t="shared" si="397"/>
        <v>93</v>
      </c>
      <c r="AM1668">
        <f t="shared" si="398"/>
        <v>98</v>
      </c>
      <c r="AN1668">
        <f t="shared" si="399"/>
        <v>103</v>
      </c>
      <c r="AO1668">
        <f t="shared" si="400"/>
        <v>94</v>
      </c>
      <c r="AP1668">
        <f t="shared" si="401"/>
        <v>100</v>
      </c>
      <c r="AQ1668">
        <f t="shared" ref="AQ1668:AQ1731" si="405">AB1668-AA1668</f>
        <v>107</v>
      </c>
      <c r="AS1668">
        <f t="shared" ref="AS1668:AS1731" si="406">AD1668-AC1668</f>
        <v>363</v>
      </c>
      <c r="AT1668">
        <f t="shared" ref="AT1668:AT1731" si="407">AF1668-AE1668</f>
        <v>123</v>
      </c>
      <c r="AU1668">
        <f t="shared" si="402"/>
        <v>317.23893850472058</v>
      </c>
    </row>
    <row r="1669" spans="17:47">
      <c r="Q1669">
        <v>8</v>
      </c>
      <c r="R1669">
        <v>149</v>
      </c>
      <c r="S1669">
        <v>108</v>
      </c>
      <c r="T1669">
        <v>102</v>
      </c>
      <c r="U1669">
        <v>120</v>
      </c>
      <c r="V1669">
        <v>113</v>
      </c>
      <c r="W1669">
        <v>104</v>
      </c>
      <c r="X1669">
        <v>120</v>
      </c>
      <c r="Y1669">
        <v>109</v>
      </c>
      <c r="Z1669">
        <v>84</v>
      </c>
      <c r="AA1669">
        <v>7</v>
      </c>
      <c r="AB1669">
        <v>67</v>
      </c>
      <c r="AC1669">
        <f t="shared" si="403"/>
        <v>4.2</v>
      </c>
      <c r="AD1669">
        <v>355</v>
      </c>
      <c r="AE1669">
        <v>5</v>
      </c>
      <c r="AF1669">
        <v>113</v>
      </c>
      <c r="AH1669">
        <f t="shared" si="404"/>
        <v>141</v>
      </c>
      <c r="AI1669">
        <f t="shared" si="394"/>
        <v>100</v>
      </c>
      <c r="AJ1669">
        <f t="shared" si="395"/>
        <v>94</v>
      </c>
      <c r="AK1669">
        <f t="shared" si="396"/>
        <v>112</v>
      </c>
      <c r="AL1669">
        <f t="shared" si="397"/>
        <v>105</v>
      </c>
      <c r="AM1669">
        <f t="shared" si="398"/>
        <v>96</v>
      </c>
      <c r="AN1669">
        <f t="shared" si="399"/>
        <v>112</v>
      </c>
      <c r="AO1669">
        <f t="shared" si="400"/>
        <v>101</v>
      </c>
      <c r="AP1669">
        <f t="shared" si="401"/>
        <v>76</v>
      </c>
      <c r="AQ1669">
        <f t="shared" si="405"/>
        <v>60</v>
      </c>
      <c r="AS1669">
        <f t="shared" si="406"/>
        <v>350.8</v>
      </c>
      <c r="AT1669">
        <f t="shared" si="407"/>
        <v>108</v>
      </c>
      <c r="AU1669">
        <f t="shared" si="402"/>
        <v>278.55126307731564</v>
      </c>
    </row>
    <row r="1670" spans="17:47">
      <c r="Q1670">
        <v>12</v>
      </c>
      <c r="R1670">
        <v>134</v>
      </c>
      <c r="S1670">
        <v>112</v>
      </c>
      <c r="T1670">
        <v>79</v>
      </c>
      <c r="U1670">
        <v>123</v>
      </c>
      <c r="V1670">
        <v>131</v>
      </c>
      <c r="W1670">
        <v>117</v>
      </c>
      <c r="X1670">
        <v>139</v>
      </c>
      <c r="Y1670">
        <v>103</v>
      </c>
      <c r="Z1670">
        <v>84</v>
      </c>
      <c r="AA1670">
        <v>4</v>
      </c>
      <c r="AB1670">
        <v>72</v>
      </c>
      <c r="AC1670">
        <f t="shared" si="403"/>
        <v>2.4</v>
      </c>
      <c r="AD1670">
        <v>345</v>
      </c>
      <c r="AE1670">
        <v>8</v>
      </c>
      <c r="AF1670">
        <v>116</v>
      </c>
      <c r="AH1670">
        <f t="shared" si="404"/>
        <v>122</v>
      </c>
      <c r="AI1670">
        <f t="shared" si="394"/>
        <v>100</v>
      </c>
      <c r="AJ1670">
        <f t="shared" si="395"/>
        <v>67</v>
      </c>
      <c r="AK1670">
        <f t="shared" si="396"/>
        <v>111</v>
      </c>
      <c r="AL1670">
        <f t="shared" si="397"/>
        <v>119</v>
      </c>
      <c r="AM1670">
        <f t="shared" si="398"/>
        <v>105</v>
      </c>
      <c r="AN1670">
        <f t="shared" si="399"/>
        <v>127</v>
      </c>
      <c r="AO1670">
        <f t="shared" si="400"/>
        <v>91</v>
      </c>
      <c r="AP1670">
        <f t="shared" si="401"/>
        <v>72</v>
      </c>
      <c r="AQ1670">
        <f t="shared" si="405"/>
        <v>68</v>
      </c>
      <c r="AS1670">
        <f t="shared" si="406"/>
        <v>342.6</v>
      </c>
      <c r="AT1670">
        <f t="shared" si="407"/>
        <v>108</v>
      </c>
      <c r="AU1670">
        <f t="shared" si="402"/>
        <v>278.55126307731564</v>
      </c>
    </row>
    <row r="1671" spans="17:47">
      <c r="Q1671">
        <v>5</v>
      </c>
      <c r="R1671">
        <v>120</v>
      </c>
      <c r="S1671">
        <v>129</v>
      </c>
      <c r="T1671">
        <v>90</v>
      </c>
      <c r="U1671">
        <v>128</v>
      </c>
      <c r="V1671">
        <v>123</v>
      </c>
      <c r="W1671">
        <v>100</v>
      </c>
      <c r="X1671">
        <v>106</v>
      </c>
      <c r="Y1671">
        <v>126</v>
      </c>
      <c r="Z1671">
        <v>98</v>
      </c>
      <c r="AA1671">
        <v>7</v>
      </c>
      <c r="AB1671">
        <v>80</v>
      </c>
      <c r="AC1671">
        <f t="shared" si="403"/>
        <v>4.2</v>
      </c>
      <c r="AD1671">
        <v>360</v>
      </c>
      <c r="AE1671">
        <v>4</v>
      </c>
      <c r="AF1671">
        <v>112</v>
      </c>
      <c r="AH1671">
        <f t="shared" si="404"/>
        <v>115</v>
      </c>
      <c r="AI1671">
        <f t="shared" si="394"/>
        <v>124</v>
      </c>
      <c r="AJ1671">
        <f t="shared" si="395"/>
        <v>85</v>
      </c>
      <c r="AK1671">
        <f t="shared" si="396"/>
        <v>123</v>
      </c>
      <c r="AL1671">
        <f t="shared" si="397"/>
        <v>118</v>
      </c>
      <c r="AM1671">
        <f t="shared" si="398"/>
        <v>95</v>
      </c>
      <c r="AN1671">
        <f t="shared" si="399"/>
        <v>101</v>
      </c>
      <c r="AO1671">
        <f t="shared" si="400"/>
        <v>121</v>
      </c>
      <c r="AP1671">
        <f t="shared" si="401"/>
        <v>93</v>
      </c>
      <c r="AQ1671">
        <f t="shared" si="405"/>
        <v>73</v>
      </c>
      <c r="AS1671">
        <f t="shared" si="406"/>
        <v>355.8</v>
      </c>
      <c r="AT1671">
        <f t="shared" si="407"/>
        <v>108</v>
      </c>
      <c r="AU1671">
        <f t="shared" si="402"/>
        <v>278.55126307731564</v>
      </c>
    </row>
    <row r="1672" spans="17:47">
      <c r="Q1672">
        <v>6</v>
      </c>
      <c r="R1672">
        <v>138</v>
      </c>
      <c r="S1672">
        <v>114</v>
      </c>
      <c r="T1672">
        <v>107</v>
      </c>
      <c r="U1672">
        <v>124</v>
      </c>
      <c r="V1672">
        <v>115</v>
      </c>
      <c r="W1672">
        <v>143</v>
      </c>
      <c r="X1672">
        <v>116</v>
      </c>
      <c r="Y1672">
        <v>106</v>
      </c>
      <c r="Z1672">
        <v>98</v>
      </c>
      <c r="AA1672">
        <v>2</v>
      </c>
      <c r="AB1672">
        <v>84</v>
      </c>
      <c r="AC1672">
        <f t="shared" si="403"/>
        <v>1.2</v>
      </c>
      <c r="AD1672">
        <v>341</v>
      </c>
      <c r="AE1672">
        <v>6</v>
      </c>
      <c r="AF1672">
        <v>160</v>
      </c>
      <c r="AH1672">
        <f t="shared" si="404"/>
        <v>132</v>
      </c>
      <c r="AI1672">
        <f t="shared" si="394"/>
        <v>108</v>
      </c>
      <c r="AJ1672">
        <f t="shared" si="395"/>
        <v>101</v>
      </c>
      <c r="AK1672">
        <f t="shared" si="396"/>
        <v>118</v>
      </c>
      <c r="AL1672">
        <f t="shared" si="397"/>
        <v>109</v>
      </c>
      <c r="AM1672">
        <f t="shared" si="398"/>
        <v>137</v>
      </c>
      <c r="AN1672">
        <f t="shared" si="399"/>
        <v>110</v>
      </c>
      <c r="AO1672">
        <f t="shared" si="400"/>
        <v>100</v>
      </c>
      <c r="AP1672">
        <f t="shared" si="401"/>
        <v>92</v>
      </c>
      <c r="AQ1672">
        <f t="shared" si="405"/>
        <v>82</v>
      </c>
      <c r="AS1672">
        <f t="shared" si="406"/>
        <v>339.8</v>
      </c>
      <c r="AT1672">
        <f t="shared" si="407"/>
        <v>154</v>
      </c>
      <c r="AU1672">
        <f t="shared" si="402"/>
        <v>397.19346772135748</v>
      </c>
    </row>
    <row r="1673" spans="17:47">
      <c r="Q1673">
        <v>6</v>
      </c>
      <c r="R1673">
        <v>128</v>
      </c>
      <c r="S1673">
        <v>121</v>
      </c>
      <c r="T1673">
        <v>108</v>
      </c>
      <c r="U1673">
        <v>138</v>
      </c>
      <c r="V1673">
        <v>118</v>
      </c>
      <c r="W1673">
        <v>101</v>
      </c>
      <c r="X1673">
        <v>121</v>
      </c>
      <c r="Y1673">
        <v>107</v>
      </c>
      <c r="Z1673">
        <v>109</v>
      </c>
      <c r="AA1673">
        <v>6</v>
      </c>
      <c r="AB1673">
        <v>72</v>
      </c>
      <c r="AC1673">
        <f t="shared" si="403"/>
        <v>3.6</v>
      </c>
      <c r="AD1673">
        <v>338</v>
      </c>
      <c r="AE1673">
        <v>3</v>
      </c>
      <c r="AF1673">
        <v>143</v>
      </c>
      <c r="AH1673">
        <f t="shared" si="404"/>
        <v>122</v>
      </c>
      <c r="AI1673">
        <f t="shared" si="394"/>
        <v>115</v>
      </c>
      <c r="AJ1673">
        <f t="shared" si="395"/>
        <v>102</v>
      </c>
      <c r="AK1673">
        <f t="shared" si="396"/>
        <v>132</v>
      </c>
      <c r="AL1673">
        <f t="shared" si="397"/>
        <v>112</v>
      </c>
      <c r="AM1673">
        <f t="shared" si="398"/>
        <v>95</v>
      </c>
      <c r="AN1673">
        <f t="shared" si="399"/>
        <v>115</v>
      </c>
      <c r="AO1673">
        <f t="shared" si="400"/>
        <v>101</v>
      </c>
      <c r="AP1673">
        <f t="shared" si="401"/>
        <v>103</v>
      </c>
      <c r="AQ1673">
        <f t="shared" si="405"/>
        <v>66</v>
      </c>
      <c r="AS1673">
        <f t="shared" si="406"/>
        <v>334.4</v>
      </c>
      <c r="AT1673">
        <f t="shared" si="407"/>
        <v>140</v>
      </c>
      <c r="AU1673">
        <f t="shared" si="402"/>
        <v>361.08497065577956</v>
      </c>
    </row>
    <row r="1674" spans="17:47">
      <c r="Q1674">
        <v>5</v>
      </c>
      <c r="R1674">
        <v>119</v>
      </c>
      <c r="S1674">
        <v>110</v>
      </c>
      <c r="T1674">
        <v>87</v>
      </c>
      <c r="U1674">
        <v>137</v>
      </c>
      <c r="V1674">
        <v>102</v>
      </c>
      <c r="W1674">
        <v>94</v>
      </c>
      <c r="X1674">
        <v>114</v>
      </c>
      <c r="Y1674">
        <v>101</v>
      </c>
      <c r="Z1674">
        <v>86</v>
      </c>
      <c r="AA1674">
        <v>4</v>
      </c>
      <c r="AB1674">
        <v>87</v>
      </c>
      <c r="AC1674">
        <f t="shared" si="403"/>
        <v>2.4</v>
      </c>
      <c r="AD1674">
        <v>348</v>
      </c>
      <c r="AE1674">
        <v>7</v>
      </c>
      <c r="AF1674">
        <v>130</v>
      </c>
      <c r="AH1674">
        <f t="shared" si="404"/>
        <v>114</v>
      </c>
      <c r="AI1674">
        <f t="shared" si="394"/>
        <v>105</v>
      </c>
      <c r="AJ1674">
        <f t="shared" si="395"/>
        <v>82</v>
      </c>
      <c r="AK1674">
        <f t="shared" si="396"/>
        <v>132</v>
      </c>
      <c r="AL1674">
        <f t="shared" si="397"/>
        <v>97</v>
      </c>
      <c r="AM1674">
        <f t="shared" si="398"/>
        <v>89</v>
      </c>
      <c r="AN1674">
        <f t="shared" si="399"/>
        <v>109</v>
      </c>
      <c r="AO1674">
        <f t="shared" si="400"/>
        <v>96</v>
      </c>
      <c r="AP1674">
        <f t="shared" si="401"/>
        <v>81</v>
      </c>
      <c r="AQ1674">
        <f t="shared" si="405"/>
        <v>83</v>
      </c>
      <c r="AS1674">
        <f t="shared" si="406"/>
        <v>345.6</v>
      </c>
      <c r="AT1674">
        <f t="shared" si="407"/>
        <v>123</v>
      </c>
      <c r="AU1674">
        <f t="shared" si="402"/>
        <v>317.23893850472058</v>
      </c>
    </row>
    <row r="1675" spans="17:47">
      <c r="Q1675">
        <v>5</v>
      </c>
      <c r="R1675">
        <v>127</v>
      </c>
      <c r="S1675">
        <v>117</v>
      </c>
      <c r="T1675">
        <v>94</v>
      </c>
      <c r="U1675">
        <v>129</v>
      </c>
      <c r="V1675">
        <v>140</v>
      </c>
      <c r="W1675">
        <v>90</v>
      </c>
      <c r="X1675">
        <v>128</v>
      </c>
      <c r="Y1675">
        <v>101</v>
      </c>
      <c r="Z1675">
        <v>104</v>
      </c>
      <c r="AA1675">
        <v>6</v>
      </c>
      <c r="AB1675">
        <v>73</v>
      </c>
      <c r="AC1675">
        <f t="shared" si="403"/>
        <v>3.6</v>
      </c>
      <c r="AD1675">
        <v>370</v>
      </c>
      <c r="AE1675">
        <v>9</v>
      </c>
      <c r="AF1675">
        <v>146</v>
      </c>
      <c r="AH1675">
        <f t="shared" si="404"/>
        <v>122</v>
      </c>
      <c r="AI1675">
        <f t="shared" si="394"/>
        <v>112</v>
      </c>
      <c r="AJ1675">
        <f t="shared" si="395"/>
        <v>89</v>
      </c>
      <c r="AK1675">
        <f t="shared" si="396"/>
        <v>124</v>
      </c>
      <c r="AL1675">
        <f t="shared" si="397"/>
        <v>135</v>
      </c>
      <c r="AM1675">
        <f t="shared" si="398"/>
        <v>85</v>
      </c>
      <c r="AN1675">
        <f t="shared" si="399"/>
        <v>123</v>
      </c>
      <c r="AO1675">
        <f t="shared" si="400"/>
        <v>96</v>
      </c>
      <c r="AP1675">
        <f t="shared" si="401"/>
        <v>99</v>
      </c>
      <c r="AQ1675">
        <f t="shared" si="405"/>
        <v>67</v>
      </c>
      <c r="AS1675">
        <f t="shared" si="406"/>
        <v>366.4</v>
      </c>
      <c r="AT1675">
        <f t="shared" si="407"/>
        <v>137</v>
      </c>
      <c r="AU1675">
        <f t="shared" si="402"/>
        <v>353.3474355702985</v>
      </c>
    </row>
    <row r="1676" spans="17:47">
      <c r="Q1676">
        <v>4</v>
      </c>
      <c r="R1676">
        <v>139</v>
      </c>
      <c r="S1676">
        <v>119</v>
      </c>
      <c r="T1676">
        <v>91</v>
      </c>
      <c r="U1676">
        <v>138</v>
      </c>
      <c r="V1676">
        <v>113</v>
      </c>
      <c r="W1676">
        <v>103</v>
      </c>
      <c r="X1676">
        <v>111</v>
      </c>
      <c r="Y1676">
        <v>107</v>
      </c>
      <c r="Z1676">
        <v>85</v>
      </c>
      <c r="AA1676">
        <v>5</v>
      </c>
      <c r="AB1676">
        <v>82</v>
      </c>
      <c r="AC1676">
        <f t="shared" si="403"/>
        <v>3</v>
      </c>
      <c r="AD1676">
        <v>395</v>
      </c>
      <c r="AE1676">
        <v>4</v>
      </c>
      <c r="AF1676">
        <v>127</v>
      </c>
      <c r="AH1676">
        <f t="shared" si="404"/>
        <v>135</v>
      </c>
      <c r="AI1676">
        <f t="shared" si="394"/>
        <v>115</v>
      </c>
      <c r="AJ1676">
        <f t="shared" si="395"/>
        <v>87</v>
      </c>
      <c r="AK1676">
        <f t="shared" si="396"/>
        <v>134</v>
      </c>
      <c r="AL1676">
        <f t="shared" si="397"/>
        <v>109</v>
      </c>
      <c r="AM1676">
        <f t="shared" si="398"/>
        <v>99</v>
      </c>
      <c r="AN1676">
        <f t="shared" si="399"/>
        <v>107</v>
      </c>
      <c r="AO1676">
        <f t="shared" si="400"/>
        <v>103</v>
      </c>
      <c r="AP1676">
        <f t="shared" si="401"/>
        <v>81</v>
      </c>
      <c r="AQ1676">
        <f t="shared" si="405"/>
        <v>77</v>
      </c>
      <c r="AS1676">
        <f t="shared" si="406"/>
        <v>392</v>
      </c>
      <c r="AT1676">
        <f t="shared" si="407"/>
        <v>123</v>
      </c>
      <c r="AU1676">
        <f t="shared" si="402"/>
        <v>317.23893850472058</v>
      </c>
    </row>
    <row r="1677" spans="17:47">
      <c r="Q1677">
        <v>5</v>
      </c>
      <c r="R1677">
        <v>134</v>
      </c>
      <c r="S1677">
        <v>114</v>
      </c>
      <c r="T1677">
        <v>91</v>
      </c>
      <c r="U1677">
        <v>134</v>
      </c>
      <c r="V1677">
        <v>132</v>
      </c>
      <c r="W1677">
        <v>90</v>
      </c>
      <c r="X1677">
        <v>117</v>
      </c>
      <c r="Y1677">
        <v>106</v>
      </c>
      <c r="Z1677">
        <v>94</v>
      </c>
      <c r="AA1677">
        <v>4</v>
      </c>
      <c r="AB1677">
        <v>80</v>
      </c>
      <c r="AC1677">
        <f t="shared" si="403"/>
        <v>2.4</v>
      </c>
      <c r="AD1677">
        <v>345</v>
      </c>
      <c r="AE1677">
        <v>8</v>
      </c>
      <c r="AF1677">
        <v>146</v>
      </c>
      <c r="AH1677">
        <f t="shared" si="404"/>
        <v>129</v>
      </c>
      <c r="AI1677">
        <f t="shared" si="394"/>
        <v>109</v>
      </c>
      <c r="AJ1677">
        <f t="shared" si="395"/>
        <v>86</v>
      </c>
      <c r="AK1677">
        <f t="shared" si="396"/>
        <v>129</v>
      </c>
      <c r="AL1677">
        <f t="shared" si="397"/>
        <v>127</v>
      </c>
      <c r="AM1677">
        <f t="shared" si="398"/>
        <v>85</v>
      </c>
      <c r="AN1677">
        <f t="shared" si="399"/>
        <v>112</v>
      </c>
      <c r="AO1677">
        <f t="shared" si="400"/>
        <v>101</v>
      </c>
      <c r="AP1677">
        <f t="shared" si="401"/>
        <v>89</v>
      </c>
      <c r="AQ1677">
        <f t="shared" si="405"/>
        <v>76</v>
      </c>
      <c r="AS1677">
        <f t="shared" si="406"/>
        <v>342.6</v>
      </c>
      <c r="AT1677">
        <f t="shared" si="407"/>
        <v>138</v>
      </c>
      <c r="AU1677">
        <f t="shared" si="402"/>
        <v>355.92661393212552</v>
      </c>
    </row>
    <row r="1678" spans="17:47">
      <c r="Q1678">
        <v>6</v>
      </c>
      <c r="R1678">
        <v>115</v>
      </c>
      <c r="S1678">
        <v>109</v>
      </c>
      <c r="T1678">
        <v>110</v>
      </c>
      <c r="U1678">
        <v>109</v>
      </c>
      <c r="V1678">
        <v>116</v>
      </c>
      <c r="W1678">
        <v>101</v>
      </c>
      <c r="X1678">
        <v>112</v>
      </c>
      <c r="Y1678">
        <v>129</v>
      </c>
      <c r="Z1678">
        <v>87</v>
      </c>
      <c r="AA1678">
        <v>5</v>
      </c>
      <c r="AB1678">
        <v>71</v>
      </c>
      <c r="AC1678">
        <f t="shared" si="403"/>
        <v>3</v>
      </c>
      <c r="AD1678">
        <v>334</v>
      </c>
      <c r="AE1678">
        <v>7</v>
      </c>
      <c r="AF1678">
        <v>136</v>
      </c>
      <c r="AH1678">
        <f t="shared" si="404"/>
        <v>109</v>
      </c>
      <c r="AI1678">
        <f t="shared" si="394"/>
        <v>103</v>
      </c>
      <c r="AJ1678">
        <f t="shared" si="395"/>
        <v>104</v>
      </c>
      <c r="AK1678">
        <f t="shared" si="396"/>
        <v>103</v>
      </c>
      <c r="AL1678">
        <f t="shared" si="397"/>
        <v>110</v>
      </c>
      <c r="AM1678">
        <f t="shared" si="398"/>
        <v>95</v>
      </c>
      <c r="AN1678">
        <f t="shared" si="399"/>
        <v>106</v>
      </c>
      <c r="AO1678">
        <f t="shared" si="400"/>
        <v>123</v>
      </c>
      <c r="AP1678">
        <f t="shared" si="401"/>
        <v>81</v>
      </c>
      <c r="AQ1678">
        <f t="shared" si="405"/>
        <v>66</v>
      </c>
      <c r="AS1678">
        <f t="shared" si="406"/>
        <v>331</v>
      </c>
      <c r="AT1678">
        <f t="shared" si="407"/>
        <v>129</v>
      </c>
      <c r="AU1678">
        <f t="shared" si="402"/>
        <v>332.71400867568258</v>
      </c>
    </row>
    <row r="1679" spans="17:47">
      <c r="Q1679">
        <v>8</v>
      </c>
      <c r="R1679">
        <v>125</v>
      </c>
      <c r="S1679">
        <v>126</v>
      </c>
      <c r="T1679">
        <v>107</v>
      </c>
      <c r="U1679">
        <v>109</v>
      </c>
      <c r="V1679">
        <v>117</v>
      </c>
      <c r="W1679">
        <v>102</v>
      </c>
      <c r="X1679">
        <v>107</v>
      </c>
      <c r="Y1679">
        <v>130</v>
      </c>
      <c r="Z1679">
        <v>112</v>
      </c>
      <c r="AA1679">
        <v>5</v>
      </c>
      <c r="AB1679">
        <v>92</v>
      </c>
      <c r="AC1679">
        <f t="shared" si="403"/>
        <v>3</v>
      </c>
      <c r="AD1679">
        <v>341</v>
      </c>
      <c r="AE1679">
        <v>3</v>
      </c>
      <c r="AF1679">
        <v>127</v>
      </c>
      <c r="AH1679">
        <f t="shared" si="404"/>
        <v>117</v>
      </c>
      <c r="AI1679">
        <f t="shared" si="394"/>
        <v>118</v>
      </c>
      <c r="AJ1679">
        <f t="shared" si="395"/>
        <v>99</v>
      </c>
      <c r="AK1679">
        <f t="shared" si="396"/>
        <v>101</v>
      </c>
      <c r="AL1679">
        <f t="shared" si="397"/>
        <v>109</v>
      </c>
      <c r="AM1679">
        <f t="shared" si="398"/>
        <v>94</v>
      </c>
      <c r="AN1679">
        <f t="shared" si="399"/>
        <v>99</v>
      </c>
      <c r="AO1679">
        <f t="shared" si="400"/>
        <v>122</v>
      </c>
      <c r="AP1679">
        <f t="shared" si="401"/>
        <v>104</v>
      </c>
      <c r="AQ1679">
        <f t="shared" si="405"/>
        <v>87</v>
      </c>
      <c r="AS1679">
        <f t="shared" si="406"/>
        <v>338</v>
      </c>
      <c r="AT1679">
        <f t="shared" si="407"/>
        <v>124</v>
      </c>
      <c r="AU1679">
        <f t="shared" si="402"/>
        <v>319.8181168665476</v>
      </c>
    </row>
    <row r="1680" spans="17:47">
      <c r="Q1680">
        <v>8</v>
      </c>
      <c r="R1680">
        <v>115</v>
      </c>
      <c r="S1680">
        <v>109</v>
      </c>
      <c r="T1680">
        <v>107</v>
      </c>
      <c r="U1680">
        <v>132</v>
      </c>
      <c r="V1680">
        <v>118</v>
      </c>
      <c r="W1680">
        <v>81</v>
      </c>
      <c r="X1680">
        <v>120</v>
      </c>
      <c r="Y1680">
        <v>108</v>
      </c>
      <c r="Z1680">
        <v>94</v>
      </c>
      <c r="AA1680">
        <v>11</v>
      </c>
      <c r="AB1680">
        <v>74</v>
      </c>
      <c r="AC1680">
        <f t="shared" si="403"/>
        <v>6.6</v>
      </c>
      <c r="AD1680">
        <v>351</v>
      </c>
      <c r="AE1680">
        <v>8</v>
      </c>
      <c r="AF1680">
        <v>134</v>
      </c>
      <c r="AH1680">
        <f t="shared" si="404"/>
        <v>107</v>
      </c>
      <c r="AI1680">
        <f t="shared" si="394"/>
        <v>101</v>
      </c>
      <c r="AJ1680">
        <f t="shared" si="395"/>
        <v>99</v>
      </c>
      <c r="AK1680">
        <f t="shared" si="396"/>
        <v>124</v>
      </c>
      <c r="AL1680">
        <f t="shared" si="397"/>
        <v>110</v>
      </c>
      <c r="AM1680">
        <f t="shared" si="398"/>
        <v>73</v>
      </c>
      <c r="AN1680">
        <f t="shared" si="399"/>
        <v>112</v>
      </c>
      <c r="AO1680">
        <f t="shared" si="400"/>
        <v>100</v>
      </c>
      <c r="AP1680">
        <f t="shared" si="401"/>
        <v>86</v>
      </c>
      <c r="AQ1680">
        <f t="shared" si="405"/>
        <v>63</v>
      </c>
      <c r="AS1680">
        <f t="shared" si="406"/>
        <v>344.4</v>
      </c>
      <c r="AT1680">
        <f t="shared" si="407"/>
        <v>126</v>
      </c>
      <c r="AU1680">
        <f t="shared" si="402"/>
        <v>324.97647359020152</v>
      </c>
    </row>
    <row r="1681" spans="17:47">
      <c r="Q1681">
        <v>5</v>
      </c>
      <c r="R1681">
        <v>137</v>
      </c>
      <c r="S1681">
        <v>118</v>
      </c>
      <c r="T1681">
        <v>111</v>
      </c>
      <c r="U1681">
        <v>128</v>
      </c>
      <c r="V1681">
        <v>124</v>
      </c>
      <c r="W1681">
        <v>89</v>
      </c>
      <c r="X1681">
        <v>134</v>
      </c>
      <c r="Y1681">
        <v>102</v>
      </c>
      <c r="Z1681">
        <v>101</v>
      </c>
      <c r="AA1681">
        <v>3</v>
      </c>
      <c r="AB1681">
        <v>68</v>
      </c>
      <c r="AC1681">
        <f t="shared" si="403"/>
        <v>1.8</v>
      </c>
      <c r="AD1681">
        <v>331</v>
      </c>
      <c r="AE1681">
        <v>4</v>
      </c>
      <c r="AF1681">
        <v>138</v>
      </c>
      <c r="AH1681">
        <f t="shared" si="404"/>
        <v>132</v>
      </c>
      <c r="AI1681">
        <f t="shared" si="394"/>
        <v>113</v>
      </c>
      <c r="AJ1681">
        <f t="shared" si="395"/>
        <v>106</v>
      </c>
      <c r="AK1681">
        <f t="shared" si="396"/>
        <v>123</v>
      </c>
      <c r="AL1681">
        <f t="shared" si="397"/>
        <v>119</v>
      </c>
      <c r="AM1681">
        <f t="shared" si="398"/>
        <v>84</v>
      </c>
      <c r="AN1681">
        <f t="shared" si="399"/>
        <v>129</v>
      </c>
      <c r="AO1681">
        <f t="shared" si="400"/>
        <v>97</v>
      </c>
      <c r="AP1681">
        <f t="shared" si="401"/>
        <v>96</v>
      </c>
      <c r="AQ1681">
        <f t="shared" si="405"/>
        <v>65</v>
      </c>
      <c r="AS1681">
        <f t="shared" si="406"/>
        <v>329.2</v>
      </c>
      <c r="AT1681">
        <f t="shared" si="407"/>
        <v>134</v>
      </c>
      <c r="AU1681">
        <f t="shared" si="402"/>
        <v>345.60990048481756</v>
      </c>
    </row>
    <row r="1682" spans="17:47">
      <c r="Q1682">
        <v>10</v>
      </c>
      <c r="R1682">
        <v>118</v>
      </c>
      <c r="S1682">
        <v>113</v>
      </c>
      <c r="T1682">
        <v>104</v>
      </c>
      <c r="U1682">
        <v>135</v>
      </c>
      <c r="V1682">
        <v>131</v>
      </c>
      <c r="W1682">
        <v>107</v>
      </c>
      <c r="X1682">
        <v>106</v>
      </c>
      <c r="Y1682">
        <v>95</v>
      </c>
      <c r="Z1682">
        <v>84</v>
      </c>
      <c r="AA1682">
        <v>5</v>
      </c>
      <c r="AB1682">
        <v>79</v>
      </c>
      <c r="AC1682">
        <f t="shared" si="403"/>
        <v>3</v>
      </c>
      <c r="AD1682">
        <v>356</v>
      </c>
      <c r="AE1682">
        <v>10</v>
      </c>
      <c r="AF1682">
        <v>134</v>
      </c>
      <c r="AH1682">
        <f t="shared" si="404"/>
        <v>108</v>
      </c>
      <c r="AI1682">
        <f t="shared" si="394"/>
        <v>103</v>
      </c>
      <c r="AJ1682">
        <f t="shared" si="395"/>
        <v>94</v>
      </c>
      <c r="AK1682">
        <f t="shared" si="396"/>
        <v>125</v>
      </c>
      <c r="AL1682">
        <f t="shared" si="397"/>
        <v>121</v>
      </c>
      <c r="AM1682">
        <f t="shared" si="398"/>
        <v>97</v>
      </c>
      <c r="AN1682">
        <f t="shared" si="399"/>
        <v>96</v>
      </c>
      <c r="AO1682">
        <f t="shared" si="400"/>
        <v>85</v>
      </c>
      <c r="AP1682">
        <f t="shared" si="401"/>
        <v>74</v>
      </c>
      <c r="AQ1682">
        <f t="shared" si="405"/>
        <v>74</v>
      </c>
      <c r="AS1682">
        <f t="shared" si="406"/>
        <v>353</v>
      </c>
      <c r="AT1682">
        <f t="shared" si="407"/>
        <v>124</v>
      </c>
      <c r="AU1682">
        <f t="shared" si="402"/>
        <v>319.8181168665476</v>
      </c>
    </row>
    <row r="1683" spans="17:47">
      <c r="Q1683">
        <v>2</v>
      </c>
      <c r="R1683">
        <v>115</v>
      </c>
      <c r="S1683">
        <v>117</v>
      </c>
      <c r="T1683">
        <v>109</v>
      </c>
      <c r="U1683">
        <v>120</v>
      </c>
      <c r="V1683">
        <v>133</v>
      </c>
      <c r="W1683">
        <v>94</v>
      </c>
      <c r="X1683">
        <v>129</v>
      </c>
      <c r="Y1683">
        <v>116</v>
      </c>
      <c r="Z1683">
        <v>106</v>
      </c>
      <c r="AA1683">
        <v>7</v>
      </c>
      <c r="AB1683">
        <v>86</v>
      </c>
      <c r="AC1683">
        <f t="shared" si="403"/>
        <v>4.2</v>
      </c>
      <c r="AD1683">
        <v>349</v>
      </c>
      <c r="AE1683">
        <v>7</v>
      </c>
      <c r="AF1683">
        <v>100</v>
      </c>
      <c r="AH1683">
        <f t="shared" si="404"/>
        <v>113</v>
      </c>
      <c r="AI1683">
        <f t="shared" si="394"/>
        <v>115</v>
      </c>
      <c r="AJ1683">
        <f t="shared" si="395"/>
        <v>107</v>
      </c>
      <c r="AK1683">
        <f t="shared" si="396"/>
        <v>118</v>
      </c>
      <c r="AL1683">
        <f t="shared" si="397"/>
        <v>131</v>
      </c>
      <c r="AM1683">
        <f t="shared" si="398"/>
        <v>92</v>
      </c>
      <c r="AN1683">
        <f t="shared" si="399"/>
        <v>127</v>
      </c>
      <c r="AO1683">
        <f t="shared" si="400"/>
        <v>114</v>
      </c>
      <c r="AP1683">
        <f t="shared" si="401"/>
        <v>104</v>
      </c>
      <c r="AQ1683">
        <f t="shared" si="405"/>
        <v>79</v>
      </c>
      <c r="AS1683">
        <f t="shared" si="406"/>
        <v>344.8</v>
      </c>
      <c r="AT1683">
        <f t="shared" si="407"/>
        <v>93</v>
      </c>
      <c r="AU1683">
        <f t="shared" si="402"/>
        <v>239.86358764991067</v>
      </c>
    </row>
    <row r="1684" spans="17:47">
      <c r="Q1684">
        <v>8</v>
      </c>
      <c r="R1684">
        <v>126</v>
      </c>
      <c r="S1684">
        <v>123</v>
      </c>
      <c r="T1684">
        <v>100</v>
      </c>
      <c r="U1684">
        <v>131</v>
      </c>
      <c r="V1684">
        <v>122</v>
      </c>
      <c r="W1684">
        <v>84</v>
      </c>
      <c r="X1684">
        <v>123</v>
      </c>
      <c r="Y1684">
        <v>103</v>
      </c>
      <c r="Z1684">
        <v>79</v>
      </c>
      <c r="AA1684">
        <v>2</v>
      </c>
      <c r="AB1684">
        <v>80</v>
      </c>
      <c r="AC1684">
        <f t="shared" si="403"/>
        <v>1.2</v>
      </c>
      <c r="AD1684">
        <v>340</v>
      </c>
      <c r="AE1684">
        <v>10</v>
      </c>
      <c r="AF1684">
        <v>123</v>
      </c>
      <c r="AH1684">
        <f t="shared" si="404"/>
        <v>118</v>
      </c>
      <c r="AI1684">
        <f t="shared" si="394"/>
        <v>115</v>
      </c>
      <c r="AJ1684">
        <f t="shared" si="395"/>
        <v>92</v>
      </c>
      <c r="AK1684">
        <f t="shared" si="396"/>
        <v>123</v>
      </c>
      <c r="AL1684">
        <f t="shared" si="397"/>
        <v>114</v>
      </c>
      <c r="AM1684">
        <f t="shared" si="398"/>
        <v>76</v>
      </c>
      <c r="AN1684">
        <f t="shared" si="399"/>
        <v>115</v>
      </c>
      <c r="AO1684">
        <f t="shared" si="400"/>
        <v>95</v>
      </c>
      <c r="AP1684">
        <f t="shared" si="401"/>
        <v>71</v>
      </c>
      <c r="AQ1684">
        <f t="shared" si="405"/>
        <v>78</v>
      </c>
      <c r="AS1684">
        <f t="shared" si="406"/>
        <v>338.8</v>
      </c>
      <c r="AT1684">
        <f t="shared" si="407"/>
        <v>113</v>
      </c>
      <c r="AU1684">
        <f t="shared" si="402"/>
        <v>291.44715488645062</v>
      </c>
    </row>
    <row r="1685" spans="17:47">
      <c r="Q1685">
        <v>10</v>
      </c>
      <c r="R1685">
        <v>121</v>
      </c>
      <c r="S1685">
        <v>106</v>
      </c>
      <c r="T1685">
        <v>94</v>
      </c>
      <c r="U1685">
        <v>114</v>
      </c>
      <c r="V1685">
        <v>119</v>
      </c>
      <c r="W1685">
        <v>82</v>
      </c>
      <c r="X1685">
        <v>138</v>
      </c>
      <c r="Y1685">
        <v>107</v>
      </c>
      <c r="Z1685">
        <v>92</v>
      </c>
      <c r="AA1685">
        <v>5</v>
      </c>
      <c r="AB1685">
        <v>85</v>
      </c>
      <c r="AC1685">
        <f t="shared" si="403"/>
        <v>3</v>
      </c>
      <c r="AD1685">
        <v>337</v>
      </c>
      <c r="AE1685">
        <v>6</v>
      </c>
      <c r="AF1685">
        <v>133</v>
      </c>
      <c r="AH1685">
        <f t="shared" si="404"/>
        <v>111</v>
      </c>
      <c r="AI1685">
        <f t="shared" si="394"/>
        <v>96</v>
      </c>
      <c r="AJ1685">
        <f t="shared" si="395"/>
        <v>84</v>
      </c>
      <c r="AK1685">
        <f t="shared" si="396"/>
        <v>104</v>
      </c>
      <c r="AL1685">
        <f t="shared" si="397"/>
        <v>109</v>
      </c>
      <c r="AM1685">
        <f t="shared" si="398"/>
        <v>72</v>
      </c>
      <c r="AN1685">
        <f t="shared" si="399"/>
        <v>128</v>
      </c>
      <c r="AO1685">
        <f t="shared" si="400"/>
        <v>97</v>
      </c>
      <c r="AP1685">
        <f t="shared" si="401"/>
        <v>82</v>
      </c>
      <c r="AQ1685">
        <f t="shared" si="405"/>
        <v>80</v>
      </c>
      <c r="AS1685">
        <f t="shared" si="406"/>
        <v>334</v>
      </c>
      <c r="AT1685">
        <f t="shared" si="407"/>
        <v>127</v>
      </c>
      <c r="AU1685">
        <f t="shared" si="402"/>
        <v>327.55565195202854</v>
      </c>
    </row>
    <row r="1686" spans="17:47">
      <c r="Q1686">
        <v>3</v>
      </c>
      <c r="R1686">
        <v>120</v>
      </c>
      <c r="S1686">
        <v>106</v>
      </c>
      <c r="T1686">
        <v>86</v>
      </c>
      <c r="U1686">
        <v>114</v>
      </c>
      <c r="V1686">
        <v>110</v>
      </c>
      <c r="W1686">
        <v>107</v>
      </c>
      <c r="X1686">
        <v>125</v>
      </c>
      <c r="Y1686">
        <v>115</v>
      </c>
      <c r="Z1686">
        <v>93</v>
      </c>
      <c r="AA1686">
        <v>11</v>
      </c>
      <c r="AB1686">
        <v>90</v>
      </c>
      <c r="AC1686">
        <f t="shared" si="403"/>
        <v>6.6</v>
      </c>
      <c r="AD1686">
        <v>354</v>
      </c>
      <c r="AE1686">
        <v>7</v>
      </c>
      <c r="AF1686">
        <v>152</v>
      </c>
      <c r="AH1686">
        <f t="shared" si="404"/>
        <v>117</v>
      </c>
      <c r="AI1686">
        <f t="shared" si="394"/>
        <v>103</v>
      </c>
      <c r="AJ1686">
        <f t="shared" si="395"/>
        <v>83</v>
      </c>
      <c r="AK1686">
        <f t="shared" si="396"/>
        <v>111</v>
      </c>
      <c r="AL1686">
        <f t="shared" si="397"/>
        <v>107</v>
      </c>
      <c r="AM1686">
        <f t="shared" si="398"/>
        <v>104</v>
      </c>
      <c r="AN1686">
        <f t="shared" si="399"/>
        <v>122</v>
      </c>
      <c r="AO1686">
        <f t="shared" si="400"/>
        <v>112</v>
      </c>
      <c r="AP1686">
        <f t="shared" si="401"/>
        <v>90</v>
      </c>
      <c r="AQ1686">
        <f t="shared" si="405"/>
        <v>79</v>
      </c>
      <c r="AS1686">
        <f t="shared" si="406"/>
        <v>347.4</v>
      </c>
      <c r="AT1686">
        <f t="shared" si="407"/>
        <v>145</v>
      </c>
      <c r="AU1686">
        <f t="shared" si="402"/>
        <v>373.98086246491454</v>
      </c>
    </row>
    <row r="1687" spans="17:47">
      <c r="Q1687">
        <v>4</v>
      </c>
      <c r="R1687">
        <v>133</v>
      </c>
      <c r="S1687">
        <v>100</v>
      </c>
      <c r="T1687">
        <v>96</v>
      </c>
      <c r="U1687">
        <v>130</v>
      </c>
      <c r="V1687">
        <v>112</v>
      </c>
      <c r="W1687">
        <v>120</v>
      </c>
      <c r="X1687">
        <v>129</v>
      </c>
      <c r="Y1687">
        <v>118</v>
      </c>
      <c r="Z1687">
        <v>94</v>
      </c>
      <c r="AA1687">
        <v>4</v>
      </c>
      <c r="AB1687">
        <v>91</v>
      </c>
      <c r="AC1687">
        <f t="shared" si="403"/>
        <v>2.4</v>
      </c>
      <c r="AD1687">
        <v>320</v>
      </c>
      <c r="AE1687">
        <v>4</v>
      </c>
      <c r="AF1687">
        <v>121</v>
      </c>
      <c r="AH1687">
        <f t="shared" si="404"/>
        <v>129</v>
      </c>
      <c r="AI1687">
        <f t="shared" si="394"/>
        <v>96</v>
      </c>
      <c r="AJ1687">
        <f t="shared" si="395"/>
        <v>92</v>
      </c>
      <c r="AK1687">
        <f t="shared" si="396"/>
        <v>126</v>
      </c>
      <c r="AL1687">
        <f t="shared" si="397"/>
        <v>108</v>
      </c>
      <c r="AM1687">
        <f t="shared" si="398"/>
        <v>116</v>
      </c>
      <c r="AN1687">
        <f t="shared" si="399"/>
        <v>125</v>
      </c>
      <c r="AO1687">
        <f t="shared" si="400"/>
        <v>114</v>
      </c>
      <c r="AP1687">
        <f t="shared" si="401"/>
        <v>90</v>
      </c>
      <c r="AQ1687">
        <f t="shared" si="405"/>
        <v>87</v>
      </c>
      <c r="AS1687">
        <f t="shared" si="406"/>
        <v>317.60000000000002</v>
      </c>
      <c r="AT1687">
        <f t="shared" si="407"/>
        <v>117</v>
      </c>
      <c r="AU1687">
        <f t="shared" si="402"/>
        <v>301.76386833375858</v>
      </c>
    </row>
    <row r="1688" spans="17:47">
      <c r="Q1688">
        <v>3</v>
      </c>
      <c r="R1688">
        <v>121</v>
      </c>
      <c r="S1688">
        <v>103</v>
      </c>
      <c r="T1688">
        <v>88</v>
      </c>
      <c r="U1688">
        <v>126</v>
      </c>
      <c r="V1688">
        <v>119</v>
      </c>
      <c r="W1688">
        <v>102</v>
      </c>
      <c r="X1688">
        <v>104</v>
      </c>
      <c r="Y1688">
        <v>105</v>
      </c>
      <c r="Z1688">
        <v>90</v>
      </c>
      <c r="AA1688">
        <v>4</v>
      </c>
      <c r="AB1688">
        <v>85</v>
      </c>
      <c r="AC1688">
        <f t="shared" si="403"/>
        <v>2.4</v>
      </c>
      <c r="AD1688">
        <v>373</v>
      </c>
      <c r="AE1688">
        <v>5</v>
      </c>
      <c r="AF1688">
        <v>130</v>
      </c>
      <c r="AH1688">
        <f t="shared" si="404"/>
        <v>118</v>
      </c>
      <c r="AI1688">
        <f t="shared" si="394"/>
        <v>100</v>
      </c>
      <c r="AJ1688">
        <f t="shared" si="395"/>
        <v>85</v>
      </c>
      <c r="AK1688">
        <f t="shared" si="396"/>
        <v>123</v>
      </c>
      <c r="AL1688">
        <f t="shared" si="397"/>
        <v>116</v>
      </c>
      <c r="AM1688">
        <f t="shared" si="398"/>
        <v>99</v>
      </c>
      <c r="AN1688">
        <f t="shared" si="399"/>
        <v>101</v>
      </c>
      <c r="AO1688">
        <f t="shared" si="400"/>
        <v>102</v>
      </c>
      <c r="AP1688">
        <f t="shared" si="401"/>
        <v>87</v>
      </c>
      <c r="AQ1688">
        <f t="shared" si="405"/>
        <v>81</v>
      </c>
      <c r="AS1688">
        <f t="shared" si="406"/>
        <v>370.6</v>
      </c>
      <c r="AT1688">
        <f t="shared" si="407"/>
        <v>125</v>
      </c>
      <c r="AU1688">
        <f t="shared" si="402"/>
        <v>322.39729522837456</v>
      </c>
    </row>
    <row r="1689" spans="17:47">
      <c r="Q1689">
        <v>2</v>
      </c>
      <c r="R1689">
        <v>134</v>
      </c>
      <c r="S1689">
        <v>109</v>
      </c>
      <c r="T1689">
        <v>99</v>
      </c>
      <c r="U1689">
        <v>123</v>
      </c>
      <c r="V1689">
        <v>101</v>
      </c>
      <c r="W1689">
        <v>107</v>
      </c>
      <c r="X1689">
        <v>94</v>
      </c>
      <c r="Y1689">
        <v>94</v>
      </c>
      <c r="Z1689">
        <v>79</v>
      </c>
      <c r="AA1689">
        <v>6</v>
      </c>
      <c r="AB1689">
        <v>80</v>
      </c>
      <c r="AC1689">
        <f t="shared" si="403"/>
        <v>3.6</v>
      </c>
      <c r="AD1689">
        <v>351</v>
      </c>
      <c r="AE1689">
        <v>4</v>
      </c>
      <c r="AF1689">
        <v>126</v>
      </c>
      <c r="AH1689">
        <f t="shared" si="404"/>
        <v>132</v>
      </c>
      <c r="AI1689">
        <f t="shared" si="394"/>
        <v>107</v>
      </c>
      <c r="AJ1689">
        <f t="shared" si="395"/>
        <v>97</v>
      </c>
      <c r="AK1689">
        <f t="shared" si="396"/>
        <v>121</v>
      </c>
      <c r="AL1689">
        <f t="shared" si="397"/>
        <v>99</v>
      </c>
      <c r="AM1689">
        <f t="shared" si="398"/>
        <v>105</v>
      </c>
      <c r="AN1689">
        <f t="shared" si="399"/>
        <v>92</v>
      </c>
      <c r="AO1689">
        <f t="shared" si="400"/>
        <v>92</v>
      </c>
      <c r="AP1689">
        <f t="shared" si="401"/>
        <v>77</v>
      </c>
      <c r="AQ1689">
        <f t="shared" si="405"/>
        <v>74</v>
      </c>
      <c r="AS1689">
        <f t="shared" si="406"/>
        <v>347.4</v>
      </c>
      <c r="AT1689">
        <f t="shared" si="407"/>
        <v>122</v>
      </c>
      <c r="AU1689">
        <f t="shared" si="402"/>
        <v>314.65976014289356</v>
      </c>
    </row>
    <row r="1690" spans="17:47">
      <c r="Q1690">
        <v>6</v>
      </c>
      <c r="R1690">
        <v>119</v>
      </c>
      <c r="S1690">
        <v>106</v>
      </c>
      <c r="T1690">
        <v>100</v>
      </c>
      <c r="U1690">
        <v>115</v>
      </c>
      <c r="V1690">
        <v>114</v>
      </c>
      <c r="W1690">
        <v>104</v>
      </c>
      <c r="X1690">
        <v>112</v>
      </c>
      <c r="Y1690">
        <v>95</v>
      </c>
      <c r="Z1690">
        <v>97</v>
      </c>
      <c r="AA1690">
        <v>4</v>
      </c>
      <c r="AB1690">
        <v>89</v>
      </c>
      <c r="AC1690">
        <f t="shared" si="403"/>
        <v>2.4</v>
      </c>
      <c r="AD1690">
        <v>323</v>
      </c>
      <c r="AE1690">
        <v>9</v>
      </c>
      <c r="AF1690">
        <v>147</v>
      </c>
      <c r="AH1690">
        <f t="shared" si="404"/>
        <v>113</v>
      </c>
      <c r="AI1690">
        <f t="shared" si="394"/>
        <v>100</v>
      </c>
      <c r="AJ1690">
        <f t="shared" si="395"/>
        <v>94</v>
      </c>
      <c r="AK1690">
        <f t="shared" si="396"/>
        <v>109</v>
      </c>
      <c r="AL1690">
        <f t="shared" si="397"/>
        <v>108</v>
      </c>
      <c r="AM1690">
        <f t="shared" si="398"/>
        <v>98</v>
      </c>
      <c r="AN1690">
        <f t="shared" si="399"/>
        <v>106</v>
      </c>
      <c r="AO1690">
        <f t="shared" si="400"/>
        <v>89</v>
      </c>
      <c r="AP1690">
        <f t="shared" si="401"/>
        <v>91</v>
      </c>
      <c r="AQ1690">
        <f t="shared" si="405"/>
        <v>85</v>
      </c>
      <c r="AS1690">
        <f t="shared" si="406"/>
        <v>320.60000000000002</v>
      </c>
      <c r="AT1690">
        <f t="shared" si="407"/>
        <v>138</v>
      </c>
      <c r="AU1690">
        <f t="shared" si="402"/>
        <v>355.92661393212552</v>
      </c>
    </row>
    <row r="1691" spans="17:47">
      <c r="Q1691">
        <v>5</v>
      </c>
      <c r="R1691">
        <v>113</v>
      </c>
      <c r="S1691">
        <v>112</v>
      </c>
      <c r="T1691">
        <v>91</v>
      </c>
      <c r="U1691">
        <v>132</v>
      </c>
      <c r="V1691">
        <v>119</v>
      </c>
      <c r="W1691">
        <v>87</v>
      </c>
      <c r="X1691">
        <v>126</v>
      </c>
      <c r="Y1691">
        <v>94</v>
      </c>
      <c r="Z1691">
        <v>108</v>
      </c>
      <c r="AA1691">
        <v>1</v>
      </c>
      <c r="AB1691">
        <v>81</v>
      </c>
      <c r="AC1691">
        <f t="shared" si="403"/>
        <v>0.6</v>
      </c>
      <c r="AD1691">
        <v>351</v>
      </c>
      <c r="AE1691">
        <v>4</v>
      </c>
      <c r="AF1691">
        <v>122</v>
      </c>
      <c r="AH1691">
        <f t="shared" si="404"/>
        <v>108</v>
      </c>
      <c r="AI1691">
        <f t="shared" si="394"/>
        <v>107</v>
      </c>
      <c r="AJ1691">
        <f t="shared" si="395"/>
        <v>86</v>
      </c>
      <c r="AK1691">
        <f t="shared" si="396"/>
        <v>127</v>
      </c>
      <c r="AL1691">
        <f t="shared" si="397"/>
        <v>114</v>
      </c>
      <c r="AM1691">
        <f t="shared" si="398"/>
        <v>82</v>
      </c>
      <c r="AN1691">
        <f t="shared" si="399"/>
        <v>121</v>
      </c>
      <c r="AO1691">
        <f t="shared" si="400"/>
        <v>89</v>
      </c>
      <c r="AP1691">
        <f t="shared" si="401"/>
        <v>103</v>
      </c>
      <c r="AQ1691">
        <f t="shared" si="405"/>
        <v>80</v>
      </c>
      <c r="AS1691">
        <f t="shared" si="406"/>
        <v>350.4</v>
      </c>
      <c r="AT1691">
        <f t="shared" si="407"/>
        <v>118</v>
      </c>
      <c r="AU1691">
        <f t="shared" si="402"/>
        <v>304.3430466955856</v>
      </c>
    </row>
    <row r="1692" spans="17:47">
      <c r="Q1692">
        <v>4</v>
      </c>
      <c r="R1692">
        <v>116</v>
      </c>
      <c r="S1692">
        <v>113</v>
      </c>
      <c r="T1692">
        <v>104</v>
      </c>
      <c r="U1692">
        <v>125</v>
      </c>
      <c r="V1692">
        <v>118</v>
      </c>
      <c r="W1692">
        <v>85</v>
      </c>
      <c r="X1692">
        <v>102</v>
      </c>
      <c r="Y1692">
        <v>104</v>
      </c>
      <c r="Z1692">
        <v>80</v>
      </c>
      <c r="AA1692">
        <v>7</v>
      </c>
      <c r="AB1692">
        <v>74</v>
      </c>
      <c r="AC1692">
        <f t="shared" si="403"/>
        <v>4.2</v>
      </c>
      <c r="AD1692">
        <v>303</v>
      </c>
      <c r="AE1692">
        <v>7</v>
      </c>
      <c r="AF1692">
        <v>123</v>
      </c>
      <c r="AH1692">
        <f t="shared" si="404"/>
        <v>112</v>
      </c>
      <c r="AI1692">
        <f t="shared" si="394"/>
        <v>109</v>
      </c>
      <c r="AJ1692">
        <f t="shared" si="395"/>
        <v>100</v>
      </c>
      <c r="AK1692">
        <f t="shared" si="396"/>
        <v>121</v>
      </c>
      <c r="AL1692">
        <f t="shared" si="397"/>
        <v>114</v>
      </c>
      <c r="AM1692">
        <f t="shared" si="398"/>
        <v>81</v>
      </c>
      <c r="AN1692">
        <f t="shared" si="399"/>
        <v>98</v>
      </c>
      <c r="AO1692">
        <f t="shared" si="400"/>
        <v>100</v>
      </c>
      <c r="AP1692">
        <f t="shared" si="401"/>
        <v>76</v>
      </c>
      <c r="AQ1692">
        <f t="shared" si="405"/>
        <v>67</v>
      </c>
      <c r="AS1692">
        <f t="shared" si="406"/>
        <v>298.8</v>
      </c>
      <c r="AT1692">
        <f t="shared" si="407"/>
        <v>116</v>
      </c>
      <c r="AU1692">
        <f t="shared" si="402"/>
        <v>299.18468997193156</v>
      </c>
    </row>
    <row r="1693" spans="17:47">
      <c r="Q1693">
        <v>3</v>
      </c>
      <c r="R1693">
        <v>107</v>
      </c>
      <c r="S1693">
        <v>104</v>
      </c>
      <c r="T1693">
        <v>87</v>
      </c>
      <c r="U1693">
        <v>122</v>
      </c>
      <c r="V1693">
        <v>104</v>
      </c>
      <c r="W1693">
        <v>88</v>
      </c>
      <c r="X1693">
        <v>95</v>
      </c>
      <c r="Y1693">
        <v>100</v>
      </c>
      <c r="Z1693">
        <v>98</v>
      </c>
      <c r="AA1693">
        <v>10</v>
      </c>
      <c r="AB1693">
        <v>98</v>
      </c>
      <c r="AC1693">
        <f t="shared" si="403"/>
        <v>6</v>
      </c>
      <c r="AD1693">
        <v>337</v>
      </c>
      <c r="AE1693">
        <v>6</v>
      </c>
      <c r="AF1693">
        <v>116</v>
      </c>
      <c r="AH1693">
        <f t="shared" si="404"/>
        <v>104</v>
      </c>
      <c r="AI1693">
        <f t="shared" si="394"/>
        <v>101</v>
      </c>
      <c r="AJ1693">
        <f t="shared" si="395"/>
        <v>84</v>
      </c>
      <c r="AK1693">
        <f t="shared" si="396"/>
        <v>119</v>
      </c>
      <c r="AL1693">
        <f t="shared" si="397"/>
        <v>101</v>
      </c>
      <c r="AM1693">
        <f t="shared" si="398"/>
        <v>85</v>
      </c>
      <c r="AN1693">
        <f t="shared" si="399"/>
        <v>92</v>
      </c>
      <c r="AO1693">
        <f t="shared" si="400"/>
        <v>97</v>
      </c>
      <c r="AP1693">
        <f t="shared" si="401"/>
        <v>95</v>
      </c>
      <c r="AQ1693">
        <f t="shared" si="405"/>
        <v>88</v>
      </c>
      <c r="AS1693">
        <f t="shared" si="406"/>
        <v>331</v>
      </c>
      <c r="AT1693">
        <f t="shared" si="407"/>
        <v>110</v>
      </c>
      <c r="AU1693">
        <f t="shared" si="402"/>
        <v>283.70961980096962</v>
      </c>
    </row>
    <row r="1694" spans="17:47">
      <c r="Q1694">
        <v>6</v>
      </c>
      <c r="R1694">
        <v>120</v>
      </c>
      <c r="S1694">
        <v>105</v>
      </c>
      <c r="T1694">
        <v>90</v>
      </c>
      <c r="U1694">
        <v>128</v>
      </c>
      <c r="V1694">
        <v>114</v>
      </c>
      <c r="W1694">
        <v>112</v>
      </c>
      <c r="X1694">
        <v>124</v>
      </c>
      <c r="Y1694">
        <v>95</v>
      </c>
      <c r="Z1694">
        <v>92</v>
      </c>
      <c r="AA1694">
        <v>5</v>
      </c>
      <c r="AB1694">
        <v>101</v>
      </c>
      <c r="AC1694">
        <f t="shared" si="403"/>
        <v>3</v>
      </c>
      <c r="AD1694">
        <v>325</v>
      </c>
      <c r="AE1694">
        <v>6</v>
      </c>
      <c r="AF1694">
        <v>116</v>
      </c>
      <c r="AH1694">
        <f t="shared" si="404"/>
        <v>114</v>
      </c>
      <c r="AI1694">
        <f t="shared" si="394"/>
        <v>99</v>
      </c>
      <c r="AJ1694">
        <f t="shared" si="395"/>
        <v>84</v>
      </c>
      <c r="AK1694">
        <f t="shared" si="396"/>
        <v>122</v>
      </c>
      <c r="AL1694">
        <f t="shared" si="397"/>
        <v>108</v>
      </c>
      <c r="AM1694">
        <f t="shared" si="398"/>
        <v>106</v>
      </c>
      <c r="AN1694">
        <f t="shared" si="399"/>
        <v>118</v>
      </c>
      <c r="AO1694">
        <f t="shared" si="400"/>
        <v>89</v>
      </c>
      <c r="AP1694">
        <f t="shared" si="401"/>
        <v>86</v>
      </c>
      <c r="AQ1694">
        <f t="shared" si="405"/>
        <v>96</v>
      </c>
      <c r="AS1694">
        <f t="shared" si="406"/>
        <v>322</v>
      </c>
      <c r="AT1694">
        <f t="shared" si="407"/>
        <v>110</v>
      </c>
      <c r="AU1694">
        <f t="shared" si="402"/>
        <v>283.70961980096962</v>
      </c>
    </row>
    <row r="1695" spans="17:47">
      <c r="Q1695">
        <v>7</v>
      </c>
      <c r="R1695">
        <v>135</v>
      </c>
      <c r="S1695">
        <v>124</v>
      </c>
      <c r="T1695">
        <v>83</v>
      </c>
      <c r="U1695">
        <v>119</v>
      </c>
      <c r="V1695">
        <v>102</v>
      </c>
      <c r="W1695">
        <v>91</v>
      </c>
      <c r="X1695">
        <v>97</v>
      </c>
      <c r="Y1695">
        <v>86</v>
      </c>
      <c r="Z1695">
        <v>98</v>
      </c>
      <c r="AA1695">
        <v>8</v>
      </c>
      <c r="AB1695">
        <v>80</v>
      </c>
      <c r="AC1695">
        <f t="shared" si="403"/>
        <v>4.8</v>
      </c>
      <c r="AD1695">
        <v>356</v>
      </c>
      <c r="AE1695">
        <v>4</v>
      </c>
      <c r="AF1695">
        <v>121</v>
      </c>
      <c r="AH1695">
        <f t="shared" si="404"/>
        <v>128</v>
      </c>
      <c r="AI1695">
        <f t="shared" si="394"/>
        <v>117</v>
      </c>
      <c r="AJ1695">
        <f t="shared" si="395"/>
        <v>76</v>
      </c>
      <c r="AK1695">
        <f t="shared" si="396"/>
        <v>112</v>
      </c>
      <c r="AL1695">
        <f t="shared" si="397"/>
        <v>95</v>
      </c>
      <c r="AM1695">
        <f t="shared" si="398"/>
        <v>84</v>
      </c>
      <c r="AN1695">
        <f t="shared" si="399"/>
        <v>90</v>
      </c>
      <c r="AO1695">
        <f t="shared" si="400"/>
        <v>79</v>
      </c>
      <c r="AP1695">
        <f t="shared" si="401"/>
        <v>91</v>
      </c>
      <c r="AQ1695">
        <f t="shared" si="405"/>
        <v>72</v>
      </c>
      <c r="AS1695">
        <f t="shared" si="406"/>
        <v>351.2</v>
      </c>
      <c r="AT1695">
        <f t="shared" si="407"/>
        <v>117</v>
      </c>
      <c r="AU1695">
        <f t="shared" si="402"/>
        <v>301.76386833375858</v>
      </c>
    </row>
    <row r="1696" spans="17:47">
      <c r="Q1696">
        <v>4</v>
      </c>
      <c r="R1696">
        <v>122</v>
      </c>
      <c r="S1696">
        <v>113</v>
      </c>
      <c r="T1696">
        <v>114</v>
      </c>
      <c r="U1696">
        <v>114</v>
      </c>
      <c r="V1696">
        <v>95</v>
      </c>
      <c r="W1696">
        <v>103</v>
      </c>
      <c r="X1696">
        <v>117</v>
      </c>
      <c r="Y1696">
        <v>116</v>
      </c>
      <c r="Z1696">
        <v>101</v>
      </c>
      <c r="AA1696">
        <v>11</v>
      </c>
      <c r="AB1696">
        <v>87</v>
      </c>
      <c r="AC1696">
        <f t="shared" si="403"/>
        <v>6.6</v>
      </c>
      <c r="AD1696">
        <v>318</v>
      </c>
      <c r="AE1696">
        <v>12</v>
      </c>
      <c r="AF1696">
        <v>126</v>
      </c>
      <c r="AH1696">
        <f t="shared" si="404"/>
        <v>118</v>
      </c>
      <c r="AI1696">
        <f t="shared" si="394"/>
        <v>109</v>
      </c>
      <c r="AJ1696">
        <f t="shared" si="395"/>
        <v>110</v>
      </c>
      <c r="AK1696">
        <f t="shared" si="396"/>
        <v>110</v>
      </c>
      <c r="AL1696">
        <f t="shared" si="397"/>
        <v>91</v>
      </c>
      <c r="AM1696">
        <f t="shared" si="398"/>
        <v>99</v>
      </c>
      <c r="AN1696">
        <f t="shared" si="399"/>
        <v>113</v>
      </c>
      <c r="AO1696">
        <f t="shared" si="400"/>
        <v>112</v>
      </c>
      <c r="AP1696">
        <f t="shared" si="401"/>
        <v>97</v>
      </c>
      <c r="AQ1696">
        <f t="shared" si="405"/>
        <v>76</v>
      </c>
      <c r="AS1696">
        <f t="shared" si="406"/>
        <v>311.39999999999998</v>
      </c>
      <c r="AT1696">
        <f t="shared" si="407"/>
        <v>114</v>
      </c>
      <c r="AU1696">
        <f t="shared" si="402"/>
        <v>294.02633324827764</v>
      </c>
    </row>
    <row r="1697" spans="17:47">
      <c r="Q1697">
        <v>2</v>
      </c>
      <c r="R1697">
        <v>122</v>
      </c>
      <c r="S1697">
        <v>91</v>
      </c>
      <c r="T1697">
        <v>93</v>
      </c>
      <c r="U1697">
        <v>124</v>
      </c>
      <c r="V1697">
        <v>124</v>
      </c>
      <c r="W1697">
        <v>105</v>
      </c>
      <c r="X1697">
        <v>125</v>
      </c>
      <c r="Y1697">
        <v>91</v>
      </c>
      <c r="Z1697">
        <v>86</v>
      </c>
      <c r="AA1697">
        <v>5</v>
      </c>
      <c r="AB1697">
        <v>84</v>
      </c>
      <c r="AC1697">
        <f t="shared" si="403"/>
        <v>3</v>
      </c>
      <c r="AD1697">
        <v>344</v>
      </c>
      <c r="AE1697">
        <v>2</v>
      </c>
      <c r="AF1697">
        <v>113</v>
      </c>
      <c r="AH1697">
        <f t="shared" si="404"/>
        <v>120</v>
      </c>
      <c r="AI1697">
        <f t="shared" si="394"/>
        <v>89</v>
      </c>
      <c r="AJ1697">
        <f t="shared" si="395"/>
        <v>91</v>
      </c>
      <c r="AK1697">
        <f t="shared" si="396"/>
        <v>122</v>
      </c>
      <c r="AL1697">
        <f t="shared" si="397"/>
        <v>122</v>
      </c>
      <c r="AM1697">
        <f t="shared" si="398"/>
        <v>103</v>
      </c>
      <c r="AN1697">
        <f t="shared" si="399"/>
        <v>123</v>
      </c>
      <c r="AO1697">
        <f t="shared" si="400"/>
        <v>89</v>
      </c>
      <c r="AP1697">
        <f t="shared" si="401"/>
        <v>84</v>
      </c>
      <c r="AQ1697">
        <f t="shared" si="405"/>
        <v>79</v>
      </c>
      <c r="AS1697">
        <f t="shared" si="406"/>
        <v>341</v>
      </c>
      <c r="AT1697">
        <f t="shared" si="407"/>
        <v>111</v>
      </c>
      <c r="AU1697">
        <f t="shared" si="402"/>
        <v>286.28879816279658</v>
      </c>
    </row>
    <row r="1698" spans="17:47">
      <c r="Q1698">
        <v>3</v>
      </c>
      <c r="R1698">
        <v>119</v>
      </c>
      <c r="S1698">
        <v>118</v>
      </c>
      <c r="T1698">
        <v>99</v>
      </c>
      <c r="U1698">
        <v>118</v>
      </c>
      <c r="V1698">
        <v>123</v>
      </c>
      <c r="W1698">
        <v>95</v>
      </c>
      <c r="X1698">
        <v>131</v>
      </c>
      <c r="Y1698">
        <v>111</v>
      </c>
      <c r="Z1698">
        <v>95</v>
      </c>
      <c r="AA1698">
        <v>9</v>
      </c>
      <c r="AB1698">
        <v>93</v>
      </c>
      <c r="AC1698">
        <f t="shared" si="403"/>
        <v>5.4</v>
      </c>
      <c r="AD1698">
        <v>355</v>
      </c>
      <c r="AE1698">
        <v>8</v>
      </c>
      <c r="AF1698">
        <v>128</v>
      </c>
      <c r="AH1698">
        <f t="shared" si="404"/>
        <v>116</v>
      </c>
      <c r="AI1698">
        <f t="shared" si="394"/>
        <v>115</v>
      </c>
      <c r="AJ1698">
        <f t="shared" si="395"/>
        <v>96</v>
      </c>
      <c r="AK1698">
        <f t="shared" si="396"/>
        <v>115</v>
      </c>
      <c r="AL1698">
        <f t="shared" si="397"/>
        <v>120</v>
      </c>
      <c r="AM1698">
        <f t="shared" si="398"/>
        <v>92</v>
      </c>
      <c r="AN1698">
        <f t="shared" si="399"/>
        <v>128</v>
      </c>
      <c r="AO1698">
        <f t="shared" si="400"/>
        <v>108</v>
      </c>
      <c r="AP1698">
        <f t="shared" si="401"/>
        <v>92</v>
      </c>
      <c r="AQ1698">
        <f t="shared" si="405"/>
        <v>84</v>
      </c>
      <c r="AS1698">
        <f t="shared" si="406"/>
        <v>349.6</v>
      </c>
      <c r="AT1698">
        <f t="shared" si="407"/>
        <v>120</v>
      </c>
      <c r="AU1698">
        <f t="shared" si="402"/>
        <v>309.50140341923958</v>
      </c>
    </row>
    <row r="1699" spans="17:47">
      <c r="Q1699">
        <v>7</v>
      </c>
      <c r="R1699">
        <v>134</v>
      </c>
      <c r="S1699">
        <v>114</v>
      </c>
      <c r="T1699">
        <v>82</v>
      </c>
      <c r="U1699">
        <v>140</v>
      </c>
      <c r="V1699">
        <v>117</v>
      </c>
      <c r="W1699">
        <v>108</v>
      </c>
      <c r="X1699">
        <v>119</v>
      </c>
      <c r="Y1699">
        <v>90</v>
      </c>
      <c r="Z1699">
        <v>86</v>
      </c>
      <c r="AA1699">
        <v>6</v>
      </c>
      <c r="AB1699">
        <v>82</v>
      </c>
      <c r="AC1699">
        <f t="shared" si="403"/>
        <v>3.6</v>
      </c>
      <c r="AD1699">
        <v>310</v>
      </c>
      <c r="AE1699">
        <v>1</v>
      </c>
      <c r="AF1699">
        <v>132</v>
      </c>
      <c r="AH1699">
        <f t="shared" si="404"/>
        <v>127</v>
      </c>
      <c r="AI1699">
        <f t="shared" si="394"/>
        <v>107</v>
      </c>
      <c r="AJ1699">
        <f t="shared" si="395"/>
        <v>75</v>
      </c>
      <c r="AK1699">
        <f t="shared" si="396"/>
        <v>133</v>
      </c>
      <c r="AL1699">
        <f t="shared" si="397"/>
        <v>110</v>
      </c>
      <c r="AM1699">
        <f t="shared" si="398"/>
        <v>101</v>
      </c>
      <c r="AN1699">
        <f t="shared" si="399"/>
        <v>112</v>
      </c>
      <c r="AO1699">
        <f t="shared" si="400"/>
        <v>83</v>
      </c>
      <c r="AP1699">
        <f t="shared" si="401"/>
        <v>79</v>
      </c>
      <c r="AQ1699">
        <f t="shared" si="405"/>
        <v>76</v>
      </c>
      <c r="AS1699">
        <f t="shared" si="406"/>
        <v>306.39999999999998</v>
      </c>
      <c r="AT1699">
        <f t="shared" si="407"/>
        <v>131</v>
      </c>
      <c r="AU1699">
        <f t="shared" si="402"/>
        <v>337.8723653993365</v>
      </c>
    </row>
    <row r="1700" spans="17:47">
      <c r="Q1700">
        <v>5</v>
      </c>
      <c r="R1700">
        <v>128</v>
      </c>
      <c r="S1700">
        <v>96</v>
      </c>
      <c r="T1700">
        <v>73</v>
      </c>
      <c r="U1700">
        <v>98</v>
      </c>
      <c r="V1700">
        <v>110</v>
      </c>
      <c r="W1700">
        <v>94</v>
      </c>
      <c r="X1700">
        <v>102</v>
      </c>
      <c r="Y1700">
        <v>93</v>
      </c>
      <c r="Z1700">
        <v>90</v>
      </c>
      <c r="AA1700">
        <v>9</v>
      </c>
      <c r="AB1700">
        <v>87</v>
      </c>
      <c r="AC1700">
        <f t="shared" si="403"/>
        <v>5.4</v>
      </c>
      <c r="AD1700">
        <v>334</v>
      </c>
      <c r="AE1700">
        <v>5</v>
      </c>
      <c r="AF1700">
        <v>121</v>
      </c>
      <c r="AH1700">
        <f t="shared" si="404"/>
        <v>123</v>
      </c>
      <c r="AI1700">
        <f t="shared" si="394"/>
        <v>91</v>
      </c>
      <c r="AJ1700">
        <f t="shared" si="395"/>
        <v>68</v>
      </c>
      <c r="AK1700">
        <f t="shared" si="396"/>
        <v>93</v>
      </c>
      <c r="AL1700">
        <f t="shared" si="397"/>
        <v>105</v>
      </c>
      <c r="AM1700">
        <f t="shared" si="398"/>
        <v>89</v>
      </c>
      <c r="AN1700">
        <f t="shared" si="399"/>
        <v>97</v>
      </c>
      <c r="AO1700">
        <f t="shared" si="400"/>
        <v>88</v>
      </c>
      <c r="AP1700">
        <f t="shared" si="401"/>
        <v>85</v>
      </c>
      <c r="AQ1700">
        <f t="shared" si="405"/>
        <v>78</v>
      </c>
      <c r="AS1700">
        <f t="shared" si="406"/>
        <v>328.6</v>
      </c>
      <c r="AT1700">
        <f t="shared" si="407"/>
        <v>116</v>
      </c>
      <c r="AU1700">
        <f t="shared" si="402"/>
        <v>299.18468997193156</v>
      </c>
    </row>
    <row r="1701" spans="17:47">
      <c r="Q1701">
        <v>5</v>
      </c>
      <c r="R1701">
        <v>108</v>
      </c>
      <c r="S1701">
        <v>90</v>
      </c>
      <c r="T1701">
        <v>105</v>
      </c>
      <c r="U1701">
        <v>107</v>
      </c>
      <c r="V1701">
        <v>93</v>
      </c>
      <c r="W1701">
        <v>102</v>
      </c>
      <c r="X1701">
        <v>97</v>
      </c>
      <c r="Y1701">
        <v>82</v>
      </c>
      <c r="Z1701">
        <v>96</v>
      </c>
      <c r="AA1701">
        <v>4</v>
      </c>
      <c r="AB1701">
        <v>79</v>
      </c>
      <c r="AC1701">
        <f t="shared" si="403"/>
        <v>2.4</v>
      </c>
      <c r="AD1701">
        <v>325</v>
      </c>
      <c r="AE1701">
        <v>6</v>
      </c>
      <c r="AF1701">
        <v>146</v>
      </c>
      <c r="AH1701">
        <f t="shared" si="404"/>
        <v>103</v>
      </c>
      <c r="AI1701">
        <f t="shared" si="394"/>
        <v>85</v>
      </c>
      <c r="AJ1701">
        <f t="shared" si="395"/>
        <v>100</v>
      </c>
      <c r="AK1701">
        <f t="shared" si="396"/>
        <v>102</v>
      </c>
      <c r="AL1701">
        <f t="shared" si="397"/>
        <v>88</v>
      </c>
      <c r="AM1701">
        <f t="shared" si="398"/>
        <v>97</v>
      </c>
      <c r="AN1701">
        <f t="shared" si="399"/>
        <v>92</v>
      </c>
      <c r="AO1701">
        <f t="shared" si="400"/>
        <v>77</v>
      </c>
      <c r="AP1701">
        <f t="shared" si="401"/>
        <v>91</v>
      </c>
      <c r="AQ1701">
        <f t="shared" si="405"/>
        <v>75</v>
      </c>
      <c r="AS1701">
        <f t="shared" si="406"/>
        <v>322.60000000000002</v>
      </c>
      <c r="AT1701">
        <f t="shared" si="407"/>
        <v>140</v>
      </c>
      <c r="AU1701">
        <f t="shared" si="402"/>
        <v>361.08497065577956</v>
      </c>
    </row>
    <row r="1702" spans="17:47">
      <c r="Q1702">
        <v>5</v>
      </c>
      <c r="R1702">
        <v>128</v>
      </c>
      <c r="S1702">
        <v>116</v>
      </c>
      <c r="T1702">
        <v>110</v>
      </c>
      <c r="U1702">
        <v>98</v>
      </c>
      <c r="V1702">
        <v>110</v>
      </c>
      <c r="W1702">
        <v>105</v>
      </c>
      <c r="X1702">
        <v>129</v>
      </c>
      <c r="Y1702">
        <v>97</v>
      </c>
      <c r="Z1702">
        <v>87</v>
      </c>
      <c r="AA1702">
        <v>5</v>
      </c>
      <c r="AB1702">
        <v>97</v>
      </c>
      <c r="AC1702">
        <f t="shared" si="403"/>
        <v>3</v>
      </c>
      <c r="AD1702">
        <v>323</v>
      </c>
      <c r="AE1702">
        <v>3</v>
      </c>
      <c r="AF1702">
        <v>112</v>
      </c>
      <c r="AH1702">
        <f t="shared" si="404"/>
        <v>123</v>
      </c>
      <c r="AI1702">
        <f t="shared" si="394"/>
        <v>111</v>
      </c>
      <c r="AJ1702">
        <f t="shared" si="395"/>
        <v>105</v>
      </c>
      <c r="AK1702">
        <f t="shared" si="396"/>
        <v>93</v>
      </c>
      <c r="AL1702">
        <f t="shared" si="397"/>
        <v>105</v>
      </c>
      <c r="AM1702">
        <f t="shared" si="398"/>
        <v>100</v>
      </c>
      <c r="AN1702">
        <f t="shared" si="399"/>
        <v>124</v>
      </c>
      <c r="AO1702">
        <f t="shared" si="400"/>
        <v>92</v>
      </c>
      <c r="AP1702">
        <f t="shared" si="401"/>
        <v>82</v>
      </c>
      <c r="AQ1702">
        <f t="shared" si="405"/>
        <v>92</v>
      </c>
      <c r="AS1702">
        <f t="shared" si="406"/>
        <v>320</v>
      </c>
      <c r="AT1702">
        <f t="shared" si="407"/>
        <v>109</v>
      </c>
      <c r="AU1702">
        <f t="shared" si="402"/>
        <v>281.1304414391426</v>
      </c>
    </row>
    <row r="1703" spans="17:47">
      <c r="Q1703">
        <v>3</v>
      </c>
      <c r="R1703">
        <v>104</v>
      </c>
      <c r="S1703">
        <v>130</v>
      </c>
      <c r="T1703">
        <v>103</v>
      </c>
      <c r="U1703">
        <v>120</v>
      </c>
      <c r="V1703">
        <v>105</v>
      </c>
      <c r="W1703">
        <v>78</v>
      </c>
      <c r="X1703">
        <v>103</v>
      </c>
      <c r="Y1703">
        <v>95</v>
      </c>
      <c r="Z1703">
        <v>91</v>
      </c>
      <c r="AA1703">
        <v>7</v>
      </c>
      <c r="AB1703">
        <v>106</v>
      </c>
      <c r="AC1703">
        <f t="shared" si="403"/>
        <v>4.2</v>
      </c>
      <c r="AD1703">
        <v>334</v>
      </c>
      <c r="AE1703">
        <v>6</v>
      </c>
      <c r="AF1703">
        <v>126</v>
      </c>
      <c r="AH1703">
        <f t="shared" si="404"/>
        <v>101</v>
      </c>
      <c r="AI1703">
        <f t="shared" si="394"/>
        <v>127</v>
      </c>
      <c r="AJ1703">
        <f t="shared" si="395"/>
        <v>100</v>
      </c>
      <c r="AK1703">
        <f t="shared" si="396"/>
        <v>117</v>
      </c>
      <c r="AL1703">
        <f t="shared" si="397"/>
        <v>102</v>
      </c>
      <c r="AM1703">
        <f t="shared" si="398"/>
        <v>75</v>
      </c>
      <c r="AN1703">
        <f t="shared" si="399"/>
        <v>100</v>
      </c>
      <c r="AO1703">
        <f t="shared" si="400"/>
        <v>92</v>
      </c>
      <c r="AP1703">
        <f t="shared" si="401"/>
        <v>88</v>
      </c>
      <c r="AQ1703">
        <f t="shared" si="405"/>
        <v>99</v>
      </c>
      <c r="AS1703">
        <f t="shared" si="406"/>
        <v>329.8</v>
      </c>
      <c r="AT1703">
        <f t="shared" si="407"/>
        <v>120</v>
      </c>
      <c r="AU1703">
        <f t="shared" si="402"/>
        <v>309.50140341923958</v>
      </c>
    </row>
    <row r="1704" spans="17:47">
      <c r="Q1704">
        <v>10</v>
      </c>
      <c r="R1704">
        <v>100</v>
      </c>
      <c r="S1704">
        <v>87</v>
      </c>
      <c r="T1704">
        <v>105</v>
      </c>
      <c r="U1704">
        <v>107</v>
      </c>
      <c r="V1704">
        <v>102</v>
      </c>
      <c r="W1704">
        <v>92</v>
      </c>
      <c r="X1704">
        <v>105</v>
      </c>
      <c r="Y1704">
        <v>112</v>
      </c>
      <c r="Z1704">
        <v>90</v>
      </c>
      <c r="AA1704">
        <v>4</v>
      </c>
      <c r="AB1704">
        <v>84</v>
      </c>
      <c r="AC1704">
        <f t="shared" si="403"/>
        <v>2.4</v>
      </c>
      <c r="AD1704">
        <v>319</v>
      </c>
      <c r="AE1704">
        <v>6</v>
      </c>
      <c r="AF1704">
        <v>129</v>
      </c>
      <c r="AH1704">
        <f t="shared" si="404"/>
        <v>90</v>
      </c>
      <c r="AI1704">
        <f t="shared" si="394"/>
        <v>77</v>
      </c>
      <c r="AJ1704">
        <f t="shared" si="395"/>
        <v>95</v>
      </c>
      <c r="AK1704">
        <f t="shared" si="396"/>
        <v>97</v>
      </c>
      <c r="AL1704">
        <f t="shared" si="397"/>
        <v>92</v>
      </c>
      <c r="AM1704">
        <f t="shared" si="398"/>
        <v>82</v>
      </c>
      <c r="AN1704">
        <f t="shared" si="399"/>
        <v>95</v>
      </c>
      <c r="AO1704">
        <f t="shared" si="400"/>
        <v>102</v>
      </c>
      <c r="AP1704">
        <f t="shared" si="401"/>
        <v>80</v>
      </c>
      <c r="AQ1704">
        <f t="shared" si="405"/>
        <v>80</v>
      </c>
      <c r="AS1704">
        <f t="shared" si="406"/>
        <v>316.60000000000002</v>
      </c>
      <c r="AT1704">
        <f t="shared" si="407"/>
        <v>123</v>
      </c>
      <c r="AU1704">
        <f t="shared" si="402"/>
        <v>317.23893850472058</v>
      </c>
    </row>
    <row r="1705" spans="17:47">
      <c r="Q1705">
        <v>4</v>
      </c>
      <c r="R1705">
        <v>131</v>
      </c>
      <c r="S1705">
        <v>103</v>
      </c>
      <c r="T1705">
        <v>82</v>
      </c>
      <c r="U1705">
        <v>116</v>
      </c>
      <c r="V1705">
        <v>126</v>
      </c>
      <c r="W1705">
        <v>108</v>
      </c>
      <c r="X1705">
        <v>118</v>
      </c>
      <c r="Y1705">
        <v>90</v>
      </c>
      <c r="Z1705">
        <v>99</v>
      </c>
      <c r="AA1705">
        <v>9</v>
      </c>
      <c r="AB1705">
        <v>82</v>
      </c>
      <c r="AC1705">
        <f t="shared" si="403"/>
        <v>5.4</v>
      </c>
      <c r="AD1705">
        <v>322</v>
      </c>
      <c r="AE1705">
        <v>3</v>
      </c>
      <c r="AF1705">
        <v>120</v>
      </c>
      <c r="AH1705">
        <f t="shared" si="404"/>
        <v>127</v>
      </c>
      <c r="AI1705">
        <f t="shared" si="394"/>
        <v>99</v>
      </c>
      <c r="AJ1705">
        <f t="shared" si="395"/>
        <v>78</v>
      </c>
      <c r="AK1705">
        <f t="shared" si="396"/>
        <v>112</v>
      </c>
      <c r="AL1705">
        <f t="shared" si="397"/>
        <v>122</v>
      </c>
      <c r="AM1705">
        <f t="shared" si="398"/>
        <v>104</v>
      </c>
      <c r="AN1705">
        <f t="shared" si="399"/>
        <v>114</v>
      </c>
      <c r="AO1705">
        <f t="shared" si="400"/>
        <v>86</v>
      </c>
      <c r="AP1705">
        <f t="shared" si="401"/>
        <v>95</v>
      </c>
      <c r="AQ1705">
        <f t="shared" si="405"/>
        <v>73</v>
      </c>
      <c r="AS1705">
        <f t="shared" si="406"/>
        <v>316.60000000000002</v>
      </c>
      <c r="AT1705">
        <f t="shared" si="407"/>
        <v>117</v>
      </c>
      <c r="AU1705">
        <f t="shared" si="402"/>
        <v>301.76386833375858</v>
      </c>
    </row>
    <row r="1706" spans="17:47">
      <c r="Q1706">
        <v>14</v>
      </c>
      <c r="R1706">
        <v>129</v>
      </c>
      <c r="S1706">
        <v>104</v>
      </c>
      <c r="T1706">
        <v>104</v>
      </c>
      <c r="U1706">
        <v>103</v>
      </c>
      <c r="V1706">
        <v>106</v>
      </c>
      <c r="W1706">
        <v>85</v>
      </c>
      <c r="X1706">
        <v>115</v>
      </c>
      <c r="Y1706">
        <v>93</v>
      </c>
      <c r="Z1706">
        <v>77</v>
      </c>
      <c r="AA1706">
        <v>5</v>
      </c>
      <c r="AB1706">
        <v>91</v>
      </c>
      <c r="AC1706">
        <f t="shared" si="403"/>
        <v>3</v>
      </c>
      <c r="AD1706">
        <v>346</v>
      </c>
      <c r="AE1706">
        <v>6</v>
      </c>
      <c r="AF1706">
        <v>120</v>
      </c>
      <c r="AH1706">
        <f t="shared" si="404"/>
        <v>115</v>
      </c>
      <c r="AI1706">
        <f t="shared" si="394"/>
        <v>90</v>
      </c>
      <c r="AJ1706">
        <f t="shared" si="395"/>
        <v>90</v>
      </c>
      <c r="AK1706">
        <f t="shared" si="396"/>
        <v>89</v>
      </c>
      <c r="AL1706">
        <f t="shared" si="397"/>
        <v>92</v>
      </c>
      <c r="AM1706">
        <f t="shared" si="398"/>
        <v>71</v>
      </c>
      <c r="AN1706">
        <f t="shared" si="399"/>
        <v>101</v>
      </c>
      <c r="AO1706">
        <f t="shared" si="400"/>
        <v>79</v>
      </c>
      <c r="AP1706">
        <f t="shared" si="401"/>
        <v>63</v>
      </c>
      <c r="AQ1706">
        <f t="shared" si="405"/>
        <v>86</v>
      </c>
      <c r="AS1706">
        <f t="shared" si="406"/>
        <v>343</v>
      </c>
      <c r="AT1706">
        <f t="shared" si="407"/>
        <v>114</v>
      </c>
      <c r="AU1706">
        <f t="shared" si="402"/>
        <v>294.02633324827764</v>
      </c>
    </row>
    <row r="1707" spans="17:47">
      <c r="Q1707">
        <v>9</v>
      </c>
      <c r="R1707">
        <v>125</v>
      </c>
      <c r="S1707">
        <v>113</v>
      </c>
      <c r="T1707">
        <v>98</v>
      </c>
      <c r="U1707">
        <v>124</v>
      </c>
      <c r="V1707">
        <v>85</v>
      </c>
      <c r="W1707">
        <v>87</v>
      </c>
      <c r="X1707">
        <v>99</v>
      </c>
      <c r="Y1707">
        <v>83</v>
      </c>
      <c r="Z1707">
        <v>79</v>
      </c>
      <c r="AA1707">
        <v>2</v>
      </c>
      <c r="AB1707">
        <v>74</v>
      </c>
      <c r="AC1707">
        <f t="shared" si="403"/>
        <v>1.2</v>
      </c>
      <c r="AD1707">
        <v>338</v>
      </c>
      <c r="AE1707">
        <v>4</v>
      </c>
      <c r="AF1707">
        <v>129</v>
      </c>
      <c r="AH1707">
        <f t="shared" si="404"/>
        <v>116</v>
      </c>
      <c r="AI1707">
        <f t="shared" si="394"/>
        <v>104</v>
      </c>
      <c r="AJ1707">
        <f t="shared" si="395"/>
        <v>89</v>
      </c>
      <c r="AK1707">
        <f t="shared" si="396"/>
        <v>115</v>
      </c>
      <c r="AL1707">
        <f t="shared" si="397"/>
        <v>76</v>
      </c>
      <c r="AM1707">
        <f t="shared" si="398"/>
        <v>78</v>
      </c>
      <c r="AN1707">
        <f t="shared" si="399"/>
        <v>90</v>
      </c>
      <c r="AO1707">
        <f t="shared" si="400"/>
        <v>74</v>
      </c>
      <c r="AP1707">
        <f t="shared" si="401"/>
        <v>70</v>
      </c>
      <c r="AQ1707">
        <f t="shared" si="405"/>
        <v>72</v>
      </c>
      <c r="AS1707">
        <f t="shared" si="406"/>
        <v>336.8</v>
      </c>
      <c r="AT1707">
        <f t="shared" si="407"/>
        <v>125</v>
      </c>
      <c r="AU1707">
        <f t="shared" si="402"/>
        <v>322.39729522837456</v>
      </c>
    </row>
    <row r="1708" spans="17:47">
      <c r="Q1708">
        <v>8</v>
      </c>
      <c r="R1708">
        <v>113</v>
      </c>
      <c r="S1708">
        <v>107</v>
      </c>
      <c r="T1708">
        <v>100</v>
      </c>
      <c r="U1708">
        <v>97</v>
      </c>
      <c r="V1708">
        <v>109</v>
      </c>
      <c r="W1708">
        <v>89</v>
      </c>
      <c r="X1708">
        <v>95</v>
      </c>
      <c r="Y1708">
        <v>96</v>
      </c>
      <c r="Z1708">
        <v>83</v>
      </c>
      <c r="AA1708">
        <v>5</v>
      </c>
      <c r="AB1708">
        <v>86</v>
      </c>
      <c r="AC1708">
        <f t="shared" si="403"/>
        <v>3</v>
      </c>
      <c r="AD1708">
        <v>352</v>
      </c>
      <c r="AE1708">
        <v>7</v>
      </c>
      <c r="AF1708">
        <v>128</v>
      </c>
      <c r="AH1708">
        <f t="shared" si="404"/>
        <v>105</v>
      </c>
      <c r="AI1708">
        <f t="shared" si="394"/>
        <v>99</v>
      </c>
      <c r="AJ1708">
        <f t="shared" si="395"/>
        <v>92</v>
      </c>
      <c r="AK1708">
        <f t="shared" si="396"/>
        <v>89</v>
      </c>
      <c r="AL1708">
        <f t="shared" si="397"/>
        <v>101</v>
      </c>
      <c r="AM1708">
        <f t="shared" si="398"/>
        <v>81</v>
      </c>
      <c r="AN1708">
        <f t="shared" si="399"/>
        <v>87</v>
      </c>
      <c r="AO1708">
        <f t="shared" si="400"/>
        <v>88</v>
      </c>
      <c r="AP1708">
        <f t="shared" si="401"/>
        <v>75</v>
      </c>
      <c r="AQ1708">
        <f t="shared" si="405"/>
        <v>81</v>
      </c>
      <c r="AS1708">
        <f t="shared" si="406"/>
        <v>349</v>
      </c>
      <c r="AT1708">
        <f t="shared" si="407"/>
        <v>121</v>
      </c>
      <c r="AU1708">
        <f t="shared" si="402"/>
        <v>312.08058178106654</v>
      </c>
    </row>
    <row r="1709" spans="17:47">
      <c r="Q1709">
        <v>3</v>
      </c>
      <c r="R1709">
        <v>140</v>
      </c>
      <c r="S1709">
        <v>90</v>
      </c>
      <c r="T1709">
        <v>84</v>
      </c>
      <c r="U1709">
        <v>132</v>
      </c>
      <c r="V1709">
        <v>112</v>
      </c>
      <c r="W1709">
        <v>93</v>
      </c>
      <c r="X1709">
        <v>99</v>
      </c>
      <c r="Y1709">
        <v>105</v>
      </c>
      <c r="Z1709">
        <v>98</v>
      </c>
      <c r="AA1709">
        <v>5</v>
      </c>
      <c r="AB1709">
        <v>65</v>
      </c>
      <c r="AC1709">
        <f t="shared" si="403"/>
        <v>3</v>
      </c>
      <c r="AD1709">
        <v>370</v>
      </c>
      <c r="AE1709">
        <v>9</v>
      </c>
      <c r="AF1709">
        <v>126</v>
      </c>
      <c r="AH1709">
        <f t="shared" si="404"/>
        <v>137</v>
      </c>
      <c r="AI1709">
        <f t="shared" si="394"/>
        <v>87</v>
      </c>
      <c r="AJ1709">
        <f t="shared" si="395"/>
        <v>81</v>
      </c>
      <c r="AK1709">
        <f t="shared" si="396"/>
        <v>129</v>
      </c>
      <c r="AL1709">
        <f t="shared" si="397"/>
        <v>109</v>
      </c>
      <c r="AM1709">
        <f t="shared" si="398"/>
        <v>90</v>
      </c>
      <c r="AN1709">
        <f t="shared" si="399"/>
        <v>96</v>
      </c>
      <c r="AO1709">
        <f t="shared" si="400"/>
        <v>102</v>
      </c>
      <c r="AP1709">
        <f t="shared" si="401"/>
        <v>95</v>
      </c>
      <c r="AQ1709">
        <f t="shared" si="405"/>
        <v>60</v>
      </c>
      <c r="AS1709">
        <f t="shared" si="406"/>
        <v>367</v>
      </c>
      <c r="AT1709">
        <f t="shared" si="407"/>
        <v>117</v>
      </c>
      <c r="AU1709">
        <f t="shared" si="402"/>
        <v>301.76386833375858</v>
      </c>
    </row>
    <row r="1710" spans="17:47">
      <c r="Q1710">
        <v>4</v>
      </c>
      <c r="R1710">
        <v>103</v>
      </c>
      <c r="S1710">
        <v>105</v>
      </c>
      <c r="T1710">
        <v>75</v>
      </c>
      <c r="U1710">
        <v>125</v>
      </c>
      <c r="V1710">
        <v>100</v>
      </c>
      <c r="W1710">
        <v>106</v>
      </c>
      <c r="X1710">
        <v>80</v>
      </c>
      <c r="Y1710">
        <v>116</v>
      </c>
      <c r="Z1710">
        <v>92</v>
      </c>
      <c r="AA1710">
        <v>5</v>
      </c>
      <c r="AB1710">
        <v>81</v>
      </c>
      <c r="AC1710">
        <f t="shared" si="403"/>
        <v>3</v>
      </c>
      <c r="AD1710">
        <v>342</v>
      </c>
      <c r="AE1710">
        <v>6</v>
      </c>
      <c r="AF1710">
        <v>133</v>
      </c>
      <c r="AH1710">
        <f t="shared" si="404"/>
        <v>99</v>
      </c>
      <c r="AI1710">
        <f t="shared" si="394"/>
        <v>101</v>
      </c>
      <c r="AJ1710">
        <f t="shared" si="395"/>
        <v>71</v>
      </c>
      <c r="AK1710">
        <f t="shared" si="396"/>
        <v>121</v>
      </c>
      <c r="AL1710">
        <f t="shared" si="397"/>
        <v>96</v>
      </c>
      <c r="AM1710">
        <f t="shared" si="398"/>
        <v>102</v>
      </c>
      <c r="AN1710">
        <f t="shared" si="399"/>
        <v>76</v>
      </c>
      <c r="AO1710">
        <f t="shared" si="400"/>
        <v>112</v>
      </c>
      <c r="AP1710">
        <f t="shared" si="401"/>
        <v>88</v>
      </c>
      <c r="AQ1710">
        <f t="shared" si="405"/>
        <v>76</v>
      </c>
      <c r="AS1710">
        <f t="shared" si="406"/>
        <v>339</v>
      </c>
      <c r="AT1710">
        <f t="shared" si="407"/>
        <v>127</v>
      </c>
      <c r="AU1710">
        <f t="shared" si="402"/>
        <v>327.55565195202854</v>
      </c>
    </row>
    <row r="1711" spans="17:47">
      <c r="Q1711">
        <v>4</v>
      </c>
      <c r="R1711">
        <v>115</v>
      </c>
      <c r="S1711">
        <v>107</v>
      </c>
      <c r="T1711">
        <v>100</v>
      </c>
      <c r="U1711">
        <v>127</v>
      </c>
      <c r="V1711">
        <v>115</v>
      </c>
      <c r="W1711">
        <v>86</v>
      </c>
      <c r="X1711">
        <v>109</v>
      </c>
      <c r="Y1711">
        <v>114</v>
      </c>
      <c r="Z1711">
        <v>93</v>
      </c>
      <c r="AA1711">
        <v>5</v>
      </c>
      <c r="AB1711">
        <v>84</v>
      </c>
      <c r="AC1711">
        <f t="shared" si="403"/>
        <v>3</v>
      </c>
      <c r="AD1711">
        <v>308</v>
      </c>
      <c r="AE1711">
        <v>3</v>
      </c>
      <c r="AF1711">
        <v>151</v>
      </c>
      <c r="AH1711">
        <f t="shared" si="404"/>
        <v>111</v>
      </c>
      <c r="AI1711">
        <f t="shared" si="394"/>
        <v>103</v>
      </c>
      <c r="AJ1711">
        <f t="shared" si="395"/>
        <v>96</v>
      </c>
      <c r="AK1711">
        <f t="shared" si="396"/>
        <v>123</v>
      </c>
      <c r="AL1711">
        <f t="shared" si="397"/>
        <v>111</v>
      </c>
      <c r="AM1711">
        <f t="shared" si="398"/>
        <v>82</v>
      </c>
      <c r="AN1711">
        <f t="shared" si="399"/>
        <v>105</v>
      </c>
      <c r="AO1711">
        <f t="shared" si="400"/>
        <v>110</v>
      </c>
      <c r="AP1711">
        <f t="shared" si="401"/>
        <v>89</v>
      </c>
      <c r="AQ1711">
        <f t="shared" si="405"/>
        <v>79</v>
      </c>
      <c r="AS1711">
        <f t="shared" si="406"/>
        <v>305</v>
      </c>
      <c r="AT1711">
        <f t="shared" si="407"/>
        <v>148</v>
      </c>
      <c r="AU1711">
        <f t="shared" si="402"/>
        <v>381.71839755039548</v>
      </c>
    </row>
    <row r="1712" spans="17:47">
      <c r="Q1712">
        <v>9</v>
      </c>
      <c r="R1712">
        <v>128</v>
      </c>
      <c r="S1712">
        <v>88</v>
      </c>
      <c r="T1712">
        <v>104</v>
      </c>
      <c r="U1712">
        <v>103</v>
      </c>
      <c r="V1712">
        <v>112</v>
      </c>
      <c r="W1712">
        <v>82</v>
      </c>
      <c r="X1712">
        <v>107</v>
      </c>
      <c r="Y1712">
        <v>99</v>
      </c>
      <c r="Z1712">
        <v>80</v>
      </c>
      <c r="AA1712">
        <v>5</v>
      </c>
      <c r="AB1712">
        <v>66</v>
      </c>
      <c r="AC1712">
        <f t="shared" si="403"/>
        <v>3</v>
      </c>
      <c r="AD1712">
        <v>344</v>
      </c>
      <c r="AE1712">
        <v>4</v>
      </c>
      <c r="AF1712">
        <v>122</v>
      </c>
      <c r="AH1712">
        <f t="shared" si="404"/>
        <v>119</v>
      </c>
      <c r="AI1712">
        <f t="shared" si="394"/>
        <v>79</v>
      </c>
      <c r="AJ1712">
        <f t="shared" si="395"/>
        <v>95</v>
      </c>
      <c r="AK1712">
        <f t="shared" si="396"/>
        <v>94</v>
      </c>
      <c r="AL1712">
        <f t="shared" si="397"/>
        <v>103</v>
      </c>
      <c r="AM1712">
        <f t="shared" si="398"/>
        <v>73</v>
      </c>
      <c r="AN1712">
        <f t="shared" si="399"/>
        <v>98</v>
      </c>
      <c r="AO1712">
        <f t="shared" si="400"/>
        <v>90</v>
      </c>
      <c r="AP1712">
        <f t="shared" si="401"/>
        <v>71</v>
      </c>
      <c r="AQ1712">
        <f t="shared" si="405"/>
        <v>61</v>
      </c>
      <c r="AS1712">
        <f t="shared" si="406"/>
        <v>341</v>
      </c>
      <c r="AT1712">
        <f t="shared" si="407"/>
        <v>118</v>
      </c>
      <c r="AU1712">
        <f t="shared" si="402"/>
        <v>304.3430466955856</v>
      </c>
    </row>
    <row r="1713" spans="17:47">
      <c r="Q1713">
        <v>6</v>
      </c>
      <c r="R1713">
        <v>104</v>
      </c>
      <c r="S1713">
        <v>112</v>
      </c>
      <c r="T1713">
        <v>83</v>
      </c>
      <c r="U1713">
        <v>103</v>
      </c>
      <c r="V1713">
        <v>107</v>
      </c>
      <c r="W1713">
        <v>79</v>
      </c>
      <c r="X1713">
        <v>120</v>
      </c>
      <c r="Y1713">
        <v>87</v>
      </c>
      <c r="Z1713">
        <v>83</v>
      </c>
      <c r="AA1713">
        <v>5</v>
      </c>
      <c r="AB1713">
        <v>78</v>
      </c>
      <c r="AC1713">
        <f t="shared" si="403"/>
        <v>3</v>
      </c>
      <c r="AD1713">
        <v>327</v>
      </c>
      <c r="AE1713">
        <v>3</v>
      </c>
      <c r="AF1713">
        <v>103</v>
      </c>
      <c r="AH1713">
        <f t="shared" si="404"/>
        <v>98</v>
      </c>
      <c r="AI1713">
        <f t="shared" si="394"/>
        <v>106</v>
      </c>
      <c r="AJ1713">
        <f t="shared" si="395"/>
        <v>77</v>
      </c>
      <c r="AK1713">
        <f t="shared" si="396"/>
        <v>97</v>
      </c>
      <c r="AL1713">
        <f t="shared" si="397"/>
        <v>101</v>
      </c>
      <c r="AM1713">
        <f t="shared" si="398"/>
        <v>73</v>
      </c>
      <c r="AN1713">
        <f t="shared" si="399"/>
        <v>114</v>
      </c>
      <c r="AO1713">
        <f t="shared" si="400"/>
        <v>81</v>
      </c>
      <c r="AP1713">
        <f t="shared" si="401"/>
        <v>77</v>
      </c>
      <c r="AQ1713">
        <f t="shared" si="405"/>
        <v>73</v>
      </c>
      <c r="AS1713">
        <f t="shared" si="406"/>
        <v>324</v>
      </c>
      <c r="AT1713">
        <f t="shared" si="407"/>
        <v>100</v>
      </c>
      <c r="AU1713">
        <f t="shared" si="402"/>
        <v>257.91783618269966</v>
      </c>
    </row>
    <row r="1714" spans="17:47">
      <c r="Q1714">
        <v>2</v>
      </c>
      <c r="R1714">
        <v>126</v>
      </c>
      <c r="S1714">
        <v>108</v>
      </c>
      <c r="T1714">
        <v>86</v>
      </c>
      <c r="U1714">
        <v>122</v>
      </c>
      <c r="V1714">
        <v>97</v>
      </c>
      <c r="W1714">
        <v>103</v>
      </c>
      <c r="X1714">
        <v>94</v>
      </c>
      <c r="Y1714">
        <v>89</v>
      </c>
      <c r="Z1714">
        <v>89</v>
      </c>
      <c r="AA1714">
        <v>7</v>
      </c>
      <c r="AB1714">
        <v>73</v>
      </c>
      <c r="AC1714">
        <f t="shared" si="403"/>
        <v>4.2</v>
      </c>
      <c r="AD1714">
        <v>321</v>
      </c>
      <c r="AE1714">
        <v>10</v>
      </c>
      <c r="AF1714">
        <v>149</v>
      </c>
      <c r="AH1714">
        <f t="shared" si="404"/>
        <v>124</v>
      </c>
      <c r="AI1714">
        <f t="shared" si="394"/>
        <v>106</v>
      </c>
      <c r="AJ1714">
        <f t="shared" si="395"/>
        <v>84</v>
      </c>
      <c r="AK1714">
        <f t="shared" si="396"/>
        <v>120</v>
      </c>
      <c r="AL1714">
        <f t="shared" si="397"/>
        <v>95</v>
      </c>
      <c r="AM1714">
        <f t="shared" si="398"/>
        <v>101</v>
      </c>
      <c r="AN1714">
        <f t="shared" si="399"/>
        <v>92</v>
      </c>
      <c r="AO1714">
        <f t="shared" si="400"/>
        <v>87</v>
      </c>
      <c r="AP1714">
        <f t="shared" si="401"/>
        <v>87</v>
      </c>
      <c r="AQ1714">
        <f t="shared" si="405"/>
        <v>66</v>
      </c>
      <c r="AS1714">
        <f t="shared" si="406"/>
        <v>316.8</v>
      </c>
      <c r="AT1714">
        <f t="shared" si="407"/>
        <v>139</v>
      </c>
      <c r="AU1714">
        <f t="shared" si="402"/>
        <v>358.50579229395254</v>
      </c>
    </row>
    <row r="1715" spans="17:47">
      <c r="Q1715">
        <v>6</v>
      </c>
      <c r="R1715">
        <v>108</v>
      </c>
      <c r="S1715">
        <v>105</v>
      </c>
      <c r="T1715">
        <v>89</v>
      </c>
      <c r="U1715">
        <v>115</v>
      </c>
      <c r="V1715">
        <v>100</v>
      </c>
      <c r="W1715">
        <v>76</v>
      </c>
      <c r="X1715">
        <v>103</v>
      </c>
      <c r="Y1715">
        <v>90</v>
      </c>
      <c r="Z1715">
        <v>98</v>
      </c>
      <c r="AA1715">
        <v>4</v>
      </c>
      <c r="AB1715">
        <v>88</v>
      </c>
      <c r="AC1715">
        <f t="shared" si="403"/>
        <v>2.4</v>
      </c>
      <c r="AD1715">
        <v>368</v>
      </c>
      <c r="AE1715">
        <v>9</v>
      </c>
      <c r="AF1715">
        <v>122</v>
      </c>
      <c r="AH1715">
        <f t="shared" si="404"/>
        <v>102</v>
      </c>
      <c r="AI1715">
        <f t="shared" si="394"/>
        <v>99</v>
      </c>
      <c r="AJ1715">
        <f t="shared" si="395"/>
        <v>83</v>
      </c>
      <c r="AK1715">
        <f t="shared" si="396"/>
        <v>109</v>
      </c>
      <c r="AL1715">
        <f t="shared" si="397"/>
        <v>94</v>
      </c>
      <c r="AM1715">
        <f t="shared" si="398"/>
        <v>70</v>
      </c>
      <c r="AN1715">
        <f t="shared" si="399"/>
        <v>97</v>
      </c>
      <c r="AO1715">
        <f t="shared" si="400"/>
        <v>84</v>
      </c>
      <c r="AP1715">
        <f t="shared" si="401"/>
        <v>92</v>
      </c>
      <c r="AQ1715">
        <f t="shared" si="405"/>
        <v>84</v>
      </c>
      <c r="AS1715">
        <f t="shared" si="406"/>
        <v>365.6</v>
      </c>
      <c r="AT1715">
        <f t="shared" si="407"/>
        <v>113</v>
      </c>
      <c r="AU1715">
        <f t="shared" si="402"/>
        <v>291.44715488645062</v>
      </c>
    </row>
    <row r="1716" spans="17:47">
      <c r="Q1716">
        <v>6</v>
      </c>
      <c r="R1716">
        <v>96</v>
      </c>
      <c r="S1716">
        <v>110</v>
      </c>
      <c r="T1716">
        <v>81</v>
      </c>
      <c r="U1716">
        <v>126</v>
      </c>
      <c r="V1716">
        <v>82</v>
      </c>
      <c r="W1716">
        <v>69</v>
      </c>
      <c r="X1716">
        <v>110</v>
      </c>
      <c r="Y1716">
        <v>102</v>
      </c>
      <c r="Z1716">
        <v>104</v>
      </c>
      <c r="AA1716">
        <v>7</v>
      </c>
      <c r="AB1716">
        <v>83</v>
      </c>
      <c r="AC1716">
        <f t="shared" si="403"/>
        <v>4.2</v>
      </c>
      <c r="AD1716">
        <v>347</v>
      </c>
      <c r="AE1716">
        <v>11</v>
      </c>
      <c r="AF1716">
        <v>139</v>
      </c>
      <c r="AH1716">
        <f t="shared" si="404"/>
        <v>90</v>
      </c>
      <c r="AI1716">
        <f t="shared" si="394"/>
        <v>104</v>
      </c>
      <c r="AJ1716">
        <f t="shared" si="395"/>
        <v>75</v>
      </c>
      <c r="AK1716">
        <f t="shared" si="396"/>
        <v>120</v>
      </c>
      <c r="AL1716">
        <f t="shared" si="397"/>
        <v>76</v>
      </c>
      <c r="AM1716">
        <f t="shared" si="398"/>
        <v>63</v>
      </c>
      <c r="AN1716">
        <f t="shared" si="399"/>
        <v>104</v>
      </c>
      <c r="AO1716">
        <f t="shared" si="400"/>
        <v>96</v>
      </c>
      <c r="AP1716">
        <f t="shared" si="401"/>
        <v>98</v>
      </c>
      <c r="AQ1716">
        <f t="shared" si="405"/>
        <v>76</v>
      </c>
      <c r="AS1716">
        <f t="shared" si="406"/>
        <v>342.8</v>
      </c>
      <c r="AT1716">
        <f t="shared" si="407"/>
        <v>128</v>
      </c>
      <c r="AU1716">
        <f t="shared" si="402"/>
        <v>330.13483031385556</v>
      </c>
    </row>
    <row r="1717" spans="17:47">
      <c r="Q1717">
        <v>4</v>
      </c>
      <c r="R1717">
        <v>108</v>
      </c>
      <c r="S1717">
        <v>101</v>
      </c>
      <c r="T1717">
        <v>102</v>
      </c>
      <c r="U1717">
        <v>108</v>
      </c>
      <c r="V1717">
        <v>87</v>
      </c>
      <c r="W1717">
        <v>77</v>
      </c>
      <c r="X1717">
        <v>101</v>
      </c>
      <c r="Y1717">
        <v>99</v>
      </c>
      <c r="Z1717">
        <v>98</v>
      </c>
      <c r="AA1717">
        <v>5</v>
      </c>
      <c r="AB1717">
        <v>87</v>
      </c>
      <c r="AC1717">
        <f t="shared" si="403"/>
        <v>3</v>
      </c>
      <c r="AD1717">
        <v>356</v>
      </c>
      <c r="AE1717">
        <v>6</v>
      </c>
      <c r="AF1717">
        <v>129</v>
      </c>
      <c r="AH1717">
        <f t="shared" si="404"/>
        <v>104</v>
      </c>
      <c r="AI1717">
        <f t="shared" si="394"/>
        <v>97</v>
      </c>
      <c r="AJ1717">
        <f t="shared" si="395"/>
        <v>98</v>
      </c>
      <c r="AK1717">
        <f t="shared" si="396"/>
        <v>104</v>
      </c>
      <c r="AL1717">
        <f t="shared" si="397"/>
        <v>83</v>
      </c>
      <c r="AM1717">
        <f t="shared" si="398"/>
        <v>73</v>
      </c>
      <c r="AN1717">
        <f t="shared" si="399"/>
        <v>97</v>
      </c>
      <c r="AO1717">
        <f t="shared" si="400"/>
        <v>95</v>
      </c>
      <c r="AP1717">
        <f t="shared" si="401"/>
        <v>94</v>
      </c>
      <c r="AQ1717">
        <f t="shared" si="405"/>
        <v>82</v>
      </c>
      <c r="AS1717">
        <f t="shared" si="406"/>
        <v>353</v>
      </c>
      <c r="AT1717">
        <f t="shared" si="407"/>
        <v>123</v>
      </c>
      <c r="AU1717">
        <f t="shared" si="402"/>
        <v>317.23893850472058</v>
      </c>
    </row>
    <row r="1718" spans="17:47">
      <c r="Q1718">
        <v>6</v>
      </c>
      <c r="R1718">
        <v>120</v>
      </c>
      <c r="S1718">
        <v>99</v>
      </c>
      <c r="T1718">
        <v>82</v>
      </c>
      <c r="U1718">
        <v>105</v>
      </c>
      <c r="V1718">
        <v>88</v>
      </c>
      <c r="W1718">
        <v>91</v>
      </c>
      <c r="X1718">
        <v>118</v>
      </c>
      <c r="Y1718">
        <v>106</v>
      </c>
      <c r="Z1718">
        <v>80</v>
      </c>
      <c r="AA1718">
        <v>5</v>
      </c>
      <c r="AB1718">
        <v>83</v>
      </c>
      <c r="AC1718">
        <f t="shared" si="403"/>
        <v>3</v>
      </c>
      <c r="AD1718">
        <v>326</v>
      </c>
      <c r="AE1718">
        <v>7</v>
      </c>
      <c r="AF1718">
        <v>121</v>
      </c>
      <c r="AH1718">
        <f t="shared" si="404"/>
        <v>114</v>
      </c>
      <c r="AI1718">
        <f t="shared" si="394"/>
        <v>93</v>
      </c>
      <c r="AJ1718">
        <f t="shared" si="395"/>
        <v>76</v>
      </c>
      <c r="AK1718">
        <f t="shared" si="396"/>
        <v>99</v>
      </c>
      <c r="AL1718">
        <f t="shared" si="397"/>
        <v>82</v>
      </c>
      <c r="AM1718">
        <f t="shared" si="398"/>
        <v>85</v>
      </c>
      <c r="AN1718">
        <f t="shared" si="399"/>
        <v>112</v>
      </c>
      <c r="AO1718">
        <f t="shared" si="400"/>
        <v>100</v>
      </c>
      <c r="AP1718">
        <f t="shared" si="401"/>
        <v>74</v>
      </c>
      <c r="AQ1718">
        <f t="shared" si="405"/>
        <v>78</v>
      </c>
      <c r="AS1718">
        <f t="shared" si="406"/>
        <v>323</v>
      </c>
      <c r="AT1718">
        <f t="shared" si="407"/>
        <v>114</v>
      </c>
      <c r="AU1718">
        <f t="shared" si="402"/>
        <v>294.02633324827764</v>
      </c>
    </row>
    <row r="1719" spans="17:47">
      <c r="Q1719">
        <v>3</v>
      </c>
      <c r="R1719">
        <v>126</v>
      </c>
      <c r="S1719">
        <v>108</v>
      </c>
      <c r="T1719">
        <v>88</v>
      </c>
      <c r="U1719">
        <v>121</v>
      </c>
      <c r="V1719">
        <v>101</v>
      </c>
      <c r="W1719">
        <v>73</v>
      </c>
      <c r="X1719">
        <v>115</v>
      </c>
      <c r="Y1719">
        <v>90</v>
      </c>
      <c r="Z1719">
        <v>93</v>
      </c>
      <c r="AA1719">
        <v>9</v>
      </c>
      <c r="AB1719">
        <v>84</v>
      </c>
      <c r="AC1719">
        <f t="shared" si="403"/>
        <v>5.4</v>
      </c>
      <c r="AD1719">
        <v>343</v>
      </c>
      <c r="AE1719">
        <v>5</v>
      </c>
      <c r="AF1719">
        <v>122</v>
      </c>
      <c r="AH1719">
        <f t="shared" si="404"/>
        <v>123</v>
      </c>
      <c r="AI1719">
        <f t="shared" si="394"/>
        <v>105</v>
      </c>
      <c r="AJ1719">
        <f t="shared" si="395"/>
        <v>85</v>
      </c>
      <c r="AK1719">
        <f t="shared" si="396"/>
        <v>118</v>
      </c>
      <c r="AL1719">
        <f t="shared" si="397"/>
        <v>98</v>
      </c>
      <c r="AM1719">
        <f t="shared" si="398"/>
        <v>70</v>
      </c>
      <c r="AN1719">
        <f t="shared" si="399"/>
        <v>112</v>
      </c>
      <c r="AO1719">
        <f t="shared" si="400"/>
        <v>87</v>
      </c>
      <c r="AP1719">
        <f t="shared" si="401"/>
        <v>90</v>
      </c>
      <c r="AQ1719">
        <f t="shared" si="405"/>
        <v>75</v>
      </c>
      <c r="AS1719">
        <f t="shared" si="406"/>
        <v>337.6</v>
      </c>
      <c r="AT1719">
        <f t="shared" si="407"/>
        <v>117</v>
      </c>
      <c r="AU1719">
        <f t="shared" si="402"/>
        <v>301.76386833375858</v>
      </c>
    </row>
    <row r="1720" spans="17:47">
      <c r="Q1720">
        <v>7</v>
      </c>
      <c r="R1720">
        <v>125</v>
      </c>
      <c r="S1720">
        <v>107</v>
      </c>
      <c r="T1720">
        <v>94</v>
      </c>
      <c r="U1720">
        <v>119</v>
      </c>
      <c r="V1720">
        <v>93</v>
      </c>
      <c r="W1720">
        <v>93</v>
      </c>
      <c r="X1720">
        <v>117</v>
      </c>
      <c r="Y1720">
        <v>84</v>
      </c>
      <c r="Z1720">
        <v>84</v>
      </c>
      <c r="AA1720">
        <v>5</v>
      </c>
      <c r="AB1720">
        <v>74</v>
      </c>
      <c r="AC1720">
        <f t="shared" si="403"/>
        <v>3</v>
      </c>
      <c r="AD1720">
        <v>334</v>
      </c>
      <c r="AE1720">
        <v>5</v>
      </c>
      <c r="AF1720">
        <v>111</v>
      </c>
      <c r="AH1720">
        <f t="shared" si="404"/>
        <v>118</v>
      </c>
      <c r="AI1720">
        <f t="shared" si="394"/>
        <v>100</v>
      </c>
      <c r="AJ1720">
        <f t="shared" si="395"/>
        <v>87</v>
      </c>
      <c r="AK1720">
        <f t="shared" si="396"/>
        <v>112</v>
      </c>
      <c r="AL1720">
        <f t="shared" si="397"/>
        <v>86</v>
      </c>
      <c r="AM1720">
        <f t="shared" si="398"/>
        <v>86</v>
      </c>
      <c r="AN1720">
        <f t="shared" si="399"/>
        <v>110</v>
      </c>
      <c r="AO1720">
        <f t="shared" si="400"/>
        <v>77</v>
      </c>
      <c r="AP1720">
        <f t="shared" si="401"/>
        <v>77</v>
      </c>
      <c r="AQ1720">
        <f t="shared" si="405"/>
        <v>69</v>
      </c>
      <c r="AS1720">
        <f t="shared" si="406"/>
        <v>331</v>
      </c>
      <c r="AT1720">
        <f t="shared" si="407"/>
        <v>106</v>
      </c>
      <c r="AU1720">
        <f t="shared" si="402"/>
        <v>273.3929063536616</v>
      </c>
    </row>
    <row r="1721" spans="17:47">
      <c r="Q1721">
        <v>6</v>
      </c>
      <c r="R1721">
        <v>116</v>
      </c>
      <c r="S1721">
        <v>111</v>
      </c>
      <c r="T1721">
        <v>80</v>
      </c>
      <c r="U1721">
        <v>118</v>
      </c>
      <c r="V1721">
        <v>90</v>
      </c>
      <c r="W1721">
        <v>70</v>
      </c>
      <c r="X1721">
        <v>111</v>
      </c>
      <c r="Y1721">
        <v>89</v>
      </c>
      <c r="Z1721">
        <v>92</v>
      </c>
      <c r="AA1721">
        <v>11</v>
      </c>
      <c r="AB1721">
        <v>107</v>
      </c>
      <c r="AC1721">
        <f t="shared" si="403"/>
        <v>6.6</v>
      </c>
      <c r="AD1721">
        <v>325</v>
      </c>
      <c r="AE1721">
        <v>4</v>
      </c>
      <c r="AF1721">
        <v>131</v>
      </c>
      <c r="AH1721">
        <f t="shared" si="404"/>
        <v>110</v>
      </c>
      <c r="AI1721">
        <f t="shared" si="394"/>
        <v>105</v>
      </c>
      <c r="AJ1721">
        <f t="shared" si="395"/>
        <v>74</v>
      </c>
      <c r="AK1721">
        <f t="shared" si="396"/>
        <v>112</v>
      </c>
      <c r="AL1721">
        <f t="shared" si="397"/>
        <v>84</v>
      </c>
      <c r="AM1721">
        <f t="shared" si="398"/>
        <v>64</v>
      </c>
      <c r="AN1721">
        <f t="shared" si="399"/>
        <v>105</v>
      </c>
      <c r="AO1721">
        <f t="shared" si="400"/>
        <v>83</v>
      </c>
      <c r="AP1721">
        <f t="shared" si="401"/>
        <v>86</v>
      </c>
      <c r="AQ1721">
        <f t="shared" si="405"/>
        <v>96</v>
      </c>
      <c r="AS1721">
        <f t="shared" si="406"/>
        <v>318.39999999999998</v>
      </c>
      <c r="AT1721">
        <f t="shared" si="407"/>
        <v>127</v>
      </c>
      <c r="AU1721">
        <f t="shared" si="402"/>
        <v>327.55565195202854</v>
      </c>
    </row>
    <row r="1722" spans="17:47">
      <c r="Q1722">
        <v>8</v>
      </c>
      <c r="R1722">
        <v>116</v>
      </c>
      <c r="S1722">
        <v>94</v>
      </c>
      <c r="T1722">
        <v>90</v>
      </c>
      <c r="U1722">
        <v>108</v>
      </c>
      <c r="V1722">
        <v>106</v>
      </c>
      <c r="W1722">
        <v>90</v>
      </c>
      <c r="X1722">
        <v>114</v>
      </c>
      <c r="Y1722">
        <v>98</v>
      </c>
      <c r="Z1722">
        <v>63</v>
      </c>
      <c r="AA1722">
        <v>8</v>
      </c>
      <c r="AB1722">
        <v>86</v>
      </c>
      <c r="AC1722">
        <f t="shared" si="403"/>
        <v>4.8</v>
      </c>
      <c r="AD1722">
        <v>318</v>
      </c>
      <c r="AE1722">
        <v>7</v>
      </c>
      <c r="AF1722">
        <v>123</v>
      </c>
      <c r="AH1722">
        <f t="shared" si="404"/>
        <v>108</v>
      </c>
      <c r="AI1722">
        <f t="shared" si="394"/>
        <v>86</v>
      </c>
      <c r="AJ1722">
        <f t="shared" si="395"/>
        <v>82</v>
      </c>
      <c r="AK1722">
        <f t="shared" si="396"/>
        <v>100</v>
      </c>
      <c r="AL1722">
        <f t="shared" si="397"/>
        <v>98</v>
      </c>
      <c r="AM1722">
        <f t="shared" si="398"/>
        <v>82</v>
      </c>
      <c r="AN1722">
        <f t="shared" si="399"/>
        <v>106</v>
      </c>
      <c r="AO1722">
        <f t="shared" si="400"/>
        <v>90</v>
      </c>
      <c r="AP1722">
        <f t="shared" si="401"/>
        <v>55</v>
      </c>
      <c r="AQ1722">
        <f t="shared" si="405"/>
        <v>78</v>
      </c>
      <c r="AS1722">
        <f t="shared" si="406"/>
        <v>313.2</v>
      </c>
      <c r="AT1722">
        <f t="shared" si="407"/>
        <v>116</v>
      </c>
      <c r="AU1722">
        <f t="shared" si="402"/>
        <v>299.18468997193156</v>
      </c>
    </row>
    <row r="1723" spans="17:47">
      <c r="Q1723">
        <v>7</v>
      </c>
      <c r="R1723">
        <v>116</v>
      </c>
      <c r="S1723">
        <v>90</v>
      </c>
      <c r="T1723">
        <v>97</v>
      </c>
      <c r="U1723">
        <v>113</v>
      </c>
      <c r="V1723">
        <v>98</v>
      </c>
      <c r="W1723">
        <v>84</v>
      </c>
      <c r="X1723">
        <v>88</v>
      </c>
      <c r="Y1723">
        <v>90</v>
      </c>
      <c r="Z1723">
        <v>79</v>
      </c>
      <c r="AA1723">
        <v>9</v>
      </c>
      <c r="AB1723">
        <v>97</v>
      </c>
      <c r="AC1723">
        <f t="shared" si="403"/>
        <v>5.4</v>
      </c>
      <c r="AD1723">
        <v>342</v>
      </c>
      <c r="AE1723">
        <v>7</v>
      </c>
      <c r="AF1723">
        <v>130</v>
      </c>
      <c r="AH1723">
        <f t="shared" si="404"/>
        <v>109</v>
      </c>
      <c r="AI1723">
        <f t="shared" si="394"/>
        <v>83</v>
      </c>
      <c r="AJ1723">
        <f t="shared" si="395"/>
        <v>90</v>
      </c>
      <c r="AK1723">
        <f t="shared" si="396"/>
        <v>106</v>
      </c>
      <c r="AL1723">
        <f t="shared" si="397"/>
        <v>91</v>
      </c>
      <c r="AM1723">
        <f t="shared" si="398"/>
        <v>77</v>
      </c>
      <c r="AN1723">
        <f t="shared" si="399"/>
        <v>81</v>
      </c>
      <c r="AO1723">
        <f t="shared" si="400"/>
        <v>83</v>
      </c>
      <c r="AP1723">
        <f t="shared" si="401"/>
        <v>72</v>
      </c>
      <c r="AQ1723">
        <f t="shared" si="405"/>
        <v>88</v>
      </c>
      <c r="AS1723">
        <f t="shared" si="406"/>
        <v>336.6</v>
      </c>
      <c r="AT1723">
        <f t="shared" si="407"/>
        <v>123</v>
      </c>
      <c r="AU1723">
        <f t="shared" si="402"/>
        <v>317.23893850472058</v>
      </c>
    </row>
    <row r="1724" spans="17:47">
      <c r="Q1724">
        <v>4</v>
      </c>
      <c r="R1724">
        <v>131</v>
      </c>
      <c r="S1724">
        <v>79</v>
      </c>
      <c r="T1724">
        <v>98</v>
      </c>
      <c r="U1724">
        <v>116</v>
      </c>
      <c r="V1724">
        <v>106</v>
      </c>
      <c r="W1724">
        <v>93</v>
      </c>
      <c r="X1724">
        <v>104</v>
      </c>
      <c r="Y1724">
        <v>104</v>
      </c>
      <c r="Z1724">
        <v>86</v>
      </c>
      <c r="AA1724">
        <v>5</v>
      </c>
      <c r="AB1724">
        <v>98</v>
      </c>
      <c r="AC1724">
        <f t="shared" si="403"/>
        <v>3</v>
      </c>
      <c r="AD1724">
        <v>338</v>
      </c>
      <c r="AE1724">
        <v>8</v>
      </c>
      <c r="AF1724">
        <v>133</v>
      </c>
      <c r="AH1724">
        <f t="shared" si="404"/>
        <v>127</v>
      </c>
      <c r="AI1724">
        <f t="shared" si="394"/>
        <v>75</v>
      </c>
      <c r="AJ1724">
        <f t="shared" si="395"/>
        <v>94</v>
      </c>
      <c r="AK1724">
        <f t="shared" si="396"/>
        <v>112</v>
      </c>
      <c r="AL1724">
        <f t="shared" si="397"/>
        <v>102</v>
      </c>
      <c r="AM1724">
        <f t="shared" si="398"/>
        <v>89</v>
      </c>
      <c r="AN1724">
        <f t="shared" si="399"/>
        <v>100</v>
      </c>
      <c r="AO1724">
        <f t="shared" si="400"/>
        <v>100</v>
      </c>
      <c r="AP1724">
        <f t="shared" si="401"/>
        <v>82</v>
      </c>
      <c r="AQ1724">
        <f t="shared" si="405"/>
        <v>93</v>
      </c>
      <c r="AS1724">
        <f t="shared" si="406"/>
        <v>335</v>
      </c>
      <c r="AT1724">
        <f t="shared" si="407"/>
        <v>125</v>
      </c>
      <c r="AU1724">
        <f t="shared" si="402"/>
        <v>322.39729522837456</v>
      </c>
    </row>
    <row r="1725" spans="17:47">
      <c r="Q1725">
        <v>5</v>
      </c>
      <c r="R1725">
        <v>106</v>
      </c>
      <c r="S1725">
        <v>105</v>
      </c>
      <c r="T1725">
        <v>71</v>
      </c>
      <c r="U1725">
        <v>102</v>
      </c>
      <c r="V1725">
        <v>105</v>
      </c>
      <c r="W1725">
        <v>98</v>
      </c>
      <c r="X1725">
        <v>104</v>
      </c>
      <c r="Y1725">
        <v>88</v>
      </c>
      <c r="Z1725">
        <v>88</v>
      </c>
      <c r="AA1725">
        <v>5</v>
      </c>
      <c r="AB1725">
        <v>74</v>
      </c>
      <c r="AC1725">
        <f t="shared" si="403"/>
        <v>3</v>
      </c>
      <c r="AD1725">
        <v>340</v>
      </c>
      <c r="AE1725">
        <v>5</v>
      </c>
      <c r="AF1725">
        <v>108</v>
      </c>
      <c r="AH1725">
        <f t="shared" si="404"/>
        <v>101</v>
      </c>
      <c r="AI1725">
        <f t="shared" si="394"/>
        <v>100</v>
      </c>
      <c r="AJ1725">
        <f t="shared" si="395"/>
        <v>66</v>
      </c>
      <c r="AK1725">
        <f t="shared" si="396"/>
        <v>97</v>
      </c>
      <c r="AL1725">
        <f t="shared" si="397"/>
        <v>100</v>
      </c>
      <c r="AM1725">
        <f t="shared" si="398"/>
        <v>93</v>
      </c>
      <c r="AN1725">
        <f t="shared" si="399"/>
        <v>99</v>
      </c>
      <c r="AO1725">
        <f t="shared" si="400"/>
        <v>83</v>
      </c>
      <c r="AP1725">
        <f t="shared" si="401"/>
        <v>83</v>
      </c>
      <c r="AQ1725">
        <f t="shared" si="405"/>
        <v>69</v>
      </c>
      <c r="AS1725">
        <f t="shared" si="406"/>
        <v>337</v>
      </c>
      <c r="AT1725">
        <f t="shared" si="407"/>
        <v>103</v>
      </c>
      <c r="AU1725">
        <f t="shared" si="402"/>
        <v>265.65537126818066</v>
      </c>
    </row>
    <row r="1726" spans="17:47">
      <c r="Q1726">
        <v>7</v>
      </c>
      <c r="R1726">
        <v>116</v>
      </c>
      <c r="S1726">
        <v>94</v>
      </c>
      <c r="T1726">
        <v>85</v>
      </c>
      <c r="U1726">
        <v>107</v>
      </c>
      <c r="V1726">
        <v>90</v>
      </c>
      <c r="W1726">
        <v>94</v>
      </c>
      <c r="X1726">
        <v>125</v>
      </c>
      <c r="Y1726">
        <v>97</v>
      </c>
      <c r="Z1726">
        <v>80</v>
      </c>
      <c r="AA1726">
        <v>9</v>
      </c>
      <c r="AB1726">
        <v>78</v>
      </c>
      <c r="AC1726">
        <f t="shared" si="403"/>
        <v>5.4</v>
      </c>
      <c r="AD1726">
        <v>347</v>
      </c>
      <c r="AE1726">
        <v>8</v>
      </c>
      <c r="AF1726">
        <v>117</v>
      </c>
      <c r="AH1726">
        <f t="shared" si="404"/>
        <v>109</v>
      </c>
      <c r="AI1726">
        <f t="shared" si="394"/>
        <v>87</v>
      </c>
      <c r="AJ1726">
        <f t="shared" si="395"/>
        <v>78</v>
      </c>
      <c r="AK1726">
        <f t="shared" si="396"/>
        <v>100</v>
      </c>
      <c r="AL1726">
        <f t="shared" si="397"/>
        <v>83</v>
      </c>
      <c r="AM1726">
        <f t="shared" si="398"/>
        <v>87</v>
      </c>
      <c r="AN1726">
        <f t="shared" si="399"/>
        <v>118</v>
      </c>
      <c r="AO1726">
        <f t="shared" si="400"/>
        <v>90</v>
      </c>
      <c r="AP1726">
        <f t="shared" si="401"/>
        <v>73</v>
      </c>
      <c r="AQ1726">
        <f t="shared" si="405"/>
        <v>69</v>
      </c>
      <c r="AS1726">
        <f t="shared" si="406"/>
        <v>341.6</v>
      </c>
      <c r="AT1726">
        <f t="shared" si="407"/>
        <v>109</v>
      </c>
      <c r="AU1726">
        <f t="shared" si="402"/>
        <v>281.1304414391426</v>
      </c>
    </row>
    <row r="1727" spans="17:47">
      <c r="Q1727">
        <v>4</v>
      </c>
      <c r="R1727">
        <v>116</v>
      </c>
      <c r="S1727">
        <v>91</v>
      </c>
      <c r="T1727">
        <v>99</v>
      </c>
      <c r="U1727">
        <v>90</v>
      </c>
      <c r="V1727">
        <v>104</v>
      </c>
      <c r="W1727">
        <v>82</v>
      </c>
      <c r="X1727">
        <v>103</v>
      </c>
      <c r="Y1727">
        <v>88</v>
      </c>
      <c r="Z1727">
        <v>99</v>
      </c>
      <c r="AA1727">
        <v>8</v>
      </c>
      <c r="AB1727">
        <v>72</v>
      </c>
      <c r="AC1727">
        <f t="shared" si="403"/>
        <v>4.8</v>
      </c>
      <c r="AD1727">
        <v>285</v>
      </c>
      <c r="AE1727">
        <v>7</v>
      </c>
      <c r="AF1727">
        <v>143</v>
      </c>
      <c r="AH1727">
        <f t="shared" si="404"/>
        <v>112</v>
      </c>
      <c r="AI1727">
        <f t="shared" si="394"/>
        <v>87</v>
      </c>
      <c r="AJ1727">
        <f t="shared" si="395"/>
        <v>95</v>
      </c>
      <c r="AK1727">
        <f t="shared" si="396"/>
        <v>86</v>
      </c>
      <c r="AL1727">
        <f t="shared" si="397"/>
        <v>100</v>
      </c>
      <c r="AM1727">
        <f t="shared" si="398"/>
        <v>78</v>
      </c>
      <c r="AN1727">
        <f t="shared" si="399"/>
        <v>99</v>
      </c>
      <c r="AO1727">
        <f t="shared" si="400"/>
        <v>84</v>
      </c>
      <c r="AP1727">
        <f t="shared" si="401"/>
        <v>95</v>
      </c>
      <c r="AQ1727">
        <f t="shared" si="405"/>
        <v>64</v>
      </c>
      <c r="AS1727">
        <f t="shared" si="406"/>
        <v>280.2</v>
      </c>
      <c r="AT1727">
        <f t="shared" si="407"/>
        <v>136</v>
      </c>
      <c r="AU1727">
        <f t="shared" si="402"/>
        <v>350.76825720847148</v>
      </c>
    </row>
    <row r="1728" spans="17:47">
      <c r="Q1728">
        <v>4</v>
      </c>
      <c r="R1728">
        <v>107</v>
      </c>
      <c r="S1728">
        <v>106</v>
      </c>
      <c r="T1728">
        <v>93</v>
      </c>
      <c r="U1728">
        <v>108</v>
      </c>
      <c r="V1728">
        <v>100</v>
      </c>
      <c r="W1728">
        <v>76</v>
      </c>
      <c r="X1728">
        <v>104</v>
      </c>
      <c r="Y1728">
        <v>93</v>
      </c>
      <c r="Z1728">
        <v>81</v>
      </c>
      <c r="AA1728">
        <v>6</v>
      </c>
      <c r="AB1728">
        <v>76</v>
      </c>
      <c r="AC1728">
        <f t="shared" si="403"/>
        <v>3.6</v>
      </c>
      <c r="AD1728">
        <v>290</v>
      </c>
      <c r="AE1728">
        <v>6</v>
      </c>
      <c r="AF1728">
        <v>140</v>
      </c>
      <c r="AH1728">
        <f t="shared" si="404"/>
        <v>103</v>
      </c>
      <c r="AI1728">
        <f t="shared" si="394"/>
        <v>102</v>
      </c>
      <c r="AJ1728">
        <f t="shared" si="395"/>
        <v>89</v>
      </c>
      <c r="AK1728">
        <f t="shared" si="396"/>
        <v>104</v>
      </c>
      <c r="AL1728">
        <f t="shared" si="397"/>
        <v>96</v>
      </c>
      <c r="AM1728">
        <f t="shared" si="398"/>
        <v>72</v>
      </c>
      <c r="AN1728">
        <f t="shared" si="399"/>
        <v>100</v>
      </c>
      <c r="AO1728">
        <f t="shared" si="400"/>
        <v>89</v>
      </c>
      <c r="AP1728">
        <f t="shared" si="401"/>
        <v>77</v>
      </c>
      <c r="AQ1728">
        <f t="shared" si="405"/>
        <v>70</v>
      </c>
      <c r="AS1728">
        <f t="shared" si="406"/>
        <v>286.39999999999998</v>
      </c>
      <c r="AT1728">
        <f t="shared" si="407"/>
        <v>134</v>
      </c>
      <c r="AU1728">
        <f t="shared" si="402"/>
        <v>345.60990048481756</v>
      </c>
    </row>
    <row r="1729" spans="17:47">
      <c r="Q1729">
        <v>6</v>
      </c>
      <c r="R1729">
        <v>88</v>
      </c>
      <c r="S1729">
        <v>100</v>
      </c>
      <c r="T1729">
        <v>87</v>
      </c>
      <c r="U1729">
        <v>110</v>
      </c>
      <c r="V1729">
        <v>106</v>
      </c>
      <c r="W1729">
        <v>105</v>
      </c>
      <c r="X1729">
        <v>89</v>
      </c>
      <c r="Y1729">
        <v>94</v>
      </c>
      <c r="Z1729">
        <v>94</v>
      </c>
      <c r="AA1729">
        <v>2</v>
      </c>
      <c r="AB1729">
        <v>96</v>
      </c>
      <c r="AC1729">
        <f t="shared" si="403"/>
        <v>1.2</v>
      </c>
      <c r="AD1729">
        <v>315</v>
      </c>
      <c r="AE1729">
        <v>7</v>
      </c>
      <c r="AF1729">
        <v>104</v>
      </c>
      <c r="AH1729">
        <f t="shared" si="404"/>
        <v>82</v>
      </c>
      <c r="AI1729">
        <f t="shared" si="394"/>
        <v>94</v>
      </c>
      <c r="AJ1729">
        <f t="shared" si="395"/>
        <v>81</v>
      </c>
      <c r="AK1729">
        <f t="shared" si="396"/>
        <v>104</v>
      </c>
      <c r="AL1729">
        <f t="shared" si="397"/>
        <v>100</v>
      </c>
      <c r="AM1729">
        <f t="shared" si="398"/>
        <v>99</v>
      </c>
      <c r="AN1729">
        <f t="shared" si="399"/>
        <v>83</v>
      </c>
      <c r="AO1729">
        <f t="shared" si="400"/>
        <v>88</v>
      </c>
      <c r="AP1729">
        <f t="shared" si="401"/>
        <v>88</v>
      </c>
      <c r="AQ1729">
        <f t="shared" si="405"/>
        <v>94</v>
      </c>
      <c r="AS1729">
        <f t="shared" si="406"/>
        <v>313.8</v>
      </c>
      <c r="AT1729">
        <f t="shared" si="407"/>
        <v>97</v>
      </c>
      <c r="AU1729">
        <f t="shared" si="402"/>
        <v>250.18030109721866</v>
      </c>
    </row>
    <row r="1730" spans="17:47">
      <c r="Q1730">
        <v>2</v>
      </c>
      <c r="R1730">
        <v>106</v>
      </c>
      <c r="S1730">
        <v>94</v>
      </c>
      <c r="T1730">
        <v>94</v>
      </c>
      <c r="U1730">
        <v>110</v>
      </c>
      <c r="V1730">
        <v>83</v>
      </c>
      <c r="W1730">
        <v>86</v>
      </c>
      <c r="X1730">
        <v>84</v>
      </c>
      <c r="Y1730">
        <v>83</v>
      </c>
      <c r="Z1730">
        <v>95</v>
      </c>
      <c r="AA1730">
        <v>6</v>
      </c>
      <c r="AB1730">
        <v>77</v>
      </c>
      <c r="AC1730">
        <f t="shared" si="403"/>
        <v>3.6</v>
      </c>
      <c r="AD1730">
        <v>311</v>
      </c>
      <c r="AE1730">
        <v>6</v>
      </c>
      <c r="AF1730">
        <v>146</v>
      </c>
      <c r="AH1730">
        <f t="shared" si="404"/>
        <v>104</v>
      </c>
      <c r="AI1730">
        <f t="shared" si="394"/>
        <v>92</v>
      </c>
      <c r="AJ1730">
        <f t="shared" si="395"/>
        <v>92</v>
      </c>
      <c r="AK1730">
        <f t="shared" si="396"/>
        <v>108</v>
      </c>
      <c r="AL1730">
        <f t="shared" si="397"/>
        <v>81</v>
      </c>
      <c r="AM1730">
        <f t="shared" si="398"/>
        <v>84</v>
      </c>
      <c r="AN1730">
        <f t="shared" si="399"/>
        <v>82</v>
      </c>
      <c r="AO1730">
        <f t="shared" si="400"/>
        <v>81</v>
      </c>
      <c r="AP1730">
        <f t="shared" si="401"/>
        <v>93</v>
      </c>
      <c r="AQ1730">
        <f t="shared" si="405"/>
        <v>71</v>
      </c>
      <c r="AS1730">
        <f t="shared" si="406"/>
        <v>307.39999999999998</v>
      </c>
      <c r="AT1730">
        <f t="shared" si="407"/>
        <v>140</v>
      </c>
      <c r="AU1730">
        <f t="shared" si="402"/>
        <v>361.08497065577956</v>
      </c>
    </row>
    <row r="1731" spans="17:47">
      <c r="Q1731">
        <v>4</v>
      </c>
      <c r="R1731">
        <v>114</v>
      </c>
      <c r="S1731">
        <v>83</v>
      </c>
      <c r="T1731">
        <v>82</v>
      </c>
      <c r="U1731">
        <v>98</v>
      </c>
      <c r="V1731">
        <v>99</v>
      </c>
      <c r="W1731">
        <v>90</v>
      </c>
      <c r="X1731">
        <v>96</v>
      </c>
      <c r="Y1731">
        <v>105</v>
      </c>
      <c r="Z1731">
        <v>74</v>
      </c>
      <c r="AA1731">
        <v>4</v>
      </c>
      <c r="AB1731">
        <v>76</v>
      </c>
      <c r="AC1731">
        <f t="shared" si="403"/>
        <v>2.4</v>
      </c>
      <c r="AD1731">
        <v>290</v>
      </c>
      <c r="AE1731">
        <v>6</v>
      </c>
      <c r="AF1731">
        <v>143</v>
      </c>
      <c r="AH1731">
        <f t="shared" si="404"/>
        <v>110</v>
      </c>
      <c r="AI1731">
        <f t="shared" ref="AI1731:AI1794" si="408">S1731-$Q1731</f>
        <v>79</v>
      </c>
      <c r="AJ1731">
        <f t="shared" ref="AJ1731:AJ1794" si="409">T1731-$Q1731</f>
        <v>78</v>
      </c>
      <c r="AK1731">
        <f t="shared" ref="AK1731:AK1794" si="410">U1731-$Q1731</f>
        <v>94</v>
      </c>
      <c r="AL1731">
        <f t="shared" ref="AL1731:AL1794" si="411">V1731-$Q1731</f>
        <v>95</v>
      </c>
      <c r="AM1731">
        <f t="shared" ref="AM1731:AM1794" si="412">W1731-$Q1731</f>
        <v>86</v>
      </c>
      <c r="AN1731">
        <f t="shared" ref="AN1731:AN1794" si="413">X1731-$Q1731</f>
        <v>92</v>
      </c>
      <c r="AO1731">
        <f t="shared" ref="AO1731:AO1794" si="414">Y1731-$Q1731</f>
        <v>101</v>
      </c>
      <c r="AP1731">
        <f t="shared" ref="AP1731:AP1794" si="415">Z1731-$Q1731</f>
        <v>70</v>
      </c>
      <c r="AQ1731">
        <f t="shared" si="405"/>
        <v>72</v>
      </c>
      <c r="AS1731">
        <f t="shared" si="406"/>
        <v>287.60000000000002</v>
      </c>
      <c r="AT1731">
        <f t="shared" si="407"/>
        <v>137</v>
      </c>
      <c r="AU1731">
        <f t="shared" ref="AU1731:AU1794" si="416">AT1731*10107.8/3919</f>
        <v>353.3474355702985</v>
      </c>
    </row>
    <row r="1732" spans="17:47">
      <c r="Q1732">
        <v>9</v>
      </c>
      <c r="R1732">
        <v>120</v>
      </c>
      <c r="S1732">
        <v>105</v>
      </c>
      <c r="T1732">
        <v>85</v>
      </c>
      <c r="U1732">
        <v>83</v>
      </c>
      <c r="V1732">
        <v>95</v>
      </c>
      <c r="W1732">
        <v>86</v>
      </c>
      <c r="X1732">
        <v>112</v>
      </c>
      <c r="Y1732">
        <v>87</v>
      </c>
      <c r="Z1732">
        <v>81</v>
      </c>
      <c r="AA1732">
        <v>5</v>
      </c>
      <c r="AB1732">
        <v>64</v>
      </c>
      <c r="AC1732">
        <f t="shared" ref="AC1732:AC1795" si="417">AA1732*180/300</f>
        <v>3</v>
      </c>
      <c r="AD1732">
        <v>326</v>
      </c>
      <c r="AE1732">
        <v>6</v>
      </c>
      <c r="AF1732">
        <v>131</v>
      </c>
      <c r="AH1732">
        <f t="shared" ref="AH1732:AH1795" si="418">R1732-$Q1732</f>
        <v>111</v>
      </c>
      <c r="AI1732">
        <f t="shared" si="408"/>
        <v>96</v>
      </c>
      <c r="AJ1732">
        <f t="shared" si="409"/>
        <v>76</v>
      </c>
      <c r="AK1732">
        <f t="shared" si="410"/>
        <v>74</v>
      </c>
      <c r="AL1732">
        <f t="shared" si="411"/>
        <v>86</v>
      </c>
      <c r="AM1732">
        <f t="shared" si="412"/>
        <v>77</v>
      </c>
      <c r="AN1732">
        <f t="shared" si="413"/>
        <v>103</v>
      </c>
      <c r="AO1732">
        <f t="shared" si="414"/>
        <v>78</v>
      </c>
      <c r="AP1732">
        <f t="shared" si="415"/>
        <v>72</v>
      </c>
      <c r="AQ1732">
        <f t="shared" ref="AQ1732:AQ1795" si="419">AB1732-AA1732</f>
        <v>59</v>
      </c>
      <c r="AS1732">
        <f t="shared" ref="AS1732:AS1795" si="420">AD1732-AC1732</f>
        <v>323</v>
      </c>
      <c r="AT1732">
        <f t="shared" ref="AT1732:AT1795" si="421">AF1732-AE1732</f>
        <v>125</v>
      </c>
      <c r="AU1732">
        <f t="shared" si="416"/>
        <v>322.39729522837456</v>
      </c>
    </row>
    <row r="1733" spans="17:47">
      <c r="Q1733">
        <v>13</v>
      </c>
      <c r="R1733">
        <v>104</v>
      </c>
      <c r="S1733">
        <v>92</v>
      </c>
      <c r="T1733">
        <v>94</v>
      </c>
      <c r="U1733">
        <v>101</v>
      </c>
      <c r="V1733">
        <v>108</v>
      </c>
      <c r="W1733">
        <v>88</v>
      </c>
      <c r="X1733">
        <v>126</v>
      </c>
      <c r="Y1733">
        <v>81</v>
      </c>
      <c r="Z1733">
        <v>88</v>
      </c>
      <c r="AA1733">
        <v>6</v>
      </c>
      <c r="AB1733">
        <v>83</v>
      </c>
      <c r="AC1733">
        <f t="shared" si="417"/>
        <v>3.6</v>
      </c>
      <c r="AD1733">
        <v>308</v>
      </c>
      <c r="AE1733">
        <v>9</v>
      </c>
      <c r="AF1733">
        <v>114</v>
      </c>
      <c r="AH1733">
        <f t="shared" si="418"/>
        <v>91</v>
      </c>
      <c r="AI1733">
        <f t="shared" si="408"/>
        <v>79</v>
      </c>
      <c r="AJ1733">
        <f t="shared" si="409"/>
        <v>81</v>
      </c>
      <c r="AK1733">
        <f t="shared" si="410"/>
        <v>88</v>
      </c>
      <c r="AL1733">
        <f t="shared" si="411"/>
        <v>95</v>
      </c>
      <c r="AM1733">
        <f t="shared" si="412"/>
        <v>75</v>
      </c>
      <c r="AN1733">
        <f t="shared" si="413"/>
        <v>113</v>
      </c>
      <c r="AO1733">
        <f t="shared" si="414"/>
        <v>68</v>
      </c>
      <c r="AP1733">
        <f t="shared" si="415"/>
        <v>75</v>
      </c>
      <c r="AQ1733">
        <f t="shared" si="419"/>
        <v>77</v>
      </c>
      <c r="AS1733">
        <f t="shared" si="420"/>
        <v>304.39999999999998</v>
      </c>
      <c r="AT1733">
        <f t="shared" si="421"/>
        <v>105</v>
      </c>
      <c r="AU1733">
        <f t="shared" si="416"/>
        <v>270.81372799183464</v>
      </c>
    </row>
    <row r="1734" spans="17:47">
      <c r="Q1734">
        <v>9</v>
      </c>
      <c r="R1734">
        <v>92</v>
      </c>
      <c r="S1734">
        <v>82</v>
      </c>
      <c r="T1734">
        <v>109</v>
      </c>
      <c r="U1734">
        <v>108</v>
      </c>
      <c r="V1734">
        <v>84</v>
      </c>
      <c r="W1734">
        <v>73</v>
      </c>
      <c r="X1734">
        <v>99</v>
      </c>
      <c r="Y1734">
        <v>82</v>
      </c>
      <c r="Z1734">
        <v>67</v>
      </c>
      <c r="AA1734">
        <v>4</v>
      </c>
      <c r="AB1734">
        <v>84</v>
      </c>
      <c r="AC1734">
        <f t="shared" si="417"/>
        <v>2.4</v>
      </c>
      <c r="AD1734">
        <v>317</v>
      </c>
      <c r="AE1734">
        <v>3</v>
      </c>
      <c r="AF1734">
        <v>116</v>
      </c>
      <c r="AH1734">
        <f t="shared" si="418"/>
        <v>83</v>
      </c>
      <c r="AI1734">
        <f t="shared" si="408"/>
        <v>73</v>
      </c>
      <c r="AJ1734">
        <f t="shared" si="409"/>
        <v>100</v>
      </c>
      <c r="AK1734">
        <f t="shared" si="410"/>
        <v>99</v>
      </c>
      <c r="AL1734">
        <f t="shared" si="411"/>
        <v>75</v>
      </c>
      <c r="AM1734">
        <f t="shared" si="412"/>
        <v>64</v>
      </c>
      <c r="AN1734">
        <f t="shared" si="413"/>
        <v>90</v>
      </c>
      <c r="AO1734">
        <f t="shared" si="414"/>
        <v>73</v>
      </c>
      <c r="AP1734">
        <f t="shared" si="415"/>
        <v>58</v>
      </c>
      <c r="AQ1734">
        <f t="shared" si="419"/>
        <v>80</v>
      </c>
      <c r="AS1734">
        <f t="shared" si="420"/>
        <v>314.60000000000002</v>
      </c>
      <c r="AT1734">
        <f t="shared" si="421"/>
        <v>113</v>
      </c>
      <c r="AU1734">
        <f t="shared" si="416"/>
        <v>291.44715488645062</v>
      </c>
    </row>
    <row r="1735" spans="17:47">
      <c r="Q1735">
        <v>7</v>
      </c>
      <c r="R1735">
        <v>103</v>
      </c>
      <c r="S1735">
        <v>87</v>
      </c>
      <c r="T1735">
        <v>79</v>
      </c>
      <c r="U1735">
        <v>112</v>
      </c>
      <c r="V1735">
        <v>90</v>
      </c>
      <c r="W1735">
        <v>75</v>
      </c>
      <c r="X1735">
        <v>87</v>
      </c>
      <c r="Y1735">
        <v>88</v>
      </c>
      <c r="Z1735">
        <v>99</v>
      </c>
      <c r="AA1735">
        <v>3</v>
      </c>
      <c r="AB1735">
        <v>89</v>
      </c>
      <c r="AC1735">
        <f t="shared" si="417"/>
        <v>1.8</v>
      </c>
      <c r="AD1735">
        <v>308</v>
      </c>
      <c r="AE1735">
        <v>7</v>
      </c>
      <c r="AF1735">
        <v>129</v>
      </c>
      <c r="AH1735">
        <f t="shared" si="418"/>
        <v>96</v>
      </c>
      <c r="AI1735">
        <f t="shared" si="408"/>
        <v>80</v>
      </c>
      <c r="AJ1735">
        <f t="shared" si="409"/>
        <v>72</v>
      </c>
      <c r="AK1735">
        <f t="shared" si="410"/>
        <v>105</v>
      </c>
      <c r="AL1735">
        <f t="shared" si="411"/>
        <v>83</v>
      </c>
      <c r="AM1735">
        <f t="shared" si="412"/>
        <v>68</v>
      </c>
      <c r="AN1735">
        <f t="shared" si="413"/>
        <v>80</v>
      </c>
      <c r="AO1735">
        <f t="shared" si="414"/>
        <v>81</v>
      </c>
      <c r="AP1735">
        <f t="shared" si="415"/>
        <v>92</v>
      </c>
      <c r="AQ1735">
        <f t="shared" si="419"/>
        <v>86</v>
      </c>
      <c r="AS1735">
        <f t="shared" si="420"/>
        <v>306.2</v>
      </c>
      <c r="AT1735">
        <f t="shared" si="421"/>
        <v>122</v>
      </c>
      <c r="AU1735">
        <f t="shared" si="416"/>
        <v>314.65976014289356</v>
      </c>
    </row>
    <row r="1736" spans="17:47">
      <c r="Q1736">
        <v>3</v>
      </c>
      <c r="R1736">
        <v>109</v>
      </c>
      <c r="S1736">
        <v>103</v>
      </c>
      <c r="T1736">
        <v>76</v>
      </c>
      <c r="U1736">
        <v>117</v>
      </c>
      <c r="V1736">
        <v>94</v>
      </c>
      <c r="W1736">
        <v>103</v>
      </c>
      <c r="X1736">
        <v>105</v>
      </c>
      <c r="Y1736">
        <v>96</v>
      </c>
      <c r="Z1736">
        <v>95</v>
      </c>
      <c r="AA1736">
        <v>5</v>
      </c>
      <c r="AB1736">
        <v>87</v>
      </c>
      <c r="AC1736">
        <f t="shared" si="417"/>
        <v>3</v>
      </c>
      <c r="AD1736">
        <v>332</v>
      </c>
      <c r="AE1736">
        <v>6</v>
      </c>
      <c r="AF1736">
        <v>117</v>
      </c>
      <c r="AH1736">
        <f t="shared" si="418"/>
        <v>106</v>
      </c>
      <c r="AI1736">
        <f t="shared" si="408"/>
        <v>100</v>
      </c>
      <c r="AJ1736">
        <f t="shared" si="409"/>
        <v>73</v>
      </c>
      <c r="AK1736">
        <f t="shared" si="410"/>
        <v>114</v>
      </c>
      <c r="AL1736">
        <f t="shared" si="411"/>
        <v>91</v>
      </c>
      <c r="AM1736">
        <f t="shared" si="412"/>
        <v>100</v>
      </c>
      <c r="AN1736">
        <f t="shared" si="413"/>
        <v>102</v>
      </c>
      <c r="AO1736">
        <f t="shared" si="414"/>
        <v>93</v>
      </c>
      <c r="AP1736">
        <f t="shared" si="415"/>
        <v>92</v>
      </c>
      <c r="AQ1736">
        <f t="shared" si="419"/>
        <v>82</v>
      </c>
      <c r="AS1736">
        <f t="shared" si="420"/>
        <v>329</v>
      </c>
      <c r="AT1736">
        <f t="shared" si="421"/>
        <v>111</v>
      </c>
      <c r="AU1736">
        <f t="shared" si="416"/>
        <v>286.28879816279658</v>
      </c>
    </row>
    <row r="1737" spans="17:47">
      <c r="Q1737">
        <v>5</v>
      </c>
      <c r="R1737">
        <v>96</v>
      </c>
      <c r="S1737">
        <v>97</v>
      </c>
      <c r="T1737">
        <v>65</v>
      </c>
      <c r="U1737">
        <v>91</v>
      </c>
      <c r="V1737">
        <v>105</v>
      </c>
      <c r="W1737">
        <v>92</v>
      </c>
      <c r="X1737">
        <v>97</v>
      </c>
      <c r="Y1737">
        <v>94</v>
      </c>
      <c r="Z1737">
        <v>80</v>
      </c>
      <c r="AA1737">
        <v>7</v>
      </c>
      <c r="AB1737">
        <v>85</v>
      </c>
      <c r="AC1737">
        <f t="shared" si="417"/>
        <v>4.2</v>
      </c>
      <c r="AD1737">
        <v>297</v>
      </c>
      <c r="AE1737">
        <v>7</v>
      </c>
      <c r="AF1737">
        <v>122</v>
      </c>
      <c r="AH1737">
        <f t="shared" si="418"/>
        <v>91</v>
      </c>
      <c r="AI1737">
        <f t="shared" si="408"/>
        <v>92</v>
      </c>
      <c r="AJ1737">
        <f t="shared" si="409"/>
        <v>60</v>
      </c>
      <c r="AK1737">
        <f t="shared" si="410"/>
        <v>86</v>
      </c>
      <c r="AL1737">
        <f t="shared" si="411"/>
        <v>100</v>
      </c>
      <c r="AM1737">
        <f t="shared" si="412"/>
        <v>87</v>
      </c>
      <c r="AN1737">
        <f t="shared" si="413"/>
        <v>92</v>
      </c>
      <c r="AO1737">
        <f t="shared" si="414"/>
        <v>89</v>
      </c>
      <c r="AP1737">
        <f t="shared" si="415"/>
        <v>75</v>
      </c>
      <c r="AQ1737">
        <f t="shared" si="419"/>
        <v>78</v>
      </c>
      <c r="AS1737">
        <f t="shared" si="420"/>
        <v>292.8</v>
      </c>
      <c r="AT1737">
        <f t="shared" si="421"/>
        <v>115</v>
      </c>
      <c r="AU1737">
        <f t="shared" si="416"/>
        <v>296.6055116101046</v>
      </c>
    </row>
    <row r="1738" spans="17:47">
      <c r="Q1738">
        <v>6</v>
      </c>
      <c r="R1738">
        <v>110</v>
      </c>
      <c r="S1738">
        <v>90</v>
      </c>
      <c r="T1738">
        <v>89</v>
      </c>
      <c r="U1738">
        <v>109</v>
      </c>
      <c r="V1738">
        <v>98</v>
      </c>
      <c r="W1738">
        <v>85</v>
      </c>
      <c r="X1738">
        <v>99</v>
      </c>
      <c r="Y1738">
        <v>70</v>
      </c>
      <c r="Z1738">
        <v>91</v>
      </c>
      <c r="AA1738">
        <v>3</v>
      </c>
      <c r="AB1738">
        <v>78</v>
      </c>
      <c r="AC1738">
        <f t="shared" si="417"/>
        <v>1.8</v>
      </c>
      <c r="AD1738">
        <v>295</v>
      </c>
      <c r="AE1738">
        <v>5</v>
      </c>
      <c r="AF1738">
        <v>109</v>
      </c>
      <c r="AH1738">
        <f t="shared" si="418"/>
        <v>104</v>
      </c>
      <c r="AI1738">
        <f t="shared" si="408"/>
        <v>84</v>
      </c>
      <c r="AJ1738">
        <f t="shared" si="409"/>
        <v>83</v>
      </c>
      <c r="AK1738">
        <f t="shared" si="410"/>
        <v>103</v>
      </c>
      <c r="AL1738">
        <f t="shared" si="411"/>
        <v>92</v>
      </c>
      <c r="AM1738">
        <f t="shared" si="412"/>
        <v>79</v>
      </c>
      <c r="AN1738">
        <f t="shared" si="413"/>
        <v>93</v>
      </c>
      <c r="AO1738">
        <f t="shared" si="414"/>
        <v>64</v>
      </c>
      <c r="AP1738">
        <f t="shared" si="415"/>
        <v>85</v>
      </c>
      <c r="AQ1738">
        <f t="shared" si="419"/>
        <v>75</v>
      </c>
      <c r="AS1738">
        <f t="shared" si="420"/>
        <v>293.2</v>
      </c>
      <c r="AT1738">
        <f t="shared" si="421"/>
        <v>104</v>
      </c>
      <c r="AU1738">
        <f t="shared" si="416"/>
        <v>268.23454963000762</v>
      </c>
    </row>
    <row r="1739" spans="17:47">
      <c r="Q1739">
        <v>7</v>
      </c>
      <c r="R1739">
        <v>100</v>
      </c>
      <c r="S1739">
        <v>85</v>
      </c>
      <c r="T1739">
        <v>90</v>
      </c>
      <c r="U1739">
        <v>103</v>
      </c>
      <c r="V1739">
        <v>87</v>
      </c>
      <c r="W1739">
        <v>99</v>
      </c>
      <c r="X1739">
        <v>94</v>
      </c>
      <c r="Y1739">
        <v>89</v>
      </c>
      <c r="Z1739">
        <v>76</v>
      </c>
      <c r="AA1739">
        <v>2</v>
      </c>
      <c r="AB1739">
        <v>90</v>
      </c>
      <c r="AC1739">
        <f t="shared" si="417"/>
        <v>1.2</v>
      </c>
      <c r="AD1739">
        <v>316</v>
      </c>
      <c r="AE1739">
        <v>6</v>
      </c>
      <c r="AF1739">
        <v>115</v>
      </c>
      <c r="AH1739">
        <f t="shared" si="418"/>
        <v>93</v>
      </c>
      <c r="AI1739">
        <f t="shared" si="408"/>
        <v>78</v>
      </c>
      <c r="AJ1739">
        <f t="shared" si="409"/>
        <v>83</v>
      </c>
      <c r="AK1739">
        <f t="shared" si="410"/>
        <v>96</v>
      </c>
      <c r="AL1739">
        <f t="shared" si="411"/>
        <v>80</v>
      </c>
      <c r="AM1739">
        <f t="shared" si="412"/>
        <v>92</v>
      </c>
      <c r="AN1739">
        <f t="shared" si="413"/>
        <v>87</v>
      </c>
      <c r="AO1739">
        <f t="shared" si="414"/>
        <v>82</v>
      </c>
      <c r="AP1739">
        <f t="shared" si="415"/>
        <v>69</v>
      </c>
      <c r="AQ1739">
        <f t="shared" si="419"/>
        <v>88</v>
      </c>
      <c r="AS1739">
        <f t="shared" si="420"/>
        <v>314.8</v>
      </c>
      <c r="AT1739">
        <f t="shared" si="421"/>
        <v>109</v>
      </c>
      <c r="AU1739">
        <f t="shared" si="416"/>
        <v>281.1304414391426</v>
      </c>
    </row>
    <row r="1740" spans="17:47">
      <c r="Q1740">
        <v>9</v>
      </c>
      <c r="R1740">
        <v>92</v>
      </c>
      <c r="S1740">
        <v>107</v>
      </c>
      <c r="T1740">
        <v>93</v>
      </c>
      <c r="U1740">
        <v>102</v>
      </c>
      <c r="V1740">
        <v>88</v>
      </c>
      <c r="W1740">
        <v>79</v>
      </c>
      <c r="X1740">
        <v>95</v>
      </c>
      <c r="Y1740">
        <v>102</v>
      </c>
      <c r="Z1740">
        <v>70</v>
      </c>
      <c r="AA1740">
        <v>7</v>
      </c>
      <c r="AB1740">
        <v>64</v>
      </c>
      <c r="AC1740">
        <f t="shared" si="417"/>
        <v>4.2</v>
      </c>
      <c r="AD1740">
        <v>320</v>
      </c>
      <c r="AE1740">
        <v>6</v>
      </c>
      <c r="AF1740">
        <v>116</v>
      </c>
      <c r="AH1740">
        <f t="shared" si="418"/>
        <v>83</v>
      </c>
      <c r="AI1740">
        <f t="shared" si="408"/>
        <v>98</v>
      </c>
      <c r="AJ1740">
        <f t="shared" si="409"/>
        <v>84</v>
      </c>
      <c r="AK1740">
        <f t="shared" si="410"/>
        <v>93</v>
      </c>
      <c r="AL1740">
        <f t="shared" si="411"/>
        <v>79</v>
      </c>
      <c r="AM1740">
        <f t="shared" si="412"/>
        <v>70</v>
      </c>
      <c r="AN1740">
        <f t="shared" si="413"/>
        <v>86</v>
      </c>
      <c r="AO1740">
        <f t="shared" si="414"/>
        <v>93</v>
      </c>
      <c r="AP1740">
        <f t="shared" si="415"/>
        <v>61</v>
      </c>
      <c r="AQ1740">
        <f t="shared" si="419"/>
        <v>57</v>
      </c>
      <c r="AS1740">
        <f t="shared" si="420"/>
        <v>315.8</v>
      </c>
      <c r="AT1740">
        <f t="shared" si="421"/>
        <v>110</v>
      </c>
      <c r="AU1740">
        <f t="shared" si="416"/>
        <v>283.70961980096962</v>
      </c>
    </row>
    <row r="1741" spans="17:47">
      <c r="Q1741">
        <v>6</v>
      </c>
      <c r="R1741">
        <v>102</v>
      </c>
      <c r="S1741">
        <v>81</v>
      </c>
      <c r="T1741">
        <v>70</v>
      </c>
      <c r="U1741">
        <v>87</v>
      </c>
      <c r="V1741">
        <v>93</v>
      </c>
      <c r="W1741">
        <v>79</v>
      </c>
      <c r="X1741">
        <v>79</v>
      </c>
      <c r="Y1741">
        <v>85</v>
      </c>
      <c r="Z1741">
        <v>91</v>
      </c>
      <c r="AA1741">
        <v>4</v>
      </c>
      <c r="AB1741">
        <v>75</v>
      </c>
      <c r="AC1741">
        <f t="shared" si="417"/>
        <v>2.4</v>
      </c>
      <c r="AD1741">
        <v>289</v>
      </c>
      <c r="AE1741">
        <v>3</v>
      </c>
      <c r="AF1741">
        <v>116</v>
      </c>
      <c r="AH1741">
        <f t="shared" si="418"/>
        <v>96</v>
      </c>
      <c r="AI1741">
        <f t="shared" si="408"/>
        <v>75</v>
      </c>
      <c r="AJ1741">
        <f t="shared" si="409"/>
        <v>64</v>
      </c>
      <c r="AK1741">
        <f t="shared" si="410"/>
        <v>81</v>
      </c>
      <c r="AL1741">
        <f t="shared" si="411"/>
        <v>87</v>
      </c>
      <c r="AM1741">
        <f t="shared" si="412"/>
        <v>73</v>
      </c>
      <c r="AN1741">
        <f t="shared" si="413"/>
        <v>73</v>
      </c>
      <c r="AO1741">
        <f t="shared" si="414"/>
        <v>79</v>
      </c>
      <c r="AP1741">
        <f t="shared" si="415"/>
        <v>85</v>
      </c>
      <c r="AQ1741">
        <f t="shared" si="419"/>
        <v>71</v>
      </c>
      <c r="AS1741">
        <f t="shared" si="420"/>
        <v>286.60000000000002</v>
      </c>
      <c r="AT1741">
        <f t="shared" si="421"/>
        <v>113</v>
      </c>
      <c r="AU1741">
        <f t="shared" si="416"/>
        <v>291.44715488645062</v>
      </c>
    </row>
    <row r="1742" spans="17:47">
      <c r="Q1742">
        <v>2</v>
      </c>
      <c r="R1742">
        <v>109</v>
      </c>
      <c r="S1742">
        <v>78</v>
      </c>
      <c r="T1742">
        <v>84</v>
      </c>
      <c r="U1742">
        <v>95</v>
      </c>
      <c r="V1742">
        <v>102</v>
      </c>
      <c r="W1742">
        <v>99</v>
      </c>
      <c r="X1742">
        <v>94</v>
      </c>
      <c r="Y1742">
        <v>96</v>
      </c>
      <c r="Z1742">
        <v>83</v>
      </c>
      <c r="AA1742">
        <v>6</v>
      </c>
      <c r="AB1742">
        <v>68</v>
      </c>
      <c r="AC1742">
        <f t="shared" si="417"/>
        <v>3.6</v>
      </c>
      <c r="AD1742">
        <v>303</v>
      </c>
      <c r="AE1742">
        <v>7</v>
      </c>
      <c r="AF1742">
        <v>136</v>
      </c>
      <c r="AH1742">
        <f t="shared" si="418"/>
        <v>107</v>
      </c>
      <c r="AI1742">
        <f t="shared" si="408"/>
        <v>76</v>
      </c>
      <c r="AJ1742">
        <f t="shared" si="409"/>
        <v>82</v>
      </c>
      <c r="AK1742">
        <f t="shared" si="410"/>
        <v>93</v>
      </c>
      <c r="AL1742">
        <f t="shared" si="411"/>
        <v>100</v>
      </c>
      <c r="AM1742">
        <f t="shared" si="412"/>
        <v>97</v>
      </c>
      <c r="AN1742">
        <f t="shared" si="413"/>
        <v>92</v>
      </c>
      <c r="AO1742">
        <f t="shared" si="414"/>
        <v>94</v>
      </c>
      <c r="AP1742">
        <f t="shared" si="415"/>
        <v>81</v>
      </c>
      <c r="AQ1742">
        <f t="shared" si="419"/>
        <v>62</v>
      </c>
      <c r="AS1742">
        <f t="shared" si="420"/>
        <v>299.39999999999998</v>
      </c>
      <c r="AT1742">
        <f t="shared" si="421"/>
        <v>129</v>
      </c>
      <c r="AU1742">
        <f t="shared" si="416"/>
        <v>332.71400867568258</v>
      </c>
    </row>
    <row r="1743" spans="17:47">
      <c r="Q1743">
        <v>7</v>
      </c>
      <c r="R1743">
        <v>85</v>
      </c>
      <c r="S1743">
        <v>87</v>
      </c>
      <c r="T1743">
        <v>77</v>
      </c>
      <c r="U1743">
        <v>86</v>
      </c>
      <c r="V1743">
        <v>91</v>
      </c>
      <c r="W1743">
        <v>94</v>
      </c>
      <c r="X1743">
        <v>94</v>
      </c>
      <c r="Y1743">
        <v>74</v>
      </c>
      <c r="Z1743">
        <v>79</v>
      </c>
      <c r="AA1743">
        <v>10</v>
      </c>
      <c r="AB1743">
        <v>84</v>
      </c>
      <c r="AC1743">
        <f t="shared" si="417"/>
        <v>6</v>
      </c>
      <c r="AD1743">
        <v>342</v>
      </c>
      <c r="AE1743">
        <v>5</v>
      </c>
      <c r="AF1743">
        <v>100</v>
      </c>
      <c r="AH1743">
        <f t="shared" si="418"/>
        <v>78</v>
      </c>
      <c r="AI1743">
        <f t="shared" si="408"/>
        <v>80</v>
      </c>
      <c r="AJ1743">
        <f t="shared" si="409"/>
        <v>70</v>
      </c>
      <c r="AK1743">
        <f t="shared" si="410"/>
        <v>79</v>
      </c>
      <c r="AL1743">
        <f t="shared" si="411"/>
        <v>84</v>
      </c>
      <c r="AM1743">
        <f t="shared" si="412"/>
        <v>87</v>
      </c>
      <c r="AN1743">
        <f t="shared" si="413"/>
        <v>87</v>
      </c>
      <c r="AO1743">
        <f t="shared" si="414"/>
        <v>67</v>
      </c>
      <c r="AP1743">
        <f t="shared" si="415"/>
        <v>72</v>
      </c>
      <c r="AQ1743">
        <f t="shared" si="419"/>
        <v>74</v>
      </c>
      <c r="AS1743">
        <f t="shared" si="420"/>
        <v>336</v>
      </c>
      <c r="AT1743">
        <f t="shared" si="421"/>
        <v>95</v>
      </c>
      <c r="AU1743">
        <f t="shared" si="416"/>
        <v>245.02194437356465</v>
      </c>
    </row>
    <row r="1744" spans="17:47">
      <c r="Q1744">
        <v>5</v>
      </c>
      <c r="R1744">
        <v>108</v>
      </c>
      <c r="S1744">
        <v>103</v>
      </c>
      <c r="T1744">
        <v>97</v>
      </c>
      <c r="U1744">
        <v>105</v>
      </c>
      <c r="V1744">
        <v>89</v>
      </c>
      <c r="W1744">
        <v>87</v>
      </c>
      <c r="X1744">
        <v>83</v>
      </c>
      <c r="Y1744">
        <v>99</v>
      </c>
      <c r="Z1744">
        <v>72</v>
      </c>
      <c r="AA1744">
        <v>4</v>
      </c>
      <c r="AB1744">
        <v>88</v>
      </c>
      <c r="AC1744">
        <f t="shared" si="417"/>
        <v>2.4</v>
      </c>
      <c r="AD1744">
        <v>311</v>
      </c>
      <c r="AE1744">
        <v>7</v>
      </c>
      <c r="AF1744">
        <v>121</v>
      </c>
      <c r="AH1744">
        <f t="shared" si="418"/>
        <v>103</v>
      </c>
      <c r="AI1744">
        <f t="shared" si="408"/>
        <v>98</v>
      </c>
      <c r="AJ1744">
        <f t="shared" si="409"/>
        <v>92</v>
      </c>
      <c r="AK1744">
        <f t="shared" si="410"/>
        <v>100</v>
      </c>
      <c r="AL1744">
        <f t="shared" si="411"/>
        <v>84</v>
      </c>
      <c r="AM1744">
        <f t="shared" si="412"/>
        <v>82</v>
      </c>
      <c r="AN1744">
        <f t="shared" si="413"/>
        <v>78</v>
      </c>
      <c r="AO1744">
        <f t="shared" si="414"/>
        <v>94</v>
      </c>
      <c r="AP1744">
        <f t="shared" si="415"/>
        <v>67</v>
      </c>
      <c r="AQ1744">
        <f t="shared" si="419"/>
        <v>84</v>
      </c>
      <c r="AS1744">
        <f t="shared" si="420"/>
        <v>308.60000000000002</v>
      </c>
      <c r="AT1744">
        <f t="shared" si="421"/>
        <v>114</v>
      </c>
      <c r="AU1744">
        <f t="shared" si="416"/>
        <v>294.02633324827764</v>
      </c>
    </row>
    <row r="1745" spans="17:47">
      <c r="Q1745">
        <v>8</v>
      </c>
      <c r="R1745">
        <v>106</v>
      </c>
      <c r="S1745">
        <v>99</v>
      </c>
      <c r="T1745">
        <v>86</v>
      </c>
      <c r="U1745">
        <v>98</v>
      </c>
      <c r="V1745">
        <v>101</v>
      </c>
      <c r="W1745">
        <v>89</v>
      </c>
      <c r="X1745">
        <v>81</v>
      </c>
      <c r="Y1745">
        <v>82</v>
      </c>
      <c r="Z1745">
        <v>82</v>
      </c>
      <c r="AA1745">
        <v>7</v>
      </c>
      <c r="AB1745">
        <v>91</v>
      </c>
      <c r="AC1745">
        <f t="shared" si="417"/>
        <v>4.2</v>
      </c>
      <c r="AD1745">
        <v>312</v>
      </c>
      <c r="AE1745">
        <v>9</v>
      </c>
      <c r="AF1745">
        <v>119</v>
      </c>
      <c r="AH1745">
        <f t="shared" si="418"/>
        <v>98</v>
      </c>
      <c r="AI1745">
        <f t="shared" si="408"/>
        <v>91</v>
      </c>
      <c r="AJ1745">
        <f t="shared" si="409"/>
        <v>78</v>
      </c>
      <c r="AK1745">
        <f t="shared" si="410"/>
        <v>90</v>
      </c>
      <c r="AL1745">
        <f t="shared" si="411"/>
        <v>93</v>
      </c>
      <c r="AM1745">
        <f t="shared" si="412"/>
        <v>81</v>
      </c>
      <c r="AN1745">
        <f t="shared" si="413"/>
        <v>73</v>
      </c>
      <c r="AO1745">
        <f t="shared" si="414"/>
        <v>74</v>
      </c>
      <c r="AP1745">
        <f t="shared" si="415"/>
        <v>74</v>
      </c>
      <c r="AQ1745">
        <f t="shared" si="419"/>
        <v>84</v>
      </c>
      <c r="AS1745">
        <f t="shared" si="420"/>
        <v>307.8</v>
      </c>
      <c r="AT1745">
        <f t="shared" si="421"/>
        <v>110</v>
      </c>
      <c r="AU1745">
        <f t="shared" si="416"/>
        <v>283.70961980096962</v>
      </c>
    </row>
    <row r="1746" spans="17:47">
      <c r="Q1746">
        <v>8</v>
      </c>
      <c r="R1746">
        <v>112</v>
      </c>
      <c r="S1746">
        <v>94</v>
      </c>
      <c r="T1746">
        <v>97</v>
      </c>
      <c r="U1746">
        <v>110</v>
      </c>
      <c r="V1746">
        <v>72</v>
      </c>
      <c r="W1746">
        <v>81</v>
      </c>
      <c r="X1746">
        <v>82</v>
      </c>
      <c r="Y1746">
        <v>90</v>
      </c>
      <c r="Z1746">
        <v>71</v>
      </c>
      <c r="AA1746">
        <v>5</v>
      </c>
      <c r="AB1746">
        <v>77</v>
      </c>
      <c r="AC1746">
        <f t="shared" si="417"/>
        <v>3</v>
      </c>
      <c r="AD1746">
        <v>284</v>
      </c>
      <c r="AE1746">
        <v>2</v>
      </c>
      <c r="AF1746">
        <v>108</v>
      </c>
      <c r="AH1746">
        <f t="shared" si="418"/>
        <v>104</v>
      </c>
      <c r="AI1746">
        <f t="shared" si="408"/>
        <v>86</v>
      </c>
      <c r="AJ1746">
        <f t="shared" si="409"/>
        <v>89</v>
      </c>
      <c r="AK1746">
        <f t="shared" si="410"/>
        <v>102</v>
      </c>
      <c r="AL1746">
        <f t="shared" si="411"/>
        <v>64</v>
      </c>
      <c r="AM1746">
        <f t="shared" si="412"/>
        <v>73</v>
      </c>
      <c r="AN1746">
        <f t="shared" si="413"/>
        <v>74</v>
      </c>
      <c r="AO1746">
        <f t="shared" si="414"/>
        <v>82</v>
      </c>
      <c r="AP1746">
        <f t="shared" si="415"/>
        <v>63</v>
      </c>
      <c r="AQ1746">
        <f t="shared" si="419"/>
        <v>72</v>
      </c>
      <c r="AS1746">
        <f t="shared" si="420"/>
        <v>281</v>
      </c>
      <c r="AT1746">
        <f t="shared" si="421"/>
        <v>106</v>
      </c>
      <c r="AU1746">
        <f t="shared" si="416"/>
        <v>273.3929063536616</v>
      </c>
    </row>
    <row r="1747" spans="17:47">
      <c r="Q1747">
        <v>4</v>
      </c>
      <c r="R1747">
        <v>115</v>
      </c>
      <c r="S1747">
        <v>103</v>
      </c>
      <c r="T1747">
        <v>81</v>
      </c>
      <c r="U1747">
        <v>104</v>
      </c>
      <c r="V1747">
        <v>84</v>
      </c>
      <c r="W1747">
        <v>77</v>
      </c>
      <c r="X1747">
        <v>104</v>
      </c>
      <c r="Y1747">
        <v>97</v>
      </c>
      <c r="Z1747">
        <v>88</v>
      </c>
      <c r="AA1747">
        <v>4</v>
      </c>
      <c r="AB1747">
        <v>75</v>
      </c>
      <c r="AC1747">
        <f t="shared" si="417"/>
        <v>2.4</v>
      </c>
      <c r="AD1747">
        <v>354</v>
      </c>
      <c r="AE1747">
        <v>3</v>
      </c>
      <c r="AF1747">
        <v>106</v>
      </c>
      <c r="AH1747">
        <f t="shared" si="418"/>
        <v>111</v>
      </c>
      <c r="AI1747">
        <f t="shared" si="408"/>
        <v>99</v>
      </c>
      <c r="AJ1747">
        <f t="shared" si="409"/>
        <v>77</v>
      </c>
      <c r="AK1747">
        <f t="shared" si="410"/>
        <v>100</v>
      </c>
      <c r="AL1747">
        <f t="shared" si="411"/>
        <v>80</v>
      </c>
      <c r="AM1747">
        <f t="shared" si="412"/>
        <v>73</v>
      </c>
      <c r="AN1747">
        <f t="shared" si="413"/>
        <v>100</v>
      </c>
      <c r="AO1747">
        <f t="shared" si="414"/>
        <v>93</v>
      </c>
      <c r="AP1747">
        <f t="shared" si="415"/>
        <v>84</v>
      </c>
      <c r="AQ1747">
        <f t="shared" si="419"/>
        <v>71</v>
      </c>
      <c r="AS1747">
        <f t="shared" si="420"/>
        <v>351.6</v>
      </c>
      <c r="AT1747">
        <f t="shared" si="421"/>
        <v>103</v>
      </c>
      <c r="AU1747">
        <f t="shared" si="416"/>
        <v>265.65537126818066</v>
      </c>
    </row>
    <row r="1748" spans="17:47">
      <c r="Q1748">
        <v>4</v>
      </c>
      <c r="R1748">
        <v>108</v>
      </c>
      <c r="S1748">
        <v>97</v>
      </c>
      <c r="T1748">
        <v>89</v>
      </c>
      <c r="U1748">
        <v>87</v>
      </c>
      <c r="V1748">
        <v>74</v>
      </c>
      <c r="W1748">
        <v>85</v>
      </c>
      <c r="X1748">
        <v>79</v>
      </c>
      <c r="Y1748">
        <v>81</v>
      </c>
      <c r="Z1748">
        <v>68</v>
      </c>
      <c r="AA1748">
        <v>3</v>
      </c>
      <c r="AB1748">
        <v>93</v>
      </c>
      <c r="AC1748">
        <f t="shared" si="417"/>
        <v>1.8</v>
      </c>
      <c r="AD1748">
        <v>324</v>
      </c>
      <c r="AE1748">
        <v>7</v>
      </c>
      <c r="AF1748">
        <v>113</v>
      </c>
      <c r="AH1748">
        <f t="shared" si="418"/>
        <v>104</v>
      </c>
      <c r="AI1748">
        <f t="shared" si="408"/>
        <v>93</v>
      </c>
      <c r="AJ1748">
        <f t="shared" si="409"/>
        <v>85</v>
      </c>
      <c r="AK1748">
        <f t="shared" si="410"/>
        <v>83</v>
      </c>
      <c r="AL1748">
        <f t="shared" si="411"/>
        <v>70</v>
      </c>
      <c r="AM1748">
        <f t="shared" si="412"/>
        <v>81</v>
      </c>
      <c r="AN1748">
        <f t="shared" si="413"/>
        <v>75</v>
      </c>
      <c r="AO1748">
        <f t="shared" si="414"/>
        <v>77</v>
      </c>
      <c r="AP1748">
        <f t="shared" si="415"/>
        <v>64</v>
      </c>
      <c r="AQ1748">
        <f t="shared" si="419"/>
        <v>90</v>
      </c>
      <c r="AS1748">
        <f t="shared" si="420"/>
        <v>322.2</v>
      </c>
      <c r="AT1748">
        <f t="shared" si="421"/>
        <v>106</v>
      </c>
      <c r="AU1748">
        <f t="shared" si="416"/>
        <v>273.3929063536616</v>
      </c>
    </row>
    <row r="1749" spans="17:47">
      <c r="Q1749">
        <v>11</v>
      </c>
      <c r="R1749">
        <v>91</v>
      </c>
      <c r="S1749">
        <v>89</v>
      </c>
      <c r="T1749">
        <v>82</v>
      </c>
      <c r="U1749">
        <v>98</v>
      </c>
      <c r="V1749">
        <v>102</v>
      </c>
      <c r="W1749">
        <v>73</v>
      </c>
      <c r="X1749">
        <v>105</v>
      </c>
      <c r="Y1749">
        <v>80</v>
      </c>
      <c r="Z1749">
        <v>56</v>
      </c>
      <c r="AA1749">
        <v>7</v>
      </c>
      <c r="AB1749">
        <v>69</v>
      </c>
      <c r="AC1749">
        <f t="shared" si="417"/>
        <v>4.2</v>
      </c>
      <c r="AD1749">
        <v>319</v>
      </c>
      <c r="AE1749">
        <v>6</v>
      </c>
      <c r="AF1749">
        <v>113</v>
      </c>
      <c r="AH1749">
        <f t="shared" si="418"/>
        <v>80</v>
      </c>
      <c r="AI1749">
        <f t="shared" si="408"/>
        <v>78</v>
      </c>
      <c r="AJ1749">
        <f t="shared" si="409"/>
        <v>71</v>
      </c>
      <c r="AK1749">
        <f t="shared" si="410"/>
        <v>87</v>
      </c>
      <c r="AL1749">
        <f t="shared" si="411"/>
        <v>91</v>
      </c>
      <c r="AM1749">
        <f t="shared" si="412"/>
        <v>62</v>
      </c>
      <c r="AN1749">
        <f t="shared" si="413"/>
        <v>94</v>
      </c>
      <c r="AO1749">
        <f t="shared" si="414"/>
        <v>69</v>
      </c>
      <c r="AP1749">
        <f t="shared" si="415"/>
        <v>45</v>
      </c>
      <c r="AQ1749">
        <f t="shared" si="419"/>
        <v>62</v>
      </c>
      <c r="AS1749">
        <f t="shared" si="420"/>
        <v>314.8</v>
      </c>
      <c r="AT1749">
        <f t="shared" si="421"/>
        <v>107</v>
      </c>
      <c r="AU1749">
        <f t="shared" si="416"/>
        <v>275.97208471548862</v>
      </c>
    </row>
    <row r="1750" spans="17:47">
      <c r="Q1750">
        <v>2</v>
      </c>
      <c r="R1750">
        <v>95</v>
      </c>
      <c r="S1750">
        <v>95</v>
      </c>
      <c r="T1750">
        <v>77</v>
      </c>
      <c r="U1750">
        <v>101</v>
      </c>
      <c r="V1750">
        <v>64</v>
      </c>
      <c r="W1750">
        <v>76</v>
      </c>
      <c r="X1750">
        <v>90</v>
      </c>
      <c r="Y1750">
        <v>88</v>
      </c>
      <c r="Z1750">
        <v>78</v>
      </c>
      <c r="AA1750">
        <v>6</v>
      </c>
      <c r="AB1750">
        <v>87</v>
      </c>
      <c r="AC1750">
        <f t="shared" si="417"/>
        <v>3.6</v>
      </c>
      <c r="AD1750">
        <v>303</v>
      </c>
      <c r="AE1750">
        <v>8</v>
      </c>
      <c r="AF1750">
        <v>108</v>
      </c>
      <c r="AH1750">
        <f t="shared" si="418"/>
        <v>93</v>
      </c>
      <c r="AI1750">
        <f t="shared" si="408"/>
        <v>93</v>
      </c>
      <c r="AJ1750">
        <f t="shared" si="409"/>
        <v>75</v>
      </c>
      <c r="AK1750">
        <f t="shared" si="410"/>
        <v>99</v>
      </c>
      <c r="AL1750">
        <f t="shared" si="411"/>
        <v>62</v>
      </c>
      <c r="AM1750">
        <f t="shared" si="412"/>
        <v>74</v>
      </c>
      <c r="AN1750">
        <f t="shared" si="413"/>
        <v>88</v>
      </c>
      <c r="AO1750">
        <f t="shared" si="414"/>
        <v>86</v>
      </c>
      <c r="AP1750">
        <f t="shared" si="415"/>
        <v>76</v>
      </c>
      <c r="AQ1750">
        <f t="shared" si="419"/>
        <v>81</v>
      </c>
      <c r="AS1750">
        <f t="shared" si="420"/>
        <v>299.39999999999998</v>
      </c>
      <c r="AT1750">
        <f t="shared" si="421"/>
        <v>100</v>
      </c>
      <c r="AU1750">
        <f t="shared" si="416"/>
        <v>257.91783618269966</v>
      </c>
    </row>
    <row r="1751" spans="17:47">
      <c r="Q1751">
        <v>3</v>
      </c>
      <c r="R1751">
        <v>93</v>
      </c>
      <c r="S1751">
        <v>93</v>
      </c>
      <c r="T1751">
        <v>86</v>
      </c>
      <c r="U1751">
        <v>83</v>
      </c>
      <c r="V1751">
        <v>74</v>
      </c>
      <c r="W1751">
        <v>69</v>
      </c>
      <c r="X1751">
        <v>105</v>
      </c>
      <c r="Y1751">
        <v>69</v>
      </c>
      <c r="Z1751">
        <v>85</v>
      </c>
      <c r="AA1751">
        <v>5</v>
      </c>
      <c r="AB1751">
        <v>85</v>
      </c>
      <c r="AC1751">
        <f t="shared" si="417"/>
        <v>3</v>
      </c>
      <c r="AD1751">
        <v>315</v>
      </c>
      <c r="AE1751">
        <v>7</v>
      </c>
      <c r="AF1751">
        <v>124</v>
      </c>
      <c r="AH1751">
        <f t="shared" si="418"/>
        <v>90</v>
      </c>
      <c r="AI1751">
        <f t="shared" si="408"/>
        <v>90</v>
      </c>
      <c r="AJ1751">
        <f t="shared" si="409"/>
        <v>83</v>
      </c>
      <c r="AK1751">
        <f t="shared" si="410"/>
        <v>80</v>
      </c>
      <c r="AL1751">
        <f t="shared" si="411"/>
        <v>71</v>
      </c>
      <c r="AM1751">
        <f t="shared" si="412"/>
        <v>66</v>
      </c>
      <c r="AN1751">
        <f t="shared" si="413"/>
        <v>102</v>
      </c>
      <c r="AO1751">
        <f t="shared" si="414"/>
        <v>66</v>
      </c>
      <c r="AP1751">
        <f t="shared" si="415"/>
        <v>82</v>
      </c>
      <c r="AQ1751">
        <f t="shared" si="419"/>
        <v>80</v>
      </c>
      <c r="AS1751">
        <f t="shared" si="420"/>
        <v>312</v>
      </c>
      <c r="AT1751">
        <f t="shared" si="421"/>
        <v>117</v>
      </c>
      <c r="AU1751">
        <f t="shared" si="416"/>
        <v>301.76386833375858</v>
      </c>
    </row>
    <row r="1752" spans="17:47">
      <c r="Q1752">
        <v>9</v>
      </c>
      <c r="R1752">
        <v>92</v>
      </c>
      <c r="S1752">
        <v>72</v>
      </c>
      <c r="T1752">
        <v>78</v>
      </c>
      <c r="U1752">
        <v>103</v>
      </c>
      <c r="V1752">
        <v>73</v>
      </c>
      <c r="W1752">
        <v>62</v>
      </c>
      <c r="X1752">
        <v>90</v>
      </c>
      <c r="Y1752">
        <v>81</v>
      </c>
      <c r="Z1752">
        <v>69</v>
      </c>
      <c r="AA1752">
        <v>6</v>
      </c>
      <c r="AB1752">
        <v>92</v>
      </c>
      <c r="AC1752">
        <f t="shared" si="417"/>
        <v>3.6</v>
      </c>
      <c r="AD1752">
        <v>333</v>
      </c>
      <c r="AE1752">
        <v>7</v>
      </c>
      <c r="AF1752">
        <v>127</v>
      </c>
      <c r="AH1752">
        <f t="shared" si="418"/>
        <v>83</v>
      </c>
      <c r="AI1752">
        <f t="shared" si="408"/>
        <v>63</v>
      </c>
      <c r="AJ1752">
        <f t="shared" si="409"/>
        <v>69</v>
      </c>
      <c r="AK1752">
        <f t="shared" si="410"/>
        <v>94</v>
      </c>
      <c r="AL1752">
        <f t="shared" si="411"/>
        <v>64</v>
      </c>
      <c r="AM1752">
        <f t="shared" si="412"/>
        <v>53</v>
      </c>
      <c r="AN1752">
        <f t="shared" si="413"/>
        <v>81</v>
      </c>
      <c r="AO1752">
        <f t="shared" si="414"/>
        <v>72</v>
      </c>
      <c r="AP1752">
        <f t="shared" si="415"/>
        <v>60</v>
      </c>
      <c r="AQ1752">
        <f t="shared" si="419"/>
        <v>86</v>
      </c>
      <c r="AS1752">
        <f t="shared" si="420"/>
        <v>329.4</v>
      </c>
      <c r="AT1752">
        <f t="shared" si="421"/>
        <v>120</v>
      </c>
      <c r="AU1752">
        <f t="shared" si="416"/>
        <v>309.50140341923958</v>
      </c>
    </row>
    <row r="1753" spans="17:47">
      <c r="Q1753">
        <v>6</v>
      </c>
      <c r="R1753">
        <v>119</v>
      </c>
      <c r="S1753">
        <v>75</v>
      </c>
      <c r="T1753">
        <v>79</v>
      </c>
      <c r="U1753">
        <v>107</v>
      </c>
      <c r="V1753">
        <v>79</v>
      </c>
      <c r="W1753">
        <v>74</v>
      </c>
      <c r="X1753">
        <v>94</v>
      </c>
      <c r="Y1753">
        <v>82</v>
      </c>
      <c r="Z1753">
        <v>87</v>
      </c>
      <c r="AA1753">
        <v>4</v>
      </c>
      <c r="AB1753">
        <v>81</v>
      </c>
      <c r="AC1753">
        <f t="shared" si="417"/>
        <v>2.4</v>
      </c>
      <c r="AD1753">
        <v>319</v>
      </c>
      <c r="AE1753">
        <v>6</v>
      </c>
      <c r="AF1753">
        <v>132</v>
      </c>
      <c r="AH1753">
        <f t="shared" si="418"/>
        <v>113</v>
      </c>
      <c r="AI1753">
        <f t="shared" si="408"/>
        <v>69</v>
      </c>
      <c r="AJ1753">
        <f t="shared" si="409"/>
        <v>73</v>
      </c>
      <c r="AK1753">
        <f t="shared" si="410"/>
        <v>101</v>
      </c>
      <c r="AL1753">
        <f t="shared" si="411"/>
        <v>73</v>
      </c>
      <c r="AM1753">
        <f t="shared" si="412"/>
        <v>68</v>
      </c>
      <c r="AN1753">
        <f t="shared" si="413"/>
        <v>88</v>
      </c>
      <c r="AO1753">
        <f t="shared" si="414"/>
        <v>76</v>
      </c>
      <c r="AP1753">
        <f t="shared" si="415"/>
        <v>81</v>
      </c>
      <c r="AQ1753">
        <f t="shared" si="419"/>
        <v>77</v>
      </c>
      <c r="AS1753">
        <f t="shared" si="420"/>
        <v>316.60000000000002</v>
      </c>
      <c r="AT1753">
        <f t="shared" si="421"/>
        <v>126</v>
      </c>
      <c r="AU1753">
        <f t="shared" si="416"/>
        <v>324.97647359020152</v>
      </c>
    </row>
    <row r="1754" spans="17:47">
      <c r="Q1754">
        <v>10</v>
      </c>
      <c r="R1754">
        <v>117</v>
      </c>
      <c r="S1754">
        <v>90</v>
      </c>
      <c r="T1754">
        <v>76</v>
      </c>
      <c r="U1754">
        <v>102</v>
      </c>
      <c r="V1754">
        <v>86</v>
      </c>
      <c r="W1754">
        <v>68</v>
      </c>
      <c r="X1754">
        <v>94</v>
      </c>
      <c r="Y1754">
        <v>73</v>
      </c>
      <c r="Z1754">
        <v>82</v>
      </c>
      <c r="AA1754">
        <v>3</v>
      </c>
      <c r="AB1754">
        <v>88</v>
      </c>
      <c r="AC1754">
        <f t="shared" si="417"/>
        <v>1.8</v>
      </c>
      <c r="AD1754">
        <v>345</v>
      </c>
      <c r="AE1754">
        <v>6</v>
      </c>
      <c r="AF1754">
        <v>112</v>
      </c>
      <c r="AH1754">
        <f t="shared" si="418"/>
        <v>107</v>
      </c>
      <c r="AI1754">
        <f t="shared" si="408"/>
        <v>80</v>
      </c>
      <c r="AJ1754">
        <f t="shared" si="409"/>
        <v>66</v>
      </c>
      <c r="AK1754">
        <f t="shared" si="410"/>
        <v>92</v>
      </c>
      <c r="AL1754">
        <f t="shared" si="411"/>
        <v>76</v>
      </c>
      <c r="AM1754">
        <f t="shared" si="412"/>
        <v>58</v>
      </c>
      <c r="AN1754">
        <f t="shared" si="413"/>
        <v>84</v>
      </c>
      <c r="AO1754">
        <f t="shared" si="414"/>
        <v>63</v>
      </c>
      <c r="AP1754">
        <f t="shared" si="415"/>
        <v>72</v>
      </c>
      <c r="AQ1754">
        <f t="shared" si="419"/>
        <v>85</v>
      </c>
      <c r="AS1754">
        <f t="shared" si="420"/>
        <v>343.2</v>
      </c>
      <c r="AT1754">
        <f t="shared" si="421"/>
        <v>106</v>
      </c>
      <c r="AU1754">
        <f t="shared" si="416"/>
        <v>273.3929063536616</v>
      </c>
    </row>
    <row r="1755" spans="17:47">
      <c r="Q1755">
        <v>4</v>
      </c>
      <c r="R1755">
        <v>83</v>
      </c>
      <c r="S1755">
        <v>83</v>
      </c>
      <c r="T1755">
        <v>70</v>
      </c>
      <c r="U1755">
        <v>79</v>
      </c>
      <c r="V1755">
        <v>94</v>
      </c>
      <c r="W1755">
        <v>90</v>
      </c>
      <c r="X1755">
        <v>85</v>
      </c>
      <c r="Y1755">
        <v>79</v>
      </c>
      <c r="Z1755">
        <v>68</v>
      </c>
      <c r="AA1755">
        <v>7</v>
      </c>
      <c r="AB1755">
        <v>85</v>
      </c>
      <c r="AC1755">
        <f t="shared" si="417"/>
        <v>4.2</v>
      </c>
      <c r="AD1755">
        <v>333</v>
      </c>
      <c r="AE1755">
        <v>2</v>
      </c>
      <c r="AF1755">
        <v>146</v>
      </c>
      <c r="AH1755">
        <f t="shared" si="418"/>
        <v>79</v>
      </c>
      <c r="AI1755">
        <f t="shared" si="408"/>
        <v>79</v>
      </c>
      <c r="AJ1755">
        <f t="shared" si="409"/>
        <v>66</v>
      </c>
      <c r="AK1755">
        <f t="shared" si="410"/>
        <v>75</v>
      </c>
      <c r="AL1755">
        <f t="shared" si="411"/>
        <v>90</v>
      </c>
      <c r="AM1755">
        <f t="shared" si="412"/>
        <v>86</v>
      </c>
      <c r="AN1755">
        <f t="shared" si="413"/>
        <v>81</v>
      </c>
      <c r="AO1755">
        <f t="shared" si="414"/>
        <v>75</v>
      </c>
      <c r="AP1755">
        <f t="shared" si="415"/>
        <v>64</v>
      </c>
      <c r="AQ1755">
        <f t="shared" si="419"/>
        <v>78</v>
      </c>
      <c r="AS1755">
        <f t="shared" si="420"/>
        <v>328.8</v>
      </c>
      <c r="AT1755">
        <f t="shared" si="421"/>
        <v>144</v>
      </c>
      <c r="AU1755">
        <f t="shared" si="416"/>
        <v>371.40168410308752</v>
      </c>
    </row>
    <row r="1756" spans="17:47">
      <c r="Q1756">
        <v>8</v>
      </c>
      <c r="R1756">
        <v>95</v>
      </c>
      <c r="S1756">
        <v>74</v>
      </c>
      <c r="T1756">
        <v>66</v>
      </c>
      <c r="U1756">
        <v>95</v>
      </c>
      <c r="V1756">
        <v>90</v>
      </c>
      <c r="W1756">
        <v>90</v>
      </c>
      <c r="X1756">
        <v>91</v>
      </c>
      <c r="Y1756">
        <v>74</v>
      </c>
      <c r="Z1756">
        <v>69</v>
      </c>
      <c r="AA1756">
        <v>8</v>
      </c>
      <c r="AB1756">
        <v>89</v>
      </c>
      <c r="AC1756">
        <f t="shared" si="417"/>
        <v>4.8</v>
      </c>
      <c r="AD1756">
        <v>306</v>
      </c>
      <c r="AE1756">
        <v>2</v>
      </c>
      <c r="AF1756">
        <v>116</v>
      </c>
      <c r="AH1756">
        <f t="shared" si="418"/>
        <v>87</v>
      </c>
      <c r="AI1756">
        <f t="shared" si="408"/>
        <v>66</v>
      </c>
      <c r="AJ1756">
        <f t="shared" si="409"/>
        <v>58</v>
      </c>
      <c r="AK1756">
        <f t="shared" si="410"/>
        <v>87</v>
      </c>
      <c r="AL1756">
        <f t="shared" si="411"/>
        <v>82</v>
      </c>
      <c r="AM1756">
        <f t="shared" si="412"/>
        <v>82</v>
      </c>
      <c r="AN1756">
        <f t="shared" si="413"/>
        <v>83</v>
      </c>
      <c r="AO1756">
        <f t="shared" si="414"/>
        <v>66</v>
      </c>
      <c r="AP1756">
        <f t="shared" si="415"/>
        <v>61</v>
      </c>
      <c r="AQ1756">
        <f t="shared" si="419"/>
        <v>81</v>
      </c>
      <c r="AS1756">
        <f t="shared" si="420"/>
        <v>301.2</v>
      </c>
      <c r="AT1756">
        <f t="shared" si="421"/>
        <v>114</v>
      </c>
      <c r="AU1756">
        <f t="shared" si="416"/>
        <v>294.02633324827764</v>
      </c>
    </row>
    <row r="1757" spans="17:47">
      <c r="Q1757">
        <v>5</v>
      </c>
      <c r="R1757">
        <v>91</v>
      </c>
      <c r="S1757">
        <v>89</v>
      </c>
      <c r="T1757">
        <v>71</v>
      </c>
      <c r="U1757">
        <v>104</v>
      </c>
      <c r="V1757">
        <v>83</v>
      </c>
      <c r="W1757">
        <v>82</v>
      </c>
      <c r="X1757">
        <v>97</v>
      </c>
      <c r="Y1757">
        <v>107</v>
      </c>
      <c r="Z1757">
        <v>72</v>
      </c>
      <c r="AA1757">
        <v>5</v>
      </c>
      <c r="AB1757">
        <v>71</v>
      </c>
      <c r="AC1757">
        <f t="shared" si="417"/>
        <v>3</v>
      </c>
      <c r="AD1757">
        <v>296</v>
      </c>
      <c r="AE1757">
        <v>8</v>
      </c>
      <c r="AF1757">
        <v>124</v>
      </c>
      <c r="AH1757">
        <f t="shared" si="418"/>
        <v>86</v>
      </c>
      <c r="AI1757">
        <f t="shared" si="408"/>
        <v>84</v>
      </c>
      <c r="AJ1757">
        <f t="shared" si="409"/>
        <v>66</v>
      </c>
      <c r="AK1757">
        <f t="shared" si="410"/>
        <v>99</v>
      </c>
      <c r="AL1757">
        <f t="shared" si="411"/>
        <v>78</v>
      </c>
      <c r="AM1757">
        <f t="shared" si="412"/>
        <v>77</v>
      </c>
      <c r="AN1757">
        <f t="shared" si="413"/>
        <v>92</v>
      </c>
      <c r="AO1757">
        <f t="shared" si="414"/>
        <v>102</v>
      </c>
      <c r="AP1757">
        <f t="shared" si="415"/>
        <v>67</v>
      </c>
      <c r="AQ1757">
        <f t="shared" si="419"/>
        <v>66</v>
      </c>
      <c r="AS1757">
        <f t="shared" si="420"/>
        <v>293</v>
      </c>
      <c r="AT1757">
        <f t="shared" si="421"/>
        <v>116</v>
      </c>
      <c r="AU1757">
        <f t="shared" si="416"/>
        <v>299.18468997193156</v>
      </c>
    </row>
    <row r="1758" spans="17:47">
      <c r="Q1758">
        <v>3</v>
      </c>
      <c r="R1758">
        <v>85</v>
      </c>
      <c r="S1758">
        <v>86</v>
      </c>
      <c r="T1758">
        <v>77</v>
      </c>
      <c r="U1758">
        <v>99</v>
      </c>
      <c r="V1758">
        <v>72</v>
      </c>
      <c r="W1758">
        <v>73</v>
      </c>
      <c r="X1758">
        <v>99</v>
      </c>
      <c r="Y1758">
        <v>71</v>
      </c>
      <c r="Z1758">
        <v>63</v>
      </c>
      <c r="AA1758">
        <v>5</v>
      </c>
      <c r="AB1758">
        <v>84</v>
      </c>
      <c r="AC1758">
        <f t="shared" si="417"/>
        <v>3</v>
      </c>
      <c r="AD1758">
        <v>320</v>
      </c>
      <c r="AE1758">
        <v>9</v>
      </c>
      <c r="AF1758">
        <v>120</v>
      </c>
      <c r="AH1758">
        <f t="shared" si="418"/>
        <v>82</v>
      </c>
      <c r="AI1758">
        <f t="shared" si="408"/>
        <v>83</v>
      </c>
      <c r="AJ1758">
        <f t="shared" si="409"/>
        <v>74</v>
      </c>
      <c r="AK1758">
        <f t="shared" si="410"/>
        <v>96</v>
      </c>
      <c r="AL1758">
        <f t="shared" si="411"/>
        <v>69</v>
      </c>
      <c r="AM1758">
        <f t="shared" si="412"/>
        <v>70</v>
      </c>
      <c r="AN1758">
        <f t="shared" si="413"/>
        <v>96</v>
      </c>
      <c r="AO1758">
        <f t="shared" si="414"/>
        <v>68</v>
      </c>
      <c r="AP1758">
        <f t="shared" si="415"/>
        <v>60</v>
      </c>
      <c r="AQ1758">
        <f t="shared" si="419"/>
        <v>79</v>
      </c>
      <c r="AS1758">
        <f t="shared" si="420"/>
        <v>317</v>
      </c>
      <c r="AT1758">
        <f t="shared" si="421"/>
        <v>111</v>
      </c>
      <c r="AU1758">
        <f t="shared" si="416"/>
        <v>286.28879816279658</v>
      </c>
    </row>
    <row r="1759" spans="17:47">
      <c r="Q1759">
        <v>10</v>
      </c>
      <c r="R1759">
        <v>89</v>
      </c>
      <c r="S1759">
        <v>83</v>
      </c>
      <c r="T1759">
        <v>80</v>
      </c>
      <c r="U1759">
        <v>113</v>
      </c>
      <c r="V1759">
        <v>88</v>
      </c>
      <c r="W1759">
        <v>74</v>
      </c>
      <c r="X1759">
        <v>88</v>
      </c>
      <c r="Y1759">
        <v>90</v>
      </c>
      <c r="Z1759">
        <v>84</v>
      </c>
      <c r="AA1759">
        <v>9</v>
      </c>
      <c r="AB1759">
        <v>75</v>
      </c>
      <c r="AC1759">
        <f t="shared" si="417"/>
        <v>5.4</v>
      </c>
      <c r="AD1759">
        <v>336</v>
      </c>
      <c r="AE1759">
        <v>7</v>
      </c>
      <c r="AF1759">
        <v>133</v>
      </c>
      <c r="AH1759">
        <f t="shared" si="418"/>
        <v>79</v>
      </c>
      <c r="AI1759">
        <f t="shared" si="408"/>
        <v>73</v>
      </c>
      <c r="AJ1759">
        <f t="shared" si="409"/>
        <v>70</v>
      </c>
      <c r="AK1759">
        <f t="shared" si="410"/>
        <v>103</v>
      </c>
      <c r="AL1759">
        <f t="shared" si="411"/>
        <v>78</v>
      </c>
      <c r="AM1759">
        <f t="shared" si="412"/>
        <v>64</v>
      </c>
      <c r="AN1759">
        <f t="shared" si="413"/>
        <v>78</v>
      </c>
      <c r="AO1759">
        <f t="shared" si="414"/>
        <v>80</v>
      </c>
      <c r="AP1759">
        <f t="shared" si="415"/>
        <v>74</v>
      </c>
      <c r="AQ1759">
        <f t="shared" si="419"/>
        <v>66</v>
      </c>
      <c r="AS1759">
        <f t="shared" si="420"/>
        <v>330.6</v>
      </c>
      <c r="AT1759">
        <f t="shared" si="421"/>
        <v>126</v>
      </c>
      <c r="AU1759">
        <f t="shared" si="416"/>
        <v>324.97647359020152</v>
      </c>
    </row>
    <row r="1760" spans="17:47">
      <c r="Q1760">
        <v>3</v>
      </c>
      <c r="R1760">
        <v>111</v>
      </c>
      <c r="S1760">
        <v>83</v>
      </c>
      <c r="T1760">
        <v>91</v>
      </c>
      <c r="U1760">
        <v>104</v>
      </c>
      <c r="V1760">
        <v>83</v>
      </c>
      <c r="W1760">
        <v>74</v>
      </c>
      <c r="X1760">
        <v>85</v>
      </c>
      <c r="Y1760">
        <v>80</v>
      </c>
      <c r="Z1760">
        <v>70</v>
      </c>
      <c r="AA1760">
        <v>7</v>
      </c>
      <c r="AB1760">
        <v>78</v>
      </c>
      <c r="AC1760">
        <f t="shared" si="417"/>
        <v>4.2</v>
      </c>
      <c r="AD1760">
        <v>298</v>
      </c>
      <c r="AE1760">
        <v>4</v>
      </c>
      <c r="AF1760">
        <v>114</v>
      </c>
      <c r="AH1760">
        <f t="shared" si="418"/>
        <v>108</v>
      </c>
      <c r="AI1760">
        <f t="shared" si="408"/>
        <v>80</v>
      </c>
      <c r="AJ1760">
        <f t="shared" si="409"/>
        <v>88</v>
      </c>
      <c r="AK1760">
        <f t="shared" si="410"/>
        <v>101</v>
      </c>
      <c r="AL1760">
        <f t="shared" si="411"/>
        <v>80</v>
      </c>
      <c r="AM1760">
        <f t="shared" si="412"/>
        <v>71</v>
      </c>
      <c r="AN1760">
        <f t="shared" si="413"/>
        <v>82</v>
      </c>
      <c r="AO1760">
        <f t="shared" si="414"/>
        <v>77</v>
      </c>
      <c r="AP1760">
        <f t="shared" si="415"/>
        <v>67</v>
      </c>
      <c r="AQ1760">
        <f t="shared" si="419"/>
        <v>71</v>
      </c>
      <c r="AS1760">
        <f t="shared" si="420"/>
        <v>293.8</v>
      </c>
      <c r="AT1760">
        <f t="shared" si="421"/>
        <v>110</v>
      </c>
      <c r="AU1760">
        <f t="shared" si="416"/>
        <v>283.70961980096962</v>
      </c>
    </row>
    <row r="1761" spans="17:47">
      <c r="Q1761">
        <v>7</v>
      </c>
      <c r="R1761">
        <v>104</v>
      </c>
      <c r="S1761">
        <v>94</v>
      </c>
      <c r="T1761">
        <v>78</v>
      </c>
      <c r="U1761">
        <v>82</v>
      </c>
      <c r="V1761">
        <v>96</v>
      </c>
      <c r="W1761">
        <v>79</v>
      </c>
      <c r="X1761">
        <v>89</v>
      </c>
      <c r="Y1761">
        <v>79</v>
      </c>
      <c r="Z1761">
        <v>77</v>
      </c>
      <c r="AA1761">
        <v>4</v>
      </c>
      <c r="AB1761">
        <v>91</v>
      </c>
      <c r="AC1761">
        <f t="shared" si="417"/>
        <v>2.4</v>
      </c>
      <c r="AD1761">
        <v>308</v>
      </c>
      <c r="AE1761">
        <v>7</v>
      </c>
      <c r="AF1761">
        <v>121</v>
      </c>
      <c r="AH1761">
        <f t="shared" si="418"/>
        <v>97</v>
      </c>
      <c r="AI1761">
        <f t="shared" si="408"/>
        <v>87</v>
      </c>
      <c r="AJ1761">
        <f t="shared" si="409"/>
        <v>71</v>
      </c>
      <c r="AK1761">
        <f t="shared" si="410"/>
        <v>75</v>
      </c>
      <c r="AL1761">
        <f t="shared" si="411"/>
        <v>89</v>
      </c>
      <c r="AM1761">
        <f t="shared" si="412"/>
        <v>72</v>
      </c>
      <c r="AN1761">
        <f t="shared" si="413"/>
        <v>82</v>
      </c>
      <c r="AO1761">
        <f t="shared" si="414"/>
        <v>72</v>
      </c>
      <c r="AP1761">
        <f t="shared" si="415"/>
        <v>70</v>
      </c>
      <c r="AQ1761">
        <f t="shared" si="419"/>
        <v>87</v>
      </c>
      <c r="AS1761">
        <f t="shared" si="420"/>
        <v>305.60000000000002</v>
      </c>
      <c r="AT1761">
        <f t="shared" si="421"/>
        <v>114</v>
      </c>
      <c r="AU1761">
        <f t="shared" si="416"/>
        <v>294.02633324827764</v>
      </c>
    </row>
    <row r="1762" spans="17:47">
      <c r="Q1762">
        <v>3</v>
      </c>
      <c r="R1762">
        <v>83</v>
      </c>
      <c r="S1762">
        <v>81</v>
      </c>
      <c r="T1762">
        <v>78</v>
      </c>
      <c r="U1762">
        <v>85</v>
      </c>
      <c r="V1762">
        <v>84</v>
      </c>
      <c r="W1762">
        <v>80</v>
      </c>
      <c r="X1762">
        <v>107</v>
      </c>
      <c r="Y1762">
        <v>85</v>
      </c>
      <c r="Z1762">
        <v>72</v>
      </c>
      <c r="AA1762">
        <v>3</v>
      </c>
      <c r="AB1762">
        <v>92</v>
      </c>
      <c r="AC1762">
        <f t="shared" si="417"/>
        <v>1.8</v>
      </c>
      <c r="AD1762">
        <v>309</v>
      </c>
      <c r="AE1762">
        <v>6</v>
      </c>
      <c r="AF1762">
        <v>135</v>
      </c>
      <c r="AH1762">
        <f t="shared" si="418"/>
        <v>80</v>
      </c>
      <c r="AI1762">
        <f t="shared" si="408"/>
        <v>78</v>
      </c>
      <c r="AJ1762">
        <f t="shared" si="409"/>
        <v>75</v>
      </c>
      <c r="AK1762">
        <f t="shared" si="410"/>
        <v>82</v>
      </c>
      <c r="AL1762">
        <f t="shared" si="411"/>
        <v>81</v>
      </c>
      <c r="AM1762">
        <f t="shared" si="412"/>
        <v>77</v>
      </c>
      <c r="AN1762">
        <f t="shared" si="413"/>
        <v>104</v>
      </c>
      <c r="AO1762">
        <f t="shared" si="414"/>
        <v>82</v>
      </c>
      <c r="AP1762">
        <f t="shared" si="415"/>
        <v>69</v>
      </c>
      <c r="AQ1762">
        <f t="shared" si="419"/>
        <v>89</v>
      </c>
      <c r="AS1762">
        <f t="shared" si="420"/>
        <v>307.2</v>
      </c>
      <c r="AT1762">
        <f t="shared" si="421"/>
        <v>129</v>
      </c>
      <c r="AU1762">
        <f t="shared" si="416"/>
        <v>332.71400867568258</v>
      </c>
    </row>
    <row r="1763" spans="17:47">
      <c r="Q1763">
        <v>2</v>
      </c>
      <c r="R1763">
        <v>105</v>
      </c>
      <c r="S1763">
        <v>83</v>
      </c>
      <c r="T1763">
        <v>76</v>
      </c>
      <c r="U1763">
        <v>89</v>
      </c>
      <c r="V1763">
        <v>69</v>
      </c>
      <c r="W1763">
        <v>68</v>
      </c>
      <c r="X1763">
        <v>87</v>
      </c>
      <c r="Y1763">
        <v>68</v>
      </c>
      <c r="Z1763">
        <v>78</v>
      </c>
      <c r="AA1763">
        <v>8</v>
      </c>
      <c r="AB1763">
        <v>91</v>
      </c>
      <c r="AC1763">
        <f t="shared" si="417"/>
        <v>4.8</v>
      </c>
      <c r="AD1763">
        <v>341</v>
      </c>
      <c r="AE1763">
        <v>8</v>
      </c>
      <c r="AF1763">
        <v>128</v>
      </c>
      <c r="AH1763">
        <f t="shared" si="418"/>
        <v>103</v>
      </c>
      <c r="AI1763">
        <f t="shared" si="408"/>
        <v>81</v>
      </c>
      <c r="AJ1763">
        <f t="shared" si="409"/>
        <v>74</v>
      </c>
      <c r="AK1763">
        <f t="shared" si="410"/>
        <v>87</v>
      </c>
      <c r="AL1763">
        <f t="shared" si="411"/>
        <v>67</v>
      </c>
      <c r="AM1763">
        <f t="shared" si="412"/>
        <v>66</v>
      </c>
      <c r="AN1763">
        <f t="shared" si="413"/>
        <v>85</v>
      </c>
      <c r="AO1763">
        <f t="shared" si="414"/>
        <v>66</v>
      </c>
      <c r="AP1763">
        <f t="shared" si="415"/>
        <v>76</v>
      </c>
      <c r="AQ1763">
        <f t="shared" si="419"/>
        <v>83</v>
      </c>
      <c r="AS1763">
        <f t="shared" si="420"/>
        <v>336.2</v>
      </c>
      <c r="AT1763">
        <f t="shared" si="421"/>
        <v>120</v>
      </c>
      <c r="AU1763">
        <f t="shared" si="416"/>
        <v>309.50140341923958</v>
      </c>
    </row>
    <row r="1764" spans="17:47">
      <c r="Q1764">
        <v>2</v>
      </c>
      <c r="R1764">
        <v>107</v>
      </c>
      <c r="S1764">
        <v>94</v>
      </c>
      <c r="T1764">
        <v>87</v>
      </c>
      <c r="U1764">
        <v>83</v>
      </c>
      <c r="V1764">
        <v>96</v>
      </c>
      <c r="W1764">
        <v>80</v>
      </c>
      <c r="X1764">
        <v>75</v>
      </c>
      <c r="Y1764">
        <v>71</v>
      </c>
      <c r="Z1764">
        <v>70</v>
      </c>
      <c r="AA1764">
        <v>7</v>
      </c>
      <c r="AB1764">
        <v>83</v>
      </c>
      <c r="AC1764">
        <f t="shared" si="417"/>
        <v>4.2</v>
      </c>
      <c r="AD1764">
        <v>316</v>
      </c>
      <c r="AE1764">
        <v>7</v>
      </c>
      <c r="AF1764">
        <v>144</v>
      </c>
      <c r="AH1764">
        <f t="shared" si="418"/>
        <v>105</v>
      </c>
      <c r="AI1764">
        <f t="shared" si="408"/>
        <v>92</v>
      </c>
      <c r="AJ1764">
        <f t="shared" si="409"/>
        <v>85</v>
      </c>
      <c r="AK1764">
        <f t="shared" si="410"/>
        <v>81</v>
      </c>
      <c r="AL1764">
        <f t="shared" si="411"/>
        <v>94</v>
      </c>
      <c r="AM1764">
        <f t="shared" si="412"/>
        <v>78</v>
      </c>
      <c r="AN1764">
        <f t="shared" si="413"/>
        <v>73</v>
      </c>
      <c r="AO1764">
        <f t="shared" si="414"/>
        <v>69</v>
      </c>
      <c r="AP1764">
        <f t="shared" si="415"/>
        <v>68</v>
      </c>
      <c r="AQ1764">
        <f t="shared" si="419"/>
        <v>76</v>
      </c>
      <c r="AS1764">
        <f t="shared" si="420"/>
        <v>311.8</v>
      </c>
      <c r="AT1764">
        <f t="shared" si="421"/>
        <v>137</v>
      </c>
      <c r="AU1764">
        <f t="shared" si="416"/>
        <v>353.3474355702985</v>
      </c>
    </row>
    <row r="1765" spans="17:47">
      <c r="Q1765">
        <v>8</v>
      </c>
      <c r="R1765">
        <v>115</v>
      </c>
      <c r="S1765">
        <v>95</v>
      </c>
      <c r="T1765">
        <v>76</v>
      </c>
      <c r="U1765">
        <v>97</v>
      </c>
      <c r="V1765">
        <v>90</v>
      </c>
      <c r="W1765">
        <v>77</v>
      </c>
      <c r="X1765">
        <v>86</v>
      </c>
      <c r="Y1765">
        <v>96</v>
      </c>
      <c r="Z1765">
        <v>73</v>
      </c>
      <c r="AA1765">
        <v>6</v>
      </c>
      <c r="AB1765">
        <v>86</v>
      </c>
      <c r="AC1765">
        <f t="shared" si="417"/>
        <v>3.6</v>
      </c>
      <c r="AD1765">
        <v>335</v>
      </c>
      <c r="AE1765">
        <v>6</v>
      </c>
      <c r="AF1765">
        <v>109</v>
      </c>
      <c r="AH1765">
        <f t="shared" si="418"/>
        <v>107</v>
      </c>
      <c r="AI1765">
        <f t="shared" si="408"/>
        <v>87</v>
      </c>
      <c r="AJ1765">
        <f t="shared" si="409"/>
        <v>68</v>
      </c>
      <c r="AK1765">
        <f t="shared" si="410"/>
        <v>89</v>
      </c>
      <c r="AL1765">
        <f t="shared" si="411"/>
        <v>82</v>
      </c>
      <c r="AM1765">
        <f t="shared" si="412"/>
        <v>69</v>
      </c>
      <c r="AN1765">
        <f t="shared" si="413"/>
        <v>78</v>
      </c>
      <c r="AO1765">
        <f t="shared" si="414"/>
        <v>88</v>
      </c>
      <c r="AP1765">
        <f t="shared" si="415"/>
        <v>65</v>
      </c>
      <c r="AQ1765">
        <f t="shared" si="419"/>
        <v>80</v>
      </c>
      <c r="AS1765">
        <f t="shared" si="420"/>
        <v>331.4</v>
      </c>
      <c r="AT1765">
        <f t="shared" si="421"/>
        <v>103</v>
      </c>
      <c r="AU1765">
        <f t="shared" si="416"/>
        <v>265.65537126818066</v>
      </c>
    </row>
    <row r="1766" spans="17:47">
      <c r="Q1766">
        <v>4</v>
      </c>
      <c r="R1766">
        <v>76</v>
      </c>
      <c r="S1766">
        <v>77</v>
      </c>
      <c r="T1766">
        <v>75</v>
      </c>
      <c r="U1766">
        <v>90</v>
      </c>
      <c r="V1766">
        <v>89</v>
      </c>
      <c r="W1766">
        <v>75</v>
      </c>
      <c r="X1766">
        <v>96</v>
      </c>
      <c r="Y1766">
        <v>77</v>
      </c>
      <c r="Z1766">
        <v>70</v>
      </c>
      <c r="AA1766">
        <v>1</v>
      </c>
      <c r="AB1766">
        <v>88</v>
      </c>
      <c r="AC1766">
        <f t="shared" si="417"/>
        <v>0.6</v>
      </c>
      <c r="AD1766">
        <v>319</v>
      </c>
      <c r="AE1766">
        <v>7</v>
      </c>
      <c r="AF1766">
        <v>142</v>
      </c>
      <c r="AH1766">
        <f t="shared" si="418"/>
        <v>72</v>
      </c>
      <c r="AI1766">
        <f t="shared" si="408"/>
        <v>73</v>
      </c>
      <c r="AJ1766">
        <f t="shared" si="409"/>
        <v>71</v>
      </c>
      <c r="AK1766">
        <f t="shared" si="410"/>
        <v>86</v>
      </c>
      <c r="AL1766">
        <f t="shared" si="411"/>
        <v>85</v>
      </c>
      <c r="AM1766">
        <f t="shared" si="412"/>
        <v>71</v>
      </c>
      <c r="AN1766">
        <f t="shared" si="413"/>
        <v>92</v>
      </c>
      <c r="AO1766">
        <f t="shared" si="414"/>
        <v>73</v>
      </c>
      <c r="AP1766">
        <f t="shared" si="415"/>
        <v>66</v>
      </c>
      <c r="AQ1766">
        <f t="shared" si="419"/>
        <v>87</v>
      </c>
      <c r="AS1766">
        <f t="shared" si="420"/>
        <v>318.39999999999998</v>
      </c>
      <c r="AT1766">
        <f t="shared" si="421"/>
        <v>135</v>
      </c>
      <c r="AU1766">
        <f t="shared" si="416"/>
        <v>348.18907884664458</v>
      </c>
    </row>
    <row r="1767" spans="17:47">
      <c r="Q1767">
        <v>5</v>
      </c>
      <c r="R1767">
        <v>86</v>
      </c>
      <c r="S1767">
        <v>81</v>
      </c>
      <c r="T1767">
        <v>72</v>
      </c>
      <c r="U1767">
        <v>81</v>
      </c>
      <c r="V1767">
        <v>103</v>
      </c>
      <c r="W1767">
        <v>82</v>
      </c>
      <c r="X1767">
        <v>98</v>
      </c>
      <c r="Y1767">
        <v>88</v>
      </c>
      <c r="Z1767">
        <v>57</v>
      </c>
      <c r="AA1767">
        <v>8</v>
      </c>
      <c r="AB1767">
        <v>88</v>
      </c>
      <c r="AC1767">
        <f t="shared" si="417"/>
        <v>4.8</v>
      </c>
      <c r="AD1767">
        <v>338</v>
      </c>
      <c r="AE1767">
        <v>8</v>
      </c>
      <c r="AF1767">
        <v>165</v>
      </c>
      <c r="AH1767">
        <f t="shared" si="418"/>
        <v>81</v>
      </c>
      <c r="AI1767">
        <f t="shared" si="408"/>
        <v>76</v>
      </c>
      <c r="AJ1767">
        <f t="shared" si="409"/>
        <v>67</v>
      </c>
      <c r="AK1767">
        <f t="shared" si="410"/>
        <v>76</v>
      </c>
      <c r="AL1767">
        <f t="shared" si="411"/>
        <v>98</v>
      </c>
      <c r="AM1767">
        <f t="shared" si="412"/>
        <v>77</v>
      </c>
      <c r="AN1767">
        <f t="shared" si="413"/>
        <v>93</v>
      </c>
      <c r="AO1767">
        <f t="shared" si="414"/>
        <v>83</v>
      </c>
      <c r="AP1767">
        <f t="shared" si="415"/>
        <v>52</v>
      </c>
      <c r="AQ1767">
        <f t="shared" si="419"/>
        <v>80</v>
      </c>
      <c r="AS1767">
        <f t="shared" si="420"/>
        <v>333.2</v>
      </c>
      <c r="AT1767">
        <f t="shared" si="421"/>
        <v>157</v>
      </c>
      <c r="AU1767">
        <f t="shared" si="416"/>
        <v>404.93100280683842</v>
      </c>
    </row>
    <row r="1768" spans="17:47">
      <c r="Q1768">
        <v>5</v>
      </c>
      <c r="R1768">
        <v>85</v>
      </c>
      <c r="S1768">
        <v>81</v>
      </c>
      <c r="T1768">
        <v>72</v>
      </c>
      <c r="U1768">
        <v>100</v>
      </c>
      <c r="V1768">
        <v>90</v>
      </c>
      <c r="W1768">
        <v>78</v>
      </c>
      <c r="X1768">
        <v>80</v>
      </c>
      <c r="Y1768">
        <v>94</v>
      </c>
      <c r="Z1768">
        <v>78</v>
      </c>
      <c r="AA1768">
        <v>5</v>
      </c>
      <c r="AB1768">
        <v>85</v>
      </c>
      <c r="AC1768">
        <f t="shared" si="417"/>
        <v>3</v>
      </c>
      <c r="AD1768">
        <v>355</v>
      </c>
      <c r="AE1768">
        <v>2</v>
      </c>
      <c r="AF1768">
        <v>198</v>
      </c>
      <c r="AH1768">
        <f t="shared" si="418"/>
        <v>80</v>
      </c>
      <c r="AI1768">
        <f t="shared" si="408"/>
        <v>76</v>
      </c>
      <c r="AJ1768">
        <f t="shared" si="409"/>
        <v>67</v>
      </c>
      <c r="AK1768">
        <f t="shared" si="410"/>
        <v>95</v>
      </c>
      <c r="AL1768">
        <f t="shared" si="411"/>
        <v>85</v>
      </c>
      <c r="AM1768">
        <f t="shared" si="412"/>
        <v>73</v>
      </c>
      <c r="AN1768">
        <f t="shared" si="413"/>
        <v>75</v>
      </c>
      <c r="AO1768">
        <f t="shared" si="414"/>
        <v>89</v>
      </c>
      <c r="AP1768">
        <f t="shared" si="415"/>
        <v>73</v>
      </c>
      <c r="AQ1768">
        <f t="shared" si="419"/>
        <v>80</v>
      </c>
      <c r="AS1768">
        <f t="shared" si="420"/>
        <v>352</v>
      </c>
      <c r="AT1768">
        <f t="shared" si="421"/>
        <v>196</v>
      </c>
      <c r="AU1768">
        <f t="shared" si="416"/>
        <v>505.5189589180913</v>
      </c>
    </row>
    <row r="1769" spans="17:47">
      <c r="Q1769">
        <v>7</v>
      </c>
      <c r="R1769">
        <v>110</v>
      </c>
      <c r="S1769">
        <v>92</v>
      </c>
      <c r="T1769">
        <v>85</v>
      </c>
      <c r="U1769">
        <v>98</v>
      </c>
      <c r="V1769">
        <v>90</v>
      </c>
      <c r="W1769">
        <v>63</v>
      </c>
      <c r="X1769">
        <v>83</v>
      </c>
      <c r="Y1769">
        <v>77</v>
      </c>
      <c r="Z1769">
        <v>70</v>
      </c>
      <c r="AA1769">
        <v>5</v>
      </c>
      <c r="AB1769">
        <v>76</v>
      </c>
      <c r="AC1769">
        <f t="shared" si="417"/>
        <v>3</v>
      </c>
      <c r="AD1769">
        <v>377</v>
      </c>
      <c r="AE1769">
        <v>8</v>
      </c>
      <c r="AF1769">
        <v>215</v>
      </c>
      <c r="AH1769">
        <f t="shared" si="418"/>
        <v>103</v>
      </c>
      <c r="AI1769">
        <f t="shared" si="408"/>
        <v>85</v>
      </c>
      <c r="AJ1769">
        <f t="shared" si="409"/>
        <v>78</v>
      </c>
      <c r="AK1769">
        <f t="shared" si="410"/>
        <v>91</v>
      </c>
      <c r="AL1769">
        <f t="shared" si="411"/>
        <v>83</v>
      </c>
      <c r="AM1769">
        <f t="shared" si="412"/>
        <v>56</v>
      </c>
      <c r="AN1769">
        <f t="shared" si="413"/>
        <v>76</v>
      </c>
      <c r="AO1769">
        <f t="shared" si="414"/>
        <v>70</v>
      </c>
      <c r="AP1769">
        <f t="shared" si="415"/>
        <v>63</v>
      </c>
      <c r="AQ1769">
        <f t="shared" si="419"/>
        <v>71</v>
      </c>
      <c r="AS1769">
        <f t="shared" si="420"/>
        <v>374</v>
      </c>
      <c r="AT1769">
        <f t="shared" si="421"/>
        <v>207</v>
      </c>
      <c r="AU1769">
        <f t="shared" si="416"/>
        <v>533.88992089818828</v>
      </c>
    </row>
    <row r="1770" spans="17:47">
      <c r="Q1770">
        <v>5</v>
      </c>
      <c r="R1770">
        <v>105</v>
      </c>
      <c r="S1770">
        <v>74</v>
      </c>
      <c r="T1770">
        <v>82</v>
      </c>
      <c r="U1770">
        <v>78</v>
      </c>
      <c r="V1770">
        <v>88</v>
      </c>
      <c r="W1770">
        <v>81</v>
      </c>
      <c r="X1770">
        <v>83</v>
      </c>
      <c r="Y1770">
        <v>81</v>
      </c>
      <c r="Z1770">
        <v>63</v>
      </c>
      <c r="AA1770">
        <v>6</v>
      </c>
      <c r="AB1770">
        <v>77</v>
      </c>
      <c r="AC1770">
        <f t="shared" si="417"/>
        <v>3.6</v>
      </c>
      <c r="AD1770">
        <v>394</v>
      </c>
      <c r="AE1770">
        <v>10</v>
      </c>
      <c r="AF1770">
        <v>214</v>
      </c>
      <c r="AH1770">
        <f t="shared" si="418"/>
        <v>100</v>
      </c>
      <c r="AI1770">
        <f t="shared" si="408"/>
        <v>69</v>
      </c>
      <c r="AJ1770">
        <f t="shared" si="409"/>
        <v>77</v>
      </c>
      <c r="AK1770">
        <f t="shared" si="410"/>
        <v>73</v>
      </c>
      <c r="AL1770">
        <f t="shared" si="411"/>
        <v>83</v>
      </c>
      <c r="AM1770">
        <f t="shared" si="412"/>
        <v>76</v>
      </c>
      <c r="AN1770">
        <f t="shared" si="413"/>
        <v>78</v>
      </c>
      <c r="AO1770">
        <f t="shared" si="414"/>
        <v>76</v>
      </c>
      <c r="AP1770">
        <f t="shared" si="415"/>
        <v>58</v>
      </c>
      <c r="AQ1770">
        <f t="shared" si="419"/>
        <v>71</v>
      </c>
      <c r="AS1770">
        <f t="shared" si="420"/>
        <v>390.4</v>
      </c>
      <c r="AT1770">
        <f t="shared" si="421"/>
        <v>204</v>
      </c>
      <c r="AU1770">
        <f t="shared" si="416"/>
        <v>526.15238581270728</v>
      </c>
    </row>
    <row r="1771" spans="17:47">
      <c r="Q1771">
        <v>8</v>
      </c>
      <c r="R1771">
        <v>93</v>
      </c>
      <c r="S1771">
        <v>81</v>
      </c>
      <c r="T1771">
        <v>77</v>
      </c>
      <c r="U1771">
        <v>89</v>
      </c>
      <c r="V1771">
        <v>80</v>
      </c>
      <c r="W1771">
        <v>76</v>
      </c>
      <c r="X1771">
        <v>86</v>
      </c>
      <c r="Y1771">
        <v>82</v>
      </c>
      <c r="Z1771">
        <v>75</v>
      </c>
      <c r="AA1771">
        <v>8</v>
      </c>
      <c r="AB1771">
        <v>77</v>
      </c>
      <c r="AC1771">
        <f t="shared" si="417"/>
        <v>4.8</v>
      </c>
      <c r="AD1771">
        <v>382</v>
      </c>
      <c r="AE1771">
        <v>2</v>
      </c>
      <c r="AF1771">
        <v>217</v>
      </c>
      <c r="AH1771">
        <f t="shared" si="418"/>
        <v>85</v>
      </c>
      <c r="AI1771">
        <f t="shared" si="408"/>
        <v>73</v>
      </c>
      <c r="AJ1771">
        <f t="shared" si="409"/>
        <v>69</v>
      </c>
      <c r="AK1771">
        <f t="shared" si="410"/>
        <v>81</v>
      </c>
      <c r="AL1771">
        <f t="shared" si="411"/>
        <v>72</v>
      </c>
      <c r="AM1771">
        <f t="shared" si="412"/>
        <v>68</v>
      </c>
      <c r="AN1771">
        <f t="shared" si="413"/>
        <v>78</v>
      </c>
      <c r="AO1771">
        <f t="shared" si="414"/>
        <v>74</v>
      </c>
      <c r="AP1771">
        <f t="shared" si="415"/>
        <v>67</v>
      </c>
      <c r="AQ1771">
        <f t="shared" si="419"/>
        <v>69</v>
      </c>
      <c r="AS1771">
        <f t="shared" si="420"/>
        <v>377.2</v>
      </c>
      <c r="AT1771">
        <f t="shared" si="421"/>
        <v>215</v>
      </c>
      <c r="AU1771">
        <f t="shared" si="416"/>
        <v>554.52334779280432</v>
      </c>
    </row>
    <row r="1772" spans="17:47">
      <c r="Q1772">
        <v>8</v>
      </c>
      <c r="R1772">
        <v>103</v>
      </c>
      <c r="S1772">
        <v>82</v>
      </c>
      <c r="T1772">
        <v>72</v>
      </c>
      <c r="U1772">
        <v>93</v>
      </c>
      <c r="V1772">
        <v>76</v>
      </c>
      <c r="W1772">
        <v>55</v>
      </c>
      <c r="X1772">
        <v>90</v>
      </c>
      <c r="Y1772">
        <v>72</v>
      </c>
      <c r="Z1772">
        <v>75</v>
      </c>
      <c r="AA1772">
        <v>5</v>
      </c>
      <c r="AB1772">
        <v>83</v>
      </c>
      <c r="AC1772">
        <f t="shared" si="417"/>
        <v>3</v>
      </c>
      <c r="AD1772">
        <v>337</v>
      </c>
      <c r="AE1772">
        <v>5</v>
      </c>
      <c r="AF1772">
        <v>181</v>
      </c>
      <c r="AH1772">
        <f t="shared" si="418"/>
        <v>95</v>
      </c>
      <c r="AI1772">
        <f t="shared" si="408"/>
        <v>74</v>
      </c>
      <c r="AJ1772">
        <f t="shared" si="409"/>
        <v>64</v>
      </c>
      <c r="AK1772">
        <f t="shared" si="410"/>
        <v>85</v>
      </c>
      <c r="AL1772">
        <f t="shared" si="411"/>
        <v>68</v>
      </c>
      <c r="AM1772">
        <f t="shared" si="412"/>
        <v>47</v>
      </c>
      <c r="AN1772">
        <f t="shared" si="413"/>
        <v>82</v>
      </c>
      <c r="AO1772">
        <f t="shared" si="414"/>
        <v>64</v>
      </c>
      <c r="AP1772">
        <f t="shared" si="415"/>
        <v>67</v>
      </c>
      <c r="AQ1772">
        <f t="shared" si="419"/>
        <v>78</v>
      </c>
      <c r="AS1772">
        <f t="shared" si="420"/>
        <v>334</v>
      </c>
      <c r="AT1772">
        <f t="shared" si="421"/>
        <v>176</v>
      </c>
      <c r="AU1772">
        <f t="shared" si="416"/>
        <v>453.93539168155138</v>
      </c>
    </row>
    <row r="1773" spans="17:47">
      <c r="Q1773">
        <v>5</v>
      </c>
      <c r="R1773">
        <v>95</v>
      </c>
      <c r="S1773">
        <v>81</v>
      </c>
      <c r="T1773">
        <v>81</v>
      </c>
      <c r="U1773">
        <v>83</v>
      </c>
      <c r="V1773">
        <v>88</v>
      </c>
      <c r="W1773">
        <v>63</v>
      </c>
      <c r="X1773">
        <v>83</v>
      </c>
      <c r="Y1773">
        <v>89</v>
      </c>
      <c r="Z1773">
        <v>64</v>
      </c>
      <c r="AA1773">
        <v>3</v>
      </c>
      <c r="AB1773">
        <v>63</v>
      </c>
      <c r="AC1773">
        <f t="shared" si="417"/>
        <v>1.8</v>
      </c>
      <c r="AD1773">
        <v>328</v>
      </c>
      <c r="AE1773">
        <v>10</v>
      </c>
      <c r="AF1773">
        <v>154</v>
      </c>
      <c r="AH1773">
        <f t="shared" si="418"/>
        <v>90</v>
      </c>
      <c r="AI1773">
        <f t="shared" si="408"/>
        <v>76</v>
      </c>
      <c r="AJ1773">
        <f t="shared" si="409"/>
        <v>76</v>
      </c>
      <c r="AK1773">
        <f t="shared" si="410"/>
        <v>78</v>
      </c>
      <c r="AL1773">
        <f t="shared" si="411"/>
        <v>83</v>
      </c>
      <c r="AM1773">
        <f t="shared" si="412"/>
        <v>58</v>
      </c>
      <c r="AN1773">
        <f t="shared" si="413"/>
        <v>78</v>
      </c>
      <c r="AO1773">
        <f t="shared" si="414"/>
        <v>84</v>
      </c>
      <c r="AP1773">
        <f t="shared" si="415"/>
        <v>59</v>
      </c>
      <c r="AQ1773">
        <f t="shared" si="419"/>
        <v>60</v>
      </c>
      <c r="AS1773">
        <f t="shared" si="420"/>
        <v>326.2</v>
      </c>
      <c r="AT1773">
        <f t="shared" si="421"/>
        <v>144</v>
      </c>
      <c r="AU1773">
        <f t="shared" si="416"/>
        <v>371.40168410308752</v>
      </c>
    </row>
    <row r="1774" spans="17:47">
      <c r="Q1774">
        <v>6</v>
      </c>
      <c r="R1774">
        <v>110</v>
      </c>
      <c r="S1774">
        <v>81</v>
      </c>
      <c r="T1774">
        <v>84</v>
      </c>
      <c r="U1774">
        <v>99</v>
      </c>
      <c r="V1774">
        <v>72</v>
      </c>
      <c r="W1774">
        <v>94</v>
      </c>
      <c r="X1774">
        <v>93</v>
      </c>
      <c r="Y1774">
        <v>84</v>
      </c>
      <c r="Z1774">
        <v>58</v>
      </c>
      <c r="AA1774">
        <v>8</v>
      </c>
      <c r="AB1774">
        <v>77</v>
      </c>
      <c r="AC1774">
        <f t="shared" si="417"/>
        <v>4.8</v>
      </c>
      <c r="AD1774">
        <v>328</v>
      </c>
      <c r="AE1774">
        <v>3</v>
      </c>
      <c r="AF1774">
        <v>121</v>
      </c>
      <c r="AH1774">
        <f t="shared" si="418"/>
        <v>104</v>
      </c>
      <c r="AI1774">
        <f t="shared" si="408"/>
        <v>75</v>
      </c>
      <c r="AJ1774">
        <f t="shared" si="409"/>
        <v>78</v>
      </c>
      <c r="AK1774">
        <f t="shared" si="410"/>
        <v>93</v>
      </c>
      <c r="AL1774">
        <f t="shared" si="411"/>
        <v>66</v>
      </c>
      <c r="AM1774">
        <f t="shared" si="412"/>
        <v>88</v>
      </c>
      <c r="AN1774">
        <f t="shared" si="413"/>
        <v>87</v>
      </c>
      <c r="AO1774">
        <f t="shared" si="414"/>
        <v>78</v>
      </c>
      <c r="AP1774">
        <f t="shared" si="415"/>
        <v>52</v>
      </c>
      <c r="AQ1774">
        <f t="shared" si="419"/>
        <v>69</v>
      </c>
      <c r="AS1774">
        <f t="shared" si="420"/>
        <v>323.2</v>
      </c>
      <c r="AT1774">
        <f t="shared" si="421"/>
        <v>118</v>
      </c>
      <c r="AU1774">
        <f t="shared" si="416"/>
        <v>304.3430466955856</v>
      </c>
    </row>
    <row r="1775" spans="17:47">
      <c r="Q1775">
        <v>1</v>
      </c>
      <c r="R1775">
        <v>92</v>
      </c>
      <c r="S1775">
        <v>77</v>
      </c>
      <c r="T1775">
        <v>62</v>
      </c>
      <c r="U1775">
        <v>83</v>
      </c>
      <c r="V1775">
        <v>86</v>
      </c>
      <c r="W1775">
        <v>74</v>
      </c>
      <c r="X1775">
        <v>71</v>
      </c>
      <c r="Y1775">
        <v>71</v>
      </c>
      <c r="Z1775">
        <v>60</v>
      </c>
      <c r="AA1775">
        <v>4</v>
      </c>
      <c r="AB1775">
        <v>88</v>
      </c>
      <c r="AC1775">
        <f t="shared" si="417"/>
        <v>2.4</v>
      </c>
      <c r="AD1775">
        <v>303</v>
      </c>
      <c r="AE1775">
        <v>2</v>
      </c>
      <c r="AF1775">
        <v>128</v>
      </c>
      <c r="AH1775">
        <f t="shared" si="418"/>
        <v>91</v>
      </c>
      <c r="AI1775">
        <f t="shared" si="408"/>
        <v>76</v>
      </c>
      <c r="AJ1775">
        <f t="shared" si="409"/>
        <v>61</v>
      </c>
      <c r="AK1775">
        <f t="shared" si="410"/>
        <v>82</v>
      </c>
      <c r="AL1775">
        <f t="shared" si="411"/>
        <v>85</v>
      </c>
      <c r="AM1775">
        <f t="shared" si="412"/>
        <v>73</v>
      </c>
      <c r="AN1775">
        <f t="shared" si="413"/>
        <v>70</v>
      </c>
      <c r="AO1775">
        <f t="shared" si="414"/>
        <v>70</v>
      </c>
      <c r="AP1775">
        <f t="shared" si="415"/>
        <v>59</v>
      </c>
      <c r="AQ1775">
        <f t="shared" si="419"/>
        <v>84</v>
      </c>
      <c r="AS1775">
        <f t="shared" si="420"/>
        <v>300.60000000000002</v>
      </c>
      <c r="AT1775">
        <f t="shared" si="421"/>
        <v>126</v>
      </c>
      <c r="AU1775">
        <f t="shared" si="416"/>
        <v>324.97647359020152</v>
      </c>
    </row>
    <row r="1776" spans="17:47">
      <c r="Q1776">
        <v>4</v>
      </c>
      <c r="R1776">
        <v>72</v>
      </c>
      <c r="S1776">
        <v>75</v>
      </c>
      <c r="T1776">
        <v>84</v>
      </c>
      <c r="U1776">
        <v>82</v>
      </c>
      <c r="V1776">
        <v>99</v>
      </c>
      <c r="W1776">
        <v>77</v>
      </c>
      <c r="X1776">
        <v>89</v>
      </c>
      <c r="Y1776">
        <v>72</v>
      </c>
      <c r="Z1776">
        <v>62</v>
      </c>
      <c r="AA1776">
        <v>7</v>
      </c>
      <c r="AB1776">
        <v>85</v>
      </c>
      <c r="AC1776">
        <f t="shared" si="417"/>
        <v>4.2</v>
      </c>
      <c r="AD1776">
        <v>310</v>
      </c>
      <c r="AE1776">
        <v>3</v>
      </c>
      <c r="AF1776">
        <v>115</v>
      </c>
      <c r="AH1776">
        <f t="shared" si="418"/>
        <v>68</v>
      </c>
      <c r="AI1776">
        <f t="shared" si="408"/>
        <v>71</v>
      </c>
      <c r="AJ1776">
        <f t="shared" si="409"/>
        <v>80</v>
      </c>
      <c r="AK1776">
        <f t="shared" si="410"/>
        <v>78</v>
      </c>
      <c r="AL1776">
        <f t="shared" si="411"/>
        <v>95</v>
      </c>
      <c r="AM1776">
        <f t="shared" si="412"/>
        <v>73</v>
      </c>
      <c r="AN1776">
        <f t="shared" si="413"/>
        <v>85</v>
      </c>
      <c r="AO1776">
        <f t="shared" si="414"/>
        <v>68</v>
      </c>
      <c r="AP1776">
        <f t="shared" si="415"/>
        <v>58</v>
      </c>
      <c r="AQ1776">
        <f t="shared" si="419"/>
        <v>78</v>
      </c>
      <c r="AS1776">
        <f t="shared" si="420"/>
        <v>305.8</v>
      </c>
      <c r="AT1776">
        <f t="shared" si="421"/>
        <v>112</v>
      </c>
      <c r="AU1776">
        <f t="shared" si="416"/>
        <v>288.8679765246236</v>
      </c>
    </row>
    <row r="1777" spans="17:47">
      <c r="Q1777">
        <v>4</v>
      </c>
      <c r="R1777">
        <v>89</v>
      </c>
      <c r="S1777">
        <v>89</v>
      </c>
      <c r="T1777">
        <v>60</v>
      </c>
      <c r="U1777">
        <v>94</v>
      </c>
      <c r="V1777">
        <v>80</v>
      </c>
      <c r="W1777">
        <v>71</v>
      </c>
      <c r="X1777">
        <v>94</v>
      </c>
      <c r="Y1777">
        <v>68</v>
      </c>
      <c r="Z1777">
        <v>64</v>
      </c>
      <c r="AA1777">
        <v>4</v>
      </c>
      <c r="AB1777">
        <v>92</v>
      </c>
      <c r="AC1777">
        <f t="shared" si="417"/>
        <v>2.4</v>
      </c>
      <c r="AD1777">
        <v>320</v>
      </c>
      <c r="AE1777">
        <v>7</v>
      </c>
      <c r="AF1777">
        <v>129</v>
      </c>
      <c r="AH1777">
        <f t="shared" si="418"/>
        <v>85</v>
      </c>
      <c r="AI1777">
        <f t="shared" si="408"/>
        <v>85</v>
      </c>
      <c r="AJ1777">
        <f t="shared" si="409"/>
        <v>56</v>
      </c>
      <c r="AK1777">
        <f t="shared" si="410"/>
        <v>90</v>
      </c>
      <c r="AL1777">
        <f t="shared" si="411"/>
        <v>76</v>
      </c>
      <c r="AM1777">
        <f t="shared" si="412"/>
        <v>67</v>
      </c>
      <c r="AN1777">
        <f t="shared" si="413"/>
        <v>90</v>
      </c>
      <c r="AO1777">
        <f t="shared" si="414"/>
        <v>64</v>
      </c>
      <c r="AP1777">
        <f t="shared" si="415"/>
        <v>60</v>
      </c>
      <c r="AQ1777">
        <f t="shared" si="419"/>
        <v>88</v>
      </c>
      <c r="AS1777">
        <f t="shared" si="420"/>
        <v>317.60000000000002</v>
      </c>
      <c r="AT1777">
        <f t="shared" si="421"/>
        <v>122</v>
      </c>
      <c r="AU1777">
        <f t="shared" si="416"/>
        <v>314.65976014289356</v>
      </c>
    </row>
    <row r="1778" spans="17:47">
      <c r="Q1778">
        <v>6</v>
      </c>
      <c r="R1778">
        <v>90</v>
      </c>
      <c r="S1778">
        <v>89</v>
      </c>
      <c r="T1778">
        <v>83</v>
      </c>
      <c r="U1778">
        <v>79</v>
      </c>
      <c r="V1778">
        <v>70</v>
      </c>
      <c r="W1778">
        <v>57</v>
      </c>
      <c r="X1778">
        <v>83</v>
      </c>
      <c r="Y1778">
        <v>83</v>
      </c>
      <c r="Z1778">
        <v>56</v>
      </c>
      <c r="AA1778">
        <v>4</v>
      </c>
      <c r="AB1778">
        <v>78</v>
      </c>
      <c r="AC1778">
        <f t="shared" si="417"/>
        <v>2.4</v>
      </c>
      <c r="AD1778">
        <v>322</v>
      </c>
      <c r="AE1778">
        <v>4</v>
      </c>
      <c r="AF1778">
        <v>100</v>
      </c>
      <c r="AH1778">
        <f t="shared" si="418"/>
        <v>84</v>
      </c>
      <c r="AI1778">
        <f t="shared" si="408"/>
        <v>83</v>
      </c>
      <c r="AJ1778">
        <f t="shared" si="409"/>
        <v>77</v>
      </c>
      <c r="AK1778">
        <f t="shared" si="410"/>
        <v>73</v>
      </c>
      <c r="AL1778">
        <f t="shared" si="411"/>
        <v>64</v>
      </c>
      <c r="AM1778">
        <f t="shared" si="412"/>
        <v>51</v>
      </c>
      <c r="AN1778">
        <f t="shared" si="413"/>
        <v>77</v>
      </c>
      <c r="AO1778">
        <f t="shared" si="414"/>
        <v>77</v>
      </c>
      <c r="AP1778">
        <f t="shared" si="415"/>
        <v>50</v>
      </c>
      <c r="AQ1778">
        <f t="shared" si="419"/>
        <v>74</v>
      </c>
      <c r="AS1778">
        <f t="shared" si="420"/>
        <v>319.60000000000002</v>
      </c>
      <c r="AT1778">
        <f t="shared" si="421"/>
        <v>96</v>
      </c>
      <c r="AU1778">
        <f t="shared" si="416"/>
        <v>247.60112273539167</v>
      </c>
    </row>
    <row r="1779" spans="17:47">
      <c r="Q1779">
        <v>7</v>
      </c>
      <c r="R1779">
        <v>84</v>
      </c>
      <c r="S1779">
        <v>71</v>
      </c>
      <c r="T1779">
        <v>70</v>
      </c>
      <c r="U1779">
        <v>95</v>
      </c>
      <c r="V1779">
        <v>72</v>
      </c>
      <c r="W1779">
        <v>66</v>
      </c>
      <c r="X1779">
        <v>79</v>
      </c>
      <c r="Y1779">
        <v>64</v>
      </c>
      <c r="Z1779">
        <v>68</v>
      </c>
      <c r="AA1779">
        <v>8</v>
      </c>
      <c r="AB1779">
        <v>78</v>
      </c>
      <c r="AC1779">
        <f t="shared" si="417"/>
        <v>4.8</v>
      </c>
      <c r="AD1779">
        <v>299</v>
      </c>
      <c r="AE1779">
        <v>9</v>
      </c>
      <c r="AF1779">
        <v>116</v>
      </c>
      <c r="AH1779">
        <f t="shared" si="418"/>
        <v>77</v>
      </c>
      <c r="AI1779">
        <f t="shared" si="408"/>
        <v>64</v>
      </c>
      <c r="AJ1779">
        <f t="shared" si="409"/>
        <v>63</v>
      </c>
      <c r="AK1779">
        <f t="shared" si="410"/>
        <v>88</v>
      </c>
      <c r="AL1779">
        <f t="shared" si="411"/>
        <v>65</v>
      </c>
      <c r="AM1779">
        <f t="shared" si="412"/>
        <v>59</v>
      </c>
      <c r="AN1779">
        <f t="shared" si="413"/>
        <v>72</v>
      </c>
      <c r="AO1779">
        <f t="shared" si="414"/>
        <v>57</v>
      </c>
      <c r="AP1779">
        <f t="shared" si="415"/>
        <v>61</v>
      </c>
      <c r="AQ1779">
        <f t="shared" si="419"/>
        <v>70</v>
      </c>
      <c r="AS1779">
        <f t="shared" si="420"/>
        <v>294.2</v>
      </c>
      <c r="AT1779">
        <f t="shared" si="421"/>
        <v>107</v>
      </c>
      <c r="AU1779">
        <f t="shared" si="416"/>
        <v>275.97208471548862</v>
      </c>
    </row>
    <row r="1780" spans="17:47">
      <c r="Q1780">
        <v>6</v>
      </c>
      <c r="R1780">
        <v>85</v>
      </c>
      <c r="S1780">
        <v>83</v>
      </c>
      <c r="T1780">
        <v>74</v>
      </c>
      <c r="U1780">
        <v>91</v>
      </c>
      <c r="V1780">
        <v>70</v>
      </c>
      <c r="W1780">
        <v>63</v>
      </c>
      <c r="X1780">
        <v>89</v>
      </c>
      <c r="Y1780">
        <v>71</v>
      </c>
      <c r="Z1780">
        <v>68</v>
      </c>
      <c r="AA1780">
        <v>8</v>
      </c>
      <c r="AB1780">
        <v>79</v>
      </c>
      <c r="AC1780">
        <f t="shared" si="417"/>
        <v>4.8</v>
      </c>
      <c r="AD1780">
        <v>290</v>
      </c>
      <c r="AE1780">
        <v>4</v>
      </c>
      <c r="AF1780">
        <v>101</v>
      </c>
      <c r="AH1780">
        <f t="shared" si="418"/>
        <v>79</v>
      </c>
      <c r="AI1780">
        <f t="shared" si="408"/>
        <v>77</v>
      </c>
      <c r="AJ1780">
        <f t="shared" si="409"/>
        <v>68</v>
      </c>
      <c r="AK1780">
        <f t="shared" si="410"/>
        <v>85</v>
      </c>
      <c r="AL1780">
        <f t="shared" si="411"/>
        <v>64</v>
      </c>
      <c r="AM1780">
        <f t="shared" si="412"/>
        <v>57</v>
      </c>
      <c r="AN1780">
        <f t="shared" si="413"/>
        <v>83</v>
      </c>
      <c r="AO1780">
        <f t="shared" si="414"/>
        <v>65</v>
      </c>
      <c r="AP1780">
        <f t="shared" si="415"/>
        <v>62</v>
      </c>
      <c r="AQ1780">
        <f t="shared" si="419"/>
        <v>71</v>
      </c>
      <c r="AS1780">
        <f t="shared" si="420"/>
        <v>285.2</v>
      </c>
      <c r="AT1780">
        <f t="shared" si="421"/>
        <v>97</v>
      </c>
      <c r="AU1780">
        <f t="shared" si="416"/>
        <v>250.18030109721866</v>
      </c>
    </row>
    <row r="1781" spans="17:47">
      <c r="Q1781">
        <v>3</v>
      </c>
      <c r="R1781">
        <v>88</v>
      </c>
      <c r="S1781">
        <v>67</v>
      </c>
      <c r="T1781">
        <v>82</v>
      </c>
      <c r="U1781">
        <v>77</v>
      </c>
      <c r="V1781">
        <v>82</v>
      </c>
      <c r="W1781">
        <v>75</v>
      </c>
      <c r="X1781">
        <v>90</v>
      </c>
      <c r="Y1781">
        <v>71</v>
      </c>
      <c r="Z1781">
        <v>69</v>
      </c>
      <c r="AA1781">
        <v>2</v>
      </c>
      <c r="AB1781">
        <v>86</v>
      </c>
      <c r="AC1781">
        <f t="shared" si="417"/>
        <v>1.2</v>
      </c>
      <c r="AD1781">
        <v>299</v>
      </c>
      <c r="AE1781">
        <v>5</v>
      </c>
      <c r="AF1781">
        <v>99</v>
      </c>
      <c r="AH1781">
        <f t="shared" si="418"/>
        <v>85</v>
      </c>
      <c r="AI1781">
        <f t="shared" si="408"/>
        <v>64</v>
      </c>
      <c r="AJ1781">
        <f t="shared" si="409"/>
        <v>79</v>
      </c>
      <c r="AK1781">
        <f t="shared" si="410"/>
        <v>74</v>
      </c>
      <c r="AL1781">
        <f t="shared" si="411"/>
        <v>79</v>
      </c>
      <c r="AM1781">
        <f t="shared" si="412"/>
        <v>72</v>
      </c>
      <c r="AN1781">
        <f t="shared" si="413"/>
        <v>87</v>
      </c>
      <c r="AO1781">
        <f t="shared" si="414"/>
        <v>68</v>
      </c>
      <c r="AP1781">
        <f t="shared" si="415"/>
        <v>66</v>
      </c>
      <c r="AQ1781">
        <f t="shared" si="419"/>
        <v>84</v>
      </c>
      <c r="AS1781">
        <f t="shared" si="420"/>
        <v>297.8</v>
      </c>
      <c r="AT1781">
        <f t="shared" si="421"/>
        <v>94</v>
      </c>
      <c r="AU1781">
        <f t="shared" si="416"/>
        <v>242.44276601173769</v>
      </c>
    </row>
    <row r="1782" spans="17:47">
      <c r="Q1782">
        <v>7</v>
      </c>
      <c r="R1782">
        <v>101</v>
      </c>
      <c r="S1782">
        <v>63</v>
      </c>
      <c r="T1782">
        <v>74</v>
      </c>
      <c r="U1782">
        <v>74</v>
      </c>
      <c r="V1782">
        <v>77</v>
      </c>
      <c r="W1782">
        <v>77</v>
      </c>
      <c r="X1782">
        <v>94</v>
      </c>
      <c r="Y1782">
        <v>79</v>
      </c>
      <c r="Z1782">
        <v>65</v>
      </c>
      <c r="AA1782">
        <v>3</v>
      </c>
      <c r="AB1782">
        <v>72</v>
      </c>
      <c r="AC1782">
        <f t="shared" si="417"/>
        <v>1.8</v>
      </c>
      <c r="AD1782">
        <v>311</v>
      </c>
      <c r="AE1782">
        <v>8</v>
      </c>
      <c r="AF1782">
        <v>136</v>
      </c>
      <c r="AH1782">
        <f t="shared" si="418"/>
        <v>94</v>
      </c>
      <c r="AI1782">
        <f t="shared" si="408"/>
        <v>56</v>
      </c>
      <c r="AJ1782">
        <f t="shared" si="409"/>
        <v>67</v>
      </c>
      <c r="AK1782">
        <f t="shared" si="410"/>
        <v>67</v>
      </c>
      <c r="AL1782">
        <f t="shared" si="411"/>
        <v>70</v>
      </c>
      <c r="AM1782">
        <f t="shared" si="412"/>
        <v>70</v>
      </c>
      <c r="AN1782">
        <f t="shared" si="413"/>
        <v>87</v>
      </c>
      <c r="AO1782">
        <f t="shared" si="414"/>
        <v>72</v>
      </c>
      <c r="AP1782">
        <f t="shared" si="415"/>
        <v>58</v>
      </c>
      <c r="AQ1782">
        <f t="shared" si="419"/>
        <v>69</v>
      </c>
      <c r="AS1782">
        <f t="shared" si="420"/>
        <v>309.2</v>
      </c>
      <c r="AT1782">
        <f t="shared" si="421"/>
        <v>128</v>
      </c>
      <c r="AU1782">
        <f t="shared" si="416"/>
        <v>330.13483031385556</v>
      </c>
    </row>
    <row r="1783" spans="17:47">
      <c r="Q1783">
        <v>8</v>
      </c>
      <c r="R1783">
        <v>83</v>
      </c>
      <c r="S1783">
        <v>70</v>
      </c>
      <c r="T1783">
        <v>79</v>
      </c>
      <c r="U1783">
        <v>81</v>
      </c>
      <c r="V1783">
        <v>90</v>
      </c>
      <c r="W1783">
        <v>74</v>
      </c>
      <c r="X1783">
        <v>85</v>
      </c>
      <c r="Y1783">
        <v>86</v>
      </c>
      <c r="Z1783">
        <v>55</v>
      </c>
      <c r="AA1783">
        <v>4</v>
      </c>
      <c r="AB1783">
        <v>91</v>
      </c>
      <c r="AC1783">
        <f t="shared" si="417"/>
        <v>2.4</v>
      </c>
      <c r="AD1783">
        <v>320</v>
      </c>
      <c r="AE1783">
        <v>5</v>
      </c>
      <c r="AF1783">
        <v>133</v>
      </c>
      <c r="AH1783">
        <f t="shared" si="418"/>
        <v>75</v>
      </c>
      <c r="AI1783">
        <f t="shared" si="408"/>
        <v>62</v>
      </c>
      <c r="AJ1783">
        <f t="shared" si="409"/>
        <v>71</v>
      </c>
      <c r="AK1783">
        <f t="shared" si="410"/>
        <v>73</v>
      </c>
      <c r="AL1783">
        <f t="shared" si="411"/>
        <v>82</v>
      </c>
      <c r="AM1783">
        <f t="shared" si="412"/>
        <v>66</v>
      </c>
      <c r="AN1783">
        <f t="shared" si="413"/>
        <v>77</v>
      </c>
      <c r="AO1783">
        <f t="shared" si="414"/>
        <v>78</v>
      </c>
      <c r="AP1783">
        <f t="shared" si="415"/>
        <v>47</v>
      </c>
      <c r="AQ1783">
        <f t="shared" si="419"/>
        <v>87</v>
      </c>
      <c r="AS1783">
        <f t="shared" si="420"/>
        <v>317.60000000000002</v>
      </c>
      <c r="AT1783">
        <f t="shared" si="421"/>
        <v>128</v>
      </c>
      <c r="AU1783">
        <f t="shared" si="416"/>
        <v>330.13483031385556</v>
      </c>
    </row>
    <row r="1784" spans="17:47">
      <c r="Q1784">
        <v>5</v>
      </c>
      <c r="R1784">
        <v>92</v>
      </c>
      <c r="S1784">
        <v>74</v>
      </c>
      <c r="T1784">
        <v>73</v>
      </c>
      <c r="U1784">
        <v>85</v>
      </c>
      <c r="V1784">
        <v>81</v>
      </c>
      <c r="W1784">
        <v>85</v>
      </c>
      <c r="X1784">
        <v>87</v>
      </c>
      <c r="Y1784">
        <v>80</v>
      </c>
      <c r="Z1784">
        <v>68</v>
      </c>
      <c r="AA1784">
        <v>2</v>
      </c>
      <c r="AB1784">
        <v>88</v>
      </c>
      <c r="AC1784">
        <f t="shared" si="417"/>
        <v>1.2</v>
      </c>
      <c r="AD1784">
        <v>308</v>
      </c>
      <c r="AE1784">
        <v>4</v>
      </c>
      <c r="AF1784">
        <v>89</v>
      </c>
      <c r="AH1784">
        <f t="shared" si="418"/>
        <v>87</v>
      </c>
      <c r="AI1784">
        <f t="shared" si="408"/>
        <v>69</v>
      </c>
      <c r="AJ1784">
        <f t="shared" si="409"/>
        <v>68</v>
      </c>
      <c r="AK1784">
        <f t="shared" si="410"/>
        <v>80</v>
      </c>
      <c r="AL1784">
        <f t="shared" si="411"/>
        <v>76</v>
      </c>
      <c r="AM1784">
        <f t="shared" si="412"/>
        <v>80</v>
      </c>
      <c r="AN1784">
        <f t="shared" si="413"/>
        <v>82</v>
      </c>
      <c r="AO1784">
        <f t="shared" si="414"/>
        <v>75</v>
      </c>
      <c r="AP1784">
        <f t="shared" si="415"/>
        <v>63</v>
      </c>
      <c r="AQ1784">
        <f t="shared" si="419"/>
        <v>86</v>
      </c>
      <c r="AS1784">
        <f t="shared" si="420"/>
        <v>306.8</v>
      </c>
      <c r="AT1784">
        <f t="shared" si="421"/>
        <v>85</v>
      </c>
      <c r="AU1784">
        <f t="shared" si="416"/>
        <v>219.23016075529469</v>
      </c>
    </row>
    <row r="1785" spans="17:47">
      <c r="Q1785">
        <v>3</v>
      </c>
      <c r="R1785">
        <v>85</v>
      </c>
      <c r="S1785">
        <v>66</v>
      </c>
      <c r="T1785">
        <v>79</v>
      </c>
      <c r="U1785">
        <v>72</v>
      </c>
      <c r="V1785">
        <v>82</v>
      </c>
      <c r="W1785">
        <v>76</v>
      </c>
      <c r="X1785">
        <v>71</v>
      </c>
      <c r="Y1785">
        <v>74</v>
      </c>
      <c r="Z1785">
        <v>76</v>
      </c>
      <c r="AA1785">
        <v>2</v>
      </c>
      <c r="AB1785">
        <v>93</v>
      </c>
      <c r="AC1785">
        <f t="shared" si="417"/>
        <v>1.2</v>
      </c>
      <c r="AD1785">
        <v>268</v>
      </c>
      <c r="AE1785">
        <v>5</v>
      </c>
      <c r="AF1785">
        <v>119</v>
      </c>
      <c r="AH1785">
        <f t="shared" si="418"/>
        <v>82</v>
      </c>
      <c r="AI1785">
        <f t="shared" si="408"/>
        <v>63</v>
      </c>
      <c r="AJ1785">
        <f t="shared" si="409"/>
        <v>76</v>
      </c>
      <c r="AK1785">
        <f t="shared" si="410"/>
        <v>69</v>
      </c>
      <c r="AL1785">
        <f t="shared" si="411"/>
        <v>79</v>
      </c>
      <c r="AM1785">
        <f t="shared" si="412"/>
        <v>73</v>
      </c>
      <c r="AN1785">
        <f t="shared" si="413"/>
        <v>68</v>
      </c>
      <c r="AO1785">
        <f t="shared" si="414"/>
        <v>71</v>
      </c>
      <c r="AP1785">
        <f t="shared" si="415"/>
        <v>73</v>
      </c>
      <c r="AQ1785">
        <f t="shared" si="419"/>
        <v>91</v>
      </c>
      <c r="AS1785">
        <f t="shared" si="420"/>
        <v>266.8</v>
      </c>
      <c r="AT1785">
        <f t="shared" si="421"/>
        <v>114</v>
      </c>
      <c r="AU1785">
        <f t="shared" si="416"/>
        <v>294.02633324827764</v>
      </c>
    </row>
    <row r="1786" spans="17:47">
      <c r="Q1786">
        <v>9</v>
      </c>
      <c r="R1786">
        <v>107</v>
      </c>
      <c r="S1786">
        <v>91</v>
      </c>
      <c r="T1786">
        <v>80</v>
      </c>
      <c r="U1786">
        <v>83</v>
      </c>
      <c r="V1786">
        <v>76</v>
      </c>
      <c r="W1786">
        <v>68</v>
      </c>
      <c r="X1786">
        <v>84</v>
      </c>
      <c r="Y1786">
        <v>69</v>
      </c>
      <c r="Z1786">
        <v>68</v>
      </c>
      <c r="AA1786">
        <v>3</v>
      </c>
      <c r="AB1786">
        <v>75</v>
      </c>
      <c r="AC1786">
        <f t="shared" si="417"/>
        <v>1.8</v>
      </c>
      <c r="AD1786">
        <v>271</v>
      </c>
      <c r="AE1786">
        <v>5</v>
      </c>
      <c r="AF1786">
        <v>116</v>
      </c>
      <c r="AH1786">
        <f t="shared" si="418"/>
        <v>98</v>
      </c>
      <c r="AI1786">
        <f t="shared" si="408"/>
        <v>82</v>
      </c>
      <c r="AJ1786">
        <f t="shared" si="409"/>
        <v>71</v>
      </c>
      <c r="AK1786">
        <f t="shared" si="410"/>
        <v>74</v>
      </c>
      <c r="AL1786">
        <f t="shared" si="411"/>
        <v>67</v>
      </c>
      <c r="AM1786">
        <f t="shared" si="412"/>
        <v>59</v>
      </c>
      <c r="AN1786">
        <f t="shared" si="413"/>
        <v>75</v>
      </c>
      <c r="AO1786">
        <f t="shared" si="414"/>
        <v>60</v>
      </c>
      <c r="AP1786">
        <f t="shared" si="415"/>
        <v>59</v>
      </c>
      <c r="AQ1786">
        <f t="shared" si="419"/>
        <v>72</v>
      </c>
      <c r="AS1786">
        <f t="shared" si="420"/>
        <v>269.2</v>
      </c>
      <c r="AT1786">
        <f t="shared" si="421"/>
        <v>111</v>
      </c>
      <c r="AU1786">
        <f t="shared" si="416"/>
        <v>286.28879816279658</v>
      </c>
    </row>
    <row r="1787" spans="17:47">
      <c r="Q1787">
        <v>2</v>
      </c>
      <c r="R1787">
        <v>85</v>
      </c>
      <c r="S1787">
        <v>71</v>
      </c>
      <c r="T1787">
        <v>72</v>
      </c>
      <c r="U1787">
        <v>86</v>
      </c>
      <c r="V1787">
        <v>78</v>
      </c>
      <c r="W1787">
        <v>69</v>
      </c>
      <c r="X1787">
        <v>61</v>
      </c>
      <c r="Y1787">
        <v>66</v>
      </c>
      <c r="Z1787">
        <v>52</v>
      </c>
      <c r="AA1787">
        <v>2</v>
      </c>
      <c r="AB1787">
        <v>77</v>
      </c>
      <c r="AC1787">
        <f t="shared" si="417"/>
        <v>1.2</v>
      </c>
      <c r="AD1787">
        <v>316</v>
      </c>
      <c r="AE1787">
        <v>5</v>
      </c>
      <c r="AF1787">
        <v>127</v>
      </c>
      <c r="AH1787">
        <f t="shared" si="418"/>
        <v>83</v>
      </c>
      <c r="AI1787">
        <f t="shared" si="408"/>
        <v>69</v>
      </c>
      <c r="AJ1787">
        <f t="shared" si="409"/>
        <v>70</v>
      </c>
      <c r="AK1787">
        <f t="shared" si="410"/>
        <v>84</v>
      </c>
      <c r="AL1787">
        <f t="shared" si="411"/>
        <v>76</v>
      </c>
      <c r="AM1787">
        <f t="shared" si="412"/>
        <v>67</v>
      </c>
      <c r="AN1787">
        <f t="shared" si="413"/>
        <v>59</v>
      </c>
      <c r="AO1787">
        <f t="shared" si="414"/>
        <v>64</v>
      </c>
      <c r="AP1787">
        <f t="shared" si="415"/>
        <v>50</v>
      </c>
      <c r="AQ1787">
        <f t="shared" si="419"/>
        <v>75</v>
      </c>
      <c r="AS1787">
        <f t="shared" si="420"/>
        <v>314.8</v>
      </c>
      <c r="AT1787">
        <f t="shared" si="421"/>
        <v>122</v>
      </c>
      <c r="AU1787">
        <f t="shared" si="416"/>
        <v>314.65976014289356</v>
      </c>
    </row>
    <row r="1788" spans="17:47">
      <c r="Q1788">
        <v>11</v>
      </c>
      <c r="R1788">
        <v>97</v>
      </c>
      <c r="S1788">
        <v>71</v>
      </c>
      <c r="T1788">
        <v>67</v>
      </c>
      <c r="U1788">
        <v>99</v>
      </c>
      <c r="V1788">
        <v>91</v>
      </c>
      <c r="W1788">
        <v>74</v>
      </c>
      <c r="X1788">
        <v>78</v>
      </c>
      <c r="Y1788">
        <v>67</v>
      </c>
      <c r="Z1788">
        <v>49</v>
      </c>
      <c r="AA1788">
        <v>5</v>
      </c>
      <c r="AB1788">
        <v>83</v>
      </c>
      <c r="AC1788">
        <f t="shared" si="417"/>
        <v>3</v>
      </c>
      <c r="AD1788">
        <v>262</v>
      </c>
      <c r="AE1788">
        <v>6</v>
      </c>
      <c r="AF1788">
        <v>128</v>
      </c>
      <c r="AH1788">
        <f t="shared" si="418"/>
        <v>86</v>
      </c>
      <c r="AI1788">
        <f t="shared" si="408"/>
        <v>60</v>
      </c>
      <c r="AJ1788">
        <f t="shared" si="409"/>
        <v>56</v>
      </c>
      <c r="AK1788">
        <f t="shared" si="410"/>
        <v>88</v>
      </c>
      <c r="AL1788">
        <f t="shared" si="411"/>
        <v>80</v>
      </c>
      <c r="AM1788">
        <f t="shared" si="412"/>
        <v>63</v>
      </c>
      <c r="AN1788">
        <f t="shared" si="413"/>
        <v>67</v>
      </c>
      <c r="AO1788">
        <f t="shared" si="414"/>
        <v>56</v>
      </c>
      <c r="AP1788">
        <f t="shared" si="415"/>
        <v>38</v>
      </c>
      <c r="AQ1788">
        <f t="shared" si="419"/>
        <v>78</v>
      </c>
      <c r="AS1788">
        <f t="shared" si="420"/>
        <v>259</v>
      </c>
      <c r="AT1788">
        <f t="shared" si="421"/>
        <v>122</v>
      </c>
      <c r="AU1788">
        <f t="shared" si="416"/>
        <v>314.65976014289356</v>
      </c>
    </row>
    <row r="1789" spans="17:47">
      <c r="Q1789">
        <v>4</v>
      </c>
      <c r="R1789">
        <v>71</v>
      </c>
      <c r="S1789">
        <v>66</v>
      </c>
      <c r="T1789">
        <v>88</v>
      </c>
      <c r="U1789">
        <v>99</v>
      </c>
      <c r="V1789">
        <v>81</v>
      </c>
      <c r="W1789">
        <v>64</v>
      </c>
      <c r="X1789">
        <v>78</v>
      </c>
      <c r="Y1789">
        <v>69</v>
      </c>
      <c r="Z1789">
        <v>73</v>
      </c>
      <c r="AA1789">
        <v>3</v>
      </c>
      <c r="AB1789">
        <v>92</v>
      </c>
      <c r="AC1789">
        <f t="shared" si="417"/>
        <v>1.8</v>
      </c>
      <c r="AD1789">
        <v>313</v>
      </c>
      <c r="AE1789">
        <v>7</v>
      </c>
      <c r="AF1789">
        <v>112</v>
      </c>
      <c r="AH1789">
        <f t="shared" si="418"/>
        <v>67</v>
      </c>
      <c r="AI1789">
        <f t="shared" si="408"/>
        <v>62</v>
      </c>
      <c r="AJ1789">
        <f t="shared" si="409"/>
        <v>84</v>
      </c>
      <c r="AK1789">
        <f t="shared" si="410"/>
        <v>95</v>
      </c>
      <c r="AL1789">
        <f t="shared" si="411"/>
        <v>77</v>
      </c>
      <c r="AM1789">
        <f t="shared" si="412"/>
        <v>60</v>
      </c>
      <c r="AN1789">
        <f t="shared" si="413"/>
        <v>74</v>
      </c>
      <c r="AO1789">
        <f t="shared" si="414"/>
        <v>65</v>
      </c>
      <c r="AP1789">
        <f t="shared" si="415"/>
        <v>69</v>
      </c>
      <c r="AQ1789">
        <f t="shared" si="419"/>
        <v>89</v>
      </c>
      <c r="AS1789">
        <f t="shared" si="420"/>
        <v>311.2</v>
      </c>
      <c r="AT1789">
        <f t="shared" si="421"/>
        <v>105</v>
      </c>
      <c r="AU1789">
        <f t="shared" si="416"/>
        <v>270.81372799183464</v>
      </c>
    </row>
    <row r="1790" spans="17:47">
      <c r="Q1790">
        <v>4</v>
      </c>
      <c r="R1790">
        <v>90</v>
      </c>
      <c r="S1790">
        <v>96</v>
      </c>
      <c r="T1790">
        <v>68</v>
      </c>
      <c r="U1790">
        <v>90</v>
      </c>
      <c r="V1790">
        <v>75</v>
      </c>
      <c r="W1790">
        <v>78</v>
      </c>
      <c r="X1790">
        <v>80</v>
      </c>
      <c r="Y1790">
        <v>66</v>
      </c>
      <c r="Z1790">
        <v>57</v>
      </c>
      <c r="AA1790">
        <v>3</v>
      </c>
      <c r="AB1790">
        <v>90</v>
      </c>
      <c r="AC1790">
        <f t="shared" si="417"/>
        <v>1.8</v>
      </c>
      <c r="AD1790">
        <v>305</v>
      </c>
      <c r="AE1790">
        <v>6</v>
      </c>
      <c r="AF1790">
        <v>105</v>
      </c>
      <c r="AH1790">
        <f t="shared" si="418"/>
        <v>86</v>
      </c>
      <c r="AI1790">
        <f t="shared" si="408"/>
        <v>92</v>
      </c>
      <c r="AJ1790">
        <f t="shared" si="409"/>
        <v>64</v>
      </c>
      <c r="AK1790">
        <f t="shared" si="410"/>
        <v>86</v>
      </c>
      <c r="AL1790">
        <f t="shared" si="411"/>
        <v>71</v>
      </c>
      <c r="AM1790">
        <f t="shared" si="412"/>
        <v>74</v>
      </c>
      <c r="AN1790">
        <f t="shared" si="413"/>
        <v>76</v>
      </c>
      <c r="AO1790">
        <f t="shared" si="414"/>
        <v>62</v>
      </c>
      <c r="AP1790">
        <f t="shared" si="415"/>
        <v>53</v>
      </c>
      <c r="AQ1790">
        <f t="shared" si="419"/>
        <v>87</v>
      </c>
      <c r="AS1790">
        <f t="shared" si="420"/>
        <v>303.2</v>
      </c>
      <c r="AT1790">
        <f t="shared" si="421"/>
        <v>99</v>
      </c>
      <c r="AU1790">
        <f t="shared" si="416"/>
        <v>255.33865782087267</v>
      </c>
    </row>
    <row r="1791" spans="17:47">
      <c r="Q1791">
        <v>4</v>
      </c>
      <c r="R1791">
        <v>83</v>
      </c>
      <c r="S1791">
        <v>90</v>
      </c>
      <c r="T1791">
        <v>62</v>
      </c>
      <c r="U1791">
        <v>71</v>
      </c>
      <c r="V1791">
        <v>66</v>
      </c>
      <c r="W1791">
        <v>77</v>
      </c>
      <c r="X1791">
        <v>81</v>
      </c>
      <c r="Y1791">
        <v>70</v>
      </c>
      <c r="Z1791">
        <v>48</v>
      </c>
      <c r="AA1791">
        <v>3</v>
      </c>
      <c r="AB1791">
        <v>98</v>
      </c>
      <c r="AC1791">
        <f t="shared" si="417"/>
        <v>1.8</v>
      </c>
      <c r="AD1791">
        <v>313</v>
      </c>
      <c r="AE1791">
        <v>3</v>
      </c>
      <c r="AF1791">
        <v>114</v>
      </c>
      <c r="AH1791">
        <f t="shared" si="418"/>
        <v>79</v>
      </c>
      <c r="AI1791">
        <f t="shared" si="408"/>
        <v>86</v>
      </c>
      <c r="AJ1791">
        <f t="shared" si="409"/>
        <v>58</v>
      </c>
      <c r="AK1791">
        <f t="shared" si="410"/>
        <v>67</v>
      </c>
      <c r="AL1791">
        <f t="shared" si="411"/>
        <v>62</v>
      </c>
      <c r="AM1791">
        <f t="shared" si="412"/>
        <v>73</v>
      </c>
      <c r="AN1791">
        <f t="shared" si="413"/>
        <v>77</v>
      </c>
      <c r="AO1791">
        <f t="shared" si="414"/>
        <v>66</v>
      </c>
      <c r="AP1791">
        <f t="shared" si="415"/>
        <v>44</v>
      </c>
      <c r="AQ1791">
        <f t="shared" si="419"/>
        <v>95</v>
      </c>
      <c r="AS1791">
        <f t="shared" si="420"/>
        <v>311.2</v>
      </c>
      <c r="AT1791">
        <f t="shared" si="421"/>
        <v>111</v>
      </c>
      <c r="AU1791">
        <f t="shared" si="416"/>
        <v>286.28879816279658</v>
      </c>
    </row>
    <row r="1792" spans="17:47">
      <c r="Q1792">
        <v>3</v>
      </c>
      <c r="R1792">
        <v>84</v>
      </c>
      <c r="S1792">
        <v>67</v>
      </c>
      <c r="T1792">
        <v>75</v>
      </c>
      <c r="U1792">
        <v>83</v>
      </c>
      <c r="V1792">
        <v>85</v>
      </c>
      <c r="W1792">
        <v>63</v>
      </c>
      <c r="X1792">
        <v>82</v>
      </c>
      <c r="Y1792">
        <v>59</v>
      </c>
      <c r="Z1792">
        <v>68</v>
      </c>
      <c r="AA1792">
        <v>3</v>
      </c>
      <c r="AB1792">
        <v>90</v>
      </c>
      <c r="AC1792">
        <f t="shared" si="417"/>
        <v>1.8</v>
      </c>
      <c r="AD1792">
        <v>263</v>
      </c>
      <c r="AE1792">
        <v>5</v>
      </c>
      <c r="AF1792">
        <v>118</v>
      </c>
      <c r="AH1792">
        <f t="shared" si="418"/>
        <v>81</v>
      </c>
      <c r="AI1792">
        <f t="shared" si="408"/>
        <v>64</v>
      </c>
      <c r="AJ1792">
        <f t="shared" si="409"/>
        <v>72</v>
      </c>
      <c r="AK1792">
        <f t="shared" si="410"/>
        <v>80</v>
      </c>
      <c r="AL1792">
        <f t="shared" si="411"/>
        <v>82</v>
      </c>
      <c r="AM1792">
        <f t="shared" si="412"/>
        <v>60</v>
      </c>
      <c r="AN1792">
        <f t="shared" si="413"/>
        <v>79</v>
      </c>
      <c r="AO1792">
        <f t="shared" si="414"/>
        <v>56</v>
      </c>
      <c r="AP1792">
        <f t="shared" si="415"/>
        <v>65</v>
      </c>
      <c r="AQ1792">
        <f t="shared" si="419"/>
        <v>87</v>
      </c>
      <c r="AS1792">
        <f t="shared" si="420"/>
        <v>261.2</v>
      </c>
      <c r="AT1792">
        <f t="shared" si="421"/>
        <v>113</v>
      </c>
      <c r="AU1792">
        <f t="shared" si="416"/>
        <v>291.44715488645062</v>
      </c>
    </row>
    <row r="1793" spans="17:47">
      <c r="Q1793">
        <v>5</v>
      </c>
      <c r="R1793">
        <v>84</v>
      </c>
      <c r="S1793">
        <v>74</v>
      </c>
      <c r="T1793">
        <v>74</v>
      </c>
      <c r="U1793">
        <v>80</v>
      </c>
      <c r="V1793">
        <v>73</v>
      </c>
      <c r="W1793">
        <v>54</v>
      </c>
      <c r="X1793">
        <v>78</v>
      </c>
      <c r="Y1793">
        <v>66</v>
      </c>
      <c r="Z1793">
        <v>68</v>
      </c>
      <c r="AA1793">
        <v>4</v>
      </c>
      <c r="AB1793">
        <v>65</v>
      </c>
      <c r="AC1793">
        <f t="shared" si="417"/>
        <v>2.4</v>
      </c>
      <c r="AD1793">
        <v>321</v>
      </c>
      <c r="AE1793">
        <v>7</v>
      </c>
      <c r="AF1793">
        <v>117</v>
      </c>
      <c r="AH1793">
        <f t="shared" si="418"/>
        <v>79</v>
      </c>
      <c r="AI1793">
        <f t="shared" si="408"/>
        <v>69</v>
      </c>
      <c r="AJ1793">
        <f t="shared" si="409"/>
        <v>69</v>
      </c>
      <c r="AK1793">
        <f t="shared" si="410"/>
        <v>75</v>
      </c>
      <c r="AL1793">
        <f t="shared" si="411"/>
        <v>68</v>
      </c>
      <c r="AM1793">
        <f t="shared" si="412"/>
        <v>49</v>
      </c>
      <c r="AN1793">
        <f t="shared" si="413"/>
        <v>73</v>
      </c>
      <c r="AO1793">
        <f t="shared" si="414"/>
        <v>61</v>
      </c>
      <c r="AP1793">
        <f t="shared" si="415"/>
        <v>63</v>
      </c>
      <c r="AQ1793">
        <f t="shared" si="419"/>
        <v>61</v>
      </c>
      <c r="AS1793">
        <f t="shared" si="420"/>
        <v>318.60000000000002</v>
      </c>
      <c r="AT1793">
        <f t="shared" si="421"/>
        <v>110</v>
      </c>
      <c r="AU1793">
        <f t="shared" si="416"/>
        <v>283.70961980096962</v>
      </c>
    </row>
    <row r="1794" spans="17:47">
      <c r="Q1794">
        <v>4</v>
      </c>
      <c r="R1794">
        <v>100</v>
      </c>
      <c r="S1794">
        <v>98</v>
      </c>
      <c r="T1794">
        <v>64</v>
      </c>
      <c r="U1794">
        <v>81</v>
      </c>
      <c r="V1794">
        <v>70</v>
      </c>
      <c r="W1794">
        <v>74</v>
      </c>
      <c r="X1794">
        <v>66</v>
      </c>
      <c r="Y1794">
        <v>55</v>
      </c>
      <c r="Z1794">
        <v>78</v>
      </c>
      <c r="AA1794">
        <v>6</v>
      </c>
      <c r="AB1794">
        <v>75</v>
      </c>
      <c r="AC1794">
        <f t="shared" si="417"/>
        <v>3.6</v>
      </c>
      <c r="AD1794">
        <v>281</v>
      </c>
      <c r="AE1794">
        <v>4</v>
      </c>
      <c r="AF1794">
        <v>115</v>
      </c>
      <c r="AH1794">
        <f t="shared" si="418"/>
        <v>96</v>
      </c>
      <c r="AI1794">
        <f t="shared" si="408"/>
        <v>94</v>
      </c>
      <c r="AJ1794">
        <f t="shared" si="409"/>
        <v>60</v>
      </c>
      <c r="AK1794">
        <f t="shared" si="410"/>
        <v>77</v>
      </c>
      <c r="AL1794">
        <f t="shared" si="411"/>
        <v>66</v>
      </c>
      <c r="AM1794">
        <f t="shared" si="412"/>
        <v>70</v>
      </c>
      <c r="AN1794">
        <f t="shared" si="413"/>
        <v>62</v>
      </c>
      <c r="AO1794">
        <f t="shared" si="414"/>
        <v>51</v>
      </c>
      <c r="AP1794">
        <f t="shared" si="415"/>
        <v>74</v>
      </c>
      <c r="AQ1794">
        <f t="shared" si="419"/>
        <v>69</v>
      </c>
      <c r="AS1794">
        <f t="shared" si="420"/>
        <v>277.39999999999998</v>
      </c>
      <c r="AT1794">
        <f t="shared" si="421"/>
        <v>111</v>
      </c>
      <c r="AU1794">
        <f t="shared" si="416"/>
        <v>286.28879816279658</v>
      </c>
    </row>
    <row r="1795" spans="17:47">
      <c r="Q1795">
        <v>3</v>
      </c>
      <c r="R1795">
        <v>84</v>
      </c>
      <c r="S1795">
        <v>62</v>
      </c>
      <c r="T1795">
        <v>56</v>
      </c>
      <c r="U1795">
        <v>61</v>
      </c>
      <c r="V1795">
        <v>67</v>
      </c>
      <c r="W1795">
        <v>65</v>
      </c>
      <c r="X1795">
        <v>88</v>
      </c>
      <c r="Y1795">
        <v>71</v>
      </c>
      <c r="Z1795">
        <v>68</v>
      </c>
      <c r="AA1795">
        <v>6</v>
      </c>
      <c r="AB1795">
        <v>74</v>
      </c>
      <c r="AC1795">
        <f t="shared" si="417"/>
        <v>3.6</v>
      </c>
      <c r="AD1795">
        <v>309</v>
      </c>
      <c r="AE1795">
        <v>3</v>
      </c>
      <c r="AF1795">
        <v>125</v>
      </c>
      <c r="AH1795">
        <f t="shared" si="418"/>
        <v>81</v>
      </c>
      <c r="AI1795">
        <f t="shared" ref="AI1795:AI1858" si="422">S1795-$Q1795</f>
        <v>59</v>
      </c>
      <c r="AJ1795">
        <f t="shared" ref="AJ1795:AJ1858" si="423">T1795-$Q1795</f>
        <v>53</v>
      </c>
      <c r="AK1795">
        <f t="shared" ref="AK1795:AK1858" si="424">U1795-$Q1795</f>
        <v>58</v>
      </c>
      <c r="AL1795">
        <f t="shared" ref="AL1795:AL1858" si="425">V1795-$Q1795</f>
        <v>64</v>
      </c>
      <c r="AM1795">
        <f t="shared" ref="AM1795:AM1858" si="426">W1795-$Q1795</f>
        <v>62</v>
      </c>
      <c r="AN1795">
        <f t="shared" ref="AN1795:AN1858" si="427">X1795-$Q1795</f>
        <v>85</v>
      </c>
      <c r="AO1795">
        <f t="shared" ref="AO1795:AO1858" si="428">Y1795-$Q1795</f>
        <v>68</v>
      </c>
      <c r="AP1795">
        <f t="shared" ref="AP1795:AP1858" si="429">Z1795-$Q1795</f>
        <v>65</v>
      </c>
      <c r="AQ1795">
        <f t="shared" si="419"/>
        <v>68</v>
      </c>
      <c r="AS1795">
        <f t="shared" si="420"/>
        <v>305.39999999999998</v>
      </c>
      <c r="AT1795">
        <f t="shared" si="421"/>
        <v>122</v>
      </c>
      <c r="AU1795">
        <f t="shared" ref="AU1795:AU1858" si="430">AT1795*10107.8/3919</f>
        <v>314.65976014289356</v>
      </c>
    </row>
    <row r="1796" spans="17:47">
      <c r="Q1796">
        <v>9</v>
      </c>
      <c r="R1796">
        <v>86</v>
      </c>
      <c r="S1796">
        <v>76</v>
      </c>
      <c r="T1796">
        <v>76</v>
      </c>
      <c r="U1796">
        <v>77</v>
      </c>
      <c r="V1796">
        <v>89</v>
      </c>
      <c r="W1796">
        <v>70</v>
      </c>
      <c r="X1796">
        <v>80</v>
      </c>
      <c r="Y1796">
        <v>67</v>
      </c>
      <c r="Z1796">
        <v>72</v>
      </c>
      <c r="AA1796">
        <v>6</v>
      </c>
      <c r="AB1796">
        <v>77</v>
      </c>
      <c r="AC1796">
        <f t="shared" ref="AC1796:AC1859" si="431">AA1796*180/300</f>
        <v>3.6</v>
      </c>
      <c r="AD1796">
        <v>290</v>
      </c>
      <c r="AE1796">
        <v>7</v>
      </c>
      <c r="AF1796">
        <v>117</v>
      </c>
      <c r="AH1796">
        <f t="shared" ref="AH1796:AH1859" si="432">R1796-$Q1796</f>
        <v>77</v>
      </c>
      <c r="AI1796">
        <f t="shared" si="422"/>
        <v>67</v>
      </c>
      <c r="AJ1796">
        <f t="shared" si="423"/>
        <v>67</v>
      </c>
      <c r="AK1796">
        <f t="shared" si="424"/>
        <v>68</v>
      </c>
      <c r="AL1796">
        <f t="shared" si="425"/>
        <v>80</v>
      </c>
      <c r="AM1796">
        <f t="shared" si="426"/>
        <v>61</v>
      </c>
      <c r="AN1796">
        <f t="shared" si="427"/>
        <v>71</v>
      </c>
      <c r="AO1796">
        <f t="shared" si="428"/>
        <v>58</v>
      </c>
      <c r="AP1796">
        <f t="shared" si="429"/>
        <v>63</v>
      </c>
      <c r="AQ1796">
        <f t="shared" ref="AQ1796:AQ1859" si="433">AB1796-AA1796</f>
        <v>71</v>
      </c>
      <c r="AS1796">
        <f t="shared" ref="AS1796:AS1859" si="434">AD1796-AC1796</f>
        <v>286.39999999999998</v>
      </c>
      <c r="AT1796">
        <f t="shared" ref="AT1796:AT1859" si="435">AF1796-AE1796</f>
        <v>110</v>
      </c>
      <c r="AU1796">
        <f t="shared" si="430"/>
        <v>283.70961980096962</v>
      </c>
    </row>
    <row r="1797" spans="17:47">
      <c r="Q1797">
        <v>9</v>
      </c>
      <c r="R1797">
        <v>89</v>
      </c>
      <c r="S1797">
        <v>82</v>
      </c>
      <c r="T1797">
        <v>62</v>
      </c>
      <c r="U1797">
        <v>65</v>
      </c>
      <c r="V1797">
        <v>87</v>
      </c>
      <c r="W1797">
        <v>60</v>
      </c>
      <c r="X1797">
        <v>65</v>
      </c>
      <c r="Y1797">
        <v>67</v>
      </c>
      <c r="Z1797">
        <v>61</v>
      </c>
      <c r="AA1797">
        <v>4</v>
      </c>
      <c r="AB1797">
        <v>78</v>
      </c>
      <c r="AC1797">
        <f t="shared" si="431"/>
        <v>2.4</v>
      </c>
      <c r="AD1797">
        <v>296</v>
      </c>
      <c r="AE1797">
        <v>12</v>
      </c>
      <c r="AF1797">
        <v>126</v>
      </c>
      <c r="AH1797">
        <f t="shared" si="432"/>
        <v>80</v>
      </c>
      <c r="AI1797">
        <f t="shared" si="422"/>
        <v>73</v>
      </c>
      <c r="AJ1797">
        <f t="shared" si="423"/>
        <v>53</v>
      </c>
      <c r="AK1797">
        <f t="shared" si="424"/>
        <v>56</v>
      </c>
      <c r="AL1797">
        <f t="shared" si="425"/>
        <v>78</v>
      </c>
      <c r="AM1797">
        <f t="shared" si="426"/>
        <v>51</v>
      </c>
      <c r="AN1797">
        <f t="shared" si="427"/>
        <v>56</v>
      </c>
      <c r="AO1797">
        <f t="shared" si="428"/>
        <v>58</v>
      </c>
      <c r="AP1797">
        <f t="shared" si="429"/>
        <v>52</v>
      </c>
      <c r="AQ1797">
        <f t="shared" si="433"/>
        <v>74</v>
      </c>
      <c r="AS1797">
        <f t="shared" si="434"/>
        <v>293.60000000000002</v>
      </c>
      <c r="AT1797">
        <f t="shared" si="435"/>
        <v>114</v>
      </c>
      <c r="AU1797">
        <f t="shared" si="430"/>
        <v>294.02633324827764</v>
      </c>
    </row>
    <row r="1798" spans="17:47">
      <c r="Q1798">
        <v>8</v>
      </c>
      <c r="R1798">
        <v>81</v>
      </c>
      <c r="S1798">
        <v>85</v>
      </c>
      <c r="T1798">
        <v>67</v>
      </c>
      <c r="U1798">
        <v>83</v>
      </c>
      <c r="V1798">
        <v>70</v>
      </c>
      <c r="W1798">
        <v>67</v>
      </c>
      <c r="X1798">
        <v>70</v>
      </c>
      <c r="Y1798">
        <v>64</v>
      </c>
      <c r="Z1798">
        <v>63</v>
      </c>
      <c r="AA1798">
        <v>4</v>
      </c>
      <c r="AB1798">
        <v>103</v>
      </c>
      <c r="AC1798">
        <f t="shared" si="431"/>
        <v>2.4</v>
      </c>
      <c r="AD1798">
        <v>307</v>
      </c>
      <c r="AE1798">
        <v>4</v>
      </c>
      <c r="AF1798">
        <v>130</v>
      </c>
      <c r="AH1798">
        <f t="shared" si="432"/>
        <v>73</v>
      </c>
      <c r="AI1798">
        <f t="shared" si="422"/>
        <v>77</v>
      </c>
      <c r="AJ1798">
        <f t="shared" si="423"/>
        <v>59</v>
      </c>
      <c r="AK1798">
        <f t="shared" si="424"/>
        <v>75</v>
      </c>
      <c r="AL1798">
        <f t="shared" si="425"/>
        <v>62</v>
      </c>
      <c r="AM1798">
        <f t="shared" si="426"/>
        <v>59</v>
      </c>
      <c r="AN1798">
        <f t="shared" si="427"/>
        <v>62</v>
      </c>
      <c r="AO1798">
        <f t="shared" si="428"/>
        <v>56</v>
      </c>
      <c r="AP1798">
        <f t="shared" si="429"/>
        <v>55</v>
      </c>
      <c r="AQ1798">
        <f t="shared" si="433"/>
        <v>99</v>
      </c>
      <c r="AS1798">
        <f t="shared" si="434"/>
        <v>304.60000000000002</v>
      </c>
      <c r="AT1798">
        <f t="shared" si="435"/>
        <v>126</v>
      </c>
      <c r="AU1798">
        <f t="shared" si="430"/>
        <v>324.97647359020152</v>
      </c>
    </row>
    <row r="1799" spans="17:47">
      <c r="Q1799">
        <v>9</v>
      </c>
      <c r="R1799">
        <v>83</v>
      </c>
      <c r="S1799">
        <v>59</v>
      </c>
      <c r="T1799">
        <v>74</v>
      </c>
      <c r="U1799">
        <v>83</v>
      </c>
      <c r="V1799">
        <v>70</v>
      </c>
      <c r="W1799">
        <v>68</v>
      </c>
      <c r="X1799">
        <v>90</v>
      </c>
      <c r="Y1799">
        <v>84</v>
      </c>
      <c r="Z1799">
        <v>72</v>
      </c>
      <c r="AA1799">
        <v>6</v>
      </c>
      <c r="AB1799">
        <v>86</v>
      </c>
      <c r="AC1799">
        <f t="shared" si="431"/>
        <v>3.6</v>
      </c>
      <c r="AD1799">
        <v>329</v>
      </c>
      <c r="AE1799">
        <v>13</v>
      </c>
      <c r="AF1799">
        <v>117</v>
      </c>
      <c r="AH1799">
        <f t="shared" si="432"/>
        <v>74</v>
      </c>
      <c r="AI1799">
        <f t="shared" si="422"/>
        <v>50</v>
      </c>
      <c r="AJ1799">
        <f t="shared" si="423"/>
        <v>65</v>
      </c>
      <c r="AK1799">
        <f t="shared" si="424"/>
        <v>74</v>
      </c>
      <c r="AL1799">
        <f t="shared" si="425"/>
        <v>61</v>
      </c>
      <c r="AM1799">
        <f t="shared" si="426"/>
        <v>59</v>
      </c>
      <c r="AN1799">
        <f t="shared" si="427"/>
        <v>81</v>
      </c>
      <c r="AO1799">
        <f t="shared" si="428"/>
        <v>75</v>
      </c>
      <c r="AP1799">
        <f t="shared" si="429"/>
        <v>63</v>
      </c>
      <c r="AQ1799">
        <f t="shared" si="433"/>
        <v>80</v>
      </c>
      <c r="AS1799">
        <f t="shared" si="434"/>
        <v>325.39999999999998</v>
      </c>
      <c r="AT1799">
        <f t="shared" si="435"/>
        <v>104</v>
      </c>
      <c r="AU1799">
        <f t="shared" si="430"/>
        <v>268.23454963000762</v>
      </c>
    </row>
    <row r="1800" spans="17:47">
      <c r="Q1800">
        <v>5</v>
      </c>
      <c r="R1800">
        <v>69</v>
      </c>
      <c r="S1800">
        <v>92</v>
      </c>
      <c r="T1800">
        <v>69</v>
      </c>
      <c r="U1800">
        <v>85</v>
      </c>
      <c r="V1800">
        <v>80</v>
      </c>
      <c r="W1800">
        <v>60</v>
      </c>
      <c r="X1800">
        <v>76</v>
      </c>
      <c r="Y1800">
        <v>72</v>
      </c>
      <c r="Z1800">
        <v>66</v>
      </c>
      <c r="AA1800">
        <v>6</v>
      </c>
      <c r="AB1800">
        <v>96</v>
      </c>
      <c r="AC1800">
        <f t="shared" si="431"/>
        <v>3.6</v>
      </c>
      <c r="AD1800">
        <v>285</v>
      </c>
      <c r="AE1800">
        <v>16</v>
      </c>
      <c r="AF1800">
        <v>98</v>
      </c>
      <c r="AH1800">
        <f t="shared" si="432"/>
        <v>64</v>
      </c>
      <c r="AI1800">
        <f t="shared" si="422"/>
        <v>87</v>
      </c>
      <c r="AJ1800">
        <f t="shared" si="423"/>
        <v>64</v>
      </c>
      <c r="AK1800">
        <f t="shared" si="424"/>
        <v>80</v>
      </c>
      <c r="AL1800">
        <f t="shared" si="425"/>
        <v>75</v>
      </c>
      <c r="AM1800">
        <f t="shared" si="426"/>
        <v>55</v>
      </c>
      <c r="AN1800">
        <f t="shared" si="427"/>
        <v>71</v>
      </c>
      <c r="AO1800">
        <f t="shared" si="428"/>
        <v>67</v>
      </c>
      <c r="AP1800">
        <f t="shared" si="429"/>
        <v>61</v>
      </c>
      <c r="AQ1800">
        <f t="shared" si="433"/>
        <v>90</v>
      </c>
      <c r="AS1800">
        <f t="shared" si="434"/>
        <v>281.39999999999998</v>
      </c>
      <c r="AT1800">
        <f t="shared" si="435"/>
        <v>82</v>
      </c>
      <c r="AU1800">
        <f t="shared" si="430"/>
        <v>211.49262566981372</v>
      </c>
    </row>
    <row r="1801" spans="17:47">
      <c r="Q1801">
        <v>5</v>
      </c>
      <c r="R1801">
        <v>72</v>
      </c>
      <c r="S1801">
        <v>84</v>
      </c>
      <c r="T1801">
        <v>63</v>
      </c>
      <c r="U1801">
        <v>91</v>
      </c>
      <c r="V1801">
        <v>80</v>
      </c>
      <c r="W1801">
        <v>66</v>
      </c>
      <c r="X1801">
        <v>65</v>
      </c>
      <c r="Y1801">
        <v>72</v>
      </c>
      <c r="Z1801">
        <v>54</v>
      </c>
      <c r="AA1801">
        <v>9</v>
      </c>
      <c r="AB1801">
        <v>86</v>
      </c>
      <c r="AC1801">
        <f t="shared" si="431"/>
        <v>5.4</v>
      </c>
      <c r="AD1801">
        <v>285</v>
      </c>
      <c r="AE1801">
        <v>4</v>
      </c>
      <c r="AF1801">
        <v>122</v>
      </c>
      <c r="AH1801">
        <f t="shared" si="432"/>
        <v>67</v>
      </c>
      <c r="AI1801">
        <f t="shared" si="422"/>
        <v>79</v>
      </c>
      <c r="AJ1801">
        <f t="shared" si="423"/>
        <v>58</v>
      </c>
      <c r="AK1801">
        <f t="shared" si="424"/>
        <v>86</v>
      </c>
      <c r="AL1801">
        <f t="shared" si="425"/>
        <v>75</v>
      </c>
      <c r="AM1801">
        <f t="shared" si="426"/>
        <v>61</v>
      </c>
      <c r="AN1801">
        <f t="shared" si="427"/>
        <v>60</v>
      </c>
      <c r="AO1801">
        <f t="shared" si="428"/>
        <v>67</v>
      </c>
      <c r="AP1801">
        <f t="shared" si="429"/>
        <v>49</v>
      </c>
      <c r="AQ1801">
        <f t="shared" si="433"/>
        <v>77</v>
      </c>
      <c r="AS1801">
        <f t="shared" si="434"/>
        <v>279.60000000000002</v>
      </c>
      <c r="AT1801">
        <f t="shared" si="435"/>
        <v>118</v>
      </c>
      <c r="AU1801">
        <f t="shared" si="430"/>
        <v>304.3430466955856</v>
      </c>
    </row>
    <row r="1802" spans="17:47">
      <c r="Q1802">
        <v>7</v>
      </c>
      <c r="R1802">
        <v>80</v>
      </c>
      <c r="S1802">
        <v>67</v>
      </c>
      <c r="T1802">
        <v>84</v>
      </c>
      <c r="U1802">
        <v>85</v>
      </c>
      <c r="V1802">
        <v>67</v>
      </c>
      <c r="W1802">
        <v>68</v>
      </c>
      <c r="X1802">
        <v>92</v>
      </c>
      <c r="Y1802">
        <v>58</v>
      </c>
      <c r="Z1802">
        <v>79</v>
      </c>
      <c r="AA1802">
        <v>6</v>
      </c>
      <c r="AB1802">
        <v>97</v>
      </c>
      <c r="AC1802">
        <f t="shared" si="431"/>
        <v>3.6</v>
      </c>
      <c r="AD1802">
        <v>301</v>
      </c>
      <c r="AE1802">
        <v>8</v>
      </c>
      <c r="AF1802">
        <v>94</v>
      </c>
      <c r="AH1802">
        <f t="shared" si="432"/>
        <v>73</v>
      </c>
      <c r="AI1802">
        <f t="shared" si="422"/>
        <v>60</v>
      </c>
      <c r="AJ1802">
        <f t="shared" si="423"/>
        <v>77</v>
      </c>
      <c r="AK1802">
        <f t="shared" si="424"/>
        <v>78</v>
      </c>
      <c r="AL1802">
        <f t="shared" si="425"/>
        <v>60</v>
      </c>
      <c r="AM1802">
        <f t="shared" si="426"/>
        <v>61</v>
      </c>
      <c r="AN1802">
        <f t="shared" si="427"/>
        <v>85</v>
      </c>
      <c r="AO1802">
        <f t="shared" si="428"/>
        <v>51</v>
      </c>
      <c r="AP1802">
        <f t="shared" si="429"/>
        <v>72</v>
      </c>
      <c r="AQ1802">
        <f t="shared" si="433"/>
        <v>91</v>
      </c>
      <c r="AS1802">
        <f t="shared" si="434"/>
        <v>297.39999999999998</v>
      </c>
      <c r="AT1802">
        <f t="shared" si="435"/>
        <v>86</v>
      </c>
      <c r="AU1802">
        <f t="shared" si="430"/>
        <v>221.80933911712171</v>
      </c>
    </row>
    <row r="1803" spans="17:47">
      <c r="Q1803">
        <v>8</v>
      </c>
      <c r="R1803">
        <v>78</v>
      </c>
      <c r="S1803">
        <v>62</v>
      </c>
      <c r="T1803">
        <v>63</v>
      </c>
      <c r="U1803">
        <v>83</v>
      </c>
      <c r="V1803">
        <v>77</v>
      </c>
      <c r="W1803">
        <v>75</v>
      </c>
      <c r="X1803">
        <v>85</v>
      </c>
      <c r="Y1803">
        <v>82</v>
      </c>
      <c r="Z1803">
        <v>81</v>
      </c>
      <c r="AA1803">
        <v>4</v>
      </c>
      <c r="AB1803">
        <v>78</v>
      </c>
      <c r="AC1803">
        <f t="shared" si="431"/>
        <v>2.4</v>
      </c>
      <c r="AD1803">
        <v>292</v>
      </c>
      <c r="AE1803">
        <v>3</v>
      </c>
      <c r="AF1803">
        <v>113</v>
      </c>
      <c r="AH1803">
        <f t="shared" si="432"/>
        <v>70</v>
      </c>
      <c r="AI1803">
        <f t="shared" si="422"/>
        <v>54</v>
      </c>
      <c r="AJ1803">
        <f t="shared" si="423"/>
        <v>55</v>
      </c>
      <c r="AK1803">
        <f t="shared" si="424"/>
        <v>75</v>
      </c>
      <c r="AL1803">
        <f t="shared" si="425"/>
        <v>69</v>
      </c>
      <c r="AM1803">
        <f t="shared" si="426"/>
        <v>67</v>
      </c>
      <c r="AN1803">
        <f t="shared" si="427"/>
        <v>77</v>
      </c>
      <c r="AO1803">
        <f t="shared" si="428"/>
        <v>74</v>
      </c>
      <c r="AP1803">
        <f t="shared" si="429"/>
        <v>73</v>
      </c>
      <c r="AQ1803">
        <f t="shared" si="433"/>
        <v>74</v>
      </c>
      <c r="AS1803">
        <f t="shared" si="434"/>
        <v>289.60000000000002</v>
      </c>
      <c r="AT1803">
        <f t="shared" si="435"/>
        <v>110</v>
      </c>
      <c r="AU1803">
        <f t="shared" si="430"/>
        <v>283.70961980096962</v>
      </c>
    </row>
    <row r="1804" spans="17:47">
      <c r="Q1804">
        <v>5</v>
      </c>
      <c r="R1804">
        <v>83</v>
      </c>
      <c r="S1804">
        <v>69</v>
      </c>
      <c r="T1804">
        <v>60</v>
      </c>
      <c r="U1804">
        <v>87</v>
      </c>
      <c r="V1804">
        <v>72</v>
      </c>
      <c r="W1804">
        <v>57</v>
      </c>
      <c r="X1804">
        <v>65</v>
      </c>
      <c r="Y1804">
        <v>74</v>
      </c>
      <c r="Z1804">
        <v>61</v>
      </c>
      <c r="AA1804">
        <v>5</v>
      </c>
      <c r="AB1804">
        <v>95</v>
      </c>
      <c r="AC1804">
        <f t="shared" si="431"/>
        <v>3</v>
      </c>
      <c r="AD1804">
        <v>270</v>
      </c>
      <c r="AE1804">
        <v>5</v>
      </c>
      <c r="AF1804">
        <v>109</v>
      </c>
      <c r="AH1804">
        <f t="shared" si="432"/>
        <v>78</v>
      </c>
      <c r="AI1804">
        <f t="shared" si="422"/>
        <v>64</v>
      </c>
      <c r="AJ1804">
        <f t="shared" si="423"/>
        <v>55</v>
      </c>
      <c r="AK1804">
        <f t="shared" si="424"/>
        <v>82</v>
      </c>
      <c r="AL1804">
        <f t="shared" si="425"/>
        <v>67</v>
      </c>
      <c r="AM1804">
        <f t="shared" si="426"/>
        <v>52</v>
      </c>
      <c r="AN1804">
        <f t="shared" si="427"/>
        <v>60</v>
      </c>
      <c r="AO1804">
        <f t="shared" si="428"/>
        <v>69</v>
      </c>
      <c r="AP1804">
        <f t="shared" si="429"/>
        <v>56</v>
      </c>
      <c r="AQ1804">
        <f t="shared" si="433"/>
        <v>90</v>
      </c>
      <c r="AS1804">
        <f t="shared" si="434"/>
        <v>267</v>
      </c>
      <c r="AT1804">
        <f t="shared" si="435"/>
        <v>104</v>
      </c>
      <c r="AU1804">
        <f t="shared" si="430"/>
        <v>268.23454963000762</v>
      </c>
    </row>
    <row r="1805" spans="17:47">
      <c r="Q1805">
        <v>6</v>
      </c>
      <c r="R1805">
        <v>86</v>
      </c>
      <c r="S1805">
        <v>79</v>
      </c>
      <c r="T1805">
        <v>71</v>
      </c>
      <c r="U1805">
        <v>76</v>
      </c>
      <c r="V1805">
        <v>71</v>
      </c>
      <c r="W1805">
        <v>51</v>
      </c>
      <c r="X1805">
        <v>64</v>
      </c>
      <c r="Y1805">
        <v>65</v>
      </c>
      <c r="Z1805">
        <v>56</v>
      </c>
      <c r="AA1805">
        <v>3</v>
      </c>
      <c r="AB1805">
        <v>77</v>
      </c>
      <c r="AC1805">
        <f t="shared" si="431"/>
        <v>1.8</v>
      </c>
      <c r="AD1805">
        <v>281</v>
      </c>
      <c r="AE1805">
        <v>4</v>
      </c>
      <c r="AF1805">
        <v>130</v>
      </c>
      <c r="AH1805">
        <f t="shared" si="432"/>
        <v>80</v>
      </c>
      <c r="AI1805">
        <f t="shared" si="422"/>
        <v>73</v>
      </c>
      <c r="AJ1805">
        <f t="shared" si="423"/>
        <v>65</v>
      </c>
      <c r="AK1805">
        <f t="shared" si="424"/>
        <v>70</v>
      </c>
      <c r="AL1805">
        <f t="shared" si="425"/>
        <v>65</v>
      </c>
      <c r="AM1805">
        <f t="shared" si="426"/>
        <v>45</v>
      </c>
      <c r="AN1805">
        <f t="shared" si="427"/>
        <v>58</v>
      </c>
      <c r="AO1805">
        <f t="shared" si="428"/>
        <v>59</v>
      </c>
      <c r="AP1805">
        <f t="shared" si="429"/>
        <v>50</v>
      </c>
      <c r="AQ1805">
        <f t="shared" si="433"/>
        <v>74</v>
      </c>
      <c r="AS1805">
        <f t="shared" si="434"/>
        <v>279.2</v>
      </c>
      <c r="AT1805">
        <f t="shared" si="435"/>
        <v>126</v>
      </c>
      <c r="AU1805">
        <f t="shared" si="430"/>
        <v>324.97647359020152</v>
      </c>
    </row>
    <row r="1806" spans="17:47">
      <c r="Q1806">
        <v>4</v>
      </c>
      <c r="R1806">
        <v>81</v>
      </c>
      <c r="S1806">
        <v>67</v>
      </c>
      <c r="T1806">
        <v>72</v>
      </c>
      <c r="U1806">
        <v>78</v>
      </c>
      <c r="V1806">
        <v>85</v>
      </c>
      <c r="W1806">
        <v>65</v>
      </c>
      <c r="X1806">
        <v>75</v>
      </c>
      <c r="Y1806">
        <v>70</v>
      </c>
      <c r="Z1806">
        <v>59</v>
      </c>
      <c r="AA1806">
        <v>9</v>
      </c>
      <c r="AB1806">
        <v>79</v>
      </c>
      <c r="AC1806">
        <f t="shared" si="431"/>
        <v>5.4</v>
      </c>
      <c r="AD1806">
        <v>307</v>
      </c>
      <c r="AE1806">
        <v>3</v>
      </c>
      <c r="AF1806">
        <v>123</v>
      </c>
      <c r="AH1806">
        <f t="shared" si="432"/>
        <v>77</v>
      </c>
      <c r="AI1806">
        <f t="shared" si="422"/>
        <v>63</v>
      </c>
      <c r="AJ1806">
        <f t="shared" si="423"/>
        <v>68</v>
      </c>
      <c r="AK1806">
        <f t="shared" si="424"/>
        <v>74</v>
      </c>
      <c r="AL1806">
        <f t="shared" si="425"/>
        <v>81</v>
      </c>
      <c r="AM1806">
        <f t="shared" si="426"/>
        <v>61</v>
      </c>
      <c r="AN1806">
        <f t="shared" si="427"/>
        <v>71</v>
      </c>
      <c r="AO1806">
        <f t="shared" si="428"/>
        <v>66</v>
      </c>
      <c r="AP1806">
        <f t="shared" si="429"/>
        <v>55</v>
      </c>
      <c r="AQ1806">
        <f t="shared" si="433"/>
        <v>70</v>
      </c>
      <c r="AS1806">
        <f t="shared" si="434"/>
        <v>301.60000000000002</v>
      </c>
      <c r="AT1806">
        <f t="shared" si="435"/>
        <v>120</v>
      </c>
      <c r="AU1806">
        <f t="shared" si="430"/>
        <v>309.50140341923958</v>
      </c>
    </row>
    <row r="1807" spans="17:47">
      <c r="Q1807">
        <v>7</v>
      </c>
      <c r="R1807">
        <v>99</v>
      </c>
      <c r="S1807">
        <v>76</v>
      </c>
      <c r="T1807">
        <v>56</v>
      </c>
      <c r="U1807">
        <v>75</v>
      </c>
      <c r="V1807">
        <v>66</v>
      </c>
      <c r="W1807">
        <v>80</v>
      </c>
      <c r="X1807">
        <v>71</v>
      </c>
      <c r="Y1807">
        <v>65</v>
      </c>
      <c r="Z1807">
        <v>63</v>
      </c>
      <c r="AA1807">
        <v>5</v>
      </c>
      <c r="AB1807">
        <v>71</v>
      </c>
      <c r="AC1807">
        <f t="shared" si="431"/>
        <v>3</v>
      </c>
      <c r="AD1807">
        <v>299</v>
      </c>
      <c r="AE1807">
        <v>5</v>
      </c>
      <c r="AF1807">
        <v>114</v>
      </c>
      <c r="AH1807">
        <f t="shared" si="432"/>
        <v>92</v>
      </c>
      <c r="AI1807">
        <f t="shared" si="422"/>
        <v>69</v>
      </c>
      <c r="AJ1807">
        <f t="shared" si="423"/>
        <v>49</v>
      </c>
      <c r="AK1807">
        <f t="shared" si="424"/>
        <v>68</v>
      </c>
      <c r="AL1807">
        <f t="shared" si="425"/>
        <v>59</v>
      </c>
      <c r="AM1807">
        <f t="shared" si="426"/>
        <v>73</v>
      </c>
      <c r="AN1807">
        <f t="shared" si="427"/>
        <v>64</v>
      </c>
      <c r="AO1807">
        <f t="shared" si="428"/>
        <v>58</v>
      </c>
      <c r="AP1807">
        <f t="shared" si="429"/>
        <v>56</v>
      </c>
      <c r="AQ1807">
        <f t="shared" si="433"/>
        <v>66</v>
      </c>
      <c r="AS1807">
        <f t="shared" si="434"/>
        <v>296</v>
      </c>
      <c r="AT1807">
        <f t="shared" si="435"/>
        <v>109</v>
      </c>
      <c r="AU1807">
        <f t="shared" si="430"/>
        <v>281.1304414391426</v>
      </c>
    </row>
    <row r="1808" spans="17:47">
      <c r="Q1808">
        <v>8</v>
      </c>
      <c r="R1808">
        <v>91</v>
      </c>
      <c r="S1808">
        <v>70</v>
      </c>
      <c r="T1808">
        <v>70</v>
      </c>
      <c r="U1808">
        <v>57</v>
      </c>
      <c r="V1808">
        <v>69</v>
      </c>
      <c r="W1808">
        <v>62</v>
      </c>
      <c r="X1808">
        <v>72</v>
      </c>
      <c r="Y1808">
        <v>65</v>
      </c>
      <c r="Z1808">
        <v>64</v>
      </c>
      <c r="AA1808">
        <v>7</v>
      </c>
      <c r="AB1808">
        <v>91</v>
      </c>
      <c r="AC1808">
        <f t="shared" si="431"/>
        <v>4.2</v>
      </c>
      <c r="AD1808">
        <v>309</v>
      </c>
      <c r="AE1808">
        <v>2</v>
      </c>
      <c r="AF1808">
        <v>110</v>
      </c>
      <c r="AH1808">
        <f t="shared" si="432"/>
        <v>83</v>
      </c>
      <c r="AI1808">
        <f t="shared" si="422"/>
        <v>62</v>
      </c>
      <c r="AJ1808">
        <f t="shared" si="423"/>
        <v>62</v>
      </c>
      <c r="AK1808">
        <f t="shared" si="424"/>
        <v>49</v>
      </c>
      <c r="AL1808">
        <f t="shared" si="425"/>
        <v>61</v>
      </c>
      <c r="AM1808">
        <f t="shared" si="426"/>
        <v>54</v>
      </c>
      <c r="AN1808">
        <f t="shared" si="427"/>
        <v>64</v>
      </c>
      <c r="AO1808">
        <f t="shared" si="428"/>
        <v>57</v>
      </c>
      <c r="AP1808">
        <f t="shared" si="429"/>
        <v>56</v>
      </c>
      <c r="AQ1808">
        <f t="shared" si="433"/>
        <v>84</v>
      </c>
      <c r="AS1808">
        <f t="shared" si="434"/>
        <v>304.8</v>
      </c>
      <c r="AT1808">
        <f t="shared" si="435"/>
        <v>108</v>
      </c>
      <c r="AU1808">
        <f t="shared" si="430"/>
        <v>278.55126307731564</v>
      </c>
    </row>
    <row r="1809" spans="17:47">
      <c r="Q1809">
        <v>3</v>
      </c>
      <c r="R1809">
        <v>90</v>
      </c>
      <c r="S1809">
        <v>71</v>
      </c>
      <c r="T1809">
        <v>71</v>
      </c>
      <c r="U1809">
        <v>98</v>
      </c>
      <c r="V1809">
        <v>84</v>
      </c>
      <c r="W1809">
        <v>48</v>
      </c>
      <c r="X1809">
        <v>72</v>
      </c>
      <c r="Y1809">
        <v>78</v>
      </c>
      <c r="Z1809">
        <v>56</v>
      </c>
      <c r="AA1809">
        <v>4</v>
      </c>
      <c r="AB1809">
        <v>96</v>
      </c>
      <c r="AC1809">
        <f t="shared" si="431"/>
        <v>2.4</v>
      </c>
      <c r="AD1809">
        <v>289</v>
      </c>
      <c r="AE1809">
        <v>5</v>
      </c>
      <c r="AF1809">
        <v>107</v>
      </c>
      <c r="AH1809">
        <f t="shared" si="432"/>
        <v>87</v>
      </c>
      <c r="AI1809">
        <f t="shared" si="422"/>
        <v>68</v>
      </c>
      <c r="AJ1809">
        <f t="shared" si="423"/>
        <v>68</v>
      </c>
      <c r="AK1809">
        <f t="shared" si="424"/>
        <v>95</v>
      </c>
      <c r="AL1809">
        <f t="shared" si="425"/>
        <v>81</v>
      </c>
      <c r="AM1809">
        <f t="shared" si="426"/>
        <v>45</v>
      </c>
      <c r="AN1809">
        <f t="shared" si="427"/>
        <v>69</v>
      </c>
      <c r="AO1809">
        <f t="shared" si="428"/>
        <v>75</v>
      </c>
      <c r="AP1809">
        <f t="shared" si="429"/>
        <v>53</v>
      </c>
      <c r="AQ1809">
        <f t="shared" si="433"/>
        <v>92</v>
      </c>
      <c r="AS1809">
        <f t="shared" si="434"/>
        <v>286.60000000000002</v>
      </c>
      <c r="AT1809">
        <f t="shared" si="435"/>
        <v>102</v>
      </c>
      <c r="AU1809">
        <f t="shared" si="430"/>
        <v>263.07619290635364</v>
      </c>
    </row>
    <row r="1810" spans="17:47">
      <c r="Q1810">
        <v>13</v>
      </c>
      <c r="R1810">
        <v>99</v>
      </c>
      <c r="S1810">
        <v>82</v>
      </c>
      <c r="T1810">
        <v>62</v>
      </c>
      <c r="U1810">
        <v>89</v>
      </c>
      <c r="V1810">
        <v>76</v>
      </c>
      <c r="W1810">
        <v>63</v>
      </c>
      <c r="X1810">
        <v>82</v>
      </c>
      <c r="Y1810">
        <v>75</v>
      </c>
      <c r="Z1810">
        <v>70</v>
      </c>
      <c r="AA1810">
        <v>4</v>
      </c>
      <c r="AB1810">
        <v>79</v>
      </c>
      <c r="AC1810">
        <f t="shared" si="431"/>
        <v>2.4</v>
      </c>
      <c r="AD1810">
        <v>311</v>
      </c>
      <c r="AE1810">
        <v>3</v>
      </c>
      <c r="AF1810">
        <v>105</v>
      </c>
      <c r="AH1810">
        <f t="shared" si="432"/>
        <v>86</v>
      </c>
      <c r="AI1810">
        <f t="shared" si="422"/>
        <v>69</v>
      </c>
      <c r="AJ1810">
        <f t="shared" si="423"/>
        <v>49</v>
      </c>
      <c r="AK1810">
        <f t="shared" si="424"/>
        <v>76</v>
      </c>
      <c r="AL1810">
        <f t="shared" si="425"/>
        <v>63</v>
      </c>
      <c r="AM1810">
        <f t="shared" si="426"/>
        <v>50</v>
      </c>
      <c r="AN1810">
        <f t="shared" si="427"/>
        <v>69</v>
      </c>
      <c r="AO1810">
        <f t="shared" si="428"/>
        <v>62</v>
      </c>
      <c r="AP1810">
        <f t="shared" si="429"/>
        <v>57</v>
      </c>
      <c r="AQ1810">
        <f t="shared" si="433"/>
        <v>75</v>
      </c>
      <c r="AS1810">
        <f t="shared" si="434"/>
        <v>308.60000000000002</v>
      </c>
      <c r="AT1810">
        <f t="shared" si="435"/>
        <v>102</v>
      </c>
      <c r="AU1810">
        <f t="shared" si="430"/>
        <v>263.07619290635364</v>
      </c>
    </row>
    <row r="1811" spans="17:47">
      <c r="Q1811">
        <v>4</v>
      </c>
      <c r="R1811">
        <v>77</v>
      </c>
      <c r="S1811">
        <v>80</v>
      </c>
      <c r="T1811">
        <v>51</v>
      </c>
      <c r="U1811">
        <v>78</v>
      </c>
      <c r="V1811">
        <v>88</v>
      </c>
      <c r="W1811">
        <v>67</v>
      </c>
      <c r="X1811">
        <v>85</v>
      </c>
      <c r="Y1811">
        <v>66</v>
      </c>
      <c r="Z1811">
        <v>49</v>
      </c>
      <c r="AA1811">
        <v>3</v>
      </c>
      <c r="AB1811">
        <v>79</v>
      </c>
      <c r="AC1811">
        <f t="shared" si="431"/>
        <v>1.8</v>
      </c>
      <c r="AD1811">
        <v>290</v>
      </c>
      <c r="AE1811">
        <v>6</v>
      </c>
      <c r="AF1811">
        <v>105</v>
      </c>
      <c r="AH1811">
        <f t="shared" si="432"/>
        <v>73</v>
      </c>
      <c r="AI1811">
        <f t="shared" si="422"/>
        <v>76</v>
      </c>
      <c r="AJ1811">
        <f t="shared" si="423"/>
        <v>47</v>
      </c>
      <c r="AK1811">
        <f t="shared" si="424"/>
        <v>74</v>
      </c>
      <c r="AL1811">
        <f t="shared" si="425"/>
        <v>84</v>
      </c>
      <c r="AM1811">
        <f t="shared" si="426"/>
        <v>63</v>
      </c>
      <c r="AN1811">
        <f t="shared" si="427"/>
        <v>81</v>
      </c>
      <c r="AO1811">
        <f t="shared" si="428"/>
        <v>62</v>
      </c>
      <c r="AP1811">
        <f t="shared" si="429"/>
        <v>45</v>
      </c>
      <c r="AQ1811">
        <f t="shared" si="433"/>
        <v>76</v>
      </c>
      <c r="AS1811">
        <f t="shared" si="434"/>
        <v>288.2</v>
      </c>
      <c r="AT1811">
        <f t="shared" si="435"/>
        <v>99</v>
      </c>
      <c r="AU1811">
        <f t="shared" si="430"/>
        <v>255.33865782087267</v>
      </c>
    </row>
    <row r="1812" spans="17:47">
      <c r="Q1812">
        <v>5</v>
      </c>
      <c r="R1812">
        <v>74</v>
      </c>
      <c r="S1812">
        <v>78</v>
      </c>
      <c r="T1812">
        <v>50</v>
      </c>
      <c r="U1812">
        <v>84</v>
      </c>
      <c r="V1812">
        <v>73</v>
      </c>
      <c r="W1812">
        <v>64</v>
      </c>
      <c r="X1812">
        <v>98</v>
      </c>
      <c r="Y1812">
        <v>70</v>
      </c>
      <c r="Z1812">
        <v>45</v>
      </c>
      <c r="AA1812">
        <v>11</v>
      </c>
      <c r="AB1812">
        <v>89</v>
      </c>
      <c r="AC1812">
        <f t="shared" si="431"/>
        <v>6.6</v>
      </c>
      <c r="AD1812">
        <v>289</v>
      </c>
      <c r="AE1812">
        <v>6</v>
      </c>
      <c r="AF1812">
        <v>100</v>
      </c>
      <c r="AH1812">
        <f t="shared" si="432"/>
        <v>69</v>
      </c>
      <c r="AI1812">
        <f t="shared" si="422"/>
        <v>73</v>
      </c>
      <c r="AJ1812">
        <f t="shared" si="423"/>
        <v>45</v>
      </c>
      <c r="AK1812">
        <f t="shared" si="424"/>
        <v>79</v>
      </c>
      <c r="AL1812">
        <f t="shared" si="425"/>
        <v>68</v>
      </c>
      <c r="AM1812">
        <f t="shared" si="426"/>
        <v>59</v>
      </c>
      <c r="AN1812">
        <f t="shared" si="427"/>
        <v>93</v>
      </c>
      <c r="AO1812">
        <f t="shared" si="428"/>
        <v>65</v>
      </c>
      <c r="AP1812">
        <f t="shared" si="429"/>
        <v>40</v>
      </c>
      <c r="AQ1812">
        <f t="shared" si="433"/>
        <v>78</v>
      </c>
      <c r="AS1812">
        <f t="shared" si="434"/>
        <v>282.39999999999998</v>
      </c>
      <c r="AT1812">
        <f t="shared" si="435"/>
        <v>94</v>
      </c>
      <c r="AU1812">
        <f t="shared" si="430"/>
        <v>242.44276601173769</v>
      </c>
    </row>
    <row r="1813" spans="17:47">
      <c r="Q1813">
        <v>7</v>
      </c>
      <c r="R1813">
        <v>91</v>
      </c>
      <c r="S1813">
        <v>62</v>
      </c>
      <c r="T1813">
        <v>59</v>
      </c>
      <c r="U1813">
        <v>73</v>
      </c>
      <c r="V1813">
        <v>75</v>
      </c>
      <c r="W1813">
        <v>68</v>
      </c>
      <c r="X1813">
        <v>73</v>
      </c>
      <c r="Y1813">
        <v>67</v>
      </c>
      <c r="Z1813">
        <v>61</v>
      </c>
      <c r="AA1813">
        <v>4</v>
      </c>
      <c r="AB1813">
        <v>80</v>
      </c>
      <c r="AC1813">
        <f t="shared" si="431"/>
        <v>2.4</v>
      </c>
      <c r="AD1813">
        <v>302</v>
      </c>
      <c r="AE1813">
        <v>8</v>
      </c>
      <c r="AF1813">
        <v>93</v>
      </c>
      <c r="AH1813">
        <f t="shared" si="432"/>
        <v>84</v>
      </c>
      <c r="AI1813">
        <f t="shared" si="422"/>
        <v>55</v>
      </c>
      <c r="AJ1813">
        <f t="shared" si="423"/>
        <v>52</v>
      </c>
      <c r="AK1813">
        <f t="shared" si="424"/>
        <v>66</v>
      </c>
      <c r="AL1813">
        <f t="shared" si="425"/>
        <v>68</v>
      </c>
      <c r="AM1813">
        <f t="shared" si="426"/>
        <v>61</v>
      </c>
      <c r="AN1813">
        <f t="shared" si="427"/>
        <v>66</v>
      </c>
      <c r="AO1813">
        <f t="shared" si="428"/>
        <v>60</v>
      </c>
      <c r="AP1813">
        <f t="shared" si="429"/>
        <v>54</v>
      </c>
      <c r="AQ1813">
        <f t="shared" si="433"/>
        <v>76</v>
      </c>
      <c r="AS1813">
        <f t="shared" si="434"/>
        <v>299.60000000000002</v>
      </c>
      <c r="AT1813">
        <f t="shared" si="435"/>
        <v>85</v>
      </c>
      <c r="AU1813">
        <f t="shared" si="430"/>
        <v>219.23016075529469</v>
      </c>
    </row>
    <row r="1814" spans="17:47">
      <c r="Q1814">
        <v>5</v>
      </c>
      <c r="R1814">
        <v>75</v>
      </c>
      <c r="S1814">
        <v>84</v>
      </c>
      <c r="T1814">
        <v>61</v>
      </c>
      <c r="U1814">
        <v>74</v>
      </c>
      <c r="V1814">
        <v>70</v>
      </c>
      <c r="W1814">
        <v>69</v>
      </c>
      <c r="X1814">
        <v>61</v>
      </c>
      <c r="Y1814">
        <v>75</v>
      </c>
      <c r="Z1814">
        <v>64</v>
      </c>
      <c r="AA1814">
        <v>7</v>
      </c>
      <c r="AB1814">
        <v>93</v>
      </c>
      <c r="AC1814">
        <f t="shared" si="431"/>
        <v>4.2</v>
      </c>
      <c r="AD1814">
        <v>286</v>
      </c>
      <c r="AE1814">
        <v>5</v>
      </c>
      <c r="AF1814">
        <v>112</v>
      </c>
      <c r="AH1814">
        <f t="shared" si="432"/>
        <v>70</v>
      </c>
      <c r="AI1814">
        <f t="shared" si="422"/>
        <v>79</v>
      </c>
      <c r="AJ1814">
        <f t="shared" si="423"/>
        <v>56</v>
      </c>
      <c r="AK1814">
        <f t="shared" si="424"/>
        <v>69</v>
      </c>
      <c r="AL1814">
        <f t="shared" si="425"/>
        <v>65</v>
      </c>
      <c r="AM1814">
        <f t="shared" si="426"/>
        <v>64</v>
      </c>
      <c r="AN1814">
        <f t="shared" si="427"/>
        <v>56</v>
      </c>
      <c r="AO1814">
        <f t="shared" si="428"/>
        <v>70</v>
      </c>
      <c r="AP1814">
        <f t="shared" si="429"/>
        <v>59</v>
      </c>
      <c r="AQ1814">
        <f t="shared" si="433"/>
        <v>86</v>
      </c>
      <c r="AS1814">
        <f t="shared" si="434"/>
        <v>281.8</v>
      </c>
      <c r="AT1814">
        <f t="shared" si="435"/>
        <v>107</v>
      </c>
      <c r="AU1814">
        <f t="shared" si="430"/>
        <v>275.97208471548862</v>
      </c>
    </row>
    <row r="1815" spans="17:47">
      <c r="Q1815">
        <v>5</v>
      </c>
      <c r="R1815">
        <v>78</v>
      </c>
      <c r="S1815">
        <v>49</v>
      </c>
      <c r="T1815">
        <v>70</v>
      </c>
      <c r="U1815">
        <v>82</v>
      </c>
      <c r="V1815">
        <v>70</v>
      </c>
      <c r="W1815">
        <v>65</v>
      </c>
      <c r="X1815">
        <v>87</v>
      </c>
      <c r="Y1815">
        <v>69</v>
      </c>
      <c r="Z1815">
        <v>66</v>
      </c>
      <c r="AA1815">
        <v>4</v>
      </c>
      <c r="AB1815">
        <v>85</v>
      </c>
      <c r="AC1815">
        <f t="shared" si="431"/>
        <v>2.4</v>
      </c>
      <c r="AD1815">
        <v>297</v>
      </c>
      <c r="AE1815">
        <v>6</v>
      </c>
      <c r="AF1815">
        <v>112</v>
      </c>
      <c r="AH1815">
        <f t="shared" si="432"/>
        <v>73</v>
      </c>
      <c r="AI1815">
        <f t="shared" si="422"/>
        <v>44</v>
      </c>
      <c r="AJ1815">
        <f t="shared" si="423"/>
        <v>65</v>
      </c>
      <c r="AK1815">
        <f t="shared" si="424"/>
        <v>77</v>
      </c>
      <c r="AL1815">
        <f t="shared" si="425"/>
        <v>65</v>
      </c>
      <c r="AM1815">
        <f t="shared" si="426"/>
        <v>60</v>
      </c>
      <c r="AN1815">
        <f t="shared" si="427"/>
        <v>82</v>
      </c>
      <c r="AO1815">
        <f t="shared" si="428"/>
        <v>64</v>
      </c>
      <c r="AP1815">
        <f t="shared" si="429"/>
        <v>61</v>
      </c>
      <c r="AQ1815">
        <f t="shared" si="433"/>
        <v>81</v>
      </c>
      <c r="AS1815">
        <f t="shared" si="434"/>
        <v>294.60000000000002</v>
      </c>
      <c r="AT1815">
        <f t="shared" si="435"/>
        <v>106</v>
      </c>
      <c r="AU1815">
        <f t="shared" si="430"/>
        <v>273.3929063536616</v>
      </c>
    </row>
    <row r="1816" spans="17:47">
      <c r="Q1816">
        <v>5</v>
      </c>
      <c r="R1816">
        <v>72</v>
      </c>
      <c r="S1816">
        <v>73</v>
      </c>
      <c r="T1816">
        <v>55</v>
      </c>
      <c r="U1816">
        <v>88</v>
      </c>
      <c r="V1816">
        <v>65</v>
      </c>
      <c r="W1816">
        <v>51</v>
      </c>
      <c r="X1816">
        <v>75</v>
      </c>
      <c r="Y1816">
        <v>67</v>
      </c>
      <c r="Z1816">
        <v>59</v>
      </c>
      <c r="AA1816">
        <v>10</v>
      </c>
      <c r="AB1816">
        <v>73</v>
      </c>
      <c r="AC1816">
        <f t="shared" si="431"/>
        <v>6</v>
      </c>
      <c r="AD1816">
        <v>288</v>
      </c>
      <c r="AE1816">
        <v>10</v>
      </c>
      <c r="AF1816">
        <v>121</v>
      </c>
      <c r="AH1816">
        <f t="shared" si="432"/>
        <v>67</v>
      </c>
      <c r="AI1816">
        <f t="shared" si="422"/>
        <v>68</v>
      </c>
      <c r="AJ1816">
        <f t="shared" si="423"/>
        <v>50</v>
      </c>
      <c r="AK1816">
        <f t="shared" si="424"/>
        <v>83</v>
      </c>
      <c r="AL1816">
        <f t="shared" si="425"/>
        <v>60</v>
      </c>
      <c r="AM1816">
        <f t="shared" si="426"/>
        <v>46</v>
      </c>
      <c r="AN1816">
        <f t="shared" si="427"/>
        <v>70</v>
      </c>
      <c r="AO1816">
        <f t="shared" si="428"/>
        <v>62</v>
      </c>
      <c r="AP1816">
        <f t="shared" si="429"/>
        <v>54</v>
      </c>
      <c r="AQ1816">
        <f t="shared" si="433"/>
        <v>63</v>
      </c>
      <c r="AS1816">
        <f t="shared" si="434"/>
        <v>282</v>
      </c>
      <c r="AT1816">
        <f t="shared" si="435"/>
        <v>111</v>
      </c>
      <c r="AU1816">
        <f t="shared" si="430"/>
        <v>286.28879816279658</v>
      </c>
    </row>
    <row r="1817" spans="17:47">
      <c r="Q1817">
        <v>10</v>
      </c>
      <c r="R1817">
        <v>71</v>
      </c>
      <c r="S1817">
        <v>58</v>
      </c>
      <c r="T1817">
        <v>64</v>
      </c>
      <c r="U1817">
        <v>86</v>
      </c>
      <c r="V1817">
        <v>63</v>
      </c>
      <c r="W1817">
        <v>60</v>
      </c>
      <c r="X1817">
        <v>65</v>
      </c>
      <c r="Y1817">
        <v>65</v>
      </c>
      <c r="Z1817">
        <v>58</v>
      </c>
      <c r="AA1817">
        <v>4</v>
      </c>
      <c r="AB1817">
        <v>80</v>
      </c>
      <c r="AC1817">
        <f t="shared" si="431"/>
        <v>2.4</v>
      </c>
      <c r="AD1817">
        <v>280</v>
      </c>
      <c r="AE1817">
        <v>4</v>
      </c>
      <c r="AF1817">
        <v>99</v>
      </c>
      <c r="AH1817">
        <f t="shared" si="432"/>
        <v>61</v>
      </c>
      <c r="AI1817">
        <f t="shared" si="422"/>
        <v>48</v>
      </c>
      <c r="AJ1817">
        <f t="shared" si="423"/>
        <v>54</v>
      </c>
      <c r="AK1817">
        <f t="shared" si="424"/>
        <v>76</v>
      </c>
      <c r="AL1817">
        <f t="shared" si="425"/>
        <v>53</v>
      </c>
      <c r="AM1817">
        <f t="shared" si="426"/>
        <v>50</v>
      </c>
      <c r="AN1817">
        <f t="shared" si="427"/>
        <v>55</v>
      </c>
      <c r="AO1817">
        <f t="shared" si="428"/>
        <v>55</v>
      </c>
      <c r="AP1817">
        <f t="shared" si="429"/>
        <v>48</v>
      </c>
      <c r="AQ1817">
        <f t="shared" si="433"/>
        <v>76</v>
      </c>
      <c r="AS1817">
        <f t="shared" si="434"/>
        <v>277.60000000000002</v>
      </c>
      <c r="AT1817">
        <f t="shared" si="435"/>
        <v>95</v>
      </c>
      <c r="AU1817">
        <f t="shared" si="430"/>
        <v>245.02194437356465</v>
      </c>
    </row>
    <row r="1818" spans="17:47">
      <c r="Q1818">
        <v>7</v>
      </c>
      <c r="R1818">
        <v>70</v>
      </c>
      <c r="S1818">
        <v>80</v>
      </c>
      <c r="T1818">
        <v>73</v>
      </c>
      <c r="U1818">
        <v>82</v>
      </c>
      <c r="V1818">
        <v>68</v>
      </c>
      <c r="W1818">
        <v>61</v>
      </c>
      <c r="X1818">
        <v>89</v>
      </c>
      <c r="Y1818">
        <v>77</v>
      </c>
      <c r="Z1818">
        <v>52</v>
      </c>
      <c r="AA1818">
        <v>5</v>
      </c>
      <c r="AB1818">
        <v>84</v>
      </c>
      <c r="AC1818">
        <f t="shared" si="431"/>
        <v>3</v>
      </c>
      <c r="AD1818">
        <v>290</v>
      </c>
      <c r="AE1818">
        <v>8</v>
      </c>
      <c r="AF1818">
        <v>139</v>
      </c>
      <c r="AH1818">
        <f t="shared" si="432"/>
        <v>63</v>
      </c>
      <c r="AI1818">
        <f t="shared" si="422"/>
        <v>73</v>
      </c>
      <c r="AJ1818">
        <f t="shared" si="423"/>
        <v>66</v>
      </c>
      <c r="AK1818">
        <f t="shared" si="424"/>
        <v>75</v>
      </c>
      <c r="AL1818">
        <f t="shared" si="425"/>
        <v>61</v>
      </c>
      <c r="AM1818">
        <f t="shared" si="426"/>
        <v>54</v>
      </c>
      <c r="AN1818">
        <f t="shared" si="427"/>
        <v>82</v>
      </c>
      <c r="AO1818">
        <f t="shared" si="428"/>
        <v>70</v>
      </c>
      <c r="AP1818">
        <f t="shared" si="429"/>
        <v>45</v>
      </c>
      <c r="AQ1818">
        <f t="shared" si="433"/>
        <v>79</v>
      </c>
      <c r="AS1818">
        <f t="shared" si="434"/>
        <v>287</v>
      </c>
      <c r="AT1818">
        <f t="shared" si="435"/>
        <v>131</v>
      </c>
      <c r="AU1818">
        <f t="shared" si="430"/>
        <v>337.8723653993365</v>
      </c>
    </row>
    <row r="1819" spans="17:47">
      <c r="Q1819">
        <v>5</v>
      </c>
      <c r="R1819">
        <v>86</v>
      </c>
      <c r="S1819">
        <v>78</v>
      </c>
      <c r="T1819">
        <v>53</v>
      </c>
      <c r="U1819">
        <v>82</v>
      </c>
      <c r="V1819">
        <v>74</v>
      </c>
      <c r="W1819">
        <v>60</v>
      </c>
      <c r="X1819">
        <v>68</v>
      </c>
      <c r="Y1819">
        <v>58</v>
      </c>
      <c r="Z1819">
        <v>49</v>
      </c>
      <c r="AA1819">
        <v>3</v>
      </c>
      <c r="AB1819">
        <v>73</v>
      </c>
      <c r="AC1819">
        <f t="shared" si="431"/>
        <v>1.8</v>
      </c>
      <c r="AD1819">
        <v>300</v>
      </c>
      <c r="AE1819">
        <v>10</v>
      </c>
      <c r="AF1819">
        <v>116</v>
      </c>
      <c r="AH1819">
        <f t="shared" si="432"/>
        <v>81</v>
      </c>
      <c r="AI1819">
        <f t="shared" si="422"/>
        <v>73</v>
      </c>
      <c r="AJ1819">
        <f t="shared" si="423"/>
        <v>48</v>
      </c>
      <c r="AK1819">
        <f t="shared" si="424"/>
        <v>77</v>
      </c>
      <c r="AL1819">
        <f t="shared" si="425"/>
        <v>69</v>
      </c>
      <c r="AM1819">
        <f t="shared" si="426"/>
        <v>55</v>
      </c>
      <c r="AN1819">
        <f t="shared" si="427"/>
        <v>63</v>
      </c>
      <c r="AO1819">
        <f t="shared" si="428"/>
        <v>53</v>
      </c>
      <c r="AP1819">
        <f t="shared" si="429"/>
        <v>44</v>
      </c>
      <c r="AQ1819">
        <f t="shared" si="433"/>
        <v>70</v>
      </c>
      <c r="AS1819">
        <f t="shared" si="434"/>
        <v>298.2</v>
      </c>
      <c r="AT1819">
        <f t="shared" si="435"/>
        <v>106</v>
      </c>
      <c r="AU1819">
        <f t="shared" si="430"/>
        <v>273.3929063536616</v>
      </c>
    </row>
    <row r="1820" spans="17:47">
      <c r="Q1820">
        <v>3</v>
      </c>
      <c r="R1820">
        <v>85</v>
      </c>
      <c r="S1820">
        <v>80</v>
      </c>
      <c r="T1820">
        <v>54</v>
      </c>
      <c r="U1820">
        <v>75</v>
      </c>
      <c r="V1820">
        <v>67</v>
      </c>
      <c r="W1820">
        <v>69</v>
      </c>
      <c r="X1820">
        <v>78</v>
      </c>
      <c r="Y1820">
        <v>63</v>
      </c>
      <c r="Z1820">
        <v>62</v>
      </c>
      <c r="AA1820">
        <v>6</v>
      </c>
      <c r="AB1820">
        <v>89</v>
      </c>
      <c r="AC1820">
        <f t="shared" si="431"/>
        <v>3.6</v>
      </c>
      <c r="AD1820">
        <v>284</v>
      </c>
      <c r="AE1820">
        <v>4</v>
      </c>
      <c r="AF1820">
        <v>115</v>
      </c>
      <c r="AH1820">
        <f t="shared" si="432"/>
        <v>82</v>
      </c>
      <c r="AI1820">
        <f t="shared" si="422"/>
        <v>77</v>
      </c>
      <c r="AJ1820">
        <f t="shared" si="423"/>
        <v>51</v>
      </c>
      <c r="AK1820">
        <f t="shared" si="424"/>
        <v>72</v>
      </c>
      <c r="AL1820">
        <f t="shared" si="425"/>
        <v>64</v>
      </c>
      <c r="AM1820">
        <f t="shared" si="426"/>
        <v>66</v>
      </c>
      <c r="AN1820">
        <f t="shared" si="427"/>
        <v>75</v>
      </c>
      <c r="AO1820">
        <f t="shared" si="428"/>
        <v>60</v>
      </c>
      <c r="AP1820">
        <f t="shared" si="429"/>
        <v>59</v>
      </c>
      <c r="AQ1820">
        <f t="shared" si="433"/>
        <v>83</v>
      </c>
      <c r="AS1820">
        <f t="shared" si="434"/>
        <v>280.39999999999998</v>
      </c>
      <c r="AT1820">
        <f t="shared" si="435"/>
        <v>111</v>
      </c>
      <c r="AU1820">
        <f t="shared" si="430"/>
        <v>286.28879816279658</v>
      </c>
    </row>
    <row r="1821" spans="17:47">
      <c r="Q1821">
        <v>5</v>
      </c>
      <c r="R1821">
        <v>71</v>
      </c>
      <c r="S1821">
        <v>67</v>
      </c>
      <c r="T1821">
        <v>58</v>
      </c>
      <c r="U1821">
        <v>78</v>
      </c>
      <c r="V1821">
        <v>78</v>
      </c>
      <c r="W1821">
        <v>50</v>
      </c>
      <c r="X1821">
        <v>83</v>
      </c>
      <c r="Y1821">
        <v>61</v>
      </c>
      <c r="Z1821">
        <v>56</v>
      </c>
      <c r="AA1821">
        <v>4</v>
      </c>
      <c r="AB1821">
        <v>69</v>
      </c>
      <c r="AC1821">
        <f t="shared" si="431"/>
        <v>2.4</v>
      </c>
      <c r="AD1821">
        <v>259</v>
      </c>
      <c r="AE1821">
        <v>2</v>
      </c>
      <c r="AF1821">
        <v>95</v>
      </c>
      <c r="AH1821">
        <f t="shared" si="432"/>
        <v>66</v>
      </c>
      <c r="AI1821">
        <f t="shared" si="422"/>
        <v>62</v>
      </c>
      <c r="AJ1821">
        <f t="shared" si="423"/>
        <v>53</v>
      </c>
      <c r="AK1821">
        <f t="shared" si="424"/>
        <v>73</v>
      </c>
      <c r="AL1821">
        <f t="shared" si="425"/>
        <v>73</v>
      </c>
      <c r="AM1821">
        <f t="shared" si="426"/>
        <v>45</v>
      </c>
      <c r="AN1821">
        <f t="shared" si="427"/>
        <v>78</v>
      </c>
      <c r="AO1821">
        <f t="shared" si="428"/>
        <v>56</v>
      </c>
      <c r="AP1821">
        <f t="shared" si="429"/>
        <v>51</v>
      </c>
      <c r="AQ1821">
        <f t="shared" si="433"/>
        <v>65</v>
      </c>
      <c r="AS1821">
        <f t="shared" si="434"/>
        <v>256.60000000000002</v>
      </c>
      <c r="AT1821">
        <f t="shared" si="435"/>
        <v>93</v>
      </c>
      <c r="AU1821">
        <f t="shared" si="430"/>
        <v>239.86358764991067</v>
      </c>
    </row>
    <row r="1822" spans="17:47">
      <c r="Q1822">
        <v>3</v>
      </c>
      <c r="R1822">
        <v>76</v>
      </c>
      <c r="S1822">
        <v>61</v>
      </c>
      <c r="T1822">
        <v>50</v>
      </c>
      <c r="U1822">
        <v>74</v>
      </c>
      <c r="V1822">
        <v>70</v>
      </c>
      <c r="W1822">
        <v>60</v>
      </c>
      <c r="X1822">
        <v>66</v>
      </c>
      <c r="Y1822">
        <v>72</v>
      </c>
      <c r="Z1822">
        <v>69</v>
      </c>
      <c r="AA1822">
        <v>1</v>
      </c>
      <c r="AB1822">
        <v>77</v>
      </c>
      <c r="AC1822">
        <f t="shared" si="431"/>
        <v>0.6</v>
      </c>
      <c r="AD1822">
        <v>272</v>
      </c>
      <c r="AE1822">
        <v>9</v>
      </c>
      <c r="AF1822">
        <v>106</v>
      </c>
      <c r="AH1822">
        <f t="shared" si="432"/>
        <v>73</v>
      </c>
      <c r="AI1822">
        <f t="shared" si="422"/>
        <v>58</v>
      </c>
      <c r="AJ1822">
        <f t="shared" si="423"/>
        <v>47</v>
      </c>
      <c r="AK1822">
        <f t="shared" si="424"/>
        <v>71</v>
      </c>
      <c r="AL1822">
        <f t="shared" si="425"/>
        <v>67</v>
      </c>
      <c r="AM1822">
        <f t="shared" si="426"/>
        <v>57</v>
      </c>
      <c r="AN1822">
        <f t="shared" si="427"/>
        <v>63</v>
      </c>
      <c r="AO1822">
        <f t="shared" si="428"/>
        <v>69</v>
      </c>
      <c r="AP1822">
        <f t="shared" si="429"/>
        <v>66</v>
      </c>
      <c r="AQ1822">
        <f t="shared" si="433"/>
        <v>76</v>
      </c>
      <c r="AS1822">
        <f t="shared" si="434"/>
        <v>271.39999999999998</v>
      </c>
      <c r="AT1822">
        <f t="shared" si="435"/>
        <v>97</v>
      </c>
      <c r="AU1822">
        <f t="shared" si="430"/>
        <v>250.18030109721866</v>
      </c>
    </row>
    <row r="1823" spans="17:47">
      <c r="Q1823">
        <v>5</v>
      </c>
      <c r="R1823">
        <v>72</v>
      </c>
      <c r="S1823">
        <v>82</v>
      </c>
      <c r="T1823">
        <v>59</v>
      </c>
      <c r="U1823">
        <v>81</v>
      </c>
      <c r="V1823">
        <v>69</v>
      </c>
      <c r="W1823">
        <v>68</v>
      </c>
      <c r="X1823">
        <v>79</v>
      </c>
      <c r="Y1823">
        <v>65</v>
      </c>
      <c r="Z1823">
        <v>59</v>
      </c>
      <c r="AA1823">
        <v>6</v>
      </c>
      <c r="AB1823">
        <v>96</v>
      </c>
      <c r="AC1823">
        <f t="shared" si="431"/>
        <v>3.6</v>
      </c>
      <c r="AD1823">
        <v>248</v>
      </c>
      <c r="AE1823">
        <v>5</v>
      </c>
      <c r="AF1823">
        <v>105</v>
      </c>
      <c r="AH1823">
        <f t="shared" si="432"/>
        <v>67</v>
      </c>
      <c r="AI1823">
        <f t="shared" si="422"/>
        <v>77</v>
      </c>
      <c r="AJ1823">
        <f t="shared" si="423"/>
        <v>54</v>
      </c>
      <c r="AK1823">
        <f t="shared" si="424"/>
        <v>76</v>
      </c>
      <c r="AL1823">
        <f t="shared" si="425"/>
        <v>64</v>
      </c>
      <c r="AM1823">
        <f t="shared" si="426"/>
        <v>63</v>
      </c>
      <c r="AN1823">
        <f t="shared" si="427"/>
        <v>74</v>
      </c>
      <c r="AO1823">
        <f t="shared" si="428"/>
        <v>60</v>
      </c>
      <c r="AP1823">
        <f t="shared" si="429"/>
        <v>54</v>
      </c>
      <c r="AQ1823">
        <f t="shared" si="433"/>
        <v>90</v>
      </c>
      <c r="AS1823">
        <f t="shared" si="434"/>
        <v>244.4</v>
      </c>
      <c r="AT1823">
        <f t="shared" si="435"/>
        <v>100</v>
      </c>
      <c r="AU1823">
        <f t="shared" si="430"/>
        <v>257.91783618269966</v>
      </c>
    </row>
    <row r="1824" spans="17:47">
      <c r="Q1824">
        <v>5</v>
      </c>
      <c r="R1824">
        <v>87</v>
      </c>
      <c r="S1824">
        <v>77</v>
      </c>
      <c r="T1824">
        <v>77</v>
      </c>
      <c r="U1824">
        <v>81</v>
      </c>
      <c r="V1824">
        <v>65</v>
      </c>
      <c r="W1824">
        <v>57</v>
      </c>
      <c r="X1824">
        <v>74</v>
      </c>
      <c r="Y1824">
        <v>78</v>
      </c>
      <c r="Z1824">
        <v>52</v>
      </c>
      <c r="AA1824">
        <v>9</v>
      </c>
      <c r="AB1824">
        <v>62</v>
      </c>
      <c r="AC1824">
        <f t="shared" si="431"/>
        <v>5.4</v>
      </c>
      <c r="AD1824">
        <v>300</v>
      </c>
      <c r="AE1824">
        <v>8</v>
      </c>
      <c r="AF1824">
        <v>121</v>
      </c>
      <c r="AH1824">
        <f t="shared" si="432"/>
        <v>82</v>
      </c>
      <c r="AI1824">
        <f t="shared" si="422"/>
        <v>72</v>
      </c>
      <c r="AJ1824">
        <f t="shared" si="423"/>
        <v>72</v>
      </c>
      <c r="AK1824">
        <f t="shared" si="424"/>
        <v>76</v>
      </c>
      <c r="AL1824">
        <f t="shared" si="425"/>
        <v>60</v>
      </c>
      <c r="AM1824">
        <f t="shared" si="426"/>
        <v>52</v>
      </c>
      <c r="AN1824">
        <f t="shared" si="427"/>
        <v>69</v>
      </c>
      <c r="AO1824">
        <f t="shared" si="428"/>
        <v>73</v>
      </c>
      <c r="AP1824">
        <f t="shared" si="429"/>
        <v>47</v>
      </c>
      <c r="AQ1824">
        <f t="shared" si="433"/>
        <v>53</v>
      </c>
      <c r="AS1824">
        <f t="shared" si="434"/>
        <v>294.60000000000002</v>
      </c>
      <c r="AT1824">
        <f t="shared" si="435"/>
        <v>113</v>
      </c>
      <c r="AU1824">
        <f t="shared" si="430"/>
        <v>291.44715488645062</v>
      </c>
    </row>
    <row r="1825" spans="17:47">
      <c r="Q1825">
        <v>6</v>
      </c>
      <c r="R1825">
        <v>75</v>
      </c>
      <c r="S1825">
        <v>84</v>
      </c>
      <c r="T1825">
        <v>64</v>
      </c>
      <c r="U1825">
        <v>75</v>
      </c>
      <c r="V1825">
        <v>66</v>
      </c>
      <c r="W1825">
        <v>49</v>
      </c>
      <c r="X1825">
        <v>74</v>
      </c>
      <c r="Y1825">
        <v>80</v>
      </c>
      <c r="Z1825">
        <v>60</v>
      </c>
      <c r="AA1825">
        <v>4</v>
      </c>
      <c r="AB1825">
        <v>73</v>
      </c>
      <c r="AC1825">
        <f t="shared" si="431"/>
        <v>2.4</v>
      </c>
      <c r="AD1825">
        <v>282</v>
      </c>
      <c r="AE1825">
        <v>11</v>
      </c>
      <c r="AF1825">
        <v>118</v>
      </c>
      <c r="AH1825">
        <f t="shared" si="432"/>
        <v>69</v>
      </c>
      <c r="AI1825">
        <f t="shared" si="422"/>
        <v>78</v>
      </c>
      <c r="AJ1825">
        <f t="shared" si="423"/>
        <v>58</v>
      </c>
      <c r="AK1825">
        <f t="shared" si="424"/>
        <v>69</v>
      </c>
      <c r="AL1825">
        <f t="shared" si="425"/>
        <v>60</v>
      </c>
      <c r="AM1825">
        <f t="shared" si="426"/>
        <v>43</v>
      </c>
      <c r="AN1825">
        <f t="shared" si="427"/>
        <v>68</v>
      </c>
      <c r="AO1825">
        <f t="shared" si="428"/>
        <v>74</v>
      </c>
      <c r="AP1825">
        <f t="shared" si="429"/>
        <v>54</v>
      </c>
      <c r="AQ1825">
        <f t="shared" si="433"/>
        <v>69</v>
      </c>
      <c r="AS1825">
        <f t="shared" si="434"/>
        <v>279.60000000000002</v>
      </c>
      <c r="AT1825">
        <f t="shared" si="435"/>
        <v>107</v>
      </c>
      <c r="AU1825">
        <f t="shared" si="430"/>
        <v>275.97208471548862</v>
      </c>
    </row>
    <row r="1826" spans="17:47">
      <c r="Q1826">
        <v>7</v>
      </c>
      <c r="R1826">
        <v>107</v>
      </c>
      <c r="S1826">
        <v>55</v>
      </c>
      <c r="T1826">
        <v>73</v>
      </c>
      <c r="U1826">
        <v>75</v>
      </c>
      <c r="V1826">
        <v>58</v>
      </c>
      <c r="W1826">
        <v>67</v>
      </c>
      <c r="X1826">
        <v>67</v>
      </c>
      <c r="Y1826">
        <v>70</v>
      </c>
      <c r="Z1826">
        <v>71</v>
      </c>
      <c r="AA1826">
        <v>7</v>
      </c>
      <c r="AB1826">
        <v>76</v>
      </c>
      <c r="AC1826">
        <f t="shared" si="431"/>
        <v>4.2</v>
      </c>
      <c r="AD1826">
        <v>305</v>
      </c>
      <c r="AE1826">
        <v>4</v>
      </c>
      <c r="AF1826">
        <v>75</v>
      </c>
      <c r="AH1826">
        <f t="shared" si="432"/>
        <v>100</v>
      </c>
      <c r="AI1826">
        <f t="shared" si="422"/>
        <v>48</v>
      </c>
      <c r="AJ1826">
        <f t="shared" si="423"/>
        <v>66</v>
      </c>
      <c r="AK1826">
        <f t="shared" si="424"/>
        <v>68</v>
      </c>
      <c r="AL1826">
        <f t="shared" si="425"/>
        <v>51</v>
      </c>
      <c r="AM1826">
        <f t="shared" si="426"/>
        <v>60</v>
      </c>
      <c r="AN1826">
        <f t="shared" si="427"/>
        <v>60</v>
      </c>
      <c r="AO1826">
        <f t="shared" si="428"/>
        <v>63</v>
      </c>
      <c r="AP1826">
        <f t="shared" si="429"/>
        <v>64</v>
      </c>
      <c r="AQ1826">
        <f t="shared" si="433"/>
        <v>69</v>
      </c>
      <c r="AS1826">
        <f t="shared" si="434"/>
        <v>300.8</v>
      </c>
      <c r="AT1826">
        <f t="shared" si="435"/>
        <v>71</v>
      </c>
      <c r="AU1826">
        <f t="shared" si="430"/>
        <v>183.12166368971674</v>
      </c>
    </row>
    <row r="1827" spans="17:47">
      <c r="Q1827">
        <v>5</v>
      </c>
      <c r="R1827">
        <v>68</v>
      </c>
      <c r="S1827">
        <v>64</v>
      </c>
      <c r="T1827">
        <v>71</v>
      </c>
      <c r="U1827">
        <v>66</v>
      </c>
      <c r="V1827">
        <v>69</v>
      </c>
      <c r="W1827">
        <v>63</v>
      </c>
      <c r="X1827">
        <v>80</v>
      </c>
      <c r="Y1827">
        <v>68</v>
      </c>
      <c r="Z1827">
        <v>70</v>
      </c>
      <c r="AA1827">
        <v>8</v>
      </c>
      <c r="AB1827">
        <v>72</v>
      </c>
      <c r="AC1827">
        <f t="shared" si="431"/>
        <v>4.8</v>
      </c>
      <c r="AD1827">
        <v>263</v>
      </c>
      <c r="AE1827">
        <v>3</v>
      </c>
      <c r="AF1827">
        <v>88</v>
      </c>
      <c r="AH1827">
        <f t="shared" si="432"/>
        <v>63</v>
      </c>
      <c r="AI1827">
        <f t="shared" si="422"/>
        <v>59</v>
      </c>
      <c r="AJ1827">
        <f t="shared" si="423"/>
        <v>66</v>
      </c>
      <c r="AK1827">
        <f t="shared" si="424"/>
        <v>61</v>
      </c>
      <c r="AL1827">
        <f t="shared" si="425"/>
        <v>64</v>
      </c>
      <c r="AM1827">
        <f t="shared" si="426"/>
        <v>58</v>
      </c>
      <c r="AN1827">
        <f t="shared" si="427"/>
        <v>75</v>
      </c>
      <c r="AO1827">
        <f t="shared" si="428"/>
        <v>63</v>
      </c>
      <c r="AP1827">
        <f t="shared" si="429"/>
        <v>65</v>
      </c>
      <c r="AQ1827">
        <f t="shared" si="433"/>
        <v>64</v>
      </c>
      <c r="AS1827">
        <f t="shared" si="434"/>
        <v>258.2</v>
      </c>
      <c r="AT1827">
        <f t="shared" si="435"/>
        <v>85</v>
      </c>
      <c r="AU1827">
        <f t="shared" si="430"/>
        <v>219.23016075529469</v>
      </c>
    </row>
    <row r="1828" spans="17:47">
      <c r="Q1828">
        <v>3</v>
      </c>
      <c r="R1828">
        <v>73</v>
      </c>
      <c r="S1828">
        <v>69</v>
      </c>
      <c r="T1828">
        <v>45</v>
      </c>
      <c r="U1828">
        <v>72</v>
      </c>
      <c r="V1828">
        <v>55</v>
      </c>
      <c r="W1828">
        <v>52</v>
      </c>
      <c r="X1828">
        <v>68</v>
      </c>
      <c r="Y1828">
        <v>55</v>
      </c>
      <c r="Z1828">
        <v>58</v>
      </c>
      <c r="AA1828">
        <v>5</v>
      </c>
      <c r="AB1828">
        <v>81</v>
      </c>
      <c r="AC1828">
        <f t="shared" si="431"/>
        <v>3</v>
      </c>
      <c r="AD1828">
        <v>290</v>
      </c>
      <c r="AE1828">
        <v>8</v>
      </c>
      <c r="AF1828">
        <v>91</v>
      </c>
      <c r="AH1828">
        <f t="shared" si="432"/>
        <v>70</v>
      </c>
      <c r="AI1828">
        <f t="shared" si="422"/>
        <v>66</v>
      </c>
      <c r="AJ1828">
        <f t="shared" si="423"/>
        <v>42</v>
      </c>
      <c r="AK1828">
        <f t="shared" si="424"/>
        <v>69</v>
      </c>
      <c r="AL1828">
        <f t="shared" si="425"/>
        <v>52</v>
      </c>
      <c r="AM1828">
        <f t="shared" si="426"/>
        <v>49</v>
      </c>
      <c r="AN1828">
        <f t="shared" si="427"/>
        <v>65</v>
      </c>
      <c r="AO1828">
        <f t="shared" si="428"/>
        <v>52</v>
      </c>
      <c r="AP1828">
        <f t="shared" si="429"/>
        <v>55</v>
      </c>
      <c r="AQ1828">
        <f t="shared" si="433"/>
        <v>76</v>
      </c>
      <c r="AS1828">
        <f t="shared" si="434"/>
        <v>287</v>
      </c>
      <c r="AT1828">
        <f t="shared" si="435"/>
        <v>83</v>
      </c>
      <c r="AU1828">
        <f t="shared" si="430"/>
        <v>214.07180403164071</v>
      </c>
    </row>
    <row r="1829" spans="17:47">
      <c r="Q1829">
        <v>3</v>
      </c>
      <c r="R1829">
        <v>82</v>
      </c>
      <c r="S1829">
        <v>76</v>
      </c>
      <c r="T1829">
        <v>76</v>
      </c>
      <c r="U1829">
        <v>74</v>
      </c>
      <c r="V1829">
        <v>72</v>
      </c>
      <c r="W1829">
        <v>52</v>
      </c>
      <c r="X1829">
        <v>74</v>
      </c>
      <c r="Y1829">
        <v>65</v>
      </c>
      <c r="Z1829">
        <v>67</v>
      </c>
      <c r="AA1829">
        <v>5</v>
      </c>
      <c r="AB1829">
        <v>92</v>
      </c>
      <c r="AC1829">
        <f t="shared" si="431"/>
        <v>3</v>
      </c>
      <c r="AD1829">
        <v>304</v>
      </c>
      <c r="AE1829">
        <v>10</v>
      </c>
      <c r="AF1829">
        <v>105</v>
      </c>
      <c r="AH1829">
        <f t="shared" si="432"/>
        <v>79</v>
      </c>
      <c r="AI1829">
        <f t="shared" si="422"/>
        <v>73</v>
      </c>
      <c r="AJ1829">
        <f t="shared" si="423"/>
        <v>73</v>
      </c>
      <c r="AK1829">
        <f t="shared" si="424"/>
        <v>71</v>
      </c>
      <c r="AL1829">
        <f t="shared" si="425"/>
        <v>69</v>
      </c>
      <c r="AM1829">
        <f t="shared" si="426"/>
        <v>49</v>
      </c>
      <c r="AN1829">
        <f t="shared" si="427"/>
        <v>71</v>
      </c>
      <c r="AO1829">
        <f t="shared" si="428"/>
        <v>62</v>
      </c>
      <c r="AP1829">
        <f t="shared" si="429"/>
        <v>64</v>
      </c>
      <c r="AQ1829">
        <f t="shared" si="433"/>
        <v>87</v>
      </c>
      <c r="AS1829">
        <f t="shared" si="434"/>
        <v>301</v>
      </c>
      <c r="AT1829">
        <f t="shared" si="435"/>
        <v>95</v>
      </c>
      <c r="AU1829">
        <f t="shared" si="430"/>
        <v>245.02194437356465</v>
      </c>
    </row>
    <row r="1830" spans="17:47">
      <c r="Q1830">
        <v>5</v>
      </c>
      <c r="R1830">
        <v>81</v>
      </c>
      <c r="S1830">
        <v>61</v>
      </c>
      <c r="T1830">
        <v>64</v>
      </c>
      <c r="U1830">
        <v>76</v>
      </c>
      <c r="V1830">
        <v>70</v>
      </c>
      <c r="W1830">
        <v>65</v>
      </c>
      <c r="X1830">
        <v>83</v>
      </c>
      <c r="Y1830">
        <v>63</v>
      </c>
      <c r="Z1830">
        <v>71</v>
      </c>
      <c r="AA1830">
        <v>3</v>
      </c>
      <c r="AB1830">
        <v>97</v>
      </c>
      <c r="AC1830">
        <f t="shared" si="431"/>
        <v>1.8</v>
      </c>
      <c r="AD1830">
        <v>275</v>
      </c>
      <c r="AE1830">
        <v>6</v>
      </c>
      <c r="AF1830">
        <v>129</v>
      </c>
      <c r="AH1830">
        <f t="shared" si="432"/>
        <v>76</v>
      </c>
      <c r="AI1830">
        <f t="shared" si="422"/>
        <v>56</v>
      </c>
      <c r="AJ1830">
        <f t="shared" si="423"/>
        <v>59</v>
      </c>
      <c r="AK1830">
        <f t="shared" si="424"/>
        <v>71</v>
      </c>
      <c r="AL1830">
        <f t="shared" si="425"/>
        <v>65</v>
      </c>
      <c r="AM1830">
        <f t="shared" si="426"/>
        <v>60</v>
      </c>
      <c r="AN1830">
        <f t="shared" si="427"/>
        <v>78</v>
      </c>
      <c r="AO1830">
        <f t="shared" si="428"/>
        <v>58</v>
      </c>
      <c r="AP1830">
        <f t="shared" si="429"/>
        <v>66</v>
      </c>
      <c r="AQ1830">
        <f t="shared" si="433"/>
        <v>94</v>
      </c>
      <c r="AS1830">
        <f t="shared" si="434"/>
        <v>273.2</v>
      </c>
      <c r="AT1830">
        <f t="shared" si="435"/>
        <v>123</v>
      </c>
      <c r="AU1830">
        <f t="shared" si="430"/>
        <v>317.23893850472058</v>
      </c>
    </row>
    <row r="1831" spans="17:47">
      <c r="Q1831">
        <v>4</v>
      </c>
      <c r="R1831">
        <v>69</v>
      </c>
      <c r="S1831">
        <v>67</v>
      </c>
      <c r="T1831">
        <v>67</v>
      </c>
      <c r="U1831">
        <v>67</v>
      </c>
      <c r="V1831">
        <v>74</v>
      </c>
      <c r="W1831">
        <v>56</v>
      </c>
      <c r="X1831">
        <v>68</v>
      </c>
      <c r="Y1831">
        <v>49</v>
      </c>
      <c r="Z1831">
        <v>58</v>
      </c>
      <c r="AA1831">
        <v>4</v>
      </c>
      <c r="AB1831">
        <v>93</v>
      </c>
      <c r="AC1831">
        <f t="shared" si="431"/>
        <v>2.4</v>
      </c>
      <c r="AD1831">
        <v>298</v>
      </c>
      <c r="AE1831">
        <v>5</v>
      </c>
      <c r="AF1831">
        <v>108</v>
      </c>
      <c r="AH1831">
        <f t="shared" si="432"/>
        <v>65</v>
      </c>
      <c r="AI1831">
        <f t="shared" si="422"/>
        <v>63</v>
      </c>
      <c r="AJ1831">
        <f t="shared" si="423"/>
        <v>63</v>
      </c>
      <c r="AK1831">
        <f t="shared" si="424"/>
        <v>63</v>
      </c>
      <c r="AL1831">
        <f t="shared" si="425"/>
        <v>70</v>
      </c>
      <c r="AM1831">
        <f t="shared" si="426"/>
        <v>52</v>
      </c>
      <c r="AN1831">
        <f t="shared" si="427"/>
        <v>64</v>
      </c>
      <c r="AO1831">
        <f t="shared" si="428"/>
        <v>45</v>
      </c>
      <c r="AP1831">
        <f t="shared" si="429"/>
        <v>54</v>
      </c>
      <c r="AQ1831">
        <f t="shared" si="433"/>
        <v>89</v>
      </c>
      <c r="AS1831">
        <f t="shared" si="434"/>
        <v>295.60000000000002</v>
      </c>
      <c r="AT1831">
        <f t="shared" si="435"/>
        <v>103</v>
      </c>
      <c r="AU1831">
        <f t="shared" si="430"/>
        <v>265.65537126818066</v>
      </c>
    </row>
    <row r="1832" spans="17:47">
      <c r="Q1832">
        <v>6</v>
      </c>
      <c r="R1832">
        <v>67</v>
      </c>
      <c r="S1832">
        <v>75</v>
      </c>
      <c r="T1832">
        <v>59</v>
      </c>
      <c r="U1832">
        <v>61</v>
      </c>
      <c r="V1832">
        <v>70</v>
      </c>
      <c r="W1832">
        <v>53</v>
      </c>
      <c r="X1832">
        <v>68</v>
      </c>
      <c r="Y1832">
        <v>71</v>
      </c>
      <c r="Z1832">
        <v>58</v>
      </c>
      <c r="AA1832">
        <v>9</v>
      </c>
      <c r="AB1832">
        <v>95</v>
      </c>
      <c r="AC1832">
        <f t="shared" si="431"/>
        <v>5.4</v>
      </c>
      <c r="AD1832">
        <v>287</v>
      </c>
      <c r="AE1832">
        <v>8</v>
      </c>
      <c r="AF1832">
        <v>123</v>
      </c>
      <c r="AH1832">
        <f t="shared" si="432"/>
        <v>61</v>
      </c>
      <c r="AI1832">
        <f t="shared" si="422"/>
        <v>69</v>
      </c>
      <c r="AJ1832">
        <f t="shared" si="423"/>
        <v>53</v>
      </c>
      <c r="AK1832">
        <f t="shared" si="424"/>
        <v>55</v>
      </c>
      <c r="AL1832">
        <f t="shared" si="425"/>
        <v>64</v>
      </c>
      <c r="AM1832">
        <f t="shared" si="426"/>
        <v>47</v>
      </c>
      <c r="AN1832">
        <f t="shared" si="427"/>
        <v>62</v>
      </c>
      <c r="AO1832">
        <f t="shared" si="428"/>
        <v>65</v>
      </c>
      <c r="AP1832">
        <f t="shared" si="429"/>
        <v>52</v>
      </c>
      <c r="AQ1832">
        <f t="shared" si="433"/>
        <v>86</v>
      </c>
      <c r="AS1832">
        <f t="shared" si="434"/>
        <v>281.60000000000002</v>
      </c>
      <c r="AT1832">
        <f t="shared" si="435"/>
        <v>115</v>
      </c>
      <c r="AU1832">
        <f t="shared" si="430"/>
        <v>296.6055116101046</v>
      </c>
    </row>
    <row r="1833" spans="17:47">
      <c r="Q1833">
        <v>6</v>
      </c>
      <c r="R1833">
        <v>99</v>
      </c>
      <c r="S1833">
        <v>68</v>
      </c>
      <c r="T1833">
        <v>65</v>
      </c>
      <c r="U1833">
        <v>63</v>
      </c>
      <c r="V1833">
        <v>73</v>
      </c>
      <c r="W1833">
        <v>66</v>
      </c>
      <c r="X1833">
        <v>70</v>
      </c>
      <c r="Y1833">
        <v>63</v>
      </c>
      <c r="Z1833">
        <v>63</v>
      </c>
      <c r="AA1833">
        <v>8</v>
      </c>
      <c r="AB1833">
        <v>74</v>
      </c>
      <c r="AC1833">
        <f t="shared" si="431"/>
        <v>4.8</v>
      </c>
      <c r="AD1833">
        <v>299</v>
      </c>
      <c r="AE1833">
        <v>3</v>
      </c>
      <c r="AF1833">
        <v>124</v>
      </c>
      <c r="AH1833">
        <f t="shared" si="432"/>
        <v>93</v>
      </c>
      <c r="AI1833">
        <f t="shared" si="422"/>
        <v>62</v>
      </c>
      <c r="AJ1833">
        <f t="shared" si="423"/>
        <v>59</v>
      </c>
      <c r="AK1833">
        <f t="shared" si="424"/>
        <v>57</v>
      </c>
      <c r="AL1833">
        <f t="shared" si="425"/>
        <v>67</v>
      </c>
      <c r="AM1833">
        <f t="shared" si="426"/>
        <v>60</v>
      </c>
      <c r="AN1833">
        <f t="shared" si="427"/>
        <v>64</v>
      </c>
      <c r="AO1833">
        <f t="shared" si="428"/>
        <v>57</v>
      </c>
      <c r="AP1833">
        <f t="shared" si="429"/>
        <v>57</v>
      </c>
      <c r="AQ1833">
        <f t="shared" si="433"/>
        <v>66</v>
      </c>
      <c r="AS1833">
        <f t="shared" si="434"/>
        <v>294.2</v>
      </c>
      <c r="AT1833">
        <f t="shared" si="435"/>
        <v>121</v>
      </c>
      <c r="AU1833">
        <f t="shared" si="430"/>
        <v>312.08058178106654</v>
      </c>
    </row>
    <row r="1834" spans="17:47">
      <c r="Q1834">
        <v>4</v>
      </c>
      <c r="R1834">
        <v>62</v>
      </c>
      <c r="S1834">
        <v>67</v>
      </c>
      <c r="T1834">
        <v>49</v>
      </c>
      <c r="U1834">
        <v>68</v>
      </c>
      <c r="V1834">
        <v>73</v>
      </c>
      <c r="W1834">
        <v>52</v>
      </c>
      <c r="X1834">
        <v>88</v>
      </c>
      <c r="Y1834">
        <v>49</v>
      </c>
      <c r="Z1834">
        <v>59</v>
      </c>
      <c r="AA1834">
        <v>5</v>
      </c>
      <c r="AB1834">
        <v>88</v>
      </c>
      <c r="AC1834">
        <f t="shared" si="431"/>
        <v>3</v>
      </c>
      <c r="AD1834">
        <v>269</v>
      </c>
      <c r="AE1834">
        <v>6</v>
      </c>
      <c r="AF1834">
        <v>122</v>
      </c>
      <c r="AH1834">
        <f t="shared" si="432"/>
        <v>58</v>
      </c>
      <c r="AI1834">
        <f t="shared" si="422"/>
        <v>63</v>
      </c>
      <c r="AJ1834">
        <f t="shared" si="423"/>
        <v>45</v>
      </c>
      <c r="AK1834">
        <f t="shared" si="424"/>
        <v>64</v>
      </c>
      <c r="AL1834">
        <f t="shared" si="425"/>
        <v>69</v>
      </c>
      <c r="AM1834">
        <f t="shared" si="426"/>
        <v>48</v>
      </c>
      <c r="AN1834">
        <f t="shared" si="427"/>
        <v>84</v>
      </c>
      <c r="AO1834">
        <f t="shared" si="428"/>
        <v>45</v>
      </c>
      <c r="AP1834">
        <f t="shared" si="429"/>
        <v>55</v>
      </c>
      <c r="AQ1834">
        <f t="shared" si="433"/>
        <v>83</v>
      </c>
      <c r="AS1834">
        <f t="shared" si="434"/>
        <v>266</v>
      </c>
      <c r="AT1834">
        <f t="shared" si="435"/>
        <v>116</v>
      </c>
      <c r="AU1834">
        <f t="shared" si="430"/>
        <v>299.18468997193156</v>
      </c>
    </row>
    <row r="1835" spans="17:47">
      <c r="Q1835">
        <v>7</v>
      </c>
      <c r="R1835">
        <v>77</v>
      </c>
      <c r="S1835">
        <v>68</v>
      </c>
      <c r="T1835">
        <v>64</v>
      </c>
      <c r="U1835">
        <v>62</v>
      </c>
      <c r="V1835">
        <v>66</v>
      </c>
      <c r="W1835">
        <v>61</v>
      </c>
      <c r="X1835">
        <v>74</v>
      </c>
      <c r="Y1835">
        <v>59</v>
      </c>
      <c r="Z1835">
        <v>64</v>
      </c>
      <c r="AA1835">
        <v>11</v>
      </c>
      <c r="AB1835">
        <v>77</v>
      </c>
      <c r="AC1835">
        <f t="shared" si="431"/>
        <v>6.6</v>
      </c>
      <c r="AD1835">
        <v>276</v>
      </c>
      <c r="AE1835">
        <v>2</v>
      </c>
      <c r="AF1835">
        <v>111</v>
      </c>
      <c r="AH1835">
        <f t="shared" si="432"/>
        <v>70</v>
      </c>
      <c r="AI1835">
        <f t="shared" si="422"/>
        <v>61</v>
      </c>
      <c r="AJ1835">
        <f t="shared" si="423"/>
        <v>57</v>
      </c>
      <c r="AK1835">
        <f t="shared" si="424"/>
        <v>55</v>
      </c>
      <c r="AL1835">
        <f t="shared" si="425"/>
        <v>59</v>
      </c>
      <c r="AM1835">
        <f t="shared" si="426"/>
        <v>54</v>
      </c>
      <c r="AN1835">
        <f t="shared" si="427"/>
        <v>67</v>
      </c>
      <c r="AO1835">
        <f t="shared" si="428"/>
        <v>52</v>
      </c>
      <c r="AP1835">
        <f t="shared" si="429"/>
        <v>57</v>
      </c>
      <c r="AQ1835">
        <f t="shared" si="433"/>
        <v>66</v>
      </c>
      <c r="AS1835">
        <f t="shared" si="434"/>
        <v>269.39999999999998</v>
      </c>
      <c r="AT1835">
        <f t="shared" si="435"/>
        <v>109</v>
      </c>
      <c r="AU1835">
        <f t="shared" si="430"/>
        <v>281.1304414391426</v>
      </c>
    </row>
    <row r="1836" spans="17:47">
      <c r="Q1836">
        <v>3</v>
      </c>
      <c r="R1836">
        <v>61</v>
      </c>
      <c r="S1836">
        <v>52</v>
      </c>
      <c r="T1836">
        <v>73</v>
      </c>
      <c r="U1836">
        <v>73</v>
      </c>
      <c r="V1836">
        <v>61</v>
      </c>
      <c r="W1836">
        <v>54</v>
      </c>
      <c r="X1836">
        <v>55</v>
      </c>
      <c r="Y1836">
        <v>65</v>
      </c>
      <c r="Z1836">
        <v>57</v>
      </c>
      <c r="AA1836">
        <v>5</v>
      </c>
      <c r="AB1836">
        <v>91</v>
      </c>
      <c r="AC1836">
        <f t="shared" si="431"/>
        <v>3</v>
      </c>
      <c r="AD1836">
        <v>286</v>
      </c>
      <c r="AE1836">
        <v>8</v>
      </c>
      <c r="AF1836">
        <v>109</v>
      </c>
      <c r="AH1836">
        <f t="shared" si="432"/>
        <v>58</v>
      </c>
      <c r="AI1836">
        <f t="shared" si="422"/>
        <v>49</v>
      </c>
      <c r="AJ1836">
        <f t="shared" si="423"/>
        <v>70</v>
      </c>
      <c r="AK1836">
        <f t="shared" si="424"/>
        <v>70</v>
      </c>
      <c r="AL1836">
        <f t="shared" si="425"/>
        <v>58</v>
      </c>
      <c r="AM1836">
        <f t="shared" si="426"/>
        <v>51</v>
      </c>
      <c r="AN1836">
        <f t="shared" si="427"/>
        <v>52</v>
      </c>
      <c r="AO1836">
        <f t="shared" si="428"/>
        <v>62</v>
      </c>
      <c r="AP1836">
        <f t="shared" si="429"/>
        <v>54</v>
      </c>
      <c r="AQ1836">
        <f t="shared" si="433"/>
        <v>86</v>
      </c>
      <c r="AS1836">
        <f t="shared" si="434"/>
        <v>283</v>
      </c>
      <c r="AT1836">
        <f t="shared" si="435"/>
        <v>101</v>
      </c>
      <c r="AU1836">
        <f t="shared" si="430"/>
        <v>260.49701454452662</v>
      </c>
    </row>
    <row r="1837" spans="17:47">
      <c r="Q1837">
        <v>5</v>
      </c>
      <c r="R1837">
        <v>90</v>
      </c>
      <c r="S1837">
        <v>75</v>
      </c>
      <c r="T1837">
        <v>63</v>
      </c>
      <c r="U1837">
        <v>58</v>
      </c>
      <c r="V1837">
        <v>60</v>
      </c>
      <c r="W1837">
        <v>54</v>
      </c>
      <c r="X1837">
        <v>70</v>
      </c>
      <c r="Y1837">
        <v>63</v>
      </c>
      <c r="Z1837">
        <v>62</v>
      </c>
      <c r="AA1837">
        <v>4</v>
      </c>
      <c r="AB1837">
        <v>74</v>
      </c>
      <c r="AC1837">
        <f t="shared" si="431"/>
        <v>2.4</v>
      </c>
      <c r="AD1837">
        <v>266</v>
      </c>
      <c r="AE1837">
        <v>5</v>
      </c>
      <c r="AF1837">
        <v>102</v>
      </c>
      <c r="AH1837">
        <f t="shared" si="432"/>
        <v>85</v>
      </c>
      <c r="AI1837">
        <f t="shared" si="422"/>
        <v>70</v>
      </c>
      <c r="AJ1837">
        <f t="shared" si="423"/>
        <v>58</v>
      </c>
      <c r="AK1837">
        <f t="shared" si="424"/>
        <v>53</v>
      </c>
      <c r="AL1837">
        <f t="shared" si="425"/>
        <v>55</v>
      </c>
      <c r="AM1837">
        <f t="shared" si="426"/>
        <v>49</v>
      </c>
      <c r="AN1837">
        <f t="shared" si="427"/>
        <v>65</v>
      </c>
      <c r="AO1837">
        <f t="shared" si="428"/>
        <v>58</v>
      </c>
      <c r="AP1837">
        <f t="shared" si="429"/>
        <v>57</v>
      </c>
      <c r="AQ1837">
        <f t="shared" si="433"/>
        <v>70</v>
      </c>
      <c r="AS1837">
        <f t="shared" si="434"/>
        <v>263.60000000000002</v>
      </c>
      <c r="AT1837">
        <f t="shared" si="435"/>
        <v>97</v>
      </c>
      <c r="AU1837">
        <f t="shared" si="430"/>
        <v>250.18030109721866</v>
      </c>
    </row>
    <row r="1838" spans="17:47">
      <c r="Q1838">
        <v>8</v>
      </c>
      <c r="R1838">
        <v>89</v>
      </c>
      <c r="S1838">
        <v>63</v>
      </c>
      <c r="T1838">
        <v>59</v>
      </c>
      <c r="U1838">
        <v>70</v>
      </c>
      <c r="V1838">
        <v>70</v>
      </c>
      <c r="W1838">
        <v>57</v>
      </c>
      <c r="X1838">
        <v>75</v>
      </c>
      <c r="Y1838">
        <v>59</v>
      </c>
      <c r="Z1838">
        <v>68</v>
      </c>
      <c r="AA1838">
        <v>4</v>
      </c>
      <c r="AB1838">
        <v>101</v>
      </c>
      <c r="AC1838">
        <f t="shared" si="431"/>
        <v>2.4</v>
      </c>
      <c r="AD1838">
        <v>292</v>
      </c>
      <c r="AE1838">
        <v>10</v>
      </c>
      <c r="AF1838">
        <v>112</v>
      </c>
      <c r="AH1838">
        <f t="shared" si="432"/>
        <v>81</v>
      </c>
      <c r="AI1838">
        <f t="shared" si="422"/>
        <v>55</v>
      </c>
      <c r="AJ1838">
        <f t="shared" si="423"/>
        <v>51</v>
      </c>
      <c r="AK1838">
        <f t="shared" si="424"/>
        <v>62</v>
      </c>
      <c r="AL1838">
        <f t="shared" si="425"/>
        <v>62</v>
      </c>
      <c r="AM1838">
        <f t="shared" si="426"/>
        <v>49</v>
      </c>
      <c r="AN1838">
        <f t="shared" si="427"/>
        <v>67</v>
      </c>
      <c r="AO1838">
        <f t="shared" si="428"/>
        <v>51</v>
      </c>
      <c r="AP1838">
        <f t="shared" si="429"/>
        <v>60</v>
      </c>
      <c r="AQ1838">
        <f t="shared" si="433"/>
        <v>97</v>
      </c>
      <c r="AS1838">
        <f t="shared" si="434"/>
        <v>289.60000000000002</v>
      </c>
      <c r="AT1838">
        <f t="shared" si="435"/>
        <v>102</v>
      </c>
      <c r="AU1838">
        <f t="shared" si="430"/>
        <v>263.07619290635364</v>
      </c>
    </row>
    <row r="1839" spans="17:47">
      <c r="Q1839">
        <v>5</v>
      </c>
      <c r="R1839">
        <v>77</v>
      </c>
      <c r="S1839">
        <v>70</v>
      </c>
      <c r="T1839">
        <v>59</v>
      </c>
      <c r="U1839">
        <v>73</v>
      </c>
      <c r="V1839">
        <v>68</v>
      </c>
      <c r="W1839">
        <v>73</v>
      </c>
      <c r="X1839">
        <v>73</v>
      </c>
      <c r="Y1839">
        <v>60</v>
      </c>
      <c r="Z1839">
        <v>56</v>
      </c>
      <c r="AA1839">
        <v>3</v>
      </c>
      <c r="AB1839">
        <v>73</v>
      </c>
      <c r="AC1839">
        <f t="shared" si="431"/>
        <v>1.8</v>
      </c>
      <c r="AD1839">
        <v>286</v>
      </c>
      <c r="AE1839">
        <v>5</v>
      </c>
      <c r="AF1839">
        <v>104</v>
      </c>
      <c r="AH1839">
        <f t="shared" si="432"/>
        <v>72</v>
      </c>
      <c r="AI1839">
        <f t="shared" si="422"/>
        <v>65</v>
      </c>
      <c r="AJ1839">
        <f t="shared" si="423"/>
        <v>54</v>
      </c>
      <c r="AK1839">
        <f t="shared" si="424"/>
        <v>68</v>
      </c>
      <c r="AL1839">
        <f t="shared" si="425"/>
        <v>63</v>
      </c>
      <c r="AM1839">
        <f t="shared" si="426"/>
        <v>68</v>
      </c>
      <c r="AN1839">
        <f t="shared" si="427"/>
        <v>68</v>
      </c>
      <c r="AO1839">
        <f t="shared" si="428"/>
        <v>55</v>
      </c>
      <c r="AP1839">
        <f t="shared" si="429"/>
        <v>51</v>
      </c>
      <c r="AQ1839">
        <f t="shared" si="433"/>
        <v>70</v>
      </c>
      <c r="AS1839">
        <f t="shared" si="434"/>
        <v>284.2</v>
      </c>
      <c r="AT1839">
        <f t="shared" si="435"/>
        <v>99</v>
      </c>
      <c r="AU1839">
        <f t="shared" si="430"/>
        <v>255.33865782087267</v>
      </c>
    </row>
    <row r="1840" spans="17:47">
      <c r="Q1840">
        <v>5</v>
      </c>
      <c r="R1840">
        <v>66</v>
      </c>
      <c r="S1840">
        <v>50</v>
      </c>
      <c r="T1840">
        <v>69</v>
      </c>
      <c r="U1840">
        <v>67</v>
      </c>
      <c r="V1840">
        <v>69</v>
      </c>
      <c r="W1840">
        <v>58</v>
      </c>
      <c r="X1840">
        <v>69</v>
      </c>
      <c r="Y1840">
        <v>67</v>
      </c>
      <c r="Z1840">
        <v>49</v>
      </c>
      <c r="AA1840">
        <v>3</v>
      </c>
      <c r="AB1840">
        <v>73</v>
      </c>
      <c r="AC1840">
        <f t="shared" si="431"/>
        <v>1.8</v>
      </c>
      <c r="AD1840">
        <v>288</v>
      </c>
      <c r="AE1840">
        <v>5</v>
      </c>
      <c r="AF1840">
        <v>100</v>
      </c>
      <c r="AH1840">
        <f t="shared" si="432"/>
        <v>61</v>
      </c>
      <c r="AI1840">
        <f t="shared" si="422"/>
        <v>45</v>
      </c>
      <c r="AJ1840">
        <f t="shared" si="423"/>
        <v>64</v>
      </c>
      <c r="AK1840">
        <f t="shared" si="424"/>
        <v>62</v>
      </c>
      <c r="AL1840">
        <f t="shared" si="425"/>
        <v>64</v>
      </c>
      <c r="AM1840">
        <f t="shared" si="426"/>
        <v>53</v>
      </c>
      <c r="AN1840">
        <f t="shared" si="427"/>
        <v>64</v>
      </c>
      <c r="AO1840">
        <f t="shared" si="428"/>
        <v>62</v>
      </c>
      <c r="AP1840">
        <f t="shared" si="429"/>
        <v>44</v>
      </c>
      <c r="AQ1840">
        <f t="shared" si="433"/>
        <v>70</v>
      </c>
      <c r="AS1840">
        <f t="shared" si="434"/>
        <v>286.2</v>
      </c>
      <c r="AT1840">
        <f t="shared" si="435"/>
        <v>95</v>
      </c>
      <c r="AU1840">
        <f t="shared" si="430"/>
        <v>245.02194437356465</v>
      </c>
    </row>
    <row r="1841" spans="17:47">
      <c r="Q1841">
        <v>6</v>
      </c>
      <c r="R1841">
        <v>73</v>
      </c>
      <c r="S1841">
        <v>59</v>
      </c>
      <c r="T1841">
        <v>53</v>
      </c>
      <c r="U1841">
        <v>76</v>
      </c>
      <c r="V1841">
        <v>72</v>
      </c>
      <c r="W1841">
        <v>44</v>
      </c>
      <c r="X1841">
        <v>50</v>
      </c>
      <c r="Y1841">
        <v>54</v>
      </c>
      <c r="Z1841">
        <v>48</v>
      </c>
      <c r="AA1841">
        <v>6</v>
      </c>
      <c r="AB1841">
        <v>79</v>
      </c>
      <c r="AC1841">
        <f t="shared" si="431"/>
        <v>3.6</v>
      </c>
      <c r="AD1841">
        <v>291</v>
      </c>
      <c r="AE1841">
        <v>7</v>
      </c>
      <c r="AF1841">
        <v>105</v>
      </c>
      <c r="AH1841">
        <f t="shared" si="432"/>
        <v>67</v>
      </c>
      <c r="AI1841">
        <f t="shared" si="422"/>
        <v>53</v>
      </c>
      <c r="AJ1841">
        <f t="shared" si="423"/>
        <v>47</v>
      </c>
      <c r="AK1841">
        <f t="shared" si="424"/>
        <v>70</v>
      </c>
      <c r="AL1841">
        <f t="shared" si="425"/>
        <v>66</v>
      </c>
      <c r="AM1841">
        <f t="shared" si="426"/>
        <v>38</v>
      </c>
      <c r="AN1841">
        <f t="shared" si="427"/>
        <v>44</v>
      </c>
      <c r="AO1841">
        <f t="shared" si="428"/>
        <v>48</v>
      </c>
      <c r="AP1841">
        <f t="shared" si="429"/>
        <v>42</v>
      </c>
      <c r="AQ1841">
        <f t="shared" si="433"/>
        <v>73</v>
      </c>
      <c r="AS1841">
        <f t="shared" si="434"/>
        <v>287.39999999999998</v>
      </c>
      <c r="AT1841">
        <f t="shared" si="435"/>
        <v>98</v>
      </c>
      <c r="AU1841">
        <f t="shared" si="430"/>
        <v>252.75947945904565</v>
      </c>
    </row>
    <row r="1842" spans="17:47">
      <c r="Q1842">
        <v>7</v>
      </c>
      <c r="R1842">
        <v>62</v>
      </c>
      <c r="S1842">
        <v>68</v>
      </c>
      <c r="T1842">
        <v>59</v>
      </c>
      <c r="U1842">
        <v>66</v>
      </c>
      <c r="V1842">
        <v>78</v>
      </c>
      <c r="W1842">
        <v>55</v>
      </c>
      <c r="X1842">
        <v>68</v>
      </c>
      <c r="Y1842">
        <v>51</v>
      </c>
      <c r="Z1842">
        <v>67</v>
      </c>
      <c r="AA1842">
        <v>8</v>
      </c>
      <c r="AB1842">
        <v>74</v>
      </c>
      <c r="AC1842">
        <f t="shared" si="431"/>
        <v>4.8</v>
      </c>
      <c r="AD1842">
        <v>315</v>
      </c>
      <c r="AE1842">
        <v>5</v>
      </c>
      <c r="AF1842">
        <v>110</v>
      </c>
      <c r="AH1842">
        <f t="shared" si="432"/>
        <v>55</v>
      </c>
      <c r="AI1842">
        <f t="shared" si="422"/>
        <v>61</v>
      </c>
      <c r="AJ1842">
        <f t="shared" si="423"/>
        <v>52</v>
      </c>
      <c r="AK1842">
        <f t="shared" si="424"/>
        <v>59</v>
      </c>
      <c r="AL1842">
        <f t="shared" si="425"/>
        <v>71</v>
      </c>
      <c r="AM1842">
        <f t="shared" si="426"/>
        <v>48</v>
      </c>
      <c r="AN1842">
        <f t="shared" si="427"/>
        <v>61</v>
      </c>
      <c r="AO1842">
        <f t="shared" si="428"/>
        <v>44</v>
      </c>
      <c r="AP1842">
        <f t="shared" si="429"/>
        <v>60</v>
      </c>
      <c r="AQ1842">
        <f t="shared" si="433"/>
        <v>66</v>
      </c>
      <c r="AS1842">
        <f t="shared" si="434"/>
        <v>310.2</v>
      </c>
      <c r="AT1842">
        <f t="shared" si="435"/>
        <v>105</v>
      </c>
      <c r="AU1842">
        <f t="shared" si="430"/>
        <v>270.81372799183464</v>
      </c>
    </row>
    <row r="1843" spans="17:47">
      <c r="Q1843">
        <v>4</v>
      </c>
      <c r="R1843">
        <v>104</v>
      </c>
      <c r="S1843">
        <v>69</v>
      </c>
      <c r="T1843">
        <v>66</v>
      </c>
      <c r="U1843">
        <v>81</v>
      </c>
      <c r="V1843">
        <v>58</v>
      </c>
      <c r="W1843">
        <v>60</v>
      </c>
      <c r="X1843">
        <v>67</v>
      </c>
      <c r="Y1843">
        <v>62</v>
      </c>
      <c r="Z1843">
        <v>52</v>
      </c>
      <c r="AA1843">
        <v>10</v>
      </c>
      <c r="AB1843">
        <v>76</v>
      </c>
      <c r="AC1843">
        <f t="shared" si="431"/>
        <v>6</v>
      </c>
      <c r="AD1843">
        <v>263</v>
      </c>
      <c r="AE1843">
        <v>5</v>
      </c>
      <c r="AF1843">
        <v>115</v>
      </c>
      <c r="AH1843">
        <f t="shared" si="432"/>
        <v>100</v>
      </c>
      <c r="AI1843">
        <f t="shared" si="422"/>
        <v>65</v>
      </c>
      <c r="AJ1843">
        <f t="shared" si="423"/>
        <v>62</v>
      </c>
      <c r="AK1843">
        <f t="shared" si="424"/>
        <v>77</v>
      </c>
      <c r="AL1843">
        <f t="shared" si="425"/>
        <v>54</v>
      </c>
      <c r="AM1843">
        <f t="shared" si="426"/>
        <v>56</v>
      </c>
      <c r="AN1843">
        <f t="shared" si="427"/>
        <v>63</v>
      </c>
      <c r="AO1843">
        <f t="shared" si="428"/>
        <v>58</v>
      </c>
      <c r="AP1843">
        <f t="shared" si="429"/>
        <v>48</v>
      </c>
      <c r="AQ1843">
        <f t="shared" si="433"/>
        <v>66</v>
      </c>
      <c r="AS1843">
        <f t="shared" si="434"/>
        <v>257</v>
      </c>
      <c r="AT1843">
        <f t="shared" si="435"/>
        <v>110</v>
      </c>
      <c r="AU1843">
        <f t="shared" si="430"/>
        <v>283.70961980096962</v>
      </c>
    </row>
    <row r="1844" spans="17:47">
      <c r="Q1844">
        <v>7</v>
      </c>
      <c r="R1844">
        <v>79</v>
      </c>
      <c r="S1844">
        <v>54</v>
      </c>
      <c r="T1844">
        <v>55</v>
      </c>
      <c r="U1844">
        <v>74</v>
      </c>
      <c r="V1844">
        <v>87</v>
      </c>
      <c r="W1844">
        <v>58</v>
      </c>
      <c r="X1844">
        <v>72</v>
      </c>
      <c r="Y1844">
        <v>83</v>
      </c>
      <c r="Z1844">
        <v>50</v>
      </c>
      <c r="AA1844">
        <v>15</v>
      </c>
      <c r="AB1844">
        <v>91</v>
      </c>
      <c r="AC1844">
        <f t="shared" si="431"/>
        <v>9</v>
      </c>
      <c r="AD1844">
        <v>282</v>
      </c>
      <c r="AE1844">
        <v>4</v>
      </c>
      <c r="AF1844">
        <v>115</v>
      </c>
      <c r="AH1844">
        <f t="shared" si="432"/>
        <v>72</v>
      </c>
      <c r="AI1844">
        <f t="shared" si="422"/>
        <v>47</v>
      </c>
      <c r="AJ1844">
        <f t="shared" si="423"/>
        <v>48</v>
      </c>
      <c r="AK1844">
        <f t="shared" si="424"/>
        <v>67</v>
      </c>
      <c r="AL1844">
        <f t="shared" si="425"/>
        <v>80</v>
      </c>
      <c r="AM1844">
        <f t="shared" si="426"/>
        <v>51</v>
      </c>
      <c r="AN1844">
        <f t="shared" si="427"/>
        <v>65</v>
      </c>
      <c r="AO1844">
        <f t="shared" si="428"/>
        <v>76</v>
      </c>
      <c r="AP1844">
        <f t="shared" si="429"/>
        <v>43</v>
      </c>
      <c r="AQ1844">
        <f t="shared" si="433"/>
        <v>76</v>
      </c>
      <c r="AS1844">
        <f t="shared" si="434"/>
        <v>273</v>
      </c>
      <c r="AT1844">
        <f t="shared" si="435"/>
        <v>111</v>
      </c>
      <c r="AU1844">
        <f t="shared" si="430"/>
        <v>286.28879816279658</v>
      </c>
    </row>
    <row r="1845" spans="17:47">
      <c r="Q1845">
        <v>7</v>
      </c>
      <c r="R1845">
        <v>86</v>
      </c>
      <c r="S1845">
        <v>69</v>
      </c>
      <c r="T1845">
        <v>73</v>
      </c>
      <c r="U1845">
        <v>60</v>
      </c>
      <c r="V1845">
        <v>66</v>
      </c>
      <c r="W1845">
        <v>57</v>
      </c>
      <c r="X1845">
        <v>72</v>
      </c>
      <c r="Y1845">
        <v>45</v>
      </c>
      <c r="Z1845">
        <v>55</v>
      </c>
      <c r="AA1845">
        <v>9</v>
      </c>
      <c r="AB1845">
        <v>82</v>
      </c>
      <c r="AC1845">
        <f t="shared" si="431"/>
        <v>5.4</v>
      </c>
      <c r="AD1845">
        <v>288</v>
      </c>
      <c r="AE1845">
        <v>8</v>
      </c>
      <c r="AF1845">
        <v>93</v>
      </c>
      <c r="AH1845">
        <f t="shared" si="432"/>
        <v>79</v>
      </c>
      <c r="AI1845">
        <f t="shared" si="422"/>
        <v>62</v>
      </c>
      <c r="AJ1845">
        <f t="shared" si="423"/>
        <v>66</v>
      </c>
      <c r="AK1845">
        <f t="shared" si="424"/>
        <v>53</v>
      </c>
      <c r="AL1845">
        <f t="shared" si="425"/>
        <v>59</v>
      </c>
      <c r="AM1845">
        <f t="shared" si="426"/>
        <v>50</v>
      </c>
      <c r="AN1845">
        <f t="shared" si="427"/>
        <v>65</v>
      </c>
      <c r="AO1845">
        <f t="shared" si="428"/>
        <v>38</v>
      </c>
      <c r="AP1845">
        <f t="shared" si="429"/>
        <v>48</v>
      </c>
      <c r="AQ1845">
        <f t="shared" si="433"/>
        <v>73</v>
      </c>
      <c r="AS1845">
        <f t="shared" si="434"/>
        <v>282.60000000000002</v>
      </c>
      <c r="AT1845">
        <f t="shared" si="435"/>
        <v>85</v>
      </c>
      <c r="AU1845">
        <f t="shared" si="430"/>
        <v>219.23016075529469</v>
      </c>
    </row>
    <row r="1846" spans="17:47">
      <c r="Q1846">
        <v>5</v>
      </c>
      <c r="R1846">
        <v>81</v>
      </c>
      <c r="S1846">
        <v>68</v>
      </c>
      <c r="T1846">
        <v>64</v>
      </c>
      <c r="U1846">
        <v>77</v>
      </c>
      <c r="V1846">
        <v>72</v>
      </c>
      <c r="W1846">
        <v>47</v>
      </c>
      <c r="X1846">
        <v>80</v>
      </c>
      <c r="Y1846">
        <v>65</v>
      </c>
      <c r="Z1846">
        <v>63</v>
      </c>
      <c r="AA1846">
        <v>10</v>
      </c>
      <c r="AB1846">
        <v>97</v>
      </c>
      <c r="AC1846">
        <f t="shared" si="431"/>
        <v>6</v>
      </c>
      <c r="AD1846">
        <v>277</v>
      </c>
      <c r="AE1846">
        <v>8</v>
      </c>
      <c r="AF1846">
        <v>107</v>
      </c>
      <c r="AH1846">
        <f t="shared" si="432"/>
        <v>76</v>
      </c>
      <c r="AI1846">
        <f t="shared" si="422"/>
        <v>63</v>
      </c>
      <c r="AJ1846">
        <f t="shared" si="423"/>
        <v>59</v>
      </c>
      <c r="AK1846">
        <f t="shared" si="424"/>
        <v>72</v>
      </c>
      <c r="AL1846">
        <f t="shared" si="425"/>
        <v>67</v>
      </c>
      <c r="AM1846">
        <f t="shared" si="426"/>
        <v>42</v>
      </c>
      <c r="AN1846">
        <f t="shared" si="427"/>
        <v>75</v>
      </c>
      <c r="AO1846">
        <f t="shared" si="428"/>
        <v>60</v>
      </c>
      <c r="AP1846">
        <f t="shared" si="429"/>
        <v>58</v>
      </c>
      <c r="AQ1846">
        <f t="shared" si="433"/>
        <v>87</v>
      </c>
      <c r="AS1846">
        <f t="shared" si="434"/>
        <v>271</v>
      </c>
      <c r="AT1846">
        <f t="shared" si="435"/>
        <v>99</v>
      </c>
      <c r="AU1846">
        <f t="shared" si="430"/>
        <v>255.33865782087267</v>
      </c>
    </row>
    <row r="1847" spans="17:47">
      <c r="Q1847">
        <v>5</v>
      </c>
      <c r="R1847">
        <v>77</v>
      </c>
      <c r="S1847">
        <v>71</v>
      </c>
      <c r="T1847">
        <v>57</v>
      </c>
      <c r="U1847">
        <v>69</v>
      </c>
      <c r="V1847">
        <v>55</v>
      </c>
      <c r="W1847">
        <v>61</v>
      </c>
      <c r="X1847">
        <v>66</v>
      </c>
      <c r="Y1847">
        <v>63</v>
      </c>
      <c r="Z1847">
        <v>61</v>
      </c>
      <c r="AA1847">
        <v>4</v>
      </c>
      <c r="AB1847">
        <v>103</v>
      </c>
      <c r="AC1847">
        <f t="shared" si="431"/>
        <v>2.4</v>
      </c>
      <c r="AD1847">
        <v>245</v>
      </c>
      <c r="AE1847">
        <v>5</v>
      </c>
      <c r="AF1847">
        <v>96</v>
      </c>
      <c r="AH1847">
        <f t="shared" si="432"/>
        <v>72</v>
      </c>
      <c r="AI1847">
        <f t="shared" si="422"/>
        <v>66</v>
      </c>
      <c r="AJ1847">
        <f t="shared" si="423"/>
        <v>52</v>
      </c>
      <c r="AK1847">
        <f t="shared" si="424"/>
        <v>64</v>
      </c>
      <c r="AL1847">
        <f t="shared" si="425"/>
        <v>50</v>
      </c>
      <c r="AM1847">
        <f t="shared" si="426"/>
        <v>56</v>
      </c>
      <c r="AN1847">
        <f t="shared" si="427"/>
        <v>61</v>
      </c>
      <c r="AO1847">
        <f t="shared" si="428"/>
        <v>58</v>
      </c>
      <c r="AP1847">
        <f t="shared" si="429"/>
        <v>56</v>
      </c>
      <c r="AQ1847">
        <f t="shared" si="433"/>
        <v>99</v>
      </c>
      <c r="AS1847">
        <f t="shared" si="434"/>
        <v>242.6</v>
      </c>
      <c r="AT1847">
        <f t="shared" si="435"/>
        <v>91</v>
      </c>
      <c r="AU1847">
        <f t="shared" si="430"/>
        <v>234.70523092625669</v>
      </c>
    </row>
    <row r="1848" spans="17:47">
      <c r="Q1848">
        <v>3</v>
      </c>
      <c r="R1848">
        <v>68</v>
      </c>
      <c r="S1848">
        <v>66</v>
      </c>
      <c r="T1848">
        <v>57</v>
      </c>
      <c r="U1848">
        <v>82</v>
      </c>
      <c r="V1848">
        <v>56</v>
      </c>
      <c r="W1848">
        <v>61</v>
      </c>
      <c r="X1848">
        <v>59</v>
      </c>
      <c r="Y1848">
        <v>71</v>
      </c>
      <c r="Z1848">
        <v>61</v>
      </c>
      <c r="AA1848">
        <v>7</v>
      </c>
      <c r="AB1848">
        <v>93</v>
      </c>
      <c r="AC1848">
        <f t="shared" si="431"/>
        <v>4.2</v>
      </c>
      <c r="AD1848">
        <v>263</v>
      </c>
      <c r="AE1848">
        <v>5</v>
      </c>
      <c r="AF1848">
        <v>114</v>
      </c>
      <c r="AH1848">
        <f t="shared" si="432"/>
        <v>65</v>
      </c>
      <c r="AI1848">
        <f t="shared" si="422"/>
        <v>63</v>
      </c>
      <c r="AJ1848">
        <f t="shared" si="423"/>
        <v>54</v>
      </c>
      <c r="AK1848">
        <f t="shared" si="424"/>
        <v>79</v>
      </c>
      <c r="AL1848">
        <f t="shared" si="425"/>
        <v>53</v>
      </c>
      <c r="AM1848">
        <f t="shared" si="426"/>
        <v>58</v>
      </c>
      <c r="AN1848">
        <f t="shared" si="427"/>
        <v>56</v>
      </c>
      <c r="AO1848">
        <f t="shared" si="428"/>
        <v>68</v>
      </c>
      <c r="AP1848">
        <f t="shared" si="429"/>
        <v>58</v>
      </c>
      <c r="AQ1848">
        <f t="shared" si="433"/>
        <v>86</v>
      </c>
      <c r="AS1848">
        <f t="shared" si="434"/>
        <v>258.8</v>
      </c>
      <c r="AT1848">
        <f t="shared" si="435"/>
        <v>109</v>
      </c>
      <c r="AU1848">
        <f t="shared" si="430"/>
        <v>281.1304414391426</v>
      </c>
    </row>
    <row r="1849" spans="17:47">
      <c r="Q1849">
        <v>4</v>
      </c>
      <c r="R1849">
        <v>68</v>
      </c>
      <c r="S1849">
        <v>54</v>
      </c>
      <c r="T1849">
        <v>48</v>
      </c>
      <c r="U1849">
        <v>69</v>
      </c>
      <c r="V1849">
        <v>53</v>
      </c>
      <c r="W1849">
        <v>47</v>
      </c>
      <c r="X1849">
        <v>61</v>
      </c>
      <c r="Y1849">
        <v>64</v>
      </c>
      <c r="Z1849">
        <v>55</v>
      </c>
      <c r="AA1849">
        <v>5</v>
      </c>
      <c r="AB1849">
        <v>85</v>
      </c>
      <c r="AC1849">
        <f t="shared" si="431"/>
        <v>3</v>
      </c>
      <c r="AD1849">
        <v>322</v>
      </c>
      <c r="AE1849">
        <v>6</v>
      </c>
      <c r="AF1849">
        <v>107</v>
      </c>
      <c r="AH1849">
        <f t="shared" si="432"/>
        <v>64</v>
      </c>
      <c r="AI1849">
        <f t="shared" si="422"/>
        <v>50</v>
      </c>
      <c r="AJ1849">
        <f t="shared" si="423"/>
        <v>44</v>
      </c>
      <c r="AK1849">
        <f t="shared" si="424"/>
        <v>65</v>
      </c>
      <c r="AL1849">
        <f t="shared" si="425"/>
        <v>49</v>
      </c>
      <c r="AM1849">
        <f t="shared" si="426"/>
        <v>43</v>
      </c>
      <c r="AN1849">
        <f t="shared" si="427"/>
        <v>57</v>
      </c>
      <c r="AO1849">
        <f t="shared" si="428"/>
        <v>60</v>
      </c>
      <c r="AP1849">
        <f t="shared" si="429"/>
        <v>51</v>
      </c>
      <c r="AQ1849">
        <f t="shared" si="433"/>
        <v>80</v>
      </c>
      <c r="AS1849">
        <f t="shared" si="434"/>
        <v>319</v>
      </c>
      <c r="AT1849">
        <f t="shared" si="435"/>
        <v>101</v>
      </c>
      <c r="AU1849">
        <f t="shared" si="430"/>
        <v>260.49701454452662</v>
      </c>
    </row>
    <row r="1850" spans="17:47">
      <c r="Q1850">
        <v>7</v>
      </c>
      <c r="R1850">
        <v>75</v>
      </c>
      <c r="S1850">
        <v>68</v>
      </c>
      <c r="T1850">
        <v>63</v>
      </c>
      <c r="U1850">
        <v>82</v>
      </c>
      <c r="V1850">
        <v>52</v>
      </c>
      <c r="W1850">
        <v>65</v>
      </c>
      <c r="X1850">
        <v>63</v>
      </c>
      <c r="Y1850">
        <v>58</v>
      </c>
      <c r="Z1850">
        <v>63</v>
      </c>
      <c r="AA1850">
        <v>8</v>
      </c>
      <c r="AB1850">
        <v>99</v>
      </c>
      <c r="AC1850">
        <f t="shared" si="431"/>
        <v>4.8</v>
      </c>
      <c r="AD1850">
        <v>299</v>
      </c>
      <c r="AE1850">
        <v>8</v>
      </c>
      <c r="AF1850">
        <v>106</v>
      </c>
      <c r="AH1850">
        <f t="shared" si="432"/>
        <v>68</v>
      </c>
      <c r="AI1850">
        <f t="shared" si="422"/>
        <v>61</v>
      </c>
      <c r="AJ1850">
        <f t="shared" si="423"/>
        <v>56</v>
      </c>
      <c r="AK1850">
        <f t="shared" si="424"/>
        <v>75</v>
      </c>
      <c r="AL1850">
        <f t="shared" si="425"/>
        <v>45</v>
      </c>
      <c r="AM1850">
        <f t="shared" si="426"/>
        <v>58</v>
      </c>
      <c r="AN1850">
        <f t="shared" si="427"/>
        <v>56</v>
      </c>
      <c r="AO1850">
        <f t="shared" si="428"/>
        <v>51</v>
      </c>
      <c r="AP1850">
        <f t="shared" si="429"/>
        <v>56</v>
      </c>
      <c r="AQ1850">
        <f t="shared" si="433"/>
        <v>91</v>
      </c>
      <c r="AS1850">
        <f t="shared" si="434"/>
        <v>294.2</v>
      </c>
      <c r="AT1850">
        <f t="shared" si="435"/>
        <v>98</v>
      </c>
      <c r="AU1850">
        <f t="shared" si="430"/>
        <v>252.75947945904565</v>
      </c>
    </row>
    <row r="1851" spans="17:47">
      <c r="Q1851">
        <v>2</v>
      </c>
      <c r="R1851">
        <v>64</v>
      </c>
      <c r="S1851">
        <v>52</v>
      </c>
      <c r="T1851">
        <v>71</v>
      </c>
      <c r="U1851">
        <v>60</v>
      </c>
      <c r="V1851">
        <v>77</v>
      </c>
      <c r="W1851">
        <v>45</v>
      </c>
      <c r="X1851">
        <v>61</v>
      </c>
      <c r="Y1851">
        <v>71</v>
      </c>
      <c r="Z1851">
        <v>56</v>
      </c>
      <c r="AA1851">
        <v>7</v>
      </c>
      <c r="AB1851">
        <v>95</v>
      </c>
      <c r="AC1851">
        <f t="shared" si="431"/>
        <v>4.2</v>
      </c>
      <c r="AD1851">
        <v>284</v>
      </c>
      <c r="AE1851">
        <v>1</v>
      </c>
      <c r="AF1851">
        <v>125</v>
      </c>
      <c r="AH1851">
        <f t="shared" si="432"/>
        <v>62</v>
      </c>
      <c r="AI1851">
        <f t="shared" si="422"/>
        <v>50</v>
      </c>
      <c r="AJ1851">
        <f t="shared" si="423"/>
        <v>69</v>
      </c>
      <c r="AK1851">
        <f t="shared" si="424"/>
        <v>58</v>
      </c>
      <c r="AL1851">
        <f t="shared" si="425"/>
        <v>75</v>
      </c>
      <c r="AM1851">
        <f t="shared" si="426"/>
        <v>43</v>
      </c>
      <c r="AN1851">
        <f t="shared" si="427"/>
        <v>59</v>
      </c>
      <c r="AO1851">
        <f t="shared" si="428"/>
        <v>69</v>
      </c>
      <c r="AP1851">
        <f t="shared" si="429"/>
        <v>54</v>
      </c>
      <c r="AQ1851">
        <f t="shared" si="433"/>
        <v>88</v>
      </c>
      <c r="AS1851">
        <f t="shared" si="434"/>
        <v>279.8</v>
      </c>
      <c r="AT1851">
        <f t="shared" si="435"/>
        <v>124</v>
      </c>
      <c r="AU1851">
        <f t="shared" si="430"/>
        <v>319.8181168665476</v>
      </c>
    </row>
    <row r="1852" spans="17:47">
      <c r="Q1852">
        <v>5</v>
      </c>
      <c r="R1852">
        <v>71</v>
      </c>
      <c r="S1852">
        <v>69</v>
      </c>
      <c r="T1852">
        <v>40</v>
      </c>
      <c r="U1852">
        <v>76</v>
      </c>
      <c r="V1852">
        <v>55</v>
      </c>
      <c r="W1852">
        <v>53</v>
      </c>
      <c r="X1852">
        <v>66</v>
      </c>
      <c r="Y1852">
        <v>57</v>
      </c>
      <c r="Z1852">
        <v>46</v>
      </c>
      <c r="AA1852">
        <v>7</v>
      </c>
      <c r="AB1852">
        <v>78</v>
      </c>
      <c r="AC1852">
        <f t="shared" si="431"/>
        <v>4.2</v>
      </c>
      <c r="AD1852">
        <v>293</v>
      </c>
      <c r="AE1852">
        <v>10</v>
      </c>
      <c r="AF1852">
        <v>122</v>
      </c>
      <c r="AH1852">
        <f t="shared" si="432"/>
        <v>66</v>
      </c>
      <c r="AI1852">
        <f t="shared" si="422"/>
        <v>64</v>
      </c>
      <c r="AJ1852">
        <f t="shared" si="423"/>
        <v>35</v>
      </c>
      <c r="AK1852">
        <f t="shared" si="424"/>
        <v>71</v>
      </c>
      <c r="AL1852">
        <f t="shared" si="425"/>
        <v>50</v>
      </c>
      <c r="AM1852">
        <f t="shared" si="426"/>
        <v>48</v>
      </c>
      <c r="AN1852">
        <f t="shared" si="427"/>
        <v>61</v>
      </c>
      <c r="AO1852">
        <f t="shared" si="428"/>
        <v>52</v>
      </c>
      <c r="AP1852">
        <f t="shared" si="429"/>
        <v>41</v>
      </c>
      <c r="AQ1852">
        <f t="shared" si="433"/>
        <v>71</v>
      </c>
      <c r="AS1852">
        <f t="shared" si="434"/>
        <v>288.8</v>
      </c>
      <c r="AT1852">
        <f t="shared" si="435"/>
        <v>112</v>
      </c>
      <c r="AU1852">
        <f t="shared" si="430"/>
        <v>288.8679765246236</v>
      </c>
    </row>
    <row r="1853" spans="17:47">
      <c r="Q1853">
        <v>4</v>
      </c>
      <c r="R1853">
        <v>68</v>
      </c>
      <c r="S1853">
        <v>66</v>
      </c>
      <c r="T1853">
        <v>61</v>
      </c>
      <c r="U1853">
        <v>54</v>
      </c>
      <c r="V1853">
        <v>61</v>
      </c>
      <c r="W1853">
        <v>59</v>
      </c>
      <c r="X1853">
        <v>58</v>
      </c>
      <c r="Y1853">
        <v>70</v>
      </c>
      <c r="Z1853">
        <v>52</v>
      </c>
      <c r="AA1853">
        <v>5</v>
      </c>
      <c r="AB1853">
        <v>87</v>
      </c>
      <c r="AC1853">
        <f t="shared" si="431"/>
        <v>3</v>
      </c>
      <c r="AD1853">
        <v>309</v>
      </c>
      <c r="AE1853">
        <v>0</v>
      </c>
      <c r="AF1853">
        <v>98</v>
      </c>
      <c r="AH1853">
        <f t="shared" si="432"/>
        <v>64</v>
      </c>
      <c r="AI1853">
        <f t="shared" si="422"/>
        <v>62</v>
      </c>
      <c r="AJ1853">
        <f t="shared" si="423"/>
        <v>57</v>
      </c>
      <c r="AK1853">
        <f t="shared" si="424"/>
        <v>50</v>
      </c>
      <c r="AL1853">
        <f t="shared" si="425"/>
        <v>57</v>
      </c>
      <c r="AM1853">
        <f t="shared" si="426"/>
        <v>55</v>
      </c>
      <c r="AN1853">
        <f t="shared" si="427"/>
        <v>54</v>
      </c>
      <c r="AO1853">
        <f t="shared" si="428"/>
        <v>66</v>
      </c>
      <c r="AP1853">
        <f t="shared" si="429"/>
        <v>48</v>
      </c>
      <c r="AQ1853">
        <f t="shared" si="433"/>
        <v>82</v>
      </c>
      <c r="AS1853">
        <f t="shared" si="434"/>
        <v>306</v>
      </c>
      <c r="AT1853">
        <f t="shared" si="435"/>
        <v>98</v>
      </c>
      <c r="AU1853">
        <f t="shared" si="430"/>
        <v>252.75947945904565</v>
      </c>
    </row>
    <row r="1854" spans="17:47">
      <c r="Q1854">
        <v>1</v>
      </c>
      <c r="R1854">
        <v>69</v>
      </c>
      <c r="S1854">
        <v>64</v>
      </c>
      <c r="T1854">
        <v>54</v>
      </c>
      <c r="U1854">
        <v>70</v>
      </c>
      <c r="V1854">
        <v>68</v>
      </c>
      <c r="W1854">
        <v>61</v>
      </c>
      <c r="X1854">
        <v>61</v>
      </c>
      <c r="Y1854">
        <v>65</v>
      </c>
      <c r="Z1854">
        <v>55</v>
      </c>
      <c r="AA1854">
        <v>10</v>
      </c>
      <c r="AB1854">
        <v>79</v>
      </c>
      <c r="AC1854">
        <f t="shared" si="431"/>
        <v>6</v>
      </c>
      <c r="AD1854">
        <v>279</v>
      </c>
      <c r="AE1854">
        <v>7</v>
      </c>
      <c r="AF1854">
        <v>108</v>
      </c>
      <c r="AH1854">
        <f t="shared" si="432"/>
        <v>68</v>
      </c>
      <c r="AI1854">
        <f t="shared" si="422"/>
        <v>63</v>
      </c>
      <c r="AJ1854">
        <f t="shared" si="423"/>
        <v>53</v>
      </c>
      <c r="AK1854">
        <f t="shared" si="424"/>
        <v>69</v>
      </c>
      <c r="AL1854">
        <f t="shared" si="425"/>
        <v>67</v>
      </c>
      <c r="AM1854">
        <f t="shared" si="426"/>
        <v>60</v>
      </c>
      <c r="AN1854">
        <f t="shared" si="427"/>
        <v>60</v>
      </c>
      <c r="AO1854">
        <f t="shared" si="428"/>
        <v>64</v>
      </c>
      <c r="AP1854">
        <f t="shared" si="429"/>
        <v>54</v>
      </c>
      <c r="AQ1854">
        <f t="shared" si="433"/>
        <v>69</v>
      </c>
      <c r="AS1854">
        <f t="shared" si="434"/>
        <v>273</v>
      </c>
      <c r="AT1854">
        <f t="shared" si="435"/>
        <v>101</v>
      </c>
      <c r="AU1854">
        <f t="shared" si="430"/>
        <v>260.49701454452662</v>
      </c>
    </row>
    <row r="1855" spans="17:47">
      <c r="Q1855">
        <v>6</v>
      </c>
      <c r="R1855">
        <v>80</v>
      </c>
      <c r="S1855">
        <v>54</v>
      </c>
      <c r="T1855">
        <v>51</v>
      </c>
      <c r="U1855">
        <v>50</v>
      </c>
      <c r="V1855">
        <v>56</v>
      </c>
      <c r="W1855">
        <v>38</v>
      </c>
      <c r="X1855">
        <v>68</v>
      </c>
      <c r="Y1855">
        <v>74</v>
      </c>
      <c r="Z1855">
        <v>50</v>
      </c>
      <c r="AA1855">
        <v>4</v>
      </c>
      <c r="AB1855">
        <v>82</v>
      </c>
      <c r="AC1855">
        <f t="shared" si="431"/>
        <v>2.4</v>
      </c>
      <c r="AD1855">
        <v>257</v>
      </c>
      <c r="AE1855">
        <v>3</v>
      </c>
      <c r="AF1855">
        <v>113</v>
      </c>
      <c r="AH1855">
        <f t="shared" si="432"/>
        <v>74</v>
      </c>
      <c r="AI1855">
        <f t="shared" si="422"/>
        <v>48</v>
      </c>
      <c r="AJ1855">
        <f t="shared" si="423"/>
        <v>45</v>
      </c>
      <c r="AK1855">
        <f t="shared" si="424"/>
        <v>44</v>
      </c>
      <c r="AL1855">
        <f t="shared" si="425"/>
        <v>50</v>
      </c>
      <c r="AM1855">
        <f t="shared" si="426"/>
        <v>32</v>
      </c>
      <c r="AN1855">
        <f t="shared" si="427"/>
        <v>62</v>
      </c>
      <c r="AO1855">
        <f t="shared" si="428"/>
        <v>68</v>
      </c>
      <c r="AP1855">
        <f t="shared" si="429"/>
        <v>44</v>
      </c>
      <c r="AQ1855">
        <f t="shared" si="433"/>
        <v>78</v>
      </c>
      <c r="AS1855">
        <f t="shared" si="434"/>
        <v>254.6</v>
      </c>
      <c r="AT1855">
        <f t="shared" si="435"/>
        <v>110</v>
      </c>
      <c r="AU1855">
        <f t="shared" si="430"/>
        <v>283.70961980096962</v>
      </c>
    </row>
    <row r="1856" spans="17:47">
      <c r="Q1856">
        <v>7</v>
      </c>
      <c r="R1856">
        <v>60</v>
      </c>
      <c r="S1856">
        <v>51</v>
      </c>
      <c r="T1856">
        <v>59</v>
      </c>
      <c r="U1856">
        <v>72</v>
      </c>
      <c r="V1856">
        <v>63</v>
      </c>
      <c r="W1856">
        <v>67</v>
      </c>
      <c r="X1856">
        <v>55</v>
      </c>
      <c r="Y1856">
        <v>66</v>
      </c>
      <c r="Z1856">
        <v>70</v>
      </c>
      <c r="AA1856">
        <v>7</v>
      </c>
      <c r="AB1856">
        <v>81</v>
      </c>
      <c r="AC1856">
        <f t="shared" si="431"/>
        <v>4.2</v>
      </c>
      <c r="AD1856">
        <v>277</v>
      </c>
      <c r="AE1856">
        <v>4</v>
      </c>
      <c r="AF1856">
        <v>115</v>
      </c>
      <c r="AH1856">
        <f t="shared" si="432"/>
        <v>53</v>
      </c>
      <c r="AI1856">
        <f t="shared" si="422"/>
        <v>44</v>
      </c>
      <c r="AJ1856">
        <f t="shared" si="423"/>
        <v>52</v>
      </c>
      <c r="AK1856">
        <f t="shared" si="424"/>
        <v>65</v>
      </c>
      <c r="AL1856">
        <f t="shared" si="425"/>
        <v>56</v>
      </c>
      <c r="AM1856">
        <f t="shared" si="426"/>
        <v>60</v>
      </c>
      <c r="AN1856">
        <f t="shared" si="427"/>
        <v>48</v>
      </c>
      <c r="AO1856">
        <f t="shared" si="428"/>
        <v>59</v>
      </c>
      <c r="AP1856">
        <f t="shared" si="429"/>
        <v>63</v>
      </c>
      <c r="AQ1856">
        <f t="shared" si="433"/>
        <v>74</v>
      </c>
      <c r="AS1856">
        <f t="shared" si="434"/>
        <v>272.8</v>
      </c>
      <c r="AT1856">
        <f t="shared" si="435"/>
        <v>111</v>
      </c>
      <c r="AU1856">
        <f t="shared" si="430"/>
        <v>286.28879816279658</v>
      </c>
    </row>
    <row r="1857" spans="17:47">
      <c r="Q1857">
        <v>7</v>
      </c>
      <c r="R1857">
        <v>63</v>
      </c>
      <c r="S1857">
        <v>47</v>
      </c>
      <c r="T1857">
        <v>60</v>
      </c>
      <c r="U1857">
        <v>67</v>
      </c>
      <c r="V1857">
        <v>57</v>
      </c>
      <c r="W1857">
        <v>60</v>
      </c>
      <c r="X1857">
        <v>64</v>
      </c>
      <c r="Y1857">
        <v>56</v>
      </c>
      <c r="Z1857">
        <v>45</v>
      </c>
      <c r="AA1857">
        <v>5</v>
      </c>
      <c r="AB1857">
        <v>71</v>
      </c>
      <c r="AC1857">
        <f t="shared" si="431"/>
        <v>3</v>
      </c>
      <c r="AD1857">
        <v>284</v>
      </c>
      <c r="AE1857">
        <v>3</v>
      </c>
      <c r="AF1857">
        <v>100</v>
      </c>
      <c r="AH1857">
        <f t="shared" si="432"/>
        <v>56</v>
      </c>
      <c r="AI1857">
        <f t="shared" si="422"/>
        <v>40</v>
      </c>
      <c r="AJ1857">
        <f t="shared" si="423"/>
        <v>53</v>
      </c>
      <c r="AK1857">
        <f t="shared" si="424"/>
        <v>60</v>
      </c>
      <c r="AL1857">
        <f t="shared" si="425"/>
        <v>50</v>
      </c>
      <c r="AM1857">
        <f t="shared" si="426"/>
        <v>53</v>
      </c>
      <c r="AN1857">
        <f t="shared" si="427"/>
        <v>57</v>
      </c>
      <c r="AO1857">
        <f t="shared" si="428"/>
        <v>49</v>
      </c>
      <c r="AP1857">
        <f t="shared" si="429"/>
        <v>38</v>
      </c>
      <c r="AQ1857">
        <f t="shared" si="433"/>
        <v>66</v>
      </c>
      <c r="AS1857">
        <f t="shared" si="434"/>
        <v>281</v>
      </c>
      <c r="AT1857">
        <f t="shared" si="435"/>
        <v>97</v>
      </c>
      <c r="AU1857">
        <f t="shared" si="430"/>
        <v>250.18030109721866</v>
      </c>
    </row>
    <row r="1858" spans="17:47">
      <c r="Q1858">
        <v>5</v>
      </c>
      <c r="R1858">
        <v>82</v>
      </c>
      <c r="S1858">
        <v>52</v>
      </c>
      <c r="T1858">
        <v>59</v>
      </c>
      <c r="U1858">
        <v>70</v>
      </c>
      <c r="V1858">
        <v>69</v>
      </c>
      <c r="W1858">
        <v>47</v>
      </c>
      <c r="X1858">
        <v>60</v>
      </c>
      <c r="Y1858">
        <v>57</v>
      </c>
      <c r="Z1858">
        <v>49</v>
      </c>
      <c r="AA1858">
        <v>5</v>
      </c>
      <c r="AB1858">
        <v>81</v>
      </c>
      <c r="AC1858">
        <f t="shared" si="431"/>
        <v>3</v>
      </c>
      <c r="AD1858">
        <v>302</v>
      </c>
      <c r="AE1858">
        <v>3</v>
      </c>
      <c r="AF1858">
        <v>106</v>
      </c>
      <c r="AH1858">
        <f t="shared" si="432"/>
        <v>77</v>
      </c>
      <c r="AI1858">
        <f t="shared" si="422"/>
        <v>47</v>
      </c>
      <c r="AJ1858">
        <f t="shared" si="423"/>
        <v>54</v>
      </c>
      <c r="AK1858">
        <f t="shared" si="424"/>
        <v>65</v>
      </c>
      <c r="AL1858">
        <f t="shared" si="425"/>
        <v>64</v>
      </c>
      <c r="AM1858">
        <f t="shared" si="426"/>
        <v>42</v>
      </c>
      <c r="AN1858">
        <f t="shared" si="427"/>
        <v>55</v>
      </c>
      <c r="AO1858">
        <f t="shared" si="428"/>
        <v>52</v>
      </c>
      <c r="AP1858">
        <f t="shared" si="429"/>
        <v>44</v>
      </c>
      <c r="AQ1858">
        <f t="shared" si="433"/>
        <v>76</v>
      </c>
      <c r="AS1858">
        <f t="shared" si="434"/>
        <v>299</v>
      </c>
      <c r="AT1858">
        <f t="shared" si="435"/>
        <v>103</v>
      </c>
      <c r="AU1858">
        <f t="shared" si="430"/>
        <v>265.65537126818066</v>
      </c>
    </row>
    <row r="1859" spans="17:47">
      <c r="Q1859">
        <v>2</v>
      </c>
      <c r="R1859">
        <v>66</v>
      </c>
      <c r="S1859">
        <v>56</v>
      </c>
      <c r="T1859">
        <v>54</v>
      </c>
      <c r="U1859">
        <v>66</v>
      </c>
      <c r="V1859">
        <v>65</v>
      </c>
      <c r="W1859">
        <v>59</v>
      </c>
      <c r="X1859">
        <v>52</v>
      </c>
      <c r="Y1859">
        <v>66</v>
      </c>
      <c r="Z1859">
        <v>54</v>
      </c>
      <c r="AA1859">
        <v>4</v>
      </c>
      <c r="AB1859">
        <v>78</v>
      </c>
      <c r="AC1859">
        <f t="shared" si="431"/>
        <v>2.4</v>
      </c>
      <c r="AD1859">
        <v>296</v>
      </c>
      <c r="AE1859">
        <v>1</v>
      </c>
      <c r="AF1859">
        <v>121</v>
      </c>
      <c r="AH1859">
        <f t="shared" si="432"/>
        <v>64</v>
      </c>
      <c r="AI1859">
        <f t="shared" ref="AI1859:AI1922" si="436">S1859-$Q1859</f>
        <v>54</v>
      </c>
      <c r="AJ1859">
        <f t="shared" ref="AJ1859:AJ1922" si="437">T1859-$Q1859</f>
        <v>52</v>
      </c>
      <c r="AK1859">
        <f t="shared" ref="AK1859:AK1922" si="438">U1859-$Q1859</f>
        <v>64</v>
      </c>
      <c r="AL1859">
        <f t="shared" ref="AL1859:AL1922" si="439">V1859-$Q1859</f>
        <v>63</v>
      </c>
      <c r="AM1859">
        <f t="shared" ref="AM1859:AM1922" si="440">W1859-$Q1859</f>
        <v>57</v>
      </c>
      <c r="AN1859">
        <f t="shared" ref="AN1859:AN1922" si="441">X1859-$Q1859</f>
        <v>50</v>
      </c>
      <c r="AO1859">
        <f t="shared" ref="AO1859:AO1922" si="442">Y1859-$Q1859</f>
        <v>64</v>
      </c>
      <c r="AP1859">
        <f t="shared" ref="AP1859:AP1922" si="443">Z1859-$Q1859</f>
        <v>52</v>
      </c>
      <c r="AQ1859">
        <f t="shared" si="433"/>
        <v>74</v>
      </c>
      <c r="AS1859">
        <f t="shared" si="434"/>
        <v>293.60000000000002</v>
      </c>
      <c r="AT1859">
        <f t="shared" si="435"/>
        <v>120</v>
      </c>
      <c r="AU1859">
        <f t="shared" ref="AU1859:AU1922" si="444">AT1859*10107.8/3919</f>
        <v>309.50140341923958</v>
      </c>
    </row>
    <row r="1860" spans="17:47">
      <c r="Q1860">
        <v>6</v>
      </c>
      <c r="R1860">
        <v>79</v>
      </c>
      <c r="S1860">
        <v>54</v>
      </c>
      <c r="T1860">
        <v>50</v>
      </c>
      <c r="U1860">
        <v>74</v>
      </c>
      <c r="V1860">
        <v>65</v>
      </c>
      <c r="W1860">
        <v>38</v>
      </c>
      <c r="X1860">
        <v>67</v>
      </c>
      <c r="Y1860">
        <v>52</v>
      </c>
      <c r="Z1860">
        <v>42</v>
      </c>
      <c r="AA1860">
        <v>5</v>
      </c>
      <c r="AB1860">
        <v>77</v>
      </c>
      <c r="AC1860">
        <f t="shared" ref="AC1860:AC1923" si="445">AA1860*180/300</f>
        <v>3</v>
      </c>
      <c r="AD1860">
        <v>299</v>
      </c>
      <c r="AE1860">
        <v>6</v>
      </c>
      <c r="AF1860">
        <v>118</v>
      </c>
      <c r="AH1860">
        <f t="shared" ref="AH1860:AH1923" si="446">R1860-$Q1860</f>
        <v>73</v>
      </c>
      <c r="AI1860">
        <f t="shared" si="436"/>
        <v>48</v>
      </c>
      <c r="AJ1860">
        <f t="shared" si="437"/>
        <v>44</v>
      </c>
      <c r="AK1860">
        <f t="shared" si="438"/>
        <v>68</v>
      </c>
      <c r="AL1860">
        <f t="shared" si="439"/>
        <v>59</v>
      </c>
      <c r="AM1860">
        <f t="shared" si="440"/>
        <v>32</v>
      </c>
      <c r="AN1860">
        <f t="shared" si="441"/>
        <v>61</v>
      </c>
      <c r="AO1860">
        <f t="shared" si="442"/>
        <v>46</v>
      </c>
      <c r="AP1860">
        <f t="shared" si="443"/>
        <v>36</v>
      </c>
      <c r="AQ1860">
        <f t="shared" ref="AQ1860:AQ1923" si="447">AB1860-AA1860</f>
        <v>72</v>
      </c>
      <c r="AS1860">
        <f t="shared" ref="AS1860:AS1923" si="448">AD1860-AC1860</f>
        <v>296</v>
      </c>
      <c r="AT1860">
        <f t="shared" ref="AT1860:AT1923" si="449">AF1860-AE1860</f>
        <v>112</v>
      </c>
      <c r="AU1860">
        <f t="shared" si="444"/>
        <v>288.8679765246236</v>
      </c>
    </row>
    <row r="1861" spans="17:47">
      <c r="Q1861">
        <v>6</v>
      </c>
      <c r="R1861">
        <v>80</v>
      </c>
      <c r="S1861">
        <v>60</v>
      </c>
      <c r="T1861">
        <v>45</v>
      </c>
      <c r="U1861">
        <v>57</v>
      </c>
      <c r="V1861">
        <v>49</v>
      </c>
      <c r="W1861">
        <v>49</v>
      </c>
      <c r="X1861">
        <v>57</v>
      </c>
      <c r="Y1861">
        <v>51</v>
      </c>
      <c r="Z1861">
        <v>57</v>
      </c>
      <c r="AA1861">
        <v>8</v>
      </c>
      <c r="AB1861">
        <v>96</v>
      </c>
      <c r="AC1861">
        <f t="shared" si="445"/>
        <v>4.8</v>
      </c>
      <c r="AD1861">
        <v>275</v>
      </c>
      <c r="AE1861">
        <v>5</v>
      </c>
      <c r="AF1861">
        <v>113</v>
      </c>
      <c r="AH1861">
        <f t="shared" si="446"/>
        <v>74</v>
      </c>
      <c r="AI1861">
        <f t="shared" si="436"/>
        <v>54</v>
      </c>
      <c r="AJ1861">
        <f t="shared" si="437"/>
        <v>39</v>
      </c>
      <c r="AK1861">
        <f t="shared" si="438"/>
        <v>51</v>
      </c>
      <c r="AL1861">
        <f t="shared" si="439"/>
        <v>43</v>
      </c>
      <c r="AM1861">
        <f t="shared" si="440"/>
        <v>43</v>
      </c>
      <c r="AN1861">
        <f t="shared" si="441"/>
        <v>51</v>
      </c>
      <c r="AO1861">
        <f t="shared" si="442"/>
        <v>45</v>
      </c>
      <c r="AP1861">
        <f t="shared" si="443"/>
        <v>51</v>
      </c>
      <c r="AQ1861">
        <f t="shared" si="447"/>
        <v>88</v>
      </c>
      <c r="AS1861">
        <f t="shared" si="448"/>
        <v>270.2</v>
      </c>
      <c r="AT1861">
        <f t="shared" si="449"/>
        <v>108</v>
      </c>
      <c r="AU1861">
        <f t="shared" si="444"/>
        <v>278.55126307731564</v>
      </c>
    </row>
    <row r="1862" spans="17:47">
      <c r="Q1862">
        <v>3</v>
      </c>
      <c r="R1862">
        <v>72</v>
      </c>
      <c r="S1862">
        <v>58</v>
      </c>
      <c r="T1862">
        <v>66</v>
      </c>
      <c r="U1862">
        <v>62</v>
      </c>
      <c r="V1862">
        <v>63</v>
      </c>
      <c r="W1862">
        <v>54</v>
      </c>
      <c r="X1862">
        <v>57</v>
      </c>
      <c r="Y1862">
        <v>45</v>
      </c>
      <c r="Z1862">
        <v>53</v>
      </c>
      <c r="AA1862">
        <v>4</v>
      </c>
      <c r="AB1862">
        <v>75</v>
      </c>
      <c r="AC1862">
        <f t="shared" si="445"/>
        <v>2.4</v>
      </c>
      <c r="AD1862">
        <v>280</v>
      </c>
      <c r="AE1862">
        <v>4</v>
      </c>
      <c r="AF1862">
        <v>108</v>
      </c>
      <c r="AH1862">
        <f t="shared" si="446"/>
        <v>69</v>
      </c>
      <c r="AI1862">
        <f t="shared" si="436"/>
        <v>55</v>
      </c>
      <c r="AJ1862">
        <f t="shared" si="437"/>
        <v>63</v>
      </c>
      <c r="AK1862">
        <f t="shared" si="438"/>
        <v>59</v>
      </c>
      <c r="AL1862">
        <f t="shared" si="439"/>
        <v>60</v>
      </c>
      <c r="AM1862">
        <f t="shared" si="440"/>
        <v>51</v>
      </c>
      <c r="AN1862">
        <f t="shared" si="441"/>
        <v>54</v>
      </c>
      <c r="AO1862">
        <f t="shared" si="442"/>
        <v>42</v>
      </c>
      <c r="AP1862">
        <f t="shared" si="443"/>
        <v>50</v>
      </c>
      <c r="AQ1862">
        <f t="shared" si="447"/>
        <v>71</v>
      </c>
      <c r="AS1862">
        <f t="shared" si="448"/>
        <v>277.60000000000002</v>
      </c>
      <c r="AT1862">
        <f t="shared" si="449"/>
        <v>104</v>
      </c>
      <c r="AU1862">
        <f t="shared" si="444"/>
        <v>268.23454963000762</v>
      </c>
    </row>
    <row r="1863" spans="17:47">
      <c r="Q1863">
        <v>3</v>
      </c>
      <c r="R1863">
        <v>81</v>
      </c>
      <c r="S1863">
        <v>60</v>
      </c>
      <c r="T1863">
        <v>57</v>
      </c>
      <c r="U1863">
        <v>74</v>
      </c>
      <c r="V1863">
        <v>65</v>
      </c>
      <c r="W1863">
        <v>57</v>
      </c>
      <c r="X1863">
        <v>72</v>
      </c>
      <c r="Y1863">
        <v>79</v>
      </c>
      <c r="Z1863">
        <v>53</v>
      </c>
      <c r="AA1863">
        <v>4</v>
      </c>
      <c r="AB1863">
        <v>78</v>
      </c>
      <c r="AC1863">
        <f t="shared" si="445"/>
        <v>2.4</v>
      </c>
      <c r="AD1863">
        <v>277</v>
      </c>
      <c r="AE1863">
        <v>4</v>
      </c>
      <c r="AF1863">
        <v>132</v>
      </c>
      <c r="AH1863">
        <f t="shared" si="446"/>
        <v>78</v>
      </c>
      <c r="AI1863">
        <f t="shared" si="436"/>
        <v>57</v>
      </c>
      <c r="AJ1863">
        <f t="shared" si="437"/>
        <v>54</v>
      </c>
      <c r="AK1863">
        <f t="shared" si="438"/>
        <v>71</v>
      </c>
      <c r="AL1863">
        <f t="shared" si="439"/>
        <v>62</v>
      </c>
      <c r="AM1863">
        <f t="shared" si="440"/>
        <v>54</v>
      </c>
      <c r="AN1863">
        <f t="shared" si="441"/>
        <v>69</v>
      </c>
      <c r="AO1863">
        <f t="shared" si="442"/>
        <v>76</v>
      </c>
      <c r="AP1863">
        <f t="shared" si="443"/>
        <v>50</v>
      </c>
      <c r="AQ1863">
        <f t="shared" si="447"/>
        <v>74</v>
      </c>
      <c r="AS1863">
        <f t="shared" si="448"/>
        <v>274.60000000000002</v>
      </c>
      <c r="AT1863">
        <f t="shared" si="449"/>
        <v>128</v>
      </c>
      <c r="AU1863">
        <f t="shared" si="444"/>
        <v>330.13483031385556</v>
      </c>
    </row>
    <row r="1864" spans="17:47">
      <c r="Q1864">
        <v>8</v>
      </c>
      <c r="R1864">
        <v>81</v>
      </c>
      <c r="S1864">
        <v>65</v>
      </c>
      <c r="T1864">
        <v>60</v>
      </c>
      <c r="U1864">
        <v>66</v>
      </c>
      <c r="V1864">
        <v>60</v>
      </c>
      <c r="W1864">
        <v>57</v>
      </c>
      <c r="X1864">
        <v>76</v>
      </c>
      <c r="Y1864">
        <v>54</v>
      </c>
      <c r="Z1864">
        <v>56</v>
      </c>
      <c r="AA1864">
        <v>6</v>
      </c>
      <c r="AB1864">
        <v>73</v>
      </c>
      <c r="AC1864">
        <f t="shared" si="445"/>
        <v>3.6</v>
      </c>
      <c r="AD1864">
        <v>279</v>
      </c>
      <c r="AE1864">
        <v>4</v>
      </c>
      <c r="AF1864">
        <v>111</v>
      </c>
      <c r="AH1864">
        <f t="shared" si="446"/>
        <v>73</v>
      </c>
      <c r="AI1864">
        <f t="shared" si="436"/>
        <v>57</v>
      </c>
      <c r="AJ1864">
        <f t="shared" si="437"/>
        <v>52</v>
      </c>
      <c r="AK1864">
        <f t="shared" si="438"/>
        <v>58</v>
      </c>
      <c r="AL1864">
        <f t="shared" si="439"/>
        <v>52</v>
      </c>
      <c r="AM1864">
        <f t="shared" si="440"/>
        <v>49</v>
      </c>
      <c r="AN1864">
        <f t="shared" si="441"/>
        <v>68</v>
      </c>
      <c r="AO1864">
        <f t="shared" si="442"/>
        <v>46</v>
      </c>
      <c r="AP1864">
        <f t="shared" si="443"/>
        <v>48</v>
      </c>
      <c r="AQ1864">
        <f t="shared" si="447"/>
        <v>67</v>
      </c>
      <c r="AS1864">
        <f t="shared" si="448"/>
        <v>275.39999999999998</v>
      </c>
      <c r="AT1864">
        <f t="shared" si="449"/>
        <v>107</v>
      </c>
      <c r="AU1864">
        <f t="shared" si="444"/>
        <v>275.97208471548862</v>
      </c>
    </row>
    <row r="1865" spans="17:47">
      <c r="Q1865">
        <v>4</v>
      </c>
      <c r="R1865">
        <v>58</v>
      </c>
      <c r="S1865">
        <v>52</v>
      </c>
      <c r="T1865">
        <v>53</v>
      </c>
      <c r="U1865">
        <v>70</v>
      </c>
      <c r="V1865">
        <v>60</v>
      </c>
      <c r="W1865">
        <v>43</v>
      </c>
      <c r="X1865">
        <v>63</v>
      </c>
      <c r="Y1865">
        <v>70</v>
      </c>
      <c r="Z1865">
        <v>40</v>
      </c>
      <c r="AA1865">
        <v>2</v>
      </c>
      <c r="AB1865">
        <v>68</v>
      </c>
      <c r="AC1865">
        <f t="shared" si="445"/>
        <v>1.2</v>
      </c>
      <c r="AD1865">
        <v>269</v>
      </c>
      <c r="AE1865">
        <v>4</v>
      </c>
      <c r="AF1865">
        <v>107</v>
      </c>
      <c r="AH1865">
        <f t="shared" si="446"/>
        <v>54</v>
      </c>
      <c r="AI1865">
        <f t="shared" si="436"/>
        <v>48</v>
      </c>
      <c r="AJ1865">
        <f t="shared" si="437"/>
        <v>49</v>
      </c>
      <c r="AK1865">
        <f t="shared" si="438"/>
        <v>66</v>
      </c>
      <c r="AL1865">
        <f t="shared" si="439"/>
        <v>56</v>
      </c>
      <c r="AM1865">
        <f t="shared" si="440"/>
        <v>39</v>
      </c>
      <c r="AN1865">
        <f t="shared" si="441"/>
        <v>59</v>
      </c>
      <c r="AO1865">
        <f t="shared" si="442"/>
        <v>66</v>
      </c>
      <c r="AP1865">
        <f t="shared" si="443"/>
        <v>36</v>
      </c>
      <c r="AQ1865">
        <f t="shared" si="447"/>
        <v>66</v>
      </c>
      <c r="AS1865">
        <f t="shared" si="448"/>
        <v>267.8</v>
      </c>
      <c r="AT1865">
        <f t="shared" si="449"/>
        <v>103</v>
      </c>
      <c r="AU1865">
        <f t="shared" si="444"/>
        <v>265.65537126818066</v>
      </c>
    </row>
    <row r="1866" spans="17:47">
      <c r="Q1866">
        <v>7</v>
      </c>
      <c r="R1866">
        <v>55</v>
      </c>
      <c r="S1866">
        <v>56</v>
      </c>
      <c r="T1866">
        <v>58</v>
      </c>
      <c r="U1866">
        <v>74</v>
      </c>
      <c r="V1866">
        <v>68</v>
      </c>
      <c r="W1866">
        <v>44</v>
      </c>
      <c r="X1866">
        <v>69</v>
      </c>
      <c r="Y1866">
        <v>60</v>
      </c>
      <c r="Z1866">
        <v>51</v>
      </c>
      <c r="AA1866">
        <v>4</v>
      </c>
      <c r="AB1866">
        <v>72</v>
      </c>
      <c r="AC1866">
        <f t="shared" si="445"/>
        <v>2.4</v>
      </c>
      <c r="AD1866">
        <v>292</v>
      </c>
      <c r="AE1866">
        <v>8</v>
      </c>
      <c r="AF1866">
        <v>124</v>
      </c>
      <c r="AH1866">
        <f t="shared" si="446"/>
        <v>48</v>
      </c>
      <c r="AI1866">
        <f t="shared" si="436"/>
        <v>49</v>
      </c>
      <c r="AJ1866">
        <f t="shared" si="437"/>
        <v>51</v>
      </c>
      <c r="AK1866">
        <f t="shared" si="438"/>
        <v>67</v>
      </c>
      <c r="AL1866">
        <f t="shared" si="439"/>
        <v>61</v>
      </c>
      <c r="AM1866">
        <f t="shared" si="440"/>
        <v>37</v>
      </c>
      <c r="AN1866">
        <f t="shared" si="441"/>
        <v>62</v>
      </c>
      <c r="AO1866">
        <f t="shared" si="442"/>
        <v>53</v>
      </c>
      <c r="AP1866">
        <f t="shared" si="443"/>
        <v>44</v>
      </c>
      <c r="AQ1866">
        <f t="shared" si="447"/>
        <v>68</v>
      </c>
      <c r="AS1866">
        <f t="shared" si="448"/>
        <v>289.60000000000002</v>
      </c>
      <c r="AT1866">
        <f t="shared" si="449"/>
        <v>116</v>
      </c>
      <c r="AU1866">
        <f t="shared" si="444"/>
        <v>299.18468997193156</v>
      </c>
    </row>
    <row r="1867" spans="17:47">
      <c r="Q1867">
        <v>3</v>
      </c>
      <c r="R1867">
        <v>79</v>
      </c>
      <c r="S1867">
        <v>67</v>
      </c>
      <c r="T1867">
        <v>63</v>
      </c>
      <c r="U1867">
        <v>59</v>
      </c>
      <c r="V1867">
        <v>63</v>
      </c>
      <c r="W1867">
        <v>48</v>
      </c>
      <c r="X1867">
        <v>71</v>
      </c>
      <c r="Y1867">
        <v>52</v>
      </c>
      <c r="Z1867">
        <v>50</v>
      </c>
      <c r="AA1867">
        <v>7</v>
      </c>
      <c r="AB1867">
        <v>97</v>
      </c>
      <c r="AC1867">
        <f t="shared" si="445"/>
        <v>4.2</v>
      </c>
      <c r="AD1867">
        <v>284</v>
      </c>
      <c r="AE1867">
        <v>6</v>
      </c>
      <c r="AF1867">
        <v>111</v>
      </c>
      <c r="AH1867">
        <f t="shared" si="446"/>
        <v>76</v>
      </c>
      <c r="AI1867">
        <f t="shared" si="436"/>
        <v>64</v>
      </c>
      <c r="AJ1867">
        <f t="shared" si="437"/>
        <v>60</v>
      </c>
      <c r="AK1867">
        <f t="shared" si="438"/>
        <v>56</v>
      </c>
      <c r="AL1867">
        <f t="shared" si="439"/>
        <v>60</v>
      </c>
      <c r="AM1867">
        <f t="shared" si="440"/>
        <v>45</v>
      </c>
      <c r="AN1867">
        <f t="shared" si="441"/>
        <v>68</v>
      </c>
      <c r="AO1867">
        <f t="shared" si="442"/>
        <v>49</v>
      </c>
      <c r="AP1867">
        <f t="shared" si="443"/>
        <v>47</v>
      </c>
      <c r="AQ1867">
        <f t="shared" si="447"/>
        <v>90</v>
      </c>
      <c r="AS1867">
        <f t="shared" si="448"/>
        <v>279.8</v>
      </c>
      <c r="AT1867">
        <f t="shared" si="449"/>
        <v>105</v>
      </c>
      <c r="AU1867">
        <f t="shared" si="444"/>
        <v>270.81372799183464</v>
      </c>
    </row>
    <row r="1868" spans="17:47">
      <c r="Q1868">
        <v>3</v>
      </c>
      <c r="R1868">
        <v>56</v>
      </c>
      <c r="S1868">
        <v>65</v>
      </c>
      <c r="T1868">
        <v>68</v>
      </c>
      <c r="U1868">
        <v>54</v>
      </c>
      <c r="V1868">
        <v>53</v>
      </c>
      <c r="W1868">
        <v>54</v>
      </c>
      <c r="X1868">
        <v>64</v>
      </c>
      <c r="Y1868">
        <v>63</v>
      </c>
      <c r="Z1868">
        <v>61</v>
      </c>
      <c r="AA1868">
        <v>6</v>
      </c>
      <c r="AB1868">
        <v>66</v>
      </c>
      <c r="AC1868">
        <f t="shared" si="445"/>
        <v>3.6</v>
      </c>
      <c r="AD1868">
        <v>287</v>
      </c>
      <c r="AE1868">
        <v>6</v>
      </c>
      <c r="AF1868">
        <v>96</v>
      </c>
      <c r="AH1868">
        <f t="shared" si="446"/>
        <v>53</v>
      </c>
      <c r="AI1868">
        <f t="shared" si="436"/>
        <v>62</v>
      </c>
      <c r="AJ1868">
        <f t="shared" si="437"/>
        <v>65</v>
      </c>
      <c r="AK1868">
        <f t="shared" si="438"/>
        <v>51</v>
      </c>
      <c r="AL1868">
        <f t="shared" si="439"/>
        <v>50</v>
      </c>
      <c r="AM1868">
        <f t="shared" si="440"/>
        <v>51</v>
      </c>
      <c r="AN1868">
        <f t="shared" si="441"/>
        <v>61</v>
      </c>
      <c r="AO1868">
        <f t="shared" si="442"/>
        <v>60</v>
      </c>
      <c r="AP1868">
        <f t="shared" si="443"/>
        <v>58</v>
      </c>
      <c r="AQ1868">
        <f t="shared" si="447"/>
        <v>60</v>
      </c>
      <c r="AS1868">
        <f t="shared" si="448"/>
        <v>283.39999999999998</v>
      </c>
      <c r="AT1868">
        <f t="shared" si="449"/>
        <v>90</v>
      </c>
      <c r="AU1868">
        <f t="shared" si="444"/>
        <v>232.12605256442967</v>
      </c>
    </row>
    <row r="1869" spans="17:47">
      <c r="Q1869">
        <v>2</v>
      </c>
      <c r="R1869">
        <v>67</v>
      </c>
      <c r="S1869">
        <v>60</v>
      </c>
      <c r="T1869">
        <v>57</v>
      </c>
      <c r="U1869">
        <v>75</v>
      </c>
      <c r="V1869">
        <v>63</v>
      </c>
      <c r="W1869">
        <v>51</v>
      </c>
      <c r="X1869">
        <v>67</v>
      </c>
      <c r="Y1869">
        <v>46</v>
      </c>
      <c r="Z1869">
        <v>58</v>
      </c>
      <c r="AA1869">
        <v>8</v>
      </c>
      <c r="AB1869">
        <v>88</v>
      </c>
      <c r="AC1869">
        <f t="shared" si="445"/>
        <v>4.8</v>
      </c>
      <c r="AD1869">
        <v>266</v>
      </c>
      <c r="AE1869">
        <v>4</v>
      </c>
      <c r="AF1869">
        <v>112</v>
      </c>
      <c r="AH1869">
        <f t="shared" si="446"/>
        <v>65</v>
      </c>
      <c r="AI1869">
        <f t="shared" si="436"/>
        <v>58</v>
      </c>
      <c r="AJ1869">
        <f t="shared" si="437"/>
        <v>55</v>
      </c>
      <c r="AK1869">
        <f t="shared" si="438"/>
        <v>73</v>
      </c>
      <c r="AL1869">
        <f t="shared" si="439"/>
        <v>61</v>
      </c>
      <c r="AM1869">
        <f t="shared" si="440"/>
        <v>49</v>
      </c>
      <c r="AN1869">
        <f t="shared" si="441"/>
        <v>65</v>
      </c>
      <c r="AO1869">
        <f t="shared" si="442"/>
        <v>44</v>
      </c>
      <c r="AP1869">
        <f t="shared" si="443"/>
        <v>56</v>
      </c>
      <c r="AQ1869">
        <f t="shared" si="447"/>
        <v>80</v>
      </c>
      <c r="AS1869">
        <f t="shared" si="448"/>
        <v>261.2</v>
      </c>
      <c r="AT1869">
        <f t="shared" si="449"/>
        <v>108</v>
      </c>
      <c r="AU1869">
        <f t="shared" si="444"/>
        <v>278.55126307731564</v>
      </c>
    </row>
    <row r="1870" spans="17:47">
      <c r="Q1870">
        <v>5</v>
      </c>
      <c r="R1870">
        <v>70</v>
      </c>
      <c r="S1870">
        <v>76</v>
      </c>
      <c r="T1870">
        <v>49</v>
      </c>
      <c r="U1870">
        <v>67</v>
      </c>
      <c r="V1870">
        <v>78</v>
      </c>
      <c r="W1870">
        <v>56</v>
      </c>
      <c r="X1870">
        <v>56</v>
      </c>
      <c r="Y1870">
        <v>47</v>
      </c>
      <c r="Z1870">
        <v>50</v>
      </c>
      <c r="AA1870">
        <v>2</v>
      </c>
      <c r="AB1870">
        <v>89</v>
      </c>
      <c r="AC1870">
        <f t="shared" si="445"/>
        <v>1.2</v>
      </c>
      <c r="AD1870">
        <v>283</v>
      </c>
      <c r="AE1870">
        <v>4</v>
      </c>
      <c r="AF1870">
        <v>102</v>
      </c>
      <c r="AH1870">
        <f t="shared" si="446"/>
        <v>65</v>
      </c>
      <c r="AI1870">
        <f t="shared" si="436"/>
        <v>71</v>
      </c>
      <c r="AJ1870">
        <f t="shared" si="437"/>
        <v>44</v>
      </c>
      <c r="AK1870">
        <f t="shared" si="438"/>
        <v>62</v>
      </c>
      <c r="AL1870">
        <f t="shared" si="439"/>
        <v>73</v>
      </c>
      <c r="AM1870">
        <f t="shared" si="440"/>
        <v>51</v>
      </c>
      <c r="AN1870">
        <f t="shared" si="441"/>
        <v>51</v>
      </c>
      <c r="AO1870">
        <f t="shared" si="442"/>
        <v>42</v>
      </c>
      <c r="AP1870">
        <f t="shared" si="443"/>
        <v>45</v>
      </c>
      <c r="AQ1870">
        <f t="shared" si="447"/>
        <v>87</v>
      </c>
      <c r="AS1870">
        <f t="shared" si="448"/>
        <v>281.8</v>
      </c>
      <c r="AT1870">
        <f t="shared" si="449"/>
        <v>98</v>
      </c>
      <c r="AU1870">
        <f t="shared" si="444"/>
        <v>252.75947945904565</v>
      </c>
    </row>
    <row r="1871" spans="17:47">
      <c r="Q1871">
        <v>10</v>
      </c>
      <c r="R1871">
        <v>62</v>
      </c>
      <c r="S1871">
        <v>51</v>
      </c>
      <c r="T1871">
        <v>58</v>
      </c>
      <c r="U1871">
        <v>68</v>
      </c>
      <c r="V1871">
        <v>74</v>
      </c>
      <c r="W1871">
        <v>50</v>
      </c>
      <c r="X1871">
        <v>80</v>
      </c>
      <c r="Y1871">
        <v>70</v>
      </c>
      <c r="Z1871">
        <v>56</v>
      </c>
      <c r="AA1871">
        <v>10</v>
      </c>
      <c r="AB1871">
        <v>100</v>
      </c>
      <c r="AC1871">
        <f t="shared" si="445"/>
        <v>6</v>
      </c>
      <c r="AD1871">
        <v>269</v>
      </c>
      <c r="AE1871">
        <v>8</v>
      </c>
      <c r="AF1871">
        <v>117</v>
      </c>
      <c r="AH1871">
        <f t="shared" si="446"/>
        <v>52</v>
      </c>
      <c r="AI1871">
        <f t="shared" si="436"/>
        <v>41</v>
      </c>
      <c r="AJ1871">
        <f t="shared" si="437"/>
        <v>48</v>
      </c>
      <c r="AK1871">
        <f t="shared" si="438"/>
        <v>58</v>
      </c>
      <c r="AL1871">
        <f t="shared" si="439"/>
        <v>64</v>
      </c>
      <c r="AM1871">
        <f t="shared" si="440"/>
        <v>40</v>
      </c>
      <c r="AN1871">
        <f t="shared" si="441"/>
        <v>70</v>
      </c>
      <c r="AO1871">
        <f t="shared" si="442"/>
        <v>60</v>
      </c>
      <c r="AP1871">
        <f t="shared" si="443"/>
        <v>46</v>
      </c>
      <c r="AQ1871">
        <f t="shared" si="447"/>
        <v>90</v>
      </c>
      <c r="AS1871">
        <f t="shared" si="448"/>
        <v>263</v>
      </c>
      <c r="AT1871">
        <f t="shared" si="449"/>
        <v>109</v>
      </c>
      <c r="AU1871">
        <f t="shared" si="444"/>
        <v>281.1304414391426</v>
      </c>
    </row>
    <row r="1872" spans="17:47">
      <c r="Q1872">
        <v>3</v>
      </c>
      <c r="R1872">
        <v>65</v>
      </c>
      <c r="S1872">
        <v>59</v>
      </c>
      <c r="T1872">
        <v>49</v>
      </c>
      <c r="U1872">
        <v>64</v>
      </c>
      <c r="V1872">
        <v>54</v>
      </c>
      <c r="W1872">
        <v>48</v>
      </c>
      <c r="X1872">
        <v>63</v>
      </c>
      <c r="Y1872">
        <v>53</v>
      </c>
      <c r="Z1872">
        <v>46</v>
      </c>
      <c r="AA1872">
        <v>6</v>
      </c>
      <c r="AB1872">
        <v>71</v>
      </c>
      <c r="AC1872">
        <f t="shared" si="445"/>
        <v>3.6</v>
      </c>
      <c r="AD1872">
        <v>304</v>
      </c>
      <c r="AE1872">
        <v>9</v>
      </c>
      <c r="AF1872">
        <v>108</v>
      </c>
      <c r="AH1872">
        <f t="shared" si="446"/>
        <v>62</v>
      </c>
      <c r="AI1872">
        <f t="shared" si="436"/>
        <v>56</v>
      </c>
      <c r="AJ1872">
        <f t="shared" si="437"/>
        <v>46</v>
      </c>
      <c r="AK1872">
        <f t="shared" si="438"/>
        <v>61</v>
      </c>
      <c r="AL1872">
        <f t="shared" si="439"/>
        <v>51</v>
      </c>
      <c r="AM1872">
        <f t="shared" si="440"/>
        <v>45</v>
      </c>
      <c r="AN1872">
        <f t="shared" si="441"/>
        <v>60</v>
      </c>
      <c r="AO1872">
        <f t="shared" si="442"/>
        <v>50</v>
      </c>
      <c r="AP1872">
        <f t="shared" si="443"/>
        <v>43</v>
      </c>
      <c r="AQ1872">
        <f t="shared" si="447"/>
        <v>65</v>
      </c>
      <c r="AS1872">
        <f t="shared" si="448"/>
        <v>300.39999999999998</v>
      </c>
      <c r="AT1872">
        <f t="shared" si="449"/>
        <v>99</v>
      </c>
      <c r="AU1872">
        <f t="shared" si="444"/>
        <v>255.33865782087267</v>
      </c>
    </row>
    <row r="1873" spans="17:47">
      <c r="Q1873">
        <v>6</v>
      </c>
      <c r="R1873">
        <v>63</v>
      </c>
      <c r="S1873">
        <v>55</v>
      </c>
      <c r="T1873">
        <v>39</v>
      </c>
      <c r="U1873">
        <v>61</v>
      </c>
      <c r="V1873">
        <v>65</v>
      </c>
      <c r="W1873">
        <v>55</v>
      </c>
      <c r="X1873">
        <v>74</v>
      </c>
      <c r="Y1873">
        <v>46</v>
      </c>
      <c r="Z1873">
        <v>55</v>
      </c>
      <c r="AA1873">
        <v>3</v>
      </c>
      <c r="AB1873">
        <v>80</v>
      </c>
      <c r="AC1873">
        <f t="shared" si="445"/>
        <v>1.8</v>
      </c>
      <c r="AD1873">
        <v>301</v>
      </c>
      <c r="AE1873">
        <v>6</v>
      </c>
      <c r="AF1873">
        <v>104</v>
      </c>
      <c r="AH1873">
        <f t="shared" si="446"/>
        <v>57</v>
      </c>
      <c r="AI1873">
        <f t="shared" si="436"/>
        <v>49</v>
      </c>
      <c r="AJ1873">
        <f t="shared" si="437"/>
        <v>33</v>
      </c>
      <c r="AK1873">
        <f t="shared" si="438"/>
        <v>55</v>
      </c>
      <c r="AL1873">
        <f t="shared" si="439"/>
        <v>59</v>
      </c>
      <c r="AM1873">
        <f t="shared" si="440"/>
        <v>49</v>
      </c>
      <c r="AN1873">
        <f t="shared" si="441"/>
        <v>68</v>
      </c>
      <c r="AO1873">
        <f t="shared" si="442"/>
        <v>40</v>
      </c>
      <c r="AP1873">
        <f t="shared" si="443"/>
        <v>49</v>
      </c>
      <c r="AQ1873">
        <f t="shared" si="447"/>
        <v>77</v>
      </c>
      <c r="AS1873">
        <f t="shared" si="448"/>
        <v>299.2</v>
      </c>
      <c r="AT1873">
        <f t="shared" si="449"/>
        <v>98</v>
      </c>
      <c r="AU1873">
        <f t="shared" si="444"/>
        <v>252.75947945904565</v>
      </c>
    </row>
    <row r="1874" spans="17:47">
      <c r="Q1874">
        <v>5</v>
      </c>
      <c r="R1874">
        <v>66</v>
      </c>
      <c r="S1874">
        <v>70</v>
      </c>
      <c r="T1874">
        <v>53</v>
      </c>
      <c r="U1874">
        <v>55</v>
      </c>
      <c r="V1874">
        <v>56</v>
      </c>
      <c r="W1874">
        <v>55</v>
      </c>
      <c r="X1874">
        <v>63</v>
      </c>
      <c r="Y1874">
        <v>48</v>
      </c>
      <c r="Z1874">
        <v>47</v>
      </c>
      <c r="AA1874">
        <v>9</v>
      </c>
      <c r="AB1874">
        <v>74</v>
      </c>
      <c r="AC1874">
        <f t="shared" si="445"/>
        <v>5.4</v>
      </c>
      <c r="AD1874">
        <v>272</v>
      </c>
      <c r="AE1874">
        <v>6</v>
      </c>
      <c r="AF1874">
        <v>85</v>
      </c>
      <c r="AH1874">
        <f t="shared" si="446"/>
        <v>61</v>
      </c>
      <c r="AI1874">
        <f t="shared" si="436"/>
        <v>65</v>
      </c>
      <c r="AJ1874">
        <f t="shared" si="437"/>
        <v>48</v>
      </c>
      <c r="AK1874">
        <f t="shared" si="438"/>
        <v>50</v>
      </c>
      <c r="AL1874">
        <f t="shared" si="439"/>
        <v>51</v>
      </c>
      <c r="AM1874">
        <f t="shared" si="440"/>
        <v>50</v>
      </c>
      <c r="AN1874">
        <f t="shared" si="441"/>
        <v>58</v>
      </c>
      <c r="AO1874">
        <f t="shared" si="442"/>
        <v>43</v>
      </c>
      <c r="AP1874">
        <f t="shared" si="443"/>
        <v>42</v>
      </c>
      <c r="AQ1874">
        <f t="shared" si="447"/>
        <v>65</v>
      </c>
      <c r="AS1874">
        <f t="shared" si="448"/>
        <v>266.60000000000002</v>
      </c>
      <c r="AT1874">
        <f t="shared" si="449"/>
        <v>79</v>
      </c>
      <c r="AU1874">
        <f t="shared" si="444"/>
        <v>203.75509058433272</v>
      </c>
    </row>
    <row r="1875" spans="17:47">
      <c r="Q1875">
        <v>3</v>
      </c>
      <c r="R1875">
        <v>61</v>
      </c>
      <c r="S1875">
        <v>68</v>
      </c>
      <c r="T1875">
        <v>47</v>
      </c>
      <c r="U1875">
        <v>63</v>
      </c>
      <c r="V1875">
        <v>73</v>
      </c>
      <c r="W1875">
        <v>50</v>
      </c>
      <c r="X1875">
        <v>54</v>
      </c>
      <c r="Y1875">
        <v>65</v>
      </c>
      <c r="Z1875">
        <v>55</v>
      </c>
      <c r="AA1875">
        <v>7</v>
      </c>
      <c r="AB1875">
        <v>75</v>
      </c>
      <c r="AC1875">
        <f t="shared" si="445"/>
        <v>4.2</v>
      </c>
      <c r="AD1875">
        <v>260</v>
      </c>
      <c r="AE1875">
        <v>5</v>
      </c>
      <c r="AF1875">
        <v>112</v>
      </c>
      <c r="AH1875">
        <f t="shared" si="446"/>
        <v>58</v>
      </c>
      <c r="AI1875">
        <f t="shared" si="436"/>
        <v>65</v>
      </c>
      <c r="AJ1875">
        <f t="shared" si="437"/>
        <v>44</v>
      </c>
      <c r="AK1875">
        <f t="shared" si="438"/>
        <v>60</v>
      </c>
      <c r="AL1875">
        <f t="shared" si="439"/>
        <v>70</v>
      </c>
      <c r="AM1875">
        <f t="shared" si="440"/>
        <v>47</v>
      </c>
      <c r="AN1875">
        <f t="shared" si="441"/>
        <v>51</v>
      </c>
      <c r="AO1875">
        <f t="shared" si="442"/>
        <v>62</v>
      </c>
      <c r="AP1875">
        <f t="shared" si="443"/>
        <v>52</v>
      </c>
      <c r="AQ1875">
        <f t="shared" si="447"/>
        <v>68</v>
      </c>
      <c r="AS1875">
        <f t="shared" si="448"/>
        <v>255.8</v>
      </c>
      <c r="AT1875">
        <f t="shared" si="449"/>
        <v>107</v>
      </c>
      <c r="AU1875">
        <f t="shared" si="444"/>
        <v>275.97208471548862</v>
      </c>
    </row>
    <row r="1876" spans="17:47">
      <c r="Q1876">
        <v>2</v>
      </c>
      <c r="R1876">
        <v>69</v>
      </c>
      <c r="S1876">
        <v>59</v>
      </c>
      <c r="T1876">
        <v>47</v>
      </c>
      <c r="U1876">
        <v>70</v>
      </c>
      <c r="V1876">
        <v>70</v>
      </c>
      <c r="W1876">
        <v>53</v>
      </c>
      <c r="X1876">
        <v>54</v>
      </c>
      <c r="Y1876">
        <v>60</v>
      </c>
      <c r="Z1876">
        <v>40</v>
      </c>
      <c r="AA1876">
        <v>9</v>
      </c>
      <c r="AB1876">
        <v>80</v>
      </c>
      <c r="AC1876">
        <f t="shared" si="445"/>
        <v>5.4</v>
      </c>
      <c r="AD1876">
        <v>292</v>
      </c>
      <c r="AE1876">
        <v>6</v>
      </c>
      <c r="AF1876">
        <v>106</v>
      </c>
      <c r="AH1876">
        <f t="shared" si="446"/>
        <v>67</v>
      </c>
      <c r="AI1876">
        <f t="shared" si="436"/>
        <v>57</v>
      </c>
      <c r="AJ1876">
        <f t="shared" si="437"/>
        <v>45</v>
      </c>
      <c r="AK1876">
        <f t="shared" si="438"/>
        <v>68</v>
      </c>
      <c r="AL1876">
        <f t="shared" si="439"/>
        <v>68</v>
      </c>
      <c r="AM1876">
        <f t="shared" si="440"/>
        <v>51</v>
      </c>
      <c r="AN1876">
        <f t="shared" si="441"/>
        <v>52</v>
      </c>
      <c r="AO1876">
        <f t="shared" si="442"/>
        <v>58</v>
      </c>
      <c r="AP1876">
        <f t="shared" si="443"/>
        <v>38</v>
      </c>
      <c r="AQ1876">
        <f t="shared" si="447"/>
        <v>71</v>
      </c>
      <c r="AS1876">
        <f t="shared" si="448"/>
        <v>286.60000000000002</v>
      </c>
      <c r="AT1876">
        <f t="shared" si="449"/>
        <v>100</v>
      </c>
      <c r="AU1876">
        <f t="shared" si="444"/>
        <v>257.91783618269966</v>
      </c>
    </row>
    <row r="1877" spans="17:47">
      <c r="Q1877">
        <v>5</v>
      </c>
      <c r="R1877">
        <v>55</v>
      </c>
      <c r="S1877">
        <v>40</v>
      </c>
      <c r="T1877">
        <v>59</v>
      </c>
      <c r="U1877">
        <v>67</v>
      </c>
      <c r="V1877">
        <v>69</v>
      </c>
      <c r="W1877">
        <v>56</v>
      </c>
      <c r="X1877">
        <v>71</v>
      </c>
      <c r="Y1877">
        <v>62</v>
      </c>
      <c r="Z1877">
        <v>40</v>
      </c>
      <c r="AA1877">
        <v>4</v>
      </c>
      <c r="AB1877">
        <v>89</v>
      </c>
      <c r="AC1877">
        <f t="shared" si="445"/>
        <v>2.4</v>
      </c>
      <c r="AD1877">
        <v>268</v>
      </c>
      <c r="AE1877">
        <v>2</v>
      </c>
      <c r="AF1877">
        <v>99</v>
      </c>
      <c r="AH1877">
        <f t="shared" si="446"/>
        <v>50</v>
      </c>
      <c r="AI1877">
        <f t="shared" si="436"/>
        <v>35</v>
      </c>
      <c r="AJ1877">
        <f t="shared" si="437"/>
        <v>54</v>
      </c>
      <c r="AK1877">
        <f t="shared" si="438"/>
        <v>62</v>
      </c>
      <c r="AL1877">
        <f t="shared" si="439"/>
        <v>64</v>
      </c>
      <c r="AM1877">
        <f t="shared" si="440"/>
        <v>51</v>
      </c>
      <c r="AN1877">
        <f t="shared" si="441"/>
        <v>66</v>
      </c>
      <c r="AO1877">
        <f t="shared" si="442"/>
        <v>57</v>
      </c>
      <c r="AP1877">
        <f t="shared" si="443"/>
        <v>35</v>
      </c>
      <c r="AQ1877">
        <f t="shared" si="447"/>
        <v>85</v>
      </c>
      <c r="AS1877">
        <f t="shared" si="448"/>
        <v>265.60000000000002</v>
      </c>
      <c r="AT1877">
        <f t="shared" si="449"/>
        <v>97</v>
      </c>
      <c r="AU1877">
        <f t="shared" si="444"/>
        <v>250.18030109721866</v>
      </c>
    </row>
    <row r="1878" spans="17:47">
      <c r="Q1878">
        <v>8</v>
      </c>
      <c r="R1878">
        <v>82</v>
      </c>
      <c r="S1878">
        <v>56</v>
      </c>
      <c r="T1878">
        <v>57</v>
      </c>
      <c r="U1878">
        <v>57</v>
      </c>
      <c r="V1878">
        <v>56</v>
      </c>
      <c r="W1878">
        <v>36</v>
      </c>
      <c r="X1878">
        <v>59</v>
      </c>
      <c r="Y1878">
        <v>60</v>
      </c>
      <c r="Z1878">
        <v>43</v>
      </c>
      <c r="AA1878">
        <v>6</v>
      </c>
      <c r="AB1878">
        <v>90</v>
      </c>
      <c r="AC1878">
        <f t="shared" si="445"/>
        <v>3.6</v>
      </c>
      <c r="AD1878">
        <v>277</v>
      </c>
      <c r="AE1878">
        <v>7</v>
      </c>
      <c r="AF1878">
        <v>100</v>
      </c>
      <c r="AH1878">
        <f t="shared" si="446"/>
        <v>74</v>
      </c>
      <c r="AI1878">
        <f t="shared" si="436"/>
        <v>48</v>
      </c>
      <c r="AJ1878">
        <f t="shared" si="437"/>
        <v>49</v>
      </c>
      <c r="AK1878">
        <f t="shared" si="438"/>
        <v>49</v>
      </c>
      <c r="AL1878">
        <f t="shared" si="439"/>
        <v>48</v>
      </c>
      <c r="AM1878">
        <f t="shared" si="440"/>
        <v>28</v>
      </c>
      <c r="AN1878">
        <f t="shared" si="441"/>
        <v>51</v>
      </c>
      <c r="AO1878">
        <f t="shared" si="442"/>
        <v>52</v>
      </c>
      <c r="AP1878">
        <f t="shared" si="443"/>
        <v>35</v>
      </c>
      <c r="AQ1878">
        <f t="shared" si="447"/>
        <v>84</v>
      </c>
      <c r="AS1878">
        <f t="shared" si="448"/>
        <v>273.39999999999998</v>
      </c>
      <c r="AT1878">
        <f t="shared" si="449"/>
        <v>93</v>
      </c>
      <c r="AU1878">
        <f t="shared" si="444"/>
        <v>239.86358764991067</v>
      </c>
    </row>
    <row r="1879" spans="17:47">
      <c r="Q1879">
        <v>7</v>
      </c>
      <c r="R1879">
        <v>71</v>
      </c>
      <c r="S1879">
        <v>41</v>
      </c>
      <c r="T1879">
        <v>51</v>
      </c>
      <c r="U1879">
        <v>71</v>
      </c>
      <c r="V1879">
        <v>61</v>
      </c>
      <c r="W1879">
        <v>70</v>
      </c>
      <c r="X1879">
        <v>68</v>
      </c>
      <c r="Y1879">
        <v>52</v>
      </c>
      <c r="Z1879">
        <v>65</v>
      </c>
      <c r="AA1879">
        <v>4</v>
      </c>
      <c r="AB1879">
        <v>85</v>
      </c>
      <c r="AC1879">
        <f t="shared" si="445"/>
        <v>2.4</v>
      </c>
      <c r="AD1879">
        <v>276</v>
      </c>
      <c r="AE1879">
        <v>3</v>
      </c>
      <c r="AF1879">
        <v>110</v>
      </c>
      <c r="AH1879">
        <f t="shared" si="446"/>
        <v>64</v>
      </c>
      <c r="AI1879">
        <f t="shared" si="436"/>
        <v>34</v>
      </c>
      <c r="AJ1879">
        <f t="shared" si="437"/>
        <v>44</v>
      </c>
      <c r="AK1879">
        <f t="shared" si="438"/>
        <v>64</v>
      </c>
      <c r="AL1879">
        <f t="shared" si="439"/>
        <v>54</v>
      </c>
      <c r="AM1879">
        <f t="shared" si="440"/>
        <v>63</v>
      </c>
      <c r="AN1879">
        <f t="shared" si="441"/>
        <v>61</v>
      </c>
      <c r="AO1879">
        <f t="shared" si="442"/>
        <v>45</v>
      </c>
      <c r="AP1879">
        <f t="shared" si="443"/>
        <v>58</v>
      </c>
      <c r="AQ1879">
        <f t="shared" si="447"/>
        <v>81</v>
      </c>
      <c r="AS1879">
        <f t="shared" si="448"/>
        <v>273.60000000000002</v>
      </c>
      <c r="AT1879">
        <f t="shared" si="449"/>
        <v>107</v>
      </c>
      <c r="AU1879">
        <f t="shared" si="444"/>
        <v>275.97208471548862</v>
      </c>
    </row>
    <row r="1880" spans="17:47">
      <c r="Q1880">
        <v>2</v>
      </c>
      <c r="R1880">
        <v>74</v>
      </c>
      <c r="S1880">
        <v>43</v>
      </c>
      <c r="T1880">
        <v>50</v>
      </c>
      <c r="U1880">
        <v>66</v>
      </c>
      <c r="V1880">
        <v>46</v>
      </c>
      <c r="W1880">
        <v>49</v>
      </c>
      <c r="X1880">
        <v>57</v>
      </c>
      <c r="Y1880">
        <v>65</v>
      </c>
      <c r="Z1880">
        <v>51</v>
      </c>
      <c r="AA1880">
        <v>4</v>
      </c>
      <c r="AB1880">
        <v>80</v>
      </c>
      <c r="AC1880">
        <f t="shared" si="445"/>
        <v>2.4</v>
      </c>
      <c r="AD1880">
        <v>256</v>
      </c>
      <c r="AE1880">
        <v>6</v>
      </c>
      <c r="AF1880">
        <v>110</v>
      </c>
      <c r="AH1880">
        <f t="shared" si="446"/>
        <v>72</v>
      </c>
      <c r="AI1880">
        <f t="shared" si="436"/>
        <v>41</v>
      </c>
      <c r="AJ1880">
        <f t="shared" si="437"/>
        <v>48</v>
      </c>
      <c r="AK1880">
        <f t="shared" si="438"/>
        <v>64</v>
      </c>
      <c r="AL1880">
        <f t="shared" si="439"/>
        <v>44</v>
      </c>
      <c r="AM1880">
        <f t="shared" si="440"/>
        <v>47</v>
      </c>
      <c r="AN1880">
        <f t="shared" si="441"/>
        <v>55</v>
      </c>
      <c r="AO1880">
        <f t="shared" si="442"/>
        <v>63</v>
      </c>
      <c r="AP1880">
        <f t="shared" si="443"/>
        <v>49</v>
      </c>
      <c r="AQ1880">
        <f t="shared" si="447"/>
        <v>76</v>
      </c>
      <c r="AS1880">
        <f t="shared" si="448"/>
        <v>253.6</v>
      </c>
      <c r="AT1880">
        <f t="shared" si="449"/>
        <v>104</v>
      </c>
      <c r="AU1880">
        <f t="shared" si="444"/>
        <v>268.23454963000762</v>
      </c>
    </row>
    <row r="1881" spans="17:47">
      <c r="Q1881">
        <v>6</v>
      </c>
      <c r="R1881">
        <v>62</v>
      </c>
      <c r="S1881">
        <v>62</v>
      </c>
      <c r="T1881">
        <v>44</v>
      </c>
      <c r="U1881">
        <v>64</v>
      </c>
      <c r="V1881">
        <v>59</v>
      </c>
      <c r="W1881">
        <v>57</v>
      </c>
      <c r="X1881">
        <v>68</v>
      </c>
      <c r="Y1881">
        <v>56</v>
      </c>
      <c r="Z1881">
        <v>45</v>
      </c>
      <c r="AA1881">
        <v>6</v>
      </c>
      <c r="AB1881">
        <v>88</v>
      </c>
      <c r="AC1881">
        <f t="shared" si="445"/>
        <v>3.6</v>
      </c>
      <c r="AD1881">
        <v>282</v>
      </c>
      <c r="AE1881">
        <v>6</v>
      </c>
      <c r="AF1881">
        <v>104</v>
      </c>
      <c r="AH1881">
        <f t="shared" si="446"/>
        <v>56</v>
      </c>
      <c r="AI1881">
        <f t="shared" si="436"/>
        <v>56</v>
      </c>
      <c r="AJ1881">
        <f t="shared" si="437"/>
        <v>38</v>
      </c>
      <c r="AK1881">
        <f t="shared" si="438"/>
        <v>58</v>
      </c>
      <c r="AL1881">
        <f t="shared" si="439"/>
        <v>53</v>
      </c>
      <c r="AM1881">
        <f t="shared" si="440"/>
        <v>51</v>
      </c>
      <c r="AN1881">
        <f t="shared" si="441"/>
        <v>62</v>
      </c>
      <c r="AO1881">
        <f t="shared" si="442"/>
        <v>50</v>
      </c>
      <c r="AP1881">
        <f t="shared" si="443"/>
        <v>39</v>
      </c>
      <c r="AQ1881">
        <f t="shared" si="447"/>
        <v>82</v>
      </c>
      <c r="AS1881">
        <f t="shared" si="448"/>
        <v>278.39999999999998</v>
      </c>
      <c r="AT1881">
        <f t="shared" si="449"/>
        <v>98</v>
      </c>
      <c r="AU1881">
        <f t="shared" si="444"/>
        <v>252.75947945904565</v>
      </c>
    </row>
    <row r="1882" spans="17:47">
      <c r="Q1882">
        <v>5</v>
      </c>
      <c r="R1882">
        <v>63</v>
      </c>
      <c r="S1882">
        <v>53</v>
      </c>
      <c r="T1882">
        <v>43</v>
      </c>
      <c r="U1882">
        <v>57</v>
      </c>
      <c r="V1882">
        <v>62</v>
      </c>
      <c r="W1882">
        <v>44</v>
      </c>
      <c r="X1882">
        <v>63</v>
      </c>
      <c r="Y1882">
        <v>42</v>
      </c>
      <c r="Z1882">
        <v>52</v>
      </c>
      <c r="AA1882">
        <v>5</v>
      </c>
      <c r="AB1882">
        <v>97</v>
      </c>
      <c r="AC1882">
        <f t="shared" si="445"/>
        <v>3</v>
      </c>
      <c r="AD1882">
        <v>285</v>
      </c>
      <c r="AE1882">
        <v>4</v>
      </c>
      <c r="AF1882">
        <v>92</v>
      </c>
      <c r="AH1882">
        <f t="shared" si="446"/>
        <v>58</v>
      </c>
      <c r="AI1882">
        <f t="shared" si="436"/>
        <v>48</v>
      </c>
      <c r="AJ1882">
        <f t="shared" si="437"/>
        <v>38</v>
      </c>
      <c r="AK1882">
        <f t="shared" si="438"/>
        <v>52</v>
      </c>
      <c r="AL1882">
        <f t="shared" si="439"/>
        <v>57</v>
      </c>
      <c r="AM1882">
        <f t="shared" si="440"/>
        <v>39</v>
      </c>
      <c r="AN1882">
        <f t="shared" si="441"/>
        <v>58</v>
      </c>
      <c r="AO1882">
        <f t="shared" si="442"/>
        <v>37</v>
      </c>
      <c r="AP1882">
        <f t="shared" si="443"/>
        <v>47</v>
      </c>
      <c r="AQ1882">
        <f t="shared" si="447"/>
        <v>92</v>
      </c>
      <c r="AS1882">
        <f t="shared" si="448"/>
        <v>282</v>
      </c>
      <c r="AT1882">
        <f t="shared" si="449"/>
        <v>88</v>
      </c>
      <c r="AU1882">
        <f t="shared" si="444"/>
        <v>226.96769584077569</v>
      </c>
    </row>
    <row r="1883" spans="17:47">
      <c r="Q1883">
        <v>7</v>
      </c>
      <c r="R1883">
        <v>61</v>
      </c>
      <c r="S1883">
        <v>64</v>
      </c>
      <c r="T1883">
        <v>41</v>
      </c>
      <c r="U1883">
        <v>65</v>
      </c>
      <c r="V1883">
        <v>47</v>
      </c>
      <c r="W1883">
        <v>47</v>
      </c>
      <c r="X1883">
        <v>47</v>
      </c>
      <c r="Y1883">
        <v>54</v>
      </c>
      <c r="Z1883">
        <v>46</v>
      </c>
      <c r="AA1883">
        <v>2</v>
      </c>
      <c r="AB1883">
        <v>79</v>
      </c>
      <c r="AC1883">
        <f t="shared" si="445"/>
        <v>1.2</v>
      </c>
      <c r="AD1883">
        <v>292</v>
      </c>
      <c r="AE1883">
        <v>9</v>
      </c>
      <c r="AF1883">
        <v>105</v>
      </c>
      <c r="AH1883">
        <f t="shared" si="446"/>
        <v>54</v>
      </c>
      <c r="AI1883">
        <f t="shared" si="436"/>
        <v>57</v>
      </c>
      <c r="AJ1883">
        <f t="shared" si="437"/>
        <v>34</v>
      </c>
      <c r="AK1883">
        <f t="shared" si="438"/>
        <v>58</v>
      </c>
      <c r="AL1883">
        <f t="shared" si="439"/>
        <v>40</v>
      </c>
      <c r="AM1883">
        <f t="shared" si="440"/>
        <v>40</v>
      </c>
      <c r="AN1883">
        <f t="shared" si="441"/>
        <v>40</v>
      </c>
      <c r="AO1883">
        <f t="shared" si="442"/>
        <v>47</v>
      </c>
      <c r="AP1883">
        <f t="shared" si="443"/>
        <v>39</v>
      </c>
      <c r="AQ1883">
        <f t="shared" si="447"/>
        <v>77</v>
      </c>
      <c r="AS1883">
        <f t="shared" si="448"/>
        <v>290.8</v>
      </c>
      <c r="AT1883">
        <f t="shared" si="449"/>
        <v>96</v>
      </c>
      <c r="AU1883">
        <f t="shared" si="444"/>
        <v>247.60112273539167</v>
      </c>
    </row>
    <row r="1884" spans="17:47">
      <c r="Q1884">
        <v>6</v>
      </c>
      <c r="R1884">
        <v>53</v>
      </c>
      <c r="S1884">
        <v>46</v>
      </c>
      <c r="T1884">
        <v>46</v>
      </c>
      <c r="U1884">
        <v>62</v>
      </c>
      <c r="V1884">
        <v>69</v>
      </c>
      <c r="W1884">
        <v>53</v>
      </c>
      <c r="X1884">
        <v>56</v>
      </c>
      <c r="Y1884">
        <v>44</v>
      </c>
      <c r="Z1884">
        <v>44</v>
      </c>
      <c r="AA1884">
        <v>5</v>
      </c>
      <c r="AB1884">
        <v>77</v>
      </c>
      <c r="AC1884">
        <f t="shared" si="445"/>
        <v>3</v>
      </c>
      <c r="AD1884">
        <v>271</v>
      </c>
      <c r="AE1884">
        <v>8</v>
      </c>
      <c r="AF1884">
        <v>108</v>
      </c>
      <c r="AH1884">
        <f t="shared" si="446"/>
        <v>47</v>
      </c>
      <c r="AI1884">
        <f t="shared" si="436"/>
        <v>40</v>
      </c>
      <c r="AJ1884">
        <f t="shared" si="437"/>
        <v>40</v>
      </c>
      <c r="AK1884">
        <f t="shared" si="438"/>
        <v>56</v>
      </c>
      <c r="AL1884">
        <f t="shared" si="439"/>
        <v>63</v>
      </c>
      <c r="AM1884">
        <f t="shared" si="440"/>
        <v>47</v>
      </c>
      <c r="AN1884">
        <f t="shared" si="441"/>
        <v>50</v>
      </c>
      <c r="AO1884">
        <f t="shared" si="442"/>
        <v>38</v>
      </c>
      <c r="AP1884">
        <f t="shared" si="443"/>
        <v>38</v>
      </c>
      <c r="AQ1884">
        <f t="shared" si="447"/>
        <v>72</v>
      </c>
      <c r="AS1884">
        <f t="shared" si="448"/>
        <v>268</v>
      </c>
      <c r="AT1884">
        <f t="shared" si="449"/>
        <v>100</v>
      </c>
      <c r="AU1884">
        <f t="shared" si="444"/>
        <v>257.91783618269966</v>
      </c>
    </row>
    <row r="1885" spans="17:47">
      <c r="Q1885">
        <v>6</v>
      </c>
      <c r="R1885">
        <v>66</v>
      </c>
      <c r="S1885">
        <v>54</v>
      </c>
      <c r="T1885">
        <v>56</v>
      </c>
      <c r="U1885">
        <v>79</v>
      </c>
      <c r="V1885">
        <v>49</v>
      </c>
      <c r="W1885">
        <v>57</v>
      </c>
      <c r="X1885">
        <v>52</v>
      </c>
      <c r="Y1885">
        <v>59</v>
      </c>
      <c r="Z1885">
        <v>58</v>
      </c>
      <c r="AA1885">
        <v>7</v>
      </c>
      <c r="AB1885">
        <v>78</v>
      </c>
      <c r="AC1885">
        <f t="shared" si="445"/>
        <v>4.2</v>
      </c>
      <c r="AD1885">
        <v>279</v>
      </c>
      <c r="AE1885">
        <v>4</v>
      </c>
      <c r="AF1885">
        <v>101</v>
      </c>
      <c r="AH1885">
        <f t="shared" si="446"/>
        <v>60</v>
      </c>
      <c r="AI1885">
        <f t="shared" si="436"/>
        <v>48</v>
      </c>
      <c r="AJ1885">
        <f t="shared" si="437"/>
        <v>50</v>
      </c>
      <c r="AK1885">
        <f t="shared" si="438"/>
        <v>73</v>
      </c>
      <c r="AL1885">
        <f t="shared" si="439"/>
        <v>43</v>
      </c>
      <c r="AM1885">
        <f t="shared" si="440"/>
        <v>51</v>
      </c>
      <c r="AN1885">
        <f t="shared" si="441"/>
        <v>46</v>
      </c>
      <c r="AO1885">
        <f t="shared" si="442"/>
        <v>53</v>
      </c>
      <c r="AP1885">
        <f t="shared" si="443"/>
        <v>52</v>
      </c>
      <c r="AQ1885">
        <f t="shared" si="447"/>
        <v>71</v>
      </c>
      <c r="AS1885">
        <f t="shared" si="448"/>
        <v>274.8</v>
      </c>
      <c r="AT1885">
        <f t="shared" si="449"/>
        <v>97</v>
      </c>
      <c r="AU1885">
        <f t="shared" si="444"/>
        <v>250.18030109721866</v>
      </c>
    </row>
    <row r="1886" spans="17:47">
      <c r="Q1886">
        <v>4</v>
      </c>
      <c r="R1886">
        <v>64</v>
      </c>
      <c r="S1886">
        <v>62</v>
      </c>
      <c r="T1886">
        <v>42</v>
      </c>
      <c r="U1886">
        <v>55</v>
      </c>
      <c r="V1886">
        <v>65</v>
      </c>
      <c r="W1886">
        <v>46</v>
      </c>
      <c r="X1886">
        <v>56</v>
      </c>
      <c r="Y1886">
        <v>66</v>
      </c>
      <c r="Z1886">
        <v>47</v>
      </c>
      <c r="AA1886">
        <v>6</v>
      </c>
      <c r="AB1886">
        <v>70</v>
      </c>
      <c r="AC1886">
        <f t="shared" si="445"/>
        <v>3.6</v>
      </c>
      <c r="AD1886">
        <v>252</v>
      </c>
      <c r="AE1886">
        <v>3</v>
      </c>
      <c r="AF1886">
        <v>109</v>
      </c>
      <c r="AH1886">
        <f t="shared" si="446"/>
        <v>60</v>
      </c>
      <c r="AI1886">
        <f t="shared" si="436"/>
        <v>58</v>
      </c>
      <c r="AJ1886">
        <f t="shared" si="437"/>
        <v>38</v>
      </c>
      <c r="AK1886">
        <f t="shared" si="438"/>
        <v>51</v>
      </c>
      <c r="AL1886">
        <f t="shared" si="439"/>
        <v>61</v>
      </c>
      <c r="AM1886">
        <f t="shared" si="440"/>
        <v>42</v>
      </c>
      <c r="AN1886">
        <f t="shared" si="441"/>
        <v>52</v>
      </c>
      <c r="AO1886">
        <f t="shared" si="442"/>
        <v>62</v>
      </c>
      <c r="AP1886">
        <f t="shared" si="443"/>
        <v>43</v>
      </c>
      <c r="AQ1886">
        <f t="shared" si="447"/>
        <v>64</v>
      </c>
      <c r="AS1886">
        <f t="shared" si="448"/>
        <v>248.4</v>
      </c>
      <c r="AT1886">
        <f t="shared" si="449"/>
        <v>106</v>
      </c>
      <c r="AU1886">
        <f t="shared" si="444"/>
        <v>273.3929063536616</v>
      </c>
    </row>
    <row r="1887" spans="17:47">
      <c r="Q1887">
        <v>4</v>
      </c>
      <c r="R1887">
        <v>61</v>
      </c>
      <c r="S1887">
        <v>61</v>
      </c>
      <c r="T1887">
        <v>54</v>
      </c>
      <c r="U1887">
        <v>58</v>
      </c>
      <c r="V1887">
        <v>75</v>
      </c>
      <c r="W1887">
        <v>55</v>
      </c>
      <c r="X1887">
        <v>56</v>
      </c>
      <c r="Y1887">
        <v>69</v>
      </c>
      <c r="Z1887">
        <v>53</v>
      </c>
      <c r="AA1887">
        <v>4</v>
      </c>
      <c r="AB1887">
        <v>64</v>
      </c>
      <c r="AC1887">
        <f t="shared" si="445"/>
        <v>2.4</v>
      </c>
      <c r="AD1887">
        <v>252</v>
      </c>
      <c r="AE1887">
        <v>5</v>
      </c>
      <c r="AF1887">
        <v>117</v>
      </c>
      <c r="AH1887">
        <f t="shared" si="446"/>
        <v>57</v>
      </c>
      <c r="AI1887">
        <f t="shared" si="436"/>
        <v>57</v>
      </c>
      <c r="AJ1887">
        <f t="shared" si="437"/>
        <v>50</v>
      </c>
      <c r="AK1887">
        <f t="shared" si="438"/>
        <v>54</v>
      </c>
      <c r="AL1887">
        <f t="shared" si="439"/>
        <v>71</v>
      </c>
      <c r="AM1887">
        <f t="shared" si="440"/>
        <v>51</v>
      </c>
      <c r="AN1887">
        <f t="shared" si="441"/>
        <v>52</v>
      </c>
      <c r="AO1887">
        <f t="shared" si="442"/>
        <v>65</v>
      </c>
      <c r="AP1887">
        <f t="shared" si="443"/>
        <v>49</v>
      </c>
      <c r="AQ1887">
        <f t="shared" si="447"/>
        <v>60</v>
      </c>
      <c r="AS1887">
        <f t="shared" si="448"/>
        <v>249.6</v>
      </c>
      <c r="AT1887">
        <f t="shared" si="449"/>
        <v>112</v>
      </c>
      <c r="AU1887">
        <f t="shared" si="444"/>
        <v>288.8679765246236</v>
      </c>
    </row>
    <row r="1888" spans="17:47">
      <c r="Q1888">
        <v>4</v>
      </c>
      <c r="R1888">
        <v>60</v>
      </c>
      <c r="S1888">
        <v>38</v>
      </c>
      <c r="T1888">
        <v>45</v>
      </c>
      <c r="U1888">
        <v>62</v>
      </c>
      <c r="V1888">
        <v>62</v>
      </c>
      <c r="W1888">
        <v>56</v>
      </c>
      <c r="X1888">
        <v>56</v>
      </c>
      <c r="Y1888">
        <v>62</v>
      </c>
      <c r="Z1888">
        <v>41</v>
      </c>
      <c r="AA1888">
        <v>7</v>
      </c>
      <c r="AB1888">
        <v>82</v>
      </c>
      <c r="AC1888">
        <f t="shared" si="445"/>
        <v>4.2</v>
      </c>
      <c r="AD1888">
        <v>247</v>
      </c>
      <c r="AE1888">
        <v>7</v>
      </c>
      <c r="AF1888">
        <v>112</v>
      </c>
      <c r="AH1888">
        <f t="shared" si="446"/>
        <v>56</v>
      </c>
      <c r="AI1888">
        <f t="shared" si="436"/>
        <v>34</v>
      </c>
      <c r="AJ1888">
        <f t="shared" si="437"/>
        <v>41</v>
      </c>
      <c r="AK1888">
        <f t="shared" si="438"/>
        <v>58</v>
      </c>
      <c r="AL1888">
        <f t="shared" si="439"/>
        <v>58</v>
      </c>
      <c r="AM1888">
        <f t="shared" si="440"/>
        <v>52</v>
      </c>
      <c r="AN1888">
        <f t="shared" si="441"/>
        <v>52</v>
      </c>
      <c r="AO1888">
        <f t="shared" si="442"/>
        <v>58</v>
      </c>
      <c r="AP1888">
        <f t="shared" si="443"/>
        <v>37</v>
      </c>
      <c r="AQ1888">
        <f t="shared" si="447"/>
        <v>75</v>
      </c>
      <c r="AS1888">
        <f t="shared" si="448"/>
        <v>242.8</v>
      </c>
      <c r="AT1888">
        <f t="shared" si="449"/>
        <v>105</v>
      </c>
      <c r="AU1888">
        <f t="shared" si="444"/>
        <v>270.81372799183464</v>
      </c>
    </row>
    <row r="1889" spans="17:47">
      <c r="Q1889">
        <v>2</v>
      </c>
      <c r="R1889">
        <v>51</v>
      </c>
      <c r="S1889">
        <v>53</v>
      </c>
      <c r="T1889">
        <v>50</v>
      </c>
      <c r="U1889">
        <v>57</v>
      </c>
      <c r="V1889">
        <v>58</v>
      </c>
      <c r="W1889">
        <v>49</v>
      </c>
      <c r="X1889">
        <v>54</v>
      </c>
      <c r="Y1889">
        <v>47</v>
      </c>
      <c r="Z1889">
        <v>49</v>
      </c>
      <c r="AA1889">
        <v>2</v>
      </c>
      <c r="AB1889">
        <v>87</v>
      </c>
      <c r="AC1889">
        <f t="shared" si="445"/>
        <v>1.2</v>
      </c>
      <c r="AD1889">
        <v>270</v>
      </c>
      <c r="AE1889">
        <v>3</v>
      </c>
      <c r="AF1889">
        <v>98</v>
      </c>
      <c r="AH1889">
        <f t="shared" si="446"/>
        <v>49</v>
      </c>
      <c r="AI1889">
        <f t="shared" si="436"/>
        <v>51</v>
      </c>
      <c r="AJ1889">
        <f t="shared" si="437"/>
        <v>48</v>
      </c>
      <c r="AK1889">
        <f t="shared" si="438"/>
        <v>55</v>
      </c>
      <c r="AL1889">
        <f t="shared" si="439"/>
        <v>56</v>
      </c>
      <c r="AM1889">
        <f t="shared" si="440"/>
        <v>47</v>
      </c>
      <c r="AN1889">
        <f t="shared" si="441"/>
        <v>52</v>
      </c>
      <c r="AO1889">
        <f t="shared" si="442"/>
        <v>45</v>
      </c>
      <c r="AP1889">
        <f t="shared" si="443"/>
        <v>47</v>
      </c>
      <c r="AQ1889">
        <f t="shared" si="447"/>
        <v>85</v>
      </c>
      <c r="AS1889">
        <f t="shared" si="448"/>
        <v>268.8</v>
      </c>
      <c r="AT1889">
        <f t="shared" si="449"/>
        <v>95</v>
      </c>
      <c r="AU1889">
        <f t="shared" si="444"/>
        <v>245.02194437356465</v>
      </c>
    </row>
    <row r="1890" spans="17:47">
      <c r="Q1890">
        <v>6</v>
      </c>
      <c r="R1890">
        <v>64</v>
      </c>
      <c r="S1890">
        <v>68</v>
      </c>
      <c r="T1890">
        <v>57</v>
      </c>
      <c r="U1890">
        <v>46</v>
      </c>
      <c r="V1890">
        <v>46</v>
      </c>
      <c r="W1890">
        <v>51</v>
      </c>
      <c r="X1890">
        <v>68</v>
      </c>
      <c r="Y1890">
        <v>59</v>
      </c>
      <c r="Z1890">
        <v>50</v>
      </c>
      <c r="AA1890">
        <v>4</v>
      </c>
      <c r="AB1890">
        <v>75</v>
      </c>
      <c r="AC1890">
        <f t="shared" si="445"/>
        <v>2.4</v>
      </c>
      <c r="AD1890">
        <v>263</v>
      </c>
      <c r="AE1890">
        <v>2</v>
      </c>
      <c r="AF1890">
        <v>106</v>
      </c>
      <c r="AH1890">
        <f t="shared" si="446"/>
        <v>58</v>
      </c>
      <c r="AI1890">
        <f t="shared" si="436"/>
        <v>62</v>
      </c>
      <c r="AJ1890">
        <f t="shared" si="437"/>
        <v>51</v>
      </c>
      <c r="AK1890">
        <f t="shared" si="438"/>
        <v>40</v>
      </c>
      <c r="AL1890">
        <f t="shared" si="439"/>
        <v>40</v>
      </c>
      <c r="AM1890">
        <f t="shared" si="440"/>
        <v>45</v>
      </c>
      <c r="AN1890">
        <f t="shared" si="441"/>
        <v>62</v>
      </c>
      <c r="AO1890">
        <f t="shared" si="442"/>
        <v>53</v>
      </c>
      <c r="AP1890">
        <f t="shared" si="443"/>
        <v>44</v>
      </c>
      <c r="AQ1890">
        <f t="shared" si="447"/>
        <v>71</v>
      </c>
      <c r="AS1890">
        <f t="shared" si="448"/>
        <v>260.60000000000002</v>
      </c>
      <c r="AT1890">
        <f t="shared" si="449"/>
        <v>104</v>
      </c>
      <c r="AU1890">
        <f t="shared" si="444"/>
        <v>268.23454963000762</v>
      </c>
    </row>
    <row r="1891" spans="17:47">
      <c r="Q1891">
        <v>5</v>
      </c>
      <c r="R1891">
        <v>55</v>
      </c>
      <c r="S1891">
        <v>60</v>
      </c>
      <c r="T1891">
        <v>38</v>
      </c>
      <c r="U1891">
        <v>71</v>
      </c>
      <c r="V1891">
        <v>60</v>
      </c>
      <c r="W1891">
        <v>44</v>
      </c>
      <c r="X1891">
        <v>69</v>
      </c>
      <c r="Y1891">
        <v>53</v>
      </c>
      <c r="Z1891">
        <v>38</v>
      </c>
      <c r="AA1891">
        <v>5</v>
      </c>
      <c r="AB1891">
        <v>80</v>
      </c>
      <c r="AC1891">
        <f t="shared" si="445"/>
        <v>3</v>
      </c>
      <c r="AD1891">
        <v>283</v>
      </c>
      <c r="AE1891">
        <v>4</v>
      </c>
      <c r="AF1891">
        <v>115</v>
      </c>
      <c r="AH1891">
        <f t="shared" si="446"/>
        <v>50</v>
      </c>
      <c r="AI1891">
        <f t="shared" si="436"/>
        <v>55</v>
      </c>
      <c r="AJ1891">
        <f t="shared" si="437"/>
        <v>33</v>
      </c>
      <c r="AK1891">
        <f t="shared" si="438"/>
        <v>66</v>
      </c>
      <c r="AL1891">
        <f t="shared" si="439"/>
        <v>55</v>
      </c>
      <c r="AM1891">
        <f t="shared" si="440"/>
        <v>39</v>
      </c>
      <c r="AN1891">
        <f t="shared" si="441"/>
        <v>64</v>
      </c>
      <c r="AO1891">
        <f t="shared" si="442"/>
        <v>48</v>
      </c>
      <c r="AP1891">
        <f t="shared" si="443"/>
        <v>33</v>
      </c>
      <c r="AQ1891">
        <f t="shared" si="447"/>
        <v>75</v>
      </c>
      <c r="AS1891">
        <f t="shared" si="448"/>
        <v>280</v>
      </c>
      <c r="AT1891">
        <f t="shared" si="449"/>
        <v>111</v>
      </c>
      <c r="AU1891">
        <f t="shared" si="444"/>
        <v>286.28879816279658</v>
      </c>
    </row>
    <row r="1892" spans="17:47">
      <c r="Q1892">
        <v>7</v>
      </c>
      <c r="R1892">
        <v>57</v>
      </c>
      <c r="S1892">
        <v>53</v>
      </c>
      <c r="T1892">
        <v>64</v>
      </c>
      <c r="U1892">
        <v>64</v>
      </c>
      <c r="V1892">
        <v>65</v>
      </c>
      <c r="W1892">
        <v>36</v>
      </c>
      <c r="X1892">
        <v>70</v>
      </c>
      <c r="Y1892">
        <v>53</v>
      </c>
      <c r="Z1892">
        <v>52</v>
      </c>
      <c r="AA1892">
        <v>6</v>
      </c>
      <c r="AB1892">
        <v>80</v>
      </c>
      <c r="AC1892">
        <f t="shared" si="445"/>
        <v>3.6</v>
      </c>
      <c r="AD1892">
        <v>254</v>
      </c>
      <c r="AE1892">
        <v>2</v>
      </c>
      <c r="AF1892">
        <v>96</v>
      </c>
      <c r="AH1892">
        <f t="shared" si="446"/>
        <v>50</v>
      </c>
      <c r="AI1892">
        <f t="shared" si="436"/>
        <v>46</v>
      </c>
      <c r="AJ1892">
        <f t="shared" si="437"/>
        <v>57</v>
      </c>
      <c r="AK1892">
        <f t="shared" si="438"/>
        <v>57</v>
      </c>
      <c r="AL1892">
        <f t="shared" si="439"/>
        <v>58</v>
      </c>
      <c r="AM1892">
        <f t="shared" si="440"/>
        <v>29</v>
      </c>
      <c r="AN1892">
        <f t="shared" si="441"/>
        <v>63</v>
      </c>
      <c r="AO1892">
        <f t="shared" si="442"/>
        <v>46</v>
      </c>
      <c r="AP1892">
        <f t="shared" si="443"/>
        <v>45</v>
      </c>
      <c r="AQ1892">
        <f t="shared" si="447"/>
        <v>74</v>
      </c>
      <c r="AS1892">
        <f t="shared" si="448"/>
        <v>250.4</v>
      </c>
      <c r="AT1892">
        <f t="shared" si="449"/>
        <v>94</v>
      </c>
      <c r="AU1892">
        <f t="shared" si="444"/>
        <v>242.44276601173769</v>
      </c>
    </row>
    <row r="1893" spans="17:47">
      <c r="Q1893">
        <v>3</v>
      </c>
      <c r="R1893">
        <v>66</v>
      </c>
      <c r="S1893">
        <v>53</v>
      </c>
      <c r="T1893">
        <v>50</v>
      </c>
      <c r="U1893">
        <v>60</v>
      </c>
      <c r="V1893">
        <v>56</v>
      </c>
      <c r="W1893">
        <v>47</v>
      </c>
      <c r="X1893">
        <v>70</v>
      </c>
      <c r="Y1893">
        <v>38</v>
      </c>
      <c r="Z1893">
        <v>46</v>
      </c>
      <c r="AA1893">
        <v>7</v>
      </c>
      <c r="AB1893">
        <v>74</v>
      </c>
      <c r="AC1893">
        <f t="shared" si="445"/>
        <v>4.2</v>
      </c>
      <c r="AD1893">
        <v>279</v>
      </c>
      <c r="AE1893">
        <v>8</v>
      </c>
      <c r="AF1893">
        <v>111</v>
      </c>
      <c r="AH1893">
        <f t="shared" si="446"/>
        <v>63</v>
      </c>
      <c r="AI1893">
        <f t="shared" si="436"/>
        <v>50</v>
      </c>
      <c r="AJ1893">
        <f t="shared" si="437"/>
        <v>47</v>
      </c>
      <c r="AK1893">
        <f t="shared" si="438"/>
        <v>57</v>
      </c>
      <c r="AL1893">
        <f t="shared" si="439"/>
        <v>53</v>
      </c>
      <c r="AM1893">
        <f t="shared" si="440"/>
        <v>44</v>
      </c>
      <c r="AN1893">
        <f t="shared" si="441"/>
        <v>67</v>
      </c>
      <c r="AO1893">
        <f t="shared" si="442"/>
        <v>35</v>
      </c>
      <c r="AP1893">
        <f t="shared" si="443"/>
        <v>43</v>
      </c>
      <c r="AQ1893">
        <f t="shared" si="447"/>
        <v>67</v>
      </c>
      <c r="AS1893">
        <f t="shared" si="448"/>
        <v>274.8</v>
      </c>
      <c r="AT1893">
        <f t="shared" si="449"/>
        <v>103</v>
      </c>
      <c r="AU1893">
        <f t="shared" si="444"/>
        <v>265.65537126818066</v>
      </c>
    </row>
    <row r="1894" spans="17:47">
      <c r="Q1894">
        <v>4</v>
      </c>
      <c r="R1894">
        <v>68</v>
      </c>
      <c r="S1894">
        <v>50</v>
      </c>
      <c r="T1894">
        <v>50</v>
      </c>
      <c r="U1894">
        <v>58</v>
      </c>
      <c r="V1894">
        <v>41</v>
      </c>
      <c r="W1894">
        <v>55</v>
      </c>
      <c r="X1894">
        <v>73</v>
      </c>
      <c r="Y1894">
        <v>41</v>
      </c>
      <c r="Z1894">
        <v>43</v>
      </c>
      <c r="AA1894">
        <v>3</v>
      </c>
      <c r="AB1894">
        <v>72</v>
      </c>
      <c r="AC1894">
        <f t="shared" si="445"/>
        <v>1.8</v>
      </c>
      <c r="AD1894">
        <v>277</v>
      </c>
      <c r="AE1894">
        <v>5</v>
      </c>
      <c r="AF1894">
        <v>96</v>
      </c>
      <c r="AH1894">
        <f t="shared" si="446"/>
        <v>64</v>
      </c>
      <c r="AI1894">
        <f t="shared" si="436"/>
        <v>46</v>
      </c>
      <c r="AJ1894">
        <f t="shared" si="437"/>
        <v>46</v>
      </c>
      <c r="AK1894">
        <f t="shared" si="438"/>
        <v>54</v>
      </c>
      <c r="AL1894">
        <f t="shared" si="439"/>
        <v>37</v>
      </c>
      <c r="AM1894">
        <f t="shared" si="440"/>
        <v>51</v>
      </c>
      <c r="AN1894">
        <f t="shared" si="441"/>
        <v>69</v>
      </c>
      <c r="AO1894">
        <f t="shared" si="442"/>
        <v>37</v>
      </c>
      <c r="AP1894">
        <f t="shared" si="443"/>
        <v>39</v>
      </c>
      <c r="AQ1894">
        <f t="shared" si="447"/>
        <v>69</v>
      </c>
      <c r="AS1894">
        <f t="shared" si="448"/>
        <v>275.2</v>
      </c>
      <c r="AT1894">
        <f t="shared" si="449"/>
        <v>91</v>
      </c>
      <c r="AU1894">
        <f t="shared" si="444"/>
        <v>234.70523092625669</v>
      </c>
    </row>
    <row r="1895" spans="17:47">
      <c r="Q1895">
        <v>9</v>
      </c>
      <c r="R1895">
        <v>68</v>
      </c>
      <c r="S1895">
        <v>47</v>
      </c>
      <c r="T1895">
        <v>52</v>
      </c>
      <c r="U1895">
        <v>66</v>
      </c>
      <c r="V1895">
        <v>56</v>
      </c>
      <c r="W1895">
        <v>51</v>
      </c>
      <c r="X1895">
        <v>48</v>
      </c>
      <c r="Y1895">
        <v>42</v>
      </c>
      <c r="Z1895">
        <v>53</v>
      </c>
      <c r="AA1895">
        <v>2</v>
      </c>
      <c r="AB1895">
        <v>79</v>
      </c>
      <c r="AC1895">
        <f t="shared" si="445"/>
        <v>1.2</v>
      </c>
      <c r="AD1895">
        <v>267</v>
      </c>
      <c r="AE1895">
        <v>4</v>
      </c>
      <c r="AF1895">
        <v>101</v>
      </c>
      <c r="AH1895">
        <f t="shared" si="446"/>
        <v>59</v>
      </c>
      <c r="AI1895">
        <f t="shared" si="436"/>
        <v>38</v>
      </c>
      <c r="AJ1895">
        <f t="shared" si="437"/>
        <v>43</v>
      </c>
      <c r="AK1895">
        <f t="shared" si="438"/>
        <v>57</v>
      </c>
      <c r="AL1895">
        <f t="shared" si="439"/>
        <v>47</v>
      </c>
      <c r="AM1895">
        <f t="shared" si="440"/>
        <v>42</v>
      </c>
      <c r="AN1895">
        <f t="shared" si="441"/>
        <v>39</v>
      </c>
      <c r="AO1895">
        <f t="shared" si="442"/>
        <v>33</v>
      </c>
      <c r="AP1895">
        <f t="shared" si="443"/>
        <v>44</v>
      </c>
      <c r="AQ1895">
        <f t="shared" si="447"/>
        <v>77</v>
      </c>
      <c r="AS1895">
        <f t="shared" si="448"/>
        <v>265.8</v>
      </c>
      <c r="AT1895">
        <f t="shared" si="449"/>
        <v>97</v>
      </c>
      <c r="AU1895">
        <f t="shared" si="444"/>
        <v>250.18030109721866</v>
      </c>
    </row>
    <row r="1896" spans="17:47">
      <c r="Q1896">
        <v>6</v>
      </c>
      <c r="R1896">
        <v>54</v>
      </c>
      <c r="S1896">
        <v>54</v>
      </c>
      <c r="T1896">
        <v>44</v>
      </c>
      <c r="U1896">
        <v>73</v>
      </c>
      <c r="V1896">
        <v>59</v>
      </c>
      <c r="W1896">
        <v>57</v>
      </c>
      <c r="X1896">
        <v>76</v>
      </c>
      <c r="Y1896">
        <v>57</v>
      </c>
      <c r="Z1896">
        <v>40</v>
      </c>
      <c r="AA1896">
        <v>5</v>
      </c>
      <c r="AB1896">
        <v>77</v>
      </c>
      <c r="AC1896">
        <f t="shared" si="445"/>
        <v>3</v>
      </c>
      <c r="AD1896">
        <v>300</v>
      </c>
      <c r="AE1896">
        <v>8</v>
      </c>
      <c r="AF1896">
        <v>110</v>
      </c>
      <c r="AH1896">
        <f t="shared" si="446"/>
        <v>48</v>
      </c>
      <c r="AI1896">
        <f t="shared" si="436"/>
        <v>48</v>
      </c>
      <c r="AJ1896">
        <f t="shared" si="437"/>
        <v>38</v>
      </c>
      <c r="AK1896">
        <f t="shared" si="438"/>
        <v>67</v>
      </c>
      <c r="AL1896">
        <f t="shared" si="439"/>
        <v>53</v>
      </c>
      <c r="AM1896">
        <f t="shared" si="440"/>
        <v>51</v>
      </c>
      <c r="AN1896">
        <f t="shared" si="441"/>
        <v>70</v>
      </c>
      <c r="AO1896">
        <f t="shared" si="442"/>
        <v>51</v>
      </c>
      <c r="AP1896">
        <f t="shared" si="443"/>
        <v>34</v>
      </c>
      <c r="AQ1896">
        <f t="shared" si="447"/>
        <v>72</v>
      </c>
      <c r="AS1896">
        <f t="shared" si="448"/>
        <v>297</v>
      </c>
      <c r="AT1896">
        <f t="shared" si="449"/>
        <v>102</v>
      </c>
      <c r="AU1896">
        <f t="shared" si="444"/>
        <v>263.07619290635364</v>
      </c>
    </row>
    <row r="1897" spans="17:47">
      <c r="Q1897">
        <v>6</v>
      </c>
      <c r="R1897">
        <v>50</v>
      </c>
      <c r="S1897">
        <v>72</v>
      </c>
      <c r="T1897">
        <v>43</v>
      </c>
      <c r="U1897">
        <v>67</v>
      </c>
      <c r="V1897">
        <v>61</v>
      </c>
      <c r="W1897">
        <v>40</v>
      </c>
      <c r="X1897">
        <v>55</v>
      </c>
      <c r="Y1897">
        <v>57</v>
      </c>
      <c r="Z1897">
        <v>46</v>
      </c>
      <c r="AA1897">
        <v>7</v>
      </c>
      <c r="AB1897">
        <v>88</v>
      </c>
      <c r="AC1897">
        <f t="shared" si="445"/>
        <v>4.2</v>
      </c>
      <c r="AD1897">
        <v>255</v>
      </c>
      <c r="AE1897">
        <v>4</v>
      </c>
      <c r="AF1897">
        <v>106</v>
      </c>
      <c r="AH1897">
        <f t="shared" si="446"/>
        <v>44</v>
      </c>
      <c r="AI1897">
        <f t="shared" si="436"/>
        <v>66</v>
      </c>
      <c r="AJ1897">
        <f t="shared" si="437"/>
        <v>37</v>
      </c>
      <c r="AK1897">
        <f t="shared" si="438"/>
        <v>61</v>
      </c>
      <c r="AL1897">
        <f t="shared" si="439"/>
        <v>55</v>
      </c>
      <c r="AM1897">
        <f t="shared" si="440"/>
        <v>34</v>
      </c>
      <c r="AN1897">
        <f t="shared" si="441"/>
        <v>49</v>
      </c>
      <c r="AO1897">
        <f t="shared" si="442"/>
        <v>51</v>
      </c>
      <c r="AP1897">
        <f t="shared" si="443"/>
        <v>40</v>
      </c>
      <c r="AQ1897">
        <f t="shared" si="447"/>
        <v>81</v>
      </c>
      <c r="AS1897">
        <f t="shared" si="448"/>
        <v>250.8</v>
      </c>
      <c r="AT1897">
        <f t="shared" si="449"/>
        <v>102</v>
      </c>
      <c r="AU1897">
        <f t="shared" si="444"/>
        <v>263.07619290635364</v>
      </c>
    </row>
    <row r="1898" spans="17:47">
      <c r="Q1898">
        <v>11</v>
      </c>
      <c r="R1898">
        <v>69</v>
      </c>
      <c r="S1898">
        <v>60</v>
      </c>
      <c r="T1898">
        <v>51</v>
      </c>
      <c r="U1898">
        <v>52</v>
      </c>
      <c r="V1898">
        <v>63</v>
      </c>
      <c r="W1898">
        <v>60</v>
      </c>
      <c r="X1898">
        <v>66</v>
      </c>
      <c r="Y1898">
        <v>47</v>
      </c>
      <c r="Z1898">
        <v>55</v>
      </c>
      <c r="AA1898">
        <v>4</v>
      </c>
      <c r="AB1898">
        <v>83</v>
      </c>
      <c r="AC1898">
        <f t="shared" si="445"/>
        <v>2.4</v>
      </c>
      <c r="AD1898">
        <v>287</v>
      </c>
      <c r="AE1898">
        <v>4</v>
      </c>
      <c r="AF1898">
        <v>103</v>
      </c>
      <c r="AH1898">
        <f t="shared" si="446"/>
        <v>58</v>
      </c>
      <c r="AI1898">
        <f t="shared" si="436"/>
        <v>49</v>
      </c>
      <c r="AJ1898">
        <f t="shared" si="437"/>
        <v>40</v>
      </c>
      <c r="AK1898">
        <f t="shared" si="438"/>
        <v>41</v>
      </c>
      <c r="AL1898">
        <f t="shared" si="439"/>
        <v>52</v>
      </c>
      <c r="AM1898">
        <f t="shared" si="440"/>
        <v>49</v>
      </c>
      <c r="AN1898">
        <f t="shared" si="441"/>
        <v>55</v>
      </c>
      <c r="AO1898">
        <f t="shared" si="442"/>
        <v>36</v>
      </c>
      <c r="AP1898">
        <f t="shared" si="443"/>
        <v>44</v>
      </c>
      <c r="AQ1898">
        <f t="shared" si="447"/>
        <v>79</v>
      </c>
      <c r="AS1898">
        <f t="shared" si="448"/>
        <v>284.60000000000002</v>
      </c>
      <c r="AT1898">
        <f t="shared" si="449"/>
        <v>99</v>
      </c>
      <c r="AU1898">
        <f t="shared" si="444"/>
        <v>255.33865782087267</v>
      </c>
    </row>
    <row r="1899" spans="17:47">
      <c r="Q1899">
        <v>4</v>
      </c>
      <c r="R1899">
        <v>61</v>
      </c>
      <c r="S1899">
        <v>38</v>
      </c>
      <c r="T1899">
        <v>47</v>
      </c>
      <c r="U1899">
        <v>55</v>
      </c>
      <c r="V1899">
        <v>67</v>
      </c>
      <c r="W1899">
        <v>61</v>
      </c>
      <c r="X1899">
        <v>65</v>
      </c>
      <c r="Y1899">
        <v>45</v>
      </c>
      <c r="Z1899">
        <v>40</v>
      </c>
      <c r="AA1899">
        <v>3</v>
      </c>
      <c r="AB1899">
        <v>66</v>
      </c>
      <c r="AC1899">
        <f t="shared" si="445"/>
        <v>1.8</v>
      </c>
      <c r="AD1899">
        <v>253</v>
      </c>
      <c r="AE1899">
        <v>13</v>
      </c>
      <c r="AF1899">
        <v>103</v>
      </c>
      <c r="AH1899">
        <f t="shared" si="446"/>
        <v>57</v>
      </c>
      <c r="AI1899">
        <f t="shared" si="436"/>
        <v>34</v>
      </c>
      <c r="AJ1899">
        <f t="shared" si="437"/>
        <v>43</v>
      </c>
      <c r="AK1899">
        <f t="shared" si="438"/>
        <v>51</v>
      </c>
      <c r="AL1899">
        <f t="shared" si="439"/>
        <v>63</v>
      </c>
      <c r="AM1899">
        <f t="shared" si="440"/>
        <v>57</v>
      </c>
      <c r="AN1899">
        <f t="shared" si="441"/>
        <v>61</v>
      </c>
      <c r="AO1899">
        <f t="shared" si="442"/>
        <v>41</v>
      </c>
      <c r="AP1899">
        <f t="shared" si="443"/>
        <v>36</v>
      </c>
      <c r="AQ1899">
        <f t="shared" si="447"/>
        <v>63</v>
      </c>
      <c r="AS1899">
        <f t="shared" si="448"/>
        <v>251.2</v>
      </c>
      <c r="AT1899">
        <f t="shared" si="449"/>
        <v>90</v>
      </c>
      <c r="AU1899">
        <f t="shared" si="444"/>
        <v>232.12605256442967</v>
      </c>
    </row>
    <row r="1900" spans="17:47">
      <c r="Q1900">
        <v>10</v>
      </c>
      <c r="R1900">
        <v>60</v>
      </c>
      <c r="S1900">
        <v>60</v>
      </c>
      <c r="T1900">
        <v>45</v>
      </c>
      <c r="U1900">
        <v>67</v>
      </c>
      <c r="V1900">
        <v>68</v>
      </c>
      <c r="W1900">
        <v>54</v>
      </c>
      <c r="X1900">
        <v>58</v>
      </c>
      <c r="Y1900">
        <v>39</v>
      </c>
      <c r="Z1900">
        <v>50</v>
      </c>
      <c r="AA1900">
        <v>5</v>
      </c>
      <c r="AB1900">
        <v>78</v>
      </c>
      <c r="AC1900">
        <f t="shared" si="445"/>
        <v>3</v>
      </c>
      <c r="AD1900">
        <v>269</v>
      </c>
      <c r="AE1900">
        <v>7</v>
      </c>
      <c r="AF1900">
        <v>104</v>
      </c>
      <c r="AH1900">
        <f t="shared" si="446"/>
        <v>50</v>
      </c>
      <c r="AI1900">
        <f t="shared" si="436"/>
        <v>50</v>
      </c>
      <c r="AJ1900">
        <f t="shared" si="437"/>
        <v>35</v>
      </c>
      <c r="AK1900">
        <f t="shared" si="438"/>
        <v>57</v>
      </c>
      <c r="AL1900">
        <f t="shared" si="439"/>
        <v>58</v>
      </c>
      <c r="AM1900">
        <f t="shared" si="440"/>
        <v>44</v>
      </c>
      <c r="AN1900">
        <f t="shared" si="441"/>
        <v>48</v>
      </c>
      <c r="AO1900">
        <f t="shared" si="442"/>
        <v>29</v>
      </c>
      <c r="AP1900">
        <f t="shared" si="443"/>
        <v>40</v>
      </c>
      <c r="AQ1900">
        <f t="shared" si="447"/>
        <v>73</v>
      </c>
      <c r="AS1900">
        <f t="shared" si="448"/>
        <v>266</v>
      </c>
      <c r="AT1900">
        <f t="shared" si="449"/>
        <v>97</v>
      </c>
      <c r="AU1900">
        <f t="shared" si="444"/>
        <v>250.18030109721866</v>
      </c>
    </row>
    <row r="1901" spans="17:47">
      <c r="Q1901">
        <v>5</v>
      </c>
      <c r="R1901">
        <v>71</v>
      </c>
      <c r="S1901">
        <v>70</v>
      </c>
      <c r="T1901">
        <v>52</v>
      </c>
      <c r="U1901">
        <v>62</v>
      </c>
      <c r="V1901">
        <v>64</v>
      </c>
      <c r="W1901">
        <v>47</v>
      </c>
      <c r="X1901">
        <v>55</v>
      </c>
      <c r="Y1901">
        <v>49</v>
      </c>
      <c r="Z1901">
        <v>52</v>
      </c>
      <c r="AA1901">
        <v>5</v>
      </c>
      <c r="AB1901">
        <v>74</v>
      </c>
      <c r="AC1901">
        <f t="shared" si="445"/>
        <v>3</v>
      </c>
      <c r="AD1901">
        <v>280</v>
      </c>
      <c r="AE1901">
        <v>4</v>
      </c>
      <c r="AF1901">
        <v>115</v>
      </c>
      <c r="AH1901">
        <f t="shared" si="446"/>
        <v>66</v>
      </c>
      <c r="AI1901">
        <f t="shared" si="436"/>
        <v>65</v>
      </c>
      <c r="AJ1901">
        <f t="shared" si="437"/>
        <v>47</v>
      </c>
      <c r="AK1901">
        <f t="shared" si="438"/>
        <v>57</v>
      </c>
      <c r="AL1901">
        <f t="shared" si="439"/>
        <v>59</v>
      </c>
      <c r="AM1901">
        <f t="shared" si="440"/>
        <v>42</v>
      </c>
      <c r="AN1901">
        <f t="shared" si="441"/>
        <v>50</v>
      </c>
      <c r="AO1901">
        <f t="shared" si="442"/>
        <v>44</v>
      </c>
      <c r="AP1901">
        <f t="shared" si="443"/>
        <v>47</v>
      </c>
      <c r="AQ1901">
        <f t="shared" si="447"/>
        <v>69</v>
      </c>
      <c r="AS1901">
        <f t="shared" si="448"/>
        <v>277</v>
      </c>
      <c r="AT1901">
        <f t="shared" si="449"/>
        <v>111</v>
      </c>
      <c r="AU1901">
        <f t="shared" si="444"/>
        <v>286.28879816279658</v>
      </c>
    </row>
    <row r="1902" spans="17:47">
      <c r="Q1902">
        <v>3</v>
      </c>
      <c r="R1902">
        <v>65</v>
      </c>
      <c r="S1902">
        <v>54</v>
      </c>
      <c r="T1902">
        <v>54</v>
      </c>
      <c r="U1902">
        <v>53</v>
      </c>
      <c r="V1902">
        <v>65</v>
      </c>
      <c r="W1902">
        <v>50</v>
      </c>
      <c r="X1902">
        <v>47</v>
      </c>
      <c r="Y1902">
        <v>54</v>
      </c>
      <c r="Z1902">
        <v>47</v>
      </c>
      <c r="AA1902">
        <v>5</v>
      </c>
      <c r="AB1902">
        <v>67</v>
      </c>
      <c r="AC1902">
        <f t="shared" si="445"/>
        <v>3</v>
      </c>
      <c r="AD1902">
        <v>303</v>
      </c>
      <c r="AE1902">
        <v>7</v>
      </c>
      <c r="AF1902">
        <v>110</v>
      </c>
      <c r="AH1902">
        <f t="shared" si="446"/>
        <v>62</v>
      </c>
      <c r="AI1902">
        <f t="shared" si="436"/>
        <v>51</v>
      </c>
      <c r="AJ1902">
        <f t="shared" si="437"/>
        <v>51</v>
      </c>
      <c r="AK1902">
        <f t="shared" si="438"/>
        <v>50</v>
      </c>
      <c r="AL1902">
        <f t="shared" si="439"/>
        <v>62</v>
      </c>
      <c r="AM1902">
        <f t="shared" si="440"/>
        <v>47</v>
      </c>
      <c r="AN1902">
        <f t="shared" si="441"/>
        <v>44</v>
      </c>
      <c r="AO1902">
        <f t="shared" si="442"/>
        <v>51</v>
      </c>
      <c r="AP1902">
        <f t="shared" si="443"/>
        <v>44</v>
      </c>
      <c r="AQ1902">
        <f t="shared" si="447"/>
        <v>62</v>
      </c>
      <c r="AS1902">
        <f t="shared" si="448"/>
        <v>300</v>
      </c>
      <c r="AT1902">
        <f t="shared" si="449"/>
        <v>103</v>
      </c>
      <c r="AU1902">
        <f t="shared" si="444"/>
        <v>265.65537126818066</v>
      </c>
    </row>
    <row r="1903" spans="17:47">
      <c r="Q1903">
        <v>6</v>
      </c>
      <c r="R1903">
        <v>54</v>
      </c>
      <c r="S1903">
        <v>60</v>
      </c>
      <c r="T1903">
        <v>61</v>
      </c>
      <c r="U1903">
        <v>69</v>
      </c>
      <c r="V1903">
        <v>65</v>
      </c>
      <c r="W1903">
        <v>46</v>
      </c>
      <c r="X1903">
        <v>55</v>
      </c>
      <c r="Y1903">
        <v>52</v>
      </c>
      <c r="Z1903">
        <v>51</v>
      </c>
      <c r="AA1903">
        <v>6</v>
      </c>
      <c r="AB1903">
        <v>69</v>
      </c>
      <c r="AC1903">
        <f t="shared" si="445"/>
        <v>3.6</v>
      </c>
      <c r="AD1903">
        <v>289</v>
      </c>
      <c r="AE1903">
        <v>4</v>
      </c>
      <c r="AF1903">
        <v>112</v>
      </c>
      <c r="AH1903">
        <f t="shared" si="446"/>
        <v>48</v>
      </c>
      <c r="AI1903">
        <f t="shared" si="436"/>
        <v>54</v>
      </c>
      <c r="AJ1903">
        <f t="shared" si="437"/>
        <v>55</v>
      </c>
      <c r="AK1903">
        <f t="shared" si="438"/>
        <v>63</v>
      </c>
      <c r="AL1903">
        <f t="shared" si="439"/>
        <v>59</v>
      </c>
      <c r="AM1903">
        <f t="shared" si="440"/>
        <v>40</v>
      </c>
      <c r="AN1903">
        <f t="shared" si="441"/>
        <v>49</v>
      </c>
      <c r="AO1903">
        <f t="shared" si="442"/>
        <v>46</v>
      </c>
      <c r="AP1903">
        <f t="shared" si="443"/>
        <v>45</v>
      </c>
      <c r="AQ1903">
        <f t="shared" si="447"/>
        <v>63</v>
      </c>
      <c r="AS1903">
        <f t="shared" si="448"/>
        <v>285.39999999999998</v>
      </c>
      <c r="AT1903">
        <f t="shared" si="449"/>
        <v>108</v>
      </c>
      <c r="AU1903">
        <f t="shared" si="444"/>
        <v>278.55126307731564</v>
      </c>
    </row>
    <row r="1904" spans="17:47">
      <c r="Q1904">
        <v>5</v>
      </c>
      <c r="R1904">
        <v>56</v>
      </c>
      <c r="S1904">
        <v>66</v>
      </c>
      <c r="T1904">
        <v>44</v>
      </c>
      <c r="U1904">
        <v>57</v>
      </c>
      <c r="V1904">
        <v>60</v>
      </c>
      <c r="W1904">
        <v>48</v>
      </c>
      <c r="X1904">
        <v>50</v>
      </c>
      <c r="Y1904">
        <v>49</v>
      </c>
      <c r="Z1904">
        <v>41</v>
      </c>
      <c r="AA1904">
        <v>6</v>
      </c>
      <c r="AB1904">
        <v>63</v>
      </c>
      <c r="AC1904">
        <f t="shared" si="445"/>
        <v>3.6</v>
      </c>
      <c r="AD1904">
        <v>292</v>
      </c>
      <c r="AE1904">
        <v>10</v>
      </c>
      <c r="AF1904">
        <v>119</v>
      </c>
      <c r="AH1904">
        <f t="shared" si="446"/>
        <v>51</v>
      </c>
      <c r="AI1904">
        <f t="shared" si="436"/>
        <v>61</v>
      </c>
      <c r="AJ1904">
        <f t="shared" si="437"/>
        <v>39</v>
      </c>
      <c r="AK1904">
        <f t="shared" si="438"/>
        <v>52</v>
      </c>
      <c r="AL1904">
        <f t="shared" si="439"/>
        <v>55</v>
      </c>
      <c r="AM1904">
        <f t="shared" si="440"/>
        <v>43</v>
      </c>
      <c r="AN1904">
        <f t="shared" si="441"/>
        <v>45</v>
      </c>
      <c r="AO1904">
        <f t="shared" si="442"/>
        <v>44</v>
      </c>
      <c r="AP1904">
        <f t="shared" si="443"/>
        <v>36</v>
      </c>
      <c r="AQ1904">
        <f t="shared" si="447"/>
        <v>57</v>
      </c>
      <c r="AS1904">
        <f t="shared" si="448"/>
        <v>288.39999999999998</v>
      </c>
      <c r="AT1904">
        <f t="shared" si="449"/>
        <v>109</v>
      </c>
      <c r="AU1904">
        <f t="shared" si="444"/>
        <v>281.1304414391426</v>
      </c>
    </row>
    <row r="1905" spans="17:47">
      <c r="Q1905">
        <v>6</v>
      </c>
      <c r="R1905">
        <v>60</v>
      </c>
      <c r="S1905">
        <v>65</v>
      </c>
      <c r="T1905">
        <v>46</v>
      </c>
      <c r="U1905">
        <v>49</v>
      </c>
      <c r="V1905">
        <v>59</v>
      </c>
      <c r="W1905">
        <v>59</v>
      </c>
      <c r="X1905">
        <v>56</v>
      </c>
      <c r="Y1905">
        <v>58</v>
      </c>
      <c r="Z1905">
        <v>35</v>
      </c>
      <c r="AA1905">
        <v>6</v>
      </c>
      <c r="AB1905">
        <v>86</v>
      </c>
      <c r="AC1905">
        <f t="shared" si="445"/>
        <v>3.6</v>
      </c>
      <c r="AD1905">
        <v>269</v>
      </c>
      <c r="AE1905">
        <v>3</v>
      </c>
      <c r="AF1905">
        <v>113</v>
      </c>
      <c r="AH1905">
        <f t="shared" si="446"/>
        <v>54</v>
      </c>
      <c r="AI1905">
        <f t="shared" si="436"/>
        <v>59</v>
      </c>
      <c r="AJ1905">
        <f t="shared" si="437"/>
        <v>40</v>
      </c>
      <c r="AK1905">
        <f t="shared" si="438"/>
        <v>43</v>
      </c>
      <c r="AL1905">
        <f t="shared" si="439"/>
        <v>53</v>
      </c>
      <c r="AM1905">
        <f t="shared" si="440"/>
        <v>53</v>
      </c>
      <c r="AN1905">
        <f t="shared" si="441"/>
        <v>50</v>
      </c>
      <c r="AO1905">
        <f t="shared" si="442"/>
        <v>52</v>
      </c>
      <c r="AP1905">
        <f t="shared" si="443"/>
        <v>29</v>
      </c>
      <c r="AQ1905">
        <f t="shared" si="447"/>
        <v>80</v>
      </c>
      <c r="AS1905">
        <f t="shared" si="448"/>
        <v>265.39999999999998</v>
      </c>
      <c r="AT1905">
        <f t="shared" si="449"/>
        <v>110</v>
      </c>
      <c r="AU1905">
        <f t="shared" si="444"/>
        <v>283.70961980096962</v>
      </c>
    </row>
    <row r="1906" spans="17:47">
      <c r="Q1906">
        <v>4</v>
      </c>
      <c r="R1906">
        <v>61</v>
      </c>
      <c r="S1906">
        <v>57</v>
      </c>
      <c r="T1906">
        <v>46</v>
      </c>
      <c r="U1906">
        <v>63</v>
      </c>
      <c r="V1906">
        <v>52</v>
      </c>
      <c r="W1906">
        <v>45</v>
      </c>
      <c r="X1906">
        <v>51</v>
      </c>
      <c r="Y1906">
        <v>55</v>
      </c>
      <c r="Z1906">
        <v>53</v>
      </c>
      <c r="AA1906">
        <v>9</v>
      </c>
      <c r="AB1906">
        <v>77</v>
      </c>
      <c r="AC1906">
        <f t="shared" si="445"/>
        <v>5.4</v>
      </c>
      <c r="AD1906">
        <v>270</v>
      </c>
      <c r="AE1906">
        <v>3</v>
      </c>
      <c r="AF1906">
        <v>102</v>
      </c>
      <c r="AH1906">
        <f t="shared" si="446"/>
        <v>57</v>
      </c>
      <c r="AI1906">
        <f t="shared" si="436"/>
        <v>53</v>
      </c>
      <c r="AJ1906">
        <f t="shared" si="437"/>
        <v>42</v>
      </c>
      <c r="AK1906">
        <f t="shared" si="438"/>
        <v>59</v>
      </c>
      <c r="AL1906">
        <f t="shared" si="439"/>
        <v>48</v>
      </c>
      <c r="AM1906">
        <f t="shared" si="440"/>
        <v>41</v>
      </c>
      <c r="AN1906">
        <f t="shared" si="441"/>
        <v>47</v>
      </c>
      <c r="AO1906">
        <f t="shared" si="442"/>
        <v>51</v>
      </c>
      <c r="AP1906">
        <f t="shared" si="443"/>
        <v>49</v>
      </c>
      <c r="AQ1906">
        <f t="shared" si="447"/>
        <v>68</v>
      </c>
      <c r="AS1906">
        <f t="shared" si="448"/>
        <v>264.60000000000002</v>
      </c>
      <c r="AT1906">
        <f t="shared" si="449"/>
        <v>99</v>
      </c>
      <c r="AU1906">
        <f t="shared" si="444"/>
        <v>255.33865782087267</v>
      </c>
    </row>
    <row r="1907" spans="17:47">
      <c r="Q1907">
        <v>6</v>
      </c>
      <c r="R1907">
        <v>69</v>
      </c>
      <c r="S1907">
        <v>51</v>
      </c>
      <c r="T1907">
        <v>57</v>
      </c>
      <c r="U1907">
        <v>53</v>
      </c>
      <c r="V1907">
        <v>52</v>
      </c>
      <c r="W1907">
        <v>33</v>
      </c>
      <c r="X1907">
        <v>57</v>
      </c>
      <c r="Y1907">
        <v>52</v>
      </c>
      <c r="Z1907">
        <v>55</v>
      </c>
      <c r="AA1907">
        <v>6</v>
      </c>
      <c r="AB1907">
        <v>57</v>
      </c>
      <c r="AC1907">
        <f t="shared" si="445"/>
        <v>3.6</v>
      </c>
      <c r="AD1907">
        <v>277</v>
      </c>
      <c r="AE1907">
        <v>2</v>
      </c>
      <c r="AF1907">
        <v>108</v>
      </c>
      <c r="AH1907">
        <f t="shared" si="446"/>
        <v>63</v>
      </c>
      <c r="AI1907">
        <f t="shared" si="436"/>
        <v>45</v>
      </c>
      <c r="AJ1907">
        <f t="shared" si="437"/>
        <v>51</v>
      </c>
      <c r="AK1907">
        <f t="shared" si="438"/>
        <v>47</v>
      </c>
      <c r="AL1907">
        <f t="shared" si="439"/>
        <v>46</v>
      </c>
      <c r="AM1907">
        <f t="shared" si="440"/>
        <v>27</v>
      </c>
      <c r="AN1907">
        <f t="shared" si="441"/>
        <v>51</v>
      </c>
      <c r="AO1907">
        <f t="shared" si="442"/>
        <v>46</v>
      </c>
      <c r="AP1907">
        <f t="shared" si="443"/>
        <v>49</v>
      </c>
      <c r="AQ1907">
        <f t="shared" si="447"/>
        <v>51</v>
      </c>
      <c r="AS1907">
        <f t="shared" si="448"/>
        <v>273.39999999999998</v>
      </c>
      <c r="AT1907">
        <f t="shared" si="449"/>
        <v>106</v>
      </c>
      <c r="AU1907">
        <f t="shared" si="444"/>
        <v>273.3929063536616</v>
      </c>
    </row>
    <row r="1908" spans="17:47">
      <c r="Q1908">
        <v>3</v>
      </c>
      <c r="R1908">
        <v>79</v>
      </c>
      <c r="S1908">
        <v>59</v>
      </c>
      <c r="T1908">
        <v>58</v>
      </c>
      <c r="U1908">
        <v>66</v>
      </c>
      <c r="V1908">
        <v>61</v>
      </c>
      <c r="W1908">
        <v>43</v>
      </c>
      <c r="X1908">
        <v>68</v>
      </c>
      <c r="Y1908">
        <v>46</v>
      </c>
      <c r="Z1908">
        <v>40</v>
      </c>
      <c r="AA1908">
        <v>3</v>
      </c>
      <c r="AB1908">
        <v>69</v>
      </c>
      <c r="AC1908">
        <f t="shared" si="445"/>
        <v>1.8</v>
      </c>
      <c r="AD1908">
        <v>261</v>
      </c>
      <c r="AE1908">
        <v>5</v>
      </c>
      <c r="AF1908">
        <v>100</v>
      </c>
      <c r="AH1908">
        <f t="shared" si="446"/>
        <v>76</v>
      </c>
      <c r="AI1908">
        <f t="shared" si="436"/>
        <v>56</v>
      </c>
      <c r="AJ1908">
        <f t="shared" si="437"/>
        <v>55</v>
      </c>
      <c r="AK1908">
        <f t="shared" si="438"/>
        <v>63</v>
      </c>
      <c r="AL1908">
        <f t="shared" si="439"/>
        <v>58</v>
      </c>
      <c r="AM1908">
        <f t="shared" si="440"/>
        <v>40</v>
      </c>
      <c r="AN1908">
        <f t="shared" si="441"/>
        <v>65</v>
      </c>
      <c r="AO1908">
        <f t="shared" si="442"/>
        <v>43</v>
      </c>
      <c r="AP1908">
        <f t="shared" si="443"/>
        <v>37</v>
      </c>
      <c r="AQ1908">
        <f t="shared" si="447"/>
        <v>66</v>
      </c>
      <c r="AS1908">
        <f t="shared" si="448"/>
        <v>259.2</v>
      </c>
      <c r="AT1908">
        <f t="shared" si="449"/>
        <v>95</v>
      </c>
      <c r="AU1908">
        <f t="shared" si="444"/>
        <v>245.02194437356465</v>
      </c>
    </row>
    <row r="1909" spans="17:47">
      <c r="Q1909">
        <v>2</v>
      </c>
      <c r="R1909">
        <v>54</v>
      </c>
      <c r="S1909">
        <v>46</v>
      </c>
      <c r="T1909">
        <v>60</v>
      </c>
      <c r="U1909">
        <v>63</v>
      </c>
      <c r="V1909">
        <v>61</v>
      </c>
      <c r="W1909">
        <v>43</v>
      </c>
      <c r="X1909">
        <v>59</v>
      </c>
      <c r="Y1909">
        <v>56</v>
      </c>
      <c r="Z1909">
        <v>48</v>
      </c>
      <c r="AA1909">
        <v>3</v>
      </c>
      <c r="AB1909">
        <v>74</v>
      </c>
      <c r="AC1909">
        <f t="shared" si="445"/>
        <v>1.8</v>
      </c>
      <c r="AD1909">
        <v>274</v>
      </c>
      <c r="AE1909">
        <v>7</v>
      </c>
      <c r="AF1909">
        <v>105</v>
      </c>
      <c r="AH1909">
        <f t="shared" si="446"/>
        <v>52</v>
      </c>
      <c r="AI1909">
        <f t="shared" si="436"/>
        <v>44</v>
      </c>
      <c r="AJ1909">
        <f t="shared" si="437"/>
        <v>58</v>
      </c>
      <c r="AK1909">
        <f t="shared" si="438"/>
        <v>61</v>
      </c>
      <c r="AL1909">
        <f t="shared" si="439"/>
        <v>59</v>
      </c>
      <c r="AM1909">
        <f t="shared" si="440"/>
        <v>41</v>
      </c>
      <c r="AN1909">
        <f t="shared" si="441"/>
        <v>57</v>
      </c>
      <c r="AO1909">
        <f t="shared" si="442"/>
        <v>54</v>
      </c>
      <c r="AP1909">
        <f t="shared" si="443"/>
        <v>46</v>
      </c>
      <c r="AQ1909">
        <f t="shared" si="447"/>
        <v>71</v>
      </c>
      <c r="AS1909">
        <f t="shared" si="448"/>
        <v>272.2</v>
      </c>
      <c r="AT1909">
        <f t="shared" si="449"/>
        <v>98</v>
      </c>
      <c r="AU1909">
        <f t="shared" si="444"/>
        <v>252.75947945904565</v>
      </c>
    </row>
    <row r="1910" spans="17:47">
      <c r="Q1910">
        <v>0</v>
      </c>
      <c r="R1910">
        <v>73</v>
      </c>
      <c r="S1910">
        <v>63</v>
      </c>
      <c r="T1910">
        <v>49</v>
      </c>
      <c r="U1910">
        <v>66</v>
      </c>
      <c r="V1910">
        <v>52</v>
      </c>
      <c r="W1910">
        <v>47</v>
      </c>
      <c r="X1910">
        <v>55</v>
      </c>
      <c r="Y1910">
        <v>50</v>
      </c>
      <c r="Z1910">
        <v>53</v>
      </c>
      <c r="AA1910">
        <v>5</v>
      </c>
      <c r="AB1910">
        <v>69</v>
      </c>
      <c r="AC1910">
        <f t="shared" si="445"/>
        <v>3</v>
      </c>
      <c r="AD1910">
        <v>274</v>
      </c>
      <c r="AE1910">
        <v>5</v>
      </c>
      <c r="AF1910">
        <v>110</v>
      </c>
      <c r="AH1910">
        <f t="shared" si="446"/>
        <v>73</v>
      </c>
      <c r="AI1910">
        <f t="shared" si="436"/>
        <v>63</v>
      </c>
      <c r="AJ1910">
        <f t="shared" si="437"/>
        <v>49</v>
      </c>
      <c r="AK1910">
        <f t="shared" si="438"/>
        <v>66</v>
      </c>
      <c r="AL1910">
        <f t="shared" si="439"/>
        <v>52</v>
      </c>
      <c r="AM1910">
        <f t="shared" si="440"/>
        <v>47</v>
      </c>
      <c r="AN1910">
        <f t="shared" si="441"/>
        <v>55</v>
      </c>
      <c r="AO1910">
        <f t="shared" si="442"/>
        <v>50</v>
      </c>
      <c r="AP1910">
        <f t="shared" si="443"/>
        <v>53</v>
      </c>
      <c r="AQ1910">
        <f t="shared" si="447"/>
        <v>64</v>
      </c>
      <c r="AS1910">
        <f t="shared" si="448"/>
        <v>271</v>
      </c>
      <c r="AT1910">
        <f t="shared" si="449"/>
        <v>105</v>
      </c>
      <c r="AU1910">
        <f t="shared" si="444"/>
        <v>270.81372799183464</v>
      </c>
    </row>
    <row r="1911" spans="17:47">
      <c r="Q1911">
        <v>7</v>
      </c>
      <c r="R1911">
        <v>53</v>
      </c>
      <c r="S1911">
        <v>49</v>
      </c>
      <c r="T1911">
        <v>52</v>
      </c>
      <c r="U1911">
        <v>64</v>
      </c>
      <c r="V1911">
        <v>70</v>
      </c>
      <c r="W1911">
        <v>41</v>
      </c>
      <c r="X1911">
        <v>47</v>
      </c>
      <c r="Y1911">
        <v>49</v>
      </c>
      <c r="Z1911">
        <v>44</v>
      </c>
      <c r="AA1911">
        <v>2</v>
      </c>
      <c r="AB1911">
        <v>74</v>
      </c>
      <c r="AC1911">
        <f t="shared" si="445"/>
        <v>1.2</v>
      </c>
      <c r="AD1911">
        <v>280</v>
      </c>
      <c r="AE1911">
        <v>8</v>
      </c>
      <c r="AF1911">
        <v>108</v>
      </c>
      <c r="AH1911">
        <f t="shared" si="446"/>
        <v>46</v>
      </c>
      <c r="AI1911">
        <f t="shared" si="436"/>
        <v>42</v>
      </c>
      <c r="AJ1911">
        <f t="shared" si="437"/>
        <v>45</v>
      </c>
      <c r="AK1911">
        <f t="shared" si="438"/>
        <v>57</v>
      </c>
      <c r="AL1911">
        <f t="shared" si="439"/>
        <v>63</v>
      </c>
      <c r="AM1911">
        <f t="shared" si="440"/>
        <v>34</v>
      </c>
      <c r="AN1911">
        <f t="shared" si="441"/>
        <v>40</v>
      </c>
      <c r="AO1911">
        <f t="shared" si="442"/>
        <v>42</v>
      </c>
      <c r="AP1911">
        <f t="shared" si="443"/>
        <v>37</v>
      </c>
      <c r="AQ1911">
        <f t="shared" si="447"/>
        <v>72</v>
      </c>
      <c r="AS1911">
        <f t="shared" si="448"/>
        <v>278.8</v>
      </c>
      <c r="AT1911">
        <f t="shared" si="449"/>
        <v>100</v>
      </c>
      <c r="AU1911">
        <f t="shared" si="444"/>
        <v>257.91783618269966</v>
      </c>
    </row>
    <row r="1912" spans="17:47">
      <c r="Q1912">
        <v>5</v>
      </c>
      <c r="R1912">
        <v>78</v>
      </c>
      <c r="S1912">
        <v>54</v>
      </c>
      <c r="T1912">
        <v>49</v>
      </c>
      <c r="U1912">
        <v>53</v>
      </c>
      <c r="V1912">
        <v>59</v>
      </c>
      <c r="W1912">
        <v>41</v>
      </c>
      <c r="X1912">
        <v>54</v>
      </c>
      <c r="Y1912">
        <v>65</v>
      </c>
      <c r="Z1912">
        <v>46</v>
      </c>
      <c r="AA1912">
        <v>6</v>
      </c>
      <c r="AB1912">
        <v>70</v>
      </c>
      <c r="AC1912">
        <f t="shared" si="445"/>
        <v>3.6</v>
      </c>
      <c r="AD1912">
        <v>270</v>
      </c>
      <c r="AE1912">
        <v>6</v>
      </c>
      <c r="AF1912">
        <v>106</v>
      </c>
      <c r="AH1912">
        <f t="shared" si="446"/>
        <v>73</v>
      </c>
      <c r="AI1912">
        <f t="shared" si="436"/>
        <v>49</v>
      </c>
      <c r="AJ1912">
        <f t="shared" si="437"/>
        <v>44</v>
      </c>
      <c r="AK1912">
        <f t="shared" si="438"/>
        <v>48</v>
      </c>
      <c r="AL1912">
        <f t="shared" si="439"/>
        <v>54</v>
      </c>
      <c r="AM1912">
        <f t="shared" si="440"/>
        <v>36</v>
      </c>
      <c r="AN1912">
        <f t="shared" si="441"/>
        <v>49</v>
      </c>
      <c r="AO1912">
        <f t="shared" si="442"/>
        <v>60</v>
      </c>
      <c r="AP1912">
        <f t="shared" si="443"/>
        <v>41</v>
      </c>
      <c r="AQ1912">
        <f t="shared" si="447"/>
        <v>64</v>
      </c>
      <c r="AS1912">
        <f t="shared" si="448"/>
        <v>266.39999999999998</v>
      </c>
      <c r="AT1912">
        <f t="shared" si="449"/>
        <v>100</v>
      </c>
      <c r="AU1912">
        <f t="shared" si="444"/>
        <v>257.91783618269966</v>
      </c>
    </row>
    <row r="1913" spans="17:47">
      <c r="Q1913">
        <v>6</v>
      </c>
      <c r="R1913">
        <v>60</v>
      </c>
      <c r="S1913">
        <v>47</v>
      </c>
      <c r="T1913">
        <v>50</v>
      </c>
      <c r="U1913">
        <v>62</v>
      </c>
      <c r="V1913">
        <v>63</v>
      </c>
      <c r="W1913">
        <v>33</v>
      </c>
      <c r="X1913">
        <v>52</v>
      </c>
      <c r="Y1913">
        <v>57</v>
      </c>
      <c r="Z1913">
        <v>41</v>
      </c>
      <c r="AA1913">
        <v>3</v>
      </c>
      <c r="AB1913">
        <v>82</v>
      </c>
      <c r="AC1913">
        <f t="shared" si="445"/>
        <v>1.8</v>
      </c>
      <c r="AD1913">
        <v>270</v>
      </c>
      <c r="AE1913">
        <v>5</v>
      </c>
      <c r="AF1913">
        <v>85</v>
      </c>
      <c r="AH1913">
        <f t="shared" si="446"/>
        <v>54</v>
      </c>
      <c r="AI1913">
        <f t="shared" si="436"/>
        <v>41</v>
      </c>
      <c r="AJ1913">
        <f t="shared" si="437"/>
        <v>44</v>
      </c>
      <c r="AK1913">
        <f t="shared" si="438"/>
        <v>56</v>
      </c>
      <c r="AL1913">
        <f t="shared" si="439"/>
        <v>57</v>
      </c>
      <c r="AM1913">
        <f t="shared" si="440"/>
        <v>27</v>
      </c>
      <c r="AN1913">
        <f t="shared" si="441"/>
        <v>46</v>
      </c>
      <c r="AO1913">
        <f t="shared" si="442"/>
        <v>51</v>
      </c>
      <c r="AP1913">
        <f t="shared" si="443"/>
        <v>35</v>
      </c>
      <c r="AQ1913">
        <f t="shared" si="447"/>
        <v>79</v>
      </c>
      <c r="AS1913">
        <f t="shared" si="448"/>
        <v>268.2</v>
      </c>
      <c r="AT1913">
        <f t="shared" si="449"/>
        <v>80</v>
      </c>
      <c r="AU1913">
        <f t="shared" si="444"/>
        <v>206.33426894615974</v>
      </c>
    </row>
    <row r="1914" spans="17:47">
      <c r="Q1914">
        <v>5</v>
      </c>
      <c r="R1914">
        <v>63</v>
      </c>
      <c r="S1914">
        <v>56</v>
      </c>
      <c r="T1914">
        <v>40</v>
      </c>
      <c r="U1914">
        <v>56</v>
      </c>
      <c r="V1914">
        <v>53</v>
      </c>
      <c r="W1914">
        <v>46</v>
      </c>
      <c r="X1914">
        <v>61</v>
      </c>
      <c r="Y1914">
        <v>51</v>
      </c>
      <c r="Z1914">
        <v>52</v>
      </c>
      <c r="AA1914">
        <v>3</v>
      </c>
      <c r="AB1914">
        <v>66</v>
      </c>
      <c r="AC1914">
        <f t="shared" si="445"/>
        <v>1.8</v>
      </c>
      <c r="AD1914">
        <v>269</v>
      </c>
      <c r="AE1914">
        <v>7</v>
      </c>
      <c r="AF1914">
        <v>107</v>
      </c>
      <c r="AH1914">
        <f t="shared" si="446"/>
        <v>58</v>
      </c>
      <c r="AI1914">
        <f t="shared" si="436"/>
        <v>51</v>
      </c>
      <c r="AJ1914">
        <f t="shared" si="437"/>
        <v>35</v>
      </c>
      <c r="AK1914">
        <f t="shared" si="438"/>
        <v>51</v>
      </c>
      <c r="AL1914">
        <f t="shared" si="439"/>
        <v>48</v>
      </c>
      <c r="AM1914">
        <f t="shared" si="440"/>
        <v>41</v>
      </c>
      <c r="AN1914">
        <f t="shared" si="441"/>
        <v>56</v>
      </c>
      <c r="AO1914">
        <f t="shared" si="442"/>
        <v>46</v>
      </c>
      <c r="AP1914">
        <f t="shared" si="443"/>
        <v>47</v>
      </c>
      <c r="AQ1914">
        <f t="shared" si="447"/>
        <v>63</v>
      </c>
      <c r="AS1914">
        <f t="shared" si="448"/>
        <v>267.2</v>
      </c>
      <c r="AT1914">
        <f t="shared" si="449"/>
        <v>100</v>
      </c>
      <c r="AU1914">
        <f t="shared" si="444"/>
        <v>257.91783618269966</v>
      </c>
    </row>
    <row r="1915" spans="17:47">
      <c r="Q1915">
        <v>7</v>
      </c>
      <c r="R1915">
        <v>59</v>
      </c>
      <c r="S1915">
        <v>46</v>
      </c>
      <c r="T1915">
        <v>42</v>
      </c>
      <c r="U1915">
        <v>64</v>
      </c>
      <c r="V1915">
        <v>51</v>
      </c>
      <c r="W1915">
        <v>51</v>
      </c>
      <c r="X1915">
        <v>47</v>
      </c>
      <c r="Y1915">
        <v>57</v>
      </c>
      <c r="Z1915">
        <v>51</v>
      </c>
      <c r="AA1915">
        <v>3</v>
      </c>
      <c r="AB1915">
        <v>60</v>
      </c>
      <c r="AC1915">
        <f t="shared" si="445"/>
        <v>1.8</v>
      </c>
      <c r="AD1915">
        <v>276</v>
      </c>
      <c r="AE1915">
        <v>3</v>
      </c>
      <c r="AF1915">
        <v>96</v>
      </c>
      <c r="AH1915">
        <f t="shared" si="446"/>
        <v>52</v>
      </c>
      <c r="AI1915">
        <f t="shared" si="436"/>
        <v>39</v>
      </c>
      <c r="AJ1915">
        <f t="shared" si="437"/>
        <v>35</v>
      </c>
      <c r="AK1915">
        <f t="shared" si="438"/>
        <v>57</v>
      </c>
      <c r="AL1915">
        <f t="shared" si="439"/>
        <v>44</v>
      </c>
      <c r="AM1915">
        <f t="shared" si="440"/>
        <v>44</v>
      </c>
      <c r="AN1915">
        <f t="shared" si="441"/>
        <v>40</v>
      </c>
      <c r="AO1915">
        <f t="shared" si="442"/>
        <v>50</v>
      </c>
      <c r="AP1915">
        <f t="shared" si="443"/>
        <v>44</v>
      </c>
      <c r="AQ1915">
        <f t="shared" si="447"/>
        <v>57</v>
      </c>
      <c r="AS1915">
        <f t="shared" si="448"/>
        <v>274.2</v>
      </c>
      <c r="AT1915">
        <f t="shared" si="449"/>
        <v>93</v>
      </c>
      <c r="AU1915">
        <f t="shared" si="444"/>
        <v>239.86358764991067</v>
      </c>
    </row>
    <row r="1916" spans="17:47">
      <c r="Q1916">
        <v>5</v>
      </c>
      <c r="R1916">
        <v>50</v>
      </c>
      <c r="S1916">
        <v>52</v>
      </c>
      <c r="T1916">
        <v>58</v>
      </c>
      <c r="U1916">
        <v>64</v>
      </c>
      <c r="V1916">
        <v>55</v>
      </c>
      <c r="W1916">
        <v>48</v>
      </c>
      <c r="X1916">
        <v>56</v>
      </c>
      <c r="Y1916">
        <v>38</v>
      </c>
      <c r="Z1916">
        <v>49</v>
      </c>
      <c r="AA1916">
        <v>5</v>
      </c>
      <c r="AB1916">
        <v>60</v>
      </c>
      <c r="AC1916">
        <f t="shared" si="445"/>
        <v>3</v>
      </c>
      <c r="AD1916">
        <v>287</v>
      </c>
      <c r="AE1916">
        <v>7</v>
      </c>
      <c r="AF1916">
        <v>101</v>
      </c>
      <c r="AH1916">
        <f t="shared" si="446"/>
        <v>45</v>
      </c>
      <c r="AI1916">
        <f t="shared" si="436"/>
        <v>47</v>
      </c>
      <c r="AJ1916">
        <f t="shared" si="437"/>
        <v>53</v>
      </c>
      <c r="AK1916">
        <f t="shared" si="438"/>
        <v>59</v>
      </c>
      <c r="AL1916">
        <f t="shared" si="439"/>
        <v>50</v>
      </c>
      <c r="AM1916">
        <f t="shared" si="440"/>
        <v>43</v>
      </c>
      <c r="AN1916">
        <f t="shared" si="441"/>
        <v>51</v>
      </c>
      <c r="AO1916">
        <f t="shared" si="442"/>
        <v>33</v>
      </c>
      <c r="AP1916">
        <f t="shared" si="443"/>
        <v>44</v>
      </c>
      <c r="AQ1916">
        <f t="shared" si="447"/>
        <v>55</v>
      </c>
      <c r="AS1916">
        <f t="shared" si="448"/>
        <v>284</v>
      </c>
      <c r="AT1916">
        <f t="shared" si="449"/>
        <v>94</v>
      </c>
      <c r="AU1916">
        <f t="shared" si="444"/>
        <v>242.44276601173769</v>
      </c>
    </row>
    <row r="1917" spans="17:47">
      <c r="Q1917">
        <v>3</v>
      </c>
      <c r="R1917">
        <v>65</v>
      </c>
      <c r="S1917">
        <v>59</v>
      </c>
      <c r="T1917">
        <v>51</v>
      </c>
      <c r="U1917">
        <v>57</v>
      </c>
      <c r="V1917">
        <v>62</v>
      </c>
      <c r="W1917">
        <v>33</v>
      </c>
      <c r="X1917">
        <v>52</v>
      </c>
      <c r="Y1917">
        <v>37</v>
      </c>
      <c r="Z1917">
        <v>45</v>
      </c>
      <c r="AA1917">
        <v>2</v>
      </c>
      <c r="AB1917">
        <v>68</v>
      </c>
      <c r="AC1917">
        <f t="shared" si="445"/>
        <v>1.2</v>
      </c>
      <c r="AD1917">
        <v>294</v>
      </c>
      <c r="AE1917">
        <v>7</v>
      </c>
      <c r="AF1917">
        <v>113</v>
      </c>
      <c r="AH1917">
        <f t="shared" si="446"/>
        <v>62</v>
      </c>
      <c r="AI1917">
        <f t="shared" si="436"/>
        <v>56</v>
      </c>
      <c r="AJ1917">
        <f t="shared" si="437"/>
        <v>48</v>
      </c>
      <c r="AK1917">
        <f t="shared" si="438"/>
        <v>54</v>
      </c>
      <c r="AL1917">
        <f t="shared" si="439"/>
        <v>59</v>
      </c>
      <c r="AM1917">
        <f t="shared" si="440"/>
        <v>30</v>
      </c>
      <c r="AN1917">
        <f t="shared" si="441"/>
        <v>49</v>
      </c>
      <c r="AO1917">
        <f t="shared" si="442"/>
        <v>34</v>
      </c>
      <c r="AP1917">
        <f t="shared" si="443"/>
        <v>42</v>
      </c>
      <c r="AQ1917">
        <f t="shared" si="447"/>
        <v>66</v>
      </c>
      <c r="AS1917">
        <f t="shared" si="448"/>
        <v>292.8</v>
      </c>
      <c r="AT1917">
        <f t="shared" si="449"/>
        <v>106</v>
      </c>
      <c r="AU1917">
        <f t="shared" si="444"/>
        <v>273.3929063536616</v>
      </c>
    </row>
    <row r="1918" spans="17:47">
      <c r="Q1918">
        <v>2</v>
      </c>
      <c r="R1918">
        <v>55</v>
      </c>
      <c r="S1918">
        <v>57</v>
      </c>
      <c r="T1918">
        <v>52</v>
      </c>
      <c r="U1918">
        <v>56</v>
      </c>
      <c r="V1918">
        <v>46</v>
      </c>
      <c r="W1918">
        <v>46</v>
      </c>
      <c r="X1918">
        <v>57</v>
      </c>
      <c r="Y1918">
        <v>52</v>
      </c>
      <c r="Z1918">
        <v>46</v>
      </c>
      <c r="AA1918">
        <v>7</v>
      </c>
      <c r="AB1918">
        <v>46</v>
      </c>
      <c r="AC1918">
        <f t="shared" si="445"/>
        <v>4.2</v>
      </c>
      <c r="AD1918">
        <v>265</v>
      </c>
      <c r="AE1918">
        <v>6</v>
      </c>
      <c r="AF1918">
        <v>115</v>
      </c>
      <c r="AH1918">
        <f t="shared" si="446"/>
        <v>53</v>
      </c>
      <c r="AI1918">
        <f t="shared" si="436"/>
        <v>55</v>
      </c>
      <c r="AJ1918">
        <f t="shared" si="437"/>
        <v>50</v>
      </c>
      <c r="AK1918">
        <f t="shared" si="438"/>
        <v>54</v>
      </c>
      <c r="AL1918">
        <f t="shared" si="439"/>
        <v>44</v>
      </c>
      <c r="AM1918">
        <f t="shared" si="440"/>
        <v>44</v>
      </c>
      <c r="AN1918">
        <f t="shared" si="441"/>
        <v>55</v>
      </c>
      <c r="AO1918">
        <f t="shared" si="442"/>
        <v>50</v>
      </c>
      <c r="AP1918">
        <f t="shared" si="443"/>
        <v>44</v>
      </c>
      <c r="AQ1918">
        <f t="shared" si="447"/>
        <v>39</v>
      </c>
      <c r="AS1918">
        <f t="shared" si="448"/>
        <v>260.8</v>
      </c>
      <c r="AT1918">
        <f t="shared" si="449"/>
        <v>109</v>
      </c>
      <c r="AU1918">
        <f t="shared" si="444"/>
        <v>281.1304414391426</v>
      </c>
    </row>
    <row r="1919" spans="17:47">
      <c r="Q1919">
        <v>4</v>
      </c>
      <c r="R1919">
        <v>58</v>
      </c>
      <c r="S1919">
        <v>56</v>
      </c>
      <c r="T1919">
        <v>52</v>
      </c>
      <c r="U1919">
        <v>56</v>
      </c>
      <c r="V1919">
        <v>48</v>
      </c>
      <c r="W1919">
        <v>39</v>
      </c>
      <c r="X1919">
        <v>58</v>
      </c>
      <c r="Y1919">
        <v>57</v>
      </c>
      <c r="Z1919">
        <v>32</v>
      </c>
      <c r="AA1919">
        <v>2</v>
      </c>
      <c r="AB1919">
        <v>60</v>
      </c>
      <c r="AC1919">
        <f t="shared" si="445"/>
        <v>1.2</v>
      </c>
      <c r="AD1919">
        <v>271</v>
      </c>
      <c r="AE1919">
        <v>7</v>
      </c>
      <c r="AF1919">
        <v>101</v>
      </c>
      <c r="AH1919">
        <f t="shared" si="446"/>
        <v>54</v>
      </c>
      <c r="AI1919">
        <f t="shared" si="436"/>
        <v>52</v>
      </c>
      <c r="AJ1919">
        <f t="shared" si="437"/>
        <v>48</v>
      </c>
      <c r="AK1919">
        <f t="shared" si="438"/>
        <v>52</v>
      </c>
      <c r="AL1919">
        <f t="shared" si="439"/>
        <v>44</v>
      </c>
      <c r="AM1919">
        <f t="shared" si="440"/>
        <v>35</v>
      </c>
      <c r="AN1919">
        <f t="shared" si="441"/>
        <v>54</v>
      </c>
      <c r="AO1919">
        <f t="shared" si="442"/>
        <v>53</v>
      </c>
      <c r="AP1919">
        <f t="shared" si="443"/>
        <v>28</v>
      </c>
      <c r="AQ1919">
        <f t="shared" si="447"/>
        <v>58</v>
      </c>
      <c r="AS1919">
        <f t="shared" si="448"/>
        <v>269.8</v>
      </c>
      <c r="AT1919">
        <f t="shared" si="449"/>
        <v>94</v>
      </c>
      <c r="AU1919">
        <f t="shared" si="444"/>
        <v>242.44276601173769</v>
      </c>
    </row>
    <row r="1920" spans="17:47">
      <c r="Q1920">
        <v>0</v>
      </c>
      <c r="R1920">
        <v>53</v>
      </c>
      <c r="S1920">
        <v>63</v>
      </c>
      <c r="T1920">
        <v>54</v>
      </c>
      <c r="U1920">
        <v>45</v>
      </c>
      <c r="V1920">
        <v>62</v>
      </c>
      <c r="W1920">
        <v>43</v>
      </c>
      <c r="X1920">
        <v>51</v>
      </c>
      <c r="Y1920">
        <v>53</v>
      </c>
      <c r="Z1920">
        <v>53</v>
      </c>
      <c r="AA1920">
        <v>7</v>
      </c>
      <c r="AB1920">
        <v>66</v>
      </c>
      <c r="AC1920">
        <f t="shared" si="445"/>
        <v>4.2</v>
      </c>
      <c r="AD1920">
        <v>236</v>
      </c>
      <c r="AE1920">
        <v>2</v>
      </c>
      <c r="AF1920">
        <v>95</v>
      </c>
      <c r="AH1920">
        <f t="shared" si="446"/>
        <v>53</v>
      </c>
      <c r="AI1920">
        <f t="shared" si="436"/>
        <v>63</v>
      </c>
      <c r="AJ1920">
        <f t="shared" si="437"/>
        <v>54</v>
      </c>
      <c r="AK1920">
        <f t="shared" si="438"/>
        <v>45</v>
      </c>
      <c r="AL1920">
        <f t="shared" si="439"/>
        <v>62</v>
      </c>
      <c r="AM1920">
        <f t="shared" si="440"/>
        <v>43</v>
      </c>
      <c r="AN1920">
        <f t="shared" si="441"/>
        <v>51</v>
      </c>
      <c r="AO1920">
        <f t="shared" si="442"/>
        <v>53</v>
      </c>
      <c r="AP1920">
        <f t="shared" si="443"/>
        <v>53</v>
      </c>
      <c r="AQ1920">
        <f t="shared" si="447"/>
        <v>59</v>
      </c>
      <c r="AS1920">
        <f t="shared" si="448"/>
        <v>231.8</v>
      </c>
      <c r="AT1920">
        <f t="shared" si="449"/>
        <v>93</v>
      </c>
      <c r="AU1920">
        <f t="shared" si="444"/>
        <v>239.86358764991067</v>
      </c>
    </row>
    <row r="1921" spans="17:47">
      <c r="Q1921">
        <v>6</v>
      </c>
      <c r="R1921">
        <v>63</v>
      </c>
      <c r="S1921">
        <v>51</v>
      </c>
      <c r="T1921">
        <v>65</v>
      </c>
      <c r="U1921">
        <v>55</v>
      </c>
      <c r="V1921">
        <v>56</v>
      </c>
      <c r="W1921">
        <v>46</v>
      </c>
      <c r="X1921">
        <v>66</v>
      </c>
      <c r="Y1921">
        <v>59</v>
      </c>
      <c r="Z1921">
        <v>34</v>
      </c>
      <c r="AA1921">
        <v>3</v>
      </c>
      <c r="AB1921">
        <v>53</v>
      </c>
      <c r="AC1921">
        <f t="shared" si="445"/>
        <v>1.8</v>
      </c>
      <c r="AD1921">
        <v>256</v>
      </c>
      <c r="AE1921">
        <v>6</v>
      </c>
      <c r="AF1921">
        <v>111</v>
      </c>
      <c r="AH1921">
        <f t="shared" si="446"/>
        <v>57</v>
      </c>
      <c r="AI1921">
        <f t="shared" si="436"/>
        <v>45</v>
      </c>
      <c r="AJ1921">
        <f t="shared" si="437"/>
        <v>59</v>
      </c>
      <c r="AK1921">
        <f t="shared" si="438"/>
        <v>49</v>
      </c>
      <c r="AL1921">
        <f t="shared" si="439"/>
        <v>50</v>
      </c>
      <c r="AM1921">
        <f t="shared" si="440"/>
        <v>40</v>
      </c>
      <c r="AN1921">
        <f t="shared" si="441"/>
        <v>60</v>
      </c>
      <c r="AO1921">
        <f t="shared" si="442"/>
        <v>53</v>
      </c>
      <c r="AP1921">
        <f t="shared" si="443"/>
        <v>28</v>
      </c>
      <c r="AQ1921">
        <f t="shared" si="447"/>
        <v>50</v>
      </c>
      <c r="AS1921">
        <f t="shared" si="448"/>
        <v>254.2</v>
      </c>
      <c r="AT1921">
        <f t="shared" si="449"/>
        <v>105</v>
      </c>
      <c r="AU1921">
        <f t="shared" si="444"/>
        <v>270.81372799183464</v>
      </c>
    </row>
    <row r="1922" spans="17:47">
      <c r="Q1922">
        <v>5</v>
      </c>
      <c r="R1922">
        <v>64</v>
      </c>
      <c r="S1922">
        <v>60</v>
      </c>
      <c r="T1922">
        <v>55</v>
      </c>
      <c r="U1922">
        <v>58</v>
      </c>
      <c r="V1922">
        <v>49</v>
      </c>
      <c r="W1922">
        <v>67</v>
      </c>
      <c r="X1922">
        <v>62</v>
      </c>
      <c r="Y1922">
        <v>59</v>
      </c>
      <c r="Z1922">
        <v>46</v>
      </c>
      <c r="AA1922">
        <v>9</v>
      </c>
      <c r="AB1922">
        <v>56</v>
      </c>
      <c r="AC1922">
        <f t="shared" si="445"/>
        <v>5.4</v>
      </c>
      <c r="AD1922">
        <v>251</v>
      </c>
      <c r="AE1922">
        <v>8</v>
      </c>
      <c r="AF1922">
        <v>91</v>
      </c>
      <c r="AH1922">
        <f t="shared" si="446"/>
        <v>59</v>
      </c>
      <c r="AI1922">
        <f t="shared" si="436"/>
        <v>55</v>
      </c>
      <c r="AJ1922">
        <f t="shared" si="437"/>
        <v>50</v>
      </c>
      <c r="AK1922">
        <f t="shared" si="438"/>
        <v>53</v>
      </c>
      <c r="AL1922">
        <f t="shared" si="439"/>
        <v>44</v>
      </c>
      <c r="AM1922">
        <f t="shared" si="440"/>
        <v>62</v>
      </c>
      <c r="AN1922">
        <f t="shared" si="441"/>
        <v>57</v>
      </c>
      <c r="AO1922">
        <f t="shared" si="442"/>
        <v>54</v>
      </c>
      <c r="AP1922">
        <f t="shared" si="443"/>
        <v>41</v>
      </c>
      <c r="AQ1922">
        <f t="shared" si="447"/>
        <v>47</v>
      </c>
      <c r="AS1922">
        <f t="shared" si="448"/>
        <v>245.6</v>
      </c>
      <c r="AT1922">
        <f t="shared" si="449"/>
        <v>83</v>
      </c>
      <c r="AU1922">
        <f t="shared" si="444"/>
        <v>214.07180403164071</v>
      </c>
    </row>
    <row r="1923" spans="17:47">
      <c r="Q1923">
        <v>5</v>
      </c>
      <c r="R1923">
        <v>53</v>
      </c>
      <c r="S1923">
        <v>75</v>
      </c>
      <c r="T1923">
        <v>52</v>
      </c>
      <c r="U1923">
        <v>48</v>
      </c>
      <c r="V1923">
        <v>47</v>
      </c>
      <c r="W1923">
        <v>57</v>
      </c>
      <c r="X1923">
        <v>60</v>
      </c>
      <c r="Y1923">
        <v>66</v>
      </c>
      <c r="Z1923">
        <v>49</v>
      </c>
      <c r="AA1923">
        <v>5</v>
      </c>
      <c r="AB1923">
        <v>54</v>
      </c>
      <c r="AC1923">
        <f t="shared" si="445"/>
        <v>3</v>
      </c>
      <c r="AD1923">
        <v>271</v>
      </c>
      <c r="AE1923">
        <v>6</v>
      </c>
      <c r="AF1923">
        <v>128</v>
      </c>
      <c r="AH1923">
        <f t="shared" si="446"/>
        <v>48</v>
      </c>
      <c r="AI1923">
        <f t="shared" ref="AI1923:AI1986" si="450">S1923-$Q1923</f>
        <v>70</v>
      </c>
      <c r="AJ1923">
        <f t="shared" ref="AJ1923:AJ1986" si="451">T1923-$Q1923</f>
        <v>47</v>
      </c>
      <c r="AK1923">
        <f t="shared" ref="AK1923:AK1986" si="452">U1923-$Q1923</f>
        <v>43</v>
      </c>
      <c r="AL1923">
        <f t="shared" ref="AL1923:AL1986" si="453">V1923-$Q1923</f>
        <v>42</v>
      </c>
      <c r="AM1923">
        <f t="shared" ref="AM1923:AM1986" si="454">W1923-$Q1923</f>
        <v>52</v>
      </c>
      <c r="AN1923">
        <f t="shared" ref="AN1923:AN1986" si="455">X1923-$Q1923</f>
        <v>55</v>
      </c>
      <c r="AO1923">
        <f t="shared" ref="AO1923:AO1986" si="456">Y1923-$Q1923</f>
        <v>61</v>
      </c>
      <c r="AP1923">
        <f t="shared" ref="AP1923:AP1986" si="457">Z1923-$Q1923</f>
        <v>44</v>
      </c>
      <c r="AQ1923">
        <f t="shared" si="447"/>
        <v>49</v>
      </c>
      <c r="AS1923">
        <f t="shared" si="448"/>
        <v>268</v>
      </c>
      <c r="AT1923">
        <f t="shared" si="449"/>
        <v>122</v>
      </c>
      <c r="AU1923">
        <f t="shared" ref="AU1923:AU1986" si="458">AT1923*10107.8/3919</f>
        <v>314.65976014289356</v>
      </c>
    </row>
    <row r="1924" spans="17:47">
      <c r="Q1924">
        <v>7</v>
      </c>
      <c r="R1924">
        <v>51</v>
      </c>
      <c r="S1924">
        <v>39</v>
      </c>
      <c r="T1924">
        <v>53</v>
      </c>
      <c r="U1924">
        <v>60</v>
      </c>
      <c r="V1924">
        <v>43</v>
      </c>
      <c r="W1924">
        <v>54</v>
      </c>
      <c r="X1924">
        <v>66</v>
      </c>
      <c r="Y1924">
        <v>45</v>
      </c>
      <c r="Z1924">
        <v>51</v>
      </c>
      <c r="AA1924">
        <v>5</v>
      </c>
      <c r="AB1924">
        <v>66</v>
      </c>
      <c r="AC1924">
        <f t="shared" ref="AC1924:AC1987" si="459">AA1924*180/300</f>
        <v>3</v>
      </c>
      <c r="AD1924">
        <v>245</v>
      </c>
      <c r="AE1924">
        <v>11</v>
      </c>
      <c r="AF1924">
        <v>86</v>
      </c>
      <c r="AH1924">
        <f t="shared" ref="AH1924:AH1987" si="460">R1924-$Q1924</f>
        <v>44</v>
      </c>
      <c r="AI1924">
        <f t="shared" si="450"/>
        <v>32</v>
      </c>
      <c r="AJ1924">
        <f t="shared" si="451"/>
        <v>46</v>
      </c>
      <c r="AK1924">
        <f t="shared" si="452"/>
        <v>53</v>
      </c>
      <c r="AL1924">
        <f t="shared" si="453"/>
        <v>36</v>
      </c>
      <c r="AM1924">
        <f t="shared" si="454"/>
        <v>47</v>
      </c>
      <c r="AN1924">
        <f t="shared" si="455"/>
        <v>59</v>
      </c>
      <c r="AO1924">
        <f t="shared" si="456"/>
        <v>38</v>
      </c>
      <c r="AP1924">
        <f t="shared" si="457"/>
        <v>44</v>
      </c>
      <c r="AQ1924">
        <f t="shared" ref="AQ1924:AQ1987" si="461">AB1924-AA1924</f>
        <v>61</v>
      </c>
      <c r="AS1924">
        <f t="shared" ref="AS1924:AS1987" si="462">AD1924-AC1924</f>
        <v>242</v>
      </c>
      <c r="AT1924">
        <f t="shared" ref="AT1924:AT1987" si="463">AF1924-AE1924</f>
        <v>75</v>
      </c>
      <c r="AU1924">
        <f t="shared" si="458"/>
        <v>193.43837713702476</v>
      </c>
    </row>
    <row r="1925" spans="17:47">
      <c r="Q1925">
        <v>1</v>
      </c>
      <c r="R1925">
        <v>51</v>
      </c>
      <c r="S1925">
        <v>54</v>
      </c>
      <c r="T1925">
        <v>51</v>
      </c>
      <c r="U1925">
        <v>71</v>
      </c>
      <c r="V1925">
        <v>48</v>
      </c>
      <c r="W1925">
        <v>47</v>
      </c>
      <c r="X1925">
        <v>60</v>
      </c>
      <c r="Y1925">
        <v>74</v>
      </c>
      <c r="Z1925">
        <v>38</v>
      </c>
      <c r="AA1925">
        <v>8</v>
      </c>
      <c r="AB1925">
        <v>54</v>
      </c>
      <c r="AC1925">
        <f t="shared" si="459"/>
        <v>4.8</v>
      </c>
      <c r="AD1925">
        <v>282</v>
      </c>
      <c r="AE1925">
        <v>5</v>
      </c>
      <c r="AF1925">
        <v>95</v>
      </c>
      <c r="AH1925">
        <f t="shared" si="460"/>
        <v>50</v>
      </c>
      <c r="AI1925">
        <f t="shared" si="450"/>
        <v>53</v>
      </c>
      <c r="AJ1925">
        <f t="shared" si="451"/>
        <v>50</v>
      </c>
      <c r="AK1925">
        <f t="shared" si="452"/>
        <v>70</v>
      </c>
      <c r="AL1925">
        <f t="shared" si="453"/>
        <v>47</v>
      </c>
      <c r="AM1925">
        <f t="shared" si="454"/>
        <v>46</v>
      </c>
      <c r="AN1925">
        <f t="shared" si="455"/>
        <v>59</v>
      </c>
      <c r="AO1925">
        <f t="shared" si="456"/>
        <v>73</v>
      </c>
      <c r="AP1925">
        <f t="shared" si="457"/>
        <v>37</v>
      </c>
      <c r="AQ1925">
        <f t="shared" si="461"/>
        <v>46</v>
      </c>
      <c r="AS1925">
        <f t="shared" si="462"/>
        <v>277.2</v>
      </c>
      <c r="AT1925">
        <f t="shared" si="463"/>
        <v>90</v>
      </c>
      <c r="AU1925">
        <f t="shared" si="458"/>
        <v>232.12605256442967</v>
      </c>
    </row>
    <row r="1926" spans="17:47">
      <c r="Q1926">
        <v>7</v>
      </c>
      <c r="R1926">
        <v>44</v>
      </c>
      <c r="S1926">
        <v>55</v>
      </c>
      <c r="T1926">
        <v>51</v>
      </c>
      <c r="U1926">
        <v>64</v>
      </c>
      <c r="V1926">
        <v>51</v>
      </c>
      <c r="W1926">
        <v>54</v>
      </c>
      <c r="X1926">
        <v>50</v>
      </c>
      <c r="Y1926">
        <v>48</v>
      </c>
      <c r="Z1926">
        <v>49</v>
      </c>
      <c r="AA1926">
        <v>6</v>
      </c>
      <c r="AB1926">
        <v>50</v>
      </c>
      <c r="AC1926">
        <f t="shared" si="459"/>
        <v>3.6</v>
      </c>
      <c r="AD1926">
        <v>290</v>
      </c>
      <c r="AE1926">
        <v>8</v>
      </c>
      <c r="AF1926">
        <v>91</v>
      </c>
      <c r="AH1926">
        <f t="shared" si="460"/>
        <v>37</v>
      </c>
      <c r="AI1926">
        <f t="shared" si="450"/>
        <v>48</v>
      </c>
      <c r="AJ1926">
        <f t="shared" si="451"/>
        <v>44</v>
      </c>
      <c r="AK1926">
        <f t="shared" si="452"/>
        <v>57</v>
      </c>
      <c r="AL1926">
        <f t="shared" si="453"/>
        <v>44</v>
      </c>
      <c r="AM1926">
        <f t="shared" si="454"/>
        <v>47</v>
      </c>
      <c r="AN1926">
        <f t="shared" si="455"/>
        <v>43</v>
      </c>
      <c r="AO1926">
        <f t="shared" si="456"/>
        <v>41</v>
      </c>
      <c r="AP1926">
        <f t="shared" si="457"/>
        <v>42</v>
      </c>
      <c r="AQ1926">
        <f t="shared" si="461"/>
        <v>44</v>
      </c>
      <c r="AS1926">
        <f t="shared" si="462"/>
        <v>286.39999999999998</v>
      </c>
      <c r="AT1926">
        <f t="shared" si="463"/>
        <v>83</v>
      </c>
      <c r="AU1926">
        <f t="shared" si="458"/>
        <v>214.07180403164071</v>
      </c>
    </row>
    <row r="1927" spans="17:47">
      <c r="Q1927">
        <v>4</v>
      </c>
      <c r="R1927">
        <v>53</v>
      </c>
      <c r="S1927">
        <v>54</v>
      </c>
      <c r="T1927">
        <v>45</v>
      </c>
      <c r="U1927">
        <v>58</v>
      </c>
      <c r="V1927">
        <v>49</v>
      </c>
      <c r="W1927">
        <v>61</v>
      </c>
      <c r="X1927">
        <v>50</v>
      </c>
      <c r="Y1927">
        <v>58</v>
      </c>
      <c r="Z1927">
        <v>39</v>
      </c>
      <c r="AA1927">
        <v>6</v>
      </c>
      <c r="AB1927">
        <v>71</v>
      </c>
      <c r="AC1927">
        <f t="shared" si="459"/>
        <v>3.6</v>
      </c>
      <c r="AD1927">
        <v>255</v>
      </c>
      <c r="AE1927">
        <v>0</v>
      </c>
      <c r="AF1927">
        <v>82</v>
      </c>
      <c r="AH1927">
        <f t="shared" si="460"/>
        <v>49</v>
      </c>
      <c r="AI1927">
        <f t="shared" si="450"/>
        <v>50</v>
      </c>
      <c r="AJ1927">
        <f t="shared" si="451"/>
        <v>41</v>
      </c>
      <c r="AK1927">
        <f t="shared" si="452"/>
        <v>54</v>
      </c>
      <c r="AL1927">
        <f t="shared" si="453"/>
        <v>45</v>
      </c>
      <c r="AM1927">
        <f t="shared" si="454"/>
        <v>57</v>
      </c>
      <c r="AN1927">
        <f t="shared" si="455"/>
        <v>46</v>
      </c>
      <c r="AO1927">
        <f t="shared" si="456"/>
        <v>54</v>
      </c>
      <c r="AP1927">
        <f t="shared" si="457"/>
        <v>35</v>
      </c>
      <c r="AQ1927">
        <f t="shared" si="461"/>
        <v>65</v>
      </c>
      <c r="AS1927">
        <f t="shared" si="462"/>
        <v>251.4</v>
      </c>
      <c r="AT1927">
        <f t="shared" si="463"/>
        <v>82</v>
      </c>
      <c r="AU1927">
        <f t="shared" si="458"/>
        <v>211.49262566981372</v>
      </c>
    </row>
    <row r="1928" spans="17:47">
      <c r="Q1928">
        <v>4</v>
      </c>
      <c r="R1928">
        <v>55</v>
      </c>
      <c r="S1928">
        <v>58</v>
      </c>
      <c r="T1928">
        <v>42</v>
      </c>
      <c r="U1928">
        <v>46</v>
      </c>
      <c r="V1928">
        <v>51</v>
      </c>
      <c r="W1928">
        <v>63</v>
      </c>
      <c r="X1928">
        <v>66</v>
      </c>
      <c r="Y1928">
        <v>49</v>
      </c>
      <c r="Z1928">
        <v>48</v>
      </c>
      <c r="AA1928">
        <v>2</v>
      </c>
      <c r="AB1928">
        <v>60</v>
      </c>
      <c r="AC1928">
        <f t="shared" si="459"/>
        <v>1.2</v>
      </c>
      <c r="AD1928">
        <v>249</v>
      </c>
      <c r="AE1928">
        <v>8</v>
      </c>
      <c r="AF1928">
        <v>101</v>
      </c>
      <c r="AH1928">
        <f t="shared" si="460"/>
        <v>51</v>
      </c>
      <c r="AI1928">
        <f t="shared" si="450"/>
        <v>54</v>
      </c>
      <c r="AJ1928">
        <f t="shared" si="451"/>
        <v>38</v>
      </c>
      <c r="AK1928">
        <f t="shared" si="452"/>
        <v>42</v>
      </c>
      <c r="AL1928">
        <f t="shared" si="453"/>
        <v>47</v>
      </c>
      <c r="AM1928">
        <f t="shared" si="454"/>
        <v>59</v>
      </c>
      <c r="AN1928">
        <f t="shared" si="455"/>
        <v>62</v>
      </c>
      <c r="AO1928">
        <f t="shared" si="456"/>
        <v>45</v>
      </c>
      <c r="AP1928">
        <f t="shared" si="457"/>
        <v>44</v>
      </c>
      <c r="AQ1928">
        <f t="shared" si="461"/>
        <v>58</v>
      </c>
      <c r="AS1928">
        <f t="shared" si="462"/>
        <v>247.8</v>
      </c>
      <c r="AT1928">
        <f t="shared" si="463"/>
        <v>93</v>
      </c>
      <c r="AU1928">
        <f t="shared" si="458"/>
        <v>239.86358764991067</v>
      </c>
    </row>
    <row r="1929" spans="17:47">
      <c r="Q1929">
        <v>6</v>
      </c>
      <c r="R1929">
        <v>52</v>
      </c>
      <c r="S1929">
        <v>60</v>
      </c>
      <c r="T1929">
        <v>49</v>
      </c>
      <c r="U1929">
        <v>65</v>
      </c>
      <c r="V1929">
        <v>45</v>
      </c>
      <c r="W1929">
        <v>50</v>
      </c>
      <c r="X1929">
        <v>52</v>
      </c>
      <c r="Y1929">
        <v>40</v>
      </c>
      <c r="Z1929">
        <v>48</v>
      </c>
      <c r="AA1929">
        <v>4</v>
      </c>
      <c r="AB1929">
        <v>54</v>
      </c>
      <c r="AC1929">
        <f t="shared" si="459"/>
        <v>2.4</v>
      </c>
      <c r="AD1929">
        <v>262</v>
      </c>
      <c r="AE1929">
        <v>3</v>
      </c>
      <c r="AF1929">
        <v>94</v>
      </c>
      <c r="AH1929">
        <f t="shared" si="460"/>
        <v>46</v>
      </c>
      <c r="AI1929">
        <f t="shared" si="450"/>
        <v>54</v>
      </c>
      <c r="AJ1929">
        <f t="shared" si="451"/>
        <v>43</v>
      </c>
      <c r="AK1929">
        <f t="shared" si="452"/>
        <v>59</v>
      </c>
      <c r="AL1929">
        <f t="shared" si="453"/>
        <v>39</v>
      </c>
      <c r="AM1929">
        <f t="shared" si="454"/>
        <v>44</v>
      </c>
      <c r="AN1929">
        <f t="shared" si="455"/>
        <v>46</v>
      </c>
      <c r="AO1929">
        <f t="shared" si="456"/>
        <v>34</v>
      </c>
      <c r="AP1929">
        <f t="shared" si="457"/>
        <v>42</v>
      </c>
      <c r="AQ1929">
        <f t="shared" si="461"/>
        <v>50</v>
      </c>
      <c r="AS1929">
        <f t="shared" si="462"/>
        <v>259.60000000000002</v>
      </c>
      <c r="AT1929">
        <f t="shared" si="463"/>
        <v>91</v>
      </c>
      <c r="AU1929">
        <f t="shared" si="458"/>
        <v>234.70523092625669</v>
      </c>
    </row>
    <row r="1930" spans="17:47">
      <c r="Q1930">
        <v>3</v>
      </c>
      <c r="R1930">
        <v>65</v>
      </c>
      <c r="S1930">
        <v>51</v>
      </c>
      <c r="T1930">
        <v>49</v>
      </c>
      <c r="U1930">
        <v>67</v>
      </c>
      <c r="V1930">
        <v>62</v>
      </c>
      <c r="W1930">
        <v>51</v>
      </c>
      <c r="X1930">
        <v>60</v>
      </c>
      <c r="Y1930">
        <v>47</v>
      </c>
      <c r="Z1930">
        <v>51</v>
      </c>
      <c r="AA1930">
        <v>6</v>
      </c>
      <c r="AB1930">
        <v>58</v>
      </c>
      <c r="AC1930">
        <f t="shared" si="459"/>
        <v>3.6</v>
      </c>
      <c r="AD1930">
        <v>264</v>
      </c>
      <c r="AE1930">
        <v>5</v>
      </c>
      <c r="AF1930">
        <v>102</v>
      </c>
      <c r="AH1930">
        <f t="shared" si="460"/>
        <v>62</v>
      </c>
      <c r="AI1930">
        <f t="shared" si="450"/>
        <v>48</v>
      </c>
      <c r="AJ1930">
        <f t="shared" si="451"/>
        <v>46</v>
      </c>
      <c r="AK1930">
        <f t="shared" si="452"/>
        <v>64</v>
      </c>
      <c r="AL1930">
        <f t="shared" si="453"/>
        <v>59</v>
      </c>
      <c r="AM1930">
        <f t="shared" si="454"/>
        <v>48</v>
      </c>
      <c r="AN1930">
        <f t="shared" si="455"/>
        <v>57</v>
      </c>
      <c r="AO1930">
        <f t="shared" si="456"/>
        <v>44</v>
      </c>
      <c r="AP1930">
        <f t="shared" si="457"/>
        <v>48</v>
      </c>
      <c r="AQ1930">
        <f t="shared" si="461"/>
        <v>52</v>
      </c>
      <c r="AS1930">
        <f t="shared" si="462"/>
        <v>260.39999999999998</v>
      </c>
      <c r="AT1930">
        <f t="shared" si="463"/>
        <v>97</v>
      </c>
      <c r="AU1930">
        <f t="shared" si="458"/>
        <v>250.18030109721866</v>
      </c>
    </row>
    <row r="1931" spans="17:47">
      <c r="Q1931">
        <v>2</v>
      </c>
      <c r="R1931">
        <v>67</v>
      </c>
      <c r="S1931">
        <v>59</v>
      </c>
      <c r="T1931">
        <v>51</v>
      </c>
      <c r="U1931">
        <v>68</v>
      </c>
      <c r="V1931">
        <v>53</v>
      </c>
      <c r="W1931">
        <v>55</v>
      </c>
      <c r="X1931">
        <v>58</v>
      </c>
      <c r="Y1931">
        <v>56</v>
      </c>
      <c r="Z1931">
        <v>52</v>
      </c>
      <c r="AA1931">
        <v>6</v>
      </c>
      <c r="AB1931">
        <v>67</v>
      </c>
      <c r="AC1931">
        <f t="shared" si="459"/>
        <v>3.6</v>
      </c>
      <c r="AD1931">
        <v>293</v>
      </c>
      <c r="AE1931">
        <v>7</v>
      </c>
      <c r="AF1931">
        <v>99</v>
      </c>
      <c r="AH1931">
        <f t="shared" si="460"/>
        <v>65</v>
      </c>
      <c r="AI1931">
        <f t="shared" si="450"/>
        <v>57</v>
      </c>
      <c r="AJ1931">
        <f t="shared" si="451"/>
        <v>49</v>
      </c>
      <c r="AK1931">
        <f t="shared" si="452"/>
        <v>66</v>
      </c>
      <c r="AL1931">
        <f t="shared" si="453"/>
        <v>51</v>
      </c>
      <c r="AM1931">
        <f t="shared" si="454"/>
        <v>53</v>
      </c>
      <c r="AN1931">
        <f t="shared" si="455"/>
        <v>56</v>
      </c>
      <c r="AO1931">
        <f t="shared" si="456"/>
        <v>54</v>
      </c>
      <c r="AP1931">
        <f t="shared" si="457"/>
        <v>50</v>
      </c>
      <c r="AQ1931">
        <f t="shared" si="461"/>
        <v>61</v>
      </c>
      <c r="AS1931">
        <f t="shared" si="462"/>
        <v>289.39999999999998</v>
      </c>
      <c r="AT1931">
        <f t="shared" si="463"/>
        <v>92</v>
      </c>
      <c r="AU1931">
        <f t="shared" si="458"/>
        <v>237.28440928808368</v>
      </c>
    </row>
    <row r="1932" spans="17:47">
      <c r="Q1932">
        <v>6</v>
      </c>
      <c r="R1932">
        <v>68</v>
      </c>
      <c r="S1932">
        <v>62</v>
      </c>
      <c r="T1932">
        <v>35</v>
      </c>
      <c r="U1932">
        <v>61</v>
      </c>
      <c r="V1932">
        <v>44</v>
      </c>
      <c r="W1932">
        <v>39</v>
      </c>
      <c r="X1932">
        <v>61</v>
      </c>
      <c r="Y1932">
        <v>46</v>
      </c>
      <c r="Z1932">
        <v>48</v>
      </c>
      <c r="AA1932">
        <v>4</v>
      </c>
      <c r="AB1932">
        <v>50</v>
      </c>
      <c r="AC1932">
        <f t="shared" si="459"/>
        <v>2.4</v>
      </c>
      <c r="AD1932">
        <v>282</v>
      </c>
      <c r="AE1932">
        <v>8</v>
      </c>
      <c r="AF1932">
        <v>100</v>
      </c>
      <c r="AH1932">
        <f t="shared" si="460"/>
        <v>62</v>
      </c>
      <c r="AI1932">
        <f t="shared" si="450"/>
        <v>56</v>
      </c>
      <c r="AJ1932">
        <f t="shared" si="451"/>
        <v>29</v>
      </c>
      <c r="AK1932">
        <f t="shared" si="452"/>
        <v>55</v>
      </c>
      <c r="AL1932">
        <f t="shared" si="453"/>
        <v>38</v>
      </c>
      <c r="AM1932">
        <f t="shared" si="454"/>
        <v>33</v>
      </c>
      <c r="AN1932">
        <f t="shared" si="455"/>
        <v>55</v>
      </c>
      <c r="AO1932">
        <f t="shared" si="456"/>
        <v>40</v>
      </c>
      <c r="AP1932">
        <f t="shared" si="457"/>
        <v>42</v>
      </c>
      <c r="AQ1932">
        <f t="shared" si="461"/>
        <v>46</v>
      </c>
      <c r="AS1932">
        <f t="shared" si="462"/>
        <v>279.60000000000002</v>
      </c>
      <c r="AT1932">
        <f t="shared" si="463"/>
        <v>92</v>
      </c>
      <c r="AU1932">
        <f t="shared" si="458"/>
        <v>237.28440928808368</v>
      </c>
    </row>
    <row r="1933" spans="17:47">
      <c r="Q1933">
        <v>4</v>
      </c>
      <c r="R1933">
        <v>61</v>
      </c>
      <c r="S1933">
        <v>43</v>
      </c>
      <c r="T1933">
        <v>43</v>
      </c>
      <c r="U1933">
        <v>63</v>
      </c>
      <c r="V1933">
        <v>53</v>
      </c>
      <c r="W1933">
        <v>51</v>
      </c>
      <c r="X1933">
        <v>54</v>
      </c>
      <c r="Y1933">
        <v>44</v>
      </c>
      <c r="Z1933">
        <v>40</v>
      </c>
      <c r="AA1933">
        <v>7</v>
      </c>
      <c r="AB1933">
        <v>51</v>
      </c>
      <c r="AC1933">
        <f t="shared" si="459"/>
        <v>4.2</v>
      </c>
      <c r="AD1933">
        <v>276</v>
      </c>
      <c r="AE1933">
        <v>8</v>
      </c>
      <c r="AF1933">
        <v>92</v>
      </c>
      <c r="AH1933">
        <f t="shared" si="460"/>
        <v>57</v>
      </c>
      <c r="AI1933">
        <f t="shared" si="450"/>
        <v>39</v>
      </c>
      <c r="AJ1933">
        <f t="shared" si="451"/>
        <v>39</v>
      </c>
      <c r="AK1933">
        <f t="shared" si="452"/>
        <v>59</v>
      </c>
      <c r="AL1933">
        <f t="shared" si="453"/>
        <v>49</v>
      </c>
      <c r="AM1933">
        <f t="shared" si="454"/>
        <v>47</v>
      </c>
      <c r="AN1933">
        <f t="shared" si="455"/>
        <v>50</v>
      </c>
      <c r="AO1933">
        <f t="shared" si="456"/>
        <v>40</v>
      </c>
      <c r="AP1933">
        <f t="shared" si="457"/>
        <v>36</v>
      </c>
      <c r="AQ1933">
        <f t="shared" si="461"/>
        <v>44</v>
      </c>
      <c r="AS1933">
        <f t="shared" si="462"/>
        <v>271.8</v>
      </c>
      <c r="AT1933">
        <f t="shared" si="463"/>
        <v>84</v>
      </c>
      <c r="AU1933">
        <f t="shared" si="458"/>
        <v>216.6509823934677</v>
      </c>
    </row>
    <row r="1934" spans="17:47">
      <c r="Q1934">
        <v>3</v>
      </c>
      <c r="R1934">
        <v>64</v>
      </c>
      <c r="S1934">
        <v>65</v>
      </c>
      <c r="T1934">
        <v>39</v>
      </c>
      <c r="U1934">
        <v>60</v>
      </c>
      <c r="V1934">
        <v>64</v>
      </c>
      <c r="W1934">
        <v>37</v>
      </c>
      <c r="X1934">
        <v>67</v>
      </c>
      <c r="Y1934">
        <v>52</v>
      </c>
      <c r="Z1934">
        <v>26</v>
      </c>
      <c r="AA1934">
        <v>3</v>
      </c>
      <c r="AB1934">
        <v>50</v>
      </c>
      <c r="AC1934">
        <f t="shared" si="459"/>
        <v>1.8</v>
      </c>
      <c r="AD1934">
        <v>253</v>
      </c>
      <c r="AE1934">
        <v>5</v>
      </c>
      <c r="AF1934">
        <v>107</v>
      </c>
      <c r="AH1934">
        <f t="shared" si="460"/>
        <v>61</v>
      </c>
      <c r="AI1934">
        <f t="shared" si="450"/>
        <v>62</v>
      </c>
      <c r="AJ1934">
        <f t="shared" si="451"/>
        <v>36</v>
      </c>
      <c r="AK1934">
        <f t="shared" si="452"/>
        <v>57</v>
      </c>
      <c r="AL1934">
        <f t="shared" si="453"/>
        <v>61</v>
      </c>
      <c r="AM1934">
        <f t="shared" si="454"/>
        <v>34</v>
      </c>
      <c r="AN1934">
        <f t="shared" si="455"/>
        <v>64</v>
      </c>
      <c r="AO1934">
        <f t="shared" si="456"/>
        <v>49</v>
      </c>
      <c r="AP1934">
        <f t="shared" si="457"/>
        <v>23</v>
      </c>
      <c r="AQ1934">
        <f t="shared" si="461"/>
        <v>47</v>
      </c>
      <c r="AS1934">
        <f t="shared" si="462"/>
        <v>251.2</v>
      </c>
      <c r="AT1934">
        <f t="shared" si="463"/>
        <v>102</v>
      </c>
      <c r="AU1934">
        <f t="shared" si="458"/>
        <v>263.07619290635364</v>
      </c>
    </row>
    <row r="1935" spans="17:47">
      <c r="Q1935">
        <v>7</v>
      </c>
      <c r="R1935">
        <v>63</v>
      </c>
      <c r="S1935">
        <v>52</v>
      </c>
      <c r="T1935">
        <v>53</v>
      </c>
      <c r="U1935">
        <v>60</v>
      </c>
      <c r="V1935">
        <v>51</v>
      </c>
      <c r="W1935">
        <v>55</v>
      </c>
      <c r="X1935">
        <v>53</v>
      </c>
      <c r="Y1935">
        <v>67</v>
      </c>
      <c r="Z1935">
        <v>47</v>
      </c>
      <c r="AA1935">
        <v>5</v>
      </c>
      <c r="AB1935">
        <v>54</v>
      </c>
      <c r="AC1935">
        <f t="shared" si="459"/>
        <v>3</v>
      </c>
      <c r="AD1935">
        <v>269</v>
      </c>
      <c r="AE1935">
        <v>8</v>
      </c>
      <c r="AF1935">
        <v>98</v>
      </c>
      <c r="AH1935">
        <f t="shared" si="460"/>
        <v>56</v>
      </c>
      <c r="AI1935">
        <f t="shared" si="450"/>
        <v>45</v>
      </c>
      <c r="AJ1935">
        <f t="shared" si="451"/>
        <v>46</v>
      </c>
      <c r="AK1935">
        <f t="shared" si="452"/>
        <v>53</v>
      </c>
      <c r="AL1935">
        <f t="shared" si="453"/>
        <v>44</v>
      </c>
      <c r="AM1935">
        <f t="shared" si="454"/>
        <v>48</v>
      </c>
      <c r="AN1935">
        <f t="shared" si="455"/>
        <v>46</v>
      </c>
      <c r="AO1935">
        <f t="shared" si="456"/>
        <v>60</v>
      </c>
      <c r="AP1935">
        <f t="shared" si="457"/>
        <v>40</v>
      </c>
      <c r="AQ1935">
        <f t="shared" si="461"/>
        <v>49</v>
      </c>
      <c r="AS1935">
        <f t="shared" si="462"/>
        <v>266</v>
      </c>
      <c r="AT1935">
        <f t="shared" si="463"/>
        <v>90</v>
      </c>
      <c r="AU1935">
        <f t="shared" si="458"/>
        <v>232.12605256442967</v>
      </c>
    </row>
    <row r="1936" spans="17:47">
      <c r="Q1936">
        <v>4</v>
      </c>
      <c r="R1936">
        <v>80</v>
      </c>
      <c r="S1936">
        <v>46</v>
      </c>
      <c r="T1936">
        <v>44</v>
      </c>
      <c r="U1936">
        <v>62</v>
      </c>
      <c r="V1936">
        <v>48</v>
      </c>
      <c r="W1936">
        <v>41</v>
      </c>
      <c r="X1936">
        <v>53</v>
      </c>
      <c r="Y1936">
        <v>50</v>
      </c>
      <c r="Z1936">
        <v>38</v>
      </c>
      <c r="AA1936">
        <v>7</v>
      </c>
      <c r="AB1936">
        <v>54</v>
      </c>
      <c r="AC1936">
        <f t="shared" si="459"/>
        <v>4.2</v>
      </c>
      <c r="AD1936">
        <v>255</v>
      </c>
      <c r="AE1936">
        <v>8</v>
      </c>
      <c r="AF1936">
        <v>110</v>
      </c>
      <c r="AH1936">
        <f t="shared" si="460"/>
        <v>76</v>
      </c>
      <c r="AI1936">
        <f t="shared" si="450"/>
        <v>42</v>
      </c>
      <c r="AJ1936">
        <f t="shared" si="451"/>
        <v>40</v>
      </c>
      <c r="AK1936">
        <f t="shared" si="452"/>
        <v>58</v>
      </c>
      <c r="AL1936">
        <f t="shared" si="453"/>
        <v>44</v>
      </c>
      <c r="AM1936">
        <f t="shared" si="454"/>
        <v>37</v>
      </c>
      <c r="AN1936">
        <f t="shared" si="455"/>
        <v>49</v>
      </c>
      <c r="AO1936">
        <f t="shared" si="456"/>
        <v>46</v>
      </c>
      <c r="AP1936">
        <f t="shared" si="457"/>
        <v>34</v>
      </c>
      <c r="AQ1936">
        <f t="shared" si="461"/>
        <v>47</v>
      </c>
      <c r="AS1936">
        <f t="shared" si="462"/>
        <v>250.8</v>
      </c>
      <c r="AT1936">
        <f t="shared" si="463"/>
        <v>102</v>
      </c>
      <c r="AU1936">
        <f t="shared" si="458"/>
        <v>263.07619290635364</v>
      </c>
    </row>
    <row r="1937" spans="17:47">
      <c r="Q1937">
        <v>6</v>
      </c>
      <c r="R1937">
        <v>69</v>
      </c>
      <c r="S1937">
        <v>43</v>
      </c>
      <c r="T1937">
        <v>50</v>
      </c>
      <c r="U1937">
        <v>67</v>
      </c>
      <c r="V1937">
        <v>59</v>
      </c>
      <c r="W1937">
        <v>47</v>
      </c>
      <c r="X1937">
        <v>61</v>
      </c>
      <c r="Y1937">
        <v>44</v>
      </c>
      <c r="Z1937">
        <v>39</v>
      </c>
      <c r="AA1937">
        <v>3</v>
      </c>
      <c r="AB1937">
        <v>66</v>
      </c>
      <c r="AC1937">
        <f t="shared" si="459"/>
        <v>1.8</v>
      </c>
      <c r="AD1937">
        <v>275</v>
      </c>
      <c r="AE1937">
        <v>5</v>
      </c>
      <c r="AF1937">
        <v>102</v>
      </c>
      <c r="AH1937">
        <f t="shared" si="460"/>
        <v>63</v>
      </c>
      <c r="AI1937">
        <f t="shared" si="450"/>
        <v>37</v>
      </c>
      <c r="AJ1937">
        <f t="shared" si="451"/>
        <v>44</v>
      </c>
      <c r="AK1937">
        <f t="shared" si="452"/>
        <v>61</v>
      </c>
      <c r="AL1937">
        <f t="shared" si="453"/>
        <v>53</v>
      </c>
      <c r="AM1937">
        <f t="shared" si="454"/>
        <v>41</v>
      </c>
      <c r="AN1937">
        <f t="shared" si="455"/>
        <v>55</v>
      </c>
      <c r="AO1937">
        <f t="shared" si="456"/>
        <v>38</v>
      </c>
      <c r="AP1937">
        <f t="shared" si="457"/>
        <v>33</v>
      </c>
      <c r="AQ1937">
        <f t="shared" si="461"/>
        <v>63</v>
      </c>
      <c r="AS1937">
        <f t="shared" si="462"/>
        <v>273.2</v>
      </c>
      <c r="AT1937">
        <f t="shared" si="463"/>
        <v>97</v>
      </c>
      <c r="AU1937">
        <f t="shared" si="458"/>
        <v>250.18030109721866</v>
      </c>
    </row>
    <row r="1938" spans="17:47">
      <c r="Q1938">
        <v>4</v>
      </c>
      <c r="R1938">
        <v>49</v>
      </c>
      <c r="S1938">
        <v>46</v>
      </c>
      <c r="T1938">
        <v>43</v>
      </c>
      <c r="U1938">
        <v>60</v>
      </c>
      <c r="V1938">
        <v>63</v>
      </c>
      <c r="W1938">
        <v>44</v>
      </c>
      <c r="X1938">
        <v>55</v>
      </c>
      <c r="Y1938">
        <v>40</v>
      </c>
      <c r="Z1938">
        <v>47</v>
      </c>
      <c r="AA1938">
        <v>4</v>
      </c>
      <c r="AB1938">
        <v>66</v>
      </c>
      <c r="AC1938">
        <f t="shared" si="459"/>
        <v>2.4</v>
      </c>
      <c r="AD1938">
        <v>246</v>
      </c>
      <c r="AE1938">
        <v>5</v>
      </c>
      <c r="AF1938">
        <v>106</v>
      </c>
      <c r="AH1938">
        <f t="shared" si="460"/>
        <v>45</v>
      </c>
      <c r="AI1938">
        <f t="shared" si="450"/>
        <v>42</v>
      </c>
      <c r="AJ1938">
        <f t="shared" si="451"/>
        <v>39</v>
      </c>
      <c r="AK1938">
        <f t="shared" si="452"/>
        <v>56</v>
      </c>
      <c r="AL1938">
        <f t="shared" si="453"/>
        <v>59</v>
      </c>
      <c r="AM1938">
        <f t="shared" si="454"/>
        <v>40</v>
      </c>
      <c r="AN1938">
        <f t="shared" si="455"/>
        <v>51</v>
      </c>
      <c r="AO1938">
        <f t="shared" si="456"/>
        <v>36</v>
      </c>
      <c r="AP1938">
        <f t="shared" si="457"/>
        <v>43</v>
      </c>
      <c r="AQ1938">
        <f t="shared" si="461"/>
        <v>62</v>
      </c>
      <c r="AS1938">
        <f t="shared" si="462"/>
        <v>243.6</v>
      </c>
      <c r="AT1938">
        <f t="shared" si="463"/>
        <v>101</v>
      </c>
      <c r="AU1938">
        <f t="shared" si="458"/>
        <v>260.49701454452662</v>
      </c>
    </row>
    <row r="1939" spans="17:47">
      <c r="Q1939">
        <v>4</v>
      </c>
      <c r="R1939">
        <v>59</v>
      </c>
      <c r="S1939">
        <v>49</v>
      </c>
      <c r="T1939">
        <v>49</v>
      </c>
      <c r="U1939">
        <v>54</v>
      </c>
      <c r="V1939">
        <v>52</v>
      </c>
      <c r="W1939">
        <v>37</v>
      </c>
      <c r="X1939">
        <v>49</v>
      </c>
      <c r="Y1939">
        <v>42</v>
      </c>
      <c r="Z1939">
        <v>42</v>
      </c>
      <c r="AA1939">
        <v>5</v>
      </c>
      <c r="AB1939">
        <v>61</v>
      </c>
      <c r="AC1939">
        <f t="shared" si="459"/>
        <v>3</v>
      </c>
      <c r="AD1939">
        <v>287</v>
      </c>
      <c r="AE1939">
        <v>4</v>
      </c>
      <c r="AF1939">
        <v>114</v>
      </c>
      <c r="AH1939">
        <f t="shared" si="460"/>
        <v>55</v>
      </c>
      <c r="AI1939">
        <f t="shared" si="450"/>
        <v>45</v>
      </c>
      <c r="AJ1939">
        <f t="shared" si="451"/>
        <v>45</v>
      </c>
      <c r="AK1939">
        <f t="shared" si="452"/>
        <v>50</v>
      </c>
      <c r="AL1939">
        <f t="shared" si="453"/>
        <v>48</v>
      </c>
      <c r="AM1939">
        <f t="shared" si="454"/>
        <v>33</v>
      </c>
      <c r="AN1939">
        <f t="shared" si="455"/>
        <v>45</v>
      </c>
      <c r="AO1939">
        <f t="shared" si="456"/>
        <v>38</v>
      </c>
      <c r="AP1939">
        <f t="shared" si="457"/>
        <v>38</v>
      </c>
      <c r="AQ1939">
        <f t="shared" si="461"/>
        <v>56</v>
      </c>
      <c r="AS1939">
        <f t="shared" si="462"/>
        <v>284</v>
      </c>
      <c r="AT1939">
        <f t="shared" si="463"/>
        <v>110</v>
      </c>
      <c r="AU1939">
        <f t="shared" si="458"/>
        <v>283.70961980096962</v>
      </c>
    </row>
    <row r="1940" spans="17:47">
      <c r="Q1940">
        <v>2</v>
      </c>
      <c r="R1940">
        <v>57</v>
      </c>
      <c r="S1940">
        <v>57</v>
      </c>
      <c r="T1940">
        <v>54</v>
      </c>
      <c r="U1940">
        <v>58</v>
      </c>
      <c r="V1940">
        <v>44</v>
      </c>
      <c r="W1940">
        <v>42</v>
      </c>
      <c r="X1940">
        <v>61</v>
      </c>
      <c r="Y1940">
        <v>50</v>
      </c>
      <c r="Z1940">
        <v>56</v>
      </c>
      <c r="AA1940">
        <v>3</v>
      </c>
      <c r="AB1940">
        <v>53</v>
      </c>
      <c r="AC1940">
        <f t="shared" si="459"/>
        <v>1.8</v>
      </c>
      <c r="AD1940">
        <v>280</v>
      </c>
      <c r="AE1940">
        <v>1</v>
      </c>
      <c r="AF1940">
        <v>96</v>
      </c>
      <c r="AH1940">
        <f t="shared" si="460"/>
        <v>55</v>
      </c>
      <c r="AI1940">
        <f t="shared" si="450"/>
        <v>55</v>
      </c>
      <c r="AJ1940">
        <f t="shared" si="451"/>
        <v>52</v>
      </c>
      <c r="AK1940">
        <f t="shared" si="452"/>
        <v>56</v>
      </c>
      <c r="AL1940">
        <f t="shared" si="453"/>
        <v>42</v>
      </c>
      <c r="AM1940">
        <f t="shared" si="454"/>
        <v>40</v>
      </c>
      <c r="AN1940">
        <f t="shared" si="455"/>
        <v>59</v>
      </c>
      <c r="AO1940">
        <f t="shared" si="456"/>
        <v>48</v>
      </c>
      <c r="AP1940">
        <f t="shared" si="457"/>
        <v>54</v>
      </c>
      <c r="AQ1940">
        <f t="shared" si="461"/>
        <v>50</v>
      </c>
      <c r="AS1940">
        <f t="shared" si="462"/>
        <v>278.2</v>
      </c>
      <c r="AT1940">
        <f t="shared" si="463"/>
        <v>95</v>
      </c>
      <c r="AU1940">
        <f t="shared" si="458"/>
        <v>245.02194437356465</v>
      </c>
    </row>
    <row r="1941" spans="17:47">
      <c r="Q1941">
        <v>5</v>
      </c>
      <c r="R1941">
        <v>60</v>
      </c>
      <c r="S1941">
        <v>62</v>
      </c>
      <c r="T1941">
        <v>41</v>
      </c>
      <c r="U1941">
        <v>68</v>
      </c>
      <c r="V1941">
        <v>54</v>
      </c>
      <c r="W1941">
        <v>46</v>
      </c>
      <c r="X1941">
        <v>40</v>
      </c>
      <c r="Y1941">
        <v>57</v>
      </c>
      <c r="Z1941">
        <v>44</v>
      </c>
      <c r="AA1941">
        <v>4</v>
      </c>
      <c r="AB1941">
        <v>65</v>
      </c>
      <c r="AC1941">
        <f t="shared" si="459"/>
        <v>2.4</v>
      </c>
      <c r="AD1941">
        <v>250</v>
      </c>
      <c r="AE1941">
        <v>2</v>
      </c>
      <c r="AF1941">
        <v>116</v>
      </c>
      <c r="AH1941">
        <f t="shared" si="460"/>
        <v>55</v>
      </c>
      <c r="AI1941">
        <f t="shared" si="450"/>
        <v>57</v>
      </c>
      <c r="AJ1941">
        <f t="shared" si="451"/>
        <v>36</v>
      </c>
      <c r="AK1941">
        <f t="shared" si="452"/>
        <v>63</v>
      </c>
      <c r="AL1941">
        <f t="shared" si="453"/>
        <v>49</v>
      </c>
      <c r="AM1941">
        <f t="shared" si="454"/>
        <v>41</v>
      </c>
      <c r="AN1941">
        <f t="shared" si="455"/>
        <v>35</v>
      </c>
      <c r="AO1941">
        <f t="shared" si="456"/>
        <v>52</v>
      </c>
      <c r="AP1941">
        <f t="shared" si="457"/>
        <v>39</v>
      </c>
      <c r="AQ1941">
        <f t="shared" si="461"/>
        <v>61</v>
      </c>
      <c r="AS1941">
        <f t="shared" si="462"/>
        <v>247.6</v>
      </c>
      <c r="AT1941">
        <f t="shared" si="463"/>
        <v>114</v>
      </c>
      <c r="AU1941">
        <f t="shared" si="458"/>
        <v>294.02633324827764</v>
      </c>
    </row>
    <row r="1942" spans="17:47">
      <c r="Q1942">
        <v>4</v>
      </c>
      <c r="R1942">
        <v>56</v>
      </c>
      <c r="S1942">
        <v>52</v>
      </c>
      <c r="T1942">
        <v>39</v>
      </c>
      <c r="U1942">
        <v>37</v>
      </c>
      <c r="V1942">
        <v>61</v>
      </c>
      <c r="W1942">
        <v>39</v>
      </c>
      <c r="X1942">
        <v>52</v>
      </c>
      <c r="Y1942">
        <v>52</v>
      </c>
      <c r="Z1942">
        <v>36</v>
      </c>
      <c r="AA1942">
        <v>7</v>
      </c>
      <c r="AB1942">
        <v>50</v>
      </c>
      <c r="AC1942">
        <f t="shared" si="459"/>
        <v>4.2</v>
      </c>
      <c r="AD1942">
        <v>246</v>
      </c>
      <c r="AE1942">
        <v>7</v>
      </c>
      <c r="AF1942">
        <v>125</v>
      </c>
      <c r="AH1942">
        <f t="shared" si="460"/>
        <v>52</v>
      </c>
      <c r="AI1942">
        <f t="shared" si="450"/>
        <v>48</v>
      </c>
      <c r="AJ1942">
        <f t="shared" si="451"/>
        <v>35</v>
      </c>
      <c r="AK1942">
        <f t="shared" si="452"/>
        <v>33</v>
      </c>
      <c r="AL1942">
        <f t="shared" si="453"/>
        <v>57</v>
      </c>
      <c r="AM1942">
        <f t="shared" si="454"/>
        <v>35</v>
      </c>
      <c r="AN1942">
        <f t="shared" si="455"/>
        <v>48</v>
      </c>
      <c r="AO1942">
        <f t="shared" si="456"/>
        <v>48</v>
      </c>
      <c r="AP1942">
        <f t="shared" si="457"/>
        <v>32</v>
      </c>
      <c r="AQ1942">
        <f t="shared" si="461"/>
        <v>43</v>
      </c>
      <c r="AS1942">
        <f t="shared" si="462"/>
        <v>241.8</v>
      </c>
      <c r="AT1942">
        <f t="shared" si="463"/>
        <v>118</v>
      </c>
      <c r="AU1942">
        <f t="shared" si="458"/>
        <v>304.3430466955856</v>
      </c>
    </row>
    <row r="1943" spans="17:47">
      <c r="Q1943">
        <v>8</v>
      </c>
      <c r="R1943">
        <v>66</v>
      </c>
      <c r="S1943">
        <v>50</v>
      </c>
      <c r="T1943">
        <v>49</v>
      </c>
      <c r="U1943">
        <v>53</v>
      </c>
      <c r="V1943">
        <v>42</v>
      </c>
      <c r="W1943">
        <v>47</v>
      </c>
      <c r="X1943">
        <v>58</v>
      </c>
      <c r="Y1943">
        <v>61</v>
      </c>
      <c r="Z1943">
        <v>42</v>
      </c>
      <c r="AA1943">
        <v>4</v>
      </c>
      <c r="AB1943">
        <v>65</v>
      </c>
      <c r="AC1943">
        <f t="shared" si="459"/>
        <v>2.4</v>
      </c>
      <c r="AD1943">
        <v>246</v>
      </c>
      <c r="AE1943">
        <v>2</v>
      </c>
      <c r="AF1943">
        <v>104</v>
      </c>
      <c r="AH1943">
        <f t="shared" si="460"/>
        <v>58</v>
      </c>
      <c r="AI1943">
        <f t="shared" si="450"/>
        <v>42</v>
      </c>
      <c r="AJ1943">
        <f t="shared" si="451"/>
        <v>41</v>
      </c>
      <c r="AK1943">
        <f t="shared" si="452"/>
        <v>45</v>
      </c>
      <c r="AL1943">
        <f t="shared" si="453"/>
        <v>34</v>
      </c>
      <c r="AM1943">
        <f t="shared" si="454"/>
        <v>39</v>
      </c>
      <c r="AN1943">
        <f t="shared" si="455"/>
        <v>50</v>
      </c>
      <c r="AO1943">
        <f t="shared" si="456"/>
        <v>53</v>
      </c>
      <c r="AP1943">
        <f t="shared" si="457"/>
        <v>34</v>
      </c>
      <c r="AQ1943">
        <f t="shared" si="461"/>
        <v>61</v>
      </c>
      <c r="AS1943">
        <f t="shared" si="462"/>
        <v>243.6</v>
      </c>
      <c r="AT1943">
        <f t="shared" si="463"/>
        <v>102</v>
      </c>
      <c r="AU1943">
        <f t="shared" si="458"/>
        <v>263.07619290635364</v>
      </c>
    </row>
    <row r="1944" spans="17:47">
      <c r="Q1944">
        <v>2</v>
      </c>
      <c r="R1944">
        <v>60</v>
      </c>
      <c r="S1944">
        <v>48</v>
      </c>
      <c r="T1944">
        <v>44</v>
      </c>
      <c r="U1944">
        <v>64</v>
      </c>
      <c r="V1944">
        <v>66</v>
      </c>
      <c r="W1944">
        <v>52</v>
      </c>
      <c r="X1944">
        <v>41</v>
      </c>
      <c r="Y1944">
        <v>49</v>
      </c>
      <c r="Z1944">
        <v>44</v>
      </c>
      <c r="AA1944">
        <v>5</v>
      </c>
      <c r="AB1944">
        <v>53</v>
      </c>
      <c r="AC1944">
        <f t="shared" si="459"/>
        <v>3</v>
      </c>
      <c r="AD1944">
        <v>274</v>
      </c>
      <c r="AE1944">
        <v>4</v>
      </c>
      <c r="AF1944">
        <v>100</v>
      </c>
      <c r="AH1944">
        <f t="shared" si="460"/>
        <v>58</v>
      </c>
      <c r="AI1944">
        <f t="shared" si="450"/>
        <v>46</v>
      </c>
      <c r="AJ1944">
        <f t="shared" si="451"/>
        <v>42</v>
      </c>
      <c r="AK1944">
        <f t="shared" si="452"/>
        <v>62</v>
      </c>
      <c r="AL1944">
        <f t="shared" si="453"/>
        <v>64</v>
      </c>
      <c r="AM1944">
        <f t="shared" si="454"/>
        <v>50</v>
      </c>
      <c r="AN1944">
        <f t="shared" si="455"/>
        <v>39</v>
      </c>
      <c r="AO1944">
        <f t="shared" si="456"/>
        <v>47</v>
      </c>
      <c r="AP1944">
        <f t="shared" si="457"/>
        <v>42</v>
      </c>
      <c r="AQ1944">
        <f t="shared" si="461"/>
        <v>48</v>
      </c>
      <c r="AS1944">
        <f t="shared" si="462"/>
        <v>271</v>
      </c>
      <c r="AT1944">
        <f t="shared" si="463"/>
        <v>96</v>
      </c>
      <c r="AU1944">
        <f t="shared" si="458"/>
        <v>247.60112273539167</v>
      </c>
    </row>
    <row r="1945" spans="17:47">
      <c r="Q1945">
        <v>2</v>
      </c>
      <c r="R1945">
        <v>57</v>
      </c>
      <c r="S1945">
        <v>58</v>
      </c>
      <c r="T1945">
        <v>46</v>
      </c>
      <c r="U1945">
        <v>49</v>
      </c>
      <c r="V1945">
        <v>42</v>
      </c>
      <c r="W1945">
        <v>35</v>
      </c>
      <c r="X1945">
        <v>63</v>
      </c>
      <c r="Y1945">
        <v>35</v>
      </c>
      <c r="Z1945">
        <v>43</v>
      </c>
      <c r="AA1945">
        <v>3</v>
      </c>
      <c r="AB1945">
        <v>58</v>
      </c>
      <c r="AC1945">
        <f t="shared" si="459"/>
        <v>1.8</v>
      </c>
      <c r="AD1945">
        <v>273</v>
      </c>
      <c r="AE1945">
        <v>3</v>
      </c>
      <c r="AF1945">
        <v>113</v>
      </c>
      <c r="AH1945">
        <f t="shared" si="460"/>
        <v>55</v>
      </c>
      <c r="AI1945">
        <f t="shared" si="450"/>
        <v>56</v>
      </c>
      <c r="AJ1945">
        <f t="shared" si="451"/>
        <v>44</v>
      </c>
      <c r="AK1945">
        <f t="shared" si="452"/>
        <v>47</v>
      </c>
      <c r="AL1945">
        <f t="shared" si="453"/>
        <v>40</v>
      </c>
      <c r="AM1945">
        <f t="shared" si="454"/>
        <v>33</v>
      </c>
      <c r="AN1945">
        <f t="shared" si="455"/>
        <v>61</v>
      </c>
      <c r="AO1945">
        <f t="shared" si="456"/>
        <v>33</v>
      </c>
      <c r="AP1945">
        <f t="shared" si="457"/>
        <v>41</v>
      </c>
      <c r="AQ1945">
        <f t="shared" si="461"/>
        <v>55</v>
      </c>
      <c r="AS1945">
        <f t="shared" si="462"/>
        <v>271.2</v>
      </c>
      <c r="AT1945">
        <f t="shared" si="463"/>
        <v>110</v>
      </c>
      <c r="AU1945">
        <f t="shared" si="458"/>
        <v>283.70961980096962</v>
      </c>
    </row>
    <row r="1946" spans="17:47">
      <c r="Q1946">
        <v>3</v>
      </c>
      <c r="R1946">
        <v>67</v>
      </c>
      <c r="S1946">
        <v>59</v>
      </c>
      <c r="T1946">
        <v>45</v>
      </c>
      <c r="U1946">
        <v>68</v>
      </c>
      <c r="V1946">
        <v>44</v>
      </c>
      <c r="W1946">
        <v>43</v>
      </c>
      <c r="X1946">
        <v>52</v>
      </c>
      <c r="Y1946">
        <v>43</v>
      </c>
      <c r="Z1946">
        <v>49</v>
      </c>
      <c r="AA1946">
        <v>5</v>
      </c>
      <c r="AB1946">
        <v>58</v>
      </c>
      <c r="AC1946">
        <f t="shared" si="459"/>
        <v>3</v>
      </c>
      <c r="AD1946">
        <v>288</v>
      </c>
      <c r="AE1946">
        <v>6</v>
      </c>
      <c r="AF1946">
        <v>113</v>
      </c>
      <c r="AH1946">
        <f t="shared" si="460"/>
        <v>64</v>
      </c>
      <c r="AI1946">
        <f t="shared" si="450"/>
        <v>56</v>
      </c>
      <c r="AJ1946">
        <f t="shared" si="451"/>
        <v>42</v>
      </c>
      <c r="AK1946">
        <f t="shared" si="452"/>
        <v>65</v>
      </c>
      <c r="AL1946">
        <f t="shared" si="453"/>
        <v>41</v>
      </c>
      <c r="AM1946">
        <f t="shared" si="454"/>
        <v>40</v>
      </c>
      <c r="AN1946">
        <f t="shared" si="455"/>
        <v>49</v>
      </c>
      <c r="AO1946">
        <f t="shared" si="456"/>
        <v>40</v>
      </c>
      <c r="AP1946">
        <f t="shared" si="457"/>
        <v>46</v>
      </c>
      <c r="AQ1946">
        <f t="shared" si="461"/>
        <v>53</v>
      </c>
      <c r="AS1946">
        <f t="shared" si="462"/>
        <v>285</v>
      </c>
      <c r="AT1946">
        <f t="shared" si="463"/>
        <v>107</v>
      </c>
      <c r="AU1946">
        <f t="shared" si="458"/>
        <v>275.97208471548862</v>
      </c>
    </row>
    <row r="1947" spans="17:47">
      <c r="Q1947">
        <v>5</v>
      </c>
      <c r="R1947">
        <v>56</v>
      </c>
      <c r="S1947">
        <v>43</v>
      </c>
      <c r="T1947">
        <v>62</v>
      </c>
      <c r="U1947">
        <v>66</v>
      </c>
      <c r="V1947">
        <v>53</v>
      </c>
      <c r="W1947">
        <v>40</v>
      </c>
      <c r="X1947">
        <v>66</v>
      </c>
      <c r="Y1947">
        <v>49</v>
      </c>
      <c r="Z1947">
        <v>41</v>
      </c>
      <c r="AA1947">
        <v>3</v>
      </c>
      <c r="AB1947">
        <v>49</v>
      </c>
      <c r="AC1947">
        <f t="shared" si="459"/>
        <v>1.8</v>
      </c>
      <c r="AD1947">
        <v>266</v>
      </c>
      <c r="AE1947">
        <v>7</v>
      </c>
      <c r="AF1947">
        <v>117</v>
      </c>
      <c r="AH1947">
        <f t="shared" si="460"/>
        <v>51</v>
      </c>
      <c r="AI1947">
        <f t="shared" si="450"/>
        <v>38</v>
      </c>
      <c r="AJ1947">
        <f t="shared" si="451"/>
        <v>57</v>
      </c>
      <c r="AK1947">
        <f t="shared" si="452"/>
        <v>61</v>
      </c>
      <c r="AL1947">
        <f t="shared" si="453"/>
        <v>48</v>
      </c>
      <c r="AM1947">
        <f t="shared" si="454"/>
        <v>35</v>
      </c>
      <c r="AN1947">
        <f t="shared" si="455"/>
        <v>61</v>
      </c>
      <c r="AO1947">
        <f t="shared" si="456"/>
        <v>44</v>
      </c>
      <c r="AP1947">
        <f t="shared" si="457"/>
        <v>36</v>
      </c>
      <c r="AQ1947">
        <f t="shared" si="461"/>
        <v>46</v>
      </c>
      <c r="AS1947">
        <f t="shared" si="462"/>
        <v>264.2</v>
      </c>
      <c r="AT1947">
        <f t="shared" si="463"/>
        <v>110</v>
      </c>
      <c r="AU1947">
        <f t="shared" si="458"/>
        <v>283.70961980096962</v>
      </c>
    </row>
    <row r="1948" spans="17:47">
      <c r="Q1948">
        <v>2</v>
      </c>
      <c r="R1948">
        <v>53</v>
      </c>
      <c r="S1948">
        <v>45</v>
      </c>
      <c r="T1948">
        <v>42</v>
      </c>
      <c r="U1948">
        <v>69</v>
      </c>
      <c r="V1948">
        <v>65</v>
      </c>
      <c r="W1948">
        <v>45</v>
      </c>
      <c r="X1948">
        <v>53</v>
      </c>
      <c r="Y1948">
        <v>43</v>
      </c>
      <c r="Z1948">
        <v>54</v>
      </c>
      <c r="AA1948">
        <v>2</v>
      </c>
      <c r="AB1948">
        <v>47</v>
      </c>
      <c r="AC1948">
        <f t="shared" si="459"/>
        <v>1.2</v>
      </c>
      <c r="AD1948">
        <v>284</v>
      </c>
      <c r="AE1948">
        <v>1</v>
      </c>
      <c r="AF1948">
        <v>108</v>
      </c>
      <c r="AH1948">
        <f t="shared" si="460"/>
        <v>51</v>
      </c>
      <c r="AI1948">
        <f t="shared" si="450"/>
        <v>43</v>
      </c>
      <c r="AJ1948">
        <f t="shared" si="451"/>
        <v>40</v>
      </c>
      <c r="AK1948">
        <f t="shared" si="452"/>
        <v>67</v>
      </c>
      <c r="AL1948">
        <f t="shared" si="453"/>
        <v>63</v>
      </c>
      <c r="AM1948">
        <f t="shared" si="454"/>
        <v>43</v>
      </c>
      <c r="AN1948">
        <f t="shared" si="455"/>
        <v>51</v>
      </c>
      <c r="AO1948">
        <f t="shared" si="456"/>
        <v>41</v>
      </c>
      <c r="AP1948">
        <f t="shared" si="457"/>
        <v>52</v>
      </c>
      <c r="AQ1948">
        <f t="shared" si="461"/>
        <v>45</v>
      </c>
      <c r="AS1948">
        <f t="shared" si="462"/>
        <v>282.8</v>
      </c>
      <c r="AT1948">
        <f t="shared" si="463"/>
        <v>107</v>
      </c>
      <c r="AU1948">
        <f t="shared" si="458"/>
        <v>275.97208471548862</v>
      </c>
    </row>
    <row r="1949" spans="17:47">
      <c r="Q1949">
        <v>6</v>
      </c>
      <c r="R1949">
        <v>57</v>
      </c>
      <c r="S1949">
        <v>61</v>
      </c>
      <c r="T1949">
        <v>46</v>
      </c>
      <c r="U1949">
        <v>55</v>
      </c>
      <c r="V1949">
        <v>48</v>
      </c>
      <c r="W1949">
        <v>51</v>
      </c>
      <c r="X1949">
        <v>51</v>
      </c>
      <c r="Y1949">
        <v>46</v>
      </c>
      <c r="Z1949">
        <v>47</v>
      </c>
      <c r="AA1949">
        <v>4</v>
      </c>
      <c r="AB1949">
        <v>60</v>
      </c>
      <c r="AC1949">
        <f t="shared" si="459"/>
        <v>2.4</v>
      </c>
      <c r="AD1949">
        <v>244</v>
      </c>
      <c r="AE1949">
        <v>4</v>
      </c>
      <c r="AF1949">
        <v>86</v>
      </c>
      <c r="AH1949">
        <f t="shared" si="460"/>
        <v>51</v>
      </c>
      <c r="AI1949">
        <f t="shared" si="450"/>
        <v>55</v>
      </c>
      <c r="AJ1949">
        <f t="shared" si="451"/>
        <v>40</v>
      </c>
      <c r="AK1949">
        <f t="shared" si="452"/>
        <v>49</v>
      </c>
      <c r="AL1949">
        <f t="shared" si="453"/>
        <v>42</v>
      </c>
      <c r="AM1949">
        <f t="shared" si="454"/>
        <v>45</v>
      </c>
      <c r="AN1949">
        <f t="shared" si="455"/>
        <v>45</v>
      </c>
      <c r="AO1949">
        <f t="shared" si="456"/>
        <v>40</v>
      </c>
      <c r="AP1949">
        <f t="shared" si="457"/>
        <v>41</v>
      </c>
      <c r="AQ1949">
        <f t="shared" si="461"/>
        <v>56</v>
      </c>
      <c r="AS1949">
        <f t="shared" si="462"/>
        <v>241.6</v>
      </c>
      <c r="AT1949">
        <f t="shared" si="463"/>
        <v>82</v>
      </c>
      <c r="AU1949">
        <f t="shared" si="458"/>
        <v>211.49262566981372</v>
      </c>
    </row>
    <row r="1950" spans="17:47">
      <c r="Q1950">
        <v>5</v>
      </c>
      <c r="R1950">
        <v>64</v>
      </c>
      <c r="S1950">
        <v>47</v>
      </c>
      <c r="T1950">
        <v>45</v>
      </c>
      <c r="U1950">
        <v>53</v>
      </c>
      <c r="V1950">
        <v>53</v>
      </c>
      <c r="W1950">
        <v>47</v>
      </c>
      <c r="X1950">
        <v>56</v>
      </c>
      <c r="Y1950">
        <v>54</v>
      </c>
      <c r="Z1950">
        <v>32</v>
      </c>
      <c r="AA1950">
        <v>5</v>
      </c>
      <c r="AB1950">
        <v>52</v>
      </c>
      <c r="AC1950">
        <f t="shared" si="459"/>
        <v>3</v>
      </c>
      <c r="AD1950">
        <v>284</v>
      </c>
      <c r="AE1950">
        <v>5</v>
      </c>
      <c r="AF1950">
        <v>86</v>
      </c>
      <c r="AH1950">
        <f t="shared" si="460"/>
        <v>59</v>
      </c>
      <c r="AI1950">
        <f t="shared" si="450"/>
        <v>42</v>
      </c>
      <c r="AJ1950">
        <f t="shared" si="451"/>
        <v>40</v>
      </c>
      <c r="AK1950">
        <f t="shared" si="452"/>
        <v>48</v>
      </c>
      <c r="AL1950">
        <f t="shared" si="453"/>
        <v>48</v>
      </c>
      <c r="AM1950">
        <f t="shared" si="454"/>
        <v>42</v>
      </c>
      <c r="AN1950">
        <f t="shared" si="455"/>
        <v>51</v>
      </c>
      <c r="AO1950">
        <f t="shared" si="456"/>
        <v>49</v>
      </c>
      <c r="AP1950">
        <f t="shared" si="457"/>
        <v>27</v>
      </c>
      <c r="AQ1950">
        <f t="shared" si="461"/>
        <v>47</v>
      </c>
      <c r="AS1950">
        <f t="shared" si="462"/>
        <v>281</v>
      </c>
      <c r="AT1950">
        <f t="shared" si="463"/>
        <v>81</v>
      </c>
      <c r="AU1950">
        <f t="shared" si="458"/>
        <v>208.9134473079867</v>
      </c>
    </row>
    <row r="1951" spans="17:47">
      <c r="Q1951">
        <v>5</v>
      </c>
      <c r="R1951">
        <v>57</v>
      </c>
      <c r="S1951">
        <v>66</v>
      </c>
      <c r="T1951">
        <v>49</v>
      </c>
      <c r="U1951">
        <v>56</v>
      </c>
      <c r="V1951">
        <v>63</v>
      </c>
      <c r="W1951">
        <v>53</v>
      </c>
      <c r="X1951">
        <v>47</v>
      </c>
      <c r="Y1951">
        <v>59</v>
      </c>
      <c r="Z1951">
        <v>43</v>
      </c>
      <c r="AA1951">
        <v>5</v>
      </c>
      <c r="AB1951">
        <v>60</v>
      </c>
      <c r="AC1951">
        <f t="shared" si="459"/>
        <v>3</v>
      </c>
      <c r="AD1951">
        <v>281</v>
      </c>
      <c r="AE1951">
        <v>5</v>
      </c>
      <c r="AF1951">
        <v>86</v>
      </c>
      <c r="AH1951">
        <f t="shared" si="460"/>
        <v>52</v>
      </c>
      <c r="AI1951">
        <f t="shared" si="450"/>
        <v>61</v>
      </c>
      <c r="AJ1951">
        <f t="shared" si="451"/>
        <v>44</v>
      </c>
      <c r="AK1951">
        <f t="shared" si="452"/>
        <v>51</v>
      </c>
      <c r="AL1951">
        <f t="shared" si="453"/>
        <v>58</v>
      </c>
      <c r="AM1951">
        <f t="shared" si="454"/>
        <v>48</v>
      </c>
      <c r="AN1951">
        <f t="shared" si="455"/>
        <v>42</v>
      </c>
      <c r="AO1951">
        <f t="shared" si="456"/>
        <v>54</v>
      </c>
      <c r="AP1951">
        <f t="shared" si="457"/>
        <v>38</v>
      </c>
      <c r="AQ1951">
        <f t="shared" si="461"/>
        <v>55</v>
      </c>
      <c r="AS1951">
        <f t="shared" si="462"/>
        <v>278</v>
      </c>
      <c r="AT1951">
        <f t="shared" si="463"/>
        <v>81</v>
      </c>
      <c r="AU1951">
        <f t="shared" si="458"/>
        <v>208.9134473079867</v>
      </c>
    </row>
    <row r="1952" spans="17:47">
      <c r="Q1952">
        <v>2</v>
      </c>
      <c r="R1952">
        <v>52</v>
      </c>
      <c r="S1952">
        <v>47</v>
      </c>
      <c r="T1952">
        <v>49</v>
      </c>
      <c r="U1952">
        <v>61</v>
      </c>
      <c r="V1952">
        <v>56</v>
      </c>
      <c r="W1952">
        <v>53</v>
      </c>
      <c r="X1952">
        <v>61</v>
      </c>
      <c r="Y1952">
        <v>61</v>
      </c>
      <c r="Z1952">
        <v>54</v>
      </c>
      <c r="AA1952">
        <v>4</v>
      </c>
      <c r="AB1952">
        <v>71</v>
      </c>
      <c r="AC1952">
        <f t="shared" si="459"/>
        <v>2.4</v>
      </c>
      <c r="AD1952">
        <v>280</v>
      </c>
      <c r="AE1952">
        <v>5</v>
      </c>
      <c r="AF1952">
        <v>87</v>
      </c>
      <c r="AH1952">
        <f t="shared" si="460"/>
        <v>50</v>
      </c>
      <c r="AI1952">
        <f t="shared" si="450"/>
        <v>45</v>
      </c>
      <c r="AJ1952">
        <f t="shared" si="451"/>
        <v>47</v>
      </c>
      <c r="AK1952">
        <f t="shared" si="452"/>
        <v>59</v>
      </c>
      <c r="AL1952">
        <f t="shared" si="453"/>
        <v>54</v>
      </c>
      <c r="AM1952">
        <f t="shared" si="454"/>
        <v>51</v>
      </c>
      <c r="AN1952">
        <f t="shared" si="455"/>
        <v>59</v>
      </c>
      <c r="AO1952">
        <f t="shared" si="456"/>
        <v>59</v>
      </c>
      <c r="AP1952">
        <f t="shared" si="457"/>
        <v>52</v>
      </c>
      <c r="AQ1952">
        <f t="shared" si="461"/>
        <v>67</v>
      </c>
      <c r="AS1952">
        <f t="shared" si="462"/>
        <v>277.60000000000002</v>
      </c>
      <c r="AT1952">
        <f t="shared" si="463"/>
        <v>82</v>
      </c>
      <c r="AU1952">
        <f t="shared" si="458"/>
        <v>211.49262566981372</v>
      </c>
    </row>
    <row r="1953" spans="17:47">
      <c r="Q1953">
        <v>6</v>
      </c>
      <c r="R1953">
        <v>57</v>
      </c>
      <c r="S1953">
        <v>60</v>
      </c>
      <c r="T1953">
        <v>37</v>
      </c>
      <c r="U1953">
        <v>56</v>
      </c>
      <c r="V1953">
        <v>64</v>
      </c>
      <c r="W1953">
        <v>46</v>
      </c>
      <c r="X1953">
        <v>46</v>
      </c>
      <c r="Y1953">
        <v>50</v>
      </c>
      <c r="Z1953">
        <v>55</v>
      </c>
      <c r="AA1953">
        <v>5</v>
      </c>
      <c r="AB1953">
        <v>55</v>
      </c>
      <c r="AC1953">
        <f t="shared" si="459"/>
        <v>3</v>
      </c>
      <c r="AD1953">
        <v>257</v>
      </c>
      <c r="AE1953">
        <v>4</v>
      </c>
      <c r="AF1953">
        <v>107</v>
      </c>
      <c r="AH1953">
        <f t="shared" si="460"/>
        <v>51</v>
      </c>
      <c r="AI1953">
        <f t="shared" si="450"/>
        <v>54</v>
      </c>
      <c r="AJ1953">
        <f t="shared" si="451"/>
        <v>31</v>
      </c>
      <c r="AK1953">
        <f t="shared" si="452"/>
        <v>50</v>
      </c>
      <c r="AL1953">
        <f t="shared" si="453"/>
        <v>58</v>
      </c>
      <c r="AM1953">
        <f t="shared" si="454"/>
        <v>40</v>
      </c>
      <c r="AN1953">
        <f t="shared" si="455"/>
        <v>40</v>
      </c>
      <c r="AO1953">
        <f t="shared" si="456"/>
        <v>44</v>
      </c>
      <c r="AP1953">
        <f t="shared" si="457"/>
        <v>49</v>
      </c>
      <c r="AQ1953">
        <f t="shared" si="461"/>
        <v>50</v>
      </c>
      <c r="AS1953">
        <f t="shared" si="462"/>
        <v>254</v>
      </c>
      <c r="AT1953">
        <f t="shared" si="463"/>
        <v>103</v>
      </c>
      <c r="AU1953">
        <f t="shared" si="458"/>
        <v>265.65537126818066</v>
      </c>
    </row>
    <row r="1954" spans="17:47">
      <c r="Q1954">
        <v>3</v>
      </c>
      <c r="R1954">
        <v>55</v>
      </c>
      <c r="S1954">
        <v>45</v>
      </c>
      <c r="T1954">
        <v>36</v>
      </c>
      <c r="U1954">
        <v>56</v>
      </c>
      <c r="V1954">
        <v>46</v>
      </c>
      <c r="W1954">
        <v>46</v>
      </c>
      <c r="X1954">
        <v>55</v>
      </c>
      <c r="Y1954">
        <v>41</v>
      </c>
      <c r="Z1954">
        <v>47</v>
      </c>
      <c r="AA1954">
        <v>11</v>
      </c>
      <c r="AB1954">
        <v>55</v>
      </c>
      <c r="AC1954">
        <f t="shared" si="459"/>
        <v>6.6</v>
      </c>
      <c r="AD1954">
        <v>288</v>
      </c>
      <c r="AE1954">
        <v>5</v>
      </c>
      <c r="AF1954">
        <v>94</v>
      </c>
      <c r="AH1954">
        <f t="shared" si="460"/>
        <v>52</v>
      </c>
      <c r="AI1954">
        <f t="shared" si="450"/>
        <v>42</v>
      </c>
      <c r="AJ1954">
        <f t="shared" si="451"/>
        <v>33</v>
      </c>
      <c r="AK1954">
        <f t="shared" si="452"/>
        <v>53</v>
      </c>
      <c r="AL1954">
        <f t="shared" si="453"/>
        <v>43</v>
      </c>
      <c r="AM1954">
        <f t="shared" si="454"/>
        <v>43</v>
      </c>
      <c r="AN1954">
        <f t="shared" si="455"/>
        <v>52</v>
      </c>
      <c r="AO1954">
        <f t="shared" si="456"/>
        <v>38</v>
      </c>
      <c r="AP1954">
        <f t="shared" si="457"/>
        <v>44</v>
      </c>
      <c r="AQ1954">
        <f t="shared" si="461"/>
        <v>44</v>
      </c>
      <c r="AS1954">
        <f t="shared" si="462"/>
        <v>281.39999999999998</v>
      </c>
      <c r="AT1954">
        <f t="shared" si="463"/>
        <v>89</v>
      </c>
      <c r="AU1954">
        <f t="shared" si="458"/>
        <v>229.54687420260268</v>
      </c>
    </row>
    <row r="1955" spans="17:47">
      <c r="Q1955">
        <v>3</v>
      </c>
      <c r="R1955">
        <v>71</v>
      </c>
      <c r="S1955">
        <v>48</v>
      </c>
      <c r="T1955">
        <v>45</v>
      </c>
      <c r="U1955">
        <v>60</v>
      </c>
      <c r="V1955">
        <v>38</v>
      </c>
      <c r="W1955">
        <v>56</v>
      </c>
      <c r="X1955">
        <v>61</v>
      </c>
      <c r="Y1955">
        <v>41</v>
      </c>
      <c r="Z1955">
        <v>36</v>
      </c>
      <c r="AA1955">
        <v>4</v>
      </c>
      <c r="AB1955">
        <v>48</v>
      </c>
      <c r="AC1955">
        <f t="shared" si="459"/>
        <v>2.4</v>
      </c>
      <c r="AD1955">
        <v>259</v>
      </c>
      <c r="AE1955">
        <v>4</v>
      </c>
      <c r="AF1955">
        <v>89</v>
      </c>
      <c r="AH1955">
        <f t="shared" si="460"/>
        <v>68</v>
      </c>
      <c r="AI1955">
        <f t="shared" si="450"/>
        <v>45</v>
      </c>
      <c r="AJ1955">
        <f t="shared" si="451"/>
        <v>42</v>
      </c>
      <c r="AK1955">
        <f t="shared" si="452"/>
        <v>57</v>
      </c>
      <c r="AL1955">
        <f t="shared" si="453"/>
        <v>35</v>
      </c>
      <c r="AM1955">
        <f t="shared" si="454"/>
        <v>53</v>
      </c>
      <c r="AN1955">
        <f t="shared" si="455"/>
        <v>58</v>
      </c>
      <c r="AO1955">
        <f t="shared" si="456"/>
        <v>38</v>
      </c>
      <c r="AP1955">
        <f t="shared" si="457"/>
        <v>33</v>
      </c>
      <c r="AQ1955">
        <f t="shared" si="461"/>
        <v>44</v>
      </c>
      <c r="AS1955">
        <f t="shared" si="462"/>
        <v>256.60000000000002</v>
      </c>
      <c r="AT1955">
        <f t="shared" si="463"/>
        <v>85</v>
      </c>
      <c r="AU1955">
        <f t="shared" si="458"/>
        <v>219.23016075529469</v>
      </c>
    </row>
    <row r="1956" spans="17:47">
      <c r="Q1956">
        <v>4</v>
      </c>
      <c r="R1956">
        <v>63</v>
      </c>
      <c r="S1956">
        <v>53</v>
      </c>
      <c r="T1956">
        <v>49</v>
      </c>
      <c r="U1956">
        <v>57</v>
      </c>
      <c r="V1956">
        <v>54</v>
      </c>
      <c r="W1956">
        <v>42</v>
      </c>
      <c r="X1956">
        <v>53</v>
      </c>
      <c r="Y1956">
        <v>40</v>
      </c>
      <c r="Z1956">
        <v>38</v>
      </c>
      <c r="AA1956">
        <v>1</v>
      </c>
      <c r="AB1956">
        <v>60</v>
      </c>
      <c r="AC1956">
        <f t="shared" si="459"/>
        <v>0.6</v>
      </c>
      <c r="AD1956">
        <v>283</v>
      </c>
      <c r="AE1956">
        <v>3</v>
      </c>
      <c r="AF1956">
        <v>93</v>
      </c>
      <c r="AH1956">
        <f t="shared" si="460"/>
        <v>59</v>
      </c>
      <c r="AI1956">
        <f t="shared" si="450"/>
        <v>49</v>
      </c>
      <c r="AJ1956">
        <f t="shared" si="451"/>
        <v>45</v>
      </c>
      <c r="AK1956">
        <f t="shared" si="452"/>
        <v>53</v>
      </c>
      <c r="AL1956">
        <f t="shared" si="453"/>
        <v>50</v>
      </c>
      <c r="AM1956">
        <f t="shared" si="454"/>
        <v>38</v>
      </c>
      <c r="AN1956">
        <f t="shared" si="455"/>
        <v>49</v>
      </c>
      <c r="AO1956">
        <f t="shared" si="456"/>
        <v>36</v>
      </c>
      <c r="AP1956">
        <f t="shared" si="457"/>
        <v>34</v>
      </c>
      <c r="AQ1956">
        <f t="shared" si="461"/>
        <v>59</v>
      </c>
      <c r="AS1956">
        <f t="shared" si="462"/>
        <v>282.39999999999998</v>
      </c>
      <c r="AT1956">
        <f t="shared" si="463"/>
        <v>90</v>
      </c>
      <c r="AU1956">
        <f t="shared" si="458"/>
        <v>232.12605256442967</v>
      </c>
    </row>
    <row r="1957" spans="17:47">
      <c r="Q1957">
        <v>8</v>
      </c>
      <c r="R1957">
        <v>54</v>
      </c>
      <c r="S1957">
        <v>54</v>
      </c>
      <c r="T1957">
        <v>39</v>
      </c>
      <c r="U1957">
        <v>58</v>
      </c>
      <c r="V1957">
        <v>44</v>
      </c>
      <c r="W1957">
        <v>50</v>
      </c>
      <c r="X1957">
        <v>48</v>
      </c>
      <c r="Y1957">
        <v>47</v>
      </c>
      <c r="Z1957">
        <v>48</v>
      </c>
      <c r="AA1957">
        <v>5</v>
      </c>
      <c r="AB1957">
        <v>42</v>
      </c>
      <c r="AC1957">
        <f t="shared" si="459"/>
        <v>3</v>
      </c>
      <c r="AD1957">
        <v>288</v>
      </c>
      <c r="AE1957">
        <v>3</v>
      </c>
      <c r="AF1957">
        <v>103</v>
      </c>
      <c r="AH1957">
        <f t="shared" si="460"/>
        <v>46</v>
      </c>
      <c r="AI1957">
        <f t="shared" si="450"/>
        <v>46</v>
      </c>
      <c r="AJ1957">
        <f t="shared" si="451"/>
        <v>31</v>
      </c>
      <c r="AK1957">
        <f t="shared" si="452"/>
        <v>50</v>
      </c>
      <c r="AL1957">
        <f t="shared" si="453"/>
        <v>36</v>
      </c>
      <c r="AM1957">
        <f t="shared" si="454"/>
        <v>42</v>
      </c>
      <c r="AN1957">
        <f t="shared" si="455"/>
        <v>40</v>
      </c>
      <c r="AO1957">
        <f t="shared" si="456"/>
        <v>39</v>
      </c>
      <c r="AP1957">
        <f t="shared" si="457"/>
        <v>40</v>
      </c>
      <c r="AQ1957">
        <f t="shared" si="461"/>
        <v>37</v>
      </c>
      <c r="AS1957">
        <f t="shared" si="462"/>
        <v>285</v>
      </c>
      <c r="AT1957">
        <f t="shared" si="463"/>
        <v>100</v>
      </c>
      <c r="AU1957">
        <f t="shared" si="458"/>
        <v>257.91783618269966</v>
      </c>
    </row>
    <row r="1958" spans="17:47">
      <c r="Q1958">
        <v>1</v>
      </c>
      <c r="R1958">
        <v>58</v>
      </c>
      <c r="S1958">
        <v>57</v>
      </c>
      <c r="T1958">
        <v>55</v>
      </c>
      <c r="U1958">
        <v>52</v>
      </c>
      <c r="V1958">
        <v>49</v>
      </c>
      <c r="W1958">
        <v>41</v>
      </c>
      <c r="X1958">
        <v>54</v>
      </c>
      <c r="Y1958">
        <v>52</v>
      </c>
      <c r="Z1958">
        <v>42</v>
      </c>
      <c r="AA1958">
        <v>3</v>
      </c>
      <c r="AB1958">
        <v>59</v>
      </c>
      <c r="AC1958">
        <f t="shared" si="459"/>
        <v>1.8</v>
      </c>
      <c r="AD1958">
        <v>263</v>
      </c>
      <c r="AE1958">
        <v>7</v>
      </c>
      <c r="AF1958">
        <v>102</v>
      </c>
      <c r="AH1958">
        <f t="shared" si="460"/>
        <v>57</v>
      </c>
      <c r="AI1958">
        <f t="shared" si="450"/>
        <v>56</v>
      </c>
      <c r="AJ1958">
        <f t="shared" si="451"/>
        <v>54</v>
      </c>
      <c r="AK1958">
        <f t="shared" si="452"/>
        <v>51</v>
      </c>
      <c r="AL1958">
        <f t="shared" si="453"/>
        <v>48</v>
      </c>
      <c r="AM1958">
        <f t="shared" si="454"/>
        <v>40</v>
      </c>
      <c r="AN1958">
        <f t="shared" si="455"/>
        <v>53</v>
      </c>
      <c r="AO1958">
        <f t="shared" si="456"/>
        <v>51</v>
      </c>
      <c r="AP1958">
        <f t="shared" si="457"/>
        <v>41</v>
      </c>
      <c r="AQ1958">
        <f t="shared" si="461"/>
        <v>56</v>
      </c>
      <c r="AS1958">
        <f t="shared" si="462"/>
        <v>261.2</v>
      </c>
      <c r="AT1958">
        <f t="shared" si="463"/>
        <v>95</v>
      </c>
      <c r="AU1958">
        <f t="shared" si="458"/>
        <v>245.02194437356465</v>
      </c>
    </row>
    <row r="1959" spans="17:47">
      <c r="Q1959">
        <v>7</v>
      </c>
      <c r="R1959">
        <v>61</v>
      </c>
      <c r="S1959">
        <v>61</v>
      </c>
      <c r="T1959">
        <v>53</v>
      </c>
      <c r="U1959">
        <v>57</v>
      </c>
      <c r="V1959">
        <v>45</v>
      </c>
      <c r="W1959">
        <v>46</v>
      </c>
      <c r="X1959">
        <v>66</v>
      </c>
      <c r="Y1959">
        <v>40</v>
      </c>
      <c r="Z1959">
        <v>46</v>
      </c>
      <c r="AA1959">
        <v>6</v>
      </c>
      <c r="AB1959">
        <v>51</v>
      </c>
      <c r="AC1959">
        <f t="shared" si="459"/>
        <v>3.6</v>
      </c>
      <c r="AD1959">
        <v>296</v>
      </c>
      <c r="AE1959">
        <v>6</v>
      </c>
      <c r="AF1959">
        <v>104</v>
      </c>
      <c r="AH1959">
        <f t="shared" si="460"/>
        <v>54</v>
      </c>
      <c r="AI1959">
        <f t="shared" si="450"/>
        <v>54</v>
      </c>
      <c r="AJ1959">
        <f t="shared" si="451"/>
        <v>46</v>
      </c>
      <c r="AK1959">
        <f t="shared" si="452"/>
        <v>50</v>
      </c>
      <c r="AL1959">
        <f t="shared" si="453"/>
        <v>38</v>
      </c>
      <c r="AM1959">
        <f t="shared" si="454"/>
        <v>39</v>
      </c>
      <c r="AN1959">
        <f t="shared" si="455"/>
        <v>59</v>
      </c>
      <c r="AO1959">
        <f t="shared" si="456"/>
        <v>33</v>
      </c>
      <c r="AP1959">
        <f t="shared" si="457"/>
        <v>39</v>
      </c>
      <c r="AQ1959">
        <f t="shared" si="461"/>
        <v>45</v>
      </c>
      <c r="AS1959">
        <f t="shared" si="462"/>
        <v>292.39999999999998</v>
      </c>
      <c r="AT1959">
        <f t="shared" si="463"/>
        <v>98</v>
      </c>
      <c r="AU1959">
        <f t="shared" si="458"/>
        <v>252.75947945904565</v>
      </c>
    </row>
    <row r="1960" spans="17:47">
      <c r="Q1960">
        <v>3</v>
      </c>
      <c r="R1960">
        <v>53</v>
      </c>
      <c r="S1960">
        <v>40</v>
      </c>
      <c r="T1960">
        <v>58</v>
      </c>
      <c r="U1960">
        <v>42</v>
      </c>
      <c r="V1960">
        <v>68</v>
      </c>
      <c r="W1960">
        <v>47</v>
      </c>
      <c r="X1960">
        <v>57</v>
      </c>
      <c r="Y1960">
        <v>40</v>
      </c>
      <c r="Z1960">
        <v>33</v>
      </c>
      <c r="AA1960">
        <v>7</v>
      </c>
      <c r="AB1960">
        <v>45</v>
      </c>
      <c r="AC1960">
        <f t="shared" si="459"/>
        <v>4.2</v>
      </c>
      <c r="AD1960">
        <v>277</v>
      </c>
      <c r="AE1960">
        <v>7</v>
      </c>
      <c r="AF1960">
        <v>100</v>
      </c>
      <c r="AH1960">
        <f t="shared" si="460"/>
        <v>50</v>
      </c>
      <c r="AI1960">
        <f t="shared" si="450"/>
        <v>37</v>
      </c>
      <c r="AJ1960">
        <f t="shared" si="451"/>
        <v>55</v>
      </c>
      <c r="AK1960">
        <f t="shared" si="452"/>
        <v>39</v>
      </c>
      <c r="AL1960">
        <f t="shared" si="453"/>
        <v>65</v>
      </c>
      <c r="AM1960">
        <f t="shared" si="454"/>
        <v>44</v>
      </c>
      <c r="AN1960">
        <f t="shared" si="455"/>
        <v>54</v>
      </c>
      <c r="AO1960">
        <f t="shared" si="456"/>
        <v>37</v>
      </c>
      <c r="AP1960">
        <f t="shared" si="457"/>
        <v>30</v>
      </c>
      <c r="AQ1960">
        <f t="shared" si="461"/>
        <v>38</v>
      </c>
      <c r="AS1960">
        <f t="shared" si="462"/>
        <v>272.8</v>
      </c>
      <c r="AT1960">
        <f t="shared" si="463"/>
        <v>93</v>
      </c>
      <c r="AU1960">
        <f t="shared" si="458"/>
        <v>239.86358764991067</v>
      </c>
    </row>
    <row r="1961" spans="17:47">
      <c r="Q1961">
        <v>5</v>
      </c>
      <c r="R1961">
        <v>62</v>
      </c>
      <c r="S1961">
        <v>52</v>
      </c>
      <c r="T1961">
        <v>48</v>
      </c>
      <c r="U1961">
        <v>62</v>
      </c>
      <c r="V1961">
        <v>54</v>
      </c>
      <c r="W1961">
        <v>54</v>
      </c>
      <c r="X1961">
        <v>59</v>
      </c>
      <c r="Y1961">
        <v>44</v>
      </c>
      <c r="Z1961">
        <v>45</v>
      </c>
      <c r="AA1961">
        <v>7</v>
      </c>
      <c r="AB1961">
        <v>58</v>
      </c>
      <c r="AC1961">
        <f t="shared" si="459"/>
        <v>4.2</v>
      </c>
      <c r="AD1961">
        <v>264</v>
      </c>
      <c r="AE1961">
        <v>7</v>
      </c>
      <c r="AF1961">
        <v>127</v>
      </c>
      <c r="AH1961">
        <f t="shared" si="460"/>
        <v>57</v>
      </c>
      <c r="AI1961">
        <f t="shared" si="450"/>
        <v>47</v>
      </c>
      <c r="AJ1961">
        <f t="shared" si="451"/>
        <v>43</v>
      </c>
      <c r="AK1961">
        <f t="shared" si="452"/>
        <v>57</v>
      </c>
      <c r="AL1961">
        <f t="shared" si="453"/>
        <v>49</v>
      </c>
      <c r="AM1961">
        <f t="shared" si="454"/>
        <v>49</v>
      </c>
      <c r="AN1961">
        <f t="shared" si="455"/>
        <v>54</v>
      </c>
      <c r="AO1961">
        <f t="shared" si="456"/>
        <v>39</v>
      </c>
      <c r="AP1961">
        <f t="shared" si="457"/>
        <v>40</v>
      </c>
      <c r="AQ1961">
        <f t="shared" si="461"/>
        <v>51</v>
      </c>
      <c r="AS1961">
        <f t="shared" si="462"/>
        <v>259.8</v>
      </c>
      <c r="AT1961">
        <f t="shared" si="463"/>
        <v>120</v>
      </c>
      <c r="AU1961">
        <f t="shared" si="458"/>
        <v>309.50140341923958</v>
      </c>
    </row>
    <row r="1962" spans="17:47">
      <c r="Q1962">
        <v>3</v>
      </c>
      <c r="R1962">
        <v>65</v>
      </c>
      <c r="S1962">
        <v>61</v>
      </c>
      <c r="T1962">
        <v>44</v>
      </c>
      <c r="U1962">
        <v>62</v>
      </c>
      <c r="V1962">
        <v>53</v>
      </c>
      <c r="W1962">
        <v>58</v>
      </c>
      <c r="X1962">
        <v>64</v>
      </c>
      <c r="Y1962">
        <v>58</v>
      </c>
      <c r="Z1962">
        <v>48</v>
      </c>
      <c r="AA1962">
        <v>5</v>
      </c>
      <c r="AB1962">
        <v>52</v>
      </c>
      <c r="AC1962">
        <f t="shared" si="459"/>
        <v>3</v>
      </c>
      <c r="AD1962">
        <v>296</v>
      </c>
      <c r="AE1962">
        <v>6</v>
      </c>
      <c r="AF1962">
        <v>105</v>
      </c>
      <c r="AH1962">
        <f t="shared" si="460"/>
        <v>62</v>
      </c>
      <c r="AI1962">
        <f t="shared" si="450"/>
        <v>58</v>
      </c>
      <c r="AJ1962">
        <f t="shared" si="451"/>
        <v>41</v>
      </c>
      <c r="AK1962">
        <f t="shared" si="452"/>
        <v>59</v>
      </c>
      <c r="AL1962">
        <f t="shared" si="453"/>
        <v>50</v>
      </c>
      <c r="AM1962">
        <f t="shared" si="454"/>
        <v>55</v>
      </c>
      <c r="AN1962">
        <f t="shared" si="455"/>
        <v>61</v>
      </c>
      <c r="AO1962">
        <f t="shared" si="456"/>
        <v>55</v>
      </c>
      <c r="AP1962">
        <f t="shared" si="457"/>
        <v>45</v>
      </c>
      <c r="AQ1962">
        <f t="shared" si="461"/>
        <v>47</v>
      </c>
      <c r="AS1962">
        <f t="shared" si="462"/>
        <v>293</v>
      </c>
      <c r="AT1962">
        <f t="shared" si="463"/>
        <v>99</v>
      </c>
      <c r="AU1962">
        <f t="shared" si="458"/>
        <v>255.33865782087267</v>
      </c>
    </row>
    <row r="1963" spans="17:47">
      <c r="Q1963">
        <v>4</v>
      </c>
      <c r="R1963">
        <v>55</v>
      </c>
      <c r="S1963">
        <v>45</v>
      </c>
      <c r="T1963">
        <v>48</v>
      </c>
      <c r="U1963">
        <v>55</v>
      </c>
      <c r="V1963">
        <v>40</v>
      </c>
      <c r="W1963">
        <v>39</v>
      </c>
      <c r="X1963">
        <v>52</v>
      </c>
      <c r="Y1963">
        <v>48</v>
      </c>
      <c r="Z1963">
        <v>48</v>
      </c>
      <c r="AA1963">
        <v>4</v>
      </c>
      <c r="AB1963">
        <v>45</v>
      </c>
      <c r="AC1963">
        <f t="shared" si="459"/>
        <v>2.4</v>
      </c>
      <c r="AD1963">
        <v>308</v>
      </c>
      <c r="AE1963">
        <v>4</v>
      </c>
      <c r="AF1963">
        <v>102</v>
      </c>
      <c r="AH1963">
        <f t="shared" si="460"/>
        <v>51</v>
      </c>
      <c r="AI1963">
        <f t="shared" si="450"/>
        <v>41</v>
      </c>
      <c r="AJ1963">
        <f t="shared" si="451"/>
        <v>44</v>
      </c>
      <c r="AK1963">
        <f t="shared" si="452"/>
        <v>51</v>
      </c>
      <c r="AL1963">
        <f t="shared" si="453"/>
        <v>36</v>
      </c>
      <c r="AM1963">
        <f t="shared" si="454"/>
        <v>35</v>
      </c>
      <c r="AN1963">
        <f t="shared" si="455"/>
        <v>48</v>
      </c>
      <c r="AO1963">
        <f t="shared" si="456"/>
        <v>44</v>
      </c>
      <c r="AP1963">
        <f t="shared" si="457"/>
        <v>44</v>
      </c>
      <c r="AQ1963">
        <f t="shared" si="461"/>
        <v>41</v>
      </c>
      <c r="AS1963">
        <f t="shared" si="462"/>
        <v>305.60000000000002</v>
      </c>
      <c r="AT1963">
        <f t="shared" si="463"/>
        <v>98</v>
      </c>
      <c r="AU1963">
        <f t="shared" si="458"/>
        <v>252.75947945904565</v>
      </c>
    </row>
    <row r="1964" spans="17:47">
      <c r="Q1964">
        <v>7</v>
      </c>
      <c r="R1964">
        <v>63</v>
      </c>
      <c r="S1964">
        <v>60</v>
      </c>
      <c r="T1964">
        <v>52</v>
      </c>
      <c r="U1964">
        <v>50</v>
      </c>
      <c r="V1964">
        <v>50</v>
      </c>
      <c r="W1964">
        <v>45</v>
      </c>
      <c r="X1964">
        <v>51</v>
      </c>
      <c r="Y1964">
        <v>33</v>
      </c>
      <c r="Z1964">
        <v>44</v>
      </c>
      <c r="AA1964">
        <v>3</v>
      </c>
      <c r="AB1964">
        <v>54</v>
      </c>
      <c r="AC1964">
        <f t="shared" si="459"/>
        <v>1.8</v>
      </c>
      <c r="AD1964">
        <v>273</v>
      </c>
      <c r="AE1964">
        <v>2</v>
      </c>
      <c r="AF1964">
        <v>97</v>
      </c>
      <c r="AH1964">
        <f t="shared" si="460"/>
        <v>56</v>
      </c>
      <c r="AI1964">
        <f t="shared" si="450"/>
        <v>53</v>
      </c>
      <c r="AJ1964">
        <f t="shared" si="451"/>
        <v>45</v>
      </c>
      <c r="AK1964">
        <f t="shared" si="452"/>
        <v>43</v>
      </c>
      <c r="AL1964">
        <f t="shared" si="453"/>
        <v>43</v>
      </c>
      <c r="AM1964">
        <f t="shared" si="454"/>
        <v>38</v>
      </c>
      <c r="AN1964">
        <f t="shared" si="455"/>
        <v>44</v>
      </c>
      <c r="AO1964">
        <f t="shared" si="456"/>
        <v>26</v>
      </c>
      <c r="AP1964">
        <f t="shared" si="457"/>
        <v>37</v>
      </c>
      <c r="AQ1964">
        <f t="shared" si="461"/>
        <v>51</v>
      </c>
      <c r="AS1964">
        <f t="shared" si="462"/>
        <v>271.2</v>
      </c>
      <c r="AT1964">
        <f t="shared" si="463"/>
        <v>95</v>
      </c>
      <c r="AU1964">
        <f t="shared" si="458"/>
        <v>245.02194437356465</v>
      </c>
    </row>
    <row r="1965" spans="17:47">
      <c r="Q1965">
        <v>3</v>
      </c>
      <c r="R1965">
        <v>61</v>
      </c>
      <c r="S1965">
        <v>51</v>
      </c>
      <c r="T1965">
        <v>44</v>
      </c>
      <c r="U1965">
        <v>62</v>
      </c>
      <c r="V1965">
        <v>60</v>
      </c>
      <c r="W1965">
        <v>58</v>
      </c>
      <c r="X1965">
        <v>52</v>
      </c>
      <c r="Y1965">
        <v>61</v>
      </c>
      <c r="Z1965">
        <v>36</v>
      </c>
      <c r="AA1965">
        <v>5</v>
      </c>
      <c r="AB1965">
        <v>50</v>
      </c>
      <c r="AC1965">
        <f t="shared" si="459"/>
        <v>3</v>
      </c>
      <c r="AD1965">
        <v>263</v>
      </c>
      <c r="AE1965">
        <v>4</v>
      </c>
      <c r="AF1965">
        <v>119</v>
      </c>
      <c r="AH1965">
        <f t="shared" si="460"/>
        <v>58</v>
      </c>
      <c r="AI1965">
        <f t="shared" si="450"/>
        <v>48</v>
      </c>
      <c r="AJ1965">
        <f t="shared" si="451"/>
        <v>41</v>
      </c>
      <c r="AK1965">
        <f t="shared" si="452"/>
        <v>59</v>
      </c>
      <c r="AL1965">
        <f t="shared" si="453"/>
        <v>57</v>
      </c>
      <c r="AM1965">
        <f t="shared" si="454"/>
        <v>55</v>
      </c>
      <c r="AN1965">
        <f t="shared" si="455"/>
        <v>49</v>
      </c>
      <c r="AO1965">
        <f t="shared" si="456"/>
        <v>58</v>
      </c>
      <c r="AP1965">
        <f t="shared" si="457"/>
        <v>33</v>
      </c>
      <c r="AQ1965">
        <f t="shared" si="461"/>
        <v>45</v>
      </c>
      <c r="AS1965">
        <f t="shared" si="462"/>
        <v>260</v>
      </c>
      <c r="AT1965">
        <f t="shared" si="463"/>
        <v>115</v>
      </c>
      <c r="AU1965">
        <f t="shared" si="458"/>
        <v>296.6055116101046</v>
      </c>
    </row>
    <row r="1966" spans="17:47">
      <c r="Q1966">
        <v>4</v>
      </c>
      <c r="R1966">
        <v>54</v>
      </c>
      <c r="S1966">
        <v>53</v>
      </c>
      <c r="T1966">
        <v>51</v>
      </c>
      <c r="U1966">
        <v>64</v>
      </c>
      <c r="V1966">
        <v>50</v>
      </c>
      <c r="W1966">
        <v>35</v>
      </c>
      <c r="X1966">
        <v>65</v>
      </c>
      <c r="Y1966">
        <v>63</v>
      </c>
      <c r="Z1966">
        <v>46</v>
      </c>
      <c r="AA1966">
        <v>6</v>
      </c>
      <c r="AB1966">
        <v>61</v>
      </c>
      <c r="AC1966">
        <f t="shared" si="459"/>
        <v>3.6</v>
      </c>
      <c r="AD1966">
        <v>266</v>
      </c>
      <c r="AE1966">
        <v>4</v>
      </c>
      <c r="AF1966">
        <v>107</v>
      </c>
      <c r="AH1966">
        <f t="shared" si="460"/>
        <v>50</v>
      </c>
      <c r="AI1966">
        <f t="shared" si="450"/>
        <v>49</v>
      </c>
      <c r="AJ1966">
        <f t="shared" si="451"/>
        <v>47</v>
      </c>
      <c r="AK1966">
        <f t="shared" si="452"/>
        <v>60</v>
      </c>
      <c r="AL1966">
        <f t="shared" si="453"/>
        <v>46</v>
      </c>
      <c r="AM1966">
        <f t="shared" si="454"/>
        <v>31</v>
      </c>
      <c r="AN1966">
        <f t="shared" si="455"/>
        <v>61</v>
      </c>
      <c r="AO1966">
        <f t="shared" si="456"/>
        <v>59</v>
      </c>
      <c r="AP1966">
        <f t="shared" si="457"/>
        <v>42</v>
      </c>
      <c r="AQ1966">
        <f t="shared" si="461"/>
        <v>55</v>
      </c>
      <c r="AS1966">
        <f t="shared" si="462"/>
        <v>262.39999999999998</v>
      </c>
      <c r="AT1966">
        <f t="shared" si="463"/>
        <v>103</v>
      </c>
      <c r="AU1966">
        <f t="shared" si="458"/>
        <v>265.65537126818066</v>
      </c>
    </row>
    <row r="1967" spans="17:47">
      <c r="Q1967">
        <v>4</v>
      </c>
      <c r="R1967">
        <v>54</v>
      </c>
      <c r="S1967">
        <v>49</v>
      </c>
      <c r="T1967">
        <v>52</v>
      </c>
      <c r="U1967">
        <v>55</v>
      </c>
      <c r="V1967">
        <v>52</v>
      </c>
      <c r="W1967">
        <v>48</v>
      </c>
      <c r="X1967">
        <v>59</v>
      </c>
      <c r="Y1967">
        <v>54</v>
      </c>
      <c r="Z1967">
        <v>42</v>
      </c>
      <c r="AA1967">
        <v>2</v>
      </c>
      <c r="AB1967">
        <v>48</v>
      </c>
      <c r="AC1967">
        <f t="shared" si="459"/>
        <v>1.2</v>
      </c>
      <c r="AD1967">
        <v>239</v>
      </c>
      <c r="AE1967">
        <v>4</v>
      </c>
      <c r="AF1967">
        <v>93</v>
      </c>
      <c r="AH1967">
        <f t="shared" si="460"/>
        <v>50</v>
      </c>
      <c r="AI1967">
        <f t="shared" si="450"/>
        <v>45</v>
      </c>
      <c r="AJ1967">
        <f t="shared" si="451"/>
        <v>48</v>
      </c>
      <c r="AK1967">
        <f t="shared" si="452"/>
        <v>51</v>
      </c>
      <c r="AL1967">
        <f t="shared" si="453"/>
        <v>48</v>
      </c>
      <c r="AM1967">
        <f t="shared" si="454"/>
        <v>44</v>
      </c>
      <c r="AN1967">
        <f t="shared" si="455"/>
        <v>55</v>
      </c>
      <c r="AO1967">
        <f t="shared" si="456"/>
        <v>50</v>
      </c>
      <c r="AP1967">
        <f t="shared" si="457"/>
        <v>38</v>
      </c>
      <c r="AQ1967">
        <f t="shared" si="461"/>
        <v>46</v>
      </c>
      <c r="AS1967">
        <f t="shared" si="462"/>
        <v>237.8</v>
      </c>
      <c r="AT1967">
        <f t="shared" si="463"/>
        <v>89</v>
      </c>
      <c r="AU1967">
        <f t="shared" si="458"/>
        <v>229.54687420260268</v>
      </c>
    </row>
    <row r="1968" spans="17:47">
      <c r="Q1968">
        <v>3</v>
      </c>
      <c r="R1968">
        <v>64</v>
      </c>
      <c r="S1968">
        <v>58</v>
      </c>
      <c r="T1968">
        <v>33</v>
      </c>
      <c r="U1968">
        <v>71</v>
      </c>
      <c r="V1968">
        <v>38</v>
      </c>
      <c r="W1968">
        <v>46</v>
      </c>
      <c r="X1968">
        <v>52</v>
      </c>
      <c r="Y1968">
        <v>50</v>
      </c>
      <c r="Z1968">
        <v>44</v>
      </c>
      <c r="AA1968">
        <v>3</v>
      </c>
      <c r="AB1968">
        <v>58</v>
      </c>
      <c r="AC1968">
        <f t="shared" si="459"/>
        <v>1.8</v>
      </c>
      <c r="AD1968">
        <v>257</v>
      </c>
      <c r="AE1968">
        <v>10</v>
      </c>
      <c r="AF1968">
        <v>109</v>
      </c>
      <c r="AH1968">
        <f t="shared" si="460"/>
        <v>61</v>
      </c>
      <c r="AI1968">
        <f t="shared" si="450"/>
        <v>55</v>
      </c>
      <c r="AJ1968">
        <f t="shared" si="451"/>
        <v>30</v>
      </c>
      <c r="AK1968">
        <f t="shared" si="452"/>
        <v>68</v>
      </c>
      <c r="AL1968">
        <f t="shared" si="453"/>
        <v>35</v>
      </c>
      <c r="AM1968">
        <f t="shared" si="454"/>
        <v>43</v>
      </c>
      <c r="AN1968">
        <f t="shared" si="455"/>
        <v>49</v>
      </c>
      <c r="AO1968">
        <f t="shared" si="456"/>
        <v>47</v>
      </c>
      <c r="AP1968">
        <f t="shared" si="457"/>
        <v>41</v>
      </c>
      <c r="AQ1968">
        <f t="shared" si="461"/>
        <v>55</v>
      </c>
      <c r="AS1968">
        <f t="shared" si="462"/>
        <v>255.2</v>
      </c>
      <c r="AT1968">
        <f t="shared" si="463"/>
        <v>99</v>
      </c>
      <c r="AU1968">
        <f t="shared" si="458"/>
        <v>255.33865782087267</v>
      </c>
    </row>
    <row r="1969" spans="17:47">
      <c r="Q1969">
        <v>4</v>
      </c>
      <c r="R1969">
        <v>48</v>
      </c>
      <c r="S1969">
        <v>40</v>
      </c>
      <c r="T1969">
        <v>44</v>
      </c>
      <c r="U1969">
        <v>49</v>
      </c>
      <c r="V1969">
        <v>49</v>
      </c>
      <c r="W1969">
        <v>41</v>
      </c>
      <c r="X1969">
        <v>66</v>
      </c>
      <c r="Y1969">
        <v>58</v>
      </c>
      <c r="Z1969">
        <v>39</v>
      </c>
      <c r="AA1969">
        <v>5</v>
      </c>
      <c r="AB1969">
        <v>50</v>
      </c>
      <c r="AC1969">
        <f t="shared" si="459"/>
        <v>3</v>
      </c>
      <c r="AD1969">
        <v>256</v>
      </c>
      <c r="AE1969">
        <v>5</v>
      </c>
      <c r="AF1969">
        <v>106</v>
      </c>
      <c r="AH1969">
        <f t="shared" si="460"/>
        <v>44</v>
      </c>
      <c r="AI1969">
        <f t="shared" si="450"/>
        <v>36</v>
      </c>
      <c r="AJ1969">
        <f t="shared" si="451"/>
        <v>40</v>
      </c>
      <c r="AK1969">
        <f t="shared" si="452"/>
        <v>45</v>
      </c>
      <c r="AL1969">
        <f t="shared" si="453"/>
        <v>45</v>
      </c>
      <c r="AM1969">
        <f t="shared" si="454"/>
        <v>37</v>
      </c>
      <c r="AN1969">
        <f t="shared" si="455"/>
        <v>62</v>
      </c>
      <c r="AO1969">
        <f t="shared" si="456"/>
        <v>54</v>
      </c>
      <c r="AP1969">
        <f t="shared" si="457"/>
        <v>35</v>
      </c>
      <c r="AQ1969">
        <f t="shared" si="461"/>
        <v>45</v>
      </c>
      <c r="AS1969">
        <f t="shared" si="462"/>
        <v>253</v>
      </c>
      <c r="AT1969">
        <f t="shared" si="463"/>
        <v>101</v>
      </c>
      <c r="AU1969">
        <f t="shared" si="458"/>
        <v>260.49701454452662</v>
      </c>
    </row>
    <row r="1970" spans="17:47">
      <c r="Q1970">
        <v>8</v>
      </c>
      <c r="R1970">
        <v>55</v>
      </c>
      <c r="S1970">
        <v>54</v>
      </c>
      <c r="T1970">
        <v>37</v>
      </c>
      <c r="U1970">
        <v>65</v>
      </c>
      <c r="V1970">
        <v>50</v>
      </c>
      <c r="W1970">
        <v>47</v>
      </c>
      <c r="X1970">
        <v>57</v>
      </c>
      <c r="Y1970">
        <v>51</v>
      </c>
      <c r="Z1970">
        <v>46</v>
      </c>
      <c r="AA1970">
        <v>4</v>
      </c>
      <c r="AB1970">
        <v>40</v>
      </c>
      <c r="AC1970">
        <f t="shared" si="459"/>
        <v>2.4</v>
      </c>
      <c r="AD1970">
        <v>277</v>
      </c>
      <c r="AE1970">
        <v>6</v>
      </c>
      <c r="AF1970">
        <v>90</v>
      </c>
      <c r="AH1970">
        <f t="shared" si="460"/>
        <v>47</v>
      </c>
      <c r="AI1970">
        <f t="shared" si="450"/>
        <v>46</v>
      </c>
      <c r="AJ1970">
        <f t="shared" si="451"/>
        <v>29</v>
      </c>
      <c r="AK1970">
        <f t="shared" si="452"/>
        <v>57</v>
      </c>
      <c r="AL1970">
        <f t="shared" si="453"/>
        <v>42</v>
      </c>
      <c r="AM1970">
        <f t="shared" si="454"/>
        <v>39</v>
      </c>
      <c r="AN1970">
        <f t="shared" si="455"/>
        <v>49</v>
      </c>
      <c r="AO1970">
        <f t="shared" si="456"/>
        <v>43</v>
      </c>
      <c r="AP1970">
        <f t="shared" si="457"/>
        <v>38</v>
      </c>
      <c r="AQ1970">
        <f t="shared" si="461"/>
        <v>36</v>
      </c>
      <c r="AS1970">
        <f t="shared" si="462"/>
        <v>274.60000000000002</v>
      </c>
      <c r="AT1970">
        <f t="shared" si="463"/>
        <v>84</v>
      </c>
      <c r="AU1970">
        <f t="shared" si="458"/>
        <v>216.6509823934677</v>
      </c>
    </row>
    <row r="1971" spans="17:47">
      <c r="Q1971">
        <v>2</v>
      </c>
      <c r="R1971">
        <v>64</v>
      </c>
      <c r="S1971">
        <v>38</v>
      </c>
      <c r="T1971">
        <v>49</v>
      </c>
      <c r="U1971">
        <v>53</v>
      </c>
      <c r="V1971">
        <v>46</v>
      </c>
      <c r="W1971">
        <v>38</v>
      </c>
      <c r="X1971">
        <v>51</v>
      </c>
      <c r="Y1971">
        <v>54</v>
      </c>
      <c r="Z1971">
        <v>50</v>
      </c>
      <c r="AA1971">
        <v>2</v>
      </c>
      <c r="AB1971">
        <v>53</v>
      </c>
      <c r="AC1971">
        <f t="shared" si="459"/>
        <v>1.2</v>
      </c>
      <c r="AD1971">
        <v>266</v>
      </c>
      <c r="AE1971">
        <v>3</v>
      </c>
      <c r="AF1971">
        <v>108</v>
      </c>
      <c r="AH1971">
        <f t="shared" si="460"/>
        <v>62</v>
      </c>
      <c r="AI1971">
        <f t="shared" si="450"/>
        <v>36</v>
      </c>
      <c r="AJ1971">
        <f t="shared" si="451"/>
        <v>47</v>
      </c>
      <c r="AK1971">
        <f t="shared" si="452"/>
        <v>51</v>
      </c>
      <c r="AL1971">
        <f t="shared" si="453"/>
        <v>44</v>
      </c>
      <c r="AM1971">
        <f t="shared" si="454"/>
        <v>36</v>
      </c>
      <c r="AN1971">
        <f t="shared" si="455"/>
        <v>49</v>
      </c>
      <c r="AO1971">
        <f t="shared" si="456"/>
        <v>52</v>
      </c>
      <c r="AP1971">
        <f t="shared" si="457"/>
        <v>48</v>
      </c>
      <c r="AQ1971">
        <f t="shared" si="461"/>
        <v>51</v>
      </c>
      <c r="AS1971">
        <f t="shared" si="462"/>
        <v>264.8</v>
      </c>
      <c r="AT1971">
        <f t="shared" si="463"/>
        <v>105</v>
      </c>
      <c r="AU1971">
        <f t="shared" si="458"/>
        <v>270.81372799183464</v>
      </c>
    </row>
    <row r="1972" spans="17:47">
      <c r="Q1972">
        <v>5</v>
      </c>
      <c r="R1972">
        <v>54</v>
      </c>
      <c r="S1972">
        <v>50</v>
      </c>
      <c r="T1972">
        <v>47</v>
      </c>
      <c r="U1972">
        <v>44</v>
      </c>
      <c r="V1972">
        <v>49</v>
      </c>
      <c r="W1972">
        <v>48</v>
      </c>
      <c r="X1972">
        <v>52</v>
      </c>
      <c r="Y1972">
        <v>53</v>
      </c>
      <c r="Z1972">
        <v>40</v>
      </c>
      <c r="AA1972">
        <v>6</v>
      </c>
      <c r="AB1972">
        <v>42</v>
      </c>
      <c r="AC1972">
        <f t="shared" si="459"/>
        <v>3.6</v>
      </c>
      <c r="AD1972">
        <v>280</v>
      </c>
      <c r="AE1972">
        <v>5</v>
      </c>
      <c r="AF1972">
        <v>107</v>
      </c>
      <c r="AH1972">
        <f t="shared" si="460"/>
        <v>49</v>
      </c>
      <c r="AI1972">
        <f t="shared" si="450"/>
        <v>45</v>
      </c>
      <c r="AJ1972">
        <f t="shared" si="451"/>
        <v>42</v>
      </c>
      <c r="AK1972">
        <f t="shared" si="452"/>
        <v>39</v>
      </c>
      <c r="AL1972">
        <f t="shared" si="453"/>
        <v>44</v>
      </c>
      <c r="AM1972">
        <f t="shared" si="454"/>
        <v>43</v>
      </c>
      <c r="AN1972">
        <f t="shared" si="455"/>
        <v>47</v>
      </c>
      <c r="AO1972">
        <f t="shared" si="456"/>
        <v>48</v>
      </c>
      <c r="AP1972">
        <f t="shared" si="457"/>
        <v>35</v>
      </c>
      <c r="AQ1972">
        <f t="shared" si="461"/>
        <v>36</v>
      </c>
      <c r="AS1972">
        <f t="shared" si="462"/>
        <v>276.39999999999998</v>
      </c>
      <c r="AT1972">
        <f t="shared" si="463"/>
        <v>102</v>
      </c>
      <c r="AU1972">
        <f t="shared" si="458"/>
        <v>263.07619290635364</v>
      </c>
    </row>
    <row r="1973" spans="17:47">
      <c r="Q1973">
        <v>5</v>
      </c>
      <c r="R1973">
        <v>61</v>
      </c>
      <c r="S1973">
        <v>48</v>
      </c>
      <c r="T1973">
        <v>59</v>
      </c>
      <c r="U1973">
        <v>55</v>
      </c>
      <c r="V1973">
        <v>42</v>
      </c>
      <c r="W1973">
        <v>48</v>
      </c>
      <c r="X1973">
        <v>49</v>
      </c>
      <c r="Y1973">
        <v>33</v>
      </c>
      <c r="Z1973">
        <v>39</v>
      </c>
      <c r="AA1973">
        <v>6</v>
      </c>
      <c r="AB1973">
        <v>67</v>
      </c>
      <c r="AC1973">
        <f t="shared" si="459"/>
        <v>3.6</v>
      </c>
      <c r="AD1973">
        <v>250</v>
      </c>
      <c r="AE1973">
        <v>5</v>
      </c>
      <c r="AF1973">
        <v>84</v>
      </c>
      <c r="AH1973">
        <f t="shared" si="460"/>
        <v>56</v>
      </c>
      <c r="AI1973">
        <f t="shared" si="450"/>
        <v>43</v>
      </c>
      <c r="AJ1973">
        <f t="shared" si="451"/>
        <v>54</v>
      </c>
      <c r="AK1973">
        <f t="shared" si="452"/>
        <v>50</v>
      </c>
      <c r="AL1973">
        <f t="shared" si="453"/>
        <v>37</v>
      </c>
      <c r="AM1973">
        <f t="shared" si="454"/>
        <v>43</v>
      </c>
      <c r="AN1973">
        <f t="shared" si="455"/>
        <v>44</v>
      </c>
      <c r="AO1973">
        <f t="shared" si="456"/>
        <v>28</v>
      </c>
      <c r="AP1973">
        <f t="shared" si="457"/>
        <v>34</v>
      </c>
      <c r="AQ1973">
        <f t="shared" si="461"/>
        <v>61</v>
      </c>
      <c r="AS1973">
        <f t="shared" si="462"/>
        <v>246.4</v>
      </c>
      <c r="AT1973">
        <f t="shared" si="463"/>
        <v>79</v>
      </c>
      <c r="AU1973">
        <f t="shared" si="458"/>
        <v>203.75509058433272</v>
      </c>
    </row>
    <row r="1974" spans="17:47">
      <c r="Q1974">
        <v>7</v>
      </c>
      <c r="R1974">
        <v>64</v>
      </c>
      <c r="S1974">
        <v>57</v>
      </c>
      <c r="T1974">
        <v>45</v>
      </c>
      <c r="U1974">
        <v>52</v>
      </c>
      <c r="V1974">
        <v>57</v>
      </c>
      <c r="W1974">
        <v>43</v>
      </c>
      <c r="X1974">
        <v>53</v>
      </c>
      <c r="Y1974">
        <v>38</v>
      </c>
      <c r="Z1974">
        <v>48</v>
      </c>
      <c r="AA1974">
        <v>9</v>
      </c>
      <c r="AB1974">
        <v>59</v>
      </c>
      <c r="AC1974">
        <f t="shared" si="459"/>
        <v>5.4</v>
      </c>
      <c r="AD1974">
        <v>284</v>
      </c>
      <c r="AE1974">
        <v>3</v>
      </c>
      <c r="AF1974">
        <v>91</v>
      </c>
      <c r="AH1974">
        <f t="shared" si="460"/>
        <v>57</v>
      </c>
      <c r="AI1974">
        <f t="shared" si="450"/>
        <v>50</v>
      </c>
      <c r="AJ1974">
        <f t="shared" si="451"/>
        <v>38</v>
      </c>
      <c r="AK1974">
        <f t="shared" si="452"/>
        <v>45</v>
      </c>
      <c r="AL1974">
        <f t="shared" si="453"/>
        <v>50</v>
      </c>
      <c r="AM1974">
        <f t="shared" si="454"/>
        <v>36</v>
      </c>
      <c r="AN1974">
        <f t="shared" si="455"/>
        <v>46</v>
      </c>
      <c r="AO1974">
        <f t="shared" si="456"/>
        <v>31</v>
      </c>
      <c r="AP1974">
        <f t="shared" si="457"/>
        <v>41</v>
      </c>
      <c r="AQ1974">
        <f t="shared" si="461"/>
        <v>50</v>
      </c>
      <c r="AS1974">
        <f t="shared" si="462"/>
        <v>278.60000000000002</v>
      </c>
      <c r="AT1974">
        <f t="shared" si="463"/>
        <v>88</v>
      </c>
      <c r="AU1974">
        <f t="shared" si="458"/>
        <v>226.96769584077569</v>
      </c>
    </row>
    <row r="1975" spans="17:47">
      <c r="Q1975">
        <v>7</v>
      </c>
      <c r="R1975">
        <v>56</v>
      </c>
      <c r="S1975">
        <v>64</v>
      </c>
      <c r="T1975">
        <v>45</v>
      </c>
      <c r="U1975">
        <v>42</v>
      </c>
      <c r="V1975">
        <v>67</v>
      </c>
      <c r="W1975">
        <v>59</v>
      </c>
      <c r="X1975">
        <v>59</v>
      </c>
      <c r="Y1975">
        <v>49</v>
      </c>
      <c r="Z1975">
        <v>38</v>
      </c>
      <c r="AA1975">
        <v>6</v>
      </c>
      <c r="AB1975">
        <v>45</v>
      </c>
      <c r="AC1975">
        <f t="shared" si="459"/>
        <v>3.6</v>
      </c>
      <c r="AD1975">
        <v>289</v>
      </c>
      <c r="AE1975">
        <v>3</v>
      </c>
      <c r="AF1975">
        <v>95</v>
      </c>
      <c r="AH1975">
        <f t="shared" si="460"/>
        <v>49</v>
      </c>
      <c r="AI1975">
        <f t="shared" si="450"/>
        <v>57</v>
      </c>
      <c r="AJ1975">
        <f t="shared" si="451"/>
        <v>38</v>
      </c>
      <c r="AK1975">
        <f t="shared" si="452"/>
        <v>35</v>
      </c>
      <c r="AL1975">
        <f t="shared" si="453"/>
        <v>60</v>
      </c>
      <c r="AM1975">
        <f t="shared" si="454"/>
        <v>52</v>
      </c>
      <c r="AN1975">
        <f t="shared" si="455"/>
        <v>52</v>
      </c>
      <c r="AO1975">
        <f t="shared" si="456"/>
        <v>42</v>
      </c>
      <c r="AP1975">
        <f t="shared" si="457"/>
        <v>31</v>
      </c>
      <c r="AQ1975">
        <f t="shared" si="461"/>
        <v>39</v>
      </c>
      <c r="AS1975">
        <f t="shared" si="462"/>
        <v>285.39999999999998</v>
      </c>
      <c r="AT1975">
        <f t="shared" si="463"/>
        <v>92</v>
      </c>
      <c r="AU1975">
        <f t="shared" si="458"/>
        <v>237.28440928808368</v>
      </c>
    </row>
    <row r="1976" spans="17:47">
      <c r="Q1976">
        <v>6</v>
      </c>
      <c r="R1976">
        <v>69</v>
      </c>
      <c r="S1976">
        <v>51</v>
      </c>
      <c r="T1976">
        <v>45</v>
      </c>
      <c r="U1976">
        <v>53</v>
      </c>
      <c r="V1976">
        <v>67</v>
      </c>
      <c r="W1976">
        <v>51</v>
      </c>
      <c r="X1976">
        <v>52</v>
      </c>
      <c r="Y1976">
        <v>50</v>
      </c>
      <c r="Z1976">
        <v>40</v>
      </c>
      <c r="AA1976">
        <v>6</v>
      </c>
      <c r="AB1976">
        <v>55</v>
      </c>
      <c r="AC1976">
        <f t="shared" si="459"/>
        <v>3.6</v>
      </c>
      <c r="AD1976">
        <v>293</v>
      </c>
      <c r="AE1976">
        <v>4</v>
      </c>
      <c r="AF1976">
        <v>91</v>
      </c>
      <c r="AH1976">
        <f t="shared" si="460"/>
        <v>63</v>
      </c>
      <c r="AI1976">
        <f t="shared" si="450"/>
        <v>45</v>
      </c>
      <c r="AJ1976">
        <f t="shared" si="451"/>
        <v>39</v>
      </c>
      <c r="AK1976">
        <f t="shared" si="452"/>
        <v>47</v>
      </c>
      <c r="AL1976">
        <f t="shared" si="453"/>
        <v>61</v>
      </c>
      <c r="AM1976">
        <f t="shared" si="454"/>
        <v>45</v>
      </c>
      <c r="AN1976">
        <f t="shared" si="455"/>
        <v>46</v>
      </c>
      <c r="AO1976">
        <f t="shared" si="456"/>
        <v>44</v>
      </c>
      <c r="AP1976">
        <f t="shared" si="457"/>
        <v>34</v>
      </c>
      <c r="AQ1976">
        <f t="shared" si="461"/>
        <v>49</v>
      </c>
      <c r="AS1976">
        <f t="shared" si="462"/>
        <v>289.39999999999998</v>
      </c>
      <c r="AT1976">
        <f t="shared" si="463"/>
        <v>87</v>
      </c>
      <c r="AU1976">
        <f t="shared" si="458"/>
        <v>224.3885174789487</v>
      </c>
    </row>
    <row r="1977" spans="17:47">
      <c r="Q1977">
        <v>5</v>
      </c>
      <c r="R1977">
        <v>54</v>
      </c>
      <c r="S1977">
        <v>55</v>
      </c>
      <c r="T1977">
        <v>44</v>
      </c>
      <c r="U1977">
        <v>50</v>
      </c>
      <c r="V1977">
        <v>62</v>
      </c>
      <c r="W1977">
        <v>47</v>
      </c>
      <c r="X1977">
        <v>52</v>
      </c>
      <c r="Y1977">
        <v>43</v>
      </c>
      <c r="Z1977">
        <v>46</v>
      </c>
      <c r="AA1977">
        <v>8</v>
      </c>
      <c r="AB1977">
        <v>58</v>
      </c>
      <c r="AC1977">
        <f t="shared" si="459"/>
        <v>4.8</v>
      </c>
      <c r="AD1977">
        <v>298</v>
      </c>
      <c r="AE1977">
        <v>7</v>
      </c>
      <c r="AF1977">
        <v>92</v>
      </c>
      <c r="AH1977">
        <f t="shared" si="460"/>
        <v>49</v>
      </c>
      <c r="AI1977">
        <f t="shared" si="450"/>
        <v>50</v>
      </c>
      <c r="AJ1977">
        <f t="shared" si="451"/>
        <v>39</v>
      </c>
      <c r="AK1977">
        <f t="shared" si="452"/>
        <v>45</v>
      </c>
      <c r="AL1977">
        <f t="shared" si="453"/>
        <v>57</v>
      </c>
      <c r="AM1977">
        <f t="shared" si="454"/>
        <v>42</v>
      </c>
      <c r="AN1977">
        <f t="shared" si="455"/>
        <v>47</v>
      </c>
      <c r="AO1977">
        <f t="shared" si="456"/>
        <v>38</v>
      </c>
      <c r="AP1977">
        <f t="shared" si="457"/>
        <v>41</v>
      </c>
      <c r="AQ1977">
        <f t="shared" si="461"/>
        <v>50</v>
      </c>
      <c r="AS1977">
        <f t="shared" si="462"/>
        <v>293.2</v>
      </c>
      <c r="AT1977">
        <f t="shared" si="463"/>
        <v>85</v>
      </c>
      <c r="AU1977">
        <f t="shared" si="458"/>
        <v>219.23016075529469</v>
      </c>
    </row>
    <row r="1978" spans="17:47">
      <c r="Q1978">
        <v>2</v>
      </c>
      <c r="R1978">
        <v>63</v>
      </c>
      <c r="S1978">
        <v>50</v>
      </c>
      <c r="T1978">
        <v>53</v>
      </c>
      <c r="U1978">
        <v>68</v>
      </c>
      <c r="V1978">
        <v>61</v>
      </c>
      <c r="W1978">
        <v>50</v>
      </c>
      <c r="X1978">
        <v>61</v>
      </c>
      <c r="Y1978">
        <v>57</v>
      </c>
      <c r="Z1978">
        <v>39</v>
      </c>
      <c r="AA1978">
        <v>4</v>
      </c>
      <c r="AB1978">
        <v>43</v>
      </c>
      <c r="AC1978">
        <f t="shared" si="459"/>
        <v>2.4</v>
      </c>
      <c r="AD1978">
        <v>250</v>
      </c>
      <c r="AE1978">
        <v>7</v>
      </c>
      <c r="AF1978">
        <v>102</v>
      </c>
      <c r="AH1978">
        <f t="shared" si="460"/>
        <v>61</v>
      </c>
      <c r="AI1978">
        <f t="shared" si="450"/>
        <v>48</v>
      </c>
      <c r="AJ1978">
        <f t="shared" si="451"/>
        <v>51</v>
      </c>
      <c r="AK1978">
        <f t="shared" si="452"/>
        <v>66</v>
      </c>
      <c r="AL1978">
        <f t="shared" si="453"/>
        <v>59</v>
      </c>
      <c r="AM1978">
        <f t="shared" si="454"/>
        <v>48</v>
      </c>
      <c r="AN1978">
        <f t="shared" si="455"/>
        <v>59</v>
      </c>
      <c r="AO1978">
        <f t="shared" si="456"/>
        <v>55</v>
      </c>
      <c r="AP1978">
        <f t="shared" si="457"/>
        <v>37</v>
      </c>
      <c r="AQ1978">
        <f t="shared" si="461"/>
        <v>39</v>
      </c>
      <c r="AS1978">
        <f t="shared" si="462"/>
        <v>247.6</v>
      </c>
      <c r="AT1978">
        <f t="shared" si="463"/>
        <v>95</v>
      </c>
      <c r="AU1978">
        <f t="shared" si="458"/>
        <v>245.02194437356465</v>
      </c>
    </row>
    <row r="1979" spans="17:47">
      <c r="Q1979">
        <v>1</v>
      </c>
      <c r="R1979">
        <v>66</v>
      </c>
      <c r="S1979">
        <v>50</v>
      </c>
      <c r="T1979">
        <v>48</v>
      </c>
      <c r="U1979">
        <v>48</v>
      </c>
      <c r="V1979">
        <v>60</v>
      </c>
      <c r="W1979">
        <v>54</v>
      </c>
      <c r="X1979">
        <v>50</v>
      </c>
      <c r="Y1979">
        <v>44</v>
      </c>
      <c r="Z1979">
        <v>35</v>
      </c>
      <c r="AA1979">
        <v>2</v>
      </c>
      <c r="AB1979">
        <v>43</v>
      </c>
      <c r="AC1979">
        <f t="shared" si="459"/>
        <v>1.2</v>
      </c>
      <c r="AD1979">
        <v>282</v>
      </c>
      <c r="AE1979">
        <v>7</v>
      </c>
      <c r="AF1979">
        <v>122</v>
      </c>
      <c r="AH1979">
        <f t="shared" si="460"/>
        <v>65</v>
      </c>
      <c r="AI1979">
        <f t="shared" si="450"/>
        <v>49</v>
      </c>
      <c r="AJ1979">
        <f t="shared" si="451"/>
        <v>47</v>
      </c>
      <c r="AK1979">
        <f t="shared" si="452"/>
        <v>47</v>
      </c>
      <c r="AL1979">
        <f t="shared" si="453"/>
        <v>59</v>
      </c>
      <c r="AM1979">
        <f t="shared" si="454"/>
        <v>53</v>
      </c>
      <c r="AN1979">
        <f t="shared" si="455"/>
        <v>49</v>
      </c>
      <c r="AO1979">
        <f t="shared" si="456"/>
        <v>43</v>
      </c>
      <c r="AP1979">
        <f t="shared" si="457"/>
        <v>34</v>
      </c>
      <c r="AQ1979">
        <f t="shared" si="461"/>
        <v>41</v>
      </c>
      <c r="AS1979">
        <f t="shared" si="462"/>
        <v>280.8</v>
      </c>
      <c r="AT1979">
        <f t="shared" si="463"/>
        <v>115</v>
      </c>
      <c r="AU1979">
        <f t="shared" si="458"/>
        <v>296.6055116101046</v>
      </c>
    </row>
    <row r="1980" spans="17:47">
      <c r="Q1980">
        <v>4</v>
      </c>
      <c r="R1980">
        <v>65</v>
      </c>
      <c r="S1980">
        <v>55</v>
      </c>
      <c r="T1980">
        <v>49</v>
      </c>
      <c r="U1980">
        <v>47</v>
      </c>
      <c r="V1980">
        <v>51</v>
      </c>
      <c r="W1980">
        <v>47</v>
      </c>
      <c r="X1980">
        <v>57</v>
      </c>
      <c r="Y1980">
        <v>37</v>
      </c>
      <c r="Z1980">
        <v>58</v>
      </c>
      <c r="AA1980">
        <v>5</v>
      </c>
      <c r="AB1980">
        <v>38</v>
      </c>
      <c r="AC1980">
        <f t="shared" si="459"/>
        <v>3</v>
      </c>
      <c r="AD1980">
        <v>278</v>
      </c>
      <c r="AE1980">
        <v>4</v>
      </c>
      <c r="AF1980">
        <v>87</v>
      </c>
      <c r="AH1980">
        <f t="shared" si="460"/>
        <v>61</v>
      </c>
      <c r="AI1980">
        <f t="shared" si="450"/>
        <v>51</v>
      </c>
      <c r="AJ1980">
        <f t="shared" si="451"/>
        <v>45</v>
      </c>
      <c r="AK1980">
        <f t="shared" si="452"/>
        <v>43</v>
      </c>
      <c r="AL1980">
        <f t="shared" si="453"/>
        <v>47</v>
      </c>
      <c r="AM1980">
        <f t="shared" si="454"/>
        <v>43</v>
      </c>
      <c r="AN1980">
        <f t="shared" si="455"/>
        <v>53</v>
      </c>
      <c r="AO1980">
        <f t="shared" si="456"/>
        <v>33</v>
      </c>
      <c r="AP1980">
        <f t="shared" si="457"/>
        <v>54</v>
      </c>
      <c r="AQ1980">
        <f t="shared" si="461"/>
        <v>33</v>
      </c>
      <c r="AS1980">
        <f t="shared" si="462"/>
        <v>275</v>
      </c>
      <c r="AT1980">
        <f t="shared" si="463"/>
        <v>83</v>
      </c>
      <c r="AU1980">
        <f t="shared" si="458"/>
        <v>214.07180403164071</v>
      </c>
    </row>
    <row r="1981" spans="17:47">
      <c r="Q1981">
        <v>3</v>
      </c>
      <c r="R1981">
        <v>60</v>
      </c>
      <c r="S1981">
        <v>52</v>
      </c>
      <c r="T1981">
        <v>51</v>
      </c>
      <c r="U1981">
        <v>45</v>
      </c>
      <c r="V1981">
        <v>49</v>
      </c>
      <c r="W1981">
        <v>45</v>
      </c>
      <c r="X1981">
        <v>59</v>
      </c>
      <c r="Y1981">
        <v>52</v>
      </c>
      <c r="Z1981">
        <v>36</v>
      </c>
      <c r="AA1981">
        <v>4</v>
      </c>
      <c r="AB1981">
        <v>32</v>
      </c>
      <c r="AC1981">
        <f t="shared" si="459"/>
        <v>2.4</v>
      </c>
      <c r="AD1981">
        <v>277</v>
      </c>
      <c r="AE1981">
        <v>1</v>
      </c>
      <c r="AF1981">
        <v>95</v>
      </c>
      <c r="AH1981">
        <f t="shared" si="460"/>
        <v>57</v>
      </c>
      <c r="AI1981">
        <f t="shared" si="450"/>
        <v>49</v>
      </c>
      <c r="AJ1981">
        <f t="shared" si="451"/>
        <v>48</v>
      </c>
      <c r="AK1981">
        <f t="shared" si="452"/>
        <v>42</v>
      </c>
      <c r="AL1981">
        <f t="shared" si="453"/>
        <v>46</v>
      </c>
      <c r="AM1981">
        <f t="shared" si="454"/>
        <v>42</v>
      </c>
      <c r="AN1981">
        <f t="shared" si="455"/>
        <v>56</v>
      </c>
      <c r="AO1981">
        <f t="shared" si="456"/>
        <v>49</v>
      </c>
      <c r="AP1981">
        <f t="shared" si="457"/>
        <v>33</v>
      </c>
      <c r="AQ1981">
        <f t="shared" si="461"/>
        <v>28</v>
      </c>
      <c r="AS1981">
        <f t="shared" si="462"/>
        <v>274.60000000000002</v>
      </c>
      <c r="AT1981">
        <f t="shared" si="463"/>
        <v>94</v>
      </c>
      <c r="AU1981">
        <f t="shared" si="458"/>
        <v>242.44276601173769</v>
      </c>
    </row>
    <row r="1982" spans="17:47">
      <c r="Q1982">
        <v>3</v>
      </c>
      <c r="R1982">
        <v>58</v>
      </c>
      <c r="S1982">
        <v>59</v>
      </c>
      <c r="T1982">
        <v>43</v>
      </c>
      <c r="U1982">
        <v>64</v>
      </c>
      <c r="V1982">
        <v>61</v>
      </c>
      <c r="W1982">
        <v>49</v>
      </c>
      <c r="X1982">
        <v>54</v>
      </c>
      <c r="Y1982">
        <v>47</v>
      </c>
      <c r="Z1982">
        <v>46</v>
      </c>
      <c r="AA1982">
        <v>3</v>
      </c>
      <c r="AB1982">
        <v>48</v>
      </c>
      <c r="AC1982">
        <f t="shared" si="459"/>
        <v>1.8</v>
      </c>
      <c r="AD1982">
        <v>261</v>
      </c>
      <c r="AE1982">
        <v>7</v>
      </c>
      <c r="AF1982">
        <v>112</v>
      </c>
      <c r="AH1982">
        <f t="shared" si="460"/>
        <v>55</v>
      </c>
      <c r="AI1982">
        <f t="shared" si="450"/>
        <v>56</v>
      </c>
      <c r="AJ1982">
        <f t="shared" si="451"/>
        <v>40</v>
      </c>
      <c r="AK1982">
        <f t="shared" si="452"/>
        <v>61</v>
      </c>
      <c r="AL1982">
        <f t="shared" si="453"/>
        <v>58</v>
      </c>
      <c r="AM1982">
        <f t="shared" si="454"/>
        <v>46</v>
      </c>
      <c r="AN1982">
        <f t="shared" si="455"/>
        <v>51</v>
      </c>
      <c r="AO1982">
        <f t="shared" si="456"/>
        <v>44</v>
      </c>
      <c r="AP1982">
        <f t="shared" si="457"/>
        <v>43</v>
      </c>
      <c r="AQ1982">
        <f t="shared" si="461"/>
        <v>45</v>
      </c>
      <c r="AS1982">
        <f t="shared" si="462"/>
        <v>259.2</v>
      </c>
      <c r="AT1982">
        <f t="shared" si="463"/>
        <v>105</v>
      </c>
      <c r="AU1982">
        <f t="shared" si="458"/>
        <v>270.81372799183464</v>
      </c>
    </row>
    <row r="1983" spans="17:47">
      <c r="Q1983">
        <v>3</v>
      </c>
      <c r="R1983">
        <v>55</v>
      </c>
      <c r="S1983">
        <v>62</v>
      </c>
      <c r="T1983">
        <v>48</v>
      </c>
      <c r="U1983">
        <v>54</v>
      </c>
      <c r="V1983">
        <v>59</v>
      </c>
      <c r="W1983">
        <v>57</v>
      </c>
      <c r="X1983">
        <v>60</v>
      </c>
      <c r="Y1983">
        <v>52</v>
      </c>
      <c r="Z1983">
        <v>43</v>
      </c>
      <c r="AA1983">
        <v>1</v>
      </c>
      <c r="AB1983">
        <v>67</v>
      </c>
      <c r="AC1983">
        <f t="shared" si="459"/>
        <v>0.6</v>
      </c>
      <c r="AD1983">
        <v>274</v>
      </c>
      <c r="AE1983">
        <v>4</v>
      </c>
      <c r="AF1983">
        <v>73</v>
      </c>
      <c r="AH1983">
        <f t="shared" si="460"/>
        <v>52</v>
      </c>
      <c r="AI1983">
        <f t="shared" si="450"/>
        <v>59</v>
      </c>
      <c r="AJ1983">
        <f t="shared" si="451"/>
        <v>45</v>
      </c>
      <c r="AK1983">
        <f t="shared" si="452"/>
        <v>51</v>
      </c>
      <c r="AL1983">
        <f t="shared" si="453"/>
        <v>56</v>
      </c>
      <c r="AM1983">
        <f t="shared" si="454"/>
        <v>54</v>
      </c>
      <c r="AN1983">
        <f t="shared" si="455"/>
        <v>57</v>
      </c>
      <c r="AO1983">
        <f t="shared" si="456"/>
        <v>49</v>
      </c>
      <c r="AP1983">
        <f t="shared" si="457"/>
        <v>40</v>
      </c>
      <c r="AQ1983">
        <f t="shared" si="461"/>
        <v>66</v>
      </c>
      <c r="AS1983">
        <f t="shared" si="462"/>
        <v>273.39999999999998</v>
      </c>
      <c r="AT1983">
        <f t="shared" si="463"/>
        <v>69</v>
      </c>
      <c r="AU1983">
        <f t="shared" si="458"/>
        <v>177.96330696606276</v>
      </c>
    </row>
    <row r="1984" spans="17:47">
      <c r="Q1984">
        <v>3</v>
      </c>
      <c r="R1984">
        <v>50</v>
      </c>
      <c r="S1984">
        <v>58</v>
      </c>
      <c r="T1984">
        <v>32</v>
      </c>
      <c r="U1984">
        <v>56</v>
      </c>
      <c r="V1984">
        <v>53</v>
      </c>
      <c r="W1984">
        <v>46</v>
      </c>
      <c r="X1984">
        <v>47</v>
      </c>
      <c r="Y1984">
        <v>54</v>
      </c>
      <c r="Z1984">
        <v>44</v>
      </c>
      <c r="AA1984">
        <v>2</v>
      </c>
      <c r="AB1984">
        <v>47</v>
      </c>
      <c r="AC1984">
        <f t="shared" si="459"/>
        <v>1.2</v>
      </c>
      <c r="AD1984">
        <v>265</v>
      </c>
      <c r="AE1984">
        <v>4</v>
      </c>
      <c r="AF1984">
        <v>105</v>
      </c>
      <c r="AH1984">
        <f t="shared" si="460"/>
        <v>47</v>
      </c>
      <c r="AI1984">
        <f t="shared" si="450"/>
        <v>55</v>
      </c>
      <c r="AJ1984">
        <f t="shared" si="451"/>
        <v>29</v>
      </c>
      <c r="AK1984">
        <f t="shared" si="452"/>
        <v>53</v>
      </c>
      <c r="AL1984">
        <f t="shared" si="453"/>
        <v>50</v>
      </c>
      <c r="AM1984">
        <f t="shared" si="454"/>
        <v>43</v>
      </c>
      <c r="AN1984">
        <f t="shared" si="455"/>
        <v>44</v>
      </c>
      <c r="AO1984">
        <f t="shared" si="456"/>
        <v>51</v>
      </c>
      <c r="AP1984">
        <f t="shared" si="457"/>
        <v>41</v>
      </c>
      <c r="AQ1984">
        <f t="shared" si="461"/>
        <v>45</v>
      </c>
      <c r="AS1984">
        <f t="shared" si="462"/>
        <v>263.8</v>
      </c>
      <c r="AT1984">
        <f t="shared" si="463"/>
        <v>101</v>
      </c>
      <c r="AU1984">
        <f t="shared" si="458"/>
        <v>260.49701454452662</v>
      </c>
    </row>
    <row r="1985" spans="17:47">
      <c r="Q1985">
        <v>6</v>
      </c>
      <c r="R1985">
        <v>43</v>
      </c>
      <c r="S1985">
        <v>55</v>
      </c>
      <c r="T1985">
        <v>40</v>
      </c>
      <c r="U1985">
        <v>75</v>
      </c>
      <c r="V1985">
        <v>49</v>
      </c>
      <c r="W1985">
        <v>45</v>
      </c>
      <c r="X1985">
        <v>48</v>
      </c>
      <c r="Y1985">
        <v>38</v>
      </c>
      <c r="Z1985">
        <v>44</v>
      </c>
      <c r="AA1985">
        <v>8</v>
      </c>
      <c r="AB1985">
        <v>44</v>
      </c>
      <c r="AC1985">
        <f t="shared" si="459"/>
        <v>4.8</v>
      </c>
      <c r="AD1985">
        <v>283</v>
      </c>
      <c r="AE1985">
        <v>4</v>
      </c>
      <c r="AF1985">
        <v>105</v>
      </c>
      <c r="AH1985">
        <f t="shared" si="460"/>
        <v>37</v>
      </c>
      <c r="AI1985">
        <f t="shared" si="450"/>
        <v>49</v>
      </c>
      <c r="AJ1985">
        <f t="shared" si="451"/>
        <v>34</v>
      </c>
      <c r="AK1985">
        <f t="shared" si="452"/>
        <v>69</v>
      </c>
      <c r="AL1985">
        <f t="shared" si="453"/>
        <v>43</v>
      </c>
      <c r="AM1985">
        <f t="shared" si="454"/>
        <v>39</v>
      </c>
      <c r="AN1985">
        <f t="shared" si="455"/>
        <v>42</v>
      </c>
      <c r="AO1985">
        <f t="shared" si="456"/>
        <v>32</v>
      </c>
      <c r="AP1985">
        <f t="shared" si="457"/>
        <v>38</v>
      </c>
      <c r="AQ1985">
        <f t="shared" si="461"/>
        <v>36</v>
      </c>
      <c r="AS1985">
        <f t="shared" si="462"/>
        <v>278.2</v>
      </c>
      <c r="AT1985">
        <f t="shared" si="463"/>
        <v>101</v>
      </c>
      <c r="AU1985">
        <f t="shared" si="458"/>
        <v>260.49701454452662</v>
      </c>
    </row>
    <row r="1986" spans="17:47">
      <c r="Q1986">
        <v>3</v>
      </c>
      <c r="R1986">
        <v>49</v>
      </c>
      <c r="S1986">
        <v>41</v>
      </c>
      <c r="T1986">
        <v>50</v>
      </c>
      <c r="U1986">
        <v>52</v>
      </c>
      <c r="V1986">
        <v>43</v>
      </c>
      <c r="W1986">
        <v>50</v>
      </c>
      <c r="X1986">
        <v>58</v>
      </c>
      <c r="Y1986">
        <v>46</v>
      </c>
      <c r="Z1986">
        <v>35</v>
      </c>
      <c r="AA1986">
        <v>9</v>
      </c>
      <c r="AB1986">
        <v>49</v>
      </c>
      <c r="AC1986">
        <f t="shared" si="459"/>
        <v>5.4</v>
      </c>
      <c r="AD1986">
        <v>258</v>
      </c>
      <c r="AE1986">
        <v>8</v>
      </c>
      <c r="AF1986">
        <v>112</v>
      </c>
      <c r="AH1986">
        <f t="shared" si="460"/>
        <v>46</v>
      </c>
      <c r="AI1986">
        <f t="shared" si="450"/>
        <v>38</v>
      </c>
      <c r="AJ1986">
        <f t="shared" si="451"/>
        <v>47</v>
      </c>
      <c r="AK1986">
        <f t="shared" si="452"/>
        <v>49</v>
      </c>
      <c r="AL1986">
        <f t="shared" si="453"/>
        <v>40</v>
      </c>
      <c r="AM1986">
        <f t="shared" si="454"/>
        <v>47</v>
      </c>
      <c r="AN1986">
        <f t="shared" si="455"/>
        <v>55</v>
      </c>
      <c r="AO1986">
        <f t="shared" si="456"/>
        <v>43</v>
      </c>
      <c r="AP1986">
        <f t="shared" si="457"/>
        <v>32</v>
      </c>
      <c r="AQ1986">
        <f t="shared" si="461"/>
        <v>40</v>
      </c>
      <c r="AS1986">
        <f t="shared" si="462"/>
        <v>252.6</v>
      </c>
      <c r="AT1986">
        <f t="shared" si="463"/>
        <v>104</v>
      </c>
      <c r="AU1986">
        <f t="shared" si="458"/>
        <v>268.23454963000762</v>
      </c>
    </row>
    <row r="1987" spans="17:47">
      <c r="Q1987">
        <v>5</v>
      </c>
      <c r="R1987">
        <v>65</v>
      </c>
      <c r="S1987">
        <v>51</v>
      </c>
      <c r="T1987">
        <v>40</v>
      </c>
      <c r="U1987">
        <v>44</v>
      </c>
      <c r="V1987">
        <v>57</v>
      </c>
      <c r="W1987">
        <v>43</v>
      </c>
      <c r="X1987">
        <v>65</v>
      </c>
      <c r="Y1987">
        <v>45</v>
      </c>
      <c r="Z1987">
        <v>53</v>
      </c>
      <c r="AA1987">
        <v>6</v>
      </c>
      <c r="AB1987">
        <v>47</v>
      </c>
      <c r="AC1987">
        <f t="shared" si="459"/>
        <v>3.6</v>
      </c>
      <c r="AD1987">
        <v>246</v>
      </c>
      <c r="AE1987">
        <v>3</v>
      </c>
      <c r="AF1987">
        <v>94</v>
      </c>
      <c r="AH1987">
        <f t="shared" si="460"/>
        <v>60</v>
      </c>
      <c r="AI1987">
        <f t="shared" ref="AI1987:AI2050" si="464">S1987-$Q1987</f>
        <v>46</v>
      </c>
      <c r="AJ1987">
        <f t="shared" ref="AJ1987:AJ2050" si="465">T1987-$Q1987</f>
        <v>35</v>
      </c>
      <c r="AK1987">
        <f t="shared" ref="AK1987:AK2050" si="466">U1987-$Q1987</f>
        <v>39</v>
      </c>
      <c r="AL1987">
        <f t="shared" ref="AL1987:AL2050" si="467">V1987-$Q1987</f>
        <v>52</v>
      </c>
      <c r="AM1987">
        <f t="shared" ref="AM1987:AM2050" si="468">W1987-$Q1987</f>
        <v>38</v>
      </c>
      <c r="AN1987">
        <f t="shared" ref="AN1987:AN2050" si="469">X1987-$Q1987</f>
        <v>60</v>
      </c>
      <c r="AO1987">
        <f t="shared" ref="AO1987:AO2050" si="470">Y1987-$Q1987</f>
        <v>40</v>
      </c>
      <c r="AP1987">
        <f t="shared" ref="AP1987:AP2050" si="471">Z1987-$Q1987</f>
        <v>48</v>
      </c>
      <c r="AQ1987">
        <f t="shared" si="461"/>
        <v>41</v>
      </c>
      <c r="AS1987">
        <f t="shared" si="462"/>
        <v>242.4</v>
      </c>
      <c r="AT1987">
        <f t="shared" si="463"/>
        <v>91</v>
      </c>
      <c r="AU1987">
        <f t="shared" ref="AU1987:AU2050" si="472">AT1987*10107.8/3919</f>
        <v>234.70523092625669</v>
      </c>
    </row>
    <row r="1988" spans="17:47">
      <c r="Q1988">
        <v>2</v>
      </c>
      <c r="R1988">
        <v>53</v>
      </c>
      <c r="S1988">
        <v>32</v>
      </c>
      <c r="T1988">
        <v>43</v>
      </c>
      <c r="U1988">
        <v>47</v>
      </c>
      <c r="V1988">
        <v>44</v>
      </c>
      <c r="W1988">
        <v>45</v>
      </c>
      <c r="X1988">
        <v>62</v>
      </c>
      <c r="Y1988">
        <v>48</v>
      </c>
      <c r="Z1988">
        <v>51</v>
      </c>
      <c r="AA1988">
        <v>4</v>
      </c>
      <c r="AB1988">
        <v>47</v>
      </c>
      <c r="AC1988">
        <f t="shared" ref="AC1988:AC2051" si="473">AA1988*180/300</f>
        <v>2.4</v>
      </c>
      <c r="AD1988">
        <v>249</v>
      </c>
      <c r="AE1988">
        <v>2</v>
      </c>
      <c r="AF1988">
        <v>112</v>
      </c>
      <c r="AH1988">
        <f t="shared" ref="AH1988:AH2051" si="474">R1988-$Q1988</f>
        <v>51</v>
      </c>
      <c r="AI1988">
        <f t="shared" si="464"/>
        <v>30</v>
      </c>
      <c r="AJ1988">
        <f t="shared" si="465"/>
        <v>41</v>
      </c>
      <c r="AK1988">
        <f t="shared" si="466"/>
        <v>45</v>
      </c>
      <c r="AL1988">
        <f t="shared" si="467"/>
        <v>42</v>
      </c>
      <c r="AM1988">
        <f t="shared" si="468"/>
        <v>43</v>
      </c>
      <c r="AN1988">
        <f t="shared" si="469"/>
        <v>60</v>
      </c>
      <c r="AO1988">
        <f t="shared" si="470"/>
        <v>46</v>
      </c>
      <c r="AP1988">
        <f t="shared" si="471"/>
        <v>49</v>
      </c>
      <c r="AQ1988">
        <f t="shared" ref="AQ1988:AQ2051" si="475">AB1988-AA1988</f>
        <v>43</v>
      </c>
      <c r="AS1988">
        <f t="shared" ref="AS1988:AS2051" si="476">AD1988-AC1988</f>
        <v>246.6</v>
      </c>
      <c r="AT1988">
        <f t="shared" ref="AT1988:AT2051" si="477">AF1988-AE1988</f>
        <v>110</v>
      </c>
      <c r="AU1988">
        <f t="shared" si="472"/>
        <v>283.70961980096962</v>
      </c>
    </row>
    <row r="1989" spans="17:47">
      <c r="Q1989">
        <v>3</v>
      </c>
      <c r="R1989">
        <v>58</v>
      </c>
      <c r="S1989">
        <v>63</v>
      </c>
      <c r="T1989">
        <v>52</v>
      </c>
      <c r="U1989">
        <v>56</v>
      </c>
      <c r="V1989">
        <v>40</v>
      </c>
      <c r="W1989">
        <v>44</v>
      </c>
      <c r="X1989">
        <v>50</v>
      </c>
      <c r="Y1989">
        <v>47</v>
      </c>
      <c r="Z1989">
        <v>42</v>
      </c>
      <c r="AA1989">
        <v>3</v>
      </c>
      <c r="AB1989">
        <v>46</v>
      </c>
      <c r="AC1989">
        <f t="shared" si="473"/>
        <v>1.8</v>
      </c>
      <c r="AD1989">
        <v>280</v>
      </c>
      <c r="AE1989">
        <v>7</v>
      </c>
      <c r="AF1989">
        <v>112</v>
      </c>
      <c r="AH1989">
        <f t="shared" si="474"/>
        <v>55</v>
      </c>
      <c r="AI1989">
        <f t="shared" si="464"/>
        <v>60</v>
      </c>
      <c r="AJ1989">
        <f t="shared" si="465"/>
        <v>49</v>
      </c>
      <c r="AK1989">
        <f t="shared" si="466"/>
        <v>53</v>
      </c>
      <c r="AL1989">
        <f t="shared" si="467"/>
        <v>37</v>
      </c>
      <c r="AM1989">
        <f t="shared" si="468"/>
        <v>41</v>
      </c>
      <c r="AN1989">
        <f t="shared" si="469"/>
        <v>47</v>
      </c>
      <c r="AO1989">
        <f t="shared" si="470"/>
        <v>44</v>
      </c>
      <c r="AP1989">
        <f t="shared" si="471"/>
        <v>39</v>
      </c>
      <c r="AQ1989">
        <f t="shared" si="475"/>
        <v>43</v>
      </c>
      <c r="AS1989">
        <f t="shared" si="476"/>
        <v>278.2</v>
      </c>
      <c r="AT1989">
        <f t="shared" si="477"/>
        <v>105</v>
      </c>
      <c r="AU1989">
        <f t="shared" si="472"/>
        <v>270.81372799183464</v>
      </c>
    </row>
    <row r="1990" spans="17:47">
      <c r="Q1990">
        <v>3</v>
      </c>
      <c r="R1990">
        <v>42</v>
      </c>
      <c r="S1990">
        <v>54</v>
      </c>
      <c r="T1990">
        <v>59</v>
      </c>
      <c r="U1990">
        <v>60</v>
      </c>
      <c r="V1990">
        <v>67</v>
      </c>
      <c r="W1990">
        <v>47</v>
      </c>
      <c r="X1990">
        <v>55</v>
      </c>
      <c r="Y1990">
        <v>52</v>
      </c>
      <c r="Z1990">
        <v>48</v>
      </c>
      <c r="AA1990">
        <v>2</v>
      </c>
      <c r="AB1990">
        <v>44</v>
      </c>
      <c r="AC1990">
        <f t="shared" si="473"/>
        <v>1.2</v>
      </c>
      <c r="AD1990">
        <v>236</v>
      </c>
      <c r="AE1990">
        <v>8</v>
      </c>
      <c r="AF1990">
        <v>95</v>
      </c>
      <c r="AH1990">
        <f t="shared" si="474"/>
        <v>39</v>
      </c>
      <c r="AI1990">
        <f t="shared" si="464"/>
        <v>51</v>
      </c>
      <c r="AJ1990">
        <f t="shared" si="465"/>
        <v>56</v>
      </c>
      <c r="AK1990">
        <f t="shared" si="466"/>
        <v>57</v>
      </c>
      <c r="AL1990">
        <f t="shared" si="467"/>
        <v>64</v>
      </c>
      <c r="AM1990">
        <f t="shared" si="468"/>
        <v>44</v>
      </c>
      <c r="AN1990">
        <f t="shared" si="469"/>
        <v>52</v>
      </c>
      <c r="AO1990">
        <f t="shared" si="470"/>
        <v>49</v>
      </c>
      <c r="AP1990">
        <f t="shared" si="471"/>
        <v>45</v>
      </c>
      <c r="AQ1990">
        <f t="shared" si="475"/>
        <v>42</v>
      </c>
      <c r="AS1990">
        <f t="shared" si="476"/>
        <v>234.8</v>
      </c>
      <c r="AT1990">
        <f t="shared" si="477"/>
        <v>87</v>
      </c>
      <c r="AU1990">
        <f t="shared" si="472"/>
        <v>224.3885174789487</v>
      </c>
    </row>
    <row r="1991" spans="17:47">
      <c r="Q1991">
        <v>5</v>
      </c>
      <c r="R1991">
        <v>45</v>
      </c>
      <c r="S1991">
        <v>50</v>
      </c>
      <c r="T1991">
        <v>48</v>
      </c>
      <c r="U1991">
        <v>63</v>
      </c>
      <c r="V1991">
        <v>48</v>
      </c>
      <c r="W1991">
        <v>42</v>
      </c>
      <c r="X1991">
        <v>57</v>
      </c>
      <c r="Y1991">
        <v>44</v>
      </c>
      <c r="Z1991">
        <v>53</v>
      </c>
      <c r="AA1991">
        <v>4</v>
      </c>
      <c r="AB1991">
        <v>49</v>
      </c>
      <c r="AC1991">
        <f t="shared" si="473"/>
        <v>2.4</v>
      </c>
      <c r="AD1991">
        <v>278</v>
      </c>
      <c r="AE1991">
        <v>3</v>
      </c>
      <c r="AF1991">
        <v>96</v>
      </c>
      <c r="AH1991">
        <f t="shared" si="474"/>
        <v>40</v>
      </c>
      <c r="AI1991">
        <f t="shared" si="464"/>
        <v>45</v>
      </c>
      <c r="AJ1991">
        <f t="shared" si="465"/>
        <v>43</v>
      </c>
      <c r="AK1991">
        <f t="shared" si="466"/>
        <v>58</v>
      </c>
      <c r="AL1991">
        <f t="shared" si="467"/>
        <v>43</v>
      </c>
      <c r="AM1991">
        <f t="shared" si="468"/>
        <v>37</v>
      </c>
      <c r="AN1991">
        <f t="shared" si="469"/>
        <v>52</v>
      </c>
      <c r="AO1991">
        <f t="shared" si="470"/>
        <v>39</v>
      </c>
      <c r="AP1991">
        <f t="shared" si="471"/>
        <v>48</v>
      </c>
      <c r="AQ1991">
        <f t="shared" si="475"/>
        <v>45</v>
      </c>
      <c r="AS1991">
        <f t="shared" si="476"/>
        <v>275.60000000000002</v>
      </c>
      <c r="AT1991">
        <f t="shared" si="477"/>
        <v>93</v>
      </c>
      <c r="AU1991">
        <f t="shared" si="472"/>
        <v>239.86358764991067</v>
      </c>
    </row>
    <row r="1992" spans="17:47">
      <c r="Q1992">
        <v>3</v>
      </c>
      <c r="R1992">
        <v>58</v>
      </c>
      <c r="S1992">
        <v>43</v>
      </c>
      <c r="T1992">
        <v>45</v>
      </c>
      <c r="U1992">
        <v>44</v>
      </c>
      <c r="V1992">
        <v>28</v>
      </c>
      <c r="W1992">
        <v>43</v>
      </c>
      <c r="X1992">
        <v>53</v>
      </c>
      <c r="Y1992">
        <v>44</v>
      </c>
      <c r="Z1992">
        <v>42</v>
      </c>
      <c r="AA1992">
        <v>2</v>
      </c>
      <c r="AB1992">
        <v>32</v>
      </c>
      <c r="AC1992">
        <f t="shared" si="473"/>
        <v>1.2</v>
      </c>
      <c r="AD1992">
        <v>297</v>
      </c>
      <c r="AE1992">
        <v>4</v>
      </c>
      <c r="AF1992">
        <v>114</v>
      </c>
      <c r="AH1992">
        <f t="shared" si="474"/>
        <v>55</v>
      </c>
      <c r="AI1992">
        <f t="shared" si="464"/>
        <v>40</v>
      </c>
      <c r="AJ1992">
        <f t="shared" si="465"/>
        <v>42</v>
      </c>
      <c r="AK1992">
        <f t="shared" si="466"/>
        <v>41</v>
      </c>
      <c r="AL1992">
        <f t="shared" si="467"/>
        <v>25</v>
      </c>
      <c r="AM1992">
        <f t="shared" si="468"/>
        <v>40</v>
      </c>
      <c r="AN1992">
        <f t="shared" si="469"/>
        <v>50</v>
      </c>
      <c r="AO1992">
        <f t="shared" si="470"/>
        <v>41</v>
      </c>
      <c r="AP1992">
        <f t="shared" si="471"/>
        <v>39</v>
      </c>
      <c r="AQ1992">
        <f t="shared" si="475"/>
        <v>30</v>
      </c>
      <c r="AS1992">
        <f t="shared" si="476"/>
        <v>295.8</v>
      </c>
      <c r="AT1992">
        <f t="shared" si="477"/>
        <v>110</v>
      </c>
      <c r="AU1992">
        <f t="shared" si="472"/>
        <v>283.70961980096962</v>
      </c>
    </row>
    <row r="1993" spans="17:47">
      <c r="Q1993">
        <v>4</v>
      </c>
      <c r="R1993">
        <v>57</v>
      </c>
      <c r="S1993">
        <v>52</v>
      </c>
      <c r="T1993">
        <v>50</v>
      </c>
      <c r="U1993">
        <v>53</v>
      </c>
      <c r="V1993">
        <v>49</v>
      </c>
      <c r="W1993">
        <v>40</v>
      </c>
      <c r="X1993">
        <v>62</v>
      </c>
      <c r="Y1993">
        <v>54</v>
      </c>
      <c r="Z1993">
        <v>48</v>
      </c>
      <c r="AA1993">
        <v>4</v>
      </c>
      <c r="AB1993">
        <v>42</v>
      </c>
      <c r="AC1993">
        <f t="shared" si="473"/>
        <v>2.4</v>
      </c>
      <c r="AD1993">
        <v>297</v>
      </c>
      <c r="AE1993">
        <v>3</v>
      </c>
      <c r="AF1993">
        <v>91</v>
      </c>
      <c r="AH1993">
        <f t="shared" si="474"/>
        <v>53</v>
      </c>
      <c r="AI1993">
        <f t="shared" si="464"/>
        <v>48</v>
      </c>
      <c r="AJ1993">
        <f t="shared" si="465"/>
        <v>46</v>
      </c>
      <c r="AK1993">
        <f t="shared" si="466"/>
        <v>49</v>
      </c>
      <c r="AL1993">
        <f t="shared" si="467"/>
        <v>45</v>
      </c>
      <c r="AM1993">
        <f t="shared" si="468"/>
        <v>36</v>
      </c>
      <c r="AN1993">
        <f t="shared" si="469"/>
        <v>58</v>
      </c>
      <c r="AO1993">
        <f t="shared" si="470"/>
        <v>50</v>
      </c>
      <c r="AP1993">
        <f t="shared" si="471"/>
        <v>44</v>
      </c>
      <c r="AQ1993">
        <f t="shared" si="475"/>
        <v>38</v>
      </c>
      <c r="AS1993">
        <f t="shared" si="476"/>
        <v>294.60000000000002</v>
      </c>
      <c r="AT1993">
        <f t="shared" si="477"/>
        <v>88</v>
      </c>
      <c r="AU1993">
        <f t="shared" si="472"/>
        <v>226.96769584077569</v>
      </c>
    </row>
    <row r="1994" spans="17:47">
      <c r="Q1994">
        <v>2</v>
      </c>
      <c r="R1994">
        <v>47</v>
      </c>
      <c r="S1994">
        <v>58</v>
      </c>
      <c r="T1994">
        <v>31</v>
      </c>
      <c r="U1994">
        <v>62</v>
      </c>
      <c r="V1994">
        <v>47</v>
      </c>
      <c r="W1994">
        <v>45</v>
      </c>
      <c r="X1994">
        <v>44</v>
      </c>
      <c r="Y1994">
        <v>60</v>
      </c>
      <c r="Z1994">
        <v>45</v>
      </c>
      <c r="AA1994">
        <v>3</v>
      </c>
      <c r="AB1994">
        <v>51</v>
      </c>
      <c r="AC1994">
        <f t="shared" si="473"/>
        <v>1.8</v>
      </c>
      <c r="AD1994">
        <v>271</v>
      </c>
      <c r="AE1994">
        <v>8</v>
      </c>
      <c r="AF1994">
        <v>91</v>
      </c>
      <c r="AH1994">
        <f t="shared" si="474"/>
        <v>45</v>
      </c>
      <c r="AI1994">
        <f t="shared" si="464"/>
        <v>56</v>
      </c>
      <c r="AJ1994">
        <f t="shared" si="465"/>
        <v>29</v>
      </c>
      <c r="AK1994">
        <f t="shared" si="466"/>
        <v>60</v>
      </c>
      <c r="AL1994">
        <f t="shared" si="467"/>
        <v>45</v>
      </c>
      <c r="AM1994">
        <f t="shared" si="468"/>
        <v>43</v>
      </c>
      <c r="AN1994">
        <f t="shared" si="469"/>
        <v>42</v>
      </c>
      <c r="AO1994">
        <f t="shared" si="470"/>
        <v>58</v>
      </c>
      <c r="AP1994">
        <f t="shared" si="471"/>
        <v>43</v>
      </c>
      <c r="AQ1994">
        <f t="shared" si="475"/>
        <v>48</v>
      </c>
      <c r="AS1994">
        <f t="shared" si="476"/>
        <v>269.2</v>
      </c>
      <c r="AT1994">
        <f t="shared" si="477"/>
        <v>83</v>
      </c>
      <c r="AU1994">
        <f t="shared" si="472"/>
        <v>214.07180403164071</v>
      </c>
    </row>
    <row r="1995" spans="17:47">
      <c r="Q1995">
        <v>4</v>
      </c>
      <c r="R1995">
        <v>51</v>
      </c>
      <c r="S1995">
        <v>53</v>
      </c>
      <c r="T1995">
        <v>49</v>
      </c>
      <c r="U1995">
        <v>50</v>
      </c>
      <c r="V1995">
        <v>39</v>
      </c>
      <c r="W1995">
        <v>40</v>
      </c>
      <c r="X1995">
        <v>67</v>
      </c>
      <c r="Y1995">
        <v>49</v>
      </c>
      <c r="Z1995">
        <v>48</v>
      </c>
      <c r="AA1995">
        <v>2</v>
      </c>
      <c r="AB1995">
        <v>47</v>
      </c>
      <c r="AC1995">
        <f t="shared" si="473"/>
        <v>1.2</v>
      </c>
      <c r="AD1995">
        <v>250</v>
      </c>
      <c r="AE1995">
        <v>3</v>
      </c>
      <c r="AF1995">
        <v>97</v>
      </c>
      <c r="AH1995">
        <f t="shared" si="474"/>
        <v>47</v>
      </c>
      <c r="AI1995">
        <f t="shared" si="464"/>
        <v>49</v>
      </c>
      <c r="AJ1995">
        <f t="shared" si="465"/>
        <v>45</v>
      </c>
      <c r="AK1995">
        <f t="shared" si="466"/>
        <v>46</v>
      </c>
      <c r="AL1995">
        <f t="shared" si="467"/>
        <v>35</v>
      </c>
      <c r="AM1995">
        <f t="shared" si="468"/>
        <v>36</v>
      </c>
      <c r="AN1995">
        <f t="shared" si="469"/>
        <v>63</v>
      </c>
      <c r="AO1995">
        <f t="shared" si="470"/>
        <v>45</v>
      </c>
      <c r="AP1995">
        <f t="shared" si="471"/>
        <v>44</v>
      </c>
      <c r="AQ1995">
        <f t="shared" si="475"/>
        <v>45</v>
      </c>
      <c r="AS1995">
        <f t="shared" si="476"/>
        <v>248.8</v>
      </c>
      <c r="AT1995">
        <f t="shared" si="477"/>
        <v>94</v>
      </c>
      <c r="AU1995">
        <f t="shared" si="472"/>
        <v>242.44276601173769</v>
      </c>
    </row>
    <row r="1996" spans="17:47">
      <c r="Q1996">
        <v>4</v>
      </c>
      <c r="R1996">
        <v>52</v>
      </c>
      <c r="S1996">
        <v>44</v>
      </c>
      <c r="T1996">
        <v>38</v>
      </c>
      <c r="U1996">
        <v>42</v>
      </c>
      <c r="V1996">
        <v>59</v>
      </c>
      <c r="W1996">
        <v>38</v>
      </c>
      <c r="X1996">
        <v>71</v>
      </c>
      <c r="Y1996">
        <v>48</v>
      </c>
      <c r="Z1996">
        <v>39</v>
      </c>
      <c r="AA1996">
        <v>7</v>
      </c>
      <c r="AB1996">
        <v>63</v>
      </c>
      <c r="AC1996">
        <f t="shared" si="473"/>
        <v>4.2</v>
      </c>
      <c r="AD1996">
        <v>286</v>
      </c>
      <c r="AE1996">
        <v>5</v>
      </c>
      <c r="AF1996">
        <v>95</v>
      </c>
      <c r="AH1996">
        <f t="shared" si="474"/>
        <v>48</v>
      </c>
      <c r="AI1996">
        <f t="shared" si="464"/>
        <v>40</v>
      </c>
      <c r="AJ1996">
        <f t="shared" si="465"/>
        <v>34</v>
      </c>
      <c r="AK1996">
        <f t="shared" si="466"/>
        <v>38</v>
      </c>
      <c r="AL1996">
        <f t="shared" si="467"/>
        <v>55</v>
      </c>
      <c r="AM1996">
        <f t="shared" si="468"/>
        <v>34</v>
      </c>
      <c r="AN1996">
        <f t="shared" si="469"/>
        <v>67</v>
      </c>
      <c r="AO1996">
        <f t="shared" si="470"/>
        <v>44</v>
      </c>
      <c r="AP1996">
        <f t="shared" si="471"/>
        <v>35</v>
      </c>
      <c r="AQ1996">
        <f t="shared" si="475"/>
        <v>56</v>
      </c>
      <c r="AS1996">
        <f t="shared" si="476"/>
        <v>281.8</v>
      </c>
      <c r="AT1996">
        <f t="shared" si="477"/>
        <v>90</v>
      </c>
      <c r="AU1996">
        <f t="shared" si="472"/>
        <v>232.12605256442967</v>
      </c>
    </row>
    <row r="1997" spans="17:47">
      <c r="Q1997">
        <v>1</v>
      </c>
      <c r="R1997">
        <v>47</v>
      </c>
      <c r="S1997">
        <v>40</v>
      </c>
      <c r="T1997">
        <v>44</v>
      </c>
      <c r="U1997">
        <v>60</v>
      </c>
      <c r="V1997">
        <v>42</v>
      </c>
      <c r="W1997">
        <v>58</v>
      </c>
      <c r="X1997">
        <v>37</v>
      </c>
      <c r="Y1997">
        <v>42</v>
      </c>
      <c r="Z1997">
        <v>36</v>
      </c>
      <c r="AA1997">
        <v>3</v>
      </c>
      <c r="AB1997">
        <v>54</v>
      </c>
      <c r="AC1997">
        <f t="shared" si="473"/>
        <v>1.8</v>
      </c>
      <c r="AD1997">
        <v>259</v>
      </c>
      <c r="AE1997">
        <v>4</v>
      </c>
      <c r="AF1997">
        <v>115</v>
      </c>
      <c r="AH1997">
        <f t="shared" si="474"/>
        <v>46</v>
      </c>
      <c r="AI1997">
        <f t="shared" si="464"/>
        <v>39</v>
      </c>
      <c r="AJ1997">
        <f t="shared" si="465"/>
        <v>43</v>
      </c>
      <c r="AK1997">
        <f t="shared" si="466"/>
        <v>59</v>
      </c>
      <c r="AL1997">
        <f t="shared" si="467"/>
        <v>41</v>
      </c>
      <c r="AM1997">
        <f t="shared" si="468"/>
        <v>57</v>
      </c>
      <c r="AN1997">
        <f t="shared" si="469"/>
        <v>36</v>
      </c>
      <c r="AO1997">
        <f t="shared" si="470"/>
        <v>41</v>
      </c>
      <c r="AP1997">
        <f t="shared" si="471"/>
        <v>35</v>
      </c>
      <c r="AQ1997">
        <f t="shared" si="475"/>
        <v>51</v>
      </c>
      <c r="AS1997">
        <f t="shared" si="476"/>
        <v>257.2</v>
      </c>
      <c r="AT1997">
        <f t="shared" si="477"/>
        <v>111</v>
      </c>
      <c r="AU1997">
        <f t="shared" si="472"/>
        <v>286.28879816279658</v>
      </c>
    </row>
    <row r="1998" spans="17:47">
      <c r="Q1998">
        <v>4</v>
      </c>
      <c r="R1998">
        <v>57</v>
      </c>
      <c r="S1998">
        <v>54</v>
      </c>
      <c r="T1998">
        <v>43</v>
      </c>
      <c r="U1998">
        <v>51</v>
      </c>
      <c r="V1998">
        <v>48</v>
      </c>
      <c r="W1998">
        <v>35</v>
      </c>
      <c r="X1998">
        <v>47</v>
      </c>
      <c r="Y1998">
        <v>40</v>
      </c>
      <c r="Z1998">
        <v>39</v>
      </c>
      <c r="AA1998">
        <v>7</v>
      </c>
      <c r="AB1998">
        <v>38</v>
      </c>
      <c r="AC1998">
        <f t="shared" si="473"/>
        <v>4.2</v>
      </c>
      <c r="AD1998">
        <v>259</v>
      </c>
      <c r="AE1998">
        <v>8</v>
      </c>
      <c r="AF1998">
        <v>110</v>
      </c>
      <c r="AH1998">
        <f t="shared" si="474"/>
        <v>53</v>
      </c>
      <c r="AI1998">
        <f t="shared" si="464"/>
        <v>50</v>
      </c>
      <c r="AJ1998">
        <f t="shared" si="465"/>
        <v>39</v>
      </c>
      <c r="AK1998">
        <f t="shared" si="466"/>
        <v>47</v>
      </c>
      <c r="AL1998">
        <f t="shared" si="467"/>
        <v>44</v>
      </c>
      <c r="AM1998">
        <f t="shared" si="468"/>
        <v>31</v>
      </c>
      <c r="AN1998">
        <f t="shared" si="469"/>
        <v>43</v>
      </c>
      <c r="AO1998">
        <f t="shared" si="470"/>
        <v>36</v>
      </c>
      <c r="AP1998">
        <f t="shared" si="471"/>
        <v>35</v>
      </c>
      <c r="AQ1998">
        <f t="shared" si="475"/>
        <v>31</v>
      </c>
      <c r="AS1998">
        <f t="shared" si="476"/>
        <v>254.8</v>
      </c>
      <c r="AT1998">
        <f t="shared" si="477"/>
        <v>102</v>
      </c>
      <c r="AU1998">
        <f t="shared" si="472"/>
        <v>263.07619290635364</v>
      </c>
    </row>
    <row r="1999" spans="17:47">
      <c r="Q1999">
        <v>4</v>
      </c>
      <c r="R1999">
        <v>67</v>
      </c>
      <c r="S1999">
        <v>48</v>
      </c>
      <c r="T1999">
        <v>44</v>
      </c>
      <c r="U1999">
        <v>57</v>
      </c>
      <c r="V1999">
        <v>52</v>
      </c>
      <c r="W1999">
        <v>47</v>
      </c>
      <c r="X1999">
        <v>54</v>
      </c>
      <c r="Y1999">
        <v>49</v>
      </c>
      <c r="Z1999">
        <v>55</v>
      </c>
      <c r="AA1999">
        <v>3</v>
      </c>
      <c r="AB1999">
        <v>51</v>
      </c>
      <c r="AC1999">
        <f t="shared" si="473"/>
        <v>1.8</v>
      </c>
      <c r="AD1999">
        <v>249</v>
      </c>
      <c r="AE1999">
        <v>1</v>
      </c>
      <c r="AF1999">
        <v>106</v>
      </c>
      <c r="AH1999">
        <f t="shared" si="474"/>
        <v>63</v>
      </c>
      <c r="AI1999">
        <f t="shared" si="464"/>
        <v>44</v>
      </c>
      <c r="AJ1999">
        <f t="shared" si="465"/>
        <v>40</v>
      </c>
      <c r="AK1999">
        <f t="shared" si="466"/>
        <v>53</v>
      </c>
      <c r="AL1999">
        <f t="shared" si="467"/>
        <v>48</v>
      </c>
      <c r="AM1999">
        <f t="shared" si="468"/>
        <v>43</v>
      </c>
      <c r="AN1999">
        <f t="shared" si="469"/>
        <v>50</v>
      </c>
      <c r="AO1999">
        <f t="shared" si="470"/>
        <v>45</v>
      </c>
      <c r="AP1999">
        <f t="shared" si="471"/>
        <v>51</v>
      </c>
      <c r="AQ1999">
        <f t="shared" si="475"/>
        <v>48</v>
      </c>
      <c r="AS1999">
        <f t="shared" si="476"/>
        <v>247.2</v>
      </c>
      <c r="AT1999">
        <f t="shared" si="477"/>
        <v>105</v>
      </c>
      <c r="AU1999">
        <f t="shared" si="472"/>
        <v>270.81372799183464</v>
      </c>
    </row>
    <row r="2000" spans="17:47">
      <c r="Q2000">
        <v>4</v>
      </c>
      <c r="R2000">
        <v>56</v>
      </c>
      <c r="S2000">
        <v>63</v>
      </c>
      <c r="T2000">
        <v>54</v>
      </c>
      <c r="U2000">
        <v>53</v>
      </c>
      <c r="V2000">
        <v>59</v>
      </c>
      <c r="W2000">
        <v>39</v>
      </c>
      <c r="X2000">
        <v>53</v>
      </c>
      <c r="Y2000">
        <v>38</v>
      </c>
      <c r="Z2000">
        <v>39</v>
      </c>
      <c r="AA2000">
        <v>2</v>
      </c>
      <c r="AB2000">
        <v>61</v>
      </c>
      <c r="AC2000">
        <f t="shared" si="473"/>
        <v>1.2</v>
      </c>
      <c r="AD2000">
        <v>261</v>
      </c>
      <c r="AE2000">
        <v>6</v>
      </c>
      <c r="AF2000">
        <v>110</v>
      </c>
      <c r="AH2000">
        <f t="shared" si="474"/>
        <v>52</v>
      </c>
      <c r="AI2000">
        <f t="shared" si="464"/>
        <v>59</v>
      </c>
      <c r="AJ2000">
        <f t="shared" si="465"/>
        <v>50</v>
      </c>
      <c r="AK2000">
        <f t="shared" si="466"/>
        <v>49</v>
      </c>
      <c r="AL2000">
        <f t="shared" si="467"/>
        <v>55</v>
      </c>
      <c r="AM2000">
        <f t="shared" si="468"/>
        <v>35</v>
      </c>
      <c r="AN2000">
        <f t="shared" si="469"/>
        <v>49</v>
      </c>
      <c r="AO2000">
        <f t="shared" si="470"/>
        <v>34</v>
      </c>
      <c r="AP2000">
        <f t="shared" si="471"/>
        <v>35</v>
      </c>
      <c r="AQ2000">
        <f t="shared" si="475"/>
        <v>59</v>
      </c>
      <c r="AS2000">
        <f t="shared" si="476"/>
        <v>259.8</v>
      </c>
      <c r="AT2000">
        <f t="shared" si="477"/>
        <v>104</v>
      </c>
      <c r="AU2000">
        <f t="shared" si="472"/>
        <v>268.23454963000762</v>
      </c>
    </row>
    <row r="2001" spans="17:47">
      <c r="Q2001">
        <v>3</v>
      </c>
      <c r="R2001">
        <v>51</v>
      </c>
      <c r="S2001">
        <v>46</v>
      </c>
      <c r="T2001">
        <v>43</v>
      </c>
      <c r="U2001">
        <v>64</v>
      </c>
      <c r="V2001">
        <v>55</v>
      </c>
      <c r="W2001">
        <v>47</v>
      </c>
      <c r="X2001">
        <v>54</v>
      </c>
      <c r="Y2001">
        <v>49</v>
      </c>
      <c r="Z2001">
        <v>44</v>
      </c>
      <c r="AA2001">
        <v>6</v>
      </c>
      <c r="AB2001">
        <v>51</v>
      </c>
      <c r="AC2001">
        <f t="shared" si="473"/>
        <v>3.6</v>
      </c>
      <c r="AD2001">
        <v>274</v>
      </c>
      <c r="AE2001">
        <v>3</v>
      </c>
      <c r="AF2001">
        <v>96</v>
      </c>
      <c r="AH2001">
        <f t="shared" si="474"/>
        <v>48</v>
      </c>
      <c r="AI2001">
        <f t="shared" si="464"/>
        <v>43</v>
      </c>
      <c r="AJ2001">
        <f t="shared" si="465"/>
        <v>40</v>
      </c>
      <c r="AK2001">
        <f t="shared" si="466"/>
        <v>61</v>
      </c>
      <c r="AL2001">
        <f t="shared" si="467"/>
        <v>52</v>
      </c>
      <c r="AM2001">
        <f t="shared" si="468"/>
        <v>44</v>
      </c>
      <c r="AN2001">
        <f t="shared" si="469"/>
        <v>51</v>
      </c>
      <c r="AO2001">
        <f t="shared" si="470"/>
        <v>46</v>
      </c>
      <c r="AP2001">
        <f t="shared" si="471"/>
        <v>41</v>
      </c>
      <c r="AQ2001">
        <f t="shared" si="475"/>
        <v>45</v>
      </c>
      <c r="AS2001">
        <f t="shared" si="476"/>
        <v>270.39999999999998</v>
      </c>
      <c r="AT2001">
        <f t="shared" si="477"/>
        <v>93</v>
      </c>
      <c r="AU2001">
        <f t="shared" si="472"/>
        <v>239.86358764991067</v>
      </c>
    </row>
    <row r="2002" spans="17:47">
      <c r="Q2002">
        <v>3</v>
      </c>
      <c r="R2002">
        <v>56</v>
      </c>
      <c r="S2002">
        <v>61</v>
      </c>
      <c r="T2002">
        <v>35</v>
      </c>
      <c r="U2002">
        <v>48</v>
      </c>
      <c r="V2002">
        <v>66</v>
      </c>
      <c r="W2002">
        <v>44</v>
      </c>
      <c r="X2002">
        <v>58</v>
      </c>
      <c r="Y2002">
        <v>51</v>
      </c>
      <c r="Z2002">
        <v>46</v>
      </c>
      <c r="AA2002">
        <v>5</v>
      </c>
      <c r="AB2002">
        <v>64</v>
      </c>
      <c r="AC2002">
        <f t="shared" si="473"/>
        <v>3</v>
      </c>
      <c r="AD2002">
        <v>242</v>
      </c>
      <c r="AE2002">
        <v>4</v>
      </c>
      <c r="AF2002">
        <v>107</v>
      </c>
      <c r="AH2002">
        <f t="shared" si="474"/>
        <v>53</v>
      </c>
      <c r="AI2002">
        <f t="shared" si="464"/>
        <v>58</v>
      </c>
      <c r="AJ2002">
        <f t="shared" si="465"/>
        <v>32</v>
      </c>
      <c r="AK2002">
        <f t="shared" si="466"/>
        <v>45</v>
      </c>
      <c r="AL2002">
        <f t="shared" si="467"/>
        <v>63</v>
      </c>
      <c r="AM2002">
        <f t="shared" si="468"/>
        <v>41</v>
      </c>
      <c r="AN2002">
        <f t="shared" si="469"/>
        <v>55</v>
      </c>
      <c r="AO2002">
        <f t="shared" si="470"/>
        <v>48</v>
      </c>
      <c r="AP2002">
        <f t="shared" si="471"/>
        <v>43</v>
      </c>
      <c r="AQ2002">
        <f t="shared" si="475"/>
        <v>59</v>
      </c>
      <c r="AS2002">
        <f t="shared" si="476"/>
        <v>239</v>
      </c>
      <c r="AT2002">
        <f t="shared" si="477"/>
        <v>103</v>
      </c>
      <c r="AU2002">
        <f t="shared" si="472"/>
        <v>265.65537126818066</v>
      </c>
    </row>
    <row r="2003" spans="17:47">
      <c r="Q2003">
        <v>7</v>
      </c>
      <c r="R2003">
        <v>65</v>
      </c>
      <c r="S2003">
        <v>57</v>
      </c>
      <c r="T2003">
        <v>35</v>
      </c>
      <c r="U2003">
        <v>44</v>
      </c>
      <c r="V2003">
        <v>66</v>
      </c>
      <c r="W2003">
        <v>62</v>
      </c>
      <c r="X2003">
        <v>49</v>
      </c>
      <c r="Y2003">
        <v>43</v>
      </c>
      <c r="Z2003">
        <v>39</v>
      </c>
      <c r="AA2003">
        <v>9</v>
      </c>
      <c r="AB2003">
        <v>44</v>
      </c>
      <c r="AC2003">
        <f t="shared" si="473"/>
        <v>5.4</v>
      </c>
      <c r="AD2003">
        <v>293</v>
      </c>
      <c r="AE2003">
        <v>3</v>
      </c>
      <c r="AF2003">
        <v>99</v>
      </c>
      <c r="AH2003">
        <f t="shared" si="474"/>
        <v>58</v>
      </c>
      <c r="AI2003">
        <f t="shared" si="464"/>
        <v>50</v>
      </c>
      <c r="AJ2003">
        <f t="shared" si="465"/>
        <v>28</v>
      </c>
      <c r="AK2003">
        <f t="shared" si="466"/>
        <v>37</v>
      </c>
      <c r="AL2003">
        <f t="shared" si="467"/>
        <v>59</v>
      </c>
      <c r="AM2003">
        <f t="shared" si="468"/>
        <v>55</v>
      </c>
      <c r="AN2003">
        <f t="shared" si="469"/>
        <v>42</v>
      </c>
      <c r="AO2003">
        <f t="shared" si="470"/>
        <v>36</v>
      </c>
      <c r="AP2003">
        <f t="shared" si="471"/>
        <v>32</v>
      </c>
      <c r="AQ2003">
        <f t="shared" si="475"/>
        <v>35</v>
      </c>
      <c r="AS2003">
        <f t="shared" si="476"/>
        <v>287.60000000000002</v>
      </c>
      <c r="AT2003">
        <f t="shared" si="477"/>
        <v>96</v>
      </c>
      <c r="AU2003">
        <f t="shared" si="472"/>
        <v>247.60112273539167</v>
      </c>
    </row>
    <row r="2004" spans="17:47">
      <c r="Q2004">
        <v>4</v>
      </c>
      <c r="R2004">
        <v>60</v>
      </c>
      <c r="S2004">
        <v>36</v>
      </c>
      <c r="T2004">
        <v>43</v>
      </c>
      <c r="U2004">
        <v>57</v>
      </c>
      <c r="V2004">
        <v>49</v>
      </c>
      <c r="W2004">
        <v>44</v>
      </c>
      <c r="X2004">
        <v>51</v>
      </c>
      <c r="Y2004">
        <v>47</v>
      </c>
      <c r="Z2004">
        <v>43</v>
      </c>
      <c r="AA2004">
        <v>3</v>
      </c>
      <c r="AB2004">
        <v>42</v>
      </c>
      <c r="AC2004">
        <f t="shared" si="473"/>
        <v>1.8</v>
      </c>
      <c r="AD2004">
        <v>293</v>
      </c>
      <c r="AE2004">
        <v>5</v>
      </c>
      <c r="AF2004">
        <v>107</v>
      </c>
      <c r="AH2004">
        <f t="shared" si="474"/>
        <v>56</v>
      </c>
      <c r="AI2004">
        <f t="shared" si="464"/>
        <v>32</v>
      </c>
      <c r="AJ2004">
        <f t="shared" si="465"/>
        <v>39</v>
      </c>
      <c r="AK2004">
        <f t="shared" si="466"/>
        <v>53</v>
      </c>
      <c r="AL2004">
        <f t="shared" si="467"/>
        <v>45</v>
      </c>
      <c r="AM2004">
        <f t="shared" si="468"/>
        <v>40</v>
      </c>
      <c r="AN2004">
        <f t="shared" si="469"/>
        <v>47</v>
      </c>
      <c r="AO2004">
        <f t="shared" si="470"/>
        <v>43</v>
      </c>
      <c r="AP2004">
        <f t="shared" si="471"/>
        <v>39</v>
      </c>
      <c r="AQ2004">
        <f t="shared" si="475"/>
        <v>39</v>
      </c>
      <c r="AS2004">
        <f t="shared" si="476"/>
        <v>291.2</v>
      </c>
      <c r="AT2004">
        <f t="shared" si="477"/>
        <v>102</v>
      </c>
      <c r="AU2004">
        <f t="shared" si="472"/>
        <v>263.07619290635364</v>
      </c>
    </row>
    <row r="2005" spans="17:47">
      <c r="Q2005">
        <v>5</v>
      </c>
      <c r="R2005">
        <v>61</v>
      </c>
      <c r="S2005">
        <v>56</v>
      </c>
      <c r="T2005">
        <v>48</v>
      </c>
      <c r="U2005">
        <v>58</v>
      </c>
      <c r="V2005">
        <v>52</v>
      </c>
      <c r="W2005">
        <v>36</v>
      </c>
      <c r="X2005">
        <v>45</v>
      </c>
      <c r="Y2005">
        <v>47</v>
      </c>
      <c r="Z2005">
        <v>40</v>
      </c>
      <c r="AA2005">
        <v>2</v>
      </c>
      <c r="AB2005">
        <v>44</v>
      </c>
      <c r="AC2005">
        <f t="shared" si="473"/>
        <v>1.2</v>
      </c>
      <c r="AD2005">
        <v>273</v>
      </c>
      <c r="AE2005">
        <v>6</v>
      </c>
      <c r="AF2005">
        <v>102</v>
      </c>
      <c r="AH2005">
        <f t="shared" si="474"/>
        <v>56</v>
      </c>
      <c r="AI2005">
        <f t="shared" si="464"/>
        <v>51</v>
      </c>
      <c r="AJ2005">
        <f t="shared" si="465"/>
        <v>43</v>
      </c>
      <c r="AK2005">
        <f t="shared" si="466"/>
        <v>53</v>
      </c>
      <c r="AL2005">
        <f t="shared" si="467"/>
        <v>47</v>
      </c>
      <c r="AM2005">
        <f t="shared" si="468"/>
        <v>31</v>
      </c>
      <c r="AN2005">
        <f t="shared" si="469"/>
        <v>40</v>
      </c>
      <c r="AO2005">
        <f t="shared" si="470"/>
        <v>42</v>
      </c>
      <c r="AP2005">
        <f t="shared" si="471"/>
        <v>35</v>
      </c>
      <c r="AQ2005">
        <f t="shared" si="475"/>
        <v>42</v>
      </c>
      <c r="AS2005">
        <f t="shared" si="476"/>
        <v>271.8</v>
      </c>
      <c r="AT2005">
        <f t="shared" si="477"/>
        <v>96</v>
      </c>
      <c r="AU2005">
        <f t="shared" si="472"/>
        <v>247.60112273539167</v>
      </c>
    </row>
    <row r="2006" spans="17:47">
      <c r="Q2006">
        <v>2</v>
      </c>
      <c r="R2006">
        <v>58</v>
      </c>
      <c r="S2006">
        <v>54</v>
      </c>
      <c r="T2006">
        <v>46</v>
      </c>
      <c r="U2006">
        <v>46</v>
      </c>
      <c r="V2006">
        <v>56</v>
      </c>
      <c r="W2006">
        <v>45</v>
      </c>
      <c r="X2006">
        <v>59</v>
      </c>
      <c r="Y2006">
        <v>39</v>
      </c>
      <c r="Z2006">
        <v>43</v>
      </c>
      <c r="AA2006">
        <v>4</v>
      </c>
      <c r="AB2006">
        <v>48</v>
      </c>
      <c r="AC2006">
        <f t="shared" si="473"/>
        <v>2.4</v>
      </c>
      <c r="AD2006">
        <v>292</v>
      </c>
      <c r="AE2006">
        <v>4</v>
      </c>
      <c r="AF2006">
        <v>93</v>
      </c>
      <c r="AH2006">
        <f t="shared" si="474"/>
        <v>56</v>
      </c>
      <c r="AI2006">
        <f t="shared" si="464"/>
        <v>52</v>
      </c>
      <c r="AJ2006">
        <f t="shared" si="465"/>
        <v>44</v>
      </c>
      <c r="AK2006">
        <f t="shared" si="466"/>
        <v>44</v>
      </c>
      <c r="AL2006">
        <f t="shared" si="467"/>
        <v>54</v>
      </c>
      <c r="AM2006">
        <f t="shared" si="468"/>
        <v>43</v>
      </c>
      <c r="AN2006">
        <f t="shared" si="469"/>
        <v>57</v>
      </c>
      <c r="AO2006">
        <f t="shared" si="470"/>
        <v>37</v>
      </c>
      <c r="AP2006">
        <f t="shared" si="471"/>
        <v>41</v>
      </c>
      <c r="AQ2006">
        <f t="shared" si="475"/>
        <v>44</v>
      </c>
      <c r="AS2006">
        <f t="shared" si="476"/>
        <v>289.60000000000002</v>
      </c>
      <c r="AT2006">
        <f t="shared" si="477"/>
        <v>89</v>
      </c>
      <c r="AU2006">
        <f t="shared" si="472"/>
        <v>229.54687420260268</v>
      </c>
    </row>
    <row r="2007" spans="17:47">
      <c r="Q2007">
        <v>3</v>
      </c>
      <c r="R2007">
        <v>65</v>
      </c>
      <c r="S2007">
        <v>56</v>
      </c>
      <c r="T2007">
        <v>54</v>
      </c>
      <c r="U2007">
        <v>48</v>
      </c>
      <c r="V2007">
        <v>56</v>
      </c>
      <c r="W2007">
        <v>47</v>
      </c>
      <c r="X2007">
        <v>63</v>
      </c>
      <c r="Y2007">
        <v>38</v>
      </c>
      <c r="Z2007">
        <v>44</v>
      </c>
      <c r="AA2007">
        <v>3</v>
      </c>
      <c r="AB2007">
        <v>45</v>
      </c>
      <c r="AC2007">
        <f t="shared" si="473"/>
        <v>1.8</v>
      </c>
      <c r="AD2007">
        <v>257</v>
      </c>
      <c r="AE2007">
        <v>5</v>
      </c>
      <c r="AF2007">
        <v>92</v>
      </c>
      <c r="AH2007">
        <f t="shared" si="474"/>
        <v>62</v>
      </c>
      <c r="AI2007">
        <f t="shared" si="464"/>
        <v>53</v>
      </c>
      <c r="AJ2007">
        <f t="shared" si="465"/>
        <v>51</v>
      </c>
      <c r="AK2007">
        <f t="shared" si="466"/>
        <v>45</v>
      </c>
      <c r="AL2007">
        <f t="shared" si="467"/>
        <v>53</v>
      </c>
      <c r="AM2007">
        <f t="shared" si="468"/>
        <v>44</v>
      </c>
      <c r="AN2007">
        <f t="shared" si="469"/>
        <v>60</v>
      </c>
      <c r="AO2007">
        <f t="shared" si="470"/>
        <v>35</v>
      </c>
      <c r="AP2007">
        <f t="shared" si="471"/>
        <v>41</v>
      </c>
      <c r="AQ2007">
        <f t="shared" si="475"/>
        <v>42</v>
      </c>
      <c r="AS2007">
        <f t="shared" si="476"/>
        <v>255.2</v>
      </c>
      <c r="AT2007">
        <f t="shared" si="477"/>
        <v>87</v>
      </c>
      <c r="AU2007">
        <f t="shared" si="472"/>
        <v>224.3885174789487</v>
      </c>
    </row>
    <row r="2008" spans="17:47">
      <c r="Q2008">
        <v>7</v>
      </c>
      <c r="R2008">
        <v>65</v>
      </c>
      <c r="S2008">
        <v>57</v>
      </c>
      <c r="T2008">
        <v>45</v>
      </c>
      <c r="U2008">
        <v>60</v>
      </c>
      <c r="V2008">
        <v>60</v>
      </c>
      <c r="W2008">
        <v>51</v>
      </c>
      <c r="X2008">
        <v>45</v>
      </c>
      <c r="Y2008">
        <v>37</v>
      </c>
      <c r="Z2008">
        <v>43</v>
      </c>
      <c r="AA2008">
        <v>4</v>
      </c>
      <c r="AB2008">
        <v>40</v>
      </c>
      <c r="AC2008">
        <f t="shared" si="473"/>
        <v>2.4</v>
      </c>
      <c r="AD2008">
        <v>264</v>
      </c>
      <c r="AE2008">
        <v>2</v>
      </c>
      <c r="AF2008">
        <v>95</v>
      </c>
      <c r="AH2008">
        <f t="shared" si="474"/>
        <v>58</v>
      </c>
      <c r="AI2008">
        <f t="shared" si="464"/>
        <v>50</v>
      </c>
      <c r="AJ2008">
        <f t="shared" si="465"/>
        <v>38</v>
      </c>
      <c r="AK2008">
        <f t="shared" si="466"/>
        <v>53</v>
      </c>
      <c r="AL2008">
        <f t="shared" si="467"/>
        <v>53</v>
      </c>
      <c r="AM2008">
        <f t="shared" si="468"/>
        <v>44</v>
      </c>
      <c r="AN2008">
        <f t="shared" si="469"/>
        <v>38</v>
      </c>
      <c r="AO2008">
        <f t="shared" si="470"/>
        <v>30</v>
      </c>
      <c r="AP2008">
        <f t="shared" si="471"/>
        <v>36</v>
      </c>
      <c r="AQ2008">
        <f t="shared" si="475"/>
        <v>36</v>
      </c>
      <c r="AS2008">
        <f t="shared" si="476"/>
        <v>261.60000000000002</v>
      </c>
      <c r="AT2008">
        <f t="shared" si="477"/>
        <v>93</v>
      </c>
      <c r="AU2008">
        <f t="shared" si="472"/>
        <v>239.86358764991067</v>
      </c>
    </row>
    <row r="2009" spans="17:47">
      <c r="Q2009">
        <v>3</v>
      </c>
      <c r="R2009">
        <v>59</v>
      </c>
      <c r="S2009">
        <v>54</v>
      </c>
      <c r="T2009">
        <v>47</v>
      </c>
      <c r="U2009">
        <v>63</v>
      </c>
      <c r="V2009">
        <v>51</v>
      </c>
      <c r="W2009">
        <v>50</v>
      </c>
      <c r="X2009">
        <v>57</v>
      </c>
      <c r="Y2009">
        <v>48</v>
      </c>
      <c r="Z2009">
        <v>45</v>
      </c>
      <c r="AA2009">
        <v>5</v>
      </c>
      <c r="AB2009">
        <v>42</v>
      </c>
      <c r="AC2009">
        <f t="shared" si="473"/>
        <v>3</v>
      </c>
      <c r="AD2009">
        <v>260</v>
      </c>
      <c r="AE2009">
        <v>3</v>
      </c>
      <c r="AF2009">
        <v>101</v>
      </c>
      <c r="AH2009">
        <f t="shared" si="474"/>
        <v>56</v>
      </c>
      <c r="AI2009">
        <f t="shared" si="464"/>
        <v>51</v>
      </c>
      <c r="AJ2009">
        <f t="shared" si="465"/>
        <v>44</v>
      </c>
      <c r="AK2009">
        <f t="shared" si="466"/>
        <v>60</v>
      </c>
      <c r="AL2009">
        <f t="shared" si="467"/>
        <v>48</v>
      </c>
      <c r="AM2009">
        <f t="shared" si="468"/>
        <v>47</v>
      </c>
      <c r="AN2009">
        <f t="shared" si="469"/>
        <v>54</v>
      </c>
      <c r="AO2009">
        <f t="shared" si="470"/>
        <v>45</v>
      </c>
      <c r="AP2009">
        <f t="shared" si="471"/>
        <v>42</v>
      </c>
      <c r="AQ2009">
        <f t="shared" si="475"/>
        <v>37</v>
      </c>
      <c r="AS2009">
        <f t="shared" si="476"/>
        <v>257</v>
      </c>
      <c r="AT2009">
        <f t="shared" si="477"/>
        <v>98</v>
      </c>
      <c r="AU2009">
        <f t="shared" si="472"/>
        <v>252.75947945904565</v>
      </c>
    </row>
    <row r="2010" spans="17:47">
      <c r="Q2010">
        <v>6</v>
      </c>
      <c r="R2010">
        <v>73</v>
      </c>
      <c r="S2010">
        <v>42</v>
      </c>
      <c r="T2010">
        <v>60</v>
      </c>
      <c r="U2010">
        <v>47</v>
      </c>
      <c r="V2010">
        <v>40</v>
      </c>
      <c r="W2010">
        <v>45</v>
      </c>
      <c r="X2010">
        <v>59</v>
      </c>
      <c r="Y2010">
        <v>44</v>
      </c>
      <c r="Z2010">
        <v>44</v>
      </c>
      <c r="AA2010">
        <v>3</v>
      </c>
      <c r="AB2010">
        <v>54</v>
      </c>
      <c r="AC2010">
        <f t="shared" si="473"/>
        <v>1.8</v>
      </c>
      <c r="AD2010">
        <v>261</v>
      </c>
      <c r="AE2010">
        <v>3</v>
      </c>
      <c r="AF2010">
        <v>106</v>
      </c>
      <c r="AH2010">
        <f t="shared" si="474"/>
        <v>67</v>
      </c>
      <c r="AI2010">
        <f t="shared" si="464"/>
        <v>36</v>
      </c>
      <c r="AJ2010">
        <f t="shared" si="465"/>
        <v>54</v>
      </c>
      <c r="AK2010">
        <f t="shared" si="466"/>
        <v>41</v>
      </c>
      <c r="AL2010">
        <f t="shared" si="467"/>
        <v>34</v>
      </c>
      <c r="AM2010">
        <f t="shared" si="468"/>
        <v>39</v>
      </c>
      <c r="AN2010">
        <f t="shared" si="469"/>
        <v>53</v>
      </c>
      <c r="AO2010">
        <f t="shared" si="470"/>
        <v>38</v>
      </c>
      <c r="AP2010">
        <f t="shared" si="471"/>
        <v>38</v>
      </c>
      <c r="AQ2010">
        <f t="shared" si="475"/>
        <v>51</v>
      </c>
      <c r="AS2010">
        <f t="shared" si="476"/>
        <v>259.2</v>
      </c>
      <c r="AT2010">
        <f t="shared" si="477"/>
        <v>103</v>
      </c>
      <c r="AU2010">
        <f t="shared" si="472"/>
        <v>265.65537126818066</v>
      </c>
    </row>
    <row r="2011" spans="17:47">
      <c r="Q2011">
        <v>3</v>
      </c>
      <c r="R2011">
        <v>54</v>
      </c>
      <c r="S2011">
        <v>43</v>
      </c>
      <c r="T2011">
        <v>40</v>
      </c>
      <c r="U2011">
        <v>62</v>
      </c>
      <c r="V2011">
        <v>50</v>
      </c>
      <c r="W2011">
        <v>47</v>
      </c>
      <c r="X2011">
        <v>55</v>
      </c>
      <c r="Y2011">
        <v>30</v>
      </c>
      <c r="Z2011">
        <v>34</v>
      </c>
      <c r="AA2011">
        <v>6</v>
      </c>
      <c r="AB2011">
        <v>50</v>
      </c>
      <c r="AC2011">
        <f t="shared" si="473"/>
        <v>3.6</v>
      </c>
      <c r="AD2011">
        <v>279</v>
      </c>
      <c r="AE2011">
        <v>4</v>
      </c>
      <c r="AF2011">
        <v>94</v>
      </c>
      <c r="AH2011">
        <f t="shared" si="474"/>
        <v>51</v>
      </c>
      <c r="AI2011">
        <f t="shared" si="464"/>
        <v>40</v>
      </c>
      <c r="AJ2011">
        <f t="shared" si="465"/>
        <v>37</v>
      </c>
      <c r="AK2011">
        <f t="shared" si="466"/>
        <v>59</v>
      </c>
      <c r="AL2011">
        <f t="shared" si="467"/>
        <v>47</v>
      </c>
      <c r="AM2011">
        <f t="shared" si="468"/>
        <v>44</v>
      </c>
      <c r="AN2011">
        <f t="shared" si="469"/>
        <v>52</v>
      </c>
      <c r="AO2011">
        <f t="shared" si="470"/>
        <v>27</v>
      </c>
      <c r="AP2011">
        <f t="shared" si="471"/>
        <v>31</v>
      </c>
      <c r="AQ2011">
        <f t="shared" si="475"/>
        <v>44</v>
      </c>
      <c r="AS2011">
        <f t="shared" si="476"/>
        <v>275.39999999999998</v>
      </c>
      <c r="AT2011">
        <f t="shared" si="477"/>
        <v>90</v>
      </c>
      <c r="AU2011">
        <f t="shared" si="472"/>
        <v>232.12605256442967</v>
      </c>
    </row>
    <row r="2012" spans="17:47">
      <c r="Q2012">
        <v>3</v>
      </c>
      <c r="R2012">
        <v>52</v>
      </c>
      <c r="S2012">
        <v>49</v>
      </c>
      <c r="T2012">
        <v>44</v>
      </c>
      <c r="U2012">
        <v>51</v>
      </c>
      <c r="V2012">
        <v>46</v>
      </c>
      <c r="W2012">
        <v>50</v>
      </c>
      <c r="X2012">
        <v>66</v>
      </c>
      <c r="Y2012">
        <v>39</v>
      </c>
      <c r="Z2012">
        <v>43</v>
      </c>
      <c r="AA2012">
        <v>4</v>
      </c>
      <c r="AB2012">
        <v>56</v>
      </c>
      <c r="AC2012">
        <f t="shared" si="473"/>
        <v>2.4</v>
      </c>
      <c r="AD2012">
        <v>268</v>
      </c>
      <c r="AE2012">
        <v>3</v>
      </c>
      <c r="AF2012">
        <v>124</v>
      </c>
      <c r="AH2012">
        <f t="shared" si="474"/>
        <v>49</v>
      </c>
      <c r="AI2012">
        <f t="shared" si="464"/>
        <v>46</v>
      </c>
      <c r="AJ2012">
        <f t="shared" si="465"/>
        <v>41</v>
      </c>
      <c r="AK2012">
        <f t="shared" si="466"/>
        <v>48</v>
      </c>
      <c r="AL2012">
        <f t="shared" si="467"/>
        <v>43</v>
      </c>
      <c r="AM2012">
        <f t="shared" si="468"/>
        <v>47</v>
      </c>
      <c r="AN2012">
        <f t="shared" si="469"/>
        <v>63</v>
      </c>
      <c r="AO2012">
        <f t="shared" si="470"/>
        <v>36</v>
      </c>
      <c r="AP2012">
        <f t="shared" si="471"/>
        <v>40</v>
      </c>
      <c r="AQ2012">
        <f t="shared" si="475"/>
        <v>52</v>
      </c>
      <c r="AS2012">
        <f t="shared" si="476"/>
        <v>265.60000000000002</v>
      </c>
      <c r="AT2012">
        <f t="shared" si="477"/>
        <v>121</v>
      </c>
      <c r="AU2012">
        <f t="shared" si="472"/>
        <v>312.08058178106654</v>
      </c>
    </row>
    <row r="2013" spans="17:47">
      <c r="Q2013">
        <v>4</v>
      </c>
      <c r="R2013">
        <v>68</v>
      </c>
      <c r="S2013">
        <v>46</v>
      </c>
      <c r="T2013">
        <v>50</v>
      </c>
      <c r="U2013">
        <v>66</v>
      </c>
      <c r="V2013">
        <v>51</v>
      </c>
      <c r="W2013">
        <v>49</v>
      </c>
      <c r="X2013">
        <v>55</v>
      </c>
      <c r="Y2013">
        <v>53</v>
      </c>
      <c r="Z2013">
        <v>43</v>
      </c>
      <c r="AA2013">
        <v>6</v>
      </c>
      <c r="AB2013">
        <v>52</v>
      </c>
      <c r="AC2013">
        <f t="shared" si="473"/>
        <v>3.6</v>
      </c>
      <c r="AD2013">
        <v>269</v>
      </c>
      <c r="AE2013">
        <v>2</v>
      </c>
      <c r="AF2013">
        <v>100</v>
      </c>
      <c r="AH2013">
        <f t="shared" si="474"/>
        <v>64</v>
      </c>
      <c r="AI2013">
        <f t="shared" si="464"/>
        <v>42</v>
      </c>
      <c r="AJ2013">
        <f t="shared" si="465"/>
        <v>46</v>
      </c>
      <c r="AK2013">
        <f t="shared" si="466"/>
        <v>62</v>
      </c>
      <c r="AL2013">
        <f t="shared" si="467"/>
        <v>47</v>
      </c>
      <c r="AM2013">
        <f t="shared" si="468"/>
        <v>45</v>
      </c>
      <c r="AN2013">
        <f t="shared" si="469"/>
        <v>51</v>
      </c>
      <c r="AO2013">
        <f t="shared" si="470"/>
        <v>49</v>
      </c>
      <c r="AP2013">
        <f t="shared" si="471"/>
        <v>39</v>
      </c>
      <c r="AQ2013">
        <f t="shared" si="475"/>
        <v>46</v>
      </c>
      <c r="AS2013">
        <f t="shared" si="476"/>
        <v>265.39999999999998</v>
      </c>
      <c r="AT2013">
        <f t="shared" si="477"/>
        <v>98</v>
      </c>
      <c r="AU2013">
        <f t="shared" si="472"/>
        <v>252.75947945904565</v>
      </c>
    </row>
    <row r="2014" spans="17:47">
      <c r="Q2014">
        <v>5</v>
      </c>
      <c r="R2014">
        <v>63</v>
      </c>
      <c r="S2014">
        <v>56</v>
      </c>
      <c r="T2014">
        <v>28</v>
      </c>
      <c r="U2014">
        <v>61</v>
      </c>
      <c r="V2014">
        <v>39</v>
      </c>
      <c r="W2014">
        <v>41</v>
      </c>
      <c r="X2014">
        <v>54</v>
      </c>
      <c r="Y2014">
        <v>40</v>
      </c>
      <c r="Z2014">
        <v>38</v>
      </c>
      <c r="AA2014">
        <v>4</v>
      </c>
      <c r="AB2014">
        <v>52</v>
      </c>
      <c r="AC2014">
        <f t="shared" si="473"/>
        <v>2.4</v>
      </c>
      <c r="AD2014">
        <v>278</v>
      </c>
      <c r="AE2014">
        <v>5</v>
      </c>
      <c r="AF2014">
        <v>111</v>
      </c>
      <c r="AH2014">
        <f t="shared" si="474"/>
        <v>58</v>
      </c>
      <c r="AI2014">
        <f t="shared" si="464"/>
        <v>51</v>
      </c>
      <c r="AJ2014">
        <f t="shared" si="465"/>
        <v>23</v>
      </c>
      <c r="AK2014">
        <f t="shared" si="466"/>
        <v>56</v>
      </c>
      <c r="AL2014">
        <f t="shared" si="467"/>
        <v>34</v>
      </c>
      <c r="AM2014">
        <f t="shared" si="468"/>
        <v>36</v>
      </c>
      <c r="AN2014">
        <f t="shared" si="469"/>
        <v>49</v>
      </c>
      <c r="AO2014">
        <f t="shared" si="470"/>
        <v>35</v>
      </c>
      <c r="AP2014">
        <f t="shared" si="471"/>
        <v>33</v>
      </c>
      <c r="AQ2014">
        <f t="shared" si="475"/>
        <v>48</v>
      </c>
      <c r="AS2014">
        <f t="shared" si="476"/>
        <v>275.60000000000002</v>
      </c>
      <c r="AT2014">
        <f t="shared" si="477"/>
        <v>106</v>
      </c>
      <c r="AU2014">
        <f t="shared" si="472"/>
        <v>273.3929063536616</v>
      </c>
    </row>
    <row r="2015" spans="17:47">
      <c r="Q2015">
        <v>5</v>
      </c>
      <c r="R2015">
        <v>50</v>
      </c>
      <c r="S2015">
        <v>58</v>
      </c>
      <c r="T2015">
        <v>42</v>
      </c>
      <c r="U2015">
        <v>65</v>
      </c>
      <c r="V2015">
        <v>43</v>
      </c>
      <c r="W2015">
        <v>54</v>
      </c>
      <c r="X2015">
        <v>44</v>
      </c>
      <c r="Y2015">
        <v>55</v>
      </c>
      <c r="Z2015">
        <v>43</v>
      </c>
      <c r="AA2015">
        <v>2</v>
      </c>
      <c r="AB2015">
        <v>49</v>
      </c>
      <c r="AC2015">
        <f t="shared" si="473"/>
        <v>1.2</v>
      </c>
      <c r="AD2015">
        <v>247</v>
      </c>
      <c r="AE2015">
        <v>3</v>
      </c>
      <c r="AF2015">
        <v>90</v>
      </c>
      <c r="AH2015">
        <f t="shared" si="474"/>
        <v>45</v>
      </c>
      <c r="AI2015">
        <f t="shared" si="464"/>
        <v>53</v>
      </c>
      <c r="AJ2015">
        <f t="shared" si="465"/>
        <v>37</v>
      </c>
      <c r="AK2015">
        <f t="shared" si="466"/>
        <v>60</v>
      </c>
      <c r="AL2015">
        <f t="shared" si="467"/>
        <v>38</v>
      </c>
      <c r="AM2015">
        <f t="shared" si="468"/>
        <v>49</v>
      </c>
      <c r="AN2015">
        <f t="shared" si="469"/>
        <v>39</v>
      </c>
      <c r="AO2015">
        <f t="shared" si="470"/>
        <v>50</v>
      </c>
      <c r="AP2015">
        <f t="shared" si="471"/>
        <v>38</v>
      </c>
      <c r="AQ2015">
        <f t="shared" si="475"/>
        <v>47</v>
      </c>
      <c r="AS2015">
        <f t="shared" si="476"/>
        <v>245.8</v>
      </c>
      <c r="AT2015">
        <f t="shared" si="477"/>
        <v>87</v>
      </c>
      <c r="AU2015">
        <f t="shared" si="472"/>
        <v>224.3885174789487</v>
      </c>
    </row>
    <row r="2016" spans="17:47">
      <c r="Q2016">
        <v>6</v>
      </c>
      <c r="R2016">
        <v>62</v>
      </c>
      <c r="S2016">
        <v>53</v>
      </c>
      <c r="T2016">
        <v>44</v>
      </c>
      <c r="U2016">
        <v>59</v>
      </c>
      <c r="V2016">
        <v>41</v>
      </c>
      <c r="W2016">
        <v>38</v>
      </c>
      <c r="X2016">
        <v>58</v>
      </c>
      <c r="Y2016">
        <v>43</v>
      </c>
      <c r="Z2016">
        <v>45</v>
      </c>
      <c r="AA2016">
        <v>7</v>
      </c>
      <c r="AB2016">
        <v>41</v>
      </c>
      <c r="AC2016">
        <f t="shared" si="473"/>
        <v>4.2</v>
      </c>
      <c r="AD2016">
        <v>248</v>
      </c>
      <c r="AE2016">
        <v>3</v>
      </c>
      <c r="AF2016">
        <v>105</v>
      </c>
      <c r="AH2016">
        <f t="shared" si="474"/>
        <v>56</v>
      </c>
      <c r="AI2016">
        <f t="shared" si="464"/>
        <v>47</v>
      </c>
      <c r="AJ2016">
        <f t="shared" si="465"/>
        <v>38</v>
      </c>
      <c r="AK2016">
        <f t="shared" si="466"/>
        <v>53</v>
      </c>
      <c r="AL2016">
        <f t="shared" si="467"/>
        <v>35</v>
      </c>
      <c r="AM2016">
        <f t="shared" si="468"/>
        <v>32</v>
      </c>
      <c r="AN2016">
        <f t="shared" si="469"/>
        <v>52</v>
      </c>
      <c r="AO2016">
        <f t="shared" si="470"/>
        <v>37</v>
      </c>
      <c r="AP2016">
        <f t="shared" si="471"/>
        <v>39</v>
      </c>
      <c r="AQ2016">
        <f t="shared" si="475"/>
        <v>34</v>
      </c>
      <c r="AS2016">
        <f t="shared" si="476"/>
        <v>243.8</v>
      </c>
      <c r="AT2016">
        <f t="shared" si="477"/>
        <v>102</v>
      </c>
      <c r="AU2016">
        <f t="shared" si="472"/>
        <v>263.07619290635364</v>
      </c>
    </row>
    <row r="2017" spans="17:47">
      <c r="Q2017">
        <v>5</v>
      </c>
      <c r="R2017">
        <v>49</v>
      </c>
      <c r="S2017">
        <v>52</v>
      </c>
      <c r="T2017">
        <v>61</v>
      </c>
      <c r="U2017">
        <v>59</v>
      </c>
      <c r="V2017">
        <v>44</v>
      </c>
      <c r="W2017">
        <v>42</v>
      </c>
      <c r="X2017">
        <v>54</v>
      </c>
      <c r="Y2017">
        <v>34</v>
      </c>
      <c r="Z2017">
        <v>30</v>
      </c>
      <c r="AA2017">
        <v>4</v>
      </c>
      <c r="AB2017">
        <v>46</v>
      </c>
      <c r="AC2017">
        <f t="shared" si="473"/>
        <v>2.4</v>
      </c>
      <c r="AD2017">
        <v>255</v>
      </c>
      <c r="AE2017">
        <v>5</v>
      </c>
      <c r="AF2017">
        <v>100</v>
      </c>
      <c r="AH2017">
        <f t="shared" si="474"/>
        <v>44</v>
      </c>
      <c r="AI2017">
        <f t="shared" si="464"/>
        <v>47</v>
      </c>
      <c r="AJ2017">
        <f t="shared" si="465"/>
        <v>56</v>
      </c>
      <c r="AK2017">
        <f t="shared" si="466"/>
        <v>54</v>
      </c>
      <c r="AL2017">
        <f t="shared" si="467"/>
        <v>39</v>
      </c>
      <c r="AM2017">
        <f t="shared" si="468"/>
        <v>37</v>
      </c>
      <c r="AN2017">
        <f t="shared" si="469"/>
        <v>49</v>
      </c>
      <c r="AO2017">
        <f t="shared" si="470"/>
        <v>29</v>
      </c>
      <c r="AP2017">
        <f t="shared" si="471"/>
        <v>25</v>
      </c>
      <c r="AQ2017">
        <f t="shared" si="475"/>
        <v>42</v>
      </c>
      <c r="AS2017">
        <f t="shared" si="476"/>
        <v>252.6</v>
      </c>
      <c r="AT2017">
        <f t="shared" si="477"/>
        <v>95</v>
      </c>
      <c r="AU2017">
        <f t="shared" si="472"/>
        <v>245.02194437356465</v>
      </c>
    </row>
    <row r="2018" spans="17:47">
      <c r="Q2018">
        <v>4</v>
      </c>
      <c r="R2018">
        <v>55</v>
      </c>
      <c r="S2018">
        <v>48</v>
      </c>
      <c r="T2018">
        <v>44</v>
      </c>
      <c r="U2018">
        <v>59</v>
      </c>
      <c r="V2018">
        <v>47</v>
      </c>
      <c r="W2018">
        <v>35</v>
      </c>
      <c r="X2018">
        <v>49</v>
      </c>
      <c r="Y2018">
        <v>42</v>
      </c>
      <c r="Z2018">
        <v>38</v>
      </c>
      <c r="AA2018">
        <v>4</v>
      </c>
      <c r="AB2018">
        <v>43</v>
      </c>
      <c r="AC2018">
        <f t="shared" si="473"/>
        <v>2.4</v>
      </c>
      <c r="AD2018">
        <v>259</v>
      </c>
      <c r="AE2018">
        <v>2</v>
      </c>
      <c r="AF2018">
        <v>115</v>
      </c>
      <c r="AH2018">
        <f t="shared" si="474"/>
        <v>51</v>
      </c>
      <c r="AI2018">
        <f t="shared" si="464"/>
        <v>44</v>
      </c>
      <c r="AJ2018">
        <f t="shared" si="465"/>
        <v>40</v>
      </c>
      <c r="AK2018">
        <f t="shared" si="466"/>
        <v>55</v>
      </c>
      <c r="AL2018">
        <f t="shared" si="467"/>
        <v>43</v>
      </c>
      <c r="AM2018">
        <f t="shared" si="468"/>
        <v>31</v>
      </c>
      <c r="AN2018">
        <f t="shared" si="469"/>
        <v>45</v>
      </c>
      <c r="AO2018">
        <f t="shared" si="470"/>
        <v>38</v>
      </c>
      <c r="AP2018">
        <f t="shared" si="471"/>
        <v>34</v>
      </c>
      <c r="AQ2018">
        <f t="shared" si="475"/>
        <v>39</v>
      </c>
      <c r="AS2018">
        <f t="shared" si="476"/>
        <v>256.60000000000002</v>
      </c>
      <c r="AT2018">
        <f t="shared" si="477"/>
        <v>113</v>
      </c>
      <c r="AU2018">
        <f t="shared" si="472"/>
        <v>291.44715488645062</v>
      </c>
    </row>
    <row r="2019" spans="17:47">
      <c r="Q2019">
        <v>3</v>
      </c>
      <c r="R2019">
        <v>59</v>
      </c>
      <c r="S2019">
        <v>45</v>
      </c>
      <c r="T2019">
        <v>40</v>
      </c>
      <c r="U2019">
        <v>45</v>
      </c>
      <c r="V2019">
        <v>55</v>
      </c>
      <c r="W2019">
        <v>48</v>
      </c>
      <c r="X2019">
        <v>49</v>
      </c>
      <c r="Y2019">
        <v>59</v>
      </c>
      <c r="Z2019">
        <v>52</v>
      </c>
      <c r="AA2019">
        <v>7</v>
      </c>
      <c r="AB2019">
        <v>48</v>
      </c>
      <c r="AC2019">
        <f t="shared" si="473"/>
        <v>4.2</v>
      </c>
      <c r="AD2019">
        <v>249</v>
      </c>
      <c r="AE2019">
        <v>5</v>
      </c>
      <c r="AF2019">
        <v>95</v>
      </c>
      <c r="AH2019">
        <f t="shared" si="474"/>
        <v>56</v>
      </c>
      <c r="AI2019">
        <f t="shared" si="464"/>
        <v>42</v>
      </c>
      <c r="AJ2019">
        <f t="shared" si="465"/>
        <v>37</v>
      </c>
      <c r="AK2019">
        <f t="shared" si="466"/>
        <v>42</v>
      </c>
      <c r="AL2019">
        <f t="shared" si="467"/>
        <v>52</v>
      </c>
      <c r="AM2019">
        <f t="shared" si="468"/>
        <v>45</v>
      </c>
      <c r="AN2019">
        <f t="shared" si="469"/>
        <v>46</v>
      </c>
      <c r="AO2019">
        <f t="shared" si="470"/>
        <v>56</v>
      </c>
      <c r="AP2019">
        <f t="shared" si="471"/>
        <v>49</v>
      </c>
      <c r="AQ2019">
        <f t="shared" si="475"/>
        <v>41</v>
      </c>
      <c r="AS2019">
        <f t="shared" si="476"/>
        <v>244.8</v>
      </c>
      <c r="AT2019">
        <f t="shared" si="477"/>
        <v>90</v>
      </c>
      <c r="AU2019">
        <f t="shared" si="472"/>
        <v>232.12605256442967</v>
      </c>
    </row>
    <row r="2020" spans="17:47">
      <c r="Q2020">
        <v>7</v>
      </c>
      <c r="R2020">
        <v>69</v>
      </c>
      <c r="S2020">
        <v>41</v>
      </c>
      <c r="T2020">
        <v>43</v>
      </c>
      <c r="U2020">
        <v>53</v>
      </c>
      <c r="V2020">
        <v>53</v>
      </c>
      <c r="W2020">
        <v>32</v>
      </c>
      <c r="X2020">
        <v>58</v>
      </c>
      <c r="Y2020">
        <v>48</v>
      </c>
      <c r="Z2020">
        <v>49</v>
      </c>
      <c r="AA2020">
        <v>6</v>
      </c>
      <c r="AB2020">
        <v>35</v>
      </c>
      <c r="AC2020">
        <f t="shared" si="473"/>
        <v>3.6</v>
      </c>
      <c r="AD2020">
        <v>260</v>
      </c>
      <c r="AE2020">
        <v>2</v>
      </c>
      <c r="AF2020">
        <v>116</v>
      </c>
      <c r="AH2020">
        <f t="shared" si="474"/>
        <v>62</v>
      </c>
      <c r="AI2020">
        <f t="shared" si="464"/>
        <v>34</v>
      </c>
      <c r="AJ2020">
        <f t="shared" si="465"/>
        <v>36</v>
      </c>
      <c r="AK2020">
        <f t="shared" si="466"/>
        <v>46</v>
      </c>
      <c r="AL2020">
        <f t="shared" si="467"/>
        <v>46</v>
      </c>
      <c r="AM2020">
        <f t="shared" si="468"/>
        <v>25</v>
      </c>
      <c r="AN2020">
        <f t="shared" si="469"/>
        <v>51</v>
      </c>
      <c r="AO2020">
        <f t="shared" si="470"/>
        <v>41</v>
      </c>
      <c r="AP2020">
        <f t="shared" si="471"/>
        <v>42</v>
      </c>
      <c r="AQ2020">
        <f t="shared" si="475"/>
        <v>29</v>
      </c>
      <c r="AS2020">
        <f t="shared" si="476"/>
        <v>256.39999999999998</v>
      </c>
      <c r="AT2020">
        <f t="shared" si="477"/>
        <v>114</v>
      </c>
      <c r="AU2020">
        <f t="shared" si="472"/>
        <v>294.02633324827764</v>
      </c>
    </row>
    <row r="2021" spans="17:47">
      <c r="Q2021">
        <v>3</v>
      </c>
      <c r="R2021">
        <v>45</v>
      </c>
      <c r="S2021">
        <v>49</v>
      </c>
      <c r="T2021">
        <v>47</v>
      </c>
      <c r="U2021">
        <v>48</v>
      </c>
      <c r="V2021">
        <v>42</v>
      </c>
      <c r="W2021">
        <v>38</v>
      </c>
      <c r="X2021">
        <v>55</v>
      </c>
      <c r="Y2021">
        <v>45</v>
      </c>
      <c r="Z2021">
        <v>36</v>
      </c>
      <c r="AA2021">
        <v>3</v>
      </c>
      <c r="AB2021">
        <v>54</v>
      </c>
      <c r="AC2021">
        <f t="shared" si="473"/>
        <v>1.8</v>
      </c>
      <c r="AD2021">
        <v>256</v>
      </c>
      <c r="AE2021">
        <v>0</v>
      </c>
      <c r="AF2021">
        <v>91</v>
      </c>
      <c r="AH2021">
        <f t="shared" si="474"/>
        <v>42</v>
      </c>
      <c r="AI2021">
        <f t="shared" si="464"/>
        <v>46</v>
      </c>
      <c r="AJ2021">
        <f t="shared" si="465"/>
        <v>44</v>
      </c>
      <c r="AK2021">
        <f t="shared" si="466"/>
        <v>45</v>
      </c>
      <c r="AL2021">
        <f t="shared" si="467"/>
        <v>39</v>
      </c>
      <c r="AM2021">
        <f t="shared" si="468"/>
        <v>35</v>
      </c>
      <c r="AN2021">
        <f t="shared" si="469"/>
        <v>52</v>
      </c>
      <c r="AO2021">
        <f t="shared" si="470"/>
        <v>42</v>
      </c>
      <c r="AP2021">
        <f t="shared" si="471"/>
        <v>33</v>
      </c>
      <c r="AQ2021">
        <f t="shared" si="475"/>
        <v>51</v>
      </c>
      <c r="AS2021">
        <f t="shared" si="476"/>
        <v>254.2</v>
      </c>
      <c r="AT2021">
        <f t="shared" si="477"/>
        <v>91</v>
      </c>
      <c r="AU2021">
        <f t="shared" si="472"/>
        <v>234.70523092625669</v>
      </c>
    </row>
    <row r="2022" spans="17:47">
      <c r="Q2022">
        <v>4</v>
      </c>
      <c r="R2022">
        <v>55</v>
      </c>
      <c r="S2022">
        <v>64</v>
      </c>
      <c r="T2022">
        <v>34</v>
      </c>
      <c r="U2022">
        <v>68</v>
      </c>
      <c r="V2022">
        <v>66</v>
      </c>
      <c r="W2022">
        <v>38</v>
      </c>
      <c r="X2022">
        <v>57</v>
      </c>
      <c r="Y2022">
        <v>55</v>
      </c>
      <c r="Z2022">
        <v>39</v>
      </c>
      <c r="AA2022">
        <v>4</v>
      </c>
      <c r="AB2022">
        <v>49</v>
      </c>
      <c r="AC2022">
        <f t="shared" si="473"/>
        <v>2.4</v>
      </c>
      <c r="AD2022">
        <v>250</v>
      </c>
      <c r="AE2022">
        <v>5</v>
      </c>
      <c r="AF2022">
        <v>88</v>
      </c>
      <c r="AH2022">
        <f t="shared" si="474"/>
        <v>51</v>
      </c>
      <c r="AI2022">
        <f t="shared" si="464"/>
        <v>60</v>
      </c>
      <c r="AJ2022">
        <f t="shared" si="465"/>
        <v>30</v>
      </c>
      <c r="AK2022">
        <f t="shared" si="466"/>
        <v>64</v>
      </c>
      <c r="AL2022">
        <f t="shared" si="467"/>
        <v>62</v>
      </c>
      <c r="AM2022">
        <f t="shared" si="468"/>
        <v>34</v>
      </c>
      <c r="AN2022">
        <f t="shared" si="469"/>
        <v>53</v>
      </c>
      <c r="AO2022">
        <f t="shared" si="470"/>
        <v>51</v>
      </c>
      <c r="AP2022">
        <f t="shared" si="471"/>
        <v>35</v>
      </c>
      <c r="AQ2022">
        <f t="shared" si="475"/>
        <v>45</v>
      </c>
      <c r="AS2022">
        <f t="shared" si="476"/>
        <v>247.6</v>
      </c>
      <c r="AT2022">
        <f t="shared" si="477"/>
        <v>83</v>
      </c>
      <c r="AU2022">
        <f t="shared" si="472"/>
        <v>214.07180403164071</v>
      </c>
    </row>
    <row r="2023" spans="17:47">
      <c r="Q2023">
        <v>3</v>
      </c>
      <c r="R2023">
        <v>57</v>
      </c>
      <c r="S2023">
        <v>43</v>
      </c>
      <c r="T2023">
        <v>43</v>
      </c>
      <c r="U2023">
        <v>53</v>
      </c>
      <c r="V2023">
        <v>42</v>
      </c>
      <c r="W2023">
        <v>44</v>
      </c>
      <c r="X2023">
        <v>48</v>
      </c>
      <c r="Y2023">
        <v>42</v>
      </c>
      <c r="Z2023">
        <v>56</v>
      </c>
      <c r="AA2023">
        <v>5</v>
      </c>
      <c r="AB2023">
        <v>39</v>
      </c>
      <c r="AC2023">
        <f t="shared" si="473"/>
        <v>3</v>
      </c>
      <c r="AD2023">
        <v>272</v>
      </c>
      <c r="AE2023">
        <v>5</v>
      </c>
      <c r="AF2023">
        <v>79</v>
      </c>
      <c r="AH2023">
        <f t="shared" si="474"/>
        <v>54</v>
      </c>
      <c r="AI2023">
        <f t="shared" si="464"/>
        <v>40</v>
      </c>
      <c r="AJ2023">
        <f t="shared" si="465"/>
        <v>40</v>
      </c>
      <c r="AK2023">
        <f t="shared" si="466"/>
        <v>50</v>
      </c>
      <c r="AL2023">
        <f t="shared" si="467"/>
        <v>39</v>
      </c>
      <c r="AM2023">
        <f t="shared" si="468"/>
        <v>41</v>
      </c>
      <c r="AN2023">
        <f t="shared" si="469"/>
        <v>45</v>
      </c>
      <c r="AO2023">
        <f t="shared" si="470"/>
        <v>39</v>
      </c>
      <c r="AP2023">
        <f t="shared" si="471"/>
        <v>53</v>
      </c>
      <c r="AQ2023">
        <f t="shared" si="475"/>
        <v>34</v>
      </c>
      <c r="AS2023">
        <f t="shared" si="476"/>
        <v>269</v>
      </c>
      <c r="AT2023">
        <f t="shared" si="477"/>
        <v>74</v>
      </c>
      <c r="AU2023">
        <f t="shared" si="472"/>
        <v>190.85919877519774</v>
      </c>
    </row>
    <row r="2024" spans="17:47">
      <c r="Q2024">
        <v>4</v>
      </c>
      <c r="R2024">
        <v>70</v>
      </c>
      <c r="S2024">
        <v>47</v>
      </c>
      <c r="T2024">
        <v>49</v>
      </c>
      <c r="U2024">
        <v>51</v>
      </c>
      <c r="V2024">
        <v>50</v>
      </c>
      <c r="W2024">
        <v>58</v>
      </c>
      <c r="X2024">
        <v>49</v>
      </c>
      <c r="Y2024">
        <v>53</v>
      </c>
      <c r="Z2024">
        <v>46</v>
      </c>
      <c r="AA2024">
        <v>2</v>
      </c>
      <c r="AB2024">
        <v>30</v>
      </c>
      <c r="AC2024">
        <f t="shared" si="473"/>
        <v>1.2</v>
      </c>
      <c r="AD2024">
        <v>260</v>
      </c>
      <c r="AE2024">
        <v>9</v>
      </c>
      <c r="AF2024">
        <v>74</v>
      </c>
      <c r="AH2024">
        <f t="shared" si="474"/>
        <v>66</v>
      </c>
      <c r="AI2024">
        <f t="shared" si="464"/>
        <v>43</v>
      </c>
      <c r="AJ2024">
        <f t="shared" si="465"/>
        <v>45</v>
      </c>
      <c r="AK2024">
        <f t="shared" si="466"/>
        <v>47</v>
      </c>
      <c r="AL2024">
        <f t="shared" si="467"/>
        <v>46</v>
      </c>
      <c r="AM2024">
        <f t="shared" si="468"/>
        <v>54</v>
      </c>
      <c r="AN2024">
        <f t="shared" si="469"/>
        <v>45</v>
      </c>
      <c r="AO2024">
        <f t="shared" si="470"/>
        <v>49</v>
      </c>
      <c r="AP2024">
        <f t="shared" si="471"/>
        <v>42</v>
      </c>
      <c r="AQ2024">
        <f t="shared" si="475"/>
        <v>28</v>
      </c>
      <c r="AS2024">
        <f t="shared" si="476"/>
        <v>258.8</v>
      </c>
      <c r="AT2024">
        <f t="shared" si="477"/>
        <v>65</v>
      </c>
      <c r="AU2024">
        <f t="shared" si="472"/>
        <v>167.6465935187548</v>
      </c>
    </row>
    <row r="2025" spans="17:47">
      <c r="Q2025">
        <v>3</v>
      </c>
      <c r="R2025">
        <v>54</v>
      </c>
      <c r="S2025">
        <v>53</v>
      </c>
      <c r="T2025">
        <v>44</v>
      </c>
      <c r="U2025">
        <v>48</v>
      </c>
      <c r="V2025">
        <v>62</v>
      </c>
      <c r="W2025">
        <v>34</v>
      </c>
      <c r="X2025">
        <v>62</v>
      </c>
      <c r="Y2025">
        <v>47</v>
      </c>
      <c r="Z2025">
        <v>47</v>
      </c>
      <c r="AA2025">
        <v>5</v>
      </c>
      <c r="AB2025">
        <v>47</v>
      </c>
      <c r="AC2025">
        <f t="shared" si="473"/>
        <v>3</v>
      </c>
      <c r="AD2025">
        <v>274</v>
      </c>
      <c r="AE2025">
        <v>3</v>
      </c>
      <c r="AF2025">
        <v>91</v>
      </c>
      <c r="AH2025">
        <f t="shared" si="474"/>
        <v>51</v>
      </c>
      <c r="AI2025">
        <f t="shared" si="464"/>
        <v>50</v>
      </c>
      <c r="AJ2025">
        <f t="shared" si="465"/>
        <v>41</v>
      </c>
      <c r="AK2025">
        <f t="shared" si="466"/>
        <v>45</v>
      </c>
      <c r="AL2025">
        <f t="shared" si="467"/>
        <v>59</v>
      </c>
      <c r="AM2025">
        <f t="shared" si="468"/>
        <v>31</v>
      </c>
      <c r="AN2025">
        <f t="shared" si="469"/>
        <v>59</v>
      </c>
      <c r="AO2025">
        <f t="shared" si="470"/>
        <v>44</v>
      </c>
      <c r="AP2025">
        <f t="shared" si="471"/>
        <v>44</v>
      </c>
      <c r="AQ2025">
        <f t="shared" si="475"/>
        <v>42</v>
      </c>
      <c r="AS2025">
        <f t="shared" si="476"/>
        <v>271</v>
      </c>
      <c r="AT2025">
        <f t="shared" si="477"/>
        <v>88</v>
      </c>
      <c r="AU2025">
        <f t="shared" si="472"/>
        <v>226.96769584077569</v>
      </c>
    </row>
    <row r="2026" spans="17:47">
      <c r="Q2026">
        <v>5</v>
      </c>
      <c r="R2026">
        <v>55</v>
      </c>
      <c r="S2026">
        <v>56</v>
      </c>
      <c r="T2026">
        <v>41</v>
      </c>
      <c r="U2026">
        <v>61</v>
      </c>
      <c r="V2026">
        <v>56</v>
      </c>
      <c r="W2026">
        <v>45</v>
      </c>
      <c r="X2026">
        <v>52</v>
      </c>
      <c r="Y2026">
        <v>38</v>
      </c>
      <c r="Z2026">
        <v>32</v>
      </c>
      <c r="AA2026">
        <v>3</v>
      </c>
      <c r="AB2026">
        <v>58</v>
      </c>
      <c r="AC2026">
        <f t="shared" si="473"/>
        <v>1.8</v>
      </c>
      <c r="AD2026">
        <v>267</v>
      </c>
      <c r="AE2026">
        <v>11</v>
      </c>
      <c r="AF2026">
        <v>94</v>
      </c>
      <c r="AH2026">
        <f t="shared" si="474"/>
        <v>50</v>
      </c>
      <c r="AI2026">
        <f t="shared" si="464"/>
        <v>51</v>
      </c>
      <c r="AJ2026">
        <f t="shared" si="465"/>
        <v>36</v>
      </c>
      <c r="AK2026">
        <f t="shared" si="466"/>
        <v>56</v>
      </c>
      <c r="AL2026">
        <f t="shared" si="467"/>
        <v>51</v>
      </c>
      <c r="AM2026">
        <f t="shared" si="468"/>
        <v>40</v>
      </c>
      <c r="AN2026">
        <f t="shared" si="469"/>
        <v>47</v>
      </c>
      <c r="AO2026">
        <f t="shared" si="470"/>
        <v>33</v>
      </c>
      <c r="AP2026">
        <f t="shared" si="471"/>
        <v>27</v>
      </c>
      <c r="AQ2026">
        <f t="shared" si="475"/>
        <v>55</v>
      </c>
      <c r="AS2026">
        <f t="shared" si="476"/>
        <v>265.2</v>
      </c>
      <c r="AT2026">
        <f t="shared" si="477"/>
        <v>83</v>
      </c>
      <c r="AU2026">
        <f t="shared" si="472"/>
        <v>214.07180403164071</v>
      </c>
    </row>
    <row r="2027" spans="17:47">
      <c r="Q2027">
        <v>4</v>
      </c>
      <c r="R2027">
        <v>49</v>
      </c>
      <c r="S2027">
        <v>64</v>
      </c>
      <c r="T2027">
        <v>36</v>
      </c>
      <c r="U2027">
        <v>52</v>
      </c>
      <c r="V2027">
        <v>57</v>
      </c>
      <c r="W2027">
        <v>39</v>
      </c>
      <c r="X2027">
        <v>55</v>
      </c>
      <c r="Y2027">
        <v>39</v>
      </c>
      <c r="Z2027">
        <v>39</v>
      </c>
      <c r="AA2027">
        <v>5</v>
      </c>
      <c r="AB2027">
        <v>48</v>
      </c>
      <c r="AC2027">
        <f t="shared" si="473"/>
        <v>3</v>
      </c>
      <c r="AD2027">
        <v>266</v>
      </c>
      <c r="AE2027">
        <v>7</v>
      </c>
      <c r="AF2027">
        <v>109</v>
      </c>
      <c r="AH2027">
        <f t="shared" si="474"/>
        <v>45</v>
      </c>
      <c r="AI2027">
        <f t="shared" si="464"/>
        <v>60</v>
      </c>
      <c r="AJ2027">
        <f t="shared" si="465"/>
        <v>32</v>
      </c>
      <c r="AK2027">
        <f t="shared" si="466"/>
        <v>48</v>
      </c>
      <c r="AL2027">
        <f t="shared" si="467"/>
        <v>53</v>
      </c>
      <c r="AM2027">
        <f t="shared" si="468"/>
        <v>35</v>
      </c>
      <c r="AN2027">
        <f t="shared" si="469"/>
        <v>51</v>
      </c>
      <c r="AO2027">
        <f t="shared" si="470"/>
        <v>35</v>
      </c>
      <c r="AP2027">
        <f t="shared" si="471"/>
        <v>35</v>
      </c>
      <c r="AQ2027">
        <f t="shared" si="475"/>
        <v>43</v>
      </c>
      <c r="AS2027">
        <f t="shared" si="476"/>
        <v>263</v>
      </c>
      <c r="AT2027">
        <f t="shared" si="477"/>
        <v>102</v>
      </c>
      <c r="AU2027">
        <f t="shared" si="472"/>
        <v>263.07619290635364</v>
      </c>
    </row>
    <row r="2028" spans="17:47">
      <c r="Q2028">
        <v>3</v>
      </c>
      <c r="R2028">
        <v>58</v>
      </c>
      <c r="S2028">
        <v>60</v>
      </c>
      <c r="T2028">
        <v>33</v>
      </c>
      <c r="U2028">
        <v>46</v>
      </c>
      <c r="V2028">
        <v>56</v>
      </c>
      <c r="W2028">
        <v>54</v>
      </c>
      <c r="X2028">
        <v>52</v>
      </c>
      <c r="Y2028">
        <v>42</v>
      </c>
      <c r="Z2028">
        <v>43</v>
      </c>
      <c r="AA2028">
        <v>6</v>
      </c>
      <c r="AB2028">
        <v>43</v>
      </c>
      <c r="AC2028">
        <f t="shared" si="473"/>
        <v>3.6</v>
      </c>
      <c r="AD2028">
        <v>266</v>
      </c>
      <c r="AE2028">
        <v>4</v>
      </c>
      <c r="AF2028">
        <v>104</v>
      </c>
      <c r="AH2028">
        <f t="shared" si="474"/>
        <v>55</v>
      </c>
      <c r="AI2028">
        <f t="shared" si="464"/>
        <v>57</v>
      </c>
      <c r="AJ2028">
        <f t="shared" si="465"/>
        <v>30</v>
      </c>
      <c r="AK2028">
        <f t="shared" si="466"/>
        <v>43</v>
      </c>
      <c r="AL2028">
        <f t="shared" si="467"/>
        <v>53</v>
      </c>
      <c r="AM2028">
        <f t="shared" si="468"/>
        <v>51</v>
      </c>
      <c r="AN2028">
        <f t="shared" si="469"/>
        <v>49</v>
      </c>
      <c r="AO2028">
        <f t="shared" si="470"/>
        <v>39</v>
      </c>
      <c r="AP2028">
        <f t="shared" si="471"/>
        <v>40</v>
      </c>
      <c r="AQ2028">
        <f t="shared" si="475"/>
        <v>37</v>
      </c>
      <c r="AS2028">
        <f t="shared" si="476"/>
        <v>262.39999999999998</v>
      </c>
      <c r="AT2028">
        <f t="shared" si="477"/>
        <v>100</v>
      </c>
      <c r="AU2028">
        <f t="shared" si="472"/>
        <v>257.91783618269966</v>
      </c>
    </row>
    <row r="2029" spans="17:47">
      <c r="Q2029">
        <v>3</v>
      </c>
      <c r="R2029">
        <v>62</v>
      </c>
      <c r="S2029">
        <v>52</v>
      </c>
      <c r="T2029">
        <v>38</v>
      </c>
      <c r="U2029">
        <v>56</v>
      </c>
      <c r="V2029">
        <v>51</v>
      </c>
      <c r="W2029">
        <v>38</v>
      </c>
      <c r="X2029">
        <v>54</v>
      </c>
      <c r="Y2029">
        <v>48</v>
      </c>
      <c r="Z2029">
        <v>42</v>
      </c>
      <c r="AA2029">
        <v>1</v>
      </c>
      <c r="AB2029">
        <v>53</v>
      </c>
      <c r="AC2029">
        <f t="shared" si="473"/>
        <v>0.6</v>
      </c>
      <c r="AD2029">
        <v>278</v>
      </c>
      <c r="AE2029">
        <v>6</v>
      </c>
      <c r="AF2029">
        <v>101</v>
      </c>
      <c r="AH2029">
        <f t="shared" si="474"/>
        <v>59</v>
      </c>
      <c r="AI2029">
        <f t="shared" si="464"/>
        <v>49</v>
      </c>
      <c r="AJ2029">
        <f t="shared" si="465"/>
        <v>35</v>
      </c>
      <c r="AK2029">
        <f t="shared" si="466"/>
        <v>53</v>
      </c>
      <c r="AL2029">
        <f t="shared" si="467"/>
        <v>48</v>
      </c>
      <c r="AM2029">
        <f t="shared" si="468"/>
        <v>35</v>
      </c>
      <c r="AN2029">
        <f t="shared" si="469"/>
        <v>51</v>
      </c>
      <c r="AO2029">
        <f t="shared" si="470"/>
        <v>45</v>
      </c>
      <c r="AP2029">
        <f t="shared" si="471"/>
        <v>39</v>
      </c>
      <c r="AQ2029">
        <f t="shared" si="475"/>
        <v>52</v>
      </c>
      <c r="AS2029">
        <f t="shared" si="476"/>
        <v>277.39999999999998</v>
      </c>
      <c r="AT2029">
        <f t="shared" si="477"/>
        <v>95</v>
      </c>
      <c r="AU2029">
        <f t="shared" si="472"/>
        <v>245.02194437356465</v>
      </c>
    </row>
    <row r="2030" spans="17:47">
      <c r="Q2030">
        <v>4</v>
      </c>
      <c r="R2030">
        <v>49</v>
      </c>
      <c r="S2030">
        <v>49</v>
      </c>
      <c r="T2030">
        <v>47</v>
      </c>
      <c r="U2030">
        <v>45</v>
      </c>
      <c r="V2030">
        <v>55</v>
      </c>
      <c r="W2030">
        <v>49</v>
      </c>
      <c r="X2030">
        <v>49</v>
      </c>
      <c r="Y2030">
        <v>38</v>
      </c>
      <c r="Z2030">
        <v>51</v>
      </c>
      <c r="AA2030">
        <v>3</v>
      </c>
      <c r="AB2030">
        <v>54</v>
      </c>
      <c r="AC2030">
        <f t="shared" si="473"/>
        <v>1.8</v>
      </c>
      <c r="AD2030">
        <v>287</v>
      </c>
      <c r="AE2030">
        <v>3</v>
      </c>
      <c r="AF2030">
        <v>101</v>
      </c>
      <c r="AH2030">
        <f t="shared" si="474"/>
        <v>45</v>
      </c>
      <c r="AI2030">
        <f t="shared" si="464"/>
        <v>45</v>
      </c>
      <c r="AJ2030">
        <f t="shared" si="465"/>
        <v>43</v>
      </c>
      <c r="AK2030">
        <f t="shared" si="466"/>
        <v>41</v>
      </c>
      <c r="AL2030">
        <f t="shared" si="467"/>
        <v>51</v>
      </c>
      <c r="AM2030">
        <f t="shared" si="468"/>
        <v>45</v>
      </c>
      <c r="AN2030">
        <f t="shared" si="469"/>
        <v>45</v>
      </c>
      <c r="AO2030">
        <f t="shared" si="470"/>
        <v>34</v>
      </c>
      <c r="AP2030">
        <f t="shared" si="471"/>
        <v>47</v>
      </c>
      <c r="AQ2030">
        <f t="shared" si="475"/>
        <v>51</v>
      </c>
      <c r="AS2030">
        <f t="shared" si="476"/>
        <v>285.2</v>
      </c>
      <c r="AT2030">
        <f t="shared" si="477"/>
        <v>98</v>
      </c>
      <c r="AU2030">
        <f t="shared" si="472"/>
        <v>252.75947945904565</v>
      </c>
    </row>
    <row r="2031" spans="17:47">
      <c r="Q2031">
        <v>5</v>
      </c>
      <c r="R2031">
        <v>53</v>
      </c>
      <c r="S2031">
        <v>39</v>
      </c>
      <c r="T2031">
        <v>38</v>
      </c>
      <c r="U2031">
        <v>62</v>
      </c>
      <c r="V2031">
        <v>52</v>
      </c>
      <c r="W2031">
        <v>50</v>
      </c>
      <c r="X2031">
        <v>58</v>
      </c>
      <c r="Y2031">
        <v>47</v>
      </c>
      <c r="Z2031">
        <v>46</v>
      </c>
      <c r="AA2031">
        <v>4</v>
      </c>
      <c r="AB2031">
        <v>53</v>
      </c>
      <c r="AC2031">
        <f t="shared" si="473"/>
        <v>2.4</v>
      </c>
      <c r="AD2031">
        <v>257</v>
      </c>
      <c r="AE2031">
        <v>3</v>
      </c>
      <c r="AF2031">
        <v>116</v>
      </c>
      <c r="AH2031">
        <f t="shared" si="474"/>
        <v>48</v>
      </c>
      <c r="AI2031">
        <f t="shared" si="464"/>
        <v>34</v>
      </c>
      <c r="AJ2031">
        <f t="shared" si="465"/>
        <v>33</v>
      </c>
      <c r="AK2031">
        <f t="shared" si="466"/>
        <v>57</v>
      </c>
      <c r="AL2031">
        <f t="shared" si="467"/>
        <v>47</v>
      </c>
      <c r="AM2031">
        <f t="shared" si="468"/>
        <v>45</v>
      </c>
      <c r="AN2031">
        <f t="shared" si="469"/>
        <v>53</v>
      </c>
      <c r="AO2031">
        <f t="shared" si="470"/>
        <v>42</v>
      </c>
      <c r="AP2031">
        <f t="shared" si="471"/>
        <v>41</v>
      </c>
      <c r="AQ2031">
        <f t="shared" si="475"/>
        <v>49</v>
      </c>
      <c r="AS2031">
        <f t="shared" si="476"/>
        <v>254.6</v>
      </c>
      <c r="AT2031">
        <f t="shared" si="477"/>
        <v>113</v>
      </c>
      <c r="AU2031">
        <f t="shared" si="472"/>
        <v>291.44715488645062</v>
      </c>
    </row>
    <row r="2032" spans="17:47">
      <c r="Q2032">
        <v>2</v>
      </c>
      <c r="R2032">
        <v>65</v>
      </c>
      <c r="S2032">
        <v>53</v>
      </c>
      <c r="T2032">
        <v>68</v>
      </c>
      <c r="U2032">
        <v>58</v>
      </c>
      <c r="V2032">
        <v>54</v>
      </c>
      <c r="W2032">
        <v>28</v>
      </c>
      <c r="X2032">
        <v>58</v>
      </c>
      <c r="Y2032">
        <v>56</v>
      </c>
      <c r="Z2032">
        <v>31</v>
      </c>
      <c r="AA2032">
        <v>1</v>
      </c>
      <c r="AB2032">
        <v>51</v>
      </c>
      <c r="AC2032">
        <f t="shared" si="473"/>
        <v>0.6</v>
      </c>
      <c r="AD2032">
        <v>306</v>
      </c>
      <c r="AE2032">
        <v>4</v>
      </c>
      <c r="AF2032">
        <v>101</v>
      </c>
      <c r="AH2032">
        <f t="shared" si="474"/>
        <v>63</v>
      </c>
      <c r="AI2032">
        <f t="shared" si="464"/>
        <v>51</v>
      </c>
      <c r="AJ2032">
        <f t="shared" si="465"/>
        <v>66</v>
      </c>
      <c r="AK2032">
        <f t="shared" si="466"/>
        <v>56</v>
      </c>
      <c r="AL2032">
        <f t="shared" si="467"/>
        <v>52</v>
      </c>
      <c r="AM2032">
        <f t="shared" si="468"/>
        <v>26</v>
      </c>
      <c r="AN2032">
        <f t="shared" si="469"/>
        <v>56</v>
      </c>
      <c r="AO2032">
        <f t="shared" si="470"/>
        <v>54</v>
      </c>
      <c r="AP2032">
        <f t="shared" si="471"/>
        <v>29</v>
      </c>
      <c r="AQ2032">
        <f t="shared" si="475"/>
        <v>50</v>
      </c>
      <c r="AS2032">
        <f t="shared" si="476"/>
        <v>305.39999999999998</v>
      </c>
      <c r="AT2032">
        <f t="shared" si="477"/>
        <v>97</v>
      </c>
      <c r="AU2032">
        <f t="shared" si="472"/>
        <v>250.18030109721866</v>
      </c>
    </row>
    <row r="2033" spans="17:47">
      <c r="Q2033">
        <v>1</v>
      </c>
      <c r="R2033">
        <v>53</v>
      </c>
      <c r="S2033">
        <v>48</v>
      </c>
      <c r="T2033">
        <v>45</v>
      </c>
      <c r="U2033">
        <v>72</v>
      </c>
      <c r="V2033">
        <v>53</v>
      </c>
      <c r="W2033">
        <v>46</v>
      </c>
      <c r="X2033">
        <v>50</v>
      </c>
      <c r="Y2033">
        <v>48</v>
      </c>
      <c r="Z2033">
        <v>43</v>
      </c>
      <c r="AA2033">
        <v>10</v>
      </c>
      <c r="AB2033">
        <v>51</v>
      </c>
      <c r="AC2033">
        <f t="shared" si="473"/>
        <v>6</v>
      </c>
      <c r="AD2033">
        <v>259</v>
      </c>
      <c r="AE2033">
        <v>4</v>
      </c>
      <c r="AF2033">
        <v>96</v>
      </c>
      <c r="AH2033">
        <f t="shared" si="474"/>
        <v>52</v>
      </c>
      <c r="AI2033">
        <f t="shared" si="464"/>
        <v>47</v>
      </c>
      <c r="AJ2033">
        <f t="shared" si="465"/>
        <v>44</v>
      </c>
      <c r="AK2033">
        <f t="shared" si="466"/>
        <v>71</v>
      </c>
      <c r="AL2033">
        <f t="shared" si="467"/>
        <v>52</v>
      </c>
      <c r="AM2033">
        <f t="shared" si="468"/>
        <v>45</v>
      </c>
      <c r="AN2033">
        <f t="shared" si="469"/>
        <v>49</v>
      </c>
      <c r="AO2033">
        <f t="shared" si="470"/>
        <v>47</v>
      </c>
      <c r="AP2033">
        <f t="shared" si="471"/>
        <v>42</v>
      </c>
      <c r="AQ2033">
        <f t="shared" si="475"/>
        <v>41</v>
      </c>
      <c r="AS2033">
        <f t="shared" si="476"/>
        <v>253</v>
      </c>
      <c r="AT2033">
        <f t="shared" si="477"/>
        <v>92</v>
      </c>
      <c r="AU2033">
        <f t="shared" si="472"/>
        <v>237.28440928808368</v>
      </c>
    </row>
    <row r="2034" spans="17:47">
      <c r="Q2034">
        <v>3</v>
      </c>
      <c r="R2034">
        <v>56</v>
      </c>
      <c r="S2034">
        <v>55</v>
      </c>
      <c r="T2034">
        <v>40</v>
      </c>
      <c r="U2034">
        <v>56</v>
      </c>
      <c r="V2034">
        <v>44</v>
      </c>
      <c r="W2034">
        <v>50</v>
      </c>
      <c r="X2034">
        <v>46</v>
      </c>
      <c r="Y2034">
        <v>54</v>
      </c>
      <c r="Z2034">
        <v>39</v>
      </c>
      <c r="AA2034">
        <v>5</v>
      </c>
      <c r="AB2034">
        <v>24</v>
      </c>
      <c r="AC2034">
        <f t="shared" si="473"/>
        <v>3</v>
      </c>
      <c r="AD2034">
        <v>282</v>
      </c>
      <c r="AE2034">
        <v>5</v>
      </c>
      <c r="AF2034">
        <v>115</v>
      </c>
      <c r="AH2034">
        <f t="shared" si="474"/>
        <v>53</v>
      </c>
      <c r="AI2034">
        <f t="shared" si="464"/>
        <v>52</v>
      </c>
      <c r="AJ2034">
        <f t="shared" si="465"/>
        <v>37</v>
      </c>
      <c r="AK2034">
        <f t="shared" si="466"/>
        <v>53</v>
      </c>
      <c r="AL2034">
        <f t="shared" si="467"/>
        <v>41</v>
      </c>
      <c r="AM2034">
        <f t="shared" si="468"/>
        <v>47</v>
      </c>
      <c r="AN2034">
        <f t="shared" si="469"/>
        <v>43</v>
      </c>
      <c r="AO2034">
        <f t="shared" si="470"/>
        <v>51</v>
      </c>
      <c r="AP2034">
        <f t="shared" si="471"/>
        <v>36</v>
      </c>
      <c r="AQ2034">
        <f t="shared" si="475"/>
        <v>19</v>
      </c>
      <c r="AS2034">
        <f t="shared" si="476"/>
        <v>279</v>
      </c>
      <c r="AT2034">
        <f t="shared" si="477"/>
        <v>110</v>
      </c>
      <c r="AU2034">
        <f t="shared" si="472"/>
        <v>283.70961980096962</v>
      </c>
    </row>
    <row r="2035" spans="17:47">
      <c r="Q2035">
        <v>5</v>
      </c>
      <c r="R2035">
        <v>65</v>
      </c>
      <c r="S2035">
        <v>43</v>
      </c>
      <c r="T2035">
        <v>50</v>
      </c>
      <c r="U2035">
        <v>51</v>
      </c>
      <c r="V2035">
        <v>43</v>
      </c>
      <c r="W2035">
        <v>49</v>
      </c>
      <c r="X2035">
        <v>44</v>
      </c>
      <c r="Y2035">
        <v>53</v>
      </c>
      <c r="Z2035">
        <v>42</v>
      </c>
      <c r="AA2035">
        <v>4</v>
      </c>
      <c r="AB2035">
        <v>42</v>
      </c>
      <c r="AC2035">
        <f t="shared" si="473"/>
        <v>2.4</v>
      </c>
      <c r="AD2035">
        <v>273</v>
      </c>
      <c r="AE2035">
        <v>5</v>
      </c>
      <c r="AF2035">
        <v>102</v>
      </c>
      <c r="AH2035">
        <f t="shared" si="474"/>
        <v>60</v>
      </c>
      <c r="AI2035">
        <f t="shared" si="464"/>
        <v>38</v>
      </c>
      <c r="AJ2035">
        <f t="shared" si="465"/>
        <v>45</v>
      </c>
      <c r="AK2035">
        <f t="shared" si="466"/>
        <v>46</v>
      </c>
      <c r="AL2035">
        <f t="shared" si="467"/>
        <v>38</v>
      </c>
      <c r="AM2035">
        <f t="shared" si="468"/>
        <v>44</v>
      </c>
      <c r="AN2035">
        <f t="shared" si="469"/>
        <v>39</v>
      </c>
      <c r="AO2035">
        <f t="shared" si="470"/>
        <v>48</v>
      </c>
      <c r="AP2035">
        <f t="shared" si="471"/>
        <v>37</v>
      </c>
      <c r="AQ2035">
        <f t="shared" si="475"/>
        <v>38</v>
      </c>
      <c r="AS2035">
        <f t="shared" si="476"/>
        <v>270.60000000000002</v>
      </c>
      <c r="AT2035">
        <f t="shared" si="477"/>
        <v>97</v>
      </c>
      <c r="AU2035">
        <f t="shared" si="472"/>
        <v>250.18030109721866</v>
      </c>
    </row>
    <row r="2036" spans="17:47">
      <c r="Q2036">
        <v>3</v>
      </c>
      <c r="R2036">
        <v>62</v>
      </c>
      <c r="S2036">
        <v>46</v>
      </c>
      <c r="T2036">
        <v>46</v>
      </c>
      <c r="U2036">
        <v>69</v>
      </c>
      <c r="V2036">
        <v>45</v>
      </c>
      <c r="W2036">
        <v>47</v>
      </c>
      <c r="X2036">
        <v>54</v>
      </c>
      <c r="Y2036">
        <v>42</v>
      </c>
      <c r="Z2036">
        <v>33</v>
      </c>
      <c r="AA2036">
        <v>8</v>
      </c>
      <c r="AB2036">
        <v>52</v>
      </c>
      <c r="AC2036">
        <f t="shared" si="473"/>
        <v>4.8</v>
      </c>
      <c r="AD2036">
        <v>269</v>
      </c>
      <c r="AE2036">
        <v>7</v>
      </c>
      <c r="AF2036">
        <v>114</v>
      </c>
      <c r="AH2036">
        <f t="shared" si="474"/>
        <v>59</v>
      </c>
      <c r="AI2036">
        <f t="shared" si="464"/>
        <v>43</v>
      </c>
      <c r="AJ2036">
        <f t="shared" si="465"/>
        <v>43</v>
      </c>
      <c r="AK2036">
        <f t="shared" si="466"/>
        <v>66</v>
      </c>
      <c r="AL2036">
        <f t="shared" si="467"/>
        <v>42</v>
      </c>
      <c r="AM2036">
        <f t="shared" si="468"/>
        <v>44</v>
      </c>
      <c r="AN2036">
        <f t="shared" si="469"/>
        <v>51</v>
      </c>
      <c r="AO2036">
        <f t="shared" si="470"/>
        <v>39</v>
      </c>
      <c r="AP2036">
        <f t="shared" si="471"/>
        <v>30</v>
      </c>
      <c r="AQ2036">
        <f t="shared" si="475"/>
        <v>44</v>
      </c>
      <c r="AS2036">
        <f t="shared" si="476"/>
        <v>264.2</v>
      </c>
      <c r="AT2036">
        <f t="shared" si="477"/>
        <v>107</v>
      </c>
      <c r="AU2036">
        <f t="shared" si="472"/>
        <v>275.97208471548862</v>
      </c>
    </row>
    <row r="2037" spans="17:47">
      <c r="Q2037">
        <v>3</v>
      </c>
      <c r="R2037">
        <v>62</v>
      </c>
      <c r="S2037">
        <v>47</v>
      </c>
      <c r="T2037">
        <v>56</v>
      </c>
      <c r="U2037">
        <v>49</v>
      </c>
      <c r="V2037">
        <v>51</v>
      </c>
      <c r="W2037">
        <v>35</v>
      </c>
      <c r="X2037">
        <v>59</v>
      </c>
      <c r="Y2037">
        <v>45</v>
      </c>
      <c r="Z2037">
        <v>41</v>
      </c>
      <c r="AA2037">
        <v>2</v>
      </c>
      <c r="AB2037">
        <v>40</v>
      </c>
      <c r="AC2037">
        <f t="shared" si="473"/>
        <v>1.2</v>
      </c>
      <c r="AD2037">
        <v>250</v>
      </c>
      <c r="AE2037">
        <v>6</v>
      </c>
      <c r="AF2037">
        <v>99</v>
      </c>
      <c r="AH2037">
        <f t="shared" si="474"/>
        <v>59</v>
      </c>
      <c r="AI2037">
        <f t="shared" si="464"/>
        <v>44</v>
      </c>
      <c r="AJ2037">
        <f t="shared" si="465"/>
        <v>53</v>
      </c>
      <c r="AK2037">
        <f t="shared" si="466"/>
        <v>46</v>
      </c>
      <c r="AL2037">
        <f t="shared" si="467"/>
        <v>48</v>
      </c>
      <c r="AM2037">
        <f t="shared" si="468"/>
        <v>32</v>
      </c>
      <c r="AN2037">
        <f t="shared" si="469"/>
        <v>56</v>
      </c>
      <c r="AO2037">
        <f t="shared" si="470"/>
        <v>42</v>
      </c>
      <c r="AP2037">
        <f t="shared" si="471"/>
        <v>38</v>
      </c>
      <c r="AQ2037">
        <f t="shared" si="475"/>
        <v>38</v>
      </c>
      <c r="AS2037">
        <f t="shared" si="476"/>
        <v>248.8</v>
      </c>
      <c r="AT2037">
        <f t="shared" si="477"/>
        <v>93</v>
      </c>
      <c r="AU2037">
        <f t="shared" si="472"/>
        <v>239.86358764991067</v>
      </c>
    </row>
    <row r="2038" spans="17:47">
      <c r="Q2038">
        <v>3</v>
      </c>
      <c r="R2038">
        <v>56</v>
      </c>
      <c r="S2038">
        <v>45</v>
      </c>
      <c r="T2038">
        <v>37</v>
      </c>
      <c r="U2038">
        <v>49</v>
      </c>
      <c r="V2038">
        <v>47</v>
      </c>
      <c r="W2038">
        <v>46</v>
      </c>
      <c r="X2038">
        <v>42</v>
      </c>
      <c r="Y2038">
        <v>54</v>
      </c>
      <c r="Z2038">
        <v>49</v>
      </c>
      <c r="AA2038">
        <v>4</v>
      </c>
      <c r="AB2038">
        <v>48</v>
      </c>
      <c r="AC2038">
        <f t="shared" si="473"/>
        <v>2.4</v>
      </c>
      <c r="AD2038">
        <v>270</v>
      </c>
      <c r="AE2038">
        <v>4</v>
      </c>
      <c r="AF2038">
        <v>94</v>
      </c>
      <c r="AH2038">
        <f t="shared" si="474"/>
        <v>53</v>
      </c>
      <c r="AI2038">
        <f t="shared" si="464"/>
        <v>42</v>
      </c>
      <c r="AJ2038">
        <f t="shared" si="465"/>
        <v>34</v>
      </c>
      <c r="AK2038">
        <f t="shared" si="466"/>
        <v>46</v>
      </c>
      <c r="AL2038">
        <f t="shared" si="467"/>
        <v>44</v>
      </c>
      <c r="AM2038">
        <f t="shared" si="468"/>
        <v>43</v>
      </c>
      <c r="AN2038">
        <f t="shared" si="469"/>
        <v>39</v>
      </c>
      <c r="AO2038">
        <f t="shared" si="470"/>
        <v>51</v>
      </c>
      <c r="AP2038">
        <f t="shared" si="471"/>
        <v>46</v>
      </c>
      <c r="AQ2038">
        <f t="shared" si="475"/>
        <v>44</v>
      </c>
      <c r="AS2038">
        <f t="shared" si="476"/>
        <v>267.60000000000002</v>
      </c>
      <c r="AT2038">
        <f t="shared" si="477"/>
        <v>90</v>
      </c>
      <c r="AU2038">
        <f t="shared" si="472"/>
        <v>232.12605256442967</v>
      </c>
    </row>
    <row r="2039" spans="17:47">
      <c r="Q2039">
        <v>5</v>
      </c>
      <c r="R2039">
        <v>53</v>
      </c>
      <c r="S2039">
        <v>44</v>
      </c>
      <c r="T2039">
        <v>39</v>
      </c>
      <c r="U2039">
        <v>63</v>
      </c>
      <c r="V2039">
        <v>57</v>
      </c>
      <c r="W2039">
        <v>48</v>
      </c>
      <c r="X2039">
        <v>55</v>
      </c>
      <c r="Y2039">
        <v>41</v>
      </c>
      <c r="Z2039">
        <v>49</v>
      </c>
      <c r="AA2039">
        <v>7</v>
      </c>
      <c r="AB2039">
        <v>30</v>
      </c>
      <c r="AC2039">
        <f t="shared" si="473"/>
        <v>4.2</v>
      </c>
      <c r="AD2039">
        <v>252</v>
      </c>
      <c r="AE2039">
        <v>1</v>
      </c>
      <c r="AF2039">
        <v>103</v>
      </c>
      <c r="AH2039">
        <f t="shared" si="474"/>
        <v>48</v>
      </c>
      <c r="AI2039">
        <f t="shared" si="464"/>
        <v>39</v>
      </c>
      <c r="AJ2039">
        <f t="shared" si="465"/>
        <v>34</v>
      </c>
      <c r="AK2039">
        <f t="shared" si="466"/>
        <v>58</v>
      </c>
      <c r="AL2039">
        <f t="shared" si="467"/>
        <v>52</v>
      </c>
      <c r="AM2039">
        <f t="shared" si="468"/>
        <v>43</v>
      </c>
      <c r="AN2039">
        <f t="shared" si="469"/>
        <v>50</v>
      </c>
      <c r="AO2039">
        <f t="shared" si="470"/>
        <v>36</v>
      </c>
      <c r="AP2039">
        <f t="shared" si="471"/>
        <v>44</v>
      </c>
      <c r="AQ2039">
        <f t="shared" si="475"/>
        <v>23</v>
      </c>
      <c r="AS2039">
        <f t="shared" si="476"/>
        <v>247.8</v>
      </c>
      <c r="AT2039">
        <f t="shared" si="477"/>
        <v>102</v>
      </c>
      <c r="AU2039">
        <f t="shared" si="472"/>
        <v>263.07619290635364</v>
      </c>
    </row>
    <row r="2040" spans="17:47">
      <c r="Q2040">
        <v>4</v>
      </c>
      <c r="R2040">
        <v>52</v>
      </c>
      <c r="S2040">
        <v>44</v>
      </c>
      <c r="T2040">
        <v>35</v>
      </c>
      <c r="U2040">
        <v>49</v>
      </c>
      <c r="V2040">
        <v>63</v>
      </c>
      <c r="W2040">
        <v>50</v>
      </c>
      <c r="X2040">
        <v>40</v>
      </c>
      <c r="Y2040">
        <v>44</v>
      </c>
      <c r="Z2040">
        <v>47</v>
      </c>
      <c r="AA2040">
        <v>3</v>
      </c>
      <c r="AB2040">
        <v>45</v>
      </c>
      <c r="AC2040">
        <f t="shared" si="473"/>
        <v>1.8</v>
      </c>
      <c r="AD2040">
        <v>285</v>
      </c>
      <c r="AE2040">
        <v>4</v>
      </c>
      <c r="AF2040">
        <v>91</v>
      </c>
      <c r="AH2040">
        <f t="shared" si="474"/>
        <v>48</v>
      </c>
      <c r="AI2040">
        <f t="shared" si="464"/>
        <v>40</v>
      </c>
      <c r="AJ2040">
        <f t="shared" si="465"/>
        <v>31</v>
      </c>
      <c r="AK2040">
        <f t="shared" si="466"/>
        <v>45</v>
      </c>
      <c r="AL2040">
        <f t="shared" si="467"/>
        <v>59</v>
      </c>
      <c r="AM2040">
        <f t="shared" si="468"/>
        <v>46</v>
      </c>
      <c r="AN2040">
        <f t="shared" si="469"/>
        <v>36</v>
      </c>
      <c r="AO2040">
        <f t="shared" si="470"/>
        <v>40</v>
      </c>
      <c r="AP2040">
        <f t="shared" si="471"/>
        <v>43</v>
      </c>
      <c r="AQ2040">
        <f t="shared" si="475"/>
        <v>42</v>
      </c>
      <c r="AS2040">
        <f t="shared" si="476"/>
        <v>283.2</v>
      </c>
      <c r="AT2040">
        <f t="shared" si="477"/>
        <v>87</v>
      </c>
      <c r="AU2040">
        <f t="shared" si="472"/>
        <v>224.3885174789487</v>
      </c>
    </row>
    <row r="2041" spans="17:47">
      <c r="Q2041">
        <v>7</v>
      </c>
      <c r="R2041">
        <v>50</v>
      </c>
      <c r="S2041">
        <v>63</v>
      </c>
      <c r="T2041">
        <v>38</v>
      </c>
      <c r="U2041">
        <v>53</v>
      </c>
      <c r="V2041">
        <v>47</v>
      </c>
      <c r="W2041">
        <v>44</v>
      </c>
      <c r="X2041">
        <v>44</v>
      </c>
      <c r="Y2041">
        <v>42</v>
      </c>
      <c r="Z2041">
        <v>44</v>
      </c>
      <c r="AA2041">
        <v>6</v>
      </c>
      <c r="AB2041">
        <v>66</v>
      </c>
      <c r="AC2041">
        <f t="shared" si="473"/>
        <v>3.6</v>
      </c>
      <c r="AD2041">
        <v>288</v>
      </c>
      <c r="AE2041">
        <v>7</v>
      </c>
      <c r="AF2041">
        <v>97</v>
      </c>
      <c r="AH2041">
        <f t="shared" si="474"/>
        <v>43</v>
      </c>
      <c r="AI2041">
        <f t="shared" si="464"/>
        <v>56</v>
      </c>
      <c r="AJ2041">
        <f t="shared" si="465"/>
        <v>31</v>
      </c>
      <c r="AK2041">
        <f t="shared" si="466"/>
        <v>46</v>
      </c>
      <c r="AL2041">
        <f t="shared" si="467"/>
        <v>40</v>
      </c>
      <c r="AM2041">
        <f t="shared" si="468"/>
        <v>37</v>
      </c>
      <c r="AN2041">
        <f t="shared" si="469"/>
        <v>37</v>
      </c>
      <c r="AO2041">
        <f t="shared" si="470"/>
        <v>35</v>
      </c>
      <c r="AP2041">
        <f t="shared" si="471"/>
        <v>37</v>
      </c>
      <c r="AQ2041">
        <f t="shared" si="475"/>
        <v>60</v>
      </c>
      <c r="AS2041">
        <f t="shared" si="476"/>
        <v>284.39999999999998</v>
      </c>
      <c r="AT2041">
        <f t="shared" si="477"/>
        <v>90</v>
      </c>
      <c r="AU2041">
        <f t="shared" si="472"/>
        <v>232.12605256442967</v>
      </c>
    </row>
    <row r="2042" spans="17:47">
      <c r="Q2042">
        <v>6</v>
      </c>
      <c r="R2042">
        <v>66</v>
      </c>
      <c r="S2042">
        <v>55</v>
      </c>
      <c r="T2042">
        <v>37</v>
      </c>
      <c r="U2042">
        <v>56</v>
      </c>
      <c r="V2042">
        <v>55</v>
      </c>
      <c r="W2042">
        <v>42</v>
      </c>
      <c r="X2042">
        <v>54</v>
      </c>
      <c r="Y2042">
        <v>59</v>
      </c>
      <c r="Z2042">
        <v>40</v>
      </c>
      <c r="AA2042">
        <v>4</v>
      </c>
      <c r="AB2042">
        <v>50</v>
      </c>
      <c r="AC2042">
        <f t="shared" si="473"/>
        <v>2.4</v>
      </c>
      <c r="AD2042">
        <v>291</v>
      </c>
      <c r="AE2042">
        <v>2</v>
      </c>
      <c r="AF2042">
        <v>116</v>
      </c>
      <c r="AH2042">
        <f t="shared" si="474"/>
        <v>60</v>
      </c>
      <c r="AI2042">
        <f t="shared" si="464"/>
        <v>49</v>
      </c>
      <c r="AJ2042">
        <f t="shared" si="465"/>
        <v>31</v>
      </c>
      <c r="AK2042">
        <f t="shared" si="466"/>
        <v>50</v>
      </c>
      <c r="AL2042">
        <f t="shared" si="467"/>
        <v>49</v>
      </c>
      <c r="AM2042">
        <f t="shared" si="468"/>
        <v>36</v>
      </c>
      <c r="AN2042">
        <f t="shared" si="469"/>
        <v>48</v>
      </c>
      <c r="AO2042">
        <f t="shared" si="470"/>
        <v>53</v>
      </c>
      <c r="AP2042">
        <f t="shared" si="471"/>
        <v>34</v>
      </c>
      <c r="AQ2042">
        <f t="shared" si="475"/>
        <v>46</v>
      </c>
      <c r="AS2042">
        <f t="shared" si="476"/>
        <v>288.60000000000002</v>
      </c>
      <c r="AT2042">
        <f t="shared" si="477"/>
        <v>114</v>
      </c>
      <c r="AU2042">
        <f t="shared" si="472"/>
        <v>294.02633324827764</v>
      </c>
    </row>
    <row r="2043" spans="17:47">
      <c r="Q2043">
        <v>2</v>
      </c>
      <c r="R2043">
        <v>55</v>
      </c>
      <c r="S2043">
        <v>65</v>
      </c>
      <c r="T2043">
        <v>51</v>
      </c>
      <c r="U2043">
        <v>58</v>
      </c>
      <c r="V2043">
        <v>56</v>
      </c>
      <c r="W2043">
        <v>38</v>
      </c>
      <c r="X2043">
        <v>50</v>
      </c>
      <c r="Y2043">
        <v>53</v>
      </c>
      <c r="Z2043">
        <v>41</v>
      </c>
      <c r="AA2043">
        <v>6</v>
      </c>
      <c r="AB2043">
        <v>50</v>
      </c>
      <c r="AC2043">
        <f t="shared" si="473"/>
        <v>3.6</v>
      </c>
      <c r="AD2043">
        <v>257</v>
      </c>
      <c r="AE2043">
        <v>4</v>
      </c>
      <c r="AF2043">
        <v>100</v>
      </c>
      <c r="AH2043">
        <f t="shared" si="474"/>
        <v>53</v>
      </c>
      <c r="AI2043">
        <f t="shared" si="464"/>
        <v>63</v>
      </c>
      <c r="AJ2043">
        <f t="shared" si="465"/>
        <v>49</v>
      </c>
      <c r="AK2043">
        <f t="shared" si="466"/>
        <v>56</v>
      </c>
      <c r="AL2043">
        <f t="shared" si="467"/>
        <v>54</v>
      </c>
      <c r="AM2043">
        <f t="shared" si="468"/>
        <v>36</v>
      </c>
      <c r="AN2043">
        <f t="shared" si="469"/>
        <v>48</v>
      </c>
      <c r="AO2043">
        <f t="shared" si="470"/>
        <v>51</v>
      </c>
      <c r="AP2043">
        <f t="shared" si="471"/>
        <v>39</v>
      </c>
      <c r="AQ2043">
        <f t="shared" si="475"/>
        <v>44</v>
      </c>
      <c r="AS2043">
        <f t="shared" si="476"/>
        <v>253.4</v>
      </c>
      <c r="AT2043">
        <f t="shared" si="477"/>
        <v>96</v>
      </c>
      <c r="AU2043">
        <f t="shared" si="472"/>
        <v>247.60112273539167</v>
      </c>
    </row>
    <row r="2044" spans="17:47">
      <c r="Q2044">
        <v>4</v>
      </c>
      <c r="R2044">
        <v>61</v>
      </c>
      <c r="S2044">
        <v>39</v>
      </c>
      <c r="T2044">
        <v>39</v>
      </c>
      <c r="U2044">
        <v>57</v>
      </c>
      <c r="V2044">
        <v>39</v>
      </c>
      <c r="W2044">
        <v>51</v>
      </c>
      <c r="X2044">
        <v>51</v>
      </c>
      <c r="Y2044">
        <v>42</v>
      </c>
      <c r="Z2044">
        <v>38</v>
      </c>
      <c r="AA2044">
        <v>3</v>
      </c>
      <c r="AB2044">
        <v>48</v>
      </c>
      <c r="AC2044">
        <f t="shared" si="473"/>
        <v>1.8</v>
      </c>
      <c r="AD2044">
        <v>262</v>
      </c>
      <c r="AE2044">
        <v>2</v>
      </c>
      <c r="AF2044">
        <v>113</v>
      </c>
      <c r="AH2044">
        <f t="shared" si="474"/>
        <v>57</v>
      </c>
      <c r="AI2044">
        <f t="shared" si="464"/>
        <v>35</v>
      </c>
      <c r="AJ2044">
        <f t="shared" si="465"/>
        <v>35</v>
      </c>
      <c r="AK2044">
        <f t="shared" si="466"/>
        <v>53</v>
      </c>
      <c r="AL2044">
        <f t="shared" si="467"/>
        <v>35</v>
      </c>
      <c r="AM2044">
        <f t="shared" si="468"/>
        <v>47</v>
      </c>
      <c r="AN2044">
        <f t="shared" si="469"/>
        <v>47</v>
      </c>
      <c r="AO2044">
        <f t="shared" si="470"/>
        <v>38</v>
      </c>
      <c r="AP2044">
        <f t="shared" si="471"/>
        <v>34</v>
      </c>
      <c r="AQ2044">
        <f t="shared" si="475"/>
        <v>45</v>
      </c>
      <c r="AS2044">
        <f t="shared" si="476"/>
        <v>260.2</v>
      </c>
      <c r="AT2044">
        <f t="shared" si="477"/>
        <v>111</v>
      </c>
      <c r="AU2044">
        <f t="shared" si="472"/>
        <v>286.28879816279658</v>
      </c>
    </row>
    <row r="2045" spans="17:47">
      <c r="Q2045">
        <v>6</v>
      </c>
      <c r="R2045">
        <v>45</v>
      </c>
      <c r="S2045">
        <v>37</v>
      </c>
      <c r="T2045">
        <v>37</v>
      </c>
      <c r="U2045">
        <v>54</v>
      </c>
      <c r="V2045">
        <v>49</v>
      </c>
      <c r="W2045">
        <v>44</v>
      </c>
      <c r="X2045">
        <v>55</v>
      </c>
      <c r="Y2045">
        <v>43</v>
      </c>
      <c r="Z2045">
        <v>41</v>
      </c>
      <c r="AA2045">
        <v>6</v>
      </c>
      <c r="AB2045">
        <v>50</v>
      </c>
      <c r="AC2045">
        <f t="shared" si="473"/>
        <v>3.6</v>
      </c>
      <c r="AD2045">
        <v>226</v>
      </c>
      <c r="AE2045">
        <v>6</v>
      </c>
      <c r="AF2045">
        <v>108</v>
      </c>
      <c r="AH2045">
        <f t="shared" si="474"/>
        <v>39</v>
      </c>
      <c r="AI2045">
        <f t="shared" si="464"/>
        <v>31</v>
      </c>
      <c r="AJ2045">
        <f t="shared" si="465"/>
        <v>31</v>
      </c>
      <c r="AK2045">
        <f t="shared" si="466"/>
        <v>48</v>
      </c>
      <c r="AL2045">
        <f t="shared" si="467"/>
        <v>43</v>
      </c>
      <c r="AM2045">
        <f t="shared" si="468"/>
        <v>38</v>
      </c>
      <c r="AN2045">
        <f t="shared" si="469"/>
        <v>49</v>
      </c>
      <c r="AO2045">
        <f t="shared" si="470"/>
        <v>37</v>
      </c>
      <c r="AP2045">
        <f t="shared" si="471"/>
        <v>35</v>
      </c>
      <c r="AQ2045">
        <f t="shared" si="475"/>
        <v>44</v>
      </c>
      <c r="AS2045">
        <f t="shared" si="476"/>
        <v>222.4</v>
      </c>
      <c r="AT2045">
        <f t="shared" si="477"/>
        <v>102</v>
      </c>
      <c r="AU2045">
        <f t="shared" si="472"/>
        <v>263.07619290635364</v>
      </c>
    </row>
    <row r="2046" spans="17:47">
      <c r="Q2046">
        <v>6</v>
      </c>
      <c r="R2046">
        <v>60</v>
      </c>
      <c r="S2046">
        <v>64</v>
      </c>
      <c r="T2046">
        <v>38</v>
      </c>
      <c r="U2046">
        <v>45</v>
      </c>
      <c r="V2046">
        <v>65</v>
      </c>
      <c r="W2046">
        <v>37</v>
      </c>
      <c r="X2046">
        <v>37</v>
      </c>
      <c r="Y2046">
        <v>49</v>
      </c>
      <c r="Z2046">
        <v>45</v>
      </c>
      <c r="AA2046">
        <v>3</v>
      </c>
      <c r="AB2046">
        <v>45</v>
      </c>
      <c r="AC2046">
        <f t="shared" si="473"/>
        <v>1.8</v>
      </c>
      <c r="AD2046">
        <v>276</v>
      </c>
      <c r="AE2046">
        <v>5</v>
      </c>
      <c r="AF2046">
        <v>101</v>
      </c>
      <c r="AH2046">
        <f t="shared" si="474"/>
        <v>54</v>
      </c>
      <c r="AI2046">
        <f t="shared" si="464"/>
        <v>58</v>
      </c>
      <c r="AJ2046">
        <f t="shared" si="465"/>
        <v>32</v>
      </c>
      <c r="AK2046">
        <f t="shared" si="466"/>
        <v>39</v>
      </c>
      <c r="AL2046">
        <f t="shared" si="467"/>
        <v>59</v>
      </c>
      <c r="AM2046">
        <f t="shared" si="468"/>
        <v>31</v>
      </c>
      <c r="AN2046">
        <f t="shared" si="469"/>
        <v>31</v>
      </c>
      <c r="AO2046">
        <f t="shared" si="470"/>
        <v>43</v>
      </c>
      <c r="AP2046">
        <f t="shared" si="471"/>
        <v>39</v>
      </c>
      <c r="AQ2046">
        <f t="shared" si="475"/>
        <v>42</v>
      </c>
      <c r="AS2046">
        <f t="shared" si="476"/>
        <v>274.2</v>
      </c>
      <c r="AT2046">
        <f t="shared" si="477"/>
        <v>96</v>
      </c>
      <c r="AU2046">
        <f t="shared" si="472"/>
        <v>247.60112273539167</v>
      </c>
    </row>
    <row r="2047" spans="17:47">
      <c r="Q2047">
        <v>4</v>
      </c>
      <c r="R2047">
        <v>65</v>
      </c>
      <c r="S2047">
        <v>53</v>
      </c>
      <c r="T2047">
        <v>42</v>
      </c>
      <c r="U2047">
        <v>53</v>
      </c>
      <c r="V2047">
        <v>63</v>
      </c>
      <c r="W2047">
        <v>40</v>
      </c>
      <c r="X2047">
        <v>54</v>
      </c>
      <c r="Y2047">
        <v>52</v>
      </c>
      <c r="Z2047">
        <v>47</v>
      </c>
      <c r="AA2047">
        <v>2</v>
      </c>
      <c r="AB2047">
        <v>49</v>
      </c>
      <c r="AC2047">
        <f t="shared" si="473"/>
        <v>1.2</v>
      </c>
      <c r="AD2047">
        <v>251</v>
      </c>
      <c r="AE2047">
        <v>4</v>
      </c>
      <c r="AF2047">
        <v>97</v>
      </c>
      <c r="AH2047">
        <f t="shared" si="474"/>
        <v>61</v>
      </c>
      <c r="AI2047">
        <f t="shared" si="464"/>
        <v>49</v>
      </c>
      <c r="AJ2047">
        <f t="shared" si="465"/>
        <v>38</v>
      </c>
      <c r="AK2047">
        <f t="shared" si="466"/>
        <v>49</v>
      </c>
      <c r="AL2047">
        <f t="shared" si="467"/>
        <v>59</v>
      </c>
      <c r="AM2047">
        <f t="shared" si="468"/>
        <v>36</v>
      </c>
      <c r="AN2047">
        <f t="shared" si="469"/>
        <v>50</v>
      </c>
      <c r="AO2047">
        <f t="shared" si="470"/>
        <v>48</v>
      </c>
      <c r="AP2047">
        <f t="shared" si="471"/>
        <v>43</v>
      </c>
      <c r="AQ2047">
        <f t="shared" si="475"/>
        <v>47</v>
      </c>
      <c r="AS2047">
        <f t="shared" si="476"/>
        <v>249.8</v>
      </c>
      <c r="AT2047">
        <f t="shared" si="477"/>
        <v>93</v>
      </c>
      <c r="AU2047">
        <f t="shared" si="472"/>
        <v>239.86358764991067</v>
      </c>
    </row>
    <row r="2048" spans="17:47">
      <c r="Q2048">
        <v>4</v>
      </c>
      <c r="R2048">
        <v>63</v>
      </c>
      <c r="S2048">
        <v>47</v>
      </c>
      <c r="T2048">
        <v>51</v>
      </c>
      <c r="U2048">
        <v>48</v>
      </c>
      <c r="V2048">
        <v>54</v>
      </c>
      <c r="W2048">
        <v>33</v>
      </c>
      <c r="X2048">
        <v>53</v>
      </c>
      <c r="Y2048">
        <v>57</v>
      </c>
      <c r="Z2048">
        <v>50</v>
      </c>
      <c r="AA2048">
        <v>0</v>
      </c>
      <c r="AB2048">
        <v>44</v>
      </c>
      <c r="AC2048">
        <f t="shared" si="473"/>
        <v>0</v>
      </c>
      <c r="AD2048">
        <v>291</v>
      </c>
      <c r="AE2048">
        <v>2</v>
      </c>
      <c r="AF2048">
        <v>98</v>
      </c>
      <c r="AH2048">
        <f t="shared" si="474"/>
        <v>59</v>
      </c>
      <c r="AI2048">
        <f t="shared" si="464"/>
        <v>43</v>
      </c>
      <c r="AJ2048">
        <f t="shared" si="465"/>
        <v>47</v>
      </c>
      <c r="AK2048">
        <f t="shared" si="466"/>
        <v>44</v>
      </c>
      <c r="AL2048">
        <f t="shared" si="467"/>
        <v>50</v>
      </c>
      <c r="AM2048">
        <f t="shared" si="468"/>
        <v>29</v>
      </c>
      <c r="AN2048">
        <f t="shared" si="469"/>
        <v>49</v>
      </c>
      <c r="AO2048">
        <f t="shared" si="470"/>
        <v>53</v>
      </c>
      <c r="AP2048">
        <f t="shared" si="471"/>
        <v>46</v>
      </c>
      <c r="AQ2048">
        <f t="shared" si="475"/>
        <v>44</v>
      </c>
      <c r="AS2048">
        <f t="shared" si="476"/>
        <v>291</v>
      </c>
      <c r="AT2048">
        <f t="shared" si="477"/>
        <v>96</v>
      </c>
      <c r="AU2048">
        <f t="shared" si="472"/>
        <v>247.60112273539167</v>
      </c>
    </row>
    <row r="2049" spans="17:47">
      <c r="Q2049">
        <v>2</v>
      </c>
      <c r="R2049">
        <v>43</v>
      </c>
      <c r="S2049">
        <v>50</v>
      </c>
      <c r="T2049">
        <v>43</v>
      </c>
      <c r="U2049">
        <v>57</v>
      </c>
      <c r="V2049">
        <v>50</v>
      </c>
      <c r="W2049">
        <v>30</v>
      </c>
      <c r="X2049">
        <v>63</v>
      </c>
      <c r="Y2049">
        <v>43</v>
      </c>
      <c r="Z2049">
        <v>51</v>
      </c>
      <c r="AA2049">
        <v>5</v>
      </c>
      <c r="AB2049">
        <v>39</v>
      </c>
      <c r="AC2049">
        <f t="shared" si="473"/>
        <v>3</v>
      </c>
      <c r="AD2049">
        <v>256</v>
      </c>
      <c r="AE2049">
        <v>10</v>
      </c>
      <c r="AF2049">
        <v>91</v>
      </c>
      <c r="AH2049">
        <f t="shared" si="474"/>
        <v>41</v>
      </c>
      <c r="AI2049">
        <f t="shared" si="464"/>
        <v>48</v>
      </c>
      <c r="AJ2049">
        <f t="shared" si="465"/>
        <v>41</v>
      </c>
      <c r="AK2049">
        <f t="shared" si="466"/>
        <v>55</v>
      </c>
      <c r="AL2049">
        <f t="shared" si="467"/>
        <v>48</v>
      </c>
      <c r="AM2049">
        <f t="shared" si="468"/>
        <v>28</v>
      </c>
      <c r="AN2049">
        <f t="shared" si="469"/>
        <v>61</v>
      </c>
      <c r="AO2049">
        <f t="shared" si="470"/>
        <v>41</v>
      </c>
      <c r="AP2049">
        <f t="shared" si="471"/>
        <v>49</v>
      </c>
      <c r="AQ2049">
        <f t="shared" si="475"/>
        <v>34</v>
      </c>
      <c r="AS2049">
        <f t="shared" si="476"/>
        <v>253</v>
      </c>
      <c r="AT2049">
        <f t="shared" si="477"/>
        <v>81</v>
      </c>
      <c r="AU2049">
        <f t="shared" si="472"/>
        <v>208.9134473079867</v>
      </c>
    </row>
    <row r="2050" spans="17:47">
      <c r="Q2050">
        <v>8</v>
      </c>
      <c r="R2050">
        <v>54</v>
      </c>
      <c r="S2050">
        <v>56</v>
      </c>
      <c r="T2050">
        <v>37</v>
      </c>
      <c r="U2050">
        <v>48</v>
      </c>
      <c r="V2050">
        <v>43</v>
      </c>
      <c r="W2050">
        <v>46</v>
      </c>
      <c r="X2050">
        <v>48</v>
      </c>
      <c r="Y2050">
        <v>43</v>
      </c>
      <c r="Z2050">
        <v>49</v>
      </c>
      <c r="AA2050">
        <v>5</v>
      </c>
      <c r="AB2050">
        <v>50</v>
      </c>
      <c r="AC2050">
        <f t="shared" si="473"/>
        <v>3</v>
      </c>
      <c r="AD2050">
        <v>259</v>
      </c>
      <c r="AE2050">
        <v>8</v>
      </c>
      <c r="AF2050">
        <v>102</v>
      </c>
      <c r="AH2050">
        <f t="shared" si="474"/>
        <v>46</v>
      </c>
      <c r="AI2050">
        <f t="shared" si="464"/>
        <v>48</v>
      </c>
      <c r="AJ2050">
        <f t="shared" si="465"/>
        <v>29</v>
      </c>
      <c r="AK2050">
        <f t="shared" si="466"/>
        <v>40</v>
      </c>
      <c r="AL2050">
        <f t="shared" si="467"/>
        <v>35</v>
      </c>
      <c r="AM2050">
        <f t="shared" si="468"/>
        <v>38</v>
      </c>
      <c r="AN2050">
        <f t="shared" si="469"/>
        <v>40</v>
      </c>
      <c r="AO2050">
        <f t="shared" si="470"/>
        <v>35</v>
      </c>
      <c r="AP2050">
        <f t="shared" si="471"/>
        <v>41</v>
      </c>
      <c r="AQ2050">
        <f t="shared" si="475"/>
        <v>45</v>
      </c>
      <c r="AS2050">
        <f t="shared" si="476"/>
        <v>256</v>
      </c>
      <c r="AT2050">
        <f t="shared" si="477"/>
        <v>94</v>
      </c>
      <c r="AU2050">
        <f t="shared" si="472"/>
        <v>242.44276601173769</v>
      </c>
    </row>
    <row r="2051" spans="17:47">
      <c r="Q2051">
        <v>3</v>
      </c>
      <c r="R2051">
        <v>56</v>
      </c>
      <c r="S2051">
        <v>42</v>
      </c>
      <c r="T2051">
        <v>43</v>
      </c>
      <c r="U2051">
        <v>67</v>
      </c>
      <c r="V2051">
        <v>46</v>
      </c>
      <c r="W2051">
        <v>51</v>
      </c>
      <c r="X2051">
        <v>52</v>
      </c>
      <c r="Y2051">
        <v>56</v>
      </c>
      <c r="Z2051">
        <v>56</v>
      </c>
      <c r="AA2051">
        <v>3</v>
      </c>
      <c r="AB2051">
        <v>42</v>
      </c>
      <c r="AC2051">
        <f t="shared" si="473"/>
        <v>1.8</v>
      </c>
      <c r="AD2051">
        <v>245</v>
      </c>
      <c r="AE2051">
        <v>7</v>
      </c>
      <c r="AF2051">
        <v>93</v>
      </c>
      <c r="AH2051">
        <f t="shared" si="474"/>
        <v>53</v>
      </c>
      <c r="AI2051">
        <f t="shared" ref="AI2051:AI2114" si="478">S2051-$Q2051</f>
        <v>39</v>
      </c>
      <c r="AJ2051">
        <f t="shared" ref="AJ2051:AJ2114" si="479">T2051-$Q2051</f>
        <v>40</v>
      </c>
      <c r="AK2051">
        <f t="shared" ref="AK2051:AK2114" si="480">U2051-$Q2051</f>
        <v>64</v>
      </c>
      <c r="AL2051">
        <f t="shared" ref="AL2051:AL2114" si="481">V2051-$Q2051</f>
        <v>43</v>
      </c>
      <c r="AM2051">
        <f t="shared" ref="AM2051:AM2114" si="482">W2051-$Q2051</f>
        <v>48</v>
      </c>
      <c r="AN2051">
        <f t="shared" ref="AN2051:AN2114" si="483">X2051-$Q2051</f>
        <v>49</v>
      </c>
      <c r="AO2051">
        <f t="shared" ref="AO2051:AO2114" si="484">Y2051-$Q2051</f>
        <v>53</v>
      </c>
      <c r="AP2051">
        <f t="shared" ref="AP2051:AP2114" si="485">Z2051-$Q2051</f>
        <v>53</v>
      </c>
      <c r="AQ2051">
        <f t="shared" si="475"/>
        <v>39</v>
      </c>
      <c r="AS2051">
        <f t="shared" si="476"/>
        <v>243.2</v>
      </c>
      <c r="AT2051">
        <f t="shared" si="477"/>
        <v>86</v>
      </c>
      <c r="AU2051">
        <f t="shared" ref="AU2051:AU2114" si="486">AT2051*10107.8/3919</f>
        <v>221.80933911712171</v>
      </c>
    </row>
    <row r="2052" spans="17:47">
      <c r="Q2052">
        <v>6</v>
      </c>
      <c r="R2052">
        <v>55</v>
      </c>
      <c r="S2052">
        <v>60</v>
      </c>
      <c r="T2052">
        <v>43</v>
      </c>
      <c r="U2052">
        <v>52</v>
      </c>
      <c r="V2052">
        <v>57</v>
      </c>
      <c r="W2052">
        <v>36</v>
      </c>
      <c r="X2052">
        <v>49</v>
      </c>
      <c r="Y2052">
        <v>53</v>
      </c>
      <c r="Z2052">
        <v>43</v>
      </c>
      <c r="AA2052">
        <v>3</v>
      </c>
      <c r="AB2052">
        <v>41</v>
      </c>
      <c r="AC2052">
        <f t="shared" ref="AC2052:AC2115" si="487">AA2052*180/300</f>
        <v>1.8</v>
      </c>
      <c r="AD2052">
        <v>277</v>
      </c>
      <c r="AE2052">
        <v>4</v>
      </c>
      <c r="AF2052">
        <v>123</v>
      </c>
      <c r="AH2052">
        <f t="shared" ref="AH2052:AH2115" si="488">R2052-$Q2052</f>
        <v>49</v>
      </c>
      <c r="AI2052">
        <f t="shared" si="478"/>
        <v>54</v>
      </c>
      <c r="AJ2052">
        <f t="shared" si="479"/>
        <v>37</v>
      </c>
      <c r="AK2052">
        <f t="shared" si="480"/>
        <v>46</v>
      </c>
      <c r="AL2052">
        <f t="shared" si="481"/>
        <v>51</v>
      </c>
      <c r="AM2052">
        <f t="shared" si="482"/>
        <v>30</v>
      </c>
      <c r="AN2052">
        <f t="shared" si="483"/>
        <v>43</v>
      </c>
      <c r="AO2052">
        <f t="shared" si="484"/>
        <v>47</v>
      </c>
      <c r="AP2052">
        <f t="shared" si="485"/>
        <v>37</v>
      </c>
      <c r="AQ2052">
        <f t="shared" ref="AQ2052:AQ2115" si="489">AB2052-AA2052</f>
        <v>38</v>
      </c>
      <c r="AS2052">
        <f t="shared" ref="AS2052:AS2115" si="490">AD2052-AC2052</f>
        <v>275.2</v>
      </c>
      <c r="AT2052">
        <f t="shared" ref="AT2052:AT2115" si="491">AF2052-AE2052</f>
        <v>119</v>
      </c>
      <c r="AU2052">
        <f t="shared" si="486"/>
        <v>306.92222505741262</v>
      </c>
    </row>
    <row r="2053" spans="17:47">
      <c r="Q2053">
        <v>6</v>
      </c>
      <c r="R2053">
        <v>61</v>
      </c>
      <c r="S2053">
        <v>45</v>
      </c>
      <c r="T2053">
        <v>42</v>
      </c>
      <c r="U2053">
        <v>46</v>
      </c>
      <c r="V2053">
        <v>49</v>
      </c>
      <c r="W2053">
        <v>41</v>
      </c>
      <c r="X2053">
        <v>56</v>
      </c>
      <c r="Y2053">
        <v>45</v>
      </c>
      <c r="Z2053">
        <v>43</v>
      </c>
      <c r="AA2053">
        <v>8</v>
      </c>
      <c r="AB2053">
        <v>36</v>
      </c>
      <c r="AC2053">
        <f t="shared" si="487"/>
        <v>4.8</v>
      </c>
      <c r="AD2053">
        <v>263</v>
      </c>
      <c r="AE2053">
        <v>7</v>
      </c>
      <c r="AF2053">
        <v>90</v>
      </c>
      <c r="AH2053">
        <f t="shared" si="488"/>
        <v>55</v>
      </c>
      <c r="AI2053">
        <f t="shared" si="478"/>
        <v>39</v>
      </c>
      <c r="AJ2053">
        <f t="shared" si="479"/>
        <v>36</v>
      </c>
      <c r="AK2053">
        <f t="shared" si="480"/>
        <v>40</v>
      </c>
      <c r="AL2053">
        <f t="shared" si="481"/>
        <v>43</v>
      </c>
      <c r="AM2053">
        <f t="shared" si="482"/>
        <v>35</v>
      </c>
      <c r="AN2053">
        <f t="shared" si="483"/>
        <v>50</v>
      </c>
      <c r="AO2053">
        <f t="shared" si="484"/>
        <v>39</v>
      </c>
      <c r="AP2053">
        <f t="shared" si="485"/>
        <v>37</v>
      </c>
      <c r="AQ2053">
        <f t="shared" si="489"/>
        <v>28</v>
      </c>
      <c r="AS2053">
        <f t="shared" si="490"/>
        <v>258.2</v>
      </c>
      <c r="AT2053">
        <f t="shared" si="491"/>
        <v>83</v>
      </c>
      <c r="AU2053">
        <f t="shared" si="486"/>
        <v>214.07180403164071</v>
      </c>
    </row>
    <row r="2054" spans="17:47">
      <c r="Q2054">
        <v>2</v>
      </c>
      <c r="R2054">
        <v>60</v>
      </c>
      <c r="S2054">
        <v>47</v>
      </c>
      <c r="T2054">
        <v>46</v>
      </c>
      <c r="U2054">
        <v>44</v>
      </c>
      <c r="V2054">
        <v>34</v>
      </c>
      <c r="W2054">
        <v>45</v>
      </c>
      <c r="X2054">
        <v>52</v>
      </c>
      <c r="Y2054">
        <v>42</v>
      </c>
      <c r="Z2054">
        <v>49</v>
      </c>
      <c r="AA2054">
        <v>5</v>
      </c>
      <c r="AB2054">
        <v>45</v>
      </c>
      <c r="AC2054">
        <f t="shared" si="487"/>
        <v>3</v>
      </c>
      <c r="AD2054">
        <v>282</v>
      </c>
      <c r="AE2054">
        <v>5</v>
      </c>
      <c r="AF2054">
        <v>106</v>
      </c>
      <c r="AH2054">
        <f t="shared" si="488"/>
        <v>58</v>
      </c>
      <c r="AI2054">
        <f t="shared" si="478"/>
        <v>45</v>
      </c>
      <c r="AJ2054">
        <f t="shared" si="479"/>
        <v>44</v>
      </c>
      <c r="AK2054">
        <f t="shared" si="480"/>
        <v>42</v>
      </c>
      <c r="AL2054">
        <f t="shared" si="481"/>
        <v>32</v>
      </c>
      <c r="AM2054">
        <f t="shared" si="482"/>
        <v>43</v>
      </c>
      <c r="AN2054">
        <f t="shared" si="483"/>
        <v>50</v>
      </c>
      <c r="AO2054">
        <f t="shared" si="484"/>
        <v>40</v>
      </c>
      <c r="AP2054">
        <f t="shared" si="485"/>
        <v>47</v>
      </c>
      <c r="AQ2054">
        <f t="shared" si="489"/>
        <v>40</v>
      </c>
      <c r="AS2054">
        <f t="shared" si="490"/>
        <v>279</v>
      </c>
      <c r="AT2054">
        <f t="shared" si="491"/>
        <v>101</v>
      </c>
      <c r="AU2054">
        <f t="shared" si="486"/>
        <v>260.49701454452662</v>
      </c>
    </row>
    <row r="2055" spans="17:47">
      <c r="Q2055">
        <v>5</v>
      </c>
      <c r="R2055">
        <v>61</v>
      </c>
      <c r="S2055">
        <v>45</v>
      </c>
      <c r="T2055">
        <v>45</v>
      </c>
      <c r="U2055">
        <v>55</v>
      </c>
      <c r="V2055">
        <v>47</v>
      </c>
      <c r="W2055">
        <v>39</v>
      </c>
      <c r="X2055">
        <v>47</v>
      </c>
      <c r="Y2055">
        <v>56</v>
      </c>
      <c r="Z2055">
        <v>37</v>
      </c>
      <c r="AA2055">
        <v>7</v>
      </c>
      <c r="AB2055">
        <v>49</v>
      </c>
      <c r="AC2055">
        <f t="shared" si="487"/>
        <v>4.2</v>
      </c>
      <c r="AD2055">
        <v>259</v>
      </c>
      <c r="AE2055">
        <v>7</v>
      </c>
      <c r="AF2055">
        <v>101</v>
      </c>
      <c r="AH2055">
        <f t="shared" si="488"/>
        <v>56</v>
      </c>
      <c r="AI2055">
        <f t="shared" si="478"/>
        <v>40</v>
      </c>
      <c r="AJ2055">
        <f t="shared" si="479"/>
        <v>40</v>
      </c>
      <c r="AK2055">
        <f t="shared" si="480"/>
        <v>50</v>
      </c>
      <c r="AL2055">
        <f t="shared" si="481"/>
        <v>42</v>
      </c>
      <c r="AM2055">
        <f t="shared" si="482"/>
        <v>34</v>
      </c>
      <c r="AN2055">
        <f t="shared" si="483"/>
        <v>42</v>
      </c>
      <c r="AO2055">
        <f t="shared" si="484"/>
        <v>51</v>
      </c>
      <c r="AP2055">
        <f t="shared" si="485"/>
        <v>32</v>
      </c>
      <c r="AQ2055">
        <f t="shared" si="489"/>
        <v>42</v>
      </c>
      <c r="AS2055">
        <f t="shared" si="490"/>
        <v>254.8</v>
      </c>
      <c r="AT2055">
        <f t="shared" si="491"/>
        <v>94</v>
      </c>
      <c r="AU2055">
        <f t="shared" si="486"/>
        <v>242.44276601173769</v>
      </c>
    </row>
    <row r="2056" spans="17:47">
      <c r="Q2056">
        <v>4</v>
      </c>
      <c r="R2056">
        <v>61</v>
      </c>
      <c r="S2056">
        <v>44</v>
      </c>
      <c r="T2056">
        <v>32</v>
      </c>
      <c r="U2056">
        <v>62</v>
      </c>
      <c r="V2056">
        <v>62</v>
      </c>
      <c r="W2056">
        <v>56</v>
      </c>
      <c r="X2056">
        <v>35</v>
      </c>
      <c r="Y2056">
        <v>45</v>
      </c>
      <c r="Z2056">
        <v>34</v>
      </c>
      <c r="AA2056">
        <v>4</v>
      </c>
      <c r="AB2056">
        <v>53</v>
      </c>
      <c r="AC2056">
        <f t="shared" si="487"/>
        <v>2.4</v>
      </c>
      <c r="AD2056">
        <v>289</v>
      </c>
      <c r="AE2056">
        <v>5</v>
      </c>
      <c r="AF2056">
        <v>109</v>
      </c>
      <c r="AH2056">
        <f t="shared" si="488"/>
        <v>57</v>
      </c>
      <c r="AI2056">
        <f t="shared" si="478"/>
        <v>40</v>
      </c>
      <c r="AJ2056">
        <f t="shared" si="479"/>
        <v>28</v>
      </c>
      <c r="AK2056">
        <f t="shared" si="480"/>
        <v>58</v>
      </c>
      <c r="AL2056">
        <f t="shared" si="481"/>
        <v>58</v>
      </c>
      <c r="AM2056">
        <f t="shared" si="482"/>
        <v>52</v>
      </c>
      <c r="AN2056">
        <f t="shared" si="483"/>
        <v>31</v>
      </c>
      <c r="AO2056">
        <f t="shared" si="484"/>
        <v>41</v>
      </c>
      <c r="AP2056">
        <f t="shared" si="485"/>
        <v>30</v>
      </c>
      <c r="AQ2056">
        <f t="shared" si="489"/>
        <v>49</v>
      </c>
      <c r="AS2056">
        <f t="shared" si="490"/>
        <v>286.60000000000002</v>
      </c>
      <c r="AT2056">
        <f t="shared" si="491"/>
        <v>104</v>
      </c>
      <c r="AU2056">
        <f t="shared" si="486"/>
        <v>268.23454963000762</v>
      </c>
    </row>
    <row r="2057" spans="17:47">
      <c r="Q2057">
        <v>3</v>
      </c>
      <c r="R2057">
        <v>53</v>
      </c>
      <c r="S2057">
        <v>57</v>
      </c>
      <c r="T2057">
        <v>33</v>
      </c>
      <c r="U2057">
        <v>48</v>
      </c>
      <c r="V2057">
        <v>53</v>
      </c>
      <c r="W2057">
        <v>39</v>
      </c>
      <c r="X2057">
        <v>48</v>
      </c>
      <c r="Y2057">
        <v>45</v>
      </c>
      <c r="Z2057">
        <v>37</v>
      </c>
      <c r="AA2057">
        <v>10</v>
      </c>
      <c r="AB2057">
        <v>40</v>
      </c>
      <c r="AC2057">
        <f t="shared" si="487"/>
        <v>6</v>
      </c>
      <c r="AD2057">
        <v>305</v>
      </c>
      <c r="AE2057">
        <v>5</v>
      </c>
      <c r="AF2057">
        <v>98</v>
      </c>
      <c r="AH2057">
        <f t="shared" si="488"/>
        <v>50</v>
      </c>
      <c r="AI2057">
        <f t="shared" si="478"/>
        <v>54</v>
      </c>
      <c r="AJ2057">
        <f t="shared" si="479"/>
        <v>30</v>
      </c>
      <c r="AK2057">
        <f t="shared" si="480"/>
        <v>45</v>
      </c>
      <c r="AL2057">
        <f t="shared" si="481"/>
        <v>50</v>
      </c>
      <c r="AM2057">
        <f t="shared" si="482"/>
        <v>36</v>
      </c>
      <c r="AN2057">
        <f t="shared" si="483"/>
        <v>45</v>
      </c>
      <c r="AO2057">
        <f t="shared" si="484"/>
        <v>42</v>
      </c>
      <c r="AP2057">
        <f t="shared" si="485"/>
        <v>34</v>
      </c>
      <c r="AQ2057">
        <f t="shared" si="489"/>
        <v>30</v>
      </c>
      <c r="AS2057">
        <f t="shared" si="490"/>
        <v>299</v>
      </c>
      <c r="AT2057">
        <f t="shared" si="491"/>
        <v>93</v>
      </c>
      <c r="AU2057">
        <f t="shared" si="486"/>
        <v>239.86358764991067</v>
      </c>
    </row>
    <row r="2058" spans="17:47">
      <c r="Q2058">
        <v>1</v>
      </c>
      <c r="R2058">
        <v>57</v>
      </c>
      <c r="S2058">
        <v>48</v>
      </c>
      <c r="T2058">
        <v>43</v>
      </c>
      <c r="U2058">
        <v>43</v>
      </c>
      <c r="V2058">
        <v>49</v>
      </c>
      <c r="W2058">
        <v>50</v>
      </c>
      <c r="X2058">
        <v>59</v>
      </c>
      <c r="Y2058">
        <v>34</v>
      </c>
      <c r="Z2058">
        <v>33</v>
      </c>
      <c r="AA2058">
        <v>5</v>
      </c>
      <c r="AB2058">
        <v>50</v>
      </c>
      <c r="AC2058">
        <f t="shared" si="487"/>
        <v>3</v>
      </c>
      <c r="AD2058">
        <v>309</v>
      </c>
      <c r="AE2058">
        <v>5</v>
      </c>
      <c r="AF2058">
        <v>83</v>
      </c>
      <c r="AH2058">
        <f t="shared" si="488"/>
        <v>56</v>
      </c>
      <c r="AI2058">
        <f t="shared" si="478"/>
        <v>47</v>
      </c>
      <c r="AJ2058">
        <f t="shared" si="479"/>
        <v>42</v>
      </c>
      <c r="AK2058">
        <f t="shared" si="480"/>
        <v>42</v>
      </c>
      <c r="AL2058">
        <f t="shared" si="481"/>
        <v>48</v>
      </c>
      <c r="AM2058">
        <f t="shared" si="482"/>
        <v>49</v>
      </c>
      <c r="AN2058">
        <f t="shared" si="483"/>
        <v>58</v>
      </c>
      <c r="AO2058">
        <f t="shared" si="484"/>
        <v>33</v>
      </c>
      <c r="AP2058">
        <f t="shared" si="485"/>
        <v>32</v>
      </c>
      <c r="AQ2058">
        <f t="shared" si="489"/>
        <v>45</v>
      </c>
      <c r="AS2058">
        <f t="shared" si="490"/>
        <v>306</v>
      </c>
      <c r="AT2058">
        <f t="shared" si="491"/>
        <v>78</v>
      </c>
      <c r="AU2058">
        <f t="shared" si="486"/>
        <v>201.17591222250573</v>
      </c>
    </row>
    <row r="2059" spans="17:47">
      <c r="Q2059">
        <v>3</v>
      </c>
      <c r="R2059">
        <v>48</v>
      </c>
      <c r="S2059">
        <v>40</v>
      </c>
      <c r="T2059">
        <v>33</v>
      </c>
      <c r="U2059">
        <v>41</v>
      </c>
      <c r="V2059">
        <v>49</v>
      </c>
      <c r="W2059">
        <v>43</v>
      </c>
      <c r="X2059">
        <v>40</v>
      </c>
      <c r="Y2059">
        <v>50</v>
      </c>
      <c r="Z2059">
        <v>50</v>
      </c>
      <c r="AA2059">
        <v>8</v>
      </c>
      <c r="AB2059">
        <v>46</v>
      </c>
      <c r="AC2059">
        <f t="shared" si="487"/>
        <v>4.8</v>
      </c>
      <c r="AD2059">
        <v>307</v>
      </c>
      <c r="AE2059">
        <v>1</v>
      </c>
      <c r="AF2059">
        <v>121</v>
      </c>
      <c r="AH2059">
        <f t="shared" si="488"/>
        <v>45</v>
      </c>
      <c r="AI2059">
        <f t="shared" si="478"/>
        <v>37</v>
      </c>
      <c r="AJ2059">
        <f t="shared" si="479"/>
        <v>30</v>
      </c>
      <c r="AK2059">
        <f t="shared" si="480"/>
        <v>38</v>
      </c>
      <c r="AL2059">
        <f t="shared" si="481"/>
        <v>46</v>
      </c>
      <c r="AM2059">
        <f t="shared" si="482"/>
        <v>40</v>
      </c>
      <c r="AN2059">
        <f t="shared" si="483"/>
        <v>37</v>
      </c>
      <c r="AO2059">
        <f t="shared" si="484"/>
        <v>47</v>
      </c>
      <c r="AP2059">
        <f t="shared" si="485"/>
        <v>47</v>
      </c>
      <c r="AQ2059">
        <f t="shared" si="489"/>
        <v>38</v>
      </c>
      <c r="AS2059">
        <f t="shared" si="490"/>
        <v>302.2</v>
      </c>
      <c r="AT2059">
        <f t="shared" si="491"/>
        <v>120</v>
      </c>
      <c r="AU2059">
        <f t="shared" si="486"/>
        <v>309.50140341923958</v>
      </c>
    </row>
    <row r="2060" spans="17:47">
      <c r="Q2060">
        <v>7</v>
      </c>
      <c r="R2060">
        <v>62</v>
      </c>
      <c r="S2060">
        <v>59</v>
      </c>
      <c r="T2060">
        <v>38</v>
      </c>
      <c r="U2060">
        <v>53</v>
      </c>
      <c r="V2060">
        <v>49</v>
      </c>
      <c r="W2060">
        <v>32</v>
      </c>
      <c r="X2060">
        <v>45</v>
      </c>
      <c r="Y2060">
        <v>51</v>
      </c>
      <c r="Z2060">
        <v>57</v>
      </c>
      <c r="AA2060">
        <v>3</v>
      </c>
      <c r="AB2060">
        <v>46</v>
      </c>
      <c r="AC2060">
        <f t="shared" si="487"/>
        <v>1.8</v>
      </c>
      <c r="AD2060">
        <v>255</v>
      </c>
      <c r="AE2060">
        <v>0</v>
      </c>
      <c r="AF2060">
        <v>105</v>
      </c>
      <c r="AH2060">
        <f t="shared" si="488"/>
        <v>55</v>
      </c>
      <c r="AI2060">
        <f t="shared" si="478"/>
        <v>52</v>
      </c>
      <c r="AJ2060">
        <f t="shared" si="479"/>
        <v>31</v>
      </c>
      <c r="AK2060">
        <f t="shared" si="480"/>
        <v>46</v>
      </c>
      <c r="AL2060">
        <f t="shared" si="481"/>
        <v>42</v>
      </c>
      <c r="AM2060">
        <f t="shared" si="482"/>
        <v>25</v>
      </c>
      <c r="AN2060">
        <f t="shared" si="483"/>
        <v>38</v>
      </c>
      <c r="AO2060">
        <f t="shared" si="484"/>
        <v>44</v>
      </c>
      <c r="AP2060">
        <f t="shared" si="485"/>
        <v>50</v>
      </c>
      <c r="AQ2060">
        <f t="shared" si="489"/>
        <v>43</v>
      </c>
      <c r="AS2060">
        <f t="shared" si="490"/>
        <v>253.2</v>
      </c>
      <c r="AT2060">
        <f t="shared" si="491"/>
        <v>105</v>
      </c>
      <c r="AU2060">
        <f t="shared" si="486"/>
        <v>270.81372799183464</v>
      </c>
    </row>
    <row r="2061" spans="17:47">
      <c r="Q2061">
        <v>4</v>
      </c>
      <c r="R2061">
        <v>61</v>
      </c>
      <c r="S2061">
        <v>36</v>
      </c>
      <c r="T2061">
        <v>37</v>
      </c>
      <c r="U2061">
        <v>49</v>
      </c>
      <c r="V2061">
        <v>60</v>
      </c>
      <c r="W2061">
        <v>48</v>
      </c>
      <c r="X2061">
        <v>51</v>
      </c>
      <c r="Y2061">
        <v>34</v>
      </c>
      <c r="Z2061">
        <v>42</v>
      </c>
      <c r="AA2061">
        <v>8</v>
      </c>
      <c r="AB2061">
        <v>35</v>
      </c>
      <c r="AC2061">
        <f t="shared" si="487"/>
        <v>4.8</v>
      </c>
      <c r="AD2061">
        <v>279</v>
      </c>
      <c r="AE2061">
        <v>4</v>
      </c>
      <c r="AF2061">
        <v>114</v>
      </c>
      <c r="AH2061">
        <f t="shared" si="488"/>
        <v>57</v>
      </c>
      <c r="AI2061">
        <f t="shared" si="478"/>
        <v>32</v>
      </c>
      <c r="AJ2061">
        <f t="shared" si="479"/>
        <v>33</v>
      </c>
      <c r="AK2061">
        <f t="shared" si="480"/>
        <v>45</v>
      </c>
      <c r="AL2061">
        <f t="shared" si="481"/>
        <v>56</v>
      </c>
      <c r="AM2061">
        <f t="shared" si="482"/>
        <v>44</v>
      </c>
      <c r="AN2061">
        <f t="shared" si="483"/>
        <v>47</v>
      </c>
      <c r="AO2061">
        <f t="shared" si="484"/>
        <v>30</v>
      </c>
      <c r="AP2061">
        <f t="shared" si="485"/>
        <v>38</v>
      </c>
      <c r="AQ2061">
        <f t="shared" si="489"/>
        <v>27</v>
      </c>
      <c r="AS2061">
        <f t="shared" si="490"/>
        <v>274.2</v>
      </c>
      <c r="AT2061">
        <f t="shared" si="491"/>
        <v>110</v>
      </c>
      <c r="AU2061">
        <f t="shared" si="486"/>
        <v>283.70961980096962</v>
      </c>
    </row>
    <row r="2062" spans="17:47">
      <c r="Q2062">
        <v>2</v>
      </c>
      <c r="R2062">
        <v>57</v>
      </c>
      <c r="S2062">
        <v>40</v>
      </c>
      <c r="T2062">
        <v>45</v>
      </c>
      <c r="U2062">
        <v>41</v>
      </c>
      <c r="V2062">
        <v>47</v>
      </c>
      <c r="W2062">
        <v>29</v>
      </c>
      <c r="X2062">
        <v>43</v>
      </c>
      <c r="Y2062">
        <v>37</v>
      </c>
      <c r="Z2062">
        <v>60</v>
      </c>
      <c r="AA2062">
        <v>7</v>
      </c>
      <c r="AB2062">
        <v>46</v>
      </c>
      <c r="AC2062">
        <f t="shared" si="487"/>
        <v>4.2</v>
      </c>
      <c r="AD2062">
        <v>252</v>
      </c>
      <c r="AE2062">
        <v>2</v>
      </c>
      <c r="AF2062">
        <v>132</v>
      </c>
      <c r="AH2062">
        <f t="shared" si="488"/>
        <v>55</v>
      </c>
      <c r="AI2062">
        <f t="shared" si="478"/>
        <v>38</v>
      </c>
      <c r="AJ2062">
        <f t="shared" si="479"/>
        <v>43</v>
      </c>
      <c r="AK2062">
        <f t="shared" si="480"/>
        <v>39</v>
      </c>
      <c r="AL2062">
        <f t="shared" si="481"/>
        <v>45</v>
      </c>
      <c r="AM2062">
        <f t="shared" si="482"/>
        <v>27</v>
      </c>
      <c r="AN2062">
        <f t="shared" si="483"/>
        <v>41</v>
      </c>
      <c r="AO2062">
        <f t="shared" si="484"/>
        <v>35</v>
      </c>
      <c r="AP2062">
        <f t="shared" si="485"/>
        <v>58</v>
      </c>
      <c r="AQ2062">
        <f t="shared" si="489"/>
        <v>39</v>
      </c>
      <c r="AS2062">
        <f t="shared" si="490"/>
        <v>247.8</v>
      </c>
      <c r="AT2062">
        <f t="shared" si="491"/>
        <v>130</v>
      </c>
      <c r="AU2062">
        <f t="shared" si="486"/>
        <v>335.2931870375096</v>
      </c>
    </row>
    <row r="2063" spans="17:47">
      <c r="Q2063">
        <v>4</v>
      </c>
      <c r="R2063">
        <v>56</v>
      </c>
      <c r="S2063">
        <v>41</v>
      </c>
      <c r="T2063">
        <v>48</v>
      </c>
      <c r="U2063">
        <v>50</v>
      </c>
      <c r="V2063">
        <v>58</v>
      </c>
      <c r="W2063">
        <v>49</v>
      </c>
      <c r="X2063">
        <v>56</v>
      </c>
      <c r="Y2063">
        <v>60</v>
      </c>
      <c r="Z2063">
        <v>40</v>
      </c>
      <c r="AA2063">
        <v>3</v>
      </c>
      <c r="AB2063">
        <v>37</v>
      </c>
      <c r="AC2063">
        <f t="shared" si="487"/>
        <v>1.8</v>
      </c>
      <c r="AD2063">
        <v>298</v>
      </c>
      <c r="AE2063">
        <v>8</v>
      </c>
      <c r="AF2063">
        <v>120</v>
      </c>
      <c r="AH2063">
        <f t="shared" si="488"/>
        <v>52</v>
      </c>
      <c r="AI2063">
        <f t="shared" si="478"/>
        <v>37</v>
      </c>
      <c r="AJ2063">
        <f t="shared" si="479"/>
        <v>44</v>
      </c>
      <c r="AK2063">
        <f t="shared" si="480"/>
        <v>46</v>
      </c>
      <c r="AL2063">
        <f t="shared" si="481"/>
        <v>54</v>
      </c>
      <c r="AM2063">
        <f t="shared" si="482"/>
        <v>45</v>
      </c>
      <c r="AN2063">
        <f t="shared" si="483"/>
        <v>52</v>
      </c>
      <c r="AO2063">
        <f t="shared" si="484"/>
        <v>56</v>
      </c>
      <c r="AP2063">
        <f t="shared" si="485"/>
        <v>36</v>
      </c>
      <c r="AQ2063">
        <f t="shared" si="489"/>
        <v>34</v>
      </c>
      <c r="AS2063">
        <f t="shared" si="490"/>
        <v>296.2</v>
      </c>
      <c r="AT2063">
        <f t="shared" si="491"/>
        <v>112</v>
      </c>
      <c r="AU2063">
        <f t="shared" si="486"/>
        <v>288.8679765246236</v>
      </c>
    </row>
    <row r="2064" spans="17:47">
      <c r="Q2064">
        <v>3</v>
      </c>
      <c r="R2064">
        <v>66</v>
      </c>
      <c r="S2064">
        <v>61</v>
      </c>
      <c r="T2064">
        <v>46</v>
      </c>
      <c r="U2064">
        <v>44</v>
      </c>
      <c r="V2064">
        <v>38</v>
      </c>
      <c r="W2064">
        <v>42</v>
      </c>
      <c r="X2064">
        <v>40</v>
      </c>
      <c r="Y2064">
        <v>38</v>
      </c>
      <c r="Z2064">
        <v>52</v>
      </c>
      <c r="AA2064">
        <v>4</v>
      </c>
      <c r="AB2064">
        <v>39</v>
      </c>
      <c r="AC2064">
        <f t="shared" si="487"/>
        <v>2.4</v>
      </c>
      <c r="AD2064">
        <v>279</v>
      </c>
      <c r="AE2064">
        <v>8</v>
      </c>
      <c r="AF2064">
        <v>117</v>
      </c>
      <c r="AH2064">
        <f t="shared" si="488"/>
        <v>63</v>
      </c>
      <c r="AI2064">
        <f t="shared" si="478"/>
        <v>58</v>
      </c>
      <c r="AJ2064">
        <f t="shared" si="479"/>
        <v>43</v>
      </c>
      <c r="AK2064">
        <f t="shared" si="480"/>
        <v>41</v>
      </c>
      <c r="AL2064">
        <f t="shared" si="481"/>
        <v>35</v>
      </c>
      <c r="AM2064">
        <f t="shared" si="482"/>
        <v>39</v>
      </c>
      <c r="AN2064">
        <f t="shared" si="483"/>
        <v>37</v>
      </c>
      <c r="AO2064">
        <f t="shared" si="484"/>
        <v>35</v>
      </c>
      <c r="AP2064">
        <f t="shared" si="485"/>
        <v>49</v>
      </c>
      <c r="AQ2064">
        <f t="shared" si="489"/>
        <v>35</v>
      </c>
      <c r="AS2064">
        <f t="shared" si="490"/>
        <v>276.60000000000002</v>
      </c>
      <c r="AT2064">
        <f t="shared" si="491"/>
        <v>109</v>
      </c>
      <c r="AU2064">
        <f t="shared" si="486"/>
        <v>281.1304414391426</v>
      </c>
    </row>
    <row r="2065" spans="17:47">
      <c r="Q2065">
        <v>4</v>
      </c>
      <c r="R2065">
        <v>47</v>
      </c>
      <c r="S2065">
        <v>62</v>
      </c>
      <c r="T2065">
        <v>40</v>
      </c>
      <c r="U2065">
        <v>48</v>
      </c>
      <c r="V2065">
        <v>50</v>
      </c>
      <c r="W2065">
        <v>52</v>
      </c>
      <c r="X2065">
        <v>42</v>
      </c>
      <c r="Y2065">
        <v>43</v>
      </c>
      <c r="Z2065">
        <v>32</v>
      </c>
      <c r="AA2065">
        <v>3</v>
      </c>
      <c r="AB2065">
        <v>40</v>
      </c>
      <c r="AC2065">
        <f t="shared" si="487"/>
        <v>1.8</v>
      </c>
      <c r="AD2065">
        <v>284</v>
      </c>
      <c r="AE2065">
        <v>5</v>
      </c>
      <c r="AF2065">
        <v>108</v>
      </c>
      <c r="AH2065">
        <f t="shared" si="488"/>
        <v>43</v>
      </c>
      <c r="AI2065">
        <f t="shared" si="478"/>
        <v>58</v>
      </c>
      <c r="AJ2065">
        <f t="shared" si="479"/>
        <v>36</v>
      </c>
      <c r="AK2065">
        <f t="shared" si="480"/>
        <v>44</v>
      </c>
      <c r="AL2065">
        <f t="shared" si="481"/>
        <v>46</v>
      </c>
      <c r="AM2065">
        <f t="shared" si="482"/>
        <v>48</v>
      </c>
      <c r="AN2065">
        <f t="shared" si="483"/>
        <v>38</v>
      </c>
      <c r="AO2065">
        <f t="shared" si="484"/>
        <v>39</v>
      </c>
      <c r="AP2065">
        <f t="shared" si="485"/>
        <v>28</v>
      </c>
      <c r="AQ2065">
        <f t="shared" si="489"/>
        <v>37</v>
      </c>
      <c r="AS2065">
        <f t="shared" si="490"/>
        <v>282.2</v>
      </c>
      <c r="AT2065">
        <f t="shared" si="491"/>
        <v>103</v>
      </c>
      <c r="AU2065">
        <f t="shared" si="486"/>
        <v>265.65537126818066</v>
      </c>
    </row>
    <row r="2066" spans="17:47">
      <c r="Q2066">
        <v>2</v>
      </c>
      <c r="R2066">
        <v>39</v>
      </c>
      <c r="S2066">
        <v>51</v>
      </c>
      <c r="T2066">
        <v>47</v>
      </c>
      <c r="U2066">
        <v>61</v>
      </c>
      <c r="V2066">
        <v>47</v>
      </c>
      <c r="W2066">
        <v>48</v>
      </c>
      <c r="X2066">
        <v>46</v>
      </c>
      <c r="Y2066">
        <v>45</v>
      </c>
      <c r="Z2066">
        <v>49</v>
      </c>
      <c r="AA2066">
        <v>3</v>
      </c>
      <c r="AB2066">
        <v>51</v>
      </c>
      <c r="AC2066">
        <f t="shared" si="487"/>
        <v>1.8</v>
      </c>
      <c r="AD2066">
        <v>291</v>
      </c>
      <c r="AE2066">
        <v>4</v>
      </c>
      <c r="AF2066">
        <v>102</v>
      </c>
      <c r="AH2066">
        <f t="shared" si="488"/>
        <v>37</v>
      </c>
      <c r="AI2066">
        <f t="shared" si="478"/>
        <v>49</v>
      </c>
      <c r="AJ2066">
        <f t="shared" si="479"/>
        <v>45</v>
      </c>
      <c r="AK2066">
        <f t="shared" si="480"/>
        <v>59</v>
      </c>
      <c r="AL2066">
        <f t="shared" si="481"/>
        <v>45</v>
      </c>
      <c r="AM2066">
        <f t="shared" si="482"/>
        <v>46</v>
      </c>
      <c r="AN2066">
        <f t="shared" si="483"/>
        <v>44</v>
      </c>
      <c r="AO2066">
        <f t="shared" si="484"/>
        <v>43</v>
      </c>
      <c r="AP2066">
        <f t="shared" si="485"/>
        <v>47</v>
      </c>
      <c r="AQ2066">
        <f t="shared" si="489"/>
        <v>48</v>
      </c>
      <c r="AS2066">
        <f t="shared" si="490"/>
        <v>289.2</v>
      </c>
      <c r="AT2066">
        <f t="shared" si="491"/>
        <v>98</v>
      </c>
      <c r="AU2066">
        <f t="shared" si="486"/>
        <v>252.75947945904565</v>
      </c>
    </row>
    <row r="2067" spans="17:47">
      <c r="Q2067">
        <v>4</v>
      </c>
      <c r="R2067">
        <v>56</v>
      </c>
      <c r="S2067">
        <v>49</v>
      </c>
      <c r="T2067">
        <v>45</v>
      </c>
      <c r="U2067">
        <v>47</v>
      </c>
      <c r="V2067">
        <v>58</v>
      </c>
      <c r="W2067">
        <v>40</v>
      </c>
      <c r="X2067">
        <v>59</v>
      </c>
      <c r="Y2067">
        <v>47</v>
      </c>
      <c r="Z2067">
        <v>40</v>
      </c>
      <c r="AA2067">
        <v>5</v>
      </c>
      <c r="AB2067">
        <v>38</v>
      </c>
      <c r="AC2067">
        <f t="shared" si="487"/>
        <v>3</v>
      </c>
      <c r="AD2067">
        <v>263</v>
      </c>
      <c r="AE2067">
        <v>4</v>
      </c>
      <c r="AF2067">
        <v>111</v>
      </c>
      <c r="AH2067">
        <f t="shared" si="488"/>
        <v>52</v>
      </c>
      <c r="AI2067">
        <f t="shared" si="478"/>
        <v>45</v>
      </c>
      <c r="AJ2067">
        <f t="shared" si="479"/>
        <v>41</v>
      </c>
      <c r="AK2067">
        <f t="shared" si="480"/>
        <v>43</v>
      </c>
      <c r="AL2067">
        <f t="shared" si="481"/>
        <v>54</v>
      </c>
      <c r="AM2067">
        <f t="shared" si="482"/>
        <v>36</v>
      </c>
      <c r="AN2067">
        <f t="shared" si="483"/>
        <v>55</v>
      </c>
      <c r="AO2067">
        <f t="shared" si="484"/>
        <v>43</v>
      </c>
      <c r="AP2067">
        <f t="shared" si="485"/>
        <v>36</v>
      </c>
      <c r="AQ2067">
        <f t="shared" si="489"/>
        <v>33</v>
      </c>
      <c r="AS2067">
        <f t="shared" si="490"/>
        <v>260</v>
      </c>
      <c r="AT2067">
        <f t="shared" si="491"/>
        <v>107</v>
      </c>
      <c r="AU2067">
        <f t="shared" si="486"/>
        <v>275.97208471548862</v>
      </c>
    </row>
    <row r="2068" spans="17:47">
      <c r="Q2068">
        <v>7</v>
      </c>
      <c r="R2068">
        <v>48</v>
      </c>
      <c r="S2068">
        <v>55</v>
      </c>
      <c r="T2068">
        <v>34</v>
      </c>
      <c r="U2068">
        <v>44</v>
      </c>
      <c r="V2068">
        <v>52</v>
      </c>
      <c r="W2068">
        <v>40</v>
      </c>
      <c r="X2068">
        <v>49</v>
      </c>
      <c r="Y2068">
        <v>48</v>
      </c>
      <c r="Z2068">
        <v>36</v>
      </c>
      <c r="AA2068">
        <v>5</v>
      </c>
      <c r="AB2068">
        <v>47</v>
      </c>
      <c r="AC2068">
        <f t="shared" si="487"/>
        <v>3</v>
      </c>
      <c r="AD2068">
        <v>261</v>
      </c>
      <c r="AE2068">
        <v>3</v>
      </c>
      <c r="AF2068">
        <v>94</v>
      </c>
      <c r="AH2068">
        <f t="shared" si="488"/>
        <v>41</v>
      </c>
      <c r="AI2068">
        <f t="shared" si="478"/>
        <v>48</v>
      </c>
      <c r="AJ2068">
        <f t="shared" si="479"/>
        <v>27</v>
      </c>
      <c r="AK2068">
        <f t="shared" si="480"/>
        <v>37</v>
      </c>
      <c r="AL2068">
        <f t="shared" si="481"/>
        <v>45</v>
      </c>
      <c r="AM2068">
        <f t="shared" si="482"/>
        <v>33</v>
      </c>
      <c r="AN2068">
        <f t="shared" si="483"/>
        <v>42</v>
      </c>
      <c r="AO2068">
        <f t="shared" si="484"/>
        <v>41</v>
      </c>
      <c r="AP2068">
        <f t="shared" si="485"/>
        <v>29</v>
      </c>
      <c r="AQ2068">
        <f t="shared" si="489"/>
        <v>42</v>
      </c>
      <c r="AS2068">
        <f t="shared" si="490"/>
        <v>258</v>
      </c>
      <c r="AT2068">
        <f t="shared" si="491"/>
        <v>91</v>
      </c>
      <c r="AU2068">
        <f t="shared" si="486"/>
        <v>234.70523092625669</v>
      </c>
    </row>
    <row r="2069" spans="17:47">
      <c r="Q2069">
        <v>4</v>
      </c>
      <c r="R2069">
        <v>51</v>
      </c>
      <c r="S2069">
        <v>59</v>
      </c>
      <c r="T2069">
        <v>39</v>
      </c>
      <c r="U2069">
        <v>37</v>
      </c>
      <c r="V2069">
        <v>51</v>
      </c>
      <c r="W2069">
        <v>52</v>
      </c>
      <c r="X2069">
        <v>47</v>
      </c>
      <c r="Y2069">
        <v>41</v>
      </c>
      <c r="Z2069">
        <v>42</v>
      </c>
      <c r="AA2069">
        <v>3</v>
      </c>
      <c r="AB2069">
        <v>38</v>
      </c>
      <c r="AC2069">
        <f t="shared" si="487"/>
        <v>1.8</v>
      </c>
      <c r="AD2069">
        <v>240</v>
      </c>
      <c r="AE2069">
        <v>2</v>
      </c>
      <c r="AF2069">
        <v>83</v>
      </c>
      <c r="AH2069">
        <f t="shared" si="488"/>
        <v>47</v>
      </c>
      <c r="AI2069">
        <f t="shared" si="478"/>
        <v>55</v>
      </c>
      <c r="AJ2069">
        <f t="shared" si="479"/>
        <v>35</v>
      </c>
      <c r="AK2069">
        <f t="shared" si="480"/>
        <v>33</v>
      </c>
      <c r="AL2069">
        <f t="shared" si="481"/>
        <v>47</v>
      </c>
      <c r="AM2069">
        <f t="shared" si="482"/>
        <v>48</v>
      </c>
      <c r="AN2069">
        <f t="shared" si="483"/>
        <v>43</v>
      </c>
      <c r="AO2069">
        <f t="shared" si="484"/>
        <v>37</v>
      </c>
      <c r="AP2069">
        <f t="shared" si="485"/>
        <v>38</v>
      </c>
      <c r="AQ2069">
        <f t="shared" si="489"/>
        <v>35</v>
      </c>
      <c r="AS2069">
        <f t="shared" si="490"/>
        <v>238.2</v>
      </c>
      <c r="AT2069">
        <f t="shared" si="491"/>
        <v>81</v>
      </c>
      <c r="AU2069">
        <f t="shared" si="486"/>
        <v>208.9134473079867</v>
      </c>
    </row>
    <row r="2070" spans="17:47">
      <c r="Q2070">
        <v>3</v>
      </c>
      <c r="R2070">
        <v>61</v>
      </c>
      <c r="S2070">
        <v>46</v>
      </c>
      <c r="T2070">
        <v>31</v>
      </c>
      <c r="U2070">
        <v>50</v>
      </c>
      <c r="V2070">
        <v>56</v>
      </c>
      <c r="W2070">
        <v>40</v>
      </c>
      <c r="X2070">
        <v>58</v>
      </c>
      <c r="Y2070">
        <v>54</v>
      </c>
      <c r="Z2070">
        <v>43</v>
      </c>
      <c r="AA2070">
        <v>9</v>
      </c>
      <c r="AB2070">
        <v>47</v>
      </c>
      <c r="AC2070">
        <f t="shared" si="487"/>
        <v>5.4</v>
      </c>
      <c r="AD2070">
        <v>267</v>
      </c>
      <c r="AE2070">
        <v>4</v>
      </c>
      <c r="AF2070">
        <v>94</v>
      </c>
      <c r="AH2070">
        <f t="shared" si="488"/>
        <v>58</v>
      </c>
      <c r="AI2070">
        <f t="shared" si="478"/>
        <v>43</v>
      </c>
      <c r="AJ2070">
        <f t="shared" si="479"/>
        <v>28</v>
      </c>
      <c r="AK2070">
        <f t="shared" si="480"/>
        <v>47</v>
      </c>
      <c r="AL2070">
        <f t="shared" si="481"/>
        <v>53</v>
      </c>
      <c r="AM2070">
        <f t="shared" si="482"/>
        <v>37</v>
      </c>
      <c r="AN2070">
        <f t="shared" si="483"/>
        <v>55</v>
      </c>
      <c r="AO2070">
        <f t="shared" si="484"/>
        <v>51</v>
      </c>
      <c r="AP2070">
        <f t="shared" si="485"/>
        <v>40</v>
      </c>
      <c r="AQ2070">
        <f t="shared" si="489"/>
        <v>38</v>
      </c>
      <c r="AS2070">
        <f t="shared" si="490"/>
        <v>261.60000000000002</v>
      </c>
      <c r="AT2070">
        <f t="shared" si="491"/>
        <v>90</v>
      </c>
      <c r="AU2070">
        <f t="shared" si="486"/>
        <v>232.12605256442967</v>
      </c>
    </row>
    <row r="2071" spans="17:47">
      <c r="Q2071">
        <v>3</v>
      </c>
      <c r="R2071">
        <v>54</v>
      </c>
      <c r="S2071">
        <v>48</v>
      </c>
      <c r="T2071">
        <v>46</v>
      </c>
      <c r="U2071">
        <v>58</v>
      </c>
      <c r="V2071">
        <v>34</v>
      </c>
      <c r="W2071">
        <v>49</v>
      </c>
      <c r="X2071">
        <v>46</v>
      </c>
      <c r="Y2071">
        <v>46</v>
      </c>
      <c r="Z2071">
        <v>44</v>
      </c>
      <c r="AA2071">
        <v>3</v>
      </c>
      <c r="AB2071">
        <v>46</v>
      </c>
      <c r="AC2071">
        <f t="shared" si="487"/>
        <v>1.8</v>
      </c>
      <c r="AD2071">
        <v>256</v>
      </c>
      <c r="AE2071">
        <v>3</v>
      </c>
      <c r="AF2071">
        <v>118</v>
      </c>
      <c r="AH2071">
        <f t="shared" si="488"/>
        <v>51</v>
      </c>
      <c r="AI2071">
        <f t="shared" si="478"/>
        <v>45</v>
      </c>
      <c r="AJ2071">
        <f t="shared" si="479"/>
        <v>43</v>
      </c>
      <c r="AK2071">
        <f t="shared" si="480"/>
        <v>55</v>
      </c>
      <c r="AL2071">
        <f t="shared" si="481"/>
        <v>31</v>
      </c>
      <c r="AM2071">
        <f t="shared" si="482"/>
        <v>46</v>
      </c>
      <c r="AN2071">
        <f t="shared" si="483"/>
        <v>43</v>
      </c>
      <c r="AO2071">
        <f t="shared" si="484"/>
        <v>43</v>
      </c>
      <c r="AP2071">
        <f t="shared" si="485"/>
        <v>41</v>
      </c>
      <c r="AQ2071">
        <f t="shared" si="489"/>
        <v>43</v>
      </c>
      <c r="AS2071">
        <f t="shared" si="490"/>
        <v>254.2</v>
      </c>
      <c r="AT2071">
        <f t="shared" si="491"/>
        <v>115</v>
      </c>
      <c r="AU2071">
        <f t="shared" si="486"/>
        <v>296.6055116101046</v>
      </c>
    </row>
    <row r="2072" spans="17:47">
      <c r="Q2072">
        <v>4</v>
      </c>
      <c r="R2072">
        <v>48</v>
      </c>
      <c r="S2072">
        <v>45</v>
      </c>
      <c r="T2072">
        <v>34</v>
      </c>
      <c r="U2072">
        <v>48</v>
      </c>
      <c r="V2072">
        <v>60</v>
      </c>
      <c r="W2072">
        <v>39</v>
      </c>
      <c r="X2072">
        <v>58</v>
      </c>
      <c r="Y2072">
        <v>39</v>
      </c>
      <c r="Z2072">
        <v>35</v>
      </c>
      <c r="AA2072">
        <v>4</v>
      </c>
      <c r="AB2072">
        <v>31</v>
      </c>
      <c r="AC2072">
        <f t="shared" si="487"/>
        <v>2.4</v>
      </c>
      <c r="AD2072">
        <v>285</v>
      </c>
      <c r="AE2072">
        <v>4</v>
      </c>
      <c r="AF2072">
        <v>95</v>
      </c>
      <c r="AH2072">
        <f t="shared" si="488"/>
        <v>44</v>
      </c>
      <c r="AI2072">
        <f t="shared" si="478"/>
        <v>41</v>
      </c>
      <c r="AJ2072">
        <f t="shared" si="479"/>
        <v>30</v>
      </c>
      <c r="AK2072">
        <f t="shared" si="480"/>
        <v>44</v>
      </c>
      <c r="AL2072">
        <f t="shared" si="481"/>
        <v>56</v>
      </c>
      <c r="AM2072">
        <f t="shared" si="482"/>
        <v>35</v>
      </c>
      <c r="AN2072">
        <f t="shared" si="483"/>
        <v>54</v>
      </c>
      <c r="AO2072">
        <f t="shared" si="484"/>
        <v>35</v>
      </c>
      <c r="AP2072">
        <f t="shared" si="485"/>
        <v>31</v>
      </c>
      <c r="AQ2072">
        <f t="shared" si="489"/>
        <v>27</v>
      </c>
      <c r="AS2072">
        <f t="shared" si="490"/>
        <v>282.60000000000002</v>
      </c>
      <c r="AT2072">
        <f t="shared" si="491"/>
        <v>91</v>
      </c>
      <c r="AU2072">
        <f t="shared" si="486"/>
        <v>234.70523092625669</v>
      </c>
    </row>
    <row r="2073" spans="17:47">
      <c r="Q2073">
        <v>1</v>
      </c>
      <c r="R2073">
        <v>53</v>
      </c>
      <c r="S2073">
        <v>56</v>
      </c>
      <c r="T2073">
        <v>56</v>
      </c>
      <c r="U2073">
        <v>52</v>
      </c>
      <c r="V2073">
        <v>52</v>
      </c>
      <c r="W2073">
        <v>50</v>
      </c>
      <c r="X2073">
        <v>56</v>
      </c>
      <c r="Y2073">
        <v>55</v>
      </c>
      <c r="Z2073">
        <v>39</v>
      </c>
      <c r="AA2073">
        <v>3</v>
      </c>
      <c r="AB2073">
        <v>46</v>
      </c>
      <c r="AC2073">
        <f t="shared" si="487"/>
        <v>1.8</v>
      </c>
      <c r="AD2073">
        <v>193</v>
      </c>
      <c r="AE2073">
        <v>2</v>
      </c>
      <c r="AF2073">
        <v>84</v>
      </c>
      <c r="AH2073">
        <f t="shared" si="488"/>
        <v>52</v>
      </c>
      <c r="AI2073">
        <f t="shared" si="478"/>
        <v>55</v>
      </c>
      <c r="AJ2073">
        <f t="shared" si="479"/>
        <v>55</v>
      </c>
      <c r="AK2073">
        <f t="shared" si="480"/>
        <v>51</v>
      </c>
      <c r="AL2073">
        <f t="shared" si="481"/>
        <v>51</v>
      </c>
      <c r="AM2073">
        <f t="shared" si="482"/>
        <v>49</v>
      </c>
      <c r="AN2073">
        <f t="shared" si="483"/>
        <v>55</v>
      </c>
      <c r="AO2073">
        <f t="shared" si="484"/>
        <v>54</v>
      </c>
      <c r="AP2073">
        <f t="shared" si="485"/>
        <v>38</v>
      </c>
      <c r="AQ2073">
        <f t="shared" si="489"/>
        <v>43</v>
      </c>
      <c r="AS2073">
        <f t="shared" si="490"/>
        <v>191.2</v>
      </c>
      <c r="AT2073">
        <f t="shared" si="491"/>
        <v>82</v>
      </c>
      <c r="AU2073">
        <f t="shared" si="486"/>
        <v>211.49262566981372</v>
      </c>
    </row>
    <row r="2074" spans="17:47">
      <c r="Q2074">
        <v>3</v>
      </c>
      <c r="R2074">
        <v>50</v>
      </c>
      <c r="S2074">
        <v>45</v>
      </c>
      <c r="T2074">
        <v>42</v>
      </c>
      <c r="U2074">
        <v>50</v>
      </c>
      <c r="V2074">
        <v>48</v>
      </c>
      <c r="W2074">
        <v>45</v>
      </c>
      <c r="X2074">
        <v>62</v>
      </c>
      <c r="Y2074">
        <v>37</v>
      </c>
      <c r="Z2074">
        <v>43</v>
      </c>
      <c r="AA2074">
        <v>3</v>
      </c>
      <c r="AB2074">
        <v>46</v>
      </c>
      <c r="AC2074">
        <f t="shared" si="487"/>
        <v>1.8</v>
      </c>
      <c r="AD2074">
        <v>283</v>
      </c>
      <c r="AE2074">
        <v>2</v>
      </c>
      <c r="AF2074">
        <v>113</v>
      </c>
      <c r="AH2074">
        <f t="shared" si="488"/>
        <v>47</v>
      </c>
      <c r="AI2074">
        <f t="shared" si="478"/>
        <v>42</v>
      </c>
      <c r="AJ2074">
        <f t="shared" si="479"/>
        <v>39</v>
      </c>
      <c r="AK2074">
        <f t="shared" si="480"/>
        <v>47</v>
      </c>
      <c r="AL2074">
        <f t="shared" si="481"/>
        <v>45</v>
      </c>
      <c r="AM2074">
        <f t="shared" si="482"/>
        <v>42</v>
      </c>
      <c r="AN2074">
        <f t="shared" si="483"/>
        <v>59</v>
      </c>
      <c r="AO2074">
        <f t="shared" si="484"/>
        <v>34</v>
      </c>
      <c r="AP2074">
        <f t="shared" si="485"/>
        <v>40</v>
      </c>
      <c r="AQ2074">
        <f t="shared" si="489"/>
        <v>43</v>
      </c>
      <c r="AS2074">
        <f t="shared" si="490"/>
        <v>281.2</v>
      </c>
      <c r="AT2074">
        <f t="shared" si="491"/>
        <v>111</v>
      </c>
      <c r="AU2074">
        <f t="shared" si="486"/>
        <v>286.28879816279658</v>
      </c>
    </row>
    <row r="2075" spans="17:47">
      <c r="Q2075">
        <v>1</v>
      </c>
      <c r="R2075">
        <v>48</v>
      </c>
      <c r="S2075">
        <v>47</v>
      </c>
      <c r="T2075">
        <v>47</v>
      </c>
      <c r="U2075">
        <v>39</v>
      </c>
      <c r="V2075">
        <v>55</v>
      </c>
      <c r="W2075">
        <v>45</v>
      </c>
      <c r="X2075">
        <v>46</v>
      </c>
      <c r="Y2075">
        <v>42</v>
      </c>
      <c r="Z2075">
        <v>35</v>
      </c>
      <c r="AA2075">
        <v>3</v>
      </c>
      <c r="AB2075">
        <v>38</v>
      </c>
      <c r="AC2075">
        <f t="shared" si="487"/>
        <v>1.8</v>
      </c>
      <c r="AD2075">
        <v>290</v>
      </c>
      <c r="AE2075">
        <v>8</v>
      </c>
      <c r="AF2075">
        <v>116</v>
      </c>
      <c r="AH2075">
        <f t="shared" si="488"/>
        <v>47</v>
      </c>
      <c r="AI2075">
        <f t="shared" si="478"/>
        <v>46</v>
      </c>
      <c r="AJ2075">
        <f t="shared" si="479"/>
        <v>46</v>
      </c>
      <c r="AK2075">
        <f t="shared" si="480"/>
        <v>38</v>
      </c>
      <c r="AL2075">
        <f t="shared" si="481"/>
        <v>54</v>
      </c>
      <c r="AM2075">
        <f t="shared" si="482"/>
        <v>44</v>
      </c>
      <c r="AN2075">
        <f t="shared" si="483"/>
        <v>45</v>
      </c>
      <c r="AO2075">
        <f t="shared" si="484"/>
        <v>41</v>
      </c>
      <c r="AP2075">
        <f t="shared" si="485"/>
        <v>34</v>
      </c>
      <c r="AQ2075">
        <f t="shared" si="489"/>
        <v>35</v>
      </c>
      <c r="AS2075">
        <f t="shared" si="490"/>
        <v>288.2</v>
      </c>
      <c r="AT2075">
        <f t="shared" si="491"/>
        <v>108</v>
      </c>
      <c r="AU2075">
        <f t="shared" si="486"/>
        <v>278.55126307731564</v>
      </c>
    </row>
    <row r="2076" spans="17:47">
      <c r="Q2076">
        <v>7</v>
      </c>
      <c r="R2076">
        <v>63</v>
      </c>
      <c r="S2076">
        <v>44</v>
      </c>
      <c r="T2076">
        <v>46</v>
      </c>
      <c r="U2076">
        <v>50</v>
      </c>
      <c r="V2076">
        <v>51</v>
      </c>
      <c r="W2076">
        <v>41</v>
      </c>
      <c r="X2076">
        <v>56</v>
      </c>
      <c r="Y2076">
        <v>30</v>
      </c>
      <c r="Z2076">
        <v>42</v>
      </c>
      <c r="AA2076">
        <v>6</v>
      </c>
      <c r="AB2076">
        <v>55</v>
      </c>
      <c r="AC2076">
        <f t="shared" si="487"/>
        <v>3.6</v>
      </c>
      <c r="AD2076">
        <v>273</v>
      </c>
      <c r="AE2076">
        <v>4</v>
      </c>
      <c r="AF2076">
        <v>103</v>
      </c>
      <c r="AH2076">
        <f t="shared" si="488"/>
        <v>56</v>
      </c>
      <c r="AI2076">
        <f t="shared" si="478"/>
        <v>37</v>
      </c>
      <c r="AJ2076">
        <f t="shared" si="479"/>
        <v>39</v>
      </c>
      <c r="AK2076">
        <f t="shared" si="480"/>
        <v>43</v>
      </c>
      <c r="AL2076">
        <f t="shared" si="481"/>
        <v>44</v>
      </c>
      <c r="AM2076">
        <f t="shared" si="482"/>
        <v>34</v>
      </c>
      <c r="AN2076">
        <f t="shared" si="483"/>
        <v>49</v>
      </c>
      <c r="AO2076">
        <f t="shared" si="484"/>
        <v>23</v>
      </c>
      <c r="AP2076">
        <f t="shared" si="485"/>
        <v>35</v>
      </c>
      <c r="AQ2076">
        <f t="shared" si="489"/>
        <v>49</v>
      </c>
      <c r="AS2076">
        <f t="shared" si="490"/>
        <v>269.39999999999998</v>
      </c>
      <c r="AT2076">
        <f t="shared" si="491"/>
        <v>99</v>
      </c>
      <c r="AU2076">
        <f t="shared" si="486"/>
        <v>255.33865782087267</v>
      </c>
    </row>
    <row r="2077" spans="17:47">
      <c r="Q2077">
        <v>5</v>
      </c>
      <c r="R2077">
        <v>61</v>
      </c>
      <c r="S2077">
        <v>49</v>
      </c>
      <c r="T2077">
        <v>37</v>
      </c>
      <c r="U2077">
        <v>62</v>
      </c>
      <c r="V2077">
        <v>58</v>
      </c>
      <c r="W2077">
        <v>35</v>
      </c>
      <c r="X2077">
        <v>48</v>
      </c>
      <c r="Y2077">
        <v>38</v>
      </c>
      <c r="Z2077">
        <v>46</v>
      </c>
      <c r="AA2077">
        <v>6</v>
      </c>
      <c r="AB2077">
        <v>39</v>
      </c>
      <c r="AC2077">
        <f t="shared" si="487"/>
        <v>3.6</v>
      </c>
      <c r="AD2077">
        <v>268</v>
      </c>
      <c r="AE2077">
        <v>6</v>
      </c>
      <c r="AF2077">
        <v>97</v>
      </c>
      <c r="AH2077">
        <f t="shared" si="488"/>
        <v>56</v>
      </c>
      <c r="AI2077">
        <f t="shared" si="478"/>
        <v>44</v>
      </c>
      <c r="AJ2077">
        <f t="shared" si="479"/>
        <v>32</v>
      </c>
      <c r="AK2077">
        <f t="shared" si="480"/>
        <v>57</v>
      </c>
      <c r="AL2077">
        <f t="shared" si="481"/>
        <v>53</v>
      </c>
      <c r="AM2077">
        <f t="shared" si="482"/>
        <v>30</v>
      </c>
      <c r="AN2077">
        <f t="shared" si="483"/>
        <v>43</v>
      </c>
      <c r="AO2077">
        <f t="shared" si="484"/>
        <v>33</v>
      </c>
      <c r="AP2077">
        <f t="shared" si="485"/>
        <v>41</v>
      </c>
      <c r="AQ2077">
        <f t="shared" si="489"/>
        <v>33</v>
      </c>
      <c r="AS2077">
        <f t="shared" si="490"/>
        <v>264.39999999999998</v>
      </c>
      <c r="AT2077">
        <f t="shared" si="491"/>
        <v>91</v>
      </c>
      <c r="AU2077">
        <f t="shared" si="486"/>
        <v>234.70523092625669</v>
      </c>
    </row>
    <row r="2078" spans="17:47">
      <c r="Q2078">
        <v>4</v>
      </c>
      <c r="R2078">
        <v>50</v>
      </c>
      <c r="S2078">
        <v>61</v>
      </c>
      <c r="T2078">
        <v>54</v>
      </c>
      <c r="U2078">
        <v>59</v>
      </c>
      <c r="V2078">
        <v>43</v>
      </c>
      <c r="W2078">
        <v>39</v>
      </c>
      <c r="X2078">
        <v>52</v>
      </c>
      <c r="Y2078">
        <v>42</v>
      </c>
      <c r="Z2078">
        <v>41</v>
      </c>
      <c r="AA2078">
        <v>4</v>
      </c>
      <c r="AB2078">
        <v>35</v>
      </c>
      <c r="AC2078">
        <f t="shared" si="487"/>
        <v>2.4</v>
      </c>
      <c r="AD2078">
        <v>238</v>
      </c>
      <c r="AE2078">
        <v>8</v>
      </c>
      <c r="AF2078">
        <v>86</v>
      </c>
      <c r="AH2078">
        <f t="shared" si="488"/>
        <v>46</v>
      </c>
      <c r="AI2078">
        <f t="shared" si="478"/>
        <v>57</v>
      </c>
      <c r="AJ2078">
        <f t="shared" si="479"/>
        <v>50</v>
      </c>
      <c r="AK2078">
        <f t="shared" si="480"/>
        <v>55</v>
      </c>
      <c r="AL2078">
        <f t="shared" si="481"/>
        <v>39</v>
      </c>
      <c r="AM2078">
        <f t="shared" si="482"/>
        <v>35</v>
      </c>
      <c r="AN2078">
        <f t="shared" si="483"/>
        <v>48</v>
      </c>
      <c r="AO2078">
        <f t="shared" si="484"/>
        <v>38</v>
      </c>
      <c r="AP2078">
        <f t="shared" si="485"/>
        <v>37</v>
      </c>
      <c r="AQ2078">
        <f t="shared" si="489"/>
        <v>31</v>
      </c>
      <c r="AS2078">
        <f t="shared" si="490"/>
        <v>235.6</v>
      </c>
      <c r="AT2078">
        <f t="shared" si="491"/>
        <v>78</v>
      </c>
      <c r="AU2078">
        <f t="shared" si="486"/>
        <v>201.17591222250573</v>
      </c>
    </row>
    <row r="2079" spans="17:47">
      <c r="Q2079">
        <v>4</v>
      </c>
      <c r="R2079">
        <v>44</v>
      </c>
      <c r="S2079">
        <v>54</v>
      </c>
      <c r="T2079">
        <v>32</v>
      </c>
      <c r="U2079">
        <v>58</v>
      </c>
      <c r="V2079">
        <v>56</v>
      </c>
      <c r="W2079">
        <v>37</v>
      </c>
      <c r="X2079">
        <v>49</v>
      </c>
      <c r="Y2079">
        <v>36</v>
      </c>
      <c r="Z2079">
        <v>40</v>
      </c>
      <c r="AA2079">
        <v>2</v>
      </c>
      <c r="AB2079">
        <v>38</v>
      </c>
      <c r="AC2079">
        <f t="shared" si="487"/>
        <v>1.2</v>
      </c>
      <c r="AD2079">
        <v>268</v>
      </c>
      <c r="AE2079">
        <v>5</v>
      </c>
      <c r="AF2079">
        <v>106</v>
      </c>
      <c r="AH2079">
        <f t="shared" si="488"/>
        <v>40</v>
      </c>
      <c r="AI2079">
        <f t="shared" si="478"/>
        <v>50</v>
      </c>
      <c r="AJ2079">
        <f t="shared" si="479"/>
        <v>28</v>
      </c>
      <c r="AK2079">
        <f t="shared" si="480"/>
        <v>54</v>
      </c>
      <c r="AL2079">
        <f t="shared" si="481"/>
        <v>52</v>
      </c>
      <c r="AM2079">
        <f t="shared" si="482"/>
        <v>33</v>
      </c>
      <c r="AN2079">
        <f t="shared" si="483"/>
        <v>45</v>
      </c>
      <c r="AO2079">
        <f t="shared" si="484"/>
        <v>32</v>
      </c>
      <c r="AP2079">
        <f t="shared" si="485"/>
        <v>36</v>
      </c>
      <c r="AQ2079">
        <f t="shared" si="489"/>
        <v>36</v>
      </c>
      <c r="AS2079">
        <f t="shared" si="490"/>
        <v>266.8</v>
      </c>
      <c r="AT2079">
        <f t="shared" si="491"/>
        <v>101</v>
      </c>
      <c r="AU2079">
        <f t="shared" si="486"/>
        <v>260.49701454452662</v>
      </c>
    </row>
    <row r="2080" spans="17:47">
      <c r="Q2080">
        <v>4</v>
      </c>
      <c r="R2080">
        <v>47</v>
      </c>
      <c r="S2080">
        <v>52</v>
      </c>
      <c r="T2080">
        <v>44</v>
      </c>
      <c r="U2080">
        <v>53</v>
      </c>
      <c r="V2080">
        <v>47</v>
      </c>
      <c r="W2080">
        <v>40</v>
      </c>
      <c r="X2080">
        <v>48</v>
      </c>
      <c r="Y2080">
        <v>43</v>
      </c>
      <c r="Z2080">
        <v>38</v>
      </c>
      <c r="AA2080">
        <v>7</v>
      </c>
      <c r="AB2080">
        <v>40</v>
      </c>
      <c r="AC2080">
        <f t="shared" si="487"/>
        <v>4.2</v>
      </c>
      <c r="AD2080">
        <v>252</v>
      </c>
      <c r="AE2080">
        <v>5</v>
      </c>
      <c r="AF2080">
        <v>91</v>
      </c>
      <c r="AH2080">
        <f t="shared" si="488"/>
        <v>43</v>
      </c>
      <c r="AI2080">
        <f t="shared" si="478"/>
        <v>48</v>
      </c>
      <c r="AJ2080">
        <f t="shared" si="479"/>
        <v>40</v>
      </c>
      <c r="AK2080">
        <f t="shared" si="480"/>
        <v>49</v>
      </c>
      <c r="AL2080">
        <f t="shared" si="481"/>
        <v>43</v>
      </c>
      <c r="AM2080">
        <f t="shared" si="482"/>
        <v>36</v>
      </c>
      <c r="AN2080">
        <f t="shared" si="483"/>
        <v>44</v>
      </c>
      <c r="AO2080">
        <f t="shared" si="484"/>
        <v>39</v>
      </c>
      <c r="AP2080">
        <f t="shared" si="485"/>
        <v>34</v>
      </c>
      <c r="AQ2080">
        <f t="shared" si="489"/>
        <v>33</v>
      </c>
      <c r="AS2080">
        <f t="shared" si="490"/>
        <v>247.8</v>
      </c>
      <c r="AT2080">
        <f t="shared" si="491"/>
        <v>86</v>
      </c>
      <c r="AU2080">
        <f t="shared" si="486"/>
        <v>221.80933911712171</v>
      </c>
    </row>
    <row r="2081" spans="17:47">
      <c r="Q2081">
        <v>5</v>
      </c>
      <c r="R2081">
        <v>64</v>
      </c>
      <c r="S2081">
        <v>52</v>
      </c>
      <c r="T2081">
        <v>33</v>
      </c>
      <c r="U2081">
        <v>55</v>
      </c>
      <c r="V2081">
        <v>44</v>
      </c>
      <c r="W2081">
        <v>30</v>
      </c>
      <c r="X2081">
        <v>44</v>
      </c>
      <c r="Y2081">
        <v>45</v>
      </c>
      <c r="Z2081">
        <v>48</v>
      </c>
      <c r="AA2081">
        <v>11</v>
      </c>
      <c r="AB2081">
        <v>42</v>
      </c>
      <c r="AC2081">
        <f t="shared" si="487"/>
        <v>6.6</v>
      </c>
      <c r="AD2081">
        <v>249</v>
      </c>
      <c r="AE2081">
        <v>5</v>
      </c>
      <c r="AF2081">
        <v>86</v>
      </c>
      <c r="AH2081">
        <f t="shared" si="488"/>
        <v>59</v>
      </c>
      <c r="AI2081">
        <f t="shared" si="478"/>
        <v>47</v>
      </c>
      <c r="AJ2081">
        <f t="shared" si="479"/>
        <v>28</v>
      </c>
      <c r="AK2081">
        <f t="shared" si="480"/>
        <v>50</v>
      </c>
      <c r="AL2081">
        <f t="shared" si="481"/>
        <v>39</v>
      </c>
      <c r="AM2081">
        <f t="shared" si="482"/>
        <v>25</v>
      </c>
      <c r="AN2081">
        <f t="shared" si="483"/>
        <v>39</v>
      </c>
      <c r="AO2081">
        <f t="shared" si="484"/>
        <v>40</v>
      </c>
      <c r="AP2081">
        <f t="shared" si="485"/>
        <v>43</v>
      </c>
      <c r="AQ2081">
        <f t="shared" si="489"/>
        <v>31</v>
      </c>
      <c r="AS2081">
        <f t="shared" si="490"/>
        <v>242.4</v>
      </c>
      <c r="AT2081">
        <f t="shared" si="491"/>
        <v>81</v>
      </c>
      <c r="AU2081">
        <f t="shared" si="486"/>
        <v>208.9134473079867</v>
      </c>
    </row>
    <row r="2082" spans="17:47">
      <c r="Q2082">
        <v>4</v>
      </c>
      <c r="R2082">
        <v>57</v>
      </c>
      <c r="S2082">
        <v>59</v>
      </c>
      <c r="T2082">
        <v>48</v>
      </c>
      <c r="U2082">
        <v>64</v>
      </c>
      <c r="V2082">
        <v>52</v>
      </c>
      <c r="W2082">
        <v>43</v>
      </c>
      <c r="X2082">
        <v>45</v>
      </c>
      <c r="Y2082">
        <v>37</v>
      </c>
      <c r="Z2082">
        <v>46</v>
      </c>
      <c r="AA2082">
        <v>5</v>
      </c>
      <c r="AB2082">
        <v>42</v>
      </c>
      <c r="AC2082">
        <f t="shared" si="487"/>
        <v>3</v>
      </c>
      <c r="AD2082">
        <v>239</v>
      </c>
      <c r="AE2082">
        <v>5</v>
      </c>
      <c r="AF2082">
        <v>92</v>
      </c>
      <c r="AH2082">
        <f t="shared" si="488"/>
        <v>53</v>
      </c>
      <c r="AI2082">
        <f t="shared" si="478"/>
        <v>55</v>
      </c>
      <c r="AJ2082">
        <f t="shared" si="479"/>
        <v>44</v>
      </c>
      <c r="AK2082">
        <f t="shared" si="480"/>
        <v>60</v>
      </c>
      <c r="AL2082">
        <f t="shared" si="481"/>
        <v>48</v>
      </c>
      <c r="AM2082">
        <f t="shared" si="482"/>
        <v>39</v>
      </c>
      <c r="AN2082">
        <f t="shared" si="483"/>
        <v>41</v>
      </c>
      <c r="AO2082">
        <f t="shared" si="484"/>
        <v>33</v>
      </c>
      <c r="AP2082">
        <f t="shared" si="485"/>
        <v>42</v>
      </c>
      <c r="AQ2082">
        <f t="shared" si="489"/>
        <v>37</v>
      </c>
      <c r="AS2082">
        <f t="shared" si="490"/>
        <v>236</v>
      </c>
      <c r="AT2082">
        <f t="shared" si="491"/>
        <v>87</v>
      </c>
      <c r="AU2082">
        <f t="shared" si="486"/>
        <v>224.3885174789487</v>
      </c>
    </row>
    <row r="2083" spans="17:47">
      <c r="Q2083">
        <v>6</v>
      </c>
      <c r="R2083">
        <v>65</v>
      </c>
      <c r="S2083">
        <v>70</v>
      </c>
      <c r="T2083">
        <v>49</v>
      </c>
      <c r="U2083">
        <v>54</v>
      </c>
      <c r="V2083">
        <v>53</v>
      </c>
      <c r="W2083">
        <v>55</v>
      </c>
      <c r="X2083">
        <v>50</v>
      </c>
      <c r="Y2083">
        <v>47</v>
      </c>
      <c r="Z2083">
        <v>44</v>
      </c>
      <c r="AA2083">
        <v>7</v>
      </c>
      <c r="AB2083">
        <v>45</v>
      </c>
      <c r="AC2083">
        <f t="shared" si="487"/>
        <v>4.2</v>
      </c>
      <c r="AD2083">
        <v>251</v>
      </c>
      <c r="AE2083">
        <v>2</v>
      </c>
      <c r="AF2083">
        <v>89</v>
      </c>
      <c r="AH2083">
        <f t="shared" si="488"/>
        <v>59</v>
      </c>
      <c r="AI2083">
        <f t="shared" si="478"/>
        <v>64</v>
      </c>
      <c r="AJ2083">
        <f t="shared" si="479"/>
        <v>43</v>
      </c>
      <c r="AK2083">
        <f t="shared" si="480"/>
        <v>48</v>
      </c>
      <c r="AL2083">
        <f t="shared" si="481"/>
        <v>47</v>
      </c>
      <c r="AM2083">
        <f t="shared" si="482"/>
        <v>49</v>
      </c>
      <c r="AN2083">
        <f t="shared" si="483"/>
        <v>44</v>
      </c>
      <c r="AO2083">
        <f t="shared" si="484"/>
        <v>41</v>
      </c>
      <c r="AP2083">
        <f t="shared" si="485"/>
        <v>38</v>
      </c>
      <c r="AQ2083">
        <f t="shared" si="489"/>
        <v>38</v>
      </c>
      <c r="AS2083">
        <f t="shared" si="490"/>
        <v>246.8</v>
      </c>
      <c r="AT2083">
        <f t="shared" si="491"/>
        <v>87</v>
      </c>
      <c r="AU2083">
        <f t="shared" si="486"/>
        <v>224.3885174789487</v>
      </c>
    </row>
    <row r="2084" spans="17:47">
      <c r="Q2084">
        <v>6</v>
      </c>
      <c r="R2084">
        <v>55</v>
      </c>
      <c r="S2084">
        <v>59</v>
      </c>
      <c r="T2084">
        <v>52</v>
      </c>
      <c r="U2084">
        <v>63</v>
      </c>
      <c r="V2084">
        <v>47</v>
      </c>
      <c r="W2084">
        <v>50</v>
      </c>
      <c r="X2084">
        <v>51</v>
      </c>
      <c r="Y2084">
        <v>42</v>
      </c>
      <c r="Z2084">
        <v>41</v>
      </c>
      <c r="AA2084">
        <v>11</v>
      </c>
      <c r="AB2084">
        <v>50</v>
      </c>
      <c r="AC2084">
        <f t="shared" si="487"/>
        <v>6.6</v>
      </c>
      <c r="AD2084">
        <v>240</v>
      </c>
      <c r="AE2084">
        <v>7</v>
      </c>
      <c r="AF2084">
        <v>106</v>
      </c>
      <c r="AH2084">
        <f t="shared" si="488"/>
        <v>49</v>
      </c>
      <c r="AI2084">
        <f t="shared" si="478"/>
        <v>53</v>
      </c>
      <c r="AJ2084">
        <f t="shared" si="479"/>
        <v>46</v>
      </c>
      <c r="AK2084">
        <f t="shared" si="480"/>
        <v>57</v>
      </c>
      <c r="AL2084">
        <f t="shared" si="481"/>
        <v>41</v>
      </c>
      <c r="AM2084">
        <f t="shared" si="482"/>
        <v>44</v>
      </c>
      <c r="AN2084">
        <f t="shared" si="483"/>
        <v>45</v>
      </c>
      <c r="AO2084">
        <f t="shared" si="484"/>
        <v>36</v>
      </c>
      <c r="AP2084">
        <f t="shared" si="485"/>
        <v>35</v>
      </c>
      <c r="AQ2084">
        <f t="shared" si="489"/>
        <v>39</v>
      </c>
      <c r="AS2084">
        <f t="shared" si="490"/>
        <v>233.4</v>
      </c>
      <c r="AT2084">
        <f t="shared" si="491"/>
        <v>99</v>
      </c>
      <c r="AU2084">
        <f t="shared" si="486"/>
        <v>255.33865782087267</v>
      </c>
    </row>
    <row r="2085" spans="17:47">
      <c r="Q2085">
        <v>5</v>
      </c>
      <c r="R2085">
        <v>60</v>
      </c>
      <c r="S2085">
        <v>50</v>
      </c>
      <c r="T2085">
        <v>55</v>
      </c>
      <c r="U2085">
        <v>43</v>
      </c>
      <c r="V2085">
        <v>73</v>
      </c>
      <c r="W2085">
        <v>45</v>
      </c>
      <c r="X2085">
        <v>50</v>
      </c>
      <c r="Y2085">
        <v>48</v>
      </c>
      <c r="Z2085">
        <v>35</v>
      </c>
      <c r="AA2085">
        <v>6</v>
      </c>
      <c r="AB2085">
        <v>36</v>
      </c>
      <c r="AC2085">
        <f t="shared" si="487"/>
        <v>3.6</v>
      </c>
      <c r="AD2085">
        <v>269</v>
      </c>
      <c r="AE2085">
        <v>13</v>
      </c>
      <c r="AF2085">
        <v>118</v>
      </c>
      <c r="AH2085">
        <f t="shared" si="488"/>
        <v>55</v>
      </c>
      <c r="AI2085">
        <f t="shared" si="478"/>
        <v>45</v>
      </c>
      <c r="AJ2085">
        <f t="shared" si="479"/>
        <v>50</v>
      </c>
      <c r="AK2085">
        <f t="shared" si="480"/>
        <v>38</v>
      </c>
      <c r="AL2085">
        <f t="shared" si="481"/>
        <v>68</v>
      </c>
      <c r="AM2085">
        <f t="shared" si="482"/>
        <v>40</v>
      </c>
      <c r="AN2085">
        <f t="shared" si="483"/>
        <v>45</v>
      </c>
      <c r="AO2085">
        <f t="shared" si="484"/>
        <v>43</v>
      </c>
      <c r="AP2085">
        <f t="shared" si="485"/>
        <v>30</v>
      </c>
      <c r="AQ2085">
        <f t="shared" si="489"/>
        <v>30</v>
      </c>
      <c r="AS2085">
        <f t="shared" si="490"/>
        <v>265.39999999999998</v>
      </c>
      <c r="AT2085">
        <f t="shared" si="491"/>
        <v>105</v>
      </c>
      <c r="AU2085">
        <f t="shared" si="486"/>
        <v>270.81372799183464</v>
      </c>
    </row>
    <row r="2086" spans="17:47">
      <c r="Q2086">
        <v>10</v>
      </c>
      <c r="R2086">
        <v>52</v>
      </c>
      <c r="S2086">
        <v>50</v>
      </c>
      <c r="T2086">
        <v>43</v>
      </c>
      <c r="U2086">
        <v>41</v>
      </c>
      <c r="V2086">
        <v>47</v>
      </c>
      <c r="W2086">
        <v>40</v>
      </c>
      <c r="X2086">
        <v>49</v>
      </c>
      <c r="Y2086">
        <v>36</v>
      </c>
      <c r="Z2086">
        <v>41</v>
      </c>
      <c r="AA2086">
        <v>8</v>
      </c>
      <c r="AB2086">
        <v>46</v>
      </c>
      <c r="AC2086">
        <f t="shared" si="487"/>
        <v>4.8</v>
      </c>
      <c r="AD2086">
        <v>293</v>
      </c>
      <c r="AE2086">
        <v>8</v>
      </c>
      <c r="AF2086">
        <v>96</v>
      </c>
      <c r="AH2086">
        <f t="shared" si="488"/>
        <v>42</v>
      </c>
      <c r="AI2086">
        <f t="shared" si="478"/>
        <v>40</v>
      </c>
      <c r="AJ2086">
        <f t="shared" si="479"/>
        <v>33</v>
      </c>
      <c r="AK2086">
        <f t="shared" si="480"/>
        <v>31</v>
      </c>
      <c r="AL2086">
        <f t="shared" si="481"/>
        <v>37</v>
      </c>
      <c r="AM2086">
        <f t="shared" si="482"/>
        <v>30</v>
      </c>
      <c r="AN2086">
        <f t="shared" si="483"/>
        <v>39</v>
      </c>
      <c r="AO2086">
        <f t="shared" si="484"/>
        <v>26</v>
      </c>
      <c r="AP2086">
        <f t="shared" si="485"/>
        <v>31</v>
      </c>
      <c r="AQ2086">
        <f t="shared" si="489"/>
        <v>38</v>
      </c>
      <c r="AS2086">
        <f t="shared" si="490"/>
        <v>288.2</v>
      </c>
      <c r="AT2086">
        <f t="shared" si="491"/>
        <v>88</v>
      </c>
      <c r="AU2086">
        <f t="shared" si="486"/>
        <v>226.96769584077569</v>
      </c>
    </row>
    <row r="2087" spans="17:47">
      <c r="Q2087">
        <v>8</v>
      </c>
      <c r="R2087">
        <v>48</v>
      </c>
      <c r="S2087">
        <v>59</v>
      </c>
      <c r="T2087">
        <v>45</v>
      </c>
      <c r="U2087">
        <v>62</v>
      </c>
      <c r="V2087">
        <v>46</v>
      </c>
      <c r="W2087">
        <v>52</v>
      </c>
      <c r="X2087">
        <v>59</v>
      </c>
      <c r="Y2087">
        <v>46</v>
      </c>
      <c r="Z2087">
        <v>45</v>
      </c>
      <c r="AA2087">
        <v>6</v>
      </c>
      <c r="AB2087">
        <v>62</v>
      </c>
      <c r="AC2087">
        <f t="shared" si="487"/>
        <v>3.6</v>
      </c>
      <c r="AD2087">
        <v>281</v>
      </c>
      <c r="AE2087">
        <v>6</v>
      </c>
      <c r="AF2087">
        <v>107</v>
      </c>
      <c r="AH2087">
        <f t="shared" si="488"/>
        <v>40</v>
      </c>
      <c r="AI2087">
        <f t="shared" si="478"/>
        <v>51</v>
      </c>
      <c r="AJ2087">
        <f t="shared" si="479"/>
        <v>37</v>
      </c>
      <c r="AK2087">
        <f t="shared" si="480"/>
        <v>54</v>
      </c>
      <c r="AL2087">
        <f t="shared" si="481"/>
        <v>38</v>
      </c>
      <c r="AM2087">
        <f t="shared" si="482"/>
        <v>44</v>
      </c>
      <c r="AN2087">
        <f t="shared" si="483"/>
        <v>51</v>
      </c>
      <c r="AO2087">
        <f t="shared" si="484"/>
        <v>38</v>
      </c>
      <c r="AP2087">
        <f t="shared" si="485"/>
        <v>37</v>
      </c>
      <c r="AQ2087">
        <f t="shared" si="489"/>
        <v>56</v>
      </c>
      <c r="AS2087">
        <f t="shared" si="490"/>
        <v>277.39999999999998</v>
      </c>
      <c r="AT2087">
        <f t="shared" si="491"/>
        <v>101</v>
      </c>
      <c r="AU2087">
        <f t="shared" si="486"/>
        <v>260.49701454452662</v>
      </c>
    </row>
    <row r="2088" spans="17:47">
      <c r="Q2088">
        <v>9</v>
      </c>
      <c r="R2088">
        <v>52</v>
      </c>
      <c r="S2088">
        <v>53</v>
      </c>
      <c r="T2088">
        <v>39</v>
      </c>
      <c r="U2088">
        <v>43</v>
      </c>
      <c r="V2088">
        <v>45</v>
      </c>
      <c r="W2088">
        <v>44</v>
      </c>
      <c r="X2088">
        <v>63</v>
      </c>
      <c r="Y2088">
        <v>51</v>
      </c>
      <c r="Z2088">
        <v>40</v>
      </c>
      <c r="AA2088">
        <v>3</v>
      </c>
      <c r="AB2088">
        <v>54</v>
      </c>
      <c r="AC2088">
        <f t="shared" si="487"/>
        <v>1.8</v>
      </c>
      <c r="AD2088">
        <v>272</v>
      </c>
      <c r="AE2088">
        <v>5</v>
      </c>
      <c r="AF2088">
        <v>102</v>
      </c>
      <c r="AH2088">
        <f t="shared" si="488"/>
        <v>43</v>
      </c>
      <c r="AI2088">
        <f t="shared" si="478"/>
        <v>44</v>
      </c>
      <c r="AJ2088">
        <f t="shared" si="479"/>
        <v>30</v>
      </c>
      <c r="AK2088">
        <f t="shared" si="480"/>
        <v>34</v>
      </c>
      <c r="AL2088">
        <f t="shared" si="481"/>
        <v>36</v>
      </c>
      <c r="AM2088">
        <f t="shared" si="482"/>
        <v>35</v>
      </c>
      <c r="AN2088">
        <f t="shared" si="483"/>
        <v>54</v>
      </c>
      <c r="AO2088">
        <f t="shared" si="484"/>
        <v>42</v>
      </c>
      <c r="AP2088">
        <f t="shared" si="485"/>
        <v>31</v>
      </c>
      <c r="AQ2088">
        <f t="shared" si="489"/>
        <v>51</v>
      </c>
      <c r="AS2088">
        <f t="shared" si="490"/>
        <v>270.2</v>
      </c>
      <c r="AT2088">
        <f t="shared" si="491"/>
        <v>97</v>
      </c>
      <c r="AU2088">
        <f t="shared" si="486"/>
        <v>250.18030109721866</v>
      </c>
    </row>
    <row r="2089" spans="17:47">
      <c r="Q2089">
        <v>7</v>
      </c>
      <c r="R2089">
        <v>52</v>
      </c>
      <c r="S2089">
        <v>58</v>
      </c>
      <c r="T2089">
        <v>49</v>
      </c>
      <c r="U2089">
        <v>46</v>
      </c>
      <c r="V2089">
        <v>62</v>
      </c>
      <c r="W2089">
        <v>48</v>
      </c>
      <c r="X2089">
        <v>54</v>
      </c>
      <c r="Y2089">
        <v>46</v>
      </c>
      <c r="Z2089">
        <v>43</v>
      </c>
      <c r="AA2089">
        <v>13</v>
      </c>
      <c r="AB2089">
        <v>41</v>
      </c>
      <c r="AC2089">
        <f t="shared" si="487"/>
        <v>7.8</v>
      </c>
      <c r="AD2089">
        <v>248</v>
      </c>
      <c r="AE2089">
        <v>5</v>
      </c>
      <c r="AF2089">
        <v>90</v>
      </c>
      <c r="AH2089">
        <f t="shared" si="488"/>
        <v>45</v>
      </c>
      <c r="AI2089">
        <f t="shared" si="478"/>
        <v>51</v>
      </c>
      <c r="AJ2089">
        <f t="shared" si="479"/>
        <v>42</v>
      </c>
      <c r="AK2089">
        <f t="shared" si="480"/>
        <v>39</v>
      </c>
      <c r="AL2089">
        <f t="shared" si="481"/>
        <v>55</v>
      </c>
      <c r="AM2089">
        <f t="shared" si="482"/>
        <v>41</v>
      </c>
      <c r="AN2089">
        <f t="shared" si="483"/>
        <v>47</v>
      </c>
      <c r="AO2089">
        <f t="shared" si="484"/>
        <v>39</v>
      </c>
      <c r="AP2089">
        <f t="shared" si="485"/>
        <v>36</v>
      </c>
      <c r="AQ2089">
        <f t="shared" si="489"/>
        <v>28</v>
      </c>
      <c r="AS2089">
        <f t="shared" si="490"/>
        <v>240.2</v>
      </c>
      <c r="AT2089">
        <f t="shared" si="491"/>
        <v>85</v>
      </c>
      <c r="AU2089">
        <f t="shared" si="486"/>
        <v>219.23016075529469</v>
      </c>
    </row>
    <row r="2090" spans="17:47">
      <c r="Q2090">
        <v>7</v>
      </c>
      <c r="R2090">
        <v>53</v>
      </c>
      <c r="S2090">
        <v>44</v>
      </c>
      <c r="T2090">
        <v>50</v>
      </c>
      <c r="U2090">
        <v>47</v>
      </c>
      <c r="V2090">
        <v>40</v>
      </c>
      <c r="W2090">
        <v>46</v>
      </c>
      <c r="X2090">
        <v>51</v>
      </c>
      <c r="Y2090">
        <v>55</v>
      </c>
      <c r="Z2090">
        <v>41</v>
      </c>
      <c r="AA2090">
        <v>3</v>
      </c>
      <c r="AB2090">
        <v>38</v>
      </c>
      <c r="AC2090">
        <f t="shared" si="487"/>
        <v>1.8</v>
      </c>
      <c r="AD2090">
        <v>265</v>
      </c>
      <c r="AE2090">
        <v>5</v>
      </c>
      <c r="AF2090">
        <v>94</v>
      </c>
      <c r="AH2090">
        <f t="shared" si="488"/>
        <v>46</v>
      </c>
      <c r="AI2090">
        <f t="shared" si="478"/>
        <v>37</v>
      </c>
      <c r="AJ2090">
        <f t="shared" si="479"/>
        <v>43</v>
      </c>
      <c r="AK2090">
        <f t="shared" si="480"/>
        <v>40</v>
      </c>
      <c r="AL2090">
        <f t="shared" si="481"/>
        <v>33</v>
      </c>
      <c r="AM2090">
        <f t="shared" si="482"/>
        <v>39</v>
      </c>
      <c r="AN2090">
        <f t="shared" si="483"/>
        <v>44</v>
      </c>
      <c r="AO2090">
        <f t="shared" si="484"/>
        <v>48</v>
      </c>
      <c r="AP2090">
        <f t="shared" si="485"/>
        <v>34</v>
      </c>
      <c r="AQ2090">
        <f t="shared" si="489"/>
        <v>35</v>
      </c>
      <c r="AS2090">
        <f t="shared" si="490"/>
        <v>263.2</v>
      </c>
      <c r="AT2090">
        <f t="shared" si="491"/>
        <v>89</v>
      </c>
      <c r="AU2090">
        <f t="shared" si="486"/>
        <v>229.54687420260268</v>
      </c>
    </row>
    <row r="2091" spans="17:47">
      <c r="Q2091">
        <v>3</v>
      </c>
      <c r="R2091">
        <v>62</v>
      </c>
      <c r="S2091">
        <v>51</v>
      </c>
      <c r="T2091">
        <v>44</v>
      </c>
      <c r="U2091">
        <v>56</v>
      </c>
      <c r="V2091">
        <v>51</v>
      </c>
      <c r="W2091">
        <v>32</v>
      </c>
      <c r="X2091">
        <v>58</v>
      </c>
      <c r="Y2091">
        <v>41</v>
      </c>
      <c r="Z2091">
        <v>36</v>
      </c>
      <c r="AA2091">
        <v>4</v>
      </c>
      <c r="AB2091">
        <v>39</v>
      </c>
      <c r="AC2091">
        <f t="shared" si="487"/>
        <v>2.4</v>
      </c>
      <c r="AD2091">
        <v>265</v>
      </c>
      <c r="AE2091">
        <v>9</v>
      </c>
      <c r="AF2091">
        <v>95</v>
      </c>
      <c r="AH2091">
        <f t="shared" si="488"/>
        <v>59</v>
      </c>
      <c r="AI2091">
        <f t="shared" si="478"/>
        <v>48</v>
      </c>
      <c r="AJ2091">
        <f t="shared" si="479"/>
        <v>41</v>
      </c>
      <c r="AK2091">
        <f t="shared" si="480"/>
        <v>53</v>
      </c>
      <c r="AL2091">
        <f t="shared" si="481"/>
        <v>48</v>
      </c>
      <c r="AM2091">
        <f t="shared" si="482"/>
        <v>29</v>
      </c>
      <c r="AN2091">
        <f t="shared" si="483"/>
        <v>55</v>
      </c>
      <c r="AO2091">
        <f t="shared" si="484"/>
        <v>38</v>
      </c>
      <c r="AP2091">
        <f t="shared" si="485"/>
        <v>33</v>
      </c>
      <c r="AQ2091">
        <f t="shared" si="489"/>
        <v>35</v>
      </c>
      <c r="AS2091">
        <f t="shared" si="490"/>
        <v>262.60000000000002</v>
      </c>
      <c r="AT2091">
        <f t="shared" si="491"/>
        <v>86</v>
      </c>
      <c r="AU2091">
        <f t="shared" si="486"/>
        <v>221.80933911712171</v>
      </c>
    </row>
    <row r="2092" spans="17:47">
      <c r="Q2092">
        <v>6</v>
      </c>
      <c r="R2092">
        <v>56</v>
      </c>
      <c r="S2092">
        <v>50</v>
      </c>
      <c r="T2092">
        <v>41</v>
      </c>
      <c r="U2092">
        <v>57</v>
      </c>
      <c r="V2092">
        <v>47</v>
      </c>
      <c r="W2092">
        <v>42</v>
      </c>
      <c r="X2092">
        <v>51</v>
      </c>
      <c r="Y2092">
        <v>53</v>
      </c>
      <c r="Z2092">
        <v>42</v>
      </c>
      <c r="AA2092">
        <v>5</v>
      </c>
      <c r="AB2092">
        <v>42</v>
      </c>
      <c r="AC2092">
        <f t="shared" si="487"/>
        <v>3</v>
      </c>
      <c r="AD2092">
        <v>265</v>
      </c>
      <c r="AE2092">
        <v>4</v>
      </c>
      <c r="AF2092">
        <v>101</v>
      </c>
      <c r="AH2092">
        <f t="shared" si="488"/>
        <v>50</v>
      </c>
      <c r="AI2092">
        <f t="shared" si="478"/>
        <v>44</v>
      </c>
      <c r="AJ2092">
        <f t="shared" si="479"/>
        <v>35</v>
      </c>
      <c r="AK2092">
        <f t="shared" si="480"/>
        <v>51</v>
      </c>
      <c r="AL2092">
        <f t="shared" si="481"/>
        <v>41</v>
      </c>
      <c r="AM2092">
        <f t="shared" si="482"/>
        <v>36</v>
      </c>
      <c r="AN2092">
        <f t="shared" si="483"/>
        <v>45</v>
      </c>
      <c r="AO2092">
        <f t="shared" si="484"/>
        <v>47</v>
      </c>
      <c r="AP2092">
        <f t="shared" si="485"/>
        <v>36</v>
      </c>
      <c r="AQ2092">
        <f t="shared" si="489"/>
        <v>37</v>
      </c>
      <c r="AS2092">
        <f t="shared" si="490"/>
        <v>262</v>
      </c>
      <c r="AT2092">
        <f t="shared" si="491"/>
        <v>97</v>
      </c>
      <c r="AU2092">
        <f t="shared" si="486"/>
        <v>250.18030109721866</v>
      </c>
    </row>
    <row r="2093" spans="17:47">
      <c r="Q2093">
        <v>1</v>
      </c>
      <c r="R2093">
        <v>54</v>
      </c>
      <c r="S2093">
        <v>42</v>
      </c>
      <c r="T2093">
        <v>50</v>
      </c>
      <c r="U2093">
        <v>55</v>
      </c>
      <c r="V2093">
        <v>50</v>
      </c>
      <c r="W2093">
        <v>47</v>
      </c>
      <c r="X2093">
        <v>51</v>
      </c>
      <c r="Y2093">
        <v>48</v>
      </c>
      <c r="Z2093">
        <v>40</v>
      </c>
      <c r="AA2093">
        <v>1</v>
      </c>
      <c r="AB2093">
        <v>39</v>
      </c>
      <c r="AC2093">
        <f t="shared" si="487"/>
        <v>0.6</v>
      </c>
      <c r="AD2093">
        <v>291</v>
      </c>
      <c r="AE2093">
        <v>3</v>
      </c>
      <c r="AF2093">
        <v>92</v>
      </c>
      <c r="AH2093">
        <f t="shared" si="488"/>
        <v>53</v>
      </c>
      <c r="AI2093">
        <f t="shared" si="478"/>
        <v>41</v>
      </c>
      <c r="AJ2093">
        <f t="shared" si="479"/>
        <v>49</v>
      </c>
      <c r="AK2093">
        <f t="shared" si="480"/>
        <v>54</v>
      </c>
      <c r="AL2093">
        <f t="shared" si="481"/>
        <v>49</v>
      </c>
      <c r="AM2093">
        <f t="shared" si="482"/>
        <v>46</v>
      </c>
      <c r="AN2093">
        <f t="shared" si="483"/>
        <v>50</v>
      </c>
      <c r="AO2093">
        <f t="shared" si="484"/>
        <v>47</v>
      </c>
      <c r="AP2093">
        <f t="shared" si="485"/>
        <v>39</v>
      </c>
      <c r="AQ2093">
        <f t="shared" si="489"/>
        <v>38</v>
      </c>
      <c r="AS2093">
        <f t="shared" si="490"/>
        <v>290.39999999999998</v>
      </c>
      <c r="AT2093">
        <f t="shared" si="491"/>
        <v>89</v>
      </c>
      <c r="AU2093">
        <f t="shared" si="486"/>
        <v>229.54687420260268</v>
      </c>
    </row>
    <row r="2094" spans="17:47">
      <c r="Q2094">
        <v>7</v>
      </c>
      <c r="R2094">
        <v>52</v>
      </c>
      <c r="S2094">
        <v>48</v>
      </c>
      <c r="T2094">
        <v>36</v>
      </c>
      <c r="U2094">
        <v>63</v>
      </c>
      <c r="V2094">
        <v>62</v>
      </c>
      <c r="W2094">
        <v>40</v>
      </c>
      <c r="X2094">
        <v>51</v>
      </c>
      <c r="Y2094">
        <v>54</v>
      </c>
      <c r="Z2094">
        <v>47</v>
      </c>
      <c r="AA2094">
        <v>4</v>
      </c>
      <c r="AB2094">
        <v>46</v>
      </c>
      <c r="AC2094">
        <f t="shared" si="487"/>
        <v>2.4</v>
      </c>
      <c r="AD2094">
        <v>235</v>
      </c>
      <c r="AE2094">
        <v>6</v>
      </c>
      <c r="AF2094">
        <v>105</v>
      </c>
      <c r="AH2094">
        <f t="shared" si="488"/>
        <v>45</v>
      </c>
      <c r="AI2094">
        <f t="shared" si="478"/>
        <v>41</v>
      </c>
      <c r="AJ2094">
        <f t="shared" si="479"/>
        <v>29</v>
      </c>
      <c r="AK2094">
        <f t="shared" si="480"/>
        <v>56</v>
      </c>
      <c r="AL2094">
        <f t="shared" si="481"/>
        <v>55</v>
      </c>
      <c r="AM2094">
        <f t="shared" si="482"/>
        <v>33</v>
      </c>
      <c r="AN2094">
        <f t="shared" si="483"/>
        <v>44</v>
      </c>
      <c r="AO2094">
        <f t="shared" si="484"/>
        <v>47</v>
      </c>
      <c r="AP2094">
        <f t="shared" si="485"/>
        <v>40</v>
      </c>
      <c r="AQ2094">
        <f t="shared" si="489"/>
        <v>42</v>
      </c>
      <c r="AS2094">
        <f t="shared" si="490"/>
        <v>232.6</v>
      </c>
      <c r="AT2094">
        <f t="shared" si="491"/>
        <v>99</v>
      </c>
      <c r="AU2094">
        <f t="shared" si="486"/>
        <v>255.33865782087267</v>
      </c>
    </row>
    <row r="2095" spans="17:47">
      <c r="Q2095">
        <v>1</v>
      </c>
      <c r="R2095">
        <v>62</v>
      </c>
      <c r="S2095">
        <v>37</v>
      </c>
      <c r="T2095">
        <v>46</v>
      </c>
      <c r="U2095">
        <v>43</v>
      </c>
      <c r="V2095">
        <v>38</v>
      </c>
      <c r="W2095">
        <v>53</v>
      </c>
      <c r="X2095">
        <v>53</v>
      </c>
      <c r="Y2095">
        <v>51</v>
      </c>
      <c r="Z2095">
        <v>44</v>
      </c>
      <c r="AA2095">
        <v>3</v>
      </c>
      <c r="AB2095">
        <v>40</v>
      </c>
      <c r="AC2095">
        <f t="shared" si="487"/>
        <v>1.8</v>
      </c>
      <c r="AD2095">
        <v>254</v>
      </c>
      <c r="AE2095">
        <v>5</v>
      </c>
      <c r="AF2095">
        <v>115</v>
      </c>
      <c r="AH2095">
        <f t="shared" si="488"/>
        <v>61</v>
      </c>
      <c r="AI2095">
        <f t="shared" si="478"/>
        <v>36</v>
      </c>
      <c r="AJ2095">
        <f t="shared" si="479"/>
        <v>45</v>
      </c>
      <c r="AK2095">
        <f t="shared" si="480"/>
        <v>42</v>
      </c>
      <c r="AL2095">
        <f t="shared" si="481"/>
        <v>37</v>
      </c>
      <c r="AM2095">
        <f t="shared" si="482"/>
        <v>52</v>
      </c>
      <c r="AN2095">
        <f t="shared" si="483"/>
        <v>52</v>
      </c>
      <c r="AO2095">
        <f t="shared" si="484"/>
        <v>50</v>
      </c>
      <c r="AP2095">
        <f t="shared" si="485"/>
        <v>43</v>
      </c>
      <c r="AQ2095">
        <f t="shared" si="489"/>
        <v>37</v>
      </c>
      <c r="AS2095">
        <f t="shared" si="490"/>
        <v>252.2</v>
      </c>
      <c r="AT2095">
        <f t="shared" si="491"/>
        <v>110</v>
      </c>
      <c r="AU2095">
        <f t="shared" si="486"/>
        <v>283.70961980096962</v>
      </c>
    </row>
    <row r="2096" spans="17:47">
      <c r="Q2096">
        <v>9</v>
      </c>
      <c r="R2096">
        <v>45</v>
      </c>
      <c r="S2096">
        <v>39</v>
      </c>
      <c r="T2096">
        <v>50</v>
      </c>
      <c r="U2096">
        <v>54</v>
      </c>
      <c r="V2096">
        <v>40</v>
      </c>
      <c r="W2096">
        <v>37</v>
      </c>
      <c r="X2096">
        <v>55</v>
      </c>
      <c r="Y2096">
        <v>41</v>
      </c>
      <c r="Z2096">
        <v>43</v>
      </c>
      <c r="AA2096">
        <v>3</v>
      </c>
      <c r="AB2096">
        <v>41</v>
      </c>
      <c r="AC2096">
        <f t="shared" si="487"/>
        <v>1.8</v>
      </c>
      <c r="AD2096">
        <v>260</v>
      </c>
      <c r="AE2096">
        <v>3</v>
      </c>
      <c r="AF2096">
        <v>88</v>
      </c>
      <c r="AH2096">
        <f t="shared" si="488"/>
        <v>36</v>
      </c>
      <c r="AI2096">
        <f t="shared" si="478"/>
        <v>30</v>
      </c>
      <c r="AJ2096">
        <f t="shared" si="479"/>
        <v>41</v>
      </c>
      <c r="AK2096">
        <f t="shared" si="480"/>
        <v>45</v>
      </c>
      <c r="AL2096">
        <f t="shared" si="481"/>
        <v>31</v>
      </c>
      <c r="AM2096">
        <f t="shared" si="482"/>
        <v>28</v>
      </c>
      <c r="AN2096">
        <f t="shared" si="483"/>
        <v>46</v>
      </c>
      <c r="AO2096">
        <f t="shared" si="484"/>
        <v>32</v>
      </c>
      <c r="AP2096">
        <f t="shared" si="485"/>
        <v>34</v>
      </c>
      <c r="AQ2096">
        <f t="shared" si="489"/>
        <v>38</v>
      </c>
      <c r="AS2096">
        <f t="shared" si="490"/>
        <v>258.2</v>
      </c>
      <c r="AT2096">
        <f t="shared" si="491"/>
        <v>85</v>
      </c>
      <c r="AU2096">
        <f t="shared" si="486"/>
        <v>219.23016075529469</v>
      </c>
    </row>
    <row r="2097" spans="17:47">
      <c r="Q2097">
        <v>4</v>
      </c>
      <c r="R2097">
        <v>39</v>
      </c>
      <c r="S2097">
        <v>46</v>
      </c>
      <c r="T2097">
        <v>41</v>
      </c>
      <c r="U2097">
        <v>56</v>
      </c>
      <c r="V2097">
        <v>61</v>
      </c>
      <c r="W2097">
        <v>50</v>
      </c>
      <c r="X2097">
        <v>52</v>
      </c>
      <c r="Y2097">
        <v>40</v>
      </c>
      <c r="Z2097">
        <v>42</v>
      </c>
      <c r="AA2097">
        <v>4</v>
      </c>
      <c r="AB2097">
        <v>44</v>
      </c>
      <c r="AC2097">
        <f t="shared" si="487"/>
        <v>2.4</v>
      </c>
      <c r="AD2097">
        <v>248</v>
      </c>
      <c r="AE2097">
        <v>5</v>
      </c>
      <c r="AF2097">
        <v>90</v>
      </c>
      <c r="AH2097">
        <f t="shared" si="488"/>
        <v>35</v>
      </c>
      <c r="AI2097">
        <f t="shared" si="478"/>
        <v>42</v>
      </c>
      <c r="AJ2097">
        <f t="shared" si="479"/>
        <v>37</v>
      </c>
      <c r="AK2097">
        <f t="shared" si="480"/>
        <v>52</v>
      </c>
      <c r="AL2097">
        <f t="shared" si="481"/>
        <v>57</v>
      </c>
      <c r="AM2097">
        <f t="shared" si="482"/>
        <v>46</v>
      </c>
      <c r="AN2097">
        <f t="shared" si="483"/>
        <v>48</v>
      </c>
      <c r="AO2097">
        <f t="shared" si="484"/>
        <v>36</v>
      </c>
      <c r="AP2097">
        <f t="shared" si="485"/>
        <v>38</v>
      </c>
      <c r="AQ2097">
        <f t="shared" si="489"/>
        <v>40</v>
      </c>
      <c r="AS2097">
        <f t="shared" si="490"/>
        <v>245.6</v>
      </c>
      <c r="AT2097">
        <f t="shared" si="491"/>
        <v>85</v>
      </c>
      <c r="AU2097">
        <f t="shared" si="486"/>
        <v>219.23016075529469</v>
      </c>
    </row>
    <row r="2098" spans="17:47">
      <c r="Q2098">
        <v>7</v>
      </c>
      <c r="R2098">
        <v>51</v>
      </c>
      <c r="S2098">
        <v>50</v>
      </c>
      <c r="T2098">
        <v>48</v>
      </c>
      <c r="U2098">
        <v>41</v>
      </c>
      <c r="V2098">
        <v>45</v>
      </c>
      <c r="W2098">
        <v>41</v>
      </c>
      <c r="X2098">
        <v>46</v>
      </c>
      <c r="Y2098">
        <v>54</v>
      </c>
      <c r="Z2098">
        <v>41</v>
      </c>
      <c r="AA2098">
        <v>1</v>
      </c>
      <c r="AB2098">
        <v>46</v>
      </c>
      <c r="AC2098">
        <f t="shared" si="487"/>
        <v>0.6</v>
      </c>
      <c r="AD2098">
        <v>261</v>
      </c>
      <c r="AE2098">
        <v>7</v>
      </c>
      <c r="AF2098">
        <v>117</v>
      </c>
      <c r="AH2098">
        <f t="shared" si="488"/>
        <v>44</v>
      </c>
      <c r="AI2098">
        <f t="shared" si="478"/>
        <v>43</v>
      </c>
      <c r="AJ2098">
        <f t="shared" si="479"/>
        <v>41</v>
      </c>
      <c r="AK2098">
        <f t="shared" si="480"/>
        <v>34</v>
      </c>
      <c r="AL2098">
        <f t="shared" si="481"/>
        <v>38</v>
      </c>
      <c r="AM2098">
        <f t="shared" si="482"/>
        <v>34</v>
      </c>
      <c r="AN2098">
        <f t="shared" si="483"/>
        <v>39</v>
      </c>
      <c r="AO2098">
        <f t="shared" si="484"/>
        <v>47</v>
      </c>
      <c r="AP2098">
        <f t="shared" si="485"/>
        <v>34</v>
      </c>
      <c r="AQ2098">
        <f t="shared" si="489"/>
        <v>45</v>
      </c>
      <c r="AS2098">
        <f t="shared" si="490"/>
        <v>260.39999999999998</v>
      </c>
      <c r="AT2098">
        <f t="shared" si="491"/>
        <v>110</v>
      </c>
      <c r="AU2098">
        <f t="shared" si="486"/>
        <v>283.70961980096962</v>
      </c>
    </row>
    <row r="2099" spans="17:47">
      <c r="Q2099">
        <v>4</v>
      </c>
      <c r="R2099">
        <v>49</v>
      </c>
      <c r="S2099">
        <v>53</v>
      </c>
      <c r="T2099">
        <v>35</v>
      </c>
      <c r="U2099">
        <v>59</v>
      </c>
      <c r="V2099">
        <v>53</v>
      </c>
      <c r="W2099">
        <v>42</v>
      </c>
      <c r="X2099">
        <v>58</v>
      </c>
      <c r="Y2099">
        <v>47</v>
      </c>
      <c r="Z2099">
        <v>35</v>
      </c>
      <c r="AA2099">
        <v>4</v>
      </c>
      <c r="AB2099">
        <v>43</v>
      </c>
      <c r="AC2099">
        <f t="shared" si="487"/>
        <v>2.4</v>
      </c>
      <c r="AD2099">
        <v>269</v>
      </c>
      <c r="AE2099">
        <v>4</v>
      </c>
      <c r="AF2099">
        <v>107</v>
      </c>
      <c r="AH2099">
        <f t="shared" si="488"/>
        <v>45</v>
      </c>
      <c r="AI2099">
        <f t="shared" si="478"/>
        <v>49</v>
      </c>
      <c r="AJ2099">
        <f t="shared" si="479"/>
        <v>31</v>
      </c>
      <c r="AK2099">
        <f t="shared" si="480"/>
        <v>55</v>
      </c>
      <c r="AL2099">
        <f t="shared" si="481"/>
        <v>49</v>
      </c>
      <c r="AM2099">
        <f t="shared" si="482"/>
        <v>38</v>
      </c>
      <c r="AN2099">
        <f t="shared" si="483"/>
        <v>54</v>
      </c>
      <c r="AO2099">
        <f t="shared" si="484"/>
        <v>43</v>
      </c>
      <c r="AP2099">
        <f t="shared" si="485"/>
        <v>31</v>
      </c>
      <c r="AQ2099">
        <f t="shared" si="489"/>
        <v>39</v>
      </c>
      <c r="AS2099">
        <f t="shared" si="490"/>
        <v>266.60000000000002</v>
      </c>
      <c r="AT2099">
        <f t="shared" si="491"/>
        <v>103</v>
      </c>
      <c r="AU2099">
        <f t="shared" si="486"/>
        <v>265.65537126818066</v>
      </c>
    </row>
    <row r="2100" spans="17:47">
      <c r="Q2100">
        <v>2</v>
      </c>
      <c r="R2100">
        <v>62</v>
      </c>
      <c r="S2100">
        <v>53</v>
      </c>
      <c r="T2100">
        <v>28</v>
      </c>
      <c r="U2100">
        <v>52</v>
      </c>
      <c r="V2100">
        <v>33</v>
      </c>
      <c r="W2100">
        <v>46</v>
      </c>
      <c r="X2100">
        <v>47</v>
      </c>
      <c r="Y2100">
        <v>32</v>
      </c>
      <c r="Z2100">
        <v>38</v>
      </c>
      <c r="AA2100">
        <v>5</v>
      </c>
      <c r="AB2100">
        <v>47</v>
      </c>
      <c r="AC2100">
        <f t="shared" si="487"/>
        <v>3</v>
      </c>
      <c r="AD2100">
        <v>268</v>
      </c>
      <c r="AE2100">
        <v>5</v>
      </c>
      <c r="AF2100">
        <v>89</v>
      </c>
      <c r="AH2100">
        <f t="shared" si="488"/>
        <v>60</v>
      </c>
      <c r="AI2100">
        <f t="shared" si="478"/>
        <v>51</v>
      </c>
      <c r="AJ2100">
        <f t="shared" si="479"/>
        <v>26</v>
      </c>
      <c r="AK2100">
        <f t="shared" si="480"/>
        <v>50</v>
      </c>
      <c r="AL2100">
        <f t="shared" si="481"/>
        <v>31</v>
      </c>
      <c r="AM2100">
        <f t="shared" si="482"/>
        <v>44</v>
      </c>
      <c r="AN2100">
        <f t="shared" si="483"/>
        <v>45</v>
      </c>
      <c r="AO2100">
        <f t="shared" si="484"/>
        <v>30</v>
      </c>
      <c r="AP2100">
        <f t="shared" si="485"/>
        <v>36</v>
      </c>
      <c r="AQ2100">
        <f t="shared" si="489"/>
        <v>42</v>
      </c>
      <c r="AS2100">
        <f t="shared" si="490"/>
        <v>265</v>
      </c>
      <c r="AT2100">
        <f t="shared" si="491"/>
        <v>84</v>
      </c>
      <c r="AU2100">
        <f t="shared" si="486"/>
        <v>216.6509823934677</v>
      </c>
    </row>
    <row r="2101" spans="17:47">
      <c r="Q2101">
        <v>8</v>
      </c>
      <c r="R2101">
        <v>49</v>
      </c>
      <c r="S2101">
        <v>48</v>
      </c>
      <c r="T2101">
        <v>39</v>
      </c>
      <c r="U2101">
        <v>48</v>
      </c>
      <c r="V2101">
        <v>49</v>
      </c>
      <c r="W2101">
        <v>47</v>
      </c>
      <c r="X2101">
        <v>41</v>
      </c>
      <c r="Y2101">
        <v>45</v>
      </c>
      <c r="Z2101">
        <v>35</v>
      </c>
      <c r="AA2101">
        <v>6</v>
      </c>
      <c r="AB2101">
        <v>45</v>
      </c>
      <c r="AC2101">
        <f t="shared" si="487"/>
        <v>3.6</v>
      </c>
      <c r="AD2101">
        <v>238</v>
      </c>
      <c r="AE2101">
        <v>0</v>
      </c>
      <c r="AF2101">
        <v>87</v>
      </c>
      <c r="AH2101">
        <f t="shared" si="488"/>
        <v>41</v>
      </c>
      <c r="AI2101">
        <f t="shared" si="478"/>
        <v>40</v>
      </c>
      <c r="AJ2101">
        <f t="shared" si="479"/>
        <v>31</v>
      </c>
      <c r="AK2101">
        <f t="shared" si="480"/>
        <v>40</v>
      </c>
      <c r="AL2101">
        <f t="shared" si="481"/>
        <v>41</v>
      </c>
      <c r="AM2101">
        <f t="shared" si="482"/>
        <v>39</v>
      </c>
      <c r="AN2101">
        <f t="shared" si="483"/>
        <v>33</v>
      </c>
      <c r="AO2101">
        <f t="shared" si="484"/>
        <v>37</v>
      </c>
      <c r="AP2101">
        <f t="shared" si="485"/>
        <v>27</v>
      </c>
      <c r="AQ2101">
        <f t="shared" si="489"/>
        <v>39</v>
      </c>
      <c r="AS2101">
        <f t="shared" si="490"/>
        <v>234.4</v>
      </c>
      <c r="AT2101">
        <f t="shared" si="491"/>
        <v>87</v>
      </c>
      <c r="AU2101">
        <f t="shared" si="486"/>
        <v>224.3885174789487</v>
      </c>
    </row>
    <row r="2102" spans="17:47">
      <c r="Q2102">
        <v>4</v>
      </c>
      <c r="R2102">
        <v>65</v>
      </c>
      <c r="S2102">
        <v>62</v>
      </c>
      <c r="T2102">
        <v>43</v>
      </c>
      <c r="U2102">
        <v>49</v>
      </c>
      <c r="V2102">
        <v>47</v>
      </c>
      <c r="W2102">
        <v>39</v>
      </c>
      <c r="X2102">
        <v>61</v>
      </c>
      <c r="Y2102">
        <v>48</v>
      </c>
      <c r="Z2102">
        <v>34</v>
      </c>
      <c r="AA2102">
        <v>4</v>
      </c>
      <c r="AB2102">
        <v>50</v>
      </c>
      <c r="AC2102">
        <f t="shared" si="487"/>
        <v>2.4</v>
      </c>
      <c r="AD2102">
        <v>249</v>
      </c>
      <c r="AE2102">
        <v>3</v>
      </c>
      <c r="AF2102">
        <v>86</v>
      </c>
      <c r="AH2102">
        <f t="shared" si="488"/>
        <v>61</v>
      </c>
      <c r="AI2102">
        <f t="shared" si="478"/>
        <v>58</v>
      </c>
      <c r="AJ2102">
        <f t="shared" si="479"/>
        <v>39</v>
      </c>
      <c r="AK2102">
        <f t="shared" si="480"/>
        <v>45</v>
      </c>
      <c r="AL2102">
        <f t="shared" si="481"/>
        <v>43</v>
      </c>
      <c r="AM2102">
        <f t="shared" si="482"/>
        <v>35</v>
      </c>
      <c r="AN2102">
        <f t="shared" si="483"/>
        <v>57</v>
      </c>
      <c r="AO2102">
        <f t="shared" si="484"/>
        <v>44</v>
      </c>
      <c r="AP2102">
        <f t="shared" si="485"/>
        <v>30</v>
      </c>
      <c r="AQ2102">
        <f t="shared" si="489"/>
        <v>46</v>
      </c>
      <c r="AS2102">
        <f t="shared" si="490"/>
        <v>246.6</v>
      </c>
      <c r="AT2102">
        <f t="shared" si="491"/>
        <v>83</v>
      </c>
      <c r="AU2102">
        <f t="shared" si="486"/>
        <v>214.07180403164071</v>
      </c>
    </row>
    <row r="2103" spans="17:47">
      <c r="Q2103">
        <v>3</v>
      </c>
      <c r="R2103">
        <v>47</v>
      </c>
      <c r="S2103">
        <v>44</v>
      </c>
      <c r="T2103">
        <v>58</v>
      </c>
      <c r="U2103">
        <v>56</v>
      </c>
      <c r="V2103">
        <v>50</v>
      </c>
      <c r="W2103">
        <v>35</v>
      </c>
      <c r="X2103">
        <v>54</v>
      </c>
      <c r="Y2103">
        <v>41</v>
      </c>
      <c r="Z2103">
        <v>38</v>
      </c>
      <c r="AA2103">
        <v>4</v>
      </c>
      <c r="AB2103">
        <v>29</v>
      </c>
      <c r="AC2103">
        <f t="shared" si="487"/>
        <v>2.4</v>
      </c>
      <c r="AD2103">
        <v>236</v>
      </c>
      <c r="AE2103">
        <v>6</v>
      </c>
      <c r="AF2103">
        <v>104</v>
      </c>
      <c r="AH2103">
        <f t="shared" si="488"/>
        <v>44</v>
      </c>
      <c r="AI2103">
        <f t="shared" si="478"/>
        <v>41</v>
      </c>
      <c r="AJ2103">
        <f t="shared" si="479"/>
        <v>55</v>
      </c>
      <c r="AK2103">
        <f t="shared" si="480"/>
        <v>53</v>
      </c>
      <c r="AL2103">
        <f t="shared" si="481"/>
        <v>47</v>
      </c>
      <c r="AM2103">
        <f t="shared" si="482"/>
        <v>32</v>
      </c>
      <c r="AN2103">
        <f t="shared" si="483"/>
        <v>51</v>
      </c>
      <c r="AO2103">
        <f t="shared" si="484"/>
        <v>38</v>
      </c>
      <c r="AP2103">
        <f t="shared" si="485"/>
        <v>35</v>
      </c>
      <c r="AQ2103">
        <f t="shared" si="489"/>
        <v>25</v>
      </c>
      <c r="AS2103">
        <f t="shared" si="490"/>
        <v>233.6</v>
      </c>
      <c r="AT2103">
        <f t="shared" si="491"/>
        <v>98</v>
      </c>
      <c r="AU2103">
        <f t="shared" si="486"/>
        <v>252.75947945904565</v>
      </c>
    </row>
    <row r="2104" spans="17:47">
      <c r="Q2104">
        <v>2</v>
      </c>
      <c r="R2104">
        <v>51</v>
      </c>
      <c r="S2104">
        <v>42</v>
      </c>
      <c r="T2104">
        <v>42</v>
      </c>
      <c r="U2104">
        <v>65</v>
      </c>
      <c r="V2104">
        <v>44</v>
      </c>
      <c r="W2104">
        <v>39</v>
      </c>
      <c r="X2104">
        <v>64</v>
      </c>
      <c r="Y2104">
        <v>50</v>
      </c>
      <c r="Z2104">
        <v>41</v>
      </c>
      <c r="AA2104">
        <v>3</v>
      </c>
      <c r="AB2104">
        <v>34</v>
      </c>
      <c r="AC2104">
        <f t="shared" si="487"/>
        <v>1.8</v>
      </c>
      <c r="AD2104">
        <v>257</v>
      </c>
      <c r="AE2104">
        <v>4</v>
      </c>
      <c r="AF2104">
        <v>102</v>
      </c>
      <c r="AH2104">
        <f t="shared" si="488"/>
        <v>49</v>
      </c>
      <c r="AI2104">
        <f t="shared" si="478"/>
        <v>40</v>
      </c>
      <c r="AJ2104">
        <f t="shared" si="479"/>
        <v>40</v>
      </c>
      <c r="AK2104">
        <f t="shared" si="480"/>
        <v>63</v>
      </c>
      <c r="AL2104">
        <f t="shared" si="481"/>
        <v>42</v>
      </c>
      <c r="AM2104">
        <f t="shared" si="482"/>
        <v>37</v>
      </c>
      <c r="AN2104">
        <f t="shared" si="483"/>
        <v>62</v>
      </c>
      <c r="AO2104">
        <f t="shared" si="484"/>
        <v>48</v>
      </c>
      <c r="AP2104">
        <f t="shared" si="485"/>
        <v>39</v>
      </c>
      <c r="AQ2104">
        <f t="shared" si="489"/>
        <v>31</v>
      </c>
      <c r="AS2104">
        <f t="shared" si="490"/>
        <v>255.2</v>
      </c>
      <c r="AT2104">
        <f t="shared" si="491"/>
        <v>98</v>
      </c>
      <c r="AU2104">
        <f t="shared" si="486"/>
        <v>252.75947945904565</v>
      </c>
    </row>
    <row r="2105" spans="17:47">
      <c r="Q2105">
        <v>1</v>
      </c>
      <c r="R2105">
        <v>52</v>
      </c>
      <c r="S2105">
        <v>48</v>
      </c>
      <c r="T2105">
        <v>46</v>
      </c>
      <c r="U2105">
        <v>45</v>
      </c>
      <c r="V2105">
        <v>58</v>
      </c>
      <c r="W2105">
        <v>46</v>
      </c>
      <c r="X2105">
        <v>51</v>
      </c>
      <c r="Y2105">
        <v>44</v>
      </c>
      <c r="Z2105">
        <v>33</v>
      </c>
      <c r="AA2105">
        <v>2</v>
      </c>
      <c r="AB2105">
        <v>25</v>
      </c>
      <c r="AC2105">
        <f t="shared" si="487"/>
        <v>1.2</v>
      </c>
      <c r="AD2105">
        <v>267</v>
      </c>
      <c r="AE2105">
        <v>3</v>
      </c>
      <c r="AF2105">
        <v>98</v>
      </c>
      <c r="AH2105">
        <f t="shared" si="488"/>
        <v>51</v>
      </c>
      <c r="AI2105">
        <f t="shared" si="478"/>
        <v>47</v>
      </c>
      <c r="AJ2105">
        <f t="shared" si="479"/>
        <v>45</v>
      </c>
      <c r="AK2105">
        <f t="shared" si="480"/>
        <v>44</v>
      </c>
      <c r="AL2105">
        <f t="shared" si="481"/>
        <v>57</v>
      </c>
      <c r="AM2105">
        <f t="shared" si="482"/>
        <v>45</v>
      </c>
      <c r="AN2105">
        <f t="shared" si="483"/>
        <v>50</v>
      </c>
      <c r="AO2105">
        <f t="shared" si="484"/>
        <v>43</v>
      </c>
      <c r="AP2105">
        <f t="shared" si="485"/>
        <v>32</v>
      </c>
      <c r="AQ2105">
        <f t="shared" si="489"/>
        <v>23</v>
      </c>
      <c r="AS2105">
        <f t="shared" si="490"/>
        <v>265.8</v>
      </c>
      <c r="AT2105">
        <f t="shared" si="491"/>
        <v>95</v>
      </c>
      <c r="AU2105">
        <f t="shared" si="486"/>
        <v>245.02194437356465</v>
      </c>
    </row>
    <row r="2106" spans="17:47">
      <c r="Q2106">
        <v>7</v>
      </c>
      <c r="R2106">
        <v>39</v>
      </c>
      <c r="S2106">
        <v>45</v>
      </c>
      <c r="T2106">
        <v>35</v>
      </c>
      <c r="U2106">
        <v>52</v>
      </c>
      <c r="V2106">
        <v>60</v>
      </c>
      <c r="W2106">
        <v>49</v>
      </c>
      <c r="X2106">
        <v>57</v>
      </c>
      <c r="Y2106">
        <v>56</v>
      </c>
      <c r="Z2106">
        <v>44</v>
      </c>
      <c r="AA2106">
        <v>3</v>
      </c>
      <c r="AB2106">
        <v>43</v>
      </c>
      <c r="AC2106">
        <f t="shared" si="487"/>
        <v>1.8</v>
      </c>
      <c r="AD2106">
        <v>241</v>
      </c>
      <c r="AE2106">
        <v>3</v>
      </c>
      <c r="AF2106">
        <v>123</v>
      </c>
      <c r="AH2106">
        <f t="shared" si="488"/>
        <v>32</v>
      </c>
      <c r="AI2106">
        <f t="shared" si="478"/>
        <v>38</v>
      </c>
      <c r="AJ2106">
        <f t="shared" si="479"/>
        <v>28</v>
      </c>
      <c r="AK2106">
        <f t="shared" si="480"/>
        <v>45</v>
      </c>
      <c r="AL2106">
        <f t="shared" si="481"/>
        <v>53</v>
      </c>
      <c r="AM2106">
        <f t="shared" si="482"/>
        <v>42</v>
      </c>
      <c r="AN2106">
        <f t="shared" si="483"/>
        <v>50</v>
      </c>
      <c r="AO2106">
        <f t="shared" si="484"/>
        <v>49</v>
      </c>
      <c r="AP2106">
        <f t="shared" si="485"/>
        <v>37</v>
      </c>
      <c r="AQ2106">
        <f t="shared" si="489"/>
        <v>40</v>
      </c>
      <c r="AS2106">
        <f t="shared" si="490"/>
        <v>239.2</v>
      </c>
      <c r="AT2106">
        <f t="shared" si="491"/>
        <v>120</v>
      </c>
      <c r="AU2106">
        <f t="shared" si="486"/>
        <v>309.50140341923958</v>
      </c>
    </row>
    <row r="2107" spans="17:47">
      <c r="Q2107">
        <v>3</v>
      </c>
      <c r="R2107">
        <v>44</v>
      </c>
      <c r="S2107">
        <v>45</v>
      </c>
      <c r="T2107">
        <v>39</v>
      </c>
      <c r="U2107">
        <v>62</v>
      </c>
      <c r="V2107">
        <v>40</v>
      </c>
      <c r="W2107">
        <v>38</v>
      </c>
      <c r="X2107">
        <v>54</v>
      </c>
      <c r="Y2107">
        <v>40</v>
      </c>
      <c r="Z2107">
        <v>61</v>
      </c>
      <c r="AA2107">
        <v>4</v>
      </c>
      <c r="AB2107">
        <v>41</v>
      </c>
      <c r="AC2107">
        <f t="shared" si="487"/>
        <v>2.4</v>
      </c>
      <c r="AD2107">
        <v>242</v>
      </c>
      <c r="AE2107">
        <v>5</v>
      </c>
      <c r="AF2107">
        <v>89</v>
      </c>
      <c r="AH2107">
        <f t="shared" si="488"/>
        <v>41</v>
      </c>
      <c r="AI2107">
        <f t="shared" si="478"/>
        <v>42</v>
      </c>
      <c r="AJ2107">
        <f t="shared" si="479"/>
        <v>36</v>
      </c>
      <c r="AK2107">
        <f t="shared" si="480"/>
        <v>59</v>
      </c>
      <c r="AL2107">
        <f t="shared" si="481"/>
        <v>37</v>
      </c>
      <c r="AM2107">
        <f t="shared" si="482"/>
        <v>35</v>
      </c>
      <c r="AN2107">
        <f t="shared" si="483"/>
        <v>51</v>
      </c>
      <c r="AO2107">
        <f t="shared" si="484"/>
        <v>37</v>
      </c>
      <c r="AP2107">
        <f t="shared" si="485"/>
        <v>58</v>
      </c>
      <c r="AQ2107">
        <f t="shared" si="489"/>
        <v>37</v>
      </c>
      <c r="AS2107">
        <f t="shared" si="490"/>
        <v>239.6</v>
      </c>
      <c r="AT2107">
        <f t="shared" si="491"/>
        <v>84</v>
      </c>
      <c r="AU2107">
        <f t="shared" si="486"/>
        <v>216.6509823934677</v>
      </c>
    </row>
    <row r="2108" spans="17:47">
      <c r="Q2108">
        <v>4</v>
      </c>
      <c r="R2108">
        <v>58</v>
      </c>
      <c r="S2108">
        <v>45</v>
      </c>
      <c r="T2108">
        <v>45</v>
      </c>
      <c r="U2108">
        <v>49</v>
      </c>
      <c r="V2108">
        <v>48</v>
      </c>
      <c r="W2108">
        <v>36</v>
      </c>
      <c r="X2108">
        <v>43</v>
      </c>
      <c r="Y2108">
        <v>41</v>
      </c>
      <c r="Z2108">
        <v>50</v>
      </c>
      <c r="AA2108">
        <v>5</v>
      </c>
      <c r="AB2108">
        <v>42</v>
      </c>
      <c r="AC2108">
        <f t="shared" si="487"/>
        <v>3</v>
      </c>
      <c r="AD2108">
        <v>265</v>
      </c>
      <c r="AE2108">
        <v>3</v>
      </c>
      <c r="AF2108">
        <v>93</v>
      </c>
      <c r="AH2108">
        <f t="shared" si="488"/>
        <v>54</v>
      </c>
      <c r="AI2108">
        <f t="shared" si="478"/>
        <v>41</v>
      </c>
      <c r="AJ2108">
        <f t="shared" si="479"/>
        <v>41</v>
      </c>
      <c r="AK2108">
        <f t="shared" si="480"/>
        <v>45</v>
      </c>
      <c r="AL2108">
        <f t="shared" si="481"/>
        <v>44</v>
      </c>
      <c r="AM2108">
        <f t="shared" si="482"/>
        <v>32</v>
      </c>
      <c r="AN2108">
        <f t="shared" si="483"/>
        <v>39</v>
      </c>
      <c r="AO2108">
        <f t="shared" si="484"/>
        <v>37</v>
      </c>
      <c r="AP2108">
        <f t="shared" si="485"/>
        <v>46</v>
      </c>
      <c r="AQ2108">
        <f t="shared" si="489"/>
        <v>37</v>
      </c>
      <c r="AS2108">
        <f t="shared" si="490"/>
        <v>262</v>
      </c>
      <c r="AT2108">
        <f t="shared" si="491"/>
        <v>90</v>
      </c>
      <c r="AU2108">
        <f t="shared" si="486"/>
        <v>232.12605256442967</v>
      </c>
    </row>
    <row r="2109" spans="17:47">
      <c r="Q2109">
        <v>2</v>
      </c>
      <c r="R2109">
        <v>63</v>
      </c>
      <c r="S2109">
        <v>46</v>
      </c>
      <c r="T2109">
        <v>44</v>
      </c>
      <c r="U2109">
        <v>51</v>
      </c>
      <c r="V2109">
        <v>54</v>
      </c>
      <c r="W2109">
        <v>40</v>
      </c>
      <c r="X2109">
        <v>42</v>
      </c>
      <c r="Y2109">
        <v>47</v>
      </c>
      <c r="Z2109">
        <v>43</v>
      </c>
      <c r="AA2109">
        <v>4</v>
      </c>
      <c r="AB2109">
        <v>36</v>
      </c>
      <c r="AC2109">
        <f t="shared" si="487"/>
        <v>2.4</v>
      </c>
      <c r="AD2109">
        <v>259</v>
      </c>
      <c r="AE2109">
        <v>7</v>
      </c>
      <c r="AF2109">
        <v>109</v>
      </c>
      <c r="AH2109">
        <f t="shared" si="488"/>
        <v>61</v>
      </c>
      <c r="AI2109">
        <f t="shared" si="478"/>
        <v>44</v>
      </c>
      <c r="AJ2109">
        <f t="shared" si="479"/>
        <v>42</v>
      </c>
      <c r="AK2109">
        <f t="shared" si="480"/>
        <v>49</v>
      </c>
      <c r="AL2109">
        <f t="shared" si="481"/>
        <v>52</v>
      </c>
      <c r="AM2109">
        <f t="shared" si="482"/>
        <v>38</v>
      </c>
      <c r="AN2109">
        <f t="shared" si="483"/>
        <v>40</v>
      </c>
      <c r="AO2109">
        <f t="shared" si="484"/>
        <v>45</v>
      </c>
      <c r="AP2109">
        <f t="shared" si="485"/>
        <v>41</v>
      </c>
      <c r="AQ2109">
        <f t="shared" si="489"/>
        <v>32</v>
      </c>
      <c r="AS2109">
        <f t="shared" si="490"/>
        <v>256.60000000000002</v>
      </c>
      <c r="AT2109">
        <f t="shared" si="491"/>
        <v>102</v>
      </c>
      <c r="AU2109">
        <f t="shared" si="486"/>
        <v>263.07619290635364</v>
      </c>
    </row>
    <row r="2110" spans="17:47">
      <c r="Q2110">
        <v>4</v>
      </c>
      <c r="R2110">
        <v>56</v>
      </c>
      <c r="S2110">
        <v>55</v>
      </c>
      <c r="T2110">
        <v>35</v>
      </c>
      <c r="U2110">
        <v>51</v>
      </c>
      <c r="V2110">
        <v>46</v>
      </c>
      <c r="W2110">
        <v>41</v>
      </c>
      <c r="X2110">
        <v>43</v>
      </c>
      <c r="Y2110">
        <v>45</v>
      </c>
      <c r="Z2110">
        <v>43</v>
      </c>
      <c r="AA2110">
        <v>5</v>
      </c>
      <c r="AB2110">
        <v>44</v>
      </c>
      <c r="AC2110">
        <f t="shared" si="487"/>
        <v>3</v>
      </c>
      <c r="AD2110">
        <v>258</v>
      </c>
      <c r="AE2110">
        <v>8</v>
      </c>
      <c r="AF2110">
        <v>104</v>
      </c>
      <c r="AH2110">
        <f t="shared" si="488"/>
        <v>52</v>
      </c>
      <c r="AI2110">
        <f t="shared" si="478"/>
        <v>51</v>
      </c>
      <c r="AJ2110">
        <f t="shared" si="479"/>
        <v>31</v>
      </c>
      <c r="AK2110">
        <f t="shared" si="480"/>
        <v>47</v>
      </c>
      <c r="AL2110">
        <f t="shared" si="481"/>
        <v>42</v>
      </c>
      <c r="AM2110">
        <f t="shared" si="482"/>
        <v>37</v>
      </c>
      <c r="AN2110">
        <f t="shared" si="483"/>
        <v>39</v>
      </c>
      <c r="AO2110">
        <f t="shared" si="484"/>
        <v>41</v>
      </c>
      <c r="AP2110">
        <f t="shared" si="485"/>
        <v>39</v>
      </c>
      <c r="AQ2110">
        <f t="shared" si="489"/>
        <v>39</v>
      </c>
      <c r="AS2110">
        <f t="shared" si="490"/>
        <v>255</v>
      </c>
      <c r="AT2110">
        <f t="shared" si="491"/>
        <v>96</v>
      </c>
      <c r="AU2110">
        <f t="shared" si="486"/>
        <v>247.60112273539167</v>
      </c>
    </row>
    <row r="2111" spans="17:47">
      <c r="Q2111">
        <v>3</v>
      </c>
      <c r="R2111">
        <v>58</v>
      </c>
      <c r="S2111">
        <v>45</v>
      </c>
      <c r="T2111">
        <v>37</v>
      </c>
      <c r="U2111">
        <v>48</v>
      </c>
      <c r="V2111">
        <v>51</v>
      </c>
      <c r="W2111">
        <v>48</v>
      </c>
      <c r="X2111">
        <v>45</v>
      </c>
      <c r="Y2111">
        <v>40</v>
      </c>
      <c r="Z2111">
        <v>38</v>
      </c>
      <c r="AA2111">
        <v>2</v>
      </c>
      <c r="AB2111">
        <v>49</v>
      </c>
      <c r="AC2111">
        <f t="shared" si="487"/>
        <v>1.2</v>
      </c>
      <c r="AD2111">
        <v>256</v>
      </c>
      <c r="AE2111">
        <v>7</v>
      </c>
      <c r="AF2111">
        <v>109</v>
      </c>
      <c r="AH2111">
        <f t="shared" si="488"/>
        <v>55</v>
      </c>
      <c r="AI2111">
        <f t="shared" si="478"/>
        <v>42</v>
      </c>
      <c r="AJ2111">
        <f t="shared" si="479"/>
        <v>34</v>
      </c>
      <c r="AK2111">
        <f t="shared" si="480"/>
        <v>45</v>
      </c>
      <c r="AL2111">
        <f t="shared" si="481"/>
        <v>48</v>
      </c>
      <c r="AM2111">
        <f t="shared" si="482"/>
        <v>45</v>
      </c>
      <c r="AN2111">
        <f t="shared" si="483"/>
        <v>42</v>
      </c>
      <c r="AO2111">
        <f t="shared" si="484"/>
        <v>37</v>
      </c>
      <c r="AP2111">
        <f t="shared" si="485"/>
        <v>35</v>
      </c>
      <c r="AQ2111">
        <f t="shared" si="489"/>
        <v>47</v>
      </c>
      <c r="AS2111">
        <f t="shared" si="490"/>
        <v>254.8</v>
      </c>
      <c r="AT2111">
        <f t="shared" si="491"/>
        <v>102</v>
      </c>
      <c r="AU2111">
        <f t="shared" si="486"/>
        <v>263.07619290635364</v>
      </c>
    </row>
    <row r="2112" spans="17:47">
      <c r="Q2112">
        <v>6</v>
      </c>
      <c r="R2112">
        <v>71</v>
      </c>
      <c r="S2112">
        <v>50</v>
      </c>
      <c r="T2112">
        <v>36</v>
      </c>
      <c r="U2112">
        <v>45</v>
      </c>
      <c r="V2112">
        <v>42</v>
      </c>
      <c r="W2112">
        <v>42</v>
      </c>
      <c r="X2112">
        <v>58</v>
      </c>
      <c r="Y2112">
        <v>47</v>
      </c>
      <c r="Z2112">
        <v>38</v>
      </c>
      <c r="AA2112">
        <v>5</v>
      </c>
      <c r="AB2112">
        <v>40</v>
      </c>
      <c r="AC2112">
        <f t="shared" si="487"/>
        <v>3</v>
      </c>
      <c r="AD2112">
        <v>267</v>
      </c>
      <c r="AE2112">
        <v>3</v>
      </c>
      <c r="AF2112">
        <v>111</v>
      </c>
      <c r="AH2112">
        <f t="shared" si="488"/>
        <v>65</v>
      </c>
      <c r="AI2112">
        <f t="shared" si="478"/>
        <v>44</v>
      </c>
      <c r="AJ2112">
        <f t="shared" si="479"/>
        <v>30</v>
      </c>
      <c r="AK2112">
        <f t="shared" si="480"/>
        <v>39</v>
      </c>
      <c r="AL2112">
        <f t="shared" si="481"/>
        <v>36</v>
      </c>
      <c r="AM2112">
        <f t="shared" si="482"/>
        <v>36</v>
      </c>
      <c r="AN2112">
        <f t="shared" si="483"/>
        <v>52</v>
      </c>
      <c r="AO2112">
        <f t="shared" si="484"/>
        <v>41</v>
      </c>
      <c r="AP2112">
        <f t="shared" si="485"/>
        <v>32</v>
      </c>
      <c r="AQ2112">
        <f t="shared" si="489"/>
        <v>35</v>
      </c>
      <c r="AS2112">
        <f t="shared" si="490"/>
        <v>264</v>
      </c>
      <c r="AT2112">
        <f t="shared" si="491"/>
        <v>108</v>
      </c>
      <c r="AU2112">
        <f t="shared" si="486"/>
        <v>278.55126307731564</v>
      </c>
    </row>
    <row r="2113" spans="17:47">
      <c r="Q2113">
        <v>6</v>
      </c>
      <c r="R2113">
        <v>52</v>
      </c>
      <c r="S2113">
        <v>47</v>
      </c>
      <c r="T2113">
        <v>45</v>
      </c>
      <c r="U2113">
        <v>43</v>
      </c>
      <c r="V2113">
        <v>47</v>
      </c>
      <c r="W2113">
        <v>48</v>
      </c>
      <c r="X2113">
        <v>56</v>
      </c>
      <c r="Y2113">
        <v>49</v>
      </c>
      <c r="Z2113">
        <v>45</v>
      </c>
      <c r="AA2113">
        <v>5</v>
      </c>
      <c r="AB2113">
        <v>31</v>
      </c>
      <c r="AC2113">
        <f t="shared" si="487"/>
        <v>3</v>
      </c>
      <c r="AD2113">
        <v>235</v>
      </c>
      <c r="AE2113">
        <v>3</v>
      </c>
      <c r="AF2113">
        <v>102</v>
      </c>
      <c r="AH2113">
        <f t="shared" si="488"/>
        <v>46</v>
      </c>
      <c r="AI2113">
        <f t="shared" si="478"/>
        <v>41</v>
      </c>
      <c r="AJ2113">
        <f t="shared" si="479"/>
        <v>39</v>
      </c>
      <c r="AK2113">
        <f t="shared" si="480"/>
        <v>37</v>
      </c>
      <c r="AL2113">
        <f t="shared" si="481"/>
        <v>41</v>
      </c>
      <c r="AM2113">
        <f t="shared" si="482"/>
        <v>42</v>
      </c>
      <c r="AN2113">
        <f t="shared" si="483"/>
        <v>50</v>
      </c>
      <c r="AO2113">
        <f t="shared" si="484"/>
        <v>43</v>
      </c>
      <c r="AP2113">
        <f t="shared" si="485"/>
        <v>39</v>
      </c>
      <c r="AQ2113">
        <f t="shared" si="489"/>
        <v>26</v>
      </c>
      <c r="AS2113">
        <f t="shared" si="490"/>
        <v>232</v>
      </c>
      <c r="AT2113">
        <f t="shared" si="491"/>
        <v>99</v>
      </c>
      <c r="AU2113">
        <f t="shared" si="486"/>
        <v>255.33865782087267</v>
      </c>
    </row>
    <row r="2114" spans="17:47">
      <c r="Q2114">
        <v>2</v>
      </c>
      <c r="R2114">
        <v>35</v>
      </c>
      <c r="S2114">
        <v>41</v>
      </c>
      <c r="T2114">
        <v>32</v>
      </c>
      <c r="U2114">
        <v>58</v>
      </c>
      <c r="V2114">
        <v>56</v>
      </c>
      <c r="W2114">
        <v>28</v>
      </c>
      <c r="X2114">
        <v>37</v>
      </c>
      <c r="Y2114">
        <v>42</v>
      </c>
      <c r="Z2114">
        <v>52</v>
      </c>
      <c r="AA2114">
        <v>7</v>
      </c>
      <c r="AB2114">
        <v>34</v>
      </c>
      <c r="AC2114">
        <f t="shared" si="487"/>
        <v>4.2</v>
      </c>
      <c r="AD2114">
        <v>274</v>
      </c>
      <c r="AE2114">
        <v>1</v>
      </c>
      <c r="AF2114">
        <v>109</v>
      </c>
      <c r="AH2114">
        <f t="shared" si="488"/>
        <v>33</v>
      </c>
      <c r="AI2114">
        <f t="shared" si="478"/>
        <v>39</v>
      </c>
      <c r="AJ2114">
        <f t="shared" si="479"/>
        <v>30</v>
      </c>
      <c r="AK2114">
        <f t="shared" si="480"/>
        <v>56</v>
      </c>
      <c r="AL2114">
        <f t="shared" si="481"/>
        <v>54</v>
      </c>
      <c r="AM2114">
        <f t="shared" si="482"/>
        <v>26</v>
      </c>
      <c r="AN2114">
        <f t="shared" si="483"/>
        <v>35</v>
      </c>
      <c r="AO2114">
        <f t="shared" si="484"/>
        <v>40</v>
      </c>
      <c r="AP2114">
        <f t="shared" si="485"/>
        <v>50</v>
      </c>
      <c r="AQ2114">
        <f t="shared" si="489"/>
        <v>27</v>
      </c>
      <c r="AS2114">
        <f t="shared" si="490"/>
        <v>269.8</v>
      </c>
      <c r="AT2114">
        <f t="shared" si="491"/>
        <v>108</v>
      </c>
      <c r="AU2114">
        <f t="shared" si="486"/>
        <v>278.55126307731564</v>
      </c>
    </row>
    <row r="2115" spans="17:47">
      <c r="Q2115">
        <v>6</v>
      </c>
      <c r="R2115">
        <v>44</v>
      </c>
      <c r="S2115">
        <v>38</v>
      </c>
      <c r="T2115">
        <v>50</v>
      </c>
      <c r="U2115">
        <v>37</v>
      </c>
      <c r="V2115">
        <v>52</v>
      </c>
      <c r="W2115">
        <v>49</v>
      </c>
      <c r="X2115">
        <v>41</v>
      </c>
      <c r="Y2115">
        <v>40</v>
      </c>
      <c r="Z2115">
        <v>42</v>
      </c>
      <c r="AA2115">
        <v>5</v>
      </c>
      <c r="AB2115">
        <v>40</v>
      </c>
      <c r="AC2115">
        <f t="shared" si="487"/>
        <v>3</v>
      </c>
      <c r="AD2115">
        <v>253</v>
      </c>
      <c r="AE2115">
        <v>2</v>
      </c>
      <c r="AF2115">
        <v>97</v>
      </c>
      <c r="AH2115">
        <f t="shared" si="488"/>
        <v>38</v>
      </c>
      <c r="AI2115">
        <f t="shared" ref="AI2115:AI2178" si="492">S2115-$Q2115</f>
        <v>32</v>
      </c>
      <c r="AJ2115">
        <f t="shared" ref="AJ2115:AJ2178" si="493">T2115-$Q2115</f>
        <v>44</v>
      </c>
      <c r="AK2115">
        <f t="shared" ref="AK2115:AK2178" si="494">U2115-$Q2115</f>
        <v>31</v>
      </c>
      <c r="AL2115">
        <f t="shared" ref="AL2115:AL2178" si="495">V2115-$Q2115</f>
        <v>46</v>
      </c>
      <c r="AM2115">
        <f t="shared" ref="AM2115:AM2178" si="496">W2115-$Q2115</f>
        <v>43</v>
      </c>
      <c r="AN2115">
        <f t="shared" ref="AN2115:AN2178" si="497">X2115-$Q2115</f>
        <v>35</v>
      </c>
      <c r="AO2115">
        <f t="shared" ref="AO2115:AO2178" si="498">Y2115-$Q2115</f>
        <v>34</v>
      </c>
      <c r="AP2115">
        <f t="shared" ref="AP2115:AP2178" si="499">Z2115-$Q2115</f>
        <v>36</v>
      </c>
      <c r="AQ2115">
        <f t="shared" si="489"/>
        <v>35</v>
      </c>
      <c r="AS2115">
        <f t="shared" si="490"/>
        <v>250</v>
      </c>
      <c r="AT2115">
        <f t="shared" si="491"/>
        <v>95</v>
      </c>
      <c r="AU2115">
        <f t="shared" ref="AU2115:AU2178" si="500">AT2115*10107.8/3919</f>
        <v>245.02194437356465</v>
      </c>
    </row>
    <row r="2116" spans="17:47">
      <c r="Q2116">
        <v>3</v>
      </c>
      <c r="R2116">
        <v>52</v>
      </c>
      <c r="S2116">
        <v>47</v>
      </c>
      <c r="T2116">
        <v>40</v>
      </c>
      <c r="U2116">
        <v>47</v>
      </c>
      <c r="V2116">
        <v>41</v>
      </c>
      <c r="W2116">
        <v>45</v>
      </c>
      <c r="X2116">
        <v>53</v>
      </c>
      <c r="Y2116">
        <v>48</v>
      </c>
      <c r="Z2116">
        <v>40</v>
      </c>
      <c r="AA2116">
        <v>7</v>
      </c>
      <c r="AB2116">
        <v>37</v>
      </c>
      <c r="AC2116">
        <f t="shared" ref="AC2116:AC2179" si="501">AA2116*180/300</f>
        <v>4.2</v>
      </c>
      <c r="AD2116">
        <v>280</v>
      </c>
      <c r="AE2116">
        <v>4</v>
      </c>
      <c r="AF2116">
        <v>114</v>
      </c>
      <c r="AH2116">
        <f t="shared" ref="AH2116:AH2179" si="502">R2116-$Q2116</f>
        <v>49</v>
      </c>
      <c r="AI2116">
        <f t="shared" si="492"/>
        <v>44</v>
      </c>
      <c r="AJ2116">
        <f t="shared" si="493"/>
        <v>37</v>
      </c>
      <c r="AK2116">
        <f t="shared" si="494"/>
        <v>44</v>
      </c>
      <c r="AL2116">
        <f t="shared" si="495"/>
        <v>38</v>
      </c>
      <c r="AM2116">
        <f t="shared" si="496"/>
        <v>42</v>
      </c>
      <c r="AN2116">
        <f t="shared" si="497"/>
        <v>50</v>
      </c>
      <c r="AO2116">
        <f t="shared" si="498"/>
        <v>45</v>
      </c>
      <c r="AP2116">
        <f t="shared" si="499"/>
        <v>37</v>
      </c>
      <c r="AQ2116">
        <f t="shared" ref="AQ2116:AQ2179" si="503">AB2116-AA2116</f>
        <v>30</v>
      </c>
      <c r="AS2116">
        <f t="shared" ref="AS2116:AS2179" si="504">AD2116-AC2116</f>
        <v>275.8</v>
      </c>
      <c r="AT2116">
        <f t="shared" ref="AT2116:AT2179" si="505">AF2116-AE2116</f>
        <v>110</v>
      </c>
      <c r="AU2116">
        <f t="shared" si="500"/>
        <v>283.70961980096962</v>
      </c>
    </row>
    <row r="2117" spans="17:47">
      <c r="Q2117">
        <v>8</v>
      </c>
      <c r="R2117">
        <v>54</v>
      </c>
      <c r="S2117">
        <v>41</v>
      </c>
      <c r="T2117">
        <v>43</v>
      </c>
      <c r="U2117">
        <v>54</v>
      </c>
      <c r="V2117">
        <v>48</v>
      </c>
      <c r="W2117">
        <v>40</v>
      </c>
      <c r="X2117">
        <v>38</v>
      </c>
      <c r="Y2117">
        <v>42</v>
      </c>
      <c r="Z2117">
        <v>49</v>
      </c>
      <c r="AA2117">
        <v>3</v>
      </c>
      <c r="AB2117">
        <v>44</v>
      </c>
      <c r="AC2117">
        <f t="shared" si="501"/>
        <v>1.8</v>
      </c>
      <c r="AD2117">
        <v>268</v>
      </c>
      <c r="AE2117">
        <v>3</v>
      </c>
      <c r="AF2117">
        <v>94</v>
      </c>
      <c r="AH2117">
        <f t="shared" si="502"/>
        <v>46</v>
      </c>
      <c r="AI2117">
        <f t="shared" si="492"/>
        <v>33</v>
      </c>
      <c r="AJ2117">
        <f t="shared" si="493"/>
        <v>35</v>
      </c>
      <c r="AK2117">
        <f t="shared" si="494"/>
        <v>46</v>
      </c>
      <c r="AL2117">
        <f t="shared" si="495"/>
        <v>40</v>
      </c>
      <c r="AM2117">
        <f t="shared" si="496"/>
        <v>32</v>
      </c>
      <c r="AN2117">
        <f t="shared" si="497"/>
        <v>30</v>
      </c>
      <c r="AO2117">
        <f t="shared" si="498"/>
        <v>34</v>
      </c>
      <c r="AP2117">
        <f t="shared" si="499"/>
        <v>41</v>
      </c>
      <c r="AQ2117">
        <f t="shared" si="503"/>
        <v>41</v>
      </c>
      <c r="AS2117">
        <f t="shared" si="504"/>
        <v>266.2</v>
      </c>
      <c r="AT2117">
        <f t="shared" si="505"/>
        <v>91</v>
      </c>
      <c r="AU2117">
        <f t="shared" si="500"/>
        <v>234.70523092625669</v>
      </c>
    </row>
    <row r="2118" spans="17:47">
      <c r="Q2118">
        <v>10</v>
      </c>
      <c r="R2118">
        <v>48</v>
      </c>
      <c r="S2118">
        <v>38</v>
      </c>
      <c r="T2118">
        <v>47</v>
      </c>
      <c r="U2118">
        <v>61</v>
      </c>
      <c r="V2118">
        <v>48</v>
      </c>
      <c r="W2118">
        <v>43</v>
      </c>
      <c r="X2118">
        <v>47</v>
      </c>
      <c r="Y2118">
        <v>51</v>
      </c>
      <c r="Z2118">
        <v>44</v>
      </c>
      <c r="AA2118">
        <v>2</v>
      </c>
      <c r="AB2118">
        <v>39</v>
      </c>
      <c r="AC2118">
        <f t="shared" si="501"/>
        <v>1.2</v>
      </c>
      <c r="AD2118">
        <v>273</v>
      </c>
      <c r="AE2118">
        <v>4</v>
      </c>
      <c r="AF2118">
        <v>111</v>
      </c>
      <c r="AH2118">
        <f t="shared" si="502"/>
        <v>38</v>
      </c>
      <c r="AI2118">
        <f t="shared" si="492"/>
        <v>28</v>
      </c>
      <c r="AJ2118">
        <f t="shared" si="493"/>
        <v>37</v>
      </c>
      <c r="AK2118">
        <f t="shared" si="494"/>
        <v>51</v>
      </c>
      <c r="AL2118">
        <f t="shared" si="495"/>
        <v>38</v>
      </c>
      <c r="AM2118">
        <f t="shared" si="496"/>
        <v>33</v>
      </c>
      <c r="AN2118">
        <f t="shared" si="497"/>
        <v>37</v>
      </c>
      <c r="AO2118">
        <f t="shared" si="498"/>
        <v>41</v>
      </c>
      <c r="AP2118">
        <f t="shared" si="499"/>
        <v>34</v>
      </c>
      <c r="AQ2118">
        <f t="shared" si="503"/>
        <v>37</v>
      </c>
      <c r="AS2118">
        <f t="shared" si="504"/>
        <v>271.8</v>
      </c>
      <c r="AT2118">
        <f t="shared" si="505"/>
        <v>107</v>
      </c>
      <c r="AU2118">
        <f t="shared" si="500"/>
        <v>275.97208471548862</v>
      </c>
    </row>
    <row r="2119" spans="17:47">
      <c r="Q2119">
        <v>5</v>
      </c>
      <c r="R2119">
        <v>57</v>
      </c>
      <c r="S2119">
        <v>34</v>
      </c>
      <c r="T2119">
        <v>52</v>
      </c>
      <c r="U2119">
        <v>48</v>
      </c>
      <c r="V2119">
        <v>49</v>
      </c>
      <c r="W2119">
        <v>38</v>
      </c>
      <c r="X2119">
        <v>37</v>
      </c>
      <c r="Y2119">
        <v>34</v>
      </c>
      <c r="Z2119">
        <v>44</v>
      </c>
      <c r="AA2119">
        <v>2</v>
      </c>
      <c r="AB2119">
        <v>42</v>
      </c>
      <c r="AC2119">
        <f t="shared" si="501"/>
        <v>1.2</v>
      </c>
      <c r="AD2119">
        <v>282</v>
      </c>
      <c r="AE2119">
        <v>2</v>
      </c>
      <c r="AF2119">
        <v>116</v>
      </c>
      <c r="AH2119">
        <f t="shared" si="502"/>
        <v>52</v>
      </c>
      <c r="AI2119">
        <f t="shared" si="492"/>
        <v>29</v>
      </c>
      <c r="AJ2119">
        <f t="shared" si="493"/>
        <v>47</v>
      </c>
      <c r="AK2119">
        <f t="shared" si="494"/>
        <v>43</v>
      </c>
      <c r="AL2119">
        <f t="shared" si="495"/>
        <v>44</v>
      </c>
      <c r="AM2119">
        <f t="shared" si="496"/>
        <v>33</v>
      </c>
      <c r="AN2119">
        <f t="shared" si="497"/>
        <v>32</v>
      </c>
      <c r="AO2119">
        <f t="shared" si="498"/>
        <v>29</v>
      </c>
      <c r="AP2119">
        <f t="shared" si="499"/>
        <v>39</v>
      </c>
      <c r="AQ2119">
        <f t="shared" si="503"/>
        <v>40</v>
      </c>
      <c r="AS2119">
        <f t="shared" si="504"/>
        <v>280.8</v>
      </c>
      <c r="AT2119">
        <f t="shared" si="505"/>
        <v>114</v>
      </c>
      <c r="AU2119">
        <f t="shared" si="500"/>
        <v>294.02633324827764</v>
      </c>
    </row>
    <row r="2120" spans="17:47">
      <c r="Q2120">
        <v>2</v>
      </c>
      <c r="R2120">
        <v>53</v>
      </c>
      <c r="S2120">
        <v>46</v>
      </c>
      <c r="T2120">
        <v>34</v>
      </c>
      <c r="U2120">
        <v>57</v>
      </c>
      <c r="V2120">
        <v>58</v>
      </c>
      <c r="W2120">
        <v>36</v>
      </c>
      <c r="X2120">
        <v>51</v>
      </c>
      <c r="Y2120">
        <v>39</v>
      </c>
      <c r="Z2120">
        <v>42</v>
      </c>
      <c r="AA2120">
        <v>8</v>
      </c>
      <c r="AB2120">
        <v>40</v>
      </c>
      <c r="AC2120">
        <f t="shared" si="501"/>
        <v>4.8</v>
      </c>
      <c r="AD2120">
        <v>263</v>
      </c>
      <c r="AE2120">
        <v>7</v>
      </c>
      <c r="AF2120">
        <v>108</v>
      </c>
      <c r="AH2120">
        <f t="shared" si="502"/>
        <v>51</v>
      </c>
      <c r="AI2120">
        <f t="shared" si="492"/>
        <v>44</v>
      </c>
      <c r="AJ2120">
        <f t="shared" si="493"/>
        <v>32</v>
      </c>
      <c r="AK2120">
        <f t="shared" si="494"/>
        <v>55</v>
      </c>
      <c r="AL2120">
        <f t="shared" si="495"/>
        <v>56</v>
      </c>
      <c r="AM2120">
        <f t="shared" si="496"/>
        <v>34</v>
      </c>
      <c r="AN2120">
        <f t="shared" si="497"/>
        <v>49</v>
      </c>
      <c r="AO2120">
        <f t="shared" si="498"/>
        <v>37</v>
      </c>
      <c r="AP2120">
        <f t="shared" si="499"/>
        <v>40</v>
      </c>
      <c r="AQ2120">
        <f t="shared" si="503"/>
        <v>32</v>
      </c>
      <c r="AS2120">
        <f t="shared" si="504"/>
        <v>258.2</v>
      </c>
      <c r="AT2120">
        <f t="shared" si="505"/>
        <v>101</v>
      </c>
      <c r="AU2120">
        <f t="shared" si="500"/>
        <v>260.49701454452662</v>
      </c>
    </row>
    <row r="2121" spans="17:47">
      <c r="Q2121">
        <v>5</v>
      </c>
      <c r="R2121">
        <v>38</v>
      </c>
      <c r="S2121">
        <v>37</v>
      </c>
      <c r="T2121">
        <v>32</v>
      </c>
      <c r="U2121">
        <v>57</v>
      </c>
      <c r="V2121">
        <v>40</v>
      </c>
      <c r="W2121">
        <v>41</v>
      </c>
      <c r="X2121">
        <v>43</v>
      </c>
      <c r="Y2121">
        <v>48</v>
      </c>
      <c r="Z2121">
        <v>43</v>
      </c>
      <c r="AA2121">
        <v>3</v>
      </c>
      <c r="AB2121">
        <v>39</v>
      </c>
      <c r="AC2121">
        <f t="shared" si="501"/>
        <v>1.8</v>
      </c>
      <c r="AD2121">
        <v>259</v>
      </c>
      <c r="AE2121">
        <v>6</v>
      </c>
      <c r="AF2121">
        <v>98</v>
      </c>
      <c r="AH2121">
        <f t="shared" si="502"/>
        <v>33</v>
      </c>
      <c r="AI2121">
        <f t="shared" si="492"/>
        <v>32</v>
      </c>
      <c r="AJ2121">
        <f t="shared" si="493"/>
        <v>27</v>
      </c>
      <c r="AK2121">
        <f t="shared" si="494"/>
        <v>52</v>
      </c>
      <c r="AL2121">
        <f t="shared" si="495"/>
        <v>35</v>
      </c>
      <c r="AM2121">
        <f t="shared" si="496"/>
        <v>36</v>
      </c>
      <c r="AN2121">
        <f t="shared" si="497"/>
        <v>38</v>
      </c>
      <c r="AO2121">
        <f t="shared" si="498"/>
        <v>43</v>
      </c>
      <c r="AP2121">
        <f t="shared" si="499"/>
        <v>38</v>
      </c>
      <c r="AQ2121">
        <f t="shared" si="503"/>
        <v>36</v>
      </c>
      <c r="AS2121">
        <f t="shared" si="504"/>
        <v>257.2</v>
      </c>
      <c r="AT2121">
        <f t="shared" si="505"/>
        <v>92</v>
      </c>
      <c r="AU2121">
        <f t="shared" si="500"/>
        <v>237.28440928808368</v>
      </c>
    </row>
    <row r="2122" spans="17:47">
      <c r="Q2122">
        <v>2</v>
      </c>
      <c r="R2122">
        <v>55</v>
      </c>
      <c r="S2122">
        <v>41</v>
      </c>
      <c r="T2122">
        <v>32</v>
      </c>
      <c r="U2122">
        <v>51</v>
      </c>
      <c r="V2122">
        <v>48</v>
      </c>
      <c r="W2122">
        <v>41</v>
      </c>
      <c r="X2122">
        <v>43</v>
      </c>
      <c r="Y2122">
        <v>39</v>
      </c>
      <c r="Z2122">
        <v>39</v>
      </c>
      <c r="AA2122">
        <v>1</v>
      </c>
      <c r="AB2122">
        <v>41</v>
      </c>
      <c r="AC2122">
        <f t="shared" si="501"/>
        <v>0.6</v>
      </c>
      <c r="AD2122">
        <v>252</v>
      </c>
      <c r="AE2122">
        <v>3</v>
      </c>
      <c r="AF2122">
        <v>93</v>
      </c>
      <c r="AH2122">
        <f t="shared" si="502"/>
        <v>53</v>
      </c>
      <c r="AI2122">
        <f t="shared" si="492"/>
        <v>39</v>
      </c>
      <c r="AJ2122">
        <f t="shared" si="493"/>
        <v>30</v>
      </c>
      <c r="AK2122">
        <f t="shared" si="494"/>
        <v>49</v>
      </c>
      <c r="AL2122">
        <f t="shared" si="495"/>
        <v>46</v>
      </c>
      <c r="AM2122">
        <f t="shared" si="496"/>
        <v>39</v>
      </c>
      <c r="AN2122">
        <f t="shared" si="497"/>
        <v>41</v>
      </c>
      <c r="AO2122">
        <f t="shared" si="498"/>
        <v>37</v>
      </c>
      <c r="AP2122">
        <f t="shared" si="499"/>
        <v>37</v>
      </c>
      <c r="AQ2122">
        <f t="shared" si="503"/>
        <v>40</v>
      </c>
      <c r="AS2122">
        <f t="shared" si="504"/>
        <v>251.4</v>
      </c>
      <c r="AT2122">
        <f t="shared" si="505"/>
        <v>90</v>
      </c>
      <c r="AU2122">
        <f t="shared" si="500"/>
        <v>232.12605256442967</v>
      </c>
    </row>
    <row r="2123" spans="17:47">
      <c r="Q2123">
        <v>2</v>
      </c>
      <c r="R2123">
        <v>38</v>
      </c>
      <c r="S2123">
        <v>50</v>
      </c>
      <c r="T2123">
        <v>50</v>
      </c>
      <c r="U2123">
        <v>44</v>
      </c>
      <c r="V2123">
        <v>41</v>
      </c>
      <c r="W2123">
        <v>32</v>
      </c>
      <c r="X2123">
        <v>51</v>
      </c>
      <c r="Y2123">
        <v>38</v>
      </c>
      <c r="Z2123">
        <v>39</v>
      </c>
      <c r="AA2123">
        <v>4</v>
      </c>
      <c r="AB2123">
        <v>38</v>
      </c>
      <c r="AC2123">
        <f t="shared" si="501"/>
        <v>2.4</v>
      </c>
      <c r="AD2123">
        <v>251</v>
      </c>
      <c r="AE2123">
        <v>1</v>
      </c>
      <c r="AF2123">
        <v>92</v>
      </c>
      <c r="AH2123">
        <f t="shared" si="502"/>
        <v>36</v>
      </c>
      <c r="AI2123">
        <f t="shared" si="492"/>
        <v>48</v>
      </c>
      <c r="AJ2123">
        <f t="shared" si="493"/>
        <v>48</v>
      </c>
      <c r="AK2123">
        <f t="shared" si="494"/>
        <v>42</v>
      </c>
      <c r="AL2123">
        <f t="shared" si="495"/>
        <v>39</v>
      </c>
      <c r="AM2123">
        <f t="shared" si="496"/>
        <v>30</v>
      </c>
      <c r="AN2123">
        <f t="shared" si="497"/>
        <v>49</v>
      </c>
      <c r="AO2123">
        <f t="shared" si="498"/>
        <v>36</v>
      </c>
      <c r="AP2123">
        <f t="shared" si="499"/>
        <v>37</v>
      </c>
      <c r="AQ2123">
        <f t="shared" si="503"/>
        <v>34</v>
      </c>
      <c r="AS2123">
        <f t="shared" si="504"/>
        <v>248.6</v>
      </c>
      <c r="AT2123">
        <f t="shared" si="505"/>
        <v>91</v>
      </c>
      <c r="AU2123">
        <f t="shared" si="500"/>
        <v>234.70523092625669</v>
      </c>
    </row>
    <row r="2124" spans="17:47">
      <c r="Q2124">
        <v>3</v>
      </c>
      <c r="R2124">
        <v>62</v>
      </c>
      <c r="S2124">
        <v>46</v>
      </c>
      <c r="T2124">
        <v>30</v>
      </c>
      <c r="U2124">
        <v>43</v>
      </c>
      <c r="V2124">
        <v>36</v>
      </c>
      <c r="W2124">
        <v>45</v>
      </c>
      <c r="X2124">
        <v>57</v>
      </c>
      <c r="Y2124">
        <v>42</v>
      </c>
      <c r="Z2124">
        <v>34</v>
      </c>
      <c r="AA2124">
        <v>7</v>
      </c>
      <c r="AB2124">
        <v>35</v>
      </c>
      <c r="AC2124">
        <f t="shared" si="501"/>
        <v>4.2</v>
      </c>
      <c r="AD2124">
        <v>265</v>
      </c>
      <c r="AE2124">
        <v>1</v>
      </c>
      <c r="AF2124">
        <v>94</v>
      </c>
      <c r="AH2124">
        <f t="shared" si="502"/>
        <v>59</v>
      </c>
      <c r="AI2124">
        <f t="shared" si="492"/>
        <v>43</v>
      </c>
      <c r="AJ2124">
        <f t="shared" si="493"/>
        <v>27</v>
      </c>
      <c r="AK2124">
        <f t="shared" si="494"/>
        <v>40</v>
      </c>
      <c r="AL2124">
        <f t="shared" si="495"/>
        <v>33</v>
      </c>
      <c r="AM2124">
        <f t="shared" si="496"/>
        <v>42</v>
      </c>
      <c r="AN2124">
        <f t="shared" si="497"/>
        <v>54</v>
      </c>
      <c r="AO2124">
        <f t="shared" si="498"/>
        <v>39</v>
      </c>
      <c r="AP2124">
        <f t="shared" si="499"/>
        <v>31</v>
      </c>
      <c r="AQ2124">
        <f t="shared" si="503"/>
        <v>28</v>
      </c>
      <c r="AS2124">
        <f t="shared" si="504"/>
        <v>260.8</v>
      </c>
      <c r="AT2124">
        <f t="shared" si="505"/>
        <v>93</v>
      </c>
      <c r="AU2124">
        <f t="shared" si="500"/>
        <v>239.86358764991067</v>
      </c>
    </row>
    <row r="2125" spans="17:47">
      <c r="Q2125">
        <v>4</v>
      </c>
      <c r="R2125">
        <v>50</v>
      </c>
      <c r="S2125">
        <v>43</v>
      </c>
      <c r="T2125">
        <v>44</v>
      </c>
      <c r="U2125">
        <v>47</v>
      </c>
      <c r="V2125">
        <v>43</v>
      </c>
      <c r="W2125">
        <v>32</v>
      </c>
      <c r="X2125">
        <v>55</v>
      </c>
      <c r="Y2125">
        <v>40</v>
      </c>
      <c r="Z2125">
        <v>38</v>
      </c>
      <c r="AA2125">
        <v>2</v>
      </c>
      <c r="AB2125">
        <v>39</v>
      </c>
      <c r="AC2125">
        <f t="shared" si="501"/>
        <v>1.2</v>
      </c>
      <c r="AD2125">
        <v>286</v>
      </c>
      <c r="AE2125">
        <v>2</v>
      </c>
      <c r="AF2125">
        <v>92</v>
      </c>
      <c r="AH2125">
        <f t="shared" si="502"/>
        <v>46</v>
      </c>
      <c r="AI2125">
        <f t="shared" si="492"/>
        <v>39</v>
      </c>
      <c r="AJ2125">
        <f t="shared" si="493"/>
        <v>40</v>
      </c>
      <c r="AK2125">
        <f t="shared" si="494"/>
        <v>43</v>
      </c>
      <c r="AL2125">
        <f t="shared" si="495"/>
        <v>39</v>
      </c>
      <c r="AM2125">
        <f t="shared" si="496"/>
        <v>28</v>
      </c>
      <c r="AN2125">
        <f t="shared" si="497"/>
        <v>51</v>
      </c>
      <c r="AO2125">
        <f t="shared" si="498"/>
        <v>36</v>
      </c>
      <c r="AP2125">
        <f t="shared" si="499"/>
        <v>34</v>
      </c>
      <c r="AQ2125">
        <f t="shared" si="503"/>
        <v>37</v>
      </c>
      <c r="AS2125">
        <f t="shared" si="504"/>
        <v>284.8</v>
      </c>
      <c r="AT2125">
        <f t="shared" si="505"/>
        <v>90</v>
      </c>
      <c r="AU2125">
        <f t="shared" si="500"/>
        <v>232.12605256442967</v>
      </c>
    </row>
    <row r="2126" spans="17:47">
      <c r="Q2126">
        <v>1</v>
      </c>
      <c r="R2126">
        <v>55</v>
      </c>
      <c r="S2126">
        <v>55</v>
      </c>
      <c r="T2126">
        <v>28</v>
      </c>
      <c r="U2126">
        <v>49</v>
      </c>
      <c r="V2126">
        <v>40</v>
      </c>
      <c r="W2126">
        <v>32</v>
      </c>
      <c r="X2126">
        <v>49</v>
      </c>
      <c r="Y2126">
        <v>34</v>
      </c>
      <c r="Z2126">
        <v>35</v>
      </c>
      <c r="AA2126">
        <v>2</v>
      </c>
      <c r="AB2126">
        <v>38</v>
      </c>
      <c r="AC2126">
        <f t="shared" si="501"/>
        <v>1.2</v>
      </c>
      <c r="AD2126">
        <v>300</v>
      </c>
      <c r="AE2126">
        <v>5</v>
      </c>
      <c r="AF2126">
        <v>110</v>
      </c>
      <c r="AH2126">
        <f t="shared" si="502"/>
        <v>54</v>
      </c>
      <c r="AI2126">
        <f t="shared" si="492"/>
        <v>54</v>
      </c>
      <c r="AJ2126">
        <f t="shared" si="493"/>
        <v>27</v>
      </c>
      <c r="AK2126">
        <f t="shared" si="494"/>
        <v>48</v>
      </c>
      <c r="AL2126">
        <f t="shared" si="495"/>
        <v>39</v>
      </c>
      <c r="AM2126">
        <f t="shared" si="496"/>
        <v>31</v>
      </c>
      <c r="AN2126">
        <f t="shared" si="497"/>
        <v>48</v>
      </c>
      <c r="AO2126">
        <f t="shared" si="498"/>
        <v>33</v>
      </c>
      <c r="AP2126">
        <f t="shared" si="499"/>
        <v>34</v>
      </c>
      <c r="AQ2126">
        <f t="shared" si="503"/>
        <v>36</v>
      </c>
      <c r="AS2126">
        <f t="shared" si="504"/>
        <v>298.8</v>
      </c>
      <c r="AT2126">
        <f t="shared" si="505"/>
        <v>105</v>
      </c>
      <c r="AU2126">
        <f t="shared" si="500"/>
        <v>270.81372799183464</v>
      </c>
    </row>
    <row r="2127" spans="17:47">
      <c r="Q2127">
        <v>3</v>
      </c>
      <c r="R2127">
        <v>46</v>
      </c>
      <c r="S2127">
        <v>48</v>
      </c>
      <c r="T2127">
        <v>38</v>
      </c>
      <c r="U2127">
        <v>49</v>
      </c>
      <c r="V2127">
        <v>29</v>
      </c>
      <c r="W2127">
        <v>41</v>
      </c>
      <c r="X2127">
        <v>42</v>
      </c>
      <c r="Y2127">
        <v>51</v>
      </c>
      <c r="Z2127">
        <v>37</v>
      </c>
      <c r="AA2127">
        <v>5</v>
      </c>
      <c r="AB2127">
        <v>37</v>
      </c>
      <c r="AC2127">
        <f t="shared" si="501"/>
        <v>3</v>
      </c>
      <c r="AD2127">
        <v>286</v>
      </c>
      <c r="AE2127">
        <v>4</v>
      </c>
      <c r="AF2127">
        <v>79</v>
      </c>
      <c r="AH2127">
        <f t="shared" si="502"/>
        <v>43</v>
      </c>
      <c r="AI2127">
        <f t="shared" si="492"/>
        <v>45</v>
      </c>
      <c r="AJ2127">
        <f t="shared" si="493"/>
        <v>35</v>
      </c>
      <c r="AK2127">
        <f t="shared" si="494"/>
        <v>46</v>
      </c>
      <c r="AL2127">
        <f t="shared" si="495"/>
        <v>26</v>
      </c>
      <c r="AM2127">
        <f t="shared" si="496"/>
        <v>38</v>
      </c>
      <c r="AN2127">
        <f t="shared" si="497"/>
        <v>39</v>
      </c>
      <c r="AO2127">
        <f t="shared" si="498"/>
        <v>48</v>
      </c>
      <c r="AP2127">
        <f t="shared" si="499"/>
        <v>34</v>
      </c>
      <c r="AQ2127">
        <f t="shared" si="503"/>
        <v>32</v>
      </c>
      <c r="AS2127">
        <f t="shared" si="504"/>
        <v>283</v>
      </c>
      <c r="AT2127">
        <f t="shared" si="505"/>
        <v>75</v>
      </c>
      <c r="AU2127">
        <f t="shared" si="500"/>
        <v>193.43837713702476</v>
      </c>
    </row>
    <row r="2128" spans="17:47">
      <c r="Q2128">
        <v>6</v>
      </c>
      <c r="R2128">
        <v>45</v>
      </c>
      <c r="S2128">
        <v>43</v>
      </c>
      <c r="T2128">
        <v>46</v>
      </c>
      <c r="U2128">
        <v>47</v>
      </c>
      <c r="V2128">
        <v>45</v>
      </c>
      <c r="W2128">
        <v>36</v>
      </c>
      <c r="X2128">
        <v>55</v>
      </c>
      <c r="Y2128">
        <v>40</v>
      </c>
      <c r="Z2128">
        <v>38</v>
      </c>
      <c r="AA2128">
        <v>5</v>
      </c>
      <c r="AB2128">
        <v>34</v>
      </c>
      <c r="AC2128">
        <f t="shared" si="501"/>
        <v>3</v>
      </c>
      <c r="AD2128">
        <v>258</v>
      </c>
      <c r="AE2128">
        <v>3</v>
      </c>
      <c r="AF2128">
        <v>118</v>
      </c>
      <c r="AH2128">
        <f t="shared" si="502"/>
        <v>39</v>
      </c>
      <c r="AI2128">
        <f t="shared" si="492"/>
        <v>37</v>
      </c>
      <c r="AJ2128">
        <f t="shared" si="493"/>
        <v>40</v>
      </c>
      <c r="AK2128">
        <f t="shared" si="494"/>
        <v>41</v>
      </c>
      <c r="AL2128">
        <f t="shared" si="495"/>
        <v>39</v>
      </c>
      <c r="AM2128">
        <f t="shared" si="496"/>
        <v>30</v>
      </c>
      <c r="AN2128">
        <f t="shared" si="497"/>
        <v>49</v>
      </c>
      <c r="AO2128">
        <f t="shared" si="498"/>
        <v>34</v>
      </c>
      <c r="AP2128">
        <f t="shared" si="499"/>
        <v>32</v>
      </c>
      <c r="AQ2128">
        <f t="shared" si="503"/>
        <v>29</v>
      </c>
      <c r="AS2128">
        <f t="shared" si="504"/>
        <v>255</v>
      </c>
      <c r="AT2128">
        <f t="shared" si="505"/>
        <v>115</v>
      </c>
      <c r="AU2128">
        <f t="shared" si="500"/>
        <v>296.6055116101046</v>
      </c>
    </row>
    <row r="2129" spans="17:47">
      <c r="Q2129">
        <v>4</v>
      </c>
      <c r="R2129">
        <v>51</v>
      </c>
      <c r="S2129">
        <v>45</v>
      </c>
      <c r="T2129">
        <v>44</v>
      </c>
      <c r="U2129">
        <v>46</v>
      </c>
      <c r="V2129">
        <v>45</v>
      </c>
      <c r="W2129">
        <v>47</v>
      </c>
      <c r="X2129">
        <v>46</v>
      </c>
      <c r="Y2129">
        <v>40</v>
      </c>
      <c r="Z2129">
        <v>37</v>
      </c>
      <c r="AA2129">
        <v>6</v>
      </c>
      <c r="AB2129">
        <v>43</v>
      </c>
      <c r="AC2129">
        <f t="shared" si="501"/>
        <v>3.6</v>
      </c>
      <c r="AD2129">
        <v>252</v>
      </c>
      <c r="AE2129">
        <v>1</v>
      </c>
      <c r="AF2129">
        <v>100</v>
      </c>
      <c r="AH2129">
        <f t="shared" si="502"/>
        <v>47</v>
      </c>
      <c r="AI2129">
        <f t="shared" si="492"/>
        <v>41</v>
      </c>
      <c r="AJ2129">
        <f t="shared" si="493"/>
        <v>40</v>
      </c>
      <c r="AK2129">
        <f t="shared" si="494"/>
        <v>42</v>
      </c>
      <c r="AL2129">
        <f t="shared" si="495"/>
        <v>41</v>
      </c>
      <c r="AM2129">
        <f t="shared" si="496"/>
        <v>43</v>
      </c>
      <c r="AN2129">
        <f t="shared" si="497"/>
        <v>42</v>
      </c>
      <c r="AO2129">
        <f t="shared" si="498"/>
        <v>36</v>
      </c>
      <c r="AP2129">
        <f t="shared" si="499"/>
        <v>33</v>
      </c>
      <c r="AQ2129">
        <f t="shared" si="503"/>
        <v>37</v>
      </c>
      <c r="AS2129">
        <f t="shared" si="504"/>
        <v>248.4</v>
      </c>
      <c r="AT2129">
        <f t="shared" si="505"/>
        <v>99</v>
      </c>
      <c r="AU2129">
        <f t="shared" si="500"/>
        <v>255.33865782087267</v>
      </c>
    </row>
    <row r="2130" spans="17:47">
      <c r="Q2130">
        <v>3</v>
      </c>
      <c r="R2130">
        <v>61</v>
      </c>
      <c r="S2130">
        <v>52</v>
      </c>
      <c r="T2130">
        <v>42</v>
      </c>
      <c r="U2130">
        <v>45</v>
      </c>
      <c r="V2130">
        <v>41</v>
      </c>
      <c r="W2130">
        <v>38</v>
      </c>
      <c r="X2130">
        <v>50</v>
      </c>
      <c r="Y2130">
        <v>40</v>
      </c>
      <c r="Z2130">
        <v>47</v>
      </c>
      <c r="AA2130">
        <v>8</v>
      </c>
      <c r="AB2130">
        <v>29</v>
      </c>
      <c r="AC2130">
        <f t="shared" si="501"/>
        <v>4.8</v>
      </c>
      <c r="AD2130">
        <v>246</v>
      </c>
      <c r="AE2130">
        <v>5</v>
      </c>
      <c r="AF2130">
        <v>96</v>
      </c>
      <c r="AH2130">
        <f t="shared" si="502"/>
        <v>58</v>
      </c>
      <c r="AI2130">
        <f t="shared" si="492"/>
        <v>49</v>
      </c>
      <c r="AJ2130">
        <f t="shared" si="493"/>
        <v>39</v>
      </c>
      <c r="AK2130">
        <f t="shared" si="494"/>
        <v>42</v>
      </c>
      <c r="AL2130">
        <f t="shared" si="495"/>
        <v>38</v>
      </c>
      <c r="AM2130">
        <f t="shared" si="496"/>
        <v>35</v>
      </c>
      <c r="AN2130">
        <f t="shared" si="497"/>
        <v>47</v>
      </c>
      <c r="AO2130">
        <f t="shared" si="498"/>
        <v>37</v>
      </c>
      <c r="AP2130">
        <f t="shared" si="499"/>
        <v>44</v>
      </c>
      <c r="AQ2130">
        <f t="shared" si="503"/>
        <v>21</v>
      </c>
      <c r="AS2130">
        <f t="shared" si="504"/>
        <v>241.2</v>
      </c>
      <c r="AT2130">
        <f t="shared" si="505"/>
        <v>91</v>
      </c>
      <c r="AU2130">
        <f t="shared" si="500"/>
        <v>234.70523092625669</v>
      </c>
    </row>
    <row r="2131" spans="17:47">
      <c r="Q2131">
        <v>5</v>
      </c>
      <c r="R2131">
        <v>40</v>
      </c>
      <c r="S2131">
        <v>50</v>
      </c>
      <c r="T2131">
        <v>38</v>
      </c>
      <c r="U2131">
        <v>43</v>
      </c>
      <c r="V2131">
        <v>48</v>
      </c>
      <c r="W2131">
        <v>31</v>
      </c>
      <c r="X2131">
        <v>44</v>
      </c>
      <c r="Y2131">
        <v>40</v>
      </c>
      <c r="Z2131">
        <v>35</v>
      </c>
      <c r="AA2131">
        <v>2</v>
      </c>
      <c r="AB2131">
        <v>43</v>
      </c>
      <c r="AC2131">
        <f t="shared" si="501"/>
        <v>1.2</v>
      </c>
      <c r="AD2131">
        <v>259</v>
      </c>
      <c r="AE2131">
        <v>3</v>
      </c>
      <c r="AF2131">
        <v>89</v>
      </c>
      <c r="AH2131">
        <f t="shared" si="502"/>
        <v>35</v>
      </c>
      <c r="AI2131">
        <f t="shared" si="492"/>
        <v>45</v>
      </c>
      <c r="AJ2131">
        <f t="shared" si="493"/>
        <v>33</v>
      </c>
      <c r="AK2131">
        <f t="shared" si="494"/>
        <v>38</v>
      </c>
      <c r="AL2131">
        <f t="shared" si="495"/>
        <v>43</v>
      </c>
      <c r="AM2131">
        <f t="shared" si="496"/>
        <v>26</v>
      </c>
      <c r="AN2131">
        <f t="shared" si="497"/>
        <v>39</v>
      </c>
      <c r="AO2131">
        <f t="shared" si="498"/>
        <v>35</v>
      </c>
      <c r="AP2131">
        <f t="shared" si="499"/>
        <v>30</v>
      </c>
      <c r="AQ2131">
        <f t="shared" si="503"/>
        <v>41</v>
      </c>
      <c r="AS2131">
        <f t="shared" si="504"/>
        <v>257.8</v>
      </c>
      <c r="AT2131">
        <f t="shared" si="505"/>
        <v>86</v>
      </c>
      <c r="AU2131">
        <f t="shared" si="500"/>
        <v>221.80933911712171</v>
      </c>
    </row>
    <row r="2132" spans="17:47">
      <c r="Q2132">
        <v>1</v>
      </c>
      <c r="R2132">
        <v>56</v>
      </c>
      <c r="S2132">
        <v>43</v>
      </c>
      <c r="T2132">
        <v>37</v>
      </c>
      <c r="U2132">
        <v>59</v>
      </c>
      <c r="V2132">
        <v>54</v>
      </c>
      <c r="W2132">
        <v>20</v>
      </c>
      <c r="X2132">
        <v>57</v>
      </c>
      <c r="Y2132">
        <v>33</v>
      </c>
      <c r="Z2132">
        <v>48</v>
      </c>
      <c r="AA2132">
        <v>3</v>
      </c>
      <c r="AB2132">
        <v>37</v>
      </c>
      <c r="AC2132">
        <f t="shared" si="501"/>
        <v>1.8</v>
      </c>
      <c r="AD2132">
        <v>267</v>
      </c>
      <c r="AE2132">
        <v>3</v>
      </c>
      <c r="AF2132">
        <v>104</v>
      </c>
      <c r="AH2132">
        <f t="shared" si="502"/>
        <v>55</v>
      </c>
      <c r="AI2132">
        <f t="shared" si="492"/>
        <v>42</v>
      </c>
      <c r="AJ2132">
        <f t="shared" si="493"/>
        <v>36</v>
      </c>
      <c r="AK2132">
        <f t="shared" si="494"/>
        <v>58</v>
      </c>
      <c r="AL2132">
        <f t="shared" si="495"/>
        <v>53</v>
      </c>
      <c r="AM2132">
        <f t="shared" si="496"/>
        <v>19</v>
      </c>
      <c r="AN2132">
        <f t="shared" si="497"/>
        <v>56</v>
      </c>
      <c r="AO2132">
        <f t="shared" si="498"/>
        <v>32</v>
      </c>
      <c r="AP2132">
        <f t="shared" si="499"/>
        <v>47</v>
      </c>
      <c r="AQ2132">
        <f t="shared" si="503"/>
        <v>34</v>
      </c>
      <c r="AS2132">
        <f t="shared" si="504"/>
        <v>265.2</v>
      </c>
      <c r="AT2132">
        <f t="shared" si="505"/>
        <v>101</v>
      </c>
      <c r="AU2132">
        <f t="shared" si="500"/>
        <v>260.49701454452662</v>
      </c>
    </row>
    <row r="2133" spans="17:47">
      <c r="Q2133">
        <v>3</v>
      </c>
      <c r="R2133">
        <v>55</v>
      </c>
      <c r="S2133">
        <v>50</v>
      </c>
      <c r="T2133">
        <v>41</v>
      </c>
      <c r="U2133">
        <v>61</v>
      </c>
      <c r="V2133">
        <v>38</v>
      </c>
      <c r="W2133">
        <v>45</v>
      </c>
      <c r="X2133">
        <v>70</v>
      </c>
      <c r="Y2133">
        <v>54</v>
      </c>
      <c r="Z2133">
        <v>34</v>
      </c>
      <c r="AA2133">
        <v>3</v>
      </c>
      <c r="AB2133">
        <v>39</v>
      </c>
      <c r="AC2133">
        <f t="shared" si="501"/>
        <v>1.8</v>
      </c>
      <c r="AD2133">
        <v>261</v>
      </c>
      <c r="AE2133">
        <v>5</v>
      </c>
      <c r="AF2133">
        <v>97</v>
      </c>
      <c r="AH2133">
        <f t="shared" si="502"/>
        <v>52</v>
      </c>
      <c r="AI2133">
        <f t="shared" si="492"/>
        <v>47</v>
      </c>
      <c r="AJ2133">
        <f t="shared" si="493"/>
        <v>38</v>
      </c>
      <c r="AK2133">
        <f t="shared" si="494"/>
        <v>58</v>
      </c>
      <c r="AL2133">
        <f t="shared" si="495"/>
        <v>35</v>
      </c>
      <c r="AM2133">
        <f t="shared" si="496"/>
        <v>42</v>
      </c>
      <c r="AN2133">
        <f t="shared" si="497"/>
        <v>67</v>
      </c>
      <c r="AO2133">
        <f t="shared" si="498"/>
        <v>51</v>
      </c>
      <c r="AP2133">
        <f t="shared" si="499"/>
        <v>31</v>
      </c>
      <c r="AQ2133">
        <f t="shared" si="503"/>
        <v>36</v>
      </c>
      <c r="AS2133">
        <f t="shared" si="504"/>
        <v>259.2</v>
      </c>
      <c r="AT2133">
        <f t="shared" si="505"/>
        <v>92</v>
      </c>
      <c r="AU2133">
        <f t="shared" si="500"/>
        <v>237.28440928808368</v>
      </c>
    </row>
    <row r="2134" spans="17:47">
      <c r="Q2134">
        <v>1</v>
      </c>
      <c r="R2134">
        <v>59</v>
      </c>
      <c r="S2134">
        <v>47</v>
      </c>
      <c r="T2134">
        <v>37</v>
      </c>
      <c r="U2134">
        <v>54</v>
      </c>
      <c r="V2134">
        <v>46</v>
      </c>
      <c r="W2134">
        <v>48</v>
      </c>
      <c r="X2134">
        <v>44</v>
      </c>
      <c r="Y2134">
        <v>43</v>
      </c>
      <c r="Z2134">
        <v>46</v>
      </c>
      <c r="AA2134">
        <v>5</v>
      </c>
      <c r="AB2134">
        <v>34</v>
      </c>
      <c r="AC2134">
        <f t="shared" si="501"/>
        <v>3</v>
      </c>
      <c r="AD2134">
        <v>275</v>
      </c>
      <c r="AE2134">
        <v>9</v>
      </c>
      <c r="AF2134">
        <v>88</v>
      </c>
      <c r="AH2134">
        <f t="shared" si="502"/>
        <v>58</v>
      </c>
      <c r="AI2134">
        <f t="shared" si="492"/>
        <v>46</v>
      </c>
      <c r="AJ2134">
        <f t="shared" si="493"/>
        <v>36</v>
      </c>
      <c r="AK2134">
        <f t="shared" si="494"/>
        <v>53</v>
      </c>
      <c r="AL2134">
        <f t="shared" si="495"/>
        <v>45</v>
      </c>
      <c r="AM2134">
        <f t="shared" si="496"/>
        <v>47</v>
      </c>
      <c r="AN2134">
        <f t="shared" si="497"/>
        <v>43</v>
      </c>
      <c r="AO2134">
        <f t="shared" si="498"/>
        <v>42</v>
      </c>
      <c r="AP2134">
        <f t="shared" si="499"/>
        <v>45</v>
      </c>
      <c r="AQ2134">
        <f t="shared" si="503"/>
        <v>29</v>
      </c>
      <c r="AS2134">
        <f t="shared" si="504"/>
        <v>272</v>
      </c>
      <c r="AT2134">
        <f t="shared" si="505"/>
        <v>79</v>
      </c>
      <c r="AU2134">
        <f t="shared" si="500"/>
        <v>203.75509058433272</v>
      </c>
    </row>
    <row r="2135" spans="17:47">
      <c r="Q2135">
        <v>1</v>
      </c>
      <c r="R2135">
        <v>53</v>
      </c>
      <c r="S2135">
        <v>53</v>
      </c>
      <c r="T2135">
        <v>46</v>
      </c>
      <c r="U2135">
        <v>44</v>
      </c>
      <c r="V2135">
        <v>54</v>
      </c>
      <c r="W2135">
        <v>44</v>
      </c>
      <c r="X2135">
        <v>49</v>
      </c>
      <c r="Y2135">
        <v>43</v>
      </c>
      <c r="Z2135">
        <v>43</v>
      </c>
      <c r="AA2135">
        <v>4</v>
      </c>
      <c r="AB2135">
        <v>32</v>
      </c>
      <c r="AC2135">
        <f t="shared" si="501"/>
        <v>2.4</v>
      </c>
      <c r="AD2135">
        <v>235</v>
      </c>
      <c r="AE2135">
        <v>4</v>
      </c>
      <c r="AF2135">
        <v>105</v>
      </c>
      <c r="AH2135">
        <f t="shared" si="502"/>
        <v>52</v>
      </c>
      <c r="AI2135">
        <f t="shared" si="492"/>
        <v>52</v>
      </c>
      <c r="AJ2135">
        <f t="shared" si="493"/>
        <v>45</v>
      </c>
      <c r="AK2135">
        <f t="shared" si="494"/>
        <v>43</v>
      </c>
      <c r="AL2135">
        <f t="shared" si="495"/>
        <v>53</v>
      </c>
      <c r="AM2135">
        <f t="shared" si="496"/>
        <v>43</v>
      </c>
      <c r="AN2135">
        <f t="shared" si="497"/>
        <v>48</v>
      </c>
      <c r="AO2135">
        <f t="shared" si="498"/>
        <v>42</v>
      </c>
      <c r="AP2135">
        <f t="shared" si="499"/>
        <v>42</v>
      </c>
      <c r="AQ2135">
        <f t="shared" si="503"/>
        <v>28</v>
      </c>
      <c r="AS2135">
        <f t="shared" si="504"/>
        <v>232.6</v>
      </c>
      <c r="AT2135">
        <f t="shared" si="505"/>
        <v>101</v>
      </c>
      <c r="AU2135">
        <f t="shared" si="500"/>
        <v>260.49701454452662</v>
      </c>
    </row>
    <row r="2136" spans="17:47">
      <c r="Q2136">
        <v>6</v>
      </c>
      <c r="R2136">
        <v>61</v>
      </c>
      <c r="S2136">
        <v>58</v>
      </c>
      <c r="T2136">
        <v>50</v>
      </c>
      <c r="U2136">
        <v>41</v>
      </c>
      <c r="V2136">
        <v>49</v>
      </c>
      <c r="W2136">
        <v>46</v>
      </c>
      <c r="X2136">
        <v>44</v>
      </c>
      <c r="Y2136">
        <v>46</v>
      </c>
      <c r="Z2136">
        <v>42</v>
      </c>
      <c r="AA2136">
        <v>4</v>
      </c>
      <c r="AB2136">
        <v>30</v>
      </c>
      <c r="AC2136">
        <f t="shared" si="501"/>
        <v>2.4</v>
      </c>
      <c r="AD2136">
        <v>257</v>
      </c>
      <c r="AE2136">
        <v>3</v>
      </c>
      <c r="AF2136">
        <v>101</v>
      </c>
      <c r="AH2136">
        <f t="shared" si="502"/>
        <v>55</v>
      </c>
      <c r="AI2136">
        <f t="shared" si="492"/>
        <v>52</v>
      </c>
      <c r="AJ2136">
        <f t="shared" si="493"/>
        <v>44</v>
      </c>
      <c r="AK2136">
        <f t="shared" si="494"/>
        <v>35</v>
      </c>
      <c r="AL2136">
        <f t="shared" si="495"/>
        <v>43</v>
      </c>
      <c r="AM2136">
        <f t="shared" si="496"/>
        <v>40</v>
      </c>
      <c r="AN2136">
        <f t="shared" si="497"/>
        <v>38</v>
      </c>
      <c r="AO2136">
        <f t="shared" si="498"/>
        <v>40</v>
      </c>
      <c r="AP2136">
        <f t="shared" si="499"/>
        <v>36</v>
      </c>
      <c r="AQ2136">
        <f t="shared" si="503"/>
        <v>26</v>
      </c>
      <c r="AS2136">
        <f t="shared" si="504"/>
        <v>254.6</v>
      </c>
      <c r="AT2136">
        <f t="shared" si="505"/>
        <v>98</v>
      </c>
      <c r="AU2136">
        <f t="shared" si="500"/>
        <v>252.75947945904565</v>
      </c>
    </row>
    <row r="2137" spans="17:47">
      <c r="Q2137">
        <v>3</v>
      </c>
      <c r="R2137">
        <v>39</v>
      </c>
      <c r="S2137">
        <v>41</v>
      </c>
      <c r="T2137">
        <v>34</v>
      </c>
      <c r="U2137">
        <v>49</v>
      </c>
      <c r="V2137">
        <v>43</v>
      </c>
      <c r="W2137">
        <v>39</v>
      </c>
      <c r="X2137">
        <v>59</v>
      </c>
      <c r="Y2137">
        <v>37</v>
      </c>
      <c r="Z2137">
        <v>41</v>
      </c>
      <c r="AA2137">
        <v>2</v>
      </c>
      <c r="AB2137">
        <v>36</v>
      </c>
      <c r="AC2137">
        <f t="shared" si="501"/>
        <v>1.2</v>
      </c>
      <c r="AD2137">
        <v>273</v>
      </c>
      <c r="AE2137">
        <v>3</v>
      </c>
      <c r="AF2137">
        <v>89</v>
      </c>
      <c r="AH2137">
        <f t="shared" si="502"/>
        <v>36</v>
      </c>
      <c r="AI2137">
        <f t="shared" si="492"/>
        <v>38</v>
      </c>
      <c r="AJ2137">
        <f t="shared" si="493"/>
        <v>31</v>
      </c>
      <c r="AK2137">
        <f t="shared" si="494"/>
        <v>46</v>
      </c>
      <c r="AL2137">
        <f t="shared" si="495"/>
        <v>40</v>
      </c>
      <c r="AM2137">
        <f t="shared" si="496"/>
        <v>36</v>
      </c>
      <c r="AN2137">
        <f t="shared" si="497"/>
        <v>56</v>
      </c>
      <c r="AO2137">
        <f t="shared" si="498"/>
        <v>34</v>
      </c>
      <c r="AP2137">
        <f t="shared" si="499"/>
        <v>38</v>
      </c>
      <c r="AQ2137">
        <f t="shared" si="503"/>
        <v>34</v>
      </c>
      <c r="AS2137">
        <f t="shared" si="504"/>
        <v>271.8</v>
      </c>
      <c r="AT2137">
        <f t="shared" si="505"/>
        <v>86</v>
      </c>
      <c r="AU2137">
        <f t="shared" si="500"/>
        <v>221.80933911712171</v>
      </c>
    </row>
    <row r="2138" spans="17:47">
      <c r="Q2138">
        <v>0</v>
      </c>
      <c r="R2138">
        <v>47</v>
      </c>
      <c r="S2138">
        <v>33</v>
      </c>
      <c r="T2138">
        <v>39</v>
      </c>
      <c r="U2138">
        <v>48</v>
      </c>
      <c r="V2138">
        <v>41</v>
      </c>
      <c r="W2138">
        <v>30</v>
      </c>
      <c r="X2138">
        <v>47</v>
      </c>
      <c r="Y2138">
        <v>60</v>
      </c>
      <c r="Z2138">
        <v>41</v>
      </c>
      <c r="AA2138">
        <v>3</v>
      </c>
      <c r="AB2138">
        <v>35</v>
      </c>
      <c r="AC2138">
        <f t="shared" si="501"/>
        <v>1.8</v>
      </c>
      <c r="AD2138">
        <v>260</v>
      </c>
      <c r="AE2138">
        <v>0</v>
      </c>
      <c r="AF2138">
        <v>95</v>
      </c>
      <c r="AH2138">
        <f t="shared" si="502"/>
        <v>47</v>
      </c>
      <c r="AI2138">
        <f t="shared" si="492"/>
        <v>33</v>
      </c>
      <c r="AJ2138">
        <f t="shared" si="493"/>
        <v>39</v>
      </c>
      <c r="AK2138">
        <f t="shared" si="494"/>
        <v>48</v>
      </c>
      <c r="AL2138">
        <f t="shared" si="495"/>
        <v>41</v>
      </c>
      <c r="AM2138">
        <f t="shared" si="496"/>
        <v>30</v>
      </c>
      <c r="AN2138">
        <f t="shared" si="497"/>
        <v>47</v>
      </c>
      <c r="AO2138">
        <f t="shared" si="498"/>
        <v>60</v>
      </c>
      <c r="AP2138">
        <f t="shared" si="499"/>
        <v>41</v>
      </c>
      <c r="AQ2138">
        <f t="shared" si="503"/>
        <v>32</v>
      </c>
      <c r="AS2138">
        <f t="shared" si="504"/>
        <v>258.2</v>
      </c>
      <c r="AT2138">
        <f t="shared" si="505"/>
        <v>95</v>
      </c>
      <c r="AU2138">
        <f t="shared" si="500"/>
        <v>245.02194437356465</v>
      </c>
    </row>
    <row r="2139" spans="17:47">
      <c r="Q2139">
        <v>4</v>
      </c>
      <c r="R2139">
        <v>46</v>
      </c>
      <c r="S2139">
        <v>44</v>
      </c>
      <c r="T2139">
        <v>42</v>
      </c>
      <c r="U2139">
        <v>47</v>
      </c>
      <c r="V2139">
        <v>48</v>
      </c>
      <c r="W2139">
        <v>44</v>
      </c>
      <c r="X2139">
        <v>46</v>
      </c>
      <c r="Y2139">
        <v>52</v>
      </c>
      <c r="Z2139">
        <v>31</v>
      </c>
      <c r="AA2139">
        <v>4</v>
      </c>
      <c r="AB2139">
        <v>39</v>
      </c>
      <c r="AC2139">
        <f t="shared" si="501"/>
        <v>2.4</v>
      </c>
      <c r="AD2139">
        <v>242</v>
      </c>
      <c r="AE2139">
        <v>4</v>
      </c>
      <c r="AF2139">
        <v>105</v>
      </c>
      <c r="AH2139">
        <f t="shared" si="502"/>
        <v>42</v>
      </c>
      <c r="AI2139">
        <f t="shared" si="492"/>
        <v>40</v>
      </c>
      <c r="AJ2139">
        <f t="shared" si="493"/>
        <v>38</v>
      </c>
      <c r="AK2139">
        <f t="shared" si="494"/>
        <v>43</v>
      </c>
      <c r="AL2139">
        <f t="shared" si="495"/>
        <v>44</v>
      </c>
      <c r="AM2139">
        <f t="shared" si="496"/>
        <v>40</v>
      </c>
      <c r="AN2139">
        <f t="shared" si="497"/>
        <v>42</v>
      </c>
      <c r="AO2139">
        <f t="shared" si="498"/>
        <v>48</v>
      </c>
      <c r="AP2139">
        <f t="shared" si="499"/>
        <v>27</v>
      </c>
      <c r="AQ2139">
        <f t="shared" si="503"/>
        <v>35</v>
      </c>
      <c r="AS2139">
        <f t="shared" si="504"/>
        <v>239.6</v>
      </c>
      <c r="AT2139">
        <f t="shared" si="505"/>
        <v>101</v>
      </c>
      <c r="AU2139">
        <f t="shared" si="500"/>
        <v>260.49701454452662</v>
      </c>
    </row>
    <row r="2140" spans="17:47">
      <c r="Q2140">
        <v>6</v>
      </c>
      <c r="R2140">
        <v>47</v>
      </c>
      <c r="S2140">
        <v>51</v>
      </c>
      <c r="T2140">
        <v>37</v>
      </c>
      <c r="U2140">
        <v>50</v>
      </c>
      <c r="V2140">
        <v>48</v>
      </c>
      <c r="W2140">
        <v>41</v>
      </c>
      <c r="X2140">
        <v>50</v>
      </c>
      <c r="Y2140">
        <v>32</v>
      </c>
      <c r="Z2140">
        <v>38</v>
      </c>
      <c r="AA2140">
        <v>3</v>
      </c>
      <c r="AB2140">
        <v>41</v>
      </c>
      <c r="AC2140">
        <f t="shared" si="501"/>
        <v>1.8</v>
      </c>
      <c r="AD2140">
        <v>263</v>
      </c>
      <c r="AE2140">
        <v>4</v>
      </c>
      <c r="AF2140">
        <v>94</v>
      </c>
      <c r="AH2140">
        <f t="shared" si="502"/>
        <v>41</v>
      </c>
      <c r="AI2140">
        <f t="shared" si="492"/>
        <v>45</v>
      </c>
      <c r="AJ2140">
        <f t="shared" si="493"/>
        <v>31</v>
      </c>
      <c r="AK2140">
        <f t="shared" si="494"/>
        <v>44</v>
      </c>
      <c r="AL2140">
        <f t="shared" si="495"/>
        <v>42</v>
      </c>
      <c r="AM2140">
        <f t="shared" si="496"/>
        <v>35</v>
      </c>
      <c r="AN2140">
        <f t="shared" si="497"/>
        <v>44</v>
      </c>
      <c r="AO2140">
        <f t="shared" si="498"/>
        <v>26</v>
      </c>
      <c r="AP2140">
        <f t="shared" si="499"/>
        <v>32</v>
      </c>
      <c r="AQ2140">
        <f t="shared" si="503"/>
        <v>38</v>
      </c>
      <c r="AS2140">
        <f t="shared" si="504"/>
        <v>261.2</v>
      </c>
      <c r="AT2140">
        <f t="shared" si="505"/>
        <v>90</v>
      </c>
      <c r="AU2140">
        <f t="shared" si="500"/>
        <v>232.12605256442967</v>
      </c>
    </row>
    <row r="2141" spans="17:47">
      <c r="Q2141">
        <v>5</v>
      </c>
      <c r="R2141">
        <v>52</v>
      </c>
      <c r="S2141">
        <v>38</v>
      </c>
      <c r="T2141">
        <v>28</v>
      </c>
      <c r="U2141">
        <v>55</v>
      </c>
      <c r="V2141">
        <v>55</v>
      </c>
      <c r="W2141">
        <v>35</v>
      </c>
      <c r="X2141">
        <v>52</v>
      </c>
      <c r="Y2141">
        <v>60</v>
      </c>
      <c r="Z2141">
        <v>51</v>
      </c>
      <c r="AA2141">
        <v>4</v>
      </c>
      <c r="AB2141">
        <v>34</v>
      </c>
      <c r="AC2141">
        <f t="shared" si="501"/>
        <v>2.4</v>
      </c>
      <c r="AD2141">
        <v>253</v>
      </c>
      <c r="AE2141">
        <v>1</v>
      </c>
      <c r="AF2141">
        <v>90</v>
      </c>
      <c r="AH2141">
        <f t="shared" si="502"/>
        <v>47</v>
      </c>
      <c r="AI2141">
        <f t="shared" si="492"/>
        <v>33</v>
      </c>
      <c r="AJ2141">
        <f t="shared" si="493"/>
        <v>23</v>
      </c>
      <c r="AK2141">
        <f t="shared" si="494"/>
        <v>50</v>
      </c>
      <c r="AL2141">
        <f t="shared" si="495"/>
        <v>50</v>
      </c>
      <c r="AM2141">
        <f t="shared" si="496"/>
        <v>30</v>
      </c>
      <c r="AN2141">
        <f t="shared" si="497"/>
        <v>47</v>
      </c>
      <c r="AO2141">
        <f t="shared" si="498"/>
        <v>55</v>
      </c>
      <c r="AP2141">
        <f t="shared" si="499"/>
        <v>46</v>
      </c>
      <c r="AQ2141">
        <f t="shared" si="503"/>
        <v>30</v>
      </c>
      <c r="AS2141">
        <f t="shared" si="504"/>
        <v>250.6</v>
      </c>
      <c r="AT2141">
        <f t="shared" si="505"/>
        <v>89</v>
      </c>
      <c r="AU2141">
        <f t="shared" si="500"/>
        <v>229.54687420260268</v>
      </c>
    </row>
    <row r="2142" spans="17:47">
      <c r="Q2142">
        <v>1</v>
      </c>
      <c r="R2142">
        <v>55</v>
      </c>
      <c r="S2142">
        <v>45</v>
      </c>
      <c r="T2142">
        <v>28</v>
      </c>
      <c r="U2142">
        <v>45</v>
      </c>
      <c r="V2142">
        <v>46</v>
      </c>
      <c r="W2142">
        <v>42</v>
      </c>
      <c r="X2142">
        <v>49</v>
      </c>
      <c r="Y2142">
        <v>31</v>
      </c>
      <c r="Z2142">
        <v>47</v>
      </c>
      <c r="AA2142">
        <v>4</v>
      </c>
      <c r="AB2142">
        <v>37</v>
      </c>
      <c r="AC2142">
        <f t="shared" si="501"/>
        <v>2.4</v>
      </c>
      <c r="AD2142">
        <v>246</v>
      </c>
      <c r="AE2142">
        <v>3</v>
      </c>
      <c r="AF2142">
        <v>108</v>
      </c>
      <c r="AH2142">
        <f t="shared" si="502"/>
        <v>54</v>
      </c>
      <c r="AI2142">
        <f t="shared" si="492"/>
        <v>44</v>
      </c>
      <c r="AJ2142">
        <f t="shared" si="493"/>
        <v>27</v>
      </c>
      <c r="AK2142">
        <f t="shared" si="494"/>
        <v>44</v>
      </c>
      <c r="AL2142">
        <f t="shared" si="495"/>
        <v>45</v>
      </c>
      <c r="AM2142">
        <f t="shared" si="496"/>
        <v>41</v>
      </c>
      <c r="AN2142">
        <f t="shared" si="497"/>
        <v>48</v>
      </c>
      <c r="AO2142">
        <f t="shared" si="498"/>
        <v>30</v>
      </c>
      <c r="AP2142">
        <f t="shared" si="499"/>
        <v>46</v>
      </c>
      <c r="AQ2142">
        <f t="shared" si="503"/>
        <v>33</v>
      </c>
      <c r="AS2142">
        <f t="shared" si="504"/>
        <v>243.6</v>
      </c>
      <c r="AT2142">
        <f t="shared" si="505"/>
        <v>105</v>
      </c>
      <c r="AU2142">
        <f t="shared" si="500"/>
        <v>270.81372799183464</v>
      </c>
    </row>
    <row r="2143" spans="17:47">
      <c r="Q2143">
        <v>7</v>
      </c>
      <c r="R2143">
        <v>43</v>
      </c>
      <c r="S2143">
        <v>39</v>
      </c>
      <c r="T2143">
        <v>37</v>
      </c>
      <c r="U2143">
        <v>57</v>
      </c>
      <c r="V2143">
        <v>48</v>
      </c>
      <c r="W2143">
        <v>42</v>
      </c>
      <c r="X2143">
        <v>55</v>
      </c>
      <c r="Y2143">
        <v>49</v>
      </c>
      <c r="Z2143">
        <v>30</v>
      </c>
      <c r="AA2143">
        <v>3</v>
      </c>
      <c r="AB2143">
        <v>35</v>
      </c>
      <c r="AC2143">
        <f t="shared" si="501"/>
        <v>1.8</v>
      </c>
      <c r="AD2143">
        <v>276</v>
      </c>
      <c r="AE2143">
        <v>5</v>
      </c>
      <c r="AF2143">
        <v>82</v>
      </c>
      <c r="AH2143">
        <f t="shared" si="502"/>
        <v>36</v>
      </c>
      <c r="AI2143">
        <f t="shared" si="492"/>
        <v>32</v>
      </c>
      <c r="AJ2143">
        <f t="shared" si="493"/>
        <v>30</v>
      </c>
      <c r="AK2143">
        <f t="shared" si="494"/>
        <v>50</v>
      </c>
      <c r="AL2143">
        <f t="shared" si="495"/>
        <v>41</v>
      </c>
      <c r="AM2143">
        <f t="shared" si="496"/>
        <v>35</v>
      </c>
      <c r="AN2143">
        <f t="shared" si="497"/>
        <v>48</v>
      </c>
      <c r="AO2143">
        <f t="shared" si="498"/>
        <v>42</v>
      </c>
      <c r="AP2143">
        <f t="shared" si="499"/>
        <v>23</v>
      </c>
      <c r="AQ2143">
        <f t="shared" si="503"/>
        <v>32</v>
      </c>
      <c r="AS2143">
        <f t="shared" si="504"/>
        <v>274.2</v>
      </c>
      <c r="AT2143">
        <f t="shared" si="505"/>
        <v>77</v>
      </c>
      <c r="AU2143">
        <f t="shared" si="500"/>
        <v>198.59673386067874</v>
      </c>
    </row>
    <row r="2144" spans="17:47">
      <c r="Q2144">
        <v>2</v>
      </c>
      <c r="R2144">
        <v>61</v>
      </c>
      <c r="S2144">
        <v>42</v>
      </c>
      <c r="T2144">
        <v>41</v>
      </c>
      <c r="U2144">
        <v>51</v>
      </c>
      <c r="V2144">
        <v>44</v>
      </c>
      <c r="W2144">
        <v>33</v>
      </c>
      <c r="X2144">
        <v>48</v>
      </c>
      <c r="Y2144">
        <v>37</v>
      </c>
      <c r="Z2144">
        <v>43</v>
      </c>
      <c r="AA2144">
        <v>3</v>
      </c>
      <c r="AB2144">
        <v>31</v>
      </c>
      <c r="AC2144">
        <f t="shared" si="501"/>
        <v>1.8</v>
      </c>
      <c r="AD2144">
        <v>268</v>
      </c>
      <c r="AE2144">
        <v>5</v>
      </c>
      <c r="AF2144">
        <v>84</v>
      </c>
      <c r="AH2144">
        <f t="shared" si="502"/>
        <v>59</v>
      </c>
      <c r="AI2144">
        <f t="shared" si="492"/>
        <v>40</v>
      </c>
      <c r="AJ2144">
        <f t="shared" si="493"/>
        <v>39</v>
      </c>
      <c r="AK2144">
        <f t="shared" si="494"/>
        <v>49</v>
      </c>
      <c r="AL2144">
        <f t="shared" si="495"/>
        <v>42</v>
      </c>
      <c r="AM2144">
        <f t="shared" si="496"/>
        <v>31</v>
      </c>
      <c r="AN2144">
        <f t="shared" si="497"/>
        <v>46</v>
      </c>
      <c r="AO2144">
        <f t="shared" si="498"/>
        <v>35</v>
      </c>
      <c r="AP2144">
        <f t="shared" si="499"/>
        <v>41</v>
      </c>
      <c r="AQ2144">
        <f t="shared" si="503"/>
        <v>28</v>
      </c>
      <c r="AS2144">
        <f t="shared" si="504"/>
        <v>266.2</v>
      </c>
      <c r="AT2144">
        <f t="shared" si="505"/>
        <v>79</v>
      </c>
      <c r="AU2144">
        <f t="shared" si="500"/>
        <v>203.75509058433272</v>
      </c>
    </row>
    <row r="2145" spans="17:47">
      <c r="Q2145">
        <v>6</v>
      </c>
      <c r="R2145">
        <v>57</v>
      </c>
      <c r="S2145">
        <v>39</v>
      </c>
      <c r="T2145">
        <v>44</v>
      </c>
      <c r="U2145">
        <v>49</v>
      </c>
      <c r="V2145">
        <v>36</v>
      </c>
      <c r="W2145">
        <v>39</v>
      </c>
      <c r="X2145">
        <v>53</v>
      </c>
      <c r="Y2145">
        <v>37</v>
      </c>
      <c r="Z2145">
        <v>38</v>
      </c>
      <c r="AA2145">
        <v>4</v>
      </c>
      <c r="AB2145">
        <v>24</v>
      </c>
      <c r="AC2145">
        <f t="shared" si="501"/>
        <v>2.4</v>
      </c>
      <c r="AD2145">
        <v>268</v>
      </c>
      <c r="AE2145">
        <v>4</v>
      </c>
      <c r="AF2145">
        <v>92</v>
      </c>
      <c r="AH2145">
        <f t="shared" si="502"/>
        <v>51</v>
      </c>
      <c r="AI2145">
        <f t="shared" si="492"/>
        <v>33</v>
      </c>
      <c r="AJ2145">
        <f t="shared" si="493"/>
        <v>38</v>
      </c>
      <c r="AK2145">
        <f t="shared" si="494"/>
        <v>43</v>
      </c>
      <c r="AL2145">
        <f t="shared" si="495"/>
        <v>30</v>
      </c>
      <c r="AM2145">
        <f t="shared" si="496"/>
        <v>33</v>
      </c>
      <c r="AN2145">
        <f t="shared" si="497"/>
        <v>47</v>
      </c>
      <c r="AO2145">
        <f t="shared" si="498"/>
        <v>31</v>
      </c>
      <c r="AP2145">
        <f t="shared" si="499"/>
        <v>32</v>
      </c>
      <c r="AQ2145">
        <f t="shared" si="503"/>
        <v>20</v>
      </c>
      <c r="AS2145">
        <f t="shared" si="504"/>
        <v>265.60000000000002</v>
      </c>
      <c r="AT2145">
        <f t="shared" si="505"/>
        <v>88</v>
      </c>
      <c r="AU2145">
        <f t="shared" si="500"/>
        <v>226.96769584077569</v>
      </c>
    </row>
    <row r="2146" spans="17:47">
      <c r="Q2146">
        <v>3</v>
      </c>
      <c r="R2146">
        <v>43</v>
      </c>
      <c r="S2146">
        <v>51</v>
      </c>
      <c r="T2146">
        <v>38</v>
      </c>
      <c r="U2146">
        <v>49</v>
      </c>
      <c r="V2146">
        <v>61</v>
      </c>
      <c r="W2146">
        <v>52</v>
      </c>
      <c r="X2146">
        <v>52</v>
      </c>
      <c r="Y2146">
        <v>43</v>
      </c>
      <c r="Z2146">
        <v>43</v>
      </c>
      <c r="AA2146">
        <v>5</v>
      </c>
      <c r="AB2146">
        <v>43</v>
      </c>
      <c r="AC2146">
        <f t="shared" si="501"/>
        <v>3</v>
      </c>
      <c r="AD2146">
        <v>275</v>
      </c>
      <c r="AE2146">
        <v>2</v>
      </c>
      <c r="AF2146">
        <v>88</v>
      </c>
      <c r="AH2146">
        <f t="shared" si="502"/>
        <v>40</v>
      </c>
      <c r="AI2146">
        <f t="shared" si="492"/>
        <v>48</v>
      </c>
      <c r="AJ2146">
        <f t="shared" si="493"/>
        <v>35</v>
      </c>
      <c r="AK2146">
        <f t="shared" si="494"/>
        <v>46</v>
      </c>
      <c r="AL2146">
        <f t="shared" si="495"/>
        <v>58</v>
      </c>
      <c r="AM2146">
        <f t="shared" si="496"/>
        <v>49</v>
      </c>
      <c r="AN2146">
        <f t="shared" si="497"/>
        <v>49</v>
      </c>
      <c r="AO2146">
        <f t="shared" si="498"/>
        <v>40</v>
      </c>
      <c r="AP2146">
        <f t="shared" si="499"/>
        <v>40</v>
      </c>
      <c r="AQ2146">
        <f t="shared" si="503"/>
        <v>38</v>
      </c>
      <c r="AS2146">
        <f t="shared" si="504"/>
        <v>272</v>
      </c>
      <c r="AT2146">
        <f t="shared" si="505"/>
        <v>86</v>
      </c>
      <c r="AU2146">
        <f t="shared" si="500"/>
        <v>221.80933911712171</v>
      </c>
    </row>
    <row r="2147" spans="17:47">
      <c r="Q2147">
        <v>5</v>
      </c>
      <c r="R2147">
        <v>54</v>
      </c>
      <c r="S2147">
        <v>43</v>
      </c>
      <c r="T2147">
        <v>38</v>
      </c>
      <c r="U2147">
        <v>40</v>
      </c>
      <c r="V2147">
        <v>55</v>
      </c>
      <c r="W2147">
        <v>43</v>
      </c>
      <c r="X2147">
        <v>45</v>
      </c>
      <c r="Y2147">
        <v>34</v>
      </c>
      <c r="Z2147">
        <v>43</v>
      </c>
      <c r="AA2147">
        <v>5</v>
      </c>
      <c r="AB2147">
        <v>29</v>
      </c>
      <c r="AC2147">
        <f t="shared" si="501"/>
        <v>3</v>
      </c>
      <c r="AD2147">
        <v>275</v>
      </c>
      <c r="AE2147">
        <v>1</v>
      </c>
      <c r="AF2147">
        <v>118</v>
      </c>
      <c r="AH2147">
        <f t="shared" si="502"/>
        <v>49</v>
      </c>
      <c r="AI2147">
        <f t="shared" si="492"/>
        <v>38</v>
      </c>
      <c r="AJ2147">
        <f t="shared" si="493"/>
        <v>33</v>
      </c>
      <c r="AK2147">
        <f t="shared" si="494"/>
        <v>35</v>
      </c>
      <c r="AL2147">
        <f t="shared" si="495"/>
        <v>50</v>
      </c>
      <c r="AM2147">
        <f t="shared" si="496"/>
        <v>38</v>
      </c>
      <c r="AN2147">
        <f t="shared" si="497"/>
        <v>40</v>
      </c>
      <c r="AO2147">
        <f t="shared" si="498"/>
        <v>29</v>
      </c>
      <c r="AP2147">
        <f t="shared" si="499"/>
        <v>38</v>
      </c>
      <c r="AQ2147">
        <f t="shared" si="503"/>
        <v>24</v>
      </c>
      <c r="AS2147">
        <f t="shared" si="504"/>
        <v>272</v>
      </c>
      <c r="AT2147">
        <f t="shared" si="505"/>
        <v>117</v>
      </c>
      <c r="AU2147">
        <f t="shared" si="500"/>
        <v>301.76386833375858</v>
      </c>
    </row>
    <row r="2148" spans="17:47">
      <c r="Q2148">
        <v>5</v>
      </c>
      <c r="R2148">
        <v>44</v>
      </c>
      <c r="S2148">
        <v>48</v>
      </c>
      <c r="T2148">
        <v>48</v>
      </c>
      <c r="U2148">
        <v>58</v>
      </c>
      <c r="V2148">
        <v>50</v>
      </c>
      <c r="W2148">
        <v>25</v>
      </c>
      <c r="X2148">
        <v>40</v>
      </c>
      <c r="Y2148">
        <v>39</v>
      </c>
      <c r="Z2148">
        <v>39</v>
      </c>
      <c r="AA2148">
        <v>2</v>
      </c>
      <c r="AB2148">
        <v>38</v>
      </c>
      <c r="AC2148">
        <f t="shared" si="501"/>
        <v>1.2</v>
      </c>
      <c r="AD2148">
        <v>242</v>
      </c>
      <c r="AE2148">
        <v>2</v>
      </c>
      <c r="AF2148">
        <v>89</v>
      </c>
      <c r="AH2148">
        <f t="shared" si="502"/>
        <v>39</v>
      </c>
      <c r="AI2148">
        <f t="shared" si="492"/>
        <v>43</v>
      </c>
      <c r="AJ2148">
        <f t="shared" si="493"/>
        <v>43</v>
      </c>
      <c r="AK2148">
        <f t="shared" si="494"/>
        <v>53</v>
      </c>
      <c r="AL2148">
        <f t="shared" si="495"/>
        <v>45</v>
      </c>
      <c r="AM2148">
        <f t="shared" si="496"/>
        <v>20</v>
      </c>
      <c r="AN2148">
        <f t="shared" si="497"/>
        <v>35</v>
      </c>
      <c r="AO2148">
        <f t="shared" si="498"/>
        <v>34</v>
      </c>
      <c r="AP2148">
        <f t="shared" si="499"/>
        <v>34</v>
      </c>
      <c r="AQ2148">
        <f t="shared" si="503"/>
        <v>36</v>
      </c>
      <c r="AS2148">
        <f t="shared" si="504"/>
        <v>240.8</v>
      </c>
      <c r="AT2148">
        <f t="shared" si="505"/>
        <v>87</v>
      </c>
      <c r="AU2148">
        <f t="shared" si="500"/>
        <v>224.3885174789487</v>
      </c>
    </row>
    <row r="2149" spans="17:47">
      <c r="Q2149">
        <v>3</v>
      </c>
      <c r="R2149">
        <v>47</v>
      </c>
      <c r="S2149">
        <v>43</v>
      </c>
      <c r="T2149">
        <v>40</v>
      </c>
      <c r="U2149">
        <v>52</v>
      </c>
      <c r="V2149">
        <v>45</v>
      </c>
      <c r="W2149">
        <v>36</v>
      </c>
      <c r="X2149">
        <v>42</v>
      </c>
      <c r="Y2149">
        <v>38</v>
      </c>
      <c r="Z2149">
        <v>41</v>
      </c>
      <c r="AA2149">
        <v>5</v>
      </c>
      <c r="AB2149">
        <v>48</v>
      </c>
      <c r="AC2149">
        <f t="shared" si="501"/>
        <v>3</v>
      </c>
      <c r="AD2149">
        <v>244</v>
      </c>
      <c r="AE2149">
        <v>2</v>
      </c>
      <c r="AF2149">
        <v>87</v>
      </c>
      <c r="AH2149">
        <f t="shared" si="502"/>
        <v>44</v>
      </c>
      <c r="AI2149">
        <f t="shared" si="492"/>
        <v>40</v>
      </c>
      <c r="AJ2149">
        <f t="shared" si="493"/>
        <v>37</v>
      </c>
      <c r="AK2149">
        <f t="shared" si="494"/>
        <v>49</v>
      </c>
      <c r="AL2149">
        <f t="shared" si="495"/>
        <v>42</v>
      </c>
      <c r="AM2149">
        <f t="shared" si="496"/>
        <v>33</v>
      </c>
      <c r="AN2149">
        <f t="shared" si="497"/>
        <v>39</v>
      </c>
      <c r="AO2149">
        <f t="shared" si="498"/>
        <v>35</v>
      </c>
      <c r="AP2149">
        <f t="shared" si="499"/>
        <v>38</v>
      </c>
      <c r="AQ2149">
        <f t="shared" si="503"/>
        <v>43</v>
      </c>
      <c r="AS2149">
        <f t="shared" si="504"/>
        <v>241</v>
      </c>
      <c r="AT2149">
        <f t="shared" si="505"/>
        <v>85</v>
      </c>
      <c r="AU2149">
        <f t="shared" si="500"/>
        <v>219.23016075529469</v>
      </c>
    </row>
    <row r="2150" spans="17:47">
      <c r="Q2150">
        <v>8</v>
      </c>
      <c r="R2150">
        <v>51</v>
      </c>
      <c r="S2150">
        <v>47</v>
      </c>
      <c r="T2150">
        <v>32</v>
      </c>
      <c r="U2150">
        <v>52</v>
      </c>
      <c r="V2150">
        <v>56</v>
      </c>
      <c r="W2150">
        <v>43</v>
      </c>
      <c r="X2150">
        <v>45</v>
      </c>
      <c r="Y2150">
        <v>49</v>
      </c>
      <c r="Z2150">
        <v>26</v>
      </c>
      <c r="AA2150">
        <v>7</v>
      </c>
      <c r="AB2150">
        <v>36</v>
      </c>
      <c r="AC2150">
        <f t="shared" si="501"/>
        <v>4.2</v>
      </c>
      <c r="AD2150">
        <v>251</v>
      </c>
      <c r="AE2150">
        <v>6</v>
      </c>
      <c r="AF2150">
        <v>102</v>
      </c>
      <c r="AH2150">
        <f t="shared" si="502"/>
        <v>43</v>
      </c>
      <c r="AI2150">
        <f t="shared" si="492"/>
        <v>39</v>
      </c>
      <c r="AJ2150">
        <f t="shared" si="493"/>
        <v>24</v>
      </c>
      <c r="AK2150">
        <f t="shared" si="494"/>
        <v>44</v>
      </c>
      <c r="AL2150">
        <f t="shared" si="495"/>
        <v>48</v>
      </c>
      <c r="AM2150">
        <f t="shared" si="496"/>
        <v>35</v>
      </c>
      <c r="AN2150">
        <f t="shared" si="497"/>
        <v>37</v>
      </c>
      <c r="AO2150">
        <f t="shared" si="498"/>
        <v>41</v>
      </c>
      <c r="AP2150">
        <f t="shared" si="499"/>
        <v>18</v>
      </c>
      <c r="AQ2150">
        <f t="shared" si="503"/>
        <v>29</v>
      </c>
      <c r="AS2150">
        <f t="shared" si="504"/>
        <v>246.8</v>
      </c>
      <c r="AT2150">
        <f t="shared" si="505"/>
        <v>96</v>
      </c>
      <c r="AU2150">
        <f t="shared" si="500"/>
        <v>247.60112273539167</v>
      </c>
    </row>
    <row r="2151" spans="17:47">
      <c r="Q2151">
        <v>3</v>
      </c>
      <c r="R2151">
        <v>52</v>
      </c>
      <c r="S2151">
        <v>42</v>
      </c>
      <c r="T2151">
        <v>46</v>
      </c>
      <c r="U2151">
        <v>47</v>
      </c>
      <c r="V2151">
        <v>51</v>
      </c>
      <c r="W2151">
        <v>38</v>
      </c>
      <c r="X2151">
        <v>49</v>
      </c>
      <c r="Y2151">
        <v>47</v>
      </c>
      <c r="Z2151">
        <v>31</v>
      </c>
      <c r="AA2151">
        <v>3</v>
      </c>
      <c r="AB2151">
        <v>41</v>
      </c>
      <c r="AC2151">
        <f t="shared" si="501"/>
        <v>1.8</v>
      </c>
      <c r="AD2151">
        <v>286</v>
      </c>
      <c r="AE2151">
        <v>4</v>
      </c>
      <c r="AF2151">
        <v>88</v>
      </c>
      <c r="AH2151">
        <f t="shared" si="502"/>
        <v>49</v>
      </c>
      <c r="AI2151">
        <f t="shared" si="492"/>
        <v>39</v>
      </c>
      <c r="AJ2151">
        <f t="shared" si="493"/>
        <v>43</v>
      </c>
      <c r="AK2151">
        <f t="shared" si="494"/>
        <v>44</v>
      </c>
      <c r="AL2151">
        <f t="shared" si="495"/>
        <v>48</v>
      </c>
      <c r="AM2151">
        <f t="shared" si="496"/>
        <v>35</v>
      </c>
      <c r="AN2151">
        <f t="shared" si="497"/>
        <v>46</v>
      </c>
      <c r="AO2151">
        <f t="shared" si="498"/>
        <v>44</v>
      </c>
      <c r="AP2151">
        <f t="shared" si="499"/>
        <v>28</v>
      </c>
      <c r="AQ2151">
        <f t="shared" si="503"/>
        <v>38</v>
      </c>
      <c r="AS2151">
        <f t="shared" si="504"/>
        <v>284.2</v>
      </c>
      <c r="AT2151">
        <f t="shared" si="505"/>
        <v>84</v>
      </c>
      <c r="AU2151">
        <f t="shared" si="500"/>
        <v>216.6509823934677</v>
      </c>
    </row>
    <row r="2152" spans="17:47">
      <c r="Q2152">
        <v>3</v>
      </c>
      <c r="R2152">
        <v>57</v>
      </c>
      <c r="S2152">
        <v>51</v>
      </c>
      <c r="T2152">
        <v>43</v>
      </c>
      <c r="U2152">
        <v>48</v>
      </c>
      <c r="V2152">
        <v>52</v>
      </c>
      <c r="W2152">
        <v>29</v>
      </c>
      <c r="X2152">
        <v>45</v>
      </c>
      <c r="Y2152">
        <v>46</v>
      </c>
      <c r="Z2152">
        <v>41</v>
      </c>
      <c r="AA2152">
        <v>1</v>
      </c>
      <c r="AB2152">
        <v>45</v>
      </c>
      <c r="AC2152">
        <f t="shared" si="501"/>
        <v>0.6</v>
      </c>
      <c r="AD2152">
        <v>247</v>
      </c>
      <c r="AE2152">
        <v>1</v>
      </c>
      <c r="AF2152">
        <v>98</v>
      </c>
      <c r="AH2152">
        <f t="shared" si="502"/>
        <v>54</v>
      </c>
      <c r="AI2152">
        <f t="shared" si="492"/>
        <v>48</v>
      </c>
      <c r="AJ2152">
        <f t="shared" si="493"/>
        <v>40</v>
      </c>
      <c r="AK2152">
        <f t="shared" si="494"/>
        <v>45</v>
      </c>
      <c r="AL2152">
        <f t="shared" si="495"/>
        <v>49</v>
      </c>
      <c r="AM2152">
        <f t="shared" si="496"/>
        <v>26</v>
      </c>
      <c r="AN2152">
        <f t="shared" si="497"/>
        <v>42</v>
      </c>
      <c r="AO2152">
        <f t="shared" si="498"/>
        <v>43</v>
      </c>
      <c r="AP2152">
        <f t="shared" si="499"/>
        <v>38</v>
      </c>
      <c r="AQ2152">
        <f t="shared" si="503"/>
        <v>44</v>
      </c>
      <c r="AS2152">
        <f t="shared" si="504"/>
        <v>246.4</v>
      </c>
      <c r="AT2152">
        <f t="shared" si="505"/>
        <v>97</v>
      </c>
      <c r="AU2152">
        <f t="shared" si="500"/>
        <v>250.18030109721866</v>
      </c>
    </row>
    <row r="2153" spans="17:47">
      <c r="Q2153">
        <v>4</v>
      </c>
      <c r="R2153">
        <v>50</v>
      </c>
      <c r="S2153">
        <v>45</v>
      </c>
      <c r="T2153">
        <v>39</v>
      </c>
      <c r="U2153">
        <v>44</v>
      </c>
      <c r="V2153">
        <v>46</v>
      </c>
      <c r="W2153">
        <v>37</v>
      </c>
      <c r="X2153">
        <v>35</v>
      </c>
      <c r="Y2153">
        <v>30</v>
      </c>
      <c r="Z2153">
        <v>34</v>
      </c>
      <c r="AA2153">
        <v>4</v>
      </c>
      <c r="AB2153">
        <v>34</v>
      </c>
      <c r="AC2153">
        <f t="shared" si="501"/>
        <v>2.4</v>
      </c>
      <c r="AD2153">
        <v>233</v>
      </c>
      <c r="AE2153">
        <v>6</v>
      </c>
      <c r="AF2153">
        <v>102</v>
      </c>
      <c r="AH2153">
        <f t="shared" si="502"/>
        <v>46</v>
      </c>
      <c r="AI2153">
        <f t="shared" si="492"/>
        <v>41</v>
      </c>
      <c r="AJ2153">
        <f t="shared" si="493"/>
        <v>35</v>
      </c>
      <c r="AK2153">
        <f t="shared" si="494"/>
        <v>40</v>
      </c>
      <c r="AL2153">
        <f t="shared" si="495"/>
        <v>42</v>
      </c>
      <c r="AM2153">
        <f t="shared" si="496"/>
        <v>33</v>
      </c>
      <c r="AN2153">
        <f t="shared" si="497"/>
        <v>31</v>
      </c>
      <c r="AO2153">
        <f t="shared" si="498"/>
        <v>26</v>
      </c>
      <c r="AP2153">
        <f t="shared" si="499"/>
        <v>30</v>
      </c>
      <c r="AQ2153">
        <f t="shared" si="503"/>
        <v>30</v>
      </c>
      <c r="AS2153">
        <f t="shared" si="504"/>
        <v>230.6</v>
      </c>
      <c r="AT2153">
        <f t="shared" si="505"/>
        <v>96</v>
      </c>
      <c r="AU2153">
        <f t="shared" si="500"/>
        <v>247.60112273539167</v>
      </c>
    </row>
    <row r="2154" spans="17:47">
      <c r="Q2154">
        <v>4</v>
      </c>
      <c r="R2154">
        <v>41</v>
      </c>
      <c r="S2154">
        <v>54</v>
      </c>
      <c r="T2154">
        <v>29</v>
      </c>
      <c r="U2154">
        <v>49</v>
      </c>
      <c r="V2154">
        <v>62</v>
      </c>
      <c r="W2154">
        <v>43</v>
      </c>
      <c r="X2154">
        <v>57</v>
      </c>
      <c r="Y2154">
        <v>38</v>
      </c>
      <c r="Z2154">
        <v>45</v>
      </c>
      <c r="AA2154">
        <v>4</v>
      </c>
      <c r="AB2154">
        <v>28</v>
      </c>
      <c r="AC2154">
        <f t="shared" si="501"/>
        <v>2.4</v>
      </c>
      <c r="AD2154">
        <v>262</v>
      </c>
      <c r="AE2154">
        <v>5</v>
      </c>
      <c r="AF2154">
        <v>102</v>
      </c>
      <c r="AH2154">
        <f t="shared" si="502"/>
        <v>37</v>
      </c>
      <c r="AI2154">
        <f t="shared" si="492"/>
        <v>50</v>
      </c>
      <c r="AJ2154">
        <f t="shared" si="493"/>
        <v>25</v>
      </c>
      <c r="AK2154">
        <f t="shared" si="494"/>
        <v>45</v>
      </c>
      <c r="AL2154">
        <f t="shared" si="495"/>
        <v>58</v>
      </c>
      <c r="AM2154">
        <f t="shared" si="496"/>
        <v>39</v>
      </c>
      <c r="AN2154">
        <f t="shared" si="497"/>
        <v>53</v>
      </c>
      <c r="AO2154">
        <f t="shared" si="498"/>
        <v>34</v>
      </c>
      <c r="AP2154">
        <f t="shared" si="499"/>
        <v>41</v>
      </c>
      <c r="AQ2154">
        <f t="shared" si="503"/>
        <v>24</v>
      </c>
      <c r="AS2154">
        <f t="shared" si="504"/>
        <v>259.60000000000002</v>
      </c>
      <c r="AT2154">
        <f t="shared" si="505"/>
        <v>97</v>
      </c>
      <c r="AU2154">
        <f t="shared" si="500"/>
        <v>250.18030109721866</v>
      </c>
    </row>
    <row r="2155" spans="17:47">
      <c r="Q2155">
        <v>3</v>
      </c>
      <c r="R2155">
        <v>63</v>
      </c>
      <c r="S2155">
        <v>40</v>
      </c>
      <c r="T2155">
        <v>34</v>
      </c>
      <c r="U2155">
        <v>51</v>
      </c>
      <c r="V2155">
        <v>56</v>
      </c>
      <c r="W2155">
        <v>42</v>
      </c>
      <c r="X2155">
        <v>56</v>
      </c>
      <c r="Y2155">
        <v>45</v>
      </c>
      <c r="Z2155">
        <v>32</v>
      </c>
      <c r="AA2155">
        <v>3</v>
      </c>
      <c r="AB2155">
        <v>43</v>
      </c>
      <c r="AC2155">
        <f t="shared" si="501"/>
        <v>1.8</v>
      </c>
      <c r="AD2155">
        <v>251</v>
      </c>
      <c r="AE2155">
        <v>7</v>
      </c>
      <c r="AF2155">
        <v>98</v>
      </c>
      <c r="AH2155">
        <f t="shared" si="502"/>
        <v>60</v>
      </c>
      <c r="AI2155">
        <f t="shared" si="492"/>
        <v>37</v>
      </c>
      <c r="AJ2155">
        <f t="shared" si="493"/>
        <v>31</v>
      </c>
      <c r="AK2155">
        <f t="shared" si="494"/>
        <v>48</v>
      </c>
      <c r="AL2155">
        <f t="shared" si="495"/>
        <v>53</v>
      </c>
      <c r="AM2155">
        <f t="shared" si="496"/>
        <v>39</v>
      </c>
      <c r="AN2155">
        <f t="shared" si="497"/>
        <v>53</v>
      </c>
      <c r="AO2155">
        <f t="shared" si="498"/>
        <v>42</v>
      </c>
      <c r="AP2155">
        <f t="shared" si="499"/>
        <v>29</v>
      </c>
      <c r="AQ2155">
        <f t="shared" si="503"/>
        <v>40</v>
      </c>
      <c r="AS2155">
        <f t="shared" si="504"/>
        <v>249.2</v>
      </c>
      <c r="AT2155">
        <f t="shared" si="505"/>
        <v>91</v>
      </c>
      <c r="AU2155">
        <f t="shared" si="500"/>
        <v>234.70523092625669</v>
      </c>
    </row>
    <row r="2156" spans="17:47">
      <c r="Q2156">
        <v>3</v>
      </c>
      <c r="R2156">
        <v>62</v>
      </c>
      <c r="S2156">
        <v>38</v>
      </c>
      <c r="T2156">
        <v>36</v>
      </c>
      <c r="U2156">
        <v>57</v>
      </c>
      <c r="V2156">
        <v>49</v>
      </c>
      <c r="W2156">
        <v>39</v>
      </c>
      <c r="X2156">
        <v>40</v>
      </c>
      <c r="Y2156">
        <v>45</v>
      </c>
      <c r="Z2156">
        <v>35</v>
      </c>
      <c r="AA2156">
        <v>5</v>
      </c>
      <c r="AB2156">
        <v>37</v>
      </c>
      <c r="AC2156">
        <f t="shared" si="501"/>
        <v>3</v>
      </c>
      <c r="AD2156">
        <v>240</v>
      </c>
      <c r="AE2156">
        <v>7</v>
      </c>
      <c r="AF2156">
        <v>97</v>
      </c>
      <c r="AH2156">
        <f t="shared" si="502"/>
        <v>59</v>
      </c>
      <c r="AI2156">
        <f t="shared" si="492"/>
        <v>35</v>
      </c>
      <c r="AJ2156">
        <f t="shared" si="493"/>
        <v>33</v>
      </c>
      <c r="AK2156">
        <f t="shared" si="494"/>
        <v>54</v>
      </c>
      <c r="AL2156">
        <f t="shared" si="495"/>
        <v>46</v>
      </c>
      <c r="AM2156">
        <f t="shared" si="496"/>
        <v>36</v>
      </c>
      <c r="AN2156">
        <f t="shared" si="497"/>
        <v>37</v>
      </c>
      <c r="AO2156">
        <f t="shared" si="498"/>
        <v>42</v>
      </c>
      <c r="AP2156">
        <f t="shared" si="499"/>
        <v>32</v>
      </c>
      <c r="AQ2156">
        <f t="shared" si="503"/>
        <v>32</v>
      </c>
      <c r="AS2156">
        <f t="shared" si="504"/>
        <v>237</v>
      </c>
      <c r="AT2156">
        <f t="shared" si="505"/>
        <v>90</v>
      </c>
      <c r="AU2156">
        <f t="shared" si="500"/>
        <v>232.12605256442967</v>
      </c>
    </row>
    <row r="2157" spans="17:47">
      <c r="Q2157">
        <v>2</v>
      </c>
      <c r="R2157">
        <v>53</v>
      </c>
      <c r="S2157">
        <v>35</v>
      </c>
      <c r="T2157">
        <v>34</v>
      </c>
      <c r="U2157">
        <v>46</v>
      </c>
      <c r="V2157">
        <v>41</v>
      </c>
      <c r="W2157">
        <v>33</v>
      </c>
      <c r="X2157">
        <v>56</v>
      </c>
      <c r="Y2157">
        <v>32</v>
      </c>
      <c r="Z2157">
        <v>34</v>
      </c>
      <c r="AA2157">
        <v>4</v>
      </c>
      <c r="AB2157">
        <v>46</v>
      </c>
      <c r="AC2157">
        <f t="shared" si="501"/>
        <v>2.4</v>
      </c>
      <c r="AD2157">
        <v>267</v>
      </c>
      <c r="AE2157">
        <v>3</v>
      </c>
      <c r="AF2157">
        <v>100</v>
      </c>
      <c r="AH2157">
        <f t="shared" si="502"/>
        <v>51</v>
      </c>
      <c r="AI2157">
        <f t="shared" si="492"/>
        <v>33</v>
      </c>
      <c r="AJ2157">
        <f t="shared" si="493"/>
        <v>32</v>
      </c>
      <c r="AK2157">
        <f t="shared" si="494"/>
        <v>44</v>
      </c>
      <c r="AL2157">
        <f t="shared" si="495"/>
        <v>39</v>
      </c>
      <c r="AM2157">
        <f t="shared" si="496"/>
        <v>31</v>
      </c>
      <c r="AN2157">
        <f t="shared" si="497"/>
        <v>54</v>
      </c>
      <c r="AO2157">
        <f t="shared" si="498"/>
        <v>30</v>
      </c>
      <c r="AP2157">
        <f t="shared" si="499"/>
        <v>32</v>
      </c>
      <c r="AQ2157">
        <f t="shared" si="503"/>
        <v>42</v>
      </c>
      <c r="AS2157">
        <f t="shared" si="504"/>
        <v>264.60000000000002</v>
      </c>
      <c r="AT2157">
        <f t="shared" si="505"/>
        <v>97</v>
      </c>
      <c r="AU2157">
        <f t="shared" si="500"/>
        <v>250.18030109721866</v>
      </c>
    </row>
    <row r="2158" spans="17:47">
      <c r="Q2158">
        <v>5</v>
      </c>
      <c r="R2158">
        <v>47</v>
      </c>
      <c r="S2158">
        <v>52</v>
      </c>
      <c r="T2158">
        <v>45</v>
      </c>
      <c r="U2158">
        <v>46</v>
      </c>
      <c r="V2158">
        <v>47</v>
      </c>
      <c r="W2158">
        <v>55</v>
      </c>
      <c r="X2158">
        <v>44</v>
      </c>
      <c r="Y2158">
        <v>32</v>
      </c>
      <c r="Z2158">
        <v>31</v>
      </c>
      <c r="AA2158">
        <v>4</v>
      </c>
      <c r="AB2158">
        <v>30</v>
      </c>
      <c r="AC2158">
        <f t="shared" si="501"/>
        <v>2.4</v>
      </c>
      <c r="AD2158">
        <v>236</v>
      </c>
      <c r="AE2158">
        <v>3</v>
      </c>
      <c r="AF2158">
        <v>96</v>
      </c>
      <c r="AH2158">
        <f t="shared" si="502"/>
        <v>42</v>
      </c>
      <c r="AI2158">
        <f t="shared" si="492"/>
        <v>47</v>
      </c>
      <c r="AJ2158">
        <f t="shared" si="493"/>
        <v>40</v>
      </c>
      <c r="AK2158">
        <f t="shared" si="494"/>
        <v>41</v>
      </c>
      <c r="AL2158">
        <f t="shared" si="495"/>
        <v>42</v>
      </c>
      <c r="AM2158">
        <f t="shared" si="496"/>
        <v>50</v>
      </c>
      <c r="AN2158">
        <f t="shared" si="497"/>
        <v>39</v>
      </c>
      <c r="AO2158">
        <f t="shared" si="498"/>
        <v>27</v>
      </c>
      <c r="AP2158">
        <f t="shared" si="499"/>
        <v>26</v>
      </c>
      <c r="AQ2158">
        <f t="shared" si="503"/>
        <v>26</v>
      </c>
      <c r="AS2158">
        <f t="shared" si="504"/>
        <v>233.6</v>
      </c>
      <c r="AT2158">
        <f t="shared" si="505"/>
        <v>93</v>
      </c>
      <c r="AU2158">
        <f t="shared" si="500"/>
        <v>239.86358764991067</v>
      </c>
    </row>
    <row r="2159" spans="17:47">
      <c r="Q2159">
        <v>4</v>
      </c>
      <c r="R2159">
        <v>48</v>
      </c>
      <c r="S2159">
        <v>38</v>
      </c>
      <c r="T2159">
        <v>48</v>
      </c>
      <c r="U2159">
        <v>53</v>
      </c>
      <c r="V2159">
        <v>49</v>
      </c>
      <c r="W2159">
        <v>36</v>
      </c>
      <c r="X2159">
        <v>34</v>
      </c>
      <c r="Y2159">
        <v>35</v>
      </c>
      <c r="Z2159">
        <v>39</v>
      </c>
      <c r="AA2159">
        <v>4</v>
      </c>
      <c r="AB2159">
        <v>36</v>
      </c>
      <c r="AC2159">
        <f t="shared" si="501"/>
        <v>2.4</v>
      </c>
      <c r="AD2159">
        <v>239</v>
      </c>
      <c r="AE2159">
        <v>5</v>
      </c>
      <c r="AF2159">
        <v>100</v>
      </c>
      <c r="AH2159">
        <f t="shared" si="502"/>
        <v>44</v>
      </c>
      <c r="AI2159">
        <f t="shared" si="492"/>
        <v>34</v>
      </c>
      <c r="AJ2159">
        <f t="shared" si="493"/>
        <v>44</v>
      </c>
      <c r="AK2159">
        <f t="shared" si="494"/>
        <v>49</v>
      </c>
      <c r="AL2159">
        <f t="shared" si="495"/>
        <v>45</v>
      </c>
      <c r="AM2159">
        <f t="shared" si="496"/>
        <v>32</v>
      </c>
      <c r="AN2159">
        <f t="shared" si="497"/>
        <v>30</v>
      </c>
      <c r="AO2159">
        <f t="shared" si="498"/>
        <v>31</v>
      </c>
      <c r="AP2159">
        <f t="shared" si="499"/>
        <v>35</v>
      </c>
      <c r="AQ2159">
        <f t="shared" si="503"/>
        <v>32</v>
      </c>
      <c r="AS2159">
        <f t="shared" si="504"/>
        <v>236.6</v>
      </c>
      <c r="AT2159">
        <f t="shared" si="505"/>
        <v>95</v>
      </c>
      <c r="AU2159">
        <f t="shared" si="500"/>
        <v>245.02194437356465</v>
      </c>
    </row>
    <row r="2160" spans="17:47">
      <c r="Q2160">
        <v>7</v>
      </c>
      <c r="R2160">
        <v>48</v>
      </c>
      <c r="S2160">
        <v>39</v>
      </c>
      <c r="T2160">
        <v>36</v>
      </c>
      <c r="U2160">
        <v>41</v>
      </c>
      <c r="V2160">
        <v>45</v>
      </c>
      <c r="W2160">
        <v>38</v>
      </c>
      <c r="X2160">
        <v>47</v>
      </c>
      <c r="Y2160">
        <v>47</v>
      </c>
      <c r="Z2160">
        <v>31</v>
      </c>
      <c r="AA2160">
        <v>3</v>
      </c>
      <c r="AB2160">
        <v>24</v>
      </c>
      <c r="AC2160">
        <f t="shared" si="501"/>
        <v>1.8</v>
      </c>
      <c r="AD2160">
        <v>277</v>
      </c>
      <c r="AE2160">
        <v>3</v>
      </c>
      <c r="AF2160">
        <v>99</v>
      </c>
      <c r="AH2160">
        <f t="shared" si="502"/>
        <v>41</v>
      </c>
      <c r="AI2160">
        <f t="shared" si="492"/>
        <v>32</v>
      </c>
      <c r="AJ2160">
        <f t="shared" si="493"/>
        <v>29</v>
      </c>
      <c r="AK2160">
        <f t="shared" si="494"/>
        <v>34</v>
      </c>
      <c r="AL2160">
        <f t="shared" si="495"/>
        <v>38</v>
      </c>
      <c r="AM2160">
        <f t="shared" si="496"/>
        <v>31</v>
      </c>
      <c r="AN2160">
        <f t="shared" si="497"/>
        <v>40</v>
      </c>
      <c r="AO2160">
        <f t="shared" si="498"/>
        <v>40</v>
      </c>
      <c r="AP2160">
        <f t="shared" si="499"/>
        <v>24</v>
      </c>
      <c r="AQ2160">
        <f t="shared" si="503"/>
        <v>21</v>
      </c>
      <c r="AS2160">
        <f t="shared" si="504"/>
        <v>275.2</v>
      </c>
      <c r="AT2160">
        <f t="shared" si="505"/>
        <v>96</v>
      </c>
      <c r="AU2160">
        <f t="shared" si="500"/>
        <v>247.60112273539167</v>
      </c>
    </row>
    <row r="2161" spans="17:47">
      <c r="Q2161">
        <v>3</v>
      </c>
      <c r="R2161">
        <v>49</v>
      </c>
      <c r="S2161">
        <v>36</v>
      </c>
      <c r="T2161">
        <v>34</v>
      </c>
      <c r="U2161">
        <v>36</v>
      </c>
      <c r="V2161">
        <v>42</v>
      </c>
      <c r="W2161">
        <v>36</v>
      </c>
      <c r="X2161">
        <v>53</v>
      </c>
      <c r="Y2161">
        <v>47</v>
      </c>
      <c r="Z2161">
        <v>39</v>
      </c>
      <c r="AA2161">
        <v>6</v>
      </c>
      <c r="AB2161">
        <v>34</v>
      </c>
      <c r="AC2161">
        <f t="shared" si="501"/>
        <v>3.6</v>
      </c>
      <c r="AD2161">
        <v>256</v>
      </c>
      <c r="AE2161">
        <v>5</v>
      </c>
      <c r="AF2161">
        <v>100</v>
      </c>
      <c r="AH2161">
        <f t="shared" si="502"/>
        <v>46</v>
      </c>
      <c r="AI2161">
        <f t="shared" si="492"/>
        <v>33</v>
      </c>
      <c r="AJ2161">
        <f t="shared" si="493"/>
        <v>31</v>
      </c>
      <c r="AK2161">
        <f t="shared" si="494"/>
        <v>33</v>
      </c>
      <c r="AL2161">
        <f t="shared" si="495"/>
        <v>39</v>
      </c>
      <c r="AM2161">
        <f t="shared" si="496"/>
        <v>33</v>
      </c>
      <c r="AN2161">
        <f t="shared" si="497"/>
        <v>50</v>
      </c>
      <c r="AO2161">
        <f t="shared" si="498"/>
        <v>44</v>
      </c>
      <c r="AP2161">
        <f t="shared" si="499"/>
        <v>36</v>
      </c>
      <c r="AQ2161">
        <f t="shared" si="503"/>
        <v>28</v>
      </c>
      <c r="AS2161">
        <f t="shared" si="504"/>
        <v>252.4</v>
      </c>
      <c r="AT2161">
        <f t="shared" si="505"/>
        <v>95</v>
      </c>
      <c r="AU2161">
        <f t="shared" si="500"/>
        <v>245.02194437356465</v>
      </c>
    </row>
    <row r="2162" spans="17:47">
      <c r="Q2162">
        <v>4</v>
      </c>
      <c r="R2162">
        <v>46</v>
      </c>
      <c r="S2162">
        <v>56</v>
      </c>
      <c r="T2162">
        <v>39</v>
      </c>
      <c r="U2162">
        <v>52</v>
      </c>
      <c r="V2162">
        <v>43</v>
      </c>
      <c r="W2162">
        <v>32</v>
      </c>
      <c r="X2162">
        <v>51</v>
      </c>
      <c r="Y2162">
        <v>42</v>
      </c>
      <c r="Z2162">
        <v>51</v>
      </c>
      <c r="AA2162">
        <v>7</v>
      </c>
      <c r="AB2162">
        <v>40</v>
      </c>
      <c r="AC2162">
        <f t="shared" si="501"/>
        <v>4.2</v>
      </c>
      <c r="AD2162">
        <v>250</v>
      </c>
      <c r="AE2162">
        <v>5</v>
      </c>
      <c r="AF2162">
        <v>90</v>
      </c>
      <c r="AH2162">
        <f t="shared" si="502"/>
        <v>42</v>
      </c>
      <c r="AI2162">
        <f t="shared" si="492"/>
        <v>52</v>
      </c>
      <c r="AJ2162">
        <f t="shared" si="493"/>
        <v>35</v>
      </c>
      <c r="AK2162">
        <f t="shared" si="494"/>
        <v>48</v>
      </c>
      <c r="AL2162">
        <f t="shared" si="495"/>
        <v>39</v>
      </c>
      <c r="AM2162">
        <f t="shared" si="496"/>
        <v>28</v>
      </c>
      <c r="AN2162">
        <f t="shared" si="497"/>
        <v>47</v>
      </c>
      <c r="AO2162">
        <f t="shared" si="498"/>
        <v>38</v>
      </c>
      <c r="AP2162">
        <f t="shared" si="499"/>
        <v>47</v>
      </c>
      <c r="AQ2162">
        <f t="shared" si="503"/>
        <v>33</v>
      </c>
      <c r="AS2162">
        <f t="shared" si="504"/>
        <v>245.8</v>
      </c>
      <c r="AT2162">
        <f t="shared" si="505"/>
        <v>85</v>
      </c>
      <c r="AU2162">
        <f t="shared" si="500"/>
        <v>219.23016075529469</v>
      </c>
    </row>
    <row r="2163" spans="17:47">
      <c r="Q2163">
        <v>2</v>
      </c>
      <c r="R2163">
        <v>44</v>
      </c>
      <c r="S2163">
        <v>49</v>
      </c>
      <c r="T2163">
        <v>35</v>
      </c>
      <c r="U2163">
        <v>49</v>
      </c>
      <c r="V2163">
        <v>36</v>
      </c>
      <c r="W2163">
        <v>48</v>
      </c>
      <c r="X2163">
        <v>46</v>
      </c>
      <c r="Y2163">
        <v>34</v>
      </c>
      <c r="Z2163">
        <v>39</v>
      </c>
      <c r="AA2163">
        <v>0</v>
      </c>
      <c r="AB2163">
        <v>33</v>
      </c>
      <c r="AC2163">
        <f t="shared" si="501"/>
        <v>0</v>
      </c>
      <c r="AD2163">
        <v>269</v>
      </c>
      <c r="AE2163">
        <v>4</v>
      </c>
      <c r="AF2163">
        <v>118</v>
      </c>
      <c r="AH2163">
        <f t="shared" si="502"/>
        <v>42</v>
      </c>
      <c r="AI2163">
        <f t="shared" si="492"/>
        <v>47</v>
      </c>
      <c r="AJ2163">
        <f t="shared" si="493"/>
        <v>33</v>
      </c>
      <c r="AK2163">
        <f t="shared" si="494"/>
        <v>47</v>
      </c>
      <c r="AL2163">
        <f t="shared" si="495"/>
        <v>34</v>
      </c>
      <c r="AM2163">
        <f t="shared" si="496"/>
        <v>46</v>
      </c>
      <c r="AN2163">
        <f t="shared" si="497"/>
        <v>44</v>
      </c>
      <c r="AO2163">
        <f t="shared" si="498"/>
        <v>32</v>
      </c>
      <c r="AP2163">
        <f t="shared" si="499"/>
        <v>37</v>
      </c>
      <c r="AQ2163">
        <f t="shared" si="503"/>
        <v>33</v>
      </c>
      <c r="AS2163">
        <f t="shared" si="504"/>
        <v>269</v>
      </c>
      <c r="AT2163">
        <f t="shared" si="505"/>
        <v>114</v>
      </c>
      <c r="AU2163">
        <f t="shared" si="500"/>
        <v>294.02633324827764</v>
      </c>
    </row>
    <row r="2164" spans="17:47">
      <c r="Q2164">
        <v>1</v>
      </c>
      <c r="R2164">
        <v>60</v>
      </c>
      <c r="S2164">
        <v>37</v>
      </c>
      <c r="T2164">
        <v>39</v>
      </c>
      <c r="U2164">
        <v>54</v>
      </c>
      <c r="V2164">
        <v>27</v>
      </c>
      <c r="W2164">
        <v>46</v>
      </c>
      <c r="X2164">
        <v>49</v>
      </c>
      <c r="Y2164">
        <v>39</v>
      </c>
      <c r="Z2164">
        <v>48</v>
      </c>
      <c r="AA2164">
        <v>5</v>
      </c>
      <c r="AB2164">
        <v>25</v>
      </c>
      <c r="AC2164">
        <f t="shared" si="501"/>
        <v>3</v>
      </c>
      <c r="AD2164">
        <v>281</v>
      </c>
      <c r="AE2164">
        <v>2</v>
      </c>
      <c r="AF2164">
        <v>100</v>
      </c>
      <c r="AH2164">
        <f t="shared" si="502"/>
        <v>59</v>
      </c>
      <c r="AI2164">
        <f t="shared" si="492"/>
        <v>36</v>
      </c>
      <c r="AJ2164">
        <f t="shared" si="493"/>
        <v>38</v>
      </c>
      <c r="AK2164">
        <f t="shared" si="494"/>
        <v>53</v>
      </c>
      <c r="AL2164">
        <f t="shared" si="495"/>
        <v>26</v>
      </c>
      <c r="AM2164">
        <f t="shared" si="496"/>
        <v>45</v>
      </c>
      <c r="AN2164">
        <f t="shared" si="497"/>
        <v>48</v>
      </c>
      <c r="AO2164">
        <f t="shared" si="498"/>
        <v>38</v>
      </c>
      <c r="AP2164">
        <f t="shared" si="499"/>
        <v>47</v>
      </c>
      <c r="AQ2164">
        <f t="shared" si="503"/>
        <v>20</v>
      </c>
      <c r="AS2164">
        <f t="shared" si="504"/>
        <v>278</v>
      </c>
      <c r="AT2164">
        <f t="shared" si="505"/>
        <v>98</v>
      </c>
      <c r="AU2164">
        <f t="shared" si="500"/>
        <v>252.75947945904565</v>
      </c>
    </row>
    <row r="2165" spans="17:47">
      <c r="Q2165">
        <v>4</v>
      </c>
      <c r="R2165">
        <v>47</v>
      </c>
      <c r="S2165">
        <v>54</v>
      </c>
      <c r="T2165">
        <v>52</v>
      </c>
      <c r="U2165">
        <v>39</v>
      </c>
      <c r="V2165">
        <v>45</v>
      </c>
      <c r="W2165">
        <v>39</v>
      </c>
      <c r="X2165">
        <v>52</v>
      </c>
      <c r="Y2165">
        <v>45</v>
      </c>
      <c r="Z2165">
        <v>41</v>
      </c>
      <c r="AA2165">
        <v>0</v>
      </c>
      <c r="AB2165">
        <v>38</v>
      </c>
      <c r="AC2165">
        <f t="shared" si="501"/>
        <v>0</v>
      </c>
      <c r="AD2165">
        <v>277</v>
      </c>
      <c r="AE2165">
        <v>4</v>
      </c>
      <c r="AF2165">
        <v>103</v>
      </c>
      <c r="AH2165">
        <f t="shared" si="502"/>
        <v>43</v>
      </c>
      <c r="AI2165">
        <f t="shared" si="492"/>
        <v>50</v>
      </c>
      <c r="AJ2165">
        <f t="shared" si="493"/>
        <v>48</v>
      </c>
      <c r="AK2165">
        <f t="shared" si="494"/>
        <v>35</v>
      </c>
      <c r="AL2165">
        <f t="shared" si="495"/>
        <v>41</v>
      </c>
      <c r="AM2165">
        <f t="shared" si="496"/>
        <v>35</v>
      </c>
      <c r="AN2165">
        <f t="shared" si="497"/>
        <v>48</v>
      </c>
      <c r="AO2165">
        <f t="shared" si="498"/>
        <v>41</v>
      </c>
      <c r="AP2165">
        <f t="shared" si="499"/>
        <v>37</v>
      </c>
      <c r="AQ2165">
        <f t="shared" si="503"/>
        <v>38</v>
      </c>
      <c r="AS2165">
        <f t="shared" si="504"/>
        <v>277</v>
      </c>
      <c r="AT2165">
        <f t="shared" si="505"/>
        <v>99</v>
      </c>
      <c r="AU2165">
        <f t="shared" si="500"/>
        <v>255.33865782087267</v>
      </c>
    </row>
    <row r="2166" spans="17:47">
      <c r="Q2166">
        <v>3</v>
      </c>
      <c r="R2166">
        <v>39</v>
      </c>
      <c r="S2166">
        <v>44</v>
      </c>
      <c r="T2166">
        <v>38</v>
      </c>
      <c r="U2166">
        <v>41</v>
      </c>
      <c r="V2166">
        <v>54</v>
      </c>
      <c r="W2166">
        <v>38</v>
      </c>
      <c r="X2166">
        <v>41</v>
      </c>
      <c r="Y2166">
        <v>47</v>
      </c>
      <c r="Z2166">
        <v>45</v>
      </c>
      <c r="AA2166">
        <v>3</v>
      </c>
      <c r="AB2166">
        <v>35</v>
      </c>
      <c r="AC2166">
        <f t="shared" si="501"/>
        <v>1.8</v>
      </c>
      <c r="AD2166">
        <v>260</v>
      </c>
      <c r="AE2166">
        <v>5</v>
      </c>
      <c r="AF2166">
        <v>96</v>
      </c>
      <c r="AH2166">
        <f t="shared" si="502"/>
        <v>36</v>
      </c>
      <c r="AI2166">
        <f t="shared" si="492"/>
        <v>41</v>
      </c>
      <c r="AJ2166">
        <f t="shared" si="493"/>
        <v>35</v>
      </c>
      <c r="AK2166">
        <f t="shared" si="494"/>
        <v>38</v>
      </c>
      <c r="AL2166">
        <f t="shared" si="495"/>
        <v>51</v>
      </c>
      <c r="AM2166">
        <f t="shared" si="496"/>
        <v>35</v>
      </c>
      <c r="AN2166">
        <f t="shared" si="497"/>
        <v>38</v>
      </c>
      <c r="AO2166">
        <f t="shared" si="498"/>
        <v>44</v>
      </c>
      <c r="AP2166">
        <f t="shared" si="499"/>
        <v>42</v>
      </c>
      <c r="AQ2166">
        <f t="shared" si="503"/>
        <v>32</v>
      </c>
      <c r="AS2166">
        <f t="shared" si="504"/>
        <v>258.2</v>
      </c>
      <c r="AT2166">
        <f t="shared" si="505"/>
        <v>91</v>
      </c>
      <c r="AU2166">
        <f t="shared" si="500"/>
        <v>234.70523092625669</v>
      </c>
    </row>
    <row r="2167" spans="17:47">
      <c r="Q2167">
        <v>4</v>
      </c>
      <c r="R2167">
        <v>47</v>
      </c>
      <c r="S2167">
        <v>44</v>
      </c>
      <c r="T2167">
        <v>38</v>
      </c>
      <c r="U2167">
        <v>53</v>
      </c>
      <c r="V2167">
        <v>47</v>
      </c>
      <c r="W2167">
        <v>36</v>
      </c>
      <c r="X2167">
        <v>43</v>
      </c>
      <c r="Y2167">
        <v>52</v>
      </c>
      <c r="Z2167">
        <v>39</v>
      </c>
      <c r="AA2167">
        <v>4</v>
      </c>
      <c r="AB2167">
        <v>39</v>
      </c>
      <c r="AC2167">
        <f t="shared" si="501"/>
        <v>2.4</v>
      </c>
      <c r="AD2167">
        <v>248</v>
      </c>
      <c r="AE2167">
        <v>5</v>
      </c>
      <c r="AF2167">
        <v>114</v>
      </c>
      <c r="AH2167">
        <f t="shared" si="502"/>
        <v>43</v>
      </c>
      <c r="AI2167">
        <f t="shared" si="492"/>
        <v>40</v>
      </c>
      <c r="AJ2167">
        <f t="shared" si="493"/>
        <v>34</v>
      </c>
      <c r="AK2167">
        <f t="shared" si="494"/>
        <v>49</v>
      </c>
      <c r="AL2167">
        <f t="shared" si="495"/>
        <v>43</v>
      </c>
      <c r="AM2167">
        <f t="shared" si="496"/>
        <v>32</v>
      </c>
      <c r="AN2167">
        <f t="shared" si="497"/>
        <v>39</v>
      </c>
      <c r="AO2167">
        <f t="shared" si="498"/>
        <v>48</v>
      </c>
      <c r="AP2167">
        <f t="shared" si="499"/>
        <v>35</v>
      </c>
      <c r="AQ2167">
        <f t="shared" si="503"/>
        <v>35</v>
      </c>
      <c r="AS2167">
        <f t="shared" si="504"/>
        <v>245.6</v>
      </c>
      <c r="AT2167">
        <f t="shared" si="505"/>
        <v>109</v>
      </c>
      <c r="AU2167">
        <f t="shared" si="500"/>
        <v>281.1304414391426</v>
      </c>
    </row>
    <row r="2168" spans="17:47">
      <c r="Q2168">
        <v>4</v>
      </c>
      <c r="R2168">
        <v>46</v>
      </c>
      <c r="S2168">
        <v>43</v>
      </c>
      <c r="T2168">
        <v>53</v>
      </c>
      <c r="U2168">
        <v>43</v>
      </c>
      <c r="V2168">
        <v>42</v>
      </c>
      <c r="W2168">
        <v>50</v>
      </c>
      <c r="X2168">
        <v>52</v>
      </c>
      <c r="Y2168">
        <v>45</v>
      </c>
      <c r="Z2168">
        <v>52</v>
      </c>
      <c r="AA2168">
        <v>3</v>
      </c>
      <c r="AB2168">
        <v>33</v>
      </c>
      <c r="AC2168">
        <f t="shared" si="501"/>
        <v>1.8</v>
      </c>
      <c r="AD2168">
        <v>241</v>
      </c>
      <c r="AE2168">
        <v>4</v>
      </c>
      <c r="AF2168">
        <v>107</v>
      </c>
      <c r="AH2168">
        <f t="shared" si="502"/>
        <v>42</v>
      </c>
      <c r="AI2168">
        <f t="shared" si="492"/>
        <v>39</v>
      </c>
      <c r="AJ2168">
        <f t="shared" si="493"/>
        <v>49</v>
      </c>
      <c r="AK2168">
        <f t="shared" si="494"/>
        <v>39</v>
      </c>
      <c r="AL2168">
        <f t="shared" si="495"/>
        <v>38</v>
      </c>
      <c r="AM2168">
        <f t="shared" si="496"/>
        <v>46</v>
      </c>
      <c r="AN2168">
        <f t="shared" si="497"/>
        <v>48</v>
      </c>
      <c r="AO2168">
        <f t="shared" si="498"/>
        <v>41</v>
      </c>
      <c r="AP2168">
        <f t="shared" si="499"/>
        <v>48</v>
      </c>
      <c r="AQ2168">
        <f t="shared" si="503"/>
        <v>30</v>
      </c>
      <c r="AS2168">
        <f t="shared" si="504"/>
        <v>239.2</v>
      </c>
      <c r="AT2168">
        <f t="shared" si="505"/>
        <v>103</v>
      </c>
      <c r="AU2168">
        <f t="shared" si="500"/>
        <v>265.65537126818066</v>
      </c>
    </row>
    <row r="2169" spans="17:47">
      <c r="Q2169">
        <v>2</v>
      </c>
      <c r="R2169">
        <v>64</v>
      </c>
      <c r="S2169">
        <v>33</v>
      </c>
      <c r="T2169">
        <v>41</v>
      </c>
      <c r="U2169">
        <v>46</v>
      </c>
      <c r="V2169">
        <v>46</v>
      </c>
      <c r="W2169">
        <v>28</v>
      </c>
      <c r="X2169">
        <v>37</v>
      </c>
      <c r="Y2169">
        <v>43</v>
      </c>
      <c r="Z2169">
        <v>42</v>
      </c>
      <c r="AA2169">
        <v>5</v>
      </c>
      <c r="AB2169">
        <v>38</v>
      </c>
      <c r="AC2169">
        <f t="shared" si="501"/>
        <v>3</v>
      </c>
      <c r="AD2169">
        <v>261</v>
      </c>
      <c r="AE2169">
        <v>2</v>
      </c>
      <c r="AF2169">
        <v>111</v>
      </c>
      <c r="AH2169">
        <f t="shared" si="502"/>
        <v>62</v>
      </c>
      <c r="AI2169">
        <f t="shared" si="492"/>
        <v>31</v>
      </c>
      <c r="AJ2169">
        <f t="shared" si="493"/>
        <v>39</v>
      </c>
      <c r="AK2169">
        <f t="shared" si="494"/>
        <v>44</v>
      </c>
      <c r="AL2169">
        <f t="shared" si="495"/>
        <v>44</v>
      </c>
      <c r="AM2169">
        <f t="shared" si="496"/>
        <v>26</v>
      </c>
      <c r="AN2169">
        <f t="shared" si="497"/>
        <v>35</v>
      </c>
      <c r="AO2169">
        <f t="shared" si="498"/>
        <v>41</v>
      </c>
      <c r="AP2169">
        <f t="shared" si="499"/>
        <v>40</v>
      </c>
      <c r="AQ2169">
        <f t="shared" si="503"/>
        <v>33</v>
      </c>
      <c r="AS2169">
        <f t="shared" si="504"/>
        <v>258</v>
      </c>
      <c r="AT2169">
        <f t="shared" si="505"/>
        <v>109</v>
      </c>
      <c r="AU2169">
        <f t="shared" si="500"/>
        <v>281.1304414391426</v>
      </c>
    </row>
    <row r="2170" spans="17:47">
      <c r="Q2170">
        <v>0</v>
      </c>
      <c r="R2170">
        <v>56</v>
      </c>
      <c r="S2170">
        <v>39</v>
      </c>
      <c r="T2170">
        <v>39</v>
      </c>
      <c r="U2170">
        <v>36</v>
      </c>
      <c r="V2170">
        <v>49</v>
      </c>
      <c r="W2170">
        <v>45</v>
      </c>
      <c r="X2170">
        <v>43</v>
      </c>
      <c r="Y2170">
        <v>47</v>
      </c>
      <c r="Z2170">
        <v>50</v>
      </c>
      <c r="AA2170">
        <v>3</v>
      </c>
      <c r="AB2170">
        <v>31</v>
      </c>
      <c r="AC2170">
        <f t="shared" si="501"/>
        <v>1.8</v>
      </c>
      <c r="AD2170">
        <v>261</v>
      </c>
      <c r="AE2170">
        <v>6</v>
      </c>
      <c r="AF2170">
        <v>104</v>
      </c>
      <c r="AH2170">
        <f t="shared" si="502"/>
        <v>56</v>
      </c>
      <c r="AI2170">
        <f t="shared" si="492"/>
        <v>39</v>
      </c>
      <c r="AJ2170">
        <f t="shared" si="493"/>
        <v>39</v>
      </c>
      <c r="AK2170">
        <f t="shared" si="494"/>
        <v>36</v>
      </c>
      <c r="AL2170">
        <f t="shared" si="495"/>
        <v>49</v>
      </c>
      <c r="AM2170">
        <f t="shared" si="496"/>
        <v>45</v>
      </c>
      <c r="AN2170">
        <f t="shared" si="497"/>
        <v>43</v>
      </c>
      <c r="AO2170">
        <f t="shared" si="498"/>
        <v>47</v>
      </c>
      <c r="AP2170">
        <f t="shared" si="499"/>
        <v>50</v>
      </c>
      <c r="AQ2170">
        <f t="shared" si="503"/>
        <v>28</v>
      </c>
      <c r="AS2170">
        <f t="shared" si="504"/>
        <v>259.2</v>
      </c>
      <c r="AT2170">
        <f t="shared" si="505"/>
        <v>98</v>
      </c>
      <c r="AU2170">
        <f t="shared" si="500"/>
        <v>252.75947945904565</v>
      </c>
    </row>
    <row r="2171" spans="17:47">
      <c r="Q2171">
        <v>3</v>
      </c>
      <c r="R2171">
        <v>50</v>
      </c>
      <c r="S2171">
        <v>51</v>
      </c>
      <c r="T2171">
        <v>37</v>
      </c>
      <c r="U2171">
        <v>45</v>
      </c>
      <c r="V2171">
        <v>46</v>
      </c>
      <c r="W2171">
        <v>40</v>
      </c>
      <c r="X2171">
        <v>45</v>
      </c>
      <c r="Y2171">
        <v>45</v>
      </c>
      <c r="Z2171">
        <v>29</v>
      </c>
      <c r="AA2171">
        <v>3</v>
      </c>
      <c r="AB2171">
        <v>45</v>
      </c>
      <c r="AC2171">
        <f t="shared" si="501"/>
        <v>1.8</v>
      </c>
      <c r="AD2171">
        <v>283</v>
      </c>
      <c r="AE2171">
        <v>1</v>
      </c>
      <c r="AF2171">
        <v>107</v>
      </c>
      <c r="AH2171">
        <f t="shared" si="502"/>
        <v>47</v>
      </c>
      <c r="AI2171">
        <f t="shared" si="492"/>
        <v>48</v>
      </c>
      <c r="AJ2171">
        <f t="shared" si="493"/>
        <v>34</v>
      </c>
      <c r="AK2171">
        <f t="shared" si="494"/>
        <v>42</v>
      </c>
      <c r="AL2171">
        <f t="shared" si="495"/>
        <v>43</v>
      </c>
      <c r="AM2171">
        <f t="shared" si="496"/>
        <v>37</v>
      </c>
      <c r="AN2171">
        <f t="shared" si="497"/>
        <v>42</v>
      </c>
      <c r="AO2171">
        <f t="shared" si="498"/>
        <v>42</v>
      </c>
      <c r="AP2171">
        <f t="shared" si="499"/>
        <v>26</v>
      </c>
      <c r="AQ2171">
        <f t="shared" si="503"/>
        <v>42</v>
      </c>
      <c r="AS2171">
        <f t="shared" si="504"/>
        <v>281.2</v>
      </c>
      <c r="AT2171">
        <f t="shared" si="505"/>
        <v>106</v>
      </c>
      <c r="AU2171">
        <f t="shared" si="500"/>
        <v>273.3929063536616</v>
      </c>
    </row>
    <row r="2172" spans="17:47">
      <c r="Q2172">
        <v>3</v>
      </c>
      <c r="R2172">
        <v>48</v>
      </c>
      <c r="S2172">
        <v>53</v>
      </c>
      <c r="T2172">
        <v>45</v>
      </c>
      <c r="U2172">
        <v>55</v>
      </c>
      <c r="V2172">
        <v>42</v>
      </c>
      <c r="W2172">
        <v>52</v>
      </c>
      <c r="X2172">
        <v>54</v>
      </c>
      <c r="Y2172">
        <v>47</v>
      </c>
      <c r="Z2172">
        <v>28</v>
      </c>
      <c r="AA2172">
        <v>3</v>
      </c>
      <c r="AB2172">
        <v>43</v>
      </c>
      <c r="AC2172">
        <f t="shared" si="501"/>
        <v>1.8</v>
      </c>
      <c r="AD2172">
        <v>237</v>
      </c>
      <c r="AE2172">
        <v>4</v>
      </c>
      <c r="AF2172">
        <v>110</v>
      </c>
      <c r="AH2172">
        <f t="shared" si="502"/>
        <v>45</v>
      </c>
      <c r="AI2172">
        <f t="shared" si="492"/>
        <v>50</v>
      </c>
      <c r="AJ2172">
        <f t="shared" si="493"/>
        <v>42</v>
      </c>
      <c r="AK2172">
        <f t="shared" si="494"/>
        <v>52</v>
      </c>
      <c r="AL2172">
        <f t="shared" si="495"/>
        <v>39</v>
      </c>
      <c r="AM2172">
        <f t="shared" si="496"/>
        <v>49</v>
      </c>
      <c r="AN2172">
        <f t="shared" si="497"/>
        <v>51</v>
      </c>
      <c r="AO2172">
        <f t="shared" si="498"/>
        <v>44</v>
      </c>
      <c r="AP2172">
        <f t="shared" si="499"/>
        <v>25</v>
      </c>
      <c r="AQ2172">
        <f t="shared" si="503"/>
        <v>40</v>
      </c>
      <c r="AS2172">
        <f t="shared" si="504"/>
        <v>235.2</v>
      </c>
      <c r="AT2172">
        <f t="shared" si="505"/>
        <v>106</v>
      </c>
      <c r="AU2172">
        <f t="shared" si="500"/>
        <v>273.3929063536616</v>
      </c>
    </row>
    <row r="2173" spans="17:47">
      <c r="Q2173">
        <v>1</v>
      </c>
      <c r="R2173">
        <v>63</v>
      </c>
      <c r="S2173">
        <v>37</v>
      </c>
      <c r="T2173">
        <v>35</v>
      </c>
      <c r="U2173">
        <v>52</v>
      </c>
      <c r="V2173">
        <v>38</v>
      </c>
      <c r="W2173">
        <v>40</v>
      </c>
      <c r="X2173">
        <v>39</v>
      </c>
      <c r="Y2173">
        <v>45</v>
      </c>
      <c r="Z2173">
        <v>44</v>
      </c>
      <c r="AA2173">
        <v>7</v>
      </c>
      <c r="AB2173">
        <v>37</v>
      </c>
      <c r="AC2173">
        <f t="shared" si="501"/>
        <v>4.2</v>
      </c>
      <c r="AD2173">
        <v>259</v>
      </c>
      <c r="AE2173">
        <v>2</v>
      </c>
      <c r="AF2173">
        <v>97</v>
      </c>
      <c r="AH2173">
        <f t="shared" si="502"/>
        <v>62</v>
      </c>
      <c r="AI2173">
        <f t="shared" si="492"/>
        <v>36</v>
      </c>
      <c r="AJ2173">
        <f t="shared" si="493"/>
        <v>34</v>
      </c>
      <c r="AK2173">
        <f t="shared" si="494"/>
        <v>51</v>
      </c>
      <c r="AL2173">
        <f t="shared" si="495"/>
        <v>37</v>
      </c>
      <c r="AM2173">
        <f t="shared" si="496"/>
        <v>39</v>
      </c>
      <c r="AN2173">
        <f t="shared" si="497"/>
        <v>38</v>
      </c>
      <c r="AO2173">
        <f t="shared" si="498"/>
        <v>44</v>
      </c>
      <c r="AP2173">
        <f t="shared" si="499"/>
        <v>43</v>
      </c>
      <c r="AQ2173">
        <f t="shared" si="503"/>
        <v>30</v>
      </c>
      <c r="AS2173">
        <f t="shared" si="504"/>
        <v>254.8</v>
      </c>
      <c r="AT2173">
        <f t="shared" si="505"/>
        <v>95</v>
      </c>
      <c r="AU2173">
        <f t="shared" si="500"/>
        <v>245.02194437356465</v>
      </c>
    </row>
    <row r="2174" spans="17:47">
      <c r="Q2174">
        <v>1</v>
      </c>
      <c r="R2174">
        <v>55</v>
      </c>
      <c r="S2174">
        <v>45</v>
      </c>
      <c r="T2174">
        <v>33</v>
      </c>
      <c r="U2174">
        <v>40</v>
      </c>
      <c r="V2174">
        <v>46</v>
      </c>
      <c r="W2174">
        <v>44</v>
      </c>
      <c r="X2174">
        <v>45</v>
      </c>
      <c r="Y2174">
        <v>57</v>
      </c>
      <c r="Z2174">
        <v>36</v>
      </c>
      <c r="AA2174">
        <v>3</v>
      </c>
      <c r="AB2174">
        <v>34</v>
      </c>
      <c r="AC2174">
        <f t="shared" si="501"/>
        <v>1.8</v>
      </c>
      <c r="AD2174">
        <v>250</v>
      </c>
      <c r="AE2174">
        <v>3</v>
      </c>
      <c r="AF2174">
        <v>96</v>
      </c>
      <c r="AH2174">
        <f t="shared" si="502"/>
        <v>54</v>
      </c>
      <c r="AI2174">
        <f t="shared" si="492"/>
        <v>44</v>
      </c>
      <c r="AJ2174">
        <f t="shared" si="493"/>
        <v>32</v>
      </c>
      <c r="AK2174">
        <f t="shared" si="494"/>
        <v>39</v>
      </c>
      <c r="AL2174">
        <f t="shared" si="495"/>
        <v>45</v>
      </c>
      <c r="AM2174">
        <f t="shared" si="496"/>
        <v>43</v>
      </c>
      <c r="AN2174">
        <f t="shared" si="497"/>
        <v>44</v>
      </c>
      <c r="AO2174">
        <f t="shared" si="498"/>
        <v>56</v>
      </c>
      <c r="AP2174">
        <f t="shared" si="499"/>
        <v>35</v>
      </c>
      <c r="AQ2174">
        <f t="shared" si="503"/>
        <v>31</v>
      </c>
      <c r="AS2174">
        <f t="shared" si="504"/>
        <v>248.2</v>
      </c>
      <c r="AT2174">
        <f t="shared" si="505"/>
        <v>93</v>
      </c>
      <c r="AU2174">
        <f t="shared" si="500"/>
        <v>239.86358764991067</v>
      </c>
    </row>
    <row r="2175" spans="17:47">
      <c r="Q2175">
        <v>0</v>
      </c>
      <c r="R2175">
        <v>49</v>
      </c>
      <c r="S2175">
        <v>42</v>
      </c>
      <c r="T2175">
        <v>34</v>
      </c>
      <c r="U2175">
        <v>40</v>
      </c>
      <c r="V2175">
        <v>50</v>
      </c>
      <c r="W2175">
        <v>30</v>
      </c>
      <c r="X2175">
        <v>55</v>
      </c>
      <c r="Y2175">
        <v>45</v>
      </c>
      <c r="Z2175">
        <v>33</v>
      </c>
      <c r="AA2175">
        <v>5</v>
      </c>
      <c r="AB2175">
        <v>24</v>
      </c>
      <c r="AC2175">
        <f t="shared" si="501"/>
        <v>3</v>
      </c>
      <c r="AD2175">
        <v>243</v>
      </c>
      <c r="AE2175">
        <v>3</v>
      </c>
      <c r="AF2175">
        <v>91</v>
      </c>
      <c r="AH2175">
        <f t="shared" si="502"/>
        <v>49</v>
      </c>
      <c r="AI2175">
        <f t="shared" si="492"/>
        <v>42</v>
      </c>
      <c r="AJ2175">
        <f t="shared" si="493"/>
        <v>34</v>
      </c>
      <c r="AK2175">
        <f t="shared" si="494"/>
        <v>40</v>
      </c>
      <c r="AL2175">
        <f t="shared" si="495"/>
        <v>50</v>
      </c>
      <c r="AM2175">
        <f t="shared" si="496"/>
        <v>30</v>
      </c>
      <c r="AN2175">
        <f t="shared" si="497"/>
        <v>55</v>
      </c>
      <c r="AO2175">
        <f t="shared" si="498"/>
        <v>45</v>
      </c>
      <c r="AP2175">
        <f t="shared" si="499"/>
        <v>33</v>
      </c>
      <c r="AQ2175">
        <f t="shared" si="503"/>
        <v>19</v>
      </c>
      <c r="AS2175">
        <f t="shared" si="504"/>
        <v>240</v>
      </c>
      <c r="AT2175">
        <f t="shared" si="505"/>
        <v>88</v>
      </c>
      <c r="AU2175">
        <f t="shared" si="500"/>
        <v>226.96769584077569</v>
      </c>
    </row>
    <row r="2176" spans="17:47">
      <c r="Q2176">
        <v>1</v>
      </c>
      <c r="R2176">
        <v>41</v>
      </c>
      <c r="S2176">
        <v>34</v>
      </c>
      <c r="T2176">
        <v>36</v>
      </c>
      <c r="U2176">
        <v>40</v>
      </c>
      <c r="V2176">
        <v>43</v>
      </c>
      <c r="W2176">
        <v>32</v>
      </c>
      <c r="X2176">
        <v>59</v>
      </c>
      <c r="Y2176">
        <v>38</v>
      </c>
      <c r="Z2176">
        <v>45</v>
      </c>
      <c r="AA2176">
        <v>1</v>
      </c>
      <c r="AB2176">
        <v>25</v>
      </c>
      <c r="AC2176">
        <f t="shared" si="501"/>
        <v>0.6</v>
      </c>
      <c r="AD2176">
        <v>255</v>
      </c>
      <c r="AE2176">
        <v>6</v>
      </c>
      <c r="AF2176">
        <v>100</v>
      </c>
      <c r="AH2176">
        <f t="shared" si="502"/>
        <v>40</v>
      </c>
      <c r="AI2176">
        <f t="shared" si="492"/>
        <v>33</v>
      </c>
      <c r="AJ2176">
        <f t="shared" si="493"/>
        <v>35</v>
      </c>
      <c r="AK2176">
        <f t="shared" si="494"/>
        <v>39</v>
      </c>
      <c r="AL2176">
        <f t="shared" si="495"/>
        <v>42</v>
      </c>
      <c r="AM2176">
        <f t="shared" si="496"/>
        <v>31</v>
      </c>
      <c r="AN2176">
        <f t="shared" si="497"/>
        <v>58</v>
      </c>
      <c r="AO2176">
        <f t="shared" si="498"/>
        <v>37</v>
      </c>
      <c r="AP2176">
        <f t="shared" si="499"/>
        <v>44</v>
      </c>
      <c r="AQ2176">
        <f t="shared" si="503"/>
        <v>24</v>
      </c>
      <c r="AS2176">
        <f t="shared" si="504"/>
        <v>254.4</v>
      </c>
      <c r="AT2176">
        <f t="shared" si="505"/>
        <v>94</v>
      </c>
      <c r="AU2176">
        <f t="shared" si="500"/>
        <v>242.44276601173769</v>
      </c>
    </row>
    <row r="2177" spans="17:47">
      <c r="Q2177">
        <v>5</v>
      </c>
      <c r="R2177">
        <v>50</v>
      </c>
      <c r="S2177">
        <v>47</v>
      </c>
      <c r="T2177">
        <v>36</v>
      </c>
      <c r="U2177">
        <v>55</v>
      </c>
      <c r="V2177">
        <v>52</v>
      </c>
      <c r="W2177">
        <v>39</v>
      </c>
      <c r="X2177">
        <v>31</v>
      </c>
      <c r="Y2177">
        <v>47</v>
      </c>
      <c r="Z2177">
        <v>42</v>
      </c>
      <c r="AA2177">
        <v>5</v>
      </c>
      <c r="AB2177">
        <v>31</v>
      </c>
      <c r="AC2177">
        <f t="shared" si="501"/>
        <v>3</v>
      </c>
      <c r="AD2177">
        <v>268</v>
      </c>
      <c r="AE2177">
        <v>4</v>
      </c>
      <c r="AF2177">
        <v>101</v>
      </c>
      <c r="AH2177">
        <f t="shared" si="502"/>
        <v>45</v>
      </c>
      <c r="AI2177">
        <f t="shared" si="492"/>
        <v>42</v>
      </c>
      <c r="AJ2177">
        <f t="shared" si="493"/>
        <v>31</v>
      </c>
      <c r="AK2177">
        <f t="shared" si="494"/>
        <v>50</v>
      </c>
      <c r="AL2177">
        <f t="shared" si="495"/>
        <v>47</v>
      </c>
      <c r="AM2177">
        <f t="shared" si="496"/>
        <v>34</v>
      </c>
      <c r="AN2177">
        <f t="shared" si="497"/>
        <v>26</v>
      </c>
      <c r="AO2177">
        <f t="shared" si="498"/>
        <v>42</v>
      </c>
      <c r="AP2177">
        <f t="shared" si="499"/>
        <v>37</v>
      </c>
      <c r="AQ2177">
        <f t="shared" si="503"/>
        <v>26</v>
      </c>
      <c r="AS2177">
        <f t="shared" si="504"/>
        <v>265</v>
      </c>
      <c r="AT2177">
        <f t="shared" si="505"/>
        <v>97</v>
      </c>
      <c r="AU2177">
        <f t="shared" si="500"/>
        <v>250.18030109721866</v>
      </c>
    </row>
    <row r="2178" spans="17:47">
      <c r="Q2178">
        <v>2</v>
      </c>
      <c r="R2178">
        <v>53</v>
      </c>
      <c r="S2178">
        <v>52</v>
      </c>
      <c r="T2178">
        <v>35</v>
      </c>
      <c r="U2178">
        <v>60</v>
      </c>
      <c r="V2178">
        <v>43</v>
      </c>
      <c r="W2178">
        <v>56</v>
      </c>
      <c r="X2178">
        <v>43</v>
      </c>
      <c r="Y2178">
        <v>50</v>
      </c>
      <c r="Z2178">
        <v>40</v>
      </c>
      <c r="AA2178">
        <v>4</v>
      </c>
      <c r="AB2178">
        <v>36</v>
      </c>
      <c r="AC2178">
        <f t="shared" si="501"/>
        <v>2.4</v>
      </c>
      <c r="AD2178">
        <v>250</v>
      </c>
      <c r="AE2178">
        <v>7</v>
      </c>
      <c r="AF2178">
        <v>97</v>
      </c>
      <c r="AH2178">
        <f t="shared" si="502"/>
        <v>51</v>
      </c>
      <c r="AI2178">
        <f t="shared" si="492"/>
        <v>50</v>
      </c>
      <c r="AJ2178">
        <f t="shared" si="493"/>
        <v>33</v>
      </c>
      <c r="AK2178">
        <f t="shared" si="494"/>
        <v>58</v>
      </c>
      <c r="AL2178">
        <f t="shared" si="495"/>
        <v>41</v>
      </c>
      <c r="AM2178">
        <f t="shared" si="496"/>
        <v>54</v>
      </c>
      <c r="AN2178">
        <f t="shared" si="497"/>
        <v>41</v>
      </c>
      <c r="AO2178">
        <f t="shared" si="498"/>
        <v>48</v>
      </c>
      <c r="AP2178">
        <f t="shared" si="499"/>
        <v>38</v>
      </c>
      <c r="AQ2178">
        <f t="shared" si="503"/>
        <v>32</v>
      </c>
      <c r="AS2178">
        <f t="shared" si="504"/>
        <v>247.6</v>
      </c>
      <c r="AT2178">
        <f t="shared" si="505"/>
        <v>90</v>
      </c>
      <c r="AU2178">
        <f t="shared" si="500"/>
        <v>232.12605256442967</v>
      </c>
    </row>
    <row r="2179" spans="17:47">
      <c r="Q2179">
        <v>7</v>
      </c>
      <c r="R2179">
        <v>47</v>
      </c>
      <c r="S2179">
        <v>38</v>
      </c>
      <c r="T2179">
        <v>39</v>
      </c>
      <c r="U2179">
        <v>48</v>
      </c>
      <c r="V2179">
        <v>54</v>
      </c>
      <c r="W2179">
        <v>36</v>
      </c>
      <c r="X2179">
        <v>54</v>
      </c>
      <c r="Y2179">
        <v>34</v>
      </c>
      <c r="Z2179">
        <v>44</v>
      </c>
      <c r="AA2179">
        <v>8</v>
      </c>
      <c r="AB2179">
        <v>29</v>
      </c>
      <c r="AC2179">
        <f t="shared" si="501"/>
        <v>4.8</v>
      </c>
      <c r="AD2179">
        <v>247</v>
      </c>
      <c r="AE2179">
        <v>3</v>
      </c>
      <c r="AF2179">
        <v>99</v>
      </c>
      <c r="AH2179">
        <f t="shared" si="502"/>
        <v>40</v>
      </c>
      <c r="AI2179">
        <f t="shared" ref="AI2179:AI2242" si="506">S2179-$Q2179</f>
        <v>31</v>
      </c>
      <c r="AJ2179">
        <f t="shared" ref="AJ2179:AJ2242" si="507">T2179-$Q2179</f>
        <v>32</v>
      </c>
      <c r="AK2179">
        <f t="shared" ref="AK2179:AK2242" si="508">U2179-$Q2179</f>
        <v>41</v>
      </c>
      <c r="AL2179">
        <f t="shared" ref="AL2179:AL2242" si="509">V2179-$Q2179</f>
        <v>47</v>
      </c>
      <c r="AM2179">
        <f t="shared" ref="AM2179:AM2242" si="510">W2179-$Q2179</f>
        <v>29</v>
      </c>
      <c r="AN2179">
        <f t="shared" ref="AN2179:AN2242" si="511">X2179-$Q2179</f>
        <v>47</v>
      </c>
      <c r="AO2179">
        <f t="shared" ref="AO2179:AO2242" si="512">Y2179-$Q2179</f>
        <v>27</v>
      </c>
      <c r="AP2179">
        <f t="shared" ref="AP2179:AP2242" si="513">Z2179-$Q2179</f>
        <v>37</v>
      </c>
      <c r="AQ2179">
        <f t="shared" si="503"/>
        <v>21</v>
      </c>
      <c r="AS2179">
        <f t="shared" si="504"/>
        <v>242.2</v>
      </c>
      <c r="AT2179">
        <f t="shared" si="505"/>
        <v>96</v>
      </c>
      <c r="AU2179">
        <f t="shared" ref="AU2179:AU2242" si="514">AT2179*10107.8/3919</f>
        <v>247.60112273539167</v>
      </c>
    </row>
    <row r="2180" spans="17:47">
      <c r="Q2180">
        <v>3</v>
      </c>
      <c r="R2180">
        <v>55</v>
      </c>
      <c r="S2180">
        <v>40</v>
      </c>
      <c r="T2180">
        <v>39</v>
      </c>
      <c r="U2180">
        <v>49</v>
      </c>
      <c r="V2180">
        <v>66</v>
      </c>
      <c r="W2180">
        <v>41</v>
      </c>
      <c r="X2180">
        <v>48</v>
      </c>
      <c r="Y2180">
        <v>53</v>
      </c>
      <c r="Z2180">
        <v>43</v>
      </c>
      <c r="AA2180">
        <v>2</v>
      </c>
      <c r="AB2180">
        <v>41</v>
      </c>
      <c r="AC2180">
        <f t="shared" ref="AC2180:AC2243" si="515">AA2180*180/300</f>
        <v>1.2</v>
      </c>
      <c r="AD2180">
        <v>245</v>
      </c>
      <c r="AE2180">
        <v>7</v>
      </c>
      <c r="AF2180">
        <v>94</v>
      </c>
      <c r="AH2180">
        <f t="shared" ref="AH2180:AH2243" si="516">R2180-$Q2180</f>
        <v>52</v>
      </c>
      <c r="AI2180">
        <f t="shared" si="506"/>
        <v>37</v>
      </c>
      <c r="AJ2180">
        <f t="shared" si="507"/>
        <v>36</v>
      </c>
      <c r="AK2180">
        <f t="shared" si="508"/>
        <v>46</v>
      </c>
      <c r="AL2180">
        <f t="shared" si="509"/>
        <v>63</v>
      </c>
      <c r="AM2180">
        <f t="shared" si="510"/>
        <v>38</v>
      </c>
      <c r="AN2180">
        <f t="shared" si="511"/>
        <v>45</v>
      </c>
      <c r="AO2180">
        <f t="shared" si="512"/>
        <v>50</v>
      </c>
      <c r="AP2180">
        <f t="shared" si="513"/>
        <v>40</v>
      </c>
      <c r="AQ2180">
        <f t="shared" ref="AQ2180:AQ2243" si="517">AB2180-AA2180</f>
        <v>39</v>
      </c>
      <c r="AS2180">
        <f t="shared" ref="AS2180:AS2243" si="518">AD2180-AC2180</f>
        <v>243.8</v>
      </c>
      <c r="AT2180">
        <f t="shared" ref="AT2180:AT2243" si="519">AF2180-AE2180</f>
        <v>87</v>
      </c>
      <c r="AU2180">
        <f t="shared" si="514"/>
        <v>224.3885174789487</v>
      </c>
    </row>
    <row r="2181" spans="17:47">
      <c r="Q2181">
        <v>7</v>
      </c>
      <c r="R2181">
        <v>34</v>
      </c>
      <c r="S2181">
        <v>39</v>
      </c>
      <c r="T2181">
        <v>44</v>
      </c>
      <c r="U2181">
        <v>56</v>
      </c>
      <c r="V2181">
        <v>47</v>
      </c>
      <c r="W2181">
        <v>33</v>
      </c>
      <c r="X2181">
        <v>45</v>
      </c>
      <c r="Y2181">
        <v>38</v>
      </c>
      <c r="Z2181">
        <v>36</v>
      </c>
      <c r="AA2181">
        <v>4</v>
      </c>
      <c r="AB2181">
        <v>31</v>
      </c>
      <c r="AC2181">
        <f t="shared" si="515"/>
        <v>2.4</v>
      </c>
      <c r="AD2181">
        <v>260</v>
      </c>
      <c r="AE2181">
        <v>9</v>
      </c>
      <c r="AF2181">
        <v>84</v>
      </c>
      <c r="AH2181">
        <f t="shared" si="516"/>
        <v>27</v>
      </c>
      <c r="AI2181">
        <f t="shared" si="506"/>
        <v>32</v>
      </c>
      <c r="AJ2181">
        <f t="shared" si="507"/>
        <v>37</v>
      </c>
      <c r="AK2181">
        <f t="shared" si="508"/>
        <v>49</v>
      </c>
      <c r="AL2181">
        <f t="shared" si="509"/>
        <v>40</v>
      </c>
      <c r="AM2181">
        <f t="shared" si="510"/>
        <v>26</v>
      </c>
      <c r="AN2181">
        <f t="shared" si="511"/>
        <v>38</v>
      </c>
      <c r="AO2181">
        <f t="shared" si="512"/>
        <v>31</v>
      </c>
      <c r="AP2181">
        <f t="shared" si="513"/>
        <v>29</v>
      </c>
      <c r="AQ2181">
        <f t="shared" si="517"/>
        <v>27</v>
      </c>
      <c r="AS2181">
        <f t="shared" si="518"/>
        <v>257.60000000000002</v>
      </c>
      <c r="AT2181">
        <f t="shared" si="519"/>
        <v>75</v>
      </c>
      <c r="AU2181">
        <f t="shared" si="514"/>
        <v>193.43837713702476</v>
      </c>
    </row>
    <row r="2182" spans="17:47">
      <c r="Q2182">
        <v>4</v>
      </c>
      <c r="R2182">
        <v>68</v>
      </c>
      <c r="S2182">
        <v>41</v>
      </c>
      <c r="T2182">
        <v>46</v>
      </c>
      <c r="U2182">
        <v>43</v>
      </c>
      <c r="V2182">
        <v>43</v>
      </c>
      <c r="W2182">
        <v>31</v>
      </c>
      <c r="X2182">
        <v>58</v>
      </c>
      <c r="Y2182">
        <v>49</v>
      </c>
      <c r="Z2182">
        <v>33</v>
      </c>
      <c r="AA2182">
        <v>7</v>
      </c>
      <c r="AB2182">
        <v>27</v>
      </c>
      <c r="AC2182">
        <f t="shared" si="515"/>
        <v>4.2</v>
      </c>
      <c r="AD2182">
        <v>239</v>
      </c>
      <c r="AE2182">
        <v>5</v>
      </c>
      <c r="AF2182">
        <v>102</v>
      </c>
      <c r="AH2182">
        <f t="shared" si="516"/>
        <v>64</v>
      </c>
      <c r="AI2182">
        <f t="shared" si="506"/>
        <v>37</v>
      </c>
      <c r="AJ2182">
        <f t="shared" si="507"/>
        <v>42</v>
      </c>
      <c r="AK2182">
        <f t="shared" si="508"/>
        <v>39</v>
      </c>
      <c r="AL2182">
        <f t="shared" si="509"/>
        <v>39</v>
      </c>
      <c r="AM2182">
        <f t="shared" si="510"/>
        <v>27</v>
      </c>
      <c r="AN2182">
        <f t="shared" si="511"/>
        <v>54</v>
      </c>
      <c r="AO2182">
        <f t="shared" si="512"/>
        <v>45</v>
      </c>
      <c r="AP2182">
        <f t="shared" si="513"/>
        <v>29</v>
      </c>
      <c r="AQ2182">
        <f t="shared" si="517"/>
        <v>20</v>
      </c>
      <c r="AS2182">
        <f t="shared" si="518"/>
        <v>234.8</v>
      </c>
      <c r="AT2182">
        <f t="shared" si="519"/>
        <v>97</v>
      </c>
      <c r="AU2182">
        <f t="shared" si="514"/>
        <v>250.18030109721866</v>
      </c>
    </row>
    <row r="2183" spans="17:47">
      <c r="Q2183">
        <v>7</v>
      </c>
      <c r="R2183">
        <v>42</v>
      </c>
      <c r="S2183">
        <v>42</v>
      </c>
      <c r="T2183">
        <v>29</v>
      </c>
      <c r="U2183">
        <v>40</v>
      </c>
      <c r="V2183">
        <v>50</v>
      </c>
      <c r="W2183">
        <v>42</v>
      </c>
      <c r="X2183">
        <v>48</v>
      </c>
      <c r="Y2183">
        <v>56</v>
      </c>
      <c r="Z2183">
        <v>44</v>
      </c>
      <c r="AA2183">
        <v>1</v>
      </c>
      <c r="AB2183">
        <v>48</v>
      </c>
      <c r="AC2183">
        <f t="shared" si="515"/>
        <v>0.6</v>
      </c>
      <c r="AD2183">
        <v>262</v>
      </c>
      <c r="AE2183">
        <v>4</v>
      </c>
      <c r="AF2183">
        <v>99</v>
      </c>
      <c r="AH2183">
        <f t="shared" si="516"/>
        <v>35</v>
      </c>
      <c r="AI2183">
        <f t="shared" si="506"/>
        <v>35</v>
      </c>
      <c r="AJ2183">
        <f t="shared" si="507"/>
        <v>22</v>
      </c>
      <c r="AK2183">
        <f t="shared" si="508"/>
        <v>33</v>
      </c>
      <c r="AL2183">
        <f t="shared" si="509"/>
        <v>43</v>
      </c>
      <c r="AM2183">
        <f t="shared" si="510"/>
        <v>35</v>
      </c>
      <c r="AN2183">
        <f t="shared" si="511"/>
        <v>41</v>
      </c>
      <c r="AO2183">
        <f t="shared" si="512"/>
        <v>49</v>
      </c>
      <c r="AP2183">
        <f t="shared" si="513"/>
        <v>37</v>
      </c>
      <c r="AQ2183">
        <f t="shared" si="517"/>
        <v>47</v>
      </c>
      <c r="AS2183">
        <f t="shared" si="518"/>
        <v>261.39999999999998</v>
      </c>
      <c r="AT2183">
        <f t="shared" si="519"/>
        <v>95</v>
      </c>
      <c r="AU2183">
        <f t="shared" si="514"/>
        <v>245.02194437356465</v>
      </c>
    </row>
    <row r="2184" spans="17:47">
      <c r="Q2184">
        <v>4</v>
      </c>
      <c r="R2184">
        <v>54</v>
      </c>
      <c r="S2184">
        <v>50</v>
      </c>
      <c r="T2184">
        <v>22</v>
      </c>
      <c r="U2184">
        <v>59</v>
      </c>
      <c r="V2184">
        <v>50</v>
      </c>
      <c r="W2184">
        <v>30</v>
      </c>
      <c r="X2184">
        <v>55</v>
      </c>
      <c r="Y2184">
        <v>50</v>
      </c>
      <c r="Z2184">
        <v>34</v>
      </c>
      <c r="AA2184">
        <v>4</v>
      </c>
      <c r="AB2184">
        <v>39</v>
      </c>
      <c r="AC2184">
        <f t="shared" si="515"/>
        <v>2.4</v>
      </c>
      <c r="AD2184">
        <v>262</v>
      </c>
      <c r="AE2184">
        <v>4</v>
      </c>
      <c r="AF2184">
        <v>92</v>
      </c>
      <c r="AH2184">
        <f t="shared" si="516"/>
        <v>50</v>
      </c>
      <c r="AI2184">
        <f t="shared" si="506"/>
        <v>46</v>
      </c>
      <c r="AJ2184">
        <f t="shared" si="507"/>
        <v>18</v>
      </c>
      <c r="AK2184">
        <f t="shared" si="508"/>
        <v>55</v>
      </c>
      <c r="AL2184">
        <f t="shared" si="509"/>
        <v>46</v>
      </c>
      <c r="AM2184">
        <f t="shared" si="510"/>
        <v>26</v>
      </c>
      <c r="AN2184">
        <f t="shared" si="511"/>
        <v>51</v>
      </c>
      <c r="AO2184">
        <f t="shared" si="512"/>
        <v>46</v>
      </c>
      <c r="AP2184">
        <f t="shared" si="513"/>
        <v>30</v>
      </c>
      <c r="AQ2184">
        <f t="shared" si="517"/>
        <v>35</v>
      </c>
      <c r="AS2184">
        <f t="shared" si="518"/>
        <v>259.60000000000002</v>
      </c>
      <c r="AT2184">
        <f t="shared" si="519"/>
        <v>88</v>
      </c>
      <c r="AU2184">
        <f t="shared" si="514"/>
        <v>226.96769584077569</v>
      </c>
    </row>
    <row r="2185" spans="17:47">
      <c r="Q2185">
        <v>2</v>
      </c>
      <c r="R2185">
        <v>55</v>
      </c>
      <c r="S2185">
        <v>45</v>
      </c>
      <c r="T2185">
        <v>36</v>
      </c>
      <c r="U2185">
        <v>57</v>
      </c>
      <c r="V2185">
        <v>62</v>
      </c>
      <c r="W2185">
        <v>31</v>
      </c>
      <c r="X2185">
        <v>50</v>
      </c>
      <c r="Y2185">
        <v>40</v>
      </c>
      <c r="Z2185">
        <v>31</v>
      </c>
      <c r="AA2185">
        <v>5</v>
      </c>
      <c r="AB2185">
        <v>45</v>
      </c>
      <c r="AC2185">
        <f t="shared" si="515"/>
        <v>3</v>
      </c>
      <c r="AD2185">
        <v>260</v>
      </c>
      <c r="AE2185">
        <v>3</v>
      </c>
      <c r="AF2185">
        <v>96</v>
      </c>
      <c r="AH2185">
        <f t="shared" si="516"/>
        <v>53</v>
      </c>
      <c r="AI2185">
        <f t="shared" si="506"/>
        <v>43</v>
      </c>
      <c r="AJ2185">
        <f t="shared" si="507"/>
        <v>34</v>
      </c>
      <c r="AK2185">
        <f t="shared" si="508"/>
        <v>55</v>
      </c>
      <c r="AL2185">
        <f t="shared" si="509"/>
        <v>60</v>
      </c>
      <c r="AM2185">
        <f t="shared" si="510"/>
        <v>29</v>
      </c>
      <c r="AN2185">
        <f t="shared" si="511"/>
        <v>48</v>
      </c>
      <c r="AO2185">
        <f t="shared" si="512"/>
        <v>38</v>
      </c>
      <c r="AP2185">
        <f t="shared" si="513"/>
        <v>29</v>
      </c>
      <c r="AQ2185">
        <f t="shared" si="517"/>
        <v>40</v>
      </c>
      <c r="AS2185">
        <f t="shared" si="518"/>
        <v>257</v>
      </c>
      <c r="AT2185">
        <f t="shared" si="519"/>
        <v>93</v>
      </c>
      <c r="AU2185">
        <f t="shared" si="514"/>
        <v>239.86358764991067</v>
      </c>
    </row>
    <row r="2186" spans="17:47">
      <c r="Q2186">
        <v>4</v>
      </c>
      <c r="R2186">
        <v>66</v>
      </c>
      <c r="S2186">
        <v>44</v>
      </c>
      <c r="T2186">
        <v>35</v>
      </c>
      <c r="U2186">
        <v>52</v>
      </c>
      <c r="V2186">
        <v>48</v>
      </c>
      <c r="W2186">
        <v>36</v>
      </c>
      <c r="X2186">
        <v>39</v>
      </c>
      <c r="Y2186">
        <v>47</v>
      </c>
      <c r="Z2186">
        <v>37</v>
      </c>
      <c r="AA2186">
        <v>6</v>
      </c>
      <c r="AB2186">
        <v>39</v>
      </c>
      <c r="AC2186">
        <f t="shared" si="515"/>
        <v>3.6</v>
      </c>
      <c r="AD2186">
        <v>252</v>
      </c>
      <c r="AE2186">
        <v>2</v>
      </c>
      <c r="AF2186">
        <v>92</v>
      </c>
      <c r="AH2186">
        <f t="shared" si="516"/>
        <v>62</v>
      </c>
      <c r="AI2186">
        <f t="shared" si="506"/>
        <v>40</v>
      </c>
      <c r="AJ2186">
        <f t="shared" si="507"/>
        <v>31</v>
      </c>
      <c r="AK2186">
        <f t="shared" si="508"/>
        <v>48</v>
      </c>
      <c r="AL2186">
        <f t="shared" si="509"/>
        <v>44</v>
      </c>
      <c r="AM2186">
        <f t="shared" si="510"/>
        <v>32</v>
      </c>
      <c r="AN2186">
        <f t="shared" si="511"/>
        <v>35</v>
      </c>
      <c r="AO2186">
        <f t="shared" si="512"/>
        <v>43</v>
      </c>
      <c r="AP2186">
        <f t="shared" si="513"/>
        <v>33</v>
      </c>
      <c r="AQ2186">
        <f t="shared" si="517"/>
        <v>33</v>
      </c>
      <c r="AS2186">
        <f t="shared" si="518"/>
        <v>248.4</v>
      </c>
      <c r="AT2186">
        <f t="shared" si="519"/>
        <v>90</v>
      </c>
      <c r="AU2186">
        <f t="shared" si="514"/>
        <v>232.12605256442967</v>
      </c>
    </row>
    <row r="2187" spans="17:47">
      <c r="Q2187">
        <v>7</v>
      </c>
      <c r="R2187">
        <v>48</v>
      </c>
      <c r="S2187">
        <v>40</v>
      </c>
      <c r="T2187">
        <v>42</v>
      </c>
      <c r="U2187">
        <v>46</v>
      </c>
      <c r="V2187">
        <v>47</v>
      </c>
      <c r="W2187">
        <v>33</v>
      </c>
      <c r="X2187">
        <v>53</v>
      </c>
      <c r="Y2187">
        <v>27</v>
      </c>
      <c r="Z2187">
        <v>34</v>
      </c>
      <c r="AA2187">
        <v>1</v>
      </c>
      <c r="AB2187">
        <v>33</v>
      </c>
      <c r="AC2187">
        <f t="shared" si="515"/>
        <v>0.6</v>
      </c>
      <c r="AD2187">
        <v>260</v>
      </c>
      <c r="AE2187">
        <v>8</v>
      </c>
      <c r="AF2187">
        <v>86</v>
      </c>
      <c r="AH2187">
        <f t="shared" si="516"/>
        <v>41</v>
      </c>
      <c r="AI2187">
        <f t="shared" si="506"/>
        <v>33</v>
      </c>
      <c r="AJ2187">
        <f t="shared" si="507"/>
        <v>35</v>
      </c>
      <c r="AK2187">
        <f t="shared" si="508"/>
        <v>39</v>
      </c>
      <c r="AL2187">
        <f t="shared" si="509"/>
        <v>40</v>
      </c>
      <c r="AM2187">
        <f t="shared" si="510"/>
        <v>26</v>
      </c>
      <c r="AN2187">
        <f t="shared" si="511"/>
        <v>46</v>
      </c>
      <c r="AO2187">
        <f t="shared" si="512"/>
        <v>20</v>
      </c>
      <c r="AP2187">
        <f t="shared" si="513"/>
        <v>27</v>
      </c>
      <c r="AQ2187">
        <f t="shared" si="517"/>
        <v>32</v>
      </c>
      <c r="AS2187">
        <f t="shared" si="518"/>
        <v>259.39999999999998</v>
      </c>
      <c r="AT2187">
        <f t="shared" si="519"/>
        <v>78</v>
      </c>
      <c r="AU2187">
        <f t="shared" si="514"/>
        <v>201.17591222250573</v>
      </c>
    </row>
    <row r="2188" spans="17:47">
      <c r="Q2188">
        <v>3</v>
      </c>
      <c r="R2188">
        <v>57</v>
      </c>
      <c r="S2188">
        <v>34</v>
      </c>
      <c r="T2188">
        <v>38</v>
      </c>
      <c r="U2188">
        <v>32</v>
      </c>
      <c r="V2188">
        <v>29</v>
      </c>
      <c r="W2188">
        <v>26</v>
      </c>
      <c r="X2188">
        <v>57</v>
      </c>
      <c r="Y2188">
        <v>40</v>
      </c>
      <c r="Z2188">
        <v>29</v>
      </c>
      <c r="AA2188">
        <v>6</v>
      </c>
      <c r="AB2188">
        <v>25</v>
      </c>
      <c r="AC2188">
        <f t="shared" si="515"/>
        <v>3.6</v>
      </c>
      <c r="AD2188">
        <v>235</v>
      </c>
      <c r="AE2188">
        <v>2</v>
      </c>
      <c r="AF2188">
        <v>97</v>
      </c>
      <c r="AH2188">
        <f t="shared" si="516"/>
        <v>54</v>
      </c>
      <c r="AI2188">
        <f t="shared" si="506"/>
        <v>31</v>
      </c>
      <c r="AJ2188">
        <f t="shared" si="507"/>
        <v>35</v>
      </c>
      <c r="AK2188">
        <f t="shared" si="508"/>
        <v>29</v>
      </c>
      <c r="AL2188">
        <f t="shared" si="509"/>
        <v>26</v>
      </c>
      <c r="AM2188">
        <f t="shared" si="510"/>
        <v>23</v>
      </c>
      <c r="AN2188">
        <f t="shared" si="511"/>
        <v>54</v>
      </c>
      <c r="AO2188">
        <f t="shared" si="512"/>
        <v>37</v>
      </c>
      <c r="AP2188">
        <f t="shared" si="513"/>
        <v>26</v>
      </c>
      <c r="AQ2188">
        <f t="shared" si="517"/>
        <v>19</v>
      </c>
      <c r="AS2188">
        <f t="shared" si="518"/>
        <v>231.4</v>
      </c>
      <c r="AT2188">
        <f t="shared" si="519"/>
        <v>95</v>
      </c>
      <c r="AU2188">
        <f t="shared" si="514"/>
        <v>245.02194437356465</v>
      </c>
    </row>
    <row r="2189" spans="17:47">
      <c r="Q2189">
        <v>4</v>
      </c>
      <c r="R2189">
        <v>47</v>
      </c>
      <c r="S2189">
        <v>46</v>
      </c>
      <c r="T2189">
        <v>45</v>
      </c>
      <c r="U2189">
        <v>46</v>
      </c>
      <c r="V2189">
        <v>41</v>
      </c>
      <c r="W2189">
        <v>39</v>
      </c>
      <c r="X2189">
        <v>42</v>
      </c>
      <c r="Y2189">
        <v>32</v>
      </c>
      <c r="Z2189">
        <v>33</v>
      </c>
      <c r="AA2189">
        <v>3</v>
      </c>
      <c r="AB2189">
        <v>37</v>
      </c>
      <c r="AC2189">
        <f t="shared" si="515"/>
        <v>1.8</v>
      </c>
      <c r="AD2189">
        <v>287</v>
      </c>
      <c r="AE2189">
        <v>6</v>
      </c>
      <c r="AF2189">
        <v>90</v>
      </c>
      <c r="AH2189">
        <f t="shared" si="516"/>
        <v>43</v>
      </c>
      <c r="AI2189">
        <f t="shared" si="506"/>
        <v>42</v>
      </c>
      <c r="AJ2189">
        <f t="shared" si="507"/>
        <v>41</v>
      </c>
      <c r="AK2189">
        <f t="shared" si="508"/>
        <v>42</v>
      </c>
      <c r="AL2189">
        <f t="shared" si="509"/>
        <v>37</v>
      </c>
      <c r="AM2189">
        <f t="shared" si="510"/>
        <v>35</v>
      </c>
      <c r="AN2189">
        <f t="shared" si="511"/>
        <v>38</v>
      </c>
      <c r="AO2189">
        <f t="shared" si="512"/>
        <v>28</v>
      </c>
      <c r="AP2189">
        <f t="shared" si="513"/>
        <v>29</v>
      </c>
      <c r="AQ2189">
        <f t="shared" si="517"/>
        <v>34</v>
      </c>
      <c r="AS2189">
        <f t="shared" si="518"/>
        <v>285.2</v>
      </c>
      <c r="AT2189">
        <f t="shared" si="519"/>
        <v>84</v>
      </c>
      <c r="AU2189">
        <f t="shared" si="514"/>
        <v>216.6509823934677</v>
      </c>
    </row>
    <row r="2190" spans="17:47">
      <c r="Q2190">
        <v>5</v>
      </c>
      <c r="R2190">
        <v>57</v>
      </c>
      <c r="S2190">
        <v>47</v>
      </c>
      <c r="T2190">
        <v>37</v>
      </c>
      <c r="U2190">
        <v>50</v>
      </c>
      <c r="V2190">
        <v>43</v>
      </c>
      <c r="W2190">
        <v>30</v>
      </c>
      <c r="X2190">
        <v>58</v>
      </c>
      <c r="Y2190">
        <v>42</v>
      </c>
      <c r="Z2190">
        <v>44</v>
      </c>
      <c r="AA2190">
        <v>4</v>
      </c>
      <c r="AB2190">
        <v>45</v>
      </c>
      <c r="AC2190">
        <f t="shared" si="515"/>
        <v>2.4</v>
      </c>
      <c r="AD2190">
        <v>258</v>
      </c>
      <c r="AE2190">
        <v>4</v>
      </c>
      <c r="AF2190">
        <v>117</v>
      </c>
      <c r="AH2190">
        <f t="shared" si="516"/>
        <v>52</v>
      </c>
      <c r="AI2190">
        <f t="shared" si="506"/>
        <v>42</v>
      </c>
      <c r="AJ2190">
        <f t="shared" si="507"/>
        <v>32</v>
      </c>
      <c r="AK2190">
        <f t="shared" si="508"/>
        <v>45</v>
      </c>
      <c r="AL2190">
        <f t="shared" si="509"/>
        <v>38</v>
      </c>
      <c r="AM2190">
        <f t="shared" si="510"/>
        <v>25</v>
      </c>
      <c r="AN2190">
        <f t="shared" si="511"/>
        <v>53</v>
      </c>
      <c r="AO2190">
        <f t="shared" si="512"/>
        <v>37</v>
      </c>
      <c r="AP2190">
        <f t="shared" si="513"/>
        <v>39</v>
      </c>
      <c r="AQ2190">
        <f t="shared" si="517"/>
        <v>41</v>
      </c>
      <c r="AS2190">
        <f t="shared" si="518"/>
        <v>255.6</v>
      </c>
      <c r="AT2190">
        <f t="shared" si="519"/>
        <v>113</v>
      </c>
      <c r="AU2190">
        <f t="shared" si="514"/>
        <v>291.44715488645062</v>
      </c>
    </row>
    <row r="2191" spans="17:47">
      <c r="Q2191">
        <v>2</v>
      </c>
      <c r="R2191">
        <v>55</v>
      </c>
      <c r="S2191">
        <v>41</v>
      </c>
      <c r="T2191">
        <v>43</v>
      </c>
      <c r="U2191">
        <v>55</v>
      </c>
      <c r="V2191">
        <v>42</v>
      </c>
      <c r="W2191">
        <v>34</v>
      </c>
      <c r="X2191">
        <v>68</v>
      </c>
      <c r="Y2191">
        <v>49</v>
      </c>
      <c r="Z2191">
        <v>31</v>
      </c>
      <c r="AA2191">
        <v>7</v>
      </c>
      <c r="AB2191">
        <v>36</v>
      </c>
      <c r="AC2191">
        <f t="shared" si="515"/>
        <v>4.2</v>
      </c>
      <c r="AD2191">
        <v>253</v>
      </c>
      <c r="AE2191">
        <v>9</v>
      </c>
      <c r="AF2191">
        <v>112</v>
      </c>
      <c r="AH2191">
        <f t="shared" si="516"/>
        <v>53</v>
      </c>
      <c r="AI2191">
        <f t="shared" si="506"/>
        <v>39</v>
      </c>
      <c r="AJ2191">
        <f t="shared" si="507"/>
        <v>41</v>
      </c>
      <c r="AK2191">
        <f t="shared" si="508"/>
        <v>53</v>
      </c>
      <c r="AL2191">
        <f t="shared" si="509"/>
        <v>40</v>
      </c>
      <c r="AM2191">
        <f t="shared" si="510"/>
        <v>32</v>
      </c>
      <c r="AN2191">
        <f t="shared" si="511"/>
        <v>66</v>
      </c>
      <c r="AO2191">
        <f t="shared" si="512"/>
        <v>47</v>
      </c>
      <c r="AP2191">
        <f t="shared" si="513"/>
        <v>29</v>
      </c>
      <c r="AQ2191">
        <f t="shared" si="517"/>
        <v>29</v>
      </c>
      <c r="AS2191">
        <f t="shared" si="518"/>
        <v>248.8</v>
      </c>
      <c r="AT2191">
        <f t="shared" si="519"/>
        <v>103</v>
      </c>
      <c r="AU2191">
        <f t="shared" si="514"/>
        <v>265.65537126818066</v>
      </c>
    </row>
    <row r="2192" spans="17:47">
      <c r="Q2192">
        <v>0</v>
      </c>
      <c r="R2192">
        <v>54</v>
      </c>
      <c r="S2192">
        <v>45</v>
      </c>
      <c r="T2192">
        <v>33</v>
      </c>
      <c r="U2192">
        <v>44</v>
      </c>
      <c r="V2192">
        <v>40</v>
      </c>
      <c r="W2192">
        <v>38</v>
      </c>
      <c r="X2192">
        <v>45</v>
      </c>
      <c r="Y2192">
        <v>40</v>
      </c>
      <c r="Z2192">
        <v>43</v>
      </c>
      <c r="AA2192">
        <v>4</v>
      </c>
      <c r="AB2192">
        <v>29</v>
      </c>
      <c r="AC2192">
        <f t="shared" si="515"/>
        <v>2.4</v>
      </c>
      <c r="AD2192">
        <v>252</v>
      </c>
      <c r="AE2192">
        <v>3</v>
      </c>
      <c r="AF2192">
        <v>116</v>
      </c>
      <c r="AH2192">
        <f t="shared" si="516"/>
        <v>54</v>
      </c>
      <c r="AI2192">
        <f t="shared" si="506"/>
        <v>45</v>
      </c>
      <c r="AJ2192">
        <f t="shared" si="507"/>
        <v>33</v>
      </c>
      <c r="AK2192">
        <f t="shared" si="508"/>
        <v>44</v>
      </c>
      <c r="AL2192">
        <f t="shared" si="509"/>
        <v>40</v>
      </c>
      <c r="AM2192">
        <f t="shared" si="510"/>
        <v>38</v>
      </c>
      <c r="AN2192">
        <f t="shared" si="511"/>
        <v>45</v>
      </c>
      <c r="AO2192">
        <f t="shared" si="512"/>
        <v>40</v>
      </c>
      <c r="AP2192">
        <f t="shared" si="513"/>
        <v>43</v>
      </c>
      <c r="AQ2192">
        <f t="shared" si="517"/>
        <v>25</v>
      </c>
      <c r="AS2192">
        <f t="shared" si="518"/>
        <v>249.6</v>
      </c>
      <c r="AT2192">
        <f t="shared" si="519"/>
        <v>113</v>
      </c>
      <c r="AU2192">
        <f t="shared" si="514"/>
        <v>291.44715488645062</v>
      </c>
    </row>
    <row r="2193" spans="17:47">
      <c r="Q2193">
        <v>5</v>
      </c>
      <c r="R2193">
        <v>43</v>
      </c>
      <c r="S2193">
        <v>39</v>
      </c>
      <c r="T2193">
        <v>47</v>
      </c>
      <c r="U2193">
        <v>39</v>
      </c>
      <c r="V2193">
        <v>45</v>
      </c>
      <c r="W2193">
        <v>38</v>
      </c>
      <c r="X2193">
        <v>45</v>
      </c>
      <c r="Y2193">
        <v>49</v>
      </c>
      <c r="Z2193">
        <v>38</v>
      </c>
      <c r="AA2193">
        <v>3</v>
      </c>
      <c r="AB2193">
        <v>38</v>
      </c>
      <c r="AC2193">
        <f t="shared" si="515"/>
        <v>1.8</v>
      </c>
      <c r="AD2193">
        <v>262</v>
      </c>
      <c r="AE2193">
        <v>6</v>
      </c>
      <c r="AF2193">
        <v>98</v>
      </c>
      <c r="AH2193">
        <f t="shared" si="516"/>
        <v>38</v>
      </c>
      <c r="AI2193">
        <f t="shared" si="506"/>
        <v>34</v>
      </c>
      <c r="AJ2193">
        <f t="shared" si="507"/>
        <v>42</v>
      </c>
      <c r="AK2193">
        <f t="shared" si="508"/>
        <v>34</v>
      </c>
      <c r="AL2193">
        <f t="shared" si="509"/>
        <v>40</v>
      </c>
      <c r="AM2193">
        <f t="shared" si="510"/>
        <v>33</v>
      </c>
      <c r="AN2193">
        <f t="shared" si="511"/>
        <v>40</v>
      </c>
      <c r="AO2193">
        <f t="shared" si="512"/>
        <v>44</v>
      </c>
      <c r="AP2193">
        <f t="shared" si="513"/>
        <v>33</v>
      </c>
      <c r="AQ2193">
        <f t="shared" si="517"/>
        <v>35</v>
      </c>
      <c r="AS2193">
        <f t="shared" si="518"/>
        <v>260.2</v>
      </c>
      <c r="AT2193">
        <f t="shared" si="519"/>
        <v>92</v>
      </c>
      <c r="AU2193">
        <f t="shared" si="514"/>
        <v>237.28440928808368</v>
      </c>
    </row>
    <row r="2194" spans="17:47">
      <c r="Q2194">
        <v>1</v>
      </c>
      <c r="R2194">
        <v>64</v>
      </c>
      <c r="S2194">
        <v>47</v>
      </c>
      <c r="T2194">
        <v>38</v>
      </c>
      <c r="U2194">
        <v>55</v>
      </c>
      <c r="V2194">
        <v>47</v>
      </c>
      <c r="W2194">
        <v>38</v>
      </c>
      <c r="X2194">
        <v>50</v>
      </c>
      <c r="Y2194">
        <v>40</v>
      </c>
      <c r="Z2194">
        <v>44</v>
      </c>
      <c r="AA2194">
        <v>2</v>
      </c>
      <c r="AB2194">
        <v>43</v>
      </c>
      <c r="AC2194">
        <f t="shared" si="515"/>
        <v>1.2</v>
      </c>
      <c r="AD2194">
        <v>264</v>
      </c>
      <c r="AE2194">
        <v>2</v>
      </c>
      <c r="AF2194">
        <v>109</v>
      </c>
      <c r="AH2194">
        <f t="shared" si="516"/>
        <v>63</v>
      </c>
      <c r="AI2194">
        <f t="shared" si="506"/>
        <v>46</v>
      </c>
      <c r="AJ2194">
        <f t="shared" si="507"/>
        <v>37</v>
      </c>
      <c r="AK2194">
        <f t="shared" si="508"/>
        <v>54</v>
      </c>
      <c r="AL2194">
        <f t="shared" si="509"/>
        <v>46</v>
      </c>
      <c r="AM2194">
        <f t="shared" si="510"/>
        <v>37</v>
      </c>
      <c r="AN2194">
        <f t="shared" si="511"/>
        <v>49</v>
      </c>
      <c r="AO2194">
        <f t="shared" si="512"/>
        <v>39</v>
      </c>
      <c r="AP2194">
        <f t="shared" si="513"/>
        <v>43</v>
      </c>
      <c r="AQ2194">
        <f t="shared" si="517"/>
        <v>41</v>
      </c>
      <c r="AS2194">
        <f t="shared" si="518"/>
        <v>262.8</v>
      </c>
      <c r="AT2194">
        <f t="shared" si="519"/>
        <v>107</v>
      </c>
      <c r="AU2194">
        <f t="shared" si="514"/>
        <v>275.97208471548862</v>
      </c>
    </row>
    <row r="2195" spans="17:47">
      <c r="Q2195">
        <v>2</v>
      </c>
      <c r="R2195">
        <v>37</v>
      </c>
      <c r="S2195">
        <v>37</v>
      </c>
      <c r="T2195">
        <v>44</v>
      </c>
      <c r="U2195">
        <v>59</v>
      </c>
      <c r="V2195">
        <v>45</v>
      </c>
      <c r="W2195">
        <v>51</v>
      </c>
      <c r="X2195">
        <v>47</v>
      </c>
      <c r="Y2195">
        <v>33</v>
      </c>
      <c r="Z2195">
        <v>41</v>
      </c>
      <c r="AA2195">
        <v>2</v>
      </c>
      <c r="AB2195">
        <v>42</v>
      </c>
      <c r="AC2195">
        <f t="shared" si="515"/>
        <v>1.2</v>
      </c>
      <c r="AD2195">
        <v>278</v>
      </c>
      <c r="AE2195">
        <v>1</v>
      </c>
      <c r="AF2195">
        <v>89</v>
      </c>
      <c r="AH2195">
        <f t="shared" si="516"/>
        <v>35</v>
      </c>
      <c r="AI2195">
        <f t="shared" si="506"/>
        <v>35</v>
      </c>
      <c r="AJ2195">
        <f t="shared" si="507"/>
        <v>42</v>
      </c>
      <c r="AK2195">
        <f t="shared" si="508"/>
        <v>57</v>
      </c>
      <c r="AL2195">
        <f t="shared" si="509"/>
        <v>43</v>
      </c>
      <c r="AM2195">
        <f t="shared" si="510"/>
        <v>49</v>
      </c>
      <c r="AN2195">
        <f t="shared" si="511"/>
        <v>45</v>
      </c>
      <c r="AO2195">
        <f t="shared" si="512"/>
        <v>31</v>
      </c>
      <c r="AP2195">
        <f t="shared" si="513"/>
        <v>39</v>
      </c>
      <c r="AQ2195">
        <f t="shared" si="517"/>
        <v>40</v>
      </c>
      <c r="AS2195">
        <f t="shared" si="518"/>
        <v>276.8</v>
      </c>
      <c r="AT2195">
        <f t="shared" si="519"/>
        <v>88</v>
      </c>
      <c r="AU2195">
        <f t="shared" si="514"/>
        <v>226.96769584077569</v>
      </c>
    </row>
    <row r="2196" spans="17:47">
      <c r="Q2196">
        <v>3</v>
      </c>
      <c r="R2196">
        <v>47</v>
      </c>
      <c r="S2196">
        <v>33</v>
      </c>
      <c r="T2196">
        <v>33</v>
      </c>
      <c r="U2196">
        <v>58</v>
      </c>
      <c r="V2196">
        <v>47</v>
      </c>
      <c r="W2196">
        <v>44</v>
      </c>
      <c r="X2196">
        <v>63</v>
      </c>
      <c r="Y2196">
        <v>43</v>
      </c>
      <c r="Z2196">
        <v>30</v>
      </c>
      <c r="AA2196">
        <v>5</v>
      </c>
      <c r="AB2196">
        <v>38</v>
      </c>
      <c r="AC2196">
        <f t="shared" si="515"/>
        <v>3</v>
      </c>
      <c r="AD2196">
        <v>273</v>
      </c>
      <c r="AE2196">
        <v>6</v>
      </c>
      <c r="AF2196">
        <v>98</v>
      </c>
      <c r="AH2196">
        <f t="shared" si="516"/>
        <v>44</v>
      </c>
      <c r="AI2196">
        <f t="shared" si="506"/>
        <v>30</v>
      </c>
      <c r="AJ2196">
        <f t="shared" si="507"/>
        <v>30</v>
      </c>
      <c r="AK2196">
        <f t="shared" si="508"/>
        <v>55</v>
      </c>
      <c r="AL2196">
        <f t="shared" si="509"/>
        <v>44</v>
      </c>
      <c r="AM2196">
        <f t="shared" si="510"/>
        <v>41</v>
      </c>
      <c r="AN2196">
        <f t="shared" si="511"/>
        <v>60</v>
      </c>
      <c r="AO2196">
        <f t="shared" si="512"/>
        <v>40</v>
      </c>
      <c r="AP2196">
        <f t="shared" si="513"/>
        <v>27</v>
      </c>
      <c r="AQ2196">
        <f t="shared" si="517"/>
        <v>33</v>
      </c>
      <c r="AS2196">
        <f t="shared" si="518"/>
        <v>270</v>
      </c>
      <c r="AT2196">
        <f t="shared" si="519"/>
        <v>92</v>
      </c>
      <c r="AU2196">
        <f t="shared" si="514"/>
        <v>237.28440928808368</v>
      </c>
    </row>
    <row r="2197" spans="17:47">
      <c r="Q2197">
        <v>7</v>
      </c>
      <c r="R2197">
        <v>53</v>
      </c>
      <c r="S2197">
        <v>44</v>
      </c>
      <c r="T2197">
        <v>44</v>
      </c>
      <c r="U2197">
        <v>43</v>
      </c>
      <c r="V2197">
        <v>36</v>
      </c>
      <c r="W2197">
        <v>46</v>
      </c>
      <c r="X2197">
        <v>47</v>
      </c>
      <c r="Y2197">
        <v>39</v>
      </c>
      <c r="Z2197">
        <v>34</v>
      </c>
      <c r="AA2197">
        <v>3</v>
      </c>
      <c r="AB2197">
        <v>40</v>
      </c>
      <c r="AC2197">
        <f t="shared" si="515"/>
        <v>1.8</v>
      </c>
      <c r="AD2197">
        <v>246</v>
      </c>
      <c r="AE2197">
        <v>2</v>
      </c>
      <c r="AF2197">
        <v>97</v>
      </c>
      <c r="AH2197">
        <f t="shared" si="516"/>
        <v>46</v>
      </c>
      <c r="AI2197">
        <f t="shared" si="506"/>
        <v>37</v>
      </c>
      <c r="AJ2197">
        <f t="shared" si="507"/>
        <v>37</v>
      </c>
      <c r="AK2197">
        <f t="shared" si="508"/>
        <v>36</v>
      </c>
      <c r="AL2197">
        <f t="shared" si="509"/>
        <v>29</v>
      </c>
      <c r="AM2197">
        <f t="shared" si="510"/>
        <v>39</v>
      </c>
      <c r="AN2197">
        <f t="shared" si="511"/>
        <v>40</v>
      </c>
      <c r="AO2197">
        <f t="shared" si="512"/>
        <v>32</v>
      </c>
      <c r="AP2197">
        <f t="shared" si="513"/>
        <v>27</v>
      </c>
      <c r="AQ2197">
        <f t="shared" si="517"/>
        <v>37</v>
      </c>
      <c r="AS2197">
        <f t="shared" si="518"/>
        <v>244.2</v>
      </c>
      <c r="AT2197">
        <f t="shared" si="519"/>
        <v>95</v>
      </c>
      <c r="AU2197">
        <f t="shared" si="514"/>
        <v>245.02194437356465</v>
      </c>
    </row>
    <row r="2198" spans="17:47">
      <c r="Q2198">
        <v>2</v>
      </c>
      <c r="R2198">
        <v>50</v>
      </c>
      <c r="S2198">
        <v>39</v>
      </c>
      <c r="T2198">
        <v>37</v>
      </c>
      <c r="U2198">
        <v>50</v>
      </c>
      <c r="V2198">
        <v>45</v>
      </c>
      <c r="W2198">
        <v>30</v>
      </c>
      <c r="X2198">
        <v>52</v>
      </c>
      <c r="Y2198">
        <v>40</v>
      </c>
      <c r="Z2198">
        <v>36</v>
      </c>
      <c r="AA2198">
        <v>0</v>
      </c>
      <c r="AB2198">
        <v>40</v>
      </c>
      <c r="AC2198">
        <f t="shared" si="515"/>
        <v>0</v>
      </c>
      <c r="AD2198">
        <v>270</v>
      </c>
      <c r="AE2198">
        <v>4</v>
      </c>
      <c r="AF2198">
        <v>97</v>
      </c>
      <c r="AH2198">
        <f t="shared" si="516"/>
        <v>48</v>
      </c>
      <c r="AI2198">
        <f t="shared" si="506"/>
        <v>37</v>
      </c>
      <c r="AJ2198">
        <f t="shared" si="507"/>
        <v>35</v>
      </c>
      <c r="AK2198">
        <f t="shared" si="508"/>
        <v>48</v>
      </c>
      <c r="AL2198">
        <f t="shared" si="509"/>
        <v>43</v>
      </c>
      <c r="AM2198">
        <f t="shared" si="510"/>
        <v>28</v>
      </c>
      <c r="AN2198">
        <f t="shared" si="511"/>
        <v>50</v>
      </c>
      <c r="AO2198">
        <f t="shared" si="512"/>
        <v>38</v>
      </c>
      <c r="AP2198">
        <f t="shared" si="513"/>
        <v>34</v>
      </c>
      <c r="AQ2198">
        <f t="shared" si="517"/>
        <v>40</v>
      </c>
      <c r="AS2198">
        <f t="shared" si="518"/>
        <v>270</v>
      </c>
      <c r="AT2198">
        <f t="shared" si="519"/>
        <v>93</v>
      </c>
      <c r="AU2198">
        <f t="shared" si="514"/>
        <v>239.86358764991067</v>
      </c>
    </row>
    <row r="2199" spans="17:47">
      <c r="Q2199">
        <v>5</v>
      </c>
      <c r="R2199">
        <v>52</v>
      </c>
      <c r="S2199">
        <v>45</v>
      </c>
      <c r="T2199">
        <v>42</v>
      </c>
      <c r="U2199">
        <v>49</v>
      </c>
      <c r="V2199">
        <v>42</v>
      </c>
      <c r="W2199">
        <v>48</v>
      </c>
      <c r="X2199">
        <v>37</v>
      </c>
      <c r="Y2199">
        <v>44</v>
      </c>
      <c r="Z2199">
        <v>34</v>
      </c>
      <c r="AA2199">
        <v>1</v>
      </c>
      <c r="AB2199">
        <v>28</v>
      </c>
      <c r="AC2199">
        <f t="shared" si="515"/>
        <v>0.6</v>
      </c>
      <c r="AD2199">
        <v>279</v>
      </c>
      <c r="AE2199">
        <v>5</v>
      </c>
      <c r="AF2199">
        <v>136</v>
      </c>
      <c r="AH2199">
        <f t="shared" si="516"/>
        <v>47</v>
      </c>
      <c r="AI2199">
        <f t="shared" si="506"/>
        <v>40</v>
      </c>
      <c r="AJ2199">
        <f t="shared" si="507"/>
        <v>37</v>
      </c>
      <c r="AK2199">
        <f t="shared" si="508"/>
        <v>44</v>
      </c>
      <c r="AL2199">
        <f t="shared" si="509"/>
        <v>37</v>
      </c>
      <c r="AM2199">
        <f t="shared" si="510"/>
        <v>43</v>
      </c>
      <c r="AN2199">
        <f t="shared" si="511"/>
        <v>32</v>
      </c>
      <c r="AO2199">
        <f t="shared" si="512"/>
        <v>39</v>
      </c>
      <c r="AP2199">
        <f t="shared" si="513"/>
        <v>29</v>
      </c>
      <c r="AQ2199">
        <f t="shared" si="517"/>
        <v>27</v>
      </c>
      <c r="AS2199">
        <f t="shared" si="518"/>
        <v>278.39999999999998</v>
      </c>
      <c r="AT2199">
        <f t="shared" si="519"/>
        <v>131</v>
      </c>
      <c r="AU2199">
        <f t="shared" si="514"/>
        <v>337.8723653993365</v>
      </c>
    </row>
    <row r="2200" spans="17:47">
      <c r="Q2200">
        <v>3</v>
      </c>
      <c r="R2200">
        <v>58</v>
      </c>
      <c r="S2200">
        <v>47</v>
      </c>
      <c r="T2200">
        <v>38</v>
      </c>
      <c r="U2200">
        <v>53</v>
      </c>
      <c r="V2200">
        <v>42</v>
      </c>
      <c r="W2200">
        <v>31</v>
      </c>
      <c r="X2200">
        <v>43</v>
      </c>
      <c r="Y2200">
        <v>43</v>
      </c>
      <c r="Z2200">
        <v>33</v>
      </c>
      <c r="AA2200">
        <v>5</v>
      </c>
      <c r="AB2200">
        <v>35</v>
      </c>
      <c r="AC2200">
        <f t="shared" si="515"/>
        <v>3</v>
      </c>
      <c r="AD2200">
        <v>251</v>
      </c>
      <c r="AE2200">
        <v>6</v>
      </c>
      <c r="AF2200">
        <v>91</v>
      </c>
      <c r="AH2200">
        <f t="shared" si="516"/>
        <v>55</v>
      </c>
      <c r="AI2200">
        <f t="shared" si="506"/>
        <v>44</v>
      </c>
      <c r="AJ2200">
        <f t="shared" si="507"/>
        <v>35</v>
      </c>
      <c r="AK2200">
        <f t="shared" si="508"/>
        <v>50</v>
      </c>
      <c r="AL2200">
        <f t="shared" si="509"/>
        <v>39</v>
      </c>
      <c r="AM2200">
        <f t="shared" si="510"/>
        <v>28</v>
      </c>
      <c r="AN2200">
        <f t="shared" si="511"/>
        <v>40</v>
      </c>
      <c r="AO2200">
        <f t="shared" si="512"/>
        <v>40</v>
      </c>
      <c r="AP2200">
        <f t="shared" si="513"/>
        <v>30</v>
      </c>
      <c r="AQ2200">
        <f t="shared" si="517"/>
        <v>30</v>
      </c>
      <c r="AS2200">
        <f t="shared" si="518"/>
        <v>248</v>
      </c>
      <c r="AT2200">
        <f t="shared" si="519"/>
        <v>85</v>
      </c>
      <c r="AU2200">
        <f t="shared" si="514"/>
        <v>219.23016075529469</v>
      </c>
    </row>
    <row r="2201" spans="17:47">
      <c r="Q2201">
        <v>6</v>
      </c>
      <c r="R2201">
        <v>41</v>
      </c>
      <c r="S2201">
        <v>40</v>
      </c>
      <c r="T2201">
        <v>45</v>
      </c>
      <c r="U2201">
        <v>34</v>
      </c>
      <c r="V2201">
        <v>50</v>
      </c>
      <c r="W2201">
        <v>33</v>
      </c>
      <c r="X2201">
        <v>52</v>
      </c>
      <c r="Y2201">
        <v>50</v>
      </c>
      <c r="Z2201">
        <v>32</v>
      </c>
      <c r="AA2201">
        <v>6</v>
      </c>
      <c r="AB2201">
        <v>36</v>
      </c>
      <c r="AC2201">
        <f t="shared" si="515"/>
        <v>3.6</v>
      </c>
      <c r="AD2201">
        <v>270</v>
      </c>
      <c r="AE2201">
        <v>2</v>
      </c>
      <c r="AF2201">
        <v>93</v>
      </c>
      <c r="AH2201">
        <f t="shared" si="516"/>
        <v>35</v>
      </c>
      <c r="AI2201">
        <f t="shared" si="506"/>
        <v>34</v>
      </c>
      <c r="AJ2201">
        <f t="shared" si="507"/>
        <v>39</v>
      </c>
      <c r="AK2201">
        <f t="shared" si="508"/>
        <v>28</v>
      </c>
      <c r="AL2201">
        <f t="shared" si="509"/>
        <v>44</v>
      </c>
      <c r="AM2201">
        <f t="shared" si="510"/>
        <v>27</v>
      </c>
      <c r="AN2201">
        <f t="shared" si="511"/>
        <v>46</v>
      </c>
      <c r="AO2201">
        <f t="shared" si="512"/>
        <v>44</v>
      </c>
      <c r="AP2201">
        <f t="shared" si="513"/>
        <v>26</v>
      </c>
      <c r="AQ2201">
        <f t="shared" si="517"/>
        <v>30</v>
      </c>
      <c r="AS2201">
        <f t="shared" si="518"/>
        <v>266.39999999999998</v>
      </c>
      <c r="AT2201">
        <f t="shared" si="519"/>
        <v>91</v>
      </c>
      <c r="AU2201">
        <f t="shared" si="514"/>
        <v>234.70523092625669</v>
      </c>
    </row>
    <row r="2202" spans="17:47">
      <c r="Q2202">
        <v>2</v>
      </c>
      <c r="R2202">
        <v>54</v>
      </c>
      <c r="S2202">
        <v>54</v>
      </c>
      <c r="T2202">
        <v>44</v>
      </c>
      <c r="U2202">
        <v>49</v>
      </c>
      <c r="V2202">
        <v>47</v>
      </c>
      <c r="W2202">
        <v>50</v>
      </c>
      <c r="X2202">
        <v>45</v>
      </c>
      <c r="Y2202">
        <v>36</v>
      </c>
      <c r="Z2202">
        <v>46</v>
      </c>
      <c r="AA2202">
        <v>2</v>
      </c>
      <c r="AB2202">
        <v>32</v>
      </c>
      <c r="AC2202">
        <f t="shared" si="515"/>
        <v>1.2</v>
      </c>
      <c r="AD2202">
        <v>282</v>
      </c>
      <c r="AE2202">
        <v>3</v>
      </c>
      <c r="AF2202">
        <v>107</v>
      </c>
      <c r="AH2202">
        <f t="shared" si="516"/>
        <v>52</v>
      </c>
      <c r="AI2202">
        <f t="shared" si="506"/>
        <v>52</v>
      </c>
      <c r="AJ2202">
        <f t="shared" si="507"/>
        <v>42</v>
      </c>
      <c r="AK2202">
        <f t="shared" si="508"/>
        <v>47</v>
      </c>
      <c r="AL2202">
        <f t="shared" si="509"/>
        <v>45</v>
      </c>
      <c r="AM2202">
        <f t="shared" si="510"/>
        <v>48</v>
      </c>
      <c r="AN2202">
        <f t="shared" si="511"/>
        <v>43</v>
      </c>
      <c r="AO2202">
        <f t="shared" si="512"/>
        <v>34</v>
      </c>
      <c r="AP2202">
        <f t="shared" si="513"/>
        <v>44</v>
      </c>
      <c r="AQ2202">
        <f t="shared" si="517"/>
        <v>30</v>
      </c>
      <c r="AS2202">
        <f t="shared" si="518"/>
        <v>280.8</v>
      </c>
      <c r="AT2202">
        <f t="shared" si="519"/>
        <v>104</v>
      </c>
      <c r="AU2202">
        <f t="shared" si="514"/>
        <v>268.23454963000762</v>
      </c>
    </row>
    <row r="2203" spans="17:47">
      <c r="Q2203">
        <v>2</v>
      </c>
      <c r="R2203">
        <v>42</v>
      </c>
      <c r="S2203">
        <v>38</v>
      </c>
      <c r="T2203">
        <v>40</v>
      </c>
      <c r="U2203">
        <v>46</v>
      </c>
      <c r="V2203">
        <v>44</v>
      </c>
      <c r="W2203">
        <v>35</v>
      </c>
      <c r="X2203">
        <v>56</v>
      </c>
      <c r="Y2203">
        <v>33</v>
      </c>
      <c r="Z2203">
        <v>30</v>
      </c>
      <c r="AA2203">
        <v>4</v>
      </c>
      <c r="AB2203">
        <v>35</v>
      </c>
      <c r="AC2203">
        <f t="shared" si="515"/>
        <v>2.4</v>
      </c>
      <c r="AD2203">
        <v>269</v>
      </c>
      <c r="AE2203">
        <v>6</v>
      </c>
      <c r="AF2203">
        <v>91</v>
      </c>
      <c r="AH2203">
        <f t="shared" si="516"/>
        <v>40</v>
      </c>
      <c r="AI2203">
        <f t="shared" si="506"/>
        <v>36</v>
      </c>
      <c r="AJ2203">
        <f t="shared" si="507"/>
        <v>38</v>
      </c>
      <c r="AK2203">
        <f t="shared" si="508"/>
        <v>44</v>
      </c>
      <c r="AL2203">
        <f t="shared" si="509"/>
        <v>42</v>
      </c>
      <c r="AM2203">
        <f t="shared" si="510"/>
        <v>33</v>
      </c>
      <c r="AN2203">
        <f t="shared" si="511"/>
        <v>54</v>
      </c>
      <c r="AO2203">
        <f t="shared" si="512"/>
        <v>31</v>
      </c>
      <c r="AP2203">
        <f t="shared" si="513"/>
        <v>28</v>
      </c>
      <c r="AQ2203">
        <f t="shared" si="517"/>
        <v>31</v>
      </c>
      <c r="AS2203">
        <f t="shared" si="518"/>
        <v>266.60000000000002</v>
      </c>
      <c r="AT2203">
        <f t="shared" si="519"/>
        <v>85</v>
      </c>
      <c r="AU2203">
        <f t="shared" si="514"/>
        <v>219.23016075529469</v>
      </c>
    </row>
    <row r="2204" spans="17:47">
      <c r="Q2204">
        <v>3</v>
      </c>
      <c r="R2204">
        <v>38</v>
      </c>
      <c r="S2204">
        <v>48</v>
      </c>
      <c r="T2204">
        <v>53</v>
      </c>
      <c r="U2204">
        <v>50</v>
      </c>
      <c r="V2204">
        <v>50</v>
      </c>
      <c r="W2204">
        <v>48</v>
      </c>
      <c r="X2204">
        <v>43</v>
      </c>
      <c r="Y2204">
        <v>43</v>
      </c>
      <c r="Z2204">
        <v>36</v>
      </c>
      <c r="AA2204">
        <v>3</v>
      </c>
      <c r="AB2204">
        <v>36</v>
      </c>
      <c r="AC2204">
        <f t="shared" si="515"/>
        <v>1.8</v>
      </c>
      <c r="AD2204">
        <v>230</v>
      </c>
      <c r="AE2204">
        <v>5</v>
      </c>
      <c r="AF2204">
        <v>105</v>
      </c>
      <c r="AH2204">
        <f t="shared" si="516"/>
        <v>35</v>
      </c>
      <c r="AI2204">
        <f t="shared" si="506"/>
        <v>45</v>
      </c>
      <c r="AJ2204">
        <f t="shared" si="507"/>
        <v>50</v>
      </c>
      <c r="AK2204">
        <f t="shared" si="508"/>
        <v>47</v>
      </c>
      <c r="AL2204">
        <f t="shared" si="509"/>
        <v>47</v>
      </c>
      <c r="AM2204">
        <f t="shared" si="510"/>
        <v>45</v>
      </c>
      <c r="AN2204">
        <f t="shared" si="511"/>
        <v>40</v>
      </c>
      <c r="AO2204">
        <f t="shared" si="512"/>
        <v>40</v>
      </c>
      <c r="AP2204">
        <f t="shared" si="513"/>
        <v>33</v>
      </c>
      <c r="AQ2204">
        <f t="shared" si="517"/>
        <v>33</v>
      </c>
      <c r="AS2204">
        <f t="shared" si="518"/>
        <v>228.2</v>
      </c>
      <c r="AT2204">
        <f t="shared" si="519"/>
        <v>100</v>
      </c>
      <c r="AU2204">
        <f t="shared" si="514"/>
        <v>257.91783618269966</v>
      </c>
    </row>
    <row r="2205" spans="17:47">
      <c r="Q2205">
        <v>2</v>
      </c>
      <c r="R2205">
        <v>46</v>
      </c>
      <c r="S2205">
        <v>34</v>
      </c>
      <c r="T2205">
        <v>35</v>
      </c>
      <c r="U2205">
        <v>36</v>
      </c>
      <c r="V2205">
        <v>44</v>
      </c>
      <c r="W2205">
        <v>32</v>
      </c>
      <c r="X2205">
        <v>43</v>
      </c>
      <c r="Y2205">
        <v>51</v>
      </c>
      <c r="Z2205">
        <v>31</v>
      </c>
      <c r="AA2205">
        <v>5</v>
      </c>
      <c r="AB2205">
        <v>39</v>
      </c>
      <c r="AC2205">
        <f t="shared" si="515"/>
        <v>3</v>
      </c>
      <c r="AD2205">
        <v>260</v>
      </c>
      <c r="AE2205">
        <v>1</v>
      </c>
      <c r="AF2205">
        <v>92</v>
      </c>
      <c r="AH2205">
        <f t="shared" si="516"/>
        <v>44</v>
      </c>
      <c r="AI2205">
        <f t="shared" si="506"/>
        <v>32</v>
      </c>
      <c r="AJ2205">
        <f t="shared" si="507"/>
        <v>33</v>
      </c>
      <c r="AK2205">
        <f t="shared" si="508"/>
        <v>34</v>
      </c>
      <c r="AL2205">
        <f t="shared" si="509"/>
        <v>42</v>
      </c>
      <c r="AM2205">
        <f t="shared" si="510"/>
        <v>30</v>
      </c>
      <c r="AN2205">
        <f t="shared" si="511"/>
        <v>41</v>
      </c>
      <c r="AO2205">
        <f t="shared" si="512"/>
        <v>49</v>
      </c>
      <c r="AP2205">
        <f t="shared" si="513"/>
        <v>29</v>
      </c>
      <c r="AQ2205">
        <f t="shared" si="517"/>
        <v>34</v>
      </c>
      <c r="AS2205">
        <f t="shared" si="518"/>
        <v>257</v>
      </c>
      <c r="AT2205">
        <f t="shared" si="519"/>
        <v>91</v>
      </c>
      <c r="AU2205">
        <f t="shared" si="514"/>
        <v>234.70523092625669</v>
      </c>
    </row>
    <row r="2206" spans="17:47">
      <c r="Q2206">
        <v>3</v>
      </c>
      <c r="R2206">
        <v>48</v>
      </c>
      <c r="S2206">
        <v>43</v>
      </c>
      <c r="T2206">
        <v>41</v>
      </c>
      <c r="U2206">
        <v>46</v>
      </c>
      <c r="V2206">
        <v>36</v>
      </c>
      <c r="W2206">
        <v>41</v>
      </c>
      <c r="X2206">
        <v>67</v>
      </c>
      <c r="Y2206">
        <v>51</v>
      </c>
      <c r="Z2206">
        <v>40</v>
      </c>
      <c r="AA2206">
        <v>2</v>
      </c>
      <c r="AB2206">
        <v>35</v>
      </c>
      <c r="AC2206">
        <f t="shared" si="515"/>
        <v>1.2</v>
      </c>
      <c r="AD2206">
        <v>268</v>
      </c>
      <c r="AE2206">
        <v>7</v>
      </c>
      <c r="AF2206">
        <v>80</v>
      </c>
      <c r="AH2206">
        <f t="shared" si="516"/>
        <v>45</v>
      </c>
      <c r="AI2206">
        <f t="shared" si="506"/>
        <v>40</v>
      </c>
      <c r="AJ2206">
        <f t="shared" si="507"/>
        <v>38</v>
      </c>
      <c r="AK2206">
        <f t="shared" si="508"/>
        <v>43</v>
      </c>
      <c r="AL2206">
        <f t="shared" si="509"/>
        <v>33</v>
      </c>
      <c r="AM2206">
        <f t="shared" si="510"/>
        <v>38</v>
      </c>
      <c r="AN2206">
        <f t="shared" si="511"/>
        <v>64</v>
      </c>
      <c r="AO2206">
        <f t="shared" si="512"/>
        <v>48</v>
      </c>
      <c r="AP2206">
        <f t="shared" si="513"/>
        <v>37</v>
      </c>
      <c r="AQ2206">
        <f t="shared" si="517"/>
        <v>33</v>
      </c>
      <c r="AS2206">
        <f t="shared" si="518"/>
        <v>266.8</v>
      </c>
      <c r="AT2206">
        <f t="shared" si="519"/>
        <v>73</v>
      </c>
      <c r="AU2206">
        <f t="shared" si="514"/>
        <v>188.28002041337072</v>
      </c>
    </row>
    <row r="2207" spans="17:47">
      <c r="Q2207">
        <v>3</v>
      </c>
      <c r="R2207">
        <v>43</v>
      </c>
      <c r="S2207">
        <v>41</v>
      </c>
      <c r="T2207">
        <v>34</v>
      </c>
      <c r="U2207">
        <v>45</v>
      </c>
      <c r="V2207">
        <v>46</v>
      </c>
      <c r="W2207">
        <v>37</v>
      </c>
      <c r="X2207">
        <v>36</v>
      </c>
      <c r="Y2207">
        <v>36</v>
      </c>
      <c r="Z2207">
        <v>31</v>
      </c>
      <c r="AA2207">
        <v>5</v>
      </c>
      <c r="AB2207">
        <v>33</v>
      </c>
      <c r="AC2207">
        <f t="shared" si="515"/>
        <v>3</v>
      </c>
      <c r="AD2207">
        <v>248</v>
      </c>
      <c r="AE2207">
        <v>4</v>
      </c>
      <c r="AF2207">
        <v>100</v>
      </c>
      <c r="AH2207">
        <f t="shared" si="516"/>
        <v>40</v>
      </c>
      <c r="AI2207">
        <f t="shared" si="506"/>
        <v>38</v>
      </c>
      <c r="AJ2207">
        <f t="shared" si="507"/>
        <v>31</v>
      </c>
      <c r="AK2207">
        <f t="shared" si="508"/>
        <v>42</v>
      </c>
      <c r="AL2207">
        <f t="shared" si="509"/>
        <v>43</v>
      </c>
      <c r="AM2207">
        <f t="shared" si="510"/>
        <v>34</v>
      </c>
      <c r="AN2207">
        <f t="shared" si="511"/>
        <v>33</v>
      </c>
      <c r="AO2207">
        <f t="shared" si="512"/>
        <v>33</v>
      </c>
      <c r="AP2207">
        <f t="shared" si="513"/>
        <v>28</v>
      </c>
      <c r="AQ2207">
        <f t="shared" si="517"/>
        <v>28</v>
      </c>
      <c r="AS2207">
        <f t="shared" si="518"/>
        <v>245</v>
      </c>
      <c r="AT2207">
        <f t="shared" si="519"/>
        <v>96</v>
      </c>
      <c r="AU2207">
        <f t="shared" si="514"/>
        <v>247.60112273539167</v>
      </c>
    </row>
    <row r="2208" spans="17:47">
      <c r="Q2208">
        <v>4</v>
      </c>
      <c r="R2208">
        <v>61</v>
      </c>
      <c r="S2208">
        <v>44</v>
      </c>
      <c r="T2208">
        <v>43</v>
      </c>
      <c r="U2208">
        <v>42</v>
      </c>
      <c r="V2208">
        <v>41</v>
      </c>
      <c r="W2208">
        <v>40</v>
      </c>
      <c r="X2208">
        <v>44</v>
      </c>
      <c r="Y2208">
        <v>50</v>
      </c>
      <c r="Z2208">
        <v>41</v>
      </c>
      <c r="AA2208">
        <v>6</v>
      </c>
      <c r="AB2208">
        <v>36</v>
      </c>
      <c r="AC2208">
        <f t="shared" si="515"/>
        <v>3.6</v>
      </c>
      <c r="AD2208">
        <v>233</v>
      </c>
      <c r="AE2208">
        <v>6</v>
      </c>
      <c r="AF2208">
        <v>86</v>
      </c>
      <c r="AH2208">
        <f t="shared" si="516"/>
        <v>57</v>
      </c>
      <c r="AI2208">
        <f t="shared" si="506"/>
        <v>40</v>
      </c>
      <c r="AJ2208">
        <f t="shared" si="507"/>
        <v>39</v>
      </c>
      <c r="AK2208">
        <f t="shared" si="508"/>
        <v>38</v>
      </c>
      <c r="AL2208">
        <f t="shared" si="509"/>
        <v>37</v>
      </c>
      <c r="AM2208">
        <f t="shared" si="510"/>
        <v>36</v>
      </c>
      <c r="AN2208">
        <f t="shared" si="511"/>
        <v>40</v>
      </c>
      <c r="AO2208">
        <f t="shared" si="512"/>
        <v>46</v>
      </c>
      <c r="AP2208">
        <f t="shared" si="513"/>
        <v>37</v>
      </c>
      <c r="AQ2208">
        <f t="shared" si="517"/>
        <v>30</v>
      </c>
      <c r="AS2208">
        <f t="shared" si="518"/>
        <v>229.4</v>
      </c>
      <c r="AT2208">
        <f t="shared" si="519"/>
        <v>80</v>
      </c>
      <c r="AU2208">
        <f t="shared" si="514"/>
        <v>206.33426894615974</v>
      </c>
    </row>
    <row r="2209" spans="17:47">
      <c r="Q2209">
        <v>4</v>
      </c>
      <c r="R2209">
        <v>61</v>
      </c>
      <c r="S2209">
        <v>47</v>
      </c>
      <c r="T2209">
        <v>40</v>
      </c>
      <c r="U2209">
        <v>50</v>
      </c>
      <c r="V2209">
        <v>40</v>
      </c>
      <c r="W2209">
        <v>39</v>
      </c>
      <c r="X2209">
        <v>53</v>
      </c>
      <c r="Y2209">
        <v>43</v>
      </c>
      <c r="Z2209">
        <v>39</v>
      </c>
      <c r="AA2209">
        <v>2</v>
      </c>
      <c r="AB2209">
        <v>29</v>
      </c>
      <c r="AC2209">
        <f t="shared" si="515"/>
        <v>1.2</v>
      </c>
      <c r="AD2209">
        <v>266</v>
      </c>
      <c r="AE2209">
        <v>3</v>
      </c>
      <c r="AF2209">
        <v>104</v>
      </c>
      <c r="AH2209">
        <f t="shared" si="516"/>
        <v>57</v>
      </c>
      <c r="AI2209">
        <f t="shared" si="506"/>
        <v>43</v>
      </c>
      <c r="AJ2209">
        <f t="shared" si="507"/>
        <v>36</v>
      </c>
      <c r="AK2209">
        <f t="shared" si="508"/>
        <v>46</v>
      </c>
      <c r="AL2209">
        <f t="shared" si="509"/>
        <v>36</v>
      </c>
      <c r="AM2209">
        <f t="shared" si="510"/>
        <v>35</v>
      </c>
      <c r="AN2209">
        <f t="shared" si="511"/>
        <v>49</v>
      </c>
      <c r="AO2209">
        <f t="shared" si="512"/>
        <v>39</v>
      </c>
      <c r="AP2209">
        <f t="shared" si="513"/>
        <v>35</v>
      </c>
      <c r="AQ2209">
        <f t="shared" si="517"/>
        <v>27</v>
      </c>
      <c r="AS2209">
        <f t="shared" si="518"/>
        <v>264.8</v>
      </c>
      <c r="AT2209">
        <f t="shared" si="519"/>
        <v>101</v>
      </c>
      <c r="AU2209">
        <f t="shared" si="514"/>
        <v>260.49701454452662</v>
      </c>
    </row>
    <row r="2210" spans="17:47">
      <c r="Q2210">
        <v>3</v>
      </c>
      <c r="R2210">
        <v>60</v>
      </c>
      <c r="S2210">
        <v>42</v>
      </c>
      <c r="T2210">
        <v>50</v>
      </c>
      <c r="U2210">
        <v>48</v>
      </c>
      <c r="V2210">
        <v>37</v>
      </c>
      <c r="W2210">
        <v>33</v>
      </c>
      <c r="X2210">
        <v>44</v>
      </c>
      <c r="Y2210">
        <v>39</v>
      </c>
      <c r="Z2210">
        <v>29</v>
      </c>
      <c r="AA2210">
        <v>3</v>
      </c>
      <c r="AB2210">
        <v>29</v>
      </c>
      <c r="AC2210">
        <f t="shared" si="515"/>
        <v>1.8</v>
      </c>
      <c r="AD2210">
        <v>274</v>
      </c>
      <c r="AE2210">
        <v>1</v>
      </c>
      <c r="AF2210">
        <v>97</v>
      </c>
      <c r="AH2210">
        <f t="shared" si="516"/>
        <v>57</v>
      </c>
      <c r="AI2210">
        <f t="shared" si="506"/>
        <v>39</v>
      </c>
      <c r="AJ2210">
        <f t="shared" si="507"/>
        <v>47</v>
      </c>
      <c r="AK2210">
        <f t="shared" si="508"/>
        <v>45</v>
      </c>
      <c r="AL2210">
        <f t="shared" si="509"/>
        <v>34</v>
      </c>
      <c r="AM2210">
        <f t="shared" si="510"/>
        <v>30</v>
      </c>
      <c r="AN2210">
        <f t="shared" si="511"/>
        <v>41</v>
      </c>
      <c r="AO2210">
        <f t="shared" si="512"/>
        <v>36</v>
      </c>
      <c r="AP2210">
        <f t="shared" si="513"/>
        <v>26</v>
      </c>
      <c r="AQ2210">
        <f t="shared" si="517"/>
        <v>26</v>
      </c>
      <c r="AS2210">
        <f t="shared" si="518"/>
        <v>272.2</v>
      </c>
      <c r="AT2210">
        <f t="shared" si="519"/>
        <v>96</v>
      </c>
      <c r="AU2210">
        <f t="shared" si="514"/>
        <v>247.60112273539167</v>
      </c>
    </row>
    <row r="2211" spans="17:47">
      <c r="Q2211">
        <v>7</v>
      </c>
      <c r="R2211">
        <v>48</v>
      </c>
      <c r="S2211">
        <v>43</v>
      </c>
      <c r="T2211">
        <v>47</v>
      </c>
      <c r="U2211">
        <v>47</v>
      </c>
      <c r="V2211">
        <v>39</v>
      </c>
      <c r="W2211">
        <v>30</v>
      </c>
      <c r="X2211">
        <v>50</v>
      </c>
      <c r="Y2211">
        <v>38</v>
      </c>
      <c r="Z2211">
        <v>44</v>
      </c>
      <c r="AA2211">
        <v>2</v>
      </c>
      <c r="AB2211">
        <v>33</v>
      </c>
      <c r="AC2211">
        <f t="shared" si="515"/>
        <v>1.2</v>
      </c>
      <c r="AD2211">
        <v>243</v>
      </c>
      <c r="AE2211">
        <v>4</v>
      </c>
      <c r="AF2211">
        <v>108</v>
      </c>
      <c r="AH2211">
        <f t="shared" si="516"/>
        <v>41</v>
      </c>
      <c r="AI2211">
        <f t="shared" si="506"/>
        <v>36</v>
      </c>
      <c r="AJ2211">
        <f t="shared" si="507"/>
        <v>40</v>
      </c>
      <c r="AK2211">
        <f t="shared" si="508"/>
        <v>40</v>
      </c>
      <c r="AL2211">
        <f t="shared" si="509"/>
        <v>32</v>
      </c>
      <c r="AM2211">
        <f t="shared" si="510"/>
        <v>23</v>
      </c>
      <c r="AN2211">
        <f t="shared" si="511"/>
        <v>43</v>
      </c>
      <c r="AO2211">
        <f t="shared" si="512"/>
        <v>31</v>
      </c>
      <c r="AP2211">
        <f t="shared" si="513"/>
        <v>37</v>
      </c>
      <c r="AQ2211">
        <f t="shared" si="517"/>
        <v>31</v>
      </c>
      <c r="AS2211">
        <f t="shared" si="518"/>
        <v>241.8</v>
      </c>
      <c r="AT2211">
        <f t="shared" si="519"/>
        <v>104</v>
      </c>
      <c r="AU2211">
        <f t="shared" si="514"/>
        <v>268.23454963000762</v>
      </c>
    </row>
    <row r="2212" spans="17:47">
      <c r="Q2212">
        <v>6</v>
      </c>
      <c r="R2212">
        <v>42</v>
      </c>
      <c r="S2212">
        <v>44</v>
      </c>
      <c r="T2212">
        <v>35</v>
      </c>
      <c r="U2212">
        <v>42</v>
      </c>
      <c r="V2212">
        <v>51</v>
      </c>
      <c r="W2212">
        <v>35</v>
      </c>
      <c r="X2212">
        <v>44</v>
      </c>
      <c r="Y2212">
        <v>45</v>
      </c>
      <c r="Z2212">
        <v>36</v>
      </c>
      <c r="AA2212">
        <v>5</v>
      </c>
      <c r="AB2212">
        <v>28</v>
      </c>
      <c r="AC2212">
        <f t="shared" si="515"/>
        <v>3</v>
      </c>
      <c r="AD2212">
        <v>265</v>
      </c>
      <c r="AE2212">
        <v>6</v>
      </c>
      <c r="AF2212">
        <v>98</v>
      </c>
      <c r="AH2212">
        <f t="shared" si="516"/>
        <v>36</v>
      </c>
      <c r="AI2212">
        <f t="shared" si="506"/>
        <v>38</v>
      </c>
      <c r="AJ2212">
        <f t="shared" si="507"/>
        <v>29</v>
      </c>
      <c r="AK2212">
        <f t="shared" si="508"/>
        <v>36</v>
      </c>
      <c r="AL2212">
        <f t="shared" si="509"/>
        <v>45</v>
      </c>
      <c r="AM2212">
        <f t="shared" si="510"/>
        <v>29</v>
      </c>
      <c r="AN2212">
        <f t="shared" si="511"/>
        <v>38</v>
      </c>
      <c r="AO2212">
        <f t="shared" si="512"/>
        <v>39</v>
      </c>
      <c r="AP2212">
        <f t="shared" si="513"/>
        <v>30</v>
      </c>
      <c r="AQ2212">
        <f t="shared" si="517"/>
        <v>23</v>
      </c>
      <c r="AS2212">
        <f t="shared" si="518"/>
        <v>262</v>
      </c>
      <c r="AT2212">
        <f t="shared" si="519"/>
        <v>92</v>
      </c>
      <c r="AU2212">
        <f t="shared" si="514"/>
        <v>237.28440928808368</v>
      </c>
    </row>
    <row r="2213" spans="17:47">
      <c r="Q2213">
        <v>4</v>
      </c>
      <c r="R2213">
        <v>45</v>
      </c>
      <c r="S2213">
        <v>42</v>
      </c>
      <c r="T2213">
        <v>28</v>
      </c>
      <c r="U2213">
        <v>45</v>
      </c>
      <c r="V2213">
        <v>35</v>
      </c>
      <c r="W2213">
        <v>55</v>
      </c>
      <c r="X2213">
        <v>48</v>
      </c>
      <c r="Y2213">
        <v>45</v>
      </c>
      <c r="Z2213">
        <v>45</v>
      </c>
      <c r="AA2213">
        <v>7</v>
      </c>
      <c r="AB2213">
        <v>41</v>
      </c>
      <c r="AC2213">
        <f t="shared" si="515"/>
        <v>4.2</v>
      </c>
      <c r="AD2213">
        <v>267</v>
      </c>
      <c r="AE2213">
        <v>5</v>
      </c>
      <c r="AF2213">
        <v>129</v>
      </c>
      <c r="AH2213">
        <f t="shared" si="516"/>
        <v>41</v>
      </c>
      <c r="AI2213">
        <f t="shared" si="506"/>
        <v>38</v>
      </c>
      <c r="AJ2213">
        <f t="shared" si="507"/>
        <v>24</v>
      </c>
      <c r="AK2213">
        <f t="shared" si="508"/>
        <v>41</v>
      </c>
      <c r="AL2213">
        <f t="shared" si="509"/>
        <v>31</v>
      </c>
      <c r="AM2213">
        <f t="shared" si="510"/>
        <v>51</v>
      </c>
      <c r="AN2213">
        <f t="shared" si="511"/>
        <v>44</v>
      </c>
      <c r="AO2213">
        <f t="shared" si="512"/>
        <v>41</v>
      </c>
      <c r="AP2213">
        <f t="shared" si="513"/>
        <v>41</v>
      </c>
      <c r="AQ2213">
        <f t="shared" si="517"/>
        <v>34</v>
      </c>
      <c r="AS2213">
        <f t="shared" si="518"/>
        <v>262.8</v>
      </c>
      <c r="AT2213">
        <f t="shared" si="519"/>
        <v>124</v>
      </c>
      <c r="AU2213">
        <f t="shared" si="514"/>
        <v>319.8181168665476</v>
      </c>
    </row>
    <row r="2214" spans="17:47">
      <c r="Q2214">
        <v>1</v>
      </c>
      <c r="R2214">
        <v>46</v>
      </c>
      <c r="S2214">
        <v>35</v>
      </c>
      <c r="T2214">
        <v>48</v>
      </c>
      <c r="U2214">
        <v>52</v>
      </c>
      <c r="V2214">
        <v>48</v>
      </c>
      <c r="W2214">
        <v>33</v>
      </c>
      <c r="X2214">
        <v>49</v>
      </c>
      <c r="Y2214">
        <v>32</v>
      </c>
      <c r="Z2214">
        <v>37</v>
      </c>
      <c r="AA2214">
        <v>1</v>
      </c>
      <c r="AB2214">
        <v>36</v>
      </c>
      <c r="AC2214">
        <f t="shared" si="515"/>
        <v>0.6</v>
      </c>
      <c r="AD2214">
        <v>255</v>
      </c>
      <c r="AE2214">
        <v>5</v>
      </c>
      <c r="AF2214">
        <v>101</v>
      </c>
      <c r="AH2214">
        <f t="shared" si="516"/>
        <v>45</v>
      </c>
      <c r="AI2214">
        <f t="shared" si="506"/>
        <v>34</v>
      </c>
      <c r="AJ2214">
        <f t="shared" si="507"/>
        <v>47</v>
      </c>
      <c r="AK2214">
        <f t="shared" si="508"/>
        <v>51</v>
      </c>
      <c r="AL2214">
        <f t="shared" si="509"/>
        <v>47</v>
      </c>
      <c r="AM2214">
        <f t="shared" si="510"/>
        <v>32</v>
      </c>
      <c r="AN2214">
        <f t="shared" si="511"/>
        <v>48</v>
      </c>
      <c r="AO2214">
        <f t="shared" si="512"/>
        <v>31</v>
      </c>
      <c r="AP2214">
        <f t="shared" si="513"/>
        <v>36</v>
      </c>
      <c r="AQ2214">
        <f t="shared" si="517"/>
        <v>35</v>
      </c>
      <c r="AS2214">
        <f t="shared" si="518"/>
        <v>254.4</v>
      </c>
      <c r="AT2214">
        <f t="shared" si="519"/>
        <v>96</v>
      </c>
      <c r="AU2214">
        <f t="shared" si="514"/>
        <v>247.60112273539167</v>
      </c>
    </row>
    <row r="2215" spans="17:47">
      <c r="Q2215">
        <v>2</v>
      </c>
      <c r="R2215">
        <v>40</v>
      </c>
      <c r="S2215">
        <v>41</v>
      </c>
      <c r="T2215">
        <v>35</v>
      </c>
      <c r="U2215">
        <v>44</v>
      </c>
      <c r="V2215">
        <v>49</v>
      </c>
      <c r="W2215">
        <v>33</v>
      </c>
      <c r="X2215">
        <v>49</v>
      </c>
      <c r="Y2215">
        <v>37</v>
      </c>
      <c r="Z2215">
        <v>38</v>
      </c>
      <c r="AA2215">
        <v>2</v>
      </c>
      <c r="AB2215">
        <v>38</v>
      </c>
      <c r="AC2215">
        <f t="shared" si="515"/>
        <v>1.2</v>
      </c>
      <c r="AD2215">
        <v>282</v>
      </c>
      <c r="AE2215">
        <v>4</v>
      </c>
      <c r="AF2215">
        <v>93</v>
      </c>
      <c r="AH2215">
        <f t="shared" si="516"/>
        <v>38</v>
      </c>
      <c r="AI2215">
        <f t="shared" si="506"/>
        <v>39</v>
      </c>
      <c r="AJ2215">
        <f t="shared" si="507"/>
        <v>33</v>
      </c>
      <c r="AK2215">
        <f t="shared" si="508"/>
        <v>42</v>
      </c>
      <c r="AL2215">
        <f t="shared" si="509"/>
        <v>47</v>
      </c>
      <c r="AM2215">
        <f t="shared" si="510"/>
        <v>31</v>
      </c>
      <c r="AN2215">
        <f t="shared" si="511"/>
        <v>47</v>
      </c>
      <c r="AO2215">
        <f t="shared" si="512"/>
        <v>35</v>
      </c>
      <c r="AP2215">
        <f t="shared" si="513"/>
        <v>36</v>
      </c>
      <c r="AQ2215">
        <f t="shared" si="517"/>
        <v>36</v>
      </c>
      <c r="AS2215">
        <f t="shared" si="518"/>
        <v>280.8</v>
      </c>
      <c r="AT2215">
        <f t="shared" si="519"/>
        <v>89</v>
      </c>
      <c r="AU2215">
        <f t="shared" si="514"/>
        <v>229.54687420260268</v>
      </c>
    </row>
    <row r="2216" spans="17:47">
      <c r="Q2216">
        <v>6</v>
      </c>
      <c r="R2216">
        <v>49</v>
      </c>
      <c r="S2216">
        <v>53</v>
      </c>
      <c r="T2216">
        <v>43</v>
      </c>
      <c r="U2216">
        <v>55</v>
      </c>
      <c r="V2216">
        <v>35</v>
      </c>
      <c r="W2216">
        <v>47</v>
      </c>
      <c r="X2216">
        <v>43</v>
      </c>
      <c r="Y2216">
        <v>39</v>
      </c>
      <c r="Z2216">
        <v>43</v>
      </c>
      <c r="AA2216">
        <v>4</v>
      </c>
      <c r="AB2216">
        <v>31</v>
      </c>
      <c r="AC2216">
        <f t="shared" si="515"/>
        <v>2.4</v>
      </c>
      <c r="AD2216">
        <v>243</v>
      </c>
      <c r="AE2216">
        <v>2</v>
      </c>
      <c r="AF2216">
        <v>86</v>
      </c>
      <c r="AH2216">
        <f t="shared" si="516"/>
        <v>43</v>
      </c>
      <c r="AI2216">
        <f t="shared" si="506"/>
        <v>47</v>
      </c>
      <c r="AJ2216">
        <f t="shared" si="507"/>
        <v>37</v>
      </c>
      <c r="AK2216">
        <f t="shared" si="508"/>
        <v>49</v>
      </c>
      <c r="AL2216">
        <f t="shared" si="509"/>
        <v>29</v>
      </c>
      <c r="AM2216">
        <f t="shared" si="510"/>
        <v>41</v>
      </c>
      <c r="AN2216">
        <f t="shared" si="511"/>
        <v>37</v>
      </c>
      <c r="AO2216">
        <f t="shared" si="512"/>
        <v>33</v>
      </c>
      <c r="AP2216">
        <f t="shared" si="513"/>
        <v>37</v>
      </c>
      <c r="AQ2216">
        <f t="shared" si="517"/>
        <v>27</v>
      </c>
      <c r="AS2216">
        <f t="shared" si="518"/>
        <v>240.6</v>
      </c>
      <c r="AT2216">
        <f t="shared" si="519"/>
        <v>84</v>
      </c>
      <c r="AU2216">
        <f t="shared" si="514"/>
        <v>216.6509823934677</v>
      </c>
    </row>
    <row r="2217" spans="17:47">
      <c r="Q2217">
        <v>5</v>
      </c>
      <c r="R2217">
        <v>48</v>
      </c>
      <c r="S2217">
        <v>51</v>
      </c>
      <c r="T2217">
        <v>39</v>
      </c>
      <c r="U2217">
        <v>39</v>
      </c>
      <c r="V2217">
        <v>47</v>
      </c>
      <c r="W2217">
        <v>41</v>
      </c>
      <c r="X2217">
        <v>37</v>
      </c>
      <c r="Y2217">
        <v>33</v>
      </c>
      <c r="Z2217">
        <v>41</v>
      </c>
      <c r="AA2217">
        <v>3</v>
      </c>
      <c r="AB2217">
        <v>38</v>
      </c>
      <c r="AC2217">
        <f t="shared" si="515"/>
        <v>1.8</v>
      </c>
      <c r="AD2217">
        <v>257</v>
      </c>
      <c r="AE2217">
        <v>3</v>
      </c>
      <c r="AF2217">
        <v>93</v>
      </c>
      <c r="AH2217">
        <f t="shared" si="516"/>
        <v>43</v>
      </c>
      <c r="AI2217">
        <f t="shared" si="506"/>
        <v>46</v>
      </c>
      <c r="AJ2217">
        <f t="shared" si="507"/>
        <v>34</v>
      </c>
      <c r="AK2217">
        <f t="shared" si="508"/>
        <v>34</v>
      </c>
      <c r="AL2217">
        <f t="shared" si="509"/>
        <v>42</v>
      </c>
      <c r="AM2217">
        <f t="shared" si="510"/>
        <v>36</v>
      </c>
      <c r="AN2217">
        <f t="shared" si="511"/>
        <v>32</v>
      </c>
      <c r="AO2217">
        <f t="shared" si="512"/>
        <v>28</v>
      </c>
      <c r="AP2217">
        <f t="shared" si="513"/>
        <v>36</v>
      </c>
      <c r="AQ2217">
        <f t="shared" si="517"/>
        <v>35</v>
      </c>
      <c r="AS2217">
        <f t="shared" si="518"/>
        <v>255.2</v>
      </c>
      <c r="AT2217">
        <f t="shared" si="519"/>
        <v>90</v>
      </c>
      <c r="AU2217">
        <f t="shared" si="514"/>
        <v>232.12605256442967</v>
      </c>
    </row>
    <row r="2218" spans="17:47">
      <c r="Q2218">
        <v>3</v>
      </c>
      <c r="R2218">
        <v>41</v>
      </c>
      <c r="S2218">
        <v>41</v>
      </c>
      <c r="T2218">
        <v>41</v>
      </c>
      <c r="U2218">
        <v>58</v>
      </c>
      <c r="V2218">
        <v>46</v>
      </c>
      <c r="W2218">
        <v>27</v>
      </c>
      <c r="X2218">
        <v>53</v>
      </c>
      <c r="Y2218">
        <v>47</v>
      </c>
      <c r="Z2218">
        <v>32</v>
      </c>
      <c r="AA2218">
        <v>3</v>
      </c>
      <c r="AB2218">
        <v>29</v>
      </c>
      <c r="AC2218">
        <f t="shared" si="515"/>
        <v>1.8</v>
      </c>
      <c r="AD2218">
        <v>270</v>
      </c>
      <c r="AE2218">
        <v>2</v>
      </c>
      <c r="AF2218">
        <v>100</v>
      </c>
      <c r="AH2218">
        <f t="shared" si="516"/>
        <v>38</v>
      </c>
      <c r="AI2218">
        <f t="shared" si="506"/>
        <v>38</v>
      </c>
      <c r="AJ2218">
        <f t="shared" si="507"/>
        <v>38</v>
      </c>
      <c r="AK2218">
        <f t="shared" si="508"/>
        <v>55</v>
      </c>
      <c r="AL2218">
        <f t="shared" si="509"/>
        <v>43</v>
      </c>
      <c r="AM2218">
        <f t="shared" si="510"/>
        <v>24</v>
      </c>
      <c r="AN2218">
        <f t="shared" si="511"/>
        <v>50</v>
      </c>
      <c r="AO2218">
        <f t="shared" si="512"/>
        <v>44</v>
      </c>
      <c r="AP2218">
        <f t="shared" si="513"/>
        <v>29</v>
      </c>
      <c r="AQ2218">
        <f t="shared" si="517"/>
        <v>26</v>
      </c>
      <c r="AS2218">
        <f t="shared" si="518"/>
        <v>268.2</v>
      </c>
      <c r="AT2218">
        <f t="shared" si="519"/>
        <v>98</v>
      </c>
      <c r="AU2218">
        <f t="shared" si="514"/>
        <v>252.75947945904565</v>
      </c>
    </row>
    <row r="2219" spans="17:47">
      <c r="Q2219">
        <v>2</v>
      </c>
      <c r="R2219">
        <v>44</v>
      </c>
      <c r="S2219">
        <v>47</v>
      </c>
      <c r="T2219">
        <v>42</v>
      </c>
      <c r="U2219">
        <v>46</v>
      </c>
      <c r="V2219">
        <v>41</v>
      </c>
      <c r="W2219">
        <v>33</v>
      </c>
      <c r="X2219">
        <v>59</v>
      </c>
      <c r="Y2219">
        <v>41</v>
      </c>
      <c r="Z2219">
        <v>32</v>
      </c>
      <c r="AA2219">
        <v>0</v>
      </c>
      <c r="AB2219">
        <v>34</v>
      </c>
      <c r="AC2219">
        <f t="shared" si="515"/>
        <v>0</v>
      </c>
      <c r="AD2219">
        <v>258</v>
      </c>
      <c r="AE2219">
        <v>5</v>
      </c>
      <c r="AF2219">
        <v>92</v>
      </c>
      <c r="AH2219">
        <f t="shared" si="516"/>
        <v>42</v>
      </c>
      <c r="AI2219">
        <f t="shared" si="506"/>
        <v>45</v>
      </c>
      <c r="AJ2219">
        <f t="shared" si="507"/>
        <v>40</v>
      </c>
      <c r="AK2219">
        <f t="shared" si="508"/>
        <v>44</v>
      </c>
      <c r="AL2219">
        <f t="shared" si="509"/>
        <v>39</v>
      </c>
      <c r="AM2219">
        <f t="shared" si="510"/>
        <v>31</v>
      </c>
      <c r="AN2219">
        <f t="shared" si="511"/>
        <v>57</v>
      </c>
      <c r="AO2219">
        <f t="shared" si="512"/>
        <v>39</v>
      </c>
      <c r="AP2219">
        <f t="shared" si="513"/>
        <v>30</v>
      </c>
      <c r="AQ2219">
        <f t="shared" si="517"/>
        <v>34</v>
      </c>
      <c r="AS2219">
        <f t="shared" si="518"/>
        <v>258</v>
      </c>
      <c r="AT2219">
        <f t="shared" si="519"/>
        <v>87</v>
      </c>
      <c r="AU2219">
        <f t="shared" si="514"/>
        <v>224.3885174789487</v>
      </c>
    </row>
    <row r="2220" spans="17:47">
      <c r="Q2220">
        <v>3</v>
      </c>
      <c r="R2220">
        <v>63</v>
      </c>
      <c r="S2220">
        <v>44</v>
      </c>
      <c r="T2220">
        <v>39</v>
      </c>
      <c r="U2220">
        <v>52</v>
      </c>
      <c r="V2220">
        <v>54</v>
      </c>
      <c r="W2220">
        <v>45</v>
      </c>
      <c r="X2220">
        <v>48</v>
      </c>
      <c r="Y2220">
        <v>30</v>
      </c>
      <c r="Z2220">
        <v>40</v>
      </c>
      <c r="AA2220">
        <v>2</v>
      </c>
      <c r="AB2220">
        <v>28</v>
      </c>
      <c r="AC2220">
        <f t="shared" si="515"/>
        <v>1.2</v>
      </c>
      <c r="AD2220">
        <v>264</v>
      </c>
      <c r="AE2220">
        <v>8</v>
      </c>
      <c r="AF2220">
        <v>106</v>
      </c>
      <c r="AH2220">
        <f t="shared" si="516"/>
        <v>60</v>
      </c>
      <c r="AI2220">
        <f t="shared" si="506"/>
        <v>41</v>
      </c>
      <c r="AJ2220">
        <f t="shared" si="507"/>
        <v>36</v>
      </c>
      <c r="AK2220">
        <f t="shared" si="508"/>
        <v>49</v>
      </c>
      <c r="AL2220">
        <f t="shared" si="509"/>
        <v>51</v>
      </c>
      <c r="AM2220">
        <f t="shared" si="510"/>
        <v>42</v>
      </c>
      <c r="AN2220">
        <f t="shared" si="511"/>
        <v>45</v>
      </c>
      <c r="AO2220">
        <f t="shared" si="512"/>
        <v>27</v>
      </c>
      <c r="AP2220">
        <f t="shared" si="513"/>
        <v>37</v>
      </c>
      <c r="AQ2220">
        <f t="shared" si="517"/>
        <v>26</v>
      </c>
      <c r="AS2220">
        <f t="shared" si="518"/>
        <v>262.8</v>
      </c>
      <c r="AT2220">
        <f t="shared" si="519"/>
        <v>98</v>
      </c>
      <c r="AU2220">
        <f t="shared" si="514"/>
        <v>252.75947945904565</v>
      </c>
    </row>
    <row r="2221" spans="17:47">
      <c r="Q2221">
        <v>2</v>
      </c>
      <c r="R2221">
        <v>45</v>
      </c>
      <c r="S2221">
        <v>35</v>
      </c>
      <c r="T2221">
        <v>41</v>
      </c>
      <c r="U2221">
        <v>47</v>
      </c>
      <c r="V2221">
        <v>52</v>
      </c>
      <c r="W2221">
        <v>40</v>
      </c>
      <c r="X2221">
        <v>52</v>
      </c>
      <c r="Y2221">
        <v>41</v>
      </c>
      <c r="Z2221">
        <v>39</v>
      </c>
      <c r="AA2221">
        <v>3</v>
      </c>
      <c r="AB2221">
        <v>32</v>
      </c>
      <c r="AC2221">
        <f t="shared" si="515"/>
        <v>1.8</v>
      </c>
      <c r="AD2221">
        <v>253</v>
      </c>
      <c r="AE2221">
        <v>4</v>
      </c>
      <c r="AF2221">
        <v>104</v>
      </c>
      <c r="AH2221">
        <f t="shared" si="516"/>
        <v>43</v>
      </c>
      <c r="AI2221">
        <f t="shared" si="506"/>
        <v>33</v>
      </c>
      <c r="AJ2221">
        <f t="shared" si="507"/>
        <v>39</v>
      </c>
      <c r="AK2221">
        <f t="shared" si="508"/>
        <v>45</v>
      </c>
      <c r="AL2221">
        <f t="shared" si="509"/>
        <v>50</v>
      </c>
      <c r="AM2221">
        <f t="shared" si="510"/>
        <v>38</v>
      </c>
      <c r="AN2221">
        <f t="shared" si="511"/>
        <v>50</v>
      </c>
      <c r="AO2221">
        <f t="shared" si="512"/>
        <v>39</v>
      </c>
      <c r="AP2221">
        <f t="shared" si="513"/>
        <v>37</v>
      </c>
      <c r="AQ2221">
        <f t="shared" si="517"/>
        <v>29</v>
      </c>
      <c r="AS2221">
        <f t="shared" si="518"/>
        <v>251.2</v>
      </c>
      <c r="AT2221">
        <f t="shared" si="519"/>
        <v>100</v>
      </c>
      <c r="AU2221">
        <f t="shared" si="514"/>
        <v>257.91783618269966</v>
      </c>
    </row>
    <row r="2222" spans="17:47">
      <c r="Q2222">
        <v>5</v>
      </c>
      <c r="R2222">
        <v>50</v>
      </c>
      <c r="S2222">
        <v>45</v>
      </c>
      <c r="T2222">
        <v>32</v>
      </c>
      <c r="U2222">
        <v>51</v>
      </c>
      <c r="V2222">
        <v>48</v>
      </c>
      <c r="W2222">
        <v>39</v>
      </c>
      <c r="X2222">
        <v>53</v>
      </c>
      <c r="Y2222">
        <v>42</v>
      </c>
      <c r="Z2222">
        <v>42</v>
      </c>
      <c r="AA2222">
        <v>7</v>
      </c>
      <c r="AB2222">
        <v>29</v>
      </c>
      <c r="AC2222">
        <f t="shared" si="515"/>
        <v>4.2</v>
      </c>
      <c r="AD2222">
        <v>254</v>
      </c>
      <c r="AE2222">
        <v>4</v>
      </c>
      <c r="AF2222">
        <v>95</v>
      </c>
      <c r="AH2222">
        <f t="shared" si="516"/>
        <v>45</v>
      </c>
      <c r="AI2222">
        <f t="shared" si="506"/>
        <v>40</v>
      </c>
      <c r="AJ2222">
        <f t="shared" si="507"/>
        <v>27</v>
      </c>
      <c r="AK2222">
        <f t="shared" si="508"/>
        <v>46</v>
      </c>
      <c r="AL2222">
        <f t="shared" si="509"/>
        <v>43</v>
      </c>
      <c r="AM2222">
        <f t="shared" si="510"/>
        <v>34</v>
      </c>
      <c r="AN2222">
        <f t="shared" si="511"/>
        <v>48</v>
      </c>
      <c r="AO2222">
        <f t="shared" si="512"/>
        <v>37</v>
      </c>
      <c r="AP2222">
        <f t="shared" si="513"/>
        <v>37</v>
      </c>
      <c r="AQ2222">
        <f t="shared" si="517"/>
        <v>22</v>
      </c>
      <c r="AS2222">
        <f t="shared" si="518"/>
        <v>249.8</v>
      </c>
      <c r="AT2222">
        <f t="shared" si="519"/>
        <v>91</v>
      </c>
      <c r="AU2222">
        <f t="shared" si="514"/>
        <v>234.70523092625669</v>
      </c>
    </row>
    <row r="2223" spans="17:47">
      <c r="Q2223">
        <v>2</v>
      </c>
      <c r="R2223">
        <v>53</v>
      </c>
      <c r="S2223">
        <v>50</v>
      </c>
      <c r="T2223">
        <v>39</v>
      </c>
      <c r="U2223">
        <v>44</v>
      </c>
      <c r="V2223">
        <v>50</v>
      </c>
      <c r="W2223">
        <v>34</v>
      </c>
      <c r="X2223">
        <v>50</v>
      </c>
      <c r="Y2223">
        <v>31</v>
      </c>
      <c r="Z2223">
        <v>36</v>
      </c>
      <c r="AA2223">
        <v>0</v>
      </c>
      <c r="AB2223">
        <v>32</v>
      </c>
      <c r="AC2223">
        <f t="shared" si="515"/>
        <v>0</v>
      </c>
      <c r="AD2223">
        <v>300</v>
      </c>
      <c r="AE2223">
        <v>4</v>
      </c>
      <c r="AF2223">
        <v>72</v>
      </c>
      <c r="AH2223">
        <f t="shared" si="516"/>
        <v>51</v>
      </c>
      <c r="AI2223">
        <f t="shared" si="506"/>
        <v>48</v>
      </c>
      <c r="AJ2223">
        <f t="shared" si="507"/>
        <v>37</v>
      </c>
      <c r="AK2223">
        <f t="shared" si="508"/>
        <v>42</v>
      </c>
      <c r="AL2223">
        <f t="shared" si="509"/>
        <v>48</v>
      </c>
      <c r="AM2223">
        <f t="shared" si="510"/>
        <v>32</v>
      </c>
      <c r="AN2223">
        <f t="shared" si="511"/>
        <v>48</v>
      </c>
      <c r="AO2223">
        <f t="shared" si="512"/>
        <v>29</v>
      </c>
      <c r="AP2223">
        <f t="shared" si="513"/>
        <v>34</v>
      </c>
      <c r="AQ2223">
        <f t="shared" si="517"/>
        <v>32</v>
      </c>
      <c r="AS2223">
        <f t="shared" si="518"/>
        <v>300</v>
      </c>
      <c r="AT2223">
        <f t="shared" si="519"/>
        <v>68</v>
      </c>
      <c r="AU2223">
        <f t="shared" si="514"/>
        <v>175.38412860423574</v>
      </c>
    </row>
    <row r="2224" spans="17:47">
      <c r="Q2224">
        <v>6</v>
      </c>
      <c r="R2224">
        <v>46</v>
      </c>
      <c r="S2224">
        <v>51</v>
      </c>
      <c r="T2224">
        <v>49</v>
      </c>
      <c r="U2224">
        <v>49</v>
      </c>
      <c r="V2224">
        <v>51</v>
      </c>
      <c r="W2224">
        <v>39</v>
      </c>
      <c r="X2224">
        <v>35</v>
      </c>
      <c r="Y2224">
        <v>53</v>
      </c>
      <c r="Z2224">
        <v>37</v>
      </c>
      <c r="AA2224">
        <v>2</v>
      </c>
      <c r="AB2224">
        <v>29</v>
      </c>
      <c r="AC2224">
        <f t="shared" si="515"/>
        <v>1.2</v>
      </c>
      <c r="AD2224">
        <v>232</v>
      </c>
      <c r="AE2224">
        <v>3</v>
      </c>
      <c r="AF2224">
        <v>107</v>
      </c>
      <c r="AH2224">
        <f t="shared" si="516"/>
        <v>40</v>
      </c>
      <c r="AI2224">
        <f t="shared" si="506"/>
        <v>45</v>
      </c>
      <c r="AJ2224">
        <f t="shared" si="507"/>
        <v>43</v>
      </c>
      <c r="AK2224">
        <f t="shared" si="508"/>
        <v>43</v>
      </c>
      <c r="AL2224">
        <f t="shared" si="509"/>
        <v>45</v>
      </c>
      <c r="AM2224">
        <f t="shared" si="510"/>
        <v>33</v>
      </c>
      <c r="AN2224">
        <f t="shared" si="511"/>
        <v>29</v>
      </c>
      <c r="AO2224">
        <f t="shared" si="512"/>
        <v>47</v>
      </c>
      <c r="AP2224">
        <f t="shared" si="513"/>
        <v>31</v>
      </c>
      <c r="AQ2224">
        <f t="shared" si="517"/>
        <v>27</v>
      </c>
      <c r="AS2224">
        <f t="shared" si="518"/>
        <v>230.8</v>
      </c>
      <c r="AT2224">
        <f t="shared" si="519"/>
        <v>104</v>
      </c>
      <c r="AU2224">
        <f t="shared" si="514"/>
        <v>268.23454963000762</v>
      </c>
    </row>
    <row r="2225" spans="17:47">
      <c r="Q2225">
        <v>3</v>
      </c>
      <c r="R2225">
        <v>44</v>
      </c>
      <c r="S2225">
        <v>41</v>
      </c>
      <c r="T2225">
        <v>30</v>
      </c>
      <c r="U2225">
        <v>52</v>
      </c>
      <c r="V2225">
        <v>42</v>
      </c>
      <c r="W2225">
        <v>47</v>
      </c>
      <c r="X2225">
        <v>44</v>
      </c>
      <c r="Y2225">
        <v>44</v>
      </c>
      <c r="Z2225">
        <v>25</v>
      </c>
      <c r="AA2225">
        <v>2</v>
      </c>
      <c r="AB2225">
        <v>31</v>
      </c>
      <c r="AC2225">
        <f t="shared" si="515"/>
        <v>1.2</v>
      </c>
      <c r="AD2225">
        <v>269</v>
      </c>
      <c r="AE2225">
        <v>4</v>
      </c>
      <c r="AF2225">
        <v>90</v>
      </c>
      <c r="AH2225">
        <f t="shared" si="516"/>
        <v>41</v>
      </c>
      <c r="AI2225">
        <f t="shared" si="506"/>
        <v>38</v>
      </c>
      <c r="AJ2225">
        <f t="shared" si="507"/>
        <v>27</v>
      </c>
      <c r="AK2225">
        <f t="shared" si="508"/>
        <v>49</v>
      </c>
      <c r="AL2225">
        <f t="shared" si="509"/>
        <v>39</v>
      </c>
      <c r="AM2225">
        <f t="shared" si="510"/>
        <v>44</v>
      </c>
      <c r="AN2225">
        <f t="shared" si="511"/>
        <v>41</v>
      </c>
      <c r="AO2225">
        <f t="shared" si="512"/>
        <v>41</v>
      </c>
      <c r="AP2225">
        <f t="shared" si="513"/>
        <v>22</v>
      </c>
      <c r="AQ2225">
        <f t="shared" si="517"/>
        <v>29</v>
      </c>
      <c r="AS2225">
        <f t="shared" si="518"/>
        <v>267.8</v>
      </c>
      <c r="AT2225">
        <f t="shared" si="519"/>
        <v>86</v>
      </c>
      <c r="AU2225">
        <f t="shared" si="514"/>
        <v>221.80933911712171</v>
      </c>
    </row>
    <row r="2226" spans="17:47">
      <c r="Q2226">
        <v>5</v>
      </c>
      <c r="R2226">
        <v>50</v>
      </c>
      <c r="S2226">
        <v>50</v>
      </c>
      <c r="T2226">
        <v>35</v>
      </c>
      <c r="U2226">
        <v>31</v>
      </c>
      <c r="V2226">
        <v>35</v>
      </c>
      <c r="W2226">
        <v>30</v>
      </c>
      <c r="X2226">
        <v>49</v>
      </c>
      <c r="Y2226">
        <v>34</v>
      </c>
      <c r="Z2226">
        <v>34</v>
      </c>
      <c r="AA2226">
        <v>4</v>
      </c>
      <c r="AB2226">
        <v>35</v>
      </c>
      <c r="AC2226">
        <f t="shared" si="515"/>
        <v>2.4</v>
      </c>
      <c r="AD2226">
        <v>236</v>
      </c>
      <c r="AE2226">
        <v>4</v>
      </c>
      <c r="AF2226">
        <v>110</v>
      </c>
      <c r="AH2226">
        <f t="shared" si="516"/>
        <v>45</v>
      </c>
      <c r="AI2226">
        <f t="shared" si="506"/>
        <v>45</v>
      </c>
      <c r="AJ2226">
        <f t="shared" si="507"/>
        <v>30</v>
      </c>
      <c r="AK2226">
        <f t="shared" si="508"/>
        <v>26</v>
      </c>
      <c r="AL2226">
        <f t="shared" si="509"/>
        <v>30</v>
      </c>
      <c r="AM2226">
        <f t="shared" si="510"/>
        <v>25</v>
      </c>
      <c r="AN2226">
        <f t="shared" si="511"/>
        <v>44</v>
      </c>
      <c r="AO2226">
        <f t="shared" si="512"/>
        <v>29</v>
      </c>
      <c r="AP2226">
        <f t="shared" si="513"/>
        <v>29</v>
      </c>
      <c r="AQ2226">
        <f t="shared" si="517"/>
        <v>31</v>
      </c>
      <c r="AS2226">
        <f t="shared" si="518"/>
        <v>233.6</v>
      </c>
      <c r="AT2226">
        <f t="shared" si="519"/>
        <v>106</v>
      </c>
      <c r="AU2226">
        <f t="shared" si="514"/>
        <v>273.3929063536616</v>
      </c>
    </row>
    <row r="2227" spans="17:47">
      <c r="Q2227">
        <v>9</v>
      </c>
      <c r="R2227">
        <v>41</v>
      </c>
      <c r="S2227">
        <v>46</v>
      </c>
      <c r="T2227">
        <v>41</v>
      </c>
      <c r="U2227">
        <v>43</v>
      </c>
      <c r="V2227">
        <v>36</v>
      </c>
      <c r="W2227">
        <v>47</v>
      </c>
      <c r="X2227">
        <v>44</v>
      </c>
      <c r="Y2227">
        <v>56</v>
      </c>
      <c r="Z2227">
        <v>36</v>
      </c>
      <c r="AA2227">
        <v>9</v>
      </c>
      <c r="AB2227">
        <v>31</v>
      </c>
      <c r="AC2227">
        <f t="shared" si="515"/>
        <v>5.4</v>
      </c>
      <c r="AD2227">
        <v>267</v>
      </c>
      <c r="AE2227">
        <v>2</v>
      </c>
      <c r="AF2227">
        <v>96</v>
      </c>
      <c r="AH2227">
        <f t="shared" si="516"/>
        <v>32</v>
      </c>
      <c r="AI2227">
        <f t="shared" si="506"/>
        <v>37</v>
      </c>
      <c r="AJ2227">
        <f t="shared" si="507"/>
        <v>32</v>
      </c>
      <c r="AK2227">
        <f t="shared" si="508"/>
        <v>34</v>
      </c>
      <c r="AL2227">
        <f t="shared" si="509"/>
        <v>27</v>
      </c>
      <c r="AM2227">
        <f t="shared" si="510"/>
        <v>38</v>
      </c>
      <c r="AN2227">
        <f t="shared" si="511"/>
        <v>35</v>
      </c>
      <c r="AO2227">
        <f t="shared" si="512"/>
        <v>47</v>
      </c>
      <c r="AP2227">
        <f t="shared" si="513"/>
        <v>27</v>
      </c>
      <c r="AQ2227">
        <f t="shared" si="517"/>
        <v>22</v>
      </c>
      <c r="AS2227">
        <f t="shared" si="518"/>
        <v>261.60000000000002</v>
      </c>
      <c r="AT2227">
        <f t="shared" si="519"/>
        <v>94</v>
      </c>
      <c r="AU2227">
        <f t="shared" si="514"/>
        <v>242.44276601173769</v>
      </c>
    </row>
    <row r="2228" spans="17:47">
      <c r="Q2228">
        <v>3</v>
      </c>
      <c r="R2228">
        <v>44</v>
      </c>
      <c r="S2228">
        <v>30</v>
      </c>
      <c r="T2228">
        <v>35</v>
      </c>
      <c r="U2228">
        <v>51</v>
      </c>
      <c r="V2228">
        <v>43</v>
      </c>
      <c r="W2228">
        <v>45</v>
      </c>
      <c r="X2228">
        <v>45</v>
      </c>
      <c r="Y2228">
        <v>45</v>
      </c>
      <c r="Z2228">
        <v>42</v>
      </c>
      <c r="AA2228">
        <v>4</v>
      </c>
      <c r="AB2228">
        <v>28</v>
      </c>
      <c r="AC2228">
        <f t="shared" si="515"/>
        <v>2.4</v>
      </c>
      <c r="AD2228">
        <v>263</v>
      </c>
      <c r="AE2228">
        <v>4</v>
      </c>
      <c r="AF2228">
        <v>114</v>
      </c>
      <c r="AH2228">
        <f t="shared" si="516"/>
        <v>41</v>
      </c>
      <c r="AI2228">
        <f t="shared" si="506"/>
        <v>27</v>
      </c>
      <c r="AJ2228">
        <f t="shared" si="507"/>
        <v>32</v>
      </c>
      <c r="AK2228">
        <f t="shared" si="508"/>
        <v>48</v>
      </c>
      <c r="AL2228">
        <f t="shared" si="509"/>
        <v>40</v>
      </c>
      <c r="AM2228">
        <f t="shared" si="510"/>
        <v>42</v>
      </c>
      <c r="AN2228">
        <f t="shared" si="511"/>
        <v>42</v>
      </c>
      <c r="AO2228">
        <f t="shared" si="512"/>
        <v>42</v>
      </c>
      <c r="AP2228">
        <f t="shared" si="513"/>
        <v>39</v>
      </c>
      <c r="AQ2228">
        <f t="shared" si="517"/>
        <v>24</v>
      </c>
      <c r="AS2228">
        <f t="shared" si="518"/>
        <v>260.60000000000002</v>
      </c>
      <c r="AT2228">
        <f t="shared" si="519"/>
        <v>110</v>
      </c>
      <c r="AU2228">
        <f t="shared" si="514"/>
        <v>283.70961980096962</v>
      </c>
    </row>
    <row r="2229" spans="17:47">
      <c r="Q2229">
        <v>2</v>
      </c>
      <c r="R2229">
        <v>61</v>
      </c>
      <c r="S2229">
        <v>39</v>
      </c>
      <c r="T2229">
        <v>39</v>
      </c>
      <c r="U2229">
        <v>46</v>
      </c>
      <c r="V2229">
        <v>45</v>
      </c>
      <c r="W2229">
        <v>30</v>
      </c>
      <c r="X2229">
        <v>56</v>
      </c>
      <c r="Y2229">
        <v>53</v>
      </c>
      <c r="Z2229">
        <v>37</v>
      </c>
      <c r="AA2229">
        <v>8</v>
      </c>
      <c r="AB2229">
        <v>31</v>
      </c>
      <c r="AC2229">
        <f t="shared" si="515"/>
        <v>4.8</v>
      </c>
      <c r="AD2229">
        <v>256</v>
      </c>
      <c r="AE2229">
        <v>6</v>
      </c>
      <c r="AF2229">
        <v>97</v>
      </c>
      <c r="AH2229">
        <f t="shared" si="516"/>
        <v>59</v>
      </c>
      <c r="AI2229">
        <f t="shared" si="506"/>
        <v>37</v>
      </c>
      <c r="AJ2229">
        <f t="shared" si="507"/>
        <v>37</v>
      </c>
      <c r="AK2229">
        <f t="shared" si="508"/>
        <v>44</v>
      </c>
      <c r="AL2229">
        <f t="shared" si="509"/>
        <v>43</v>
      </c>
      <c r="AM2229">
        <f t="shared" si="510"/>
        <v>28</v>
      </c>
      <c r="AN2229">
        <f t="shared" si="511"/>
        <v>54</v>
      </c>
      <c r="AO2229">
        <f t="shared" si="512"/>
        <v>51</v>
      </c>
      <c r="AP2229">
        <f t="shared" si="513"/>
        <v>35</v>
      </c>
      <c r="AQ2229">
        <f t="shared" si="517"/>
        <v>23</v>
      </c>
      <c r="AS2229">
        <f t="shared" si="518"/>
        <v>251.2</v>
      </c>
      <c r="AT2229">
        <f t="shared" si="519"/>
        <v>91</v>
      </c>
      <c r="AU2229">
        <f t="shared" si="514"/>
        <v>234.70523092625669</v>
      </c>
    </row>
    <row r="2230" spans="17:47">
      <c r="Q2230">
        <v>2</v>
      </c>
      <c r="R2230">
        <v>44</v>
      </c>
      <c r="S2230">
        <v>40</v>
      </c>
      <c r="T2230">
        <v>45</v>
      </c>
      <c r="U2230">
        <v>50</v>
      </c>
      <c r="V2230">
        <v>45</v>
      </c>
      <c r="W2230">
        <v>43</v>
      </c>
      <c r="X2230">
        <v>54</v>
      </c>
      <c r="Y2230">
        <v>35</v>
      </c>
      <c r="Z2230">
        <v>38</v>
      </c>
      <c r="AA2230">
        <v>0</v>
      </c>
      <c r="AB2230">
        <v>29</v>
      </c>
      <c r="AC2230">
        <f t="shared" si="515"/>
        <v>0</v>
      </c>
      <c r="AD2230">
        <v>270</v>
      </c>
      <c r="AE2230">
        <v>3</v>
      </c>
      <c r="AF2230">
        <v>81</v>
      </c>
      <c r="AH2230">
        <f t="shared" si="516"/>
        <v>42</v>
      </c>
      <c r="AI2230">
        <f t="shared" si="506"/>
        <v>38</v>
      </c>
      <c r="AJ2230">
        <f t="shared" si="507"/>
        <v>43</v>
      </c>
      <c r="AK2230">
        <f t="shared" si="508"/>
        <v>48</v>
      </c>
      <c r="AL2230">
        <f t="shared" si="509"/>
        <v>43</v>
      </c>
      <c r="AM2230">
        <f t="shared" si="510"/>
        <v>41</v>
      </c>
      <c r="AN2230">
        <f t="shared" si="511"/>
        <v>52</v>
      </c>
      <c r="AO2230">
        <f t="shared" si="512"/>
        <v>33</v>
      </c>
      <c r="AP2230">
        <f t="shared" si="513"/>
        <v>36</v>
      </c>
      <c r="AQ2230">
        <f t="shared" si="517"/>
        <v>29</v>
      </c>
      <c r="AS2230">
        <f t="shared" si="518"/>
        <v>270</v>
      </c>
      <c r="AT2230">
        <f t="shared" si="519"/>
        <v>78</v>
      </c>
      <c r="AU2230">
        <f t="shared" si="514"/>
        <v>201.17591222250573</v>
      </c>
    </row>
    <row r="2231" spans="17:47">
      <c r="Q2231">
        <v>0</v>
      </c>
      <c r="R2231">
        <v>51</v>
      </c>
      <c r="S2231">
        <v>46</v>
      </c>
      <c r="T2231">
        <v>54</v>
      </c>
      <c r="U2231">
        <v>41</v>
      </c>
      <c r="V2231">
        <v>41</v>
      </c>
      <c r="W2231">
        <v>41</v>
      </c>
      <c r="X2231">
        <v>46</v>
      </c>
      <c r="Y2231">
        <v>42</v>
      </c>
      <c r="Z2231">
        <v>44</v>
      </c>
      <c r="AA2231">
        <v>1</v>
      </c>
      <c r="AB2231">
        <v>35</v>
      </c>
      <c r="AC2231">
        <f t="shared" si="515"/>
        <v>0.6</v>
      </c>
      <c r="AD2231">
        <v>249</v>
      </c>
      <c r="AE2231">
        <v>5</v>
      </c>
      <c r="AF2231">
        <v>94</v>
      </c>
      <c r="AH2231">
        <f t="shared" si="516"/>
        <v>51</v>
      </c>
      <c r="AI2231">
        <f t="shared" si="506"/>
        <v>46</v>
      </c>
      <c r="AJ2231">
        <f t="shared" si="507"/>
        <v>54</v>
      </c>
      <c r="AK2231">
        <f t="shared" si="508"/>
        <v>41</v>
      </c>
      <c r="AL2231">
        <f t="shared" si="509"/>
        <v>41</v>
      </c>
      <c r="AM2231">
        <f t="shared" si="510"/>
        <v>41</v>
      </c>
      <c r="AN2231">
        <f t="shared" si="511"/>
        <v>46</v>
      </c>
      <c r="AO2231">
        <f t="shared" si="512"/>
        <v>42</v>
      </c>
      <c r="AP2231">
        <f t="shared" si="513"/>
        <v>44</v>
      </c>
      <c r="AQ2231">
        <f t="shared" si="517"/>
        <v>34</v>
      </c>
      <c r="AS2231">
        <f t="shared" si="518"/>
        <v>248.4</v>
      </c>
      <c r="AT2231">
        <f t="shared" si="519"/>
        <v>89</v>
      </c>
      <c r="AU2231">
        <f t="shared" si="514"/>
        <v>229.54687420260268</v>
      </c>
    </row>
    <row r="2232" spans="17:47">
      <c r="Q2232">
        <v>3</v>
      </c>
      <c r="R2232">
        <v>40</v>
      </c>
      <c r="S2232">
        <v>46</v>
      </c>
      <c r="T2232">
        <v>38</v>
      </c>
      <c r="U2232">
        <v>42</v>
      </c>
      <c r="V2232">
        <v>52</v>
      </c>
      <c r="W2232">
        <v>44</v>
      </c>
      <c r="X2232">
        <v>54</v>
      </c>
      <c r="Y2232">
        <v>38</v>
      </c>
      <c r="Z2232">
        <v>42</v>
      </c>
      <c r="AA2232">
        <v>3</v>
      </c>
      <c r="AB2232">
        <v>38</v>
      </c>
      <c r="AC2232">
        <f t="shared" si="515"/>
        <v>1.8</v>
      </c>
      <c r="AD2232">
        <v>283</v>
      </c>
      <c r="AE2232">
        <v>3</v>
      </c>
      <c r="AF2232">
        <v>96</v>
      </c>
      <c r="AH2232">
        <f t="shared" si="516"/>
        <v>37</v>
      </c>
      <c r="AI2232">
        <f t="shared" si="506"/>
        <v>43</v>
      </c>
      <c r="AJ2232">
        <f t="shared" si="507"/>
        <v>35</v>
      </c>
      <c r="AK2232">
        <f t="shared" si="508"/>
        <v>39</v>
      </c>
      <c r="AL2232">
        <f t="shared" si="509"/>
        <v>49</v>
      </c>
      <c r="AM2232">
        <f t="shared" si="510"/>
        <v>41</v>
      </c>
      <c r="AN2232">
        <f t="shared" si="511"/>
        <v>51</v>
      </c>
      <c r="AO2232">
        <f t="shared" si="512"/>
        <v>35</v>
      </c>
      <c r="AP2232">
        <f t="shared" si="513"/>
        <v>39</v>
      </c>
      <c r="AQ2232">
        <f t="shared" si="517"/>
        <v>35</v>
      </c>
      <c r="AS2232">
        <f t="shared" si="518"/>
        <v>281.2</v>
      </c>
      <c r="AT2232">
        <f t="shared" si="519"/>
        <v>93</v>
      </c>
      <c r="AU2232">
        <f t="shared" si="514"/>
        <v>239.86358764991067</v>
      </c>
    </row>
    <row r="2233" spans="17:47">
      <c r="Q2233">
        <v>3</v>
      </c>
      <c r="R2233">
        <v>40</v>
      </c>
      <c r="S2233">
        <v>42</v>
      </c>
      <c r="T2233">
        <v>38</v>
      </c>
      <c r="U2233">
        <v>40</v>
      </c>
      <c r="V2233">
        <v>47</v>
      </c>
      <c r="W2233">
        <v>40</v>
      </c>
      <c r="X2233">
        <v>39</v>
      </c>
      <c r="Y2233">
        <v>28</v>
      </c>
      <c r="Z2233">
        <v>35</v>
      </c>
      <c r="AA2233">
        <v>3</v>
      </c>
      <c r="AB2233">
        <v>34</v>
      </c>
      <c r="AC2233">
        <f t="shared" si="515"/>
        <v>1.8</v>
      </c>
      <c r="AD2233">
        <v>235</v>
      </c>
      <c r="AE2233">
        <v>11</v>
      </c>
      <c r="AF2233">
        <v>109</v>
      </c>
      <c r="AH2233">
        <f t="shared" si="516"/>
        <v>37</v>
      </c>
      <c r="AI2233">
        <f t="shared" si="506"/>
        <v>39</v>
      </c>
      <c r="AJ2233">
        <f t="shared" si="507"/>
        <v>35</v>
      </c>
      <c r="AK2233">
        <f t="shared" si="508"/>
        <v>37</v>
      </c>
      <c r="AL2233">
        <f t="shared" si="509"/>
        <v>44</v>
      </c>
      <c r="AM2233">
        <f t="shared" si="510"/>
        <v>37</v>
      </c>
      <c r="AN2233">
        <f t="shared" si="511"/>
        <v>36</v>
      </c>
      <c r="AO2233">
        <f t="shared" si="512"/>
        <v>25</v>
      </c>
      <c r="AP2233">
        <f t="shared" si="513"/>
        <v>32</v>
      </c>
      <c r="AQ2233">
        <f t="shared" si="517"/>
        <v>31</v>
      </c>
      <c r="AS2233">
        <f t="shared" si="518"/>
        <v>233.2</v>
      </c>
      <c r="AT2233">
        <f t="shared" si="519"/>
        <v>98</v>
      </c>
      <c r="AU2233">
        <f t="shared" si="514"/>
        <v>252.75947945904565</v>
      </c>
    </row>
    <row r="2234" spans="17:47">
      <c r="Q2234">
        <v>7</v>
      </c>
      <c r="R2234">
        <v>44</v>
      </c>
      <c r="S2234">
        <v>47</v>
      </c>
      <c r="T2234">
        <v>46</v>
      </c>
      <c r="U2234">
        <v>41</v>
      </c>
      <c r="V2234">
        <v>31</v>
      </c>
      <c r="W2234">
        <v>29</v>
      </c>
      <c r="X2234">
        <v>47</v>
      </c>
      <c r="Y2234">
        <v>41</v>
      </c>
      <c r="Z2234">
        <v>36</v>
      </c>
      <c r="AA2234">
        <v>2</v>
      </c>
      <c r="AB2234">
        <v>30</v>
      </c>
      <c r="AC2234">
        <f t="shared" si="515"/>
        <v>1.2</v>
      </c>
      <c r="AD2234">
        <v>262</v>
      </c>
      <c r="AE2234">
        <v>3</v>
      </c>
      <c r="AF2234">
        <v>103</v>
      </c>
      <c r="AH2234">
        <f t="shared" si="516"/>
        <v>37</v>
      </c>
      <c r="AI2234">
        <f t="shared" si="506"/>
        <v>40</v>
      </c>
      <c r="AJ2234">
        <f t="shared" si="507"/>
        <v>39</v>
      </c>
      <c r="AK2234">
        <f t="shared" si="508"/>
        <v>34</v>
      </c>
      <c r="AL2234">
        <f t="shared" si="509"/>
        <v>24</v>
      </c>
      <c r="AM2234">
        <f t="shared" si="510"/>
        <v>22</v>
      </c>
      <c r="AN2234">
        <f t="shared" si="511"/>
        <v>40</v>
      </c>
      <c r="AO2234">
        <f t="shared" si="512"/>
        <v>34</v>
      </c>
      <c r="AP2234">
        <f t="shared" si="513"/>
        <v>29</v>
      </c>
      <c r="AQ2234">
        <f t="shared" si="517"/>
        <v>28</v>
      </c>
      <c r="AS2234">
        <f t="shared" si="518"/>
        <v>260.8</v>
      </c>
      <c r="AT2234">
        <f t="shared" si="519"/>
        <v>100</v>
      </c>
      <c r="AU2234">
        <f t="shared" si="514"/>
        <v>257.91783618269966</v>
      </c>
    </row>
    <row r="2235" spans="17:47">
      <c r="Q2235">
        <v>5</v>
      </c>
      <c r="R2235">
        <v>48</v>
      </c>
      <c r="S2235">
        <v>48</v>
      </c>
      <c r="T2235">
        <v>48</v>
      </c>
      <c r="U2235">
        <v>51</v>
      </c>
      <c r="V2235">
        <v>41</v>
      </c>
      <c r="W2235">
        <v>33</v>
      </c>
      <c r="X2235">
        <v>57</v>
      </c>
      <c r="Y2235">
        <v>43</v>
      </c>
      <c r="Z2235">
        <v>32</v>
      </c>
      <c r="AA2235">
        <v>4</v>
      </c>
      <c r="AB2235">
        <v>31</v>
      </c>
      <c r="AC2235">
        <f t="shared" si="515"/>
        <v>2.4</v>
      </c>
      <c r="AD2235">
        <v>264</v>
      </c>
      <c r="AE2235">
        <v>5</v>
      </c>
      <c r="AF2235">
        <v>105</v>
      </c>
      <c r="AH2235">
        <f t="shared" si="516"/>
        <v>43</v>
      </c>
      <c r="AI2235">
        <f t="shared" si="506"/>
        <v>43</v>
      </c>
      <c r="AJ2235">
        <f t="shared" si="507"/>
        <v>43</v>
      </c>
      <c r="AK2235">
        <f t="shared" si="508"/>
        <v>46</v>
      </c>
      <c r="AL2235">
        <f t="shared" si="509"/>
        <v>36</v>
      </c>
      <c r="AM2235">
        <f t="shared" si="510"/>
        <v>28</v>
      </c>
      <c r="AN2235">
        <f t="shared" si="511"/>
        <v>52</v>
      </c>
      <c r="AO2235">
        <f t="shared" si="512"/>
        <v>38</v>
      </c>
      <c r="AP2235">
        <f t="shared" si="513"/>
        <v>27</v>
      </c>
      <c r="AQ2235">
        <f t="shared" si="517"/>
        <v>27</v>
      </c>
      <c r="AS2235">
        <f t="shared" si="518"/>
        <v>261.60000000000002</v>
      </c>
      <c r="AT2235">
        <f t="shared" si="519"/>
        <v>100</v>
      </c>
      <c r="AU2235">
        <f t="shared" si="514"/>
        <v>257.91783618269966</v>
      </c>
    </row>
    <row r="2236" spans="17:47">
      <c r="Q2236">
        <v>2</v>
      </c>
      <c r="R2236">
        <v>63</v>
      </c>
      <c r="S2236">
        <v>55</v>
      </c>
      <c r="T2236">
        <v>46</v>
      </c>
      <c r="U2236">
        <v>48</v>
      </c>
      <c r="V2236">
        <v>41</v>
      </c>
      <c r="W2236">
        <v>38</v>
      </c>
      <c r="X2236">
        <v>35</v>
      </c>
      <c r="Y2236">
        <v>46</v>
      </c>
      <c r="Z2236">
        <v>30</v>
      </c>
      <c r="AA2236">
        <v>6</v>
      </c>
      <c r="AB2236">
        <v>30</v>
      </c>
      <c r="AC2236">
        <f t="shared" si="515"/>
        <v>3.6</v>
      </c>
      <c r="AD2236">
        <v>241</v>
      </c>
      <c r="AE2236">
        <v>3</v>
      </c>
      <c r="AF2236">
        <v>109</v>
      </c>
      <c r="AH2236">
        <f t="shared" si="516"/>
        <v>61</v>
      </c>
      <c r="AI2236">
        <f t="shared" si="506"/>
        <v>53</v>
      </c>
      <c r="AJ2236">
        <f t="shared" si="507"/>
        <v>44</v>
      </c>
      <c r="AK2236">
        <f t="shared" si="508"/>
        <v>46</v>
      </c>
      <c r="AL2236">
        <f t="shared" si="509"/>
        <v>39</v>
      </c>
      <c r="AM2236">
        <f t="shared" si="510"/>
        <v>36</v>
      </c>
      <c r="AN2236">
        <f t="shared" si="511"/>
        <v>33</v>
      </c>
      <c r="AO2236">
        <f t="shared" si="512"/>
        <v>44</v>
      </c>
      <c r="AP2236">
        <f t="shared" si="513"/>
        <v>28</v>
      </c>
      <c r="AQ2236">
        <f t="shared" si="517"/>
        <v>24</v>
      </c>
      <c r="AS2236">
        <f t="shared" si="518"/>
        <v>237.4</v>
      </c>
      <c r="AT2236">
        <f t="shared" si="519"/>
        <v>106</v>
      </c>
      <c r="AU2236">
        <f t="shared" si="514"/>
        <v>273.3929063536616</v>
      </c>
    </row>
    <row r="2237" spans="17:47">
      <c r="Q2237">
        <v>5</v>
      </c>
      <c r="R2237">
        <v>55</v>
      </c>
      <c r="S2237">
        <v>33</v>
      </c>
      <c r="T2237">
        <v>30</v>
      </c>
      <c r="U2237">
        <v>44</v>
      </c>
      <c r="V2237">
        <v>50</v>
      </c>
      <c r="W2237">
        <v>32</v>
      </c>
      <c r="X2237">
        <v>44</v>
      </c>
      <c r="Y2237">
        <v>35</v>
      </c>
      <c r="Z2237">
        <v>53</v>
      </c>
      <c r="AA2237">
        <v>6</v>
      </c>
      <c r="AB2237">
        <v>31</v>
      </c>
      <c r="AC2237">
        <f t="shared" si="515"/>
        <v>3.6</v>
      </c>
      <c r="AD2237">
        <v>270</v>
      </c>
      <c r="AE2237">
        <v>3</v>
      </c>
      <c r="AF2237">
        <v>88</v>
      </c>
      <c r="AH2237">
        <f t="shared" si="516"/>
        <v>50</v>
      </c>
      <c r="AI2237">
        <f t="shared" si="506"/>
        <v>28</v>
      </c>
      <c r="AJ2237">
        <f t="shared" si="507"/>
        <v>25</v>
      </c>
      <c r="AK2237">
        <f t="shared" si="508"/>
        <v>39</v>
      </c>
      <c r="AL2237">
        <f t="shared" si="509"/>
        <v>45</v>
      </c>
      <c r="AM2237">
        <f t="shared" si="510"/>
        <v>27</v>
      </c>
      <c r="AN2237">
        <f t="shared" si="511"/>
        <v>39</v>
      </c>
      <c r="AO2237">
        <f t="shared" si="512"/>
        <v>30</v>
      </c>
      <c r="AP2237">
        <f t="shared" si="513"/>
        <v>48</v>
      </c>
      <c r="AQ2237">
        <f t="shared" si="517"/>
        <v>25</v>
      </c>
      <c r="AS2237">
        <f t="shared" si="518"/>
        <v>266.39999999999998</v>
      </c>
      <c r="AT2237">
        <f t="shared" si="519"/>
        <v>85</v>
      </c>
      <c r="AU2237">
        <f t="shared" si="514"/>
        <v>219.23016075529469</v>
      </c>
    </row>
    <row r="2238" spans="17:47">
      <c r="Q2238">
        <v>1</v>
      </c>
      <c r="R2238">
        <v>45</v>
      </c>
      <c r="S2238">
        <v>51</v>
      </c>
      <c r="T2238">
        <v>30</v>
      </c>
      <c r="U2238">
        <v>57</v>
      </c>
      <c r="V2238">
        <v>58</v>
      </c>
      <c r="W2238">
        <v>46</v>
      </c>
      <c r="X2238">
        <v>39</v>
      </c>
      <c r="Y2238">
        <v>46</v>
      </c>
      <c r="Z2238">
        <v>41</v>
      </c>
      <c r="AA2238">
        <v>2</v>
      </c>
      <c r="AB2238">
        <v>34</v>
      </c>
      <c r="AC2238">
        <f t="shared" si="515"/>
        <v>1.2</v>
      </c>
      <c r="AD2238">
        <v>250</v>
      </c>
      <c r="AE2238">
        <v>0</v>
      </c>
      <c r="AF2238">
        <v>91</v>
      </c>
      <c r="AH2238">
        <f t="shared" si="516"/>
        <v>44</v>
      </c>
      <c r="AI2238">
        <f t="shared" si="506"/>
        <v>50</v>
      </c>
      <c r="AJ2238">
        <f t="shared" si="507"/>
        <v>29</v>
      </c>
      <c r="AK2238">
        <f t="shared" si="508"/>
        <v>56</v>
      </c>
      <c r="AL2238">
        <f t="shared" si="509"/>
        <v>57</v>
      </c>
      <c r="AM2238">
        <f t="shared" si="510"/>
        <v>45</v>
      </c>
      <c r="AN2238">
        <f t="shared" si="511"/>
        <v>38</v>
      </c>
      <c r="AO2238">
        <f t="shared" si="512"/>
        <v>45</v>
      </c>
      <c r="AP2238">
        <f t="shared" si="513"/>
        <v>40</v>
      </c>
      <c r="AQ2238">
        <f t="shared" si="517"/>
        <v>32</v>
      </c>
      <c r="AS2238">
        <f t="shared" si="518"/>
        <v>248.8</v>
      </c>
      <c r="AT2238">
        <f t="shared" si="519"/>
        <v>91</v>
      </c>
      <c r="AU2238">
        <f t="shared" si="514"/>
        <v>234.70523092625669</v>
      </c>
    </row>
    <row r="2239" spans="17:47">
      <c r="Q2239">
        <v>2</v>
      </c>
      <c r="R2239">
        <v>53</v>
      </c>
      <c r="S2239">
        <v>40</v>
      </c>
      <c r="T2239">
        <v>32</v>
      </c>
      <c r="U2239">
        <v>45</v>
      </c>
      <c r="V2239">
        <v>51</v>
      </c>
      <c r="W2239">
        <v>36</v>
      </c>
      <c r="X2239">
        <v>38</v>
      </c>
      <c r="Y2239">
        <v>36</v>
      </c>
      <c r="Z2239">
        <v>35</v>
      </c>
      <c r="AA2239">
        <v>2</v>
      </c>
      <c r="AB2239">
        <v>32</v>
      </c>
      <c r="AC2239">
        <f t="shared" si="515"/>
        <v>1.2</v>
      </c>
      <c r="AD2239">
        <v>269</v>
      </c>
      <c r="AE2239">
        <v>1</v>
      </c>
      <c r="AF2239">
        <v>103</v>
      </c>
      <c r="AH2239">
        <f t="shared" si="516"/>
        <v>51</v>
      </c>
      <c r="AI2239">
        <f t="shared" si="506"/>
        <v>38</v>
      </c>
      <c r="AJ2239">
        <f t="shared" si="507"/>
        <v>30</v>
      </c>
      <c r="AK2239">
        <f t="shared" si="508"/>
        <v>43</v>
      </c>
      <c r="AL2239">
        <f t="shared" si="509"/>
        <v>49</v>
      </c>
      <c r="AM2239">
        <f t="shared" si="510"/>
        <v>34</v>
      </c>
      <c r="AN2239">
        <f t="shared" si="511"/>
        <v>36</v>
      </c>
      <c r="AO2239">
        <f t="shared" si="512"/>
        <v>34</v>
      </c>
      <c r="AP2239">
        <f t="shared" si="513"/>
        <v>33</v>
      </c>
      <c r="AQ2239">
        <f t="shared" si="517"/>
        <v>30</v>
      </c>
      <c r="AS2239">
        <f t="shared" si="518"/>
        <v>267.8</v>
      </c>
      <c r="AT2239">
        <f t="shared" si="519"/>
        <v>102</v>
      </c>
      <c r="AU2239">
        <f t="shared" si="514"/>
        <v>263.07619290635364</v>
      </c>
    </row>
    <row r="2240" spans="17:47">
      <c r="Q2240">
        <v>1</v>
      </c>
      <c r="R2240">
        <v>51</v>
      </c>
      <c r="S2240">
        <v>42</v>
      </c>
      <c r="T2240">
        <v>38</v>
      </c>
      <c r="U2240">
        <v>37</v>
      </c>
      <c r="V2240">
        <v>31</v>
      </c>
      <c r="W2240">
        <v>35</v>
      </c>
      <c r="X2240">
        <v>52</v>
      </c>
      <c r="Y2240">
        <v>38</v>
      </c>
      <c r="Z2240">
        <v>37</v>
      </c>
      <c r="AA2240">
        <v>1</v>
      </c>
      <c r="AB2240">
        <v>41</v>
      </c>
      <c r="AC2240">
        <f t="shared" si="515"/>
        <v>0.6</v>
      </c>
      <c r="AD2240">
        <v>252</v>
      </c>
      <c r="AE2240">
        <v>6</v>
      </c>
      <c r="AF2240">
        <v>83</v>
      </c>
      <c r="AH2240">
        <f t="shared" si="516"/>
        <v>50</v>
      </c>
      <c r="AI2240">
        <f t="shared" si="506"/>
        <v>41</v>
      </c>
      <c r="AJ2240">
        <f t="shared" si="507"/>
        <v>37</v>
      </c>
      <c r="AK2240">
        <f t="shared" si="508"/>
        <v>36</v>
      </c>
      <c r="AL2240">
        <f t="shared" si="509"/>
        <v>30</v>
      </c>
      <c r="AM2240">
        <f t="shared" si="510"/>
        <v>34</v>
      </c>
      <c r="AN2240">
        <f t="shared" si="511"/>
        <v>51</v>
      </c>
      <c r="AO2240">
        <f t="shared" si="512"/>
        <v>37</v>
      </c>
      <c r="AP2240">
        <f t="shared" si="513"/>
        <v>36</v>
      </c>
      <c r="AQ2240">
        <f t="shared" si="517"/>
        <v>40</v>
      </c>
      <c r="AS2240">
        <f t="shared" si="518"/>
        <v>251.4</v>
      </c>
      <c r="AT2240">
        <f t="shared" si="519"/>
        <v>77</v>
      </c>
      <c r="AU2240">
        <f t="shared" si="514"/>
        <v>198.59673386067874</v>
      </c>
    </row>
    <row r="2241" spans="17:108">
      <c r="Q2241">
        <v>3</v>
      </c>
      <c r="R2241">
        <v>52</v>
      </c>
      <c r="S2241">
        <v>35</v>
      </c>
      <c r="T2241">
        <v>46</v>
      </c>
      <c r="U2241">
        <v>50</v>
      </c>
      <c r="V2241">
        <v>40</v>
      </c>
      <c r="W2241">
        <v>43</v>
      </c>
      <c r="X2241">
        <v>36</v>
      </c>
      <c r="Y2241">
        <v>36</v>
      </c>
      <c r="Z2241">
        <v>22</v>
      </c>
      <c r="AA2241">
        <v>6</v>
      </c>
      <c r="AB2241">
        <v>22</v>
      </c>
      <c r="AC2241">
        <f t="shared" si="515"/>
        <v>3.6</v>
      </c>
      <c r="AD2241">
        <v>256</v>
      </c>
      <c r="AE2241">
        <v>4</v>
      </c>
      <c r="AF2241">
        <v>102</v>
      </c>
      <c r="AH2241">
        <f t="shared" si="516"/>
        <v>49</v>
      </c>
      <c r="AI2241">
        <f t="shared" si="506"/>
        <v>32</v>
      </c>
      <c r="AJ2241">
        <f t="shared" si="507"/>
        <v>43</v>
      </c>
      <c r="AK2241">
        <f t="shared" si="508"/>
        <v>47</v>
      </c>
      <c r="AL2241">
        <f t="shared" si="509"/>
        <v>37</v>
      </c>
      <c r="AM2241">
        <f t="shared" si="510"/>
        <v>40</v>
      </c>
      <c r="AN2241">
        <f t="shared" si="511"/>
        <v>33</v>
      </c>
      <c r="AO2241">
        <f t="shared" si="512"/>
        <v>33</v>
      </c>
      <c r="AP2241">
        <f t="shared" si="513"/>
        <v>19</v>
      </c>
      <c r="AQ2241">
        <f t="shared" si="517"/>
        <v>16</v>
      </c>
      <c r="AS2241">
        <f t="shared" si="518"/>
        <v>252.4</v>
      </c>
      <c r="AT2241">
        <f t="shared" si="519"/>
        <v>98</v>
      </c>
      <c r="AU2241">
        <f t="shared" si="514"/>
        <v>252.75947945904565</v>
      </c>
    </row>
    <row r="2242" spans="17:108">
      <c r="Q2242">
        <v>6</v>
      </c>
      <c r="R2242">
        <v>47</v>
      </c>
      <c r="S2242">
        <v>47</v>
      </c>
      <c r="T2242">
        <v>34</v>
      </c>
      <c r="U2242">
        <v>38</v>
      </c>
      <c r="V2242">
        <v>45</v>
      </c>
      <c r="W2242">
        <v>49</v>
      </c>
      <c r="X2242">
        <v>46</v>
      </c>
      <c r="Y2242">
        <v>56</v>
      </c>
      <c r="Z2242">
        <v>46</v>
      </c>
      <c r="AA2242">
        <v>2</v>
      </c>
      <c r="AB2242">
        <v>37</v>
      </c>
      <c r="AC2242">
        <f t="shared" si="515"/>
        <v>1.2</v>
      </c>
      <c r="AD2242">
        <v>252</v>
      </c>
      <c r="AE2242">
        <v>1</v>
      </c>
      <c r="AF2242">
        <v>110</v>
      </c>
      <c r="AH2242">
        <f t="shared" si="516"/>
        <v>41</v>
      </c>
      <c r="AI2242">
        <f t="shared" si="506"/>
        <v>41</v>
      </c>
      <c r="AJ2242">
        <f t="shared" si="507"/>
        <v>28</v>
      </c>
      <c r="AK2242">
        <f t="shared" si="508"/>
        <v>32</v>
      </c>
      <c r="AL2242">
        <f t="shared" si="509"/>
        <v>39</v>
      </c>
      <c r="AM2242">
        <f t="shared" si="510"/>
        <v>43</v>
      </c>
      <c r="AN2242">
        <f t="shared" si="511"/>
        <v>40</v>
      </c>
      <c r="AO2242">
        <f t="shared" si="512"/>
        <v>50</v>
      </c>
      <c r="AP2242">
        <f t="shared" si="513"/>
        <v>40</v>
      </c>
      <c r="AQ2242">
        <f t="shared" si="517"/>
        <v>35</v>
      </c>
      <c r="AS2242">
        <f t="shared" si="518"/>
        <v>250.8</v>
      </c>
      <c r="AT2242">
        <f t="shared" si="519"/>
        <v>109</v>
      </c>
      <c r="AU2242">
        <f t="shared" si="514"/>
        <v>281.1304414391426</v>
      </c>
    </row>
    <row r="2243" spans="17:108">
      <c r="Q2243">
        <v>2</v>
      </c>
      <c r="R2243">
        <v>46</v>
      </c>
      <c r="S2243">
        <v>36</v>
      </c>
      <c r="T2243">
        <v>38</v>
      </c>
      <c r="U2243">
        <v>48</v>
      </c>
      <c r="V2243">
        <v>43</v>
      </c>
      <c r="W2243">
        <v>46</v>
      </c>
      <c r="X2243">
        <v>60</v>
      </c>
      <c r="Y2243">
        <v>39</v>
      </c>
      <c r="Z2243">
        <v>34</v>
      </c>
      <c r="AA2243">
        <v>6</v>
      </c>
      <c r="AB2243">
        <v>36</v>
      </c>
      <c r="AC2243">
        <f t="shared" si="515"/>
        <v>3.6</v>
      </c>
      <c r="AD2243">
        <v>256</v>
      </c>
      <c r="AE2243">
        <v>5</v>
      </c>
      <c r="AF2243">
        <v>91</v>
      </c>
      <c r="AH2243">
        <f t="shared" si="516"/>
        <v>44</v>
      </c>
      <c r="AI2243">
        <f t="shared" ref="AI2243:AI2306" si="520">S2243-$Q2243</f>
        <v>34</v>
      </c>
      <c r="AJ2243">
        <f t="shared" ref="AJ2243:AJ2306" si="521">T2243-$Q2243</f>
        <v>36</v>
      </c>
      <c r="AK2243">
        <f t="shared" ref="AK2243:AK2306" si="522">U2243-$Q2243</f>
        <v>46</v>
      </c>
      <c r="AL2243">
        <f t="shared" ref="AL2243:AL2306" si="523">V2243-$Q2243</f>
        <v>41</v>
      </c>
      <c r="AM2243">
        <f t="shared" ref="AM2243:AM2306" si="524">W2243-$Q2243</f>
        <v>44</v>
      </c>
      <c r="AN2243">
        <f t="shared" ref="AN2243:AN2306" si="525">X2243-$Q2243</f>
        <v>58</v>
      </c>
      <c r="AO2243">
        <f t="shared" ref="AO2243:AO2306" si="526">Y2243-$Q2243</f>
        <v>37</v>
      </c>
      <c r="AP2243">
        <f t="shared" ref="AP2243:AP2306" si="527">Z2243-$Q2243</f>
        <v>32</v>
      </c>
      <c r="AQ2243">
        <f t="shared" si="517"/>
        <v>30</v>
      </c>
      <c r="AS2243">
        <f t="shared" si="518"/>
        <v>252.4</v>
      </c>
      <c r="AT2243">
        <f t="shared" si="519"/>
        <v>86</v>
      </c>
      <c r="AU2243">
        <f t="shared" ref="AU2243:AU2302" si="528">AT2243*10107.8/3919</f>
        <v>221.80933911712171</v>
      </c>
    </row>
    <row r="2244" spans="17:108">
      <c r="Q2244">
        <v>3</v>
      </c>
      <c r="R2244">
        <v>59</v>
      </c>
      <c r="S2244">
        <v>43</v>
      </c>
      <c r="T2244">
        <v>43</v>
      </c>
      <c r="U2244">
        <v>48</v>
      </c>
      <c r="V2244">
        <v>52</v>
      </c>
      <c r="W2244">
        <v>42</v>
      </c>
      <c r="X2244">
        <v>45</v>
      </c>
      <c r="Y2244">
        <v>40</v>
      </c>
      <c r="Z2244">
        <v>40</v>
      </c>
      <c r="AA2244">
        <v>5</v>
      </c>
      <c r="AB2244">
        <v>38</v>
      </c>
      <c r="AC2244">
        <f t="shared" ref="AC2244:AC2307" si="529">AA2244*180/300</f>
        <v>3</v>
      </c>
      <c r="AD2244">
        <v>259</v>
      </c>
      <c r="AE2244">
        <v>2</v>
      </c>
      <c r="AF2244">
        <v>110</v>
      </c>
      <c r="AH2244">
        <f t="shared" ref="AH2244:AH2307" si="530">R2244-$Q2244</f>
        <v>56</v>
      </c>
      <c r="AI2244">
        <f t="shared" si="520"/>
        <v>40</v>
      </c>
      <c r="AJ2244">
        <f t="shared" si="521"/>
        <v>40</v>
      </c>
      <c r="AK2244">
        <f t="shared" si="522"/>
        <v>45</v>
      </c>
      <c r="AL2244">
        <f t="shared" si="523"/>
        <v>49</v>
      </c>
      <c r="AM2244">
        <f t="shared" si="524"/>
        <v>39</v>
      </c>
      <c r="AN2244">
        <f t="shared" si="525"/>
        <v>42</v>
      </c>
      <c r="AO2244">
        <f t="shared" si="526"/>
        <v>37</v>
      </c>
      <c r="AP2244">
        <f t="shared" si="527"/>
        <v>37</v>
      </c>
      <c r="AQ2244">
        <f t="shared" ref="AQ2244:AQ2307" si="531">AB2244-AA2244</f>
        <v>33</v>
      </c>
      <c r="AS2244">
        <f t="shared" ref="AS2244:AS2307" si="532">AD2244-AC2244</f>
        <v>256</v>
      </c>
      <c r="AT2244">
        <f t="shared" ref="AT2244:AT2307" si="533">AF2244-AE2244</f>
        <v>108</v>
      </c>
      <c r="AU2244">
        <f t="shared" si="528"/>
        <v>278.55126307731564</v>
      </c>
    </row>
    <row r="2245" spans="17:108">
      <c r="Q2245">
        <v>2</v>
      </c>
      <c r="R2245">
        <v>36</v>
      </c>
      <c r="S2245">
        <v>44</v>
      </c>
      <c r="T2245">
        <v>36</v>
      </c>
      <c r="U2245">
        <v>38</v>
      </c>
      <c r="V2245">
        <v>40</v>
      </c>
      <c r="W2245">
        <v>36</v>
      </c>
      <c r="X2245">
        <v>38</v>
      </c>
      <c r="Y2245">
        <v>39</v>
      </c>
      <c r="Z2245">
        <v>36</v>
      </c>
      <c r="AA2245">
        <v>4</v>
      </c>
      <c r="AB2245">
        <v>36</v>
      </c>
      <c r="AC2245">
        <f t="shared" si="529"/>
        <v>2.4</v>
      </c>
      <c r="AD2245">
        <v>281</v>
      </c>
      <c r="AE2245">
        <v>2</v>
      </c>
      <c r="AF2245">
        <v>85</v>
      </c>
      <c r="AH2245">
        <f t="shared" si="530"/>
        <v>34</v>
      </c>
      <c r="AI2245">
        <f t="shared" si="520"/>
        <v>42</v>
      </c>
      <c r="AJ2245">
        <f t="shared" si="521"/>
        <v>34</v>
      </c>
      <c r="AK2245">
        <f t="shared" si="522"/>
        <v>36</v>
      </c>
      <c r="AL2245">
        <f t="shared" si="523"/>
        <v>38</v>
      </c>
      <c r="AM2245">
        <f t="shared" si="524"/>
        <v>34</v>
      </c>
      <c r="AN2245">
        <f t="shared" si="525"/>
        <v>36</v>
      </c>
      <c r="AO2245">
        <f t="shared" si="526"/>
        <v>37</v>
      </c>
      <c r="AP2245">
        <f t="shared" si="527"/>
        <v>34</v>
      </c>
      <c r="AQ2245">
        <f t="shared" si="531"/>
        <v>32</v>
      </c>
      <c r="AS2245">
        <f t="shared" si="532"/>
        <v>278.60000000000002</v>
      </c>
      <c r="AT2245">
        <f t="shared" si="533"/>
        <v>83</v>
      </c>
      <c r="AU2245">
        <f t="shared" si="528"/>
        <v>214.07180403164071</v>
      </c>
    </row>
    <row r="2246" spans="17:108">
      <c r="Q2246">
        <v>4</v>
      </c>
      <c r="R2246">
        <v>42</v>
      </c>
      <c r="S2246">
        <v>45</v>
      </c>
      <c r="T2246">
        <v>53</v>
      </c>
      <c r="U2246">
        <v>49</v>
      </c>
      <c r="V2246">
        <v>55</v>
      </c>
      <c r="W2246">
        <v>46</v>
      </c>
      <c r="X2246">
        <v>38</v>
      </c>
      <c r="Y2246">
        <v>35</v>
      </c>
      <c r="Z2246">
        <v>37</v>
      </c>
      <c r="AA2246">
        <v>6</v>
      </c>
      <c r="AB2246">
        <v>28</v>
      </c>
      <c r="AC2246">
        <f t="shared" si="529"/>
        <v>3.6</v>
      </c>
      <c r="AD2246">
        <v>287</v>
      </c>
      <c r="AE2246">
        <v>3</v>
      </c>
      <c r="AF2246">
        <v>100</v>
      </c>
      <c r="AH2246">
        <f t="shared" si="530"/>
        <v>38</v>
      </c>
      <c r="AI2246">
        <f t="shared" si="520"/>
        <v>41</v>
      </c>
      <c r="AJ2246">
        <f t="shared" si="521"/>
        <v>49</v>
      </c>
      <c r="AK2246">
        <f t="shared" si="522"/>
        <v>45</v>
      </c>
      <c r="AL2246">
        <f t="shared" si="523"/>
        <v>51</v>
      </c>
      <c r="AM2246">
        <f t="shared" si="524"/>
        <v>42</v>
      </c>
      <c r="AN2246">
        <f t="shared" si="525"/>
        <v>34</v>
      </c>
      <c r="AO2246">
        <f t="shared" si="526"/>
        <v>31</v>
      </c>
      <c r="AP2246">
        <f t="shared" si="527"/>
        <v>33</v>
      </c>
      <c r="AQ2246">
        <f t="shared" si="531"/>
        <v>22</v>
      </c>
      <c r="AS2246">
        <f t="shared" si="532"/>
        <v>283.39999999999998</v>
      </c>
      <c r="AT2246">
        <f t="shared" si="533"/>
        <v>97</v>
      </c>
      <c r="AU2246">
        <f t="shared" si="528"/>
        <v>250.18030109721866</v>
      </c>
    </row>
    <row r="2247" spans="17:108">
      <c r="Q2247">
        <v>5</v>
      </c>
      <c r="R2247">
        <v>48</v>
      </c>
      <c r="S2247">
        <v>44</v>
      </c>
      <c r="T2247">
        <v>31</v>
      </c>
      <c r="U2247">
        <v>63</v>
      </c>
      <c r="V2247">
        <v>39</v>
      </c>
      <c r="W2247">
        <v>41</v>
      </c>
      <c r="X2247">
        <v>52</v>
      </c>
      <c r="Y2247">
        <v>51</v>
      </c>
      <c r="Z2247">
        <v>40</v>
      </c>
      <c r="AA2247">
        <v>5</v>
      </c>
      <c r="AB2247">
        <v>37</v>
      </c>
      <c r="AC2247">
        <f t="shared" si="529"/>
        <v>3</v>
      </c>
      <c r="AD2247">
        <v>265</v>
      </c>
      <c r="AE2247">
        <v>2</v>
      </c>
      <c r="AF2247">
        <v>83</v>
      </c>
      <c r="AH2247">
        <f t="shared" si="530"/>
        <v>43</v>
      </c>
      <c r="AI2247">
        <f t="shared" si="520"/>
        <v>39</v>
      </c>
      <c r="AJ2247">
        <f t="shared" si="521"/>
        <v>26</v>
      </c>
      <c r="AK2247">
        <f t="shared" si="522"/>
        <v>58</v>
      </c>
      <c r="AL2247">
        <f t="shared" si="523"/>
        <v>34</v>
      </c>
      <c r="AM2247">
        <f t="shared" si="524"/>
        <v>36</v>
      </c>
      <c r="AN2247">
        <f t="shared" si="525"/>
        <v>47</v>
      </c>
      <c r="AO2247">
        <f t="shared" si="526"/>
        <v>46</v>
      </c>
      <c r="AP2247">
        <f t="shared" si="527"/>
        <v>35</v>
      </c>
      <c r="AQ2247">
        <f t="shared" si="531"/>
        <v>32</v>
      </c>
      <c r="AS2247">
        <f t="shared" si="532"/>
        <v>262</v>
      </c>
      <c r="AT2247">
        <f t="shared" si="533"/>
        <v>81</v>
      </c>
      <c r="AU2247">
        <f t="shared" si="528"/>
        <v>208.9134473079867</v>
      </c>
    </row>
    <row r="2248" spans="17:108">
      <c r="Q2248">
        <v>2</v>
      </c>
      <c r="R2248">
        <v>43</v>
      </c>
      <c r="S2248">
        <v>54</v>
      </c>
      <c r="T2248">
        <v>46</v>
      </c>
      <c r="U2248">
        <v>50</v>
      </c>
      <c r="V2248">
        <v>47</v>
      </c>
      <c r="W2248">
        <v>51</v>
      </c>
      <c r="X2248">
        <v>54</v>
      </c>
      <c r="Y2248">
        <v>36</v>
      </c>
      <c r="Z2248">
        <v>36</v>
      </c>
      <c r="AA2248">
        <v>0</v>
      </c>
      <c r="AB2248">
        <v>24</v>
      </c>
      <c r="AC2248">
        <f t="shared" si="529"/>
        <v>0</v>
      </c>
      <c r="AD2248">
        <v>273</v>
      </c>
      <c r="AE2248">
        <v>5</v>
      </c>
      <c r="AF2248">
        <v>95</v>
      </c>
      <c r="AH2248">
        <f t="shared" si="530"/>
        <v>41</v>
      </c>
      <c r="AI2248">
        <f t="shared" si="520"/>
        <v>52</v>
      </c>
      <c r="AJ2248">
        <f t="shared" si="521"/>
        <v>44</v>
      </c>
      <c r="AK2248">
        <f t="shared" si="522"/>
        <v>48</v>
      </c>
      <c r="AL2248">
        <f t="shared" si="523"/>
        <v>45</v>
      </c>
      <c r="AM2248">
        <f t="shared" si="524"/>
        <v>49</v>
      </c>
      <c r="AN2248">
        <f t="shared" si="525"/>
        <v>52</v>
      </c>
      <c r="AO2248">
        <f t="shared" si="526"/>
        <v>34</v>
      </c>
      <c r="AP2248">
        <f t="shared" si="527"/>
        <v>34</v>
      </c>
      <c r="AQ2248">
        <f t="shared" si="531"/>
        <v>24</v>
      </c>
      <c r="AS2248">
        <f t="shared" si="532"/>
        <v>273</v>
      </c>
      <c r="AT2248">
        <f t="shared" si="533"/>
        <v>90</v>
      </c>
      <c r="AU2248">
        <f t="shared" si="528"/>
        <v>232.12605256442967</v>
      </c>
    </row>
    <row r="2249" spans="17:108">
      <c r="Q2249">
        <v>3</v>
      </c>
      <c r="R2249">
        <v>45</v>
      </c>
      <c r="S2249">
        <v>41</v>
      </c>
      <c r="T2249">
        <v>38</v>
      </c>
      <c r="U2249">
        <v>54</v>
      </c>
      <c r="V2249">
        <v>47</v>
      </c>
      <c r="W2249">
        <v>40</v>
      </c>
      <c r="X2249">
        <v>42</v>
      </c>
      <c r="Y2249">
        <v>45</v>
      </c>
      <c r="Z2249">
        <v>42</v>
      </c>
      <c r="AA2249">
        <v>1</v>
      </c>
      <c r="AB2249">
        <v>41</v>
      </c>
      <c r="AC2249">
        <f t="shared" si="529"/>
        <v>0.6</v>
      </c>
      <c r="AD2249">
        <v>255</v>
      </c>
      <c r="AE2249">
        <v>5</v>
      </c>
      <c r="AF2249">
        <v>92</v>
      </c>
      <c r="AH2249">
        <f t="shared" si="530"/>
        <v>42</v>
      </c>
      <c r="AI2249">
        <f t="shared" si="520"/>
        <v>38</v>
      </c>
      <c r="AJ2249">
        <f t="shared" si="521"/>
        <v>35</v>
      </c>
      <c r="AK2249">
        <f t="shared" si="522"/>
        <v>51</v>
      </c>
      <c r="AL2249">
        <f t="shared" si="523"/>
        <v>44</v>
      </c>
      <c r="AM2249">
        <f t="shared" si="524"/>
        <v>37</v>
      </c>
      <c r="AN2249">
        <f t="shared" si="525"/>
        <v>39</v>
      </c>
      <c r="AO2249">
        <f t="shared" si="526"/>
        <v>42</v>
      </c>
      <c r="AP2249">
        <f t="shared" si="527"/>
        <v>39</v>
      </c>
      <c r="AQ2249">
        <f t="shared" si="531"/>
        <v>40</v>
      </c>
      <c r="AS2249">
        <f t="shared" si="532"/>
        <v>254.4</v>
      </c>
      <c r="AT2249">
        <f t="shared" si="533"/>
        <v>87</v>
      </c>
      <c r="AU2249">
        <f t="shared" si="528"/>
        <v>224.3885174789487</v>
      </c>
    </row>
    <row r="2250" spans="17:108">
      <c r="Q2250">
        <v>6</v>
      </c>
      <c r="R2250">
        <v>58</v>
      </c>
      <c r="S2250">
        <v>46</v>
      </c>
      <c r="T2250">
        <v>45</v>
      </c>
      <c r="U2250">
        <v>58</v>
      </c>
      <c r="V2250">
        <v>58</v>
      </c>
      <c r="W2250">
        <v>36</v>
      </c>
      <c r="X2250">
        <v>33</v>
      </c>
      <c r="Y2250">
        <v>40</v>
      </c>
      <c r="Z2250">
        <v>40</v>
      </c>
      <c r="AA2250">
        <v>3</v>
      </c>
      <c r="AB2250">
        <v>42</v>
      </c>
      <c r="AC2250">
        <f t="shared" si="529"/>
        <v>1.8</v>
      </c>
      <c r="AD2250">
        <v>253</v>
      </c>
      <c r="AE2250">
        <v>1</v>
      </c>
      <c r="AF2250">
        <v>107</v>
      </c>
      <c r="AH2250">
        <f t="shared" si="530"/>
        <v>52</v>
      </c>
      <c r="AI2250">
        <f t="shared" si="520"/>
        <v>40</v>
      </c>
      <c r="AJ2250">
        <f t="shared" si="521"/>
        <v>39</v>
      </c>
      <c r="AK2250">
        <f t="shared" si="522"/>
        <v>52</v>
      </c>
      <c r="AL2250">
        <f t="shared" si="523"/>
        <v>52</v>
      </c>
      <c r="AM2250">
        <f t="shared" si="524"/>
        <v>30</v>
      </c>
      <c r="AN2250">
        <f t="shared" si="525"/>
        <v>27</v>
      </c>
      <c r="AO2250">
        <f t="shared" si="526"/>
        <v>34</v>
      </c>
      <c r="AP2250">
        <f t="shared" si="527"/>
        <v>34</v>
      </c>
      <c r="AQ2250">
        <f t="shared" si="531"/>
        <v>39</v>
      </c>
      <c r="AS2250">
        <f t="shared" si="532"/>
        <v>251.2</v>
      </c>
      <c r="AT2250">
        <f t="shared" si="533"/>
        <v>106</v>
      </c>
      <c r="AU2250">
        <f t="shared" si="528"/>
        <v>273.3929063536616</v>
      </c>
    </row>
    <row r="2251" spans="17:108">
      <c r="Q2251">
        <v>4</v>
      </c>
      <c r="R2251">
        <v>40</v>
      </c>
      <c r="S2251">
        <v>41</v>
      </c>
      <c r="T2251">
        <v>30</v>
      </c>
      <c r="U2251">
        <v>58</v>
      </c>
      <c r="V2251">
        <v>43</v>
      </c>
      <c r="W2251">
        <v>36</v>
      </c>
      <c r="X2251">
        <v>55</v>
      </c>
      <c r="Y2251">
        <v>40</v>
      </c>
      <c r="Z2251">
        <v>40</v>
      </c>
      <c r="AA2251">
        <v>5</v>
      </c>
      <c r="AB2251">
        <v>35</v>
      </c>
      <c r="AC2251">
        <f t="shared" si="529"/>
        <v>3</v>
      </c>
      <c r="AD2251">
        <v>268</v>
      </c>
      <c r="AE2251">
        <v>8</v>
      </c>
      <c r="AF2251">
        <v>115</v>
      </c>
      <c r="AH2251">
        <f t="shared" si="530"/>
        <v>36</v>
      </c>
      <c r="AI2251">
        <f t="shared" si="520"/>
        <v>37</v>
      </c>
      <c r="AJ2251">
        <f t="shared" si="521"/>
        <v>26</v>
      </c>
      <c r="AK2251">
        <f t="shared" si="522"/>
        <v>54</v>
      </c>
      <c r="AL2251">
        <f t="shared" si="523"/>
        <v>39</v>
      </c>
      <c r="AM2251">
        <f t="shared" si="524"/>
        <v>32</v>
      </c>
      <c r="AN2251">
        <f t="shared" si="525"/>
        <v>51</v>
      </c>
      <c r="AO2251">
        <f t="shared" si="526"/>
        <v>36</v>
      </c>
      <c r="AP2251">
        <f t="shared" si="527"/>
        <v>36</v>
      </c>
      <c r="AQ2251">
        <f t="shared" si="531"/>
        <v>30</v>
      </c>
      <c r="AS2251">
        <f t="shared" si="532"/>
        <v>265</v>
      </c>
      <c r="AT2251">
        <f t="shared" si="533"/>
        <v>107</v>
      </c>
      <c r="AU2251">
        <f t="shared" si="528"/>
        <v>275.97208471548862</v>
      </c>
    </row>
    <row r="2252" spans="17:108">
      <c r="Q2252">
        <v>1</v>
      </c>
      <c r="R2252">
        <v>51</v>
      </c>
      <c r="S2252">
        <v>44</v>
      </c>
      <c r="T2252">
        <v>41</v>
      </c>
      <c r="U2252">
        <v>48</v>
      </c>
      <c r="V2252">
        <v>40</v>
      </c>
      <c r="W2252">
        <v>36</v>
      </c>
      <c r="X2252">
        <v>34</v>
      </c>
      <c r="Y2252">
        <v>44</v>
      </c>
      <c r="Z2252">
        <v>46</v>
      </c>
      <c r="AA2252">
        <v>1</v>
      </c>
      <c r="AB2252">
        <v>30</v>
      </c>
      <c r="AC2252">
        <f t="shared" si="529"/>
        <v>0.6</v>
      </c>
      <c r="AD2252">
        <v>239</v>
      </c>
      <c r="AE2252">
        <v>5</v>
      </c>
      <c r="AF2252">
        <v>93</v>
      </c>
      <c r="AH2252">
        <f t="shared" si="530"/>
        <v>50</v>
      </c>
      <c r="AI2252">
        <f t="shared" si="520"/>
        <v>43</v>
      </c>
      <c r="AJ2252">
        <f t="shared" si="521"/>
        <v>40</v>
      </c>
      <c r="AK2252">
        <f t="shared" si="522"/>
        <v>47</v>
      </c>
      <c r="AL2252">
        <f t="shared" si="523"/>
        <v>39</v>
      </c>
      <c r="AM2252">
        <f t="shared" si="524"/>
        <v>35</v>
      </c>
      <c r="AN2252">
        <f t="shared" si="525"/>
        <v>33</v>
      </c>
      <c r="AO2252">
        <f t="shared" si="526"/>
        <v>43</v>
      </c>
      <c r="AP2252">
        <f t="shared" si="527"/>
        <v>45</v>
      </c>
      <c r="AQ2252">
        <f t="shared" si="531"/>
        <v>29</v>
      </c>
      <c r="AS2252">
        <f t="shared" si="532"/>
        <v>238.4</v>
      </c>
      <c r="AT2252">
        <f t="shared" si="533"/>
        <v>88</v>
      </c>
      <c r="AU2252">
        <f t="shared" si="528"/>
        <v>226.96769584077569</v>
      </c>
    </row>
    <row r="2253" spans="17:108">
      <c r="Q2253">
        <v>0</v>
      </c>
      <c r="R2253">
        <v>45</v>
      </c>
      <c r="S2253">
        <v>45</v>
      </c>
      <c r="T2253">
        <v>36</v>
      </c>
      <c r="U2253">
        <v>49</v>
      </c>
      <c r="V2253">
        <v>42</v>
      </c>
      <c r="W2253">
        <v>21</v>
      </c>
      <c r="X2253">
        <v>39</v>
      </c>
      <c r="Y2253">
        <v>37</v>
      </c>
      <c r="Z2253">
        <v>47</v>
      </c>
      <c r="AA2253">
        <v>1</v>
      </c>
      <c r="AB2253">
        <v>30</v>
      </c>
      <c r="AC2253">
        <f t="shared" si="529"/>
        <v>0.6</v>
      </c>
      <c r="AD2253">
        <v>255</v>
      </c>
      <c r="AE2253">
        <v>2</v>
      </c>
      <c r="AF2253">
        <v>89</v>
      </c>
      <c r="AH2253">
        <f t="shared" si="530"/>
        <v>45</v>
      </c>
      <c r="AI2253">
        <f t="shared" si="520"/>
        <v>45</v>
      </c>
      <c r="AJ2253">
        <f t="shared" si="521"/>
        <v>36</v>
      </c>
      <c r="AK2253">
        <f t="shared" si="522"/>
        <v>49</v>
      </c>
      <c r="AL2253">
        <f t="shared" si="523"/>
        <v>42</v>
      </c>
      <c r="AM2253">
        <f t="shared" si="524"/>
        <v>21</v>
      </c>
      <c r="AN2253">
        <f t="shared" si="525"/>
        <v>39</v>
      </c>
      <c r="AO2253">
        <f t="shared" si="526"/>
        <v>37</v>
      </c>
      <c r="AP2253">
        <f t="shared" si="527"/>
        <v>47</v>
      </c>
      <c r="AQ2253">
        <f t="shared" si="531"/>
        <v>29</v>
      </c>
      <c r="AS2253">
        <f t="shared" si="532"/>
        <v>254.4</v>
      </c>
      <c r="AT2253">
        <f t="shared" si="533"/>
        <v>87</v>
      </c>
      <c r="AU2253">
        <f t="shared" si="528"/>
        <v>224.3885174789487</v>
      </c>
    </row>
    <row r="2254" spans="17:108">
      <c r="Q2254">
        <v>4</v>
      </c>
      <c r="R2254">
        <v>43</v>
      </c>
      <c r="S2254">
        <v>56</v>
      </c>
      <c r="T2254">
        <v>38</v>
      </c>
      <c r="U2254">
        <v>34</v>
      </c>
      <c r="V2254">
        <v>52</v>
      </c>
      <c r="W2254">
        <v>35</v>
      </c>
      <c r="X2254">
        <v>59</v>
      </c>
      <c r="Y2254">
        <v>50</v>
      </c>
      <c r="Z2254">
        <v>39</v>
      </c>
      <c r="AA2254">
        <v>5</v>
      </c>
      <c r="AB2254">
        <v>37</v>
      </c>
      <c r="AC2254">
        <f t="shared" si="529"/>
        <v>3</v>
      </c>
      <c r="AD2254">
        <v>256</v>
      </c>
      <c r="AE2254">
        <v>2</v>
      </c>
      <c r="AF2254">
        <v>99</v>
      </c>
      <c r="AH2254">
        <f t="shared" si="530"/>
        <v>39</v>
      </c>
      <c r="AI2254">
        <f t="shared" si="520"/>
        <v>52</v>
      </c>
      <c r="AJ2254">
        <f t="shared" si="521"/>
        <v>34</v>
      </c>
      <c r="AK2254">
        <f t="shared" si="522"/>
        <v>30</v>
      </c>
      <c r="AL2254">
        <f t="shared" si="523"/>
        <v>48</v>
      </c>
      <c r="AM2254">
        <f t="shared" si="524"/>
        <v>31</v>
      </c>
      <c r="AN2254">
        <f t="shared" si="525"/>
        <v>55</v>
      </c>
      <c r="AO2254">
        <f t="shared" si="526"/>
        <v>46</v>
      </c>
      <c r="AP2254">
        <f t="shared" si="527"/>
        <v>35</v>
      </c>
      <c r="AQ2254">
        <f t="shared" si="531"/>
        <v>32</v>
      </c>
      <c r="AS2254">
        <f t="shared" si="532"/>
        <v>253</v>
      </c>
      <c r="AT2254">
        <f t="shared" si="533"/>
        <v>97</v>
      </c>
      <c r="AU2254">
        <f t="shared" si="528"/>
        <v>250.18030109721866</v>
      </c>
    </row>
    <row r="2255" spans="17:108">
      <c r="Q2255">
        <v>7</v>
      </c>
      <c r="R2255">
        <v>63</v>
      </c>
      <c r="S2255">
        <v>55</v>
      </c>
      <c r="T2255">
        <v>28</v>
      </c>
      <c r="U2255">
        <v>45</v>
      </c>
      <c r="V2255">
        <v>36</v>
      </c>
      <c r="W2255">
        <v>44</v>
      </c>
      <c r="X2255">
        <v>39</v>
      </c>
      <c r="Y2255">
        <v>51</v>
      </c>
      <c r="Z2255">
        <v>40</v>
      </c>
      <c r="AA2255">
        <v>5</v>
      </c>
      <c r="AB2255">
        <v>39</v>
      </c>
      <c r="AC2255">
        <f t="shared" si="529"/>
        <v>3</v>
      </c>
      <c r="AD2255">
        <v>271</v>
      </c>
      <c r="AE2255">
        <v>2</v>
      </c>
      <c r="AF2255">
        <v>100</v>
      </c>
      <c r="AH2255">
        <f t="shared" si="530"/>
        <v>56</v>
      </c>
      <c r="AI2255">
        <f t="shared" si="520"/>
        <v>48</v>
      </c>
      <c r="AJ2255">
        <f t="shared" si="521"/>
        <v>21</v>
      </c>
      <c r="AK2255">
        <f t="shared" si="522"/>
        <v>38</v>
      </c>
      <c r="AL2255">
        <f t="shared" si="523"/>
        <v>29</v>
      </c>
      <c r="AM2255">
        <f t="shared" si="524"/>
        <v>37</v>
      </c>
      <c r="AN2255">
        <f t="shared" si="525"/>
        <v>32</v>
      </c>
      <c r="AO2255">
        <f t="shared" si="526"/>
        <v>44</v>
      </c>
      <c r="AP2255">
        <f t="shared" si="527"/>
        <v>33</v>
      </c>
      <c r="AQ2255">
        <f t="shared" si="531"/>
        <v>34</v>
      </c>
      <c r="AS2255">
        <f t="shared" si="532"/>
        <v>268</v>
      </c>
      <c r="AT2255">
        <f t="shared" si="533"/>
        <v>98</v>
      </c>
      <c r="AU2255">
        <f t="shared" si="528"/>
        <v>252.75947945904565</v>
      </c>
    </row>
    <row r="2256" spans="17:108">
      <c r="Q2256">
        <v>7</v>
      </c>
      <c r="R2256">
        <v>37</v>
      </c>
      <c r="S2256">
        <v>48</v>
      </c>
      <c r="T2256">
        <v>44</v>
      </c>
      <c r="U2256">
        <v>56</v>
      </c>
      <c r="V2256">
        <v>44</v>
      </c>
      <c r="W2256">
        <v>34</v>
      </c>
      <c r="X2256">
        <v>40</v>
      </c>
      <c r="Y2256">
        <v>45</v>
      </c>
      <c r="Z2256">
        <v>42</v>
      </c>
      <c r="AA2256">
        <v>3</v>
      </c>
      <c r="AB2256">
        <v>27</v>
      </c>
      <c r="AC2256">
        <f t="shared" si="529"/>
        <v>1.8</v>
      </c>
      <c r="AD2256">
        <v>255</v>
      </c>
      <c r="AE2256">
        <v>6</v>
      </c>
      <c r="AF2256">
        <v>95</v>
      </c>
      <c r="AH2256">
        <f t="shared" si="530"/>
        <v>30</v>
      </c>
      <c r="AI2256">
        <f t="shared" si="520"/>
        <v>41</v>
      </c>
      <c r="AJ2256">
        <f t="shared" si="521"/>
        <v>37</v>
      </c>
      <c r="AK2256">
        <f t="shared" si="522"/>
        <v>49</v>
      </c>
      <c r="AL2256">
        <f t="shared" si="523"/>
        <v>37</v>
      </c>
      <c r="AM2256">
        <f t="shared" si="524"/>
        <v>27</v>
      </c>
      <c r="AN2256">
        <f t="shared" si="525"/>
        <v>33</v>
      </c>
      <c r="AO2256">
        <f t="shared" si="526"/>
        <v>38</v>
      </c>
      <c r="AP2256">
        <f t="shared" si="527"/>
        <v>35</v>
      </c>
      <c r="AQ2256">
        <f t="shared" si="531"/>
        <v>24</v>
      </c>
      <c r="AS2256">
        <f t="shared" si="532"/>
        <v>253.2</v>
      </c>
      <c r="AT2256">
        <f t="shared" si="533"/>
        <v>89</v>
      </c>
      <c r="AU2256">
        <f t="shared" si="528"/>
        <v>229.54687420260268</v>
      </c>
      <c r="DD2256">
        <f>1076*((510/1076+0.08)/(31.9/29.3)-0.08)</f>
        <v>461.41667711598745</v>
      </c>
    </row>
    <row r="2257" spans="17:89">
      <c r="Q2257">
        <v>3</v>
      </c>
      <c r="R2257">
        <v>53</v>
      </c>
      <c r="S2257">
        <v>35</v>
      </c>
      <c r="T2257">
        <v>31</v>
      </c>
      <c r="U2257">
        <v>43</v>
      </c>
      <c r="V2257">
        <v>41</v>
      </c>
      <c r="W2257">
        <v>38</v>
      </c>
      <c r="X2257">
        <v>37</v>
      </c>
      <c r="Y2257">
        <v>52</v>
      </c>
      <c r="Z2257">
        <v>40</v>
      </c>
      <c r="AA2257">
        <v>2</v>
      </c>
      <c r="AB2257">
        <v>29</v>
      </c>
      <c r="AC2257">
        <f t="shared" si="529"/>
        <v>1.2</v>
      </c>
      <c r="AD2257">
        <v>260</v>
      </c>
      <c r="AE2257">
        <v>3</v>
      </c>
      <c r="AF2257">
        <v>94</v>
      </c>
      <c r="AH2257">
        <f t="shared" si="530"/>
        <v>50</v>
      </c>
      <c r="AI2257">
        <f t="shared" si="520"/>
        <v>32</v>
      </c>
      <c r="AJ2257">
        <f t="shared" si="521"/>
        <v>28</v>
      </c>
      <c r="AK2257">
        <f t="shared" si="522"/>
        <v>40</v>
      </c>
      <c r="AL2257">
        <f t="shared" si="523"/>
        <v>38</v>
      </c>
      <c r="AM2257">
        <f t="shared" si="524"/>
        <v>35</v>
      </c>
      <c r="AN2257">
        <f t="shared" si="525"/>
        <v>34</v>
      </c>
      <c r="AO2257">
        <f t="shared" si="526"/>
        <v>49</v>
      </c>
      <c r="AP2257">
        <f t="shared" si="527"/>
        <v>37</v>
      </c>
      <c r="AQ2257">
        <f t="shared" si="531"/>
        <v>27</v>
      </c>
      <c r="AS2257">
        <f t="shared" si="532"/>
        <v>258.8</v>
      </c>
      <c r="AT2257">
        <f t="shared" si="533"/>
        <v>91</v>
      </c>
      <c r="AU2257">
        <f t="shared" si="528"/>
        <v>234.70523092625669</v>
      </c>
    </row>
    <row r="2258" spans="17:89">
      <c r="Q2258">
        <v>2</v>
      </c>
      <c r="R2258">
        <v>48</v>
      </c>
      <c r="S2258">
        <v>49</v>
      </c>
      <c r="T2258">
        <v>39</v>
      </c>
      <c r="U2258">
        <v>34</v>
      </c>
      <c r="V2258">
        <v>47</v>
      </c>
      <c r="W2258">
        <v>47</v>
      </c>
      <c r="X2258">
        <v>46</v>
      </c>
      <c r="Y2258">
        <v>45</v>
      </c>
      <c r="Z2258">
        <v>38</v>
      </c>
      <c r="AA2258">
        <v>1</v>
      </c>
      <c r="AB2258">
        <v>29</v>
      </c>
      <c r="AC2258">
        <f t="shared" si="529"/>
        <v>0.6</v>
      </c>
      <c r="AD2258">
        <v>249</v>
      </c>
      <c r="AE2258">
        <v>2</v>
      </c>
      <c r="AF2258">
        <v>93</v>
      </c>
      <c r="AH2258">
        <f t="shared" si="530"/>
        <v>46</v>
      </c>
      <c r="AI2258">
        <f t="shared" si="520"/>
        <v>47</v>
      </c>
      <c r="AJ2258">
        <f t="shared" si="521"/>
        <v>37</v>
      </c>
      <c r="AK2258">
        <f t="shared" si="522"/>
        <v>32</v>
      </c>
      <c r="AL2258">
        <f t="shared" si="523"/>
        <v>45</v>
      </c>
      <c r="AM2258">
        <f t="shared" si="524"/>
        <v>45</v>
      </c>
      <c r="AN2258">
        <f t="shared" si="525"/>
        <v>44</v>
      </c>
      <c r="AO2258">
        <f t="shared" si="526"/>
        <v>43</v>
      </c>
      <c r="AP2258">
        <f t="shared" si="527"/>
        <v>36</v>
      </c>
      <c r="AQ2258">
        <f t="shared" si="531"/>
        <v>28</v>
      </c>
      <c r="AS2258">
        <f t="shared" si="532"/>
        <v>248.4</v>
      </c>
      <c r="AT2258">
        <f t="shared" si="533"/>
        <v>91</v>
      </c>
      <c r="AU2258">
        <f t="shared" si="528"/>
        <v>234.70523092625669</v>
      </c>
    </row>
    <row r="2259" spans="17:89">
      <c r="Q2259">
        <v>3</v>
      </c>
      <c r="R2259">
        <v>47</v>
      </c>
      <c r="S2259">
        <v>34</v>
      </c>
      <c r="T2259">
        <v>37</v>
      </c>
      <c r="U2259">
        <v>49</v>
      </c>
      <c r="V2259">
        <v>49</v>
      </c>
      <c r="W2259">
        <v>35</v>
      </c>
      <c r="X2259">
        <v>50</v>
      </c>
      <c r="Y2259">
        <v>48</v>
      </c>
      <c r="Z2259">
        <v>34</v>
      </c>
      <c r="AA2259">
        <v>4</v>
      </c>
      <c r="AB2259">
        <v>37</v>
      </c>
      <c r="AC2259">
        <f t="shared" si="529"/>
        <v>2.4</v>
      </c>
      <c r="AD2259">
        <v>268</v>
      </c>
      <c r="AE2259">
        <v>6</v>
      </c>
      <c r="AF2259">
        <v>96</v>
      </c>
      <c r="AH2259">
        <f t="shared" si="530"/>
        <v>44</v>
      </c>
      <c r="AI2259">
        <f t="shared" si="520"/>
        <v>31</v>
      </c>
      <c r="AJ2259">
        <f t="shared" si="521"/>
        <v>34</v>
      </c>
      <c r="AK2259">
        <f t="shared" si="522"/>
        <v>46</v>
      </c>
      <c r="AL2259">
        <f t="shared" si="523"/>
        <v>46</v>
      </c>
      <c r="AM2259">
        <f t="shared" si="524"/>
        <v>32</v>
      </c>
      <c r="AN2259">
        <f t="shared" si="525"/>
        <v>47</v>
      </c>
      <c r="AO2259">
        <f t="shared" si="526"/>
        <v>45</v>
      </c>
      <c r="AP2259">
        <f t="shared" si="527"/>
        <v>31</v>
      </c>
      <c r="AQ2259">
        <f t="shared" si="531"/>
        <v>33</v>
      </c>
      <c r="AS2259">
        <f t="shared" si="532"/>
        <v>265.60000000000002</v>
      </c>
      <c r="AT2259">
        <f t="shared" si="533"/>
        <v>90</v>
      </c>
      <c r="AU2259">
        <f t="shared" si="528"/>
        <v>232.12605256442967</v>
      </c>
      <c r="CG2259" s="7" t="s">
        <v>38</v>
      </c>
      <c r="CH2259" s="1">
        <v>0.6694444444444444</v>
      </c>
      <c r="CI2259" s="8">
        <v>41401.708333333336</v>
      </c>
      <c r="CJ2259" s="8">
        <v>41401.708333333336</v>
      </c>
    </row>
    <row r="2260" spans="17:89">
      <c r="Q2260">
        <v>5</v>
      </c>
      <c r="R2260">
        <v>46</v>
      </c>
      <c r="S2260">
        <v>40</v>
      </c>
      <c r="T2260">
        <v>42</v>
      </c>
      <c r="U2260">
        <v>44</v>
      </c>
      <c r="V2260">
        <v>53</v>
      </c>
      <c r="W2260">
        <v>28</v>
      </c>
      <c r="X2260">
        <v>48</v>
      </c>
      <c r="Y2260">
        <v>47</v>
      </c>
      <c r="Z2260">
        <v>33</v>
      </c>
      <c r="AA2260">
        <v>1</v>
      </c>
      <c r="AB2260">
        <v>32</v>
      </c>
      <c r="AC2260">
        <f t="shared" si="529"/>
        <v>0.6</v>
      </c>
      <c r="AD2260">
        <v>257</v>
      </c>
      <c r="AE2260">
        <v>5</v>
      </c>
      <c r="AF2260">
        <v>107</v>
      </c>
      <c r="AH2260">
        <f t="shared" si="530"/>
        <v>41</v>
      </c>
      <c r="AI2260">
        <f t="shared" si="520"/>
        <v>35</v>
      </c>
      <c r="AJ2260">
        <f t="shared" si="521"/>
        <v>37</v>
      </c>
      <c r="AK2260">
        <f t="shared" si="522"/>
        <v>39</v>
      </c>
      <c r="AL2260">
        <f t="shared" si="523"/>
        <v>48</v>
      </c>
      <c r="AM2260">
        <f t="shared" si="524"/>
        <v>23</v>
      </c>
      <c r="AN2260">
        <f t="shared" si="525"/>
        <v>43</v>
      </c>
      <c r="AO2260">
        <f t="shared" si="526"/>
        <v>42</v>
      </c>
      <c r="AP2260">
        <f t="shared" si="527"/>
        <v>28</v>
      </c>
      <c r="AQ2260">
        <f t="shared" si="531"/>
        <v>31</v>
      </c>
      <c r="AR2260">
        <f>AQ2260*AVERAGE(AH$2303:AP$2303)/AQ$2303</f>
        <v>183.81233983835992</v>
      </c>
      <c r="AS2260">
        <f t="shared" si="532"/>
        <v>256.39999999999998</v>
      </c>
      <c r="AT2260">
        <f t="shared" si="533"/>
        <v>102</v>
      </c>
      <c r="AU2260">
        <f t="shared" si="528"/>
        <v>263.07619290635364</v>
      </c>
    </row>
    <row r="2261" spans="17:89">
      <c r="Q2261">
        <v>6</v>
      </c>
      <c r="R2261">
        <v>47</v>
      </c>
      <c r="S2261">
        <v>49</v>
      </c>
      <c r="T2261">
        <v>55</v>
      </c>
      <c r="U2261">
        <v>46</v>
      </c>
      <c r="V2261">
        <v>47</v>
      </c>
      <c r="W2261">
        <v>40</v>
      </c>
      <c r="X2261">
        <v>50</v>
      </c>
      <c r="Y2261">
        <v>44</v>
      </c>
      <c r="Z2261">
        <v>33</v>
      </c>
      <c r="AA2261">
        <v>5</v>
      </c>
      <c r="AB2261">
        <v>31</v>
      </c>
      <c r="AC2261">
        <f t="shared" si="529"/>
        <v>3</v>
      </c>
      <c r="AD2261">
        <v>260</v>
      </c>
      <c r="AE2261">
        <v>3</v>
      </c>
      <c r="AF2261">
        <v>81</v>
      </c>
      <c r="AH2261">
        <f t="shared" si="530"/>
        <v>41</v>
      </c>
      <c r="AI2261">
        <f t="shared" si="520"/>
        <v>43</v>
      </c>
      <c r="AJ2261">
        <f t="shared" si="521"/>
        <v>49</v>
      </c>
      <c r="AK2261">
        <f t="shared" si="522"/>
        <v>40</v>
      </c>
      <c r="AL2261">
        <f t="shared" si="523"/>
        <v>41</v>
      </c>
      <c r="AM2261">
        <f t="shared" si="524"/>
        <v>34</v>
      </c>
      <c r="AN2261">
        <f t="shared" si="525"/>
        <v>44</v>
      </c>
      <c r="AO2261">
        <f t="shared" si="526"/>
        <v>38</v>
      </c>
      <c r="AP2261">
        <f t="shared" si="527"/>
        <v>27</v>
      </c>
      <c r="AQ2261">
        <f t="shared" si="531"/>
        <v>26</v>
      </c>
      <c r="AR2261">
        <f t="shared" ref="AR2261:AR2324" si="534">AQ2261*AVERAGE(AH$2303:AP$2303)/AQ$2303</f>
        <v>154.1651882515277</v>
      </c>
      <c r="AS2261">
        <f t="shared" si="532"/>
        <v>257</v>
      </c>
      <c r="AT2261">
        <f t="shared" si="533"/>
        <v>78</v>
      </c>
      <c r="AU2261">
        <f t="shared" si="528"/>
        <v>201.17591222250573</v>
      </c>
      <c r="BI2261" t="s">
        <v>12</v>
      </c>
      <c r="BJ2261" t="s">
        <v>13</v>
      </c>
      <c r="BK2261" t="s">
        <v>14</v>
      </c>
      <c r="BL2261" t="s">
        <v>15</v>
      </c>
      <c r="BM2261" t="s">
        <v>16</v>
      </c>
      <c r="BN2261" t="s">
        <v>17</v>
      </c>
      <c r="BO2261" t="s">
        <v>18</v>
      </c>
      <c r="BP2261" t="s">
        <v>19</v>
      </c>
      <c r="BQ2261" t="s">
        <v>20</v>
      </c>
      <c r="BR2261" t="s">
        <v>21</v>
      </c>
      <c r="BS2261" t="s">
        <v>0</v>
      </c>
      <c r="BT2261" t="s">
        <v>43</v>
      </c>
      <c r="BU2261" t="s">
        <v>33</v>
      </c>
      <c r="BV2261" t="s">
        <v>33</v>
      </c>
      <c r="BW2261" t="s">
        <v>46</v>
      </c>
      <c r="BY2261" t="s">
        <v>13</v>
      </c>
      <c r="BZ2261" t="s">
        <v>14</v>
      </c>
      <c r="CA2261" t="s">
        <v>15</v>
      </c>
      <c r="CB2261" t="s">
        <v>16</v>
      </c>
      <c r="CC2261" t="s">
        <v>17</v>
      </c>
      <c r="CD2261" t="s">
        <v>18</v>
      </c>
      <c r="CE2261" t="s">
        <v>19</v>
      </c>
      <c r="CF2261" t="s">
        <v>20</v>
      </c>
      <c r="CG2261" t="s">
        <v>21</v>
      </c>
      <c r="CH2261" t="s">
        <v>0</v>
      </c>
      <c r="CI2261" t="s">
        <v>33</v>
      </c>
      <c r="CJ2261" t="s">
        <v>33</v>
      </c>
    </row>
    <row r="2262" spans="17:89">
      <c r="Q2262">
        <v>3</v>
      </c>
      <c r="R2262">
        <v>55</v>
      </c>
      <c r="S2262">
        <v>51</v>
      </c>
      <c r="T2262">
        <v>34</v>
      </c>
      <c r="U2262">
        <v>46</v>
      </c>
      <c r="V2262">
        <v>45</v>
      </c>
      <c r="W2262">
        <v>31</v>
      </c>
      <c r="X2262">
        <v>45</v>
      </c>
      <c r="Y2262">
        <v>39</v>
      </c>
      <c r="Z2262">
        <v>35</v>
      </c>
      <c r="AA2262">
        <v>3</v>
      </c>
      <c r="AB2262">
        <v>33</v>
      </c>
      <c r="AC2262">
        <f t="shared" si="529"/>
        <v>1.8</v>
      </c>
      <c r="AD2262">
        <v>264</v>
      </c>
      <c r="AE2262">
        <v>3</v>
      </c>
      <c r="AF2262">
        <v>103</v>
      </c>
      <c r="AH2262">
        <f t="shared" si="530"/>
        <v>52</v>
      </c>
      <c r="AI2262">
        <f t="shared" si="520"/>
        <v>48</v>
      </c>
      <c r="AJ2262">
        <f t="shared" si="521"/>
        <v>31</v>
      </c>
      <c r="AK2262">
        <f t="shared" si="522"/>
        <v>43</v>
      </c>
      <c r="AL2262">
        <f t="shared" si="523"/>
        <v>42</v>
      </c>
      <c r="AM2262">
        <f t="shared" si="524"/>
        <v>28</v>
      </c>
      <c r="AN2262">
        <f t="shared" si="525"/>
        <v>42</v>
      </c>
      <c r="AO2262">
        <f t="shared" si="526"/>
        <v>36</v>
      </c>
      <c r="AP2262">
        <f t="shared" si="527"/>
        <v>32</v>
      </c>
      <c r="AQ2262">
        <f t="shared" si="531"/>
        <v>30</v>
      </c>
      <c r="AR2262">
        <f t="shared" si="534"/>
        <v>177.88290952099351</v>
      </c>
      <c r="AS2262">
        <f t="shared" si="532"/>
        <v>262.2</v>
      </c>
      <c r="AT2262">
        <f t="shared" si="533"/>
        <v>100</v>
      </c>
      <c r="AU2262">
        <f t="shared" si="528"/>
        <v>257.91783618269966</v>
      </c>
      <c r="BI2262">
        <f t="shared" ref="BI2262:BI2266" si="535">BI2263-1</f>
        <v>-40</v>
      </c>
      <c r="BJ2262">
        <f>AH2262-(((AV$2273+AV$2331)/2)+$BI2262*(-(AV$2273-AV$2331)/58))</f>
        <v>-8.1157635467980285</v>
      </c>
      <c r="BK2262">
        <f t="shared" ref="BK2262:BK2325" si="536">AI2262-(((AW$2273+AW$2331)/2)+$BI2262*(-(AW$2273-AW$2331)/58))</f>
        <v>-9.8842364532019715</v>
      </c>
      <c r="BL2262">
        <f t="shared" ref="BL2262:BL2325" si="537">AJ2262-(((AX$2273+AX$2331)/2)+$BI2262*(-(AX$2273-AX$2331)/58))</f>
        <v>-20.209359605911331</v>
      </c>
      <c r="BM2262">
        <f t="shared" ref="BM2262:BM2325" si="538">AK2262-(((AY$2273+AY$2331)/2)+$BI2262*(-(AY$2273-AY$2331)/58))</f>
        <v>-18.027093596059117</v>
      </c>
      <c r="BN2262">
        <f t="shared" ref="BN2262:BN2325" si="539">AL2262-(((AZ$2273+AZ$2331)/2)+$BI2262*(-(AZ$2273-AZ$2331)/58))</f>
        <v>-19</v>
      </c>
      <c r="BO2262">
        <f t="shared" ref="BO2262:BO2325" si="540">AM2262-(((BA$2273+BA$2331)/2)+$BI2262*(-(BA$2273-BA$2331)/58))</f>
        <v>-26.960591133004925</v>
      </c>
      <c r="BP2262">
        <f t="shared" ref="BP2262:BP2325" si="541">AN2262-(((BB$2273+BB$2331)/2)+$BI2262*(-(BB$2273-BB$2331)/58))</f>
        <v>-14.825123152709367</v>
      </c>
      <c r="BQ2262">
        <f t="shared" ref="BQ2262:BQ2325" si="542">AO2262-(((BC$2273+BC$2331)/2)+$BI2262*(-(BC$2273-BC$2331)/58))</f>
        <v>-14.733990147783246</v>
      </c>
      <c r="BR2262">
        <f t="shared" ref="BR2262:BR2293" si="543">AP2262-(((BD$2273+BD$2331)/2)+$BI2262*(-(BD$2273-BD$2331)/58))</f>
        <v>-14.334975369458128</v>
      </c>
      <c r="BS2262">
        <f t="shared" ref="BS2262:BS2293" si="544">AQ2262-(((BE$2273+BE$2331)/2)+$BI2262*(-(BE$2273-BE$2331)/58))</f>
        <v>-1.0591133004926121</v>
      </c>
      <c r="BT2262">
        <f>BS2262*AVERAGE(BJ$2302:BR$2302)/BS$2302</f>
        <v>-6.4796208953280656</v>
      </c>
      <c r="BU2262">
        <f t="shared" ref="BU2262:BU2293" si="545">AS2262-(((BF$2273+BF$2331)/2)+$BI2262*(-(BF$2273-BF$2331)/58))</f>
        <v>-16.281773399014753</v>
      </c>
      <c r="BV2262">
        <f t="shared" ref="BV2262:BV2293" si="546">AT2262-(((BG$2273+BG$2331)/2)+$BI2262*(-(BG$2273-BG$2331)/58))</f>
        <v>-0.17241379310345906</v>
      </c>
      <c r="BW2262">
        <f>BV2262*AVERAGE(BJ$2302:BR$2302)/BV$2302</f>
        <v>-0.44280481268943245</v>
      </c>
      <c r="BY2262" s="9">
        <v>0.7203356481481481</v>
      </c>
      <c r="BZ2262" s="9">
        <v>0.73358796296296302</v>
      </c>
      <c r="CA2262" s="9">
        <v>0.74665509259259266</v>
      </c>
      <c r="CB2262" s="9">
        <v>0.72516203703703708</v>
      </c>
      <c r="CC2262" s="9">
        <v>0.73795138888888889</v>
      </c>
      <c r="CD2262" s="9">
        <v>0.75071759259259263</v>
      </c>
      <c r="CE2262" s="9">
        <v>0.72943287037037041</v>
      </c>
      <c r="CF2262" s="9">
        <v>0.74202546296296301</v>
      </c>
      <c r="CG2262" s="9">
        <v>0.75491898148148151</v>
      </c>
      <c r="CH2262" s="9">
        <v>0.64364583333333336</v>
      </c>
      <c r="CI2262" s="11">
        <v>41401.674814814818</v>
      </c>
      <c r="CJ2262" s="8">
        <v>41408.645335648151</v>
      </c>
      <c r="CK2262">
        <f>(CJ2262-CI2262)*24</f>
        <v>167.29249999998137</v>
      </c>
    </row>
    <row r="2263" spans="17:89">
      <c r="Q2263">
        <v>3</v>
      </c>
      <c r="R2263">
        <v>64</v>
      </c>
      <c r="S2263">
        <v>46</v>
      </c>
      <c r="T2263">
        <v>49</v>
      </c>
      <c r="U2263">
        <v>47</v>
      </c>
      <c r="V2263">
        <v>45</v>
      </c>
      <c r="W2263">
        <v>36</v>
      </c>
      <c r="X2263">
        <v>41</v>
      </c>
      <c r="Y2263">
        <v>42</v>
      </c>
      <c r="Z2263">
        <v>41</v>
      </c>
      <c r="AA2263">
        <v>3</v>
      </c>
      <c r="AB2263">
        <v>31</v>
      </c>
      <c r="AC2263">
        <f t="shared" si="529"/>
        <v>1.8</v>
      </c>
      <c r="AD2263">
        <v>268</v>
      </c>
      <c r="AE2263">
        <v>5</v>
      </c>
      <c r="AF2263">
        <v>103</v>
      </c>
      <c r="AH2263">
        <f t="shared" si="530"/>
        <v>61</v>
      </c>
      <c r="AI2263">
        <f t="shared" si="520"/>
        <v>43</v>
      </c>
      <c r="AJ2263">
        <f t="shared" si="521"/>
        <v>46</v>
      </c>
      <c r="AK2263">
        <f t="shared" si="522"/>
        <v>44</v>
      </c>
      <c r="AL2263">
        <f t="shared" si="523"/>
        <v>42</v>
      </c>
      <c r="AM2263">
        <f t="shared" si="524"/>
        <v>33</v>
      </c>
      <c r="AN2263">
        <f t="shared" si="525"/>
        <v>38</v>
      </c>
      <c r="AO2263">
        <f t="shared" si="526"/>
        <v>39</v>
      </c>
      <c r="AP2263">
        <f t="shared" si="527"/>
        <v>38</v>
      </c>
      <c r="AQ2263">
        <f t="shared" si="531"/>
        <v>28</v>
      </c>
      <c r="AR2263">
        <f t="shared" si="534"/>
        <v>166.02404888626057</v>
      </c>
      <c r="AS2263">
        <f t="shared" si="532"/>
        <v>266.2</v>
      </c>
      <c r="AT2263">
        <f t="shared" si="533"/>
        <v>98</v>
      </c>
      <c r="AU2263">
        <f t="shared" si="528"/>
        <v>252.75947945904565</v>
      </c>
      <c r="BI2263">
        <f t="shared" si="535"/>
        <v>-39</v>
      </c>
      <c r="BJ2263">
        <f t="shared" ref="BJ2263:BJ2326" si="547">AH2263-(((AV$2273+AV$2331)/2)+$BI2263*(-(AV$2273-AV$2331)/58))</f>
        <v>1.5960591133004982</v>
      </c>
      <c r="BK2263">
        <f t="shared" si="536"/>
        <v>-14.167487684729068</v>
      </c>
      <c r="BL2263">
        <f t="shared" si="537"/>
        <v>-4.6059113300492598</v>
      </c>
      <c r="BM2263">
        <f t="shared" si="538"/>
        <v>-16.310344827586214</v>
      </c>
      <c r="BN2263">
        <f t="shared" si="539"/>
        <v>-18.285714285714292</v>
      </c>
      <c r="BO2263">
        <f t="shared" si="540"/>
        <v>-21.275862068965523</v>
      </c>
      <c r="BP2263">
        <f t="shared" si="541"/>
        <v>-18.152709359605915</v>
      </c>
      <c r="BQ2263">
        <f t="shared" si="542"/>
        <v>-11.147783251231523</v>
      </c>
      <c r="BR2263">
        <f t="shared" si="543"/>
        <v>-7.7980295566502491</v>
      </c>
      <c r="BS2263">
        <f t="shared" si="544"/>
        <v>-3.014778325123153</v>
      </c>
      <c r="BT2263">
        <f t="shared" ref="BT2263:BT2326" si="548">BS2263*AVERAGE(BJ$2302:BR$2302)/BS$2302</f>
        <v>-18.444316222980333</v>
      </c>
      <c r="BU2263">
        <f t="shared" si="545"/>
        <v>-11.599014778325113</v>
      </c>
      <c r="BV2263">
        <f t="shared" si="546"/>
        <v>-1.9359605911330107</v>
      </c>
      <c r="BW2263">
        <f t="shared" ref="BW2263:BW2326" si="549">BV2263*AVERAGE(BJ$2302:BR$2302)/BV$2302</f>
        <v>-4.9720654681981884</v>
      </c>
      <c r="BY2263" s="3">
        <v>311.02999999999997</v>
      </c>
      <c r="BZ2263" s="3">
        <v>309.83999999999997</v>
      </c>
      <c r="CA2263" s="3">
        <v>308.79000000000002</v>
      </c>
      <c r="CB2263" s="3">
        <v>310.8</v>
      </c>
      <c r="CC2263" s="3">
        <v>309.97000000000003</v>
      </c>
      <c r="CD2263" s="3">
        <v>308.7</v>
      </c>
      <c r="CE2263" s="3">
        <v>310.39</v>
      </c>
      <c r="CF2263" s="3">
        <v>309.37</v>
      </c>
      <c r="CG2263" s="3">
        <v>308.43</v>
      </c>
      <c r="CH2263" s="3">
        <v>300.94</v>
      </c>
      <c r="CI2263" s="3">
        <v>210.5</v>
      </c>
      <c r="CJ2263" s="3">
        <v>311.43</v>
      </c>
    </row>
    <row r="2264" spans="17:89">
      <c r="Q2264">
        <v>4</v>
      </c>
      <c r="R2264">
        <v>51</v>
      </c>
      <c r="S2264">
        <v>36</v>
      </c>
      <c r="T2264">
        <v>51</v>
      </c>
      <c r="U2264">
        <v>57</v>
      </c>
      <c r="V2264">
        <v>49</v>
      </c>
      <c r="W2264">
        <v>38</v>
      </c>
      <c r="X2264">
        <v>37</v>
      </c>
      <c r="Y2264">
        <v>47</v>
      </c>
      <c r="Z2264">
        <v>32</v>
      </c>
      <c r="AA2264">
        <v>3</v>
      </c>
      <c r="AB2264">
        <v>38</v>
      </c>
      <c r="AC2264">
        <f t="shared" si="529"/>
        <v>1.8</v>
      </c>
      <c r="AD2264">
        <v>271</v>
      </c>
      <c r="AE2264">
        <v>3</v>
      </c>
      <c r="AF2264">
        <v>96</v>
      </c>
      <c r="AH2264">
        <f t="shared" si="530"/>
        <v>47</v>
      </c>
      <c r="AI2264">
        <f t="shared" si="520"/>
        <v>32</v>
      </c>
      <c r="AJ2264">
        <f t="shared" si="521"/>
        <v>47</v>
      </c>
      <c r="AK2264">
        <f t="shared" si="522"/>
        <v>53</v>
      </c>
      <c r="AL2264">
        <f t="shared" si="523"/>
        <v>45</v>
      </c>
      <c r="AM2264">
        <f t="shared" si="524"/>
        <v>34</v>
      </c>
      <c r="AN2264">
        <f t="shared" si="525"/>
        <v>33</v>
      </c>
      <c r="AO2264">
        <f t="shared" si="526"/>
        <v>43</v>
      </c>
      <c r="AP2264">
        <f t="shared" si="527"/>
        <v>28</v>
      </c>
      <c r="AQ2264">
        <f t="shared" si="531"/>
        <v>35</v>
      </c>
      <c r="AR2264">
        <f t="shared" si="534"/>
        <v>207.53006110782573</v>
      </c>
      <c r="AS2264">
        <f t="shared" si="532"/>
        <v>269.2</v>
      </c>
      <c r="AT2264">
        <f t="shared" si="533"/>
        <v>93</v>
      </c>
      <c r="AU2264">
        <f t="shared" si="528"/>
        <v>239.86358764991067</v>
      </c>
      <c r="BI2264">
        <f t="shared" si="535"/>
        <v>-38</v>
      </c>
      <c r="BJ2264">
        <f t="shared" si="547"/>
        <v>-11.692118226600982</v>
      </c>
      <c r="BK2264">
        <f t="shared" si="536"/>
        <v>-24.450738916256157</v>
      </c>
      <c r="BL2264">
        <f t="shared" si="537"/>
        <v>-3.0024630541871886</v>
      </c>
      <c r="BM2264">
        <f t="shared" si="538"/>
        <v>-6.5935960591133096</v>
      </c>
      <c r="BN2264">
        <f t="shared" si="539"/>
        <v>-14.571428571428569</v>
      </c>
      <c r="BO2264">
        <f t="shared" si="540"/>
        <v>-19.591133004926107</v>
      </c>
      <c r="BP2264">
        <f t="shared" si="541"/>
        <v>-22.480295566502463</v>
      </c>
      <c r="BQ2264">
        <f t="shared" si="542"/>
        <v>-6.5615763546798007</v>
      </c>
      <c r="BR2264">
        <f t="shared" si="543"/>
        <v>-17.261083743842363</v>
      </c>
      <c r="BS2264">
        <f t="shared" si="544"/>
        <v>4.029556650246306</v>
      </c>
      <c r="BT2264">
        <f t="shared" si="548"/>
        <v>24.6526971738528</v>
      </c>
      <c r="BU2264">
        <f t="shared" si="545"/>
        <v>-7.9162561576354733</v>
      </c>
      <c r="BV2264">
        <f t="shared" si="546"/>
        <v>-6.6995073891625623</v>
      </c>
      <c r="BW2264">
        <f t="shared" si="549"/>
        <v>-17.206129864502586</v>
      </c>
      <c r="BY2264" s="10">
        <f>(LN(2)/109.77)*(BY2263/60)/(1-2^(-(BY2263/60)/109.77))</f>
        <v>1.0164560531454769</v>
      </c>
      <c r="BZ2264" s="10">
        <f t="shared" ref="BZ2264:CG2264" si="550">(LN(2)/109.77)*(BZ2263/60)/(1-2^(-(BZ2263/60)/109.77))</f>
        <v>1.016392752028068</v>
      </c>
      <c r="CA2264" s="10">
        <f t="shared" si="550"/>
        <v>1.0163369002715992</v>
      </c>
      <c r="CB2264" s="10">
        <f t="shared" si="550"/>
        <v>1.0164438182719551</v>
      </c>
      <c r="CC2264" s="10">
        <f t="shared" si="550"/>
        <v>1.0163996671490134</v>
      </c>
      <c r="CD2264" s="10">
        <f t="shared" si="550"/>
        <v>1.0163321130728753</v>
      </c>
      <c r="CE2264" s="10">
        <f t="shared" si="550"/>
        <v>1.0164220085221842</v>
      </c>
      <c r="CF2264" s="10">
        <f t="shared" si="550"/>
        <v>1.0163677514664444</v>
      </c>
      <c r="CG2264" s="10">
        <f t="shared" si="550"/>
        <v>1.0163177515664115</v>
      </c>
      <c r="CH2264" s="10">
        <f>(LN(2)/4.176)*(CH2263/(60*60*24))/(1-2^(-(CH2263/(60*60*24))/4.176))</f>
        <v>1.0002890966069868</v>
      </c>
      <c r="CI2264" s="10">
        <f>(LN(2)/78.41)*(CI2263/(60*60))/(1-2^(-(CI2263/(60*60))/78.41))</f>
        <v>1.0002584705242341</v>
      </c>
      <c r="CJ2264" s="10">
        <f>(LN(2)/78.41)*(CJ2263/(60*60))/(1-2^(-(CJ2263/(60*60))/78.41))</f>
        <v>1.0003824171024138</v>
      </c>
    </row>
    <row r="2265" spans="17:89">
      <c r="Q2265">
        <v>3</v>
      </c>
      <c r="R2265">
        <v>47</v>
      </c>
      <c r="S2265">
        <v>41</v>
      </c>
      <c r="T2265">
        <v>41</v>
      </c>
      <c r="U2265">
        <v>59</v>
      </c>
      <c r="V2265">
        <v>52</v>
      </c>
      <c r="W2265">
        <v>45</v>
      </c>
      <c r="X2265">
        <v>55</v>
      </c>
      <c r="Y2265">
        <v>49</v>
      </c>
      <c r="Z2265">
        <v>41</v>
      </c>
      <c r="AA2265">
        <v>4</v>
      </c>
      <c r="AB2265">
        <v>34</v>
      </c>
      <c r="AC2265">
        <f t="shared" si="529"/>
        <v>2.4</v>
      </c>
      <c r="AD2265">
        <v>275</v>
      </c>
      <c r="AE2265">
        <v>3</v>
      </c>
      <c r="AF2265">
        <v>104</v>
      </c>
      <c r="AH2265">
        <f t="shared" si="530"/>
        <v>44</v>
      </c>
      <c r="AI2265">
        <f t="shared" si="520"/>
        <v>38</v>
      </c>
      <c r="AJ2265">
        <f t="shared" si="521"/>
        <v>38</v>
      </c>
      <c r="AK2265">
        <f t="shared" si="522"/>
        <v>56</v>
      </c>
      <c r="AL2265">
        <f t="shared" si="523"/>
        <v>49</v>
      </c>
      <c r="AM2265">
        <f t="shared" si="524"/>
        <v>42</v>
      </c>
      <c r="AN2265">
        <f t="shared" si="525"/>
        <v>52</v>
      </c>
      <c r="AO2265">
        <f t="shared" si="526"/>
        <v>46</v>
      </c>
      <c r="AP2265">
        <f t="shared" si="527"/>
        <v>38</v>
      </c>
      <c r="AQ2265">
        <f t="shared" si="531"/>
        <v>30</v>
      </c>
      <c r="AR2265">
        <f t="shared" si="534"/>
        <v>177.88290952099351</v>
      </c>
      <c r="AS2265">
        <f t="shared" si="532"/>
        <v>272.60000000000002</v>
      </c>
      <c r="AT2265">
        <f t="shared" si="533"/>
        <v>101</v>
      </c>
      <c r="AU2265">
        <f t="shared" si="528"/>
        <v>260.49701454452662</v>
      </c>
      <c r="BI2265">
        <f t="shared" si="535"/>
        <v>-37</v>
      </c>
      <c r="BJ2265">
        <f t="shared" si="547"/>
        <v>-13.980295566502463</v>
      </c>
      <c r="BK2265">
        <f t="shared" si="536"/>
        <v>-17.733990147783246</v>
      </c>
      <c r="BL2265">
        <f t="shared" si="537"/>
        <v>-11.399014778325125</v>
      </c>
      <c r="BM2265">
        <f t="shared" si="538"/>
        <v>-2.8768472906403986</v>
      </c>
      <c r="BN2265">
        <f t="shared" si="539"/>
        <v>-9.8571428571428612</v>
      </c>
      <c r="BO2265">
        <f t="shared" si="540"/>
        <v>-10.906403940886705</v>
      </c>
      <c r="BP2265">
        <f t="shared" si="541"/>
        <v>-2.8078817733990178</v>
      </c>
      <c r="BQ2265">
        <f t="shared" si="542"/>
        <v>-2.9753694581280712</v>
      </c>
      <c r="BR2265">
        <f t="shared" si="543"/>
        <v>-6.724137931034484</v>
      </c>
      <c r="BS2265">
        <f t="shared" si="544"/>
        <v>-0.92610837438423488</v>
      </c>
      <c r="BT2265">
        <f t="shared" si="548"/>
        <v>-5.6659010619612689</v>
      </c>
      <c r="BU2265">
        <f t="shared" si="545"/>
        <v>-3.8334975369457425</v>
      </c>
      <c r="BV2265">
        <f t="shared" si="546"/>
        <v>1.5369458128078719</v>
      </c>
      <c r="BW2265">
        <f t="shared" si="549"/>
        <v>3.9472886159740974</v>
      </c>
      <c r="BY2265">
        <f t="shared" ref="BY2265:CH2265" si="551">SUM(BJ2282:BJ2322)</f>
        <v>146093.64285714284</v>
      </c>
      <c r="BZ2265">
        <f t="shared" si="551"/>
        <v>130138.21428571428</v>
      </c>
      <c r="CA2265">
        <f t="shared" si="551"/>
        <v>115199.07142857143</v>
      </c>
      <c r="CB2265">
        <f t="shared" si="551"/>
        <v>142932.35714285716</v>
      </c>
      <c r="CC2265">
        <f t="shared" si="551"/>
        <v>129130.42857142857</v>
      </c>
      <c r="CD2265">
        <f t="shared" si="551"/>
        <v>113397.57142857143</v>
      </c>
      <c r="CE2265">
        <f t="shared" si="551"/>
        <v>138509.92857142855</v>
      </c>
      <c r="CF2265">
        <f t="shared" si="551"/>
        <v>122895.28571428571</v>
      </c>
      <c r="CG2265">
        <f t="shared" si="551"/>
        <v>109613.85714285716</v>
      </c>
      <c r="CH2265">
        <f t="shared" si="551"/>
        <v>20112.285714285717</v>
      </c>
      <c r="CI2265">
        <f>SUM(BU2282:BU2322)*300/180</f>
        <v>223654.28571428574</v>
      </c>
      <c r="CJ2265">
        <f>SUM(BV2282:BV2322)</f>
        <v>49978.714285714275</v>
      </c>
    </row>
    <row r="2266" spans="17:89">
      <c r="Q2266">
        <v>4</v>
      </c>
      <c r="R2266">
        <v>52</v>
      </c>
      <c r="S2266">
        <v>46</v>
      </c>
      <c r="T2266">
        <v>30</v>
      </c>
      <c r="U2266">
        <v>71</v>
      </c>
      <c r="V2266">
        <v>41</v>
      </c>
      <c r="W2266">
        <v>45</v>
      </c>
      <c r="X2266">
        <v>44</v>
      </c>
      <c r="Y2266">
        <v>49</v>
      </c>
      <c r="Z2266">
        <v>41</v>
      </c>
      <c r="AA2266">
        <v>2</v>
      </c>
      <c r="AB2266">
        <v>31</v>
      </c>
      <c r="AC2266">
        <f t="shared" si="529"/>
        <v>1.2</v>
      </c>
      <c r="AD2266">
        <v>276</v>
      </c>
      <c r="AE2266">
        <v>5</v>
      </c>
      <c r="AF2266">
        <v>104</v>
      </c>
      <c r="AH2266">
        <f t="shared" si="530"/>
        <v>48</v>
      </c>
      <c r="AI2266">
        <f t="shared" si="520"/>
        <v>42</v>
      </c>
      <c r="AJ2266">
        <f t="shared" si="521"/>
        <v>26</v>
      </c>
      <c r="AK2266">
        <f t="shared" si="522"/>
        <v>67</v>
      </c>
      <c r="AL2266">
        <f t="shared" si="523"/>
        <v>37</v>
      </c>
      <c r="AM2266">
        <f t="shared" si="524"/>
        <v>41</v>
      </c>
      <c r="AN2266">
        <f t="shared" si="525"/>
        <v>40</v>
      </c>
      <c r="AO2266">
        <f t="shared" si="526"/>
        <v>45</v>
      </c>
      <c r="AP2266">
        <f t="shared" si="527"/>
        <v>37</v>
      </c>
      <c r="AQ2266">
        <f t="shared" si="531"/>
        <v>29</v>
      </c>
      <c r="AR2266">
        <f t="shared" si="534"/>
        <v>171.95347920362704</v>
      </c>
      <c r="AS2266">
        <f t="shared" si="532"/>
        <v>274.8</v>
      </c>
      <c r="AT2266">
        <f t="shared" si="533"/>
        <v>99</v>
      </c>
      <c r="AU2266">
        <f t="shared" si="528"/>
        <v>255.33865782087267</v>
      </c>
      <c r="BI2266">
        <f t="shared" si="535"/>
        <v>-36</v>
      </c>
      <c r="BJ2266">
        <f t="shared" si="547"/>
        <v>-9.2684729064039431</v>
      </c>
      <c r="BK2266">
        <f t="shared" si="536"/>
        <v>-13.017241379310349</v>
      </c>
      <c r="BL2266">
        <f t="shared" si="537"/>
        <v>-22.795566502463053</v>
      </c>
      <c r="BM2266">
        <f t="shared" si="538"/>
        <v>8.8399014778325053</v>
      </c>
      <c r="BN2266">
        <f t="shared" si="539"/>
        <v>-21.142857142857146</v>
      </c>
      <c r="BO2266">
        <f t="shared" si="540"/>
        <v>-11.221674876847295</v>
      </c>
      <c r="BP2266">
        <f t="shared" si="541"/>
        <v>-14.135467980295573</v>
      </c>
      <c r="BQ2266">
        <f t="shared" si="542"/>
        <v>-3.3891625615763559</v>
      </c>
      <c r="BR2266">
        <f t="shared" si="543"/>
        <v>-7.187192118226605</v>
      </c>
      <c r="BS2266">
        <f t="shared" si="544"/>
        <v>-1.8817733990147794</v>
      </c>
      <c r="BT2266">
        <f t="shared" si="548"/>
        <v>-11.512628753559625</v>
      </c>
      <c r="BU2266">
        <f t="shared" si="545"/>
        <v>-0.95073891625611395</v>
      </c>
      <c r="BV2266">
        <f t="shared" si="546"/>
        <v>-0.22660098522167971</v>
      </c>
      <c r="BW2266">
        <f t="shared" si="549"/>
        <v>-0.58197203953465859</v>
      </c>
      <c r="BY2266">
        <v>145128</v>
      </c>
      <c r="BZ2266">
        <v>129376</v>
      </c>
      <c r="CA2266">
        <v>114753</v>
      </c>
      <c r="CB2266">
        <v>142078</v>
      </c>
      <c r="CC2266">
        <v>128371</v>
      </c>
      <c r="CD2266">
        <v>112962</v>
      </c>
      <c r="CE2266">
        <v>137664</v>
      </c>
      <c r="CF2266">
        <v>122243</v>
      </c>
      <c r="CG2266">
        <v>109006</v>
      </c>
      <c r="CH2266">
        <v>20215</v>
      </c>
      <c r="CI2266">
        <f>133217*300/180</f>
        <v>222028.33333333334</v>
      </c>
      <c r="CJ2266">
        <v>49938</v>
      </c>
    </row>
    <row r="2267" spans="17:89">
      <c r="Q2267">
        <v>9</v>
      </c>
      <c r="R2267">
        <v>58</v>
      </c>
      <c r="S2267">
        <v>52</v>
      </c>
      <c r="T2267">
        <v>52</v>
      </c>
      <c r="U2267">
        <v>58</v>
      </c>
      <c r="V2267">
        <v>46</v>
      </c>
      <c r="W2267">
        <v>34</v>
      </c>
      <c r="X2267">
        <v>37</v>
      </c>
      <c r="Y2267">
        <v>59</v>
      </c>
      <c r="Z2267">
        <v>32</v>
      </c>
      <c r="AA2267">
        <v>5</v>
      </c>
      <c r="AB2267">
        <v>35</v>
      </c>
      <c r="AC2267">
        <f t="shared" si="529"/>
        <v>3</v>
      </c>
      <c r="AD2267">
        <v>274</v>
      </c>
      <c r="AE2267">
        <v>5</v>
      </c>
      <c r="AF2267">
        <v>107</v>
      </c>
      <c r="AH2267">
        <f t="shared" si="530"/>
        <v>49</v>
      </c>
      <c r="AI2267">
        <f t="shared" si="520"/>
        <v>43</v>
      </c>
      <c r="AJ2267">
        <f t="shared" si="521"/>
        <v>43</v>
      </c>
      <c r="AK2267">
        <f t="shared" si="522"/>
        <v>49</v>
      </c>
      <c r="AL2267">
        <f t="shared" si="523"/>
        <v>37</v>
      </c>
      <c r="AM2267">
        <f t="shared" si="524"/>
        <v>25</v>
      </c>
      <c r="AN2267">
        <f t="shared" si="525"/>
        <v>28</v>
      </c>
      <c r="AO2267">
        <f t="shared" si="526"/>
        <v>50</v>
      </c>
      <c r="AP2267">
        <f t="shared" si="527"/>
        <v>23</v>
      </c>
      <c r="AQ2267">
        <f t="shared" si="531"/>
        <v>30</v>
      </c>
      <c r="AR2267">
        <f t="shared" si="534"/>
        <v>177.88290952099351</v>
      </c>
      <c r="AS2267">
        <f t="shared" si="532"/>
        <v>271</v>
      </c>
      <c r="AT2267">
        <f t="shared" si="533"/>
        <v>102</v>
      </c>
      <c r="AU2267">
        <f t="shared" si="528"/>
        <v>263.07619290635364</v>
      </c>
      <c r="BI2267">
        <f t="shared" ref="BI2267:BI2278" si="552">BI2268-1</f>
        <v>-35</v>
      </c>
      <c r="BJ2267">
        <f t="shared" si="547"/>
        <v>-7.5566502463054164</v>
      </c>
      <c r="BK2267">
        <f t="shared" si="536"/>
        <v>-11.300492610837438</v>
      </c>
      <c r="BL2267">
        <f t="shared" si="537"/>
        <v>-5.1921182266009822</v>
      </c>
      <c r="BM2267">
        <f t="shared" si="538"/>
        <v>-8.4433497536945907</v>
      </c>
      <c r="BN2267">
        <f t="shared" si="539"/>
        <v>-20.428571428571431</v>
      </c>
      <c r="BO2267">
        <f t="shared" si="540"/>
        <v>-26.536945812807886</v>
      </c>
      <c r="BP2267">
        <f t="shared" si="541"/>
        <v>-25.463054187192121</v>
      </c>
      <c r="BQ2267">
        <f t="shared" si="542"/>
        <v>2.1970443349753737</v>
      </c>
      <c r="BR2267">
        <f t="shared" si="543"/>
        <v>-20.650246305418719</v>
      </c>
      <c r="BS2267">
        <f t="shared" si="544"/>
        <v>-0.83743842364532028</v>
      </c>
      <c r="BT2267">
        <f t="shared" si="548"/>
        <v>-5.1234211730500929</v>
      </c>
      <c r="BU2267">
        <f t="shared" si="545"/>
        <v>-4.0679802955664854</v>
      </c>
      <c r="BV2267">
        <f t="shared" si="546"/>
        <v>3.0098522167487687</v>
      </c>
      <c r="BW2267">
        <f t="shared" si="549"/>
        <v>7.7301068729493236</v>
      </c>
      <c r="BY2267">
        <f>2^((BY2262-$B$1)*24*60/109.77)</f>
        <v>7.3218979562401048</v>
      </c>
      <c r="BZ2267">
        <f t="shared" ref="BZ2267:CG2267" si="553">2^((BZ2262-$B$1)*24*60/109.77)</f>
        <v>8.2595662278050863</v>
      </c>
      <c r="CA2267">
        <f t="shared" si="553"/>
        <v>9.3016396128795602</v>
      </c>
      <c r="CB2267">
        <f t="shared" si="553"/>
        <v>7.6503824412066308</v>
      </c>
      <c r="CC2267">
        <f t="shared" si="553"/>
        <v>8.5938638103763605</v>
      </c>
      <c r="CD2267">
        <f t="shared" si="553"/>
        <v>9.6516680248410438</v>
      </c>
      <c r="CE2267">
        <f t="shared" si="553"/>
        <v>7.9533248939892589</v>
      </c>
      <c r="CF2267">
        <f t="shared" si="553"/>
        <v>8.918196554567249</v>
      </c>
      <c r="CG2267">
        <f t="shared" si="553"/>
        <v>10.027524145676416</v>
      </c>
      <c r="CH2267">
        <f>2^((CH2262-CH2259)/4.176)</f>
        <v>0.99572701101732408</v>
      </c>
      <c r="CI2267">
        <f>2^((CI2262-CI2259)*24/78.41)</f>
        <v>0.99291390817079916</v>
      </c>
      <c r="CJ2267">
        <f>2^((CJ2262-CJ2259)*24/78.41)</f>
        <v>4.3568979077211178</v>
      </c>
    </row>
    <row r="2268" spans="17:89">
      <c r="Q2268">
        <v>1</v>
      </c>
      <c r="R2268">
        <v>47</v>
      </c>
      <c r="S2268">
        <v>47</v>
      </c>
      <c r="T2268">
        <v>37</v>
      </c>
      <c r="U2268">
        <v>58</v>
      </c>
      <c r="V2268">
        <v>65</v>
      </c>
      <c r="W2268">
        <v>37</v>
      </c>
      <c r="X2268">
        <v>60</v>
      </c>
      <c r="Y2268">
        <v>55</v>
      </c>
      <c r="Z2268">
        <v>37</v>
      </c>
      <c r="AA2268">
        <v>5</v>
      </c>
      <c r="AB2268">
        <v>30</v>
      </c>
      <c r="AC2268">
        <f t="shared" si="529"/>
        <v>3</v>
      </c>
      <c r="AD2268">
        <v>272</v>
      </c>
      <c r="AE2268">
        <v>1</v>
      </c>
      <c r="AF2268">
        <v>127</v>
      </c>
      <c r="AH2268">
        <f t="shared" si="530"/>
        <v>46</v>
      </c>
      <c r="AI2268">
        <f t="shared" si="520"/>
        <v>46</v>
      </c>
      <c r="AJ2268">
        <f t="shared" si="521"/>
        <v>36</v>
      </c>
      <c r="AK2268">
        <f t="shared" si="522"/>
        <v>57</v>
      </c>
      <c r="AL2268">
        <f t="shared" si="523"/>
        <v>64</v>
      </c>
      <c r="AM2268">
        <f t="shared" si="524"/>
        <v>36</v>
      </c>
      <c r="AN2268">
        <f t="shared" si="525"/>
        <v>59</v>
      </c>
      <c r="AO2268">
        <f t="shared" si="526"/>
        <v>54</v>
      </c>
      <c r="AP2268">
        <f t="shared" si="527"/>
        <v>36</v>
      </c>
      <c r="AQ2268">
        <f t="shared" si="531"/>
        <v>25</v>
      </c>
      <c r="AR2268">
        <f t="shared" si="534"/>
        <v>148.23575793416123</v>
      </c>
      <c r="AS2268">
        <f t="shared" si="532"/>
        <v>269</v>
      </c>
      <c r="AT2268">
        <f t="shared" si="533"/>
        <v>126</v>
      </c>
      <c r="AU2268">
        <f t="shared" si="528"/>
        <v>324.97647359020152</v>
      </c>
      <c r="BI2268">
        <f t="shared" si="552"/>
        <v>-34</v>
      </c>
      <c r="BJ2268">
        <f t="shared" si="547"/>
        <v>-9.8448275862068897</v>
      </c>
      <c r="BK2268">
        <f t="shared" si="536"/>
        <v>-7.5837438423645267</v>
      </c>
      <c r="BL2268">
        <f t="shared" si="537"/>
        <v>-11.588669950738918</v>
      </c>
      <c r="BM2268">
        <f t="shared" si="538"/>
        <v>0.27339901477832029</v>
      </c>
      <c r="BN2268">
        <f t="shared" si="539"/>
        <v>7.2857142857142847</v>
      </c>
      <c r="BO2268">
        <f t="shared" si="540"/>
        <v>-14.852216748768477</v>
      </c>
      <c r="BP2268">
        <f t="shared" si="541"/>
        <v>6.209359605911331</v>
      </c>
      <c r="BQ2268">
        <f t="shared" si="542"/>
        <v>6.7832512315270961</v>
      </c>
      <c r="BR2268">
        <f t="shared" si="543"/>
        <v>-7.1133004926108399</v>
      </c>
      <c r="BS2268">
        <f t="shared" si="544"/>
        <v>-5.7931034482758612</v>
      </c>
      <c r="BT2268">
        <f t="shared" si="548"/>
        <v>-35.442019408864162</v>
      </c>
      <c r="BU2268">
        <f t="shared" si="545"/>
        <v>-5.3852216748767887</v>
      </c>
      <c r="BV2268">
        <f t="shared" si="546"/>
        <v>27.246305418719203</v>
      </c>
      <c r="BW2268">
        <f t="shared" si="549"/>
        <v>69.97581197100277</v>
      </c>
      <c r="BY2268" s="6">
        <f t="shared" ref="BY2268:CG2268" si="554">BY2265*BY2267*BY2264</f>
        <v>1087285.501156817</v>
      </c>
      <c r="BZ2268" s="6">
        <f t="shared" si="554"/>
        <v>1092505.5261978325</v>
      </c>
      <c r="CA2268" s="6">
        <f t="shared" si="554"/>
        <v>1089045.892305576</v>
      </c>
      <c r="CB2268" s="6">
        <f t="shared" si="554"/>
        <v>1111468.3000892978</v>
      </c>
      <c r="CC2268" s="6">
        <f t="shared" si="554"/>
        <v>1127928.5083413532</v>
      </c>
      <c r="CD2268" s="6">
        <f t="shared" si="554"/>
        <v>1112350.8153724473</v>
      </c>
      <c r="CE2268" s="6">
        <f t="shared" si="554"/>
        <v>1119705.1850709014</v>
      </c>
      <c r="CF2268" s="6">
        <f t="shared" si="554"/>
        <v>1113943.4398413426</v>
      </c>
      <c r="CG2268" s="6">
        <f t="shared" si="554"/>
        <v>1117091.3472013131</v>
      </c>
      <c r="CH2268" s="6">
        <f t="shared" ref="CH2268:CJ2268" si="555">CH2265*CH2267*CH2264</f>
        <v>20032.135687731276</v>
      </c>
      <c r="CI2268" s="6">
        <f t="shared" si="555"/>
        <v>222126.84931511249</v>
      </c>
      <c r="CJ2268" s="6">
        <f t="shared" si="555"/>
        <v>217835.427850448</v>
      </c>
      <c r="CK2268" s="4">
        <f>CI2268/CJ2268</f>
        <v>1.019700291669777</v>
      </c>
    </row>
    <row r="2269" spans="17:89">
      <c r="Q2269">
        <v>4</v>
      </c>
      <c r="R2269">
        <v>50</v>
      </c>
      <c r="S2269">
        <v>55</v>
      </c>
      <c r="T2269">
        <v>44</v>
      </c>
      <c r="U2269">
        <v>64</v>
      </c>
      <c r="V2269">
        <v>41</v>
      </c>
      <c r="W2269">
        <v>52</v>
      </c>
      <c r="X2269">
        <v>53</v>
      </c>
      <c r="Y2269">
        <v>52</v>
      </c>
      <c r="Z2269">
        <v>37</v>
      </c>
      <c r="AA2269">
        <v>8</v>
      </c>
      <c r="AB2269">
        <v>38</v>
      </c>
      <c r="AC2269">
        <f t="shared" si="529"/>
        <v>4.8</v>
      </c>
      <c r="AD2269">
        <v>286</v>
      </c>
      <c r="AE2269">
        <v>5</v>
      </c>
      <c r="AF2269">
        <v>108</v>
      </c>
      <c r="AH2269">
        <f t="shared" si="530"/>
        <v>46</v>
      </c>
      <c r="AI2269">
        <f t="shared" si="520"/>
        <v>51</v>
      </c>
      <c r="AJ2269">
        <f t="shared" si="521"/>
        <v>40</v>
      </c>
      <c r="AK2269">
        <f t="shared" si="522"/>
        <v>60</v>
      </c>
      <c r="AL2269">
        <f t="shared" si="523"/>
        <v>37</v>
      </c>
      <c r="AM2269">
        <f t="shared" si="524"/>
        <v>48</v>
      </c>
      <c r="AN2269">
        <f t="shared" si="525"/>
        <v>49</v>
      </c>
      <c r="AO2269">
        <f t="shared" si="526"/>
        <v>48</v>
      </c>
      <c r="AP2269">
        <f t="shared" si="527"/>
        <v>33</v>
      </c>
      <c r="AQ2269">
        <f t="shared" si="531"/>
        <v>30</v>
      </c>
      <c r="AR2269">
        <f t="shared" si="534"/>
        <v>177.88290952099351</v>
      </c>
      <c r="AS2269">
        <f t="shared" si="532"/>
        <v>281.2</v>
      </c>
      <c r="AT2269">
        <f t="shared" si="533"/>
        <v>103</v>
      </c>
      <c r="AU2269">
        <f t="shared" si="528"/>
        <v>265.65537126818066</v>
      </c>
      <c r="BI2269">
        <f t="shared" si="552"/>
        <v>-33</v>
      </c>
      <c r="BJ2269">
        <f t="shared" si="547"/>
        <v>-9.1330049261083701</v>
      </c>
      <c r="BK2269">
        <f t="shared" si="536"/>
        <v>-1.8669950738916299</v>
      </c>
      <c r="BL2269">
        <f t="shared" si="537"/>
        <v>-6.9852216748768399</v>
      </c>
      <c r="BM2269">
        <f t="shared" si="538"/>
        <v>3.9901477832512242</v>
      </c>
      <c r="BN2269">
        <f t="shared" si="539"/>
        <v>-19</v>
      </c>
      <c r="BO2269">
        <f t="shared" si="540"/>
        <v>-2.1674876847290676</v>
      </c>
      <c r="BP2269">
        <f t="shared" si="541"/>
        <v>-3.1182266009852242</v>
      </c>
      <c r="BQ2269">
        <f t="shared" si="542"/>
        <v>1.3694581280788185</v>
      </c>
      <c r="BR2269">
        <f t="shared" si="543"/>
        <v>-9.5763546798029608</v>
      </c>
      <c r="BS2269">
        <f t="shared" si="544"/>
        <v>-0.74876847290640569</v>
      </c>
      <c r="BT2269">
        <f t="shared" si="548"/>
        <v>-4.5809412841389161</v>
      </c>
      <c r="BU2269">
        <f t="shared" si="545"/>
        <v>7.4975369458128398</v>
      </c>
      <c r="BV2269">
        <f t="shared" si="546"/>
        <v>4.4827586206896513</v>
      </c>
      <c r="BW2269">
        <f t="shared" si="549"/>
        <v>11.512925129924513</v>
      </c>
      <c r="BY2269" s="6">
        <f>$C$29</f>
        <v>368.17566808006052</v>
      </c>
      <c r="BZ2269" s="6">
        <f t="shared" ref="BZ2269:CA2269" si="556">$C$29</f>
        <v>368.17566808006052</v>
      </c>
      <c r="CA2269" s="6">
        <f t="shared" si="556"/>
        <v>368.17566808006052</v>
      </c>
      <c r="CB2269" s="6">
        <f>$H$29</f>
        <v>376.68249830829825</v>
      </c>
      <c r="CC2269" s="6">
        <f t="shared" ref="CC2269:CD2269" si="557">$H$29</f>
        <v>376.68249830829825</v>
      </c>
      <c r="CD2269" s="6">
        <f t="shared" si="557"/>
        <v>376.68249830829825</v>
      </c>
      <c r="CE2269" s="6">
        <f>$M$29</f>
        <v>377.3280716227809</v>
      </c>
      <c r="CF2269" s="6">
        <f t="shared" ref="CF2269:CG2269" si="558">$M$29</f>
        <v>377.3280716227809</v>
      </c>
      <c r="CG2269" s="6">
        <f t="shared" si="558"/>
        <v>377.3280716227809</v>
      </c>
      <c r="CH2269" s="6"/>
      <c r="CI2269" s="6"/>
    </row>
    <row r="2270" spans="17:89">
      <c r="Q2270">
        <v>2</v>
      </c>
      <c r="R2270">
        <v>46</v>
      </c>
      <c r="S2270">
        <v>52</v>
      </c>
      <c r="T2270">
        <v>48</v>
      </c>
      <c r="U2270">
        <v>49</v>
      </c>
      <c r="V2270">
        <v>55</v>
      </c>
      <c r="W2270">
        <v>39</v>
      </c>
      <c r="X2270">
        <v>44</v>
      </c>
      <c r="Y2270">
        <v>36</v>
      </c>
      <c r="Z2270">
        <v>37</v>
      </c>
      <c r="AA2270">
        <v>7</v>
      </c>
      <c r="AB2270">
        <v>34</v>
      </c>
      <c r="AC2270">
        <f t="shared" si="529"/>
        <v>4.2</v>
      </c>
      <c r="AD2270">
        <v>267</v>
      </c>
      <c r="AE2270">
        <v>4</v>
      </c>
      <c r="AF2270">
        <v>98</v>
      </c>
      <c r="AH2270">
        <f t="shared" si="530"/>
        <v>44</v>
      </c>
      <c r="AI2270">
        <f t="shared" si="520"/>
        <v>50</v>
      </c>
      <c r="AJ2270">
        <f t="shared" si="521"/>
        <v>46</v>
      </c>
      <c r="AK2270">
        <f t="shared" si="522"/>
        <v>47</v>
      </c>
      <c r="AL2270">
        <f t="shared" si="523"/>
        <v>53</v>
      </c>
      <c r="AM2270">
        <f t="shared" si="524"/>
        <v>37</v>
      </c>
      <c r="AN2270">
        <f t="shared" si="525"/>
        <v>42</v>
      </c>
      <c r="AO2270">
        <f t="shared" si="526"/>
        <v>34</v>
      </c>
      <c r="AP2270">
        <f t="shared" si="527"/>
        <v>35</v>
      </c>
      <c r="AQ2270">
        <f t="shared" si="531"/>
        <v>27</v>
      </c>
      <c r="AR2270">
        <f t="shared" si="534"/>
        <v>160.09461856889413</v>
      </c>
      <c r="AS2270">
        <f t="shared" si="532"/>
        <v>262.8</v>
      </c>
      <c r="AT2270">
        <f t="shared" si="533"/>
        <v>94</v>
      </c>
      <c r="AU2270">
        <f t="shared" si="528"/>
        <v>242.44276601173769</v>
      </c>
      <c r="BI2270">
        <f t="shared" si="552"/>
        <v>-32</v>
      </c>
      <c r="BJ2270">
        <f t="shared" si="547"/>
        <v>-10.421182266009851</v>
      </c>
      <c r="BK2270">
        <f t="shared" si="536"/>
        <v>-2.1502463054187189</v>
      </c>
      <c r="BL2270">
        <f t="shared" si="537"/>
        <v>-0.3817733990147758</v>
      </c>
      <c r="BM2270">
        <f t="shared" si="538"/>
        <v>-8.2931034482758719</v>
      </c>
      <c r="BN2270">
        <f t="shared" si="539"/>
        <v>-2.2857142857142918</v>
      </c>
      <c r="BO2270">
        <f t="shared" si="540"/>
        <v>-12.482758620689658</v>
      </c>
      <c r="BP2270">
        <f t="shared" si="541"/>
        <v>-9.4458128078817793</v>
      </c>
      <c r="BQ2270">
        <f t="shared" si="542"/>
        <v>-12.044334975369452</v>
      </c>
      <c r="BR2270">
        <f t="shared" si="543"/>
        <v>-7.0394088669950747</v>
      </c>
      <c r="BS2270">
        <f t="shared" si="544"/>
        <v>-3.7044334975369466</v>
      </c>
      <c r="BT2270">
        <f t="shared" si="548"/>
        <v>-22.663604247845122</v>
      </c>
      <c r="BU2270">
        <f t="shared" si="545"/>
        <v>-10.219704433497498</v>
      </c>
      <c r="BV2270">
        <f t="shared" si="546"/>
        <v>-4.2807881773399004</v>
      </c>
      <c r="BW2270">
        <f t="shared" si="549"/>
        <v>-10.994210920774075</v>
      </c>
      <c r="BY2270">
        <f>BY2268/BY2269</f>
        <v>2953.1704439533592</v>
      </c>
      <c r="BZ2270">
        <f t="shared" ref="BZ2270:CG2270" si="559">BZ2268/BZ2269</f>
        <v>2967.3485265741815</v>
      </c>
      <c r="CA2270">
        <f t="shared" si="559"/>
        <v>2957.9518331145146</v>
      </c>
      <c r="CB2270">
        <f t="shared" si="559"/>
        <v>2950.6767770760862</v>
      </c>
      <c r="CC2270">
        <f t="shared" si="559"/>
        <v>2994.3746083424153</v>
      </c>
      <c r="CD2270">
        <f t="shared" si="559"/>
        <v>2953.0196395321677</v>
      </c>
      <c r="CE2270">
        <f t="shared" si="559"/>
        <v>2967.4579478154578</v>
      </c>
      <c r="CF2270">
        <f t="shared" si="559"/>
        <v>2952.1880920510052</v>
      </c>
      <c r="CG2270">
        <f t="shared" si="559"/>
        <v>2960.5307190557555</v>
      </c>
    </row>
    <row r="2271" spans="17:89">
      <c r="Q2271">
        <v>3</v>
      </c>
      <c r="R2271">
        <v>45</v>
      </c>
      <c r="S2271">
        <v>52</v>
      </c>
      <c r="T2271">
        <v>42</v>
      </c>
      <c r="U2271">
        <v>62</v>
      </c>
      <c r="V2271">
        <v>67</v>
      </c>
      <c r="W2271">
        <v>34</v>
      </c>
      <c r="X2271">
        <v>49</v>
      </c>
      <c r="Y2271">
        <v>40</v>
      </c>
      <c r="Z2271">
        <v>37</v>
      </c>
      <c r="AA2271">
        <v>4</v>
      </c>
      <c r="AB2271">
        <v>36</v>
      </c>
      <c r="AC2271">
        <f t="shared" si="529"/>
        <v>2.4</v>
      </c>
      <c r="AD2271">
        <v>267</v>
      </c>
      <c r="AE2271">
        <v>2</v>
      </c>
      <c r="AF2271">
        <v>108</v>
      </c>
      <c r="AH2271">
        <f t="shared" si="530"/>
        <v>42</v>
      </c>
      <c r="AI2271">
        <f t="shared" si="520"/>
        <v>49</v>
      </c>
      <c r="AJ2271">
        <f t="shared" si="521"/>
        <v>39</v>
      </c>
      <c r="AK2271">
        <f t="shared" si="522"/>
        <v>59</v>
      </c>
      <c r="AL2271">
        <f t="shared" si="523"/>
        <v>64</v>
      </c>
      <c r="AM2271">
        <f t="shared" si="524"/>
        <v>31</v>
      </c>
      <c r="AN2271">
        <f t="shared" si="525"/>
        <v>46</v>
      </c>
      <c r="AO2271">
        <f t="shared" si="526"/>
        <v>37</v>
      </c>
      <c r="AP2271">
        <f t="shared" si="527"/>
        <v>34</v>
      </c>
      <c r="AQ2271">
        <f t="shared" si="531"/>
        <v>32</v>
      </c>
      <c r="AR2271">
        <f t="shared" si="534"/>
        <v>189.74177015572639</v>
      </c>
      <c r="AS2271">
        <f t="shared" si="532"/>
        <v>264.60000000000002</v>
      </c>
      <c r="AT2271">
        <f t="shared" si="533"/>
        <v>106</v>
      </c>
      <c r="AU2271">
        <f t="shared" si="528"/>
        <v>273.3929063536616</v>
      </c>
      <c r="BI2271">
        <f t="shared" si="552"/>
        <v>-31</v>
      </c>
      <c r="BJ2271">
        <f t="shared" si="547"/>
        <v>-11.709359605911331</v>
      </c>
      <c r="BK2271">
        <f t="shared" si="536"/>
        <v>-2.4334975369458078</v>
      </c>
      <c r="BL2271">
        <f t="shared" si="537"/>
        <v>-6.7783251231527117</v>
      </c>
      <c r="BM2271">
        <f t="shared" si="538"/>
        <v>4.4236453201970392</v>
      </c>
      <c r="BN2271">
        <f t="shared" si="539"/>
        <v>9.4285714285714306</v>
      </c>
      <c r="BO2271">
        <f t="shared" si="540"/>
        <v>-17.798029556650249</v>
      </c>
      <c r="BP2271">
        <f t="shared" si="541"/>
        <v>-4.7733990147783274</v>
      </c>
      <c r="BQ2271">
        <f t="shared" si="542"/>
        <v>-8.4581280788177367</v>
      </c>
      <c r="BR2271">
        <f t="shared" si="543"/>
        <v>-7.5024630541871886</v>
      </c>
      <c r="BS2271">
        <f t="shared" si="544"/>
        <v>1.3399014778325125</v>
      </c>
      <c r="BT2271">
        <f t="shared" si="548"/>
        <v>8.1974738768801476</v>
      </c>
      <c r="BU2271">
        <f t="shared" si="545"/>
        <v>-7.7369458128078463</v>
      </c>
      <c r="BV2271">
        <f t="shared" si="546"/>
        <v>7.9556650246305338</v>
      </c>
      <c r="BW2271">
        <f t="shared" si="549"/>
        <v>20.432279214096798</v>
      </c>
    </row>
    <row r="2272" spans="17:89">
      <c r="Q2272">
        <v>1</v>
      </c>
      <c r="R2272">
        <v>54</v>
      </c>
      <c r="S2272">
        <v>50</v>
      </c>
      <c r="T2272">
        <v>38</v>
      </c>
      <c r="U2272">
        <v>59</v>
      </c>
      <c r="V2272">
        <v>44</v>
      </c>
      <c r="W2272">
        <v>51</v>
      </c>
      <c r="X2272">
        <v>56</v>
      </c>
      <c r="Y2272">
        <v>54</v>
      </c>
      <c r="Z2272">
        <v>45</v>
      </c>
      <c r="AA2272">
        <v>1</v>
      </c>
      <c r="AB2272">
        <v>36</v>
      </c>
      <c r="AC2272">
        <f t="shared" si="529"/>
        <v>0.6</v>
      </c>
      <c r="AD2272">
        <v>270</v>
      </c>
      <c r="AE2272">
        <v>3</v>
      </c>
      <c r="AF2272">
        <v>114</v>
      </c>
      <c r="AH2272">
        <f t="shared" si="530"/>
        <v>53</v>
      </c>
      <c r="AI2272">
        <f t="shared" si="520"/>
        <v>49</v>
      </c>
      <c r="AJ2272">
        <f t="shared" si="521"/>
        <v>37</v>
      </c>
      <c r="AK2272">
        <f t="shared" si="522"/>
        <v>58</v>
      </c>
      <c r="AL2272">
        <f t="shared" si="523"/>
        <v>43</v>
      </c>
      <c r="AM2272">
        <f t="shared" si="524"/>
        <v>50</v>
      </c>
      <c r="AN2272">
        <f t="shared" si="525"/>
        <v>55</v>
      </c>
      <c r="AO2272">
        <f t="shared" si="526"/>
        <v>53</v>
      </c>
      <c r="AP2272">
        <f t="shared" si="527"/>
        <v>44</v>
      </c>
      <c r="AQ2272">
        <f t="shared" si="531"/>
        <v>35</v>
      </c>
      <c r="AR2272">
        <f t="shared" si="534"/>
        <v>207.53006110782573</v>
      </c>
      <c r="AS2272">
        <f t="shared" si="532"/>
        <v>269.39999999999998</v>
      </c>
      <c r="AT2272">
        <f t="shared" si="533"/>
        <v>111</v>
      </c>
      <c r="AU2272">
        <f t="shared" si="528"/>
        <v>286.28879816279658</v>
      </c>
      <c r="BI2272">
        <f t="shared" si="552"/>
        <v>-30</v>
      </c>
      <c r="BJ2272">
        <f t="shared" si="547"/>
        <v>2.463054187188618E-3</v>
      </c>
      <c r="BK2272">
        <f t="shared" si="536"/>
        <v>-1.716748768472911</v>
      </c>
      <c r="BL2272">
        <f t="shared" si="537"/>
        <v>-8.1748768472906335</v>
      </c>
      <c r="BM2272">
        <f t="shared" si="538"/>
        <v>4.1403940886699431</v>
      </c>
      <c r="BN2272">
        <f t="shared" si="539"/>
        <v>-10.857142857142861</v>
      </c>
      <c r="BO2272">
        <f t="shared" si="540"/>
        <v>1.8866995073891601</v>
      </c>
      <c r="BP2272">
        <f t="shared" si="541"/>
        <v>4.8990147783251246</v>
      </c>
      <c r="BQ2272">
        <f t="shared" si="542"/>
        <v>8.1280788177339929</v>
      </c>
      <c r="BR2272">
        <f t="shared" si="543"/>
        <v>3.0344827586206904</v>
      </c>
      <c r="BS2272">
        <f t="shared" si="544"/>
        <v>4.3842364532019715</v>
      </c>
      <c r="BT2272">
        <f t="shared" si="548"/>
        <v>26.822616729497547</v>
      </c>
      <c r="BU2272">
        <f t="shared" si="545"/>
        <v>-2.2541871921182519</v>
      </c>
      <c r="BV2272">
        <f t="shared" si="546"/>
        <v>13.192118226600982</v>
      </c>
      <c r="BW2272">
        <f t="shared" si="549"/>
        <v>33.880893953777878</v>
      </c>
      <c r="BY2272">
        <f>AVERAGE(BY2270:CG2270)</f>
        <v>2961.8576208349937</v>
      </c>
      <c r="BZ2272" t="s">
        <v>40</v>
      </c>
      <c r="CG2272" s="7" t="s">
        <v>39</v>
      </c>
      <c r="CH2272">
        <f>(CH2268/$BY$2272)*(0.9673/0.2286)</f>
        <v>28.61857710745193</v>
      </c>
      <c r="CI2272">
        <f>(CI2268/$BY$2272)*(0.9673/0.2274)</f>
        <v>319.01243071137185</v>
      </c>
      <c r="CJ2272">
        <f>(CJ2268/$BY$2272)*(0.9673/0.2274)</f>
        <v>312.84921002521583</v>
      </c>
      <c r="CK2272" s="4">
        <f>CI2272/CJ2272</f>
        <v>1.0197002916697768</v>
      </c>
    </row>
    <row r="2273" spans="17:90">
      <c r="Q2273">
        <v>2</v>
      </c>
      <c r="R2273">
        <v>67</v>
      </c>
      <c r="S2273">
        <v>49</v>
      </c>
      <c r="T2273">
        <v>49</v>
      </c>
      <c r="U2273">
        <v>50</v>
      </c>
      <c r="V2273">
        <v>50</v>
      </c>
      <c r="W2273">
        <v>49</v>
      </c>
      <c r="X2273">
        <v>46</v>
      </c>
      <c r="Y2273">
        <v>49</v>
      </c>
      <c r="Z2273">
        <v>45</v>
      </c>
      <c r="AA2273">
        <v>3</v>
      </c>
      <c r="AB2273">
        <v>31</v>
      </c>
      <c r="AC2273">
        <f t="shared" si="529"/>
        <v>1.8</v>
      </c>
      <c r="AD2273">
        <v>277</v>
      </c>
      <c r="AE2273">
        <v>1</v>
      </c>
      <c r="AF2273">
        <v>117</v>
      </c>
      <c r="AH2273">
        <f t="shared" si="530"/>
        <v>65</v>
      </c>
      <c r="AI2273">
        <f t="shared" si="520"/>
        <v>47</v>
      </c>
      <c r="AJ2273">
        <f t="shared" si="521"/>
        <v>47</v>
      </c>
      <c r="AK2273">
        <f t="shared" si="522"/>
        <v>48</v>
      </c>
      <c r="AL2273">
        <f t="shared" si="523"/>
        <v>48</v>
      </c>
      <c r="AM2273">
        <f t="shared" si="524"/>
        <v>47</v>
      </c>
      <c r="AN2273">
        <f t="shared" si="525"/>
        <v>44</v>
      </c>
      <c r="AO2273">
        <f t="shared" si="526"/>
        <v>47</v>
      </c>
      <c r="AP2273">
        <f t="shared" si="527"/>
        <v>43</v>
      </c>
      <c r="AQ2273">
        <f t="shared" si="531"/>
        <v>28</v>
      </c>
      <c r="AR2273">
        <f t="shared" si="534"/>
        <v>166.02404888626057</v>
      </c>
      <c r="AS2273">
        <f t="shared" si="532"/>
        <v>275.2</v>
      </c>
      <c r="AT2273">
        <f t="shared" si="533"/>
        <v>116</v>
      </c>
      <c r="AU2273">
        <f t="shared" si="528"/>
        <v>299.18468997193156</v>
      </c>
      <c r="AV2273">
        <f t="shared" ref="AV2273:BE2273" si="560">AVERAGE(AH2270:AH2276)</f>
        <v>52.285714285714285</v>
      </c>
      <c r="AW2273">
        <f t="shared" si="560"/>
        <v>50</v>
      </c>
      <c r="AX2273">
        <f t="shared" si="560"/>
        <v>44.571428571428569</v>
      </c>
      <c r="AY2273">
        <f t="shared" si="560"/>
        <v>53.142857142857146</v>
      </c>
      <c r="AZ2273">
        <f t="shared" si="560"/>
        <v>53.142857142857146</v>
      </c>
      <c r="BA2273">
        <f t="shared" si="560"/>
        <v>47.428571428571431</v>
      </c>
      <c r="BB2273">
        <f t="shared" si="560"/>
        <v>49.428571428571431</v>
      </c>
      <c r="BC2273">
        <f t="shared" si="560"/>
        <v>44.285714285714285</v>
      </c>
      <c r="BD2273">
        <f t="shared" si="560"/>
        <v>40.428571428571431</v>
      </c>
      <c r="BE2273">
        <f t="shared" si="560"/>
        <v>30.571428571428573</v>
      </c>
      <c r="BF2273">
        <f t="shared" ref="BF2273:BG2273" si="561">AVERAGE(AS2270:AS2276)</f>
        <v>270.97142857142853</v>
      </c>
      <c r="BG2273">
        <f t="shared" si="561"/>
        <v>97.571428571428569</v>
      </c>
      <c r="BI2273">
        <f t="shared" si="552"/>
        <v>-29</v>
      </c>
      <c r="BJ2273">
        <f t="shared" si="547"/>
        <v>12.714285714285715</v>
      </c>
      <c r="BK2273">
        <f t="shared" si="536"/>
        <v>-3</v>
      </c>
      <c r="BL2273">
        <f t="shared" si="537"/>
        <v>2.4285714285714306</v>
      </c>
      <c r="BM2273">
        <f t="shared" si="538"/>
        <v>-5.142857142857153</v>
      </c>
      <c r="BN2273">
        <f t="shared" si="539"/>
        <v>-5.1428571428571459</v>
      </c>
      <c r="BO2273">
        <f t="shared" si="540"/>
        <v>-0.4285714285714306</v>
      </c>
      <c r="BP2273">
        <f t="shared" si="541"/>
        <v>-5.4285714285714306</v>
      </c>
      <c r="BQ2273">
        <f t="shared" si="542"/>
        <v>2.7142857142857153</v>
      </c>
      <c r="BR2273">
        <f t="shared" si="543"/>
        <v>2.5714285714285694</v>
      </c>
      <c r="BS2273">
        <f t="shared" si="544"/>
        <v>-2.5714285714285694</v>
      </c>
      <c r="BT2273">
        <f t="shared" si="548"/>
        <v>-15.731916778424388</v>
      </c>
      <c r="BU2273">
        <f t="shared" si="545"/>
        <v>4.2285714285714562</v>
      </c>
      <c r="BV2273">
        <f t="shared" si="546"/>
        <v>18.428571428571416</v>
      </c>
      <c r="BW2273">
        <f t="shared" si="549"/>
        <v>47.329508693458919</v>
      </c>
      <c r="BY2273">
        <f>STDEV(BY2270:CG2270)</f>
        <v>13.729402938922794</v>
      </c>
      <c r="BZ2273" t="s">
        <v>41</v>
      </c>
    </row>
    <row r="2274" spans="17:90">
      <c r="Q2274">
        <v>5</v>
      </c>
      <c r="R2274">
        <v>66</v>
      </c>
      <c r="S2274">
        <v>54</v>
      </c>
      <c r="T2274">
        <v>45</v>
      </c>
      <c r="U2274">
        <v>68</v>
      </c>
      <c r="V2274">
        <v>66</v>
      </c>
      <c r="W2274">
        <v>58</v>
      </c>
      <c r="X2274">
        <v>45</v>
      </c>
      <c r="Y2274">
        <v>50</v>
      </c>
      <c r="Z2274">
        <v>43</v>
      </c>
      <c r="AA2274">
        <v>4</v>
      </c>
      <c r="AB2274">
        <v>31</v>
      </c>
      <c r="AC2274">
        <f t="shared" si="529"/>
        <v>2.4</v>
      </c>
      <c r="AD2274">
        <v>262</v>
      </c>
      <c r="AE2274">
        <v>3</v>
      </c>
      <c r="AF2274">
        <v>86</v>
      </c>
      <c r="AH2274">
        <f t="shared" si="530"/>
        <v>61</v>
      </c>
      <c r="AI2274">
        <f t="shared" si="520"/>
        <v>49</v>
      </c>
      <c r="AJ2274">
        <f t="shared" si="521"/>
        <v>40</v>
      </c>
      <c r="AK2274">
        <f t="shared" si="522"/>
        <v>63</v>
      </c>
      <c r="AL2274">
        <f t="shared" si="523"/>
        <v>61</v>
      </c>
      <c r="AM2274">
        <f t="shared" si="524"/>
        <v>53</v>
      </c>
      <c r="AN2274">
        <f t="shared" si="525"/>
        <v>40</v>
      </c>
      <c r="AO2274">
        <f t="shared" si="526"/>
        <v>45</v>
      </c>
      <c r="AP2274">
        <f t="shared" si="527"/>
        <v>38</v>
      </c>
      <c r="AQ2274">
        <f t="shared" si="531"/>
        <v>27</v>
      </c>
      <c r="AR2274">
        <f t="shared" si="534"/>
        <v>160.09461856889413</v>
      </c>
      <c r="AS2274">
        <f t="shared" si="532"/>
        <v>259.60000000000002</v>
      </c>
      <c r="AT2274">
        <f t="shared" si="533"/>
        <v>83</v>
      </c>
      <c r="AU2274">
        <f t="shared" si="528"/>
        <v>214.07180403164071</v>
      </c>
      <c r="BI2274">
        <f t="shared" si="552"/>
        <v>-28</v>
      </c>
      <c r="BJ2274">
        <f t="shared" si="547"/>
        <v>9.426108374384242</v>
      </c>
      <c r="BK2274">
        <f t="shared" si="536"/>
        <v>-0.28325123152708898</v>
      </c>
      <c r="BL2274">
        <f t="shared" si="537"/>
        <v>-3.9679802955664982</v>
      </c>
      <c r="BM2274">
        <f t="shared" si="538"/>
        <v>10.573891625615758</v>
      </c>
      <c r="BN2274">
        <f t="shared" si="539"/>
        <v>8.5714285714285694</v>
      </c>
      <c r="BO2274">
        <f t="shared" si="540"/>
        <v>6.2561576354679787</v>
      </c>
      <c r="BP2274">
        <f t="shared" si="541"/>
        <v>-8.7561576354679858</v>
      </c>
      <c r="BQ2274">
        <f t="shared" si="542"/>
        <v>1.3004926108374377</v>
      </c>
      <c r="BR2274">
        <f t="shared" si="543"/>
        <v>-1.8916256157635445</v>
      </c>
      <c r="BS2274">
        <f t="shared" si="544"/>
        <v>-3.5270935960591139</v>
      </c>
      <c r="BT2274">
        <f t="shared" si="548"/>
        <v>-21.578644470022745</v>
      </c>
      <c r="BU2274">
        <f t="shared" si="545"/>
        <v>-10.68866995073887</v>
      </c>
      <c r="BV2274">
        <f t="shared" si="546"/>
        <v>-14.334975369458135</v>
      </c>
      <c r="BW2274">
        <f t="shared" si="549"/>
        <v>-36.816057283604813</v>
      </c>
      <c r="BY2274" s="5">
        <f>BY2273/BY2272</f>
        <v>4.6354027426383382E-3</v>
      </c>
      <c r="BZ2274" t="s">
        <v>42</v>
      </c>
      <c r="CL2274">
        <f>(465/1076)+0.08</f>
        <v>0.51215613382899627</v>
      </c>
    </row>
    <row r="2275" spans="17:90">
      <c r="Q2275">
        <v>6</v>
      </c>
      <c r="R2275">
        <v>47</v>
      </c>
      <c r="S2275">
        <v>50</v>
      </c>
      <c r="T2275">
        <v>53</v>
      </c>
      <c r="U2275">
        <v>51</v>
      </c>
      <c r="V2275">
        <v>57</v>
      </c>
      <c r="W2275">
        <v>61</v>
      </c>
      <c r="X2275">
        <v>60</v>
      </c>
      <c r="Y2275">
        <v>53</v>
      </c>
      <c r="Z2275">
        <v>57</v>
      </c>
      <c r="AA2275">
        <v>2</v>
      </c>
      <c r="AB2275">
        <v>33</v>
      </c>
      <c r="AC2275">
        <f t="shared" si="529"/>
        <v>1.2</v>
      </c>
      <c r="AD2275">
        <v>286</v>
      </c>
      <c r="AE2275">
        <v>6</v>
      </c>
      <c r="AF2275">
        <v>89</v>
      </c>
      <c r="AH2275">
        <f t="shared" si="530"/>
        <v>41</v>
      </c>
      <c r="AI2275">
        <f t="shared" si="520"/>
        <v>44</v>
      </c>
      <c r="AJ2275">
        <f t="shared" si="521"/>
        <v>47</v>
      </c>
      <c r="AK2275">
        <f t="shared" si="522"/>
        <v>45</v>
      </c>
      <c r="AL2275">
        <f t="shared" si="523"/>
        <v>51</v>
      </c>
      <c r="AM2275">
        <f t="shared" si="524"/>
        <v>55</v>
      </c>
      <c r="AN2275">
        <f t="shared" si="525"/>
        <v>54</v>
      </c>
      <c r="AO2275">
        <f t="shared" si="526"/>
        <v>47</v>
      </c>
      <c r="AP2275">
        <f t="shared" si="527"/>
        <v>51</v>
      </c>
      <c r="AQ2275">
        <f t="shared" si="531"/>
        <v>31</v>
      </c>
      <c r="AR2275">
        <f t="shared" si="534"/>
        <v>183.81233983835992</v>
      </c>
      <c r="AS2275">
        <f t="shared" si="532"/>
        <v>284.8</v>
      </c>
      <c r="AT2275">
        <f t="shared" si="533"/>
        <v>83</v>
      </c>
      <c r="AU2275">
        <f t="shared" si="528"/>
        <v>214.07180403164071</v>
      </c>
      <c r="BI2275">
        <f t="shared" si="552"/>
        <v>-27</v>
      </c>
      <c r="BJ2275">
        <f t="shared" si="547"/>
        <v>-9.8620689655172384</v>
      </c>
      <c r="BK2275">
        <f t="shared" si="536"/>
        <v>-4.5665024630541922</v>
      </c>
      <c r="BL2275">
        <f t="shared" si="537"/>
        <v>3.6354679802955729</v>
      </c>
      <c r="BM2275">
        <f t="shared" si="538"/>
        <v>-6.709359605911331</v>
      </c>
      <c r="BN2275">
        <f t="shared" si="539"/>
        <v>-0.7142857142857153</v>
      </c>
      <c r="BO2275">
        <f t="shared" si="540"/>
        <v>8.9408866995073879</v>
      </c>
      <c r="BP2275">
        <f t="shared" si="541"/>
        <v>5.9162561576354662</v>
      </c>
      <c r="BQ2275">
        <f t="shared" si="542"/>
        <v>3.8866995073891673</v>
      </c>
      <c r="BR2275">
        <f t="shared" si="543"/>
        <v>11.645320197044335</v>
      </c>
      <c r="BS2275">
        <f t="shared" si="544"/>
        <v>0.5172413793103452</v>
      </c>
      <c r="BT2275">
        <f t="shared" si="548"/>
        <v>3.1644660186485889</v>
      </c>
      <c r="BU2275">
        <f t="shared" si="545"/>
        <v>15.194088669950759</v>
      </c>
      <c r="BV2275">
        <f t="shared" si="546"/>
        <v>-14.098522167487687</v>
      </c>
      <c r="BW2275">
        <f t="shared" si="549"/>
        <v>-36.208782111916477</v>
      </c>
      <c r="CL2275">
        <f>CJ2272/349</f>
        <v>0.89641607457081895</v>
      </c>
    </row>
    <row r="2276" spans="17:90">
      <c r="Q2276">
        <v>5</v>
      </c>
      <c r="R2276">
        <v>65</v>
      </c>
      <c r="S2276">
        <v>67</v>
      </c>
      <c r="T2276">
        <v>61</v>
      </c>
      <c r="U2276">
        <v>57</v>
      </c>
      <c r="V2276">
        <v>57</v>
      </c>
      <c r="W2276">
        <v>64</v>
      </c>
      <c r="X2276">
        <v>70</v>
      </c>
      <c r="Y2276">
        <v>52</v>
      </c>
      <c r="Z2276">
        <v>43</v>
      </c>
      <c r="AA2276">
        <v>1</v>
      </c>
      <c r="AB2276">
        <v>35</v>
      </c>
      <c r="AC2276">
        <f t="shared" si="529"/>
        <v>0.6</v>
      </c>
      <c r="AD2276">
        <v>281</v>
      </c>
      <c r="AE2276">
        <v>3</v>
      </c>
      <c r="AF2276">
        <v>93</v>
      </c>
      <c r="AH2276">
        <f t="shared" si="530"/>
        <v>60</v>
      </c>
      <c r="AI2276">
        <f t="shared" si="520"/>
        <v>62</v>
      </c>
      <c r="AJ2276">
        <f t="shared" si="521"/>
        <v>56</v>
      </c>
      <c r="AK2276">
        <f t="shared" si="522"/>
        <v>52</v>
      </c>
      <c r="AL2276">
        <f t="shared" si="523"/>
        <v>52</v>
      </c>
      <c r="AM2276">
        <f t="shared" si="524"/>
        <v>59</v>
      </c>
      <c r="AN2276">
        <f t="shared" si="525"/>
        <v>65</v>
      </c>
      <c r="AO2276">
        <f t="shared" si="526"/>
        <v>47</v>
      </c>
      <c r="AP2276">
        <f t="shared" si="527"/>
        <v>38</v>
      </c>
      <c r="AQ2276">
        <f t="shared" si="531"/>
        <v>34</v>
      </c>
      <c r="AR2276">
        <f t="shared" si="534"/>
        <v>201.60063079045926</v>
      </c>
      <c r="AS2276">
        <f t="shared" si="532"/>
        <v>280.39999999999998</v>
      </c>
      <c r="AT2276">
        <f t="shared" si="533"/>
        <v>90</v>
      </c>
      <c r="AU2276">
        <f t="shared" si="528"/>
        <v>232.12605256442967</v>
      </c>
      <c r="BI2276">
        <f t="shared" si="552"/>
        <v>-26</v>
      </c>
      <c r="BJ2276">
        <f t="shared" si="547"/>
        <v>9.8497536945812811</v>
      </c>
      <c r="BK2276">
        <f t="shared" si="536"/>
        <v>14.150246305418719</v>
      </c>
      <c r="BL2276">
        <f t="shared" si="537"/>
        <v>13.238916256157637</v>
      </c>
      <c r="BM2276">
        <f t="shared" si="538"/>
        <v>1.0073891625615659</v>
      </c>
      <c r="BN2276">
        <f t="shared" si="539"/>
        <v>1</v>
      </c>
      <c r="BO2276">
        <f t="shared" si="540"/>
        <v>13.62561576354679</v>
      </c>
      <c r="BP2276">
        <f t="shared" si="541"/>
        <v>17.588669950738918</v>
      </c>
      <c r="BQ2276">
        <f t="shared" si="542"/>
        <v>4.4729064039408897</v>
      </c>
      <c r="BR2276">
        <f t="shared" si="543"/>
        <v>-0.81773399014778647</v>
      </c>
      <c r="BS2276">
        <f t="shared" si="544"/>
        <v>3.5615763546798043</v>
      </c>
      <c r="BT2276">
        <f t="shared" si="548"/>
        <v>21.789608871265987</v>
      </c>
      <c r="BU2276">
        <f t="shared" si="545"/>
        <v>11.476847290640421</v>
      </c>
      <c r="BV2276">
        <f t="shared" si="546"/>
        <v>-6.8620689655172526</v>
      </c>
      <c r="BW2276">
        <f t="shared" si="549"/>
        <v>-17.623631545038339</v>
      </c>
      <c r="CG2276" t="s">
        <v>37</v>
      </c>
      <c r="CH2276">
        <f>1076*(((570/1076)+0.08)/(CH$2272/34.6)-0.08)</f>
        <v>707.12393584798804</v>
      </c>
      <c r="CI2276">
        <f>1076*(((465/1076)+0.08)/(CI$2272/349)-0.08)</f>
        <v>516.80221236748218</v>
      </c>
      <c r="CJ2276">
        <f>1076*((((465/1076)+0.08)/(CJ$2272/349))-0.08)</f>
        <v>528.67916779364202</v>
      </c>
      <c r="CK2276" s="4"/>
      <c r="CL2276">
        <f>1076*((CL2274/CL2275)-0.08)</f>
        <v>528.67916779364202</v>
      </c>
    </row>
    <row r="2277" spans="17:90">
      <c r="Q2277">
        <v>3</v>
      </c>
      <c r="R2277">
        <v>49</v>
      </c>
      <c r="S2277">
        <v>47</v>
      </c>
      <c r="T2277">
        <v>44</v>
      </c>
      <c r="U2277">
        <v>77</v>
      </c>
      <c r="V2277">
        <v>62</v>
      </c>
      <c r="W2277">
        <v>55</v>
      </c>
      <c r="X2277">
        <v>65</v>
      </c>
      <c r="Y2277">
        <v>60</v>
      </c>
      <c r="Z2277">
        <v>51</v>
      </c>
      <c r="AA2277">
        <v>9</v>
      </c>
      <c r="AB2277">
        <v>45</v>
      </c>
      <c r="AC2277">
        <f t="shared" si="529"/>
        <v>5.4</v>
      </c>
      <c r="AD2277">
        <v>311</v>
      </c>
      <c r="AE2277">
        <v>3</v>
      </c>
      <c r="AF2277">
        <v>126</v>
      </c>
      <c r="AH2277">
        <f t="shared" si="530"/>
        <v>46</v>
      </c>
      <c r="AI2277">
        <f t="shared" si="520"/>
        <v>44</v>
      </c>
      <c r="AJ2277">
        <f t="shared" si="521"/>
        <v>41</v>
      </c>
      <c r="AK2277">
        <f t="shared" si="522"/>
        <v>74</v>
      </c>
      <c r="AL2277">
        <f t="shared" si="523"/>
        <v>59</v>
      </c>
      <c r="AM2277">
        <f t="shared" si="524"/>
        <v>52</v>
      </c>
      <c r="AN2277">
        <f t="shared" si="525"/>
        <v>62</v>
      </c>
      <c r="AO2277">
        <f t="shared" si="526"/>
        <v>57</v>
      </c>
      <c r="AP2277">
        <f t="shared" si="527"/>
        <v>48</v>
      </c>
      <c r="AQ2277">
        <f t="shared" si="531"/>
        <v>36</v>
      </c>
      <c r="AR2277">
        <f t="shared" si="534"/>
        <v>213.4594914251922</v>
      </c>
      <c r="AS2277">
        <f t="shared" si="532"/>
        <v>305.60000000000002</v>
      </c>
      <c r="AT2277">
        <f t="shared" si="533"/>
        <v>123</v>
      </c>
      <c r="AU2277">
        <f t="shared" si="528"/>
        <v>317.23893850472058</v>
      </c>
      <c r="BI2277">
        <f t="shared" si="552"/>
        <v>-25</v>
      </c>
      <c r="BJ2277">
        <f t="shared" si="547"/>
        <v>-3.4384236453201993</v>
      </c>
      <c r="BK2277">
        <f t="shared" si="536"/>
        <v>-3.1330049261083701</v>
      </c>
      <c r="BL2277">
        <f t="shared" si="537"/>
        <v>-1.1576354679802918</v>
      </c>
      <c r="BM2277">
        <f t="shared" si="538"/>
        <v>23.724137931034477</v>
      </c>
      <c r="BN2277">
        <f t="shared" si="539"/>
        <v>8.7142857142857082</v>
      </c>
      <c r="BO2277">
        <f t="shared" si="540"/>
        <v>7.3103448275862064</v>
      </c>
      <c r="BP2277">
        <f t="shared" si="541"/>
        <v>15.261083743842363</v>
      </c>
      <c r="BQ2277">
        <f t="shared" si="542"/>
        <v>15.059113300492612</v>
      </c>
      <c r="BR2277">
        <f t="shared" si="543"/>
        <v>9.7192118226600996</v>
      </c>
      <c r="BS2277">
        <f t="shared" si="544"/>
        <v>5.6059113300492598</v>
      </c>
      <c r="BT2277">
        <f t="shared" si="548"/>
        <v>34.296784087829437</v>
      </c>
      <c r="BU2277">
        <f t="shared" si="545"/>
        <v>37.359605911330107</v>
      </c>
      <c r="BV2277">
        <f t="shared" si="546"/>
        <v>26.374384236453196</v>
      </c>
      <c r="BW2277">
        <f t="shared" si="549"/>
        <v>67.736484775402076</v>
      </c>
      <c r="CH2277">
        <f>1076*(((685/1076)+0.08)/(CH$2272/29.3)-0.08)</f>
        <v>703.35980740807508</v>
      </c>
      <c r="CI2277">
        <f>1076*(((485/1076)+0.08)/(CI$2272/336)-0.08)</f>
        <v>515.41029168586533</v>
      </c>
      <c r="CJ2277">
        <f>1076*((((485/1076)+0.08)/(CJ$2272/336))-0.08)</f>
        <v>527.25982586861608</v>
      </c>
    </row>
    <row r="2278" spans="17:90">
      <c r="Q2278">
        <v>5</v>
      </c>
      <c r="R2278">
        <v>82</v>
      </c>
      <c r="S2278">
        <v>61</v>
      </c>
      <c r="T2278">
        <v>53</v>
      </c>
      <c r="U2278">
        <v>76</v>
      </c>
      <c r="V2278">
        <v>55</v>
      </c>
      <c r="W2278">
        <v>54</v>
      </c>
      <c r="X2278">
        <v>71</v>
      </c>
      <c r="Y2278">
        <v>61</v>
      </c>
      <c r="Z2278">
        <v>52</v>
      </c>
      <c r="AA2278">
        <v>4</v>
      </c>
      <c r="AB2278">
        <v>33</v>
      </c>
      <c r="AC2278">
        <f t="shared" si="529"/>
        <v>2.4</v>
      </c>
      <c r="AD2278">
        <v>283</v>
      </c>
      <c r="AE2278">
        <v>0</v>
      </c>
      <c r="AF2278">
        <v>95</v>
      </c>
      <c r="AH2278">
        <f t="shared" si="530"/>
        <v>77</v>
      </c>
      <c r="AI2278">
        <f t="shared" si="520"/>
        <v>56</v>
      </c>
      <c r="AJ2278">
        <f t="shared" si="521"/>
        <v>48</v>
      </c>
      <c r="AK2278">
        <f t="shared" si="522"/>
        <v>71</v>
      </c>
      <c r="AL2278">
        <f t="shared" si="523"/>
        <v>50</v>
      </c>
      <c r="AM2278">
        <f t="shared" si="524"/>
        <v>49</v>
      </c>
      <c r="AN2278">
        <f t="shared" si="525"/>
        <v>66</v>
      </c>
      <c r="AO2278">
        <f t="shared" si="526"/>
        <v>56</v>
      </c>
      <c r="AP2278">
        <f t="shared" si="527"/>
        <v>47</v>
      </c>
      <c r="AQ2278">
        <f t="shared" si="531"/>
        <v>29</v>
      </c>
      <c r="AR2278">
        <f t="shared" si="534"/>
        <v>171.95347920362704</v>
      </c>
      <c r="AS2278">
        <f t="shared" si="532"/>
        <v>280.60000000000002</v>
      </c>
      <c r="AT2278">
        <f t="shared" si="533"/>
        <v>95</v>
      </c>
      <c r="AU2278">
        <f t="shared" si="528"/>
        <v>245.02194437356465</v>
      </c>
      <c r="BI2278">
        <f t="shared" si="552"/>
        <v>-24</v>
      </c>
      <c r="BJ2278">
        <f t="shared" si="547"/>
        <v>28.273399014778327</v>
      </c>
      <c r="BK2278">
        <f t="shared" si="536"/>
        <v>9.5837438423645338</v>
      </c>
      <c r="BL2278">
        <f t="shared" si="537"/>
        <v>6.4458128078817793</v>
      </c>
      <c r="BM2278">
        <f t="shared" si="538"/>
        <v>21.440886699507388</v>
      </c>
      <c r="BN2278">
        <f t="shared" si="539"/>
        <v>0.4285714285714306</v>
      </c>
      <c r="BO2278">
        <f t="shared" si="540"/>
        <v>4.9950738916256086</v>
      </c>
      <c r="BP2278">
        <f t="shared" si="541"/>
        <v>19.933497536945808</v>
      </c>
      <c r="BQ2278">
        <f t="shared" si="542"/>
        <v>14.645320197044342</v>
      </c>
      <c r="BR2278">
        <f t="shared" si="543"/>
        <v>9.2561576354679787</v>
      </c>
      <c r="BS2278">
        <f t="shared" si="544"/>
        <v>-1.3497536945812811</v>
      </c>
      <c r="BT2278">
        <f t="shared" si="548"/>
        <v>-8.2577494200925035</v>
      </c>
      <c r="BU2278">
        <f t="shared" si="545"/>
        <v>13.042364532019747</v>
      </c>
      <c r="BV2278">
        <f t="shared" si="546"/>
        <v>-1.3891625615763559</v>
      </c>
      <c r="BW2278">
        <f t="shared" si="549"/>
        <v>-3.5677416336689216</v>
      </c>
    </row>
    <row r="2279" spans="17:90">
      <c r="Q2279">
        <v>3</v>
      </c>
      <c r="R2279">
        <v>75</v>
      </c>
      <c r="S2279">
        <v>66</v>
      </c>
      <c r="T2279">
        <v>58</v>
      </c>
      <c r="U2279">
        <v>76</v>
      </c>
      <c r="V2279">
        <v>85</v>
      </c>
      <c r="W2279">
        <v>52</v>
      </c>
      <c r="X2279">
        <v>81</v>
      </c>
      <c r="Y2279">
        <v>57</v>
      </c>
      <c r="Z2279">
        <v>60</v>
      </c>
      <c r="AA2279">
        <v>1</v>
      </c>
      <c r="AB2279">
        <v>40</v>
      </c>
      <c r="AC2279">
        <f t="shared" si="529"/>
        <v>0.6</v>
      </c>
      <c r="AD2279">
        <v>285</v>
      </c>
      <c r="AE2279">
        <v>0</v>
      </c>
      <c r="AF2279">
        <v>88</v>
      </c>
      <c r="AH2279">
        <f t="shared" si="530"/>
        <v>72</v>
      </c>
      <c r="AI2279">
        <f t="shared" si="520"/>
        <v>63</v>
      </c>
      <c r="AJ2279">
        <f t="shared" si="521"/>
        <v>55</v>
      </c>
      <c r="AK2279">
        <f t="shared" si="522"/>
        <v>73</v>
      </c>
      <c r="AL2279">
        <f t="shared" si="523"/>
        <v>82</v>
      </c>
      <c r="AM2279">
        <f t="shared" si="524"/>
        <v>49</v>
      </c>
      <c r="AN2279">
        <f t="shared" si="525"/>
        <v>78</v>
      </c>
      <c r="AO2279">
        <f t="shared" si="526"/>
        <v>54</v>
      </c>
      <c r="AP2279">
        <f t="shared" si="527"/>
        <v>57</v>
      </c>
      <c r="AQ2279">
        <f t="shared" si="531"/>
        <v>39</v>
      </c>
      <c r="AR2279">
        <f t="shared" si="534"/>
        <v>231.24778237729154</v>
      </c>
      <c r="AS2279">
        <f t="shared" si="532"/>
        <v>284.39999999999998</v>
      </c>
      <c r="AT2279">
        <f t="shared" si="533"/>
        <v>88</v>
      </c>
      <c r="AU2279">
        <f t="shared" si="528"/>
        <v>226.96769584077569</v>
      </c>
      <c r="BI2279">
        <f t="shared" ref="BI2279:BI2300" si="562">BI2280-1</f>
        <v>-23</v>
      </c>
      <c r="BJ2279">
        <f t="shared" si="547"/>
        <v>23.985221674876847</v>
      </c>
      <c r="BK2279">
        <f t="shared" si="536"/>
        <v>17.300492610837438</v>
      </c>
      <c r="BL2279">
        <f t="shared" si="537"/>
        <v>14.049261083743843</v>
      </c>
      <c r="BM2279">
        <f t="shared" si="538"/>
        <v>24.157635467980285</v>
      </c>
      <c r="BN2279">
        <f t="shared" si="539"/>
        <v>33.142857142857139</v>
      </c>
      <c r="BO2279">
        <f t="shared" si="540"/>
        <v>5.6798029556650249</v>
      </c>
      <c r="BP2279">
        <f t="shared" si="541"/>
        <v>32.60591133004926</v>
      </c>
      <c r="BQ2279">
        <f t="shared" si="542"/>
        <v>13.231527093596057</v>
      </c>
      <c r="BR2279">
        <f t="shared" si="543"/>
        <v>19.793103448275858</v>
      </c>
      <c r="BS2279">
        <f t="shared" si="544"/>
        <v>8.6945812807881779</v>
      </c>
      <c r="BT2279">
        <f t="shared" si="548"/>
        <v>53.193166884902432</v>
      </c>
      <c r="BU2279">
        <f t="shared" si="545"/>
        <v>17.525123152709341</v>
      </c>
      <c r="BV2279">
        <f t="shared" si="546"/>
        <v>-8.1527093596059217</v>
      </c>
      <c r="BW2279">
        <f t="shared" si="549"/>
        <v>-20.938341857170453</v>
      </c>
      <c r="CC2279">
        <f>2^(-(5*60+45)/109.77)</f>
        <v>0.11320933045309885</v>
      </c>
      <c r="CG2279" t="s">
        <v>35</v>
      </c>
      <c r="CH2279">
        <f>1076*(((510/1076)+0.08)/(CH$2272/29.3)-0.08)</f>
        <v>524.19296830394433</v>
      </c>
      <c r="CI2279">
        <f>1076*(((470/1076)+0.08)/(CI$2272/336)-0.08)</f>
        <v>499.61153428709827</v>
      </c>
      <c r="CJ2279">
        <f>1076*((((470/1076)+0.08)/(CJ$2272/336))-0.08)</f>
        <v>511.14982834107309</v>
      </c>
    </row>
    <row r="2280" spans="17:90">
      <c r="Q2280">
        <v>0</v>
      </c>
      <c r="R2280">
        <v>90</v>
      </c>
      <c r="S2280">
        <v>75</v>
      </c>
      <c r="T2280">
        <v>65</v>
      </c>
      <c r="U2280">
        <v>81</v>
      </c>
      <c r="V2280">
        <v>85</v>
      </c>
      <c r="W2280">
        <v>68</v>
      </c>
      <c r="X2280">
        <v>65</v>
      </c>
      <c r="Y2280">
        <v>70</v>
      </c>
      <c r="Z2280">
        <v>64</v>
      </c>
      <c r="AA2280">
        <v>1</v>
      </c>
      <c r="AB2280">
        <v>29</v>
      </c>
      <c r="AC2280">
        <f t="shared" si="529"/>
        <v>0.6</v>
      </c>
      <c r="AD2280">
        <v>293</v>
      </c>
      <c r="AE2280">
        <v>3</v>
      </c>
      <c r="AF2280">
        <v>98</v>
      </c>
      <c r="AH2280">
        <f t="shared" si="530"/>
        <v>90</v>
      </c>
      <c r="AI2280">
        <f t="shared" si="520"/>
        <v>75</v>
      </c>
      <c r="AJ2280">
        <f t="shared" si="521"/>
        <v>65</v>
      </c>
      <c r="AK2280">
        <f t="shared" si="522"/>
        <v>81</v>
      </c>
      <c r="AL2280">
        <f t="shared" si="523"/>
        <v>85</v>
      </c>
      <c r="AM2280">
        <f t="shared" si="524"/>
        <v>68</v>
      </c>
      <c r="AN2280">
        <f t="shared" si="525"/>
        <v>65</v>
      </c>
      <c r="AO2280">
        <f t="shared" si="526"/>
        <v>70</v>
      </c>
      <c r="AP2280">
        <f t="shared" si="527"/>
        <v>64</v>
      </c>
      <c r="AQ2280">
        <f t="shared" si="531"/>
        <v>28</v>
      </c>
      <c r="AR2280">
        <f t="shared" si="534"/>
        <v>166.02404888626057</v>
      </c>
      <c r="AS2280">
        <f t="shared" si="532"/>
        <v>292.39999999999998</v>
      </c>
      <c r="AT2280">
        <f t="shared" si="533"/>
        <v>95</v>
      </c>
      <c r="AU2280">
        <f t="shared" si="528"/>
        <v>245.02194437356465</v>
      </c>
      <c r="BI2280">
        <f t="shared" si="562"/>
        <v>-22</v>
      </c>
      <c r="BJ2280">
        <f t="shared" si="547"/>
        <v>42.697044334975374</v>
      </c>
      <c r="BK2280">
        <f t="shared" si="536"/>
        <v>30.017241379310349</v>
      </c>
      <c r="BL2280">
        <f t="shared" si="537"/>
        <v>24.652709359605915</v>
      </c>
      <c r="BM2280">
        <f t="shared" si="538"/>
        <v>32.874384236453196</v>
      </c>
      <c r="BN2280">
        <f t="shared" si="539"/>
        <v>36.857142857142854</v>
      </c>
      <c r="BO2280">
        <f t="shared" si="540"/>
        <v>25.364532019704427</v>
      </c>
      <c r="BP2280">
        <f t="shared" si="541"/>
        <v>20.278325123152705</v>
      </c>
      <c r="BQ2280">
        <f t="shared" si="542"/>
        <v>29.817733990147786</v>
      </c>
      <c r="BR2280">
        <f t="shared" si="543"/>
        <v>27.330049261083744</v>
      </c>
      <c r="BS2280">
        <f t="shared" si="544"/>
        <v>-2.261083743842363</v>
      </c>
      <c r="BT2280">
        <f t="shared" si="548"/>
        <v>-13.833237167235239</v>
      </c>
      <c r="BU2280">
        <f t="shared" si="545"/>
        <v>26.207881773398981</v>
      </c>
      <c r="BV2280">
        <f t="shared" si="546"/>
        <v>-0.9162561576354733</v>
      </c>
      <c r="BW2280">
        <f t="shared" si="549"/>
        <v>-2.3531912902922789</v>
      </c>
      <c r="CC2280">
        <f>CC2269*CC2279</f>
        <v>42.643973426882987</v>
      </c>
    </row>
    <row r="2281" spans="17:90">
      <c r="Q2281">
        <v>3</v>
      </c>
      <c r="R2281">
        <v>103</v>
      </c>
      <c r="S2281">
        <v>87</v>
      </c>
      <c r="T2281">
        <v>66</v>
      </c>
      <c r="U2281">
        <v>97</v>
      </c>
      <c r="V2281">
        <v>87</v>
      </c>
      <c r="W2281">
        <v>64</v>
      </c>
      <c r="X2281">
        <v>98</v>
      </c>
      <c r="Y2281">
        <v>74</v>
      </c>
      <c r="Z2281">
        <v>69</v>
      </c>
      <c r="AA2281">
        <v>3</v>
      </c>
      <c r="AB2281">
        <v>34</v>
      </c>
      <c r="AC2281">
        <f t="shared" si="529"/>
        <v>1.8</v>
      </c>
      <c r="AD2281">
        <v>309</v>
      </c>
      <c r="AE2281">
        <v>2</v>
      </c>
      <c r="AF2281">
        <v>114</v>
      </c>
      <c r="AH2281">
        <f t="shared" si="530"/>
        <v>100</v>
      </c>
      <c r="AI2281">
        <f t="shared" si="520"/>
        <v>84</v>
      </c>
      <c r="AJ2281">
        <f t="shared" si="521"/>
        <v>63</v>
      </c>
      <c r="AK2281">
        <f t="shared" si="522"/>
        <v>94</v>
      </c>
      <c r="AL2281">
        <f t="shared" si="523"/>
        <v>84</v>
      </c>
      <c r="AM2281">
        <f t="shared" si="524"/>
        <v>61</v>
      </c>
      <c r="AN2281">
        <f t="shared" si="525"/>
        <v>95</v>
      </c>
      <c r="AO2281">
        <f t="shared" si="526"/>
        <v>71</v>
      </c>
      <c r="AP2281">
        <f t="shared" si="527"/>
        <v>66</v>
      </c>
      <c r="AQ2281">
        <f t="shared" si="531"/>
        <v>31</v>
      </c>
      <c r="AR2281">
        <f t="shared" si="534"/>
        <v>183.81233983835992</v>
      </c>
      <c r="AS2281">
        <f t="shared" si="532"/>
        <v>307.2</v>
      </c>
      <c r="AT2281">
        <f t="shared" si="533"/>
        <v>112</v>
      </c>
      <c r="AU2281">
        <f t="shared" si="528"/>
        <v>288.8679765246236</v>
      </c>
      <c r="BI2281">
        <f t="shared" si="562"/>
        <v>-21</v>
      </c>
      <c r="BJ2281">
        <f t="shared" si="547"/>
        <v>53.408866995073893</v>
      </c>
      <c r="BK2281">
        <f t="shared" si="536"/>
        <v>39.733990147783253</v>
      </c>
      <c r="BL2281">
        <f t="shared" si="537"/>
        <v>23.256157635467986</v>
      </c>
      <c r="BM2281">
        <f t="shared" si="538"/>
        <v>46.591133004926107</v>
      </c>
      <c r="BN2281">
        <f t="shared" si="539"/>
        <v>36.571428571428569</v>
      </c>
      <c r="BO2281">
        <f t="shared" si="540"/>
        <v>19.049261083743843</v>
      </c>
      <c r="BP2281">
        <f t="shared" si="541"/>
        <v>50.950738916256157</v>
      </c>
      <c r="BQ2281">
        <f t="shared" si="542"/>
        <v>31.403940886699509</v>
      </c>
      <c r="BR2281">
        <f t="shared" si="543"/>
        <v>29.866995073891623</v>
      </c>
      <c r="BS2281">
        <f t="shared" si="544"/>
        <v>0.78325123152709253</v>
      </c>
      <c r="BT2281">
        <f t="shared" si="548"/>
        <v>4.7919056853821385</v>
      </c>
      <c r="BU2281">
        <f t="shared" si="545"/>
        <v>41.690640394088689</v>
      </c>
      <c r="BV2281">
        <f t="shared" si="546"/>
        <v>16.320197044334975</v>
      </c>
      <c r="BW2281">
        <f t="shared" si="549"/>
        <v>41.914638412571364</v>
      </c>
      <c r="CG2281" t="s">
        <v>36</v>
      </c>
      <c r="CH2281">
        <f>1076*(((800/1076)+0.08)/((11.5/29.3)*CH$2272/11.5)-0.08)</f>
        <v>821.09801596221814</v>
      </c>
      <c r="CL2281" s="8">
        <v>41408.6875</v>
      </c>
    </row>
    <row r="2282" spans="17:90">
      <c r="Q2282">
        <v>2</v>
      </c>
      <c r="R2282">
        <v>104</v>
      </c>
      <c r="S2282">
        <v>108</v>
      </c>
      <c r="T2282">
        <v>84</v>
      </c>
      <c r="U2282">
        <v>79</v>
      </c>
      <c r="V2282">
        <v>92</v>
      </c>
      <c r="W2282">
        <v>84</v>
      </c>
      <c r="X2282">
        <v>97</v>
      </c>
      <c r="Y2282">
        <v>94</v>
      </c>
      <c r="Z2282">
        <v>89</v>
      </c>
      <c r="AA2282">
        <v>1</v>
      </c>
      <c r="AB2282">
        <v>43</v>
      </c>
      <c r="AC2282">
        <f t="shared" si="529"/>
        <v>0.6</v>
      </c>
      <c r="AD2282">
        <v>292</v>
      </c>
      <c r="AE2282">
        <v>8</v>
      </c>
      <c r="AF2282">
        <v>131</v>
      </c>
      <c r="AH2282">
        <f t="shared" si="530"/>
        <v>102</v>
      </c>
      <c r="AI2282">
        <f t="shared" si="520"/>
        <v>106</v>
      </c>
      <c r="AJ2282">
        <f t="shared" si="521"/>
        <v>82</v>
      </c>
      <c r="AK2282">
        <f t="shared" si="522"/>
        <v>77</v>
      </c>
      <c r="AL2282">
        <f t="shared" si="523"/>
        <v>90</v>
      </c>
      <c r="AM2282">
        <f t="shared" si="524"/>
        <v>82</v>
      </c>
      <c r="AN2282">
        <f t="shared" si="525"/>
        <v>95</v>
      </c>
      <c r="AO2282">
        <f t="shared" si="526"/>
        <v>92</v>
      </c>
      <c r="AP2282">
        <f t="shared" si="527"/>
        <v>87</v>
      </c>
      <c r="AQ2282">
        <f t="shared" si="531"/>
        <v>42</v>
      </c>
      <c r="AR2282">
        <f t="shared" si="534"/>
        <v>249.03607332939089</v>
      </c>
      <c r="AS2282">
        <f t="shared" si="532"/>
        <v>291.39999999999998</v>
      </c>
      <c r="AT2282">
        <f t="shared" si="533"/>
        <v>123</v>
      </c>
      <c r="AU2282">
        <f t="shared" si="528"/>
        <v>317.23893850472058</v>
      </c>
      <c r="BI2282">
        <f t="shared" si="562"/>
        <v>-20</v>
      </c>
      <c r="BJ2282">
        <f t="shared" si="547"/>
        <v>56.120689655172413</v>
      </c>
      <c r="BK2282">
        <f t="shared" si="536"/>
        <v>62.450738916256157</v>
      </c>
      <c r="BL2282">
        <f t="shared" si="537"/>
        <v>42.85960591133005</v>
      </c>
      <c r="BM2282">
        <f t="shared" si="538"/>
        <v>30.307881773399011</v>
      </c>
      <c r="BN2282">
        <f t="shared" si="539"/>
        <v>43.285714285714285</v>
      </c>
      <c r="BO2282">
        <f t="shared" si="540"/>
        <v>40.733990147783246</v>
      </c>
      <c r="BP2282">
        <f t="shared" si="541"/>
        <v>51.623152709359601</v>
      </c>
      <c r="BQ2282">
        <f t="shared" si="542"/>
        <v>52.990147783251231</v>
      </c>
      <c r="BR2282">
        <f t="shared" si="543"/>
        <v>51.403940886699509</v>
      </c>
      <c r="BS2282">
        <f t="shared" si="544"/>
        <v>11.827586206896552</v>
      </c>
      <c r="BT2282">
        <f t="shared" si="548"/>
        <v>72.360789626431</v>
      </c>
      <c r="BU2282">
        <f t="shared" si="545"/>
        <v>26.573399014778317</v>
      </c>
      <c r="BV2282">
        <f t="shared" si="546"/>
        <v>27.556650246305409</v>
      </c>
      <c r="BW2282">
        <f t="shared" si="549"/>
        <v>70.772860633843692</v>
      </c>
      <c r="CL2282">
        <f>349*2^((CJ2259-CL2281)*24/78.41)</f>
        <v>79.389489255126534</v>
      </c>
    </row>
    <row r="2283" spans="17:90">
      <c r="Q2283">
        <v>2</v>
      </c>
      <c r="R2283">
        <v>121</v>
      </c>
      <c r="S2283">
        <v>117</v>
      </c>
      <c r="T2283">
        <v>106</v>
      </c>
      <c r="U2283">
        <v>107</v>
      </c>
      <c r="V2283">
        <v>95</v>
      </c>
      <c r="W2283">
        <v>96</v>
      </c>
      <c r="X2283">
        <v>106</v>
      </c>
      <c r="Y2283">
        <v>87</v>
      </c>
      <c r="Z2283">
        <v>78</v>
      </c>
      <c r="AA2283">
        <v>5</v>
      </c>
      <c r="AB2283">
        <v>51</v>
      </c>
      <c r="AC2283">
        <f t="shared" si="529"/>
        <v>3</v>
      </c>
      <c r="AD2283">
        <v>348</v>
      </c>
      <c r="AE2283">
        <v>5</v>
      </c>
      <c r="AF2283">
        <v>125</v>
      </c>
      <c r="AH2283">
        <f t="shared" si="530"/>
        <v>119</v>
      </c>
      <c r="AI2283">
        <f t="shared" si="520"/>
        <v>115</v>
      </c>
      <c r="AJ2283">
        <f t="shared" si="521"/>
        <v>104</v>
      </c>
      <c r="AK2283">
        <f t="shared" si="522"/>
        <v>105</v>
      </c>
      <c r="AL2283">
        <f t="shared" si="523"/>
        <v>93</v>
      </c>
      <c r="AM2283">
        <f t="shared" si="524"/>
        <v>94</v>
      </c>
      <c r="AN2283">
        <f t="shared" si="525"/>
        <v>104</v>
      </c>
      <c r="AO2283">
        <f t="shared" si="526"/>
        <v>85</v>
      </c>
      <c r="AP2283">
        <f t="shared" si="527"/>
        <v>76</v>
      </c>
      <c r="AQ2283">
        <f t="shared" si="531"/>
        <v>46</v>
      </c>
      <c r="AR2283">
        <f t="shared" si="534"/>
        <v>272.75379459885664</v>
      </c>
      <c r="AS2283">
        <f t="shared" si="532"/>
        <v>345</v>
      </c>
      <c r="AT2283">
        <f t="shared" si="533"/>
        <v>120</v>
      </c>
      <c r="AU2283">
        <f t="shared" si="528"/>
        <v>309.50140341923958</v>
      </c>
      <c r="BI2283">
        <f t="shared" si="562"/>
        <v>-19</v>
      </c>
      <c r="BJ2283">
        <f t="shared" si="547"/>
        <v>73.832512315270947</v>
      </c>
      <c r="BK2283">
        <f t="shared" si="536"/>
        <v>72.167487684729068</v>
      </c>
      <c r="BL2283">
        <f t="shared" si="537"/>
        <v>65.463054187192114</v>
      </c>
      <c r="BM2283">
        <f t="shared" si="538"/>
        <v>59.024630541871915</v>
      </c>
      <c r="BN2283">
        <f t="shared" si="539"/>
        <v>47</v>
      </c>
      <c r="BO2283">
        <f t="shared" si="540"/>
        <v>53.418719211822662</v>
      </c>
      <c r="BP2283">
        <f t="shared" si="541"/>
        <v>61.295566502463053</v>
      </c>
      <c r="BQ2283">
        <f t="shared" si="542"/>
        <v>46.576354679802961</v>
      </c>
      <c r="BR2283">
        <f t="shared" si="543"/>
        <v>40.940886699507388</v>
      </c>
      <c r="BS2283">
        <f t="shared" si="544"/>
        <v>15.871921182266011</v>
      </c>
      <c r="BT2283">
        <f t="shared" si="548"/>
        <v>97.103900115102348</v>
      </c>
      <c r="BU2283">
        <f t="shared" si="545"/>
        <v>80.85615763546798</v>
      </c>
      <c r="BV2283">
        <f t="shared" si="546"/>
        <v>24.793103448275858</v>
      </c>
      <c r="BW2283">
        <f t="shared" si="549"/>
        <v>63.675332064736388</v>
      </c>
    </row>
    <row r="2284" spans="17:90">
      <c r="Q2284">
        <v>2</v>
      </c>
      <c r="R2284">
        <v>147</v>
      </c>
      <c r="S2284">
        <v>128</v>
      </c>
      <c r="T2284">
        <v>117</v>
      </c>
      <c r="U2284">
        <v>164</v>
      </c>
      <c r="V2284">
        <v>121</v>
      </c>
      <c r="W2284">
        <v>114</v>
      </c>
      <c r="X2284">
        <v>127</v>
      </c>
      <c r="Y2284">
        <v>114</v>
      </c>
      <c r="Z2284">
        <v>114</v>
      </c>
      <c r="AA2284">
        <v>2</v>
      </c>
      <c r="AB2284">
        <v>32</v>
      </c>
      <c r="AC2284">
        <f t="shared" si="529"/>
        <v>1.2</v>
      </c>
      <c r="AD2284">
        <v>367</v>
      </c>
      <c r="AE2284">
        <v>4</v>
      </c>
      <c r="AF2284">
        <v>143</v>
      </c>
      <c r="AH2284">
        <f t="shared" si="530"/>
        <v>145</v>
      </c>
      <c r="AI2284">
        <f t="shared" si="520"/>
        <v>126</v>
      </c>
      <c r="AJ2284">
        <f t="shared" si="521"/>
        <v>115</v>
      </c>
      <c r="AK2284">
        <f t="shared" si="522"/>
        <v>162</v>
      </c>
      <c r="AL2284">
        <f t="shared" si="523"/>
        <v>119</v>
      </c>
      <c r="AM2284">
        <f t="shared" si="524"/>
        <v>112</v>
      </c>
      <c r="AN2284">
        <f t="shared" si="525"/>
        <v>125</v>
      </c>
      <c r="AO2284">
        <f t="shared" si="526"/>
        <v>112</v>
      </c>
      <c r="AP2284">
        <f t="shared" si="527"/>
        <v>112</v>
      </c>
      <c r="AQ2284">
        <f t="shared" si="531"/>
        <v>30</v>
      </c>
      <c r="AR2284">
        <f t="shared" si="534"/>
        <v>177.88290952099351</v>
      </c>
      <c r="AS2284">
        <f t="shared" si="532"/>
        <v>365.8</v>
      </c>
      <c r="AT2284">
        <f t="shared" si="533"/>
        <v>139</v>
      </c>
      <c r="AU2284">
        <f t="shared" si="528"/>
        <v>358.50579229395254</v>
      </c>
      <c r="BI2284">
        <f t="shared" si="562"/>
        <v>-18</v>
      </c>
      <c r="BJ2284">
        <f t="shared" si="547"/>
        <v>100.54433497536945</v>
      </c>
      <c r="BK2284">
        <f t="shared" si="536"/>
        <v>83.884236453201964</v>
      </c>
      <c r="BL2284">
        <f t="shared" si="537"/>
        <v>77.066502463054192</v>
      </c>
      <c r="BM2284">
        <f t="shared" si="538"/>
        <v>116.74137931034483</v>
      </c>
      <c r="BN2284">
        <f t="shared" si="539"/>
        <v>73.714285714285708</v>
      </c>
      <c r="BO2284">
        <f t="shared" si="540"/>
        <v>72.103448275862064</v>
      </c>
      <c r="BP2284">
        <f t="shared" si="541"/>
        <v>82.967980295566491</v>
      </c>
      <c r="BQ2284">
        <f t="shared" si="542"/>
        <v>74.162561576354676</v>
      </c>
      <c r="BR2284">
        <f t="shared" si="543"/>
        <v>77.477832512315274</v>
      </c>
      <c r="BS2284">
        <f t="shared" si="544"/>
        <v>-8.3743842364530252E-2</v>
      </c>
      <c r="BT2284">
        <f t="shared" si="548"/>
        <v>-0.51234211730499846</v>
      </c>
      <c r="BU2284">
        <f t="shared" si="545"/>
        <v>102.33891625615769</v>
      </c>
      <c r="BV2284">
        <f t="shared" si="546"/>
        <v>44.029556650246292</v>
      </c>
      <c r="BW2284">
        <f t="shared" si="549"/>
        <v>113.0796975947971</v>
      </c>
      <c r="CA2284" s="8">
        <v>41401.708333333336</v>
      </c>
      <c r="CB2284" s="8">
        <v>41407.548611111109</v>
      </c>
      <c r="CC2284">
        <f>2^((CA2284-CB2284)*24/78.41)</f>
        <v>0.2896510652026818</v>
      </c>
      <c r="CD2284">
        <f>CI2272*CC2284</f>
        <v>92.402290368445577</v>
      </c>
    </row>
    <row r="2285" spans="17:90">
      <c r="Q2285">
        <v>3</v>
      </c>
      <c r="R2285">
        <v>195</v>
      </c>
      <c r="S2285">
        <v>145</v>
      </c>
      <c r="T2285">
        <v>117</v>
      </c>
      <c r="U2285">
        <v>160</v>
      </c>
      <c r="V2285">
        <v>163</v>
      </c>
      <c r="W2285">
        <v>131</v>
      </c>
      <c r="X2285">
        <v>145</v>
      </c>
      <c r="Y2285">
        <v>150</v>
      </c>
      <c r="Z2285">
        <v>131</v>
      </c>
      <c r="AA2285">
        <v>4</v>
      </c>
      <c r="AB2285">
        <v>38</v>
      </c>
      <c r="AC2285">
        <f t="shared" si="529"/>
        <v>2.4</v>
      </c>
      <c r="AD2285">
        <v>411</v>
      </c>
      <c r="AE2285">
        <v>4</v>
      </c>
      <c r="AF2285">
        <v>140</v>
      </c>
      <c r="AH2285">
        <f t="shared" si="530"/>
        <v>192</v>
      </c>
      <c r="AI2285">
        <f t="shared" si="520"/>
        <v>142</v>
      </c>
      <c r="AJ2285">
        <f t="shared" si="521"/>
        <v>114</v>
      </c>
      <c r="AK2285">
        <f t="shared" si="522"/>
        <v>157</v>
      </c>
      <c r="AL2285">
        <f t="shared" si="523"/>
        <v>160</v>
      </c>
      <c r="AM2285">
        <f t="shared" si="524"/>
        <v>128</v>
      </c>
      <c r="AN2285">
        <f t="shared" si="525"/>
        <v>142</v>
      </c>
      <c r="AO2285">
        <f t="shared" si="526"/>
        <v>147</v>
      </c>
      <c r="AP2285">
        <f t="shared" si="527"/>
        <v>128</v>
      </c>
      <c r="AQ2285">
        <f t="shared" si="531"/>
        <v>34</v>
      </c>
      <c r="AR2285">
        <f t="shared" si="534"/>
        <v>201.60063079045926</v>
      </c>
      <c r="AS2285">
        <f t="shared" si="532"/>
        <v>408.6</v>
      </c>
      <c r="AT2285">
        <f t="shared" si="533"/>
        <v>136</v>
      </c>
      <c r="AU2285">
        <f t="shared" si="528"/>
        <v>350.76825720847148</v>
      </c>
      <c r="BI2285">
        <f t="shared" si="562"/>
        <v>-17</v>
      </c>
      <c r="BJ2285">
        <f t="shared" si="547"/>
        <v>148.25615763546799</v>
      </c>
      <c r="BK2285">
        <f t="shared" si="536"/>
        <v>100.60098522167488</v>
      </c>
      <c r="BL2285">
        <f t="shared" si="537"/>
        <v>76.669950738916256</v>
      </c>
      <c r="BM2285">
        <f t="shared" si="538"/>
        <v>112.45812807881774</v>
      </c>
      <c r="BN2285">
        <f t="shared" si="539"/>
        <v>115.42857142857143</v>
      </c>
      <c r="BO2285">
        <f t="shared" si="540"/>
        <v>88.788177339901466</v>
      </c>
      <c r="BP2285">
        <f t="shared" si="541"/>
        <v>100.64039408866995</v>
      </c>
      <c r="BQ2285">
        <f t="shared" si="542"/>
        <v>109.74876847290641</v>
      </c>
      <c r="BR2285">
        <f t="shared" si="543"/>
        <v>94.01477832512316</v>
      </c>
      <c r="BS2285">
        <f t="shared" si="544"/>
        <v>3.9605911330049253</v>
      </c>
      <c r="BT2285">
        <f t="shared" si="548"/>
        <v>24.230768371366313</v>
      </c>
      <c r="BU2285">
        <f t="shared" si="545"/>
        <v>145.82167487684734</v>
      </c>
      <c r="BV2285">
        <f t="shared" si="546"/>
        <v>41.26600985221674</v>
      </c>
      <c r="BW2285">
        <f t="shared" si="549"/>
        <v>105.9821690256898</v>
      </c>
    </row>
    <row r="2286" spans="17:90">
      <c r="Q2286">
        <v>5</v>
      </c>
      <c r="R2286">
        <v>239</v>
      </c>
      <c r="S2286">
        <v>186</v>
      </c>
      <c r="T2286">
        <v>186</v>
      </c>
      <c r="U2286">
        <v>235</v>
      </c>
      <c r="V2286">
        <v>191</v>
      </c>
      <c r="W2286">
        <v>205</v>
      </c>
      <c r="X2286">
        <v>235</v>
      </c>
      <c r="Y2286">
        <v>192</v>
      </c>
      <c r="Z2286">
        <v>170</v>
      </c>
      <c r="AA2286">
        <v>4</v>
      </c>
      <c r="AB2286">
        <v>56</v>
      </c>
      <c r="AC2286">
        <f t="shared" si="529"/>
        <v>2.4</v>
      </c>
      <c r="AD2286">
        <v>453</v>
      </c>
      <c r="AE2286">
        <v>2</v>
      </c>
      <c r="AF2286">
        <v>170</v>
      </c>
      <c r="AH2286">
        <f t="shared" si="530"/>
        <v>234</v>
      </c>
      <c r="AI2286">
        <f t="shared" si="520"/>
        <v>181</v>
      </c>
      <c r="AJ2286">
        <f t="shared" si="521"/>
        <v>181</v>
      </c>
      <c r="AK2286">
        <f t="shared" si="522"/>
        <v>230</v>
      </c>
      <c r="AL2286">
        <f t="shared" si="523"/>
        <v>186</v>
      </c>
      <c r="AM2286">
        <f t="shared" si="524"/>
        <v>200</v>
      </c>
      <c r="AN2286">
        <f t="shared" si="525"/>
        <v>230</v>
      </c>
      <c r="AO2286">
        <f t="shared" si="526"/>
        <v>187</v>
      </c>
      <c r="AP2286">
        <f t="shared" si="527"/>
        <v>165</v>
      </c>
      <c r="AQ2286">
        <f t="shared" si="531"/>
        <v>52</v>
      </c>
      <c r="AR2286">
        <f t="shared" si="534"/>
        <v>308.33037650305539</v>
      </c>
      <c r="AS2286">
        <f t="shared" si="532"/>
        <v>450.6</v>
      </c>
      <c r="AT2286">
        <f t="shared" si="533"/>
        <v>168</v>
      </c>
      <c r="AU2286">
        <f t="shared" si="528"/>
        <v>433.3019647869354</v>
      </c>
      <c r="BI2286">
        <f t="shared" si="562"/>
        <v>-16</v>
      </c>
      <c r="BJ2286">
        <f t="shared" si="547"/>
        <v>190.96798029556652</v>
      </c>
      <c r="BK2286">
        <f t="shared" si="536"/>
        <v>140.31773399014779</v>
      </c>
      <c r="BL2286">
        <f t="shared" si="537"/>
        <v>144.27339901477833</v>
      </c>
      <c r="BM2286">
        <f t="shared" si="538"/>
        <v>186.17487684729065</v>
      </c>
      <c r="BN2286">
        <f t="shared" si="539"/>
        <v>142.14285714285714</v>
      </c>
      <c r="BO2286">
        <f t="shared" si="540"/>
        <v>161.4729064039409</v>
      </c>
      <c r="BP2286">
        <f t="shared" si="541"/>
        <v>189.31280788177338</v>
      </c>
      <c r="BQ2286">
        <f t="shared" si="542"/>
        <v>150.33497536945814</v>
      </c>
      <c r="BR2286">
        <f t="shared" si="543"/>
        <v>131.55172413793105</v>
      </c>
      <c r="BS2286">
        <f t="shared" si="544"/>
        <v>22.004926108374384</v>
      </c>
      <c r="BT2286">
        <f t="shared" si="548"/>
        <v>134.62542576479271</v>
      </c>
      <c r="BU2286">
        <f t="shared" si="545"/>
        <v>188.50443349753698</v>
      </c>
      <c r="BV2286">
        <f t="shared" si="546"/>
        <v>73.502463054187189</v>
      </c>
      <c r="BW2286">
        <f t="shared" si="549"/>
        <v>188.77401743253168</v>
      </c>
      <c r="CF2286">
        <f>1/21^2</f>
        <v>2.2675736961451248E-3</v>
      </c>
      <c r="CH2286">
        <f>-167/LOG((1/1.02)*2^(-167/78.41),2)</f>
        <v>77.372144314988375</v>
      </c>
      <c r="CI2286">
        <f>2^(-167/CH2286)</f>
        <v>0.2240046318549001</v>
      </c>
    </row>
    <row r="2287" spans="17:90">
      <c r="Q2287">
        <v>3</v>
      </c>
      <c r="R2287">
        <v>307</v>
      </c>
      <c r="S2287">
        <v>308</v>
      </c>
      <c r="T2287">
        <v>248</v>
      </c>
      <c r="U2287">
        <v>310</v>
      </c>
      <c r="V2287">
        <v>275</v>
      </c>
      <c r="W2287">
        <v>234</v>
      </c>
      <c r="X2287">
        <v>291</v>
      </c>
      <c r="Y2287">
        <v>297</v>
      </c>
      <c r="Z2287">
        <v>252</v>
      </c>
      <c r="AA2287">
        <v>5</v>
      </c>
      <c r="AB2287">
        <v>56</v>
      </c>
      <c r="AC2287">
        <f t="shared" si="529"/>
        <v>3</v>
      </c>
      <c r="AD2287">
        <v>564</v>
      </c>
      <c r="AE2287">
        <v>0</v>
      </c>
      <c r="AF2287">
        <v>217</v>
      </c>
      <c r="AH2287">
        <f t="shared" si="530"/>
        <v>304</v>
      </c>
      <c r="AI2287">
        <f t="shared" si="520"/>
        <v>305</v>
      </c>
      <c r="AJ2287">
        <f t="shared" si="521"/>
        <v>245</v>
      </c>
      <c r="AK2287">
        <f t="shared" si="522"/>
        <v>307</v>
      </c>
      <c r="AL2287">
        <f t="shared" si="523"/>
        <v>272</v>
      </c>
      <c r="AM2287">
        <f t="shared" si="524"/>
        <v>231</v>
      </c>
      <c r="AN2287">
        <f t="shared" si="525"/>
        <v>288</v>
      </c>
      <c r="AO2287">
        <f t="shared" si="526"/>
        <v>294</v>
      </c>
      <c r="AP2287">
        <f t="shared" si="527"/>
        <v>249</v>
      </c>
      <c r="AQ2287">
        <f t="shared" si="531"/>
        <v>51</v>
      </c>
      <c r="AR2287">
        <f t="shared" si="534"/>
        <v>302.40094618568889</v>
      </c>
      <c r="AS2287">
        <f t="shared" si="532"/>
        <v>561</v>
      </c>
      <c r="AT2287">
        <f t="shared" si="533"/>
        <v>217</v>
      </c>
      <c r="AU2287">
        <f t="shared" si="528"/>
        <v>559.68170451645824</v>
      </c>
      <c r="BI2287">
        <f t="shared" si="562"/>
        <v>-15</v>
      </c>
      <c r="BJ2287">
        <f t="shared" si="547"/>
        <v>261.67980295566502</v>
      </c>
      <c r="BK2287">
        <f t="shared" si="536"/>
        <v>265.0344827586207</v>
      </c>
      <c r="BL2287">
        <f t="shared" si="537"/>
        <v>208.8768472906404</v>
      </c>
      <c r="BM2287">
        <f t="shared" si="538"/>
        <v>263.89162561576353</v>
      </c>
      <c r="BN2287">
        <f t="shared" si="539"/>
        <v>228.85714285714286</v>
      </c>
      <c r="BO2287">
        <f t="shared" si="540"/>
        <v>193.1576354679803</v>
      </c>
      <c r="BP2287">
        <f t="shared" si="541"/>
        <v>247.98522167487684</v>
      </c>
      <c r="BQ2287">
        <f t="shared" si="542"/>
        <v>257.92118226600985</v>
      </c>
      <c r="BR2287">
        <f t="shared" si="543"/>
        <v>216.0886699507389</v>
      </c>
      <c r="BS2287">
        <f t="shared" si="544"/>
        <v>21.049261083743843</v>
      </c>
      <c r="BT2287">
        <f t="shared" si="548"/>
        <v>128.77869807319439</v>
      </c>
      <c r="BU2287">
        <f t="shared" si="545"/>
        <v>299.5871921182266</v>
      </c>
      <c r="BV2287">
        <f t="shared" si="546"/>
        <v>122.73891625615762</v>
      </c>
      <c r="BW2287">
        <f t="shared" si="549"/>
        <v>315.22642037054879</v>
      </c>
      <c r="CB2287">
        <f>3.535*2^(-130/109.77)</f>
        <v>1.555540310123356</v>
      </c>
      <c r="CE2287">
        <f>SQRT((21^2)*1.05)</f>
        <v>21.518596608515157</v>
      </c>
      <c r="CF2287">
        <f>1/CE2287^2</f>
        <v>2.1595939963286901E-3</v>
      </c>
      <c r="CI2287">
        <f>2^(-167/78.41)</f>
        <v>0.22848472449199808</v>
      </c>
    </row>
    <row r="2288" spans="17:90">
      <c r="Q2288">
        <v>5</v>
      </c>
      <c r="R2288">
        <v>456</v>
      </c>
      <c r="S2288">
        <v>397</v>
      </c>
      <c r="T2288">
        <v>331</v>
      </c>
      <c r="U2288">
        <v>423</v>
      </c>
      <c r="V2288">
        <v>391</v>
      </c>
      <c r="W2288">
        <v>345</v>
      </c>
      <c r="X2288">
        <v>422</v>
      </c>
      <c r="Y2288">
        <v>362</v>
      </c>
      <c r="Z2288">
        <v>351</v>
      </c>
      <c r="AA2288">
        <v>3</v>
      </c>
      <c r="AB2288">
        <v>76</v>
      </c>
      <c r="AC2288">
        <f t="shared" si="529"/>
        <v>1.8</v>
      </c>
      <c r="AD2288">
        <v>663</v>
      </c>
      <c r="AE2288">
        <v>5</v>
      </c>
      <c r="AF2288">
        <v>241</v>
      </c>
      <c r="AH2288">
        <f t="shared" si="530"/>
        <v>451</v>
      </c>
      <c r="AI2288">
        <f t="shared" si="520"/>
        <v>392</v>
      </c>
      <c r="AJ2288">
        <f t="shared" si="521"/>
        <v>326</v>
      </c>
      <c r="AK2288">
        <f t="shared" si="522"/>
        <v>418</v>
      </c>
      <c r="AL2288">
        <f t="shared" si="523"/>
        <v>386</v>
      </c>
      <c r="AM2288">
        <f t="shared" si="524"/>
        <v>340</v>
      </c>
      <c r="AN2288">
        <f t="shared" si="525"/>
        <v>417</v>
      </c>
      <c r="AO2288">
        <f t="shared" si="526"/>
        <v>357</v>
      </c>
      <c r="AP2288">
        <f t="shared" si="527"/>
        <v>346</v>
      </c>
      <c r="AQ2288">
        <f t="shared" si="531"/>
        <v>73</v>
      </c>
      <c r="AR2288">
        <f t="shared" si="534"/>
        <v>432.84841316775083</v>
      </c>
      <c r="AS2288">
        <f t="shared" si="532"/>
        <v>661.2</v>
      </c>
      <c r="AT2288">
        <f t="shared" si="533"/>
        <v>236</v>
      </c>
      <c r="AU2288">
        <f t="shared" si="528"/>
        <v>608.6860933911712</v>
      </c>
      <c r="BI2288">
        <f t="shared" si="562"/>
        <v>-14</v>
      </c>
      <c r="BJ2288">
        <f t="shared" si="547"/>
        <v>409.39162561576353</v>
      </c>
      <c r="BK2288">
        <f t="shared" si="536"/>
        <v>352.75123152709358</v>
      </c>
      <c r="BL2288">
        <f t="shared" si="537"/>
        <v>290.48029556650249</v>
      </c>
      <c r="BM2288">
        <f t="shared" si="538"/>
        <v>375.60837438423647</v>
      </c>
      <c r="BN2288">
        <f t="shared" si="539"/>
        <v>343.57142857142856</v>
      </c>
      <c r="BO2288">
        <f t="shared" si="540"/>
        <v>302.8423645320197</v>
      </c>
      <c r="BP2288">
        <f t="shared" si="541"/>
        <v>377.6576354679803</v>
      </c>
      <c r="BQ2288">
        <f t="shared" si="542"/>
        <v>321.50738916256159</v>
      </c>
      <c r="BR2288">
        <f t="shared" si="543"/>
        <v>313.62561576354682</v>
      </c>
      <c r="BS2288">
        <f t="shared" si="544"/>
        <v>43.093596059113302</v>
      </c>
      <c r="BT2288">
        <f t="shared" si="548"/>
        <v>263.6452260108365</v>
      </c>
      <c r="BU2288">
        <f t="shared" si="545"/>
        <v>400.46995073891628</v>
      </c>
      <c r="BV2288">
        <f t="shared" si="546"/>
        <v>141.97536945812806</v>
      </c>
      <c r="BW2288">
        <f t="shared" si="549"/>
        <v>364.63078590060951</v>
      </c>
      <c r="CF2288">
        <f>CF2286/CF2287</f>
        <v>1.05</v>
      </c>
      <c r="CI2288">
        <f>CI2286/CI2287</f>
        <v>0.98039215686274517</v>
      </c>
    </row>
    <row r="2289" spans="17:86">
      <c r="Q2289">
        <v>7</v>
      </c>
      <c r="R2289">
        <v>578</v>
      </c>
      <c r="S2289">
        <v>570</v>
      </c>
      <c r="T2289">
        <v>504</v>
      </c>
      <c r="U2289">
        <v>646</v>
      </c>
      <c r="V2289">
        <v>554</v>
      </c>
      <c r="W2289">
        <v>496</v>
      </c>
      <c r="X2289">
        <v>595</v>
      </c>
      <c r="Y2289">
        <v>520</v>
      </c>
      <c r="Z2289">
        <v>478</v>
      </c>
      <c r="AA2289">
        <v>3</v>
      </c>
      <c r="AB2289">
        <v>110</v>
      </c>
      <c r="AC2289">
        <f t="shared" si="529"/>
        <v>1.8</v>
      </c>
      <c r="AD2289">
        <v>840</v>
      </c>
      <c r="AE2289">
        <v>5</v>
      </c>
      <c r="AF2289">
        <v>323</v>
      </c>
      <c r="AH2289">
        <f t="shared" si="530"/>
        <v>571</v>
      </c>
      <c r="AI2289">
        <f t="shared" si="520"/>
        <v>563</v>
      </c>
      <c r="AJ2289">
        <f t="shared" si="521"/>
        <v>497</v>
      </c>
      <c r="AK2289">
        <f t="shared" si="522"/>
        <v>639</v>
      </c>
      <c r="AL2289">
        <f t="shared" si="523"/>
        <v>547</v>
      </c>
      <c r="AM2289">
        <f t="shared" si="524"/>
        <v>489</v>
      </c>
      <c r="AN2289">
        <f t="shared" si="525"/>
        <v>588</v>
      </c>
      <c r="AO2289">
        <f t="shared" si="526"/>
        <v>513</v>
      </c>
      <c r="AP2289">
        <f t="shared" si="527"/>
        <v>471</v>
      </c>
      <c r="AQ2289">
        <f t="shared" si="531"/>
        <v>107</v>
      </c>
      <c r="AR2289">
        <f t="shared" si="534"/>
        <v>634.44904395821004</v>
      </c>
      <c r="AS2289">
        <f t="shared" si="532"/>
        <v>838.2</v>
      </c>
      <c r="AT2289">
        <f t="shared" si="533"/>
        <v>318</v>
      </c>
      <c r="AU2289">
        <f t="shared" si="528"/>
        <v>820.17871906098492</v>
      </c>
      <c r="BI2289">
        <f t="shared" si="562"/>
        <v>-13</v>
      </c>
      <c r="BJ2289">
        <f t="shared" si="547"/>
        <v>530.10344827586209</v>
      </c>
      <c r="BK2289">
        <f t="shared" si="536"/>
        <v>524.46798029556646</v>
      </c>
      <c r="BL2289">
        <f t="shared" si="537"/>
        <v>462.08374384236453</v>
      </c>
      <c r="BM2289">
        <f t="shared" si="538"/>
        <v>597.32512315270935</v>
      </c>
      <c r="BN2289">
        <f t="shared" si="539"/>
        <v>505.28571428571428</v>
      </c>
      <c r="BO2289">
        <f t="shared" si="540"/>
        <v>452.5270935960591</v>
      </c>
      <c r="BP2289">
        <f t="shared" si="541"/>
        <v>549.33004926108379</v>
      </c>
      <c r="BQ2289">
        <f t="shared" si="542"/>
        <v>478.09359605911328</v>
      </c>
      <c r="BR2289">
        <f t="shared" si="543"/>
        <v>439.16256157635468</v>
      </c>
      <c r="BS2289">
        <f t="shared" si="544"/>
        <v>77.137931034482762</v>
      </c>
      <c r="BT2289">
        <f t="shared" si="548"/>
        <v>471.92736558112591</v>
      </c>
      <c r="BU2289">
        <f t="shared" si="545"/>
        <v>578.15270935960598</v>
      </c>
      <c r="BV2289">
        <f t="shared" si="546"/>
        <v>224.21182266009851</v>
      </c>
      <c r="BW2289">
        <f t="shared" si="549"/>
        <v>575.83602998737877</v>
      </c>
    </row>
    <row r="2290" spans="17:86">
      <c r="Q2290">
        <v>5</v>
      </c>
      <c r="R2290">
        <v>881</v>
      </c>
      <c r="S2290">
        <v>810</v>
      </c>
      <c r="T2290">
        <v>678</v>
      </c>
      <c r="U2290">
        <v>901</v>
      </c>
      <c r="V2290">
        <v>773</v>
      </c>
      <c r="W2290">
        <v>720</v>
      </c>
      <c r="X2290">
        <v>827</v>
      </c>
      <c r="Y2290">
        <v>713</v>
      </c>
      <c r="Z2290">
        <v>664</v>
      </c>
      <c r="AA2290">
        <v>3</v>
      </c>
      <c r="AB2290">
        <v>136</v>
      </c>
      <c r="AC2290">
        <f t="shared" si="529"/>
        <v>1.8</v>
      </c>
      <c r="AD2290">
        <v>1064</v>
      </c>
      <c r="AE2290">
        <v>2</v>
      </c>
      <c r="AF2290">
        <v>400</v>
      </c>
      <c r="AH2290">
        <f t="shared" si="530"/>
        <v>876</v>
      </c>
      <c r="AI2290">
        <f t="shared" si="520"/>
        <v>805</v>
      </c>
      <c r="AJ2290">
        <f t="shared" si="521"/>
        <v>673</v>
      </c>
      <c r="AK2290">
        <f t="shared" si="522"/>
        <v>896</v>
      </c>
      <c r="AL2290">
        <f t="shared" si="523"/>
        <v>768</v>
      </c>
      <c r="AM2290">
        <f t="shared" si="524"/>
        <v>715</v>
      </c>
      <c r="AN2290">
        <f t="shared" si="525"/>
        <v>822</v>
      </c>
      <c r="AO2290">
        <f t="shared" si="526"/>
        <v>708</v>
      </c>
      <c r="AP2290">
        <f t="shared" si="527"/>
        <v>659</v>
      </c>
      <c r="AQ2290">
        <f t="shared" si="531"/>
        <v>133</v>
      </c>
      <c r="AR2290">
        <f t="shared" si="534"/>
        <v>788.61423220973768</v>
      </c>
      <c r="AS2290">
        <f t="shared" si="532"/>
        <v>1062.2</v>
      </c>
      <c r="AT2290">
        <f t="shared" si="533"/>
        <v>398</v>
      </c>
      <c r="AU2290">
        <f t="shared" si="528"/>
        <v>1026.5129880071447</v>
      </c>
      <c r="BI2290">
        <f t="shared" si="562"/>
        <v>-12</v>
      </c>
      <c r="BJ2290">
        <f t="shared" si="547"/>
        <v>835.8152709359606</v>
      </c>
      <c r="BK2290">
        <f t="shared" si="536"/>
        <v>767.1847290640394</v>
      </c>
      <c r="BL2290">
        <f t="shared" si="537"/>
        <v>638.68719211822656</v>
      </c>
      <c r="BM2290">
        <f t="shared" si="538"/>
        <v>855.04187192118229</v>
      </c>
      <c r="BN2290">
        <f t="shared" si="539"/>
        <v>727</v>
      </c>
      <c r="BO2290">
        <f t="shared" si="540"/>
        <v>679.21182266009851</v>
      </c>
      <c r="BP2290">
        <f t="shared" si="541"/>
        <v>784.00246305418716</v>
      </c>
      <c r="BQ2290">
        <f t="shared" si="542"/>
        <v>673.67980295566508</v>
      </c>
      <c r="BR2290">
        <f t="shared" si="543"/>
        <v>627.69950738916259</v>
      </c>
      <c r="BS2290">
        <f t="shared" si="544"/>
        <v>103.18226600985221</v>
      </c>
      <c r="BT2290">
        <f t="shared" si="548"/>
        <v>631.26576406298364</v>
      </c>
      <c r="BU2290">
        <f t="shared" si="545"/>
        <v>802.83546798029556</v>
      </c>
      <c r="BV2290">
        <f t="shared" si="546"/>
        <v>304.44827586206895</v>
      </c>
      <c r="BW2290">
        <f t="shared" si="549"/>
        <v>781.90473824695084</v>
      </c>
      <c r="CE2290" t="s">
        <v>44</v>
      </c>
      <c r="CF2290">
        <f>2.7/2</f>
        <v>1.35</v>
      </c>
    </row>
    <row r="2291" spans="17:86">
      <c r="Q2291">
        <v>9</v>
      </c>
      <c r="R2291">
        <v>1286</v>
      </c>
      <c r="S2291">
        <v>1077</v>
      </c>
      <c r="T2291">
        <v>1011</v>
      </c>
      <c r="U2291">
        <v>1224</v>
      </c>
      <c r="V2291">
        <v>1128</v>
      </c>
      <c r="W2291">
        <v>979</v>
      </c>
      <c r="X2291">
        <v>1197</v>
      </c>
      <c r="Y2291">
        <v>1036</v>
      </c>
      <c r="Z2291">
        <v>913</v>
      </c>
      <c r="AA2291">
        <v>4</v>
      </c>
      <c r="AB2291">
        <v>177</v>
      </c>
      <c r="AC2291">
        <f t="shared" si="529"/>
        <v>2.4</v>
      </c>
      <c r="AD2291">
        <v>1488</v>
      </c>
      <c r="AE2291">
        <v>3</v>
      </c>
      <c r="AF2291">
        <v>550</v>
      </c>
      <c r="AH2291">
        <f t="shared" si="530"/>
        <v>1277</v>
      </c>
      <c r="AI2291">
        <f t="shared" si="520"/>
        <v>1068</v>
      </c>
      <c r="AJ2291">
        <f t="shared" si="521"/>
        <v>1002</v>
      </c>
      <c r="AK2291">
        <f t="shared" si="522"/>
        <v>1215</v>
      </c>
      <c r="AL2291">
        <f t="shared" si="523"/>
        <v>1119</v>
      </c>
      <c r="AM2291">
        <f t="shared" si="524"/>
        <v>970</v>
      </c>
      <c r="AN2291">
        <f t="shared" si="525"/>
        <v>1188</v>
      </c>
      <c r="AO2291">
        <f t="shared" si="526"/>
        <v>1027</v>
      </c>
      <c r="AP2291">
        <f t="shared" si="527"/>
        <v>904</v>
      </c>
      <c r="AQ2291">
        <f t="shared" si="531"/>
        <v>173</v>
      </c>
      <c r="AR2291">
        <f t="shared" si="534"/>
        <v>1025.7914449043958</v>
      </c>
      <c r="AS2291">
        <f t="shared" si="532"/>
        <v>1485.6</v>
      </c>
      <c r="AT2291">
        <f t="shared" si="533"/>
        <v>547</v>
      </c>
      <c r="AU2291">
        <f t="shared" si="528"/>
        <v>1410.810563919367</v>
      </c>
      <c r="BI2291">
        <f t="shared" si="562"/>
        <v>-11</v>
      </c>
      <c r="BJ2291">
        <f t="shared" si="547"/>
        <v>1237.5270935960591</v>
      </c>
      <c r="BK2291">
        <f t="shared" si="536"/>
        <v>1030.9014778325122</v>
      </c>
      <c r="BL2291">
        <f t="shared" si="537"/>
        <v>968.29064039408865</v>
      </c>
      <c r="BM2291">
        <f t="shared" si="538"/>
        <v>1174.7586206896551</v>
      </c>
      <c r="BN2291">
        <f t="shared" si="539"/>
        <v>1078.7142857142858</v>
      </c>
      <c r="BO2291">
        <f t="shared" si="540"/>
        <v>934.89655172413791</v>
      </c>
      <c r="BP2291">
        <f t="shared" si="541"/>
        <v>1150.6748768472905</v>
      </c>
      <c r="BQ2291">
        <f t="shared" si="542"/>
        <v>993.26600985221671</v>
      </c>
      <c r="BR2291">
        <f t="shared" si="543"/>
        <v>873.23645320197045</v>
      </c>
      <c r="BS2291">
        <f t="shared" si="544"/>
        <v>143.22660098522167</v>
      </c>
      <c r="BT2291">
        <f t="shared" si="548"/>
        <v>876.25570944959657</v>
      </c>
      <c r="BU2291">
        <f t="shared" si="545"/>
        <v>1226.9182266009852</v>
      </c>
      <c r="BV2291">
        <f t="shared" si="546"/>
        <v>453.6847290640394</v>
      </c>
      <c r="BW2291">
        <f t="shared" si="549"/>
        <v>1165.1839325448229</v>
      </c>
      <c r="CE2291" t="s">
        <v>45</v>
      </c>
      <c r="CF2291">
        <f>10/(PI()*CF2290^2)</f>
        <v>1.7465563027917181</v>
      </c>
    </row>
    <row r="2292" spans="17:86">
      <c r="Q2292">
        <v>7</v>
      </c>
      <c r="R2292">
        <v>1814</v>
      </c>
      <c r="S2292">
        <v>1597</v>
      </c>
      <c r="T2292">
        <v>1393</v>
      </c>
      <c r="U2292">
        <v>1783</v>
      </c>
      <c r="V2292">
        <v>1641</v>
      </c>
      <c r="W2292">
        <v>1443</v>
      </c>
      <c r="X2292">
        <v>1731</v>
      </c>
      <c r="Y2292">
        <v>1483</v>
      </c>
      <c r="Z2292">
        <v>1309</v>
      </c>
      <c r="AA2292">
        <v>4</v>
      </c>
      <c r="AB2292">
        <v>237</v>
      </c>
      <c r="AC2292">
        <f t="shared" si="529"/>
        <v>2.4</v>
      </c>
      <c r="AD2292">
        <v>1937</v>
      </c>
      <c r="AE2292">
        <v>4</v>
      </c>
      <c r="AF2292">
        <v>700</v>
      </c>
      <c r="AH2292">
        <f t="shared" si="530"/>
        <v>1807</v>
      </c>
      <c r="AI2292">
        <f t="shared" si="520"/>
        <v>1590</v>
      </c>
      <c r="AJ2292">
        <f t="shared" si="521"/>
        <v>1386</v>
      </c>
      <c r="AK2292">
        <f t="shared" si="522"/>
        <v>1776</v>
      </c>
      <c r="AL2292">
        <f t="shared" si="523"/>
        <v>1634</v>
      </c>
      <c r="AM2292">
        <f t="shared" si="524"/>
        <v>1436</v>
      </c>
      <c r="AN2292">
        <f t="shared" si="525"/>
        <v>1724</v>
      </c>
      <c r="AO2292">
        <f t="shared" si="526"/>
        <v>1476</v>
      </c>
      <c r="AP2292">
        <f t="shared" si="527"/>
        <v>1302</v>
      </c>
      <c r="AQ2292">
        <f t="shared" si="531"/>
        <v>233</v>
      </c>
      <c r="AR2292">
        <f t="shared" si="534"/>
        <v>1381.5572639463826</v>
      </c>
      <c r="AS2292">
        <f t="shared" si="532"/>
        <v>1934.6</v>
      </c>
      <c r="AT2292">
        <f t="shared" si="533"/>
        <v>696</v>
      </c>
      <c r="AU2292">
        <f t="shared" si="528"/>
        <v>1795.1081398315896</v>
      </c>
      <c r="BI2292">
        <f t="shared" si="562"/>
        <v>-10</v>
      </c>
      <c r="BJ2292">
        <f t="shared" si="547"/>
        <v>1768.2389162561576</v>
      </c>
      <c r="BK2292">
        <f t="shared" si="536"/>
        <v>1553.6182266009853</v>
      </c>
      <c r="BL2292">
        <f t="shared" si="537"/>
        <v>1352.8940886699506</v>
      </c>
      <c r="BM2292">
        <f t="shared" si="538"/>
        <v>1736.4753694581282</v>
      </c>
      <c r="BN2292">
        <f t="shared" si="539"/>
        <v>1594.4285714285713</v>
      </c>
      <c r="BO2292">
        <f t="shared" si="540"/>
        <v>1401.5812807881773</v>
      </c>
      <c r="BP2292">
        <f t="shared" si="541"/>
        <v>1687.347290640394</v>
      </c>
      <c r="BQ2292">
        <f t="shared" si="542"/>
        <v>1442.8522167487686</v>
      </c>
      <c r="BR2292">
        <f t="shared" si="543"/>
        <v>1271.7733990147783</v>
      </c>
      <c r="BS2292">
        <f t="shared" si="544"/>
        <v>203.27093596059115</v>
      </c>
      <c r="BT2292">
        <f t="shared" si="548"/>
        <v>1243.6050075572882</v>
      </c>
      <c r="BU2292">
        <f t="shared" si="545"/>
        <v>1676.6009852216748</v>
      </c>
      <c r="BV2292">
        <f t="shared" si="546"/>
        <v>602.92118226600985</v>
      </c>
      <c r="BW2292">
        <f t="shared" si="549"/>
        <v>1548.4631268426947</v>
      </c>
    </row>
    <row r="2293" spans="17:86">
      <c r="Q2293">
        <v>6</v>
      </c>
      <c r="R2293">
        <v>2476</v>
      </c>
      <c r="S2293">
        <v>2175</v>
      </c>
      <c r="T2293">
        <v>1883</v>
      </c>
      <c r="U2293">
        <v>2439</v>
      </c>
      <c r="V2293">
        <v>2190</v>
      </c>
      <c r="W2293">
        <v>1904</v>
      </c>
      <c r="X2293">
        <v>2286</v>
      </c>
      <c r="Y2293">
        <v>2076</v>
      </c>
      <c r="Z2293">
        <v>1757</v>
      </c>
      <c r="AA2293">
        <v>7</v>
      </c>
      <c r="AB2293">
        <v>334</v>
      </c>
      <c r="AC2293">
        <f t="shared" si="529"/>
        <v>4.2</v>
      </c>
      <c r="AD2293">
        <v>2560</v>
      </c>
      <c r="AE2293">
        <v>1</v>
      </c>
      <c r="AF2293">
        <v>931</v>
      </c>
      <c r="AH2293">
        <f t="shared" si="530"/>
        <v>2470</v>
      </c>
      <c r="AI2293">
        <f t="shared" si="520"/>
        <v>2169</v>
      </c>
      <c r="AJ2293">
        <f t="shared" si="521"/>
        <v>1877</v>
      </c>
      <c r="AK2293">
        <f t="shared" si="522"/>
        <v>2433</v>
      </c>
      <c r="AL2293">
        <f t="shared" si="523"/>
        <v>2184</v>
      </c>
      <c r="AM2293">
        <f t="shared" si="524"/>
        <v>1898</v>
      </c>
      <c r="AN2293">
        <f t="shared" si="525"/>
        <v>2280</v>
      </c>
      <c r="AO2293">
        <f t="shared" si="526"/>
        <v>2070</v>
      </c>
      <c r="AP2293">
        <f t="shared" si="527"/>
        <v>1751</v>
      </c>
      <c r="AQ2293">
        <f t="shared" si="531"/>
        <v>327</v>
      </c>
      <c r="AR2293">
        <f t="shared" si="534"/>
        <v>1938.9237137788291</v>
      </c>
      <c r="AS2293">
        <f t="shared" si="532"/>
        <v>2555.8000000000002</v>
      </c>
      <c r="AT2293">
        <f t="shared" si="533"/>
        <v>930</v>
      </c>
      <c r="AU2293">
        <f t="shared" si="528"/>
        <v>2398.6358764991069</v>
      </c>
      <c r="BI2293">
        <f t="shared" si="562"/>
        <v>-9</v>
      </c>
      <c r="BJ2293">
        <f t="shared" si="547"/>
        <v>2431.9507389162563</v>
      </c>
      <c r="BK2293">
        <f t="shared" si="536"/>
        <v>2133.3349753694583</v>
      </c>
      <c r="BL2293">
        <f t="shared" si="537"/>
        <v>1844.4975369458127</v>
      </c>
      <c r="BM2293">
        <f t="shared" si="538"/>
        <v>2394.192118226601</v>
      </c>
      <c r="BN2293">
        <f t="shared" si="539"/>
        <v>2145.1428571428573</v>
      </c>
      <c r="BO2293">
        <f t="shared" si="540"/>
        <v>1864.2660098522167</v>
      </c>
      <c r="BP2293">
        <f t="shared" si="541"/>
        <v>2244.0197044334977</v>
      </c>
      <c r="BQ2293">
        <f t="shared" si="542"/>
        <v>2037.4384236453202</v>
      </c>
      <c r="BR2293">
        <f t="shared" si="543"/>
        <v>1721.3103448275863</v>
      </c>
      <c r="BS2293">
        <f t="shared" si="544"/>
        <v>297.3152709359606</v>
      </c>
      <c r="BT2293">
        <f t="shared" si="548"/>
        <v>1818.9652052908136</v>
      </c>
      <c r="BU2293">
        <f t="shared" si="545"/>
        <v>2298.4837438423647</v>
      </c>
      <c r="BV2293">
        <f t="shared" si="546"/>
        <v>837.1576354679803</v>
      </c>
      <c r="BW2293">
        <f t="shared" si="549"/>
        <v>2150.0450937964433</v>
      </c>
      <c r="CE2293">
        <f>0.064/2.5</f>
        <v>2.5600000000000001E-2</v>
      </c>
      <c r="CG2293">
        <v>0.01</v>
      </c>
      <c r="CH2293">
        <f>CF2291*(PI()*CF2290^2-(PI()*(CF2290-CG2293)^2))+CG2293*PI()*CF2290^2*2</f>
        <v>0.26211050352650217</v>
      </c>
    </row>
    <row r="2294" spans="17:86">
      <c r="Q2294">
        <v>5</v>
      </c>
      <c r="R2294">
        <v>3272</v>
      </c>
      <c r="S2294">
        <v>2903</v>
      </c>
      <c r="T2294">
        <v>2515</v>
      </c>
      <c r="U2294">
        <v>3172</v>
      </c>
      <c r="V2294">
        <v>2788</v>
      </c>
      <c r="W2294">
        <v>2526</v>
      </c>
      <c r="X2294">
        <v>3036</v>
      </c>
      <c r="Y2294">
        <v>2719</v>
      </c>
      <c r="Z2294">
        <v>2501</v>
      </c>
      <c r="AA2294">
        <v>8</v>
      </c>
      <c r="AB2294">
        <v>450</v>
      </c>
      <c r="AC2294">
        <f t="shared" si="529"/>
        <v>4.8</v>
      </c>
      <c r="AD2294">
        <v>3336</v>
      </c>
      <c r="AE2294">
        <v>6</v>
      </c>
      <c r="AF2294">
        <v>1257</v>
      </c>
      <c r="AH2294">
        <f t="shared" si="530"/>
        <v>3267</v>
      </c>
      <c r="AI2294">
        <f t="shared" si="520"/>
        <v>2898</v>
      </c>
      <c r="AJ2294">
        <f t="shared" si="521"/>
        <v>2510</v>
      </c>
      <c r="AK2294">
        <f t="shared" si="522"/>
        <v>3167</v>
      </c>
      <c r="AL2294">
        <f t="shared" si="523"/>
        <v>2783</v>
      </c>
      <c r="AM2294">
        <f t="shared" si="524"/>
        <v>2521</v>
      </c>
      <c r="AN2294">
        <f t="shared" si="525"/>
        <v>3031</v>
      </c>
      <c r="AO2294">
        <f t="shared" si="526"/>
        <v>2714</v>
      </c>
      <c r="AP2294">
        <f t="shared" si="527"/>
        <v>2496</v>
      </c>
      <c r="AQ2294">
        <f t="shared" si="531"/>
        <v>442</v>
      </c>
      <c r="AR2294">
        <f t="shared" si="534"/>
        <v>2620.8082002759706</v>
      </c>
      <c r="AS2294">
        <f t="shared" si="532"/>
        <v>3331.2</v>
      </c>
      <c r="AT2294">
        <f t="shared" si="533"/>
        <v>1251</v>
      </c>
      <c r="AU2294">
        <f t="shared" si="528"/>
        <v>3226.5521306455726</v>
      </c>
      <c r="BI2294">
        <f t="shared" si="562"/>
        <v>-8</v>
      </c>
      <c r="BJ2294">
        <f t="shared" si="547"/>
        <v>3229.6625615763546</v>
      </c>
      <c r="BK2294">
        <f t="shared" si="536"/>
        <v>2863.0517241379312</v>
      </c>
      <c r="BL2294">
        <f t="shared" si="537"/>
        <v>2478.1009852216748</v>
      </c>
      <c r="BM2294">
        <f t="shared" si="538"/>
        <v>3128.9088669950738</v>
      </c>
      <c r="BN2294">
        <f t="shared" si="539"/>
        <v>2744.8571428571427</v>
      </c>
      <c r="BO2294">
        <f t="shared" si="540"/>
        <v>2487.9507389162563</v>
      </c>
      <c r="BP2294">
        <f t="shared" si="541"/>
        <v>2995.692118226601</v>
      </c>
      <c r="BQ2294">
        <f t="shared" si="542"/>
        <v>2682.0246305418718</v>
      </c>
      <c r="BR2294">
        <f t="shared" ref="BR2294:BR2325" si="563">AP2294-(((BD$2273+BD$2331)/2)+$BI2294*(-(BD$2273-BD$2331)/58))</f>
        <v>2466.847290640394</v>
      </c>
      <c r="BS2294">
        <f t="shared" ref="BS2294:BS2325" si="564">AQ2294-(((BE$2273+BE$2331)/2)+$BI2294*(-(BE$2273-BE$2331)/58))</f>
        <v>412.35960591133005</v>
      </c>
      <c r="BT2294">
        <f t="shared" si="548"/>
        <v>2522.8027233814719</v>
      </c>
      <c r="BU2294">
        <f t="shared" ref="BU2294:BU2325" si="565">AS2294-(((BF$2273+BF$2331)/2)+$BI2294*(-(BF$2273-BF$2331)/58))</f>
        <v>3074.5665024630539</v>
      </c>
      <c r="BV2294">
        <f t="shared" ref="BV2294:BV2325" si="566">AT2294-(((BG$2273+BG$2331)/2)+$BI2294*(-(BG$2273-BG$2331)/58))</f>
        <v>1158.3940886699506</v>
      </c>
      <c r="BW2294">
        <f t="shared" si="549"/>
        <v>2975.066369233265</v>
      </c>
      <c r="CE2294">
        <f>0.22/2.5</f>
        <v>8.7999999999999995E-2</v>
      </c>
    </row>
    <row r="2295" spans="17:86">
      <c r="Q2295">
        <v>5</v>
      </c>
      <c r="R2295">
        <v>4309</v>
      </c>
      <c r="S2295">
        <v>3682</v>
      </c>
      <c r="T2295">
        <v>3288</v>
      </c>
      <c r="U2295">
        <v>4158</v>
      </c>
      <c r="V2295">
        <v>3829</v>
      </c>
      <c r="W2295">
        <v>3377</v>
      </c>
      <c r="X2295">
        <v>4010</v>
      </c>
      <c r="Y2295">
        <v>3418</v>
      </c>
      <c r="Z2295">
        <v>3189</v>
      </c>
      <c r="AA2295">
        <v>6</v>
      </c>
      <c r="AB2295">
        <v>602</v>
      </c>
      <c r="AC2295">
        <f t="shared" si="529"/>
        <v>3.6</v>
      </c>
      <c r="AD2295">
        <v>4230</v>
      </c>
      <c r="AE2295">
        <v>5</v>
      </c>
      <c r="AF2295">
        <v>1670</v>
      </c>
      <c r="AH2295">
        <f t="shared" si="530"/>
        <v>4304</v>
      </c>
      <c r="AI2295">
        <f t="shared" si="520"/>
        <v>3677</v>
      </c>
      <c r="AJ2295">
        <f t="shared" si="521"/>
        <v>3283</v>
      </c>
      <c r="AK2295">
        <f t="shared" si="522"/>
        <v>4153</v>
      </c>
      <c r="AL2295">
        <f t="shared" si="523"/>
        <v>3824</v>
      </c>
      <c r="AM2295">
        <f t="shared" si="524"/>
        <v>3372</v>
      </c>
      <c r="AN2295">
        <f t="shared" si="525"/>
        <v>4005</v>
      </c>
      <c r="AO2295">
        <f t="shared" si="526"/>
        <v>3413</v>
      </c>
      <c r="AP2295">
        <f t="shared" si="527"/>
        <v>3184</v>
      </c>
      <c r="AQ2295">
        <f t="shared" si="531"/>
        <v>596</v>
      </c>
      <c r="AR2295">
        <f t="shared" si="534"/>
        <v>3533.9404691504037</v>
      </c>
      <c r="AS2295">
        <f t="shared" si="532"/>
        <v>4226.3999999999996</v>
      </c>
      <c r="AT2295">
        <f t="shared" si="533"/>
        <v>1665</v>
      </c>
      <c r="AU2295">
        <f t="shared" si="528"/>
        <v>4294.3319724419498</v>
      </c>
      <c r="BI2295">
        <f t="shared" si="562"/>
        <v>-7</v>
      </c>
      <c r="BJ2295">
        <f t="shared" si="547"/>
        <v>4267.3743842364529</v>
      </c>
      <c r="BK2295">
        <f t="shared" si="536"/>
        <v>3642.768472906404</v>
      </c>
      <c r="BL2295">
        <f t="shared" si="537"/>
        <v>3251.7044334975371</v>
      </c>
      <c r="BM2295">
        <f t="shared" si="538"/>
        <v>4115.6256157635471</v>
      </c>
      <c r="BN2295">
        <f t="shared" si="539"/>
        <v>3786.5714285714284</v>
      </c>
      <c r="BO2295">
        <f t="shared" si="540"/>
        <v>3339.6354679802957</v>
      </c>
      <c r="BP2295">
        <f t="shared" si="541"/>
        <v>3970.3645320197043</v>
      </c>
      <c r="BQ2295">
        <f t="shared" si="542"/>
        <v>3381.6108374384235</v>
      </c>
      <c r="BR2295">
        <f t="shared" si="563"/>
        <v>3155.384236453202</v>
      </c>
      <c r="BS2295">
        <f t="shared" si="564"/>
        <v>566.4039408866995</v>
      </c>
      <c r="BT2295">
        <f t="shared" si="548"/>
        <v>3465.2409792782328</v>
      </c>
      <c r="BU2295">
        <f t="shared" si="565"/>
        <v>3970.4492610837433</v>
      </c>
      <c r="BV2295">
        <f t="shared" si="566"/>
        <v>1572.6305418719212</v>
      </c>
      <c r="BW2295">
        <f t="shared" si="549"/>
        <v>4038.9365606347524</v>
      </c>
    </row>
    <row r="2296" spans="17:86">
      <c r="Q2296">
        <v>2</v>
      </c>
      <c r="R2296">
        <v>5540</v>
      </c>
      <c r="S2296">
        <v>4825</v>
      </c>
      <c r="T2296">
        <v>4272</v>
      </c>
      <c r="U2296">
        <v>5194</v>
      </c>
      <c r="V2296">
        <v>4649</v>
      </c>
      <c r="W2296">
        <v>4205</v>
      </c>
      <c r="X2296">
        <v>4967</v>
      </c>
      <c r="Y2296">
        <v>4565</v>
      </c>
      <c r="Z2296">
        <v>3963</v>
      </c>
      <c r="AA2296">
        <v>5</v>
      </c>
      <c r="AB2296">
        <v>763</v>
      </c>
      <c r="AC2296">
        <f t="shared" si="529"/>
        <v>3</v>
      </c>
      <c r="AD2296">
        <v>5232</v>
      </c>
      <c r="AE2296">
        <v>8</v>
      </c>
      <c r="AF2296">
        <v>1937</v>
      </c>
      <c r="AH2296">
        <f t="shared" si="530"/>
        <v>5538</v>
      </c>
      <c r="AI2296">
        <f t="shared" si="520"/>
        <v>4823</v>
      </c>
      <c r="AJ2296">
        <f t="shared" si="521"/>
        <v>4270</v>
      </c>
      <c r="AK2296">
        <f t="shared" si="522"/>
        <v>5192</v>
      </c>
      <c r="AL2296">
        <f t="shared" si="523"/>
        <v>4647</v>
      </c>
      <c r="AM2296">
        <f t="shared" si="524"/>
        <v>4203</v>
      </c>
      <c r="AN2296">
        <f t="shared" si="525"/>
        <v>4965</v>
      </c>
      <c r="AO2296">
        <f t="shared" si="526"/>
        <v>4563</v>
      </c>
      <c r="AP2296">
        <f t="shared" si="527"/>
        <v>3961</v>
      </c>
      <c r="AQ2296">
        <f t="shared" si="531"/>
        <v>758</v>
      </c>
      <c r="AR2296">
        <f t="shared" si="534"/>
        <v>4494.5081805637692</v>
      </c>
      <c r="AS2296">
        <f t="shared" si="532"/>
        <v>5229</v>
      </c>
      <c r="AT2296">
        <f t="shared" si="533"/>
        <v>1929</v>
      </c>
      <c r="AU2296">
        <f t="shared" si="528"/>
        <v>4975.2350599642768</v>
      </c>
      <c r="BI2296">
        <f t="shared" si="562"/>
        <v>-6</v>
      </c>
      <c r="BJ2296">
        <f t="shared" si="547"/>
        <v>5502.0862068965516</v>
      </c>
      <c r="BK2296">
        <f t="shared" si="536"/>
        <v>4789.4852216748768</v>
      </c>
      <c r="BL2296">
        <f t="shared" si="537"/>
        <v>4239.3078817733995</v>
      </c>
      <c r="BM2296">
        <f t="shared" si="538"/>
        <v>5155.3423645320199</v>
      </c>
      <c r="BN2296">
        <f t="shared" si="539"/>
        <v>4610.2857142857147</v>
      </c>
      <c r="BO2296">
        <f t="shared" si="540"/>
        <v>4171.3201970443351</v>
      </c>
      <c r="BP2296">
        <f t="shared" si="541"/>
        <v>4931.036945812808</v>
      </c>
      <c r="BQ2296">
        <f t="shared" si="542"/>
        <v>4532.1970443349755</v>
      </c>
      <c r="BR2296">
        <f t="shared" si="563"/>
        <v>3932.92118226601</v>
      </c>
      <c r="BS2296">
        <f t="shared" si="564"/>
        <v>728.44827586206895</v>
      </c>
      <c r="BT2296">
        <f t="shared" si="548"/>
        <v>4456.6229762634257</v>
      </c>
      <c r="BU2296">
        <f t="shared" si="565"/>
        <v>4973.7320197044337</v>
      </c>
      <c r="BV2296">
        <f t="shared" si="566"/>
        <v>1836.8669950738915</v>
      </c>
      <c r="BW2296">
        <f t="shared" si="549"/>
        <v>4717.5665649964567</v>
      </c>
    </row>
    <row r="2297" spans="17:86">
      <c r="Q2297">
        <v>10</v>
      </c>
      <c r="R2297">
        <v>6495</v>
      </c>
      <c r="S2297">
        <v>5891</v>
      </c>
      <c r="T2297">
        <v>5126</v>
      </c>
      <c r="U2297">
        <v>6431</v>
      </c>
      <c r="V2297">
        <v>5868</v>
      </c>
      <c r="W2297">
        <v>5102</v>
      </c>
      <c r="X2297">
        <v>6248</v>
      </c>
      <c r="Y2297">
        <v>5510</v>
      </c>
      <c r="Z2297">
        <v>4939</v>
      </c>
      <c r="AA2297">
        <v>7</v>
      </c>
      <c r="AB2297">
        <v>925</v>
      </c>
      <c r="AC2297">
        <f t="shared" si="529"/>
        <v>4.2</v>
      </c>
      <c r="AD2297">
        <v>6339</v>
      </c>
      <c r="AE2297">
        <v>4</v>
      </c>
      <c r="AF2297">
        <v>2444</v>
      </c>
      <c r="AH2297">
        <f t="shared" si="530"/>
        <v>6485</v>
      </c>
      <c r="AI2297">
        <f t="shared" si="520"/>
        <v>5881</v>
      </c>
      <c r="AJ2297">
        <f t="shared" si="521"/>
        <v>5116</v>
      </c>
      <c r="AK2297">
        <f t="shared" si="522"/>
        <v>6421</v>
      </c>
      <c r="AL2297">
        <f t="shared" si="523"/>
        <v>5858</v>
      </c>
      <c r="AM2297">
        <f t="shared" si="524"/>
        <v>5092</v>
      </c>
      <c r="AN2297">
        <f t="shared" si="525"/>
        <v>6238</v>
      </c>
      <c r="AO2297">
        <f t="shared" si="526"/>
        <v>5500</v>
      </c>
      <c r="AP2297">
        <f t="shared" si="527"/>
        <v>4929</v>
      </c>
      <c r="AQ2297">
        <f t="shared" si="531"/>
        <v>918</v>
      </c>
      <c r="AR2297">
        <f t="shared" si="534"/>
        <v>5443.2170313424012</v>
      </c>
      <c r="AS2297">
        <f t="shared" si="532"/>
        <v>6334.8</v>
      </c>
      <c r="AT2297">
        <f t="shared" si="533"/>
        <v>2440</v>
      </c>
      <c r="AU2297">
        <f t="shared" si="528"/>
        <v>6293.1952028578717</v>
      </c>
      <c r="BI2297">
        <f t="shared" si="562"/>
        <v>-5</v>
      </c>
      <c r="BJ2297">
        <f t="shared" si="547"/>
        <v>6449.7980295566504</v>
      </c>
      <c r="BK2297">
        <f t="shared" si="536"/>
        <v>5848.2019704433496</v>
      </c>
      <c r="BL2297">
        <f t="shared" si="537"/>
        <v>5085.9113300492609</v>
      </c>
      <c r="BM2297">
        <f t="shared" si="538"/>
        <v>6385.0591133004928</v>
      </c>
      <c r="BN2297">
        <f t="shared" si="539"/>
        <v>5822</v>
      </c>
      <c r="BO2297">
        <f t="shared" si="540"/>
        <v>5061.0049261083741</v>
      </c>
      <c r="BP2297">
        <f t="shared" si="541"/>
        <v>6204.7093596059112</v>
      </c>
      <c r="BQ2297">
        <f t="shared" si="542"/>
        <v>5469.7832512315272</v>
      </c>
      <c r="BR2297">
        <f t="shared" si="563"/>
        <v>4901.4581280788179</v>
      </c>
      <c r="BS2297">
        <f t="shared" si="564"/>
        <v>888.49261083743841</v>
      </c>
      <c r="BT2297">
        <f t="shared" si="548"/>
        <v>5435.7690379765099</v>
      </c>
      <c r="BU2297">
        <f t="shared" si="565"/>
        <v>6080.214778325123</v>
      </c>
      <c r="BV2297">
        <f t="shared" si="566"/>
        <v>2348.1034482758619</v>
      </c>
      <c r="BW2297">
        <f t="shared" si="549"/>
        <v>6030.5587440170029</v>
      </c>
    </row>
    <row r="2298" spans="17:86">
      <c r="Q2298">
        <v>5</v>
      </c>
      <c r="R2298">
        <v>7904</v>
      </c>
      <c r="S2298">
        <v>6982</v>
      </c>
      <c r="T2298">
        <v>6229</v>
      </c>
      <c r="U2298">
        <v>7863</v>
      </c>
      <c r="V2298">
        <v>7031</v>
      </c>
      <c r="W2298">
        <v>6162</v>
      </c>
      <c r="X2298">
        <v>7451</v>
      </c>
      <c r="Y2298">
        <v>6734</v>
      </c>
      <c r="Z2298">
        <v>5899</v>
      </c>
      <c r="AA2298">
        <v>7</v>
      </c>
      <c r="AB2298">
        <v>1096</v>
      </c>
      <c r="AC2298">
        <f t="shared" si="529"/>
        <v>4.2</v>
      </c>
      <c r="AD2298">
        <v>7536</v>
      </c>
      <c r="AE2298">
        <v>10</v>
      </c>
      <c r="AF2298">
        <v>2759</v>
      </c>
      <c r="AH2298">
        <f t="shared" si="530"/>
        <v>7899</v>
      </c>
      <c r="AI2298">
        <f t="shared" si="520"/>
        <v>6977</v>
      </c>
      <c r="AJ2298">
        <f t="shared" si="521"/>
        <v>6224</v>
      </c>
      <c r="AK2298">
        <f t="shared" si="522"/>
        <v>7858</v>
      </c>
      <c r="AL2298">
        <f t="shared" si="523"/>
        <v>7026</v>
      </c>
      <c r="AM2298">
        <f t="shared" si="524"/>
        <v>6157</v>
      </c>
      <c r="AN2298">
        <f t="shared" si="525"/>
        <v>7446</v>
      </c>
      <c r="AO2298">
        <f t="shared" si="526"/>
        <v>6729</v>
      </c>
      <c r="AP2298">
        <f t="shared" si="527"/>
        <v>5894</v>
      </c>
      <c r="AQ2298">
        <f t="shared" si="531"/>
        <v>1089</v>
      </c>
      <c r="AR2298">
        <f t="shared" si="534"/>
        <v>6457.1496156120638</v>
      </c>
      <c r="AS2298">
        <f t="shared" si="532"/>
        <v>7531.8</v>
      </c>
      <c r="AT2298">
        <f t="shared" si="533"/>
        <v>2749</v>
      </c>
      <c r="AU2298">
        <f t="shared" si="528"/>
        <v>7090.1613166624138</v>
      </c>
      <c r="BI2298">
        <f t="shared" si="562"/>
        <v>-4</v>
      </c>
      <c r="BJ2298">
        <f t="shared" si="547"/>
        <v>7864.5098522167491</v>
      </c>
      <c r="BK2298">
        <f t="shared" si="536"/>
        <v>6944.9187192118225</v>
      </c>
      <c r="BL2298">
        <f t="shared" si="537"/>
        <v>6194.5147783251232</v>
      </c>
      <c r="BM2298">
        <f t="shared" si="538"/>
        <v>7822.7758620689656</v>
      </c>
      <c r="BN2298">
        <f t="shared" si="539"/>
        <v>6990.7142857142853</v>
      </c>
      <c r="BO2298">
        <f t="shared" si="540"/>
        <v>6126.6896551724139</v>
      </c>
      <c r="BP2298">
        <f t="shared" si="541"/>
        <v>7413.3817733990145</v>
      </c>
      <c r="BQ2298">
        <f t="shared" si="542"/>
        <v>6699.3694581280788</v>
      </c>
      <c r="BR2298">
        <f t="shared" si="563"/>
        <v>5866.9950738916259</v>
      </c>
      <c r="BS2298">
        <f t="shared" si="564"/>
        <v>1059.536945812808</v>
      </c>
      <c r="BT2298">
        <f t="shared" si="548"/>
        <v>6482.2127436861902</v>
      </c>
      <c r="BU2298">
        <f t="shared" si="565"/>
        <v>7277.897536945813</v>
      </c>
      <c r="BV2298">
        <f t="shared" si="566"/>
        <v>2657.3399014778324</v>
      </c>
      <c r="BW2298">
        <f t="shared" si="549"/>
        <v>6824.7608044906428</v>
      </c>
    </row>
    <row r="2299" spans="17:86">
      <c r="Q2299">
        <v>10</v>
      </c>
      <c r="R2299">
        <v>9071</v>
      </c>
      <c r="S2299">
        <v>8100</v>
      </c>
      <c r="T2299">
        <v>7447</v>
      </c>
      <c r="U2299">
        <v>8965</v>
      </c>
      <c r="V2299">
        <v>8131</v>
      </c>
      <c r="W2299">
        <v>7204</v>
      </c>
      <c r="X2299">
        <v>8788</v>
      </c>
      <c r="Y2299">
        <v>7751</v>
      </c>
      <c r="Z2299">
        <v>6916</v>
      </c>
      <c r="AA2299">
        <v>11</v>
      </c>
      <c r="AB2299">
        <v>1318</v>
      </c>
      <c r="AC2299">
        <f t="shared" si="529"/>
        <v>6.6</v>
      </c>
      <c r="AD2299">
        <v>8596</v>
      </c>
      <c r="AE2299">
        <v>9</v>
      </c>
      <c r="AF2299">
        <v>3248</v>
      </c>
      <c r="AH2299">
        <f t="shared" si="530"/>
        <v>9061</v>
      </c>
      <c r="AI2299">
        <f t="shared" si="520"/>
        <v>8090</v>
      </c>
      <c r="AJ2299">
        <f t="shared" si="521"/>
        <v>7437</v>
      </c>
      <c r="AK2299">
        <f t="shared" si="522"/>
        <v>8955</v>
      </c>
      <c r="AL2299">
        <f t="shared" si="523"/>
        <v>8121</v>
      </c>
      <c r="AM2299">
        <f t="shared" si="524"/>
        <v>7194</v>
      </c>
      <c r="AN2299">
        <f t="shared" si="525"/>
        <v>8778</v>
      </c>
      <c r="AO2299">
        <f t="shared" si="526"/>
        <v>7741</v>
      </c>
      <c r="AP2299">
        <f t="shared" si="527"/>
        <v>6906</v>
      </c>
      <c r="AQ2299">
        <f t="shared" si="531"/>
        <v>1307</v>
      </c>
      <c r="AR2299">
        <f t="shared" si="534"/>
        <v>7749.765424797949</v>
      </c>
      <c r="AS2299">
        <f t="shared" si="532"/>
        <v>8589.4</v>
      </c>
      <c r="AT2299">
        <f t="shared" si="533"/>
        <v>3239</v>
      </c>
      <c r="AU2299">
        <f t="shared" si="528"/>
        <v>8353.9587139576415</v>
      </c>
      <c r="BI2299">
        <f t="shared" si="562"/>
        <v>-3</v>
      </c>
      <c r="BJ2299">
        <f t="shared" si="547"/>
        <v>9027.2216748768478</v>
      </c>
      <c r="BK2299">
        <f t="shared" si="536"/>
        <v>8058.6354679802953</v>
      </c>
      <c r="BL2299">
        <f t="shared" si="537"/>
        <v>7408.1182266009855</v>
      </c>
      <c r="BM2299">
        <f t="shared" si="538"/>
        <v>8920.4926108374384</v>
      </c>
      <c r="BN2299">
        <f t="shared" si="539"/>
        <v>8086.4285714285716</v>
      </c>
      <c r="BO2299">
        <f t="shared" si="540"/>
        <v>7164.3743842364529</v>
      </c>
      <c r="BP2299">
        <f t="shared" si="541"/>
        <v>8746.0541871921178</v>
      </c>
      <c r="BQ2299">
        <f t="shared" si="542"/>
        <v>7711.9556650246304</v>
      </c>
      <c r="BR2299">
        <f t="shared" si="563"/>
        <v>6879.5320197044339</v>
      </c>
      <c r="BS2299">
        <f t="shared" si="564"/>
        <v>1277.5812807881773</v>
      </c>
      <c r="BT2299">
        <f t="shared" si="548"/>
        <v>7816.2009282904019</v>
      </c>
      <c r="BU2299">
        <f t="shared" si="565"/>
        <v>8336.1802955665025</v>
      </c>
      <c r="BV2299">
        <f t="shared" si="566"/>
        <v>3147.576354679803</v>
      </c>
      <c r="BW2299">
        <f t="shared" si="549"/>
        <v>8083.8193573256194</v>
      </c>
    </row>
    <row r="2300" spans="17:86">
      <c r="Q2300">
        <v>14</v>
      </c>
      <c r="R2300">
        <v>10386</v>
      </c>
      <c r="S2300">
        <v>9214</v>
      </c>
      <c r="T2300">
        <v>8328</v>
      </c>
      <c r="U2300">
        <v>10234</v>
      </c>
      <c r="V2300">
        <v>9371</v>
      </c>
      <c r="W2300">
        <v>8179</v>
      </c>
      <c r="X2300">
        <v>9869</v>
      </c>
      <c r="Y2300">
        <v>8838</v>
      </c>
      <c r="Z2300">
        <v>7964</v>
      </c>
      <c r="AA2300">
        <v>10</v>
      </c>
      <c r="AB2300">
        <v>1552</v>
      </c>
      <c r="AC2300">
        <f t="shared" si="529"/>
        <v>6</v>
      </c>
      <c r="AD2300">
        <v>9680</v>
      </c>
      <c r="AE2300">
        <v>6</v>
      </c>
      <c r="AF2300">
        <v>3692</v>
      </c>
      <c r="AH2300">
        <f t="shared" si="530"/>
        <v>10372</v>
      </c>
      <c r="AI2300">
        <f t="shared" si="520"/>
        <v>9200</v>
      </c>
      <c r="AJ2300">
        <f t="shared" si="521"/>
        <v>8314</v>
      </c>
      <c r="AK2300">
        <f t="shared" si="522"/>
        <v>10220</v>
      </c>
      <c r="AL2300">
        <f t="shared" si="523"/>
        <v>9357</v>
      </c>
      <c r="AM2300">
        <f t="shared" si="524"/>
        <v>8165</v>
      </c>
      <c r="AN2300">
        <f t="shared" si="525"/>
        <v>9855</v>
      </c>
      <c r="AO2300">
        <f t="shared" si="526"/>
        <v>8824</v>
      </c>
      <c r="AP2300">
        <f t="shared" si="527"/>
        <v>7950</v>
      </c>
      <c r="AQ2300">
        <f t="shared" si="531"/>
        <v>1542</v>
      </c>
      <c r="AR2300">
        <f t="shared" si="534"/>
        <v>9143.1815493790637</v>
      </c>
      <c r="AS2300">
        <f t="shared" si="532"/>
        <v>9674</v>
      </c>
      <c r="AT2300">
        <f t="shared" si="533"/>
        <v>3686</v>
      </c>
      <c r="AU2300">
        <f t="shared" si="528"/>
        <v>9506.851441694309</v>
      </c>
      <c r="BI2300">
        <f t="shared" si="562"/>
        <v>-2</v>
      </c>
      <c r="BJ2300">
        <f t="shared" si="547"/>
        <v>10338.933497536946</v>
      </c>
      <c r="BK2300">
        <f t="shared" si="536"/>
        <v>9169.3522167487681</v>
      </c>
      <c r="BL2300">
        <f t="shared" si="537"/>
        <v>8285.7216748768478</v>
      </c>
      <c r="BM2300">
        <f t="shared" si="538"/>
        <v>10186.209359605911</v>
      </c>
      <c r="BN2300">
        <f t="shared" si="539"/>
        <v>9323.1428571428569</v>
      </c>
      <c r="BO2300">
        <f t="shared" si="540"/>
        <v>8136.0591133004928</v>
      </c>
      <c r="BP2300">
        <f t="shared" si="541"/>
        <v>9823.726600985221</v>
      </c>
      <c r="BQ2300">
        <f t="shared" si="542"/>
        <v>8795.541871921183</v>
      </c>
      <c r="BR2300">
        <f t="shared" si="563"/>
        <v>7924.0689655172409</v>
      </c>
      <c r="BS2300">
        <f t="shared" si="564"/>
        <v>1512.6256157635469</v>
      </c>
      <c r="BT2300">
        <f t="shared" si="548"/>
        <v>9254.1945627075329</v>
      </c>
      <c r="BU2300">
        <f t="shared" si="565"/>
        <v>9421.463054187192</v>
      </c>
      <c r="BV2300">
        <f t="shared" si="566"/>
        <v>3594.8128078817736</v>
      </c>
      <c r="BW2300">
        <f t="shared" si="549"/>
        <v>9232.4423898758596</v>
      </c>
    </row>
    <row r="2301" spans="17:86">
      <c r="Q2301">
        <v>15</v>
      </c>
      <c r="R2301">
        <v>11447</v>
      </c>
      <c r="S2301">
        <v>10061</v>
      </c>
      <c r="T2301">
        <v>9110</v>
      </c>
      <c r="U2301">
        <v>11142</v>
      </c>
      <c r="V2301">
        <v>9836</v>
      </c>
      <c r="W2301">
        <v>8853</v>
      </c>
      <c r="X2301">
        <v>10785</v>
      </c>
      <c r="Y2301">
        <v>9489</v>
      </c>
      <c r="Z2301">
        <v>8747</v>
      </c>
      <c r="AA2301">
        <v>12</v>
      </c>
      <c r="AB2301">
        <v>1623</v>
      </c>
      <c r="AC2301">
        <f t="shared" si="529"/>
        <v>7.2</v>
      </c>
      <c r="AD2301">
        <v>10281</v>
      </c>
      <c r="AE2301">
        <v>9</v>
      </c>
      <c r="AF2301">
        <v>3929</v>
      </c>
      <c r="AH2301">
        <f t="shared" si="530"/>
        <v>11432</v>
      </c>
      <c r="AI2301">
        <f t="shared" si="520"/>
        <v>10046</v>
      </c>
      <c r="AJ2301">
        <f t="shared" si="521"/>
        <v>9095</v>
      </c>
      <c r="AK2301">
        <f t="shared" si="522"/>
        <v>11127</v>
      </c>
      <c r="AL2301">
        <f t="shared" si="523"/>
        <v>9821</v>
      </c>
      <c r="AM2301">
        <f t="shared" si="524"/>
        <v>8838</v>
      </c>
      <c r="AN2301">
        <f t="shared" si="525"/>
        <v>10770</v>
      </c>
      <c r="AO2301">
        <f t="shared" si="526"/>
        <v>9474</v>
      </c>
      <c r="AP2301">
        <f t="shared" si="527"/>
        <v>8732</v>
      </c>
      <c r="AQ2301">
        <f t="shared" si="531"/>
        <v>1611</v>
      </c>
      <c r="AR2301">
        <f t="shared" si="534"/>
        <v>9552.31224127735</v>
      </c>
      <c r="AS2301">
        <f t="shared" si="532"/>
        <v>10273.799999999999</v>
      </c>
      <c r="AT2301">
        <f t="shared" si="533"/>
        <v>3920</v>
      </c>
      <c r="AU2301">
        <f t="shared" si="528"/>
        <v>10110.379178361827</v>
      </c>
      <c r="BI2301">
        <f>BI2302-1</f>
        <v>-1</v>
      </c>
      <c r="BJ2301">
        <f t="shared" si="547"/>
        <v>11399.645320197043</v>
      </c>
      <c r="BK2301">
        <f t="shared" si="536"/>
        <v>10016.068965517241</v>
      </c>
      <c r="BL2301">
        <f t="shared" si="537"/>
        <v>9067.3251231527101</v>
      </c>
      <c r="BM2301">
        <f t="shared" si="538"/>
        <v>11093.926108374384</v>
      </c>
      <c r="BN2301">
        <f t="shared" si="539"/>
        <v>9787.8571428571431</v>
      </c>
      <c r="BO2301">
        <f t="shared" si="540"/>
        <v>8809.7438423645326</v>
      </c>
      <c r="BP2301">
        <f t="shared" si="541"/>
        <v>10739.399014778324</v>
      </c>
      <c r="BQ2301">
        <f t="shared" si="542"/>
        <v>9446.1280788177337</v>
      </c>
      <c r="BR2301">
        <f t="shared" si="563"/>
        <v>8706.6059113300489</v>
      </c>
      <c r="BS2301">
        <f t="shared" si="564"/>
        <v>1581.6699507389162</v>
      </c>
      <c r="BT2301">
        <f t="shared" si="548"/>
        <v>9676.6055695397099</v>
      </c>
      <c r="BU2301">
        <f t="shared" si="565"/>
        <v>10021.94581280788</v>
      </c>
      <c r="BV2301">
        <f t="shared" si="566"/>
        <v>3829.0492610837437</v>
      </c>
      <c r="BW2301">
        <f t="shared" si="549"/>
        <v>9834.0243568296082</v>
      </c>
    </row>
    <row r="2302" spans="17:86">
      <c r="Q2302">
        <v>14</v>
      </c>
      <c r="R2302">
        <v>11625</v>
      </c>
      <c r="S2302">
        <v>10375</v>
      </c>
      <c r="T2302">
        <v>9022</v>
      </c>
      <c r="U2302">
        <v>11202</v>
      </c>
      <c r="V2302">
        <v>10483</v>
      </c>
      <c r="W2302">
        <v>9118</v>
      </c>
      <c r="X2302">
        <v>11086</v>
      </c>
      <c r="Y2302">
        <v>9861</v>
      </c>
      <c r="Z2302">
        <v>8948</v>
      </c>
      <c r="AA2302">
        <v>11</v>
      </c>
      <c r="AB2302">
        <v>1699</v>
      </c>
      <c r="AC2302">
        <f t="shared" si="529"/>
        <v>6.6</v>
      </c>
      <c r="AD2302">
        <v>10551</v>
      </c>
      <c r="AE2302">
        <v>13</v>
      </c>
      <c r="AF2302">
        <v>4055</v>
      </c>
      <c r="AH2302">
        <f t="shared" si="530"/>
        <v>11611</v>
      </c>
      <c r="AI2302">
        <f t="shared" si="520"/>
        <v>10361</v>
      </c>
      <c r="AJ2302">
        <f t="shared" si="521"/>
        <v>9008</v>
      </c>
      <c r="AK2302">
        <f t="shared" si="522"/>
        <v>11188</v>
      </c>
      <c r="AL2302">
        <f t="shared" si="523"/>
        <v>10469</v>
      </c>
      <c r="AM2302">
        <f t="shared" si="524"/>
        <v>9104</v>
      </c>
      <c r="AN2302">
        <f t="shared" si="525"/>
        <v>11072</v>
      </c>
      <c r="AO2302">
        <f t="shared" si="526"/>
        <v>9847</v>
      </c>
      <c r="AP2302">
        <f t="shared" si="527"/>
        <v>8934</v>
      </c>
      <c r="AQ2302">
        <f t="shared" si="531"/>
        <v>1688</v>
      </c>
      <c r="AR2302">
        <f t="shared" si="534"/>
        <v>10008.878375714567</v>
      </c>
      <c r="AS2302">
        <f t="shared" si="532"/>
        <v>10544.4</v>
      </c>
      <c r="AT2302">
        <f t="shared" si="533"/>
        <v>4042</v>
      </c>
      <c r="AU2302">
        <f t="shared" si="528"/>
        <v>10425.038938504718</v>
      </c>
      <c r="BI2302">
        <v>0</v>
      </c>
      <c r="BJ2302">
        <f t="shared" si="547"/>
        <v>11579.357142857143</v>
      </c>
      <c r="BK2302">
        <f t="shared" si="536"/>
        <v>10331.785714285714</v>
      </c>
      <c r="BL2302">
        <f t="shared" si="537"/>
        <v>8980.9285714285706</v>
      </c>
      <c r="BM2302">
        <f t="shared" si="538"/>
        <v>11155.642857142857</v>
      </c>
      <c r="BN2302">
        <f t="shared" si="539"/>
        <v>10436.571428571429</v>
      </c>
      <c r="BO2302">
        <f t="shared" si="540"/>
        <v>9076.4285714285706</v>
      </c>
      <c r="BP2302">
        <f t="shared" si="541"/>
        <v>11042.071428571429</v>
      </c>
      <c r="BQ2302">
        <f t="shared" si="542"/>
        <v>9819.7142857142862</v>
      </c>
      <c r="BR2302">
        <f t="shared" si="563"/>
        <v>8909.1428571428569</v>
      </c>
      <c r="BS2302">
        <f t="shared" si="564"/>
        <v>1658.7142857142858</v>
      </c>
      <c r="BT2302">
        <f t="shared" si="548"/>
        <v>10147.960317460318</v>
      </c>
      <c r="BU2302">
        <f t="shared" si="565"/>
        <v>10293.228571428572</v>
      </c>
      <c r="BV2302">
        <f t="shared" si="566"/>
        <v>3951.2857142857142</v>
      </c>
      <c r="BW2302">
        <f t="shared" si="549"/>
        <v>10147.960317460318</v>
      </c>
    </row>
    <row r="2303" spans="17:86">
      <c r="Q2303">
        <v>22</v>
      </c>
      <c r="R2303">
        <v>11379</v>
      </c>
      <c r="S2303">
        <v>10324</v>
      </c>
      <c r="T2303">
        <v>8965</v>
      </c>
      <c r="U2303">
        <v>11402</v>
      </c>
      <c r="V2303">
        <v>10160</v>
      </c>
      <c r="W2303">
        <v>8904</v>
      </c>
      <c r="X2303">
        <v>11077</v>
      </c>
      <c r="Y2303">
        <v>9729</v>
      </c>
      <c r="Z2303">
        <v>8498</v>
      </c>
      <c r="AA2303">
        <v>12</v>
      </c>
      <c r="AB2303">
        <v>1703</v>
      </c>
      <c r="AC2303">
        <f t="shared" si="529"/>
        <v>7.2</v>
      </c>
      <c r="AD2303">
        <v>10115</v>
      </c>
      <c r="AE2303">
        <v>6</v>
      </c>
      <c r="AF2303">
        <v>3925</v>
      </c>
      <c r="AH2303">
        <f t="shared" si="530"/>
        <v>11357</v>
      </c>
      <c r="AI2303">
        <f t="shared" si="520"/>
        <v>10302</v>
      </c>
      <c r="AJ2303">
        <f t="shared" si="521"/>
        <v>8943</v>
      </c>
      <c r="AK2303">
        <f t="shared" si="522"/>
        <v>11380</v>
      </c>
      <c r="AL2303">
        <f t="shared" si="523"/>
        <v>10138</v>
      </c>
      <c r="AM2303">
        <f t="shared" si="524"/>
        <v>8882</v>
      </c>
      <c r="AN2303">
        <f t="shared" si="525"/>
        <v>11055</v>
      </c>
      <c r="AO2303">
        <f t="shared" si="526"/>
        <v>9707</v>
      </c>
      <c r="AP2303">
        <f t="shared" si="527"/>
        <v>8476</v>
      </c>
      <c r="AQ2303">
        <f t="shared" si="531"/>
        <v>1691</v>
      </c>
      <c r="AR2303">
        <f t="shared" si="534"/>
        <v>10026.666666666666</v>
      </c>
      <c r="AS2303">
        <f t="shared" si="532"/>
        <v>10107.799999999999</v>
      </c>
      <c r="AT2303">
        <f t="shared" si="533"/>
        <v>3919</v>
      </c>
      <c r="AU2303">
        <f>AT2303*10107.8/3919</f>
        <v>10107.799999999999</v>
      </c>
      <c r="BI2303">
        <f>BI2302+1</f>
        <v>1</v>
      </c>
      <c r="BJ2303">
        <f t="shared" si="547"/>
        <v>11326.068965517241</v>
      </c>
      <c r="BK2303">
        <f t="shared" si="536"/>
        <v>10273.502463054187</v>
      </c>
      <c r="BL2303">
        <f t="shared" si="537"/>
        <v>8916.532019704433</v>
      </c>
      <c r="BM2303">
        <f t="shared" si="538"/>
        <v>11348.35960591133</v>
      </c>
      <c r="BN2303">
        <f t="shared" si="539"/>
        <v>10106.285714285714</v>
      </c>
      <c r="BO2303">
        <f t="shared" si="540"/>
        <v>8855.1133004926105</v>
      </c>
      <c r="BP2303">
        <f t="shared" si="541"/>
        <v>11025.743842364533</v>
      </c>
      <c r="BQ2303">
        <f t="shared" si="542"/>
        <v>9680.300492610837</v>
      </c>
      <c r="BR2303">
        <f t="shared" si="563"/>
        <v>8451.6798029556649</v>
      </c>
      <c r="BS2303">
        <f t="shared" si="564"/>
        <v>1661.7586206896551</v>
      </c>
      <c r="BT2303">
        <f t="shared" si="548"/>
        <v>10166.585460312934</v>
      </c>
      <c r="BU2303">
        <f t="shared" si="565"/>
        <v>9857.3113300492605</v>
      </c>
      <c r="BV2303">
        <f t="shared" si="566"/>
        <v>3828.5221674876848</v>
      </c>
      <c r="BW2303">
        <f t="shared" si="549"/>
        <v>9832.670639259386</v>
      </c>
    </row>
    <row r="2304" spans="17:86">
      <c r="Q2304">
        <v>14</v>
      </c>
      <c r="R2304">
        <v>10592</v>
      </c>
      <c r="S2304">
        <v>9592</v>
      </c>
      <c r="T2304">
        <v>8470</v>
      </c>
      <c r="U2304">
        <v>10258</v>
      </c>
      <c r="V2304">
        <v>9545</v>
      </c>
      <c r="W2304">
        <v>8256</v>
      </c>
      <c r="X2304">
        <v>10097</v>
      </c>
      <c r="Y2304">
        <v>9191</v>
      </c>
      <c r="Z2304">
        <v>7971</v>
      </c>
      <c r="AA2304">
        <v>12</v>
      </c>
      <c r="AB2304">
        <v>1540</v>
      </c>
      <c r="AC2304">
        <f t="shared" si="529"/>
        <v>7.2</v>
      </c>
      <c r="AD2304">
        <v>9782</v>
      </c>
      <c r="AE2304">
        <v>10</v>
      </c>
      <c r="AF2304">
        <v>3649</v>
      </c>
      <c r="AH2304">
        <f t="shared" si="530"/>
        <v>10578</v>
      </c>
      <c r="AI2304">
        <f t="shared" si="520"/>
        <v>9578</v>
      </c>
      <c r="AJ2304">
        <f t="shared" si="521"/>
        <v>8456</v>
      </c>
      <c r="AK2304">
        <f t="shared" si="522"/>
        <v>10244</v>
      </c>
      <c r="AL2304">
        <f t="shared" si="523"/>
        <v>9531</v>
      </c>
      <c r="AM2304">
        <f t="shared" si="524"/>
        <v>8242</v>
      </c>
      <c r="AN2304">
        <f t="shared" si="525"/>
        <v>10083</v>
      </c>
      <c r="AO2304">
        <f t="shared" si="526"/>
        <v>9177</v>
      </c>
      <c r="AP2304">
        <f t="shared" si="527"/>
        <v>7957</v>
      </c>
      <c r="AQ2304">
        <f t="shared" si="531"/>
        <v>1528</v>
      </c>
      <c r="AR2304">
        <f t="shared" si="534"/>
        <v>9060.1695249359345</v>
      </c>
      <c r="AS2304">
        <f t="shared" si="532"/>
        <v>9774.7999999999993</v>
      </c>
      <c r="AT2304">
        <f t="shared" si="533"/>
        <v>3639</v>
      </c>
      <c r="AU2304">
        <f t="shared" ref="AU2304:AU2367" si="567">AT2304*10107.8/3919</f>
        <v>9385.630058688439</v>
      </c>
      <c r="BI2304">
        <f t="shared" ref="BI2304:BI2325" si="568">BI2303+1</f>
        <v>2</v>
      </c>
      <c r="BJ2304">
        <f t="shared" si="547"/>
        <v>10547.780788177341</v>
      </c>
      <c r="BK2304">
        <f t="shared" si="536"/>
        <v>9550.2192118226594</v>
      </c>
      <c r="BL2304">
        <f t="shared" si="537"/>
        <v>8430.1354679802953</v>
      </c>
      <c r="BM2304">
        <f t="shared" si="538"/>
        <v>10213.076354679803</v>
      </c>
      <c r="BN2304">
        <f t="shared" si="539"/>
        <v>9500</v>
      </c>
      <c r="BO2304">
        <f t="shared" si="540"/>
        <v>8215.7980295566504</v>
      </c>
      <c r="BP2304">
        <f t="shared" si="541"/>
        <v>10054.416256157636</v>
      </c>
      <c r="BQ2304">
        <f t="shared" si="542"/>
        <v>9150.8866995073895</v>
      </c>
      <c r="BR2304">
        <f t="shared" si="563"/>
        <v>7933.2167487684728</v>
      </c>
      <c r="BS2304">
        <f t="shared" si="564"/>
        <v>1498.8029556650247</v>
      </c>
      <c r="BT2304">
        <f t="shared" si="548"/>
        <v>9169.627975580599</v>
      </c>
      <c r="BU2304">
        <f t="shared" si="565"/>
        <v>9524.9940886699496</v>
      </c>
      <c r="BV2304">
        <f t="shared" si="566"/>
        <v>3548.7586206896553</v>
      </c>
      <c r="BW2304">
        <f t="shared" si="549"/>
        <v>9114.1628986234809</v>
      </c>
    </row>
    <row r="2305" spans="17:75">
      <c r="Q2305">
        <v>3</v>
      </c>
      <c r="R2305">
        <v>9509</v>
      </c>
      <c r="S2305">
        <v>8677</v>
      </c>
      <c r="T2305">
        <v>7717</v>
      </c>
      <c r="U2305">
        <v>9602</v>
      </c>
      <c r="V2305">
        <v>8574</v>
      </c>
      <c r="W2305">
        <v>7386</v>
      </c>
      <c r="X2305">
        <v>9050</v>
      </c>
      <c r="Y2305">
        <v>8117</v>
      </c>
      <c r="Z2305">
        <v>7170</v>
      </c>
      <c r="AA2305">
        <v>7</v>
      </c>
      <c r="AB2305">
        <v>1365</v>
      </c>
      <c r="AC2305">
        <f t="shared" si="529"/>
        <v>4.2</v>
      </c>
      <c r="AD2305">
        <v>8692</v>
      </c>
      <c r="AE2305">
        <v>8</v>
      </c>
      <c r="AF2305">
        <v>3345</v>
      </c>
      <c r="AH2305">
        <f t="shared" si="530"/>
        <v>9506</v>
      </c>
      <c r="AI2305">
        <f t="shared" si="520"/>
        <v>8674</v>
      </c>
      <c r="AJ2305">
        <f t="shared" si="521"/>
        <v>7714</v>
      </c>
      <c r="AK2305">
        <f t="shared" si="522"/>
        <v>9599</v>
      </c>
      <c r="AL2305">
        <f t="shared" si="523"/>
        <v>8571</v>
      </c>
      <c r="AM2305">
        <f t="shared" si="524"/>
        <v>7383</v>
      </c>
      <c r="AN2305">
        <f t="shared" si="525"/>
        <v>9047</v>
      </c>
      <c r="AO2305">
        <f t="shared" si="526"/>
        <v>8114</v>
      </c>
      <c r="AP2305">
        <f t="shared" si="527"/>
        <v>7167</v>
      </c>
      <c r="AQ2305">
        <f t="shared" si="531"/>
        <v>1358</v>
      </c>
      <c r="AR2305">
        <f t="shared" si="534"/>
        <v>8052.1663709836384</v>
      </c>
      <c r="AS2305">
        <f t="shared" si="532"/>
        <v>8687.7999999999993</v>
      </c>
      <c r="AT2305">
        <f t="shared" si="533"/>
        <v>3337</v>
      </c>
      <c r="AU2305">
        <f t="shared" si="567"/>
        <v>8606.7181934166856</v>
      </c>
      <c r="BI2305">
        <f t="shared" si="568"/>
        <v>3</v>
      </c>
      <c r="BJ2305">
        <f t="shared" si="547"/>
        <v>9476.4926108374384</v>
      </c>
      <c r="BK2305">
        <f t="shared" si="536"/>
        <v>8646.9359605911322</v>
      </c>
      <c r="BL2305">
        <f t="shared" si="537"/>
        <v>7688.7389162561576</v>
      </c>
      <c r="BM2305">
        <f t="shared" si="538"/>
        <v>9568.7931034482754</v>
      </c>
      <c r="BN2305">
        <f t="shared" si="539"/>
        <v>8540.7142857142862</v>
      </c>
      <c r="BO2305">
        <f t="shared" si="540"/>
        <v>7357.4827586206893</v>
      </c>
      <c r="BP2305">
        <f t="shared" si="541"/>
        <v>9019.0886699507391</v>
      </c>
      <c r="BQ2305">
        <f t="shared" si="542"/>
        <v>8088.4729064039411</v>
      </c>
      <c r="BR2305">
        <f t="shared" si="563"/>
        <v>7143.7536945812808</v>
      </c>
      <c r="BS2305">
        <f t="shared" si="564"/>
        <v>1328.847290640394</v>
      </c>
      <c r="BT2305">
        <f t="shared" si="548"/>
        <v>8129.8447173958857</v>
      </c>
      <c r="BU2305">
        <f t="shared" si="565"/>
        <v>8438.6768472906406</v>
      </c>
      <c r="BV2305">
        <f t="shared" si="566"/>
        <v>3246.9950738916255</v>
      </c>
      <c r="BW2305">
        <f t="shared" si="549"/>
        <v>8339.1532638884073</v>
      </c>
    </row>
    <row r="2306" spans="17:75">
      <c r="Q2306">
        <v>6</v>
      </c>
      <c r="R2306">
        <v>8287</v>
      </c>
      <c r="S2306">
        <v>7438</v>
      </c>
      <c r="T2306">
        <v>6578</v>
      </c>
      <c r="U2306">
        <v>8031</v>
      </c>
      <c r="V2306">
        <v>7264</v>
      </c>
      <c r="W2306">
        <v>6283</v>
      </c>
      <c r="X2306">
        <v>7988</v>
      </c>
      <c r="Y2306">
        <v>6822</v>
      </c>
      <c r="Z2306">
        <v>6172</v>
      </c>
      <c r="AA2306">
        <v>7</v>
      </c>
      <c r="AB2306">
        <v>1224</v>
      </c>
      <c r="AC2306">
        <f t="shared" si="529"/>
        <v>4.2</v>
      </c>
      <c r="AD2306">
        <v>7605</v>
      </c>
      <c r="AE2306">
        <v>8</v>
      </c>
      <c r="AF2306">
        <v>2874</v>
      </c>
      <c r="AH2306">
        <f t="shared" si="530"/>
        <v>8281</v>
      </c>
      <c r="AI2306">
        <f t="shared" si="520"/>
        <v>7432</v>
      </c>
      <c r="AJ2306">
        <f t="shared" si="521"/>
        <v>6572</v>
      </c>
      <c r="AK2306">
        <f t="shared" si="522"/>
        <v>8025</v>
      </c>
      <c r="AL2306">
        <f t="shared" si="523"/>
        <v>7258</v>
      </c>
      <c r="AM2306">
        <f t="shared" si="524"/>
        <v>6277</v>
      </c>
      <c r="AN2306">
        <f t="shared" si="525"/>
        <v>7982</v>
      </c>
      <c r="AO2306">
        <f t="shared" si="526"/>
        <v>6816</v>
      </c>
      <c r="AP2306">
        <f t="shared" si="527"/>
        <v>6166</v>
      </c>
      <c r="AQ2306">
        <f t="shared" si="531"/>
        <v>1217</v>
      </c>
      <c r="AR2306">
        <f t="shared" si="534"/>
        <v>7216.1166962349689</v>
      </c>
      <c r="AS2306">
        <f t="shared" si="532"/>
        <v>7600.8</v>
      </c>
      <c r="AT2306">
        <f t="shared" si="533"/>
        <v>2866</v>
      </c>
      <c r="AU2306">
        <f t="shared" si="567"/>
        <v>7391.925184996172</v>
      </c>
      <c r="BI2306">
        <f t="shared" si="568"/>
        <v>4</v>
      </c>
      <c r="BJ2306">
        <f t="shared" si="547"/>
        <v>8252.2044334975362</v>
      </c>
      <c r="BK2306">
        <f t="shared" si="536"/>
        <v>7405.652709359606</v>
      </c>
      <c r="BL2306">
        <f t="shared" si="537"/>
        <v>6547.3423645320199</v>
      </c>
      <c r="BM2306">
        <f t="shared" si="538"/>
        <v>7995.5098522167491</v>
      </c>
      <c r="BN2306">
        <f t="shared" si="539"/>
        <v>7228.4285714285716</v>
      </c>
      <c r="BO2306">
        <f t="shared" si="540"/>
        <v>6252.1674876847292</v>
      </c>
      <c r="BP2306">
        <f t="shared" si="541"/>
        <v>7954.7610837438424</v>
      </c>
      <c r="BQ2306">
        <f t="shared" si="542"/>
        <v>6791.0591133004928</v>
      </c>
      <c r="BR2306">
        <f t="shared" si="563"/>
        <v>6143.2906403940888</v>
      </c>
      <c r="BS2306">
        <f t="shared" si="564"/>
        <v>1187.8916256157636</v>
      </c>
      <c r="BT2306">
        <f t="shared" si="548"/>
        <v>7267.4825206567375</v>
      </c>
      <c r="BU2306">
        <f t="shared" si="565"/>
        <v>7352.3596059113306</v>
      </c>
      <c r="BV2306">
        <f t="shared" si="566"/>
        <v>2776.231527093596</v>
      </c>
      <c r="BW2306">
        <f t="shared" si="549"/>
        <v>7130.1063517551793</v>
      </c>
    </row>
    <row r="2307" spans="17:75">
      <c r="Q2307">
        <v>0</v>
      </c>
      <c r="R2307">
        <v>6942</v>
      </c>
      <c r="S2307">
        <v>6197</v>
      </c>
      <c r="T2307">
        <v>5434</v>
      </c>
      <c r="U2307">
        <v>6767</v>
      </c>
      <c r="V2307">
        <v>6082</v>
      </c>
      <c r="W2307">
        <v>5229</v>
      </c>
      <c r="X2307">
        <v>6322</v>
      </c>
      <c r="Y2307">
        <v>5895</v>
      </c>
      <c r="Z2307">
        <v>5168</v>
      </c>
      <c r="AA2307">
        <v>5</v>
      </c>
      <c r="AB2307">
        <v>1012</v>
      </c>
      <c r="AC2307">
        <f t="shared" si="529"/>
        <v>3</v>
      </c>
      <c r="AD2307">
        <v>6557</v>
      </c>
      <c r="AE2307">
        <v>2</v>
      </c>
      <c r="AF2307">
        <v>2421</v>
      </c>
      <c r="AH2307">
        <f t="shared" si="530"/>
        <v>6942</v>
      </c>
      <c r="AI2307">
        <f t="shared" ref="AI2307:AI2370" si="569">S2307-$Q2307</f>
        <v>6197</v>
      </c>
      <c r="AJ2307">
        <f t="shared" ref="AJ2307:AJ2370" si="570">T2307-$Q2307</f>
        <v>5434</v>
      </c>
      <c r="AK2307">
        <f t="shared" ref="AK2307:AK2370" si="571">U2307-$Q2307</f>
        <v>6767</v>
      </c>
      <c r="AL2307">
        <f t="shared" ref="AL2307:AL2370" si="572">V2307-$Q2307</f>
        <v>6082</v>
      </c>
      <c r="AM2307">
        <f t="shared" ref="AM2307:AM2370" si="573">W2307-$Q2307</f>
        <v>5229</v>
      </c>
      <c r="AN2307">
        <f t="shared" ref="AN2307:AN2370" si="574">X2307-$Q2307</f>
        <v>6322</v>
      </c>
      <c r="AO2307">
        <f t="shared" ref="AO2307:AO2370" si="575">Y2307-$Q2307</f>
        <v>5895</v>
      </c>
      <c r="AP2307">
        <f t="shared" ref="AP2307:AP2370" si="576">Z2307-$Q2307</f>
        <v>5168</v>
      </c>
      <c r="AQ2307">
        <f t="shared" si="531"/>
        <v>1007</v>
      </c>
      <c r="AR2307">
        <f t="shared" si="534"/>
        <v>5970.9363295880139</v>
      </c>
      <c r="AS2307">
        <f t="shared" si="532"/>
        <v>6554</v>
      </c>
      <c r="AT2307">
        <f t="shared" si="533"/>
        <v>2419</v>
      </c>
      <c r="AU2307">
        <f t="shared" si="567"/>
        <v>6239.0324572595046</v>
      </c>
      <c r="BI2307">
        <f t="shared" si="568"/>
        <v>5</v>
      </c>
      <c r="BJ2307">
        <f t="shared" si="547"/>
        <v>6913.9162561576359</v>
      </c>
      <c r="BK2307">
        <f t="shared" si="536"/>
        <v>6171.3694581280788</v>
      </c>
      <c r="BL2307">
        <f t="shared" si="537"/>
        <v>5409.9458128078813</v>
      </c>
      <c r="BM2307">
        <f t="shared" si="538"/>
        <v>6738.2266009852219</v>
      </c>
      <c r="BN2307">
        <f t="shared" si="539"/>
        <v>6053.1428571428569</v>
      </c>
      <c r="BO2307">
        <f t="shared" si="540"/>
        <v>5204.8522167487681</v>
      </c>
      <c r="BP2307">
        <f t="shared" si="541"/>
        <v>6295.4334975369457</v>
      </c>
      <c r="BQ2307">
        <f t="shared" si="542"/>
        <v>5870.6453201970444</v>
      </c>
      <c r="BR2307">
        <f t="shared" si="563"/>
        <v>5145.8275862068967</v>
      </c>
      <c r="BS2307">
        <f t="shared" si="564"/>
        <v>977.93596059113304</v>
      </c>
      <c r="BT2307">
        <f t="shared" si="548"/>
        <v>5982.9805570298677</v>
      </c>
      <c r="BU2307">
        <f t="shared" si="565"/>
        <v>6306.2423645320196</v>
      </c>
      <c r="BV2307">
        <f t="shared" si="566"/>
        <v>2329.4679802955666</v>
      </c>
      <c r="BW2307">
        <f t="shared" si="549"/>
        <v>5982.6978695483176</v>
      </c>
    </row>
    <row r="2308" spans="17:75">
      <c r="Q2308">
        <v>8</v>
      </c>
      <c r="R2308">
        <v>5706</v>
      </c>
      <c r="S2308">
        <v>4986</v>
      </c>
      <c r="T2308">
        <v>4327</v>
      </c>
      <c r="U2308">
        <v>5541</v>
      </c>
      <c r="V2308">
        <v>4883</v>
      </c>
      <c r="W2308">
        <v>4479</v>
      </c>
      <c r="X2308">
        <v>5369</v>
      </c>
      <c r="Y2308">
        <v>4635</v>
      </c>
      <c r="Z2308">
        <v>4203</v>
      </c>
      <c r="AA2308">
        <v>1</v>
      </c>
      <c r="AB2308">
        <v>808</v>
      </c>
      <c r="AC2308">
        <f t="shared" ref="AC2308:AC2371" si="577">AA2308*180/300</f>
        <v>0.6</v>
      </c>
      <c r="AD2308">
        <v>5287</v>
      </c>
      <c r="AE2308">
        <v>7</v>
      </c>
      <c r="AF2308">
        <v>1972</v>
      </c>
      <c r="AH2308">
        <f t="shared" ref="AH2308:AH2371" si="578">R2308-$Q2308</f>
        <v>5698</v>
      </c>
      <c r="AI2308">
        <f t="shared" si="569"/>
        <v>4978</v>
      </c>
      <c r="AJ2308">
        <f t="shared" si="570"/>
        <v>4319</v>
      </c>
      <c r="AK2308">
        <f t="shared" si="571"/>
        <v>5533</v>
      </c>
      <c r="AL2308">
        <f t="shared" si="572"/>
        <v>4875</v>
      </c>
      <c r="AM2308">
        <f t="shared" si="573"/>
        <v>4471</v>
      </c>
      <c r="AN2308">
        <f t="shared" si="574"/>
        <v>5361</v>
      </c>
      <c r="AO2308">
        <f t="shared" si="575"/>
        <v>4627</v>
      </c>
      <c r="AP2308">
        <f t="shared" si="576"/>
        <v>4195</v>
      </c>
      <c r="AQ2308">
        <f t="shared" ref="AQ2308:AQ2371" si="579">AB2308-AA2308</f>
        <v>807</v>
      </c>
      <c r="AR2308">
        <f t="shared" si="534"/>
        <v>4785.0502661147248</v>
      </c>
      <c r="AS2308">
        <f t="shared" ref="AS2308:AS2371" si="580">AD2308-AC2308</f>
        <v>5286.4</v>
      </c>
      <c r="AT2308">
        <f t="shared" ref="AT2308:AT2371" si="581">AF2308-AE2308</f>
        <v>1965</v>
      </c>
      <c r="AU2308">
        <f t="shared" si="567"/>
        <v>5068.0854809900484</v>
      </c>
      <c r="BI2308">
        <f t="shared" si="568"/>
        <v>6</v>
      </c>
      <c r="BJ2308">
        <f t="shared" si="547"/>
        <v>5670.6280788177337</v>
      </c>
      <c r="BK2308">
        <f t="shared" si="536"/>
        <v>4953.0862068965516</v>
      </c>
      <c r="BL2308">
        <f t="shared" si="537"/>
        <v>4295.5492610837437</v>
      </c>
      <c r="BM2308">
        <f t="shared" si="538"/>
        <v>5504.9433497536947</v>
      </c>
      <c r="BN2308">
        <f t="shared" si="539"/>
        <v>4846.8571428571431</v>
      </c>
      <c r="BO2308">
        <f t="shared" si="540"/>
        <v>4447.536945812808</v>
      </c>
      <c r="BP2308">
        <f t="shared" si="541"/>
        <v>5335.1059113300489</v>
      </c>
      <c r="BQ2308">
        <f t="shared" si="542"/>
        <v>4603.231527093596</v>
      </c>
      <c r="BR2308">
        <f t="shared" si="563"/>
        <v>4173.3645320197047</v>
      </c>
      <c r="BS2308">
        <f t="shared" si="564"/>
        <v>777.98029556650249</v>
      </c>
      <c r="BT2308">
        <f t="shared" si="548"/>
        <v>4759.6582697635358</v>
      </c>
      <c r="BU2308">
        <f t="shared" si="565"/>
        <v>5039.3251231527092</v>
      </c>
      <c r="BV2308">
        <f t="shared" si="566"/>
        <v>1875.7044334975369</v>
      </c>
      <c r="BW2308">
        <f t="shared" si="549"/>
        <v>4817.3115119462655</v>
      </c>
    </row>
    <row r="2309" spans="17:75">
      <c r="Q2309">
        <v>4</v>
      </c>
      <c r="R2309">
        <v>4397</v>
      </c>
      <c r="S2309">
        <v>3902</v>
      </c>
      <c r="T2309">
        <v>3559</v>
      </c>
      <c r="U2309">
        <v>4323</v>
      </c>
      <c r="V2309">
        <v>4035</v>
      </c>
      <c r="W2309">
        <v>3469</v>
      </c>
      <c r="X2309">
        <v>4289</v>
      </c>
      <c r="Y2309">
        <v>3688</v>
      </c>
      <c r="Z2309">
        <v>3377</v>
      </c>
      <c r="AA2309">
        <v>7</v>
      </c>
      <c r="AB2309">
        <v>634</v>
      </c>
      <c r="AC2309">
        <f t="shared" si="577"/>
        <v>4.2</v>
      </c>
      <c r="AD2309">
        <v>4516</v>
      </c>
      <c r="AE2309">
        <v>2</v>
      </c>
      <c r="AF2309">
        <v>1565</v>
      </c>
      <c r="AH2309">
        <f t="shared" si="578"/>
        <v>4393</v>
      </c>
      <c r="AI2309">
        <f t="shared" si="569"/>
        <v>3898</v>
      </c>
      <c r="AJ2309">
        <f t="shared" si="570"/>
        <v>3555</v>
      </c>
      <c r="AK2309">
        <f t="shared" si="571"/>
        <v>4319</v>
      </c>
      <c r="AL2309">
        <f t="shared" si="572"/>
        <v>4031</v>
      </c>
      <c r="AM2309">
        <f t="shared" si="573"/>
        <v>3465</v>
      </c>
      <c r="AN2309">
        <f t="shared" si="574"/>
        <v>4285</v>
      </c>
      <c r="AO2309">
        <f t="shared" si="575"/>
        <v>3684</v>
      </c>
      <c r="AP2309">
        <f t="shared" si="576"/>
        <v>3373</v>
      </c>
      <c r="AQ2309">
        <f t="shared" si="579"/>
        <v>627</v>
      </c>
      <c r="AR2309">
        <f t="shared" si="534"/>
        <v>3717.7528089887642</v>
      </c>
      <c r="AS2309">
        <f t="shared" si="580"/>
        <v>4511.8</v>
      </c>
      <c r="AT2309">
        <f t="shared" si="581"/>
        <v>1563</v>
      </c>
      <c r="AU2309">
        <f t="shared" si="567"/>
        <v>4031.2557795355956</v>
      </c>
      <c r="BI2309">
        <f t="shared" si="568"/>
        <v>7</v>
      </c>
      <c r="BJ2309">
        <f t="shared" si="547"/>
        <v>4366.3399014778324</v>
      </c>
      <c r="BK2309">
        <f t="shared" si="536"/>
        <v>3873.8029556650245</v>
      </c>
      <c r="BL2309">
        <f t="shared" si="537"/>
        <v>3532.152709359606</v>
      </c>
      <c r="BM2309">
        <f t="shared" si="538"/>
        <v>4291.6600985221676</v>
      </c>
      <c r="BN2309">
        <f t="shared" si="539"/>
        <v>4003.5714285714284</v>
      </c>
      <c r="BO2309">
        <f t="shared" si="540"/>
        <v>3442.2216748768474</v>
      </c>
      <c r="BP2309">
        <f t="shared" si="541"/>
        <v>4259.7783251231531</v>
      </c>
      <c r="BQ2309">
        <f t="shared" si="542"/>
        <v>3660.8177339901476</v>
      </c>
      <c r="BR2309">
        <f t="shared" si="563"/>
        <v>3351.9014778325122</v>
      </c>
      <c r="BS2309">
        <f t="shared" si="564"/>
        <v>598.02463054187194</v>
      </c>
      <c r="BT2309">
        <f t="shared" si="548"/>
        <v>3658.6953352182832</v>
      </c>
      <c r="BU2309">
        <f t="shared" si="565"/>
        <v>4265.4078817733989</v>
      </c>
      <c r="BV2309">
        <f t="shared" si="566"/>
        <v>1473.9408866995075</v>
      </c>
      <c r="BW2309">
        <f t="shared" si="549"/>
        <v>3785.4750858513376</v>
      </c>
    </row>
    <row r="2310" spans="17:75">
      <c r="Q2310">
        <v>5</v>
      </c>
      <c r="R2310">
        <v>3362</v>
      </c>
      <c r="S2310">
        <v>3077</v>
      </c>
      <c r="T2310">
        <v>2634</v>
      </c>
      <c r="U2310">
        <v>3331</v>
      </c>
      <c r="V2310">
        <v>2980</v>
      </c>
      <c r="W2310">
        <v>2632</v>
      </c>
      <c r="X2310">
        <v>3285</v>
      </c>
      <c r="Y2310">
        <v>2922</v>
      </c>
      <c r="Z2310">
        <v>2516</v>
      </c>
      <c r="AA2310">
        <v>5</v>
      </c>
      <c r="AB2310">
        <v>511</v>
      </c>
      <c r="AC2310">
        <f t="shared" si="577"/>
        <v>3</v>
      </c>
      <c r="AD2310">
        <v>3528</v>
      </c>
      <c r="AE2310">
        <v>6</v>
      </c>
      <c r="AF2310">
        <v>1195</v>
      </c>
      <c r="AH2310">
        <f t="shared" si="578"/>
        <v>3357</v>
      </c>
      <c r="AI2310">
        <f t="shared" si="569"/>
        <v>3072</v>
      </c>
      <c r="AJ2310">
        <f t="shared" si="570"/>
        <v>2629</v>
      </c>
      <c r="AK2310">
        <f t="shared" si="571"/>
        <v>3326</v>
      </c>
      <c r="AL2310">
        <f t="shared" si="572"/>
        <v>2975</v>
      </c>
      <c r="AM2310">
        <f t="shared" si="573"/>
        <v>2627</v>
      </c>
      <c r="AN2310">
        <f t="shared" si="574"/>
        <v>3280</v>
      </c>
      <c r="AO2310">
        <f t="shared" si="575"/>
        <v>2917</v>
      </c>
      <c r="AP2310">
        <f t="shared" si="576"/>
        <v>2511</v>
      </c>
      <c r="AQ2310">
        <f t="shared" si="579"/>
        <v>506</v>
      </c>
      <c r="AR2310">
        <f t="shared" si="534"/>
        <v>3000.2917405874236</v>
      </c>
      <c r="AS2310">
        <f t="shared" si="580"/>
        <v>3525</v>
      </c>
      <c r="AT2310">
        <f t="shared" si="581"/>
        <v>1189</v>
      </c>
      <c r="AU2310">
        <f t="shared" si="567"/>
        <v>3066.6430722122986</v>
      </c>
      <c r="BI2310">
        <f t="shared" si="568"/>
        <v>8</v>
      </c>
      <c r="BJ2310">
        <f t="shared" si="547"/>
        <v>3331.0517241379312</v>
      </c>
      <c r="BK2310">
        <f t="shared" si="536"/>
        <v>3048.5197044334977</v>
      </c>
      <c r="BL2310">
        <f t="shared" si="537"/>
        <v>2606.7561576354678</v>
      </c>
      <c r="BM2310">
        <f t="shared" si="538"/>
        <v>3299.3768472906404</v>
      </c>
      <c r="BN2310">
        <f t="shared" si="539"/>
        <v>2948.2857142857142</v>
      </c>
      <c r="BO2310">
        <f t="shared" si="540"/>
        <v>2604.9064039408868</v>
      </c>
      <c r="BP2310">
        <f t="shared" si="541"/>
        <v>3255.4507389162563</v>
      </c>
      <c r="BQ2310">
        <f t="shared" si="542"/>
        <v>2894.4039408866997</v>
      </c>
      <c r="BR2310">
        <f t="shared" si="563"/>
        <v>2490.4384236453202</v>
      </c>
      <c r="BS2310">
        <f t="shared" si="564"/>
        <v>477.06896551724139</v>
      </c>
      <c r="BT2310">
        <f t="shared" si="548"/>
        <v>2918.6924912002128</v>
      </c>
      <c r="BU2310">
        <f t="shared" si="565"/>
        <v>3279.2906403940888</v>
      </c>
      <c r="BV2310">
        <f t="shared" si="566"/>
        <v>1100.1773399014778</v>
      </c>
      <c r="BW2310">
        <f t="shared" si="549"/>
        <v>2825.5501613371684</v>
      </c>
    </row>
    <row r="2311" spans="17:75">
      <c r="Q2311">
        <v>2</v>
      </c>
      <c r="R2311">
        <v>2641</v>
      </c>
      <c r="S2311">
        <v>2323</v>
      </c>
      <c r="T2311">
        <v>1988</v>
      </c>
      <c r="U2311">
        <v>2510</v>
      </c>
      <c r="V2311">
        <v>2272</v>
      </c>
      <c r="W2311">
        <v>2022</v>
      </c>
      <c r="X2311">
        <v>2446</v>
      </c>
      <c r="Y2311">
        <v>2227</v>
      </c>
      <c r="Z2311">
        <v>1863</v>
      </c>
      <c r="AA2311">
        <v>4</v>
      </c>
      <c r="AB2311">
        <v>339</v>
      </c>
      <c r="AC2311">
        <f t="shared" si="577"/>
        <v>2.4</v>
      </c>
      <c r="AD2311">
        <v>2722</v>
      </c>
      <c r="AE2311">
        <v>2</v>
      </c>
      <c r="AF2311">
        <v>930</v>
      </c>
      <c r="AH2311">
        <f t="shared" si="578"/>
        <v>2639</v>
      </c>
      <c r="AI2311">
        <f t="shared" si="569"/>
        <v>2321</v>
      </c>
      <c r="AJ2311">
        <f t="shared" si="570"/>
        <v>1986</v>
      </c>
      <c r="AK2311">
        <f t="shared" si="571"/>
        <v>2508</v>
      </c>
      <c r="AL2311">
        <f t="shared" si="572"/>
        <v>2270</v>
      </c>
      <c r="AM2311">
        <f t="shared" si="573"/>
        <v>2020</v>
      </c>
      <c r="AN2311">
        <f t="shared" si="574"/>
        <v>2444</v>
      </c>
      <c r="AO2311">
        <f t="shared" si="575"/>
        <v>2225</v>
      </c>
      <c r="AP2311">
        <f t="shared" si="576"/>
        <v>1861</v>
      </c>
      <c r="AQ2311">
        <f t="shared" si="579"/>
        <v>335</v>
      </c>
      <c r="AR2311">
        <f t="shared" si="534"/>
        <v>1986.3591563177606</v>
      </c>
      <c r="AS2311">
        <f t="shared" si="580"/>
        <v>2719.6</v>
      </c>
      <c r="AT2311">
        <f t="shared" si="581"/>
        <v>928</v>
      </c>
      <c r="AU2311">
        <f t="shared" si="567"/>
        <v>2393.4775197754525</v>
      </c>
      <c r="BI2311">
        <f t="shared" si="568"/>
        <v>9</v>
      </c>
      <c r="BJ2311">
        <f t="shared" si="547"/>
        <v>2613.7635467980294</v>
      </c>
      <c r="BK2311">
        <f t="shared" si="536"/>
        <v>2298.2364532019706</v>
      </c>
      <c r="BL2311">
        <f t="shared" si="537"/>
        <v>1964.3596059113302</v>
      </c>
      <c r="BM2311">
        <f t="shared" si="538"/>
        <v>2482.0935960591132</v>
      </c>
      <c r="BN2311">
        <f t="shared" si="539"/>
        <v>2244</v>
      </c>
      <c r="BO2311">
        <f t="shared" si="540"/>
        <v>1998.5911330049262</v>
      </c>
      <c r="BP2311">
        <f t="shared" si="541"/>
        <v>2420.1231527093596</v>
      </c>
      <c r="BQ2311">
        <f t="shared" si="542"/>
        <v>2202.9901477832514</v>
      </c>
      <c r="BR2311">
        <f t="shared" si="563"/>
        <v>1840.9753694581282</v>
      </c>
      <c r="BS2311">
        <f t="shared" si="564"/>
        <v>306.11330049261085</v>
      </c>
      <c r="BT2311">
        <f t="shared" si="548"/>
        <v>1872.7912653794458</v>
      </c>
      <c r="BU2311">
        <f t="shared" si="565"/>
        <v>2474.5733990147783</v>
      </c>
      <c r="BV2311">
        <f t="shared" si="566"/>
        <v>839.41379310344826</v>
      </c>
      <c r="BW2311">
        <f t="shared" si="549"/>
        <v>2155.8395110596362</v>
      </c>
    </row>
    <row r="2312" spans="17:75">
      <c r="Q2312">
        <v>3</v>
      </c>
      <c r="R2312">
        <v>1884</v>
      </c>
      <c r="S2312">
        <v>1650</v>
      </c>
      <c r="T2312">
        <v>1484</v>
      </c>
      <c r="U2312">
        <v>1824</v>
      </c>
      <c r="V2312">
        <v>1598</v>
      </c>
      <c r="W2312">
        <v>1420</v>
      </c>
      <c r="X2312">
        <v>1818</v>
      </c>
      <c r="Y2312">
        <v>1545</v>
      </c>
      <c r="Z2312">
        <v>1396</v>
      </c>
      <c r="AA2312">
        <v>3</v>
      </c>
      <c r="AB2312">
        <v>269</v>
      </c>
      <c r="AC2312">
        <f t="shared" si="577"/>
        <v>1.8</v>
      </c>
      <c r="AD2312">
        <v>2110</v>
      </c>
      <c r="AE2312">
        <v>5</v>
      </c>
      <c r="AF2312">
        <v>728</v>
      </c>
      <c r="AH2312">
        <f t="shared" si="578"/>
        <v>1881</v>
      </c>
      <c r="AI2312">
        <f t="shared" si="569"/>
        <v>1647</v>
      </c>
      <c r="AJ2312">
        <f t="shared" si="570"/>
        <v>1481</v>
      </c>
      <c r="AK2312">
        <f t="shared" si="571"/>
        <v>1821</v>
      </c>
      <c r="AL2312">
        <f t="shared" si="572"/>
        <v>1595</v>
      </c>
      <c r="AM2312">
        <f t="shared" si="573"/>
        <v>1417</v>
      </c>
      <c r="AN2312">
        <f t="shared" si="574"/>
        <v>1815</v>
      </c>
      <c r="AO2312">
        <f t="shared" si="575"/>
        <v>1542</v>
      </c>
      <c r="AP2312">
        <f t="shared" si="576"/>
        <v>1393</v>
      </c>
      <c r="AQ2312">
        <f t="shared" si="579"/>
        <v>266</v>
      </c>
      <c r="AR2312">
        <f t="shared" si="534"/>
        <v>1577.2284644194754</v>
      </c>
      <c r="AS2312">
        <f t="shared" si="580"/>
        <v>2108.1999999999998</v>
      </c>
      <c r="AT2312">
        <f t="shared" si="581"/>
        <v>723</v>
      </c>
      <c r="AU2312">
        <f t="shared" si="567"/>
        <v>1864.7459556009185</v>
      </c>
      <c r="BI2312">
        <f t="shared" si="568"/>
        <v>10</v>
      </c>
      <c r="BJ2312">
        <f t="shared" si="547"/>
        <v>1856.4753694581282</v>
      </c>
      <c r="BK2312">
        <f t="shared" si="536"/>
        <v>1624.9532019704434</v>
      </c>
      <c r="BL2312">
        <f t="shared" si="537"/>
        <v>1459.963054187192</v>
      </c>
      <c r="BM2312">
        <f t="shared" si="538"/>
        <v>1795.8103448275863</v>
      </c>
      <c r="BN2312">
        <f t="shared" si="539"/>
        <v>1569.7142857142858</v>
      </c>
      <c r="BO2312">
        <f t="shared" si="540"/>
        <v>1396.2758620689656</v>
      </c>
      <c r="BP2312">
        <f t="shared" si="541"/>
        <v>1791.7955665024631</v>
      </c>
      <c r="BQ2312">
        <f t="shared" si="542"/>
        <v>1520.576354679803</v>
      </c>
      <c r="BR2312">
        <f t="shared" si="563"/>
        <v>1373.5123152709359</v>
      </c>
      <c r="BS2312">
        <f t="shared" si="564"/>
        <v>237.1576354679803</v>
      </c>
      <c r="BT2312">
        <f t="shared" si="548"/>
        <v>1450.92273843618</v>
      </c>
      <c r="BU2312">
        <f t="shared" si="565"/>
        <v>1863.8561576354678</v>
      </c>
      <c r="BV2312">
        <f t="shared" si="566"/>
        <v>634.6502463054187</v>
      </c>
      <c r="BW2312">
        <f t="shared" si="549"/>
        <v>1629.9518639436221</v>
      </c>
    </row>
    <row r="2313" spans="17:75">
      <c r="Q2313">
        <v>5</v>
      </c>
      <c r="R2313">
        <v>1292</v>
      </c>
      <c r="S2313">
        <v>1202</v>
      </c>
      <c r="T2313">
        <v>1095</v>
      </c>
      <c r="U2313">
        <v>1329</v>
      </c>
      <c r="V2313">
        <v>1174</v>
      </c>
      <c r="W2313">
        <v>1009</v>
      </c>
      <c r="X2313">
        <v>1256</v>
      </c>
      <c r="Y2313">
        <v>1081</v>
      </c>
      <c r="Z2313">
        <v>973</v>
      </c>
      <c r="AA2313">
        <v>3</v>
      </c>
      <c r="AB2313">
        <v>188</v>
      </c>
      <c r="AC2313">
        <f t="shared" si="577"/>
        <v>1.8</v>
      </c>
      <c r="AD2313">
        <v>1624</v>
      </c>
      <c r="AE2313">
        <v>3</v>
      </c>
      <c r="AF2313">
        <v>508</v>
      </c>
      <c r="AH2313">
        <f t="shared" si="578"/>
        <v>1287</v>
      </c>
      <c r="AI2313">
        <f t="shared" si="569"/>
        <v>1197</v>
      </c>
      <c r="AJ2313">
        <f t="shared" si="570"/>
        <v>1090</v>
      </c>
      <c r="AK2313">
        <f t="shared" si="571"/>
        <v>1324</v>
      </c>
      <c r="AL2313">
        <f t="shared" si="572"/>
        <v>1169</v>
      </c>
      <c r="AM2313">
        <f t="shared" si="573"/>
        <v>1004</v>
      </c>
      <c r="AN2313">
        <f t="shared" si="574"/>
        <v>1251</v>
      </c>
      <c r="AO2313">
        <f t="shared" si="575"/>
        <v>1076</v>
      </c>
      <c r="AP2313">
        <f t="shared" si="576"/>
        <v>968</v>
      </c>
      <c r="AQ2313">
        <f t="shared" si="579"/>
        <v>185</v>
      </c>
      <c r="AR2313">
        <f t="shared" si="534"/>
        <v>1096.9446087127931</v>
      </c>
      <c r="AS2313">
        <f t="shared" si="580"/>
        <v>1622.2</v>
      </c>
      <c r="AT2313">
        <f t="shared" si="581"/>
        <v>505</v>
      </c>
      <c r="AU2313">
        <f t="shared" si="567"/>
        <v>1302.4850727226333</v>
      </c>
      <c r="BI2313">
        <f t="shared" si="568"/>
        <v>11</v>
      </c>
      <c r="BJ2313">
        <f t="shared" si="547"/>
        <v>1263.1871921182267</v>
      </c>
      <c r="BK2313">
        <f t="shared" si="536"/>
        <v>1175.6699507389162</v>
      </c>
      <c r="BL2313">
        <f t="shared" si="537"/>
        <v>1069.5665024630541</v>
      </c>
      <c r="BM2313">
        <f t="shared" si="538"/>
        <v>1299.5270935960591</v>
      </c>
      <c r="BN2313">
        <f t="shared" si="539"/>
        <v>1144.4285714285713</v>
      </c>
      <c r="BO2313">
        <f t="shared" si="540"/>
        <v>983.96059113300498</v>
      </c>
      <c r="BP2313">
        <f t="shared" si="541"/>
        <v>1228.4679802955666</v>
      </c>
      <c r="BQ2313">
        <f t="shared" si="542"/>
        <v>1055.1625615763546</v>
      </c>
      <c r="BR2313">
        <f t="shared" si="563"/>
        <v>949.04926108374389</v>
      </c>
      <c r="BS2313">
        <f t="shared" si="564"/>
        <v>156.20197044334975</v>
      </c>
      <c r="BT2313">
        <f t="shared" si="548"/>
        <v>955.63859986026694</v>
      </c>
      <c r="BU2313">
        <f t="shared" si="565"/>
        <v>1378.5389162561578</v>
      </c>
      <c r="BV2313">
        <f t="shared" si="566"/>
        <v>416.88669950738915</v>
      </c>
      <c r="BW2313">
        <f t="shared" si="549"/>
        <v>1070.6767339508272</v>
      </c>
    </row>
    <row r="2314" spans="17:75">
      <c r="Q2314">
        <v>2</v>
      </c>
      <c r="R2314">
        <v>988</v>
      </c>
      <c r="S2314">
        <v>822</v>
      </c>
      <c r="T2314">
        <v>732</v>
      </c>
      <c r="U2314">
        <v>846</v>
      </c>
      <c r="V2314">
        <v>814</v>
      </c>
      <c r="W2314">
        <v>697</v>
      </c>
      <c r="X2314">
        <v>866</v>
      </c>
      <c r="Y2314">
        <v>767</v>
      </c>
      <c r="Z2314">
        <v>685</v>
      </c>
      <c r="AA2314">
        <v>6</v>
      </c>
      <c r="AB2314">
        <v>148</v>
      </c>
      <c r="AC2314">
        <f t="shared" si="577"/>
        <v>3.6</v>
      </c>
      <c r="AD2314">
        <v>1266</v>
      </c>
      <c r="AE2314">
        <v>3</v>
      </c>
      <c r="AF2314">
        <v>384</v>
      </c>
      <c r="AH2314">
        <f t="shared" si="578"/>
        <v>986</v>
      </c>
      <c r="AI2314">
        <f t="shared" si="569"/>
        <v>820</v>
      </c>
      <c r="AJ2314">
        <f t="shared" si="570"/>
        <v>730</v>
      </c>
      <c r="AK2314">
        <f t="shared" si="571"/>
        <v>844</v>
      </c>
      <c r="AL2314">
        <f t="shared" si="572"/>
        <v>812</v>
      </c>
      <c r="AM2314">
        <f t="shared" si="573"/>
        <v>695</v>
      </c>
      <c r="AN2314">
        <f t="shared" si="574"/>
        <v>864</v>
      </c>
      <c r="AO2314">
        <f t="shared" si="575"/>
        <v>765</v>
      </c>
      <c r="AP2314">
        <f t="shared" si="576"/>
        <v>683</v>
      </c>
      <c r="AQ2314">
        <f t="shared" si="579"/>
        <v>142</v>
      </c>
      <c r="AR2314">
        <f t="shared" si="534"/>
        <v>841.9791050660358</v>
      </c>
      <c r="AS2314">
        <f t="shared" si="580"/>
        <v>1262.4000000000001</v>
      </c>
      <c r="AT2314">
        <f t="shared" si="581"/>
        <v>381</v>
      </c>
      <c r="AU2314">
        <f t="shared" si="567"/>
        <v>982.66695585608568</v>
      </c>
      <c r="BI2314">
        <f t="shared" si="568"/>
        <v>12</v>
      </c>
      <c r="BJ2314">
        <f t="shared" si="547"/>
        <v>962.89901477832518</v>
      </c>
      <c r="BK2314">
        <f t="shared" si="536"/>
        <v>799.38669950738915</v>
      </c>
      <c r="BL2314">
        <f t="shared" si="537"/>
        <v>710.16995073891621</v>
      </c>
      <c r="BM2314">
        <f t="shared" si="538"/>
        <v>820.24384236453204</v>
      </c>
      <c r="BN2314">
        <f t="shared" si="539"/>
        <v>788.14285714285711</v>
      </c>
      <c r="BO2314">
        <f t="shared" si="540"/>
        <v>675.64532019704438</v>
      </c>
      <c r="BP2314">
        <f t="shared" si="541"/>
        <v>842.14039408866995</v>
      </c>
      <c r="BQ2314">
        <f t="shared" si="542"/>
        <v>744.74876847290636</v>
      </c>
      <c r="BR2314">
        <f t="shared" si="563"/>
        <v>664.58620689655174</v>
      </c>
      <c r="BS2314">
        <f t="shared" si="564"/>
        <v>113.24630541871922</v>
      </c>
      <c r="BT2314">
        <f t="shared" si="548"/>
        <v>692.83723145440331</v>
      </c>
      <c r="BU2314">
        <f t="shared" si="565"/>
        <v>1019.4216748768474</v>
      </c>
      <c r="BV2314">
        <f t="shared" si="566"/>
        <v>293.1231527093596</v>
      </c>
      <c r="BW2314">
        <f t="shared" si="549"/>
        <v>752.81878783629543</v>
      </c>
    </row>
    <row r="2315" spans="17:75">
      <c r="Q2315">
        <v>3</v>
      </c>
      <c r="R2315">
        <v>635</v>
      </c>
      <c r="S2315">
        <v>575</v>
      </c>
      <c r="T2315">
        <v>507</v>
      </c>
      <c r="U2315">
        <v>621</v>
      </c>
      <c r="V2315">
        <v>547</v>
      </c>
      <c r="W2315">
        <v>504</v>
      </c>
      <c r="X2315">
        <v>584</v>
      </c>
      <c r="Y2315">
        <v>522</v>
      </c>
      <c r="Z2315">
        <v>497</v>
      </c>
      <c r="AA2315">
        <v>3</v>
      </c>
      <c r="AB2315">
        <v>96</v>
      </c>
      <c r="AC2315">
        <f t="shared" si="577"/>
        <v>1.8</v>
      </c>
      <c r="AD2315">
        <v>875</v>
      </c>
      <c r="AE2315">
        <v>2</v>
      </c>
      <c r="AF2315">
        <v>288</v>
      </c>
      <c r="AH2315">
        <f t="shared" si="578"/>
        <v>632</v>
      </c>
      <c r="AI2315">
        <f t="shared" si="569"/>
        <v>572</v>
      </c>
      <c r="AJ2315">
        <f t="shared" si="570"/>
        <v>504</v>
      </c>
      <c r="AK2315">
        <f t="shared" si="571"/>
        <v>618</v>
      </c>
      <c r="AL2315">
        <f t="shared" si="572"/>
        <v>544</v>
      </c>
      <c r="AM2315">
        <f t="shared" si="573"/>
        <v>501</v>
      </c>
      <c r="AN2315">
        <f t="shared" si="574"/>
        <v>581</v>
      </c>
      <c r="AO2315">
        <f t="shared" si="575"/>
        <v>519</v>
      </c>
      <c r="AP2315">
        <f t="shared" si="576"/>
        <v>494</v>
      </c>
      <c r="AQ2315">
        <f t="shared" si="579"/>
        <v>93</v>
      </c>
      <c r="AR2315">
        <f t="shared" si="534"/>
        <v>551.43701951507978</v>
      </c>
      <c r="AS2315">
        <f t="shared" si="580"/>
        <v>873.2</v>
      </c>
      <c r="AT2315">
        <f t="shared" si="581"/>
        <v>286</v>
      </c>
      <c r="AU2315">
        <f t="shared" si="567"/>
        <v>737.645011482521</v>
      </c>
      <c r="BI2315">
        <f t="shared" si="568"/>
        <v>13</v>
      </c>
      <c r="BJ2315">
        <f t="shared" si="547"/>
        <v>609.61083743842369</v>
      </c>
      <c r="BK2315">
        <f t="shared" si="536"/>
        <v>552.10344827586209</v>
      </c>
      <c r="BL2315">
        <f t="shared" si="537"/>
        <v>484.77339901477831</v>
      </c>
      <c r="BM2315">
        <f t="shared" si="538"/>
        <v>594.96059113300498</v>
      </c>
      <c r="BN2315">
        <f t="shared" si="539"/>
        <v>520.85714285714289</v>
      </c>
      <c r="BO2315">
        <f t="shared" si="540"/>
        <v>482.33004926108373</v>
      </c>
      <c r="BP2315">
        <f t="shared" si="541"/>
        <v>559.81280788177344</v>
      </c>
      <c r="BQ2315">
        <f t="shared" si="542"/>
        <v>499.33497536945811</v>
      </c>
      <c r="BR2315">
        <f t="shared" si="563"/>
        <v>476.1231527093596</v>
      </c>
      <c r="BS2315">
        <f t="shared" si="564"/>
        <v>64.290640394088669</v>
      </c>
      <c r="BT2315">
        <f t="shared" si="548"/>
        <v>393.32805723221622</v>
      </c>
      <c r="BU2315">
        <f t="shared" si="565"/>
        <v>630.90443349753696</v>
      </c>
      <c r="BV2315">
        <f t="shared" si="566"/>
        <v>198.35960591133005</v>
      </c>
      <c r="BW2315">
        <f t="shared" si="549"/>
        <v>509.44061121612174</v>
      </c>
    </row>
    <row r="2316" spans="17:75">
      <c r="Q2316">
        <v>3</v>
      </c>
      <c r="R2316">
        <v>479</v>
      </c>
      <c r="S2316">
        <v>369</v>
      </c>
      <c r="T2316">
        <v>301</v>
      </c>
      <c r="U2316">
        <v>412</v>
      </c>
      <c r="V2316">
        <v>357</v>
      </c>
      <c r="W2316">
        <v>320</v>
      </c>
      <c r="X2316">
        <v>404</v>
      </c>
      <c r="Y2316">
        <v>349</v>
      </c>
      <c r="Z2316">
        <v>336</v>
      </c>
      <c r="AA2316">
        <v>3</v>
      </c>
      <c r="AB2316">
        <v>69</v>
      </c>
      <c r="AC2316">
        <f t="shared" si="577"/>
        <v>1.8</v>
      </c>
      <c r="AD2316">
        <v>729</v>
      </c>
      <c r="AE2316">
        <v>1</v>
      </c>
      <c r="AF2316">
        <v>244</v>
      </c>
      <c r="AH2316">
        <f t="shared" si="578"/>
        <v>476</v>
      </c>
      <c r="AI2316">
        <f t="shared" si="569"/>
        <v>366</v>
      </c>
      <c r="AJ2316">
        <f t="shared" si="570"/>
        <v>298</v>
      </c>
      <c r="AK2316">
        <f t="shared" si="571"/>
        <v>409</v>
      </c>
      <c r="AL2316">
        <f t="shared" si="572"/>
        <v>354</v>
      </c>
      <c r="AM2316">
        <f t="shared" si="573"/>
        <v>317</v>
      </c>
      <c r="AN2316">
        <f t="shared" si="574"/>
        <v>401</v>
      </c>
      <c r="AO2316">
        <f t="shared" si="575"/>
        <v>346</v>
      </c>
      <c r="AP2316">
        <f t="shared" si="576"/>
        <v>333</v>
      </c>
      <c r="AQ2316">
        <f t="shared" si="579"/>
        <v>66</v>
      </c>
      <c r="AR2316">
        <f t="shared" si="534"/>
        <v>391.34240094618571</v>
      </c>
      <c r="AS2316">
        <f t="shared" si="580"/>
        <v>727.2</v>
      </c>
      <c r="AT2316">
        <f t="shared" si="581"/>
        <v>243</v>
      </c>
      <c r="AU2316">
        <f t="shared" si="567"/>
        <v>626.74034192396016</v>
      </c>
      <c r="BI2316">
        <f t="shared" si="568"/>
        <v>14</v>
      </c>
      <c r="BJ2316">
        <f t="shared" si="547"/>
        <v>454.32266009852219</v>
      </c>
      <c r="BK2316">
        <f t="shared" si="536"/>
        <v>346.82019704433498</v>
      </c>
      <c r="BL2316">
        <f t="shared" si="537"/>
        <v>279.3768472906404</v>
      </c>
      <c r="BM2316">
        <f t="shared" si="538"/>
        <v>386.67733990147781</v>
      </c>
      <c r="BN2316">
        <f t="shared" si="539"/>
        <v>331.57142857142856</v>
      </c>
      <c r="BO2316">
        <f t="shared" si="540"/>
        <v>299.01477832512313</v>
      </c>
      <c r="BP2316">
        <f t="shared" si="541"/>
        <v>380.48522167487687</v>
      </c>
      <c r="BQ2316">
        <f t="shared" si="542"/>
        <v>326.92118226600985</v>
      </c>
      <c r="BR2316">
        <f t="shared" si="563"/>
        <v>315.66009852216746</v>
      </c>
      <c r="BS2316">
        <f t="shared" si="564"/>
        <v>37.334975369458128</v>
      </c>
      <c r="BT2316">
        <f t="shared" si="548"/>
        <v>228.41417100321559</v>
      </c>
      <c r="BU2316">
        <f t="shared" si="565"/>
        <v>485.58719211822665</v>
      </c>
      <c r="BV2316">
        <f t="shared" si="566"/>
        <v>155.5960591133005</v>
      </c>
      <c r="BW2316">
        <f t="shared" si="549"/>
        <v>399.61236610307259</v>
      </c>
    </row>
    <row r="2317" spans="17:75">
      <c r="Q2317">
        <v>3</v>
      </c>
      <c r="R2317">
        <v>282</v>
      </c>
      <c r="S2317">
        <v>257</v>
      </c>
      <c r="T2317">
        <v>245</v>
      </c>
      <c r="U2317">
        <v>283</v>
      </c>
      <c r="V2317">
        <v>258</v>
      </c>
      <c r="W2317">
        <v>233</v>
      </c>
      <c r="X2317">
        <v>289</v>
      </c>
      <c r="Y2317">
        <v>229</v>
      </c>
      <c r="Z2317">
        <v>227</v>
      </c>
      <c r="AA2317">
        <v>5</v>
      </c>
      <c r="AB2317">
        <v>63</v>
      </c>
      <c r="AC2317">
        <f t="shared" si="577"/>
        <v>3</v>
      </c>
      <c r="AD2317">
        <v>573</v>
      </c>
      <c r="AE2317">
        <v>2</v>
      </c>
      <c r="AF2317">
        <v>172</v>
      </c>
      <c r="AH2317">
        <f t="shared" si="578"/>
        <v>279</v>
      </c>
      <c r="AI2317">
        <f t="shared" si="569"/>
        <v>254</v>
      </c>
      <c r="AJ2317">
        <f t="shared" si="570"/>
        <v>242</v>
      </c>
      <c r="AK2317">
        <f t="shared" si="571"/>
        <v>280</v>
      </c>
      <c r="AL2317">
        <f t="shared" si="572"/>
        <v>255</v>
      </c>
      <c r="AM2317">
        <f t="shared" si="573"/>
        <v>230</v>
      </c>
      <c r="AN2317">
        <f t="shared" si="574"/>
        <v>286</v>
      </c>
      <c r="AO2317">
        <f t="shared" si="575"/>
        <v>226</v>
      </c>
      <c r="AP2317">
        <f t="shared" si="576"/>
        <v>224</v>
      </c>
      <c r="AQ2317">
        <f t="shared" si="579"/>
        <v>58</v>
      </c>
      <c r="AR2317">
        <f t="shared" si="534"/>
        <v>343.90695840725408</v>
      </c>
      <c r="AS2317">
        <f t="shared" si="580"/>
        <v>570</v>
      </c>
      <c r="AT2317">
        <f t="shared" si="581"/>
        <v>170</v>
      </c>
      <c r="AU2317">
        <f t="shared" si="567"/>
        <v>438.46032151058938</v>
      </c>
      <c r="BI2317">
        <f t="shared" si="568"/>
        <v>15</v>
      </c>
      <c r="BJ2317">
        <f t="shared" si="547"/>
        <v>258.0344827586207</v>
      </c>
      <c r="BK2317">
        <f t="shared" si="536"/>
        <v>235.53694581280789</v>
      </c>
      <c r="BL2317">
        <f t="shared" si="537"/>
        <v>223.98029556650246</v>
      </c>
      <c r="BM2317">
        <f t="shared" si="538"/>
        <v>258.39408866995075</v>
      </c>
      <c r="BN2317">
        <f t="shared" si="539"/>
        <v>233.28571428571428</v>
      </c>
      <c r="BO2317">
        <f t="shared" si="540"/>
        <v>212.69950738916256</v>
      </c>
      <c r="BP2317">
        <f t="shared" si="541"/>
        <v>266.1576354679803</v>
      </c>
      <c r="BQ2317">
        <f t="shared" si="542"/>
        <v>207.50738916256157</v>
      </c>
      <c r="BR2317">
        <f t="shared" si="563"/>
        <v>207.19704433497537</v>
      </c>
      <c r="BS2317">
        <f t="shared" si="564"/>
        <v>29.379310344827587</v>
      </c>
      <c r="BT2317">
        <f t="shared" si="548"/>
        <v>179.74166985923969</v>
      </c>
      <c r="BU2317">
        <f t="shared" si="565"/>
        <v>329.06995073891625</v>
      </c>
      <c r="BV2317">
        <f t="shared" si="566"/>
        <v>82.832512315270932</v>
      </c>
      <c r="BW2317">
        <f t="shared" si="549"/>
        <v>212.73608358206687</v>
      </c>
    </row>
    <row r="2318" spans="17:75">
      <c r="Q2318">
        <v>4</v>
      </c>
      <c r="R2318">
        <v>215</v>
      </c>
      <c r="S2318">
        <v>180</v>
      </c>
      <c r="T2318">
        <v>173</v>
      </c>
      <c r="U2318">
        <v>191</v>
      </c>
      <c r="V2318">
        <v>205</v>
      </c>
      <c r="W2318">
        <v>137</v>
      </c>
      <c r="X2318">
        <v>180</v>
      </c>
      <c r="Y2318">
        <v>178</v>
      </c>
      <c r="Z2318">
        <v>144</v>
      </c>
      <c r="AA2318">
        <v>3</v>
      </c>
      <c r="AB2318">
        <v>51</v>
      </c>
      <c r="AC2318">
        <f t="shared" si="577"/>
        <v>1.8</v>
      </c>
      <c r="AD2318">
        <v>502</v>
      </c>
      <c r="AE2318">
        <v>4</v>
      </c>
      <c r="AF2318">
        <v>184</v>
      </c>
      <c r="AH2318">
        <f t="shared" si="578"/>
        <v>211</v>
      </c>
      <c r="AI2318">
        <f t="shared" si="569"/>
        <v>176</v>
      </c>
      <c r="AJ2318">
        <f t="shared" si="570"/>
        <v>169</v>
      </c>
      <c r="AK2318">
        <f t="shared" si="571"/>
        <v>187</v>
      </c>
      <c r="AL2318">
        <f t="shared" si="572"/>
        <v>201</v>
      </c>
      <c r="AM2318">
        <f t="shared" si="573"/>
        <v>133</v>
      </c>
      <c r="AN2318">
        <f t="shared" si="574"/>
        <v>176</v>
      </c>
      <c r="AO2318">
        <f t="shared" si="575"/>
        <v>174</v>
      </c>
      <c r="AP2318">
        <f t="shared" si="576"/>
        <v>140</v>
      </c>
      <c r="AQ2318">
        <f t="shared" si="579"/>
        <v>48</v>
      </c>
      <c r="AR2318">
        <f t="shared" si="534"/>
        <v>284.61265523358958</v>
      </c>
      <c r="AS2318">
        <f t="shared" si="580"/>
        <v>500.2</v>
      </c>
      <c r="AT2318">
        <f t="shared" si="581"/>
        <v>180</v>
      </c>
      <c r="AU2318">
        <f t="shared" si="567"/>
        <v>464.25210512885934</v>
      </c>
      <c r="BI2318">
        <f t="shared" si="568"/>
        <v>16</v>
      </c>
      <c r="BJ2318">
        <f t="shared" si="547"/>
        <v>190.7463054187192</v>
      </c>
      <c r="BK2318">
        <f t="shared" si="536"/>
        <v>158.2536945812808</v>
      </c>
      <c r="BL2318">
        <f t="shared" si="537"/>
        <v>151.58374384236453</v>
      </c>
      <c r="BM2318">
        <f t="shared" si="538"/>
        <v>166.11083743842363</v>
      </c>
      <c r="BN2318">
        <f t="shared" si="539"/>
        <v>180</v>
      </c>
      <c r="BO2318">
        <f t="shared" si="540"/>
        <v>116.38423645320196</v>
      </c>
      <c r="BP2318">
        <f t="shared" si="541"/>
        <v>156.83004926108373</v>
      </c>
      <c r="BQ2318">
        <f t="shared" si="542"/>
        <v>156.09359605911331</v>
      </c>
      <c r="BR2318">
        <f t="shared" si="563"/>
        <v>123.73399014778326</v>
      </c>
      <c r="BS2318">
        <f t="shared" si="564"/>
        <v>19.423645320197046</v>
      </c>
      <c r="BT2318">
        <f t="shared" si="548"/>
        <v>118.83323344315598</v>
      </c>
      <c r="BU2318">
        <f t="shared" si="565"/>
        <v>259.95270935960588</v>
      </c>
      <c r="BV2318">
        <f t="shared" si="566"/>
        <v>93.068965517241367</v>
      </c>
      <c r="BW2318">
        <f t="shared" si="549"/>
        <v>239.02603788974068</v>
      </c>
    </row>
    <row r="2319" spans="17:75">
      <c r="Q2319">
        <v>5</v>
      </c>
      <c r="R2319">
        <v>140</v>
      </c>
      <c r="S2319">
        <v>128</v>
      </c>
      <c r="T2319">
        <v>123</v>
      </c>
      <c r="U2319">
        <v>141</v>
      </c>
      <c r="V2319">
        <v>134</v>
      </c>
      <c r="W2319">
        <v>118</v>
      </c>
      <c r="X2319">
        <v>126</v>
      </c>
      <c r="Y2319">
        <v>132</v>
      </c>
      <c r="Z2319">
        <v>101</v>
      </c>
      <c r="AA2319">
        <v>8</v>
      </c>
      <c r="AB2319">
        <v>44</v>
      </c>
      <c r="AC2319">
        <f t="shared" si="577"/>
        <v>4.8</v>
      </c>
      <c r="AD2319">
        <v>391</v>
      </c>
      <c r="AE2319">
        <v>3</v>
      </c>
      <c r="AF2319">
        <v>152</v>
      </c>
      <c r="AH2319">
        <f t="shared" si="578"/>
        <v>135</v>
      </c>
      <c r="AI2319">
        <f t="shared" si="569"/>
        <v>123</v>
      </c>
      <c r="AJ2319">
        <f t="shared" si="570"/>
        <v>118</v>
      </c>
      <c r="AK2319">
        <f t="shared" si="571"/>
        <v>136</v>
      </c>
      <c r="AL2319">
        <f t="shared" si="572"/>
        <v>129</v>
      </c>
      <c r="AM2319">
        <f t="shared" si="573"/>
        <v>113</v>
      </c>
      <c r="AN2319">
        <f t="shared" si="574"/>
        <v>121</v>
      </c>
      <c r="AO2319">
        <f t="shared" si="575"/>
        <v>127</v>
      </c>
      <c r="AP2319">
        <f t="shared" si="576"/>
        <v>96</v>
      </c>
      <c r="AQ2319">
        <f t="shared" si="579"/>
        <v>36</v>
      </c>
      <c r="AR2319">
        <f t="shared" si="534"/>
        <v>213.4594914251922</v>
      </c>
      <c r="AS2319">
        <f t="shared" si="580"/>
        <v>386.2</v>
      </c>
      <c r="AT2319">
        <f t="shared" si="581"/>
        <v>149</v>
      </c>
      <c r="AU2319">
        <f t="shared" si="567"/>
        <v>384.2975759122225</v>
      </c>
      <c r="BI2319">
        <f t="shared" si="568"/>
        <v>17</v>
      </c>
      <c r="BJ2319">
        <f t="shared" si="547"/>
        <v>115.45812807881774</v>
      </c>
      <c r="BK2319">
        <f t="shared" si="536"/>
        <v>105.97044334975369</v>
      </c>
      <c r="BL2319">
        <f t="shared" si="537"/>
        <v>101.1871921182266</v>
      </c>
      <c r="BM2319">
        <f t="shared" si="538"/>
        <v>115.82758620689654</v>
      </c>
      <c r="BN2319">
        <f t="shared" si="539"/>
        <v>108.71428571428571</v>
      </c>
      <c r="BO2319">
        <f t="shared" si="540"/>
        <v>97.068965517241381</v>
      </c>
      <c r="BP2319">
        <f t="shared" si="541"/>
        <v>102.50246305418719</v>
      </c>
      <c r="BQ2319">
        <f t="shared" si="542"/>
        <v>109.67980295566502</v>
      </c>
      <c r="BR2319">
        <f t="shared" si="563"/>
        <v>80.270935960591132</v>
      </c>
      <c r="BS2319">
        <f t="shared" si="564"/>
        <v>7.4679802955665053</v>
      </c>
      <c r="BT2319">
        <f t="shared" si="548"/>
        <v>45.688861754964371</v>
      </c>
      <c r="BU2319">
        <f t="shared" si="565"/>
        <v>146.63546798029552</v>
      </c>
      <c r="BV2319">
        <f t="shared" si="566"/>
        <v>62.305418719211815</v>
      </c>
      <c r="BW2319">
        <f t="shared" si="549"/>
        <v>160.017007739874</v>
      </c>
    </row>
    <row r="2320" spans="17:75">
      <c r="Q2320">
        <v>0</v>
      </c>
      <c r="R2320">
        <v>101</v>
      </c>
      <c r="S2320">
        <v>93</v>
      </c>
      <c r="T2320">
        <v>103</v>
      </c>
      <c r="U2320">
        <v>108</v>
      </c>
      <c r="V2320">
        <v>88</v>
      </c>
      <c r="W2320">
        <v>72</v>
      </c>
      <c r="X2320">
        <v>96</v>
      </c>
      <c r="Y2320">
        <v>85</v>
      </c>
      <c r="Z2320">
        <v>87</v>
      </c>
      <c r="AA2320">
        <v>3</v>
      </c>
      <c r="AB2320">
        <v>34</v>
      </c>
      <c r="AC2320">
        <f t="shared" si="577"/>
        <v>1.8</v>
      </c>
      <c r="AD2320">
        <v>379</v>
      </c>
      <c r="AE2320">
        <v>4</v>
      </c>
      <c r="AF2320">
        <v>110</v>
      </c>
      <c r="AH2320">
        <f t="shared" si="578"/>
        <v>101</v>
      </c>
      <c r="AI2320">
        <f t="shared" si="569"/>
        <v>93</v>
      </c>
      <c r="AJ2320">
        <f t="shared" si="570"/>
        <v>103</v>
      </c>
      <c r="AK2320">
        <f t="shared" si="571"/>
        <v>108</v>
      </c>
      <c r="AL2320">
        <f t="shared" si="572"/>
        <v>88</v>
      </c>
      <c r="AM2320">
        <f t="shared" si="573"/>
        <v>72</v>
      </c>
      <c r="AN2320">
        <f t="shared" si="574"/>
        <v>96</v>
      </c>
      <c r="AO2320">
        <f t="shared" si="575"/>
        <v>85</v>
      </c>
      <c r="AP2320">
        <f t="shared" si="576"/>
        <v>87</v>
      </c>
      <c r="AQ2320">
        <f t="shared" si="579"/>
        <v>31</v>
      </c>
      <c r="AR2320">
        <f t="shared" si="534"/>
        <v>183.81233983835992</v>
      </c>
      <c r="AS2320">
        <f t="shared" si="580"/>
        <v>377.2</v>
      </c>
      <c r="AT2320">
        <f t="shared" si="581"/>
        <v>106</v>
      </c>
      <c r="AU2320">
        <f t="shared" si="567"/>
        <v>273.3929063536616</v>
      </c>
      <c r="BI2320">
        <f t="shared" si="568"/>
        <v>18</v>
      </c>
      <c r="BJ2320">
        <f t="shared" si="547"/>
        <v>82.169950738916256</v>
      </c>
      <c r="BK2320">
        <f t="shared" si="536"/>
        <v>76.687192118226591</v>
      </c>
      <c r="BL2320">
        <f t="shared" si="537"/>
        <v>86.790640394088669</v>
      </c>
      <c r="BM2320">
        <f t="shared" si="538"/>
        <v>88.544334975369452</v>
      </c>
      <c r="BN2320">
        <f t="shared" si="539"/>
        <v>68.428571428571431</v>
      </c>
      <c r="BO2320">
        <f t="shared" si="540"/>
        <v>56.75369458128079</v>
      </c>
      <c r="BP2320">
        <f t="shared" si="541"/>
        <v>78.174876847290648</v>
      </c>
      <c r="BQ2320">
        <f t="shared" si="542"/>
        <v>68.26600985221674</v>
      </c>
      <c r="BR2320">
        <f t="shared" si="563"/>
        <v>71.807881773399018</v>
      </c>
      <c r="BS2320">
        <f t="shared" si="564"/>
        <v>2.5123152709359609</v>
      </c>
      <c r="BT2320">
        <f t="shared" si="548"/>
        <v>15.37026351915028</v>
      </c>
      <c r="BU2320">
        <f t="shared" si="565"/>
        <v>138.31822660098518</v>
      </c>
      <c r="BV2320">
        <f t="shared" si="566"/>
        <v>19.541871921182263</v>
      </c>
      <c r="BW2320">
        <f t="shared" si="549"/>
        <v>50.188762626824811</v>
      </c>
    </row>
    <row r="2321" spans="17:75">
      <c r="Q2321">
        <v>3</v>
      </c>
      <c r="R2321">
        <v>91</v>
      </c>
      <c r="S2321">
        <v>78</v>
      </c>
      <c r="T2321">
        <v>57</v>
      </c>
      <c r="U2321">
        <v>84</v>
      </c>
      <c r="V2321">
        <v>71</v>
      </c>
      <c r="W2321">
        <v>59</v>
      </c>
      <c r="X2321">
        <v>84</v>
      </c>
      <c r="Y2321">
        <v>75</v>
      </c>
      <c r="Z2321">
        <v>64</v>
      </c>
      <c r="AA2321">
        <v>2</v>
      </c>
      <c r="AB2321">
        <v>38</v>
      </c>
      <c r="AC2321">
        <f t="shared" si="577"/>
        <v>1.2</v>
      </c>
      <c r="AD2321">
        <v>328</v>
      </c>
      <c r="AE2321">
        <v>2</v>
      </c>
      <c r="AF2321">
        <v>95</v>
      </c>
      <c r="AH2321">
        <f t="shared" si="578"/>
        <v>88</v>
      </c>
      <c r="AI2321">
        <f t="shared" si="569"/>
        <v>75</v>
      </c>
      <c r="AJ2321">
        <f t="shared" si="570"/>
        <v>54</v>
      </c>
      <c r="AK2321">
        <f t="shared" si="571"/>
        <v>81</v>
      </c>
      <c r="AL2321">
        <f t="shared" si="572"/>
        <v>68</v>
      </c>
      <c r="AM2321">
        <f t="shared" si="573"/>
        <v>56</v>
      </c>
      <c r="AN2321">
        <f t="shared" si="574"/>
        <v>81</v>
      </c>
      <c r="AO2321">
        <f t="shared" si="575"/>
        <v>72</v>
      </c>
      <c r="AP2321">
        <f t="shared" si="576"/>
        <v>61</v>
      </c>
      <c r="AQ2321">
        <f t="shared" si="579"/>
        <v>36</v>
      </c>
      <c r="AR2321">
        <f t="shared" si="534"/>
        <v>213.4594914251922</v>
      </c>
      <c r="AS2321">
        <f t="shared" si="580"/>
        <v>326.8</v>
      </c>
      <c r="AT2321">
        <f t="shared" si="581"/>
        <v>93</v>
      </c>
      <c r="AU2321">
        <f t="shared" si="567"/>
        <v>239.86358764991067</v>
      </c>
      <c r="BI2321">
        <f t="shared" si="568"/>
        <v>19</v>
      </c>
      <c r="BJ2321">
        <f t="shared" si="547"/>
        <v>69.881773399014776</v>
      </c>
      <c r="BK2321">
        <f t="shared" si="536"/>
        <v>59.403940886699502</v>
      </c>
      <c r="BL2321">
        <f t="shared" si="537"/>
        <v>38.39408866995074</v>
      </c>
      <c r="BM2321">
        <f t="shared" si="538"/>
        <v>62.261083743842363</v>
      </c>
      <c r="BN2321">
        <f t="shared" si="539"/>
        <v>49.142857142857139</v>
      </c>
      <c r="BO2321">
        <f t="shared" si="540"/>
        <v>41.438423645320199</v>
      </c>
      <c r="BP2321">
        <f t="shared" si="541"/>
        <v>63.847290640394085</v>
      </c>
      <c r="BQ2321">
        <f t="shared" si="542"/>
        <v>55.85221674876847</v>
      </c>
      <c r="BR2321">
        <f t="shared" si="563"/>
        <v>46.344827586206897</v>
      </c>
      <c r="BS2321">
        <f t="shared" si="564"/>
        <v>7.5566502463054199</v>
      </c>
      <c r="BT2321">
        <f t="shared" si="548"/>
        <v>46.231341643875545</v>
      </c>
      <c r="BU2321">
        <f t="shared" si="565"/>
        <v>88.600985221674875</v>
      </c>
      <c r="BV2321">
        <f t="shared" si="566"/>
        <v>6.7783251231526975</v>
      </c>
      <c r="BW2321">
        <f t="shared" si="549"/>
        <v>17.408554921731998</v>
      </c>
    </row>
    <row r="2322" spans="17:75">
      <c r="Q2322">
        <v>2</v>
      </c>
      <c r="R2322">
        <v>49</v>
      </c>
      <c r="S2322">
        <v>48</v>
      </c>
      <c r="T2322">
        <v>55</v>
      </c>
      <c r="U2322">
        <v>56</v>
      </c>
      <c r="V2322">
        <v>52</v>
      </c>
      <c r="W2322">
        <v>55</v>
      </c>
      <c r="X2322">
        <v>45</v>
      </c>
      <c r="Y2322">
        <v>49</v>
      </c>
      <c r="Z2322">
        <v>46</v>
      </c>
      <c r="AA2322">
        <v>3</v>
      </c>
      <c r="AB2322">
        <v>27</v>
      </c>
      <c r="AC2322">
        <f t="shared" si="577"/>
        <v>1.8</v>
      </c>
      <c r="AD2322">
        <v>276</v>
      </c>
      <c r="AE2322">
        <v>3</v>
      </c>
      <c r="AF2322">
        <v>91</v>
      </c>
      <c r="AH2322">
        <f t="shared" si="578"/>
        <v>47</v>
      </c>
      <c r="AI2322">
        <f t="shared" si="569"/>
        <v>46</v>
      </c>
      <c r="AJ2322">
        <f t="shared" si="570"/>
        <v>53</v>
      </c>
      <c r="AK2322">
        <f t="shared" si="571"/>
        <v>54</v>
      </c>
      <c r="AL2322">
        <f t="shared" si="572"/>
        <v>50</v>
      </c>
      <c r="AM2322">
        <f t="shared" si="573"/>
        <v>53</v>
      </c>
      <c r="AN2322">
        <f t="shared" si="574"/>
        <v>43</v>
      </c>
      <c r="AO2322">
        <f t="shared" si="575"/>
        <v>47</v>
      </c>
      <c r="AP2322">
        <f t="shared" si="576"/>
        <v>44</v>
      </c>
      <c r="AQ2322">
        <f t="shared" si="579"/>
        <v>24</v>
      </c>
      <c r="AR2322">
        <f t="shared" si="534"/>
        <v>142.30632761679479</v>
      </c>
      <c r="AS2322">
        <f t="shared" si="580"/>
        <v>274.2</v>
      </c>
      <c r="AT2322">
        <f t="shared" si="581"/>
        <v>88</v>
      </c>
      <c r="AU2322">
        <f t="shared" si="567"/>
        <v>226.96769584077569</v>
      </c>
      <c r="BI2322">
        <f t="shared" si="568"/>
        <v>20</v>
      </c>
      <c r="BJ2322">
        <f t="shared" si="547"/>
        <v>29.593596059113302</v>
      </c>
      <c r="BK2322">
        <f t="shared" si="536"/>
        <v>31.120689655172413</v>
      </c>
      <c r="BL2322">
        <f t="shared" si="537"/>
        <v>37.997536945812811</v>
      </c>
      <c r="BM2322">
        <f t="shared" si="538"/>
        <v>35.977832512315267</v>
      </c>
      <c r="BN2322">
        <f t="shared" si="539"/>
        <v>31.857142857142854</v>
      </c>
      <c r="BO2322">
        <f t="shared" si="540"/>
        <v>39.123152709359601</v>
      </c>
      <c r="BP2322">
        <f t="shared" si="541"/>
        <v>26.519704433497537</v>
      </c>
      <c r="BQ2322">
        <f t="shared" si="542"/>
        <v>31.438423645320199</v>
      </c>
      <c r="BR2322">
        <f t="shared" si="563"/>
        <v>29.881773399014776</v>
      </c>
      <c r="BS2322">
        <f t="shared" si="564"/>
        <v>-4.399014778325121</v>
      </c>
      <c r="BT2322">
        <f t="shared" si="548"/>
        <v>-26.913030044316059</v>
      </c>
      <c r="BU2322">
        <f t="shared" si="565"/>
        <v>36.683743842364493</v>
      </c>
      <c r="BV2322">
        <f t="shared" si="566"/>
        <v>2.0147783251231459</v>
      </c>
      <c r="BW2322">
        <f t="shared" si="549"/>
        <v>5.1744905254275979</v>
      </c>
    </row>
    <row r="2323" spans="17:75">
      <c r="Q2323">
        <v>5</v>
      </c>
      <c r="R2323">
        <v>32</v>
      </c>
      <c r="S2323">
        <v>42</v>
      </c>
      <c r="T2323">
        <v>42</v>
      </c>
      <c r="U2323">
        <v>42</v>
      </c>
      <c r="V2323">
        <v>42</v>
      </c>
      <c r="W2323">
        <v>39</v>
      </c>
      <c r="X2323">
        <v>53</v>
      </c>
      <c r="Y2323">
        <v>45</v>
      </c>
      <c r="Z2323">
        <v>40</v>
      </c>
      <c r="AA2323">
        <v>4</v>
      </c>
      <c r="AB2323">
        <v>35</v>
      </c>
      <c r="AC2323">
        <f t="shared" si="577"/>
        <v>2.4</v>
      </c>
      <c r="AD2323">
        <v>257</v>
      </c>
      <c r="AE2323">
        <v>4</v>
      </c>
      <c r="AF2323">
        <v>94</v>
      </c>
      <c r="AH2323">
        <f t="shared" si="578"/>
        <v>27</v>
      </c>
      <c r="AI2323">
        <f t="shared" si="569"/>
        <v>37</v>
      </c>
      <c r="AJ2323">
        <f t="shared" si="570"/>
        <v>37</v>
      </c>
      <c r="AK2323">
        <f t="shared" si="571"/>
        <v>37</v>
      </c>
      <c r="AL2323">
        <f t="shared" si="572"/>
        <v>37</v>
      </c>
      <c r="AM2323">
        <f t="shared" si="573"/>
        <v>34</v>
      </c>
      <c r="AN2323">
        <f t="shared" si="574"/>
        <v>48</v>
      </c>
      <c r="AO2323">
        <f t="shared" si="575"/>
        <v>40</v>
      </c>
      <c r="AP2323">
        <f t="shared" si="576"/>
        <v>35</v>
      </c>
      <c r="AQ2323">
        <f t="shared" si="579"/>
        <v>31</v>
      </c>
      <c r="AR2323">
        <f t="shared" si="534"/>
        <v>183.81233983835992</v>
      </c>
      <c r="AS2323">
        <f t="shared" si="580"/>
        <v>254.6</v>
      </c>
      <c r="AT2323">
        <f t="shared" si="581"/>
        <v>90</v>
      </c>
      <c r="AU2323">
        <f t="shared" si="567"/>
        <v>232.12605256442967</v>
      </c>
      <c r="BI2323">
        <f t="shared" si="568"/>
        <v>21</v>
      </c>
      <c r="BJ2323">
        <f t="shared" si="547"/>
        <v>10.305418719211822</v>
      </c>
      <c r="BK2323">
        <f t="shared" si="536"/>
        <v>22.837438423645317</v>
      </c>
      <c r="BL2323">
        <f t="shared" si="537"/>
        <v>22.600985221674879</v>
      </c>
      <c r="BM2323">
        <f t="shared" si="538"/>
        <v>19.694581280788174</v>
      </c>
      <c r="BN2323">
        <f t="shared" si="539"/>
        <v>19.571428571428569</v>
      </c>
      <c r="BO2323">
        <f t="shared" si="540"/>
        <v>20.807881773399014</v>
      </c>
      <c r="BP2323">
        <f t="shared" si="541"/>
        <v>32.192118226600982</v>
      </c>
      <c r="BQ2323">
        <f t="shared" si="542"/>
        <v>25.024630541871922</v>
      </c>
      <c r="BR2323">
        <f t="shared" si="563"/>
        <v>21.418719211822662</v>
      </c>
      <c r="BS2323">
        <f t="shared" si="564"/>
        <v>2.6453201970443381</v>
      </c>
      <c r="BT2323">
        <f t="shared" si="548"/>
        <v>16.183983352517075</v>
      </c>
      <c r="BU2323">
        <f t="shared" si="565"/>
        <v>17.766502463054138</v>
      </c>
      <c r="BV2323">
        <f t="shared" si="566"/>
        <v>4.2512315270935801</v>
      </c>
      <c r="BW2323">
        <f t="shared" si="549"/>
        <v>10.918301524312996</v>
      </c>
    </row>
    <row r="2324" spans="17:75">
      <c r="Q2324">
        <v>7</v>
      </c>
      <c r="R2324">
        <v>47</v>
      </c>
      <c r="S2324">
        <v>44</v>
      </c>
      <c r="T2324">
        <v>24</v>
      </c>
      <c r="U2324">
        <v>44</v>
      </c>
      <c r="V2324">
        <v>36</v>
      </c>
      <c r="W2324">
        <v>30</v>
      </c>
      <c r="X2324">
        <v>34</v>
      </c>
      <c r="Y2324">
        <v>32</v>
      </c>
      <c r="Z2324">
        <v>32</v>
      </c>
      <c r="AA2324">
        <v>2</v>
      </c>
      <c r="AB2324">
        <v>29</v>
      </c>
      <c r="AC2324">
        <f t="shared" si="577"/>
        <v>1.2</v>
      </c>
      <c r="AD2324">
        <v>292</v>
      </c>
      <c r="AE2324">
        <v>1</v>
      </c>
      <c r="AF2324">
        <v>92</v>
      </c>
      <c r="AH2324">
        <f t="shared" si="578"/>
        <v>40</v>
      </c>
      <c r="AI2324">
        <f t="shared" si="569"/>
        <v>37</v>
      </c>
      <c r="AJ2324">
        <f t="shared" si="570"/>
        <v>17</v>
      </c>
      <c r="AK2324">
        <f t="shared" si="571"/>
        <v>37</v>
      </c>
      <c r="AL2324">
        <f t="shared" si="572"/>
        <v>29</v>
      </c>
      <c r="AM2324">
        <f t="shared" si="573"/>
        <v>23</v>
      </c>
      <c r="AN2324">
        <f t="shared" si="574"/>
        <v>27</v>
      </c>
      <c r="AO2324">
        <f t="shared" si="575"/>
        <v>25</v>
      </c>
      <c r="AP2324">
        <f t="shared" si="576"/>
        <v>25</v>
      </c>
      <c r="AQ2324">
        <f t="shared" si="579"/>
        <v>27</v>
      </c>
      <c r="AR2324">
        <f t="shared" si="534"/>
        <v>160.09461856889413</v>
      </c>
      <c r="AS2324">
        <f t="shared" si="580"/>
        <v>290.8</v>
      </c>
      <c r="AT2324">
        <f t="shared" si="581"/>
        <v>91</v>
      </c>
      <c r="AU2324">
        <f t="shared" si="567"/>
        <v>234.70523092625669</v>
      </c>
      <c r="BI2324">
        <f t="shared" si="568"/>
        <v>22</v>
      </c>
      <c r="BJ2324">
        <f t="shared" si="547"/>
        <v>24.017241379310345</v>
      </c>
      <c r="BK2324">
        <f t="shared" si="536"/>
        <v>23.554187192118224</v>
      </c>
      <c r="BL2324">
        <f t="shared" si="537"/>
        <v>3.2044334975369466</v>
      </c>
      <c r="BM2324">
        <f t="shared" si="538"/>
        <v>20.411330049261082</v>
      </c>
      <c r="BN2324">
        <f t="shared" si="539"/>
        <v>12.285714285714285</v>
      </c>
      <c r="BO2324">
        <f t="shared" si="540"/>
        <v>10.492610837438423</v>
      </c>
      <c r="BP2324">
        <f t="shared" si="541"/>
        <v>11.864532019704432</v>
      </c>
      <c r="BQ2324">
        <f t="shared" si="542"/>
        <v>10.610837438423646</v>
      </c>
      <c r="BR2324">
        <f t="shared" si="563"/>
        <v>11.955665024630541</v>
      </c>
      <c r="BS2324">
        <f t="shared" si="564"/>
        <v>-1.3103448275862064</v>
      </c>
      <c r="BT2324">
        <f t="shared" si="548"/>
        <v>-8.0166472472430836</v>
      </c>
      <c r="BU2324">
        <f t="shared" si="565"/>
        <v>54.649261083743824</v>
      </c>
      <c r="BV2324">
        <f t="shared" si="566"/>
        <v>5.4876847290640285</v>
      </c>
      <c r="BW2324">
        <f t="shared" si="549"/>
        <v>14.093844609599884</v>
      </c>
    </row>
    <row r="2325" spans="17:75">
      <c r="Q2325">
        <v>2</v>
      </c>
      <c r="R2325">
        <v>37</v>
      </c>
      <c r="S2325">
        <v>30</v>
      </c>
      <c r="T2325">
        <v>20</v>
      </c>
      <c r="U2325">
        <v>31</v>
      </c>
      <c r="V2325">
        <v>33</v>
      </c>
      <c r="W2325">
        <v>23</v>
      </c>
      <c r="X2325">
        <v>29</v>
      </c>
      <c r="Y2325">
        <v>30</v>
      </c>
      <c r="Z2325">
        <v>26</v>
      </c>
      <c r="AA2325">
        <v>7</v>
      </c>
      <c r="AB2325">
        <v>30</v>
      </c>
      <c r="AC2325">
        <f t="shared" si="577"/>
        <v>4.2</v>
      </c>
      <c r="AD2325">
        <v>258</v>
      </c>
      <c r="AE2325">
        <v>1</v>
      </c>
      <c r="AF2325">
        <v>88</v>
      </c>
      <c r="AH2325">
        <f t="shared" si="578"/>
        <v>35</v>
      </c>
      <c r="AI2325">
        <f t="shared" si="569"/>
        <v>28</v>
      </c>
      <c r="AJ2325">
        <f t="shared" si="570"/>
        <v>18</v>
      </c>
      <c r="AK2325">
        <f t="shared" si="571"/>
        <v>29</v>
      </c>
      <c r="AL2325">
        <f t="shared" si="572"/>
        <v>31</v>
      </c>
      <c r="AM2325">
        <f t="shared" si="573"/>
        <v>21</v>
      </c>
      <c r="AN2325">
        <f t="shared" si="574"/>
        <v>27</v>
      </c>
      <c r="AO2325">
        <f t="shared" si="575"/>
        <v>28</v>
      </c>
      <c r="AP2325">
        <f t="shared" si="576"/>
        <v>24</v>
      </c>
      <c r="AQ2325">
        <f t="shared" si="579"/>
        <v>23</v>
      </c>
      <c r="AR2325">
        <f t="shared" ref="AR2325:AR2385" si="582">AQ2325*AVERAGE(AH$2303:AP$2303)/AQ$2303</f>
        <v>136.37689729942832</v>
      </c>
      <c r="AS2325">
        <f t="shared" si="580"/>
        <v>253.8</v>
      </c>
      <c r="AT2325">
        <f t="shared" si="581"/>
        <v>87</v>
      </c>
      <c r="AU2325">
        <f t="shared" si="567"/>
        <v>224.3885174789487</v>
      </c>
      <c r="BI2325">
        <f t="shared" si="568"/>
        <v>23</v>
      </c>
      <c r="BJ2325">
        <f t="shared" si="547"/>
        <v>19.729064039408868</v>
      </c>
      <c r="BK2325">
        <f t="shared" si="536"/>
        <v>15.270935960591132</v>
      </c>
      <c r="BL2325">
        <f t="shared" si="537"/>
        <v>4.807881773399016</v>
      </c>
      <c r="BM2325">
        <f t="shared" si="538"/>
        <v>13.128078817733989</v>
      </c>
      <c r="BN2325">
        <f t="shared" si="539"/>
        <v>15</v>
      </c>
      <c r="BO2325">
        <f t="shared" si="540"/>
        <v>9.1773399014778327</v>
      </c>
      <c r="BP2325">
        <f t="shared" si="541"/>
        <v>12.536945812807881</v>
      </c>
      <c r="BQ2325">
        <f t="shared" si="542"/>
        <v>14.19704433497537</v>
      </c>
      <c r="BR2325">
        <f t="shared" si="563"/>
        <v>11.492610837438423</v>
      </c>
      <c r="BS2325">
        <f t="shared" si="564"/>
        <v>-5.2660098522167473</v>
      </c>
      <c r="BT2325">
        <f t="shared" si="548"/>
        <v>-32.217277847003217</v>
      </c>
      <c r="BU2325">
        <f t="shared" si="565"/>
        <v>18.332019704433492</v>
      </c>
      <c r="BV2325">
        <f t="shared" si="566"/>
        <v>1.7241379310344769</v>
      </c>
      <c r="BW2325">
        <f t="shared" si="549"/>
        <v>4.4280481268940326</v>
      </c>
    </row>
    <row r="2326" spans="17:75">
      <c r="Q2326">
        <v>3</v>
      </c>
      <c r="R2326">
        <v>21</v>
      </c>
      <c r="S2326">
        <v>23</v>
      </c>
      <c r="T2326">
        <v>21</v>
      </c>
      <c r="U2326">
        <v>24</v>
      </c>
      <c r="V2326">
        <v>30</v>
      </c>
      <c r="W2326">
        <v>21</v>
      </c>
      <c r="X2326">
        <v>19</v>
      </c>
      <c r="Y2326">
        <v>22</v>
      </c>
      <c r="Z2326">
        <v>20</v>
      </c>
      <c r="AA2326">
        <v>3</v>
      </c>
      <c r="AB2326">
        <v>28</v>
      </c>
      <c r="AC2326">
        <f t="shared" si="577"/>
        <v>1.8</v>
      </c>
      <c r="AD2326">
        <v>249</v>
      </c>
      <c r="AE2326">
        <v>3</v>
      </c>
      <c r="AF2326">
        <v>103</v>
      </c>
      <c r="AH2326">
        <f t="shared" si="578"/>
        <v>18</v>
      </c>
      <c r="AI2326">
        <f t="shared" si="569"/>
        <v>20</v>
      </c>
      <c r="AJ2326">
        <f t="shared" si="570"/>
        <v>18</v>
      </c>
      <c r="AK2326">
        <f t="shared" si="571"/>
        <v>21</v>
      </c>
      <c r="AL2326">
        <f t="shared" si="572"/>
        <v>27</v>
      </c>
      <c r="AM2326">
        <f t="shared" si="573"/>
        <v>18</v>
      </c>
      <c r="AN2326">
        <f t="shared" si="574"/>
        <v>16</v>
      </c>
      <c r="AO2326">
        <f t="shared" si="575"/>
        <v>19</v>
      </c>
      <c r="AP2326">
        <f t="shared" si="576"/>
        <v>17</v>
      </c>
      <c r="AQ2326">
        <f t="shared" si="579"/>
        <v>25</v>
      </c>
      <c r="AR2326">
        <f t="shared" si="582"/>
        <v>148.23575793416123</v>
      </c>
      <c r="AS2326">
        <f t="shared" si="580"/>
        <v>247.2</v>
      </c>
      <c r="AT2326">
        <f t="shared" si="581"/>
        <v>100</v>
      </c>
      <c r="AU2326">
        <f t="shared" si="567"/>
        <v>257.91783618269966</v>
      </c>
      <c r="BI2326">
        <f t="shared" ref="BI2326:BI2342" si="583">BI2325+1</f>
        <v>24</v>
      </c>
      <c r="BJ2326">
        <f t="shared" si="547"/>
        <v>3.4408866995073879</v>
      </c>
      <c r="BK2326">
        <f t="shared" ref="BK2326:BK2342" si="584">AI2326-(((AW$2273+AW$2331)/2)+$BI2326*(-(AW$2273-AW$2331)/58))</f>
        <v>7.9876847290640356</v>
      </c>
      <c r="BL2326">
        <f t="shared" ref="BL2326:BL2342" si="585">AJ2326-(((AX$2273+AX$2331)/2)+$BI2326*(-(AX$2273-AX$2331)/58))</f>
        <v>5.4113300492610854</v>
      </c>
      <c r="BM2326">
        <f t="shared" ref="BM2326:BM2342" si="586">AK2326-(((AY$2273+AY$2331)/2)+$BI2326*(-(AY$2273-AY$2331)/58))</f>
        <v>5.8448275862068932</v>
      </c>
      <c r="BN2326">
        <f t="shared" ref="BN2326:BN2342" si="587">AL2326-(((AZ$2273+AZ$2331)/2)+$BI2326*(-(AZ$2273-AZ$2331)/58))</f>
        <v>11.714285714285712</v>
      </c>
      <c r="BO2326">
        <f t="shared" ref="BO2326:BO2342" si="588">AM2326-(((BA$2273+BA$2331)/2)+$BI2326*(-(BA$2273-BA$2331)/58))</f>
        <v>6.862068965517242</v>
      </c>
      <c r="BP2326">
        <f t="shared" ref="BP2326:BP2342" si="589">AN2326-(((BB$2273+BB$2331)/2)+$BI2326*(-(BB$2273-BB$2331)/58))</f>
        <v>2.2093596059113274</v>
      </c>
      <c r="BQ2326">
        <f t="shared" ref="BQ2326:BQ2342" si="590">AO2326-(((BC$2273+BC$2331)/2)+$BI2326*(-(BC$2273-BC$2331)/58))</f>
        <v>5.7832512315270925</v>
      </c>
      <c r="BR2326">
        <f t="shared" ref="BR2326:BR2342" si="591">AP2326-(((BD$2273+BD$2331)/2)+$BI2326*(-(BD$2273-BD$2331)/58))</f>
        <v>5.029556650246306</v>
      </c>
      <c r="BS2326">
        <f t="shared" ref="BS2326:BS2342" si="592">AQ2326-(((BE$2273+BE$2331)/2)+$BI2326*(-(BE$2273-BE$2331)/58))</f>
        <v>-3.2216748768472883</v>
      </c>
      <c r="BT2326">
        <f t="shared" si="548"/>
        <v>-19.710102630439749</v>
      </c>
      <c r="BU2326">
        <f t="shared" ref="BU2326:BU2342" si="593">AS2326-(((BF$2273+BF$2331)/2)+$BI2326*(-(BF$2273-BF$2331)/58))</f>
        <v>12.414778325123109</v>
      </c>
      <c r="BV2326">
        <f t="shared" ref="BV2326:BV2342" si="594">AT2326-(((BG$2273+BG$2331)/2)+$BI2326*(-(BG$2273-BG$2331)/58))</f>
        <v>14.960591133004911</v>
      </c>
      <c r="BW2326">
        <f t="shared" si="549"/>
        <v>38.422806175363455</v>
      </c>
    </row>
    <row r="2327" spans="17:75">
      <c r="Q2327">
        <v>3</v>
      </c>
      <c r="R2327">
        <v>24</v>
      </c>
      <c r="S2327">
        <v>22</v>
      </c>
      <c r="T2327">
        <v>20</v>
      </c>
      <c r="U2327">
        <v>18</v>
      </c>
      <c r="V2327">
        <v>31</v>
      </c>
      <c r="W2327">
        <v>12</v>
      </c>
      <c r="X2327">
        <v>21</v>
      </c>
      <c r="Y2327">
        <v>12</v>
      </c>
      <c r="Z2327">
        <v>9</v>
      </c>
      <c r="AA2327">
        <v>1</v>
      </c>
      <c r="AB2327">
        <v>15</v>
      </c>
      <c r="AC2327">
        <f t="shared" si="577"/>
        <v>0.6</v>
      </c>
      <c r="AD2327">
        <v>277</v>
      </c>
      <c r="AE2327">
        <v>10</v>
      </c>
      <c r="AF2327">
        <v>103</v>
      </c>
      <c r="AH2327">
        <f t="shared" si="578"/>
        <v>21</v>
      </c>
      <c r="AI2327">
        <f t="shared" si="569"/>
        <v>19</v>
      </c>
      <c r="AJ2327">
        <f t="shared" si="570"/>
        <v>17</v>
      </c>
      <c r="AK2327">
        <f t="shared" si="571"/>
        <v>15</v>
      </c>
      <c r="AL2327">
        <f t="shared" si="572"/>
        <v>28</v>
      </c>
      <c r="AM2327">
        <f t="shared" si="573"/>
        <v>9</v>
      </c>
      <c r="AN2327">
        <f t="shared" si="574"/>
        <v>18</v>
      </c>
      <c r="AO2327">
        <f t="shared" si="575"/>
        <v>9</v>
      </c>
      <c r="AP2327">
        <f t="shared" si="576"/>
        <v>6</v>
      </c>
      <c r="AQ2327">
        <f t="shared" si="579"/>
        <v>14</v>
      </c>
      <c r="AR2327">
        <f t="shared" si="582"/>
        <v>83.012024443130286</v>
      </c>
      <c r="AS2327">
        <f t="shared" si="580"/>
        <v>276.39999999999998</v>
      </c>
      <c r="AT2327">
        <f t="shared" si="581"/>
        <v>93</v>
      </c>
      <c r="AU2327">
        <f t="shared" si="567"/>
        <v>239.86358764991067</v>
      </c>
      <c r="BI2327">
        <f t="shared" si="583"/>
        <v>25</v>
      </c>
      <c r="BJ2327">
        <f t="shared" ref="BJ2327:BJ2342" si="595">AH2327-(((AV$2273+AV$2331)/2)+$BI2327*(-(AV$2273-AV$2331)/58))</f>
        <v>7.152709359605911</v>
      </c>
      <c r="BK2327">
        <f t="shared" si="584"/>
        <v>7.7044334975369431</v>
      </c>
      <c r="BL2327">
        <f t="shared" si="585"/>
        <v>5.0147783251231548</v>
      </c>
      <c r="BM2327">
        <f t="shared" si="586"/>
        <v>0.56157635467980072</v>
      </c>
      <c r="BN2327">
        <f t="shared" si="587"/>
        <v>13.428571428571427</v>
      </c>
      <c r="BO2327">
        <f t="shared" si="588"/>
        <v>-1.4532019704433488</v>
      </c>
      <c r="BP2327">
        <f t="shared" si="589"/>
        <v>4.8817733990147758</v>
      </c>
      <c r="BQ2327">
        <f t="shared" si="590"/>
        <v>-3.6305418719211833</v>
      </c>
      <c r="BR2327">
        <f t="shared" si="591"/>
        <v>-5.4334975369458132</v>
      </c>
      <c r="BS2327">
        <f t="shared" si="592"/>
        <v>-14.177339901477829</v>
      </c>
      <c r="BT2327">
        <f t="shared" ref="BT2327:BT2342" si="596">BS2327*AVERAGE(BJ$2302:BR$2302)/BS$2302</f>
        <v>-86.736506682577414</v>
      </c>
      <c r="BU2327">
        <f t="shared" si="593"/>
        <v>42.297536945812737</v>
      </c>
      <c r="BV2327">
        <f t="shared" si="594"/>
        <v>8.1970443349753594</v>
      </c>
      <c r="BW2327">
        <f t="shared" ref="BW2327:BW2342" si="597">BV2327*AVERAGE(BJ$2302:BR$2302)/BV$2302</f>
        <v>21.052205951861961</v>
      </c>
    </row>
    <row r="2328" spans="17:75">
      <c r="Q2328">
        <v>6</v>
      </c>
      <c r="R2328">
        <v>13</v>
      </c>
      <c r="S2328">
        <v>14</v>
      </c>
      <c r="T2328">
        <v>23</v>
      </c>
      <c r="U2328">
        <v>21</v>
      </c>
      <c r="V2328">
        <v>16</v>
      </c>
      <c r="W2328">
        <v>16</v>
      </c>
      <c r="X2328">
        <v>15</v>
      </c>
      <c r="Y2328">
        <v>18</v>
      </c>
      <c r="Z2328">
        <v>18</v>
      </c>
      <c r="AA2328">
        <v>4</v>
      </c>
      <c r="AB2328">
        <v>37</v>
      </c>
      <c r="AC2328">
        <f t="shared" si="577"/>
        <v>2.4</v>
      </c>
      <c r="AD2328">
        <v>229</v>
      </c>
      <c r="AE2328">
        <v>2</v>
      </c>
      <c r="AF2328">
        <v>107</v>
      </c>
      <c r="AH2328">
        <f t="shared" si="578"/>
        <v>7</v>
      </c>
      <c r="AI2328">
        <f t="shared" si="569"/>
        <v>8</v>
      </c>
      <c r="AJ2328">
        <f t="shared" si="570"/>
        <v>17</v>
      </c>
      <c r="AK2328">
        <f t="shared" si="571"/>
        <v>15</v>
      </c>
      <c r="AL2328">
        <f t="shared" si="572"/>
        <v>10</v>
      </c>
      <c r="AM2328">
        <f t="shared" si="573"/>
        <v>10</v>
      </c>
      <c r="AN2328">
        <f t="shared" si="574"/>
        <v>9</v>
      </c>
      <c r="AO2328">
        <f t="shared" si="575"/>
        <v>12</v>
      </c>
      <c r="AP2328">
        <f t="shared" si="576"/>
        <v>12</v>
      </c>
      <c r="AQ2328">
        <f t="shared" si="579"/>
        <v>33</v>
      </c>
      <c r="AR2328">
        <f t="shared" si="582"/>
        <v>195.67120047309285</v>
      </c>
      <c r="AS2328">
        <f t="shared" si="580"/>
        <v>226.6</v>
      </c>
      <c r="AT2328">
        <f t="shared" si="581"/>
        <v>105</v>
      </c>
      <c r="AU2328">
        <f t="shared" si="567"/>
        <v>270.81372799183464</v>
      </c>
      <c r="BI2328">
        <f t="shared" si="583"/>
        <v>26</v>
      </c>
      <c r="BJ2328">
        <f t="shared" si="595"/>
        <v>-6.1354679802955658</v>
      </c>
      <c r="BK2328">
        <f t="shared" si="584"/>
        <v>-2.5788177339901495</v>
      </c>
      <c r="BL2328">
        <f t="shared" si="585"/>
        <v>5.6182266009852242</v>
      </c>
      <c r="BM2328">
        <f t="shared" si="586"/>
        <v>1.2783251231527082</v>
      </c>
      <c r="BN2328">
        <f t="shared" si="587"/>
        <v>-3.8571428571428577</v>
      </c>
      <c r="BO2328">
        <f t="shared" si="588"/>
        <v>0.2315270935960605</v>
      </c>
      <c r="BP2328">
        <f t="shared" si="589"/>
        <v>-3.4458128078817758</v>
      </c>
      <c r="BQ2328">
        <f t="shared" si="590"/>
        <v>-4.4334975369459073E-2</v>
      </c>
      <c r="BR2328">
        <f t="shared" si="591"/>
        <v>1.1034482758620694</v>
      </c>
      <c r="BS2328">
        <f t="shared" si="592"/>
        <v>4.8669950738916263</v>
      </c>
      <c r="BT2328">
        <f t="shared" si="596"/>
        <v>29.776118346902894</v>
      </c>
      <c r="BU2328">
        <f t="shared" si="593"/>
        <v>-6.8197044334975772</v>
      </c>
      <c r="BV2328">
        <f t="shared" si="594"/>
        <v>20.433497536945808</v>
      </c>
      <c r="BW2328">
        <f t="shared" si="597"/>
        <v>52.478696086732874</v>
      </c>
    </row>
    <row r="2329" spans="17:75">
      <c r="Q2329">
        <v>1</v>
      </c>
      <c r="R2329">
        <v>27</v>
      </c>
      <c r="S2329">
        <v>16</v>
      </c>
      <c r="T2329">
        <v>15</v>
      </c>
      <c r="U2329">
        <v>17</v>
      </c>
      <c r="V2329">
        <v>20</v>
      </c>
      <c r="W2329">
        <v>20</v>
      </c>
      <c r="X2329">
        <v>32</v>
      </c>
      <c r="Y2329">
        <v>18</v>
      </c>
      <c r="Z2329">
        <v>14</v>
      </c>
      <c r="AA2329">
        <v>2</v>
      </c>
      <c r="AB2329">
        <v>26</v>
      </c>
      <c r="AC2329">
        <f t="shared" si="577"/>
        <v>1.2</v>
      </c>
      <c r="AD2329">
        <v>256</v>
      </c>
      <c r="AE2329">
        <v>6</v>
      </c>
      <c r="AF2329">
        <v>68</v>
      </c>
      <c r="AH2329">
        <f t="shared" si="578"/>
        <v>26</v>
      </c>
      <c r="AI2329">
        <f t="shared" si="569"/>
        <v>15</v>
      </c>
      <c r="AJ2329">
        <f t="shared" si="570"/>
        <v>14</v>
      </c>
      <c r="AK2329">
        <f t="shared" si="571"/>
        <v>16</v>
      </c>
      <c r="AL2329">
        <f t="shared" si="572"/>
        <v>19</v>
      </c>
      <c r="AM2329">
        <f t="shared" si="573"/>
        <v>19</v>
      </c>
      <c r="AN2329">
        <f t="shared" si="574"/>
        <v>31</v>
      </c>
      <c r="AO2329">
        <f t="shared" si="575"/>
        <v>17</v>
      </c>
      <c r="AP2329">
        <f t="shared" si="576"/>
        <v>13</v>
      </c>
      <c r="AQ2329">
        <f t="shared" si="579"/>
        <v>24</v>
      </c>
      <c r="AR2329">
        <f t="shared" si="582"/>
        <v>142.30632761679479</v>
      </c>
      <c r="AS2329">
        <f t="shared" si="580"/>
        <v>254.8</v>
      </c>
      <c r="AT2329">
        <f t="shared" si="581"/>
        <v>62</v>
      </c>
      <c r="AU2329">
        <f t="shared" si="567"/>
        <v>159.9090584332738</v>
      </c>
      <c r="BI2329">
        <f t="shared" si="583"/>
        <v>27</v>
      </c>
      <c r="BJ2329">
        <f t="shared" si="595"/>
        <v>13.576354679802954</v>
      </c>
      <c r="BK2329">
        <f t="shared" si="584"/>
        <v>5.137931034482758</v>
      </c>
      <c r="BL2329">
        <f t="shared" si="585"/>
        <v>3.2216748768472918</v>
      </c>
      <c r="BM2329">
        <f t="shared" si="586"/>
        <v>2.9950738916256121</v>
      </c>
      <c r="BN2329">
        <f t="shared" si="587"/>
        <v>5.8571428571428541</v>
      </c>
      <c r="BO2329">
        <f t="shared" si="588"/>
        <v>9.9162561576354662</v>
      </c>
      <c r="BP2329">
        <f t="shared" si="589"/>
        <v>19.226600985221673</v>
      </c>
      <c r="BQ2329">
        <f t="shared" si="590"/>
        <v>5.5418719211822651</v>
      </c>
      <c r="BR2329">
        <f t="shared" si="591"/>
        <v>2.6403940886699502</v>
      </c>
      <c r="BS2329">
        <f t="shared" si="592"/>
        <v>-4.0886699507389146</v>
      </c>
      <c r="BT2329">
        <f t="shared" si="596"/>
        <v>-25.014350433126911</v>
      </c>
      <c r="BU2329">
        <f t="shared" si="593"/>
        <v>22.063054187192108</v>
      </c>
      <c r="BV2329">
        <f t="shared" si="594"/>
        <v>-22.330049261083758</v>
      </c>
      <c r="BW2329">
        <f t="shared" si="597"/>
        <v>-57.349549026316367</v>
      </c>
    </row>
    <row r="2330" spans="17:75">
      <c r="Q2330">
        <v>3</v>
      </c>
      <c r="R2330">
        <v>10</v>
      </c>
      <c r="S2330">
        <v>10</v>
      </c>
      <c r="T2330">
        <v>9</v>
      </c>
      <c r="U2330">
        <v>11</v>
      </c>
      <c r="V2330">
        <v>13</v>
      </c>
      <c r="W2330">
        <v>10</v>
      </c>
      <c r="X2330">
        <v>15</v>
      </c>
      <c r="Y2330">
        <v>16</v>
      </c>
      <c r="Z2330">
        <v>14</v>
      </c>
      <c r="AA2330">
        <v>2</v>
      </c>
      <c r="AB2330">
        <v>21</v>
      </c>
      <c r="AC2330">
        <f t="shared" si="577"/>
        <v>1.2</v>
      </c>
      <c r="AD2330">
        <v>236</v>
      </c>
      <c r="AE2330">
        <v>4</v>
      </c>
      <c r="AF2330">
        <v>76</v>
      </c>
      <c r="AH2330">
        <f t="shared" si="578"/>
        <v>7</v>
      </c>
      <c r="AI2330">
        <f t="shared" si="569"/>
        <v>7</v>
      </c>
      <c r="AJ2330">
        <f t="shared" si="570"/>
        <v>6</v>
      </c>
      <c r="AK2330">
        <f t="shared" si="571"/>
        <v>8</v>
      </c>
      <c r="AL2330">
        <f t="shared" si="572"/>
        <v>10</v>
      </c>
      <c r="AM2330">
        <f t="shared" si="573"/>
        <v>7</v>
      </c>
      <c r="AN2330">
        <f t="shared" si="574"/>
        <v>12</v>
      </c>
      <c r="AO2330">
        <f t="shared" si="575"/>
        <v>13</v>
      </c>
      <c r="AP2330">
        <f t="shared" si="576"/>
        <v>11</v>
      </c>
      <c r="AQ2330">
        <f t="shared" si="579"/>
        <v>19</v>
      </c>
      <c r="AR2330">
        <f t="shared" si="582"/>
        <v>112.65917602996254</v>
      </c>
      <c r="AS2330">
        <f t="shared" si="580"/>
        <v>234.8</v>
      </c>
      <c r="AT2330">
        <f t="shared" si="581"/>
        <v>72</v>
      </c>
      <c r="AU2330">
        <f t="shared" si="567"/>
        <v>185.70084205154376</v>
      </c>
      <c r="BI2330">
        <f t="shared" si="583"/>
        <v>28</v>
      </c>
      <c r="BJ2330">
        <f t="shared" si="595"/>
        <v>-4.7118226600985231</v>
      </c>
      <c r="BK2330">
        <f t="shared" si="584"/>
        <v>-2.1453201970443381</v>
      </c>
      <c r="BL2330">
        <f t="shared" si="585"/>
        <v>-4.1748768472906406</v>
      </c>
      <c r="BM2330">
        <f t="shared" si="586"/>
        <v>-4.2881773399014804</v>
      </c>
      <c r="BN2330">
        <f t="shared" si="587"/>
        <v>-2.4285714285714306</v>
      </c>
      <c r="BO2330">
        <f t="shared" si="588"/>
        <v>-1.3990147783251246</v>
      </c>
      <c r="BP2330">
        <f t="shared" si="589"/>
        <v>0.899014778325121</v>
      </c>
      <c r="BQ2330">
        <f t="shared" si="590"/>
        <v>2.1280788177339893</v>
      </c>
      <c r="BR2330">
        <f t="shared" si="591"/>
        <v>1.1773399014778327</v>
      </c>
      <c r="BS2330">
        <f t="shared" si="592"/>
        <v>-9.0443349753694555</v>
      </c>
      <c r="BT2330">
        <f t="shared" si="596"/>
        <v>-55.332948668940979</v>
      </c>
      <c r="BU2330">
        <f t="shared" si="593"/>
        <v>2.7458128078817481</v>
      </c>
      <c r="BV2330">
        <f t="shared" si="594"/>
        <v>-12.09359605911331</v>
      </c>
      <c r="BW2330">
        <f t="shared" si="597"/>
        <v>-31.059594718642558</v>
      </c>
    </row>
    <row r="2331" spans="17:75">
      <c r="Q2331">
        <v>4</v>
      </c>
      <c r="R2331">
        <v>12</v>
      </c>
      <c r="S2331">
        <v>9</v>
      </c>
      <c r="T2331">
        <v>18</v>
      </c>
      <c r="U2331">
        <v>15</v>
      </c>
      <c r="V2331">
        <v>19</v>
      </c>
      <c r="W2331">
        <v>11</v>
      </c>
      <c r="X2331">
        <v>14</v>
      </c>
      <c r="Y2331">
        <v>16</v>
      </c>
      <c r="Z2331">
        <v>16</v>
      </c>
      <c r="AA2331">
        <v>5</v>
      </c>
      <c r="AB2331">
        <v>43</v>
      </c>
      <c r="AC2331">
        <f t="shared" si="577"/>
        <v>3</v>
      </c>
      <c r="AD2331">
        <v>245</v>
      </c>
      <c r="AE2331">
        <v>3</v>
      </c>
      <c r="AF2331">
        <v>78</v>
      </c>
      <c r="AH2331">
        <f t="shared" si="578"/>
        <v>8</v>
      </c>
      <c r="AI2331">
        <f t="shared" si="569"/>
        <v>5</v>
      </c>
      <c r="AJ2331">
        <f t="shared" si="570"/>
        <v>14</v>
      </c>
      <c r="AK2331">
        <f t="shared" si="571"/>
        <v>11</v>
      </c>
      <c r="AL2331">
        <f t="shared" si="572"/>
        <v>15</v>
      </c>
      <c r="AM2331">
        <f t="shared" si="573"/>
        <v>7</v>
      </c>
      <c r="AN2331">
        <f t="shared" si="574"/>
        <v>10</v>
      </c>
      <c r="AO2331">
        <f t="shared" si="575"/>
        <v>12</v>
      </c>
      <c r="AP2331">
        <f t="shared" si="576"/>
        <v>12</v>
      </c>
      <c r="AQ2331">
        <f t="shared" si="579"/>
        <v>38</v>
      </c>
      <c r="AR2331">
        <f t="shared" si="582"/>
        <v>225.31835205992508</v>
      </c>
      <c r="AS2331">
        <f t="shared" si="580"/>
        <v>242</v>
      </c>
      <c r="AT2331">
        <f t="shared" si="581"/>
        <v>75</v>
      </c>
      <c r="AU2331">
        <f t="shared" si="567"/>
        <v>193.43837713702476</v>
      </c>
      <c r="AV2331">
        <f t="shared" ref="AV2331:BE2331" si="598">AVERAGE(AH2328:AH2334)</f>
        <v>11</v>
      </c>
      <c r="AW2331">
        <f t="shared" si="598"/>
        <v>8.4285714285714288</v>
      </c>
      <c r="AX2331">
        <f t="shared" si="598"/>
        <v>9.5714285714285712</v>
      </c>
      <c r="AY2331">
        <f t="shared" si="598"/>
        <v>11.571428571428571</v>
      </c>
      <c r="AZ2331">
        <f t="shared" si="598"/>
        <v>11.714285714285714</v>
      </c>
      <c r="BA2331">
        <f t="shared" si="598"/>
        <v>7.7142857142857144</v>
      </c>
      <c r="BB2331">
        <f t="shared" si="598"/>
        <v>10.428571428571429</v>
      </c>
      <c r="BC2331">
        <f t="shared" si="598"/>
        <v>10.285714285714286</v>
      </c>
      <c r="BD2331">
        <f t="shared" si="598"/>
        <v>9.2857142857142865</v>
      </c>
      <c r="BE2331">
        <f t="shared" si="598"/>
        <v>28</v>
      </c>
      <c r="BF2331">
        <f t="shared" ref="BF2331:BG2331" si="599">AVERAGE(AS2328:AS2334)</f>
        <v>231.37142857142859</v>
      </c>
      <c r="BG2331">
        <f t="shared" si="599"/>
        <v>83.857142857142861</v>
      </c>
      <c r="BI2331">
        <f t="shared" si="583"/>
        <v>29</v>
      </c>
      <c r="BJ2331">
        <f t="shared" si="595"/>
        <v>-3</v>
      </c>
      <c r="BK2331">
        <f t="shared" si="584"/>
        <v>-3.4285714285714306</v>
      </c>
      <c r="BL2331">
        <f t="shared" si="585"/>
        <v>4.4285714285714306</v>
      </c>
      <c r="BM2331">
        <f t="shared" si="586"/>
        <v>-0.57142857142857295</v>
      </c>
      <c r="BN2331">
        <f t="shared" si="587"/>
        <v>3.2857142857142847</v>
      </c>
      <c r="BO2331">
        <f t="shared" si="588"/>
        <v>-0.7142857142857153</v>
      </c>
      <c r="BP2331">
        <f t="shared" si="589"/>
        <v>-0.4285714285714306</v>
      </c>
      <c r="BQ2331">
        <f t="shared" si="590"/>
        <v>1.7142857142857153</v>
      </c>
      <c r="BR2331">
        <f t="shared" si="591"/>
        <v>2.7142857142857135</v>
      </c>
      <c r="BS2331">
        <f t="shared" si="592"/>
        <v>10</v>
      </c>
      <c r="BT2331">
        <f t="shared" si="596"/>
        <v>61.179676360539339</v>
      </c>
      <c r="BU2331">
        <f t="shared" si="593"/>
        <v>10.628571428571377</v>
      </c>
      <c r="BV2331">
        <f t="shared" si="594"/>
        <v>-8.8571428571428612</v>
      </c>
      <c r="BW2331">
        <f t="shared" si="597"/>
        <v>-22.747515806158574</v>
      </c>
    </row>
    <row r="2332" spans="17:75">
      <c r="Q2332">
        <v>4</v>
      </c>
      <c r="R2332">
        <v>15</v>
      </c>
      <c r="S2332">
        <v>13</v>
      </c>
      <c r="T2332">
        <v>9</v>
      </c>
      <c r="U2332">
        <v>19</v>
      </c>
      <c r="V2332">
        <v>17</v>
      </c>
      <c r="W2332">
        <v>8</v>
      </c>
      <c r="X2332">
        <v>11</v>
      </c>
      <c r="Y2332">
        <v>11</v>
      </c>
      <c r="Z2332">
        <v>14</v>
      </c>
      <c r="AA2332">
        <v>6</v>
      </c>
      <c r="AB2332">
        <v>31</v>
      </c>
      <c r="AC2332">
        <f t="shared" si="577"/>
        <v>3.6</v>
      </c>
      <c r="AD2332">
        <v>229</v>
      </c>
      <c r="AE2332">
        <v>5</v>
      </c>
      <c r="AF2332">
        <v>96</v>
      </c>
      <c r="AH2332">
        <f t="shared" si="578"/>
        <v>11</v>
      </c>
      <c r="AI2332">
        <f t="shared" si="569"/>
        <v>9</v>
      </c>
      <c r="AJ2332">
        <f t="shared" si="570"/>
        <v>5</v>
      </c>
      <c r="AK2332">
        <f t="shared" si="571"/>
        <v>15</v>
      </c>
      <c r="AL2332">
        <f t="shared" si="572"/>
        <v>13</v>
      </c>
      <c r="AM2332">
        <f t="shared" si="573"/>
        <v>4</v>
      </c>
      <c r="AN2332">
        <f t="shared" si="574"/>
        <v>7</v>
      </c>
      <c r="AO2332">
        <f t="shared" si="575"/>
        <v>7</v>
      </c>
      <c r="AP2332">
        <f t="shared" si="576"/>
        <v>10</v>
      </c>
      <c r="AQ2332">
        <f t="shared" si="579"/>
        <v>25</v>
      </c>
      <c r="AR2332">
        <f t="shared" si="582"/>
        <v>148.23575793416123</v>
      </c>
      <c r="AS2332">
        <f t="shared" si="580"/>
        <v>225.4</v>
      </c>
      <c r="AT2332">
        <f t="shared" si="581"/>
        <v>91</v>
      </c>
      <c r="AU2332">
        <f t="shared" si="567"/>
        <v>234.70523092625669</v>
      </c>
      <c r="BI2332">
        <f t="shared" si="583"/>
        <v>30</v>
      </c>
      <c r="BJ2332">
        <f t="shared" si="595"/>
        <v>0.71182266009852313</v>
      </c>
      <c r="BK2332">
        <f t="shared" si="584"/>
        <v>1.2881773399014769</v>
      </c>
      <c r="BL2332">
        <f t="shared" si="585"/>
        <v>-3.9679802955665018</v>
      </c>
      <c r="BM2332">
        <f t="shared" si="586"/>
        <v>4.1453201970443345</v>
      </c>
      <c r="BN2332">
        <f t="shared" si="587"/>
        <v>2</v>
      </c>
      <c r="BO2332">
        <f t="shared" si="588"/>
        <v>-3.029556650246306</v>
      </c>
      <c r="BP2332">
        <f t="shared" si="589"/>
        <v>-2.7561576354679822</v>
      </c>
      <c r="BQ2332">
        <f t="shared" si="590"/>
        <v>-2.6995073891625623</v>
      </c>
      <c r="BR2332">
        <f t="shared" si="591"/>
        <v>1.2512315270935943</v>
      </c>
      <c r="BS2332">
        <f t="shared" si="592"/>
        <v>-2.9556650246305409</v>
      </c>
      <c r="BT2332">
        <f t="shared" si="596"/>
        <v>-18.082662963706202</v>
      </c>
      <c r="BU2332">
        <f t="shared" si="593"/>
        <v>-5.2886699507389494</v>
      </c>
      <c r="BV2332">
        <f t="shared" si="594"/>
        <v>7.379310344827573</v>
      </c>
      <c r="BW2332">
        <f t="shared" si="597"/>
        <v>18.95204598310649</v>
      </c>
    </row>
    <row r="2333" spans="17:75">
      <c r="Q2333">
        <v>5</v>
      </c>
      <c r="R2333">
        <v>12</v>
      </c>
      <c r="S2333">
        <v>17</v>
      </c>
      <c r="T2333">
        <v>5</v>
      </c>
      <c r="U2333">
        <v>12</v>
      </c>
      <c r="V2333">
        <v>13</v>
      </c>
      <c r="W2333">
        <v>5</v>
      </c>
      <c r="X2333">
        <v>8</v>
      </c>
      <c r="Y2333">
        <v>8</v>
      </c>
      <c r="Z2333">
        <v>10</v>
      </c>
      <c r="AA2333">
        <v>2</v>
      </c>
      <c r="AB2333">
        <v>36</v>
      </c>
      <c r="AC2333">
        <f t="shared" si="577"/>
        <v>1.2</v>
      </c>
      <c r="AD2333">
        <v>221</v>
      </c>
      <c r="AE2333">
        <v>2</v>
      </c>
      <c r="AF2333">
        <v>88</v>
      </c>
      <c r="AH2333">
        <f t="shared" si="578"/>
        <v>7</v>
      </c>
      <c r="AI2333">
        <f t="shared" si="569"/>
        <v>12</v>
      </c>
      <c r="AJ2333">
        <f t="shared" si="570"/>
        <v>0</v>
      </c>
      <c r="AK2333">
        <f t="shared" si="571"/>
        <v>7</v>
      </c>
      <c r="AL2333">
        <f t="shared" si="572"/>
        <v>8</v>
      </c>
      <c r="AM2333">
        <f t="shared" si="573"/>
        <v>0</v>
      </c>
      <c r="AN2333">
        <f t="shared" si="574"/>
        <v>3</v>
      </c>
      <c r="AO2333">
        <f t="shared" si="575"/>
        <v>3</v>
      </c>
      <c r="AP2333">
        <f t="shared" si="576"/>
        <v>5</v>
      </c>
      <c r="AQ2333">
        <f t="shared" si="579"/>
        <v>34</v>
      </c>
      <c r="AR2333">
        <f t="shared" si="582"/>
        <v>201.60063079045926</v>
      </c>
      <c r="AS2333">
        <f t="shared" si="580"/>
        <v>219.8</v>
      </c>
      <c r="AT2333">
        <f t="shared" si="581"/>
        <v>86</v>
      </c>
      <c r="AU2333">
        <f t="shared" si="567"/>
        <v>221.80933911712171</v>
      </c>
      <c r="BI2333">
        <f t="shared" si="583"/>
        <v>31</v>
      </c>
      <c r="BJ2333">
        <f t="shared" si="595"/>
        <v>-2.5763546798029573</v>
      </c>
      <c r="BK2333">
        <f t="shared" si="584"/>
        <v>5.0049261083743808</v>
      </c>
      <c r="BL2333">
        <f t="shared" si="585"/>
        <v>-8.3645320197044306</v>
      </c>
      <c r="BM2333">
        <f t="shared" si="586"/>
        <v>-3.1379310344827616</v>
      </c>
      <c r="BN2333">
        <f t="shared" si="587"/>
        <v>-2.2857142857142883</v>
      </c>
      <c r="BO2333">
        <f t="shared" si="588"/>
        <v>-6.3448275862068968</v>
      </c>
      <c r="BP2333">
        <f t="shared" si="589"/>
        <v>-6.0837438423645338</v>
      </c>
      <c r="BQ2333">
        <f t="shared" si="590"/>
        <v>-6.1133004926108363</v>
      </c>
      <c r="BR2333">
        <f t="shared" si="591"/>
        <v>-3.2118226600985231</v>
      </c>
      <c r="BS2333">
        <f t="shared" si="592"/>
        <v>6.0886699507389181</v>
      </c>
      <c r="BT2333">
        <f t="shared" si="596"/>
        <v>37.250285705234802</v>
      </c>
      <c r="BU2333">
        <f t="shared" si="593"/>
        <v>-10.205911330049275</v>
      </c>
      <c r="BV2333">
        <f t="shared" si="594"/>
        <v>2.6157635467980214</v>
      </c>
      <c r="BW2333">
        <f t="shared" si="597"/>
        <v>6.7179815868020905</v>
      </c>
    </row>
    <row r="2334" spans="17:75">
      <c r="Q2334">
        <v>5</v>
      </c>
      <c r="R2334">
        <v>16</v>
      </c>
      <c r="S2334">
        <v>8</v>
      </c>
      <c r="T2334">
        <v>16</v>
      </c>
      <c r="U2334">
        <v>14</v>
      </c>
      <c r="V2334">
        <v>12</v>
      </c>
      <c r="W2334">
        <v>12</v>
      </c>
      <c r="X2334">
        <v>6</v>
      </c>
      <c r="Y2334">
        <v>13</v>
      </c>
      <c r="Z2334">
        <v>7</v>
      </c>
      <c r="AA2334">
        <v>3</v>
      </c>
      <c r="AB2334">
        <v>26</v>
      </c>
      <c r="AC2334">
        <f t="shared" si="577"/>
        <v>1.8</v>
      </c>
      <c r="AD2334">
        <v>218</v>
      </c>
      <c r="AE2334">
        <v>4</v>
      </c>
      <c r="AF2334">
        <v>100</v>
      </c>
      <c r="AH2334">
        <f t="shared" si="578"/>
        <v>11</v>
      </c>
      <c r="AI2334">
        <f t="shared" si="569"/>
        <v>3</v>
      </c>
      <c r="AJ2334">
        <f t="shared" si="570"/>
        <v>11</v>
      </c>
      <c r="AK2334">
        <f t="shared" si="571"/>
        <v>9</v>
      </c>
      <c r="AL2334">
        <f t="shared" si="572"/>
        <v>7</v>
      </c>
      <c r="AM2334">
        <f t="shared" si="573"/>
        <v>7</v>
      </c>
      <c r="AN2334">
        <f t="shared" si="574"/>
        <v>1</v>
      </c>
      <c r="AO2334">
        <f t="shared" si="575"/>
        <v>8</v>
      </c>
      <c r="AP2334">
        <f t="shared" si="576"/>
        <v>2</v>
      </c>
      <c r="AQ2334">
        <f t="shared" si="579"/>
        <v>23</v>
      </c>
      <c r="AR2334">
        <f t="shared" si="582"/>
        <v>136.37689729942832</v>
      </c>
      <c r="AS2334">
        <f t="shared" si="580"/>
        <v>216.2</v>
      </c>
      <c r="AT2334">
        <f t="shared" si="581"/>
        <v>96</v>
      </c>
      <c r="AU2334">
        <f t="shared" si="567"/>
        <v>247.60112273539167</v>
      </c>
      <c r="BI2334">
        <f t="shared" si="583"/>
        <v>32</v>
      </c>
      <c r="BJ2334">
        <f t="shared" si="595"/>
        <v>2.1354679802955658</v>
      </c>
      <c r="BK2334">
        <f t="shared" si="584"/>
        <v>-3.2783251231527117</v>
      </c>
      <c r="BL2334">
        <f t="shared" si="585"/>
        <v>3.238916256157637</v>
      </c>
      <c r="BM2334">
        <f t="shared" si="586"/>
        <v>-0.42118226600985409</v>
      </c>
      <c r="BN2334">
        <f t="shared" si="587"/>
        <v>-2.571428571428573</v>
      </c>
      <c r="BO2334">
        <f t="shared" si="588"/>
        <v>1.3399014778325125</v>
      </c>
      <c r="BP2334">
        <f t="shared" si="589"/>
        <v>-7.4113300492610854</v>
      </c>
      <c r="BQ2334">
        <f t="shared" si="590"/>
        <v>-0.52709359605911388</v>
      </c>
      <c r="BR2334">
        <f t="shared" si="591"/>
        <v>-5.6748768472906406</v>
      </c>
      <c r="BS2334">
        <f t="shared" si="592"/>
        <v>-4.8669950738916228</v>
      </c>
      <c r="BT2334">
        <f t="shared" si="596"/>
        <v>-29.776118346902873</v>
      </c>
      <c r="BU2334">
        <f t="shared" si="593"/>
        <v>-13.123152709359658</v>
      </c>
      <c r="BV2334">
        <f t="shared" si="594"/>
        <v>12.852216748768456</v>
      </c>
      <c r="BW2334">
        <f t="shared" si="597"/>
        <v>33.007935894475871</v>
      </c>
    </row>
    <row r="2335" spans="17:75">
      <c r="Q2335">
        <v>3</v>
      </c>
      <c r="R2335">
        <v>13</v>
      </c>
      <c r="S2335">
        <v>6</v>
      </c>
      <c r="T2335">
        <v>7</v>
      </c>
      <c r="U2335">
        <v>4</v>
      </c>
      <c r="V2335">
        <v>8</v>
      </c>
      <c r="W2335">
        <v>8</v>
      </c>
      <c r="X2335">
        <v>11</v>
      </c>
      <c r="Y2335">
        <v>13</v>
      </c>
      <c r="Z2335">
        <v>6</v>
      </c>
      <c r="AA2335">
        <v>5</v>
      </c>
      <c r="AB2335">
        <v>24</v>
      </c>
      <c r="AC2335">
        <f t="shared" si="577"/>
        <v>3</v>
      </c>
      <c r="AD2335">
        <v>232</v>
      </c>
      <c r="AE2335">
        <v>3</v>
      </c>
      <c r="AF2335">
        <v>98</v>
      </c>
      <c r="AH2335">
        <f t="shared" si="578"/>
        <v>10</v>
      </c>
      <c r="AI2335">
        <f t="shared" si="569"/>
        <v>3</v>
      </c>
      <c r="AJ2335">
        <f t="shared" si="570"/>
        <v>4</v>
      </c>
      <c r="AK2335">
        <f t="shared" si="571"/>
        <v>1</v>
      </c>
      <c r="AL2335">
        <f t="shared" si="572"/>
        <v>5</v>
      </c>
      <c r="AM2335">
        <f t="shared" si="573"/>
        <v>5</v>
      </c>
      <c r="AN2335">
        <f t="shared" si="574"/>
        <v>8</v>
      </c>
      <c r="AO2335">
        <f t="shared" si="575"/>
        <v>10</v>
      </c>
      <c r="AP2335">
        <f t="shared" si="576"/>
        <v>3</v>
      </c>
      <c r="AQ2335">
        <f t="shared" si="579"/>
        <v>19</v>
      </c>
      <c r="AR2335">
        <f t="shared" si="582"/>
        <v>112.65917602996254</v>
      </c>
      <c r="AS2335">
        <f t="shared" si="580"/>
        <v>229</v>
      </c>
      <c r="AT2335">
        <f t="shared" si="581"/>
        <v>95</v>
      </c>
      <c r="AU2335">
        <f t="shared" si="567"/>
        <v>245.02194437356465</v>
      </c>
      <c r="BI2335">
        <f t="shared" si="583"/>
        <v>33</v>
      </c>
      <c r="BJ2335">
        <f t="shared" si="595"/>
        <v>1.847290640394089</v>
      </c>
      <c r="BK2335">
        <f t="shared" si="584"/>
        <v>-2.5615763546798043</v>
      </c>
      <c r="BL2335">
        <f t="shared" si="585"/>
        <v>-3.1576354679802954</v>
      </c>
      <c r="BM2335">
        <f t="shared" si="586"/>
        <v>-7.7044334975369466</v>
      </c>
      <c r="BN2335">
        <f t="shared" si="587"/>
        <v>-3.8571428571428577</v>
      </c>
      <c r="BO2335">
        <f t="shared" si="588"/>
        <v>2.4630541871921707E-2</v>
      </c>
      <c r="BP2335">
        <f t="shared" si="589"/>
        <v>0.26108374384236299</v>
      </c>
      <c r="BQ2335">
        <f t="shared" si="590"/>
        <v>2.0591133004926085</v>
      </c>
      <c r="BR2335">
        <f t="shared" si="591"/>
        <v>-4.137931034482758</v>
      </c>
      <c r="BS2335">
        <f t="shared" si="592"/>
        <v>-8.8226600985221637</v>
      </c>
      <c r="BT2335">
        <f t="shared" si="596"/>
        <v>-53.976748946663008</v>
      </c>
      <c r="BU2335">
        <f t="shared" si="593"/>
        <v>0.35960591132999298</v>
      </c>
      <c r="BV2335">
        <f t="shared" si="594"/>
        <v>12.088669950738904</v>
      </c>
      <c r="BW2335">
        <f t="shared" si="597"/>
        <v>31.04694315256566</v>
      </c>
    </row>
    <row r="2336" spans="17:75">
      <c r="Q2336">
        <v>3</v>
      </c>
      <c r="R2336">
        <v>13</v>
      </c>
      <c r="S2336">
        <v>11</v>
      </c>
      <c r="T2336">
        <v>10</v>
      </c>
      <c r="U2336">
        <v>8</v>
      </c>
      <c r="V2336">
        <v>10</v>
      </c>
      <c r="W2336">
        <v>10</v>
      </c>
      <c r="X2336">
        <v>7</v>
      </c>
      <c r="Y2336">
        <v>10</v>
      </c>
      <c r="Z2336">
        <v>9</v>
      </c>
      <c r="AA2336">
        <v>2</v>
      </c>
      <c r="AB2336">
        <v>25</v>
      </c>
      <c r="AC2336">
        <f t="shared" si="577"/>
        <v>1.2</v>
      </c>
      <c r="AD2336">
        <v>246</v>
      </c>
      <c r="AE2336">
        <v>5</v>
      </c>
      <c r="AF2336">
        <v>86</v>
      </c>
      <c r="AH2336">
        <f t="shared" si="578"/>
        <v>10</v>
      </c>
      <c r="AI2336">
        <f t="shared" si="569"/>
        <v>8</v>
      </c>
      <c r="AJ2336">
        <f t="shared" si="570"/>
        <v>7</v>
      </c>
      <c r="AK2336">
        <f t="shared" si="571"/>
        <v>5</v>
      </c>
      <c r="AL2336">
        <f t="shared" si="572"/>
        <v>7</v>
      </c>
      <c r="AM2336">
        <f t="shared" si="573"/>
        <v>7</v>
      </c>
      <c r="AN2336">
        <f t="shared" si="574"/>
        <v>4</v>
      </c>
      <c r="AO2336">
        <f t="shared" si="575"/>
        <v>7</v>
      </c>
      <c r="AP2336">
        <f t="shared" si="576"/>
        <v>6</v>
      </c>
      <c r="AQ2336">
        <f t="shared" si="579"/>
        <v>23</v>
      </c>
      <c r="AR2336">
        <f t="shared" si="582"/>
        <v>136.37689729942832</v>
      </c>
      <c r="AS2336">
        <f t="shared" si="580"/>
        <v>244.8</v>
      </c>
      <c r="AT2336">
        <f t="shared" si="581"/>
        <v>81</v>
      </c>
      <c r="AU2336">
        <f t="shared" si="567"/>
        <v>208.9134473079867</v>
      </c>
      <c r="BI2336">
        <f t="shared" si="583"/>
        <v>34</v>
      </c>
      <c r="BJ2336">
        <f t="shared" si="595"/>
        <v>2.5591133004926085</v>
      </c>
      <c r="BK2336">
        <f t="shared" si="584"/>
        <v>3.1551724137930997</v>
      </c>
      <c r="BL2336">
        <f t="shared" si="585"/>
        <v>0.4458128078817758</v>
      </c>
      <c r="BM2336">
        <f t="shared" si="586"/>
        <v>-2.9876847290640427</v>
      </c>
      <c r="BN2336">
        <f t="shared" si="587"/>
        <v>-1.1428571428571459</v>
      </c>
      <c r="BO2336">
        <f t="shared" si="588"/>
        <v>2.709359605911331</v>
      </c>
      <c r="BP2336">
        <f t="shared" si="589"/>
        <v>-3.0665024630541886</v>
      </c>
      <c r="BQ2336">
        <f t="shared" si="590"/>
        <v>-0.35467980295566548</v>
      </c>
      <c r="BR2336">
        <f t="shared" si="591"/>
        <v>-0.60098522167487545</v>
      </c>
      <c r="BS2336">
        <f t="shared" si="592"/>
        <v>-4.7783251231527082</v>
      </c>
      <c r="BT2336">
        <f t="shared" si="596"/>
        <v>-29.233638457991695</v>
      </c>
      <c r="BU2336">
        <f t="shared" si="593"/>
        <v>16.842364532019673</v>
      </c>
      <c r="BV2336">
        <f t="shared" si="594"/>
        <v>-1.6748768472906477</v>
      </c>
      <c r="BW2336">
        <f t="shared" si="597"/>
        <v>-4.3015324661256651</v>
      </c>
    </row>
    <row r="2337" spans="17:75">
      <c r="Q2337">
        <v>5</v>
      </c>
      <c r="R2337">
        <v>7</v>
      </c>
      <c r="S2337">
        <v>10</v>
      </c>
      <c r="T2337">
        <v>9</v>
      </c>
      <c r="U2337">
        <v>7</v>
      </c>
      <c r="V2337">
        <v>6</v>
      </c>
      <c r="W2337">
        <v>8</v>
      </c>
      <c r="X2337">
        <v>7</v>
      </c>
      <c r="Y2337">
        <v>10</v>
      </c>
      <c r="Z2337">
        <v>5</v>
      </c>
      <c r="AA2337">
        <v>2</v>
      </c>
      <c r="AB2337">
        <v>24</v>
      </c>
      <c r="AC2337">
        <f t="shared" si="577"/>
        <v>1.2</v>
      </c>
      <c r="AD2337">
        <v>205</v>
      </c>
      <c r="AE2337">
        <v>4</v>
      </c>
      <c r="AF2337">
        <v>86</v>
      </c>
      <c r="AH2337">
        <f t="shared" si="578"/>
        <v>2</v>
      </c>
      <c r="AI2337">
        <f t="shared" si="569"/>
        <v>5</v>
      </c>
      <c r="AJ2337">
        <f t="shared" si="570"/>
        <v>4</v>
      </c>
      <c r="AK2337">
        <f t="shared" si="571"/>
        <v>2</v>
      </c>
      <c r="AL2337">
        <f t="shared" si="572"/>
        <v>1</v>
      </c>
      <c r="AM2337">
        <f t="shared" si="573"/>
        <v>3</v>
      </c>
      <c r="AN2337">
        <f t="shared" si="574"/>
        <v>2</v>
      </c>
      <c r="AO2337">
        <f t="shared" si="575"/>
        <v>5</v>
      </c>
      <c r="AP2337">
        <f t="shared" si="576"/>
        <v>0</v>
      </c>
      <c r="AQ2337">
        <f t="shared" si="579"/>
        <v>22</v>
      </c>
      <c r="AR2337">
        <f t="shared" si="582"/>
        <v>130.44746698206188</v>
      </c>
      <c r="AS2337">
        <f t="shared" si="580"/>
        <v>203.8</v>
      </c>
      <c r="AT2337">
        <f t="shared" si="581"/>
        <v>82</v>
      </c>
      <c r="AU2337">
        <f t="shared" si="567"/>
        <v>211.49262566981372</v>
      </c>
      <c r="BI2337">
        <f t="shared" si="583"/>
        <v>35</v>
      </c>
      <c r="BJ2337">
        <f t="shared" si="595"/>
        <v>-4.7290640394088683</v>
      </c>
      <c r="BK2337">
        <f t="shared" si="584"/>
        <v>0.87192118226600712</v>
      </c>
      <c r="BL2337">
        <f t="shared" si="585"/>
        <v>-1.9507389162561566</v>
      </c>
      <c r="BM2337">
        <f t="shared" si="586"/>
        <v>-5.2709359605911352</v>
      </c>
      <c r="BN2337">
        <f t="shared" si="587"/>
        <v>-6.4285714285714306</v>
      </c>
      <c r="BO2337">
        <f t="shared" si="588"/>
        <v>-0.60591133004925979</v>
      </c>
      <c r="BP2337">
        <f t="shared" si="589"/>
        <v>-4.3940886699507402</v>
      </c>
      <c r="BQ2337">
        <f t="shared" si="590"/>
        <v>-1.7684729064039431</v>
      </c>
      <c r="BR2337">
        <f t="shared" si="591"/>
        <v>-6.0640394088669964</v>
      </c>
      <c r="BS2337">
        <f t="shared" si="592"/>
        <v>-5.7339901477832491</v>
      </c>
      <c r="BT2337">
        <f t="shared" si="596"/>
        <v>-35.080366149590027</v>
      </c>
      <c r="BU2337">
        <f t="shared" si="593"/>
        <v>-23.474876847290659</v>
      </c>
      <c r="BV2337">
        <f t="shared" si="594"/>
        <v>-0.4384236453202135</v>
      </c>
      <c r="BW2337">
        <f t="shared" si="597"/>
        <v>-1.1259893808388144</v>
      </c>
    </row>
    <row r="2338" spans="17:75">
      <c r="Q2338">
        <v>4</v>
      </c>
      <c r="R2338">
        <v>8</v>
      </c>
      <c r="S2338">
        <v>8</v>
      </c>
      <c r="T2338">
        <v>3</v>
      </c>
      <c r="U2338">
        <v>11</v>
      </c>
      <c r="V2338">
        <v>7</v>
      </c>
      <c r="W2338">
        <v>8</v>
      </c>
      <c r="X2338">
        <v>8</v>
      </c>
      <c r="Y2338">
        <v>8</v>
      </c>
      <c r="Z2338">
        <v>11</v>
      </c>
      <c r="AA2338">
        <v>5</v>
      </c>
      <c r="AB2338">
        <v>24</v>
      </c>
      <c r="AC2338">
        <f t="shared" si="577"/>
        <v>3</v>
      </c>
      <c r="AD2338">
        <v>244</v>
      </c>
      <c r="AE2338">
        <v>5</v>
      </c>
      <c r="AF2338">
        <v>81</v>
      </c>
      <c r="AH2338">
        <f t="shared" si="578"/>
        <v>4</v>
      </c>
      <c r="AI2338">
        <f t="shared" si="569"/>
        <v>4</v>
      </c>
      <c r="AJ2338">
        <f t="shared" si="570"/>
        <v>-1</v>
      </c>
      <c r="AK2338">
        <f t="shared" si="571"/>
        <v>7</v>
      </c>
      <c r="AL2338">
        <f t="shared" si="572"/>
        <v>3</v>
      </c>
      <c r="AM2338">
        <f t="shared" si="573"/>
        <v>4</v>
      </c>
      <c r="AN2338">
        <f t="shared" si="574"/>
        <v>4</v>
      </c>
      <c r="AO2338">
        <f t="shared" si="575"/>
        <v>4</v>
      </c>
      <c r="AP2338">
        <f t="shared" si="576"/>
        <v>7</v>
      </c>
      <c r="AQ2338">
        <f t="shared" si="579"/>
        <v>19</v>
      </c>
      <c r="AR2338">
        <f t="shared" si="582"/>
        <v>112.65917602996254</v>
      </c>
      <c r="AS2338">
        <f t="shared" si="580"/>
        <v>241</v>
      </c>
      <c r="AT2338">
        <f t="shared" si="581"/>
        <v>76</v>
      </c>
      <c r="AU2338">
        <f t="shared" si="567"/>
        <v>196.01755549885172</v>
      </c>
      <c r="BI2338">
        <f t="shared" si="583"/>
        <v>36</v>
      </c>
      <c r="BJ2338">
        <f t="shared" si="595"/>
        <v>-2.0172413793103452</v>
      </c>
      <c r="BK2338">
        <f t="shared" si="584"/>
        <v>0.58866995073891459</v>
      </c>
      <c r="BL2338">
        <f t="shared" si="585"/>
        <v>-6.3472906403940854</v>
      </c>
      <c r="BM2338">
        <f t="shared" si="586"/>
        <v>0.44581280788177224</v>
      </c>
      <c r="BN2338">
        <f t="shared" si="587"/>
        <v>-3.7142857142857153</v>
      </c>
      <c r="BO2338">
        <f t="shared" si="588"/>
        <v>1.0788177339901495</v>
      </c>
      <c r="BP2338">
        <f t="shared" si="589"/>
        <v>-1.7216748768472918</v>
      </c>
      <c r="BQ2338">
        <f t="shared" si="590"/>
        <v>-2.1822660098522171</v>
      </c>
      <c r="BR2338">
        <f t="shared" si="591"/>
        <v>1.4729064039408861</v>
      </c>
      <c r="BS2338">
        <f t="shared" si="592"/>
        <v>-8.68965517241379</v>
      </c>
      <c r="BT2338">
        <f t="shared" si="596"/>
        <v>-53.163029113296233</v>
      </c>
      <c r="BU2338">
        <f t="shared" si="593"/>
        <v>14.407881773398969</v>
      </c>
      <c r="BV2338">
        <f t="shared" si="594"/>
        <v>-6.2019704433497651</v>
      </c>
      <c r="BW2338">
        <f t="shared" si="597"/>
        <v>-15.928321690741761</v>
      </c>
    </row>
    <row r="2339" spans="17:75">
      <c r="Q2339">
        <v>3</v>
      </c>
      <c r="R2339">
        <v>6</v>
      </c>
      <c r="S2339">
        <v>8</v>
      </c>
      <c r="T2339">
        <v>7</v>
      </c>
      <c r="U2339">
        <v>13</v>
      </c>
      <c r="V2339">
        <v>5</v>
      </c>
      <c r="W2339">
        <v>4</v>
      </c>
      <c r="X2339">
        <v>7</v>
      </c>
      <c r="Y2339">
        <v>7</v>
      </c>
      <c r="Z2339">
        <v>9</v>
      </c>
      <c r="AA2339">
        <v>4</v>
      </c>
      <c r="AB2339">
        <v>24</v>
      </c>
      <c r="AC2339">
        <f t="shared" si="577"/>
        <v>2.4</v>
      </c>
      <c r="AD2339">
        <v>235</v>
      </c>
      <c r="AE2339">
        <v>6</v>
      </c>
      <c r="AF2339">
        <v>92</v>
      </c>
      <c r="AH2339">
        <f t="shared" si="578"/>
        <v>3</v>
      </c>
      <c r="AI2339">
        <f t="shared" si="569"/>
        <v>5</v>
      </c>
      <c r="AJ2339">
        <f t="shared" si="570"/>
        <v>4</v>
      </c>
      <c r="AK2339">
        <f t="shared" si="571"/>
        <v>10</v>
      </c>
      <c r="AL2339">
        <f t="shared" si="572"/>
        <v>2</v>
      </c>
      <c r="AM2339">
        <f t="shared" si="573"/>
        <v>1</v>
      </c>
      <c r="AN2339">
        <f t="shared" si="574"/>
        <v>4</v>
      </c>
      <c r="AO2339">
        <f t="shared" si="575"/>
        <v>4</v>
      </c>
      <c r="AP2339">
        <f t="shared" si="576"/>
        <v>6</v>
      </c>
      <c r="AQ2339">
        <f t="shared" si="579"/>
        <v>20</v>
      </c>
      <c r="AR2339">
        <f t="shared" si="582"/>
        <v>118.58860634732899</v>
      </c>
      <c r="AS2339">
        <f t="shared" si="580"/>
        <v>232.6</v>
      </c>
      <c r="AT2339">
        <f t="shared" si="581"/>
        <v>86</v>
      </c>
      <c r="AU2339">
        <f t="shared" si="567"/>
        <v>221.80933911712171</v>
      </c>
      <c r="BI2339">
        <f t="shared" si="583"/>
        <v>37</v>
      </c>
      <c r="BJ2339">
        <f t="shared" si="595"/>
        <v>-2.3054187192118221</v>
      </c>
      <c r="BK2339">
        <f t="shared" si="584"/>
        <v>2.3054187192118185</v>
      </c>
      <c r="BL2339">
        <f t="shared" si="585"/>
        <v>-0.7438423645320178</v>
      </c>
      <c r="BM2339">
        <f t="shared" si="586"/>
        <v>4.1625615763546797</v>
      </c>
      <c r="BN2339">
        <f t="shared" si="587"/>
        <v>-4</v>
      </c>
      <c r="BO2339">
        <f t="shared" si="588"/>
        <v>-1.2364532019704413</v>
      </c>
      <c r="BP2339">
        <f t="shared" si="589"/>
        <v>-1.0492610837438434</v>
      </c>
      <c r="BQ2339">
        <f t="shared" si="590"/>
        <v>-1.5960591133004947</v>
      </c>
      <c r="BR2339">
        <f t="shared" si="591"/>
        <v>1.0098522167487687</v>
      </c>
      <c r="BS2339">
        <f t="shared" si="592"/>
        <v>-7.6453201970443345</v>
      </c>
      <c r="BT2339">
        <f t="shared" si="596"/>
        <v>-46.773821532786727</v>
      </c>
      <c r="BU2339">
        <f t="shared" si="593"/>
        <v>6.6906403940886037</v>
      </c>
      <c r="BV2339">
        <f t="shared" si="594"/>
        <v>4.0344827586206833</v>
      </c>
      <c r="BW2339">
        <f t="shared" si="597"/>
        <v>10.361632616932054</v>
      </c>
    </row>
    <row r="2340" spans="17:75">
      <c r="Q2340">
        <v>3</v>
      </c>
      <c r="R2340">
        <v>8</v>
      </c>
      <c r="S2340">
        <v>8</v>
      </c>
      <c r="T2340">
        <v>7</v>
      </c>
      <c r="U2340">
        <v>9</v>
      </c>
      <c r="V2340">
        <v>1</v>
      </c>
      <c r="W2340">
        <v>9</v>
      </c>
      <c r="X2340">
        <v>6</v>
      </c>
      <c r="Y2340">
        <v>11</v>
      </c>
      <c r="Z2340">
        <v>4</v>
      </c>
      <c r="AA2340">
        <v>3</v>
      </c>
      <c r="AB2340">
        <v>24</v>
      </c>
      <c r="AC2340">
        <f t="shared" si="577"/>
        <v>1.8</v>
      </c>
      <c r="AD2340">
        <v>239</v>
      </c>
      <c r="AE2340">
        <v>2</v>
      </c>
      <c r="AF2340">
        <v>110</v>
      </c>
      <c r="AH2340">
        <f t="shared" si="578"/>
        <v>5</v>
      </c>
      <c r="AI2340">
        <f t="shared" si="569"/>
        <v>5</v>
      </c>
      <c r="AJ2340">
        <f t="shared" si="570"/>
        <v>4</v>
      </c>
      <c r="AK2340">
        <f t="shared" si="571"/>
        <v>6</v>
      </c>
      <c r="AL2340">
        <f t="shared" si="572"/>
        <v>-2</v>
      </c>
      <c r="AM2340">
        <f t="shared" si="573"/>
        <v>6</v>
      </c>
      <c r="AN2340">
        <f t="shared" si="574"/>
        <v>3</v>
      </c>
      <c r="AO2340">
        <f t="shared" si="575"/>
        <v>8</v>
      </c>
      <c r="AP2340">
        <f t="shared" si="576"/>
        <v>1</v>
      </c>
      <c r="AQ2340">
        <f t="shared" si="579"/>
        <v>21</v>
      </c>
      <c r="AR2340">
        <f t="shared" si="582"/>
        <v>124.51803666469544</v>
      </c>
      <c r="AS2340">
        <f t="shared" si="580"/>
        <v>237.2</v>
      </c>
      <c r="AT2340">
        <f t="shared" si="581"/>
        <v>108</v>
      </c>
      <c r="AU2340">
        <f t="shared" si="567"/>
        <v>278.55126307731564</v>
      </c>
      <c r="BI2340">
        <f t="shared" si="583"/>
        <v>38</v>
      </c>
      <c r="BJ2340">
        <f t="shared" si="595"/>
        <v>0.40640394088669751</v>
      </c>
      <c r="BK2340">
        <f t="shared" si="584"/>
        <v>3.022167487684726</v>
      </c>
      <c r="BL2340">
        <f t="shared" si="585"/>
        <v>-0.14039408866995018</v>
      </c>
      <c r="BM2340">
        <f t="shared" si="586"/>
        <v>0.87931034482758363</v>
      </c>
      <c r="BN2340">
        <f t="shared" si="587"/>
        <v>-7.2857142857142883</v>
      </c>
      <c r="BO2340">
        <f t="shared" si="588"/>
        <v>4.4482758620689644</v>
      </c>
      <c r="BP2340">
        <f t="shared" si="589"/>
        <v>-1.376847290640395</v>
      </c>
      <c r="BQ2340">
        <f t="shared" si="590"/>
        <v>2.9901477832512313</v>
      </c>
      <c r="BR2340">
        <f t="shared" si="591"/>
        <v>-3.4532019704433488</v>
      </c>
      <c r="BS2340">
        <f t="shared" si="592"/>
        <v>-6.6009852216748754</v>
      </c>
      <c r="BT2340">
        <f t="shared" si="596"/>
        <v>-40.384613952277192</v>
      </c>
      <c r="BU2340">
        <f t="shared" si="593"/>
        <v>11.973399014778266</v>
      </c>
      <c r="BV2340">
        <f t="shared" si="594"/>
        <v>26.270935960591117</v>
      </c>
      <c r="BW2340">
        <f t="shared" si="597"/>
        <v>67.470801887788397</v>
      </c>
    </row>
    <row r="2341" spans="17:75">
      <c r="Q2341">
        <v>2</v>
      </c>
      <c r="R2341">
        <v>3</v>
      </c>
      <c r="S2341">
        <v>6</v>
      </c>
      <c r="T2341">
        <v>5</v>
      </c>
      <c r="U2341">
        <v>9</v>
      </c>
      <c r="V2341">
        <v>7</v>
      </c>
      <c r="W2341">
        <v>9</v>
      </c>
      <c r="X2341">
        <v>2</v>
      </c>
      <c r="Y2341">
        <v>11</v>
      </c>
      <c r="Z2341">
        <v>7</v>
      </c>
      <c r="AA2341">
        <v>6</v>
      </c>
      <c r="AB2341">
        <v>22</v>
      </c>
      <c r="AC2341">
        <f t="shared" si="577"/>
        <v>3.6</v>
      </c>
      <c r="AD2341">
        <v>280</v>
      </c>
      <c r="AE2341">
        <v>3</v>
      </c>
      <c r="AF2341">
        <v>86</v>
      </c>
      <c r="AH2341">
        <f t="shared" si="578"/>
        <v>1</v>
      </c>
      <c r="AI2341">
        <f t="shared" si="569"/>
        <v>4</v>
      </c>
      <c r="AJ2341">
        <f t="shared" si="570"/>
        <v>3</v>
      </c>
      <c r="AK2341">
        <f t="shared" si="571"/>
        <v>7</v>
      </c>
      <c r="AL2341">
        <f t="shared" si="572"/>
        <v>5</v>
      </c>
      <c r="AM2341">
        <f t="shared" si="573"/>
        <v>7</v>
      </c>
      <c r="AN2341">
        <f t="shared" si="574"/>
        <v>0</v>
      </c>
      <c r="AO2341">
        <f t="shared" si="575"/>
        <v>9</v>
      </c>
      <c r="AP2341">
        <f t="shared" si="576"/>
        <v>5</v>
      </c>
      <c r="AQ2341">
        <f t="shared" si="579"/>
        <v>16</v>
      </c>
      <c r="AR2341">
        <f t="shared" si="582"/>
        <v>94.870885077863193</v>
      </c>
      <c r="AS2341">
        <f t="shared" si="580"/>
        <v>276.39999999999998</v>
      </c>
      <c r="AT2341">
        <f t="shared" si="581"/>
        <v>83</v>
      </c>
      <c r="AU2341">
        <f t="shared" si="567"/>
        <v>214.07180403164071</v>
      </c>
      <c r="BI2341">
        <f t="shared" si="583"/>
        <v>39</v>
      </c>
      <c r="BJ2341">
        <f t="shared" si="595"/>
        <v>-2.8817733990147794</v>
      </c>
      <c r="BK2341">
        <f t="shared" si="584"/>
        <v>2.7389162561576335</v>
      </c>
      <c r="BL2341">
        <f t="shared" si="585"/>
        <v>-0.53694581280787901</v>
      </c>
      <c r="BM2341">
        <f t="shared" si="586"/>
        <v>2.5960591133004911</v>
      </c>
      <c r="BN2341">
        <f t="shared" si="587"/>
        <v>0.42857142857142705</v>
      </c>
      <c r="BO2341">
        <f t="shared" si="588"/>
        <v>6.1330049261083737</v>
      </c>
      <c r="BP2341">
        <f t="shared" si="589"/>
        <v>-3.7044334975369466</v>
      </c>
      <c r="BQ2341">
        <f t="shared" si="590"/>
        <v>4.5763546798029537</v>
      </c>
      <c r="BR2341">
        <f t="shared" si="591"/>
        <v>1.0837438423645303</v>
      </c>
      <c r="BS2341">
        <f t="shared" si="592"/>
        <v>-11.556650246305416</v>
      </c>
      <c r="BT2341">
        <f t="shared" si="596"/>
        <v>-70.703212188091257</v>
      </c>
      <c r="BU2341">
        <f t="shared" si="593"/>
        <v>51.856157635467923</v>
      </c>
      <c r="BV2341">
        <f t="shared" si="594"/>
        <v>1.5073891625615659</v>
      </c>
      <c r="BW2341">
        <f t="shared" si="597"/>
        <v>3.8713792195130545</v>
      </c>
    </row>
    <row r="2342" spans="17:75">
      <c r="Q2342">
        <v>8</v>
      </c>
      <c r="R2342">
        <v>7</v>
      </c>
      <c r="S2342">
        <v>8</v>
      </c>
      <c r="T2342">
        <v>6</v>
      </c>
      <c r="U2342">
        <v>6</v>
      </c>
      <c r="V2342">
        <v>7</v>
      </c>
      <c r="W2342">
        <v>8</v>
      </c>
      <c r="X2342">
        <v>6</v>
      </c>
      <c r="Y2342">
        <v>5</v>
      </c>
      <c r="Z2342">
        <v>4</v>
      </c>
      <c r="AA2342">
        <v>5</v>
      </c>
      <c r="AB2342">
        <v>35</v>
      </c>
      <c r="AC2342">
        <f t="shared" si="577"/>
        <v>3</v>
      </c>
      <c r="AD2342">
        <v>236</v>
      </c>
      <c r="AE2342">
        <v>3</v>
      </c>
      <c r="AF2342">
        <v>88</v>
      </c>
      <c r="AH2342">
        <f t="shared" si="578"/>
        <v>-1</v>
      </c>
      <c r="AI2342">
        <f t="shared" si="569"/>
        <v>0</v>
      </c>
      <c r="AJ2342">
        <f t="shared" si="570"/>
        <v>-2</v>
      </c>
      <c r="AK2342">
        <f t="shared" si="571"/>
        <v>-2</v>
      </c>
      <c r="AL2342">
        <f t="shared" si="572"/>
        <v>-1</v>
      </c>
      <c r="AM2342">
        <f t="shared" si="573"/>
        <v>0</v>
      </c>
      <c r="AN2342">
        <f t="shared" si="574"/>
        <v>-2</v>
      </c>
      <c r="AO2342">
        <f t="shared" si="575"/>
        <v>-3</v>
      </c>
      <c r="AP2342">
        <f t="shared" si="576"/>
        <v>-4</v>
      </c>
      <c r="AQ2342">
        <f t="shared" si="579"/>
        <v>30</v>
      </c>
      <c r="AR2342">
        <f t="shared" si="582"/>
        <v>177.88290952099351</v>
      </c>
      <c r="AS2342">
        <f t="shared" si="580"/>
        <v>233</v>
      </c>
      <c r="AT2342">
        <f t="shared" si="581"/>
        <v>85</v>
      </c>
      <c r="AU2342">
        <f t="shared" si="567"/>
        <v>219.23016075529469</v>
      </c>
      <c r="BI2342">
        <f t="shared" si="583"/>
        <v>40</v>
      </c>
      <c r="BJ2342">
        <f t="shared" si="595"/>
        <v>-4.1699507389162562</v>
      </c>
      <c r="BK2342">
        <f t="shared" si="584"/>
        <v>-0.54433497536945907</v>
      </c>
      <c r="BL2342">
        <f t="shared" si="585"/>
        <v>-4.9334975369458114</v>
      </c>
      <c r="BM2342">
        <f t="shared" si="586"/>
        <v>-5.6871921182266014</v>
      </c>
      <c r="BN2342">
        <f t="shared" si="587"/>
        <v>-4.8571428571428577</v>
      </c>
      <c r="BO2342">
        <f t="shared" si="588"/>
        <v>-0.18226600985221708</v>
      </c>
      <c r="BP2342">
        <f t="shared" si="589"/>
        <v>-5.0320197044334982</v>
      </c>
      <c r="BQ2342">
        <f t="shared" si="590"/>
        <v>-6.8374384236453203</v>
      </c>
      <c r="BR2342">
        <f t="shared" si="591"/>
        <v>-7.3793103448275872</v>
      </c>
      <c r="BS2342">
        <f t="shared" si="592"/>
        <v>2.4876847290640427</v>
      </c>
      <c r="BT2342">
        <f t="shared" si="596"/>
        <v>15.219574661119411</v>
      </c>
      <c r="BU2342">
        <f t="shared" si="593"/>
        <v>9.1389162561575858</v>
      </c>
      <c r="BV2342">
        <f t="shared" si="594"/>
        <v>3.7438423645320142</v>
      </c>
      <c r="BW2342">
        <f t="shared" si="597"/>
        <v>9.6151902183984888</v>
      </c>
    </row>
    <row r="2343" spans="17:75">
      <c r="Q2343">
        <v>2</v>
      </c>
      <c r="R2343">
        <v>3</v>
      </c>
      <c r="S2343">
        <v>8</v>
      </c>
      <c r="T2343">
        <v>6</v>
      </c>
      <c r="U2343">
        <v>9</v>
      </c>
      <c r="V2343">
        <v>6</v>
      </c>
      <c r="W2343">
        <v>8</v>
      </c>
      <c r="X2343">
        <v>11</v>
      </c>
      <c r="Y2343">
        <v>12</v>
      </c>
      <c r="Z2343">
        <v>1</v>
      </c>
      <c r="AA2343">
        <v>4</v>
      </c>
      <c r="AB2343">
        <v>22</v>
      </c>
      <c r="AC2343">
        <f t="shared" si="577"/>
        <v>2.4</v>
      </c>
      <c r="AD2343">
        <v>253</v>
      </c>
      <c r="AE2343">
        <v>1</v>
      </c>
      <c r="AF2343">
        <v>88</v>
      </c>
      <c r="AH2343">
        <f t="shared" si="578"/>
        <v>1</v>
      </c>
      <c r="AI2343">
        <f t="shared" si="569"/>
        <v>6</v>
      </c>
      <c r="AJ2343">
        <f t="shared" si="570"/>
        <v>4</v>
      </c>
      <c r="AK2343">
        <f t="shared" si="571"/>
        <v>7</v>
      </c>
      <c r="AL2343">
        <f t="shared" si="572"/>
        <v>4</v>
      </c>
      <c r="AM2343">
        <f t="shared" si="573"/>
        <v>6</v>
      </c>
      <c r="AN2343">
        <f t="shared" si="574"/>
        <v>9</v>
      </c>
      <c r="AO2343">
        <f t="shared" si="575"/>
        <v>10</v>
      </c>
      <c r="AP2343">
        <f t="shared" si="576"/>
        <v>-1</v>
      </c>
      <c r="AQ2343">
        <f t="shared" si="579"/>
        <v>18</v>
      </c>
      <c r="AR2343">
        <f t="shared" si="582"/>
        <v>106.7297457125961</v>
      </c>
      <c r="AS2343">
        <f t="shared" si="580"/>
        <v>250.6</v>
      </c>
      <c r="AT2343">
        <f t="shared" si="581"/>
        <v>87</v>
      </c>
      <c r="AU2343">
        <f t="shared" si="567"/>
        <v>224.3885174789487</v>
      </c>
    </row>
    <row r="2344" spans="17:75">
      <c r="Q2344">
        <v>1</v>
      </c>
      <c r="R2344">
        <v>8</v>
      </c>
      <c r="S2344">
        <v>6</v>
      </c>
      <c r="T2344">
        <v>16</v>
      </c>
      <c r="U2344">
        <v>7</v>
      </c>
      <c r="V2344">
        <v>7</v>
      </c>
      <c r="W2344">
        <v>11</v>
      </c>
      <c r="X2344">
        <v>3</v>
      </c>
      <c r="Y2344">
        <v>3</v>
      </c>
      <c r="Z2344">
        <v>10</v>
      </c>
      <c r="AA2344">
        <v>3</v>
      </c>
      <c r="AB2344">
        <v>28</v>
      </c>
      <c r="AC2344">
        <f t="shared" si="577"/>
        <v>1.8</v>
      </c>
      <c r="AD2344">
        <v>257</v>
      </c>
      <c r="AE2344">
        <v>5</v>
      </c>
      <c r="AF2344">
        <v>91</v>
      </c>
      <c r="AH2344">
        <f t="shared" si="578"/>
        <v>7</v>
      </c>
      <c r="AI2344">
        <f t="shared" si="569"/>
        <v>5</v>
      </c>
      <c r="AJ2344">
        <f t="shared" si="570"/>
        <v>15</v>
      </c>
      <c r="AK2344">
        <f t="shared" si="571"/>
        <v>6</v>
      </c>
      <c r="AL2344">
        <f t="shared" si="572"/>
        <v>6</v>
      </c>
      <c r="AM2344">
        <f t="shared" si="573"/>
        <v>10</v>
      </c>
      <c r="AN2344">
        <f t="shared" si="574"/>
        <v>2</v>
      </c>
      <c r="AO2344">
        <f t="shared" si="575"/>
        <v>2</v>
      </c>
      <c r="AP2344">
        <f t="shared" si="576"/>
        <v>9</v>
      </c>
      <c r="AQ2344">
        <f t="shared" si="579"/>
        <v>25</v>
      </c>
      <c r="AR2344">
        <f t="shared" si="582"/>
        <v>148.23575793416123</v>
      </c>
      <c r="AS2344">
        <f t="shared" si="580"/>
        <v>255.2</v>
      </c>
      <c r="AT2344">
        <f t="shared" si="581"/>
        <v>86</v>
      </c>
      <c r="AU2344">
        <f t="shared" si="567"/>
        <v>221.80933911712171</v>
      </c>
    </row>
    <row r="2345" spans="17:75">
      <c r="Q2345">
        <v>3</v>
      </c>
      <c r="R2345">
        <v>5</v>
      </c>
      <c r="S2345">
        <v>6</v>
      </c>
      <c r="T2345">
        <v>2</v>
      </c>
      <c r="U2345">
        <v>5</v>
      </c>
      <c r="V2345">
        <v>9</v>
      </c>
      <c r="W2345">
        <v>11</v>
      </c>
      <c r="X2345">
        <v>6</v>
      </c>
      <c r="Y2345">
        <v>6</v>
      </c>
      <c r="Z2345">
        <v>5</v>
      </c>
      <c r="AA2345">
        <v>4</v>
      </c>
      <c r="AB2345">
        <v>29</v>
      </c>
      <c r="AC2345">
        <f t="shared" si="577"/>
        <v>2.4</v>
      </c>
      <c r="AD2345">
        <v>207</v>
      </c>
      <c r="AE2345">
        <v>5</v>
      </c>
      <c r="AF2345">
        <v>88</v>
      </c>
      <c r="AH2345">
        <f t="shared" si="578"/>
        <v>2</v>
      </c>
      <c r="AI2345">
        <f t="shared" si="569"/>
        <v>3</v>
      </c>
      <c r="AJ2345">
        <f t="shared" si="570"/>
        <v>-1</v>
      </c>
      <c r="AK2345">
        <f t="shared" si="571"/>
        <v>2</v>
      </c>
      <c r="AL2345">
        <f t="shared" si="572"/>
        <v>6</v>
      </c>
      <c r="AM2345">
        <f t="shared" si="573"/>
        <v>8</v>
      </c>
      <c r="AN2345">
        <f t="shared" si="574"/>
        <v>3</v>
      </c>
      <c r="AO2345">
        <f t="shared" si="575"/>
        <v>3</v>
      </c>
      <c r="AP2345">
        <f t="shared" si="576"/>
        <v>2</v>
      </c>
      <c r="AQ2345">
        <f t="shared" si="579"/>
        <v>25</v>
      </c>
      <c r="AR2345">
        <f t="shared" si="582"/>
        <v>148.23575793416123</v>
      </c>
      <c r="AS2345">
        <f t="shared" si="580"/>
        <v>204.6</v>
      </c>
      <c r="AT2345">
        <f t="shared" si="581"/>
        <v>83</v>
      </c>
      <c r="AU2345">
        <f t="shared" si="567"/>
        <v>214.07180403164071</v>
      </c>
    </row>
    <row r="2346" spans="17:75">
      <c r="Q2346">
        <v>0</v>
      </c>
      <c r="R2346">
        <v>4</v>
      </c>
      <c r="S2346">
        <v>6</v>
      </c>
      <c r="T2346">
        <v>12</v>
      </c>
      <c r="U2346">
        <v>4</v>
      </c>
      <c r="V2346">
        <v>9</v>
      </c>
      <c r="W2346">
        <v>7</v>
      </c>
      <c r="X2346">
        <v>4</v>
      </c>
      <c r="Y2346">
        <v>8</v>
      </c>
      <c r="Z2346">
        <v>6</v>
      </c>
      <c r="AA2346">
        <v>1</v>
      </c>
      <c r="AB2346">
        <v>30</v>
      </c>
      <c r="AC2346">
        <f t="shared" si="577"/>
        <v>0.6</v>
      </c>
      <c r="AD2346">
        <v>230</v>
      </c>
      <c r="AE2346">
        <v>1</v>
      </c>
      <c r="AF2346">
        <v>75</v>
      </c>
      <c r="AH2346">
        <f t="shared" si="578"/>
        <v>4</v>
      </c>
      <c r="AI2346">
        <f t="shared" si="569"/>
        <v>6</v>
      </c>
      <c r="AJ2346">
        <f t="shared" si="570"/>
        <v>12</v>
      </c>
      <c r="AK2346">
        <f t="shared" si="571"/>
        <v>4</v>
      </c>
      <c r="AL2346">
        <f t="shared" si="572"/>
        <v>9</v>
      </c>
      <c r="AM2346">
        <f t="shared" si="573"/>
        <v>7</v>
      </c>
      <c r="AN2346">
        <f t="shared" si="574"/>
        <v>4</v>
      </c>
      <c r="AO2346">
        <f t="shared" si="575"/>
        <v>8</v>
      </c>
      <c r="AP2346">
        <f t="shared" si="576"/>
        <v>6</v>
      </c>
      <c r="AQ2346">
        <f t="shared" si="579"/>
        <v>29</v>
      </c>
      <c r="AR2346">
        <f t="shared" si="582"/>
        <v>171.95347920362704</v>
      </c>
      <c r="AS2346">
        <f t="shared" si="580"/>
        <v>229.4</v>
      </c>
      <c r="AT2346">
        <f t="shared" si="581"/>
        <v>74</v>
      </c>
      <c r="AU2346">
        <f t="shared" si="567"/>
        <v>190.85919877519774</v>
      </c>
    </row>
    <row r="2347" spans="17:75">
      <c r="Q2347">
        <v>2</v>
      </c>
      <c r="R2347">
        <v>4</v>
      </c>
      <c r="S2347">
        <v>6</v>
      </c>
      <c r="T2347">
        <v>6</v>
      </c>
      <c r="U2347">
        <v>9</v>
      </c>
      <c r="V2347">
        <v>7</v>
      </c>
      <c r="W2347">
        <v>5</v>
      </c>
      <c r="X2347">
        <v>9</v>
      </c>
      <c r="Y2347">
        <v>5</v>
      </c>
      <c r="Z2347">
        <v>4</v>
      </c>
      <c r="AA2347">
        <v>2</v>
      </c>
      <c r="AB2347">
        <v>26</v>
      </c>
      <c r="AC2347">
        <f t="shared" si="577"/>
        <v>1.2</v>
      </c>
      <c r="AD2347">
        <v>217</v>
      </c>
      <c r="AE2347">
        <v>1</v>
      </c>
      <c r="AF2347">
        <v>83</v>
      </c>
      <c r="AH2347">
        <f t="shared" si="578"/>
        <v>2</v>
      </c>
      <c r="AI2347">
        <f t="shared" si="569"/>
        <v>4</v>
      </c>
      <c r="AJ2347">
        <f t="shared" si="570"/>
        <v>4</v>
      </c>
      <c r="AK2347">
        <f t="shared" si="571"/>
        <v>7</v>
      </c>
      <c r="AL2347">
        <f t="shared" si="572"/>
        <v>5</v>
      </c>
      <c r="AM2347">
        <f t="shared" si="573"/>
        <v>3</v>
      </c>
      <c r="AN2347">
        <f t="shared" si="574"/>
        <v>7</v>
      </c>
      <c r="AO2347">
        <f t="shared" si="575"/>
        <v>3</v>
      </c>
      <c r="AP2347">
        <f t="shared" si="576"/>
        <v>2</v>
      </c>
      <c r="AQ2347">
        <f t="shared" si="579"/>
        <v>24</v>
      </c>
      <c r="AR2347">
        <f t="shared" si="582"/>
        <v>142.30632761679479</v>
      </c>
      <c r="AS2347">
        <f t="shared" si="580"/>
        <v>215.8</v>
      </c>
      <c r="AT2347">
        <f t="shared" si="581"/>
        <v>82</v>
      </c>
      <c r="AU2347">
        <f t="shared" si="567"/>
        <v>211.49262566981372</v>
      </c>
    </row>
    <row r="2348" spans="17:75">
      <c r="Q2348">
        <v>4</v>
      </c>
      <c r="R2348">
        <v>11</v>
      </c>
      <c r="S2348">
        <v>4</v>
      </c>
      <c r="T2348">
        <v>4</v>
      </c>
      <c r="U2348">
        <v>9</v>
      </c>
      <c r="V2348">
        <v>12</v>
      </c>
      <c r="W2348">
        <v>6</v>
      </c>
      <c r="X2348">
        <v>6</v>
      </c>
      <c r="Y2348">
        <v>3</v>
      </c>
      <c r="Z2348">
        <v>7</v>
      </c>
      <c r="AA2348">
        <v>4</v>
      </c>
      <c r="AB2348">
        <v>19</v>
      </c>
      <c r="AC2348">
        <f t="shared" si="577"/>
        <v>2.4</v>
      </c>
      <c r="AD2348">
        <v>242</v>
      </c>
      <c r="AE2348">
        <v>1</v>
      </c>
      <c r="AF2348">
        <v>87</v>
      </c>
      <c r="AH2348">
        <f t="shared" si="578"/>
        <v>7</v>
      </c>
      <c r="AI2348">
        <f t="shared" si="569"/>
        <v>0</v>
      </c>
      <c r="AJ2348">
        <f t="shared" si="570"/>
        <v>0</v>
      </c>
      <c r="AK2348">
        <f t="shared" si="571"/>
        <v>5</v>
      </c>
      <c r="AL2348">
        <f t="shared" si="572"/>
        <v>8</v>
      </c>
      <c r="AM2348">
        <f t="shared" si="573"/>
        <v>2</v>
      </c>
      <c r="AN2348">
        <f t="shared" si="574"/>
        <v>2</v>
      </c>
      <c r="AO2348">
        <f t="shared" si="575"/>
        <v>-1</v>
      </c>
      <c r="AP2348">
        <f t="shared" si="576"/>
        <v>3</v>
      </c>
      <c r="AQ2348">
        <f t="shared" si="579"/>
        <v>15</v>
      </c>
      <c r="AR2348">
        <f t="shared" si="582"/>
        <v>88.941454760496754</v>
      </c>
      <c r="AS2348">
        <f t="shared" si="580"/>
        <v>239.6</v>
      </c>
      <c r="AT2348">
        <f t="shared" si="581"/>
        <v>86</v>
      </c>
      <c r="AU2348">
        <f t="shared" si="567"/>
        <v>221.80933911712171</v>
      </c>
    </row>
    <row r="2349" spans="17:75">
      <c r="Q2349">
        <v>4</v>
      </c>
      <c r="R2349">
        <v>9</v>
      </c>
      <c r="S2349">
        <v>5</v>
      </c>
      <c r="T2349">
        <v>3</v>
      </c>
      <c r="U2349">
        <v>8</v>
      </c>
      <c r="V2349">
        <v>6</v>
      </c>
      <c r="W2349">
        <v>7</v>
      </c>
      <c r="X2349">
        <v>7</v>
      </c>
      <c r="Y2349">
        <v>6</v>
      </c>
      <c r="Z2349">
        <v>9</v>
      </c>
      <c r="AA2349">
        <v>4</v>
      </c>
      <c r="AB2349">
        <v>24</v>
      </c>
      <c r="AC2349">
        <f t="shared" si="577"/>
        <v>2.4</v>
      </c>
      <c r="AD2349">
        <v>226</v>
      </c>
      <c r="AE2349">
        <v>2</v>
      </c>
      <c r="AF2349">
        <v>70</v>
      </c>
      <c r="AH2349">
        <f t="shared" si="578"/>
        <v>5</v>
      </c>
      <c r="AI2349">
        <f t="shared" si="569"/>
        <v>1</v>
      </c>
      <c r="AJ2349">
        <f t="shared" si="570"/>
        <v>-1</v>
      </c>
      <c r="AK2349">
        <f t="shared" si="571"/>
        <v>4</v>
      </c>
      <c r="AL2349">
        <f t="shared" si="572"/>
        <v>2</v>
      </c>
      <c r="AM2349">
        <f t="shared" si="573"/>
        <v>3</v>
      </c>
      <c r="AN2349">
        <f t="shared" si="574"/>
        <v>3</v>
      </c>
      <c r="AO2349">
        <f t="shared" si="575"/>
        <v>2</v>
      </c>
      <c r="AP2349">
        <f t="shared" si="576"/>
        <v>5</v>
      </c>
      <c r="AQ2349">
        <f t="shared" si="579"/>
        <v>20</v>
      </c>
      <c r="AR2349">
        <f t="shared" si="582"/>
        <v>118.58860634732899</v>
      </c>
      <c r="AS2349">
        <f t="shared" si="580"/>
        <v>223.6</v>
      </c>
      <c r="AT2349">
        <f t="shared" si="581"/>
        <v>68</v>
      </c>
      <c r="AU2349">
        <f t="shared" si="567"/>
        <v>175.38412860423574</v>
      </c>
    </row>
    <row r="2350" spans="17:75">
      <c r="Q2350">
        <v>1</v>
      </c>
      <c r="R2350">
        <v>7</v>
      </c>
      <c r="S2350">
        <v>5</v>
      </c>
      <c r="T2350">
        <v>7</v>
      </c>
      <c r="U2350">
        <v>11</v>
      </c>
      <c r="V2350">
        <v>3</v>
      </c>
      <c r="W2350">
        <v>5</v>
      </c>
      <c r="X2350">
        <v>6</v>
      </c>
      <c r="Y2350">
        <v>4</v>
      </c>
      <c r="Z2350">
        <v>3</v>
      </c>
      <c r="AA2350">
        <v>3</v>
      </c>
      <c r="AB2350">
        <v>30</v>
      </c>
      <c r="AC2350">
        <f t="shared" si="577"/>
        <v>1.8</v>
      </c>
      <c r="AD2350">
        <v>189</v>
      </c>
      <c r="AE2350">
        <v>6</v>
      </c>
      <c r="AF2350">
        <v>94</v>
      </c>
      <c r="AH2350">
        <f t="shared" si="578"/>
        <v>6</v>
      </c>
      <c r="AI2350">
        <f t="shared" si="569"/>
        <v>4</v>
      </c>
      <c r="AJ2350">
        <f t="shared" si="570"/>
        <v>6</v>
      </c>
      <c r="AK2350">
        <f t="shared" si="571"/>
        <v>10</v>
      </c>
      <c r="AL2350">
        <f t="shared" si="572"/>
        <v>2</v>
      </c>
      <c r="AM2350">
        <f t="shared" si="573"/>
        <v>4</v>
      </c>
      <c r="AN2350">
        <f t="shared" si="574"/>
        <v>5</v>
      </c>
      <c r="AO2350">
        <f t="shared" si="575"/>
        <v>3</v>
      </c>
      <c r="AP2350">
        <f t="shared" si="576"/>
        <v>2</v>
      </c>
      <c r="AQ2350">
        <f t="shared" si="579"/>
        <v>27</v>
      </c>
      <c r="AR2350">
        <f t="shared" si="582"/>
        <v>160.09461856889413</v>
      </c>
      <c r="AS2350">
        <f t="shared" si="580"/>
        <v>187.2</v>
      </c>
      <c r="AT2350">
        <f t="shared" si="581"/>
        <v>88</v>
      </c>
      <c r="AU2350">
        <f t="shared" si="567"/>
        <v>226.96769584077569</v>
      </c>
    </row>
    <row r="2351" spans="17:75">
      <c r="Q2351">
        <v>3</v>
      </c>
      <c r="R2351">
        <v>9</v>
      </c>
      <c r="S2351">
        <v>6</v>
      </c>
      <c r="T2351">
        <v>3</v>
      </c>
      <c r="U2351">
        <v>7</v>
      </c>
      <c r="V2351">
        <v>11</v>
      </c>
      <c r="W2351">
        <v>4</v>
      </c>
      <c r="X2351">
        <v>4</v>
      </c>
      <c r="Y2351">
        <v>6</v>
      </c>
      <c r="Z2351">
        <v>8</v>
      </c>
      <c r="AA2351">
        <v>6</v>
      </c>
      <c r="AB2351">
        <v>25</v>
      </c>
      <c r="AC2351">
        <f t="shared" si="577"/>
        <v>3.6</v>
      </c>
      <c r="AD2351">
        <v>211</v>
      </c>
      <c r="AE2351">
        <v>4</v>
      </c>
      <c r="AF2351">
        <v>86</v>
      </c>
      <c r="AH2351">
        <f t="shared" si="578"/>
        <v>6</v>
      </c>
      <c r="AI2351">
        <f t="shared" si="569"/>
        <v>3</v>
      </c>
      <c r="AJ2351">
        <f t="shared" si="570"/>
        <v>0</v>
      </c>
      <c r="AK2351">
        <f t="shared" si="571"/>
        <v>4</v>
      </c>
      <c r="AL2351">
        <f t="shared" si="572"/>
        <v>8</v>
      </c>
      <c r="AM2351">
        <f t="shared" si="573"/>
        <v>1</v>
      </c>
      <c r="AN2351">
        <f t="shared" si="574"/>
        <v>1</v>
      </c>
      <c r="AO2351">
        <f t="shared" si="575"/>
        <v>3</v>
      </c>
      <c r="AP2351">
        <f t="shared" si="576"/>
        <v>5</v>
      </c>
      <c r="AQ2351">
        <f t="shared" si="579"/>
        <v>19</v>
      </c>
      <c r="AR2351">
        <f t="shared" si="582"/>
        <v>112.65917602996254</v>
      </c>
      <c r="AS2351">
        <f t="shared" si="580"/>
        <v>207.4</v>
      </c>
      <c r="AT2351">
        <f t="shared" si="581"/>
        <v>82</v>
      </c>
      <c r="AU2351">
        <f t="shared" si="567"/>
        <v>211.49262566981372</v>
      </c>
    </row>
    <row r="2352" spans="17:75">
      <c r="Q2352">
        <v>2</v>
      </c>
      <c r="R2352">
        <v>4</v>
      </c>
      <c r="S2352">
        <v>7</v>
      </c>
      <c r="T2352">
        <v>10</v>
      </c>
      <c r="U2352">
        <v>6</v>
      </c>
      <c r="V2352">
        <v>9</v>
      </c>
      <c r="W2352">
        <v>4</v>
      </c>
      <c r="X2352">
        <v>10</v>
      </c>
      <c r="Y2352">
        <v>6</v>
      </c>
      <c r="Z2352">
        <v>7</v>
      </c>
      <c r="AA2352">
        <v>2</v>
      </c>
      <c r="AB2352">
        <v>31</v>
      </c>
      <c r="AC2352">
        <f t="shared" si="577"/>
        <v>1.2</v>
      </c>
      <c r="AD2352">
        <v>252</v>
      </c>
      <c r="AE2352">
        <v>1</v>
      </c>
      <c r="AF2352">
        <v>96</v>
      </c>
      <c r="AH2352">
        <f t="shared" si="578"/>
        <v>2</v>
      </c>
      <c r="AI2352">
        <f t="shared" si="569"/>
        <v>5</v>
      </c>
      <c r="AJ2352">
        <f t="shared" si="570"/>
        <v>8</v>
      </c>
      <c r="AK2352">
        <f t="shared" si="571"/>
        <v>4</v>
      </c>
      <c r="AL2352">
        <f t="shared" si="572"/>
        <v>7</v>
      </c>
      <c r="AM2352">
        <f t="shared" si="573"/>
        <v>2</v>
      </c>
      <c r="AN2352">
        <f t="shared" si="574"/>
        <v>8</v>
      </c>
      <c r="AO2352">
        <f t="shared" si="575"/>
        <v>4</v>
      </c>
      <c r="AP2352">
        <f t="shared" si="576"/>
        <v>5</v>
      </c>
      <c r="AQ2352">
        <f t="shared" si="579"/>
        <v>29</v>
      </c>
      <c r="AR2352">
        <f t="shared" si="582"/>
        <v>171.95347920362704</v>
      </c>
      <c r="AS2352">
        <f t="shared" si="580"/>
        <v>250.8</v>
      </c>
      <c r="AT2352">
        <f t="shared" si="581"/>
        <v>95</v>
      </c>
      <c r="AU2352">
        <f t="shared" si="567"/>
        <v>245.02194437356465</v>
      </c>
    </row>
    <row r="2353" spans="17:47">
      <c r="Q2353">
        <v>3</v>
      </c>
      <c r="R2353">
        <v>5</v>
      </c>
      <c r="S2353">
        <v>3</v>
      </c>
      <c r="T2353">
        <v>4</v>
      </c>
      <c r="U2353">
        <v>2</v>
      </c>
      <c r="V2353">
        <v>5</v>
      </c>
      <c r="W2353">
        <v>5</v>
      </c>
      <c r="X2353">
        <v>1</v>
      </c>
      <c r="Y2353">
        <v>9</v>
      </c>
      <c r="Z2353">
        <v>6</v>
      </c>
      <c r="AA2353">
        <v>3</v>
      </c>
      <c r="AB2353">
        <v>25</v>
      </c>
      <c r="AC2353">
        <f t="shared" si="577"/>
        <v>1.8</v>
      </c>
      <c r="AD2353">
        <v>207</v>
      </c>
      <c r="AE2353">
        <v>0</v>
      </c>
      <c r="AF2353">
        <v>88</v>
      </c>
      <c r="AH2353">
        <f t="shared" si="578"/>
        <v>2</v>
      </c>
      <c r="AI2353">
        <f t="shared" si="569"/>
        <v>0</v>
      </c>
      <c r="AJ2353">
        <f t="shared" si="570"/>
        <v>1</v>
      </c>
      <c r="AK2353">
        <f t="shared" si="571"/>
        <v>-1</v>
      </c>
      <c r="AL2353">
        <f t="shared" si="572"/>
        <v>2</v>
      </c>
      <c r="AM2353">
        <f t="shared" si="573"/>
        <v>2</v>
      </c>
      <c r="AN2353">
        <f t="shared" si="574"/>
        <v>-2</v>
      </c>
      <c r="AO2353">
        <f t="shared" si="575"/>
        <v>6</v>
      </c>
      <c r="AP2353">
        <f t="shared" si="576"/>
        <v>3</v>
      </c>
      <c r="AQ2353">
        <f t="shared" si="579"/>
        <v>22</v>
      </c>
      <c r="AR2353">
        <f t="shared" si="582"/>
        <v>130.44746698206188</v>
      </c>
      <c r="AS2353">
        <f t="shared" si="580"/>
        <v>205.2</v>
      </c>
      <c r="AT2353">
        <f t="shared" si="581"/>
        <v>88</v>
      </c>
      <c r="AU2353">
        <f t="shared" si="567"/>
        <v>226.96769584077569</v>
      </c>
    </row>
    <row r="2354" spans="17:47">
      <c r="Q2354">
        <v>4</v>
      </c>
      <c r="R2354">
        <v>11</v>
      </c>
      <c r="S2354">
        <v>10</v>
      </c>
      <c r="T2354">
        <v>2</v>
      </c>
      <c r="U2354">
        <v>10</v>
      </c>
      <c r="V2354">
        <v>11</v>
      </c>
      <c r="W2354">
        <v>11</v>
      </c>
      <c r="X2354">
        <v>5</v>
      </c>
      <c r="Y2354">
        <v>4</v>
      </c>
      <c r="Z2354">
        <v>3</v>
      </c>
      <c r="AA2354">
        <v>5</v>
      </c>
      <c r="AB2354">
        <v>28</v>
      </c>
      <c r="AC2354">
        <f t="shared" si="577"/>
        <v>3</v>
      </c>
      <c r="AD2354">
        <v>243</v>
      </c>
      <c r="AE2354">
        <v>3</v>
      </c>
      <c r="AF2354">
        <v>88</v>
      </c>
      <c r="AH2354">
        <f t="shared" si="578"/>
        <v>7</v>
      </c>
      <c r="AI2354">
        <f t="shared" si="569"/>
        <v>6</v>
      </c>
      <c r="AJ2354">
        <f t="shared" si="570"/>
        <v>-2</v>
      </c>
      <c r="AK2354">
        <f t="shared" si="571"/>
        <v>6</v>
      </c>
      <c r="AL2354">
        <f t="shared" si="572"/>
        <v>7</v>
      </c>
      <c r="AM2354">
        <f t="shared" si="573"/>
        <v>7</v>
      </c>
      <c r="AN2354">
        <f t="shared" si="574"/>
        <v>1</v>
      </c>
      <c r="AO2354">
        <f t="shared" si="575"/>
        <v>0</v>
      </c>
      <c r="AP2354">
        <f t="shared" si="576"/>
        <v>-1</v>
      </c>
      <c r="AQ2354">
        <f t="shared" si="579"/>
        <v>23</v>
      </c>
      <c r="AR2354">
        <f t="shared" si="582"/>
        <v>136.37689729942832</v>
      </c>
      <c r="AS2354">
        <f t="shared" si="580"/>
        <v>240</v>
      </c>
      <c r="AT2354">
        <f t="shared" si="581"/>
        <v>85</v>
      </c>
      <c r="AU2354">
        <f t="shared" si="567"/>
        <v>219.23016075529469</v>
      </c>
    </row>
    <row r="2355" spans="17:47">
      <c r="Q2355">
        <v>1</v>
      </c>
      <c r="R2355">
        <v>7</v>
      </c>
      <c r="S2355">
        <v>3</v>
      </c>
      <c r="T2355">
        <v>0</v>
      </c>
      <c r="U2355">
        <v>4</v>
      </c>
      <c r="V2355">
        <v>9</v>
      </c>
      <c r="W2355">
        <v>8</v>
      </c>
      <c r="X2355">
        <v>8</v>
      </c>
      <c r="Y2355">
        <v>6</v>
      </c>
      <c r="Z2355">
        <v>3</v>
      </c>
      <c r="AA2355">
        <v>2</v>
      </c>
      <c r="AB2355">
        <v>20</v>
      </c>
      <c r="AC2355">
        <f t="shared" si="577"/>
        <v>1.2</v>
      </c>
      <c r="AD2355">
        <v>234</v>
      </c>
      <c r="AE2355">
        <v>5</v>
      </c>
      <c r="AF2355">
        <v>78</v>
      </c>
      <c r="AH2355">
        <f t="shared" si="578"/>
        <v>6</v>
      </c>
      <c r="AI2355">
        <f t="shared" si="569"/>
        <v>2</v>
      </c>
      <c r="AJ2355">
        <f t="shared" si="570"/>
        <v>-1</v>
      </c>
      <c r="AK2355">
        <f t="shared" si="571"/>
        <v>3</v>
      </c>
      <c r="AL2355">
        <f t="shared" si="572"/>
        <v>8</v>
      </c>
      <c r="AM2355">
        <f t="shared" si="573"/>
        <v>7</v>
      </c>
      <c r="AN2355">
        <f t="shared" si="574"/>
        <v>7</v>
      </c>
      <c r="AO2355">
        <f t="shared" si="575"/>
        <v>5</v>
      </c>
      <c r="AP2355">
        <f t="shared" si="576"/>
        <v>2</v>
      </c>
      <c r="AQ2355">
        <f t="shared" si="579"/>
        <v>18</v>
      </c>
      <c r="AR2355">
        <f t="shared" si="582"/>
        <v>106.7297457125961</v>
      </c>
      <c r="AS2355">
        <f t="shared" si="580"/>
        <v>232.8</v>
      </c>
      <c r="AT2355">
        <f t="shared" si="581"/>
        <v>73</v>
      </c>
      <c r="AU2355">
        <f t="shared" si="567"/>
        <v>188.28002041337072</v>
      </c>
    </row>
    <row r="2356" spans="17:47">
      <c r="Q2356">
        <v>5</v>
      </c>
      <c r="R2356">
        <v>5</v>
      </c>
      <c r="S2356">
        <v>9</v>
      </c>
      <c r="T2356">
        <v>8</v>
      </c>
      <c r="U2356">
        <v>8</v>
      </c>
      <c r="V2356">
        <v>9</v>
      </c>
      <c r="W2356">
        <v>4</v>
      </c>
      <c r="X2356">
        <v>5</v>
      </c>
      <c r="Y2356">
        <v>3</v>
      </c>
      <c r="Z2356">
        <v>8</v>
      </c>
      <c r="AA2356">
        <v>5</v>
      </c>
      <c r="AB2356">
        <v>24</v>
      </c>
      <c r="AC2356">
        <f t="shared" si="577"/>
        <v>3</v>
      </c>
      <c r="AD2356">
        <v>232</v>
      </c>
      <c r="AE2356">
        <v>3</v>
      </c>
      <c r="AF2356">
        <v>113</v>
      </c>
      <c r="AH2356">
        <f t="shared" si="578"/>
        <v>0</v>
      </c>
      <c r="AI2356">
        <f t="shared" si="569"/>
        <v>4</v>
      </c>
      <c r="AJ2356">
        <f t="shared" si="570"/>
        <v>3</v>
      </c>
      <c r="AK2356">
        <f t="shared" si="571"/>
        <v>3</v>
      </c>
      <c r="AL2356">
        <f t="shared" si="572"/>
        <v>4</v>
      </c>
      <c r="AM2356">
        <f t="shared" si="573"/>
        <v>-1</v>
      </c>
      <c r="AN2356">
        <f t="shared" si="574"/>
        <v>0</v>
      </c>
      <c r="AO2356">
        <f t="shared" si="575"/>
        <v>-2</v>
      </c>
      <c r="AP2356">
        <f t="shared" si="576"/>
        <v>3</v>
      </c>
      <c r="AQ2356">
        <f t="shared" si="579"/>
        <v>19</v>
      </c>
      <c r="AR2356">
        <f t="shared" si="582"/>
        <v>112.65917602996254</v>
      </c>
      <c r="AS2356">
        <f t="shared" si="580"/>
        <v>229</v>
      </c>
      <c r="AT2356">
        <f t="shared" si="581"/>
        <v>110</v>
      </c>
      <c r="AU2356">
        <f t="shared" si="567"/>
        <v>283.70961980096962</v>
      </c>
    </row>
    <row r="2357" spans="17:47">
      <c r="Q2357">
        <v>1</v>
      </c>
      <c r="R2357">
        <v>8</v>
      </c>
      <c r="S2357">
        <v>6</v>
      </c>
      <c r="T2357">
        <v>1</v>
      </c>
      <c r="U2357">
        <v>9</v>
      </c>
      <c r="V2357">
        <v>2</v>
      </c>
      <c r="W2357">
        <v>11</v>
      </c>
      <c r="X2357">
        <v>9</v>
      </c>
      <c r="Y2357">
        <v>4</v>
      </c>
      <c r="Z2357">
        <v>1</v>
      </c>
      <c r="AA2357">
        <v>3</v>
      </c>
      <c r="AB2357">
        <v>22</v>
      </c>
      <c r="AC2357">
        <f t="shared" si="577"/>
        <v>1.8</v>
      </c>
      <c r="AD2357">
        <v>220</v>
      </c>
      <c r="AE2357">
        <v>2</v>
      </c>
      <c r="AF2357">
        <v>83</v>
      </c>
      <c r="AH2357">
        <f t="shared" si="578"/>
        <v>7</v>
      </c>
      <c r="AI2357">
        <f t="shared" si="569"/>
        <v>5</v>
      </c>
      <c r="AJ2357">
        <f t="shared" si="570"/>
        <v>0</v>
      </c>
      <c r="AK2357">
        <f t="shared" si="571"/>
        <v>8</v>
      </c>
      <c r="AL2357">
        <f t="shared" si="572"/>
        <v>1</v>
      </c>
      <c r="AM2357">
        <f t="shared" si="573"/>
        <v>10</v>
      </c>
      <c r="AN2357">
        <f t="shared" si="574"/>
        <v>8</v>
      </c>
      <c r="AO2357">
        <f t="shared" si="575"/>
        <v>3</v>
      </c>
      <c r="AP2357">
        <f t="shared" si="576"/>
        <v>0</v>
      </c>
      <c r="AQ2357">
        <f t="shared" si="579"/>
        <v>19</v>
      </c>
      <c r="AR2357">
        <f t="shared" si="582"/>
        <v>112.65917602996254</v>
      </c>
      <c r="AS2357">
        <f t="shared" si="580"/>
        <v>218.2</v>
      </c>
      <c r="AT2357">
        <f t="shared" si="581"/>
        <v>81</v>
      </c>
      <c r="AU2357">
        <f t="shared" si="567"/>
        <v>208.9134473079867</v>
      </c>
    </row>
    <row r="2358" spans="17:47">
      <c r="Q2358">
        <v>1</v>
      </c>
      <c r="R2358">
        <v>4</v>
      </c>
      <c r="S2358">
        <v>2</v>
      </c>
      <c r="T2358">
        <v>7</v>
      </c>
      <c r="U2358">
        <v>7</v>
      </c>
      <c r="V2358">
        <v>9</v>
      </c>
      <c r="W2358">
        <v>6</v>
      </c>
      <c r="X2358">
        <v>4</v>
      </c>
      <c r="Y2358">
        <v>7</v>
      </c>
      <c r="Z2358">
        <v>5</v>
      </c>
      <c r="AA2358">
        <v>2</v>
      </c>
      <c r="AB2358">
        <v>30</v>
      </c>
      <c r="AC2358">
        <f t="shared" si="577"/>
        <v>1.2</v>
      </c>
      <c r="AD2358">
        <v>245</v>
      </c>
      <c r="AE2358">
        <v>2</v>
      </c>
      <c r="AF2358">
        <v>69</v>
      </c>
      <c r="AH2358">
        <f t="shared" si="578"/>
        <v>3</v>
      </c>
      <c r="AI2358">
        <f t="shared" si="569"/>
        <v>1</v>
      </c>
      <c r="AJ2358">
        <f t="shared" si="570"/>
        <v>6</v>
      </c>
      <c r="AK2358">
        <f t="shared" si="571"/>
        <v>6</v>
      </c>
      <c r="AL2358">
        <f t="shared" si="572"/>
        <v>8</v>
      </c>
      <c r="AM2358">
        <f t="shared" si="573"/>
        <v>5</v>
      </c>
      <c r="AN2358">
        <f t="shared" si="574"/>
        <v>3</v>
      </c>
      <c r="AO2358">
        <f t="shared" si="575"/>
        <v>6</v>
      </c>
      <c r="AP2358">
        <f t="shared" si="576"/>
        <v>4</v>
      </c>
      <c r="AQ2358">
        <f t="shared" si="579"/>
        <v>28</v>
      </c>
      <c r="AR2358">
        <f t="shared" si="582"/>
        <v>166.02404888626057</v>
      </c>
      <c r="AS2358">
        <f t="shared" si="580"/>
        <v>243.8</v>
      </c>
      <c r="AT2358">
        <f t="shared" si="581"/>
        <v>67</v>
      </c>
      <c r="AU2358">
        <f t="shared" si="567"/>
        <v>172.80495024240878</v>
      </c>
    </row>
    <row r="2359" spans="17:47">
      <c r="Q2359">
        <v>1</v>
      </c>
      <c r="R2359">
        <v>11</v>
      </c>
      <c r="S2359">
        <v>4</v>
      </c>
      <c r="T2359">
        <v>10</v>
      </c>
      <c r="U2359">
        <v>3</v>
      </c>
      <c r="V2359">
        <v>8</v>
      </c>
      <c r="W2359">
        <v>6</v>
      </c>
      <c r="X2359">
        <v>8</v>
      </c>
      <c r="Y2359">
        <v>5</v>
      </c>
      <c r="Z2359">
        <v>5</v>
      </c>
      <c r="AA2359">
        <v>1</v>
      </c>
      <c r="AB2359">
        <v>28</v>
      </c>
      <c r="AC2359">
        <f t="shared" si="577"/>
        <v>0.6</v>
      </c>
      <c r="AD2359">
        <v>234</v>
      </c>
      <c r="AE2359">
        <v>6</v>
      </c>
      <c r="AF2359">
        <v>82</v>
      </c>
      <c r="AH2359">
        <f t="shared" si="578"/>
        <v>10</v>
      </c>
      <c r="AI2359">
        <f t="shared" si="569"/>
        <v>3</v>
      </c>
      <c r="AJ2359">
        <f t="shared" si="570"/>
        <v>9</v>
      </c>
      <c r="AK2359">
        <f t="shared" si="571"/>
        <v>2</v>
      </c>
      <c r="AL2359">
        <f t="shared" si="572"/>
        <v>7</v>
      </c>
      <c r="AM2359">
        <f t="shared" si="573"/>
        <v>5</v>
      </c>
      <c r="AN2359">
        <f t="shared" si="574"/>
        <v>7</v>
      </c>
      <c r="AO2359">
        <f t="shared" si="575"/>
        <v>4</v>
      </c>
      <c r="AP2359">
        <f t="shared" si="576"/>
        <v>4</v>
      </c>
      <c r="AQ2359">
        <f t="shared" si="579"/>
        <v>27</v>
      </c>
      <c r="AR2359">
        <f t="shared" si="582"/>
        <v>160.09461856889413</v>
      </c>
      <c r="AS2359">
        <f t="shared" si="580"/>
        <v>233.4</v>
      </c>
      <c r="AT2359">
        <f t="shared" si="581"/>
        <v>76</v>
      </c>
      <c r="AU2359">
        <f t="shared" si="567"/>
        <v>196.01755549885172</v>
      </c>
    </row>
    <row r="2360" spans="17:47">
      <c r="Q2360">
        <v>2</v>
      </c>
      <c r="R2360">
        <v>8</v>
      </c>
      <c r="S2360">
        <v>8</v>
      </c>
      <c r="T2360">
        <v>5</v>
      </c>
      <c r="U2360">
        <v>6</v>
      </c>
      <c r="V2360">
        <v>9</v>
      </c>
      <c r="W2360">
        <v>7</v>
      </c>
      <c r="X2360">
        <v>4</v>
      </c>
      <c r="Y2360">
        <v>3</v>
      </c>
      <c r="Z2360">
        <v>10</v>
      </c>
      <c r="AA2360">
        <v>1</v>
      </c>
      <c r="AB2360">
        <v>32</v>
      </c>
      <c r="AC2360">
        <f t="shared" si="577"/>
        <v>0.6</v>
      </c>
      <c r="AD2360">
        <v>225</v>
      </c>
      <c r="AE2360">
        <v>1</v>
      </c>
      <c r="AF2360">
        <v>76</v>
      </c>
      <c r="AH2360">
        <f t="shared" si="578"/>
        <v>6</v>
      </c>
      <c r="AI2360">
        <f t="shared" si="569"/>
        <v>6</v>
      </c>
      <c r="AJ2360">
        <f t="shared" si="570"/>
        <v>3</v>
      </c>
      <c r="AK2360">
        <f t="shared" si="571"/>
        <v>4</v>
      </c>
      <c r="AL2360">
        <f t="shared" si="572"/>
        <v>7</v>
      </c>
      <c r="AM2360">
        <f t="shared" si="573"/>
        <v>5</v>
      </c>
      <c r="AN2360">
        <f t="shared" si="574"/>
        <v>2</v>
      </c>
      <c r="AO2360">
        <f t="shared" si="575"/>
        <v>1</v>
      </c>
      <c r="AP2360">
        <f t="shared" si="576"/>
        <v>8</v>
      </c>
      <c r="AQ2360">
        <f t="shared" si="579"/>
        <v>31</v>
      </c>
      <c r="AR2360">
        <f t="shared" si="582"/>
        <v>183.81233983835992</v>
      </c>
      <c r="AS2360">
        <f t="shared" si="580"/>
        <v>224.4</v>
      </c>
      <c r="AT2360">
        <f t="shared" si="581"/>
        <v>75</v>
      </c>
      <c r="AU2360">
        <f t="shared" si="567"/>
        <v>193.43837713702476</v>
      </c>
    </row>
    <row r="2361" spans="17:47">
      <c r="Q2361">
        <v>1</v>
      </c>
      <c r="R2361">
        <v>9</v>
      </c>
      <c r="S2361">
        <v>9</v>
      </c>
      <c r="T2361">
        <v>4</v>
      </c>
      <c r="U2361">
        <v>6</v>
      </c>
      <c r="V2361">
        <v>6</v>
      </c>
      <c r="W2361">
        <v>2</v>
      </c>
      <c r="X2361">
        <v>9</v>
      </c>
      <c r="Y2361">
        <v>5</v>
      </c>
      <c r="Z2361">
        <v>6</v>
      </c>
      <c r="AA2361">
        <v>1</v>
      </c>
      <c r="AB2361">
        <v>22</v>
      </c>
      <c r="AC2361">
        <f t="shared" si="577"/>
        <v>0.6</v>
      </c>
      <c r="AD2361">
        <v>207</v>
      </c>
      <c r="AE2361">
        <v>3</v>
      </c>
      <c r="AF2361">
        <v>89</v>
      </c>
      <c r="AH2361">
        <f t="shared" si="578"/>
        <v>8</v>
      </c>
      <c r="AI2361">
        <f t="shared" si="569"/>
        <v>8</v>
      </c>
      <c r="AJ2361">
        <f t="shared" si="570"/>
        <v>3</v>
      </c>
      <c r="AK2361">
        <f t="shared" si="571"/>
        <v>5</v>
      </c>
      <c r="AL2361">
        <f t="shared" si="572"/>
        <v>5</v>
      </c>
      <c r="AM2361">
        <f t="shared" si="573"/>
        <v>1</v>
      </c>
      <c r="AN2361">
        <f t="shared" si="574"/>
        <v>8</v>
      </c>
      <c r="AO2361">
        <f t="shared" si="575"/>
        <v>4</v>
      </c>
      <c r="AP2361">
        <f t="shared" si="576"/>
        <v>5</v>
      </c>
      <c r="AQ2361">
        <f t="shared" si="579"/>
        <v>21</v>
      </c>
      <c r="AR2361">
        <f t="shared" si="582"/>
        <v>124.51803666469544</v>
      </c>
      <c r="AS2361">
        <f t="shared" si="580"/>
        <v>206.4</v>
      </c>
      <c r="AT2361">
        <f t="shared" si="581"/>
        <v>86</v>
      </c>
      <c r="AU2361">
        <f t="shared" si="567"/>
        <v>221.80933911712171</v>
      </c>
    </row>
    <row r="2362" spans="17:47">
      <c r="Q2362">
        <v>2</v>
      </c>
      <c r="R2362">
        <v>6</v>
      </c>
      <c r="S2362">
        <v>4</v>
      </c>
      <c r="T2362">
        <v>3</v>
      </c>
      <c r="U2362">
        <v>8</v>
      </c>
      <c r="V2362">
        <v>4</v>
      </c>
      <c r="W2362">
        <v>5</v>
      </c>
      <c r="X2362">
        <v>7</v>
      </c>
      <c r="Y2362">
        <v>4</v>
      </c>
      <c r="Z2362">
        <v>3</v>
      </c>
      <c r="AA2362">
        <v>3</v>
      </c>
      <c r="AB2362">
        <v>17</v>
      </c>
      <c r="AC2362">
        <f t="shared" si="577"/>
        <v>1.8</v>
      </c>
      <c r="AD2362">
        <v>238</v>
      </c>
      <c r="AE2362">
        <v>4</v>
      </c>
      <c r="AF2362">
        <v>89</v>
      </c>
      <c r="AH2362">
        <f t="shared" si="578"/>
        <v>4</v>
      </c>
      <c r="AI2362">
        <f t="shared" si="569"/>
        <v>2</v>
      </c>
      <c r="AJ2362">
        <f t="shared" si="570"/>
        <v>1</v>
      </c>
      <c r="AK2362">
        <f t="shared" si="571"/>
        <v>6</v>
      </c>
      <c r="AL2362">
        <f t="shared" si="572"/>
        <v>2</v>
      </c>
      <c r="AM2362">
        <f t="shared" si="573"/>
        <v>3</v>
      </c>
      <c r="AN2362">
        <f t="shared" si="574"/>
        <v>5</v>
      </c>
      <c r="AO2362">
        <f t="shared" si="575"/>
        <v>2</v>
      </c>
      <c r="AP2362">
        <f t="shared" si="576"/>
        <v>1</v>
      </c>
      <c r="AQ2362">
        <f t="shared" si="579"/>
        <v>14</v>
      </c>
      <c r="AR2362">
        <f t="shared" si="582"/>
        <v>83.012024443130286</v>
      </c>
      <c r="AS2362">
        <f t="shared" si="580"/>
        <v>236.2</v>
      </c>
      <c r="AT2362">
        <f t="shared" si="581"/>
        <v>85</v>
      </c>
      <c r="AU2362">
        <f t="shared" si="567"/>
        <v>219.23016075529469</v>
      </c>
    </row>
    <row r="2363" spans="17:47">
      <c r="Q2363">
        <v>3</v>
      </c>
      <c r="R2363">
        <v>6</v>
      </c>
      <c r="S2363">
        <v>4</v>
      </c>
      <c r="T2363">
        <v>3</v>
      </c>
      <c r="U2363">
        <v>6</v>
      </c>
      <c r="V2363">
        <v>9</v>
      </c>
      <c r="W2363">
        <v>4</v>
      </c>
      <c r="X2363">
        <v>7</v>
      </c>
      <c r="Y2363">
        <v>4</v>
      </c>
      <c r="Z2363">
        <v>2</v>
      </c>
      <c r="AA2363">
        <v>4</v>
      </c>
      <c r="AB2363">
        <v>31</v>
      </c>
      <c r="AC2363">
        <f t="shared" si="577"/>
        <v>2.4</v>
      </c>
      <c r="AD2363">
        <v>226</v>
      </c>
      <c r="AE2363">
        <v>2</v>
      </c>
      <c r="AF2363">
        <v>78</v>
      </c>
      <c r="AH2363">
        <f t="shared" si="578"/>
        <v>3</v>
      </c>
      <c r="AI2363">
        <f t="shared" si="569"/>
        <v>1</v>
      </c>
      <c r="AJ2363">
        <f t="shared" si="570"/>
        <v>0</v>
      </c>
      <c r="AK2363">
        <f t="shared" si="571"/>
        <v>3</v>
      </c>
      <c r="AL2363">
        <f t="shared" si="572"/>
        <v>6</v>
      </c>
      <c r="AM2363">
        <f t="shared" si="573"/>
        <v>1</v>
      </c>
      <c r="AN2363">
        <f t="shared" si="574"/>
        <v>4</v>
      </c>
      <c r="AO2363">
        <f t="shared" si="575"/>
        <v>1</v>
      </c>
      <c r="AP2363">
        <f t="shared" si="576"/>
        <v>-1</v>
      </c>
      <c r="AQ2363">
        <f t="shared" si="579"/>
        <v>27</v>
      </c>
      <c r="AR2363">
        <f t="shared" si="582"/>
        <v>160.09461856889413</v>
      </c>
      <c r="AS2363">
        <f t="shared" si="580"/>
        <v>223.6</v>
      </c>
      <c r="AT2363">
        <f t="shared" si="581"/>
        <v>76</v>
      </c>
      <c r="AU2363">
        <f t="shared" si="567"/>
        <v>196.01755549885172</v>
      </c>
    </row>
    <row r="2364" spans="17:47">
      <c r="Q2364">
        <v>6</v>
      </c>
      <c r="R2364">
        <v>4</v>
      </c>
      <c r="S2364">
        <v>1</v>
      </c>
      <c r="T2364">
        <v>5</v>
      </c>
      <c r="U2364">
        <v>5</v>
      </c>
      <c r="V2364">
        <v>4</v>
      </c>
      <c r="W2364">
        <v>7</v>
      </c>
      <c r="X2364">
        <v>6</v>
      </c>
      <c r="Y2364">
        <v>6</v>
      </c>
      <c r="Z2364">
        <v>4</v>
      </c>
      <c r="AA2364">
        <v>2</v>
      </c>
      <c r="AB2364">
        <v>23</v>
      </c>
      <c r="AC2364">
        <f t="shared" si="577"/>
        <v>1.2</v>
      </c>
      <c r="AD2364">
        <v>216</v>
      </c>
      <c r="AE2364">
        <v>3</v>
      </c>
      <c r="AF2364">
        <v>92</v>
      </c>
      <c r="AH2364">
        <f t="shared" si="578"/>
        <v>-2</v>
      </c>
      <c r="AI2364">
        <f t="shared" si="569"/>
        <v>-5</v>
      </c>
      <c r="AJ2364">
        <f t="shared" si="570"/>
        <v>-1</v>
      </c>
      <c r="AK2364">
        <f t="shared" si="571"/>
        <v>-1</v>
      </c>
      <c r="AL2364">
        <f t="shared" si="572"/>
        <v>-2</v>
      </c>
      <c r="AM2364">
        <f t="shared" si="573"/>
        <v>1</v>
      </c>
      <c r="AN2364">
        <f t="shared" si="574"/>
        <v>0</v>
      </c>
      <c r="AO2364">
        <f t="shared" si="575"/>
        <v>0</v>
      </c>
      <c r="AP2364">
        <f t="shared" si="576"/>
        <v>-2</v>
      </c>
      <c r="AQ2364">
        <f t="shared" si="579"/>
        <v>21</v>
      </c>
      <c r="AR2364">
        <f t="shared" si="582"/>
        <v>124.51803666469544</v>
      </c>
      <c r="AS2364">
        <f t="shared" si="580"/>
        <v>214.8</v>
      </c>
      <c r="AT2364">
        <f t="shared" si="581"/>
        <v>89</v>
      </c>
      <c r="AU2364">
        <f t="shared" si="567"/>
        <v>229.54687420260268</v>
      </c>
    </row>
    <row r="2365" spans="17:47">
      <c r="Q2365">
        <v>2</v>
      </c>
      <c r="R2365">
        <v>1</v>
      </c>
      <c r="S2365">
        <v>5</v>
      </c>
      <c r="T2365">
        <v>4</v>
      </c>
      <c r="U2365">
        <v>7</v>
      </c>
      <c r="V2365">
        <v>9</v>
      </c>
      <c r="W2365">
        <v>6</v>
      </c>
      <c r="X2365">
        <v>11</v>
      </c>
      <c r="Y2365">
        <v>3</v>
      </c>
      <c r="Z2365">
        <v>4</v>
      </c>
      <c r="AA2365">
        <v>2</v>
      </c>
      <c r="AB2365">
        <v>15</v>
      </c>
      <c r="AC2365">
        <f t="shared" si="577"/>
        <v>1.2</v>
      </c>
      <c r="AD2365">
        <v>235</v>
      </c>
      <c r="AE2365">
        <v>3</v>
      </c>
      <c r="AF2365">
        <v>95</v>
      </c>
      <c r="AH2365">
        <f t="shared" si="578"/>
        <v>-1</v>
      </c>
      <c r="AI2365">
        <f t="shared" si="569"/>
        <v>3</v>
      </c>
      <c r="AJ2365">
        <f t="shared" si="570"/>
        <v>2</v>
      </c>
      <c r="AK2365">
        <f t="shared" si="571"/>
        <v>5</v>
      </c>
      <c r="AL2365">
        <f t="shared" si="572"/>
        <v>7</v>
      </c>
      <c r="AM2365">
        <f t="shared" si="573"/>
        <v>4</v>
      </c>
      <c r="AN2365">
        <f t="shared" si="574"/>
        <v>9</v>
      </c>
      <c r="AO2365">
        <f t="shared" si="575"/>
        <v>1</v>
      </c>
      <c r="AP2365">
        <f t="shared" si="576"/>
        <v>2</v>
      </c>
      <c r="AQ2365">
        <f t="shared" si="579"/>
        <v>13</v>
      </c>
      <c r="AR2365">
        <f t="shared" si="582"/>
        <v>77.082594125763848</v>
      </c>
      <c r="AS2365">
        <f t="shared" si="580"/>
        <v>233.8</v>
      </c>
      <c r="AT2365">
        <f t="shared" si="581"/>
        <v>92</v>
      </c>
      <c r="AU2365">
        <f t="shared" si="567"/>
        <v>237.28440928808368</v>
      </c>
    </row>
    <row r="2366" spans="17:47">
      <c r="Q2366">
        <v>5</v>
      </c>
      <c r="R2366">
        <v>4</v>
      </c>
      <c r="S2366">
        <v>6</v>
      </c>
      <c r="T2366">
        <v>9</v>
      </c>
      <c r="U2366">
        <v>3</v>
      </c>
      <c r="V2366">
        <v>3</v>
      </c>
      <c r="W2366">
        <v>4</v>
      </c>
      <c r="X2366">
        <v>5</v>
      </c>
      <c r="Y2366">
        <v>3</v>
      </c>
      <c r="Z2366">
        <v>7</v>
      </c>
      <c r="AA2366">
        <v>5</v>
      </c>
      <c r="AB2366">
        <v>21</v>
      </c>
      <c r="AC2366">
        <f t="shared" si="577"/>
        <v>3</v>
      </c>
      <c r="AD2366">
        <v>235</v>
      </c>
      <c r="AE2366">
        <v>3</v>
      </c>
      <c r="AF2366">
        <v>80</v>
      </c>
      <c r="AH2366">
        <f t="shared" si="578"/>
        <v>-1</v>
      </c>
      <c r="AI2366">
        <f t="shared" si="569"/>
        <v>1</v>
      </c>
      <c r="AJ2366">
        <f t="shared" si="570"/>
        <v>4</v>
      </c>
      <c r="AK2366">
        <f t="shared" si="571"/>
        <v>-2</v>
      </c>
      <c r="AL2366">
        <f t="shared" si="572"/>
        <v>-2</v>
      </c>
      <c r="AM2366">
        <f t="shared" si="573"/>
        <v>-1</v>
      </c>
      <c r="AN2366">
        <f t="shared" si="574"/>
        <v>0</v>
      </c>
      <c r="AO2366">
        <f t="shared" si="575"/>
        <v>-2</v>
      </c>
      <c r="AP2366">
        <f t="shared" si="576"/>
        <v>2</v>
      </c>
      <c r="AQ2366">
        <f t="shared" si="579"/>
        <v>16</v>
      </c>
      <c r="AR2366">
        <f t="shared" si="582"/>
        <v>94.870885077863193</v>
      </c>
      <c r="AS2366">
        <f t="shared" si="580"/>
        <v>232</v>
      </c>
      <c r="AT2366">
        <f t="shared" si="581"/>
        <v>77</v>
      </c>
      <c r="AU2366">
        <f t="shared" si="567"/>
        <v>198.59673386067874</v>
      </c>
    </row>
    <row r="2367" spans="17:47">
      <c r="Q2367">
        <v>5</v>
      </c>
      <c r="R2367">
        <v>8</v>
      </c>
      <c r="S2367">
        <v>7</v>
      </c>
      <c r="T2367">
        <v>5</v>
      </c>
      <c r="U2367">
        <v>6</v>
      </c>
      <c r="V2367">
        <v>8</v>
      </c>
      <c r="W2367">
        <v>5</v>
      </c>
      <c r="X2367">
        <v>5</v>
      </c>
      <c r="Y2367">
        <v>5</v>
      </c>
      <c r="Z2367">
        <v>3</v>
      </c>
      <c r="AA2367">
        <v>7</v>
      </c>
      <c r="AB2367">
        <v>22</v>
      </c>
      <c r="AC2367">
        <f t="shared" si="577"/>
        <v>4.2</v>
      </c>
      <c r="AD2367">
        <v>251</v>
      </c>
      <c r="AE2367">
        <v>4</v>
      </c>
      <c r="AF2367">
        <v>85</v>
      </c>
      <c r="AH2367">
        <f t="shared" si="578"/>
        <v>3</v>
      </c>
      <c r="AI2367">
        <f t="shared" si="569"/>
        <v>2</v>
      </c>
      <c r="AJ2367">
        <f t="shared" si="570"/>
        <v>0</v>
      </c>
      <c r="AK2367">
        <f t="shared" si="571"/>
        <v>1</v>
      </c>
      <c r="AL2367">
        <f t="shared" si="572"/>
        <v>3</v>
      </c>
      <c r="AM2367">
        <f t="shared" si="573"/>
        <v>0</v>
      </c>
      <c r="AN2367">
        <f t="shared" si="574"/>
        <v>0</v>
      </c>
      <c r="AO2367">
        <f t="shared" si="575"/>
        <v>0</v>
      </c>
      <c r="AP2367">
        <f t="shared" si="576"/>
        <v>-2</v>
      </c>
      <c r="AQ2367">
        <f t="shared" si="579"/>
        <v>15</v>
      </c>
      <c r="AR2367">
        <f t="shared" si="582"/>
        <v>88.941454760496754</v>
      </c>
      <c r="AS2367">
        <f t="shared" si="580"/>
        <v>246.8</v>
      </c>
      <c r="AT2367">
        <f t="shared" si="581"/>
        <v>81</v>
      </c>
      <c r="AU2367">
        <f t="shared" si="567"/>
        <v>208.9134473079867</v>
      </c>
    </row>
    <row r="2368" spans="17:47">
      <c r="Q2368">
        <v>5</v>
      </c>
      <c r="R2368">
        <v>8</v>
      </c>
      <c r="S2368">
        <v>8</v>
      </c>
      <c r="T2368">
        <v>6</v>
      </c>
      <c r="U2368">
        <v>6</v>
      </c>
      <c r="V2368">
        <v>4</v>
      </c>
      <c r="W2368">
        <v>4</v>
      </c>
      <c r="X2368">
        <v>3</v>
      </c>
      <c r="Y2368">
        <v>8</v>
      </c>
      <c r="Z2368">
        <v>7</v>
      </c>
      <c r="AA2368">
        <v>6</v>
      </c>
      <c r="AB2368">
        <v>42</v>
      </c>
      <c r="AC2368">
        <f t="shared" si="577"/>
        <v>3.6</v>
      </c>
      <c r="AD2368">
        <v>231</v>
      </c>
      <c r="AE2368">
        <v>2</v>
      </c>
      <c r="AF2368">
        <v>78</v>
      </c>
      <c r="AH2368">
        <f t="shared" si="578"/>
        <v>3</v>
      </c>
      <c r="AI2368">
        <f t="shared" si="569"/>
        <v>3</v>
      </c>
      <c r="AJ2368">
        <f t="shared" si="570"/>
        <v>1</v>
      </c>
      <c r="AK2368">
        <f t="shared" si="571"/>
        <v>1</v>
      </c>
      <c r="AL2368">
        <f t="shared" si="572"/>
        <v>-1</v>
      </c>
      <c r="AM2368">
        <f t="shared" si="573"/>
        <v>-1</v>
      </c>
      <c r="AN2368">
        <f t="shared" si="574"/>
        <v>-2</v>
      </c>
      <c r="AO2368">
        <f t="shared" si="575"/>
        <v>3</v>
      </c>
      <c r="AP2368">
        <f t="shared" si="576"/>
        <v>2</v>
      </c>
      <c r="AQ2368">
        <f t="shared" si="579"/>
        <v>36</v>
      </c>
      <c r="AR2368">
        <f t="shared" si="582"/>
        <v>213.4594914251922</v>
      </c>
      <c r="AS2368">
        <f t="shared" si="580"/>
        <v>227.4</v>
      </c>
      <c r="AT2368">
        <f t="shared" si="581"/>
        <v>76</v>
      </c>
      <c r="AU2368">
        <f t="shared" ref="AU2368:AU2431" si="600">AT2368*10107.8/3919</f>
        <v>196.01755549885172</v>
      </c>
    </row>
    <row r="2369" spans="17:47">
      <c r="Q2369">
        <v>4</v>
      </c>
      <c r="R2369">
        <v>4</v>
      </c>
      <c r="S2369">
        <v>8</v>
      </c>
      <c r="T2369">
        <v>8</v>
      </c>
      <c r="U2369">
        <v>7</v>
      </c>
      <c r="V2369">
        <v>1</v>
      </c>
      <c r="W2369">
        <v>5</v>
      </c>
      <c r="X2369">
        <v>2</v>
      </c>
      <c r="Y2369">
        <v>2</v>
      </c>
      <c r="Z2369">
        <v>5</v>
      </c>
      <c r="AA2369">
        <v>4</v>
      </c>
      <c r="AB2369">
        <v>29</v>
      </c>
      <c r="AC2369">
        <f t="shared" si="577"/>
        <v>2.4</v>
      </c>
      <c r="AD2369">
        <v>229</v>
      </c>
      <c r="AE2369">
        <v>4</v>
      </c>
      <c r="AF2369">
        <v>108</v>
      </c>
      <c r="AH2369">
        <f t="shared" si="578"/>
        <v>0</v>
      </c>
      <c r="AI2369">
        <f t="shared" si="569"/>
        <v>4</v>
      </c>
      <c r="AJ2369">
        <f t="shared" si="570"/>
        <v>4</v>
      </c>
      <c r="AK2369">
        <f t="shared" si="571"/>
        <v>3</v>
      </c>
      <c r="AL2369">
        <f t="shared" si="572"/>
        <v>-3</v>
      </c>
      <c r="AM2369">
        <f t="shared" si="573"/>
        <v>1</v>
      </c>
      <c r="AN2369">
        <f t="shared" si="574"/>
        <v>-2</v>
      </c>
      <c r="AO2369">
        <f t="shared" si="575"/>
        <v>-2</v>
      </c>
      <c r="AP2369">
        <f t="shared" si="576"/>
        <v>1</v>
      </c>
      <c r="AQ2369">
        <f t="shared" si="579"/>
        <v>25</v>
      </c>
      <c r="AR2369">
        <f t="shared" si="582"/>
        <v>148.23575793416123</v>
      </c>
      <c r="AS2369">
        <f t="shared" si="580"/>
        <v>226.6</v>
      </c>
      <c r="AT2369">
        <f t="shared" si="581"/>
        <v>104</v>
      </c>
      <c r="AU2369">
        <f t="shared" si="600"/>
        <v>268.23454963000762</v>
      </c>
    </row>
    <row r="2370" spans="17:47">
      <c r="Q2370">
        <v>2</v>
      </c>
      <c r="R2370">
        <v>4</v>
      </c>
      <c r="S2370">
        <v>6</v>
      </c>
      <c r="T2370">
        <v>3</v>
      </c>
      <c r="U2370">
        <v>6</v>
      </c>
      <c r="V2370">
        <v>6</v>
      </c>
      <c r="W2370">
        <v>6</v>
      </c>
      <c r="X2370">
        <v>7</v>
      </c>
      <c r="Y2370">
        <v>4</v>
      </c>
      <c r="Z2370">
        <v>3</v>
      </c>
      <c r="AA2370">
        <v>3</v>
      </c>
      <c r="AB2370">
        <v>33</v>
      </c>
      <c r="AC2370">
        <f t="shared" si="577"/>
        <v>1.8</v>
      </c>
      <c r="AD2370">
        <v>212</v>
      </c>
      <c r="AE2370">
        <v>2</v>
      </c>
      <c r="AF2370">
        <v>84</v>
      </c>
      <c r="AH2370">
        <f t="shared" si="578"/>
        <v>2</v>
      </c>
      <c r="AI2370">
        <f t="shared" si="569"/>
        <v>4</v>
      </c>
      <c r="AJ2370">
        <f t="shared" si="570"/>
        <v>1</v>
      </c>
      <c r="AK2370">
        <f t="shared" si="571"/>
        <v>4</v>
      </c>
      <c r="AL2370">
        <f t="shared" si="572"/>
        <v>4</v>
      </c>
      <c r="AM2370">
        <f t="shared" si="573"/>
        <v>4</v>
      </c>
      <c r="AN2370">
        <f t="shared" si="574"/>
        <v>5</v>
      </c>
      <c r="AO2370">
        <f t="shared" si="575"/>
        <v>2</v>
      </c>
      <c r="AP2370">
        <f t="shared" si="576"/>
        <v>1</v>
      </c>
      <c r="AQ2370">
        <f t="shared" si="579"/>
        <v>30</v>
      </c>
      <c r="AR2370">
        <f t="shared" si="582"/>
        <v>177.88290952099351</v>
      </c>
      <c r="AS2370">
        <f t="shared" si="580"/>
        <v>210.2</v>
      </c>
      <c r="AT2370">
        <f t="shared" si="581"/>
        <v>82</v>
      </c>
      <c r="AU2370">
        <f t="shared" si="600"/>
        <v>211.49262566981372</v>
      </c>
    </row>
    <row r="2371" spans="17:47">
      <c r="Q2371">
        <v>3</v>
      </c>
      <c r="R2371">
        <v>9</v>
      </c>
      <c r="S2371">
        <v>5</v>
      </c>
      <c r="T2371">
        <v>7</v>
      </c>
      <c r="U2371">
        <v>5</v>
      </c>
      <c r="V2371">
        <v>4</v>
      </c>
      <c r="W2371">
        <v>4</v>
      </c>
      <c r="X2371">
        <v>6</v>
      </c>
      <c r="Y2371">
        <v>6</v>
      </c>
      <c r="Z2371">
        <v>8</v>
      </c>
      <c r="AA2371">
        <v>4</v>
      </c>
      <c r="AB2371">
        <v>20</v>
      </c>
      <c r="AC2371">
        <f t="shared" si="577"/>
        <v>2.4</v>
      </c>
      <c r="AD2371">
        <v>232</v>
      </c>
      <c r="AE2371">
        <v>1</v>
      </c>
      <c r="AF2371">
        <v>90</v>
      </c>
      <c r="AH2371">
        <f t="shared" si="578"/>
        <v>6</v>
      </c>
      <c r="AI2371">
        <f t="shared" ref="AI2371:AI2434" si="601">S2371-$Q2371</f>
        <v>2</v>
      </c>
      <c r="AJ2371">
        <f t="shared" ref="AJ2371:AJ2434" si="602">T2371-$Q2371</f>
        <v>4</v>
      </c>
      <c r="AK2371">
        <f t="shared" ref="AK2371:AK2434" si="603">U2371-$Q2371</f>
        <v>2</v>
      </c>
      <c r="AL2371">
        <f t="shared" ref="AL2371:AL2434" si="604">V2371-$Q2371</f>
        <v>1</v>
      </c>
      <c r="AM2371">
        <f t="shared" ref="AM2371:AM2434" si="605">W2371-$Q2371</f>
        <v>1</v>
      </c>
      <c r="AN2371">
        <f t="shared" ref="AN2371:AN2434" si="606">X2371-$Q2371</f>
        <v>3</v>
      </c>
      <c r="AO2371">
        <f t="shared" ref="AO2371:AO2434" si="607">Y2371-$Q2371</f>
        <v>3</v>
      </c>
      <c r="AP2371">
        <f t="shared" ref="AP2371:AP2434" si="608">Z2371-$Q2371</f>
        <v>5</v>
      </c>
      <c r="AQ2371">
        <f t="shared" si="579"/>
        <v>16</v>
      </c>
      <c r="AR2371">
        <f t="shared" si="582"/>
        <v>94.870885077863193</v>
      </c>
      <c r="AS2371">
        <f t="shared" si="580"/>
        <v>229.6</v>
      </c>
      <c r="AT2371">
        <f t="shared" si="581"/>
        <v>89</v>
      </c>
      <c r="AU2371">
        <f t="shared" si="600"/>
        <v>229.54687420260268</v>
      </c>
    </row>
    <row r="2372" spans="17:47">
      <c r="Q2372">
        <v>2</v>
      </c>
      <c r="R2372">
        <v>2</v>
      </c>
      <c r="S2372">
        <v>5</v>
      </c>
      <c r="T2372">
        <v>7</v>
      </c>
      <c r="U2372">
        <v>4</v>
      </c>
      <c r="V2372">
        <v>6</v>
      </c>
      <c r="W2372">
        <v>4</v>
      </c>
      <c r="X2372">
        <v>1</v>
      </c>
      <c r="Y2372">
        <v>3</v>
      </c>
      <c r="Z2372">
        <v>6</v>
      </c>
      <c r="AA2372">
        <v>5</v>
      </c>
      <c r="AB2372">
        <v>19</v>
      </c>
      <c r="AC2372">
        <f t="shared" ref="AC2372:AC2435" si="609">AA2372*180/300</f>
        <v>3</v>
      </c>
      <c r="AD2372">
        <v>234</v>
      </c>
      <c r="AE2372">
        <v>5</v>
      </c>
      <c r="AF2372">
        <v>82</v>
      </c>
      <c r="AH2372">
        <f t="shared" ref="AH2372:AH2435" si="610">R2372-$Q2372</f>
        <v>0</v>
      </c>
      <c r="AI2372">
        <f t="shared" si="601"/>
        <v>3</v>
      </c>
      <c r="AJ2372">
        <f t="shared" si="602"/>
        <v>5</v>
      </c>
      <c r="AK2372">
        <f t="shared" si="603"/>
        <v>2</v>
      </c>
      <c r="AL2372">
        <f t="shared" si="604"/>
        <v>4</v>
      </c>
      <c r="AM2372">
        <f t="shared" si="605"/>
        <v>2</v>
      </c>
      <c r="AN2372">
        <f t="shared" si="606"/>
        <v>-1</v>
      </c>
      <c r="AO2372">
        <f t="shared" si="607"/>
        <v>1</v>
      </c>
      <c r="AP2372">
        <f t="shared" si="608"/>
        <v>4</v>
      </c>
      <c r="AQ2372">
        <f t="shared" ref="AQ2372:AQ2435" si="611">AB2372-AA2372</f>
        <v>14</v>
      </c>
      <c r="AR2372">
        <f t="shared" si="582"/>
        <v>83.012024443130286</v>
      </c>
      <c r="AS2372">
        <f t="shared" ref="AS2372:AS2435" si="612">AD2372-AC2372</f>
        <v>231</v>
      </c>
      <c r="AT2372">
        <f t="shared" ref="AT2372:AT2435" si="613">AF2372-AE2372</f>
        <v>77</v>
      </c>
      <c r="AU2372">
        <f t="shared" si="600"/>
        <v>198.59673386067874</v>
      </c>
    </row>
    <row r="2373" spans="17:47">
      <c r="Q2373">
        <v>4</v>
      </c>
      <c r="R2373">
        <v>5</v>
      </c>
      <c r="S2373">
        <v>7</v>
      </c>
      <c r="T2373">
        <v>7</v>
      </c>
      <c r="U2373">
        <v>10</v>
      </c>
      <c r="V2373">
        <v>3</v>
      </c>
      <c r="W2373">
        <v>6</v>
      </c>
      <c r="X2373">
        <v>8</v>
      </c>
      <c r="Y2373">
        <v>1</v>
      </c>
      <c r="Z2373">
        <v>3</v>
      </c>
      <c r="AA2373">
        <v>2</v>
      </c>
      <c r="AB2373">
        <v>19</v>
      </c>
      <c r="AC2373">
        <f t="shared" si="609"/>
        <v>1.2</v>
      </c>
      <c r="AD2373">
        <v>223</v>
      </c>
      <c r="AE2373">
        <v>3</v>
      </c>
      <c r="AF2373">
        <v>99</v>
      </c>
      <c r="AH2373">
        <f t="shared" si="610"/>
        <v>1</v>
      </c>
      <c r="AI2373">
        <f t="shared" si="601"/>
        <v>3</v>
      </c>
      <c r="AJ2373">
        <f t="shared" si="602"/>
        <v>3</v>
      </c>
      <c r="AK2373">
        <f t="shared" si="603"/>
        <v>6</v>
      </c>
      <c r="AL2373">
        <f t="shared" si="604"/>
        <v>-1</v>
      </c>
      <c r="AM2373">
        <f t="shared" si="605"/>
        <v>2</v>
      </c>
      <c r="AN2373">
        <f t="shared" si="606"/>
        <v>4</v>
      </c>
      <c r="AO2373">
        <f t="shared" si="607"/>
        <v>-3</v>
      </c>
      <c r="AP2373">
        <f t="shared" si="608"/>
        <v>-1</v>
      </c>
      <c r="AQ2373">
        <f t="shared" si="611"/>
        <v>17</v>
      </c>
      <c r="AR2373">
        <f t="shared" si="582"/>
        <v>100.80031539522963</v>
      </c>
      <c r="AS2373">
        <f t="shared" si="612"/>
        <v>221.8</v>
      </c>
      <c r="AT2373">
        <f t="shared" si="613"/>
        <v>96</v>
      </c>
      <c r="AU2373">
        <f t="shared" si="600"/>
        <v>247.60112273539167</v>
      </c>
    </row>
    <row r="2374" spans="17:47">
      <c r="Q2374">
        <v>6</v>
      </c>
      <c r="R2374">
        <v>8</v>
      </c>
      <c r="S2374">
        <v>5</v>
      </c>
      <c r="T2374">
        <v>6</v>
      </c>
      <c r="U2374">
        <v>4</v>
      </c>
      <c r="V2374">
        <v>10</v>
      </c>
      <c r="W2374">
        <v>4</v>
      </c>
      <c r="X2374">
        <v>3</v>
      </c>
      <c r="Y2374">
        <v>3</v>
      </c>
      <c r="Z2374">
        <v>4</v>
      </c>
      <c r="AA2374">
        <v>2</v>
      </c>
      <c r="AB2374">
        <v>26</v>
      </c>
      <c r="AC2374">
        <f t="shared" si="609"/>
        <v>1.2</v>
      </c>
      <c r="AD2374">
        <v>254</v>
      </c>
      <c r="AE2374">
        <v>4</v>
      </c>
      <c r="AF2374">
        <v>103</v>
      </c>
      <c r="AH2374">
        <f t="shared" si="610"/>
        <v>2</v>
      </c>
      <c r="AI2374">
        <f t="shared" si="601"/>
        <v>-1</v>
      </c>
      <c r="AJ2374">
        <f t="shared" si="602"/>
        <v>0</v>
      </c>
      <c r="AK2374">
        <f t="shared" si="603"/>
        <v>-2</v>
      </c>
      <c r="AL2374">
        <f t="shared" si="604"/>
        <v>4</v>
      </c>
      <c r="AM2374">
        <f t="shared" si="605"/>
        <v>-2</v>
      </c>
      <c r="AN2374">
        <f t="shared" si="606"/>
        <v>-3</v>
      </c>
      <c r="AO2374">
        <f t="shared" si="607"/>
        <v>-3</v>
      </c>
      <c r="AP2374">
        <f t="shared" si="608"/>
        <v>-2</v>
      </c>
      <c r="AQ2374">
        <f t="shared" si="611"/>
        <v>24</v>
      </c>
      <c r="AR2374">
        <f t="shared" si="582"/>
        <v>142.30632761679479</v>
      </c>
      <c r="AS2374">
        <f t="shared" si="612"/>
        <v>252.8</v>
      </c>
      <c r="AT2374">
        <f t="shared" si="613"/>
        <v>99</v>
      </c>
      <c r="AU2374">
        <f t="shared" si="600"/>
        <v>255.33865782087267</v>
      </c>
    </row>
    <row r="2375" spans="17:47">
      <c r="Q2375">
        <v>7</v>
      </c>
      <c r="R2375">
        <v>4</v>
      </c>
      <c r="S2375">
        <v>9</v>
      </c>
      <c r="T2375">
        <v>8</v>
      </c>
      <c r="U2375">
        <v>3</v>
      </c>
      <c r="V2375">
        <v>5</v>
      </c>
      <c r="W2375">
        <v>6</v>
      </c>
      <c r="X2375">
        <v>3</v>
      </c>
      <c r="Y2375">
        <v>7</v>
      </c>
      <c r="Z2375">
        <v>2</v>
      </c>
      <c r="AA2375">
        <v>3</v>
      </c>
      <c r="AB2375">
        <v>27</v>
      </c>
      <c r="AC2375">
        <f t="shared" si="609"/>
        <v>1.8</v>
      </c>
      <c r="AD2375">
        <v>235</v>
      </c>
      <c r="AE2375">
        <v>3</v>
      </c>
      <c r="AF2375">
        <v>106</v>
      </c>
      <c r="AH2375">
        <f t="shared" si="610"/>
        <v>-3</v>
      </c>
      <c r="AI2375">
        <f t="shared" si="601"/>
        <v>2</v>
      </c>
      <c r="AJ2375">
        <f t="shared" si="602"/>
        <v>1</v>
      </c>
      <c r="AK2375">
        <f t="shared" si="603"/>
        <v>-4</v>
      </c>
      <c r="AL2375">
        <f t="shared" si="604"/>
        <v>-2</v>
      </c>
      <c r="AM2375">
        <f t="shared" si="605"/>
        <v>-1</v>
      </c>
      <c r="AN2375">
        <f t="shared" si="606"/>
        <v>-4</v>
      </c>
      <c r="AO2375">
        <f t="shared" si="607"/>
        <v>0</v>
      </c>
      <c r="AP2375">
        <f t="shared" si="608"/>
        <v>-5</v>
      </c>
      <c r="AQ2375">
        <f t="shared" si="611"/>
        <v>24</v>
      </c>
      <c r="AR2375">
        <f t="shared" si="582"/>
        <v>142.30632761679479</v>
      </c>
      <c r="AS2375">
        <f t="shared" si="612"/>
        <v>233.2</v>
      </c>
      <c r="AT2375">
        <f t="shared" si="613"/>
        <v>103</v>
      </c>
      <c r="AU2375">
        <f t="shared" si="600"/>
        <v>265.65537126818066</v>
      </c>
    </row>
    <row r="2376" spans="17:47">
      <c r="Q2376">
        <v>5</v>
      </c>
      <c r="R2376">
        <v>1</v>
      </c>
      <c r="S2376">
        <v>8</v>
      </c>
      <c r="T2376">
        <v>6</v>
      </c>
      <c r="U2376">
        <v>4</v>
      </c>
      <c r="V2376">
        <v>6</v>
      </c>
      <c r="W2376">
        <v>3</v>
      </c>
      <c r="X2376">
        <v>5</v>
      </c>
      <c r="Y2376">
        <v>3</v>
      </c>
      <c r="Z2376">
        <v>5</v>
      </c>
      <c r="AA2376">
        <v>6</v>
      </c>
      <c r="AB2376">
        <v>23</v>
      </c>
      <c r="AC2376">
        <f t="shared" si="609"/>
        <v>3.6</v>
      </c>
      <c r="AD2376">
        <v>229</v>
      </c>
      <c r="AE2376">
        <v>0</v>
      </c>
      <c r="AF2376">
        <v>89</v>
      </c>
      <c r="AH2376">
        <f t="shared" si="610"/>
        <v>-4</v>
      </c>
      <c r="AI2376">
        <f t="shared" si="601"/>
        <v>3</v>
      </c>
      <c r="AJ2376">
        <f t="shared" si="602"/>
        <v>1</v>
      </c>
      <c r="AK2376">
        <f t="shared" si="603"/>
        <v>-1</v>
      </c>
      <c r="AL2376">
        <f t="shared" si="604"/>
        <v>1</v>
      </c>
      <c r="AM2376">
        <f t="shared" si="605"/>
        <v>-2</v>
      </c>
      <c r="AN2376">
        <f t="shared" si="606"/>
        <v>0</v>
      </c>
      <c r="AO2376">
        <f t="shared" si="607"/>
        <v>-2</v>
      </c>
      <c r="AP2376">
        <f t="shared" si="608"/>
        <v>0</v>
      </c>
      <c r="AQ2376">
        <f t="shared" si="611"/>
        <v>17</v>
      </c>
      <c r="AR2376">
        <f t="shared" si="582"/>
        <v>100.80031539522963</v>
      </c>
      <c r="AS2376">
        <f t="shared" si="612"/>
        <v>225.4</v>
      </c>
      <c r="AT2376">
        <f t="shared" si="613"/>
        <v>89</v>
      </c>
      <c r="AU2376">
        <f t="shared" si="600"/>
        <v>229.54687420260268</v>
      </c>
    </row>
    <row r="2377" spans="17:47">
      <c r="Q2377">
        <v>5</v>
      </c>
      <c r="R2377">
        <v>6</v>
      </c>
      <c r="S2377">
        <v>5</v>
      </c>
      <c r="T2377">
        <v>6</v>
      </c>
      <c r="U2377">
        <v>9</v>
      </c>
      <c r="V2377">
        <v>7</v>
      </c>
      <c r="W2377">
        <v>4</v>
      </c>
      <c r="X2377">
        <v>3</v>
      </c>
      <c r="Y2377">
        <v>8</v>
      </c>
      <c r="Z2377">
        <v>4</v>
      </c>
      <c r="AA2377">
        <v>5</v>
      </c>
      <c r="AB2377">
        <v>22</v>
      </c>
      <c r="AC2377">
        <f t="shared" si="609"/>
        <v>3</v>
      </c>
      <c r="AD2377">
        <v>226</v>
      </c>
      <c r="AE2377">
        <v>4</v>
      </c>
      <c r="AF2377">
        <v>93</v>
      </c>
      <c r="AH2377">
        <f t="shared" si="610"/>
        <v>1</v>
      </c>
      <c r="AI2377">
        <f t="shared" si="601"/>
        <v>0</v>
      </c>
      <c r="AJ2377">
        <f t="shared" si="602"/>
        <v>1</v>
      </c>
      <c r="AK2377">
        <f t="shared" si="603"/>
        <v>4</v>
      </c>
      <c r="AL2377">
        <f t="shared" si="604"/>
        <v>2</v>
      </c>
      <c r="AM2377">
        <f t="shared" si="605"/>
        <v>-1</v>
      </c>
      <c r="AN2377">
        <f t="shared" si="606"/>
        <v>-2</v>
      </c>
      <c r="AO2377">
        <f t="shared" si="607"/>
        <v>3</v>
      </c>
      <c r="AP2377">
        <f t="shared" si="608"/>
        <v>-1</v>
      </c>
      <c r="AQ2377">
        <f t="shared" si="611"/>
        <v>17</v>
      </c>
      <c r="AR2377">
        <f t="shared" si="582"/>
        <v>100.80031539522963</v>
      </c>
      <c r="AS2377">
        <f t="shared" si="612"/>
        <v>223</v>
      </c>
      <c r="AT2377">
        <f t="shared" si="613"/>
        <v>89</v>
      </c>
      <c r="AU2377">
        <f t="shared" si="600"/>
        <v>229.54687420260268</v>
      </c>
    </row>
    <row r="2378" spans="17:47">
      <c r="Q2378">
        <v>5</v>
      </c>
      <c r="R2378">
        <v>6</v>
      </c>
      <c r="S2378">
        <v>1</v>
      </c>
      <c r="T2378">
        <v>7</v>
      </c>
      <c r="U2378">
        <v>2</v>
      </c>
      <c r="V2378">
        <v>7</v>
      </c>
      <c r="W2378">
        <v>4</v>
      </c>
      <c r="X2378">
        <v>6</v>
      </c>
      <c r="Y2378">
        <v>7</v>
      </c>
      <c r="Z2378">
        <v>3</v>
      </c>
      <c r="AA2378">
        <v>7</v>
      </c>
      <c r="AB2378">
        <v>19</v>
      </c>
      <c r="AC2378">
        <f t="shared" si="609"/>
        <v>4.2</v>
      </c>
      <c r="AD2378">
        <v>223</v>
      </c>
      <c r="AE2378">
        <v>1</v>
      </c>
      <c r="AF2378">
        <v>82</v>
      </c>
      <c r="AH2378">
        <f t="shared" si="610"/>
        <v>1</v>
      </c>
      <c r="AI2378">
        <f t="shared" si="601"/>
        <v>-4</v>
      </c>
      <c r="AJ2378">
        <f t="shared" si="602"/>
        <v>2</v>
      </c>
      <c r="AK2378">
        <f t="shared" si="603"/>
        <v>-3</v>
      </c>
      <c r="AL2378">
        <f t="shared" si="604"/>
        <v>2</v>
      </c>
      <c r="AM2378">
        <f t="shared" si="605"/>
        <v>-1</v>
      </c>
      <c r="AN2378">
        <f t="shared" si="606"/>
        <v>1</v>
      </c>
      <c r="AO2378">
        <f t="shared" si="607"/>
        <v>2</v>
      </c>
      <c r="AP2378">
        <f t="shared" si="608"/>
        <v>-2</v>
      </c>
      <c r="AQ2378">
        <f t="shared" si="611"/>
        <v>12</v>
      </c>
      <c r="AR2378">
        <f t="shared" si="582"/>
        <v>71.153163808397395</v>
      </c>
      <c r="AS2378">
        <f t="shared" si="612"/>
        <v>218.8</v>
      </c>
      <c r="AT2378">
        <f t="shared" si="613"/>
        <v>81</v>
      </c>
      <c r="AU2378">
        <f t="shared" si="600"/>
        <v>208.9134473079867</v>
      </c>
    </row>
    <row r="2379" spans="17:47">
      <c r="Q2379">
        <v>2</v>
      </c>
      <c r="R2379">
        <v>4</v>
      </c>
      <c r="S2379">
        <v>4</v>
      </c>
      <c r="T2379">
        <v>2</v>
      </c>
      <c r="U2379">
        <v>1</v>
      </c>
      <c r="V2379">
        <v>2</v>
      </c>
      <c r="W2379">
        <v>5</v>
      </c>
      <c r="X2379">
        <v>3</v>
      </c>
      <c r="Y2379">
        <v>7</v>
      </c>
      <c r="Z2379">
        <v>3</v>
      </c>
      <c r="AA2379">
        <v>3</v>
      </c>
      <c r="AB2379">
        <v>25</v>
      </c>
      <c r="AC2379">
        <f t="shared" si="609"/>
        <v>1.8</v>
      </c>
      <c r="AD2379">
        <v>222</v>
      </c>
      <c r="AE2379">
        <v>2</v>
      </c>
      <c r="AF2379">
        <v>77</v>
      </c>
      <c r="AH2379">
        <f t="shared" si="610"/>
        <v>2</v>
      </c>
      <c r="AI2379">
        <f t="shared" si="601"/>
        <v>2</v>
      </c>
      <c r="AJ2379">
        <f t="shared" si="602"/>
        <v>0</v>
      </c>
      <c r="AK2379">
        <f t="shared" si="603"/>
        <v>-1</v>
      </c>
      <c r="AL2379">
        <f t="shared" si="604"/>
        <v>0</v>
      </c>
      <c r="AM2379">
        <f t="shared" si="605"/>
        <v>3</v>
      </c>
      <c r="AN2379">
        <f t="shared" si="606"/>
        <v>1</v>
      </c>
      <c r="AO2379">
        <f t="shared" si="607"/>
        <v>5</v>
      </c>
      <c r="AP2379">
        <f t="shared" si="608"/>
        <v>1</v>
      </c>
      <c r="AQ2379">
        <f t="shared" si="611"/>
        <v>22</v>
      </c>
      <c r="AR2379">
        <f t="shared" si="582"/>
        <v>130.44746698206188</v>
      </c>
      <c r="AS2379">
        <f t="shared" si="612"/>
        <v>220.2</v>
      </c>
      <c r="AT2379">
        <f t="shared" si="613"/>
        <v>75</v>
      </c>
      <c r="AU2379">
        <f t="shared" si="600"/>
        <v>193.43837713702476</v>
      </c>
    </row>
    <row r="2380" spans="17:47">
      <c r="Q2380">
        <v>6</v>
      </c>
      <c r="R2380">
        <v>2</v>
      </c>
      <c r="S2380">
        <v>3</v>
      </c>
      <c r="T2380">
        <v>5</v>
      </c>
      <c r="U2380">
        <v>6</v>
      </c>
      <c r="V2380">
        <v>5</v>
      </c>
      <c r="W2380">
        <v>3</v>
      </c>
      <c r="X2380">
        <v>10</v>
      </c>
      <c r="Y2380">
        <v>6</v>
      </c>
      <c r="Z2380">
        <v>5</v>
      </c>
      <c r="AA2380">
        <v>4</v>
      </c>
      <c r="AB2380">
        <v>20</v>
      </c>
      <c r="AC2380">
        <f t="shared" si="609"/>
        <v>2.4</v>
      </c>
      <c r="AD2380">
        <v>233</v>
      </c>
      <c r="AE2380">
        <v>3</v>
      </c>
      <c r="AF2380">
        <v>91</v>
      </c>
      <c r="AH2380">
        <f t="shared" si="610"/>
        <v>-4</v>
      </c>
      <c r="AI2380">
        <f t="shared" si="601"/>
        <v>-3</v>
      </c>
      <c r="AJ2380">
        <f t="shared" si="602"/>
        <v>-1</v>
      </c>
      <c r="AK2380">
        <f t="shared" si="603"/>
        <v>0</v>
      </c>
      <c r="AL2380">
        <f t="shared" si="604"/>
        <v>-1</v>
      </c>
      <c r="AM2380">
        <f t="shared" si="605"/>
        <v>-3</v>
      </c>
      <c r="AN2380">
        <f t="shared" si="606"/>
        <v>4</v>
      </c>
      <c r="AO2380">
        <f t="shared" si="607"/>
        <v>0</v>
      </c>
      <c r="AP2380">
        <f t="shared" si="608"/>
        <v>-1</v>
      </c>
      <c r="AQ2380">
        <f t="shared" si="611"/>
        <v>16</v>
      </c>
      <c r="AR2380">
        <f t="shared" si="582"/>
        <v>94.870885077863193</v>
      </c>
      <c r="AS2380">
        <f t="shared" si="612"/>
        <v>230.6</v>
      </c>
      <c r="AT2380">
        <f t="shared" si="613"/>
        <v>88</v>
      </c>
      <c r="AU2380">
        <f t="shared" si="600"/>
        <v>226.96769584077569</v>
      </c>
    </row>
    <row r="2381" spans="17:47">
      <c r="Q2381">
        <v>4</v>
      </c>
      <c r="R2381">
        <v>4</v>
      </c>
      <c r="S2381">
        <v>6</v>
      </c>
      <c r="T2381">
        <v>2</v>
      </c>
      <c r="U2381">
        <v>4</v>
      </c>
      <c r="V2381">
        <v>3</v>
      </c>
      <c r="W2381">
        <v>10</v>
      </c>
      <c r="X2381">
        <v>4</v>
      </c>
      <c r="Y2381">
        <v>4</v>
      </c>
      <c r="Z2381">
        <v>4</v>
      </c>
      <c r="AA2381">
        <v>2</v>
      </c>
      <c r="AB2381">
        <v>20</v>
      </c>
      <c r="AC2381">
        <f t="shared" si="609"/>
        <v>1.2</v>
      </c>
      <c r="AD2381">
        <v>252</v>
      </c>
      <c r="AE2381">
        <v>3</v>
      </c>
      <c r="AF2381">
        <v>71</v>
      </c>
      <c r="AH2381">
        <f t="shared" si="610"/>
        <v>0</v>
      </c>
      <c r="AI2381">
        <f t="shared" si="601"/>
        <v>2</v>
      </c>
      <c r="AJ2381">
        <f t="shared" si="602"/>
        <v>-2</v>
      </c>
      <c r="AK2381">
        <f t="shared" si="603"/>
        <v>0</v>
      </c>
      <c r="AL2381">
        <f t="shared" si="604"/>
        <v>-1</v>
      </c>
      <c r="AM2381">
        <f t="shared" si="605"/>
        <v>6</v>
      </c>
      <c r="AN2381">
        <f t="shared" si="606"/>
        <v>0</v>
      </c>
      <c r="AO2381">
        <f t="shared" si="607"/>
        <v>0</v>
      </c>
      <c r="AP2381">
        <f t="shared" si="608"/>
        <v>0</v>
      </c>
      <c r="AQ2381">
        <f t="shared" si="611"/>
        <v>18</v>
      </c>
      <c r="AR2381">
        <f t="shared" si="582"/>
        <v>106.7297457125961</v>
      </c>
      <c r="AS2381">
        <f t="shared" si="612"/>
        <v>250.8</v>
      </c>
      <c r="AT2381">
        <f t="shared" si="613"/>
        <v>68</v>
      </c>
      <c r="AU2381">
        <f t="shared" si="600"/>
        <v>175.38412860423574</v>
      </c>
    </row>
    <row r="2382" spans="17:47">
      <c r="Q2382">
        <v>4</v>
      </c>
      <c r="R2382">
        <v>11</v>
      </c>
      <c r="S2382">
        <v>10</v>
      </c>
      <c r="T2382">
        <v>3</v>
      </c>
      <c r="U2382">
        <v>3</v>
      </c>
      <c r="V2382">
        <v>6</v>
      </c>
      <c r="W2382">
        <v>5</v>
      </c>
      <c r="X2382">
        <v>10</v>
      </c>
      <c r="Y2382">
        <v>5</v>
      </c>
      <c r="Z2382">
        <v>6</v>
      </c>
      <c r="AA2382">
        <v>1</v>
      </c>
      <c r="AB2382">
        <v>27</v>
      </c>
      <c r="AC2382">
        <f t="shared" si="609"/>
        <v>0.6</v>
      </c>
      <c r="AD2382">
        <v>233</v>
      </c>
      <c r="AE2382">
        <v>3</v>
      </c>
      <c r="AF2382">
        <v>90</v>
      </c>
      <c r="AH2382">
        <f t="shared" si="610"/>
        <v>7</v>
      </c>
      <c r="AI2382">
        <f t="shared" si="601"/>
        <v>6</v>
      </c>
      <c r="AJ2382">
        <f t="shared" si="602"/>
        <v>-1</v>
      </c>
      <c r="AK2382">
        <f t="shared" si="603"/>
        <v>-1</v>
      </c>
      <c r="AL2382">
        <f t="shared" si="604"/>
        <v>2</v>
      </c>
      <c r="AM2382">
        <f t="shared" si="605"/>
        <v>1</v>
      </c>
      <c r="AN2382">
        <f t="shared" si="606"/>
        <v>6</v>
      </c>
      <c r="AO2382">
        <f t="shared" si="607"/>
        <v>1</v>
      </c>
      <c r="AP2382">
        <f t="shared" si="608"/>
        <v>2</v>
      </c>
      <c r="AQ2382">
        <f t="shared" si="611"/>
        <v>26</v>
      </c>
      <c r="AR2382">
        <f t="shared" si="582"/>
        <v>154.1651882515277</v>
      </c>
      <c r="AS2382">
        <f t="shared" si="612"/>
        <v>232.4</v>
      </c>
      <c r="AT2382">
        <f t="shared" si="613"/>
        <v>87</v>
      </c>
      <c r="AU2382">
        <f t="shared" si="600"/>
        <v>224.3885174789487</v>
      </c>
    </row>
    <row r="2383" spans="17:47">
      <c r="Q2383">
        <v>4</v>
      </c>
      <c r="R2383">
        <v>5</v>
      </c>
      <c r="S2383">
        <v>7</v>
      </c>
      <c r="T2383">
        <v>6</v>
      </c>
      <c r="U2383">
        <v>3</v>
      </c>
      <c r="V2383">
        <v>5</v>
      </c>
      <c r="W2383">
        <v>4</v>
      </c>
      <c r="X2383">
        <v>9</v>
      </c>
      <c r="Y2383">
        <v>6</v>
      </c>
      <c r="Z2383">
        <v>7</v>
      </c>
      <c r="AA2383">
        <v>4</v>
      </c>
      <c r="AB2383">
        <v>14</v>
      </c>
      <c r="AC2383">
        <f t="shared" si="609"/>
        <v>2.4</v>
      </c>
      <c r="AD2383">
        <v>240</v>
      </c>
      <c r="AE2383">
        <v>1</v>
      </c>
      <c r="AF2383">
        <v>77</v>
      </c>
      <c r="AH2383">
        <f t="shared" si="610"/>
        <v>1</v>
      </c>
      <c r="AI2383">
        <f t="shared" si="601"/>
        <v>3</v>
      </c>
      <c r="AJ2383">
        <f t="shared" si="602"/>
        <v>2</v>
      </c>
      <c r="AK2383">
        <f t="shared" si="603"/>
        <v>-1</v>
      </c>
      <c r="AL2383">
        <f t="shared" si="604"/>
        <v>1</v>
      </c>
      <c r="AM2383">
        <f t="shared" si="605"/>
        <v>0</v>
      </c>
      <c r="AN2383">
        <f t="shared" si="606"/>
        <v>5</v>
      </c>
      <c r="AO2383">
        <f t="shared" si="607"/>
        <v>2</v>
      </c>
      <c r="AP2383">
        <f t="shared" si="608"/>
        <v>3</v>
      </c>
      <c r="AQ2383">
        <f t="shared" si="611"/>
        <v>10</v>
      </c>
      <c r="AR2383">
        <f t="shared" si="582"/>
        <v>59.294303173664495</v>
      </c>
      <c r="AS2383">
        <f t="shared" si="612"/>
        <v>237.6</v>
      </c>
      <c r="AT2383">
        <f t="shared" si="613"/>
        <v>76</v>
      </c>
      <c r="AU2383">
        <f t="shared" si="600"/>
        <v>196.01755549885172</v>
      </c>
    </row>
    <row r="2384" spans="17:47">
      <c r="Q2384">
        <v>7</v>
      </c>
      <c r="R2384">
        <v>4</v>
      </c>
      <c r="S2384">
        <v>5</v>
      </c>
      <c r="T2384">
        <v>6</v>
      </c>
      <c r="U2384">
        <v>4</v>
      </c>
      <c r="V2384">
        <v>2</v>
      </c>
      <c r="W2384">
        <v>4</v>
      </c>
      <c r="X2384">
        <v>9</v>
      </c>
      <c r="Y2384">
        <v>6</v>
      </c>
      <c r="Z2384">
        <v>0</v>
      </c>
      <c r="AA2384">
        <v>4</v>
      </c>
      <c r="AB2384">
        <v>24</v>
      </c>
      <c r="AC2384">
        <f t="shared" si="609"/>
        <v>2.4</v>
      </c>
      <c r="AD2384">
        <v>218</v>
      </c>
      <c r="AE2384">
        <v>2</v>
      </c>
      <c r="AF2384">
        <v>76</v>
      </c>
      <c r="AH2384">
        <f t="shared" si="610"/>
        <v>-3</v>
      </c>
      <c r="AI2384">
        <f t="shared" si="601"/>
        <v>-2</v>
      </c>
      <c r="AJ2384">
        <f t="shared" si="602"/>
        <v>-1</v>
      </c>
      <c r="AK2384">
        <f t="shared" si="603"/>
        <v>-3</v>
      </c>
      <c r="AL2384">
        <f t="shared" si="604"/>
        <v>-5</v>
      </c>
      <c r="AM2384">
        <f t="shared" si="605"/>
        <v>-3</v>
      </c>
      <c r="AN2384">
        <f t="shared" si="606"/>
        <v>2</v>
      </c>
      <c r="AO2384">
        <f t="shared" si="607"/>
        <v>-1</v>
      </c>
      <c r="AP2384">
        <f t="shared" si="608"/>
        <v>-7</v>
      </c>
      <c r="AQ2384">
        <f t="shared" si="611"/>
        <v>20</v>
      </c>
      <c r="AR2384">
        <f t="shared" si="582"/>
        <v>118.58860634732899</v>
      </c>
      <c r="AS2384">
        <f t="shared" si="612"/>
        <v>215.6</v>
      </c>
      <c r="AT2384">
        <f t="shared" si="613"/>
        <v>74</v>
      </c>
      <c r="AU2384">
        <f t="shared" si="600"/>
        <v>190.85919877519774</v>
      </c>
    </row>
    <row r="2385" spans="17:47">
      <c r="Q2385">
        <v>1</v>
      </c>
      <c r="R2385">
        <v>7</v>
      </c>
      <c r="S2385">
        <v>2</v>
      </c>
      <c r="T2385">
        <v>4</v>
      </c>
      <c r="U2385">
        <v>5</v>
      </c>
      <c r="V2385">
        <v>4</v>
      </c>
      <c r="W2385">
        <v>4</v>
      </c>
      <c r="X2385">
        <v>5</v>
      </c>
      <c r="Y2385">
        <v>9</v>
      </c>
      <c r="Z2385">
        <v>7</v>
      </c>
      <c r="AA2385">
        <v>4</v>
      </c>
      <c r="AB2385">
        <v>21</v>
      </c>
      <c r="AC2385">
        <f t="shared" si="609"/>
        <v>2.4</v>
      </c>
      <c r="AD2385">
        <v>247</v>
      </c>
      <c r="AE2385">
        <v>3</v>
      </c>
      <c r="AF2385">
        <v>85</v>
      </c>
      <c r="AH2385">
        <f t="shared" si="610"/>
        <v>6</v>
      </c>
      <c r="AI2385">
        <f t="shared" si="601"/>
        <v>1</v>
      </c>
      <c r="AJ2385">
        <f t="shared" si="602"/>
        <v>3</v>
      </c>
      <c r="AK2385">
        <f t="shared" si="603"/>
        <v>4</v>
      </c>
      <c r="AL2385">
        <f t="shared" si="604"/>
        <v>3</v>
      </c>
      <c r="AM2385">
        <f t="shared" si="605"/>
        <v>3</v>
      </c>
      <c r="AN2385">
        <f t="shared" si="606"/>
        <v>4</v>
      </c>
      <c r="AO2385">
        <f t="shared" si="607"/>
        <v>8</v>
      </c>
      <c r="AP2385">
        <f t="shared" si="608"/>
        <v>6</v>
      </c>
      <c r="AQ2385">
        <f t="shared" si="611"/>
        <v>17</v>
      </c>
      <c r="AR2385">
        <f t="shared" si="582"/>
        <v>100.80031539522963</v>
      </c>
      <c r="AS2385">
        <f t="shared" si="612"/>
        <v>244.6</v>
      </c>
      <c r="AT2385">
        <f t="shared" si="613"/>
        <v>82</v>
      </c>
      <c r="AU2385">
        <f t="shared" si="600"/>
        <v>211.49262566981372</v>
      </c>
    </row>
    <row r="2386" spans="17:47">
      <c r="Q2386">
        <v>1</v>
      </c>
      <c r="R2386">
        <v>8</v>
      </c>
      <c r="S2386">
        <v>6</v>
      </c>
      <c r="T2386">
        <v>9</v>
      </c>
      <c r="U2386">
        <v>10</v>
      </c>
      <c r="V2386">
        <v>10</v>
      </c>
      <c r="W2386">
        <v>6</v>
      </c>
      <c r="X2386">
        <v>6</v>
      </c>
      <c r="Y2386">
        <v>8</v>
      </c>
      <c r="Z2386">
        <v>9</v>
      </c>
      <c r="AA2386">
        <v>5</v>
      </c>
      <c r="AB2386">
        <v>13</v>
      </c>
      <c r="AC2386">
        <f t="shared" si="609"/>
        <v>3</v>
      </c>
      <c r="AD2386">
        <v>222</v>
      </c>
      <c r="AE2386">
        <v>4</v>
      </c>
      <c r="AF2386">
        <v>77</v>
      </c>
      <c r="AH2386">
        <f t="shared" si="610"/>
        <v>7</v>
      </c>
      <c r="AI2386">
        <f t="shared" si="601"/>
        <v>5</v>
      </c>
      <c r="AJ2386">
        <f t="shared" si="602"/>
        <v>8</v>
      </c>
      <c r="AK2386">
        <f t="shared" si="603"/>
        <v>9</v>
      </c>
      <c r="AL2386">
        <f t="shared" si="604"/>
        <v>9</v>
      </c>
      <c r="AM2386">
        <f t="shared" si="605"/>
        <v>5</v>
      </c>
      <c r="AN2386">
        <f t="shared" si="606"/>
        <v>5</v>
      </c>
      <c r="AO2386">
        <f t="shared" si="607"/>
        <v>7</v>
      </c>
      <c r="AP2386">
        <f t="shared" si="608"/>
        <v>8</v>
      </c>
      <c r="AQ2386">
        <f t="shared" si="611"/>
        <v>8</v>
      </c>
      <c r="AS2386">
        <f t="shared" si="612"/>
        <v>219</v>
      </c>
      <c r="AT2386">
        <f t="shared" si="613"/>
        <v>73</v>
      </c>
      <c r="AU2386">
        <f t="shared" si="600"/>
        <v>188.28002041337072</v>
      </c>
    </row>
    <row r="2387" spans="17:47">
      <c r="Q2387">
        <v>4</v>
      </c>
      <c r="R2387">
        <v>5</v>
      </c>
      <c r="S2387">
        <v>7</v>
      </c>
      <c r="T2387">
        <v>3</v>
      </c>
      <c r="U2387">
        <v>3</v>
      </c>
      <c r="V2387">
        <v>4</v>
      </c>
      <c r="W2387">
        <v>3</v>
      </c>
      <c r="X2387">
        <v>2</v>
      </c>
      <c r="Y2387">
        <v>2</v>
      </c>
      <c r="Z2387">
        <v>5</v>
      </c>
      <c r="AA2387">
        <v>3</v>
      </c>
      <c r="AB2387">
        <v>20</v>
      </c>
      <c r="AC2387">
        <f t="shared" si="609"/>
        <v>1.8</v>
      </c>
      <c r="AD2387">
        <v>225</v>
      </c>
      <c r="AE2387">
        <v>4</v>
      </c>
      <c r="AF2387">
        <v>88</v>
      </c>
      <c r="AH2387">
        <f t="shared" si="610"/>
        <v>1</v>
      </c>
      <c r="AI2387">
        <f t="shared" si="601"/>
        <v>3</v>
      </c>
      <c r="AJ2387">
        <f t="shared" si="602"/>
        <v>-1</v>
      </c>
      <c r="AK2387">
        <f t="shared" si="603"/>
        <v>-1</v>
      </c>
      <c r="AL2387">
        <f t="shared" si="604"/>
        <v>0</v>
      </c>
      <c r="AM2387">
        <f t="shared" si="605"/>
        <v>-1</v>
      </c>
      <c r="AN2387">
        <f t="shared" si="606"/>
        <v>-2</v>
      </c>
      <c r="AO2387">
        <f t="shared" si="607"/>
        <v>-2</v>
      </c>
      <c r="AP2387">
        <f t="shared" si="608"/>
        <v>1</v>
      </c>
      <c r="AQ2387">
        <f t="shared" si="611"/>
        <v>17</v>
      </c>
      <c r="AS2387">
        <f t="shared" si="612"/>
        <v>223.2</v>
      </c>
      <c r="AT2387">
        <f t="shared" si="613"/>
        <v>84</v>
      </c>
      <c r="AU2387">
        <f t="shared" si="600"/>
        <v>216.6509823934677</v>
      </c>
    </row>
    <row r="2388" spans="17:47">
      <c r="Q2388">
        <v>4</v>
      </c>
      <c r="R2388">
        <v>4</v>
      </c>
      <c r="S2388">
        <v>4</v>
      </c>
      <c r="T2388">
        <v>3</v>
      </c>
      <c r="U2388">
        <v>5</v>
      </c>
      <c r="V2388">
        <v>2</v>
      </c>
      <c r="W2388">
        <v>6</v>
      </c>
      <c r="X2388">
        <v>7</v>
      </c>
      <c r="Y2388">
        <v>7</v>
      </c>
      <c r="Z2388">
        <v>3</v>
      </c>
      <c r="AA2388">
        <v>4</v>
      </c>
      <c r="AB2388">
        <v>29</v>
      </c>
      <c r="AC2388">
        <f t="shared" si="609"/>
        <v>2.4</v>
      </c>
      <c r="AD2388">
        <v>200</v>
      </c>
      <c r="AE2388">
        <v>4</v>
      </c>
      <c r="AF2388">
        <v>76</v>
      </c>
      <c r="AH2388">
        <f t="shared" si="610"/>
        <v>0</v>
      </c>
      <c r="AI2388">
        <f t="shared" si="601"/>
        <v>0</v>
      </c>
      <c r="AJ2388">
        <f t="shared" si="602"/>
        <v>-1</v>
      </c>
      <c r="AK2388">
        <f t="shared" si="603"/>
        <v>1</v>
      </c>
      <c r="AL2388">
        <f t="shared" si="604"/>
        <v>-2</v>
      </c>
      <c r="AM2388">
        <f t="shared" si="605"/>
        <v>2</v>
      </c>
      <c r="AN2388">
        <f t="shared" si="606"/>
        <v>3</v>
      </c>
      <c r="AO2388">
        <f t="shared" si="607"/>
        <v>3</v>
      </c>
      <c r="AP2388">
        <f t="shared" si="608"/>
        <v>-1</v>
      </c>
      <c r="AQ2388">
        <f t="shared" si="611"/>
        <v>25</v>
      </c>
      <c r="AS2388">
        <f t="shared" si="612"/>
        <v>197.6</v>
      </c>
      <c r="AT2388">
        <f t="shared" si="613"/>
        <v>72</v>
      </c>
      <c r="AU2388">
        <f t="shared" si="600"/>
        <v>185.70084205154376</v>
      </c>
    </row>
    <row r="2389" spans="17:47">
      <c r="Q2389">
        <v>4</v>
      </c>
      <c r="R2389">
        <v>4</v>
      </c>
      <c r="S2389">
        <v>2</v>
      </c>
      <c r="T2389">
        <v>3</v>
      </c>
      <c r="U2389">
        <v>3</v>
      </c>
      <c r="V2389">
        <v>4</v>
      </c>
      <c r="W2389">
        <v>8</v>
      </c>
      <c r="X2389">
        <v>6</v>
      </c>
      <c r="Y2389">
        <v>3</v>
      </c>
      <c r="Z2389">
        <v>1</v>
      </c>
      <c r="AA2389">
        <v>4</v>
      </c>
      <c r="AB2389">
        <v>25</v>
      </c>
      <c r="AC2389">
        <f t="shared" si="609"/>
        <v>2.4</v>
      </c>
      <c r="AD2389">
        <v>204</v>
      </c>
      <c r="AE2389">
        <v>3</v>
      </c>
      <c r="AF2389">
        <v>90</v>
      </c>
      <c r="AH2389">
        <f t="shared" si="610"/>
        <v>0</v>
      </c>
      <c r="AI2389">
        <f t="shared" si="601"/>
        <v>-2</v>
      </c>
      <c r="AJ2389">
        <f t="shared" si="602"/>
        <v>-1</v>
      </c>
      <c r="AK2389">
        <f t="shared" si="603"/>
        <v>-1</v>
      </c>
      <c r="AL2389">
        <f t="shared" si="604"/>
        <v>0</v>
      </c>
      <c r="AM2389">
        <f t="shared" si="605"/>
        <v>4</v>
      </c>
      <c r="AN2389">
        <f t="shared" si="606"/>
        <v>2</v>
      </c>
      <c r="AO2389">
        <f t="shared" si="607"/>
        <v>-1</v>
      </c>
      <c r="AP2389">
        <f t="shared" si="608"/>
        <v>-3</v>
      </c>
      <c r="AQ2389">
        <f t="shared" si="611"/>
        <v>21</v>
      </c>
      <c r="AS2389">
        <f t="shared" si="612"/>
        <v>201.6</v>
      </c>
      <c r="AT2389">
        <f t="shared" si="613"/>
        <v>87</v>
      </c>
      <c r="AU2389">
        <f t="shared" si="600"/>
        <v>224.3885174789487</v>
      </c>
    </row>
    <row r="2390" spans="17:47">
      <c r="Q2390">
        <v>1</v>
      </c>
      <c r="R2390">
        <v>5</v>
      </c>
      <c r="S2390">
        <v>5</v>
      </c>
      <c r="T2390">
        <v>5</v>
      </c>
      <c r="U2390">
        <v>5</v>
      </c>
      <c r="V2390">
        <v>7</v>
      </c>
      <c r="W2390">
        <v>3</v>
      </c>
      <c r="X2390">
        <v>4</v>
      </c>
      <c r="Y2390">
        <v>10</v>
      </c>
      <c r="Z2390">
        <v>1</v>
      </c>
      <c r="AA2390">
        <v>3</v>
      </c>
      <c r="AB2390">
        <v>25</v>
      </c>
      <c r="AC2390">
        <f t="shared" si="609"/>
        <v>1.8</v>
      </c>
      <c r="AD2390">
        <v>205</v>
      </c>
      <c r="AE2390">
        <v>3</v>
      </c>
      <c r="AF2390">
        <v>79</v>
      </c>
      <c r="AH2390">
        <f t="shared" si="610"/>
        <v>4</v>
      </c>
      <c r="AI2390">
        <f t="shared" si="601"/>
        <v>4</v>
      </c>
      <c r="AJ2390">
        <f t="shared" si="602"/>
        <v>4</v>
      </c>
      <c r="AK2390">
        <f t="shared" si="603"/>
        <v>4</v>
      </c>
      <c r="AL2390">
        <f t="shared" si="604"/>
        <v>6</v>
      </c>
      <c r="AM2390">
        <f t="shared" si="605"/>
        <v>2</v>
      </c>
      <c r="AN2390">
        <f t="shared" si="606"/>
        <v>3</v>
      </c>
      <c r="AO2390">
        <f t="shared" si="607"/>
        <v>9</v>
      </c>
      <c r="AP2390">
        <f t="shared" si="608"/>
        <v>0</v>
      </c>
      <c r="AQ2390">
        <f t="shared" si="611"/>
        <v>22</v>
      </c>
      <c r="AS2390">
        <f t="shared" si="612"/>
        <v>203.2</v>
      </c>
      <c r="AT2390">
        <f t="shared" si="613"/>
        <v>76</v>
      </c>
      <c r="AU2390">
        <f t="shared" si="600"/>
        <v>196.01755549885172</v>
      </c>
    </row>
    <row r="2391" spans="17:47">
      <c r="Q2391">
        <v>1</v>
      </c>
      <c r="R2391">
        <v>10</v>
      </c>
      <c r="S2391">
        <v>3</v>
      </c>
      <c r="T2391">
        <v>4</v>
      </c>
      <c r="U2391">
        <v>5</v>
      </c>
      <c r="V2391">
        <v>3</v>
      </c>
      <c r="W2391">
        <v>5</v>
      </c>
      <c r="X2391">
        <v>5</v>
      </c>
      <c r="Y2391">
        <v>4</v>
      </c>
      <c r="Z2391">
        <v>4</v>
      </c>
      <c r="AA2391">
        <v>2</v>
      </c>
      <c r="AB2391">
        <v>18</v>
      </c>
      <c r="AC2391">
        <f t="shared" si="609"/>
        <v>1.2</v>
      </c>
      <c r="AD2391">
        <v>240</v>
      </c>
      <c r="AE2391">
        <v>3</v>
      </c>
      <c r="AF2391">
        <v>80</v>
      </c>
      <c r="AH2391">
        <f t="shared" si="610"/>
        <v>9</v>
      </c>
      <c r="AI2391">
        <f t="shared" si="601"/>
        <v>2</v>
      </c>
      <c r="AJ2391">
        <f t="shared" si="602"/>
        <v>3</v>
      </c>
      <c r="AK2391">
        <f t="shared" si="603"/>
        <v>4</v>
      </c>
      <c r="AL2391">
        <f t="shared" si="604"/>
        <v>2</v>
      </c>
      <c r="AM2391">
        <f t="shared" si="605"/>
        <v>4</v>
      </c>
      <c r="AN2391">
        <f t="shared" si="606"/>
        <v>4</v>
      </c>
      <c r="AO2391">
        <f t="shared" si="607"/>
        <v>3</v>
      </c>
      <c r="AP2391">
        <f t="shared" si="608"/>
        <v>3</v>
      </c>
      <c r="AQ2391">
        <f t="shared" si="611"/>
        <v>16</v>
      </c>
      <c r="AS2391">
        <f t="shared" si="612"/>
        <v>238.8</v>
      </c>
      <c r="AT2391">
        <f t="shared" si="613"/>
        <v>77</v>
      </c>
      <c r="AU2391">
        <f t="shared" si="600"/>
        <v>198.59673386067874</v>
      </c>
    </row>
    <row r="2392" spans="17:47">
      <c r="Q2392">
        <v>2</v>
      </c>
      <c r="R2392">
        <v>3</v>
      </c>
      <c r="S2392">
        <v>4</v>
      </c>
      <c r="T2392">
        <v>3</v>
      </c>
      <c r="U2392">
        <v>3</v>
      </c>
      <c r="V2392">
        <v>4</v>
      </c>
      <c r="W2392">
        <v>7</v>
      </c>
      <c r="X2392">
        <v>6</v>
      </c>
      <c r="Y2392">
        <v>1</v>
      </c>
      <c r="Z2392">
        <v>3</v>
      </c>
      <c r="AA2392">
        <v>4</v>
      </c>
      <c r="AB2392">
        <v>23</v>
      </c>
      <c r="AC2392">
        <f t="shared" si="609"/>
        <v>2.4</v>
      </c>
      <c r="AD2392">
        <v>245</v>
      </c>
      <c r="AE2392">
        <v>4</v>
      </c>
      <c r="AF2392">
        <v>94</v>
      </c>
      <c r="AH2392">
        <f t="shared" si="610"/>
        <v>1</v>
      </c>
      <c r="AI2392">
        <f t="shared" si="601"/>
        <v>2</v>
      </c>
      <c r="AJ2392">
        <f t="shared" si="602"/>
        <v>1</v>
      </c>
      <c r="AK2392">
        <f t="shared" si="603"/>
        <v>1</v>
      </c>
      <c r="AL2392">
        <f t="shared" si="604"/>
        <v>2</v>
      </c>
      <c r="AM2392">
        <f t="shared" si="605"/>
        <v>5</v>
      </c>
      <c r="AN2392">
        <f t="shared" si="606"/>
        <v>4</v>
      </c>
      <c r="AO2392">
        <f t="shared" si="607"/>
        <v>-1</v>
      </c>
      <c r="AP2392">
        <f t="shared" si="608"/>
        <v>1</v>
      </c>
      <c r="AQ2392">
        <f t="shared" si="611"/>
        <v>19</v>
      </c>
      <c r="AS2392">
        <f t="shared" si="612"/>
        <v>242.6</v>
      </c>
      <c r="AT2392">
        <f t="shared" si="613"/>
        <v>90</v>
      </c>
      <c r="AU2392">
        <f t="shared" si="600"/>
        <v>232.12605256442967</v>
      </c>
    </row>
    <row r="2393" spans="17:47">
      <c r="Q2393">
        <v>1</v>
      </c>
      <c r="R2393">
        <v>7</v>
      </c>
      <c r="S2393">
        <v>7</v>
      </c>
      <c r="T2393">
        <v>1</v>
      </c>
      <c r="U2393">
        <v>5</v>
      </c>
      <c r="V2393">
        <v>4</v>
      </c>
      <c r="W2393">
        <v>5</v>
      </c>
      <c r="X2393">
        <v>9</v>
      </c>
      <c r="Y2393">
        <v>5</v>
      </c>
      <c r="Z2393">
        <v>3</v>
      </c>
      <c r="AA2393">
        <v>5</v>
      </c>
      <c r="AB2393">
        <v>21</v>
      </c>
      <c r="AC2393">
        <f t="shared" si="609"/>
        <v>3</v>
      </c>
      <c r="AD2393">
        <v>231</v>
      </c>
      <c r="AE2393">
        <v>1</v>
      </c>
      <c r="AF2393">
        <v>78</v>
      </c>
      <c r="AH2393">
        <f t="shared" si="610"/>
        <v>6</v>
      </c>
      <c r="AI2393">
        <f t="shared" si="601"/>
        <v>6</v>
      </c>
      <c r="AJ2393">
        <f t="shared" si="602"/>
        <v>0</v>
      </c>
      <c r="AK2393">
        <f t="shared" si="603"/>
        <v>4</v>
      </c>
      <c r="AL2393">
        <f t="shared" si="604"/>
        <v>3</v>
      </c>
      <c r="AM2393">
        <f t="shared" si="605"/>
        <v>4</v>
      </c>
      <c r="AN2393">
        <f t="shared" si="606"/>
        <v>8</v>
      </c>
      <c r="AO2393">
        <f t="shared" si="607"/>
        <v>4</v>
      </c>
      <c r="AP2393">
        <f t="shared" si="608"/>
        <v>2</v>
      </c>
      <c r="AQ2393">
        <f t="shared" si="611"/>
        <v>16</v>
      </c>
      <c r="AS2393">
        <f t="shared" si="612"/>
        <v>228</v>
      </c>
      <c r="AT2393">
        <f t="shared" si="613"/>
        <v>77</v>
      </c>
      <c r="AU2393">
        <f t="shared" si="600"/>
        <v>198.59673386067874</v>
      </c>
    </row>
    <row r="2394" spans="17:47">
      <c r="Q2394">
        <v>3</v>
      </c>
      <c r="R2394">
        <v>5</v>
      </c>
      <c r="S2394">
        <v>7</v>
      </c>
      <c r="T2394">
        <v>5</v>
      </c>
      <c r="U2394">
        <v>4</v>
      </c>
      <c r="V2394">
        <v>4</v>
      </c>
      <c r="W2394">
        <v>3</v>
      </c>
      <c r="X2394">
        <v>12</v>
      </c>
      <c r="Y2394">
        <v>8</v>
      </c>
      <c r="Z2394">
        <v>4</v>
      </c>
      <c r="AA2394">
        <v>4</v>
      </c>
      <c r="AB2394">
        <v>27</v>
      </c>
      <c r="AC2394">
        <f t="shared" si="609"/>
        <v>2.4</v>
      </c>
      <c r="AD2394">
        <v>240</v>
      </c>
      <c r="AE2394">
        <v>3</v>
      </c>
      <c r="AF2394">
        <v>83</v>
      </c>
      <c r="AH2394">
        <f t="shared" si="610"/>
        <v>2</v>
      </c>
      <c r="AI2394">
        <f t="shared" si="601"/>
        <v>4</v>
      </c>
      <c r="AJ2394">
        <f t="shared" si="602"/>
        <v>2</v>
      </c>
      <c r="AK2394">
        <f t="shared" si="603"/>
        <v>1</v>
      </c>
      <c r="AL2394">
        <f t="shared" si="604"/>
        <v>1</v>
      </c>
      <c r="AM2394">
        <f t="shared" si="605"/>
        <v>0</v>
      </c>
      <c r="AN2394">
        <f t="shared" si="606"/>
        <v>9</v>
      </c>
      <c r="AO2394">
        <f t="shared" si="607"/>
        <v>5</v>
      </c>
      <c r="AP2394">
        <f t="shared" si="608"/>
        <v>1</v>
      </c>
      <c r="AQ2394">
        <f t="shared" si="611"/>
        <v>23</v>
      </c>
      <c r="AS2394">
        <f t="shared" si="612"/>
        <v>237.6</v>
      </c>
      <c r="AT2394">
        <f t="shared" si="613"/>
        <v>80</v>
      </c>
      <c r="AU2394">
        <f t="shared" si="600"/>
        <v>206.33426894615974</v>
      </c>
    </row>
    <row r="2395" spans="17:47">
      <c r="Q2395">
        <v>2</v>
      </c>
      <c r="R2395">
        <v>5</v>
      </c>
      <c r="S2395">
        <v>5</v>
      </c>
      <c r="T2395">
        <v>6</v>
      </c>
      <c r="U2395">
        <v>6</v>
      </c>
      <c r="V2395">
        <v>6</v>
      </c>
      <c r="W2395">
        <v>4</v>
      </c>
      <c r="X2395">
        <v>4</v>
      </c>
      <c r="Y2395">
        <v>2</v>
      </c>
      <c r="Z2395">
        <v>4</v>
      </c>
      <c r="AA2395">
        <v>1</v>
      </c>
      <c r="AB2395">
        <v>28</v>
      </c>
      <c r="AC2395">
        <f t="shared" si="609"/>
        <v>0.6</v>
      </c>
      <c r="AD2395">
        <v>213</v>
      </c>
      <c r="AE2395">
        <v>1</v>
      </c>
      <c r="AF2395">
        <v>82</v>
      </c>
      <c r="AH2395">
        <f t="shared" si="610"/>
        <v>3</v>
      </c>
      <c r="AI2395">
        <f t="shared" si="601"/>
        <v>3</v>
      </c>
      <c r="AJ2395">
        <f t="shared" si="602"/>
        <v>4</v>
      </c>
      <c r="AK2395">
        <f t="shared" si="603"/>
        <v>4</v>
      </c>
      <c r="AL2395">
        <f t="shared" si="604"/>
        <v>4</v>
      </c>
      <c r="AM2395">
        <f t="shared" si="605"/>
        <v>2</v>
      </c>
      <c r="AN2395">
        <f t="shared" si="606"/>
        <v>2</v>
      </c>
      <c r="AO2395">
        <f t="shared" si="607"/>
        <v>0</v>
      </c>
      <c r="AP2395">
        <f t="shared" si="608"/>
        <v>2</v>
      </c>
      <c r="AQ2395">
        <f t="shared" si="611"/>
        <v>27</v>
      </c>
      <c r="AS2395">
        <f t="shared" si="612"/>
        <v>212.4</v>
      </c>
      <c r="AT2395">
        <f t="shared" si="613"/>
        <v>81</v>
      </c>
      <c r="AU2395">
        <f t="shared" si="600"/>
        <v>208.9134473079867</v>
      </c>
    </row>
    <row r="2396" spans="17:47">
      <c r="Q2396">
        <v>4</v>
      </c>
      <c r="R2396">
        <v>4</v>
      </c>
      <c r="S2396">
        <v>3</v>
      </c>
      <c r="T2396">
        <v>3</v>
      </c>
      <c r="U2396">
        <v>3</v>
      </c>
      <c r="V2396">
        <v>1</v>
      </c>
      <c r="W2396">
        <v>4</v>
      </c>
      <c r="X2396">
        <v>3</v>
      </c>
      <c r="Y2396">
        <v>5</v>
      </c>
      <c r="Z2396">
        <v>3</v>
      </c>
      <c r="AA2396">
        <v>3</v>
      </c>
      <c r="AB2396">
        <v>21</v>
      </c>
      <c r="AC2396">
        <f t="shared" si="609"/>
        <v>1.8</v>
      </c>
      <c r="AD2396">
        <v>227</v>
      </c>
      <c r="AE2396">
        <v>0</v>
      </c>
      <c r="AF2396">
        <v>99</v>
      </c>
      <c r="AH2396">
        <f t="shared" si="610"/>
        <v>0</v>
      </c>
      <c r="AI2396">
        <f t="shared" si="601"/>
        <v>-1</v>
      </c>
      <c r="AJ2396">
        <f t="shared" si="602"/>
        <v>-1</v>
      </c>
      <c r="AK2396">
        <f t="shared" si="603"/>
        <v>-1</v>
      </c>
      <c r="AL2396">
        <f t="shared" si="604"/>
        <v>-3</v>
      </c>
      <c r="AM2396">
        <f t="shared" si="605"/>
        <v>0</v>
      </c>
      <c r="AN2396">
        <f t="shared" si="606"/>
        <v>-1</v>
      </c>
      <c r="AO2396">
        <f t="shared" si="607"/>
        <v>1</v>
      </c>
      <c r="AP2396">
        <f t="shared" si="608"/>
        <v>-1</v>
      </c>
      <c r="AQ2396">
        <f t="shared" si="611"/>
        <v>18</v>
      </c>
      <c r="AS2396">
        <f t="shared" si="612"/>
        <v>225.2</v>
      </c>
      <c r="AT2396">
        <f t="shared" si="613"/>
        <v>99</v>
      </c>
      <c r="AU2396">
        <f t="shared" si="600"/>
        <v>255.33865782087267</v>
      </c>
    </row>
    <row r="2397" spans="17:47">
      <c r="Q2397">
        <v>7</v>
      </c>
      <c r="R2397">
        <v>3</v>
      </c>
      <c r="S2397">
        <v>8</v>
      </c>
      <c r="T2397">
        <v>3</v>
      </c>
      <c r="U2397">
        <v>10</v>
      </c>
      <c r="V2397">
        <v>6</v>
      </c>
      <c r="W2397">
        <v>5</v>
      </c>
      <c r="X2397">
        <v>5</v>
      </c>
      <c r="Y2397">
        <v>2</v>
      </c>
      <c r="Z2397">
        <v>3</v>
      </c>
      <c r="AA2397">
        <v>3</v>
      </c>
      <c r="AB2397">
        <v>22</v>
      </c>
      <c r="AC2397">
        <f t="shared" si="609"/>
        <v>1.8</v>
      </c>
      <c r="AD2397">
        <v>238</v>
      </c>
      <c r="AE2397">
        <v>5</v>
      </c>
      <c r="AF2397">
        <v>62</v>
      </c>
      <c r="AH2397">
        <f t="shared" si="610"/>
        <v>-4</v>
      </c>
      <c r="AI2397">
        <f t="shared" si="601"/>
        <v>1</v>
      </c>
      <c r="AJ2397">
        <f t="shared" si="602"/>
        <v>-4</v>
      </c>
      <c r="AK2397">
        <f t="shared" si="603"/>
        <v>3</v>
      </c>
      <c r="AL2397">
        <f t="shared" si="604"/>
        <v>-1</v>
      </c>
      <c r="AM2397">
        <f t="shared" si="605"/>
        <v>-2</v>
      </c>
      <c r="AN2397">
        <f t="shared" si="606"/>
        <v>-2</v>
      </c>
      <c r="AO2397">
        <f t="shared" si="607"/>
        <v>-5</v>
      </c>
      <c r="AP2397">
        <f t="shared" si="608"/>
        <v>-4</v>
      </c>
      <c r="AQ2397">
        <f t="shared" si="611"/>
        <v>19</v>
      </c>
      <c r="AS2397">
        <f t="shared" si="612"/>
        <v>236.2</v>
      </c>
      <c r="AT2397">
        <f t="shared" si="613"/>
        <v>57</v>
      </c>
      <c r="AU2397">
        <f t="shared" si="600"/>
        <v>147.01316662413882</v>
      </c>
    </row>
    <row r="2398" spans="17:47">
      <c r="Q2398">
        <v>0</v>
      </c>
      <c r="R2398">
        <v>3</v>
      </c>
      <c r="S2398">
        <v>6</v>
      </c>
      <c r="T2398">
        <v>7</v>
      </c>
      <c r="U2398">
        <v>8</v>
      </c>
      <c r="V2398">
        <v>3</v>
      </c>
      <c r="W2398">
        <v>5</v>
      </c>
      <c r="X2398">
        <v>7</v>
      </c>
      <c r="Y2398">
        <v>5</v>
      </c>
      <c r="Z2398">
        <v>3</v>
      </c>
      <c r="AA2398">
        <v>0</v>
      </c>
      <c r="AB2398">
        <v>28</v>
      </c>
      <c r="AC2398">
        <f t="shared" si="609"/>
        <v>0</v>
      </c>
      <c r="AD2398">
        <v>242</v>
      </c>
      <c r="AE2398">
        <v>2</v>
      </c>
      <c r="AF2398">
        <v>87</v>
      </c>
      <c r="AH2398">
        <f t="shared" si="610"/>
        <v>3</v>
      </c>
      <c r="AI2398">
        <f t="shared" si="601"/>
        <v>6</v>
      </c>
      <c r="AJ2398">
        <f t="shared" si="602"/>
        <v>7</v>
      </c>
      <c r="AK2398">
        <f t="shared" si="603"/>
        <v>8</v>
      </c>
      <c r="AL2398">
        <f t="shared" si="604"/>
        <v>3</v>
      </c>
      <c r="AM2398">
        <f t="shared" si="605"/>
        <v>5</v>
      </c>
      <c r="AN2398">
        <f t="shared" si="606"/>
        <v>7</v>
      </c>
      <c r="AO2398">
        <f t="shared" si="607"/>
        <v>5</v>
      </c>
      <c r="AP2398">
        <f t="shared" si="608"/>
        <v>3</v>
      </c>
      <c r="AQ2398">
        <f t="shared" si="611"/>
        <v>28</v>
      </c>
      <c r="AS2398">
        <f t="shared" si="612"/>
        <v>242</v>
      </c>
      <c r="AT2398">
        <f t="shared" si="613"/>
        <v>85</v>
      </c>
      <c r="AU2398">
        <f t="shared" si="600"/>
        <v>219.23016075529469</v>
      </c>
    </row>
    <row r="2399" spans="17:47">
      <c r="Q2399">
        <v>7</v>
      </c>
      <c r="R2399">
        <v>11</v>
      </c>
      <c r="S2399">
        <v>4</v>
      </c>
      <c r="T2399">
        <v>3</v>
      </c>
      <c r="U2399">
        <v>5</v>
      </c>
      <c r="V2399">
        <v>7</v>
      </c>
      <c r="W2399">
        <v>5</v>
      </c>
      <c r="X2399">
        <v>4</v>
      </c>
      <c r="Y2399">
        <v>5</v>
      </c>
      <c r="Z2399">
        <v>8</v>
      </c>
      <c r="AA2399">
        <v>2</v>
      </c>
      <c r="AB2399">
        <v>23</v>
      </c>
      <c r="AC2399">
        <f t="shared" si="609"/>
        <v>1.2</v>
      </c>
      <c r="AD2399">
        <v>223</v>
      </c>
      <c r="AE2399">
        <v>4</v>
      </c>
      <c r="AF2399">
        <v>99</v>
      </c>
      <c r="AH2399">
        <f t="shared" si="610"/>
        <v>4</v>
      </c>
      <c r="AI2399">
        <f t="shared" si="601"/>
        <v>-3</v>
      </c>
      <c r="AJ2399">
        <f t="shared" si="602"/>
        <v>-4</v>
      </c>
      <c r="AK2399">
        <f t="shared" si="603"/>
        <v>-2</v>
      </c>
      <c r="AL2399">
        <f t="shared" si="604"/>
        <v>0</v>
      </c>
      <c r="AM2399">
        <f t="shared" si="605"/>
        <v>-2</v>
      </c>
      <c r="AN2399">
        <f t="shared" si="606"/>
        <v>-3</v>
      </c>
      <c r="AO2399">
        <f t="shared" si="607"/>
        <v>-2</v>
      </c>
      <c r="AP2399">
        <f t="shared" si="608"/>
        <v>1</v>
      </c>
      <c r="AQ2399">
        <f t="shared" si="611"/>
        <v>21</v>
      </c>
      <c r="AS2399">
        <f t="shared" si="612"/>
        <v>221.8</v>
      </c>
      <c r="AT2399">
        <f t="shared" si="613"/>
        <v>95</v>
      </c>
      <c r="AU2399">
        <f t="shared" si="600"/>
        <v>245.02194437356465</v>
      </c>
    </row>
    <row r="2400" spans="17:47">
      <c r="Q2400">
        <v>6</v>
      </c>
      <c r="R2400">
        <v>7</v>
      </c>
      <c r="S2400">
        <v>6</v>
      </c>
      <c r="T2400">
        <v>6</v>
      </c>
      <c r="U2400">
        <v>2</v>
      </c>
      <c r="V2400">
        <v>3</v>
      </c>
      <c r="W2400">
        <v>4</v>
      </c>
      <c r="X2400">
        <v>7</v>
      </c>
      <c r="Y2400">
        <v>2</v>
      </c>
      <c r="Z2400">
        <v>4</v>
      </c>
      <c r="AA2400">
        <v>2</v>
      </c>
      <c r="AB2400">
        <v>25</v>
      </c>
      <c r="AC2400">
        <f t="shared" si="609"/>
        <v>1.2</v>
      </c>
      <c r="AD2400">
        <v>228</v>
      </c>
      <c r="AE2400">
        <v>2</v>
      </c>
      <c r="AF2400">
        <v>85</v>
      </c>
      <c r="AH2400">
        <f t="shared" si="610"/>
        <v>1</v>
      </c>
      <c r="AI2400">
        <f t="shared" si="601"/>
        <v>0</v>
      </c>
      <c r="AJ2400">
        <f t="shared" si="602"/>
        <v>0</v>
      </c>
      <c r="AK2400">
        <f t="shared" si="603"/>
        <v>-4</v>
      </c>
      <c r="AL2400">
        <f t="shared" si="604"/>
        <v>-3</v>
      </c>
      <c r="AM2400">
        <f t="shared" si="605"/>
        <v>-2</v>
      </c>
      <c r="AN2400">
        <f t="shared" si="606"/>
        <v>1</v>
      </c>
      <c r="AO2400">
        <f t="shared" si="607"/>
        <v>-4</v>
      </c>
      <c r="AP2400">
        <f t="shared" si="608"/>
        <v>-2</v>
      </c>
      <c r="AQ2400">
        <f t="shared" si="611"/>
        <v>23</v>
      </c>
      <c r="AS2400">
        <f t="shared" si="612"/>
        <v>226.8</v>
      </c>
      <c r="AT2400">
        <f t="shared" si="613"/>
        <v>83</v>
      </c>
      <c r="AU2400">
        <f t="shared" si="600"/>
        <v>214.07180403164071</v>
      </c>
    </row>
    <row r="2401" spans="17:47">
      <c r="Q2401">
        <v>3</v>
      </c>
      <c r="R2401">
        <v>5</v>
      </c>
      <c r="S2401">
        <v>3</v>
      </c>
      <c r="T2401">
        <v>3</v>
      </c>
      <c r="U2401">
        <v>3</v>
      </c>
      <c r="V2401">
        <v>11</v>
      </c>
      <c r="W2401">
        <v>4</v>
      </c>
      <c r="X2401">
        <v>4</v>
      </c>
      <c r="Y2401">
        <v>3</v>
      </c>
      <c r="Z2401">
        <v>5</v>
      </c>
      <c r="AA2401">
        <v>5</v>
      </c>
      <c r="AB2401">
        <v>19</v>
      </c>
      <c r="AC2401">
        <f t="shared" si="609"/>
        <v>3</v>
      </c>
      <c r="AD2401">
        <v>214</v>
      </c>
      <c r="AE2401">
        <v>1</v>
      </c>
      <c r="AF2401">
        <v>79</v>
      </c>
      <c r="AH2401">
        <f t="shared" si="610"/>
        <v>2</v>
      </c>
      <c r="AI2401">
        <f t="shared" si="601"/>
        <v>0</v>
      </c>
      <c r="AJ2401">
        <f t="shared" si="602"/>
        <v>0</v>
      </c>
      <c r="AK2401">
        <f t="shared" si="603"/>
        <v>0</v>
      </c>
      <c r="AL2401">
        <f t="shared" si="604"/>
        <v>8</v>
      </c>
      <c r="AM2401">
        <f t="shared" si="605"/>
        <v>1</v>
      </c>
      <c r="AN2401">
        <f t="shared" si="606"/>
        <v>1</v>
      </c>
      <c r="AO2401">
        <f t="shared" si="607"/>
        <v>0</v>
      </c>
      <c r="AP2401">
        <f t="shared" si="608"/>
        <v>2</v>
      </c>
      <c r="AQ2401">
        <f t="shared" si="611"/>
        <v>14</v>
      </c>
      <c r="AS2401">
        <f t="shared" si="612"/>
        <v>211</v>
      </c>
      <c r="AT2401">
        <f t="shared" si="613"/>
        <v>78</v>
      </c>
      <c r="AU2401">
        <f t="shared" si="600"/>
        <v>201.17591222250573</v>
      </c>
    </row>
    <row r="2402" spans="17:47">
      <c r="Q2402">
        <v>2</v>
      </c>
      <c r="R2402">
        <v>0</v>
      </c>
      <c r="S2402">
        <v>4</v>
      </c>
      <c r="T2402">
        <v>5</v>
      </c>
      <c r="U2402">
        <v>5</v>
      </c>
      <c r="V2402">
        <v>6</v>
      </c>
      <c r="W2402">
        <v>2</v>
      </c>
      <c r="X2402">
        <v>5</v>
      </c>
      <c r="Y2402">
        <v>4</v>
      </c>
      <c r="Z2402">
        <v>9</v>
      </c>
      <c r="AA2402">
        <v>2</v>
      </c>
      <c r="AB2402">
        <v>27</v>
      </c>
      <c r="AC2402">
        <f t="shared" si="609"/>
        <v>1.2</v>
      </c>
      <c r="AD2402">
        <v>231</v>
      </c>
      <c r="AE2402">
        <v>6</v>
      </c>
      <c r="AF2402">
        <v>96</v>
      </c>
      <c r="AH2402">
        <f t="shared" si="610"/>
        <v>-2</v>
      </c>
      <c r="AI2402">
        <f t="shared" si="601"/>
        <v>2</v>
      </c>
      <c r="AJ2402">
        <f t="shared" si="602"/>
        <v>3</v>
      </c>
      <c r="AK2402">
        <f t="shared" si="603"/>
        <v>3</v>
      </c>
      <c r="AL2402">
        <f t="shared" si="604"/>
        <v>4</v>
      </c>
      <c r="AM2402">
        <f t="shared" si="605"/>
        <v>0</v>
      </c>
      <c r="AN2402">
        <f t="shared" si="606"/>
        <v>3</v>
      </c>
      <c r="AO2402">
        <f t="shared" si="607"/>
        <v>2</v>
      </c>
      <c r="AP2402">
        <f t="shared" si="608"/>
        <v>7</v>
      </c>
      <c r="AQ2402">
        <f t="shared" si="611"/>
        <v>25</v>
      </c>
      <c r="AS2402">
        <f t="shared" si="612"/>
        <v>229.8</v>
      </c>
      <c r="AT2402">
        <f t="shared" si="613"/>
        <v>90</v>
      </c>
      <c r="AU2402">
        <f t="shared" si="600"/>
        <v>232.12605256442967</v>
      </c>
    </row>
    <row r="2403" spans="17:47">
      <c r="Q2403">
        <v>1</v>
      </c>
      <c r="R2403">
        <v>3</v>
      </c>
      <c r="S2403">
        <v>6</v>
      </c>
      <c r="T2403">
        <v>4</v>
      </c>
      <c r="U2403">
        <v>5</v>
      </c>
      <c r="V2403">
        <v>8</v>
      </c>
      <c r="W2403">
        <v>4</v>
      </c>
      <c r="X2403">
        <v>6</v>
      </c>
      <c r="Y2403">
        <v>5</v>
      </c>
      <c r="Z2403">
        <v>6</v>
      </c>
      <c r="AA2403">
        <v>2</v>
      </c>
      <c r="AB2403">
        <v>31</v>
      </c>
      <c r="AC2403">
        <f t="shared" si="609"/>
        <v>1.2</v>
      </c>
      <c r="AD2403">
        <v>212</v>
      </c>
      <c r="AE2403">
        <v>2</v>
      </c>
      <c r="AF2403">
        <v>93</v>
      </c>
      <c r="AH2403">
        <f t="shared" si="610"/>
        <v>2</v>
      </c>
      <c r="AI2403">
        <f t="shared" si="601"/>
        <v>5</v>
      </c>
      <c r="AJ2403">
        <f t="shared" si="602"/>
        <v>3</v>
      </c>
      <c r="AK2403">
        <f t="shared" si="603"/>
        <v>4</v>
      </c>
      <c r="AL2403">
        <f t="shared" si="604"/>
        <v>7</v>
      </c>
      <c r="AM2403">
        <f t="shared" si="605"/>
        <v>3</v>
      </c>
      <c r="AN2403">
        <f t="shared" si="606"/>
        <v>5</v>
      </c>
      <c r="AO2403">
        <f t="shared" si="607"/>
        <v>4</v>
      </c>
      <c r="AP2403">
        <f t="shared" si="608"/>
        <v>5</v>
      </c>
      <c r="AQ2403">
        <f t="shared" si="611"/>
        <v>29</v>
      </c>
      <c r="AS2403">
        <f t="shared" si="612"/>
        <v>210.8</v>
      </c>
      <c r="AT2403">
        <f t="shared" si="613"/>
        <v>91</v>
      </c>
      <c r="AU2403">
        <f t="shared" si="600"/>
        <v>234.70523092625669</v>
      </c>
    </row>
    <row r="2404" spans="17:47">
      <c r="Q2404">
        <v>5</v>
      </c>
      <c r="R2404">
        <v>8</v>
      </c>
      <c r="S2404">
        <v>5</v>
      </c>
      <c r="T2404">
        <v>8</v>
      </c>
      <c r="U2404">
        <v>6</v>
      </c>
      <c r="V2404">
        <v>6</v>
      </c>
      <c r="W2404">
        <v>5</v>
      </c>
      <c r="X2404">
        <v>4</v>
      </c>
      <c r="Y2404">
        <v>4</v>
      </c>
      <c r="Z2404">
        <v>6</v>
      </c>
      <c r="AA2404">
        <v>2</v>
      </c>
      <c r="AB2404">
        <v>24</v>
      </c>
      <c r="AC2404">
        <f t="shared" si="609"/>
        <v>1.2</v>
      </c>
      <c r="AD2404">
        <v>209</v>
      </c>
      <c r="AE2404">
        <v>3</v>
      </c>
      <c r="AF2404">
        <v>78</v>
      </c>
      <c r="AH2404">
        <f t="shared" si="610"/>
        <v>3</v>
      </c>
      <c r="AI2404">
        <f t="shared" si="601"/>
        <v>0</v>
      </c>
      <c r="AJ2404">
        <f t="shared" si="602"/>
        <v>3</v>
      </c>
      <c r="AK2404">
        <f t="shared" si="603"/>
        <v>1</v>
      </c>
      <c r="AL2404">
        <f t="shared" si="604"/>
        <v>1</v>
      </c>
      <c r="AM2404">
        <f t="shared" si="605"/>
        <v>0</v>
      </c>
      <c r="AN2404">
        <f t="shared" si="606"/>
        <v>-1</v>
      </c>
      <c r="AO2404">
        <f t="shared" si="607"/>
        <v>-1</v>
      </c>
      <c r="AP2404">
        <f t="shared" si="608"/>
        <v>1</v>
      </c>
      <c r="AQ2404">
        <f t="shared" si="611"/>
        <v>22</v>
      </c>
      <c r="AS2404">
        <f t="shared" si="612"/>
        <v>207.8</v>
      </c>
      <c r="AT2404">
        <f t="shared" si="613"/>
        <v>75</v>
      </c>
      <c r="AU2404">
        <f t="shared" si="600"/>
        <v>193.43837713702476</v>
      </c>
    </row>
    <row r="2405" spans="17:47">
      <c r="Q2405">
        <v>3</v>
      </c>
      <c r="R2405">
        <v>8</v>
      </c>
      <c r="S2405">
        <v>5</v>
      </c>
      <c r="T2405">
        <v>6</v>
      </c>
      <c r="U2405">
        <v>7</v>
      </c>
      <c r="V2405">
        <v>4</v>
      </c>
      <c r="W2405">
        <v>6</v>
      </c>
      <c r="X2405">
        <v>2</v>
      </c>
      <c r="Y2405">
        <v>8</v>
      </c>
      <c r="Z2405">
        <v>6</v>
      </c>
      <c r="AA2405">
        <v>4</v>
      </c>
      <c r="AB2405">
        <v>21</v>
      </c>
      <c r="AC2405">
        <f t="shared" si="609"/>
        <v>2.4</v>
      </c>
      <c r="AD2405">
        <v>222</v>
      </c>
      <c r="AE2405">
        <v>2</v>
      </c>
      <c r="AF2405">
        <v>75</v>
      </c>
      <c r="AH2405">
        <f t="shared" si="610"/>
        <v>5</v>
      </c>
      <c r="AI2405">
        <f t="shared" si="601"/>
        <v>2</v>
      </c>
      <c r="AJ2405">
        <f t="shared" si="602"/>
        <v>3</v>
      </c>
      <c r="AK2405">
        <f t="shared" si="603"/>
        <v>4</v>
      </c>
      <c r="AL2405">
        <f t="shared" si="604"/>
        <v>1</v>
      </c>
      <c r="AM2405">
        <f t="shared" si="605"/>
        <v>3</v>
      </c>
      <c r="AN2405">
        <f t="shared" si="606"/>
        <v>-1</v>
      </c>
      <c r="AO2405">
        <f t="shared" si="607"/>
        <v>5</v>
      </c>
      <c r="AP2405">
        <f t="shared" si="608"/>
        <v>3</v>
      </c>
      <c r="AQ2405">
        <f t="shared" si="611"/>
        <v>17</v>
      </c>
      <c r="AS2405">
        <f t="shared" si="612"/>
        <v>219.6</v>
      </c>
      <c r="AT2405">
        <f t="shared" si="613"/>
        <v>73</v>
      </c>
      <c r="AU2405">
        <f t="shared" si="600"/>
        <v>188.28002041337072</v>
      </c>
    </row>
    <row r="2406" spans="17:47">
      <c r="Q2406">
        <v>0</v>
      </c>
      <c r="R2406">
        <v>6</v>
      </c>
      <c r="S2406">
        <v>6</v>
      </c>
      <c r="T2406">
        <v>5</v>
      </c>
      <c r="U2406">
        <v>5</v>
      </c>
      <c r="V2406">
        <v>8</v>
      </c>
      <c r="W2406">
        <v>6</v>
      </c>
      <c r="X2406">
        <v>4</v>
      </c>
      <c r="Y2406">
        <v>6</v>
      </c>
      <c r="Z2406">
        <v>3</v>
      </c>
      <c r="AA2406">
        <v>1</v>
      </c>
      <c r="AB2406">
        <v>31</v>
      </c>
      <c r="AC2406">
        <f t="shared" si="609"/>
        <v>0.6</v>
      </c>
      <c r="AD2406">
        <v>243</v>
      </c>
      <c r="AE2406">
        <v>7</v>
      </c>
      <c r="AF2406">
        <v>83</v>
      </c>
      <c r="AH2406">
        <f t="shared" si="610"/>
        <v>6</v>
      </c>
      <c r="AI2406">
        <f t="shared" si="601"/>
        <v>6</v>
      </c>
      <c r="AJ2406">
        <f t="shared" si="602"/>
        <v>5</v>
      </c>
      <c r="AK2406">
        <f t="shared" si="603"/>
        <v>5</v>
      </c>
      <c r="AL2406">
        <f t="shared" si="604"/>
        <v>8</v>
      </c>
      <c r="AM2406">
        <f t="shared" si="605"/>
        <v>6</v>
      </c>
      <c r="AN2406">
        <f t="shared" si="606"/>
        <v>4</v>
      </c>
      <c r="AO2406">
        <f t="shared" si="607"/>
        <v>6</v>
      </c>
      <c r="AP2406">
        <f t="shared" si="608"/>
        <v>3</v>
      </c>
      <c r="AQ2406">
        <f t="shared" si="611"/>
        <v>30</v>
      </c>
      <c r="AS2406">
        <f t="shared" si="612"/>
        <v>242.4</v>
      </c>
      <c r="AT2406">
        <f t="shared" si="613"/>
        <v>76</v>
      </c>
      <c r="AU2406">
        <f t="shared" si="600"/>
        <v>196.01755549885172</v>
      </c>
    </row>
    <row r="2407" spans="17:47">
      <c r="Q2407">
        <v>2</v>
      </c>
      <c r="R2407">
        <v>4</v>
      </c>
      <c r="S2407">
        <v>2</v>
      </c>
      <c r="T2407">
        <v>4</v>
      </c>
      <c r="U2407">
        <v>7</v>
      </c>
      <c r="V2407">
        <v>5</v>
      </c>
      <c r="W2407">
        <v>2</v>
      </c>
      <c r="X2407">
        <v>6</v>
      </c>
      <c r="Y2407">
        <v>5</v>
      </c>
      <c r="Z2407">
        <v>2</v>
      </c>
      <c r="AA2407">
        <v>0</v>
      </c>
      <c r="AB2407">
        <v>18</v>
      </c>
      <c r="AC2407">
        <f t="shared" si="609"/>
        <v>0</v>
      </c>
      <c r="AD2407">
        <v>242</v>
      </c>
      <c r="AE2407">
        <v>2</v>
      </c>
      <c r="AF2407">
        <v>97</v>
      </c>
      <c r="AH2407">
        <f t="shared" si="610"/>
        <v>2</v>
      </c>
      <c r="AI2407">
        <f t="shared" si="601"/>
        <v>0</v>
      </c>
      <c r="AJ2407">
        <f t="shared" si="602"/>
        <v>2</v>
      </c>
      <c r="AK2407">
        <f t="shared" si="603"/>
        <v>5</v>
      </c>
      <c r="AL2407">
        <f t="shared" si="604"/>
        <v>3</v>
      </c>
      <c r="AM2407">
        <f t="shared" si="605"/>
        <v>0</v>
      </c>
      <c r="AN2407">
        <f t="shared" si="606"/>
        <v>4</v>
      </c>
      <c r="AO2407">
        <f t="shared" si="607"/>
        <v>3</v>
      </c>
      <c r="AP2407">
        <f t="shared" si="608"/>
        <v>0</v>
      </c>
      <c r="AQ2407">
        <f t="shared" si="611"/>
        <v>18</v>
      </c>
      <c r="AS2407">
        <f t="shared" si="612"/>
        <v>242</v>
      </c>
      <c r="AT2407">
        <f t="shared" si="613"/>
        <v>95</v>
      </c>
      <c r="AU2407">
        <f t="shared" si="600"/>
        <v>245.02194437356465</v>
      </c>
    </row>
    <row r="2408" spans="17:47">
      <c r="Q2408">
        <v>3</v>
      </c>
      <c r="R2408">
        <v>7</v>
      </c>
      <c r="S2408">
        <v>7</v>
      </c>
      <c r="T2408">
        <v>5</v>
      </c>
      <c r="U2408">
        <v>4</v>
      </c>
      <c r="V2408">
        <v>5</v>
      </c>
      <c r="W2408">
        <v>5</v>
      </c>
      <c r="X2408">
        <v>7</v>
      </c>
      <c r="Y2408">
        <v>4</v>
      </c>
      <c r="Z2408">
        <v>6</v>
      </c>
      <c r="AA2408">
        <v>1</v>
      </c>
      <c r="AB2408">
        <v>29</v>
      </c>
      <c r="AC2408">
        <f t="shared" si="609"/>
        <v>0.6</v>
      </c>
      <c r="AD2408">
        <v>242</v>
      </c>
      <c r="AE2408">
        <v>5</v>
      </c>
      <c r="AF2408">
        <v>98</v>
      </c>
      <c r="AH2408">
        <f t="shared" si="610"/>
        <v>4</v>
      </c>
      <c r="AI2408">
        <f t="shared" si="601"/>
        <v>4</v>
      </c>
      <c r="AJ2408">
        <f t="shared" si="602"/>
        <v>2</v>
      </c>
      <c r="AK2408">
        <f t="shared" si="603"/>
        <v>1</v>
      </c>
      <c r="AL2408">
        <f t="shared" si="604"/>
        <v>2</v>
      </c>
      <c r="AM2408">
        <f t="shared" si="605"/>
        <v>2</v>
      </c>
      <c r="AN2408">
        <f t="shared" si="606"/>
        <v>4</v>
      </c>
      <c r="AO2408">
        <f t="shared" si="607"/>
        <v>1</v>
      </c>
      <c r="AP2408">
        <f t="shared" si="608"/>
        <v>3</v>
      </c>
      <c r="AQ2408">
        <f t="shared" si="611"/>
        <v>28</v>
      </c>
      <c r="AS2408">
        <f t="shared" si="612"/>
        <v>241.4</v>
      </c>
      <c r="AT2408">
        <f t="shared" si="613"/>
        <v>93</v>
      </c>
      <c r="AU2408">
        <f t="shared" si="600"/>
        <v>239.86358764991067</v>
      </c>
    </row>
    <row r="2409" spans="17:47">
      <c r="Q2409">
        <v>3</v>
      </c>
      <c r="R2409">
        <v>6</v>
      </c>
      <c r="S2409">
        <v>7</v>
      </c>
      <c r="T2409">
        <v>3</v>
      </c>
      <c r="U2409">
        <v>3</v>
      </c>
      <c r="V2409">
        <v>1</v>
      </c>
      <c r="W2409">
        <v>7</v>
      </c>
      <c r="X2409">
        <v>3</v>
      </c>
      <c r="Y2409">
        <v>6</v>
      </c>
      <c r="Z2409">
        <v>7</v>
      </c>
      <c r="AA2409">
        <v>2</v>
      </c>
      <c r="AB2409">
        <v>25</v>
      </c>
      <c r="AC2409">
        <f t="shared" si="609"/>
        <v>1.2</v>
      </c>
      <c r="AD2409">
        <v>228</v>
      </c>
      <c r="AE2409">
        <v>2</v>
      </c>
      <c r="AF2409">
        <v>85</v>
      </c>
      <c r="AH2409">
        <f t="shared" si="610"/>
        <v>3</v>
      </c>
      <c r="AI2409">
        <f t="shared" si="601"/>
        <v>4</v>
      </c>
      <c r="AJ2409">
        <f t="shared" si="602"/>
        <v>0</v>
      </c>
      <c r="AK2409">
        <f t="shared" si="603"/>
        <v>0</v>
      </c>
      <c r="AL2409">
        <f t="shared" si="604"/>
        <v>-2</v>
      </c>
      <c r="AM2409">
        <f t="shared" si="605"/>
        <v>4</v>
      </c>
      <c r="AN2409">
        <f t="shared" si="606"/>
        <v>0</v>
      </c>
      <c r="AO2409">
        <f t="shared" si="607"/>
        <v>3</v>
      </c>
      <c r="AP2409">
        <f t="shared" si="608"/>
        <v>4</v>
      </c>
      <c r="AQ2409">
        <f t="shared" si="611"/>
        <v>23</v>
      </c>
      <c r="AS2409">
        <f t="shared" si="612"/>
        <v>226.8</v>
      </c>
      <c r="AT2409">
        <f t="shared" si="613"/>
        <v>83</v>
      </c>
      <c r="AU2409">
        <f t="shared" si="600"/>
        <v>214.07180403164071</v>
      </c>
    </row>
    <row r="2410" spans="17:47">
      <c r="Q2410">
        <v>1</v>
      </c>
      <c r="R2410">
        <v>5</v>
      </c>
      <c r="S2410">
        <v>7</v>
      </c>
      <c r="T2410">
        <v>6</v>
      </c>
      <c r="U2410">
        <v>8</v>
      </c>
      <c r="V2410">
        <v>3</v>
      </c>
      <c r="W2410">
        <v>6</v>
      </c>
      <c r="X2410">
        <v>7</v>
      </c>
      <c r="Y2410">
        <v>6</v>
      </c>
      <c r="Z2410">
        <v>5</v>
      </c>
      <c r="AA2410">
        <v>3</v>
      </c>
      <c r="AB2410">
        <v>31</v>
      </c>
      <c r="AC2410">
        <f t="shared" si="609"/>
        <v>1.8</v>
      </c>
      <c r="AD2410">
        <v>238</v>
      </c>
      <c r="AE2410">
        <v>3</v>
      </c>
      <c r="AF2410">
        <v>97</v>
      </c>
      <c r="AH2410">
        <f t="shared" si="610"/>
        <v>4</v>
      </c>
      <c r="AI2410">
        <f t="shared" si="601"/>
        <v>6</v>
      </c>
      <c r="AJ2410">
        <f t="shared" si="602"/>
        <v>5</v>
      </c>
      <c r="AK2410">
        <f t="shared" si="603"/>
        <v>7</v>
      </c>
      <c r="AL2410">
        <f t="shared" si="604"/>
        <v>2</v>
      </c>
      <c r="AM2410">
        <f t="shared" si="605"/>
        <v>5</v>
      </c>
      <c r="AN2410">
        <f t="shared" si="606"/>
        <v>6</v>
      </c>
      <c r="AO2410">
        <f t="shared" si="607"/>
        <v>5</v>
      </c>
      <c r="AP2410">
        <f t="shared" si="608"/>
        <v>4</v>
      </c>
      <c r="AQ2410">
        <f t="shared" si="611"/>
        <v>28</v>
      </c>
      <c r="AS2410">
        <f t="shared" si="612"/>
        <v>236.2</v>
      </c>
      <c r="AT2410">
        <f t="shared" si="613"/>
        <v>94</v>
      </c>
      <c r="AU2410">
        <f t="shared" si="600"/>
        <v>242.44276601173769</v>
      </c>
    </row>
    <row r="2411" spans="17:47">
      <c r="Q2411">
        <v>2</v>
      </c>
      <c r="R2411">
        <v>5</v>
      </c>
      <c r="S2411">
        <v>6</v>
      </c>
      <c r="T2411">
        <v>2</v>
      </c>
      <c r="U2411">
        <v>9</v>
      </c>
      <c r="V2411">
        <v>8</v>
      </c>
      <c r="W2411">
        <v>8</v>
      </c>
      <c r="X2411">
        <v>3</v>
      </c>
      <c r="Y2411">
        <v>1</v>
      </c>
      <c r="Z2411">
        <v>5</v>
      </c>
      <c r="AA2411">
        <v>5</v>
      </c>
      <c r="AB2411">
        <v>20</v>
      </c>
      <c r="AC2411">
        <f t="shared" si="609"/>
        <v>3</v>
      </c>
      <c r="AD2411">
        <v>221</v>
      </c>
      <c r="AE2411">
        <v>4</v>
      </c>
      <c r="AF2411">
        <v>75</v>
      </c>
      <c r="AH2411">
        <f t="shared" si="610"/>
        <v>3</v>
      </c>
      <c r="AI2411">
        <f t="shared" si="601"/>
        <v>4</v>
      </c>
      <c r="AJ2411">
        <f t="shared" si="602"/>
        <v>0</v>
      </c>
      <c r="AK2411">
        <f t="shared" si="603"/>
        <v>7</v>
      </c>
      <c r="AL2411">
        <f t="shared" si="604"/>
        <v>6</v>
      </c>
      <c r="AM2411">
        <f t="shared" si="605"/>
        <v>6</v>
      </c>
      <c r="AN2411">
        <f t="shared" si="606"/>
        <v>1</v>
      </c>
      <c r="AO2411">
        <f t="shared" si="607"/>
        <v>-1</v>
      </c>
      <c r="AP2411">
        <f t="shared" si="608"/>
        <v>3</v>
      </c>
      <c r="AQ2411">
        <f t="shared" si="611"/>
        <v>15</v>
      </c>
      <c r="AS2411">
        <f t="shared" si="612"/>
        <v>218</v>
      </c>
      <c r="AT2411">
        <f t="shared" si="613"/>
        <v>71</v>
      </c>
      <c r="AU2411">
        <f t="shared" si="600"/>
        <v>183.12166368971674</v>
      </c>
    </row>
    <row r="2412" spans="17:47">
      <c r="Q2412">
        <v>4</v>
      </c>
      <c r="R2412">
        <v>4</v>
      </c>
      <c r="S2412">
        <v>2</v>
      </c>
      <c r="T2412">
        <v>7</v>
      </c>
      <c r="U2412">
        <v>6</v>
      </c>
      <c r="V2412">
        <v>7</v>
      </c>
      <c r="W2412">
        <v>6</v>
      </c>
      <c r="X2412">
        <v>7</v>
      </c>
      <c r="Y2412">
        <v>3</v>
      </c>
      <c r="Z2412">
        <v>9</v>
      </c>
      <c r="AA2412">
        <v>3</v>
      </c>
      <c r="AB2412">
        <v>16</v>
      </c>
      <c r="AC2412">
        <f t="shared" si="609"/>
        <v>1.8</v>
      </c>
      <c r="AD2412">
        <v>251</v>
      </c>
      <c r="AE2412">
        <v>5</v>
      </c>
      <c r="AF2412">
        <v>89</v>
      </c>
      <c r="AH2412">
        <f t="shared" si="610"/>
        <v>0</v>
      </c>
      <c r="AI2412">
        <f t="shared" si="601"/>
        <v>-2</v>
      </c>
      <c r="AJ2412">
        <f t="shared" si="602"/>
        <v>3</v>
      </c>
      <c r="AK2412">
        <f t="shared" si="603"/>
        <v>2</v>
      </c>
      <c r="AL2412">
        <f t="shared" si="604"/>
        <v>3</v>
      </c>
      <c r="AM2412">
        <f t="shared" si="605"/>
        <v>2</v>
      </c>
      <c r="AN2412">
        <f t="shared" si="606"/>
        <v>3</v>
      </c>
      <c r="AO2412">
        <f t="shared" si="607"/>
        <v>-1</v>
      </c>
      <c r="AP2412">
        <f t="shared" si="608"/>
        <v>5</v>
      </c>
      <c r="AQ2412">
        <f t="shared" si="611"/>
        <v>13</v>
      </c>
      <c r="AS2412">
        <f t="shared" si="612"/>
        <v>249.2</v>
      </c>
      <c r="AT2412">
        <f t="shared" si="613"/>
        <v>84</v>
      </c>
      <c r="AU2412">
        <f t="shared" si="600"/>
        <v>216.6509823934677</v>
      </c>
    </row>
    <row r="2413" spans="17:47">
      <c r="Q2413">
        <v>0</v>
      </c>
      <c r="R2413">
        <v>7</v>
      </c>
      <c r="S2413">
        <v>1</v>
      </c>
      <c r="T2413">
        <v>6</v>
      </c>
      <c r="U2413">
        <v>3</v>
      </c>
      <c r="V2413">
        <v>2</v>
      </c>
      <c r="W2413">
        <v>3</v>
      </c>
      <c r="X2413">
        <v>4</v>
      </c>
      <c r="Y2413">
        <v>5</v>
      </c>
      <c r="Z2413">
        <v>6</v>
      </c>
      <c r="AA2413">
        <v>2</v>
      </c>
      <c r="AB2413">
        <v>17</v>
      </c>
      <c r="AC2413">
        <f t="shared" si="609"/>
        <v>1.2</v>
      </c>
      <c r="AD2413">
        <v>230</v>
      </c>
      <c r="AE2413">
        <v>1</v>
      </c>
      <c r="AF2413">
        <v>89</v>
      </c>
      <c r="AH2413">
        <f t="shared" si="610"/>
        <v>7</v>
      </c>
      <c r="AI2413">
        <f t="shared" si="601"/>
        <v>1</v>
      </c>
      <c r="AJ2413">
        <f t="shared" si="602"/>
        <v>6</v>
      </c>
      <c r="AK2413">
        <f t="shared" si="603"/>
        <v>3</v>
      </c>
      <c r="AL2413">
        <f t="shared" si="604"/>
        <v>2</v>
      </c>
      <c r="AM2413">
        <f t="shared" si="605"/>
        <v>3</v>
      </c>
      <c r="AN2413">
        <f t="shared" si="606"/>
        <v>4</v>
      </c>
      <c r="AO2413">
        <f t="shared" si="607"/>
        <v>5</v>
      </c>
      <c r="AP2413">
        <f t="shared" si="608"/>
        <v>6</v>
      </c>
      <c r="AQ2413">
        <f t="shared" si="611"/>
        <v>15</v>
      </c>
      <c r="AS2413">
        <f t="shared" si="612"/>
        <v>228.8</v>
      </c>
      <c r="AT2413">
        <f t="shared" si="613"/>
        <v>88</v>
      </c>
      <c r="AU2413">
        <f t="shared" si="600"/>
        <v>226.96769584077569</v>
      </c>
    </row>
    <row r="2414" spans="17:47">
      <c r="Q2414">
        <v>2</v>
      </c>
      <c r="R2414">
        <v>5</v>
      </c>
      <c r="S2414">
        <v>4</v>
      </c>
      <c r="T2414">
        <v>5</v>
      </c>
      <c r="U2414">
        <v>7</v>
      </c>
      <c r="V2414">
        <v>4</v>
      </c>
      <c r="W2414">
        <v>4</v>
      </c>
      <c r="X2414">
        <v>6</v>
      </c>
      <c r="Y2414">
        <v>2</v>
      </c>
      <c r="Z2414">
        <v>5</v>
      </c>
      <c r="AA2414">
        <v>4</v>
      </c>
      <c r="AB2414">
        <v>19</v>
      </c>
      <c r="AC2414">
        <f t="shared" si="609"/>
        <v>2.4</v>
      </c>
      <c r="AD2414">
        <v>245</v>
      </c>
      <c r="AE2414">
        <v>4</v>
      </c>
      <c r="AF2414">
        <v>100</v>
      </c>
      <c r="AH2414">
        <f t="shared" si="610"/>
        <v>3</v>
      </c>
      <c r="AI2414">
        <f t="shared" si="601"/>
        <v>2</v>
      </c>
      <c r="AJ2414">
        <f t="shared" si="602"/>
        <v>3</v>
      </c>
      <c r="AK2414">
        <f t="shared" si="603"/>
        <v>5</v>
      </c>
      <c r="AL2414">
        <f t="shared" si="604"/>
        <v>2</v>
      </c>
      <c r="AM2414">
        <f t="shared" si="605"/>
        <v>2</v>
      </c>
      <c r="AN2414">
        <f t="shared" si="606"/>
        <v>4</v>
      </c>
      <c r="AO2414">
        <f t="shared" si="607"/>
        <v>0</v>
      </c>
      <c r="AP2414">
        <f t="shared" si="608"/>
        <v>3</v>
      </c>
      <c r="AQ2414">
        <f t="shared" si="611"/>
        <v>15</v>
      </c>
      <c r="AS2414">
        <f t="shared" si="612"/>
        <v>242.6</v>
      </c>
      <c r="AT2414">
        <f t="shared" si="613"/>
        <v>96</v>
      </c>
      <c r="AU2414">
        <f t="shared" si="600"/>
        <v>247.60112273539167</v>
      </c>
    </row>
    <row r="2415" spans="17:47">
      <c r="Q2415">
        <v>6</v>
      </c>
      <c r="R2415">
        <v>8</v>
      </c>
      <c r="S2415">
        <v>8</v>
      </c>
      <c r="T2415">
        <v>5</v>
      </c>
      <c r="U2415">
        <v>4</v>
      </c>
      <c r="V2415">
        <v>2</v>
      </c>
      <c r="W2415">
        <v>6</v>
      </c>
      <c r="X2415">
        <v>3</v>
      </c>
      <c r="Y2415">
        <v>5</v>
      </c>
      <c r="Z2415">
        <v>7</v>
      </c>
      <c r="AA2415">
        <v>2</v>
      </c>
      <c r="AB2415">
        <v>24</v>
      </c>
      <c r="AC2415">
        <f t="shared" si="609"/>
        <v>1.2</v>
      </c>
      <c r="AD2415">
        <v>236</v>
      </c>
      <c r="AE2415">
        <v>5</v>
      </c>
      <c r="AF2415">
        <v>89</v>
      </c>
      <c r="AH2415">
        <f t="shared" si="610"/>
        <v>2</v>
      </c>
      <c r="AI2415">
        <f t="shared" si="601"/>
        <v>2</v>
      </c>
      <c r="AJ2415">
        <f t="shared" si="602"/>
        <v>-1</v>
      </c>
      <c r="AK2415">
        <f t="shared" si="603"/>
        <v>-2</v>
      </c>
      <c r="AL2415">
        <f t="shared" si="604"/>
        <v>-4</v>
      </c>
      <c r="AM2415">
        <f t="shared" si="605"/>
        <v>0</v>
      </c>
      <c r="AN2415">
        <f t="shared" si="606"/>
        <v>-3</v>
      </c>
      <c r="AO2415">
        <f t="shared" si="607"/>
        <v>-1</v>
      </c>
      <c r="AP2415">
        <f t="shared" si="608"/>
        <v>1</v>
      </c>
      <c r="AQ2415">
        <f t="shared" si="611"/>
        <v>22</v>
      </c>
      <c r="AS2415">
        <f t="shared" si="612"/>
        <v>234.8</v>
      </c>
      <c r="AT2415">
        <f t="shared" si="613"/>
        <v>84</v>
      </c>
      <c r="AU2415">
        <f t="shared" si="600"/>
        <v>216.6509823934677</v>
      </c>
    </row>
    <row r="2416" spans="17:47">
      <c r="Q2416">
        <v>2</v>
      </c>
      <c r="R2416">
        <v>4</v>
      </c>
      <c r="S2416">
        <v>8</v>
      </c>
      <c r="T2416">
        <v>2</v>
      </c>
      <c r="U2416">
        <v>4</v>
      </c>
      <c r="V2416">
        <v>5</v>
      </c>
      <c r="W2416">
        <v>2</v>
      </c>
      <c r="X2416">
        <v>3</v>
      </c>
      <c r="Y2416">
        <v>6</v>
      </c>
      <c r="Z2416">
        <v>5</v>
      </c>
      <c r="AA2416">
        <v>4</v>
      </c>
      <c r="AB2416">
        <v>16</v>
      </c>
      <c r="AC2416">
        <f t="shared" si="609"/>
        <v>2.4</v>
      </c>
      <c r="AD2416">
        <v>230</v>
      </c>
      <c r="AE2416">
        <v>0</v>
      </c>
      <c r="AF2416">
        <v>90</v>
      </c>
      <c r="AH2416">
        <f t="shared" si="610"/>
        <v>2</v>
      </c>
      <c r="AI2416">
        <f t="shared" si="601"/>
        <v>6</v>
      </c>
      <c r="AJ2416">
        <f t="shared" si="602"/>
        <v>0</v>
      </c>
      <c r="AK2416">
        <f t="shared" si="603"/>
        <v>2</v>
      </c>
      <c r="AL2416">
        <f t="shared" si="604"/>
        <v>3</v>
      </c>
      <c r="AM2416">
        <f t="shared" si="605"/>
        <v>0</v>
      </c>
      <c r="AN2416">
        <f t="shared" si="606"/>
        <v>1</v>
      </c>
      <c r="AO2416">
        <f t="shared" si="607"/>
        <v>4</v>
      </c>
      <c r="AP2416">
        <f t="shared" si="608"/>
        <v>3</v>
      </c>
      <c r="AQ2416">
        <f t="shared" si="611"/>
        <v>12</v>
      </c>
      <c r="AS2416">
        <f t="shared" si="612"/>
        <v>227.6</v>
      </c>
      <c r="AT2416">
        <f t="shared" si="613"/>
        <v>90</v>
      </c>
      <c r="AU2416">
        <f t="shared" si="600"/>
        <v>232.12605256442967</v>
      </c>
    </row>
    <row r="2417" spans="17:47">
      <c r="Q2417">
        <v>2</v>
      </c>
      <c r="R2417">
        <v>0</v>
      </c>
      <c r="S2417">
        <v>2</v>
      </c>
      <c r="T2417">
        <v>3</v>
      </c>
      <c r="U2417">
        <v>5</v>
      </c>
      <c r="V2417">
        <v>6</v>
      </c>
      <c r="W2417">
        <v>6</v>
      </c>
      <c r="X2417">
        <v>7</v>
      </c>
      <c r="Y2417">
        <v>2</v>
      </c>
      <c r="Z2417">
        <v>6</v>
      </c>
      <c r="AA2417">
        <v>2</v>
      </c>
      <c r="AB2417">
        <v>17</v>
      </c>
      <c r="AC2417">
        <f t="shared" si="609"/>
        <v>1.2</v>
      </c>
      <c r="AD2417">
        <v>240</v>
      </c>
      <c r="AE2417">
        <v>2</v>
      </c>
      <c r="AF2417">
        <v>83</v>
      </c>
      <c r="AH2417">
        <f t="shared" si="610"/>
        <v>-2</v>
      </c>
      <c r="AI2417">
        <f t="shared" si="601"/>
        <v>0</v>
      </c>
      <c r="AJ2417">
        <f t="shared" si="602"/>
        <v>1</v>
      </c>
      <c r="AK2417">
        <f t="shared" si="603"/>
        <v>3</v>
      </c>
      <c r="AL2417">
        <f t="shared" si="604"/>
        <v>4</v>
      </c>
      <c r="AM2417">
        <f t="shared" si="605"/>
        <v>4</v>
      </c>
      <c r="AN2417">
        <f t="shared" si="606"/>
        <v>5</v>
      </c>
      <c r="AO2417">
        <f t="shared" si="607"/>
        <v>0</v>
      </c>
      <c r="AP2417">
        <f t="shared" si="608"/>
        <v>4</v>
      </c>
      <c r="AQ2417">
        <f t="shared" si="611"/>
        <v>15</v>
      </c>
      <c r="AS2417">
        <f t="shared" si="612"/>
        <v>238.8</v>
      </c>
      <c r="AT2417">
        <f t="shared" si="613"/>
        <v>81</v>
      </c>
      <c r="AU2417">
        <f t="shared" si="600"/>
        <v>208.9134473079867</v>
      </c>
    </row>
    <row r="2418" spans="17:47">
      <c r="Q2418">
        <v>3</v>
      </c>
      <c r="R2418">
        <v>7</v>
      </c>
      <c r="S2418">
        <v>12</v>
      </c>
      <c r="T2418">
        <v>4</v>
      </c>
      <c r="U2418">
        <v>6</v>
      </c>
      <c r="V2418">
        <v>3</v>
      </c>
      <c r="W2418">
        <v>2</v>
      </c>
      <c r="X2418">
        <v>5</v>
      </c>
      <c r="Y2418">
        <v>5</v>
      </c>
      <c r="Z2418">
        <v>5</v>
      </c>
      <c r="AA2418">
        <v>4</v>
      </c>
      <c r="AB2418">
        <v>24</v>
      </c>
      <c r="AC2418">
        <f t="shared" si="609"/>
        <v>2.4</v>
      </c>
      <c r="AD2418">
        <v>222</v>
      </c>
      <c r="AE2418">
        <v>2</v>
      </c>
      <c r="AF2418">
        <v>80</v>
      </c>
      <c r="AH2418">
        <f t="shared" si="610"/>
        <v>4</v>
      </c>
      <c r="AI2418">
        <f t="shared" si="601"/>
        <v>9</v>
      </c>
      <c r="AJ2418">
        <f t="shared" si="602"/>
        <v>1</v>
      </c>
      <c r="AK2418">
        <f t="shared" si="603"/>
        <v>3</v>
      </c>
      <c r="AL2418">
        <f t="shared" si="604"/>
        <v>0</v>
      </c>
      <c r="AM2418">
        <f t="shared" si="605"/>
        <v>-1</v>
      </c>
      <c r="AN2418">
        <f t="shared" si="606"/>
        <v>2</v>
      </c>
      <c r="AO2418">
        <f t="shared" si="607"/>
        <v>2</v>
      </c>
      <c r="AP2418">
        <f t="shared" si="608"/>
        <v>2</v>
      </c>
      <c r="AQ2418">
        <f t="shared" si="611"/>
        <v>20</v>
      </c>
      <c r="AS2418">
        <f t="shared" si="612"/>
        <v>219.6</v>
      </c>
      <c r="AT2418">
        <f t="shared" si="613"/>
        <v>78</v>
      </c>
      <c r="AU2418">
        <f t="shared" si="600"/>
        <v>201.17591222250573</v>
      </c>
    </row>
    <row r="2419" spans="17:47">
      <c r="Q2419">
        <v>3</v>
      </c>
      <c r="R2419">
        <v>12</v>
      </c>
      <c r="S2419">
        <v>6</v>
      </c>
      <c r="T2419">
        <v>2</v>
      </c>
      <c r="U2419">
        <v>4</v>
      </c>
      <c r="V2419">
        <v>6</v>
      </c>
      <c r="W2419">
        <v>4</v>
      </c>
      <c r="X2419">
        <v>3</v>
      </c>
      <c r="Y2419">
        <v>2</v>
      </c>
      <c r="Z2419">
        <v>2</v>
      </c>
      <c r="AA2419">
        <v>1</v>
      </c>
      <c r="AB2419">
        <v>12</v>
      </c>
      <c r="AC2419">
        <f t="shared" si="609"/>
        <v>0.6</v>
      </c>
      <c r="AD2419">
        <v>253</v>
      </c>
      <c r="AE2419">
        <v>4</v>
      </c>
      <c r="AF2419">
        <v>72</v>
      </c>
      <c r="AH2419">
        <f t="shared" si="610"/>
        <v>9</v>
      </c>
      <c r="AI2419">
        <f t="shared" si="601"/>
        <v>3</v>
      </c>
      <c r="AJ2419">
        <f t="shared" si="602"/>
        <v>-1</v>
      </c>
      <c r="AK2419">
        <f t="shared" si="603"/>
        <v>1</v>
      </c>
      <c r="AL2419">
        <f t="shared" si="604"/>
        <v>3</v>
      </c>
      <c r="AM2419">
        <f t="shared" si="605"/>
        <v>1</v>
      </c>
      <c r="AN2419">
        <f t="shared" si="606"/>
        <v>0</v>
      </c>
      <c r="AO2419">
        <f t="shared" si="607"/>
        <v>-1</v>
      </c>
      <c r="AP2419">
        <f t="shared" si="608"/>
        <v>-1</v>
      </c>
      <c r="AQ2419">
        <f t="shared" si="611"/>
        <v>11</v>
      </c>
      <c r="AS2419">
        <f t="shared" si="612"/>
        <v>252.4</v>
      </c>
      <c r="AT2419">
        <f t="shared" si="613"/>
        <v>68</v>
      </c>
      <c r="AU2419">
        <f t="shared" si="600"/>
        <v>175.38412860423574</v>
      </c>
    </row>
    <row r="2420" spans="17:47">
      <c r="Q2420">
        <v>3</v>
      </c>
      <c r="R2420">
        <v>4</v>
      </c>
      <c r="S2420">
        <v>4</v>
      </c>
      <c r="T2420">
        <v>2</v>
      </c>
      <c r="U2420">
        <v>2</v>
      </c>
      <c r="V2420">
        <v>7</v>
      </c>
      <c r="W2420">
        <v>5</v>
      </c>
      <c r="X2420">
        <v>5</v>
      </c>
      <c r="Y2420">
        <v>5</v>
      </c>
      <c r="Z2420">
        <v>7</v>
      </c>
      <c r="AA2420">
        <v>5</v>
      </c>
      <c r="AB2420">
        <v>16</v>
      </c>
      <c r="AC2420">
        <f t="shared" si="609"/>
        <v>3</v>
      </c>
      <c r="AD2420">
        <v>215</v>
      </c>
      <c r="AE2420">
        <v>2</v>
      </c>
      <c r="AF2420">
        <v>85</v>
      </c>
      <c r="AH2420">
        <f t="shared" si="610"/>
        <v>1</v>
      </c>
      <c r="AI2420">
        <f t="shared" si="601"/>
        <v>1</v>
      </c>
      <c r="AJ2420">
        <f t="shared" si="602"/>
        <v>-1</v>
      </c>
      <c r="AK2420">
        <f t="shared" si="603"/>
        <v>-1</v>
      </c>
      <c r="AL2420">
        <f t="shared" si="604"/>
        <v>4</v>
      </c>
      <c r="AM2420">
        <f t="shared" si="605"/>
        <v>2</v>
      </c>
      <c r="AN2420">
        <f t="shared" si="606"/>
        <v>2</v>
      </c>
      <c r="AO2420">
        <f t="shared" si="607"/>
        <v>2</v>
      </c>
      <c r="AP2420">
        <f t="shared" si="608"/>
        <v>4</v>
      </c>
      <c r="AQ2420">
        <f t="shared" si="611"/>
        <v>11</v>
      </c>
      <c r="AS2420">
        <f t="shared" si="612"/>
        <v>212</v>
      </c>
      <c r="AT2420">
        <f t="shared" si="613"/>
        <v>83</v>
      </c>
      <c r="AU2420">
        <f t="shared" si="600"/>
        <v>214.07180403164071</v>
      </c>
    </row>
    <row r="2421" spans="17:47">
      <c r="Q2421">
        <v>3</v>
      </c>
      <c r="R2421">
        <v>3</v>
      </c>
      <c r="S2421">
        <v>4</v>
      </c>
      <c r="T2421">
        <v>2</v>
      </c>
      <c r="U2421">
        <v>7</v>
      </c>
      <c r="V2421">
        <v>5</v>
      </c>
      <c r="W2421">
        <v>5</v>
      </c>
      <c r="X2421">
        <v>10</v>
      </c>
      <c r="Y2421">
        <v>5</v>
      </c>
      <c r="Z2421">
        <v>6</v>
      </c>
      <c r="AA2421">
        <v>0</v>
      </c>
      <c r="AB2421">
        <v>24</v>
      </c>
      <c r="AC2421">
        <f t="shared" si="609"/>
        <v>0</v>
      </c>
      <c r="AD2421">
        <v>250</v>
      </c>
      <c r="AE2421">
        <v>4</v>
      </c>
      <c r="AF2421">
        <v>78</v>
      </c>
      <c r="AH2421">
        <f t="shared" si="610"/>
        <v>0</v>
      </c>
      <c r="AI2421">
        <f t="shared" si="601"/>
        <v>1</v>
      </c>
      <c r="AJ2421">
        <f t="shared" si="602"/>
        <v>-1</v>
      </c>
      <c r="AK2421">
        <f t="shared" si="603"/>
        <v>4</v>
      </c>
      <c r="AL2421">
        <f t="shared" si="604"/>
        <v>2</v>
      </c>
      <c r="AM2421">
        <f t="shared" si="605"/>
        <v>2</v>
      </c>
      <c r="AN2421">
        <f t="shared" si="606"/>
        <v>7</v>
      </c>
      <c r="AO2421">
        <f t="shared" si="607"/>
        <v>2</v>
      </c>
      <c r="AP2421">
        <f t="shared" si="608"/>
        <v>3</v>
      </c>
      <c r="AQ2421">
        <f t="shared" si="611"/>
        <v>24</v>
      </c>
      <c r="AS2421">
        <f t="shared" si="612"/>
        <v>250</v>
      </c>
      <c r="AT2421">
        <f t="shared" si="613"/>
        <v>74</v>
      </c>
      <c r="AU2421">
        <f t="shared" si="600"/>
        <v>190.85919877519774</v>
      </c>
    </row>
    <row r="2422" spans="17:47">
      <c r="Q2422">
        <v>5</v>
      </c>
      <c r="R2422">
        <v>7</v>
      </c>
      <c r="S2422">
        <v>4</v>
      </c>
      <c r="T2422">
        <v>5</v>
      </c>
      <c r="U2422">
        <v>8</v>
      </c>
      <c r="V2422">
        <v>10</v>
      </c>
      <c r="W2422">
        <v>5</v>
      </c>
      <c r="X2422">
        <v>6</v>
      </c>
      <c r="Y2422">
        <v>4</v>
      </c>
      <c r="Z2422">
        <v>3</v>
      </c>
      <c r="AA2422">
        <v>3</v>
      </c>
      <c r="AB2422">
        <v>29</v>
      </c>
      <c r="AC2422">
        <f t="shared" si="609"/>
        <v>1.8</v>
      </c>
      <c r="AD2422">
        <v>212</v>
      </c>
      <c r="AE2422">
        <v>1</v>
      </c>
      <c r="AF2422">
        <v>76</v>
      </c>
      <c r="AH2422">
        <f t="shared" si="610"/>
        <v>2</v>
      </c>
      <c r="AI2422">
        <f t="shared" si="601"/>
        <v>-1</v>
      </c>
      <c r="AJ2422">
        <f t="shared" si="602"/>
        <v>0</v>
      </c>
      <c r="AK2422">
        <f t="shared" si="603"/>
        <v>3</v>
      </c>
      <c r="AL2422">
        <f t="shared" si="604"/>
        <v>5</v>
      </c>
      <c r="AM2422">
        <f t="shared" si="605"/>
        <v>0</v>
      </c>
      <c r="AN2422">
        <f t="shared" si="606"/>
        <v>1</v>
      </c>
      <c r="AO2422">
        <f t="shared" si="607"/>
        <v>-1</v>
      </c>
      <c r="AP2422">
        <f t="shared" si="608"/>
        <v>-2</v>
      </c>
      <c r="AQ2422">
        <f t="shared" si="611"/>
        <v>26</v>
      </c>
      <c r="AS2422">
        <f t="shared" si="612"/>
        <v>210.2</v>
      </c>
      <c r="AT2422">
        <f t="shared" si="613"/>
        <v>75</v>
      </c>
      <c r="AU2422">
        <f t="shared" si="600"/>
        <v>193.43837713702476</v>
      </c>
    </row>
    <row r="2423" spans="17:47">
      <c r="Q2423">
        <v>3</v>
      </c>
      <c r="R2423">
        <v>7</v>
      </c>
      <c r="S2423">
        <v>3</v>
      </c>
      <c r="T2423">
        <v>6</v>
      </c>
      <c r="U2423">
        <v>7</v>
      </c>
      <c r="V2423">
        <v>5</v>
      </c>
      <c r="W2423">
        <v>6</v>
      </c>
      <c r="X2423">
        <v>5</v>
      </c>
      <c r="Y2423">
        <v>9</v>
      </c>
      <c r="Z2423">
        <v>5</v>
      </c>
      <c r="AA2423">
        <v>3</v>
      </c>
      <c r="AB2423">
        <v>16</v>
      </c>
      <c r="AC2423">
        <f t="shared" si="609"/>
        <v>1.8</v>
      </c>
      <c r="AD2423">
        <v>230</v>
      </c>
      <c r="AE2423">
        <v>2</v>
      </c>
      <c r="AF2423">
        <v>89</v>
      </c>
      <c r="AH2423">
        <f t="shared" si="610"/>
        <v>4</v>
      </c>
      <c r="AI2423">
        <f t="shared" si="601"/>
        <v>0</v>
      </c>
      <c r="AJ2423">
        <f t="shared" si="602"/>
        <v>3</v>
      </c>
      <c r="AK2423">
        <f t="shared" si="603"/>
        <v>4</v>
      </c>
      <c r="AL2423">
        <f t="shared" si="604"/>
        <v>2</v>
      </c>
      <c r="AM2423">
        <f t="shared" si="605"/>
        <v>3</v>
      </c>
      <c r="AN2423">
        <f t="shared" si="606"/>
        <v>2</v>
      </c>
      <c r="AO2423">
        <f t="shared" si="607"/>
        <v>6</v>
      </c>
      <c r="AP2423">
        <f t="shared" si="608"/>
        <v>2</v>
      </c>
      <c r="AQ2423">
        <f t="shared" si="611"/>
        <v>13</v>
      </c>
      <c r="AS2423">
        <f t="shared" si="612"/>
        <v>228.2</v>
      </c>
      <c r="AT2423">
        <f t="shared" si="613"/>
        <v>87</v>
      </c>
      <c r="AU2423">
        <f t="shared" si="600"/>
        <v>224.3885174789487</v>
      </c>
    </row>
    <row r="2424" spans="17:47">
      <c r="Q2424">
        <v>2</v>
      </c>
      <c r="R2424">
        <v>7</v>
      </c>
      <c r="S2424">
        <v>2</v>
      </c>
      <c r="T2424">
        <v>3</v>
      </c>
      <c r="U2424">
        <v>4</v>
      </c>
      <c r="V2424">
        <v>5</v>
      </c>
      <c r="W2424">
        <v>5</v>
      </c>
      <c r="X2424">
        <v>5</v>
      </c>
      <c r="Y2424">
        <v>9</v>
      </c>
      <c r="Z2424">
        <v>4</v>
      </c>
      <c r="AA2424">
        <v>3</v>
      </c>
      <c r="AB2424">
        <v>23</v>
      </c>
      <c r="AC2424">
        <f t="shared" si="609"/>
        <v>1.8</v>
      </c>
      <c r="AD2424">
        <v>243</v>
      </c>
      <c r="AE2424">
        <v>4</v>
      </c>
      <c r="AF2424">
        <v>80</v>
      </c>
      <c r="AH2424">
        <f t="shared" si="610"/>
        <v>5</v>
      </c>
      <c r="AI2424">
        <f t="shared" si="601"/>
        <v>0</v>
      </c>
      <c r="AJ2424">
        <f t="shared" si="602"/>
        <v>1</v>
      </c>
      <c r="AK2424">
        <f t="shared" si="603"/>
        <v>2</v>
      </c>
      <c r="AL2424">
        <f t="shared" si="604"/>
        <v>3</v>
      </c>
      <c r="AM2424">
        <f t="shared" si="605"/>
        <v>3</v>
      </c>
      <c r="AN2424">
        <f t="shared" si="606"/>
        <v>3</v>
      </c>
      <c r="AO2424">
        <f t="shared" si="607"/>
        <v>7</v>
      </c>
      <c r="AP2424">
        <f t="shared" si="608"/>
        <v>2</v>
      </c>
      <c r="AQ2424">
        <f t="shared" si="611"/>
        <v>20</v>
      </c>
      <c r="AS2424">
        <f t="shared" si="612"/>
        <v>241.2</v>
      </c>
      <c r="AT2424">
        <f t="shared" si="613"/>
        <v>76</v>
      </c>
      <c r="AU2424">
        <f t="shared" si="600"/>
        <v>196.01755549885172</v>
      </c>
    </row>
    <row r="2425" spans="17:47">
      <c r="Q2425">
        <v>7</v>
      </c>
      <c r="R2425">
        <v>6</v>
      </c>
      <c r="S2425">
        <v>4</v>
      </c>
      <c r="T2425">
        <v>2</v>
      </c>
      <c r="U2425">
        <v>4</v>
      </c>
      <c r="V2425">
        <v>7</v>
      </c>
      <c r="W2425">
        <v>4</v>
      </c>
      <c r="X2425">
        <v>4</v>
      </c>
      <c r="Y2425">
        <v>3</v>
      </c>
      <c r="Z2425">
        <v>5</v>
      </c>
      <c r="AA2425">
        <v>2</v>
      </c>
      <c r="AB2425">
        <v>22</v>
      </c>
      <c r="AC2425">
        <f t="shared" si="609"/>
        <v>1.2</v>
      </c>
      <c r="AD2425">
        <v>236</v>
      </c>
      <c r="AE2425">
        <v>1</v>
      </c>
      <c r="AF2425">
        <v>91</v>
      </c>
      <c r="AH2425">
        <f t="shared" si="610"/>
        <v>-1</v>
      </c>
      <c r="AI2425">
        <f t="shared" si="601"/>
        <v>-3</v>
      </c>
      <c r="AJ2425">
        <f t="shared" si="602"/>
        <v>-5</v>
      </c>
      <c r="AK2425">
        <f t="shared" si="603"/>
        <v>-3</v>
      </c>
      <c r="AL2425">
        <f t="shared" si="604"/>
        <v>0</v>
      </c>
      <c r="AM2425">
        <f t="shared" si="605"/>
        <v>-3</v>
      </c>
      <c r="AN2425">
        <f t="shared" si="606"/>
        <v>-3</v>
      </c>
      <c r="AO2425">
        <f t="shared" si="607"/>
        <v>-4</v>
      </c>
      <c r="AP2425">
        <f t="shared" si="608"/>
        <v>-2</v>
      </c>
      <c r="AQ2425">
        <f t="shared" si="611"/>
        <v>20</v>
      </c>
      <c r="AS2425">
        <f t="shared" si="612"/>
        <v>234.8</v>
      </c>
      <c r="AT2425">
        <f t="shared" si="613"/>
        <v>90</v>
      </c>
      <c r="AU2425">
        <f t="shared" si="600"/>
        <v>232.12605256442967</v>
      </c>
    </row>
    <row r="2426" spans="17:47">
      <c r="Q2426">
        <v>4</v>
      </c>
      <c r="R2426">
        <v>3</v>
      </c>
      <c r="S2426">
        <v>6</v>
      </c>
      <c r="T2426">
        <v>11</v>
      </c>
      <c r="U2426">
        <v>8</v>
      </c>
      <c r="V2426">
        <v>5</v>
      </c>
      <c r="W2426">
        <v>5</v>
      </c>
      <c r="X2426">
        <v>5</v>
      </c>
      <c r="Y2426">
        <v>4</v>
      </c>
      <c r="Z2426">
        <v>8</v>
      </c>
      <c r="AA2426">
        <v>5</v>
      </c>
      <c r="AB2426">
        <v>20</v>
      </c>
      <c r="AC2426">
        <f t="shared" si="609"/>
        <v>3</v>
      </c>
      <c r="AD2426">
        <v>221</v>
      </c>
      <c r="AE2426">
        <v>3</v>
      </c>
      <c r="AF2426">
        <v>86</v>
      </c>
      <c r="AH2426">
        <f t="shared" si="610"/>
        <v>-1</v>
      </c>
      <c r="AI2426">
        <f t="shared" si="601"/>
        <v>2</v>
      </c>
      <c r="AJ2426">
        <f t="shared" si="602"/>
        <v>7</v>
      </c>
      <c r="AK2426">
        <f t="shared" si="603"/>
        <v>4</v>
      </c>
      <c r="AL2426">
        <f t="shared" si="604"/>
        <v>1</v>
      </c>
      <c r="AM2426">
        <f t="shared" si="605"/>
        <v>1</v>
      </c>
      <c r="AN2426">
        <f t="shared" si="606"/>
        <v>1</v>
      </c>
      <c r="AO2426">
        <f t="shared" si="607"/>
        <v>0</v>
      </c>
      <c r="AP2426">
        <f t="shared" si="608"/>
        <v>4</v>
      </c>
      <c r="AQ2426">
        <f t="shared" si="611"/>
        <v>15</v>
      </c>
      <c r="AS2426">
        <f t="shared" si="612"/>
        <v>218</v>
      </c>
      <c r="AT2426">
        <f t="shared" si="613"/>
        <v>83</v>
      </c>
      <c r="AU2426">
        <f t="shared" si="600"/>
        <v>214.07180403164071</v>
      </c>
    </row>
    <row r="2427" spans="17:47">
      <c r="Q2427">
        <v>0</v>
      </c>
      <c r="R2427">
        <v>10</v>
      </c>
      <c r="S2427">
        <v>5</v>
      </c>
      <c r="T2427">
        <v>9</v>
      </c>
      <c r="U2427">
        <v>6</v>
      </c>
      <c r="V2427">
        <v>3</v>
      </c>
      <c r="W2427">
        <v>4</v>
      </c>
      <c r="X2427">
        <v>6</v>
      </c>
      <c r="Y2427">
        <v>1</v>
      </c>
      <c r="Z2427">
        <v>3</v>
      </c>
      <c r="AA2427">
        <v>3</v>
      </c>
      <c r="AB2427">
        <v>21</v>
      </c>
      <c r="AC2427">
        <f t="shared" si="609"/>
        <v>1.8</v>
      </c>
      <c r="AD2427">
        <v>217</v>
      </c>
      <c r="AE2427">
        <v>7</v>
      </c>
      <c r="AF2427">
        <v>103</v>
      </c>
      <c r="AH2427">
        <f t="shared" si="610"/>
        <v>10</v>
      </c>
      <c r="AI2427">
        <f t="shared" si="601"/>
        <v>5</v>
      </c>
      <c r="AJ2427">
        <f t="shared" si="602"/>
        <v>9</v>
      </c>
      <c r="AK2427">
        <f t="shared" si="603"/>
        <v>6</v>
      </c>
      <c r="AL2427">
        <f t="shared" si="604"/>
        <v>3</v>
      </c>
      <c r="AM2427">
        <f t="shared" si="605"/>
        <v>4</v>
      </c>
      <c r="AN2427">
        <f t="shared" si="606"/>
        <v>6</v>
      </c>
      <c r="AO2427">
        <f t="shared" si="607"/>
        <v>1</v>
      </c>
      <c r="AP2427">
        <f t="shared" si="608"/>
        <v>3</v>
      </c>
      <c r="AQ2427">
        <f t="shared" si="611"/>
        <v>18</v>
      </c>
      <c r="AS2427">
        <f t="shared" si="612"/>
        <v>215.2</v>
      </c>
      <c r="AT2427">
        <f t="shared" si="613"/>
        <v>96</v>
      </c>
      <c r="AU2427">
        <f t="shared" si="600"/>
        <v>247.60112273539167</v>
      </c>
    </row>
    <row r="2428" spans="17:47">
      <c r="Q2428">
        <v>0</v>
      </c>
      <c r="R2428">
        <v>3</v>
      </c>
      <c r="S2428">
        <v>6</v>
      </c>
      <c r="T2428">
        <v>5</v>
      </c>
      <c r="U2428">
        <v>6</v>
      </c>
      <c r="V2428">
        <v>6</v>
      </c>
      <c r="W2428">
        <v>9</v>
      </c>
      <c r="X2428">
        <v>11</v>
      </c>
      <c r="Y2428">
        <v>1</v>
      </c>
      <c r="Z2428">
        <v>8</v>
      </c>
      <c r="AA2428">
        <v>3</v>
      </c>
      <c r="AB2428">
        <v>23</v>
      </c>
      <c r="AC2428">
        <f t="shared" si="609"/>
        <v>1.8</v>
      </c>
      <c r="AD2428">
        <v>231</v>
      </c>
      <c r="AE2428">
        <v>2</v>
      </c>
      <c r="AF2428">
        <v>79</v>
      </c>
      <c r="AH2428">
        <f t="shared" si="610"/>
        <v>3</v>
      </c>
      <c r="AI2428">
        <f t="shared" si="601"/>
        <v>6</v>
      </c>
      <c r="AJ2428">
        <f t="shared" si="602"/>
        <v>5</v>
      </c>
      <c r="AK2428">
        <f t="shared" si="603"/>
        <v>6</v>
      </c>
      <c r="AL2428">
        <f t="shared" si="604"/>
        <v>6</v>
      </c>
      <c r="AM2428">
        <f t="shared" si="605"/>
        <v>9</v>
      </c>
      <c r="AN2428">
        <f t="shared" si="606"/>
        <v>11</v>
      </c>
      <c r="AO2428">
        <f t="shared" si="607"/>
        <v>1</v>
      </c>
      <c r="AP2428">
        <f t="shared" si="608"/>
        <v>8</v>
      </c>
      <c r="AQ2428">
        <f t="shared" si="611"/>
        <v>20</v>
      </c>
      <c r="AS2428">
        <f t="shared" si="612"/>
        <v>229.2</v>
      </c>
      <c r="AT2428">
        <f t="shared" si="613"/>
        <v>77</v>
      </c>
      <c r="AU2428">
        <f t="shared" si="600"/>
        <v>198.59673386067874</v>
      </c>
    </row>
    <row r="2429" spans="17:47">
      <c r="Q2429">
        <v>5</v>
      </c>
      <c r="R2429">
        <v>9</v>
      </c>
      <c r="S2429">
        <v>7</v>
      </c>
      <c r="T2429">
        <v>3</v>
      </c>
      <c r="U2429">
        <v>8</v>
      </c>
      <c r="V2429">
        <v>5</v>
      </c>
      <c r="W2429">
        <v>2</v>
      </c>
      <c r="X2429">
        <v>2</v>
      </c>
      <c r="Y2429">
        <v>7</v>
      </c>
      <c r="Z2429">
        <v>3</v>
      </c>
      <c r="AA2429">
        <v>7</v>
      </c>
      <c r="AB2429">
        <v>22</v>
      </c>
      <c r="AC2429">
        <f t="shared" si="609"/>
        <v>4.2</v>
      </c>
      <c r="AD2429">
        <v>215</v>
      </c>
      <c r="AE2429">
        <v>3</v>
      </c>
      <c r="AF2429">
        <v>86</v>
      </c>
      <c r="AH2429">
        <f t="shared" si="610"/>
        <v>4</v>
      </c>
      <c r="AI2429">
        <f t="shared" si="601"/>
        <v>2</v>
      </c>
      <c r="AJ2429">
        <f t="shared" si="602"/>
        <v>-2</v>
      </c>
      <c r="AK2429">
        <f t="shared" si="603"/>
        <v>3</v>
      </c>
      <c r="AL2429">
        <f t="shared" si="604"/>
        <v>0</v>
      </c>
      <c r="AM2429">
        <f t="shared" si="605"/>
        <v>-3</v>
      </c>
      <c r="AN2429">
        <f t="shared" si="606"/>
        <v>-3</v>
      </c>
      <c r="AO2429">
        <f t="shared" si="607"/>
        <v>2</v>
      </c>
      <c r="AP2429">
        <f t="shared" si="608"/>
        <v>-2</v>
      </c>
      <c r="AQ2429">
        <f t="shared" si="611"/>
        <v>15</v>
      </c>
      <c r="AS2429">
        <f t="shared" si="612"/>
        <v>210.8</v>
      </c>
      <c r="AT2429">
        <f t="shared" si="613"/>
        <v>83</v>
      </c>
      <c r="AU2429">
        <f t="shared" si="600"/>
        <v>214.07180403164071</v>
      </c>
    </row>
    <row r="2430" spans="17:47">
      <c r="Q2430">
        <v>3</v>
      </c>
      <c r="R2430">
        <v>4</v>
      </c>
      <c r="S2430">
        <v>2</v>
      </c>
      <c r="T2430">
        <v>7</v>
      </c>
      <c r="U2430">
        <v>4</v>
      </c>
      <c r="V2430">
        <v>4</v>
      </c>
      <c r="W2430">
        <v>4</v>
      </c>
      <c r="X2430">
        <v>3</v>
      </c>
      <c r="Y2430">
        <v>1</v>
      </c>
      <c r="Z2430">
        <v>4</v>
      </c>
      <c r="AA2430">
        <v>5</v>
      </c>
      <c r="AB2430">
        <v>23</v>
      </c>
      <c r="AC2430">
        <f t="shared" si="609"/>
        <v>3</v>
      </c>
      <c r="AD2430">
        <v>205</v>
      </c>
      <c r="AE2430">
        <v>2</v>
      </c>
      <c r="AF2430">
        <v>79</v>
      </c>
      <c r="AH2430">
        <f t="shared" si="610"/>
        <v>1</v>
      </c>
      <c r="AI2430">
        <f t="shared" si="601"/>
        <v>-1</v>
      </c>
      <c r="AJ2430">
        <f t="shared" si="602"/>
        <v>4</v>
      </c>
      <c r="AK2430">
        <f t="shared" si="603"/>
        <v>1</v>
      </c>
      <c r="AL2430">
        <f t="shared" si="604"/>
        <v>1</v>
      </c>
      <c r="AM2430">
        <f t="shared" si="605"/>
        <v>1</v>
      </c>
      <c r="AN2430">
        <f t="shared" si="606"/>
        <v>0</v>
      </c>
      <c r="AO2430">
        <f t="shared" si="607"/>
        <v>-2</v>
      </c>
      <c r="AP2430">
        <f t="shared" si="608"/>
        <v>1</v>
      </c>
      <c r="AQ2430">
        <f t="shared" si="611"/>
        <v>18</v>
      </c>
      <c r="AS2430">
        <f t="shared" si="612"/>
        <v>202</v>
      </c>
      <c r="AT2430">
        <f t="shared" si="613"/>
        <v>77</v>
      </c>
      <c r="AU2430">
        <f t="shared" si="600"/>
        <v>198.59673386067874</v>
      </c>
    </row>
    <row r="2431" spans="17:47">
      <c r="Q2431">
        <v>5</v>
      </c>
      <c r="R2431">
        <v>3</v>
      </c>
      <c r="S2431">
        <v>5</v>
      </c>
      <c r="T2431">
        <v>5</v>
      </c>
      <c r="U2431">
        <v>1</v>
      </c>
      <c r="V2431">
        <v>3</v>
      </c>
      <c r="W2431">
        <v>4</v>
      </c>
      <c r="X2431">
        <v>3</v>
      </c>
      <c r="Y2431">
        <v>9</v>
      </c>
      <c r="Z2431">
        <v>2</v>
      </c>
      <c r="AA2431">
        <v>2</v>
      </c>
      <c r="AB2431">
        <v>24</v>
      </c>
      <c r="AC2431">
        <f t="shared" si="609"/>
        <v>1.2</v>
      </c>
      <c r="AD2431">
        <v>228</v>
      </c>
      <c r="AE2431">
        <v>3</v>
      </c>
      <c r="AF2431">
        <v>105</v>
      </c>
      <c r="AH2431">
        <f t="shared" si="610"/>
        <v>-2</v>
      </c>
      <c r="AI2431">
        <f t="shared" si="601"/>
        <v>0</v>
      </c>
      <c r="AJ2431">
        <f t="shared" si="602"/>
        <v>0</v>
      </c>
      <c r="AK2431">
        <f t="shared" si="603"/>
        <v>-4</v>
      </c>
      <c r="AL2431">
        <f t="shared" si="604"/>
        <v>-2</v>
      </c>
      <c r="AM2431">
        <f t="shared" si="605"/>
        <v>-1</v>
      </c>
      <c r="AN2431">
        <f t="shared" si="606"/>
        <v>-2</v>
      </c>
      <c r="AO2431">
        <f t="shared" si="607"/>
        <v>4</v>
      </c>
      <c r="AP2431">
        <f t="shared" si="608"/>
        <v>-3</v>
      </c>
      <c r="AQ2431">
        <f t="shared" si="611"/>
        <v>22</v>
      </c>
      <c r="AS2431">
        <f t="shared" si="612"/>
        <v>226.8</v>
      </c>
      <c r="AT2431">
        <f t="shared" si="613"/>
        <v>102</v>
      </c>
      <c r="AU2431">
        <f t="shared" si="600"/>
        <v>263.07619290635364</v>
      </c>
    </row>
    <row r="2432" spans="17:47">
      <c r="Q2432">
        <v>5</v>
      </c>
      <c r="R2432">
        <v>4</v>
      </c>
      <c r="S2432">
        <v>5</v>
      </c>
      <c r="T2432">
        <v>8</v>
      </c>
      <c r="U2432">
        <v>3</v>
      </c>
      <c r="V2432">
        <v>5</v>
      </c>
      <c r="W2432">
        <v>3</v>
      </c>
      <c r="X2432">
        <v>4</v>
      </c>
      <c r="Y2432">
        <v>1</v>
      </c>
      <c r="Z2432">
        <v>2</v>
      </c>
      <c r="AA2432">
        <v>3</v>
      </c>
      <c r="AB2432">
        <v>17</v>
      </c>
      <c r="AC2432">
        <f t="shared" si="609"/>
        <v>1.8</v>
      </c>
      <c r="AD2432">
        <v>220</v>
      </c>
      <c r="AE2432">
        <v>2</v>
      </c>
      <c r="AF2432">
        <v>93</v>
      </c>
      <c r="AH2432">
        <f t="shared" si="610"/>
        <v>-1</v>
      </c>
      <c r="AI2432">
        <f t="shared" si="601"/>
        <v>0</v>
      </c>
      <c r="AJ2432">
        <f t="shared" si="602"/>
        <v>3</v>
      </c>
      <c r="AK2432">
        <f t="shared" si="603"/>
        <v>-2</v>
      </c>
      <c r="AL2432">
        <f t="shared" si="604"/>
        <v>0</v>
      </c>
      <c r="AM2432">
        <f t="shared" si="605"/>
        <v>-2</v>
      </c>
      <c r="AN2432">
        <f t="shared" si="606"/>
        <v>-1</v>
      </c>
      <c r="AO2432">
        <f t="shared" si="607"/>
        <v>-4</v>
      </c>
      <c r="AP2432">
        <f t="shared" si="608"/>
        <v>-3</v>
      </c>
      <c r="AQ2432">
        <f t="shared" si="611"/>
        <v>14</v>
      </c>
      <c r="AS2432">
        <f t="shared" si="612"/>
        <v>218.2</v>
      </c>
      <c r="AT2432">
        <f t="shared" si="613"/>
        <v>91</v>
      </c>
      <c r="AU2432">
        <f t="shared" ref="AU2432:AU2495" si="614">AT2432*10107.8/3919</f>
        <v>234.70523092625669</v>
      </c>
    </row>
    <row r="2433" spans="17:47">
      <c r="Q2433">
        <v>3</v>
      </c>
      <c r="R2433">
        <v>7</v>
      </c>
      <c r="S2433">
        <v>3</v>
      </c>
      <c r="T2433">
        <v>7</v>
      </c>
      <c r="U2433">
        <v>4</v>
      </c>
      <c r="V2433">
        <v>6</v>
      </c>
      <c r="W2433">
        <v>4</v>
      </c>
      <c r="X2433">
        <v>4</v>
      </c>
      <c r="Y2433">
        <v>2</v>
      </c>
      <c r="Z2433">
        <v>2</v>
      </c>
      <c r="AA2433">
        <v>1</v>
      </c>
      <c r="AB2433">
        <v>21</v>
      </c>
      <c r="AC2433">
        <f t="shared" si="609"/>
        <v>0.6</v>
      </c>
      <c r="AD2433">
        <v>217</v>
      </c>
      <c r="AE2433">
        <v>5</v>
      </c>
      <c r="AF2433">
        <v>76</v>
      </c>
      <c r="AH2433">
        <f t="shared" si="610"/>
        <v>4</v>
      </c>
      <c r="AI2433">
        <f t="shared" si="601"/>
        <v>0</v>
      </c>
      <c r="AJ2433">
        <f t="shared" si="602"/>
        <v>4</v>
      </c>
      <c r="AK2433">
        <f t="shared" si="603"/>
        <v>1</v>
      </c>
      <c r="AL2433">
        <f t="shared" si="604"/>
        <v>3</v>
      </c>
      <c r="AM2433">
        <f t="shared" si="605"/>
        <v>1</v>
      </c>
      <c r="AN2433">
        <f t="shared" si="606"/>
        <v>1</v>
      </c>
      <c r="AO2433">
        <f t="shared" si="607"/>
        <v>-1</v>
      </c>
      <c r="AP2433">
        <f t="shared" si="608"/>
        <v>-1</v>
      </c>
      <c r="AQ2433">
        <f t="shared" si="611"/>
        <v>20</v>
      </c>
      <c r="AS2433">
        <f t="shared" si="612"/>
        <v>216.4</v>
      </c>
      <c r="AT2433">
        <f t="shared" si="613"/>
        <v>71</v>
      </c>
      <c r="AU2433">
        <f t="shared" si="614"/>
        <v>183.12166368971674</v>
      </c>
    </row>
    <row r="2434" spans="17:47">
      <c r="Q2434">
        <v>4</v>
      </c>
      <c r="R2434">
        <v>8</v>
      </c>
      <c r="S2434">
        <v>7</v>
      </c>
      <c r="T2434">
        <v>3</v>
      </c>
      <c r="U2434">
        <v>2</v>
      </c>
      <c r="V2434">
        <v>5</v>
      </c>
      <c r="W2434">
        <v>3</v>
      </c>
      <c r="X2434">
        <v>3</v>
      </c>
      <c r="Y2434">
        <v>1</v>
      </c>
      <c r="Z2434">
        <v>4</v>
      </c>
      <c r="AA2434">
        <v>2</v>
      </c>
      <c r="AB2434">
        <v>25</v>
      </c>
      <c r="AC2434">
        <f t="shared" si="609"/>
        <v>1.2</v>
      </c>
      <c r="AD2434">
        <v>207</v>
      </c>
      <c r="AE2434">
        <v>2</v>
      </c>
      <c r="AF2434">
        <v>95</v>
      </c>
      <c r="AH2434">
        <f t="shared" si="610"/>
        <v>4</v>
      </c>
      <c r="AI2434">
        <f t="shared" si="601"/>
        <v>3</v>
      </c>
      <c r="AJ2434">
        <f t="shared" si="602"/>
        <v>-1</v>
      </c>
      <c r="AK2434">
        <f t="shared" si="603"/>
        <v>-2</v>
      </c>
      <c r="AL2434">
        <f t="shared" si="604"/>
        <v>1</v>
      </c>
      <c r="AM2434">
        <f t="shared" si="605"/>
        <v>-1</v>
      </c>
      <c r="AN2434">
        <f t="shared" si="606"/>
        <v>-1</v>
      </c>
      <c r="AO2434">
        <f t="shared" si="607"/>
        <v>-3</v>
      </c>
      <c r="AP2434">
        <f t="shared" si="608"/>
        <v>0</v>
      </c>
      <c r="AQ2434">
        <f t="shared" si="611"/>
        <v>23</v>
      </c>
      <c r="AS2434">
        <f t="shared" si="612"/>
        <v>205.8</v>
      </c>
      <c r="AT2434">
        <f t="shared" si="613"/>
        <v>93</v>
      </c>
      <c r="AU2434">
        <f t="shared" si="614"/>
        <v>239.86358764991067</v>
      </c>
    </row>
    <row r="2435" spans="17:47">
      <c r="Q2435">
        <v>3</v>
      </c>
      <c r="R2435">
        <v>9</v>
      </c>
      <c r="S2435">
        <v>4</v>
      </c>
      <c r="T2435">
        <v>2</v>
      </c>
      <c r="U2435">
        <v>6</v>
      </c>
      <c r="V2435">
        <v>3</v>
      </c>
      <c r="W2435">
        <v>4</v>
      </c>
      <c r="X2435">
        <v>4</v>
      </c>
      <c r="Y2435">
        <v>3</v>
      </c>
      <c r="Z2435">
        <v>7</v>
      </c>
      <c r="AA2435">
        <v>6</v>
      </c>
      <c r="AB2435">
        <v>21</v>
      </c>
      <c r="AC2435">
        <f t="shared" si="609"/>
        <v>3.6</v>
      </c>
      <c r="AD2435">
        <v>216</v>
      </c>
      <c r="AE2435">
        <v>1</v>
      </c>
      <c r="AF2435">
        <v>100</v>
      </c>
      <c r="AH2435">
        <f t="shared" si="610"/>
        <v>6</v>
      </c>
      <c r="AI2435">
        <f t="shared" ref="AI2435:AI2498" si="615">S2435-$Q2435</f>
        <v>1</v>
      </c>
      <c r="AJ2435">
        <f t="shared" ref="AJ2435:AJ2498" si="616">T2435-$Q2435</f>
        <v>-1</v>
      </c>
      <c r="AK2435">
        <f t="shared" ref="AK2435:AK2498" si="617">U2435-$Q2435</f>
        <v>3</v>
      </c>
      <c r="AL2435">
        <f t="shared" ref="AL2435:AL2498" si="618">V2435-$Q2435</f>
        <v>0</v>
      </c>
      <c r="AM2435">
        <f t="shared" ref="AM2435:AM2498" si="619">W2435-$Q2435</f>
        <v>1</v>
      </c>
      <c r="AN2435">
        <f t="shared" ref="AN2435:AN2498" si="620">X2435-$Q2435</f>
        <v>1</v>
      </c>
      <c r="AO2435">
        <f t="shared" ref="AO2435:AO2498" si="621">Y2435-$Q2435</f>
        <v>0</v>
      </c>
      <c r="AP2435">
        <f t="shared" ref="AP2435:AP2498" si="622">Z2435-$Q2435</f>
        <v>4</v>
      </c>
      <c r="AQ2435">
        <f t="shared" si="611"/>
        <v>15</v>
      </c>
      <c r="AS2435">
        <f t="shared" si="612"/>
        <v>212.4</v>
      </c>
      <c r="AT2435">
        <f t="shared" si="613"/>
        <v>99</v>
      </c>
      <c r="AU2435">
        <f t="shared" si="614"/>
        <v>255.33865782087267</v>
      </c>
    </row>
    <row r="2436" spans="17:47">
      <c r="Q2436">
        <v>5</v>
      </c>
      <c r="R2436">
        <v>5</v>
      </c>
      <c r="S2436">
        <v>6</v>
      </c>
      <c r="T2436">
        <v>4</v>
      </c>
      <c r="U2436">
        <v>3</v>
      </c>
      <c r="V2436">
        <v>2</v>
      </c>
      <c r="W2436">
        <v>7</v>
      </c>
      <c r="X2436">
        <v>11</v>
      </c>
      <c r="Y2436">
        <v>4</v>
      </c>
      <c r="Z2436">
        <v>5</v>
      </c>
      <c r="AA2436">
        <v>3</v>
      </c>
      <c r="AB2436">
        <v>36</v>
      </c>
      <c r="AC2436">
        <f t="shared" ref="AC2436:AC2499" si="623">AA2436*180/300</f>
        <v>1.8</v>
      </c>
      <c r="AD2436">
        <v>216</v>
      </c>
      <c r="AE2436">
        <v>4</v>
      </c>
      <c r="AF2436">
        <v>100</v>
      </c>
      <c r="AH2436">
        <f t="shared" ref="AH2436:AH2499" si="624">R2436-$Q2436</f>
        <v>0</v>
      </c>
      <c r="AI2436">
        <f t="shared" si="615"/>
        <v>1</v>
      </c>
      <c r="AJ2436">
        <f t="shared" si="616"/>
        <v>-1</v>
      </c>
      <c r="AK2436">
        <f t="shared" si="617"/>
        <v>-2</v>
      </c>
      <c r="AL2436">
        <f t="shared" si="618"/>
        <v>-3</v>
      </c>
      <c r="AM2436">
        <f t="shared" si="619"/>
        <v>2</v>
      </c>
      <c r="AN2436">
        <f t="shared" si="620"/>
        <v>6</v>
      </c>
      <c r="AO2436">
        <f t="shared" si="621"/>
        <v>-1</v>
      </c>
      <c r="AP2436">
        <f t="shared" si="622"/>
        <v>0</v>
      </c>
      <c r="AQ2436">
        <f t="shared" ref="AQ2436:AQ2499" si="625">AB2436-AA2436</f>
        <v>33</v>
      </c>
      <c r="AS2436">
        <f t="shared" ref="AS2436:AS2499" si="626">AD2436-AC2436</f>
        <v>214.2</v>
      </c>
      <c r="AT2436">
        <f t="shared" ref="AT2436:AT2499" si="627">AF2436-AE2436</f>
        <v>96</v>
      </c>
      <c r="AU2436">
        <f t="shared" si="614"/>
        <v>247.60112273539167</v>
      </c>
    </row>
    <row r="2437" spans="17:47">
      <c r="Q2437">
        <v>6</v>
      </c>
      <c r="R2437">
        <v>8</v>
      </c>
      <c r="S2437">
        <v>2</v>
      </c>
      <c r="T2437">
        <v>2</v>
      </c>
      <c r="U2437">
        <v>0</v>
      </c>
      <c r="V2437">
        <v>4</v>
      </c>
      <c r="W2437">
        <v>2</v>
      </c>
      <c r="X2437">
        <v>2</v>
      </c>
      <c r="Y2437">
        <v>6</v>
      </c>
      <c r="Z2437">
        <v>2</v>
      </c>
      <c r="AA2437">
        <v>3</v>
      </c>
      <c r="AB2437">
        <v>31</v>
      </c>
      <c r="AC2437">
        <f t="shared" si="623"/>
        <v>1.8</v>
      </c>
      <c r="AD2437">
        <v>230</v>
      </c>
      <c r="AE2437">
        <v>3</v>
      </c>
      <c r="AF2437">
        <v>98</v>
      </c>
      <c r="AH2437">
        <f t="shared" si="624"/>
        <v>2</v>
      </c>
      <c r="AI2437">
        <f t="shared" si="615"/>
        <v>-4</v>
      </c>
      <c r="AJ2437">
        <f t="shared" si="616"/>
        <v>-4</v>
      </c>
      <c r="AK2437">
        <f t="shared" si="617"/>
        <v>-6</v>
      </c>
      <c r="AL2437">
        <f t="shared" si="618"/>
        <v>-2</v>
      </c>
      <c r="AM2437">
        <f t="shared" si="619"/>
        <v>-4</v>
      </c>
      <c r="AN2437">
        <f t="shared" si="620"/>
        <v>-4</v>
      </c>
      <c r="AO2437">
        <f t="shared" si="621"/>
        <v>0</v>
      </c>
      <c r="AP2437">
        <f t="shared" si="622"/>
        <v>-4</v>
      </c>
      <c r="AQ2437">
        <f t="shared" si="625"/>
        <v>28</v>
      </c>
      <c r="AS2437">
        <f t="shared" si="626"/>
        <v>228.2</v>
      </c>
      <c r="AT2437">
        <f t="shared" si="627"/>
        <v>95</v>
      </c>
      <c r="AU2437">
        <f t="shared" si="614"/>
        <v>245.02194437356465</v>
      </c>
    </row>
    <row r="2438" spans="17:47">
      <c r="Q2438">
        <v>3</v>
      </c>
      <c r="R2438">
        <v>4</v>
      </c>
      <c r="S2438">
        <v>5</v>
      </c>
      <c r="T2438">
        <v>3</v>
      </c>
      <c r="U2438">
        <v>3</v>
      </c>
      <c r="V2438">
        <v>7</v>
      </c>
      <c r="W2438">
        <v>5</v>
      </c>
      <c r="X2438">
        <v>7</v>
      </c>
      <c r="Y2438">
        <v>12</v>
      </c>
      <c r="Z2438">
        <v>2</v>
      </c>
      <c r="AA2438">
        <v>4</v>
      </c>
      <c r="AB2438">
        <v>47</v>
      </c>
      <c r="AC2438">
        <f t="shared" si="623"/>
        <v>2.4</v>
      </c>
      <c r="AD2438">
        <v>218</v>
      </c>
      <c r="AE2438">
        <v>0</v>
      </c>
      <c r="AF2438">
        <v>94</v>
      </c>
      <c r="AH2438">
        <f t="shared" si="624"/>
        <v>1</v>
      </c>
      <c r="AI2438">
        <f t="shared" si="615"/>
        <v>2</v>
      </c>
      <c r="AJ2438">
        <f t="shared" si="616"/>
        <v>0</v>
      </c>
      <c r="AK2438">
        <f t="shared" si="617"/>
        <v>0</v>
      </c>
      <c r="AL2438">
        <f t="shared" si="618"/>
        <v>4</v>
      </c>
      <c r="AM2438">
        <f t="shared" si="619"/>
        <v>2</v>
      </c>
      <c r="AN2438">
        <f t="shared" si="620"/>
        <v>4</v>
      </c>
      <c r="AO2438">
        <f t="shared" si="621"/>
        <v>9</v>
      </c>
      <c r="AP2438">
        <f t="shared" si="622"/>
        <v>-1</v>
      </c>
      <c r="AQ2438">
        <f t="shared" si="625"/>
        <v>43</v>
      </c>
      <c r="AS2438">
        <f t="shared" si="626"/>
        <v>215.6</v>
      </c>
      <c r="AT2438">
        <f t="shared" si="627"/>
        <v>94</v>
      </c>
      <c r="AU2438">
        <f t="shared" si="614"/>
        <v>242.44276601173769</v>
      </c>
    </row>
    <row r="2439" spans="17:47">
      <c r="Q2439">
        <v>3</v>
      </c>
      <c r="R2439">
        <v>0</v>
      </c>
      <c r="S2439">
        <v>3</v>
      </c>
      <c r="T2439">
        <v>3</v>
      </c>
      <c r="U2439">
        <v>6</v>
      </c>
      <c r="V2439">
        <v>6</v>
      </c>
      <c r="W2439">
        <v>2</v>
      </c>
      <c r="X2439">
        <v>6</v>
      </c>
      <c r="Y2439">
        <v>4</v>
      </c>
      <c r="Z2439">
        <v>1</v>
      </c>
      <c r="AA2439">
        <v>1</v>
      </c>
      <c r="AB2439">
        <v>28</v>
      </c>
      <c r="AC2439">
        <f t="shared" si="623"/>
        <v>0.6</v>
      </c>
      <c r="AD2439">
        <v>213</v>
      </c>
      <c r="AE2439">
        <v>2</v>
      </c>
      <c r="AF2439">
        <v>66</v>
      </c>
      <c r="AH2439">
        <f t="shared" si="624"/>
        <v>-3</v>
      </c>
      <c r="AI2439">
        <f t="shared" si="615"/>
        <v>0</v>
      </c>
      <c r="AJ2439">
        <f t="shared" si="616"/>
        <v>0</v>
      </c>
      <c r="AK2439">
        <f t="shared" si="617"/>
        <v>3</v>
      </c>
      <c r="AL2439">
        <f t="shared" si="618"/>
        <v>3</v>
      </c>
      <c r="AM2439">
        <f t="shared" si="619"/>
        <v>-1</v>
      </c>
      <c r="AN2439">
        <f t="shared" si="620"/>
        <v>3</v>
      </c>
      <c r="AO2439">
        <f t="shared" si="621"/>
        <v>1</v>
      </c>
      <c r="AP2439">
        <f t="shared" si="622"/>
        <v>-2</v>
      </c>
      <c r="AQ2439">
        <f t="shared" si="625"/>
        <v>27</v>
      </c>
      <c r="AS2439">
        <f t="shared" si="626"/>
        <v>212.4</v>
      </c>
      <c r="AT2439">
        <f t="shared" si="627"/>
        <v>64</v>
      </c>
      <c r="AU2439">
        <f t="shared" si="614"/>
        <v>165.06741515692778</v>
      </c>
    </row>
    <row r="2440" spans="17:47">
      <c r="Q2440">
        <v>2</v>
      </c>
      <c r="R2440">
        <v>5</v>
      </c>
      <c r="S2440">
        <v>6</v>
      </c>
      <c r="T2440">
        <v>2</v>
      </c>
      <c r="U2440">
        <v>5</v>
      </c>
      <c r="V2440">
        <v>4</v>
      </c>
      <c r="W2440">
        <v>5</v>
      </c>
      <c r="X2440">
        <v>7</v>
      </c>
      <c r="Y2440">
        <v>5</v>
      </c>
      <c r="Z2440">
        <v>8</v>
      </c>
      <c r="AA2440">
        <v>3</v>
      </c>
      <c r="AB2440">
        <v>34</v>
      </c>
      <c r="AC2440">
        <f t="shared" si="623"/>
        <v>1.8</v>
      </c>
      <c r="AD2440">
        <v>228</v>
      </c>
      <c r="AE2440">
        <v>5</v>
      </c>
      <c r="AF2440">
        <v>93</v>
      </c>
      <c r="AH2440">
        <f t="shared" si="624"/>
        <v>3</v>
      </c>
      <c r="AI2440">
        <f t="shared" si="615"/>
        <v>4</v>
      </c>
      <c r="AJ2440">
        <f t="shared" si="616"/>
        <v>0</v>
      </c>
      <c r="AK2440">
        <f t="shared" si="617"/>
        <v>3</v>
      </c>
      <c r="AL2440">
        <f t="shared" si="618"/>
        <v>2</v>
      </c>
      <c r="AM2440">
        <f t="shared" si="619"/>
        <v>3</v>
      </c>
      <c r="AN2440">
        <f t="shared" si="620"/>
        <v>5</v>
      </c>
      <c r="AO2440">
        <f t="shared" si="621"/>
        <v>3</v>
      </c>
      <c r="AP2440">
        <f t="shared" si="622"/>
        <v>6</v>
      </c>
      <c r="AQ2440">
        <f t="shared" si="625"/>
        <v>31</v>
      </c>
      <c r="AS2440">
        <f t="shared" si="626"/>
        <v>226.2</v>
      </c>
      <c r="AT2440">
        <f t="shared" si="627"/>
        <v>88</v>
      </c>
      <c r="AU2440">
        <f t="shared" si="614"/>
        <v>226.96769584077569</v>
      </c>
    </row>
    <row r="2441" spans="17:47">
      <c r="Q2441">
        <v>2</v>
      </c>
      <c r="R2441">
        <v>3</v>
      </c>
      <c r="S2441">
        <v>6</v>
      </c>
      <c r="T2441">
        <v>6</v>
      </c>
      <c r="U2441">
        <v>7</v>
      </c>
      <c r="V2441">
        <v>4</v>
      </c>
      <c r="W2441">
        <v>2</v>
      </c>
      <c r="X2441">
        <v>6</v>
      </c>
      <c r="Y2441">
        <v>7</v>
      </c>
      <c r="Z2441">
        <v>7</v>
      </c>
      <c r="AA2441">
        <v>4</v>
      </c>
      <c r="AB2441">
        <v>31</v>
      </c>
      <c r="AC2441">
        <f t="shared" si="623"/>
        <v>2.4</v>
      </c>
      <c r="AD2441">
        <v>219</v>
      </c>
      <c r="AE2441">
        <v>5</v>
      </c>
      <c r="AF2441">
        <v>97</v>
      </c>
      <c r="AH2441">
        <f t="shared" si="624"/>
        <v>1</v>
      </c>
      <c r="AI2441">
        <f t="shared" si="615"/>
        <v>4</v>
      </c>
      <c r="AJ2441">
        <f t="shared" si="616"/>
        <v>4</v>
      </c>
      <c r="AK2441">
        <f t="shared" si="617"/>
        <v>5</v>
      </c>
      <c r="AL2441">
        <f t="shared" si="618"/>
        <v>2</v>
      </c>
      <c r="AM2441">
        <f t="shared" si="619"/>
        <v>0</v>
      </c>
      <c r="AN2441">
        <f t="shared" si="620"/>
        <v>4</v>
      </c>
      <c r="AO2441">
        <f t="shared" si="621"/>
        <v>5</v>
      </c>
      <c r="AP2441">
        <f t="shared" si="622"/>
        <v>5</v>
      </c>
      <c r="AQ2441">
        <f t="shared" si="625"/>
        <v>27</v>
      </c>
      <c r="AS2441">
        <f t="shared" si="626"/>
        <v>216.6</v>
      </c>
      <c r="AT2441">
        <f t="shared" si="627"/>
        <v>92</v>
      </c>
      <c r="AU2441">
        <f t="shared" si="614"/>
        <v>237.28440928808368</v>
      </c>
    </row>
    <row r="2442" spans="17:47">
      <c r="Q2442">
        <v>4</v>
      </c>
      <c r="R2442">
        <v>3</v>
      </c>
      <c r="S2442">
        <v>7</v>
      </c>
      <c r="T2442">
        <v>7</v>
      </c>
      <c r="U2442">
        <v>7</v>
      </c>
      <c r="V2442">
        <v>5</v>
      </c>
      <c r="W2442">
        <v>5</v>
      </c>
      <c r="X2442">
        <v>7</v>
      </c>
      <c r="Y2442">
        <v>5</v>
      </c>
      <c r="Z2442">
        <v>2</v>
      </c>
      <c r="AA2442">
        <v>3</v>
      </c>
      <c r="AB2442">
        <v>25</v>
      </c>
      <c r="AC2442">
        <f t="shared" si="623"/>
        <v>1.8</v>
      </c>
      <c r="AD2442">
        <v>231</v>
      </c>
      <c r="AE2442">
        <v>6</v>
      </c>
      <c r="AF2442">
        <v>95</v>
      </c>
      <c r="AH2442">
        <f t="shared" si="624"/>
        <v>-1</v>
      </c>
      <c r="AI2442">
        <f t="shared" si="615"/>
        <v>3</v>
      </c>
      <c r="AJ2442">
        <f t="shared" si="616"/>
        <v>3</v>
      </c>
      <c r="AK2442">
        <f t="shared" si="617"/>
        <v>3</v>
      </c>
      <c r="AL2442">
        <f t="shared" si="618"/>
        <v>1</v>
      </c>
      <c r="AM2442">
        <f t="shared" si="619"/>
        <v>1</v>
      </c>
      <c r="AN2442">
        <f t="shared" si="620"/>
        <v>3</v>
      </c>
      <c r="AO2442">
        <f t="shared" si="621"/>
        <v>1</v>
      </c>
      <c r="AP2442">
        <f t="shared" si="622"/>
        <v>-2</v>
      </c>
      <c r="AQ2442">
        <f t="shared" si="625"/>
        <v>22</v>
      </c>
      <c r="AS2442">
        <f t="shared" si="626"/>
        <v>229.2</v>
      </c>
      <c r="AT2442">
        <f t="shared" si="627"/>
        <v>89</v>
      </c>
      <c r="AU2442">
        <f t="shared" si="614"/>
        <v>229.54687420260268</v>
      </c>
    </row>
    <row r="2443" spans="17:47">
      <c r="Q2443">
        <v>2</v>
      </c>
      <c r="R2443">
        <v>3</v>
      </c>
      <c r="S2443">
        <v>1</v>
      </c>
      <c r="T2443">
        <v>8</v>
      </c>
      <c r="U2443">
        <v>2</v>
      </c>
      <c r="V2443">
        <v>2</v>
      </c>
      <c r="W2443">
        <v>6</v>
      </c>
      <c r="X2443">
        <v>9</v>
      </c>
      <c r="Y2443">
        <v>4</v>
      </c>
      <c r="Z2443">
        <v>4</v>
      </c>
      <c r="AA2443">
        <v>2</v>
      </c>
      <c r="AB2443">
        <v>21</v>
      </c>
      <c r="AC2443">
        <f t="shared" si="623"/>
        <v>1.2</v>
      </c>
      <c r="AD2443">
        <v>232</v>
      </c>
      <c r="AE2443">
        <v>4</v>
      </c>
      <c r="AF2443">
        <v>91</v>
      </c>
      <c r="AH2443">
        <f t="shared" si="624"/>
        <v>1</v>
      </c>
      <c r="AI2443">
        <f t="shared" si="615"/>
        <v>-1</v>
      </c>
      <c r="AJ2443">
        <f t="shared" si="616"/>
        <v>6</v>
      </c>
      <c r="AK2443">
        <f t="shared" si="617"/>
        <v>0</v>
      </c>
      <c r="AL2443">
        <f t="shared" si="618"/>
        <v>0</v>
      </c>
      <c r="AM2443">
        <f t="shared" si="619"/>
        <v>4</v>
      </c>
      <c r="AN2443">
        <f t="shared" si="620"/>
        <v>7</v>
      </c>
      <c r="AO2443">
        <f t="shared" si="621"/>
        <v>2</v>
      </c>
      <c r="AP2443">
        <f t="shared" si="622"/>
        <v>2</v>
      </c>
      <c r="AQ2443">
        <f t="shared" si="625"/>
        <v>19</v>
      </c>
      <c r="AS2443">
        <f t="shared" si="626"/>
        <v>230.8</v>
      </c>
      <c r="AT2443">
        <f t="shared" si="627"/>
        <v>87</v>
      </c>
      <c r="AU2443">
        <f t="shared" si="614"/>
        <v>224.3885174789487</v>
      </c>
    </row>
    <row r="2444" spans="17:47">
      <c r="Q2444">
        <v>3</v>
      </c>
      <c r="R2444">
        <v>5</v>
      </c>
      <c r="S2444">
        <v>4</v>
      </c>
      <c r="T2444">
        <v>2</v>
      </c>
      <c r="U2444">
        <v>5</v>
      </c>
      <c r="V2444">
        <v>2</v>
      </c>
      <c r="W2444">
        <v>6</v>
      </c>
      <c r="X2444">
        <v>4</v>
      </c>
      <c r="Y2444">
        <v>4</v>
      </c>
      <c r="Z2444">
        <v>1</v>
      </c>
      <c r="AA2444">
        <v>1</v>
      </c>
      <c r="AB2444">
        <v>19</v>
      </c>
      <c r="AC2444">
        <f t="shared" si="623"/>
        <v>0.6</v>
      </c>
      <c r="AD2444">
        <v>232</v>
      </c>
      <c r="AE2444">
        <v>5</v>
      </c>
      <c r="AF2444">
        <v>110</v>
      </c>
      <c r="AH2444">
        <f t="shared" si="624"/>
        <v>2</v>
      </c>
      <c r="AI2444">
        <f t="shared" si="615"/>
        <v>1</v>
      </c>
      <c r="AJ2444">
        <f t="shared" si="616"/>
        <v>-1</v>
      </c>
      <c r="AK2444">
        <f t="shared" si="617"/>
        <v>2</v>
      </c>
      <c r="AL2444">
        <f t="shared" si="618"/>
        <v>-1</v>
      </c>
      <c r="AM2444">
        <f t="shared" si="619"/>
        <v>3</v>
      </c>
      <c r="AN2444">
        <f t="shared" si="620"/>
        <v>1</v>
      </c>
      <c r="AO2444">
        <f t="shared" si="621"/>
        <v>1</v>
      </c>
      <c r="AP2444">
        <f t="shared" si="622"/>
        <v>-2</v>
      </c>
      <c r="AQ2444">
        <f t="shared" si="625"/>
        <v>18</v>
      </c>
      <c r="AS2444">
        <f t="shared" si="626"/>
        <v>231.4</v>
      </c>
      <c r="AT2444">
        <f t="shared" si="627"/>
        <v>105</v>
      </c>
      <c r="AU2444">
        <f t="shared" si="614"/>
        <v>270.81372799183464</v>
      </c>
    </row>
    <row r="2445" spans="17:47">
      <c r="Q2445">
        <v>2</v>
      </c>
      <c r="R2445">
        <v>5</v>
      </c>
      <c r="S2445">
        <v>4</v>
      </c>
      <c r="T2445">
        <v>9</v>
      </c>
      <c r="U2445">
        <v>9</v>
      </c>
      <c r="V2445">
        <v>3</v>
      </c>
      <c r="W2445">
        <v>1</v>
      </c>
      <c r="X2445">
        <v>7</v>
      </c>
      <c r="Y2445">
        <v>4</v>
      </c>
      <c r="Z2445">
        <v>3</v>
      </c>
      <c r="AA2445">
        <v>2</v>
      </c>
      <c r="AB2445">
        <v>17</v>
      </c>
      <c r="AC2445">
        <f t="shared" si="623"/>
        <v>1.2</v>
      </c>
      <c r="AD2445">
        <v>207</v>
      </c>
      <c r="AE2445">
        <v>5</v>
      </c>
      <c r="AF2445">
        <v>84</v>
      </c>
      <c r="AH2445">
        <f t="shared" si="624"/>
        <v>3</v>
      </c>
      <c r="AI2445">
        <f t="shared" si="615"/>
        <v>2</v>
      </c>
      <c r="AJ2445">
        <f t="shared" si="616"/>
        <v>7</v>
      </c>
      <c r="AK2445">
        <f t="shared" si="617"/>
        <v>7</v>
      </c>
      <c r="AL2445">
        <f t="shared" si="618"/>
        <v>1</v>
      </c>
      <c r="AM2445">
        <f t="shared" si="619"/>
        <v>-1</v>
      </c>
      <c r="AN2445">
        <f t="shared" si="620"/>
        <v>5</v>
      </c>
      <c r="AO2445">
        <f t="shared" si="621"/>
        <v>2</v>
      </c>
      <c r="AP2445">
        <f t="shared" si="622"/>
        <v>1</v>
      </c>
      <c r="AQ2445">
        <f t="shared" si="625"/>
        <v>15</v>
      </c>
      <c r="AS2445">
        <f t="shared" si="626"/>
        <v>205.8</v>
      </c>
      <c r="AT2445">
        <f t="shared" si="627"/>
        <v>79</v>
      </c>
      <c r="AU2445">
        <f t="shared" si="614"/>
        <v>203.75509058433272</v>
      </c>
    </row>
    <row r="2446" spans="17:47">
      <c r="Q2446">
        <v>3</v>
      </c>
      <c r="R2446">
        <v>5</v>
      </c>
      <c r="S2446">
        <v>5</v>
      </c>
      <c r="T2446">
        <v>6</v>
      </c>
      <c r="U2446">
        <v>5</v>
      </c>
      <c r="V2446">
        <v>3</v>
      </c>
      <c r="W2446">
        <v>4</v>
      </c>
      <c r="X2446">
        <v>4</v>
      </c>
      <c r="Y2446">
        <v>8</v>
      </c>
      <c r="Z2446">
        <v>3</v>
      </c>
      <c r="AA2446">
        <v>3</v>
      </c>
      <c r="AB2446">
        <v>13</v>
      </c>
      <c r="AC2446">
        <f t="shared" si="623"/>
        <v>1.8</v>
      </c>
      <c r="AD2446">
        <v>231</v>
      </c>
      <c r="AE2446">
        <v>5</v>
      </c>
      <c r="AF2446">
        <v>94</v>
      </c>
      <c r="AH2446">
        <f t="shared" si="624"/>
        <v>2</v>
      </c>
      <c r="AI2446">
        <f t="shared" si="615"/>
        <v>2</v>
      </c>
      <c r="AJ2446">
        <f t="shared" si="616"/>
        <v>3</v>
      </c>
      <c r="AK2446">
        <f t="shared" si="617"/>
        <v>2</v>
      </c>
      <c r="AL2446">
        <f t="shared" si="618"/>
        <v>0</v>
      </c>
      <c r="AM2446">
        <f t="shared" si="619"/>
        <v>1</v>
      </c>
      <c r="AN2446">
        <f t="shared" si="620"/>
        <v>1</v>
      </c>
      <c r="AO2446">
        <f t="shared" si="621"/>
        <v>5</v>
      </c>
      <c r="AP2446">
        <f t="shared" si="622"/>
        <v>0</v>
      </c>
      <c r="AQ2446">
        <f t="shared" si="625"/>
        <v>10</v>
      </c>
      <c r="AS2446">
        <f t="shared" si="626"/>
        <v>229.2</v>
      </c>
      <c r="AT2446">
        <f t="shared" si="627"/>
        <v>89</v>
      </c>
      <c r="AU2446">
        <f t="shared" si="614"/>
        <v>229.54687420260268</v>
      </c>
    </row>
    <row r="2447" spans="17:47">
      <c r="Q2447">
        <v>4</v>
      </c>
      <c r="R2447">
        <v>6</v>
      </c>
      <c r="S2447">
        <v>6</v>
      </c>
      <c r="T2447">
        <v>5</v>
      </c>
      <c r="U2447">
        <v>5</v>
      </c>
      <c r="V2447">
        <v>5</v>
      </c>
      <c r="W2447">
        <v>2</v>
      </c>
      <c r="X2447">
        <v>1</v>
      </c>
      <c r="Y2447">
        <v>3</v>
      </c>
      <c r="Z2447">
        <v>1</v>
      </c>
      <c r="AA2447">
        <v>3</v>
      </c>
      <c r="AB2447">
        <v>20</v>
      </c>
      <c r="AC2447">
        <f t="shared" si="623"/>
        <v>1.8</v>
      </c>
      <c r="AD2447">
        <v>226</v>
      </c>
      <c r="AE2447">
        <v>3</v>
      </c>
      <c r="AF2447">
        <v>105</v>
      </c>
      <c r="AH2447">
        <f t="shared" si="624"/>
        <v>2</v>
      </c>
      <c r="AI2447">
        <f t="shared" si="615"/>
        <v>2</v>
      </c>
      <c r="AJ2447">
        <f t="shared" si="616"/>
        <v>1</v>
      </c>
      <c r="AK2447">
        <f t="shared" si="617"/>
        <v>1</v>
      </c>
      <c r="AL2447">
        <f t="shared" si="618"/>
        <v>1</v>
      </c>
      <c r="AM2447">
        <f t="shared" si="619"/>
        <v>-2</v>
      </c>
      <c r="AN2447">
        <f t="shared" si="620"/>
        <v>-3</v>
      </c>
      <c r="AO2447">
        <f t="shared" si="621"/>
        <v>-1</v>
      </c>
      <c r="AP2447">
        <f t="shared" si="622"/>
        <v>-3</v>
      </c>
      <c r="AQ2447">
        <f t="shared" si="625"/>
        <v>17</v>
      </c>
      <c r="AS2447">
        <f t="shared" si="626"/>
        <v>224.2</v>
      </c>
      <c r="AT2447">
        <f t="shared" si="627"/>
        <v>102</v>
      </c>
      <c r="AU2447">
        <f t="shared" si="614"/>
        <v>263.07619290635364</v>
      </c>
    </row>
    <row r="2448" spans="17:47">
      <c r="Q2448">
        <v>4</v>
      </c>
      <c r="R2448">
        <v>8</v>
      </c>
      <c r="S2448">
        <v>3</v>
      </c>
      <c r="T2448">
        <v>5</v>
      </c>
      <c r="U2448">
        <v>5</v>
      </c>
      <c r="V2448">
        <v>4</v>
      </c>
      <c r="W2448">
        <v>6</v>
      </c>
      <c r="X2448">
        <v>5</v>
      </c>
      <c r="Y2448">
        <v>8</v>
      </c>
      <c r="Z2448">
        <v>3</v>
      </c>
      <c r="AA2448">
        <v>2</v>
      </c>
      <c r="AB2448">
        <v>15</v>
      </c>
      <c r="AC2448">
        <f t="shared" si="623"/>
        <v>1.2</v>
      </c>
      <c r="AD2448">
        <v>237</v>
      </c>
      <c r="AE2448">
        <v>3</v>
      </c>
      <c r="AF2448">
        <v>79</v>
      </c>
      <c r="AH2448">
        <f t="shared" si="624"/>
        <v>4</v>
      </c>
      <c r="AI2448">
        <f t="shared" si="615"/>
        <v>-1</v>
      </c>
      <c r="AJ2448">
        <f t="shared" si="616"/>
        <v>1</v>
      </c>
      <c r="AK2448">
        <f t="shared" si="617"/>
        <v>1</v>
      </c>
      <c r="AL2448">
        <f t="shared" si="618"/>
        <v>0</v>
      </c>
      <c r="AM2448">
        <f t="shared" si="619"/>
        <v>2</v>
      </c>
      <c r="AN2448">
        <f t="shared" si="620"/>
        <v>1</v>
      </c>
      <c r="AO2448">
        <f t="shared" si="621"/>
        <v>4</v>
      </c>
      <c r="AP2448">
        <f t="shared" si="622"/>
        <v>-1</v>
      </c>
      <c r="AQ2448">
        <f t="shared" si="625"/>
        <v>13</v>
      </c>
      <c r="AS2448">
        <f t="shared" si="626"/>
        <v>235.8</v>
      </c>
      <c r="AT2448">
        <f t="shared" si="627"/>
        <v>76</v>
      </c>
      <c r="AU2448">
        <f t="shared" si="614"/>
        <v>196.01755549885172</v>
      </c>
    </row>
    <row r="2449" spans="17:47">
      <c r="Q2449">
        <v>1</v>
      </c>
      <c r="R2449">
        <v>5</v>
      </c>
      <c r="S2449">
        <v>7</v>
      </c>
      <c r="T2449">
        <v>6</v>
      </c>
      <c r="U2449">
        <v>4</v>
      </c>
      <c r="V2449">
        <v>8</v>
      </c>
      <c r="W2449">
        <v>3</v>
      </c>
      <c r="X2449">
        <v>2</v>
      </c>
      <c r="Y2449">
        <v>1</v>
      </c>
      <c r="Z2449">
        <v>3</v>
      </c>
      <c r="AA2449">
        <v>5</v>
      </c>
      <c r="AB2449">
        <v>16</v>
      </c>
      <c r="AC2449">
        <f t="shared" si="623"/>
        <v>3</v>
      </c>
      <c r="AD2449">
        <v>238</v>
      </c>
      <c r="AE2449">
        <v>2</v>
      </c>
      <c r="AF2449">
        <v>85</v>
      </c>
      <c r="AH2449">
        <f t="shared" si="624"/>
        <v>4</v>
      </c>
      <c r="AI2449">
        <f t="shared" si="615"/>
        <v>6</v>
      </c>
      <c r="AJ2449">
        <f t="shared" si="616"/>
        <v>5</v>
      </c>
      <c r="AK2449">
        <f t="shared" si="617"/>
        <v>3</v>
      </c>
      <c r="AL2449">
        <f t="shared" si="618"/>
        <v>7</v>
      </c>
      <c r="AM2449">
        <f t="shared" si="619"/>
        <v>2</v>
      </c>
      <c r="AN2449">
        <f t="shared" si="620"/>
        <v>1</v>
      </c>
      <c r="AO2449">
        <f t="shared" si="621"/>
        <v>0</v>
      </c>
      <c r="AP2449">
        <f t="shared" si="622"/>
        <v>2</v>
      </c>
      <c r="AQ2449">
        <f t="shared" si="625"/>
        <v>11</v>
      </c>
      <c r="AS2449">
        <f t="shared" si="626"/>
        <v>235</v>
      </c>
      <c r="AT2449">
        <f t="shared" si="627"/>
        <v>83</v>
      </c>
      <c r="AU2449">
        <f t="shared" si="614"/>
        <v>214.07180403164071</v>
      </c>
    </row>
    <row r="2450" spans="17:47">
      <c r="Q2450">
        <v>3</v>
      </c>
      <c r="R2450">
        <v>8</v>
      </c>
      <c r="S2450">
        <v>6</v>
      </c>
      <c r="T2450">
        <v>5</v>
      </c>
      <c r="U2450">
        <v>3</v>
      </c>
      <c r="V2450">
        <v>3</v>
      </c>
      <c r="W2450">
        <v>3</v>
      </c>
      <c r="X2450">
        <v>6</v>
      </c>
      <c r="Y2450">
        <v>5</v>
      </c>
      <c r="Z2450">
        <v>7</v>
      </c>
      <c r="AA2450">
        <v>0</v>
      </c>
      <c r="AB2450">
        <v>11</v>
      </c>
      <c r="AC2450">
        <f t="shared" si="623"/>
        <v>0</v>
      </c>
      <c r="AD2450">
        <v>185</v>
      </c>
      <c r="AE2450">
        <v>3</v>
      </c>
      <c r="AF2450">
        <v>80</v>
      </c>
      <c r="AH2450">
        <f t="shared" si="624"/>
        <v>5</v>
      </c>
      <c r="AI2450">
        <f t="shared" si="615"/>
        <v>3</v>
      </c>
      <c r="AJ2450">
        <f t="shared" si="616"/>
        <v>2</v>
      </c>
      <c r="AK2450">
        <f t="shared" si="617"/>
        <v>0</v>
      </c>
      <c r="AL2450">
        <f t="shared" si="618"/>
        <v>0</v>
      </c>
      <c r="AM2450">
        <f t="shared" si="619"/>
        <v>0</v>
      </c>
      <c r="AN2450">
        <f t="shared" si="620"/>
        <v>3</v>
      </c>
      <c r="AO2450">
        <f t="shared" si="621"/>
        <v>2</v>
      </c>
      <c r="AP2450">
        <f t="shared" si="622"/>
        <v>4</v>
      </c>
      <c r="AQ2450">
        <f t="shared" si="625"/>
        <v>11</v>
      </c>
      <c r="AS2450">
        <f t="shared" si="626"/>
        <v>185</v>
      </c>
      <c r="AT2450">
        <f t="shared" si="627"/>
        <v>77</v>
      </c>
      <c r="AU2450">
        <f t="shared" si="614"/>
        <v>198.59673386067874</v>
      </c>
    </row>
    <row r="2451" spans="17:47">
      <c r="Q2451">
        <v>3</v>
      </c>
      <c r="R2451">
        <v>3</v>
      </c>
      <c r="S2451">
        <v>2</v>
      </c>
      <c r="T2451">
        <v>6</v>
      </c>
      <c r="U2451">
        <v>4</v>
      </c>
      <c r="V2451">
        <v>7</v>
      </c>
      <c r="W2451">
        <v>3</v>
      </c>
      <c r="X2451">
        <v>4</v>
      </c>
      <c r="Y2451">
        <v>4</v>
      </c>
      <c r="Z2451">
        <v>5</v>
      </c>
      <c r="AA2451">
        <v>3</v>
      </c>
      <c r="AB2451">
        <v>18</v>
      </c>
      <c r="AC2451">
        <f t="shared" si="623"/>
        <v>1.8</v>
      </c>
      <c r="AD2451">
        <v>277</v>
      </c>
      <c r="AE2451">
        <v>1</v>
      </c>
      <c r="AF2451">
        <v>73</v>
      </c>
      <c r="AH2451">
        <f t="shared" si="624"/>
        <v>0</v>
      </c>
      <c r="AI2451">
        <f t="shared" si="615"/>
        <v>-1</v>
      </c>
      <c r="AJ2451">
        <f t="shared" si="616"/>
        <v>3</v>
      </c>
      <c r="AK2451">
        <f t="shared" si="617"/>
        <v>1</v>
      </c>
      <c r="AL2451">
        <f t="shared" si="618"/>
        <v>4</v>
      </c>
      <c r="AM2451">
        <f t="shared" si="619"/>
        <v>0</v>
      </c>
      <c r="AN2451">
        <f t="shared" si="620"/>
        <v>1</v>
      </c>
      <c r="AO2451">
        <f t="shared" si="621"/>
        <v>1</v>
      </c>
      <c r="AP2451">
        <f t="shared" si="622"/>
        <v>2</v>
      </c>
      <c r="AQ2451">
        <f t="shared" si="625"/>
        <v>15</v>
      </c>
      <c r="AS2451">
        <f t="shared" si="626"/>
        <v>275.2</v>
      </c>
      <c r="AT2451">
        <f t="shared" si="627"/>
        <v>72</v>
      </c>
      <c r="AU2451">
        <f t="shared" si="614"/>
        <v>185.70084205154376</v>
      </c>
    </row>
    <row r="2452" spans="17:47">
      <c r="Q2452">
        <v>2</v>
      </c>
      <c r="R2452">
        <v>6</v>
      </c>
      <c r="S2452">
        <v>5</v>
      </c>
      <c r="T2452">
        <v>6</v>
      </c>
      <c r="U2452">
        <v>3</v>
      </c>
      <c r="V2452">
        <v>3</v>
      </c>
      <c r="W2452">
        <v>5</v>
      </c>
      <c r="X2452">
        <v>7</v>
      </c>
      <c r="Y2452">
        <v>6</v>
      </c>
      <c r="Z2452">
        <v>3</v>
      </c>
      <c r="AA2452">
        <v>4</v>
      </c>
      <c r="AB2452">
        <v>25</v>
      </c>
      <c r="AC2452">
        <f t="shared" si="623"/>
        <v>2.4</v>
      </c>
      <c r="AD2452">
        <v>212</v>
      </c>
      <c r="AE2452">
        <v>4</v>
      </c>
      <c r="AF2452">
        <v>72</v>
      </c>
      <c r="AH2452">
        <f t="shared" si="624"/>
        <v>4</v>
      </c>
      <c r="AI2452">
        <f t="shared" si="615"/>
        <v>3</v>
      </c>
      <c r="AJ2452">
        <f t="shared" si="616"/>
        <v>4</v>
      </c>
      <c r="AK2452">
        <f t="shared" si="617"/>
        <v>1</v>
      </c>
      <c r="AL2452">
        <f t="shared" si="618"/>
        <v>1</v>
      </c>
      <c r="AM2452">
        <f t="shared" si="619"/>
        <v>3</v>
      </c>
      <c r="AN2452">
        <f t="shared" si="620"/>
        <v>5</v>
      </c>
      <c r="AO2452">
        <f t="shared" si="621"/>
        <v>4</v>
      </c>
      <c r="AP2452">
        <f t="shared" si="622"/>
        <v>1</v>
      </c>
      <c r="AQ2452">
        <f t="shared" si="625"/>
        <v>21</v>
      </c>
      <c r="AS2452">
        <f t="shared" si="626"/>
        <v>209.6</v>
      </c>
      <c r="AT2452">
        <f t="shared" si="627"/>
        <v>68</v>
      </c>
      <c r="AU2452">
        <f t="shared" si="614"/>
        <v>175.38412860423574</v>
      </c>
    </row>
    <row r="2453" spans="17:47">
      <c r="Q2453">
        <v>2</v>
      </c>
      <c r="R2453">
        <v>2</v>
      </c>
      <c r="S2453">
        <v>8</v>
      </c>
      <c r="T2453">
        <v>4</v>
      </c>
      <c r="U2453">
        <v>2</v>
      </c>
      <c r="V2453">
        <v>6</v>
      </c>
      <c r="W2453">
        <v>7</v>
      </c>
      <c r="X2453">
        <v>4</v>
      </c>
      <c r="Y2453">
        <v>3</v>
      </c>
      <c r="Z2453">
        <v>3</v>
      </c>
      <c r="AA2453">
        <v>0</v>
      </c>
      <c r="AB2453">
        <v>19</v>
      </c>
      <c r="AC2453">
        <f t="shared" si="623"/>
        <v>0</v>
      </c>
      <c r="AD2453">
        <v>205</v>
      </c>
      <c r="AE2453">
        <v>2</v>
      </c>
      <c r="AF2453">
        <v>79</v>
      </c>
      <c r="AH2453">
        <f t="shared" si="624"/>
        <v>0</v>
      </c>
      <c r="AI2453">
        <f t="shared" si="615"/>
        <v>6</v>
      </c>
      <c r="AJ2453">
        <f t="shared" si="616"/>
        <v>2</v>
      </c>
      <c r="AK2453">
        <f t="shared" si="617"/>
        <v>0</v>
      </c>
      <c r="AL2453">
        <f t="shared" si="618"/>
        <v>4</v>
      </c>
      <c r="AM2453">
        <f t="shared" si="619"/>
        <v>5</v>
      </c>
      <c r="AN2453">
        <f t="shared" si="620"/>
        <v>2</v>
      </c>
      <c r="AO2453">
        <f t="shared" si="621"/>
        <v>1</v>
      </c>
      <c r="AP2453">
        <f t="shared" si="622"/>
        <v>1</v>
      </c>
      <c r="AQ2453">
        <f t="shared" si="625"/>
        <v>19</v>
      </c>
      <c r="AS2453">
        <f t="shared" si="626"/>
        <v>205</v>
      </c>
      <c r="AT2453">
        <f t="shared" si="627"/>
        <v>77</v>
      </c>
      <c r="AU2453">
        <f t="shared" si="614"/>
        <v>198.59673386067874</v>
      </c>
    </row>
    <row r="2454" spans="17:47">
      <c r="Q2454">
        <v>3</v>
      </c>
      <c r="R2454">
        <v>7</v>
      </c>
      <c r="S2454">
        <v>8</v>
      </c>
      <c r="T2454">
        <v>5</v>
      </c>
      <c r="U2454">
        <v>5</v>
      </c>
      <c r="V2454">
        <v>5</v>
      </c>
      <c r="W2454">
        <v>6</v>
      </c>
      <c r="X2454">
        <v>2</v>
      </c>
      <c r="Y2454">
        <v>7</v>
      </c>
      <c r="Z2454">
        <v>6</v>
      </c>
      <c r="AA2454">
        <v>3</v>
      </c>
      <c r="AB2454">
        <v>14</v>
      </c>
      <c r="AC2454">
        <f t="shared" si="623"/>
        <v>1.8</v>
      </c>
      <c r="AD2454">
        <v>228</v>
      </c>
      <c r="AE2454">
        <v>1</v>
      </c>
      <c r="AF2454">
        <v>83</v>
      </c>
      <c r="AH2454">
        <f t="shared" si="624"/>
        <v>4</v>
      </c>
      <c r="AI2454">
        <f t="shared" si="615"/>
        <v>5</v>
      </c>
      <c r="AJ2454">
        <f t="shared" si="616"/>
        <v>2</v>
      </c>
      <c r="AK2454">
        <f t="shared" si="617"/>
        <v>2</v>
      </c>
      <c r="AL2454">
        <f t="shared" si="618"/>
        <v>2</v>
      </c>
      <c r="AM2454">
        <f t="shared" si="619"/>
        <v>3</v>
      </c>
      <c r="AN2454">
        <f t="shared" si="620"/>
        <v>-1</v>
      </c>
      <c r="AO2454">
        <f t="shared" si="621"/>
        <v>4</v>
      </c>
      <c r="AP2454">
        <f t="shared" si="622"/>
        <v>3</v>
      </c>
      <c r="AQ2454">
        <f t="shared" si="625"/>
        <v>11</v>
      </c>
      <c r="AS2454">
        <f t="shared" si="626"/>
        <v>226.2</v>
      </c>
      <c r="AT2454">
        <f t="shared" si="627"/>
        <v>82</v>
      </c>
      <c r="AU2454">
        <f t="shared" si="614"/>
        <v>211.49262566981372</v>
      </c>
    </row>
    <row r="2455" spans="17:47">
      <c r="Q2455">
        <v>5</v>
      </c>
      <c r="R2455">
        <v>4</v>
      </c>
      <c r="S2455">
        <v>3</v>
      </c>
      <c r="T2455">
        <v>4</v>
      </c>
      <c r="U2455">
        <v>11</v>
      </c>
      <c r="V2455">
        <v>4</v>
      </c>
      <c r="W2455">
        <v>6</v>
      </c>
      <c r="X2455">
        <v>4</v>
      </c>
      <c r="Y2455">
        <v>3</v>
      </c>
      <c r="Z2455">
        <v>2</v>
      </c>
      <c r="AA2455">
        <v>2</v>
      </c>
      <c r="AB2455">
        <v>27</v>
      </c>
      <c r="AC2455">
        <f t="shared" si="623"/>
        <v>1.2</v>
      </c>
      <c r="AD2455">
        <v>238</v>
      </c>
      <c r="AE2455">
        <v>4</v>
      </c>
      <c r="AF2455">
        <v>88</v>
      </c>
      <c r="AH2455">
        <f t="shared" si="624"/>
        <v>-1</v>
      </c>
      <c r="AI2455">
        <f t="shared" si="615"/>
        <v>-2</v>
      </c>
      <c r="AJ2455">
        <f t="shared" si="616"/>
        <v>-1</v>
      </c>
      <c r="AK2455">
        <f t="shared" si="617"/>
        <v>6</v>
      </c>
      <c r="AL2455">
        <f t="shared" si="618"/>
        <v>-1</v>
      </c>
      <c r="AM2455">
        <f t="shared" si="619"/>
        <v>1</v>
      </c>
      <c r="AN2455">
        <f t="shared" si="620"/>
        <v>-1</v>
      </c>
      <c r="AO2455">
        <f t="shared" si="621"/>
        <v>-2</v>
      </c>
      <c r="AP2455">
        <f t="shared" si="622"/>
        <v>-3</v>
      </c>
      <c r="AQ2455">
        <f t="shared" si="625"/>
        <v>25</v>
      </c>
      <c r="AS2455">
        <f t="shared" si="626"/>
        <v>236.8</v>
      </c>
      <c r="AT2455">
        <f t="shared" si="627"/>
        <v>84</v>
      </c>
      <c r="AU2455">
        <f t="shared" si="614"/>
        <v>216.6509823934677</v>
      </c>
    </row>
    <row r="2456" spans="17:47">
      <c r="Q2456">
        <v>2</v>
      </c>
      <c r="R2456">
        <v>6</v>
      </c>
      <c r="S2456">
        <v>5</v>
      </c>
      <c r="T2456">
        <v>10</v>
      </c>
      <c r="U2456">
        <v>4</v>
      </c>
      <c r="V2456">
        <v>3</v>
      </c>
      <c r="W2456">
        <v>4</v>
      </c>
      <c r="X2456">
        <v>3</v>
      </c>
      <c r="Y2456">
        <v>5</v>
      </c>
      <c r="Z2456">
        <v>4</v>
      </c>
      <c r="AA2456">
        <v>1</v>
      </c>
      <c r="AB2456">
        <v>28</v>
      </c>
      <c r="AC2456">
        <f t="shared" si="623"/>
        <v>0.6</v>
      </c>
      <c r="AD2456">
        <v>228</v>
      </c>
      <c r="AE2456">
        <v>2</v>
      </c>
      <c r="AF2456">
        <v>83</v>
      </c>
      <c r="AH2456">
        <f t="shared" si="624"/>
        <v>4</v>
      </c>
      <c r="AI2456">
        <f t="shared" si="615"/>
        <v>3</v>
      </c>
      <c r="AJ2456">
        <f t="shared" si="616"/>
        <v>8</v>
      </c>
      <c r="AK2456">
        <f t="shared" si="617"/>
        <v>2</v>
      </c>
      <c r="AL2456">
        <f t="shared" si="618"/>
        <v>1</v>
      </c>
      <c r="AM2456">
        <f t="shared" si="619"/>
        <v>2</v>
      </c>
      <c r="AN2456">
        <f t="shared" si="620"/>
        <v>1</v>
      </c>
      <c r="AO2456">
        <f t="shared" si="621"/>
        <v>3</v>
      </c>
      <c r="AP2456">
        <f t="shared" si="622"/>
        <v>2</v>
      </c>
      <c r="AQ2456">
        <f t="shared" si="625"/>
        <v>27</v>
      </c>
      <c r="AS2456">
        <f t="shared" si="626"/>
        <v>227.4</v>
      </c>
      <c r="AT2456">
        <f t="shared" si="627"/>
        <v>81</v>
      </c>
      <c r="AU2456">
        <f t="shared" si="614"/>
        <v>208.9134473079867</v>
      </c>
    </row>
    <row r="2457" spans="17:47">
      <c r="Q2457">
        <v>7</v>
      </c>
      <c r="R2457">
        <v>4</v>
      </c>
      <c r="S2457">
        <v>4</v>
      </c>
      <c r="T2457">
        <v>4</v>
      </c>
      <c r="U2457">
        <v>1</v>
      </c>
      <c r="V2457">
        <v>3</v>
      </c>
      <c r="W2457">
        <v>6</v>
      </c>
      <c r="X2457">
        <v>3</v>
      </c>
      <c r="Y2457">
        <v>4</v>
      </c>
      <c r="Z2457">
        <v>4</v>
      </c>
      <c r="AA2457">
        <v>4</v>
      </c>
      <c r="AB2457">
        <v>26</v>
      </c>
      <c r="AC2457">
        <f t="shared" si="623"/>
        <v>2.4</v>
      </c>
      <c r="AD2457">
        <v>196</v>
      </c>
      <c r="AE2457">
        <v>3</v>
      </c>
      <c r="AF2457">
        <v>69</v>
      </c>
      <c r="AH2457">
        <f t="shared" si="624"/>
        <v>-3</v>
      </c>
      <c r="AI2457">
        <f t="shared" si="615"/>
        <v>-3</v>
      </c>
      <c r="AJ2457">
        <f t="shared" si="616"/>
        <v>-3</v>
      </c>
      <c r="AK2457">
        <f t="shared" si="617"/>
        <v>-6</v>
      </c>
      <c r="AL2457">
        <f t="shared" si="618"/>
        <v>-4</v>
      </c>
      <c r="AM2457">
        <f t="shared" si="619"/>
        <v>-1</v>
      </c>
      <c r="AN2457">
        <f t="shared" si="620"/>
        <v>-4</v>
      </c>
      <c r="AO2457">
        <f t="shared" si="621"/>
        <v>-3</v>
      </c>
      <c r="AP2457">
        <f t="shared" si="622"/>
        <v>-3</v>
      </c>
      <c r="AQ2457">
        <f t="shared" si="625"/>
        <v>22</v>
      </c>
      <c r="AS2457">
        <f t="shared" si="626"/>
        <v>193.6</v>
      </c>
      <c r="AT2457">
        <f t="shared" si="627"/>
        <v>66</v>
      </c>
      <c r="AU2457">
        <f t="shared" si="614"/>
        <v>170.22577188058176</v>
      </c>
    </row>
    <row r="2458" spans="17:47">
      <c r="Q2458">
        <v>4</v>
      </c>
      <c r="R2458">
        <v>5</v>
      </c>
      <c r="S2458">
        <v>3</v>
      </c>
      <c r="T2458">
        <v>3</v>
      </c>
      <c r="U2458">
        <v>6</v>
      </c>
      <c r="V2458">
        <v>6</v>
      </c>
      <c r="W2458">
        <v>3</v>
      </c>
      <c r="X2458">
        <v>3</v>
      </c>
      <c r="Y2458">
        <v>2</v>
      </c>
      <c r="Z2458">
        <v>7</v>
      </c>
      <c r="AA2458">
        <v>3</v>
      </c>
      <c r="AB2458">
        <v>21</v>
      </c>
      <c r="AC2458">
        <f t="shared" si="623"/>
        <v>1.8</v>
      </c>
      <c r="AD2458">
        <v>224</v>
      </c>
      <c r="AE2458">
        <v>5</v>
      </c>
      <c r="AF2458">
        <v>78</v>
      </c>
      <c r="AH2458">
        <f t="shared" si="624"/>
        <v>1</v>
      </c>
      <c r="AI2458">
        <f t="shared" si="615"/>
        <v>-1</v>
      </c>
      <c r="AJ2458">
        <f t="shared" si="616"/>
        <v>-1</v>
      </c>
      <c r="AK2458">
        <f t="shared" si="617"/>
        <v>2</v>
      </c>
      <c r="AL2458">
        <f t="shared" si="618"/>
        <v>2</v>
      </c>
      <c r="AM2458">
        <f t="shared" si="619"/>
        <v>-1</v>
      </c>
      <c r="AN2458">
        <f t="shared" si="620"/>
        <v>-1</v>
      </c>
      <c r="AO2458">
        <f t="shared" si="621"/>
        <v>-2</v>
      </c>
      <c r="AP2458">
        <f t="shared" si="622"/>
        <v>3</v>
      </c>
      <c r="AQ2458">
        <f t="shared" si="625"/>
        <v>18</v>
      </c>
      <c r="AS2458">
        <f t="shared" si="626"/>
        <v>222.2</v>
      </c>
      <c r="AT2458">
        <f t="shared" si="627"/>
        <v>73</v>
      </c>
      <c r="AU2458">
        <f t="shared" si="614"/>
        <v>188.28002041337072</v>
      </c>
    </row>
    <row r="2459" spans="17:47">
      <c r="Q2459">
        <v>3</v>
      </c>
      <c r="R2459">
        <v>3</v>
      </c>
      <c r="S2459">
        <v>6</v>
      </c>
      <c r="T2459">
        <v>4</v>
      </c>
      <c r="U2459">
        <v>2</v>
      </c>
      <c r="V2459">
        <v>4</v>
      </c>
      <c r="W2459">
        <v>3</v>
      </c>
      <c r="X2459">
        <v>3</v>
      </c>
      <c r="Y2459">
        <v>2</v>
      </c>
      <c r="Z2459">
        <v>5</v>
      </c>
      <c r="AA2459">
        <v>1</v>
      </c>
      <c r="AB2459">
        <v>14</v>
      </c>
      <c r="AC2459">
        <f t="shared" si="623"/>
        <v>0.6</v>
      </c>
      <c r="AD2459">
        <v>245</v>
      </c>
      <c r="AE2459">
        <v>3</v>
      </c>
      <c r="AF2459">
        <v>104</v>
      </c>
      <c r="AH2459">
        <f t="shared" si="624"/>
        <v>0</v>
      </c>
      <c r="AI2459">
        <f t="shared" si="615"/>
        <v>3</v>
      </c>
      <c r="AJ2459">
        <f t="shared" si="616"/>
        <v>1</v>
      </c>
      <c r="AK2459">
        <f t="shared" si="617"/>
        <v>-1</v>
      </c>
      <c r="AL2459">
        <f t="shared" si="618"/>
        <v>1</v>
      </c>
      <c r="AM2459">
        <f t="shared" si="619"/>
        <v>0</v>
      </c>
      <c r="AN2459">
        <f t="shared" si="620"/>
        <v>0</v>
      </c>
      <c r="AO2459">
        <f t="shared" si="621"/>
        <v>-1</v>
      </c>
      <c r="AP2459">
        <f t="shared" si="622"/>
        <v>2</v>
      </c>
      <c r="AQ2459">
        <f t="shared" si="625"/>
        <v>13</v>
      </c>
      <c r="AS2459">
        <f t="shared" si="626"/>
        <v>244.4</v>
      </c>
      <c r="AT2459">
        <f t="shared" si="627"/>
        <v>101</v>
      </c>
      <c r="AU2459">
        <f t="shared" si="614"/>
        <v>260.49701454452662</v>
      </c>
    </row>
    <row r="2460" spans="17:47">
      <c r="Q2460">
        <v>2</v>
      </c>
      <c r="R2460">
        <v>4</v>
      </c>
      <c r="S2460">
        <v>4</v>
      </c>
      <c r="T2460">
        <v>3</v>
      </c>
      <c r="U2460">
        <v>2</v>
      </c>
      <c r="V2460">
        <v>3</v>
      </c>
      <c r="W2460">
        <v>2</v>
      </c>
      <c r="X2460">
        <v>5</v>
      </c>
      <c r="Y2460">
        <v>4</v>
      </c>
      <c r="Z2460">
        <v>4</v>
      </c>
      <c r="AA2460">
        <v>3</v>
      </c>
      <c r="AB2460">
        <v>19</v>
      </c>
      <c r="AC2460">
        <f t="shared" si="623"/>
        <v>1.8</v>
      </c>
      <c r="AD2460">
        <v>226</v>
      </c>
      <c r="AE2460">
        <v>2</v>
      </c>
      <c r="AF2460">
        <v>93</v>
      </c>
      <c r="AH2460">
        <f t="shared" si="624"/>
        <v>2</v>
      </c>
      <c r="AI2460">
        <f t="shared" si="615"/>
        <v>2</v>
      </c>
      <c r="AJ2460">
        <f t="shared" si="616"/>
        <v>1</v>
      </c>
      <c r="AK2460">
        <f t="shared" si="617"/>
        <v>0</v>
      </c>
      <c r="AL2460">
        <f t="shared" si="618"/>
        <v>1</v>
      </c>
      <c r="AM2460">
        <f t="shared" si="619"/>
        <v>0</v>
      </c>
      <c r="AN2460">
        <f t="shared" si="620"/>
        <v>3</v>
      </c>
      <c r="AO2460">
        <f t="shared" si="621"/>
        <v>2</v>
      </c>
      <c r="AP2460">
        <f t="shared" si="622"/>
        <v>2</v>
      </c>
      <c r="AQ2460">
        <f t="shared" si="625"/>
        <v>16</v>
      </c>
      <c r="AS2460">
        <f t="shared" si="626"/>
        <v>224.2</v>
      </c>
      <c r="AT2460">
        <f t="shared" si="627"/>
        <v>91</v>
      </c>
      <c r="AU2460">
        <f t="shared" si="614"/>
        <v>234.70523092625669</v>
      </c>
    </row>
    <row r="2461" spans="17:47">
      <c r="Q2461">
        <v>1</v>
      </c>
      <c r="R2461">
        <v>4</v>
      </c>
      <c r="S2461">
        <v>3</v>
      </c>
      <c r="T2461">
        <v>9</v>
      </c>
      <c r="U2461">
        <v>3</v>
      </c>
      <c r="V2461">
        <v>2</v>
      </c>
      <c r="W2461">
        <v>1</v>
      </c>
      <c r="X2461">
        <v>4</v>
      </c>
      <c r="Y2461">
        <v>7</v>
      </c>
      <c r="Z2461">
        <v>6</v>
      </c>
      <c r="AA2461">
        <v>4</v>
      </c>
      <c r="AB2461">
        <v>13</v>
      </c>
      <c r="AC2461">
        <f t="shared" si="623"/>
        <v>2.4</v>
      </c>
      <c r="AD2461">
        <v>221</v>
      </c>
      <c r="AE2461">
        <v>4</v>
      </c>
      <c r="AF2461">
        <v>76</v>
      </c>
      <c r="AH2461">
        <f t="shared" si="624"/>
        <v>3</v>
      </c>
      <c r="AI2461">
        <f t="shared" si="615"/>
        <v>2</v>
      </c>
      <c r="AJ2461">
        <f t="shared" si="616"/>
        <v>8</v>
      </c>
      <c r="AK2461">
        <f t="shared" si="617"/>
        <v>2</v>
      </c>
      <c r="AL2461">
        <f t="shared" si="618"/>
        <v>1</v>
      </c>
      <c r="AM2461">
        <f t="shared" si="619"/>
        <v>0</v>
      </c>
      <c r="AN2461">
        <f t="shared" si="620"/>
        <v>3</v>
      </c>
      <c r="AO2461">
        <f t="shared" si="621"/>
        <v>6</v>
      </c>
      <c r="AP2461">
        <f t="shared" si="622"/>
        <v>5</v>
      </c>
      <c r="AQ2461">
        <f t="shared" si="625"/>
        <v>9</v>
      </c>
      <c r="AS2461">
        <f t="shared" si="626"/>
        <v>218.6</v>
      </c>
      <c r="AT2461">
        <f t="shared" si="627"/>
        <v>72</v>
      </c>
      <c r="AU2461">
        <f t="shared" si="614"/>
        <v>185.70084205154376</v>
      </c>
    </row>
    <row r="2462" spans="17:47">
      <c r="Q2462">
        <v>0</v>
      </c>
      <c r="R2462">
        <v>10</v>
      </c>
      <c r="S2462">
        <v>2</v>
      </c>
      <c r="T2462">
        <v>5</v>
      </c>
      <c r="U2462">
        <v>7</v>
      </c>
      <c r="V2462">
        <v>5</v>
      </c>
      <c r="W2462">
        <v>2</v>
      </c>
      <c r="X2462">
        <v>5</v>
      </c>
      <c r="Y2462">
        <v>5</v>
      </c>
      <c r="Z2462">
        <v>3</v>
      </c>
      <c r="AA2462">
        <v>2</v>
      </c>
      <c r="AB2462">
        <v>25</v>
      </c>
      <c r="AC2462">
        <f t="shared" si="623"/>
        <v>1.2</v>
      </c>
      <c r="AD2462">
        <v>246</v>
      </c>
      <c r="AE2462">
        <v>3</v>
      </c>
      <c r="AF2462">
        <v>82</v>
      </c>
      <c r="AH2462">
        <f t="shared" si="624"/>
        <v>10</v>
      </c>
      <c r="AI2462">
        <f t="shared" si="615"/>
        <v>2</v>
      </c>
      <c r="AJ2462">
        <f t="shared" si="616"/>
        <v>5</v>
      </c>
      <c r="AK2462">
        <f t="shared" si="617"/>
        <v>7</v>
      </c>
      <c r="AL2462">
        <f t="shared" si="618"/>
        <v>5</v>
      </c>
      <c r="AM2462">
        <f t="shared" si="619"/>
        <v>2</v>
      </c>
      <c r="AN2462">
        <f t="shared" si="620"/>
        <v>5</v>
      </c>
      <c r="AO2462">
        <f t="shared" si="621"/>
        <v>5</v>
      </c>
      <c r="AP2462">
        <f t="shared" si="622"/>
        <v>3</v>
      </c>
      <c r="AQ2462">
        <f t="shared" si="625"/>
        <v>23</v>
      </c>
      <c r="AS2462">
        <f t="shared" si="626"/>
        <v>244.8</v>
      </c>
      <c r="AT2462">
        <f t="shared" si="627"/>
        <v>79</v>
      </c>
      <c r="AU2462">
        <f t="shared" si="614"/>
        <v>203.75509058433272</v>
      </c>
    </row>
    <row r="2463" spans="17:47">
      <c r="Q2463">
        <v>5</v>
      </c>
      <c r="R2463">
        <v>8</v>
      </c>
      <c r="S2463">
        <v>1</v>
      </c>
      <c r="T2463">
        <v>8</v>
      </c>
      <c r="U2463">
        <v>2</v>
      </c>
      <c r="V2463">
        <v>3</v>
      </c>
      <c r="W2463">
        <v>2</v>
      </c>
      <c r="X2463">
        <v>3</v>
      </c>
      <c r="Y2463">
        <v>3</v>
      </c>
      <c r="Z2463">
        <v>5</v>
      </c>
      <c r="AA2463">
        <v>1</v>
      </c>
      <c r="AB2463">
        <v>19</v>
      </c>
      <c r="AC2463">
        <f t="shared" si="623"/>
        <v>0.6</v>
      </c>
      <c r="AD2463">
        <v>210</v>
      </c>
      <c r="AE2463">
        <v>5</v>
      </c>
      <c r="AF2463">
        <v>79</v>
      </c>
      <c r="AH2463">
        <f t="shared" si="624"/>
        <v>3</v>
      </c>
      <c r="AI2463">
        <f t="shared" si="615"/>
        <v>-4</v>
      </c>
      <c r="AJ2463">
        <f t="shared" si="616"/>
        <v>3</v>
      </c>
      <c r="AK2463">
        <f t="shared" si="617"/>
        <v>-3</v>
      </c>
      <c r="AL2463">
        <f t="shared" si="618"/>
        <v>-2</v>
      </c>
      <c r="AM2463">
        <f t="shared" si="619"/>
        <v>-3</v>
      </c>
      <c r="AN2463">
        <f t="shared" si="620"/>
        <v>-2</v>
      </c>
      <c r="AO2463">
        <f t="shared" si="621"/>
        <v>-2</v>
      </c>
      <c r="AP2463">
        <f t="shared" si="622"/>
        <v>0</v>
      </c>
      <c r="AQ2463">
        <f t="shared" si="625"/>
        <v>18</v>
      </c>
      <c r="AS2463">
        <f t="shared" si="626"/>
        <v>209.4</v>
      </c>
      <c r="AT2463">
        <f t="shared" si="627"/>
        <v>74</v>
      </c>
      <c r="AU2463">
        <f t="shared" si="614"/>
        <v>190.85919877519774</v>
      </c>
    </row>
    <row r="2464" spans="17:47">
      <c r="Q2464">
        <v>2</v>
      </c>
      <c r="R2464">
        <v>3</v>
      </c>
      <c r="S2464">
        <v>9</v>
      </c>
      <c r="T2464">
        <v>3</v>
      </c>
      <c r="U2464">
        <v>10</v>
      </c>
      <c r="V2464">
        <v>6</v>
      </c>
      <c r="W2464">
        <v>1</v>
      </c>
      <c r="X2464">
        <v>4</v>
      </c>
      <c r="Y2464">
        <v>4</v>
      </c>
      <c r="Z2464">
        <v>4</v>
      </c>
      <c r="AA2464">
        <v>3</v>
      </c>
      <c r="AB2464">
        <v>15</v>
      </c>
      <c r="AC2464">
        <f t="shared" si="623"/>
        <v>1.8</v>
      </c>
      <c r="AD2464">
        <v>245</v>
      </c>
      <c r="AE2464">
        <v>8</v>
      </c>
      <c r="AF2464">
        <v>91</v>
      </c>
      <c r="AH2464">
        <f t="shared" si="624"/>
        <v>1</v>
      </c>
      <c r="AI2464">
        <f t="shared" si="615"/>
        <v>7</v>
      </c>
      <c r="AJ2464">
        <f t="shared" si="616"/>
        <v>1</v>
      </c>
      <c r="AK2464">
        <f t="shared" si="617"/>
        <v>8</v>
      </c>
      <c r="AL2464">
        <f t="shared" si="618"/>
        <v>4</v>
      </c>
      <c r="AM2464">
        <f t="shared" si="619"/>
        <v>-1</v>
      </c>
      <c r="AN2464">
        <f t="shared" si="620"/>
        <v>2</v>
      </c>
      <c r="AO2464">
        <f t="shared" si="621"/>
        <v>2</v>
      </c>
      <c r="AP2464">
        <f t="shared" si="622"/>
        <v>2</v>
      </c>
      <c r="AQ2464">
        <f t="shared" si="625"/>
        <v>12</v>
      </c>
      <c r="AS2464">
        <f t="shared" si="626"/>
        <v>243.2</v>
      </c>
      <c r="AT2464">
        <f t="shared" si="627"/>
        <v>83</v>
      </c>
      <c r="AU2464">
        <f t="shared" si="614"/>
        <v>214.07180403164071</v>
      </c>
    </row>
    <row r="2465" spans="17:47">
      <c r="Q2465">
        <v>6</v>
      </c>
      <c r="R2465">
        <v>6</v>
      </c>
      <c r="S2465">
        <v>2</v>
      </c>
      <c r="T2465">
        <v>4</v>
      </c>
      <c r="U2465">
        <v>3</v>
      </c>
      <c r="V2465">
        <v>7</v>
      </c>
      <c r="W2465">
        <v>4</v>
      </c>
      <c r="X2465">
        <v>3</v>
      </c>
      <c r="Y2465">
        <v>0</v>
      </c>
      <c r="Z2465">
        <v>3</v>
      </c>
      <c r="AA2465">
        <v>1</v>
      </c>
      <c r="AB2465">
        <v>15</v>
      </c>
      <c r="AC2465">
        <f t="shared" si="623"/>
        <v>0.6</v>
      </c>
      <c r="AD2465">
        <v>211</v>
      </c>
      <c r="AE2465">
        <v>1</v>
      </c>
      <c r="AF2465">
        <v>103</v>
      </c>
      <c r="AH2465">
        <f t="shared" si="624"/>
        <v>0</v>
      </c>
      <c r="AI2465">
        <f t="shared" si="615"/>
        <v>-4</v>
      </c>
      <c r="AJ2465">
        <f t="shared" si="616"/>
        <v>-2</v>
      </c>
      <c r="AK2465">
        <f t="shared" si="617"/>
        <v>-3</v>
      </c>
      <c r="AL2465">
        <f t="shared" si="618"/>
        <v>1</v>
      </c>
      <c r="AM2465">
        <f t="shared" si="619"/>
        <v>-2</v>
      </c>
      <c r="AN2465">
        <f t="shared" si="620"/>
        <v>-3</v>
      </c>
      <c r="AO2465">
        <f t="shared" si="621"/>
        <v>-6</v>
      </c>
      <c r="AP2465">
        <f t="shared" si="622"/>
        <v>-3</v>
      </c>
      <c r="AQ2465">
        <f t="shared" si="625"/>
        <v>14</v>
      </c>
      <c r="AS2465">
        <f t="shared" si="626"/>
        <v>210.4</v>
      </c>
      <c r="AT2465">
        <f t="shared" si="627"/>
        <v>102</v>
      </c>
      <c r="AU2465">
        <f t="shared" si="614"/>
        <v>263.07619290635364</v>
      </c>
    </row>
    <row r="2466" spans="17:47">
      <c r="Q2466">
        <v>3</v>
      </c>
      <c r="R2466">
        <v>3</v>
      </c>
      <c r="S2466">
        <v>9</v>
      </c>
      <c r="T2466">
        <v>6</v>
      </c>
      <c r="U2466">
        <v>4</v>
      </c>
      <c r="V2466">
        <v>4</v>
      </c>
      <c r="W2466">
        <v>3</v>
      </c>
      <c r="X2466">
        <v>8</v>
      </c>
      <c r="Y2466">
        <v>7</v>
      </c>
      <c r="Z2466">
        <v>7</v>
      </c>
      <c r="AA2466">
        <v>3</v>
      </c>
      <c r="AB2466">
        <v>23</v>
      </c>
      <c r="AC2466">
        <f t="shared" si="623"/>
        <v>1.8</v>
      </c>
      <c r="AD2466">
        <v>225</v>
      </c>
      <c r="AE2466">
        <v>7</v>
      </c>
      <c r="AF2466">
        <v>79</v>
      </c>
      <c r="AH2466">
        <f t="shared" si="624"/>
        <v>0</v>
      </c>
      <c r="AI2466">
        <f t="shared" si="615"/>
        <v>6</v>
      </c>
      <c r="AJ2466">
        <f t="shared" si="616"/>
        <v>3</v>
      </c>
      <c r="AK2466">
        <f t="shared" si="617"/>
        <v>1</v>
      </c>
      <c r="AL2466">
        <f t="shared" si="618"/>
        <v>1</v>
      </c>
      <c r="AM2466">
        <f t="shared" si="619"/>
        <v>0</v>
      </c>
      <c r="AN2466">
        <f t="shared" si="620"/>
        <v>5</v>
      </c>
      <c r="AO2466">
        <f t="shared" si="621"/>
        <v>4</v>
      </c>
      <c r="AP2466">
        <f t="shared" si="622"/>
        <v>4</v>
      </c>
      <c r="AQ2466">
        <f t="shared" si="625"/>
        <v>20</v>
      </c>
      <c r="AS2466">
        <f t="shared" si="626"/>
        <v>223.2</v>
      </c>
      <c r="AT2466">
        <f t="shared" si="627"/>
        <v>72</v>
      </c>
      <c r="AU2466">
        <f t="shared" si="614"/>
        <v>185.70084205154376</v>
      </c>
    </row>
    <row r="2467" spans="17:47">
      <c r="Q2467">
        <v>5</v>
      </c>
      <c r="R2467">
        <v>5</v>
      </c>
      <c r="S2467">
        <v>5</v>
      </c>
      <c r="T2467">
        <v>7</v>
      </c>
      <c r="U2467">
        <v>5</v>
      </c>
      <c r="V2467">
        <v>4</v>
      </c>
      <c r="W2467">
        <v>4</v>
      </c>
      <c r="X2467">
        <v>9</v>
      </c>
      <c r="Y2467">
        <v>5</v>
      </c>
      <c r="Z2467">
        <v>4</v>
      </c>
      <c r="AA2467">
        <v>3</v>
      </c>
      <c r="AB2467">
        <v>11</v>
      </c>
      <c r="AC2467">
        <f t="shared" si="623"/>
        <v>1.8</v>
      </c>
      <c r="AD2467">
        <v>229</v>
      </c>
      <c r="AE2467">
        <v>0</v>
      </c>
      <c r="AF2467">
        <v>87</v>
      </c>
      <c r="AH2467">
        <f t="shared" si="624"/>
        <v>0</v>
      </c>
      <c r="AI2467">
        <f t="shared" si="615"/>
        <v>0</v>
      </c>
      <c r="AJ2467">
        <f t="shared" si="616"/>
        <v>2</v>
      </c>
      <c r="AK2467">
        <f t="shared" si="617"/>
        <v>0</v>
      </c>
      <c r="AL2467">
        <f t="shared" si="618"/>
        <v>-1</v>
      </c>
      <c r="AM2467">
        <f t="shared" si="619"/>
        <v>-1</v>
      </c>
      <c r="AN2467">
        <f t="shared" si="620"/>
        <v>4</v>
      </c>
      <c r="AO2467">
        <f t="shared" si="621"/>
        <v>0</v>
      </c>
      <c r="AP2467">
        <f t="shared" si="622"/>
        <v>-1</v>
      </c>
      <c r="AQ2467">
        <f t="shared" si="625"/>
        <v>8</v>
      </c>
      <c r="AS2467">
        <f t="shared" si="626"/>
        <v>227.2</v>
      </c>
      <c r="AT2467">
        <f t="shared" si="627"/>
        <v>87</v>
      </c>
      <c r="AU2467">
        <f t="shared" si="614"/>
        <v>224.3885174789487</v>
      </c>
    </row>
    <row r="2468" spans="17:47">
      <c r="Q2468">
        <v>2</v>
      </c>
      <c r="R2468">
        <v>7</v>
      </c>
      <c r="S2468">
        <v>4</v>
      </c>
      <c r="T2468">
        <v>7</v>
      </c>
      <c r="U2468">
        <v>5</v>
      </c>
      <c r="V2468">
        <v>3</v>
      </c>
      <c r="W2468">
        <v>4</v>
      </c>
      <c r="X2468">
        <v>5</v>
      </c>
      <c r="Y2468">
        <v>3</v>
      </c>
      <c r="Z2468">
        <v>6</v>
      </c>
      <c r="AA2468">
        <v>3</v>
      </c>
      <c r="AB2468">
        <v>14</v>
      </c>
      <c r="AC2468">
        <f t="shared" si="623"/>
        <v>1.8</v>
      </c>
      <c r="AD2468">
        <v>225</v>
      </c>
      <c r="AE2468">
        <v>3</v>
      </c>
      <c r="AF2468">
        <v>76</v>
      </c>
      <c r="AH2468">
        <f t="shared" si="624"/>
        <v>5</v>
      </c>
      <c r="AI2468">
        <f t="shared" si="615"/>
        <v>2</v>
      </c>
      <c r="AJ2468">
        <f t="shared" si="616"/>
        <v>5</v>
      </c>
      <c r="AK2468">
        <f t="shared" si="617"/>
        <v>3</v>
      </c>
      <c r="AL2468">
        <f t="shared" si="618"/>
        <v>1</v>
      </c>
      <c r="AM2468">
        <f t="shared" si="619"/>
        <v>2</v>
      </c>
      <c r="AN2468">
        <f t="shared" si="620"/>
        <v>3</v>
      </c>
      <c r="AO2468">
        <f t="shared" si="621"/>
        <v>1</v>
      </c>
      <c r="AP2468">
        <f t="shared" si="622"/>
        <v>4</v>
      </c>
      <c r="AQ2468">
        <f t="shared" si="625"/>
        <v>11</v>
      </c>
      <c r="AS2468">
        <f t="shared" si="626"/>
        <v>223.2</v>
      </c>
      <c r="AT2468">
        <f t="shared" si="627"/>
        <v>73</v>
      </c>
      <c r="AU2468">
        <f t="shared" si="614"/>
        <v>188.28002041337072</v>
      </c>
    </row>
    <row r="2469" spans="17:47">
      <c r="Q2469">
        <v>1</v>
      </c>
      <c r="R2469">
        <v>3</v>
      </c>
      <c r="S2469">
        <v>6</v>
      </c>
      <c r="T2469">
        <v>5</v>
      </c>
      <c r="U2469">
        <v>2</v>
      </c>
      <c r="V2469">
        <v>1</v>
      </c>
      <c r="W2469">
        <v>3</v>
      </c>
      <c r="X2469">
        <v>5</v>
      </c>
      <c r="Y2469">
        <v>2</v>
      </c>
      <c r="Z2469">
        <v>0</v>
      </c>
      <c r="AA2469">
        <v>2</v>
      </c>
      <c r="AB2469">
        <v>19</v>
      </c>
      <c r="AC2469">
        <f t="shared" si="623"/>
        <v>1.2</v>
      </c>
      <c r="AD2469">
        <v>207</v>
      </c>
      <c r="AE2469">
        <v>1</v>
      </c>
      <c r="AF2469">
        <v>81</v>
      </c>
      <c r="AH2469">
        <f t="shared" si="624"/>
        <v>2</v>
      </c>
      <c r="AI2469">
        <f t="shared" si="615"/>
        <v>5</v>
      </c>
      <c r="AJ2469">
        <f t="shared" si="616"/>
        <v>4</v>
      </c>
      <c r="AK2469">
        <f t="shared" si="617"/>
        <v>1</v>
      </c>
      <c r="AL2469">
        <f t="shared" si="618"/>
        <v>0</v>
      </c>
      <c r="AM2469">
        <f t="shared" si="619"/>
        <v>2</v>
      </c>
      <c r="AN2469">
        <f t="shared" si="620"/>
        <v>4</v>
      </c>
      <c r="AO2469">
        <f t="shared" si="621"/>
        <v>1</v>
      </c>
      <c r="AP2469">
        <f t="shared" si="622"/>
        <v>-1</v>
      </c>
      <c r="AQ2469">
        <f t="shared" si="625"/>
        <v>17</v>
      </c>
      <c r="AS2469">
        <f t="shared" si="626"/>
        <v>205.8</v>
      </c>
      <c r="AT2469">
        <f t="shared" si="627"/>
        <v>80</v>
      </c>
      <c r="AU2469">
        <f t="shared" si="614"/>
        <v>206.33426894615974</v>
      </c>
    </row>
    <row r="2470" spans="17:47">
      <c r="Q2470">
        <v>2</v>
      </c>
      <c r="R2470">
        <v>3</v>
      </c>
      <c r="S2470">
        <v>1</v>
      </c>
      <c r="T2470">
        <v>3</v>
      </c>
      <c r="U2470">
        <v>3</v>
      </c>
      <c r="V2470">
        <v>1</v>
      </c>
      <c r="W2470">
        <v>3</v>
      </c>
      <c r="X2470">
        <v>8</v>
      </c>
      <c r="Y2470">
        <v>1</v>
      </c>
      <c r="Z2470">
        <v>2</v>
      </c>
      <c r="AA2470">
        <v>2</v>
      </c>
      <c r="AB2470">
        <v>21</v>
      </c>
      <c r="AC2470">
        <f t="shared" si="623"/>
        <v>1.2</v>
      </c>
      <c r="AD2470">
        <v>268</v>
      </c>
      <c r="AE2470">
        <v>4</v>
      </c>
      <c r="AF2470">
        <v>90</v>
      </c>
      <c r="AH2470">
        <f t="shared" si="624"/>
        <v>1</v>
      </c>
      <c r="AI2470">
        <f t="shared" si="615"/>
        <v>-1</v>
      </c>
      <c r="AJ2470">
        <f t="shared" si="616"/>
        <v>1</v>
      </c>
      <c r="AK2470">
        <f t="shared" si="617"/>
        <v>1</v>
      </c>
      <c r="AL2470">
        <f t="shared" si="618"/>
        <v>-1</v>
      </c>
      <c r="AM2470">
        <f t="shared" si="619"/>
        <v>1</v>
      </c>
      <c r="AN2470">
        <f t="shared" si="620"/>
        <v>6</v>
      </c>
      <c r="AO2470">
        <f t="shared" si="621"/>
        <v>-1</v>
      </c>
      <c r="AP2470">
        <f t="shared" si="622"/>
        <v>0</v>
      </c>
      <c r="AQ2470">
        <f t="shared" si="625"/>
        <v>19</v>
      </c>
      <c r="AS2470">
        <f t="shared" si="626"/>
        <v>266.8</v>
      </c>
      <c r="AT2470">
        <f t="shared" si="627"/>
        <v>86</v>
      </c>
      <c r="AU2470">
        <f t="shared" si="614"/>
        <v>221.80933911712171</v>
      </c>
    </row>
    <row r="2471" spans="17:47">
      <c r="Q2471">
        <v>6</v>
      </c>
      <c r="R2471">
        <v>4</v>
      </c>
      <c r="S2471">
        <v>5</v>
      </c>
      <c r="T2471">
        <v>2</v>
      </c>
      <c r="U2471">
        <v>9</v>
      </c>
      <c r="V2471">
        <v>2</v>
      </c>
      <c r="W2471">
        <v>1</v>
      </c>
      <c r="X2471">
        <v>3</v>
      </c>
      <c r="Y2471">
        <v>3</v>
      </c>
      <c r="Z2471">
        <v>6</v>
      </c>
      <c r="AA2471">
        <v>2</v>
      </c>
      <c r="AB2471">
        <v>16</v>
      </c>
      <c r="AC2471">
        <f t="shared" si="623"/>
        <v>1.2</v>
      </c>
      <c r="AD2471">
        <v>247</v>
      </c>
      <c r="AE2471">
        <v>2</v>
      </c>
      <c r="AF2471">
        <v>83</v>
      </c>
      <c r="AH2471">
        <f t="shared" si="624"/>
        <v>-2</v>
      </c>
      <c r="AI2471">
        <f t="shared" si="615"/>
        <v>-1</v>
      </c>
      <c r="AJ2471">
        <f t="shared" si="616"/>
        <v>-4</v>
      </c>
      <c r="AK2471">
        <f t="shared" si="617"/>
        <v>3</v>
      </c>
      <c r="AL2471">
        <f t="shared" si="618"/>
        <v>-4</v>
      </c>
      <c r="AM2471">
        <f t="shared" si="619"/>
        <v>-5</v>
      </c>
      <c r="AN2471">
        <f t="shared" si="620"/>
        <v>-3</v>
      </c>
      <c r="AO2471">
        <f t="shared" si="621"/>
        <v>-3</v>
      </c>
      <c r="AP2471">
        <f t="shared" si="622"/>
        <v>0</v>
      </c>
      <c r="AQ2471">
        <f t="shared" si="625"/>
        <v>14</v>
      </c>
      <c r="AS2471">
        <f t="shared" si="626"/>
        <v>245.8</v>
      </c>
      <c r="AT2471">
        <f t="shared" si="627"/>
        <v>81</v>
      </c>
      <c r="AU2471">
        <f t="shared" si="614"/>
        <v>208.9134473079867</v>
      </c>
    </row>
    <row r="2472" spans="17:47">
      <c r="Q2472">
        <v>3</v>
      </c>
      <c r="R2472">
        <v>4</v>
      </c>
      <c r="S2472">
        <v>4</v>
      </c>
      <c r="T2472">
        <v>7</v>
      </c>
      <c r="U2472">
        <v>7</v>
      </c>
      <c r="V2472">
        <v>6</v>
      </c>
      <c r="W2472">
        <v>1</v>
      </c>
      <c r="X2472">
        <v>4</v>
      </c>
      <c r="Y2472">
        <v>5</v>
      </c>
      <c r="Z2472">
        <v>2</v>
      </c>
      <c r="AA2472">
        <v>1</v>
      </c>
      <c r="AB2472">
        <v>14</v>
      </c>
      <c r="AC2472">
        <f t="shared" si="623"/>
        <v>0.6</v>
      </c>
      <c r="AD2472">
        <v>230</v>
      </c>
      <c r="AE2472">
        <v>2</v>
      </c>
      <c r="AF2472">
        <v>73</v>
      </c>
      <c r="AH2472">
        <f t="shared" si="624"/>
        <v>1</v>
      </c>
      <c r="AI2472">
        <f t="shared" si="615"/>
        <v>1</v>
      </c>
      <c r="AJ2472">
        <f t="shared" si="616"/>
        <v>4</v>
      </c>
      <c r="AK2472">
        <f t="shared" si="617"/>
        <v>4</v>
      </c>
      <c r="AL2472">
        <f t="shared" si="618"/>
        <v>3</v>
      </c>
      <c r="AM2472">
        <f t="shared" si="619"/>
        <v>-2</v>
      </c>
      <c r="AN2472">
        <f t="shared" si="620"/>
        <v>1</v>
      </c>
      <c r="AO2472">
        <f t="shared" si="621"/>
        <v>2</v>
      </c>
      <c r="AP2472">
        <f t="shared" si="622"/>
        <v>-1</v>
      </c>
      <c r="AQ2472">
        <f t="shared" si="625"/>
        <v>13</v>
      </c>
      <c r="AS2472">
        <f t="shared" si="626"/>
        <v>229.4</v>
      </c>
      <c r="AT2472">
        <f t="shared" si="627"/>
        <v>71</v>
      </c>
      <c r="AU2472">
        <f t="shared" si="614"/>
        <v>183.12166368971674</v>
      </c>
    </row>
    <row r="2473" spans="17:47">
      <c r="Q2473">
        <v>2</v>
      </c>
      <c r="R2473">
        <v>4</v>
      </c>
      <c r="S2473">
        <v>3</v>
      </c>
      <c r="T2473">
        <v>8</v>
      </c>
      <c r="U2473">
        <v>2</v>
      </c>
      <c r="V2473">
        <v>5</v>
      </c>
      <c r="W2473">
        <v>2</v>
      </c>
      <c r="X2473">
        <v>7</v>
      </c>
      <c r="Y2473">
        <v>0</v>
      </c>
      <c r="Z2473">
        <v>2</v>
      </c>
      <c r="AA2473">
        <v>4</v>
      </c>
      <c r="AB2473">
        <v>15</v>
      </c>
      <c r="AC2473">
        <f t="shared" si="623"/>
        <v>2.4</v>
      </c>
      <c r="AD2473">
        <v>238</v>
      </c>
      <c r="AE2473">
        <v>5</v>
      </c>
      <c r="AF2473">
        <v>88</v>
      </c>
      <c r="AH2473">
        <f t="shared" si="624"/>
        <v>2</v>
      </c>
      <c r="AI2473">
        <f t="shared" si="615"/>
        <v>1</v>
      </c>
      <c r="AJ2473">
        <f t="shared" si="616"/>
        <v>6</v>
      </c>
      <c r="AK2473">
        <f t="shared" si="617"/>
        <v>0</v>
      </c>
      <c r="AL2473">
        <f t="shared" si="618"/>
        <v>3</v>
      </c>
      <c r="AM2473">
        <f t="shared" si="619"/>
        <v>0</v>
      </c>
      <c r="AN2473">
        <f t="shared" si="620"/>
        <v>5</v>
      </c>
      <c r="AO2473">
        <f t="shared" si="621"/>
        <v>-2</v>
      </c>
      <c r="AP2473">
        <f t="shared" si="622"/>
        <v>0</v>
      </c>
      <c r="AQ2473">
        <f t="shared" si="625"/>
        <v>11</v>
      </c>
      <c r="AS2473">
        <f t="shared" si="626"/>
        <v>235.6</v>
      </c>
      <c r="AT2473">
        <f t="shared" si="627"/>
        <v>83</v>
      </c>
      <c r="AU2473">
        <f t="shared" si="614"/>
        <v>214.07180403164071</v>
      </c>
    </row>
    <row r="2474" spans="17:47">
      <c r="Q2474">
        <v>4</v>
      </c>
      <c r="R2474">
        <v>9</v>
      </c>
      <c r="S2474">
        <v>5</v>
      </c>
      <c r="T2474">
        <v>4</v>
      </c>
      <c r="U2474">
        <v>4</v>
      </c>
      <c r="V2474">
        <v>4</v>
      </c>
      <c r="W2474">
        <v>3</v>
      </c>
      <c r="X2474">
        <v>3</v>
      </c>
      <c r="Y2474">
        <v>5</v>
      </c>
      <c r="Z2474">
        <v>8</v>
      </c>
      <c r="AA2474">
        <v>6</v>
      </c>
      <c r="AB2474">
        <v>21</v>
      </c>
      <c r="AC2474">
        <f t="shared" si="623"/>
        <v>3.6</v>
      </c>
      <c r="AD2474">
        <v>232</v>
      </c>
      <c r="AE2474">
        <v>1</v>
      </c>
      <c r="AF2474">
        <v>97</v>
      </c>
      <c r="AH2474">
        <f t="shared" si="624"/>
        <v>5</v>
      </c>
      <c r="AI2474">
        <f t="shared" si="615"/>
        <v>1</v>
      </c>
      <c r="AJ2474">
        <f t="shared" si="616"/>
        <v>0</v>
      </c>
      <c r="AK2474">
        <f t="shared" si="617"/>
        <v>0</v>
      </c>
      <c r="AL2474">
        <f t="shared" si="618"/>
        <v>0</v>
      </c>
      <c r="AM2474">
        <f t="shared" si="619"/>
        <v>-1</v>
      </c>
      <c r="AN2474">
        <f t="shared" si="620"/>
        <v>-1</v>
      </c>
      <c r="AO2474">
        <f t="shared" si="621"/>
        <v>1</v>
      </c>
      <c r="AP2474">
        <f t="shared" si="622"/>
        <v>4</v>
      </c>
      <c r="AQ2474">
        <f t="shared" si="625"/>
        <v>15</v>
      </c>
      <c r="AS2474">
        <f t="shared" si="626"/>
        <v>228.4</v>
      </c>
      <c r="AT2474">
        <f t="shared" si="627"/>
        <v>96</v>
      </c>
      <c r="AU2474">
        <f t="shared" si="614"/>
        <v>247.60112273539167</v>
      </c>
    </row>
    <row r="2475" spans="17:47">
      <c r="Q2475">
        <v>1</v>
      </c>
      <c r="R2475">
        <v>3</v>
      </c>
      <c r="S2475">
        <v>7</v>
      </c>
      <c r="T2475">
        <v>3</v>
      </c>
      <c r="U2475">
        <v>5</v>
      </c>
      <c r="V2475">
        <v>5</v>
      </c>
      <c r="W2475">
        <v>6</v>
      </c>
      <c r="X2475">
        <v>9</v>
      </c>
      <c r="Y2475">
        <v>6</v>
      </c>
      <c r="Z2475">
        <v>1</v>
      </c>
      <c r="AA2475">
        <v>3</v>
      </c>
      <c r="AB2475">
        <v>15</v>
      </c>
      <c r="AC2475">
        <f t="shared" si="623"/>
        <v>1.8</v>
      </c>
      <c r="AD2475">
        <v>243</v>
      </c>
      <c r="AE2475">
        <v>3</v>
      </c>
      <c r="AF2475">
        <v>90</v>
      </c>
      <c r="AH2475">
        <f t="shared" si="624"/>
        <v>2</v>
      </c>
      <c r="AI2475">
        <f t="shared" si="615"/>
        <v>6</v>
      </c>
      <c r="AJ2475">
        <f t="shared" si="616"/>
        <v>2</v>
      </c>
      <c r="AK2475">
        <f t="shared" si="617"/>
        <v>4</v>
      </c>
      <c r="AL2475">
        <f t="shared" si="618"/>
        <v>4</v>
      </c>
      <c r="AM2475">
        <f t="shared" si="619"/>
        <v>5</v>
      </c>
      <c r="AN2475">
        <f t="shared" si="620"/>
        <v>8</v>
      </c>
      <c r="AO2475">
        <f t="shared" si="621"/>
        <v>5</v>
      </c>
      <c r="AP2475">
        <f t="shared" si="622"/>
        <v>0</v>
      </c>
      <c r="AQ2475">
        <f t="shared" si="625"/>
        <v>12</v>
      </c>
      <c r="AS2475">
        <f t="shared" si="626"/>
        <v>241.2</v>
      </c>
      <c r="AT2475">
        <f t="shared" si="627"/>
        <v>87</v>
      </c>
      <c r="AU2475">
        <f t="shared" si="614"/>
        <v>224.3885174789487</v>
      </c>
    </row>
    <row r="2476" spans="17:47">
      <c r="Q2476">
        <v>3</v>
      </c>
      <c r="R2476">
        <v>5</v>
      </c>
      <c r="S2476">
        <v>2</v>
      </c>
      <c r="T2476">
        <v>8</v>
      </c>
      <c r="U2476">
        <v>6</v>
      </c>
      <c r="V2476">
        <v>4</v>
      </c>
      <c r="W2476">
        <v>5</v>
      </c>
      <c r="X2476">
        <v>6</v>
      </c>
      <c r="Y2476">
        <v>5</v>
      </c>
      <c r="Z2476">
        <v>2</v>
      </c>
      <c r="AA2476">
        <v>5</v>
      </c>
      <c r="AB2476">
        <v>21</v>
      </c>
      <c r="AC2476">
        <f t="shared" si="623"/>
        <v>3</v>
      </c>
      <c r="AD2476">
        <v>242</v>
      </c>
      <c r="AE2476">
        <v>2</v>
      </c>
      <c r="AF2476">
        <v>88</v>
      </c>
      <c r="AH2476">
        <f t="shared" si="624"/>
        <v>2</v>
      </c>
      <c r="AI2476">
        <f t="shared" si="615"/>
        <v>-1</v>
      </c>
      <c r="AJ2476">
        <f t="shared" si="616"/>
        <v>5</v>
      </c>
      <c r="AK2476">
        <f t="shared" si="617"/>
        <v>3</v>
      </c>
      <c r="AL2476">
        <f t="shared" si="618"/>
        <v>1</v>
      </c>
      <c r="AM2476">
        <f t="shared" si="619"/>
        <v>2</v>
      </c>
      <c r="AN2476">
        <f t="shared" si="620"/>
        <v>3</v>
      </c>
      <c r="AO2476">
        <f t="shared" si="621"/>
        <v>2</v>
      </c>
      <c r="AP2476">
        <f t="shared" si="622"/>
        <v>-1</v>
      </c>
      <c r="AQ2476">
        <f t="shared" si="625"/>
        <v>16</v>
      </c>
      <c r="AS2476">
        <f t="shared" si="626"/>
        <v>239</v>
      </c>
      <c r="AT2476">
        <f t="shared" si="627"/>
        <v>86</v>
      </c>
      <c r="AU2476">
        <f t="shared" si="614"/>
        <v>221.80933911712171</v>
      </c>
    </row>
    <row r="2477" spans="17:47">
      <c r="Q2477">
        <v>3</v>
      </c>
      <c r="R2477">
        <v>5</v>
      </c>
      <c r="S2477">
        <v>7</v>
      </c>
      <c r="T2477">
        <v>1</v>
      </c>
      <c r="U2477">
        <v>8</v>
      </c>
      <c r="V2477">
        <v>10</v>
      </c>
      <c r="W2477">
        <v>5</v>
      </c>
      <c r="X2477">
        <v>9</v>
      </c>
      <c r="Y2477">
        <v>2</v>
      </c>
      <c r="Z2477">
        <v>9</v>
      </c>
      <c r="AA2477">
        <v>1</v>
      </c>
      <c r="AB2477">
        <v>21</v>
      </c>
      <c r="AC2477">
        <f t="shared" si="623"/>
        <v>0.6</v>
      </c>
      <c r="AD2477">
        <v>233</v>
      </c>
      <c r="AE2477">
        <v>6</v>
      </c>
      <c r="AF2477">
        <v>87</v>
      </c>
      <c r="AH2477">
        <f t="shared" si="624"/>
        <v>2</v>
      </c>
      <c r="AI2477">
        <f t="shared" si="615"/>
        <v>4</v>
      </c>
      <c r="AJ2477">
        <f t="shared" si="616"/>
        <v>-2</v>
      </c>
      <c r="AK2477">
        <f t="shared" si="617"/>
        <v>5</v>
      </c>
      <c r="AL2477">
        <f t="shared" si="618"/>
        <v>7</v>
      </c>
      <c r="AM2477">
        <f t="shared" si="619"/>
        <v>2</v>
      </c>
      <c r="AN2477">
        <f t="shared" si="620"/>
        <v>6</v>
      </c>
      <c r="AO2477">
        <f t="shared" si="621"/>
        <v>-1</v>
      </c>
      <c r="AP2477">
        <f t="shared" si="622"/>
        <v>6</v>
      </c>
      <c r="AQ2477">
        <f t="shared" si="625"/>
        <v>20</v>
      </c>
      <c r="AS2477">
        <f t="shared" si="626"/>
        <v>232.4</v>
      </c>
      <c r="AT2477">
        <f t="shared" si="627"/>
        <v>81</v>
      </c>
      <c r="AU2477">
        <f t="shared" si="614"/>
        <v>208.9134473079867</v>
      </c>
    </row>
    <row r="2478" spans="17:47">
      <c r="Q2478">
        <v>1</v>
      </c>
      <c r="R2478">
        <v>5</v>
      </c>
      <c r="S2478">
        <v>1</v>
      </c>
      <c r="T2478">
        <v>6</v>
      </c>
      <c r="U2478">
        <v>5</v>
      </c>
      <c r="V2478">
        <v>5</v>
      </c>
      <c r="W2478">
        <v>3</v>
      </c>
      <c r="X2478">
        <v>3</v>
      </c>
      <c r="Y2478">
        <v>3</v>
      </c>
      <c r="Z2478">
        <v>1</v>
      </c>
      <c r="AA2478">
        <v>3</v>
      </c>
      <c r="AB2478">
        <v>21</v>
      </c>
      <c r="AC2478">
        <f t="shared" si="623"/>
        <v>1.8</v>
      </c>
      <c r="AD2478">
        <v>213</v>
      </c>
      <c r="AE2478">
        <v>2</v>
      </c>
      <c r="AF2478">
        <v>82</v>
      </c>
      <c r="AH2478">
        <f t="shared" si="624"/>
        <v>4</v>
      </c>
      <c r="AI2478">
        <f t="shared" si="615"/>
        <v>0</v>
      </c>
      <c r="AJ2478">
        <f t="shared" si="616"/>
        <v>5</v>
      </c>
      <c r="AK2478">
        <f t="shared" si="617"/>
        <v>4</v>
      </c>
      <c r="AL2478">
        <f t="shared" si="618"/>
        <v>4</v>
      </c>
      <c r="AM2478">
        <f t="shared" si="619"/>
        <v>2</v>
      </c>
      <c r="AN2478">
        <f t="shared" si="620"/>
        <v>2</v>
      </c>
      <c r="AO2478">
        <f t="shared" si="621"/>
        <v>2</v>
      </c>
      <c r="AP2478">
        <f t="shared" si="622"/>
        <v>0</v>
      </c>
      <c r="AQ2478">
        <f t="shared" si="625"/>
        <v>18</v>
      </c>
      <c r="AS2478">
        <f t="shared" si="626"/>
        <v>211.2</v>
      </c>
      <c r="AT2478">
        <f t="shared" si="627"/>
        <v>80</v>
      </c>
      <c r="AU2478">
        <f t="shared" si="614"/>
        <v>206.33426894615974</v>
      </c>
    </row>
    <row r="2479" spans="17:47">
      <c r="Q2479">
        <v>1</v>
      </c>
      <c r="R2479">
        <v>4</v>
      </c>
      <c r="S2479">
        <v>5</v>
      </c>
      <c r="T2479">
        <v>1</v>
      </c>
      <c r="U2479">
        <v>3</v>
      </c>
      <c r="V2479">
        <v>3</v>
      </c>
      <c r="W2479">
        <v>4</v>
      </c>
      <c r="X2479">
        <v>9</v>
      </c>
      <c r="Y2479">
        <v>4</v>
      </c>
      <c r="Z2479">
        <v>2</v>
      </c>
      <c r="AA2479">
        <v>1</v>
      </c>
      <c r="AB2479">
        <v>14</v>
      </c>
      <c r="AC2479">
        <f t="shared" si="623"/>
        <v>0.6</v>
      </c>
      <c r="AD2479">
        <v>209</v>
      </c>
      <c r="AE2479">
        <v>2</v>
      </c>
      <c r="AF2479">
        <v>94</v>
      </c>
      <c r="AH2479">
        <f t="shared" si="624"/>
        <v>3</v>
      </c>
      <c r="AI2479">
        <f t="shared" si="615"/>
        <v>4</v>
      </c>
      <c r="AJ2479">
        <f t="shared" si="616"/>
        <v>0</v>
      </c>
      <c r="AK2479">
        <f t="shared" si="617"/>
        <v>2</v>
      </c>
      <c r="AL2479">
        <f t="shared" si="618"/>
        <v>2</v>
      </c>
      <c r="AM2479">
        <f t="shared" si="619"/>
        <v>3</v>
      </c>
      <c r="AN2479">
        <f t="shared" si="620"/>
        <v>8</v>
      </c>
      <c r="AO2479">
        <f t="shared" si="621"/>
        <v>3</v>
      </c>
      <c r="AP2479">
        <f t="shared" si="622"/>
        <v>1</v>
      </c>
      <c r="AQ2479">
        <f t="shared" si="625"/>
        <v>13</v>
      </c>
      <c r="AS2479">
        <f t="shared" si="626"/>
        <v>208.4</v>
      </c>
      <c r="AT2479">
        <f t="shared" si="627"/>
        <v>92</v>
      </c>
      <c r="AU2479">
        <f t="shared" si="614"/>
        <v>237.28440928808368</v>
      </c>
    </row>
    <row r="2480" spans="17:47">
      <c r="Q2480">
        <v>2</v>
      </c>
      <c r="R2480">
        <v>9</v>
      </c>
      <c r="S2480">
        <v>4</v>
      </c>
      <c r="T2480">
        <v>3</v>
      </c>
      <c r="U2480">
        <v>2</v>
      </c>
      <c r="V2480">
        <v>3</v>
      </c>
      <c r="W2480">
        <v>1</v>
      </c>
      <c r="X2480">
        <v>4</v>
      </c>
      <c r="Y2480">
        <v>0</v>
      </c>
      <c r="Z2480">
        <v>3</v>
      </c>
      <c r="AA2480">
        <v>2</v>
      </c>
      <c r="AB2480">
        <v>25</v>
      </c>
      <c r="AC2480">
        <f t="shared" si="623"/>
        <v>1.2</v>
      </c>
      <c r="AD2480">
        <v>257</v>
      </c>
      <c r="AE2480">
        <v>3</v>
      </c>
      <c r="AF2480">
        <v>91</v>
      </c>
      <c r="AH2480">
        <f t="shared" si="624"/>
        <v>7</v>
      </c>
      <c r="AI2480">
        <f t="shared" si="615"/>
        <v>2</v>
      </c>
      <c r="AJ2480">
        <f t="shared" si="616"/>
        <v>1</v>
      </c>
      <c r="AK2480">
        <f t="shared" si="617"/>
        <v>0</v>
      </c>
      <c r="AL2480">
        <f t="shared" si="618"/>
        <v>1</v>
      </c>
      <c r="AM2480">
        <f t="shared" si="619"/>
        <v>-1</v>
      </c>
      <c r="AN2480">
        <f t="shared" si="620"/>
        <v>2</v>
      </c>
      <c r="AO2480">
        <f t="shared" si="621"/>
        <v>-2</v>
      </c>
      <c r="AP2480">
        <f t="shared" si="622"/>
        <v>1</v>
      </c>
      <c r="AQ2480">
        <f t="shared" si="625"/>
        <v>23</v>
      </c>
      <c r="AS2480">
        <f t="shared" si="626"/>
        <v>255.8</v>
      </c>
      <c r="AT2480">
        <f t="shared" si="627"/>
        <v>88</v>
      </c>
      <c r="AU2480">
        <f t="shared" si="614"/>
        <v>226.96769584077569</v>
      </c>
    </row>
    <row r="2481" spans="17:47">
      <c r="Q2481">
        <v>1</v>
      </c>
      <c r="R2481">
        <v>5</v>
      </c>
      <c r="S2481">
        <v>4</v>
      </c>
      <c r="T2481">
        <v>3</v>
      </c>
      <c r="U2481">
        <v>4</v>
      </c>
      <c r="V2481">
        <v>3</v>
      </c>
      <c r="W2481">
        <v>7</v>
      </c>
      <c r="X2481">
        <v>8</v>
      </c>
      <c r="Y2481">
        <v>4</v>
      </c>
      <c r="Z2481">
        <v>5</v>
      </c>
      <c r="AA2481">
        <v>0</v>
      </c>
      <c r="AB2481">
        <v>17</v>
      </c>
      <c r="AC2481">
        <f t="shared" si="623"/>
        <v>0</v>
      </c>
      <c r="AD2481">
        <v>231</v>
      </c>
      <c r="AE2481">
        <v>1</v>
      </c>
      <c r="AF2481">
        <v>84</v>
      </c>
      <c r="AH2481">
        <f t="shared" si="624"/>
        <v>4</v>
      </c>
      <c r="AI2481">
        <f t="shared" si="615"/>
        <v>3</v>
      </c>
      <c r="AJ2481">
        <f t="shared" si="616"/>
        <v>2</v>
      </c>
      <c r="AK2481">
        <f t="shared" si="617"/>
        <v>3</v>
      </c>
      <c r="AL2481">
        <f t="shared" si="618"/>
        <v>2</v>
      </c>
      <c r="AM2481">
        <f t="shared" si="619"/>
        <v>6</v>
      </c>
      <c r="AN2481">
        <f t="shared" si="620"/>
        <v>7</v>
      </c>
      <c r="AO2481">
        <f t="shared" si="621"/>
        <v>3</v>
      </c>
      <c r="AP2481">
        <f t="shared" si="622"/>
        <v>4</v>
      </c>
      <c r="AQ2481">
        <f t="shared" si="625"/>
        <v>17</v>
      </c>
      <c r="AS2481">
        <f t="shared" si="626"/>
        <v>231</v>
      </c>
      <c r="AT2481">
        <f t="shared" si="627"/>
        <v>83</v>
      </c>
      <c r="AU2481">
        <f t="shared" si="614"/>
        <v>214.07180403164071</v>
      </c>
    </row>
    <row r="2482" spans="17:47">
      <c r="Q2482">
        <v>6</v>
      </c>
      <c r="R2482">
        <v>5</v>
      </c>
      <c r="S2482">
        <v>3</v>
      </c>
      <c r="T2482">
        <v>2</v>
      </c>
      <c r="U2482">
        <v>2</v>
      </c>
      <c r="V2482">
        <v>4</v>
      </c>
      <c r="W2482">
        <v>5</v>
      </c>
      <c r="X2482">
        <v>3</v>
      </c>
      <c r="Y2482">
        <v>2</v>
      </c>
      <c r="Z2482">
        <v>5</v>
      </c>
      <c r="AA2482">
        <v>5</v>
      </c>
      <c r="AB2482">
        <v>16</v>
      </c>
      <c r="AC2482">
        <f t="shared" si="623"/>
        <v>3</v>
      </c>
      <c r="AD2482">
        <v>215</v>
      </c>
      <c r="AE2482">
        <v>4</v>
      </c>
      <c r="AF2482">
        <v>84</v>
      </c>
      <c r="AH2482">
        <f t="shared" si="624"/>
        <v>-1</v>
      </c>
      <c r="AI2482">
        <f t="shared" si="615"/>
        <v>-3</v>
      </c>
      <c r="AJ2482">
        <f t="shared" si="616"/>
        <v>-4</v>
      </c>
      <c r="AK2482">
        <f t="shared" si="617"/>
        <v>-4</v>
      </c>
      <c r="AL2482">
        <f t="shared" si="618"/>
        <v>-2</v>
      </c>
      <c r="AM2482">
        <f t="shared" si="619"/>
        <v>-1</v>
      </c>
      <c r="AN2482">
        <f t="shared" si="620"/>
        <v>-3</v>
      </c>
      <c r="AO2482">
        <f t="shared" si="621"/>
        <v>-4</v>
      </c>
      <c r="AP2482">
        <f t="shared" si="622"/>
        <v>-1</v>
      </c>
      <c r="AQ2482">
        <f t="shared" si="625"/>
        <v>11</v>
      </c>
      <c r="AS2482">
        <f t="shared" si="626"/>
        <v>212</v>
      </c>
      <c r="AT2482">
        <f t="shared" si="627"/>
        <v>80</v>
      </c>
      <c r="AU2482">
        <f t="shared" si="614"/>
        <v>206.33426894615974</v>
      </c>
    </row>
    <row r="2483" spans="17:47">
      <c r="Q2483">
        <v>3</v>
      </c>
      <c r="R2483">
        <v>8</v>
      </c>
      <c r="S2483">
        <v>5</v>
      </c>
      <c r="T2483">
        <v>4</v>
      </c>
      <c r="U2483">
        <v>2</v>
      </c>
      <c r="V2483">
        <v>4</v>
      </c>
      <c r="W2483">
        <v>5</v>
      </c>
      <c r="X2483">
        <v>3</v>
      </c>
      <c r="Y2483">
        <v>3</v>
      </c>
      <c r="Z2483">
        <v>5</v>
      </c>
      <c r="AA2483">
        <v>5</v>
      </c>
      <c r="AB2483">
        <v>26</v>
      </c>
      <c r="AC2483">
        <f t="shared" si="623"/>
        <v>3</v>
      </c>
      <c r="AD2483">
        <v>216</v>
      </c>
      <c r="AE2483">
        <v>3</v>
      </c>
      <c r="AF2483">
        <v>97</v>
      </c>
      <c r="AH2483">
        <f t="shared" si="624"/>
        <v>5</v>
      </c>
      <c r="AI2483">
        <f t="shared" si="615"/>
        <v>2</v>
      </c>
      <c r="AJ2483">
        <f t="shared" si="616"/>
        <v>1</v>
      </c>
      <c r="AK2483">
        <f t="shared" si="617"/>
        <v>-1</v>
      </c>
      <c r="AL2483">
        <f t="shared" si="618"/>
        <v>1</v>
      </c>
      <c r="AM2483">
        <f t="shared" si="619"/>
        <v>2</v>
      </c>
      <c r="AN2483">
        <f t="shared" si="620"/>
        <v>0</v>
      </c>
      <c r="AO2483">
        <f t="shared" si="621"/>
        <v>0</v>
      </c>
      <c r="AP2483">
        <f t="shared" si="622"/>
        <v>2</v>
      </c>
      <c r="AQ2483">
        <f t="shared" si="625"/>
        <v>21</v>
      </c>
      <c r="AS2483">
        <f t="shared" si="626"/>
        <v>213</v>
      </c>
      <c r="AT2483">
        <f t="shared" si="627"/>
        <v>94</v>
      </c>
      <c r="AU2483">
        <f t="shared" si="614"/>
        <v>242.44276601173769</v>
      </c>
    </row>
    <row r="2484" spans="17:47">
      <c r="Q2484">
        <v>4</v>
      </c>
      <c r="R2484">
        <v>6</v>
      </c>
      <c r="S2484">
        <v>3</v>
      </c>
      <c r="T2484">
        <v>5</v>
      </c>
      <c r="U2484">
        <v>5</v>
      </c>
      <c r="V2484">
        <v>3</v>
      </c>
      <c r="W2484">
        <v>5</v>
      </c>
      <c r="X2484">
        <v>8</v>
      </c>
      <c r="Y2484">
        <v>2</v>
      </c>
      <c r="Z2484">
        <v>4</v>
      </c>
      <c r="AA2484">
        <v>0</v>
      </c>
      <c r="AB2484">
        <v>24</v>
      </c>
      <c r="AC2484">
        <f t="shared" si="623"/>
        <v>0</v>
      </c>
      <c r="AD2484">
        <v>231</v>
      </c>
      <c r="AE2484">
        <v>3</v>
      </c>
      <c r="AF2484">
        <v>86</v>
      </c>
      <c r="AH2484">
        <f t="shared" si="624"/>
        <v>2</v>
      </c>
      <c r="AI2484">
        <f t="shared" si="615"/>
        <v>-1</v>
      </c>
      <c r="AJ2484">
        <f t="shared" si="616"/>
        <v>1</v>
      </c>
      <c r="AK2484">
        <f t="shared" si="617"/>
        <v>1</v>
      </c>
      <c r="AL2484">
        <f t="shared" si="618"/>
        <v>-1</v>
      </c>
      <c r="AM2484">
        <f t="shared" si="619"/>
        <v>1</v>
      </c>
      <c r="AN2484">
        <f t="shared" si="620"/>
        <v>4</v>
      </c>
      <c r="AO2484">
        <f t="shared" si="621"/>
        <v>-2</v>
      </c>
      <c r="AP2484">
        <f t="shared" si="622"/>
        <v>0</v>
      </c>
      <c r="AQ2484">
        <f t="shared" si="625"/>
        <v>24</v>
      </c>
      <c r="AS2484">
        <f t="shared" si="626"/>
        <v>231</v>
      </c>
      <c r="AT2484">
        <f t="shared" si="627"/>
        <v>83</v>
      </c>
      <c r="AU2484">
        <f t="shared" si="614"/>
        <v>214.07180403164071</v>
      </c>
    </row>
    <row r="2485" spans="17:47">
      <c r="Q2485">
        <v>6</v>
      </c>
      <c r="R2485">
        <v>7</v>
      </c>
      <c r="S2485">
        <v>8</v>
      </c>
      <c r="T2485">
        <v>3</v>
      </c>
      <c r="U2485">
        <v>6</v>
      </c>
      <c r="V2485">
        <v>8</v>
      </c>
      <c r="W2485">
        <v>4</v>
      </c>
      <c r="X2485">
        <v>4</v>
      </c>
      <c r="Y2485">
        <v>1</v>
      </c>
      <c r="Z2485">
        <v>2</v>
      </c>
      <c r="AA2485">
        <v>2</v>
      </c>
      <c r="AB2485">
        <v>20</v>
      </c>
      <c r="AC2485">
        <f t="shared" si="623"/>
        <v>1.2</v>
      </c>
      <c r="AD2485">
        <v>216</v>
      </c>
      <c r="AE2485">
        <v>2</v>
      </c>
      <c r="AF2485">
        <v>73</v>
      </c>
      <c r="AH2485">
        <f t="shared" si="624"/>
        <v>1</v>
      </c>
      <c r="AI2485">
        <f t="shared" si="615"/>
        <v>2</v>
      </c>
      <c r="AJ2485">
        <f t="shared" si="616"/>
        <v>-3</v>
      </c>
      <c r="AK2485">
        <f t="shared" si="617"/>
        <v>0</v>
      </c>
      <c r="AL2485">
        <f t="shared" si="618"/>
        <v>2</v>
      </c>
      <c r="AM2485">
        <f t="shared" si="619"/>
        <v>-2</v>
      </c>
      <c r="AN2485">
        <f t="shared" si="620"/>
        <v>-2</v>
      </c>
      <c r="AO2485">
        <f t="shared" si="621"/>
        <v>-5</v>
      </c>
      <c r="AP2485">
        <f t="shared" si="622"/>
        <v>-4</v>
      </c>
      <c r="AQ2485">
        <f t="shared" si="625"/>
        <v>18</v>
      </c>
      <c r="AS2485">
        <f t="shared" si="626"/>
        <v>214.8</v>
      </c>
      <c r="AT2485">
        <f t="shared" si="627"/>
        <v>71</v>
      </c>
      <c r="AU2485">
        <f t="shared" si="614"/>
        <v>183.12166368971674</v>
      </c>
    </row>
    <row r="2486" spans="17:47">
      <c r="Q2486">
        <v>2</v>
      </c>
      <c r="R2486">
        <v>4</v>
      </c>
      <c r="S2486">
        <v>4</v>
      </c>
      <c r="T2486">
        <v>3</v>
      </c>
      <c r="U2486">
        <v>7</v>
      </c>
      <c r="V2486">
        <v>3</v>
      </c>
      <c r="W2486">
        <v>8</v>
      </c>
      <c r="X2486">
        <v>5</v>
      </c>
      <c r="Y2486">
        <v>4</v>
      </c>
      <c r="Z2486">
        <v>6</v>
      </c>
      <c r="AA2486">
        <v>8</v>
      </c>
      <c r="AB2486">
        <v>16</v>
      </c>
      <c r="AC2486">
        <f t="shared" si="623"/>
        <v>4.8</v>
      </c>
      <c r="AD2486">
        <v>252</v>
      </c>
      <c r="AE2486">
        <v>3</v>
      </c>
      <c r="AF2486">
        <v>76</v>
      </c>
      <c r="AH2486">
        <f t="shared" si="624"/>
        <v>2</v>
      </c>
      <c r="AI2486">
        <f t="shared" si="615"/>
        <v>2</v>
      </c>
      <c r="AJ2486">
        <f t="shared" si="616"/>
        <v>1</v>
      </c>
      <c r="AK2486">
        <f t="shared" si="617"/>
        <v>5</v>
      </c>
      <c r="AL2486">
        <f t="shared" si="618"/>
        <v>1</v>
      </c>
      <c r="AM2486">
        <f t="shared" si="619"/>
        <v>6</v>
      </c>
      <c r="AN2486">
        <f t="shared" si="620"/>
        <v>3</v>
      </c>
      <c r="AO2486">
        <f t="shared" si="621"/>
        <v>2</v>
      </c>
      <c r="AP2486">
        <f t="shared" si="622"/>
        <v>4</v>
      </c>
      <c r="AQ2486">
        <f t="shared" si="625"/>
        <v>8</v>
      </c>
      <c r="AS2486">
        <f t="shared" si="626"/>
        <v>247.2</v>
      </c>
      <c r="AT2486">
        <f t="shared" si="627"/>
        <v>73</v>
      </c>
      <c r="AU2486">
        <f t="shared" si="614"/>
        <v>188.28002041337072</v>
      </c>
    </row>
    <row r="2487" spans="17:47">
      <c r="Q2487">
        <v>4</v>
      </c>
      <c r="R2487">
        <v>2</v>
      </c>
      <c r="S2487">
        <v>1</v>
      </c>
      <c r="T2487">
        <v>6</v>
      </c>
      <c r="U2487">
        <v>5</v>
      </c>
      <c r="V2487">
        <v>2</v>
      </c>
      <c r="W2487">
        <v>6</v>
      </c>
      <c r="X2487">
        <v>9</v>
      </c>
      <c r="Y2487">
        <v>5</v>
      </c>
      <c r="Z2487">
        <v>5</v>
      </c>
      <c r="AA2487">
        <v>6</v>
      </c>
      <c r="AB2487">
        <v>25</v>
      </c>
      <c r="AC2487">
        <f t="shared" si="623"/>
        <v>3.6</v>
      </c>
      <c r="AD2487">
        <v>218</v>
      </c>
      <c r="AE2487">
        <v>6</v>
      </c>
      <c r="AF2487">
        <v>77</v>
      </c>
      <c r="AH2487">
        <f t="shared" si="624"/>
        <v>-2</v>
      </c>
      <c r="AI2487">
        <f t="shared" si="615"/>
        <v>-3</v>
      </c>
      <c r="AJ2487">
        <f t="shared" si="616"/>
        <v>2</v>
      </c>
      <c r="AK2487">
        <f t="shared" si="617"/>
        <v>1</v>
      </c>
      <c r="AL2487">
        <f t="shared" si="618"/>
        <v>-2</v>
      </c>
      <c r="AM2487">
        <f t="shared" si="619"/>
        <v>2</v>
      </c>
      <c r="AN2487">
        <f t="shared" si="620"/>
        <v>5</v>
      </c>
      <c r="AO2487">
        <f t="shared" si="621"/>
        <v>1</v>
      </c>
      <c r="AP2487">
        <f t="shared" si="622"/>
        <v>1</v>
      </c>
      <c r="AQ2487">
        <f t="shared" si="625"/>
        <v>19</v>
      </c>
      <c r="AS2487">
        <f t="shared" si="626"/>
        <v>214.4</v>
      </c>
      <c r="AT2487">
        <f t="shared" si="627"/>
        <v>71</v>
      </c>
      <c r="AU2487">
        <f t="shared" si="614"/>
        <v>183.12166368971674</v>
      </c>
    </row>
    <row r="2488" spans="17:47">
      <c r="Q2488">
        <v>4</v>
      </c>
      <c r="R2488">
        <v>2</v>
      </c>
      <c r="S2488">
        <v>3</v>
      </c>
      <c r="T2488">
        <v>4</v>
      </c>
      <c r="U2488">
        <v>6</v>
      </c>
      <c r="V2488">
        <v>2</v>
      </c>
      <c r="W2488">
        <v>10</v>
      </c>
      <c r="X2488">
        <v>4</v>
      </c>
      <c r="Y2488">
        <v>3</v>
      </c>
      <c r="Z2488">
        <v>3</v>
      </c>
      <c r="AA2488">
        <v>3</v>
      </c>
      <c r="AB2488">
        <v>16</v>
      </c>
      <c r="AC2488">
        <f t="shared" si="623"/>
        <v>1.8</v>
      </c>
      <c r="AD2488">
        <v>248</v>
      </c>
      <c r="AE2488">
        <v>3</v>
      </c>
      <c r="AF2488">
        <v>78</v>
      </c>
      <c r="AH2488">
        <f t="shared" si="624"/>
        <v>-2</v>
      </c>
      <c r="AI2488">
        <f t="shared" si="615"/>
        <v>-1</v>
      </c>
      <c r="AJ2488">
        <f t="shared" si="616"/>
        <v>0</v>
      </c>
      <c r="AK2488">
        <f t="shared" si="617"/>
        <v>2</v>
      </c>
      <c r="AL2488">
        <f t="shared" si="618"/>
        <v>-2</v>
      </c>
      <c r="AM2488">
        <f t="shared" si="619"/>
        <v>6</v>
      </c>
      <c r="AN2488">
        <f t="shared" si="620"/>
        <v>0</v>
      </c>
      <c r="AO2488">
        <f t="shared" si="621"/>
        <v>-1</v>
      </c>
      <c r="AP2488">
        <f t="shared" si="622"/>
        <v>-1</v>
      </c>
      <c r="AQ2488">
        <f t="shared" si="625"/>
        <v>13</v>
      </c>
      <c r="AS2488">
        <f t="shared" si="626"/>
        <v>246.2</v>
      </c>
      <c r="AT2488">
        <f t="shared" si="627"/>
        <v>75</v>
      </c>
      <c r="AU2488">
        <f t="shared" si="614"/>
        <v>193.43837713702476</v>
      </c>
    </row>
    <row r="2489" spans="17:47">
      <c r="Q2489">
        <v>4</v>
      </c>
      <c r="R2489">
        <v>4</v>
      </c>
      <c r="S2489">
        <v>4</v>
      </c>
      <c r="T2489">
        <v>2</v>
      </c>
      <c r="U2489">
        <v>7</v>
      </c>
      <c r="V2489">
        <v>4</v>
      </c>
      <c r="W2489">
        <v>3</v>
      </c>
      <c r="X2489">
        <v>3</v>
      </c>
      <c r="Y2489">
        <v>3</v>
      </c>
      <c r="Z2489">
        <v>3</v>
      </c>
      <c r="AA2489">
        <v>4</v>
      </c>
      <c r="AB2489">
        <v>20</v>
      </c>
      <c r="AC2489">
        <f t="shared" si="623"/>
        <v>2.4</v>
      </c>
      <c r="AD2489">
        <v>216</v>
      </c>
      <c r="AE2489">
        <v>1</v>
      </c>
      <c r="AF2489">
        <v>64</v>
      </c>
      <c r="AH2489">
        <f t="shared" si="624"/>
        <v>0</v>
      </c>
      <c r="AI2489">
        <f t="shared" si="615"/>
        <v>0</v>
      </c>
      <c r="AJ2489">
        <f t="shared" si="616"/>
        <v>-2</v>
      </c>
      <c r="AK2489">
        <f t="shared" si="617"/>
        <v>3</v>
      </c>
      <c r="AL2489">
        <f t="shared" si="618"/>
        <v>0</v>
      </c>
      <c r="AM2489">
        <f t="shared" si="619"/>
        <v>-1</v>
      </c>
      <c r="AN2489">
        <f t="shared" si="620"/>
        <v>-1</v>
      </c>
      <c r="AO2489">
        <f t="shared" si="621"/>
        <v>-1</v>
      </c>
      <c r="AP2489">
        <f t="shared" si="622"/>
        <v>-1</v>
      </c>
      <c r="AQ2489">
        <f t="shared" si="625"/>
        <v>16</v>
      </c>
      <c r="AS2489">
        <f t="shared" si="626"/>
        <v>213.6</v>
      </c>
      <c r="AT2489">
        <f t="shared" si="627"/>
        <v>63</v>
      </c>
      <c r="AU2489">
        <f t="shared" si="614"/>
        <v>162.48823679510076</v>
      </c>
    </row>
    <row r="2490" spans="17:47">
      <c r="Q2490">
        <v>2</v>
      </c>
      <c r="R2490">
        <v>10</v>
      </c>
      <c r="S2490">
        <v>3</v>
      </c>
      <c r="T2490">
        <v>9</v>
      </c>
      <c r="U2490">
        <v>0</v>
      </c>
      <c r="V2490">
        <v>3</v>
      </c>
      <c r="W2490">
        <v>7</v>
      </c>
      <c r="X2490">
        <v>9</v>
      </c>
      <c r="Y2490">
        <v>5</v>
      </c>
      <c r="Z2490">
        <v>6</v>
      </c>
      <c r="AA2490">
        <v>5</v>
      </c>
      <c r="AB2490">
        <v>14</v>
      </c>
      <c r="AC2490">
        <f t="shared" si="623"/>
        <v>3</v>
      </c>
      <c r="AD2490">
        <v>214</v>
      </c>
      <c r="AE2490">
        <v>3</v>
      </c>
      <c r="AF2490">
        <v>97</v>
      </c>
      <c r="AH2490">
        <f t="shared" si="624"/>
        <v>8</v>
      </c>
      <c r="AI2490">
        <f t="shared" si="615"/>
        <v>1</v>
      </c>
      <c r="AJ2490">
        <f t="shared" si="616"/>
        <v>7</v>
      </c>
      <c r="AK2490">
        <f t="shared" si="617"/>
        <v>-2</v>
      </c>
      <c r="AL2490">
        <f t="shared" si="618"/>
        <v>1</v>
      </c>
      <c r="AM2490">
        <f t="shared" si="619"/>
        <v>5</v>
      </c>
      <c r="AN2490">
        <f t="shared" si="620"/>
        <v>7</v>
      </c>
      <c r="AO2490">
        <f t="shared" si="621"/>
        <v>3</v>
      </c>
      <c r="AP2490">
        <f t="shared" si="622"/>
        <v>4</v>
      </c>
      <c r="AQ2490">
        <f t="shared" si="625"/>
        <v>9</v>
      </c>
      <c r="AS2490">
        <f t="shared" si="626"/>
        <v>211</v>
      </c>
      <c r="AT2490">
        <f t="shared" si="627"/>
        <v>94</v>
      </c>
      <c r="AU2490">
        <f t="shared" si="614"/>
        <v>242.44276601173769</v>
      </c>
    </row>
    <row r="2491" spans="17:47">
      <c r="Q2491">
        <v>2</v>
      </c>
      <c r="R2491">
        <v>5</v>
      </c>
      <c r="S2491">
        <v>4</v>
      </c>
      <c r="T2491">
        <v>5</v>
      </c>
      <c r="U2491">
        <v>0</v>
      </c>
      <c r="V2491">
        <v>6</v>
      </c>
      <c r="W2491">
        <v>3</v>
      </c>
      <c r="X2491">
        <v>2</v>
      </c>
      <c r="Y2491">
        <v>5</v>
      </c>
      <c r="Z2491">
        <v>6</v>
      </c>
      <c r="AA2491">
        <v>3</v>
      </c>
      <c r="AB2491">
        <v>20</v>
      </c>
      <c r="AC2491">
        <f t="shared" si="623"/>
        <v>1.8</v>
      </c>
      <c r="AD2491">
        <v>254</v>
      </c>
      <c r="AE2491">
        <v>5</v>
      </c>
      <c r="AF2491">
        <v>90</v>
      </c>
      <c r="AH2491">
        <f t="shared" si="624"/>
        <v>3</v>
      </c>
      <c r="AI2491">
        <f t="shared" si="615"/>
        <v>2</v>
      </c>
      <c r="AJ2491">
        <f t="shared" si="616"/>
        <v>3</v>
      </c>
      <c r="AK2491">
        <f t="shared" si="617"/>
        <v>-2</v>
      </c>
      <c r="AL2491">
        <f t="shared" si="618"/>
        <v>4</v>
      </c>
      <c r="AM2491">
        <f t="shared" si="619"/>
        <v>1</v>
      </c>
      <c r="AN2491">
        <f t="shared" si="620"/>
        <v>0</v>
      </c>
      <c r="AO2491">
        <f t="shared" si="621"/>
        <v>3</v>
      </c>
      <c r="AP2491">
        <f t="shared" si="622"/>
        <v>4</v>
      </c>
      <c r="AQ2491">
        <f t="shared" si="625"/>
        <v>17</v>
      </c>
      <c r="AS2491">
        <f t="shared" si="626"/>
        <v>252.2</v>
      </c>
      <c r="AT2491">
        <f t="shared" si="627"/>
        <v>85</v>
      </c>
      <c r="AU2491">
        <f t="shared" si="614"/>
        <v>219.23016075529469</v>
      </c>
    </row>
    <row r="2492" spans="17:47">
      <c r="Q2492">
        <v>1</v>
      </c>
      <c r="R2492">
        <v>4</v>
      </c>
      <c r="S2492">
        <v>2</v>
      </c>
      <c r="T2492">
        <v>4</v>
      </c>
      <c r="U2492">
        <v>5</v>
      </c>
      <c r="V2492">
        <v>2</v>
      </c>
      <c r="W2492">
        <v>4</v>
      </c>
      <c r="X2492">
        <v>3</v>
      </c>
      <c r="Y2492">
        <v>9</v>
      </c>
      <c r="Z2492">
        <v>4</v>
      </c>
      <c r="AA2492">
        <v>0</v>
      </c>
      <c r="AB2492">
        <v>17</v>
      </c>
      <c r="AC2492">
        <f t="shared" si="623"/>
        <v>0</v>
      </c>
      <c r="AD2492">
        <v>248</v>
      </c>
      <c r="AE2492">
        <v>1</v>
      </c>
      <c r="AF2492">
        <v>76</v>
      </c>
      <c r="AH2492">
        <f t="shared" si="624"/>
        <v>3</v>
      </c>
      <c r="AI2492">
        <f t="shared" si="615"/>
        <v>1</v>
      </c>
      <c r="AJ2492">
        <f t="shared" si="616"/>
        <v>3</v>
      </c>
      <c r="AK2492">
        <f t="shared" si="617"/>
        <v>4</v>
      </c>
      <c r="AL2492">
        <f t="shared" si="618"/>
        <v>1</v>
      </c>
      <c r="AM2492">
        <f t="shared" si="619"/>
        <v>3</v>
      </c>
      <c r="AN2492">
        <f t="shared" si="620"/>
        <v>2</v>
      </c>
      <c r="AO2492">
        <f t="shared" si="621"/>
        <v>8</v>
      </c>
      <c r="AP2492">
        <f t="shared" si="622"/>
        <v>3</v>
      </c>
      <c r="AQ2492">
        <f t="shared" si="625"/>
        <v>17</v>
      </c>
      <c r="AS2492">
        <f t="shared" si="626"/>
        <v>248</v>
      </c>
      <c r="AT2492">
        <f t="shared" si="627"/>
        <v>75</v>
      </c>
      <c r="AU2492">
        <f t="shared" si="614"/>
        <v>193.43837713702476</v>
      </c>
    </row>
    <row r="2493" spans="17:47">
      <c r="Q2493">
        <v>1</v>
      </c>
      <c r="R2493">
        <v>5</v>
      </c>
      <c r="S2493">
        <v>4</v>
      </c>
      <c r="T2493">
        <v>1</v>
      </c>
      <c r="U2493">
        <v>5</v>
      </c>
      <c r="V2493">
        <v>6</v>
      </c>
      <c r="W2493">
        <v>2</v>
      </c>
      <c r="X2493">
        <v>4</v>
      </c>
      <c r="Y2493">
        <v>5</v>
      </c>
      <c r="Z2493">
        <v>4</v>
      </c>
      <c r="AA2493">
        <v>1</v>
      </c>
      <c r="AB2493">
        <v>22</v>
      </c>
      <c r="AC2493">
        <f t="shared" si="623"/>
        <v>0.6</v>
      </c>
      <c r="AD2493">
        <v>214</v>
      </c>
      <c r="AE2493">
        <v>0</v>
      </c>
      <c r="AF2493">
        <v>81</v>
      </c>
      <c r="AH2493">
        <f t="shared" si="624"/>
        <v>4</v>
      </c>
      <c r="AI2493">
        <f t="shared" si="615"/>
        <v>3</v>
      </c>
      <c r="AJ2493">
        <f t="shared" si="616"/>
        <v>0</v>
      </c>
      <c r="AK2493">
        <f t="shared" si="617"/>
        <v>4</v>
      </c>
      <c r="AL2493">
        <f t="shared" si="618"/>
        <v>5</v>
      </c>
      <c r="AM2493">
        <f t="shared" si="619"/>
        <v>1</v>
      </c>
      <c r="AN2493">
        <f t="shared" si="620"/>
        <v>3</v>
      </c>
      <c r="AO2493">
        <f t="shared" si="621"/>
        <v>4</v>
      </c>
      <c r="AP2493">
        <f t="shared" si="622"/>
        <v>3</v>
      </c>
      <c r="AQ2493">
        <f t="shared" si="625"/>
        <v>21</v>
      </c>
      <c r="AS2493">
        <f t="shared" si="626"/>
        <v>213.4</v>
      </c>
      <c r="AT2493">
        <f t="shared" si="627"/>
        <v>81</v>
      </c>
      <c r="AU2493">
        <f t="shared" si="614"/>
        <v>208.9134473079867</v>
      </c>
    </row>
    <row r="2494" spans="17:47">
      <c r="Q2494">
        <v>5</v>
      </c>
      <c r="R2494">
        <v>3</v>
      </c>
      <c r="S2494">
        <v>3</v>
      </c>
      <c r="T2494">
        <v>1</v>
      </c>
      <c r="U2494">
        <v>6</v>
      </c>
      <c r="V2494">
        <v>7</v>
      </c>
      <c r="W2494">
        <v>5</v>
      </c>
      <c r="X2494">
        <v>4</v>
      </c>
      <c r="Y2494">
        <v>5</v>
      </c>
      <c r="Z2494">
        <v>3</v>
      </c>
      <c r="AA2494">
        <v>0</v>
      </c>
      <c r="AB2494">
        <v>22</v>
      </c>
      <c r="AC2494">
        <f t="shared" si="623"/>
        <v>0</v>
      </c>
      <c r="AD2494">
        <v>202</v>
      </c>
      <c r="AE2494">
        <v>4</v>
      </c>
      <c r="AF2494">
        <v>88</v>
      </c>
      <c r="AH2494">
        <f t="shared" si="624"/>
        <v>-2</v>
      </c>
      <c r="AI2494">
        <f t="shared" si="615"/>
        <v>-2</v>
      </c>
      <c r="AJ2494">
        <f t="shared" si="616"/>
        <v>-4</v>
      </c>
      <c r="AK2494">
        <f t="shared" si="617"/>
        <v>1</v>
      </c>
      <c r="AL2494">
        <f t="shared" si="618"/>
        <v>2</v>
      </c>
      <c r="AM2494">
        <f t="shared" si="619"/>
        <v>0</v>
      </c>
      <c r="AN2494">
        <f t="shared" si="620"/>
        <v>-1</v>
      </c>
      <c r="AO2494">
        <f t="shared" si="621"/>
        <v>0</v>
      </c>
      <c r="AP2494">
        <f t="shared" si="622"/>
        <v>-2</v>
      </c>
      <c r="AQ2494">
        <f t="shared" si="625"/>
        <v>22</v>
      </c>
      <c r="AS2494">
        <f t="shared" si="626"/>
        <v>202</v>
      </c>
      <c r="AT2494">
        <f t="shared" si="627"/>
        <v>84</v>
      </c>
      <c r="AU2494">
        <f t="shared" si="614"/>
        <v>216.6509823934677</v>
      </c>
    </row>
    <row r="2495" spans="17:47">
      <c r="Q2495">
        <v>5</v>
      </c>
      <c r="R2495">
        <v>5</v>
      </c>
      <c r="S2495">
        <v>3</v>
      </c>
      <c r="T2495">
        <v>3</v>
      </c>
      <c r="U2495">
        <v>5</v>
      </c>
      <c r="V2495">
        <v>3</v>
      </c>
      <c r="W2495">
        <v>0</v>
      </c>
      <c r="X2495">
        <v>3</v>
      </c>
      <c r="Y2495">
        <v>4</v>
      </c>
      <c r="Z2495">
        <v>8</v>
      </c>
      <c r="AA2495">
        <v>4</v>
      </c>
      <c r="AB2495">
        <v>14</v>
      </c>
      <c r="AC2495">
        <f t="shared" si="623"/>
        <v>2.4</v>
      </c>
      <c r="AD2495">
        <v>231</v>
      </c>
      <c r="AE2495">
        <v>2</v>
      </c>
      <c r="AF2495">
        <v>85</v>
      </c>
      <c r="AH2495">
        <f t="shared" si="624"/>
        <v>0</v>
      </c>
      <c r="AI2495">
        <f t="shared" si="615"/>
        <v>-2</v>
      </c>
      <c r="AJ2495">
        <f t="shared" si="616"/>
        <v>-2</v>
      </c>
      <c r="AK2495">
        <f t="shared" si="617"/>
        <v>0</v>
      </c>
      <c r="AL2495">
        <f t="shared" si="618"/>
        <v>-2</v>
      </c>
      <c r="AM2495">
        <f t="shared" si="619"/>
        <v>-5</v>
      </c>
      <c r="AN2495">
        <f t="shared" si="620"/>
        <v>-2</v>
      </c>
      <c r="AO2495">
        <f t="shared" si="621"/>
        <v>-1</v>
      </c>
      <c r="AP2495">
        <f t="shared" si="622"/>
        <v>3</v>
      </c>
      <c r="AQ2495">
        <f t="shared" si="625"/>
        <v>10</v>
      </c>
      <c r="AS2495">
        <f t="shared" si="626"/>
        <v>228.6</v>
      </c>
      <c r="AT2495">
        <f t="shared" si="627"/>
        <v>83</v>
      </c>
      <c r="AU2495">
        <f t="shared" si="614"/>
        <v>214.07180403164071</v>
      </c>
    </row>
    <row r="2496" spans="17:47">
      <c r="Q2496">
        <v>2</v>
      </c>
      <c r="R2496">
        <v>1</v>
      </c>
      <c r="S2496">
        <v>7</v>
      </c>
      <c r="T2496">
        <v>6</v>
      </c>
      <c r="U2496">
        <v>4</v>
      </c>
      <c r="V2496">
        <v>3</v>
      </c>
      <c r="W2496">
        <v>5</v>
      </c>
      <c r="X2496">
        <v>4</v>
      </c>
      <c r="Y2496">
        <v>5</v>
      </c>
      <c r="Z2496">
        <v>6</v>
      </c>
      <c r="AA2496">
        <v>1</v>
      </c>
      <c r="AB2496">
        <v>17</v>
      </c>
      <c r="AC2496">
        <f t="shared" si="623"/>
        <v>0.6</v>
      </c>
      <c r="AD2496">
        <v>236</v>
      </c>
      <c r="AE2496">
        <v>4</v>
      </c>
      <c r="AF2496">
        <v>86</v>
      </c>
      <c r="AH2496">
        <f t="shared" si="624"/>
        <v>-1</v>
      </c>
      <c r="AI2496">
        <f t="shared" si="615"/>
        <v>5</v>
      </c>
      <c r="AJ2496">
        <f t="shared" si="616"/>
        <v>4</v>
      </c>
      <c r="AK2496">
        <f t="shared" si="617"/>
        <v>2</v>
      </c>
      <c r="AL2496">
        <f t="shared" si="618"/>
        <v>1</v>
      </c>
      <c r="AM2496">
        <f t="shared" si="619"/>
        <v>3</v>
      </c>
      <c r="AN2496">
        <f t="shared" si="620"/>
        <v>2</v>
      </c>
      <c r="AO2496">
        <f t="shared" si="621"/>
        <v>3</v>
      </c>
      <c r="AP2496">
        <f t="shared" si="622"/>
        <v>4</v>
      </c>
      <c r="AQ2496">
        <f t="shared" si="625"/>
        <v>16</v>
      </c>
      <c r="AS2496">
        <f t="shared" si="626"/>
        <v>235.4</v>
      </c>
      <c r="AT2496">
        <f t="shared" si="627"/>
        <v>82</v>
      </c>
      <c r="AU2496">
        <f t="shared" ref="AU2496:AU2559" si="628">AT2496*10107.8/3919</f>
        <v>211.49262566981372</v>
      </c>
    </row>
    <row r="2497" spans="17:47">
      <c r="Q2497">
        <v>1</v>
      </c>
      <c r="R2497">
        <v>6</v>
      </c>
      <c r="S2497">
        <v>2</v>
      </c>
      <c r="T2497">
        <v>4</v>
      </c>
      <c r="U2497">
        <v>3</v>
      </c>
      <c r="V2497">
        <v>4</v>
      </c>
      <c r="W2497">
        <v>7</v>
      </c>
      <c r="X2497">
        <v>8</v>
      </c>
      <c r="Y2497">
        <v>3</v>
      </c>
      <c r="Z2497">
        <v>3</v>
      </c>
      <c r="AA2497">
        <v>3</v>
      </c>
      <c r="AB2497">
        <v>20</v>
      </c>
      <c r="AC2497">
        <f t="shared" si="623"/>
        <v>1.8</v>
      </c>
      <c r="AD2497">
        <v>230</v>
      </c>
      <c r="AE2497">
        <v>3</v>
      </c>
      <c r="AF2497">
        <v>91</v>
      </c>
      <c r="AH2497">
        <f t="shared" si="624"/>
        <v>5</v>
      </c>
      <c r="AI2497">
        <f t="shared" si="615"/>
        <v>1</v>
      </c>
      <c r="AJ2497">
        <f t="shared" si="616"/>
        <v>3</v>
      </c>
      <c r="AK2497">
        <f t="shared" si="617"/>
        <v>2</v>
      </c>
      <c r="AL2497">
        <f t="shared" si="618"/>
        <v>3</v>
      </c>
      <c r="AM2497">
        <f t="shared" si="619"/>
        <v>6</v>
      </c>
      <c r="AN2497">
        <f t="shared" si="620"/>
        <v>7</v>
      </c>
      <c r="AO2497">
        <f t="shared" si="621"/>
        <v>2</v>
      </c>
      <c r="AP2497">
        <f t="shared" si="622"/>
        <v>2</v>
      </c>
      <c r="AQ2497">
        <f t="shared" si="625"/>
        <v>17</v>
      </c>
      <c r="AS2497">
        <f t="shared" si="626"/>
        <v>228.2</v>
      </c>
      <c r="AT2497">
        <f t="shared" si="627"/>
        <v>88</v>
      </c>
      <c r="AU2497">
        <f t="shared" si="628"/>
        <v>226.96769584077569</v>
      </c>
    </row>
    <row r="2498" spans="17:47">
      <c r="Q2498">
        <v>3</v>
      </c>
      <c r="R2498">
        <v>6</v>
      </c>
      <c r="S2498">
        <v>5</v>
      </c>
      <c r="T2498">
        <v>6</v>
      </c>
      <c r="U2498">
        <v>5</v>
      </c>
      <c r="V2498">
        <v>5</v>
      </c>
      <c r="W2498">
        <v>6</v>
      </c>
      <c r="X2498">
        <v>5</v>
      </c>
      <c r="Y2498">
        <v>5</v>
      </c>
      <c r="Z2498">
        <v>4</v>
      </c>
      <c r="AA2498">
        <v>4</v>
      </c>
      <c r="AB2498">
        <v>16</v>
      </c>
      <c r="AC2498">
        <f t="shared" si="623"/>
        <v>2.4</v>
      </c>
      <c r="AD2498">
        <v>213</v>
      </c>
      <c r="AE2498">
        <v>5</v>
      </c>
      <c r="AF2498">
        <v>88</v>
      </c>
      <c r="AH2498">
        <f t="shared" si="624"/>
        <v>3</v>
      </c>
      <c r="AI2498">
        <f t="shared" si="615"/>
        <v>2</v>
      </c>
      <c r="AJ2498">
        <f t="shared" si="616"/>
        <v>3</v>
      </c>
      <c r="AK2498">
        <f t="shared" si="617"/>
        <v>2</v>
      </c>
      <c r="AL2498">
        <f t="shared" si="618"/>
        <v>2</v>
      </c>
      <c r="AM2498">
        <f t="shared" si="619"/>
        <v>3</v>
      </c>
      <c r="AN2498">
        <f t="shared" si="620"/>
        <v>2</v>
      </c>
      <c r="AO2498">
        <f t="shared" si="621"/>
        <v>2</v>
      </c>
      <c r="AP2498">
        <f t="shared" si="622"/>
        <v>1</v>
      </c>
      <c r="AQ2498">
        <f t="shared" si="625"/>
        <v>12</v>
      </c>
      <c r="AS2498">
        <f t="shared" si="626"/>
        <v>210.6</v>
      </c>
      <c r="AT2498">
        <f t="shared" si="627"/>
        <v>83</v>
      </c>
      <c r="AU2498">
        <f t="shared" si="628"/>
        <v>214.07180403164071</v>
      </c>
    </row>
    <row r="2499" spans="17:47">
      <c r="Q2499">
        <v>4</v>
      </c>
      <c r="R2499">
        <v>3</v>
      </c>
      <c r="S2499">
        <v>0</v>
      </c>
      <c r="T2499">
        <v>3</v>
      </c>
      <c r="U2499">
        <v>6</v>
      </c>
      <c r="V2499">
        <v>1</v>
      </c>
      <c r="W2499">
        <v>6</v>
      </c>
      <c r="X2499">
        <v>3</v>
      </c>
      <c r="Y2499">
        <v>6</v>
      </c>
      <c r="Z2499">
        <v>3</v>
      </c>
      <c r="AA2499">
        <v>2</v>
      </c>
      <c r="AB2499">
        <v>23</v>
      </c>
      <c r="AC2499">
        <f t="shared" si="623"/>
        <v>1.2</v>
      </c>
      <c r="AD2499">
        <v>240</v>
      </c>
      <c r="AE2499">
        <v>7</v>
      </c>
      <c r="AF2499">
        <v>77</v>
      </c>
      <c r="AH2499">
        <f t="shared" si="624"/>
        <v>-1</v>
      </c>
      <c r="AI2499">
        <f t="shared" ref="AI2499:AI2562" si="629">S2499-$Q2499</f>
        <v>-4</v>
      </c>
      <c r="AJ2499">
        <f t="shared" ref="AJ2499:AJ2562" si="630">T2499-$Q2499</f>
        <v>-1</v>
      </c>
      <c r="AK2499">
        <f t="shared" ref="AK2499:AK2562" si="631">U2499-$Q2499</f>
        <v>2</v>
      </c>
      <c r="AL2499">
        <f t="shared" ref="AL2499:AL2562" si="632">V2499-$Q2499</f>
        <v>-3</v>
      </c>
      <c r="AM2499">
        <f t="shared" ref="AM2499:AM2562" si="633">W2499-$Q2499</f>
        <v>2</v>
      </c>
      <c r="AN2499">
        <f t="shared" ref="AN2499:AN2562" si="634">X2499-$Q2499</f>
        <v>-1</v>
      </c>
      <c r="AO2499">
        <f t="shared" ref="AO2499:AO2562" si="635">Y2499-$Q2499</f>
        <v>2</v>
      </c>
      <c r="AP2499">
        <f t="shared" ref="AP2499:AP2562" si="636">Z2499-$Q2499</f>
        <v>-1</v>
      </c>
      <c r="AQ2499">
        <f t="shared" si="625"/>
        <v>21</v>
      </c>
      <c r="AS2499">
        <f t="shared" si="626"/>
        <v>238.8</v>
      </c>
      <c r="AT2499">
        <f t="shared" si="627"/>
        <v>70</v>
      </c>
      <c r="AU2499">
        <f t="shared" si="628"/>
        <v>180.54248532788978</v>
      </c>
    </row>
    <row r="2500" spans="17:47">
      <c r="Q2500">
        <v>4</v>
      </c>
      <c r="R2500">
        <v>3</v>
      </c>
      <c r="S2500">
        <v>3</v>
      </c>
      <c r="T2500">
        <v>6</v>
      </c>
      <c r="U2500">
        <v>3</v>
      </c>
      <c r="V2500">
        <v>6</v>
      </c>
      <c r="W2500">
        <v>4</v>
      </c>
      <c r="X2500">
        <v>4</v>
      </c>
      <c r="Y2500">
        <v>1</v>
      </c>
      <c r="Z2500">
        <v>2</v>
      </c>
      <c r="AA2500">
        <v>3</v>
      </c>
      <c r="AB2500">
        <v>15</v>
      </c>
      <c r="AC2500">
        <f t="shared" ref="AC2500:AC2563" si="637">AA2500*180/300</f>
        <v>1.8</v>
      </c>
      <c r="AD2500">
        <v>205</v>
      </c>
      <c r="AE2500">
        <v>4</v>
      </c>
      <c r="AF2500">
        <v>93</v>
      </c>
      <c r="AH2500">
        <f t="shared" ref="AH2500:AH2563" si="638">R2500-$Q2500</f>
        <v>-1</v>
      </c>
      <c r="AI2500">
        <f t="shared" si="629"/>
        <v>-1</v>
      </c>
      <c r="AJ2500">
        <f t="shared" si="630"/>
        <v>2</v>
      </c>
      <c r="AK2500">
        <f t="shared" si="631"/>
        <v>-1</v>
      </c>
      <c r="AL2500">
        <f t="shared" si="632"/>
        <v>2</v>
      </c>
      <c r="AM2500">
        <f t="shared" si="633"/>
        <v>0</v>
      </c>
      <c r="AN2500">
        <f t="shared" si="634"/>
        <v>0</v>
      </c>
      <c r="AO2500">
        <f t="shared" si="635"/>
        <v>-3</v>
      </c>
      <c r="AP2500">
        <f t="shared" si="636"/>
        <v>-2</v>
      </c>
      <c r="AQ2500">
        <f t="shared" ref="AQ2500:AQ2563" si="639">AB2500-AA2500</f>
        <v>12</v>
      </c>
      <c r="AS2500">
        <f t="shared" ref="AS2500:AS2563" si="640">AD2500-AC2500</f>
        <v>203.2</v>
      </c>
      <c r="AT2500">
        <f t="shared" ref="AT2500:AT2563" si="641">AF2500-AE2500</f>
        <v>89</v>
      </c>
      <c r="AU2500">
        <f t="shared" si="628"/>
        <v>229.54687420260268</v>
      </c>
    </row>
    <row r="2501" spans="17:47">
      <c r="Q2501">
        <v>2</v>
      </c>
      <c r="R2501">
        <v>2</v>
      </c>
      <c r="S2501">
        <v>3</v>
      </c>
      <c r="T2501">
        <v>4</v>
      </c>
      <c r="U2501">
        <v>5</v>
      </c>
      <c r="V2501">
        <v>6</v>
      </c>
      <c r="W2501">
        <v>8</v>
      </c>
      <c r="X2501">
        <v>3</v>
      </c>
      <c r="Y2501">
        <v>7</v>
      </c>
      <c r="Z2501">
        <v>4</v>
      </c>
      <c r="AA2501">
        <v>1</v>
      </c>
      <c r="AB2501">
        <v>16</v>
      </c>
      <c r="AC2501">
        <f t="shared" si="637"/>
        <v>0.6</v>
      </c>
      <c r="AD2501">
        <v>206</v>
      </c>
      <c r="AE2501">
        <v>3</v>
      </c>
      <c r="AF2501">
        <v>92</v>
      </c>
      <c r="AH2501">
        <f t="shared" si="638"/>
        <v>0</v>
      </c>
      <c r="AI2501">
        <f t="shared" si="629"/>
        <v>1</v>
      </c>
      <c r="AJ2501">
        <f t="shared" si="630"/>
        <v>2</v>
      </c>
      <c r="AK2501">
        <f t="shared" si="631"/>
        <v>3</v>
      </c>
      <c r="AL2501">
        <f t="shared" si="632"/>
        <v>4</v>
      </c>
      <c r="AM2501">
        <f t="shared" si="633"/>
        <v>6</v>
      </c>
      <c r="AN2501">
        <f t="shared" si="634"/>
        <v>1</v>
      </c>
      <c r="AO2501">
        <f t="shared" si="635"/>
        <v>5</v>
      </c>
      <c r="AP2501">
        <f t="shared" si="636"/>
        <v>2</v>
      </c>
      <c r="AQ2501">
        <f t="shared" si="639"/>
        <v>15</v>
      </c>
      <c r="AS2501">
        <f t="shared" si="640"/>
        <v>205.4</v>
      </c>
      <c r="AT2501">
        <f t="shared" si="641"/>
        <v>89</v>
      </c>
      <c r="AU2501">
        <f t="shared" si="628"/>
        <v>229.54687420260268</v>
      </c>
    </row>
    <row r="2502" spans="17:47">
      <c r="Q2502">
        <v>3</v>
      </c>
      <c r="R2502">
        <v>0</v>
      </c>
      <c r="S2502">
        <v>6</v>
      </c>
      <c r="T2502">
        <v>2</v>
      </c>
      <c r="U2502">
        <v>2</v>
      </c>
      <c r="V2502">
        <v>0</v>
      </c>
      <c r="W2502">
        <v>5</v>
      </c>
      <c r="X2502">
        <v>6</v>
      </c>
      <c r="Y2502">
        <v>5</v>
      </c>
      <c r="Z2502">
        <v>4</v>
      </c>
      <c r="AA2502">
        <v>4</v>
      </c>
      <c r="AB2502">
        <v>18</v>
      </c>
      <c r="AC2502">
        <f t="shared" si="637"/>
        <v>2.4</v>
      </c>
      <c r="AD2502">
        <v>258</v>
      </c>
      <c r="AE2502">
        <v>2</v>
      </c>
      <c r="AF2502">
        <v>94</v>
      </c>
      <c r="AH2502">
        <f t="shared" si="638"/>
        <v>-3</v>
      </c>
      <c r="AI2502">
        <f t="shared" si="629"/>
        <v>3</v>
      </c>
      <c r="AJ2502">
        <f t="shared" si="630"/>
        <v>-1</v>
      </c>
      <c r="AK2502">
        <f t="shared" si="631"/>
        <v>-1</v>
      </c>
      <c r="AL2502">
        <f t="shared" si="632"/>
        <v>-3</v>
      </c>
      <c r="AM2502">
        <f t="shared" si="633"/>
        <v>2</v>
      </c>
      <c r="AN2502">
        <f t="shared" si="634"/>
        <v>3</v>
      </c>
      <c r="AO2502">
        <f t="shared" si="635"/>
        <v>2</v>
      </c>
      <c r="AP2502">
        <f t="shared" si="636"/>
        <v>1</v>
      </c>
      <c r="AQ2502">
        <f t="shared" si="639"/>
        <v>14</v>
      </c>
      <c r="AS2502">
        <f t="shared" si="640"/>
        <v>255.6</v>
      </c>
      <c r="AT2502">
        <f t="shared" si="641"/>
        <v>92</v>
      </c>
      <c r="AU2502">
        <f t="shared" si="628"/>
        <v>237.28440928808368</v>
      </c>
    </row>
    <row r="2503" spans="17:47">
      <c r="Q2503">
        <v>4</v>
      </c>
      <c r="R2503">
        <v>3</v>
      </c>
      <c r="S2503">
        <v>6</v>
      </c>
      <c r="T2503">
        <v>3</v>
      </c>
      <c r="U2503">
        <v>6</v>
      </c>
      <c r="V2503">
        <v>7</v>
      </c>
      <c r="W2503">
        <v>1</v>
      </c>
      <c r="X2503">
        <v>6</v>
      </c>
      <c r="Y2503">
        <v>4</v>
      </c>
      <c r="Z2503">
        <v>4</v>
      </c>
      <c r="AA2503">
        <v>2</v>
      </c>
      <c r="AB2503">
        <v>19</v>
      </c>
      <c r="AC2503">
        <f t="shared" si="637"/>
        <v>1.2</v>
      </c>
      <c r="AD2503">
        <v>244</v>
      </c>
      <c r="AE2503">
        <v>2</v>
      </c>
      <c r="AF2503">
        <v>94</v>
      </c>
      <c r="AH2503">
        <f t="shared" si="638"/>
        <v>-1</v>
      </c>
      <c r="AI2503">
        <f t="shared" si="629"/>
        <v>2</v>
      </c>
      <c r="AJ2503">
        <f t="shared" si="630"/>
        <v>-1</v>
      </c>
      <c r="AK2503">
        <f t="shared" si="631"/>
        <v>2</v>
      </c>
      <c r="AL2503">
        <f t="shared" si="632"/>
        <v>3</v>
      </c>
      <c r="AM2503">
        <f t="shared" si="633"/>
        <v>-3</v>
      </c>
      <c r="AN2503">
        <f t="shared" si="634"/>
        <v>2</v>
      </c>
      <c r="AO2503">
        <f t="shared" si="635"/>
        <v>0</v>
      </c>
      <c r="AP2503">
        <f t="shared" si="636"/>
        <v>0</v>
      </c>
      <c r="AQ2503">
        <f t="shared" si="639"/>
        <v>17</v>
      </c>
      <c r="AS2503">
        <f t="shared" si="640"/>
        <v>242.8</v>
      </c>
      <c r="AT2503">
        <f t="shared" si="641"/>
        <v>92</v>
      </c>
      <c r="AU2503">
        <f t="shared" si="628"/>
        <v>237.28440928808368</v>
      </c>
    </row>
    <row r="2504" spans="17:47">
      <c r="Q2504">
        <v>2</v>
      </c>
      <c r="R2504">
        <v>7</v>
      </c>
      <c r="S2504">
        <v>10</v>
      </c>
      <c r="T2504">
        <v>3</v>
      </c>
      <c r="U2504">
        <v>3</v>
      </c>
      <c r="V2504">
        <v>6</v>
      </c>
      <c r="W2504">
        <v>7</v>
      </c>
      <c r="X2504">
        <v>5</v>
      </c>
      <c r="Y2504">
        <v>6</v>
      </c>
      <c r="Z2504">
        <v>2</v>
      </c>
      <c r="AA2504">
        <v>2</v>
      </c>
      <c r="AB2504">
        <v>10</v>
      </c>
      <c r="AC2504">
        <f t="shared" si="637"/>
        <v>1.2</v>
      </c>
      <c r="AD2504">
        <v>222</v>
      </c>
      <c r="AE2504">
        <v>2</v>
      </c>
      <c r="AF2504">
        <v>101</v>
      </c>
      <c r="AH2504">
        <f t="shared" si="638"/>
        <v>5</v>
      </c>
      <c r="AI2504">
        <f t="shared" si="629"/>
        <v>8</v>
      </c>
      <c r="AJ2504">
        <f t="shared" si="630"/>
        <v>1</v>
      </c>
      <c r="AK2504">
        <f t="shared" si="631"/>
        <v>1</v>
      </c>
      <c r="AL2504">
        <f t="shared" si="632"/>
        <v>4</v>
      </c>
      <c r="AM2504">
        <f t="shared" si="633"/>
        <v>5</v>
      </c>
      <c r="AN2504">
        <f t="shared" si="634"/>
        <v>3</v>
      </c>
      <c r="AO2504">
        <f t="shared" si="635"/>
        <v>4</v>
      </c>
      <c r="AP2504">
        <f t="shared" si="636"/>
        <v>0</v>
      </c>
      <c r="AQ2504">
        <f t="shared" si="639"/>
        <v>8</v>
      </c>
      <c r="AS2504">
        <f t="shared" si="640"/>
        <v>220.8</v>
      </c>
      <c r="AT2504">
        <f t="shared" si="641"/>
        <v>99</v>
      </c>
      <c r="AU2504">
        <f t="shared" si="628"/>
        <v>255.33865782087267</v>
      </c>
    </row>
    <row r="2505" spans="17:47">
      <c r="Q2505">
        <v>3</v>
      </c>
      <c r="R2505">
        <v>2</v>
      </c>
      <c r="S2505">
        <v>3</v>
      </c>
      <c r="T2505">
        <v>3</v>
      </c>
      <c r="U2505">
        <v>1</v>
      </c>
      <c r="V2505">
        <v>4</v>
      </c>
      <c r="W2505">
        <v>1</v>
      </c>
      <c r="X2505">
        <v>1</v>
      </c>
      <c r="Y2505">
        <v>0</v>
      </c>
      <c r="Z2505">
        <v>2</v>
      </c>
      <c r="AA2505">
        <v>2</v>
      </c>
      <c r="AB2505">
        <v>14</v>
      </c>
      <c r="AC2505">
        <f t="shared" si="637"/>
        <v>1.2</v>
      </c>
      <c r="AD2505">
        <v>235</v>
      </c>
      <c r="AE2505">
        <v>2</v>
      </c>
      <c r="AF2505">
        <v>81</v>
      </c>
      <c r="AH2505">
        <f t="shared" si="638"/>
        <v>-1</v>
      </c>
      <c r="AI2505">
        <f t="shared" si="629"/>
        <v>0</v>
      </c>
      <c r="AJ2505">
        <f t="shared" si="630"/>
        <v>0</v>
      </c>
      <c r="AK2505">
        <f t="shared" si="631"/>
        <v>-2</v>
      </c>
      <c r="AL2505">
        <f t="shared" si="632"/>
        <v>1</v>
      </c>
      <c r="AM2505">
        <f t="shared" si="633"/>
        <v>-2</v>
      </c>
      <c r="AN2505">
        <f t="shared" si="634"/>
        <v>-2</v>
      </c>
      <c r="AO2505">
        <f t="shared" si="635"/>
        <v>-3</v>
      </c>
      <c r="AP2505">
        <f t="shared" si="636"/>
        <v>-1</v>
      </c>
      <c r="AQ2505">
        <f t="shared" si="639"/>
        <v>12</v>
      </c>
      <c r="AS2505">
        <f t="shared" si="640"/>
        <v>233.8</v>
      </c>
      <c r="AT2505">
        <f t="shared" si="641"/>
        <v>79</v>
      </c>
      <c r="AU2505">
        <f t="shared" si="628"/>
        <v>203.75509058433272</v>
      </c>
    </row>
    <row r="2506" spans="17:47">
      <c r="Q2506">
        <v>5</v>
      </c>
      <c r="R2506">
        <v>3</v>
      </c>
      <c r="S2506">
        <v>7</v>
      </c>
      <c r="T2506">
        <v>4</v>
      </c>
      <c r="U2506">
        <v>3</v>
      </c>
      <c r="V2506">
        <v>6</v>
      </c>
      <c r="W2506">
        <v>6</v>
      </c>
      <c r="X2506">
        <v>2</v>
      </c>
      <c r="Y2506">
        <v>4</v>
      </c>
      <c r="Z2506">
        <v>4</v>
      </c>
      <c r="AA2506">
        <v>3</v>
      </c>
      <c r="AB2506">
        <v>21</v>
      </c>
      <c r="AC2506">
        <f t="shared" si="637"/>
        <v>1.8</v>
      </c>
      <c r="AD2506">
        <v>237</v>
      </c>
      <c r="AE2506">
        <v>4</v>
      </c>
      <c r="AF2506">
        <v>77</v>
      </c>
      <c r="AH2506">
        <f t="shared" si="638"/>
        <v>-2</v>
      </c>
      <c r="AI2506">
        <f t="shared" si="629"/>
        <v>2</v>
      </c>
      <c r="AJ2506">
        <f t="shared" si="630"/>
        <v>-1</v>
      </c>
      <c r="AK2506">
        <f t="shared" si="631"/>
        <v>-2</v>
      </c>
      <c r="AL2506">
        <f t="shared" si="632"/>
        <v>1</v>
      </c>
      <c r="AM2506">
        <f t="shared" si="633"/>
        <v>1</v>
      </c>
      <c r="AN2506">
        <f t="shared" si="634"/>
        <v>-3</v>
      </c>
      <c r="AO2506">
        <f t="shared" si="635"/>
        <v>-1</v>
      </c>
      <c r="AP2506">
        <f t="shared" si="636"/>
        <v>-1</v>
      </c>
      <c r="AQ2506">
        <f t="shared" si="639"/>
        <v>18</v>
      </c>
      <c r="AS2506">
        <f t="shared" si="640"/>
        <v>235.2</v>
      </c>
      <c r="AT2506">
        <f t="shared" si="641"/>
        <v>73</v>
      </c>
      <c r="AU2506">
        <f t="shared" si="628"/>
        <v>188.28002041337072</v>
      </c>
    </row>
    <row r="2507" spans="17:47">
      <c r="Q2507">
        <v>5</v>
      </c>
      <c r="R2507">
        <v>4</v>
      </c>
      <c r="S2507">
        <v>4</v>
      </c>
      <c r="T2507">
        <v>2</v>
      </c>
      <c r="U2507">
        <v>9</v>
      </c>
      <c r="V2507">
        <v>4</v>
      </c>
      <c r="W2507">
        <v>5</v>
      </c>
      <c r="X2507">
        <v>2</v>
      </c>
      <c r="Y2507">
        <v>4</v>
      </c>
      <c r="Z2507">
        <v>6</v>
      </c>
      <c r="AA2507">
        <v>6</v>
      </c>
      <c r="AB2507">
        <v>19</v>
      </c>
      <c r="AC2507">
        <f t="shared" si="637"/>
        <v>3.6</v>
      </c>
      <c r="AD2507">
        <v>223</v>
      </c>
      <c r="AE2507">
        <v>3</v>
      </c>
      <c r="AF2507">
        <v>107</v>
      </c>
      <c r="AH2507">
        <f t="shared" si="638"/>
        <v>-1</v>
      </c>
      <c r="AI2507">
        <f t="shared" si="629"/>
        <v>-1</v>
      </c>
      <c r="AJ2507">
        <f t="shared" si="630"/>
        <v>-3</v>
      </c>
      <c r="AK2507">
        <f t="shared" si="631"/>
        <v>4</v>
      </c>
      <c r="AL2507">
        <f t="shared" si="632"/>
        <v>-1</v>
      </c>
      <c r="AM2507">
        <f t="shared" si="633"/>
        <v>0</v>
      </c>
      <c r="AN2507">
        <f t="shared" si="634"/>
        <v>-3</v>
      </c>
      <c r="AO2507">
        <f t="shared" si="635"/>
        <v>-1</v>
      </c>
      <c r="AP2507">
        <f t="shared" si="636"/>
        <v>1</v>
      </c>
      <c r="AQ2507">
        <f t="shared" si="639"/>
        <v>13</v>
      </c>
      <c r="AS2507">
        <f t="shared" si="640"/>
        <v>219.4</v>
      </c>
      <c r="AT2507">
        <f t="shared" si="641"/>
        <v>104</v>
      </c>
      <c r="AU2507">
        <f t="shared" si="628"/>
        <v>268.23454963000762</v>
      </c>
    </row>
    <row r="2508" spans="17:47">
      <c r="Q2508">
        <v>2</v>
      </c>
      <c r="R2508">
        <v>3</v>
      </c>
      <c r="S2508">
        <v>5</v>
      </c>
      <c r="T2508">
        <v>3</v>
      </c>
      <c r="U2508">
        <v>3</v>
      </c>
      <c r="V2508">
        <v>6</v>
      </c>
      <c r="W2508">
        <v>3</v>
      </c>
      <c r="X2508">
        <v>3</v>
      </c>
      <c r="Y2508">
        <v>2</v>
      </c>
      <c r="Z2508">
        <v>1</v>
      </c>
      <c r="AA2508">
        <v>0</v>
      </c>
      <c r="AB2508">
        <v>18</v>
      </c>
      <c r="AC2508">
        <f t="shared" si="637"/>
        <v>0</v>
      </c>
      <c r="AD2508">
        <v>229</v>
      </c>
      <c r="AE2508">
        <v>0</v>
      </c>
      <c r="AF2508">
        <v>85</v>
      </c>
      <c r="AH2508">
        <f t="shared" si="638"/>
        <v>1</v>
      </c>
      <c r="AI2508">
        <f t="shared" si="629"/>
        <v>3</v>
      </c>
      <c r="AJ2508">
        <f t="shared" si="630"/>
        <v>1</v>
      </c>
      <c r="AK2508">
        <f t="shared" si="631"/>
        <v>1</v>
      </c>
      <c r="AL2508">
        <f t="shared" si="632"/>
        <v>4</v>
      </c>
      <c r="AM2508">
        <f t="shared" si="633"/>
        <v>1</v>
      </c>
      <c r="AN2508">
        <f t="shared" si="634"/>
        <v>1</v>
      </c>
      <c r="AO2508">
        <f t="shared" si="635"/>
        <v>0</v>
      </c>
      <c r="AP2508">
        <f t="shared" si="636"/>
        <v>-1</v>
      </c>
      <c r="AQ2508">
        <f t="shared" si="639"/>
        <v>18</v>
      </c>
      <c r="AS2508">
        <f t="shared" si="640"/>
        <v>229</v>
      </c>
      <c r="AT2508">
        <f t="shared" si="641"/>
        <v>85</v>
      </c>
      <c r="AU2508">
        <f t="shared" si="628"/>
        <v>219.23016075529469</v>
      </c>
    </row>
    <row r="2509" spans="17:47">
      <c r="Q2509">
        <v>3</v>
      </c>
      <c r="R2509">
        <v>2</v>
      </c>
      <c r="S2509">
        <v>8</v>
      </c>
      <c r="T2509">
        <v>2</v>
      </c>
      <c r="U2509">
        <v>4</v>
      </c>
      <c r="V2509">
        <v>8</v>
      </c>
      <c r="W2509">
        <v>8</v>
      </c>
      <c r="X2509">
        <v>10</v>
      </c>
      <c r="Y2509">
        <v>9</v>
      </c>
      <c r="Z2509">
        <v>1</v>
      </c>
      <c r="AA2509">
        <v>4</v>
      </c>
      <c r="AB2509">
        <v>15</v>
      </c>
      <c r="AC2509">
        <f t="shared" si="637"/>
        <v>2.4</v>
      </c>
      <c r="AD2509">
        <v>227</v>
      </c>
      <c r="AE2509">
        <v>2</v>
      </c>
      <c r="AF2509">
        <v>91</v>
      </c>
      <c r="AH2509">
        <f t="shared" si="638"/>
        <v>-1</v>
      </c>
      <c r="AI2509">
        <f t="shared" si="629"/>
        <v>5</v>
      </c>
      <c r="AJ2509">
        <f t="shared" si="630"/>
        <v>-1</v>
      </c>
      <c r="AK2509">
        <f t="shared" si="631"/>
        <v>1</v>
      </c>
      <c r="AL2509">
        <f t="shared" si="632"/>
        <v>5</v>
      </c>
      <c r="AM2509">
        <f t="shared" si="633"/>
        <v>5</v>
      </c>
      <c r="AN2509">
        <f t="shared" si="634"/>
        <v>7</v>
      </c>
      <c r="AO2509">
        <f t="shared" si="635"/>
        <v>6</v>
      </c>
      <c r="AP2509">
        <f t="shared" si="636"/>
        <v>-2</v>
      </c>
      <c r="AQ2509">
        <f t="shared" si="639"/>
        <v>11</v>
      </c>
      <c r="AS2509">
        <f t="shared" si="640"/>
        <v>224.6</v>
      </c>
      <c r="AT2509">
        <f t="shared" si="641"/>
        <v>89</v>
      </c>
      <c r="AU2509">
        <f t="shared" si="628"/>
        <v>229.54687420260268</v>
      </c>
    </row>
    <row r="2510" spans="17:47">
      <c r="Q2510">
        <v>4</v>
      </c>
      <c r="R2510">
        <v>7</v>
      </c>
      <c r="S2510">
        <v>7</v>
      </c>
      <c r="T2510">
        <v>5</v>
      </c>
      <c r="U2510">
        <v>7</v>
      </c>
      <c r="V2510">
        <v>4</v>
      </c>
      <c r="W2510">
        <v>1</v>
      </c>
      <c r="X2510">
        <v>4</v>
      </c>
      <c r="Y2510">
        <v>5</v>
      </c>
      <c r="Z2510">
        <v>4</v>
      </c>
      <c r="AA2510">
        <v>1</v>
      </c>
      <c r="AB2510">
        <v>22</v>
      </c>
      <c r="AC2510">
        <f t="shared" si="637"/>
        <v>0.6</v>
      </c>
      <c r="AD2510">
        <v>215</v>
      </c>
      <c r="AE2510">
        <v>5</v>
      </c>
      <c r="AF2510">
        <v>91</v>
      </c>
      <c r="AH2510">
        <f t="shared" si="638"/>
        <v>3</v>
      </c>
      <c r="AI2510">
        <f t="shared" si="629"/>
        <v>3</v>
      </c>
      <c r="AJ2510">
        <f t="shared" si="630"/>
        <v>1</v>
      </c>
      <c r="AK2510">
        <f t="shared" si="631"/>
        <v>3</v>
      </c>
      <c r="AL2510">
        <f t="shared" si="632"/>
        <v>0</v>
      </c>
      <c r="AM2510">
        <f t="shared" si="633"/>
        <v>-3</v>
      </c>
      <c r="AN2510">
        <f t="shared" si="634"/>
        <v>0</v>
      </c>
      <c r="AO2510">
        <f t="shared" si="635"/>
        <v>1</v>
      </c>
      <c r="AP2510">
        <f t="shared" si="636"/>
        <v>0</v>
      </c>
      <c r="AQ2510">
        <f t="shared" si="639"/>
        <v>21</v>
      </c>
      <c r="AS2510">
        <f t="shared" si="640"/>
        <v>214.4</v>
      </c>
      <c r="AT2510">
        <f t="shared" si="641"/>
        <v>86</v>
      </c>
      <c r="AU2510">
        <f t="shared" si="628"/>
        <v>221.80933911712171</v>
      </c>
    </row>
    <row r="2511" spans="17:47">
      <c r="Q2511">
        <v>4</v>
      </c>
      <c r="R2511">
        <v>3</v>
      </c>
      <c r="S2511">
        <v>5</v>
      </c>
      <c r="T2511">
        <v>1</v>
      </c>
      <c r="U2511">
        <v>3</v>
      </c>
      <c r="V2511">
        <v>3</v>
      </c>
      <c r="W2511">
        <v>5</v>
      </c>
      <c r="X2511">
        <v>4</v>
      </c>
      <c r="Y2511">
        <v>5</v>
      </c>
      <c r="Z2511">
        <v>2</v>
      </c>
      <c r="AA2511">
        <v>4</v>
      </c>
      <c r="AB2511">
        <v>14</v>
      </c>
      <c r="AC2511">
        <f t="shared" si="637"/>
        <v>2.4</v>
      </c>
      <c r="AD2511">
        <v>228</v>
      </c>
      <c r="AE2511">
        <v>7</v>
      </c>
      <c r="AF2511">
        <v>89</v>
      </c>
      <c r="AH2511">
        <f t="shared" si="638"/>
        <v>-1</v>
      </c>
      <c r="AI2511">
        <f t="shared" si="629"/>
        <v>1</v>
      </c>
      <c r="AJ2511">
        <f t="shared" si="630"/>
        <v>-3</v>
      </c>
      <c r="AK2511">
        <f t="shared" si="631"/>
        <v>-1</v>
      </c>
      <c r="AL2511">
        <f t="shared" si="632"/>
        <v>-1</v>
      </c>
      <c r="AM2511">
        <f t="shared" si="633"/>
        <v>1</v>
      </c>
      <c r="AN2511">
        <f t="shared" si="634"/>
        <v>0</v>
      </c>
      <c r="AO2511">
        <f t="shared" si="635"/>
        <v>1</v>
      </c>
      <c r="AP2511">
        <f t="shared" si="636"/>
        <v>-2</v>
      </c>
      <c r="AQ2511">
        <f t="shared" si="639"/>
        <v>10</v>
      </c>
      <c r="AS2511">
        <f t="shared" si="640"/>
        <v>225.6</v>
      </c>
      <c r="AT2511">
        <f t="shared" si="641"/>
        <v>82</v>
      </c>
      <c r="AU2511">
        <f t="shared" si="628"/>
        <v>211.49262566981372</v>
      </c>
    </row>
    <row r="2512" spans="17:47">
      <c r="Q2512">
        <v>5</v>
      </c>
      <c r="R2512">
        <v>4</v>
      </c>
      <c r="S2512">
        <v>4</v>
      </c>
      <c r="T2512">
        <v>3</v>
      </c>
      <c r="U2512">
        <v>8</v>
      </c>
      <c r="V2512">
        <v>7</v>
      </c>
      <c r="W2512">
        <v>3</v>
      </c>
      <c r="X2512">
        <v>2</v>
      </c>
      <c r="Y2512">
        <v>6</v>
      </c>
      <c r="Z2512">
        <v>4</v>
      </c>
      <c r="AA2512">
        <v>1</v>
      </c>
      <c r="AB2512">
        <v>15</v>
      </c>
      <c r="AC2512">
        <f t="shared" si="637"/>
        <v>0.6</v>
      </c>
      <c r="AD2512">
        <v>256</v>
      </c>
      <c r="AE2512">
        <v>6</v>
      </c>
      <c r="AF2512">
        <v>102</v>
      </c>
      <c r="AH2512">
        <f t="shared" si="638"/>
        <v>-1</v>
      </c>
      <c r="AI2512">
        <f t="shared" si="629"/>
        <v>-1</v>
      </c>
      <c r="AJ2512">
        <f t="shared" si="630"/>
        <v>-2</v>
      </c>
      <c r="AK2512">
        <f t="shared" si="631"/>
        <v>3</v>
      </c>
      <c r="AL2512">
        <f t="shared" si="632"/>
        <v>2</v>
      </c>
      <c r="AM2512">
        <f t="shared" si="633"/>
        <v>-2</v>
      </c>
      <c r="AN2512">
        <f t="shared" si="634"/>
        <v>-3</v>
      </c>
      <c r="AO2512">
        <f t="shared" si="635"/>
        <v>1</v>
      </c>
      <c r="AP2512">
        <f t="shared" si="636"/>
        <v>-1</v>
      </c>
      <c r="AQ2512">
        <f t="shared" si="639"/>
        <v>14</v>
      </c>
      <c r="AS2512">
        <f t="shared" si="640"/>
        <v>255.4</v>
      </c>
      <c r="AT2512">
        <f t="shared" si="641"/>
        <v>96</v>
      </c>
      <c r="AU2512">
        <f t="shared" si="628"/>
        <v>247.60112273539167</v>
      </c>
    </row>
    <row r="2513" spans="17:47">
      <c r="Q2513">
        <v>3</v>
      </c>
      <c r="R2513">
        <v>6</v>
      </c>
      <c r="S2513">
        <v>4</v>
      </c>
      <c r="T2513">
        <v>0</v>
      </c>
      <c r="U2513">
        <v>6</v>
      </c>
      <c r="V2513">
        <v>3</v>
      </c>
      <c r="W2513">
        <v>4</v>
      </c>
      <c r="X2513">
        <v>3</v>
      </c>
      <c r="Y2513">
        <v>3</v>
      </c>
      <c r="Z2513">
        <v>3</v>
      </c>
      <c r="AA2513">
        <v>1</v>
      </c>
      <c r="AB2513">
        <v>13</v>
      </c>
      <c r="AC2513">
        <f t="shared" si="637"/>
        <v>0.6</v>
      </c>
      <c r="AD2513">
        <v>210</v>
      </c>
      <c r="AE2513">
        <v>4</v>
      </c>
      <c r="AF2513">
        <v>82</v>
      </c>
      <c r="AH2513">
        <f t="shared" si="638"/>
        <v>3</v>
      </c>
      <c r="AI2513">
        <f t="shared" si="629"/>
        <v>1</v>
      </c>
      <c r="AJ2513">
        <f t="shared" si="630"/>
        <v>-3</v>
      </c>
      <c r="AK2513">
        <f t="shared" si="631"/>
        <v>3</v>
      </c>
      <c r="AL2513">
        <f t="shared" si="632"/>
        <v>0</v>
      </c>
      <c r="AM2513">
        <f t="shared" si="633"/>
        <v>1</v>
      </c>
      <c r="AN2513">
        <f t="shared" si="634"/>
        <v>0</v>
      </c>
      <c r="AO2513">
        <f t="shared" si="635"/>
        <v>0</v>
      </c>
      <c r="AP2513">
        <f t="shared" si="636"/>
        <v>0</v>
      </c>
      <c r="AQ2513">
        <f t="shared" si="639"/>
        <v>12</v>
      </c>
      <c r="AS2513">
        <f t="shared" si="640"/>
        <v>209.4</v>
      </c>
      <c r="AT2513">
        <f t="shared" si="641"/>
        <v>78</v>
      </c>
      <c r="AU2513">
        <f t="shared" si="628"/>
        <v>201.17591222250573</v>
      </c>
    </row>
    <row r="2514" spans="17:47">
      <c r="Q2514">
        <v>2</v>
      </c>
      <c r="R2514">
        <v>5</v>
      </c>
      <c r="S2514">
        <v>7</v>
      </c>
      <c r="T2514">
        <v>2</v>
      </c>
      <c r="U2514">
        <v>2</v>
      </c>
      <c r="V2514">
        <v>4</v>
      </c>
      <c r="W2514">
        <v>4</v>
      </c>
      <c r="X2514">
        <v>5</v>
      </c>
      <c r="Y2514">
        <v>5</v>
      </c>
      <c r="Z2514">
        <v>3</v>
      </c>
      <c r="AA2514">
        <v>6</v>
      </c>
      <c r="AB2514">
        <v>10</v>
      </c>
      <c r="AC2514">
        <f t="shared" si="637"/>
        <v>3.6</v>
      </c>
      <c r="AD2514">
        <v>220</v>
      </c>
      <c r="AE2514">
        <v>2</v>
      </c>
      <c r="AF2514">
        <v>82</v>
      </c>
      <c r="AH2514">
        <f t="shared" si="638"/>
        <v>3</v>
      </c>
      <c r="AI2514">
        <f t="shared" si="629"/>
        <v>5</v>
      </c>
      <c r="AJ2514">
        <f t="shared" si="630"/>
        <v>0</v>
      </c>
      <c r="AK2514">
        <f t="shared" si="631"/>
        <v>0</v>
      </c>
      <c r="AL2514">
        <f t="shared" si="632"/>
        <v>2</v>
      </c>
      <c r="AM2514">
        <f t="shared" si="633"/>
        <v>2</v>
      </c>
      <c r="AN2514">
        <f t="shared" si="634"/>
        <v>3</v>
      </c>
      <c r="AO2514">
        <f t="shared" si="635"/>
        <v>3</v>
      </c>
      <c r="AP2514">
        <f t="shared" si="636"/>
        <v>1</v>
      </c>
      <c r="AQ2514">
        <f t="shared" si="639"/>
        <v>4</v>
      </c>
      <c r="AS2514">
        <f t="shared" si="640"/>
        <v>216.4</v>
      </c>
      <c r="AT2514">
        <f t="shared" si="641"/>
        <v>80</v>
      </c>
      <c r="AU2514">
        <f t="shared" si="628"/>
        <v>206.33426894615974</v>
      </c>
    </row>
    <row r="2515" spans="17:47">
      <c r="Q2515">
        <v>3</v>
      </c>
      <c r="R2515">
        <v>8</v>
      </c>
      <c r="S2515">
        <v>4</v>
      </c>
      <c r="T2515">
        <v>0</v>
      </c>
      <c r="U2515">
        <v>2</v>
      </c>
      <c r="V2515">
        <v>6</v>
      </c>
      <c r="W2515">
        <v>2</v>
      </c>
      <c r="X2515">
        <v>3</v>
      </c>
      <c r="Y2515">
        <v>4</v>
      </c>
      <c r="Z2515">
        <v>6</v>
      </c>
      <c r="AA2515">
        <v>2</v>
      </c>
      <c r="AB2515">
        <v>21</v>
      </c>
      <c r="AC2515">
        <f t="shared" si="637"/>
        <v>1.2</v>
      </c>
      <c r="AD2515">
        <v>269</v>
      </c>
      <c r="AE2515">
        <v>2</v>
      </c>
      <c r="AF2515">
        <v>97</v>
      </c>
      <c r="AH2515">
        <f t="shared" si="638"/>
        <v>5</v>
      </c>
      <c r="AI2515">
        <f t="shared" si="629"/>
        <v>1</v>
      </c>
      <c r="AJ2515">
        <f t="shared" si="630"/>
        <v>-3</v>
      </c>
      <c r="AK2515">
        <f t="shared" si="631"/>
        <v>-1</v>
      </c>
      <c r="AL2515">
        <f t="shared" si="632"/>
        <v>3</v>
      </c>
      <c r="AM2515">
        <f t="shared" si="633"/>
        <v>-1</v>
      </c>
      <c r="AN2515">
        <f t="shared" si="634"/>
        <v>0</v>
      </c>
      <c r="AO2515">
        <f t="shared" si="635"/>
        <v>1</v>
      </c>
      <c r="AP2515">
        <f t="shared" si="636"/>
        <v>3</v>
      </c>
      <c r="AQ2515">
        <f t="shared" si="639"/>
        <v>19</v>
      </c>
      <c r="AS2515">
        <f t="shared" si="640"/>
        <v>267.8</v>
      </c>
      <c r="AT2515">
        <f t="shared" si="641"/>
        <v>95</v>
      </c>
      <c r="AU2515">
        <f t="shared" si="628"/>
        <v>245.02194437356465</v>
      </c>
    </row>
    <row r="2516" spans="17:47">
      <c r="Q2516">
        <v>5</v>
      </c>
      <c r="R2516">
        <v>2</v>
      </c>
      <c r="S2516">
        <v>0</v>
      </c>
      <c r="T2516">
        <v>4</v>
      </c>
      <c r="U2516">
        <v>7</v>
      </c>
      <c r="V2516">
        <v>4</v>
      </c>
      <c r="W2516">
        <v>3</v>
      </c>
      <c r="X2516">
        <v>5</v>
      </c>
      <c r="Y2516">
        <v>3</v>
      </c>
      <c r="Z2516">
        <v>6</v>
      </c>
      <c r="AA2516">
        <v>5</v>
      </c>
      <c r="AB2516">
        <v>17</v>
      </c>
      <c r="AC2516">
        <f t="shared" si="637"/>
        <v>3</v>
      </c>
      <c r="AD2516">
        <v>243</v>
      </c>
      <c r="AE2516">
        <v>2</v>
      </c>
      <c r="AF2516">
        <v>84</v>
      </c>
      <c r="AH2516">
        <f t="shared" si="638"/>
        <v>-3</v>
      </c>
      <c r="AI2516">
        <f t="shared" si="629"/>
        <v>-5</v>
      </c>
      <c r="AJ2516">
        <f t="shared" si="630"/>
        <v>-1</v>
      </c>
      <c r="AK2516">
        <f t="shared" si="631"/>
        <v>2</v>
      </c>
      <c r="AL2516">
        <f t="shared" si="632"/>
        <v>-1</v>
      </c>
      <c r="AM2516">
        <f t="shared" si="633"/>
        <v>-2</v>
      </c>
      <c r="AN2516">
        <f t="shared" si="634"/>
        <v>0</v>
      </c>
      <c r="AO2516">
        <f t="shared" si="635"/>
        <v>-2</v>
      </c>
      <c r="AP2516">
        <f t="shared" si="636"/>
        <v>1</v>
      </c>
      <c r="AQ2516">
        <f t="shared" si="639"/>
        <v>12</v>
      </c>
      <c r="AS2516">
        <f t="shared" si="640"/>
        <v>240</v>
      </c>
      <c r="AT2516">
        <f t="shared" si="641"/>
        <v>82</v>
      </c>
      <c r="AU2516">
        <f t="shared" si="628"/>
        <v>211.49262566981372</v>
      </c>
    </row>
    <row r="2517" spans="17:47">
      <c r="Q2517">
        <v>3</v>
      </c>
      <c r="R2517">
        <v>7</v>
      </c>
      <c r="S2517">
        <v>4</v>
      </c>
      <c r="T2517">
        <v>4</v>
      </c>
      <c r="U2517">
        <v>3</v>
      </c>
      <c r="V2517">
        <v>4</v>
      </c>
      <c r="W2517">
        <v>9</v>
      </c>
      <c r="X2517">
        <v>7</v>
      </c>
      <c r="Y2517">
        <v>1</v>
      </c>
      <c r="Z2517">
        <v>2</v>
      </c>
      <c r="AA2517">
        <v>3</v>
      </c>
      <c r="AB2517">
        <v>20</v>
      </c>
      <c r="AC2517">
        <f t="shared" si="637"/>
        <v>1.8</v>
      </c>
      <c r="AD2517">
        <v>229</v>
      </c>
      <c r="AE2517">
        <v>7</v>
      </c>
      <c r="AF2517">
        <v>67</v>
      </c>
      <c r="AH2517">
        <f t="shared" si="638"/>
        <v>4</v>
      </c>
      <c r="AI2517">
        <f t="shared" si="629"/>
        <v>1</v>
      </c>
      <c r="AJ2517">
        <f t="shared" si="630"/>
        <v>1</v>
      </c>
      <c r="AK2517">
        <f t="shared" si="631"/>
        <v>0</v>
      </c>
      <c r="AL2517">
        <f t="shared" si="632"/>
        <v>1</v>
      </c>
      <c r="AM2517">
        <f t="shared" si="633"/>
        <v>6</v>
      </c>
      <c r="AN2517">
        <f t="shared" si="634"/>
        <v>4</v>
      </c>
      <c r="AO2517">
        <f t="shared" si="635"/>
        <v>-2</v>
      </c>
      <c r="AP2517">
        <f t="shared" si="636"/>
        <v>-1</v>
      </c>
      <c r="AQ2517">
        <f t="shared" si="639"/>
        <v>17</v>
      </c>
      <c r="AS2517">
        <f t="shared" si="640"/>
        <v>227.2</v>
      </c>
      <c r="AT2517">
        <f t="shared" si="641"/>
        <v>60</v>
      </c>
      <c r="AU2517">
        <f t="shared" si="628"/>
        <v>154.75070170961979</v>
      </c>
    </row>
    <row r="2518" spans="17:47">
      <c r="Q2518">
        <v>3</v>
      </c>
      <c r="R2518">
        <v>6</v>
      </c>
      <c r="S2518">
        <v>2</v>
      </c>
      <c r="T2518">
        <v>7</v>
      </c>
      <c r="U2518">
        <v>5</v>
      </c>
      <c r="V2518">
        <v>2</v>
      </c>
      <c r="W2518">
        <v>2</v>
      </c>
      <c r="X2518">
        <v>3</v>
      </c>
      <c r="Y2518">
        <v>0</v>
      </c>
      <c r="Z2518">
        <v>7</v>
      </c>
      <c r="AA2518">
        <v>3</v>
      </c>
      <c r="AB2518">
        <v>14</v>
      </c>
      <c r="AC2518">
        <f t="shared" si="637"/>
        <v>1.8</v>
      </c>
      <c r="AD2518">
        <v>218</v>
      </c>
      <c r="AE2518">
        <v>3</v>
      </c>
      <c r="AF2518">
        <v>88</v>
      </c>
      <c r="AH2518">
        <f t="shared" si="638"/>
        <v>3</v>
      </c>
      <c r="AI2518">
        <f t="shared" si="629"/>
        <v>-1</v>
      </c>
      <c r="AJ2518">
        <f t="shared" si="630"/>
        <v>4</v>
      </c>
      <c r="AK2518">
        <f t="shared" si="631"/>
        <v>2</v>
      </c>
      <c r="AL2518">
        <f t="shared" si="632"/>
        <v>-1</v>
      </c>
      <c r="AM2518">
        <f t="shared" si="633"/>
        <v>-1</v>
      </c>
      <c r="AN2518">
        <f t="shared" si="634"/>
        <v>0</v>
      </c>
      <c r="AO2518">
        <f t="shared" si="635"/>
        <v>-3</v>
      </c>
      <c r="AP2518">
        <f t="shared" si="636"/>
        <v>4</v>
      </c>
      <c r="AQ2518">
        <f t="shared" si="639"/>
        <v>11</v>
      </c>
      <c r="AS2518">
        <f t="shared" si="640"/>
        <v>216.2</v>
      </c>
      <c r="AT2518">
        <f t="shared" si="641"/>
        <v>85</v>
      </c>
      <c r="AU2518">
        <f t="shared" si="628"/>
        <v>219.23016075529469</v>
      </c>
    </row>
    <row r="2519" spans="17:47">
      <c r="Q2519">
        <v>2</v>
      </c>
      <c r="R2519">
        <v>5</v>
      </c>
      <c r="S2519">
        <v>2</v>
      </c>
      <c r="T2519">
        <v>3</v>
      </c>
      <c r="U2519">
        <v>4</v>
      </c>
      <c r="V2519">
        <v>3</v>
      </c>
      <c r="W2519">
        <v>2</v>
      </c>
      <c r="X2519">
        <v>2</v>
      </c>
      <c r="Y2519">
        <v>7</v>
      </c>
      <c r="Z2519">
        <v>8</v>
      </c>
      <c r="AA2519">
        <v>1</v>
      </c>
      <c r="AB2519">
        <v>25</v>
      </c>
      <c r="AC2519">
        <f t="shared" si="637"/>
        <v>0.6</v>
      </c>
      <c r="AD2519">
        <v>253</v>
      </c>
      <c r="AE2519">
        <v>2</v>
      </c>
      <c r="AF2519">
        <v>100</v>
      </c>
      <c r="AH2519">
        <f t="shared" si="638"/>
        <v>3</v>
      </c>
      <c r="AI2519">
        <f t="shared" si="629"/>
        <v>0</v>
      </c>
      <c r="AJ2519">
        <f t="shared" si="630"/>
        <v>1</v>
      </c>
      <c r="AK2519">
        <f t="shared" si="631"/>
        <v>2</v>
      </c>
      <c r="AL2519">
        <f t="shared" si="632"/>
        <v>1</v>
      </c>
      <c r="AM2519">
        <f t="shared" si="633"/>
        <v>0</v>
      </c>
      <c r="AN2519">
        <f t="shared" si="634"/>
        <v>0</v>
      </c>
      <c r="AO2519">
        <f t="shared" si="635"/>
        <v>5</v>
      </c>
      <c r="AP2519">
        <f t="shared" si="636"/>
        <v>6</v>
      </c>
      <c r="AQ2519">
        <f t="shared" si="639"/>
        <v>24</v>
      </c>
      <c r="AS2519">
        <f t="shared" si="640"/>
        <v>252.4</v>
      </c>
      <c r="AT2519">
        <f t="shared" si="641"/>
        <v>98</v>
      </c>
      <c r="AU2519">
        <f t="shared" si="628"/>
        <v>252.75947945904565</v>
      </c>
    </row>
    <row r="2520" spans="17:47">
      <c r="Q2520">
        <v>1</v>
      </c>
      <c r="R2520">
        <v>3</v>
      </c>
      <c r="S2520">
        <v>2</v>
      </c>
      <c r="T2520">
        <v>3</v>
      </c>
      <c r="U2520">
        <v>3</v>
      </c>
      <c r="V2520">
        <v>4</v>
      </c>
      <c r="W2520">
        <v>6</v>
      </c>
      <c r="X2520">
        <v>5</v>
      </c>
      <c r="Y2520">
        <v>5</v>
      </c>
      <c r="Z2520">
        <v>5</v>
      </c>
      <c r="AA2520">
        <v>5</v>
      </c>
      <c r="AB2520">
        <v>24</v>
      </c>
      <c r="AC2520">
        <f t="shared" si="637"/>
        <v>3</v>
      </c>
      <c r="AD2520">
        <v>210</v>
      </c>
      <c r="AE2520">
        <v>0</v>
      </c>
      <c r="AF2520">
        <v>87</v>
      </c>
      <c r="AH2520">
        <f t="shared" si="638"/>
        <v>2</v>
      </c>
      <c r="AI2520">
        <f t="shared" si="629"/>
        <v>1</v>
      </c>
      <c r="AJ2520">
        <f t="shared" si="630"/>
        <v>2</v>
      </c>
      <c r="AK2520">
        <f t="shared" si="631"/>
        <v>2</v>
      </c>
      <c r="AL2520">
        <f t="shared" si="632"/>
        <v>3</v>
      </c>
      <c r="AM2520">
        <f t="shared" si="633"/>
        <v>5</v>
      </c>
      <c r="AN2520">
        <f t="shared" si="634"/>
        <v>4</v>
      </c>
      <c r="AO2520">
        <f t="shared" si="635"/>
        <v>4</v>
      </c>
      <c r="AP2520">
        <f t="shared" si="636"/>
        <v>4</v>
      </c>
      <c r="AQ2520">
        <f t="shared" si="639"/>
        <v>19</v>
      </c>
      <c r="AS2520">
        <f t="shared" si="640"/>
        <v>207</v>
      </c>
      <c r="AT2520">
        <f t="shared" si="641"/>
        <v>87</v>
      </c>
      <c r="AU2520">
        <f t="shared" si="628"/>
        <v>224.3885174789487</v>
      </c>
    </row>
    <row r="2521" spans="17:47">
      <c r="Q2521">
        <v>3</v>
      </c>
      <c r="R2521">
        <v>0</v>
      </c>
      <c r="S2521">
        <v>4</v>
      </c>
      <c r="T2521">
        <v>1</v>
      </c>
      <c r="U2521">
        <v>0</v>
      </c>
      <c r="V2521">
        <v>2</v>
      </c>
      <c r="W2521">
        <v>6</v>
      </c>
      <c r="X2521">
        <v>6</v>
      </c>
      <c r="Y2521">
        <v>3</v>
      </c>
      <c r="Z2521">
        <v>2</v>
      </c>
      <c r="AA2521">
        <v>5</v>
      </c>
      <c r="AB2521">
        <v>15</v>
      </c>
      <c r="AC2521">
        <f t="shared" si="637"/>
        <v>3</v>
      </c>
      <c r="AD2521">
        <v>219</v>
      </c>
      <c r="AE2521">
        <v>2</v>
      </c>
      <c r="AF2521">
        <v>99</v>
      </c>
      <c r="AH2521">
        <f t="shared" si="638"/>
        <v>-3</v>
      </c>
      <c r="AI2521">
        <f t="shared" si="629"/>
        <v>1</v>
      </c>
      <c r="AJ2521">
        <f t="shared" si="630"/>
        <v>-2</v>
      </c>
      <c r="AK2521">
        <f t="shared" si="631"/>
        <v>-3</v>
      </c>
      <c r="AL2521">
        <f t="shared" si="632"/>
        <v>-1</v>
      </c>
      <c r="AM2521">
        <f t="shared" si="633"/>
        <v>3</v>
      </c>
      <c r="AN2521">
        <f t="shared" si="634"/>
        <v>3</v>
      </c>
      <c r="AO2521">
        <f t="shared" si="635"/>
        <v>0</v>
      </c>
      <c r="AP2521">
        <f t="shared" si="636"/>
        <v>-1</v>
      </c>
      <c r="AQ2521">
        <f t="shared" si="639"/>
        <v>10</v>
      </c>
      <c r="AS2521">
        <f t="shared" si="640"/>
        <v>216</v>
      </c>
      <c r="AT2521">
        <f t="shared" si="641"/>
        <v>97</v>
      </c>
      <c r="AU2521">
        <f t="shared" si="628"/>
        <v>250.18030109721866</v>
      </c>
    </row>
    <row r="2522" spans="17:47">
      <c r="Q2522">
        <v>4</v>
      </c>
      <c r="R2522">
        <v>1</v>
      </c>
      <c r="S2522">
        <v>3</v>
      </c>
      <c r="T2522">
        <v>3</v>
      </c>
      <c r="U2522">
        <v>5</v>
      </c>
      <c r="V2522">
        <v>1</v>
      </c>
      <c r="W2522">
        <v>4</v>
      </c>
      <c r="X2522">
        <v>4</v>
      </c>
      <c r="Y2522">
        <v>5</v>
      </c>
      <c r="Z2522">
        <v>1</v>
      </c>
      <c r="AA2522">
        <v>4</v>
      </c>
      <c r="AB2522">
        <v>30</v>
      </c>
      <c r="AC2522">
        <f t="shared" si="637"/>
        <v>2.4</v>
      </c>
      <c r="AD2522">
        <v>204</v>
      </c>
      <c r="AE2522">
        <v>2</v>
      </c>
      <c r="AF2522">
        <v>90</v>
      </c>
      <c r="AH2522">
        <f t="shared" si="638"/>
        <v>-3</v>
      </c>
      <c r="AI2522">
        <f t="shared" si="629"/>
        <v>-1</v>
      </c>
      <c r="AJ2522">
        <f t="shared" si="630"/>
        <v>-1</v>
      </c>
      <c r="AK2522">
        <f t="shared" si="631"/>
        <v>1</v>
      </c>
      <c r="AL2522">
        <f t="shared" si="632"/>
        <v>-3</v>
      </c>
      <c r="AM2522">
        <f t="shared" si="633"/>
        <v>0</v>
      </c>
      <c r="AN2522">
        <f t="shared" si="634"/>
        <v>0</v>
      </c>
      <c r="AO2522">
        <f t="shared" si="635"/>
        <v>1</v>
      </c>
      <c r="AP2522">
        <f t="shared" si="636"/>
        <v>-3</v>
      </c>
      <c r="AQ2522">
        <f t="shared" si="639"/>
        <v>26</v>
      </c>
      <c r="AS2522">
        <f t="shared" si="640"/>
        <v>201.6</v>
      </c>
      <c r="AT2522">
        <f t="shared" si="641"/>
        <v>88</v>
      </c>
      <c r="AU2522">
        <f t="shared" si="628"/>
        <v>226.96769584077569</v>
      </c>
    </row>
    <row r="2523" spans="17:47">
      <c r="Q2523">
        <v>1</v>
      </c>
      <c r="R2523">
        <v>1</v>
      </c>
      <c r="S2523">
        <v>5</v>
      </c>
      <c r="T2523">
        <v>3</v>
      </c>
      <c r="U2523">
        <v>5</v>
      </c>
      <c r="V2523">
        <v>4</v>
      </c>
      <c r="W2523">
        <v>3</v>
      </c>
      <c r="X2523">
        <v>3</v>
      </c>
      <c r="Y2523">
        <v>5</v>
      </c>
      <c r="Z2523">
        <v>3</v>
      </c>
      <c r="AA2523">
        <v>2</v>
      </c>
      <c r="AB2523">
        <v>16</v>
      </c>
      <c r="AC2523">
        <f t="shared" si="637"/>
        <v>1.2</v>
      </c>
      <c r="AD2523">
        <v>248</v>
      </c>
      <c r="AE2523">
        <v>4</v>
      </c>
      <c r="AF2523">
        <v>77</v>
      </c>
      <c r="AH2523">
        <f t="shared" si="638"/>
        <v>0</v>
      </c>
      <c r="AI2523">
        <f t="shared" si="629"/>
        <v>4</v>
      </c>
      <c r="AJ2523">
        <f t="shared" si="630"/>
        <v>2</v>
      </c>
      <c r="AK2523">
        <f t="shared" si="631"/>
        <v>4</v>
      </c>
      <c r="AL2523">
        <f t="shared" si="632"/>
        <v>3</v>
      </c>
      <c r="AM2523">
        <f t="shared" si="633"/>
        <v>2</v>
      </c>
      <c r="AN2523">
        <f t="shared" si="634"/>
        <v>2</v>
      </c>
      <c r="AO2523">
        <f t="shared" si="635"/>
        <v>4</v>
      </c>
      <c r="AP2523">
        <f t="shared" si="636"/>
        <v>2</v>
      </c>
      <c r="AQ2523">
        <f t="shared" si="639"/>
        <v>14</v>
      </c>
      <c r="AS2523">
        <f t="shared" si="640"/>
        <v>246.8</v>
      </c>
      <c r="AT2523">
        <f t="shared" si="641"/>
        <v>73</v>
      </c>
      <c r="AU2523">
        <f t="shared" si="628"/>
        <v>188.28002041337072</v>
      </c>
    </row>
    <row r="2524" spans="17:47">
      <c r="Q2524">
        <v>2</v>
      </c>
      <c r="R2524">
        <v>5</v>
      </c>
      <c r="S2524">
        <v>5</v>
      </c>
      <c r="T2524">
        <v>4</v>
      </c>
      <c r="U2524">
        <v>1</v>
      </c>
      <c r="V2524">
        <v>3</v>
      </c>
      <c r="W2524">
        <v>2</v>
      </c>
      <c r="X2524">
        <v>5</v>
      </c>
      <c r="Y2524">
        <v>4</v>
      </c>
      <c r="Z2524">
        <v>6</v>
      </c>
      <c r="AA2524">
        <v>1</v>
      </c>
      <c r="AB2524">
        <v>17</v>
      </c>
      <c r="AC2524">
        <f t="shared" si="637"/>
        <v>0.6</v>
      </c>
      <c r="AD2524">
        <v>219</v>
      </c>
      <c r="AE2524">
        <v>2</v>
      </c>
      <c r="AF2524">
        <v>89</v>
      </c>
      <c r="AH2524">
        <f t="shared" si="638"/>
        <v>3</v>
      </c>
      <c r="AI2524">
        <f t="shared" si="629"/>
        <v>3</v>
      </c>
      <c r="AJ2524">
        <f t="shared" si="630"/>
        <v>2</v>
      </c>
      <c r="AK2524">
        <f t="shared" si="631"/>
        <v>-1</v>
      </c>
      <c r="AL2524">
        <f t="shared" si="632"/>
        <v>1</v>
      </c>
      <c r="AM2524">
        <f t="shared" si="633"/>
        <v>0</v>
      </c>
      <c r="AN2524">
        <f t="shared" si="634"/>
        <v>3</v>
      </c>
      <c r="AO2524">
        <f t="shared" si="635"/>
        <v>2</v>
      </c>
      <c r="AP2524">
        <f t="shared" si="636"/>
        <v>4</v>
      </c>
      <c r="AQ2524">
        <f t="shared" si="639"/>
        <v>16</v>
      </c>
      <c r="AS2524">
        <f t="shared" si="640"/>
        <v>218.4</v>
      </c>
      <c r="AT2524">
        <f t="shared" si="641"/>
        <v>87</v>
      </c>
      <c r="AU2524">
        <f t="shared" si="628"/>
        <v>224.3885174789487</v>
      </c>
    </row>
    <row r="2525" spans="17:47">
      <c r="Q2525">
        <v>2</v>
      </c>
      <c r="R2525">
        <v>3</v>
      </c>
      <c r="S2525">
        <v>3</v>
      </c>
      <c r="T2525">
        <v>5</v>
      </c>
      <c r="U2525">
        <v>0</v>
      </c>
      <c r="V2525">
        <v>5</v>
      </c>
      <c r="W2525">
        <v>4</v>
      </c>
      <c r="X2525">
        <v>3</v>
      </c>
      <c r="Y2525">
        <v>4</v>
      </c>
      <c r="Z2525">
        <v>1</v>
      </c>
      <c r="AA2525">
        <v>3</v>
      </c>
      <c r="AB2525">
        <v>21</v>
      </c>
      <c r="AC2525">
        <f t="shared" si="637"/>
        <v>1.8</v>
      </c>
      <c r="AD2525">
        <v>232</v>
      </c>
      <c r="AE2525">
        <v>2</v>
      </c>
      <c r="AF2525">
        <v>86</v>
      </c>
      <c r="AH2525">
        <f t="shared" si="638"/>
        <v>1</v>
      </c>
      <c r="AI2525">
        <f t="shared" si="629"/>
        <v>1</v>
      </c>
      <c r="AJ2525">
        <f t="shared" si="630"/>
        <v>3</v>
      </c>
      <c r="AK2525">
        <f t="shared" si="631"/>
        <v>-2</v>
      </c>
      <c r="AL2525">
        <f t="shared" si="632"/>
        <v>3</v>
      </c>
      <c r="AM2525">
        <f t="shared" si="633"/>
        <v>2</v>
      </c>
      <c r="AN2525">
        <f t="shared" si="634"/>
        <v>1</v>
      </c>
      <c r="AO2525">
        <f t="shared" si="635"/>
        <v>2</v>
      </c>
      <c r="AP2525">
        <f t="shared" si="636"/>
        <v>-1</v>
      </c>
      <c r="AQ2525">
        <f t="shared" si="639"/>
        <v>18</v>
      </c>
      <c r="AS2525">
        <f t="shared" si="640"/>
        <v>230.2</v>
      </c>
      <c r="AT2525">
        <f t="shared" si="641"/>
        <v>84</v>
      </c>
      <c r="AU2525">
        <f t="shared" si="628"/>
        <v>216.6509823934677</v>
      </c>
    </row>
    <row r="2526" spans="17:47">
      <c r="Q2526">
        <v>1</v>
      </c>
      <c r="R2526">
        <v>6</v>
      </c>
      <c r="S2526">
        <v>0</v>
      </c>
      <c r="T2526">
        <v>3</v>
      </c>
      <c r="U2526">
        <v>5</v>
      </c>
      <c r="V2526">
        <v>0</v>
      </c>
      <c r="W2526">
        <v>3</v>
      </c>
      <c r="X2526">
        <v>4</v>
      </c>
      <c r="Y2526">
        <v>5</v>
      </c>
      <c r="Z2526">
        <v>3</v>
      </c>
      <c r="AA2526">
        <v>5</v>
      </c>
      <c r="AB2526">
        <v>21</v>
      </c>
      <c r="AC2526">
        <f t="shared" si="637"/>
        <v>3</v>
      </c>
      <c r="AD2526">
        <v>223</v>
      </c>
      <c r="AE2526">
        <v>1</v>
      </c>
      <c r="AF2526">
        <v>83</v>
      </c>
      <c r="AH2526">
        <f t="shared" si="638"/>
        <v>5</v>
      </c>
      <c r="AI2526">
        <f t="shared" si="629"/>
        <v>-1</v>
      </c>
      <c r="AJ2526">
        <f t="shared" si="630"/>
        <v>2</v>
      </c>
      <c r="AK2526">
        <f t="shared" si="631"/>
        <v>4</v>
      </c>
      <c r="AL2526">
        <f t="shared" si="632"/>
        <v>-1</v>
      </c>
      <c r="AM2526">
        <f t="shared" si="633"/>
        <v>2</v>
      </c>
      <c r="AN2526">
        <f t="shared" si="634"/>
        <v>3</v>
      </c>
      <c r="AO2526">
        <f t="shared" si="635"/>
        <v>4</v>
      </c>
      <c r="AP2526">
        <f t="shared" si="636"/>
        <v>2</v>
      </c>
      <c r="AQ2526">
        <f t="shared" si="639"/>
        <v>16</v>
      </c>
      <c r="AS2526">
        <f t="shared" si="640"/>
        <v>220</v>
      </c>
      <c r="AT2526">
        <f t="shared" si="641"/>
        <v>82</v>
      </c>
      <c r="AU2526">
        <f t="shared" si="628"/>
        <v>211.49262566981372</v>
      </c>
    </row>
    <row r="2527" spans="17:47">
      <c r="Q2527">
        <v>1</v>
      </c>
      <c r="R2527">
        <v>1</v>
      </c>
      <c r="S2527">
        <v>4</v>
      </c>
      <c r="T2527">
        <v>9</v>
      </c>
      <c r="U2527">
        <v>1</v>
      </c>
      <c r="V2527">
        <v>7</v>
      </c>
      <c r="W2527">
        <v>3</v>
      </c>
      <c r="X2527">
        <v>5</v>
      </c>
      <c r="Y2527">
        <v>3</v>
      </c>
      <c r="Z2527">
        <v>2</v>
      </c>
      <c r="AA2527">
        <v>5</v>
      </c>
      <c r="AB2527">
        <v>19</v>
      </c>
      <c r="AC2527">
        <f t="shared" si="637"/>
        <v>3</v>
      </c>
      <c r="AD2527">
        <v>226</v>
      </c>
      <c r="AE2527">
        <v>2</v>
      </c>
      <c r="AF2527">
        <v>101</v>
      </c>
      <c r="AH2527">
        <f t="shared" si="638"/>
        <v>0</v>
      </c>
      <c r="AI2527">
        <f t="shared" si="629"/>
        <v>3</v>
      </c>
      <c r="AJ2527">
        <f t="shared" si="630"/>
        <v>8</v>
      </c>
      <c r="AK2527">
        <f t="shared" si="631"/>
        <v>0</v>
      </c>
      <c r="AL2527">
        <f t="shared" si="632"/>
        <v>6</v>
      </c>
      <c r="AM2527">
        <f t="shared" si="633"/>
        <v>2</v>
      </c>
      <c r="AN2527">
        <f t="shared" si="634"/>
        <v>4</v>
      </c>
      <c r="AO2527">
        <f t="shared" si="635"/>
        <v>2</v>
      </c>
      <c r="AP2527">
        <f t="shared" si="636"/>
        <v>1</v>
      </c>
      <c r="AQ2527">
        <f t="shared" si="639"/>
        <v>14</v>
      </c>
      <c r="AS2527">
        <f t="shared" si="640"/>
        <v>223</v>
      </c>
      <c r="AT2527">
        <f t="shared" si="641"/>
        <v>99</v>
      </c>
      <c r="AU2527">
        <f t="shared" si="628"/>
        <v>255.33865782087267</v>
      </c>
    </row>
    <row r="2528" spans="17:47">
      <c r="Q2528">
        <v>1</v>
      </c>
      <c r="R2528">
        <v>2</v>
      </c>
      <c r="S2528">
        <v>1</v>
      </c>
      <c r="T2528">
        <v>8</v>
      </c>
      <c r="U2528">
        <v>6</v>
      </c>
      <c r="V2528">
        <v>5</v>
      </c>
      <c r="W2528">
        <v>5</v>
      </c>
      <c r="X2528">
        <v>9</v>
      </c>
      <c r="Y2528">
        <v>2</v>
      </c>
      <c r="Z2528">
        <v>4</v>
      </c>
      <c r="AA2528">
        <v>4</v>
      </c>
      <c r="AB2528">
        <v>19</v>
      </c>
      <c r="AC2528">
        <f t="shared" si="637"/>
        <v>2.4</v>
      </c>
      <c r="AD2528">
        <v>265</v>
      </c>
      <c r="AE2528">
        <v>2</v>
      </c>
      <c r="AF2528">
        <v>101</v>
      </c>
      <c r="AH2528">
        <f t="shared" si="638"/>
        <v>1</v>
      </c>
      <c r="AI2528">
        <f t="shared" si="629"/>
        <v>0</v>
      </c>
      <c r="AJ2528">
        <f t="shared" si="630"/>
        <v>7</v>
      </c>
      <c r="AK2528">
        <f t="shared" si="631"/>
        <v>5</v>
      </c>
      <c r="AL2528">
        <f t="shared" si="632"/>
        <v>4</v>
      </c>
      <c r="AM2528">
        <f t="shared" si="633"/>
        <v>4</v>
      </c>
      <c r="AN2528">
        <f t="shared" si="634"/>
        <v>8</v>
      </c>
      <c r="AO2528">
        <f t="shared" si="635"/>
        <v>1</v>
      </c>
      <c r="AP2528">
        <f t="shared" si="636"/>
        <v>3</v>
      </c>
      <c r="AQ2528">
        <f t="shared" si="639"/>
        <v>15</v>
      </c>
      <c r="AS2528">
        <f t="shared" si="640"/>
        <v>262.60000000000002</v>
      </c>
      <c r="AT2528">
        <f t="shared" si="641"/>
        <v>99</v>
      </c>
      <c r="AU2528">
        <f t="shared" si="628"/>
        <v>255.33865782087267</v>
      </c>
    </row>
    <row r="2529" spans="17:47">
      <c r="Q2529">
        <v>6</v>
      </c>
      <c r="R2529">
        <v>7</v>
      </c>
      <c r="S2529">
        <v>3</v>
      </c>
      <c r="T2529">
        <v>4</v>
      </c>
      <c r="U2529">
        <v>6</v>
      </c>
      <c r="V2529">
        <v>4</v>
      </c>
      <c r="W2529">
        <v>6</v>
      </c>
      <c r="X2529">
        <v>2</v>
      </c>
      <c r="Y2529">
        <v>3</v>
      </c>
      <c r="Z2529">
        <v>3</v>
      </c>
      <c r="AA2529">
        <v>3</v>
      </c>
      <c r="AB2529">
        <v>17</v>
      </c>
      <c r="AC2529">
        <f t="shared" si="637"/>
        <v>1.8</v>
      </c>
      <c r="AD2529">
        <v>240</v>
      </c>
      <c r="AE2529">
        <v>3</v>
      </c>
      <c r="AF2529">
        <v>91</v>
      </c>
      <c r="AH2529">
        <f t="shared" si="638"/>
        <v>1</v>
      </c>
      <c r="AI2529">
        <f t="shared" si="629"/>
        <v>-3</v>
      </c>
      <c r="AJ2529">
        <f t="shared" si="630"/>
        <v>-2</v>
      </c>
      <c r="AK2529">
        <f t="shared" si="631"/>
        <v>0</v>
      </c>
      <c r="AL2529">
        <f t="shared" si="632"/>
        <v>-2</v>
      </c>
      <c r="AM2529">
        <f t="shared" si="633"/>
        <v>0</v>
      </c>
      <c r="AN2529">
        <f t="shared" si="634"/>
        <v>-4</v>
      </c>
      <c r="AO2529">
        <f t="shared" si="635"/>
        <v>-3</v>
      </c>
      <c r="AP2529">
        <f t="shared" si="636"/>
        <v>-3</v>
      </c>
      <c r="AQ2529">
        <f t="shared" si="639"/>
        <v>14</v>
      </c>
      <c r="AS2529">
        <f t="shared" si="640"/>
        <v>238.2</v>
      </c>
      <c r="AT2529">
        <f t="shared" si="641"/>
        <v>88</v>
      </c>
      <c r="AU2529">
        <f t="shared" si="628"/>
        <v>226.96769584077569</v>
      </c>
    </row>
    <row r="2530" spans="17:47">
      <c r="Q2530">
        <v>7</v>
      </c>
      <c r="R2530">
        <v>6</v>
      </c>
      <c r="S2530">
        <v>1</v>
      </c>
      <c r="T2530">
        <v>0</v>
      </c>
      <c r="U2530">
        <v>6</v>
      </c>
      <c r="V2530">
        <v>4</v>
      </c>
      <c r="W2530">
        <v>3</v>
      </c>
      <c r="X2530">
        <v>4</v>
      </c>
      <c r="Y2530">
        <v>5</v>
      </c>
      <c r="Z2530">
        <v>4</v>
      </c>
      <c r="AA2530">
        <v>2</v>
      </c>
      <c r="AB2530">
        <v>14</v>
      </c>
      <c r="AC2530">
        <f t="shared" si="637"/>
        <v>1.2</v>
      </c>
      <c r="AD2530">
        <v>249</v>
      </c>
      <c r="AE2530">
        <v>5</v>
      </c>
      <c r="AF2530">
        <v>85</v>
      </c>
      <c r="AH2530">
        <f t="shared" si="638"/>
        <v>-1</v>
      </c>
      <c r="AI2530">
        <f t="shared" si="629"/>
        <v>-6</v>
      </c>
      <c r="AJ2530">
        <f t="shared" si="630"/>
        <v>-7</v>
      </c>
      <c r="AK2530">
        <f t="shared" si="631"/>
        <v>-1</v>
      </c>
      <c r="AL2530">
        <f t="shared" si="632"/>
        <v>-3</v>
      </c>
      <c r="AM2530">
        <f t="shared" si="633"/>
        <v>-4</v>
      </c>
      <c r="AN2530">
        <f t="shared" si="634"/>
        <v>-3</v>
      </c>
      <c r="AO2530">
        <f t="shared" si="635"/>
        <v>-2</v>
      </c>
      <c r="AP2530">
        <f t="shared" si="636"/>
        <v>-3</v>
      </c>
      <c r="AQ2530">
        <f t="shared" si="639"/>
        <v>12</v>
      </c>
      <c r="AS2530">
        <f t="shared" si="640"/>
        <v>247.8</v>
      </c>
      <c r="AT2530">
        <f t="shared" si="641"/>
        <v>80</v>
      </c>
      <c r="AU2530">
        <f t="shared" si="628"/>
        <v>206.33426894615974</v>
      </c>
    </row>
    <row r="2531" spans="17:47">
      <c r="Q2531">
        <v>5</v>
      </c>
      <c r="R2531">
        <v>4</v>
      </c>
      <c r="S2531">
        <v>2</v>
      </c>
      <c r="T2531">
        <v>2</v>
      </c>
      <c r="U2531">
        <v>5</v>
      </c>
      <c r="V2531">
        <v>5</v>
      </c>
      <c r="W2531">
        <v>6</v>
      </c>
      <c r="X2531">
        <v>3</v>
      </c>
      <c r="Y2531">
        <v>6</v>
      </c>
      <c r="Z2531">
        <v>0</v>
      </c>
      <c r="AA2531">
        <v>2</v>
      </c>
      <c r="AB2531">
        <v>18</v>
      </c>
      <c r="AC2531">
        <f t="shared" si="637"/>
        <v>1.2</v>
      </c>
      <c r="AD2531">
        <v>245</v>
      </c>
      <c r="AE2531">
        <v>2</v>
      </c>
      <c r="AF2531">
        <v>97</v>
      </c>
      <c r="AH2531">
        <f t="shared" si="638"/>
        <v>-1</v>
      </c>
      <c r="AI2531">
        <f t="shared" si="629"/>
        <v>-3</v>
      </c>
      <c r="AJ2531">
        <f t="shared" si="630"/>
        <v>-3</v>
      </c>
      <c r="AK2531">
        <f t="shared" si="631"/>
        <v>0</v>
      </c>
      <c r="AL2531">
        <f t="shared" si="632"/>
        <v>0</v>
      </c>
      <c r="AM2531">
        <f t="shared" si="633"/>
        <v>1</v>
      </c>
      <c r="AN2531">
        <f t="shared" si="634"/>
        <v>-2</v>
      </c>
      <c r="AO2531">
        <f t="shared" si="635"/>
        <v>1</v>
      </c>
      <c r="AP2531">
        <f t="shared" si="636"/>
        <v>-5</v>
      </c>
      <c r="AQ2531">
        <f t="shared" si="639"/>
        <v>16</v>
      </c>
      <c r="AS2531">
        <f t="shared" si="640"/>
        <v>243.8</v>
      </c>
      <c r="AT2531">
        <f t="shared" si="641"/>
        <v>95</v>
      </c>
      <c r="AU2531">
        <f t="shared" si="628"/>
        <v>245.02194437356465</v>
      </c>
    </row>
    <row r="2532" spans="17:47">
      <c r="Q2532">
        <v>6</v>
      </c>
      <c r="R2532">
        <v>4</v>
      </c>
      <c r="S2532">
        <v>5</v>
      </c>
      <c r="T2532">
        <v>6</v>
      </c>
      <c r="U2532">
        <v>6</v>
      </c>
      <c r="V2532">
        <v>5</v>
      </c>
      <c r="W2532">
        <v>4</v>
      </c>
      <c r="X2532">
        <v>7</v>
      </c>
      <c r="Y2532">
        <v>5</v>
      </c>
      <c r="Z2532">
        <v>4</v>
      </c>
      <c r="AA2532">
        <v>4</v>
      </c>
      <c r="AB2532">
        <v>16</v>
      </c>
      <c r="AC2532">
        <f t="shared" si="637"/>
        <v>2.4</v>
      </c>
      <c r="AD2532">
        <v>196</v>
      </c>
      <c r="AE2532">
        <v>4</v>
      </c>
      <c r="AF2532">
        <v>97</v>
      </c>
      <c r="AH2532">
        <f t="shared" si="638"/>
        <v>-2</v>
      </c>
      <c r="AI2532">
        <f t="shared" si="629"/>
        <v>-1</v>
      </c>
      <c r="AJ2532">
        <f t="shared" si="630"/>
        <v>0</v>
      </c>
      <c r="AK2532">
        <f t="shared" si="631"/>
        <v>0</v>
      </c>
      <c r="AL2532">
        <f t="shared" si="632"/>
        <v>-1</v>
      </c>
      <c r="AM2532">
        <f t="shared" si="633"/>
        <v>-2</v>
      </c>
      <c r="AN2532">
        <f t="shared" si="634"/>
        <v>1</v>
      </c>
      <c r="AO2532">
        <f t="shared" si="635"/>
        <v>-1</v>
      </c>
      <c r="AP2532">
        <f t="shared" si="636"/>
        <v>-2</v>
      </c>
      <c r="AQ2532">
        <f t="shared" si="639"/>
        <v>12</v>
      </c>
      <c r="AS2532">
        <f t="shared" si="640"/>
        <v>193.6</v>
      </c>
      <c r="AT2532">
        <f t="shared" si="641"/>
        <v>93</v>
      </c>
      <c r="AU2532">
        <f t="shared" si="628"/>
        <v>239.86358764991067</v>
      </c>
    </row>
    <row r="2533" spans="17:47">
      <c r="Q2533">
        <v>2</v>
      </c>
      <c r="R2533">
        <v>7</v>
      </c>
      <c r="S2533">
        <v>5</v>
      </c>
      <c r="T2533">
        <v>8</v>
      </c>
      <c r="U2533">
        <v>7</v>
      </c>
      <c r="V2533">
        <v>7</v>
      </c>
      <c r="W2533">
        <v>7</v>
      </c>
      <c r="X2533">
        <v>6</v>
      </c>
      <c r="Y2533">
        <v>7</v>
      </c>
      <c r="Z2533">
        <v>7</v>
      </c>
      <c r="AA2533">
        <v>8</v>
      </c>
      <c r="AB2533">
        <v>21</v>
      </c>
      <c r="AC2533">
        <f t="shared" si="637"/>
        <v>4.8</v>
      </c>
      <c r="AD2533">
        <v>229</v>
      </c>
      <c r="AE2533">
        <v>3</v>
      </c>
      <c r="AF2533">
        <v>99</v>
      </c>
      <c r="AH2533">
        <f t="shared" si="638"/>
        <v>5</v>
      </c>
      <c r="AI2533">
        <f t="shared" si="629"/>
        <v>3</v>
      </c>
      <c r="AJ2533">
        <f t="shared" si="630"/>
        <v>6</v>
      </c>
      <c r="AK2533">
        <f t="shared" si="631"/>
        <v>5</v>
      </c>
      <c r="AL2533">
        <f t="shared" si="632"/>
        <v>5</v>
      </c>
      <c r="AM2533">
        <f t="shared" si="633"/>
        <v>5</v>
      </c>
      <c r="AN2533">
        <f t="shared" si="634"/>
        <v>4</v>
      </c>
      <c r="AO2533">
        <f t="shared" si="635"/>
        <v>5</v>
      </c>
      <c r="AP2533">
        <f t="shared" si="636"/>
        <v>5</v>
      </c>
      <c r="AQ2533">
        <f t="shared" si="639"/>
        <v>13</v>
      </c>
      <c r="AS2533">
        <f t="shared" si="640"/>
        <v>224.2</v>
      </c>
      <c r="AT2533">
        <f t="shared" si="641"/>
        <v>96</v>
      </c>
      <c r="AU2533">
        <f t="shared" si="628"/>
        <v>247.60112273539167</v>
      </c>
    </row>
    <row r="2534" spans="17:47">
      <c r="Q2534">
        <v>3</v>
      </c>
      <c r="R2534">
        <v>5</v>
      </c>
      <c r="S2534">
        <v>7</v>
      </c>
      <c r="T2534">
        <v>3</v>
      </c>
      <c r="U2534">
        <v>2</v>
      </c>
      <c r="V2534">
        <v>5</v>
      </c>
      <c r="W2534">
        <v>4</v>
      </c>
      <c r="X2534">
        <v>4</v>
      </c>
      <c r="Y2534">
        <v>8</v>
      </c>
      <c r="Z2534">
        <v>9</v>
      </c>
      <c r="AA2534">
        <v>2</v>
      </c>
      <c r="AB2534">
        <v>15</v>
      </c>
      <c r="AC2534">
        <f t="shared" si="637"/>
        <v>1.2</v>
      </c>
      <c r="AD2534">
        <v>254</v>
      </c>
      <c r="AE2534">
        <v>3</v>
      </c>
      <c r="AF2534">
        <v>92</v>
      </c>
      <c r="AH2534">
        <f t="shared" si="638"/>
        <v>2</v>
      </c>
      <c r="AI2534">
        <f t="shared" si="629"/>
        <v>4</v>
      </c>
      <c r="AJ2534">
        <f t="shared" si="630"/>
        <v>0</v>
      </c>
      <c r="AK2534">
        <f t="shared" si="631"/>
        <v>-1</v>
      </c>
      <c r="AL2534">
        <f t="shared" si="632"/>
        <v>2</v>
      </c>
      <c r="AM2534">
        <f t="shared" si="633"/>
        <v>1</v>
      </c>
      <c r="AN2534">
        <f t="shared" si="634"/>
        <v>1</v>
      </c>
      <c r="AO2534">
        <f t="shared" si="635"/>
        <v>5</v>
      </c>
      <c r="AP2534">
        <f t="shared" si="636"/>
        <v>6</v>
      </c>
      <c r="AQ2534">
        <f t="shared" si="639"/>
        <v>13</v>
      </c>
      <c r="AS2534">
        <f t="shared" si="640"/>
        <v>252.8</v>
      </c>
      <c r="AT2534">
        <f t="shared" si="641"/>
        <v>89</v>
      </c>
      <c r="AU2534">
        <f t="shared" si="628"/>
        <v>229.54687420260268</v>
      </c>
    </row>
    <row r="2535" spans="17:47">
      <c r="Q2535">
        <v>5</v>
      </c>
      <c r="R2535">
        <v>3</v>
      </c>
      <c r="S2535">
        <v>6</v>
      </c>
      <c r="T2535">
        <v>1</v>
      </c>
      <c r="U2535">
        <v>7</v>
      </c>
      <c r="V2535">
        <v>6</v>
      </c>
      <c r="W2535">
        <v>3</v>
      </c>
      <c r="X2535">
        <v>3</v>
      </c>
      <c r="Y2535">
        <v>5</v>
      </c>
      <c r="Z2535">
        <v>6</v>
      </c>
      <c r="AA2535">
        <v>6</v>
      </c>
      <c r="AB2535">
        <v>17</v>
      </c>
      <c r="AC2535">
        <f t="shared" si="637"/>
        <v>3.6</v>
      </c>
      <c r="AD2535">
        <v>251</v>
      </c>
      <c r="AE2535">
        <v>4</v>
      </c>
      <c r="AF2535">
        <v>93</v>
      </c>
      <c r="AH2535">
        <f t="shared" si="638"/>
        <v>-2</v>
      </c>
      <c r="AI2535">
        <f t="shared" si="629"/>
        <v>1</v>
      </c>
      <c r="AJ2535">
        <f t="shared" si="630"/>
        <v>-4</v>
      </c>
      <c r="AK2535">
        <f t="shared" si="631"/>
        <v>2</v>
      </c>
      <c r="AL2535">
        <f t="shared" si="632"/>
        <v>1</v>
      </c>
      <c r="AM2535">
        <f t="shared" si="633"/>
        <v>-2</v>
      </c>
      <c r="AN2535">
        <f t="shared" si="634"/>
        <v>-2</v>
      </c>
      <c r="AO2535">
        <f t="shared" si="635"/>
        <v>0</v>
      </c>
      <c r="AP2535">
        <f t="shared" si="636"/>
        <v>1</v>
      </c>
      <c r="AQ2535">
        <f t="shared" si="639"/>
        <v>11</v>
      </c>
      <c r="AS2535">
        <f t="shared" si="640"/>
        <v>247.4</v>
      </c>
      <c r="AT2535">
        <f t="shared" si="641"/>
        <v>89</v>
      </c>
      <c r="AU2535">
        <f t="shared" si="628"/>
        <v>229.54687420260268</v>
      </c>
    </row>
    <row r="2536" spans="17:47">
      <c r="Q2536">
        <v>2</v>
      </c>
      <c r="R2536">
        <v>3</v>
      </c>
      <c r="S2536">
        <v>2</v>
      </c>
      <c r="T2536">
        <v>7</v>
      </c>
      <c r="U2536">
        <v>6</v>
      </c>
      <c r="V2536">
        <v>3</v>
      </c>
      <c r="W2536">
        <v>2</v>
      </c>
      <c r="X2536">
        <v>6</v>
      </c>
      <c r="Y2536">
        <v>6</v>
      </c>
      <c r="Z2536">
        <v>2</v>
      </c>
      <c r="AA2536">
        <v>4</v>
      </c>
      <c r="AB2536">
        <v>15</v>
      </c>
      <c r="AC2536">
        <f t="shared" si="637"/>
        <v>2.4</v>
      </c>
      <c r="AD2536">
        <v>253</v>
      </c>
      <c r="AE2536">
        <v>1</v>
      </c>
      <c r="AF2536">
        <v>103</v>
      </c>
      <c r="AH2536">
        <f t="shared" si="638"/>
        <v>1</v>
      </c>
      <c r="AI2536">
        <f t="shared" si="629"/>
        <v>0</v>
      </c>
      <c r="AJ2536">
        <f t="shared" si="630"/>
        <v>5</v>
      </c>
      <c r="AK2536">
        <f t="shared" si="631"/>
        <v>4</v>
      </c>
      <c r="AL2536">
        <f t="shared" si="632"/>
        <v>1</v>
      </c>
      <c r="AM2536">
        <f t="shared" si="633"/>
        <v>0</v>
      </c>
      <c r="AN2536">
        <f t="shared" si="634"/>
        <v>4</v>
      </c>
      <c r="AO2536">
        <f t="shared" si="635"/>
        <v>4</v>
      </c>
      <c r="AP2536">
        <f t="shared" si="636"/>
        <v>0</v>
      </c>
      <c r="AQ2536">
        <f t="shared" si="639"/>
        <v>11</v>
      </c>
      <c r="AS2536">
        <f t="shared" si="640"/>
        <v>250.6</v>
      </c>
      <c r="AT2536">
        <f t="shared" si="641"/>
        <v>102</v>
      </c>
      <c r="AU2536">
        <f t="shared" si="628"/>
        <v>263.07619290635364</v>
      </c>
    </row>
    <row r="2537" spans="17:47">
      <c r="Q2537">
        <v>3</v>
      </c>
      <c r="R2537">
        <v>2</v>
      </c>
      <c r="S2537">
        <v>2</v>
      </c>
      <c r="T2537">
        <v>4</v>
      </c>
      <c r="U2537">
        <v>3</v>
      </c>
      <c r="V2537">
        <v>5</v>
      </c>
      <c r="W2537">
        <v>6</v>
      </c>
      <c r="X2537">
        <v>2</v>
      </c>
      <c r="Y2537">
        <v>7</v>
      </c>
      <c r="Z2537">
        <v>3</v>
      </c>
      <c r="AA2537">
        <v>2</v>
      </c>
      <c r="AB2537">
        <v>24</v>
      </c>
      <c r="AC2537">
        <f t="shared" si="637"/>
        <v>1.2</v>
      </c>
      <c r="AD2537">
        <v>234</v>
      </c>
      <c r="AE2537">
        <v>2</v>
      </c>
      <c r="AF2537">
        <v>104</v>
      </c>
      <c r="AH2537">
        <f t="shared" si="638"/>
        <v>-1</v>
      </c>
      <c r="AI2537">
        <f t="shared" si="629"/>
        <v>-1</v>
      </c>
      <c r="AJ2537">
        <f t="shared" si="630"/>
        <v>1</v>
      </c>
      <c r="AK2537">
        <f t="shared" si="631"/>
        <v>0</v>
      </c>
      <c r="AL2537">
        <f t="shared" si="632"/>
        <v>2</v>
      </c>
      <c r="AM2537">
        <f t="shared" si="633"/>
        <v>3</v>
      </c>
      <c r="AN2537">
        <f t="shared" si="634"/>
        <v>-1</v>
      </c>
      <c r="AO2537">
        <f t="shared" si="635"/>
        <v>4</v>
      </c>
      <c r="AP2537">
        <f t="shared" si="636"/>
        <v>0</v>
      </c>
      <c r="AQ2537">
        <f t="shared" si="639"/>
        <v>22</v>
      </c>
      <c r="AS2537">
        <f t="shared" si="640"/>
        <v>232.8</v>
      </c>
      <c r="AT2537">
        <f t="shared" si="641"/>
        <v>102</v>
      </c>
      <c r="AU2537">
        <f t="shared" si="628"/>
        <v>263.07619290635364</v>
      </c>
    </row>
    <row r="2538" spans="17:47">
      <c r="Q2538">
        <v>3</v>
      </c>
      <c r="R2538">
        <v>7</v>
      </c>
      <c r="S2538">
        <v>8</v>
      </c>
      <c r="T2538">
        <v>4</v>
      </c>
      <c r="U2538">
        <v>5</v>
      </c>
      <c r="V2538">
        <v>4</v>
      </c>
      <c r="W2538">
        <v>9</v>
      </c>
      <c r="X2538">
        <v>5</v>
      </c>
      <c r="Y2538">
        <v>2</v>
      </c>
      <c r="Z2538">
        <v>1</v>
      </c>
      <c r="AA2538">
        <v>4</v>
      </c>
      <c r="AB2538">
        <v>24</v>
      </c>
      <c r="AC2538">
        <f t="shared" si="637"/>
        <v>2.4</v>
      </c>
      <c r="AD2538">
        <v>234</v>
      </c>
      <c r="AE2538">
        <v>4</v>
      </c>
      <c r="AF2538">
        <v>96</v>
      </c>
      <c r="AH2538">
        <f t="shared" si="638"/>
        <v>4</v>
      </c>
      <c r="AI2538">
        <f t="shared" si="629"/>
        <v>5</v>
      </c>
      <c r="AJ2538">
        <f t="shared" si="630"/>
        <v>1</v>
      </c>
      <c r="AK2538">
        <f t="shared" si="631"/>
        <v>2</v>
      </c>
      <c r="AL2538">
        <f t="shared" si="632"/>
        <v>1</v>
      </c>
      <c r="AM2538">
        <f t="shared" si="633"/>
        <v>6</v>
      </c>
      <c r="AN2538">
        <f t="shared" si="634"/>
        <v>2</v>
      </c>
      <c r="AO2538">
        <f t="shared" si="635"/>
        <v>-1</v>
      </c>
      <c r="AP2538">
        <f t="shared" si="636"/>
        <v>-2</v>
      </c>
      <c r="AQ2538">
        <f t="shared" si="639"/>
        <v>20</v>
      </c>
      <c r="AS2538">
        <f t="shared" si="640"/>
        <v>231.6</v>
      </c>
      <c r="AT2538">
        <f t="shared" si="641"/>
        <v>92</v>
      </c>
      <c r="AU2538">
        <f t="shared" si="628"/>
        <v>237.28440928808368</v>
      </c>
    </row>
    <row r="2539" spans="17:47">
      <c r="Q2539">
        <v>3</v>
      </c>
      <c r="R2539">
        <v>8</v>
      </c>
      <c r="S2539">
        <v>8</v>
      </c>
      <c r="T2539">
        <v>6</v>
      </c>
      <c r="U2539">
        <v>1</v>
      </c>
      <c r="V2539">
        <v>3</v>
      </c>
      <c r="W2539">
        <v>5</v>
      </c>
      <c r="X2539">
        <v>1</v>
      </c>
      <c r="Y2539">
        <v>6</v>
      </c>
      <c r="Z2539">
        <v>6</v>
      </c>
      <c r="AA2539">
        <v>2</v>
      </c>
      <c r="AB2539">
        <v>17</v>
      </c>
      <c r="AC2539">
        <f t="shared" si="637"/>
        <v>1.2</v>
      </c>
      <c r="AD2539">
        <v>248</v>
      </c>
      <c r="AE2539">
        <v>4</v>
      </c>
      <c r="AF2539">
        <v>99</v>
      </c>
      <c r="AH2539">
        <f t="shared" si="638"/>
        <v>5</v>
      </c>
      <c r="AI2539">
        <f t="shared" si="629"/>
        <v>5</v>
      </c>
      <c r="AJ2539">
        <f t="shared" si="630"/>
        <v>3</v>
      </c>
      <c r="AK2539">
        <f t="shared" si="631"/>
        <v>-2</v>
      </c>
      <c r="AL2539">
        <f t="shared" si="632"/>
        <v>0</v>
      </c>
      <c r="AM2539">
        <f t="shared" si="633"/>
        <v>2</v>
      </c>
      <c r="AN2539">
        <f t="shared" si="634"/>
        <v>-2</v>
      </c>
      <c r="AO2539">
        <f t="shared" si="635"/>
        <v>3</v>
      </c>
      <c r="AP2539">
        <f t="shared" si="636"/>
        <v>3</v>
      </c>
      <c r="AQ2539">
        <f t="shared" si="639"/>
        <v>15</v>
      </c>
      <c r="AS2539">
        <f t="shared" si="640"/>
        <v>246.8</v>
      </c>
      <c r="AT2539">
        <f t="shared" si="641"/>
        <v>95</v>
      </c>
      <c r="AU2539">
        <f t="shared" si="628"/>
        <v>245.02194437356465</v>
      </c>
    </row>
    <row r="2540" spans="17:47">
      <c r="Q2540">
        <v>6</v>
      </c>
      <c r="R2540">
        <v>4</v>
      </c>
      <c r="S2540">
        <v>4</v>
      </c>
      <c r="T2540">
        <v>2</v>
      </c>
      <c r="U2540">
        <v>5</v>
      </c>
      <c r="V2540">
        <v>4</v>
      </c>
      <c r="W2540">
        <v>3</v>
      </c>
      <c r="X2540">
        <v>4</v>
      </c>
      <c r="Y2540">
        <v>3</v>
      </c>
      <c r="Z2540">
        <v>4</v>
      </c>
      <c r="AA2540">
        <v>1</v>
      </c>
      <c r="AB2540">
        <v>12</v>
      </c>
      <c r="AC2540">
        <f t="shared" si="637"/>
        <v>0.6</v>
      </c>
      <c r="AD2540">
        <v>225</v>
      </c>
      <c r="AE2540">
        <v>4</v>
      </c>
      <c r="AF2540">
        <v>87</v>
      </c>
      <c r="AH2540">
        <f t="shared" si="638"/>
        <v>-2</v>
      </c>
      <c r="AI2540">
        <f t="shared" si="629"/>
        <v>-2</v>
      </c>
      <c r="AJ2540">
        <f t="shared" si="630"/>
        <v>-4</v>
      </c>
      <c r="AK2540">
        <f t="shared" si="631"/>
        <v>-1</v>
      </c>
      <c r="AL2540">
        <f t="shared" si="632"/>
        <v>-2</v>
      </c>
      <c r="AM2540">
        <f t="shared" si="633"/>
        <v>-3</v>
      </c>
      <c r="AN2540">
        <f t="shared" si="634"/>
        <v>-2</v>
      </c>
      <c r="AO2540">
        <f t="shared" si="635"/>
        <v>-3</v>
      </c>
      <c r="AP2540">
        <f t="shared" si="636"/>
        <v>-2</v>
      </c>
      <c r="AQ2540">
        <f t="shared" si="639"/>
        <v>11</v>
      </c>
      <c r="AS2540">
        <f t="shared" si="640"/>
        <v>224.4</v>
      </c>
      <c r="AT2540">
        <f t="shared" si="641"/>
        <v>83</v>
      </c>
      <c r="AU2540">
        <f t="shared" si="628"/>
        <v>214.07180403164071</v>
      </c>
    </row>
    <row r="2541" spans="17:47">
      <c r="Q2541">
        <v>1</v>
      </c>
      <c r="R2541">
        <v>8</v>
      </c>
      <c r="S2541">
        <v>8</v>
      </c>
      <c r="T2541">
        <v>4</v>
      </c>
      <c r="U2541">
        <v>5</v>
      </c>
      <c r="V2541">
        <v>7</v>
      </c>
      <c r="W2541">
        <v>8</v>
      </c>
      <c r="X2541">
        <v>3</v>
      </c>
      <c r="Y2541">
        <v>4</v>
      </c>
      <c r="Z2541">
        <v>6</v>
      </c>
      <c r="AA2541">
        <v>1</v>
      </c>
      <c r="AB2541">
        <v>15</v>
      </c>
      <c r="AC2541">
        <f t="shared" si="637"/>
        <v>0.6</v>
      </c>
      <c r="AD2541">
        <v>233</v>
      </c>
      <c r="AE2541">
        <v>2</v>
      </c>
      <c r="AF2541">
        <v>88</v>
      </c>
      <c r="AH2541">
        <f t="shared" si="638"/>
        <v>7</v>
      </c>
      <c r="AI2541">
        <f t="shared" si="629"/>
        <v>7</v>
      </c>
      <c r="AJ2541">
        <f t="shared" si="630"/>
        <v>3</v>
      </c>
      <c r="AK2541">
        <f t="shared" si="631"/>
        <v>4</v>
      </c>
      <c r="AL2541">
        <f t="shared" si="632"/>
        <v>6</v>
      </c>
      <c r="AM2541">
        <f t="shared" si="633"/>
        <v>7</v>
      </c>
      <c r="AN2541">
        <f t="shared" si="634"/>
        <v>2</v>
      </c>
      <c r="AO2541">
        <f t="shared" si="635"/>
        <v>3</v>
      </c>
      <c r="AP2541">
        <f t="shared" si="636"/>
        <v>5</v>
      </c>
      <c r="AQ2541">
        <f t="shared" si="639"/>
        <v>14</v>
      </c>
      <c r="AS2541">
        <f t="shared" si="640"/>
        <v>232.4</v>
      </c>
      <c r="AT2541">
        <f t="shared" si="641"/>
        <v>86</v>
      </c>
      <c r="AU2541">
        <f t="shared" si="628"/>
        <v>221.80933911712171</v>
      </c>
    </row>
    <row r="2542" spans="17:47">
      <c r="Q2542">
        <v>5</v>
      </c>
      <c r="R2542">
        <v>3</v>
      </c>
      <c r="S2542">
        <v>3</v>
      </c>
      <c r="T2542">
        <v>4</v>
      </c>
      <c r="U2542">
        <v>6</v>
      </c>
      <c r="V2542">
        <v>3</v>
      </c>
      <c r="W2542">
        <v>5</v>
      </c>
      <c r="X2542">
        <v>2</v>
      </c>
      <c r="Y2542">
        <v>5</v>
      </c>
      <c r="Z2542">
        <v>2</v>
      </c>
      <c r="AA2542">
        <v>5</v>
      </c>
      <c r="AB2542">
        <v>26</v>
      </c>
      <c r="AC2542">
        <f t="shared" si="637"/>
        <v>3</v>
      </c>
      <c r="AD2542">
        <v>253</v>
      </c>
      <c r="AE2542">
        <v>1</v>
      </c>
      <c r="AF2542">
        <v>92</v>
      </c>
      <c r="AH2542">
        <f t="shared" si="638"/>
        <v>-2</v>
      </c>
      <c r="AI2542">
        <f t="shared" si="629"/>
        <v>-2</v>
      </c>
      <c r="AJ2542">
        <f t="shared" si="630"/>
        <v>-1</v>
      </c>
      <c r="AK2542">
        <f t="shared" si="631"/>
        <v>1</v>
      </c>
      <c r="AL2542">
        <f t="shared" si="632"/>
        <v>-2</v>
      </c>
      <c r="AM2542">
        <f t="shared" si="633"/>
        <v>0</v>
      </c>
      <c r="AN2542">
        <f t="shared" si="634"/>
        <v>-3</v>
      </c>
      <c r="AO2542">
        <f t="shared" si="635"/>
        <v>0</v>
      </c>
      <c r="AP2542">
        <f t="shared" si="636"/>
        <v>-3</v>
      </c>
      <c r="AQ2542">
        <f t="shared" si="639"/>
        <v>21</v>
      </c>
      <c r="AS2542">
        <f t="shared" si="640"/>
        <v>250</v>
      </c>
      <c r="AT2542">
        <f t="shared" si="641"/>
        <v>91</v>
      </c>
      <c r="AU2542">
        <f t="shared" si="628"/>
        <v>234.70523092625669</v>
      </c>
    </row>
    <row r="2543" spans="17:47">
      <c r="Q2543">
        <v>2</v>
      </c>
      <c r="R2543">
        <v>3</v>
      </c>
      <c r="S2543">
        <v>2</v>
      </c>
      <c r="T2543">
        <v>4</v>
      </c>
      <c r="U2543">
        <v>3</v>
      </c>
      <c r="V2543">
        <v>4</v>
      </c>
      <c r="W2543">
        <v>4</v>
      </c>
      <c r="X2543">
        <v>5</v>
      </c>
      <c r="Y2543">
        <v>6</v>
      </c>
      <c r="Z2543">
        <v>3</v>
      </c>
      <c r="AA2543">
        <v>1</v>
      </c>
      <c r="AB2543">
        <v>18</v>
      </c>
      <c r="AC2543">
        <f t="shared" si="637"/>
        <v>0.6</v>
      </c>
      <c r="AD2543">
        <v>233</v>
      </c>
      <c r="AE2543">
        <v>0</v>
      </c>
      <c r="AF2543">
        <v>100</v>
      </c>
      <c r="AH2543">
        <f t="shared" si="638"/>
        <v>1</v>
      </c>
      <c r="AI2543">
        <f t="shared" si="629"/>
        <v>0</v>
      </c>
      <c r="AJ2543">
        <f t="shared" si="630"/>
        <v>2</v>
      </c>
      <c r="AK2543">
        <f t="shared" si="631"/>
        <v>1</v>
      </c>
      <c r="AL2543">
        <f t="shared" si="632"/>
        <v>2</v>
      </c>
      <c r="AM2543">
        <f t="shared" si="633"/>
        <v>2</v>
      </c>
      <c r="AN2543">
        <f t="shared" si="634"/>
        <v>3</v>
      </c>
      <c r="AO2543">
        <f t="shared" si="635"/>
        <v>4</v>
      </c>
      <c r="AP2543">
        <f t="shared" si="636"/>
        <v>1</v>
      </c>
      <c r="AQ2543">
        <f t="shared" si="639"/>
        <v>17</v>
      </c>
      <c r="AS2543">
        <f t="shared" si="640"/>
        <v>232.4</v>
      </c>
      <c r="AT2543">
        <f t="shared" si="641"/>
        <v>100</v>
      </c>
      <c r="AU2543">
        <f t="shared" si="628"/>
        <v>257.91783618269966</v>
      </c>
    </row>
    <row r="2544" spans="17:47">
      <c r="Q2544">
        <v>4</v>
      </c>
      <c r="R2544">
        <v>2</v>
      </c>
      <c r="S2544">
        <v>2</v>
      </c>
      <c r="T2544">
        <v>4</v>
      </c>
      <c r="U2544">
        <v>4</v>
      </c>
      <c r="V2544">
        <v>6</v>
      </c>
      <c r="W2544">
        <v>3</v>
      </c>
      <c r="X2544">
        <v>9</v>
      </c>
      <c r="Y2544">
        <v>5</v>
      </c>
      <c r="Z2544">
        <v>4</v>
      </c>
      <c r="AA2544">
        <v>3</v>
      </c>
      <c r="AB2544">
        <v>19</v>
      </c>
      <c r="AC2544">
        <f t="shared" si="637"/>
        <v>1.8</v>
      </c>
      <c r="AD2544">
        <v>234</v>
      </c>
      <c r="AE2544">
        <v>2</v>
      </c>
      <c r="AF2544">
        <v>92</v>
      </c>
      <c r="AH2544">
        <f t="shared" si="638"/>
        <v>-2</v>
      </c>
      <c r="AI2544">
        <f t="shared" si="629"/>
        <v>-2</v>
      </c>
      <c r="AJ2544">
        <f t="shared" si="630"/>
        <v>0</v>
      </c>
      <c r="AK2544">
        <f t="shared" si="631"/>
        <v>0</v>
      </c>
      <c r="AL2544">
        <f t="shared" si="632"/>
        <v>2</v>
      </c>
      <c r="AM2544">
        <f t="shared" si="633"/>
        <v>-1</v>
      </c>
      <c r="AN2544">
        <f t="shared" si="634"/>
        <v>5</v>
      </c>
      <c r="AO2544">
        <f t="shared" si="635"/>
        <v>1</v>
      </c>
      <c r="AP2544">
        <f t="shared" si="636"/>
        <v>0</v>
      </c>
      <c r="AQ2544">
        <f t="shared" si="639"/>
        <v>16</v>
      </c>
      <c r="AS2544">
        <f t="shared" si="640"/>
        <v>232.2</v>
      </c>
      <c r="AT2544">
        <f t="shared" si="641"/>
        <v>90</v>
      </c>
      <c r="AU2544">
        <f t="shared" si="628"/>
        <v>232.12605256442967</v>
      </c>
    </row>
    <row r="2545" spans="17:47">
      <c r="Q2545">
        <v>2</v>
      </c>
      <c r="R2545">
        <v>4</v>
      </c>
      <c r="S2545">
        <v>5</v>
      </c>
      <c r="T2545">
        <v>6</v>
      </c>
      <c r="U2545">
        <v>3</v>
      </c>
      <c r="V2545">
        <v>2</v>
      </c>
      <c r="W2545">
        <v>3</v>
      </c>
      <c r="X2545">
        <v>2</v>
      </c>
      <c r="Y2545">
        <v>4</v>
      </c>
      <c r="Z2545">
        <v>7</v>
      </c>
      <c r="AA2545">
        <v>2</v>
      </c>
      <c r="AB2545">
        <v>24</v>
      </c>
      <c r="AC2545">
        <f t="shared" si="637"/>
        <v>1.2</v>
      </c>
      <c r="AD2545">
        <v>236</v>
      </c>
      <c r="AE2545">
        <v>1</v>
      </c>
      <c r="AF2545">
        <v>91</v>
      </c>
      <c r="AH2545">
        <f t="shared" si="638"/>
        <v>2</v>
      </c>
      <c r="AI2545">
        <f t="shared" si="629"/>
        <v>3</v>
      </c>
      <c r="AJ2545">
        <f t="shared" si="630"/>
        <v>4</v>
      </c>
      <c r="AK2545">
        <f t="shared" si="631"/>
        <v>1</v>
      </c>
      <c r="AL2545">
        <f t="shared" si="632"/>
        <v>0</v>
      </c>
      <c r="AM2545">
        <f t="shared" si="633"/>
        <v>1</v>
      </c>
      <c r="AN2545">
        <f t="shared" si="634"/>
        <v>0</v>
      </c>
      <c r="AO2545">
        <f t="shared" si="635"/>
        <v>2</v>
      </c>
      <c r="AP2545">
        <f t="shared" si="636"/>
        <v>5</v>
      </c>
      <c r="AQ2545">
        <f t="shared" si="639"/>
        <v>22</v>
      </c>
      <c r="AS2545">
        <f t="shared" si="640"/>
        <v>234.8</v>
      </c>
      <c r="AT2545">
        <f t="shared" si="641"/>
        <v>90</v>
      </c>
      <c r="AU2545">
        <f t="shared" si="628"/>
        <v>232.12605256442967</v>
      </c>
    </row>
    <row r="2546" spans="17:47">
      <c r="Q2546">
        <v>3</v>
      </c>
      <c r="R2546">
        <v>2</v>
      </c>
      <c r="S2546">
        <v>5</v>
      </c>
      <c r="T2546">
        <v>6</v>
      </c>
      <c r="U2546">
        <v>7</v>
      </c>
      <c r="V2546">
        <v>4</v>
      </c>
      <c r="W2546">
        <v>7</v>
      </c>
      <c r="X2546">
        <v>5</v>
      </c>
      <c r="Y2546">
        <v>0</v>
      </c>
      <c r="Z2546">
        <v>5</v>
      </c>
      <c r="AA2546">
        <v>0</v>
      </c>
      <c r="AB2546">
        <v>12</v>
      </c>
      <c r="AC2546">
        <f t="shared" si="637"/>
        <v>0</v>
      </c>
      <c r="AD2546">
        <v>235</v>
      </c>
      <c r="AE2546">
        <v>2</v>
      </c>
      <c r="AF2546">
        <v>92</v>
      </c>
      <c r="AH2546">
        <f t="shared" si="638"/>
        <v>-1</v>
      </c>
      <c r="AI2546">
        <f t="shared" si="629"/>
        <v>2</v>
      </c>
      <c r="AJ2546">
        <f t="shared" si="630"/>
        <v>3</v>
      </c>
      <c r="AK2546">
        <f t="shared" si="631"/>
        <v>4</v>
      </c>
      <c r="AL2546">
        <f t="shared" si="632"/>
        <v>1</v>
      </c>
      <c r="AM2546">
        <f t="shared" si="633"/>
        <v>4</v>
      </c>
      <c r="AN2546">
        <f t="shared" si="634"/>
        <v>2</v>
      </c>
      <c r="AO2546">
        <f t="shared" si="635"/>
        <v>-3</v>
      </c>
      <c r="AP2546">
        <f t="shared" si="636"/>
        <v>2</v>
      </c>
      <c r="AQ2546">
        <f t="shared" si="639"/>
        <v>12</v>
      </c>
      <c r="AS2546">
        <f t="shared" si="640"/>
        <v>235</v>
      </c>
      <c r="AT2546">
        <f t="shared" si="641"/>
        <v>90</v>
      </c>
      <c r="AU2546">
        <f t="shared" si="628"/>
        <v>232.12605256442967</v>
      </c>
    </row>
    <row r="2547" spans="17:47">
      <c r="Q2547">
        <v>4</v>
      </c>
      <c r="R2547">
        <v>4</v>
      </c>
      <c r="S2547">
        <v>4</v>
      </c>
      <c r="T2547">
        <v>5</v>
      </c>
      <c r="U2547">
        <v>5</v>
      </c>
      <c r="V2547">
        <v>5</v>
      </c>
      <c r="W2547">
        <v>5</v>
      </c>
      <c r="X2547">
        <v>5</v>
      </c>
      <c r="Y2547">
        <v>3</v>
      </c>
      <c r="Z2547">
        <v>7</v>
      </c>
      <c r="AA2547">
        <v>7</v>
      </c>
      <c r="AB2547">
        <v>18</v>
      </c>
      <c r="AC2547">
        <f t="shared" si="637"/>
        <v>4.2</v>
      </c>
      <c r="AD2547">
        <v>243</v>
      </c>
      <c r="AE2547">
        <v>4</v>
      </c>
      <c r="AF2547">
        <v>92</v>
      </c>
      <c r="AH2547">
        <f t="shared" si="638"/>
        <v>0</v>
      </c>
      <c r="AI2547">
        <f t="shared" si="629"/>
        <v>0</v>
      </c>
      <c r="AJ2547">
        <f t="shared" si="630"/>
        <v>1</v>
      </c>
      <c r="AK2547">
        <f t="shared" si="631"/>
        <v>1</v>
      </c>
      <c r="AL2547">
        <f t="shared" si="632"/>
        <v>1</v>
      </c>
      <c r="AM2547">
        <f t="shared" si="633"/>
        <v>1</v>
      </c>
      <c r="AN2547">
        <f t="shared" si="634"/>
        <v>1</v>
      </c>
      <c r="AO2547">
        <f t="shared" si="635"/>
        <v>-1</v>
      </c>
      <c r="AP2547">
        <f t="shared" si="636"/>
        <v>3</v>
      </c>
      <c r="AQ2547">
        <f t="shared" si="639"/>
        <v>11</v>
      </c>
      <c r="AS2547">
        <f t="shared" si="640"/>
        <v>238.8</v>
      </c>
      <c r="AT2547">
        <f t="shared" si="641"/>
        <v>88</v>
      </c>
      <c r="AU2547">
        <f t="shared" si="628"/>
        <v>226.96769584077569</v>
      </c>
    </row>
    <row r="2548" spans="17:47">
      <c r="Q2548">
        <v>5</v>
      </c>
      <c r="R2548">
        <v>3</v>
      </c>
      <c r="S2548">
        <v>1</v>
      </c>
      <c r="T2548">
        <v>3</v>
      </c>
      <c r="U2548">
        <v>3</v>
      </c>
      <c r="V2548">
        <v>5</v>
      </c>
      <c r="W2548">
        <v>7</v>
      </c>
      <c r="X2548">
        <v>5</v>
      </c>
      <c r="Y2548">
        <v>11</v>
      </c>
      <c r="Z2548">
        <v>4</v>
      </c>
      <c r="AA2548">
        <v>6</v>
      </c>
      <c r="AB2548">
        <v>15</v>
      </c>
      <c r="AC2548">
        <f t="shared" si="637"/>
        <v>3.6</v>
      </c>
      <c r="AD2548">
        <v>265</v>
      </c>
      <c r="AE2548">
        <v>6</v>
      </c>
      <c r="AF2548">
        <v>79</v>
      </c>
      <c r="AH2548">
        <f t="shared" si="638"/>
        <v>-2</v>
      </c>
      <c r="AI2548">
        <f t="shared" si="629"/>
        <v>-4</v>
      </c>
      <c r="AJ2548">
        <f t="shared" si="630"/>
        <v>-2</v>
      </c>
      <c r="AK2548">
        <f t="shared" si="631"/>
        <v>-2</v>
      </c>
      <c r="AL2548">
        <f t="shared" si="632"/>
        <v>0</v>
      </c>
      <c r="AM2548">
        <f t="shared" si="633"/>
        <v>2</v>
      </c>
      <c r="AN2548">
        <f t="shared" si="634"/>
        <v>0</v>
      </c>
      <c r="AO2548">
        <f t="shared" si="635"/>
        <v>6</v>
      </c>
      <c r="AP2548">
        <f t="shared" si="636"/>
        <v>-1</v>
      </c>
      <c r="AQ2548">
        <f t="shared" si="639"/>
        <v>9</v>
      </c>
      <c r="AS2548">
        <f t="shared" si="640"/>
        <v>261.39999999999998</v>
      </c>
      <c r="AT2548">
        <f t="shared" si="641"/>
        <v>73</v>
      </c>
      <c r="AU2548">
        <f t="shared" si="628"/>
        <v>188.28002041337072</v>
      </c>
    </row>
    <row r="2549" spans="17:47">
      <c r="Q2549">
        <v>4</v>
      </c>
      <c r="R2549">
        <v>5</v>
      </c>
      <c r="S2549">
        <v>2</v>
      </c>
      <c r="T2549">
        <v>4</v>
      </c>
      <c r="U2549">
        <v>6</v>
      </c>
      <c r="V2549">
        <v>9</v>
      </c>
      <c r="W2549">
        <v>7</v>
      </c>
      <c r="X2549">
        <v>6</v>
      </c>
      <c r="Y2549">
        <v>6</v>
      </c>
      <c r="Z2549">
        <v>3</v>
      </c>
      <c r="AA2549">
        <v>1</v>
      </c>
      <c r="AB2549">
        <v>13</v>
      </c>
      <c r="AC2549">
        <f t="shared" si="637"/>
        <v>0.6</v>
      </c>
      <c r="AD2549">
        <v>236</v>
      </c>
      <c r="AE2549">
        <v>1</v>
      </c>
      <c r="AF2549">
        <v>72</v>
      </c>
      <c r="AH2549">
        <f t="shared" si="638"/>
        <v>1</v>
      </c>
      <c r="AI2549">
        <f t="shared" si="629"/>
        <v>-2</v>
      </c>
      <c r="AJ2549">
        <f t="shared" si="630"/>
        <v>0</v>
      </c>
      <c r="AK2549">
        <f t="shared" si="631"/>
        <v>2</v>
      </c>
      <c r="AL2549">
        <f t="shared" si="632"/>
        <v>5</v>
      </c>
      <c r="AM2549">
        <f t="shared" si="633"/>
        <v>3</v>
      </c>
      <c r="AN2549">
        <f t="shared" si="634"/>
        <v>2</v>
      </c>
      <c r="AO2549">
        <f t="shared" si="635"/>
        <v>2</v>
      </c>
      <c r="AP2549">
        <f t="shared" si="636"/>
        <v>-1</v>
      </c>
      <c r="AQ2549">
        <f t="shared" si="639"/>
        <v>12</v>
      </c>
      <c r="AS2549">
        <f t="shared" si="640"/>
        <v>235.4</v>
      </c>
      <c r="AT2549">
        <f t="shared" si="641"/>
        <v>71</v>
      </c>
      <c r="AU2549">
        <f t="shared" si="628"/>
        <v>183.12166368971674</v>
      </c>
    </row>
    <row r="2550" spans="17:47">
      <c r="Q2550">
        <v>3</v>
      </c>
      <c r="R2550">
        <v>9</v>
      </c>
      <c r="S2550">
        <v>3</v>
      </c>
      <c r="T2550">
        <v>5</v>
      </c>
      <c r="U2550">
        <v>7</v>
      </c>
      <c r="V2550">
        <v>1</v>
      </c>
      <c r="W2550">
        <v>3</v>
      </c>
      <c r="X2550">
        <v>4</v>
      </c>
      <c r="Y2550">
        <v>2</v>
      </c>
      <c r="Z2550">
        <v>4</v>
      </c>
      <c r="AA2550">
        <v>5</v>
      </c>
      <c r="AB2550">
        <v>17</v>
      </c>
      <c r="AC2550">
        <f t="shared" si="637"/>
        <v>3</v>
      </c>
      <c r="AD2550">
        <v>237</v>
      </c>
      <c r="AE2550">
        <v>2</v>
      </c>
      <c r="AF2550">
        <v>92</v>
      </c>
      <c r="AH2550">
        <f t="shared" si="638"/>
        <v>6</v>
      </c>
      <c r="AI2550">
        <f t="shared" si="629"/>
        <v>0</v>
      </c>
      <c r="AJ2550">
        <f t="shared" si="630"/>
        <v>2</v>
      </c>
      <c r="AK2550">
        <f t="shared" si="631"/>
        <v>4</v>
      </c>
      <c r="AL2550">
        <f t="shared" si="632"/>
        <v>-2</v>
      </c>
      <c r="AM2550">
        <f t="shared" si="633"/>
        <v>0</v>
      </c>
      <c r="AN2550">
        <f t="shared" si="634"/>
        <v>1</v>
      </c>
      <c r="AO2550">
        <f t="shared" si="635"/>
        <v>-1</v>
      </c>
      <c r="AP2550">
        <f t="shared" si="636"/>
        <v>1</v>
      </c>
      <c r="AQ2550">
        <f t="shared" si="639"/>
        <v>12</v>
      </c>
      <c r="AS2550">
        <f t="shared" si="640"/>
        <v>234</v>
      </c>
      <c r="AT2550">
        <f t="shared" si="641"/>
        <v>90</v>
      </c>
      <c r="AU2550">
        <f t="shared" si="628"/>
        <v>232.12605256442967</v>
      </c>
    </row>
    <row r="2551" spans="17:47">
      <c r="Q2551">
        <v>2</v>
      </c>
      <c r="R2551">
        <v>5</v>
      </c>
      <c r="S2551">
        <v>6</v>
      </c>
      <c r="T2551">
        <v>4</v>
      </c>
      <c r="U2551">
        <v>4</v>
      </c>
      <c r="V2551">
        <v>6</v>
      </c>
      <c r="W2551">
        <v>4</v>
      </c>
      <c r="X2551">
        <v>3</v>
      </c>
      <c r="Y2551">
        <v>7</v>
      </c>
      <c r="Z2551">
        <v>3</v>
      </c>
      <c r="AA2551">
        <v>3</v>
      </c>
      <c r="AB2551">
        <v>17</v>
      </c>
      <c r="AC2551">
        <f t="shared" si="637"/>
        <v>1.8</v>
      </c>
      <c r="AD2551">
        <v>254</v>
      </c>
      <c r="AE2551">
        <v>0</v>
      </c>
      <c r="AF2551">
        <v>104</v>
      </c>
      <c r="AH2551">
        <f t="shared" si="638"/>
        <v>3</v>
      </c>
      <c r="AI2551">
        <f t="shared" si="629"/>
        <v>4</v>
      </c>
      <c r="AJ2551">
        <f t="shared" si="630"/>
        <v>2</v>
      </c>
      <c r="AK2551">
        <f t="shared" si="631"/>
        <v>2</v>
      </c>
      <c r="AL2551">
        <f t="shared" si="632"/>
        <v>4</v>
      </c>
      <c r="AM2551">
        <f t="shared" si="633"/>
        <v>2</v>
      </c>
      <c r="AN2551">
        <f t="shared" si="634"/>
        <v>1</v>
      </c>
      <c r="AO2551">
        <f t="shared" si="635"/>
        <v>5</v>
      </c>
      <c r="AP2551">
        <f t="shared" si="636"/>
        <v>1</v>
      </c>
      <c r="AQ2551">
        <f t="shared" si="639"/>
        <v>14</v>
      </c>
      <c r="AS2551">
        <f t="shared" si="640"/>
        <v>252.2</v>
      </c>
      <c r="AT2551">
        <f t="shared" si="641"/>
        <v>104</v>
      </c>
      <c r="AU2551">
        <f t="shared" si="628"/>
        <v>268.23454963000762</v>
      </c>
    </row>
    <row r="2552" spans="17:47">
      <c r="Q2552">
        <v>2</v>
      </c>
      <c r="R2552">
        <v>4</v>
      </c>
      <c r="S2552">
        <v>2</v>
      </c>
      <c r="T2552">
        <v>4</v>
      </c>
      <c r="U2552">
        <v>5</v>
      </c>
      <c r="V2552">
        <v>3</v>
      </c>
      <c r="W2552">
        <v>4</v>
      </c>
      <c r="X2552">
        <v>4</v>
      </c>
      <c r="Y2552">
        <v>2</v>
      </c>
      <c r="Z2552">
        <v>7</v>
      </c>
      <c r="AA2552">
        <v>4</v>
      </c>
      <c r="AB2552">
        <v>15</v>
      </c>
      <c r="AC2552">
        <f t="shared" si="637"/>
        <v>2.4</v>
      </c>
      <c r="AD2552">
        <v>222</v>
      </c>
      <c r="AE2552">
        <v>4</v>
      </c>
      <c r="AF2552">
        <v>80</v>
      </c>
      <c r="AH2552">
        <f t="shared" si="638"/>
        <v>2</v>
      </c>
      <c r="AI2552">
        <f t="shared" si="629"/>
        <v>0</v>
      </c>
      <c r="AJ2552">
        <f t="shared" si="630"/>
        <v>2</v>
      </c>
      <c r="AK2552">
        <f t="shared" si="631"/>
        <v>3</v>
      </c>
      <c r="AL2552">
        <f t="shared" si="632"/>
        <v>1</v>
      </c>
      <c r="AM2552">
        <f t="shared" si="633"/>
        <v>2</v>
      </c>
      <c r="AN2552">
        <f t="shared" si="634"/>
        <v>2</v>
      </c>
      <c r="AO2552">
        <f t="shared" si="635"/>
        <v>0</v>
      </c>
      <c r="AP2552">
        <f t="shared" si="636"/>
        <v>5</v>
      </c>
      <c r="AQ2552">
        <f t="shared" si="639"/>
        <v>11</v>
      </c>
      <c r="AS2552">
        <f t="shared" si="640"/>
        <v>219.6</v>
      </c>
      <c r="AT2552">
        <f t="shared" si="641"/>
        <v>76</v>
      </c>
      <c r="AU2552">
        <f t="shared" si="628"/>
        <v>196.01755549885172</v>
      </c>
    </row>
    <row r="2553" spans="17:47">
      <c r="Q2553">
        <v>4</v>
      </c>
      <c r="R2553">
        <v>4</v>
      </c>
      <c r="S2553">
        <v>5</v>
      </c>
      <c r="T2553">
        <v>4</v>
      </c>
      <c r="U2553">
        <v>5</v>
      </c>
      <c r="V2553">
        <v>5</v>
      </c>
      <c r="W2553">
        <v>1</v>
      </c>
      <c r="X2553">
        <v>6</v>
      </c>
      <c r="Y2553">
        <v>4</v>
      </c>
      <c r="Z2553">
        <v>1</v>
      </c>
      <c r="AA2553">
        <v>4</v>
      </c>
      <c r="AB2553">
        <v>11</v>
      </c>
      <c r="AC2553">
        <f t="shared" si="637"/>
        <v>2.4</v>
      </c>
      <c r="AD2553">
        <v>235</v>
      </c>
      <c r="AE2553">
        <v>7</v>
      </c>
      <c r="AF2553">
        <v>85</v>
      </c>
      <c r="AH2553">
        <f t="shared" si="638"/>
        <v>0</v>
      </c>
      <c r="AI2553">
        <f t="shared" si="629"/>
        <v>1</v>
      </c>
      <c r="AJ2553">
        <f t="shared" si="630"/>
        <v>0</v>
      </c>
      <c r="AK2553">
        <f t="shared" si="631"/>
        <v>1</v>
      </c>
      <c r="AL2553">
        <f t="shared" si="632"/>
        <v>1</v>
      </c>
      <c r="AM2553">
        <f t="shared" si="633"/>
        <v>-3</v>
      </c>
      <c r="AN2553">
        <f t="shared" si="634"/>
        <v>2</v>
      </c>
      <c r="AO2553">
        <f t="shared" si="635"/>
        <v>0</v>
      </c>
      <c r="AP2553">
        <f t="shared" si="636"/>
        <v>-3</v>
      </c>
      <c r="AQ2553">
        <f t="shared" si="639"/>
        <v>7</v>
      </c>
      <c r="AS2553">
        <f t="shared" si="640"/>
        <v>232.6</v>
      </c>
      <c r="AT2553">
        <f t="shared" si="641"/>
        <v>78</v>
      </c>
      <c r="AU2553">
        <f t="shared" si="628"/>
        <v>201.17591222250573</v>
      </c>
    </row>
    <row r="2554" spans="17:47">
      <c r="Q2554">
        <v>2</v>
      </c>
      <c r="R2554">
        <v>3</v>
      </c>
      <c r="S2554">
        <v>5</v>
      </c>
      <c r="T2554">
        <v>6</v>
      </c>
      <c r="U2554">
        <v>3</v>
      </c>
      <c r="V2554">
        <v>7</v>
      </c>
      <c r="W2554">
        <v>3</v>
      </c>
      <c r="X2554">
        <v>4</v>
      </c>
      <c r="Y2554">
        <v>2</v>
      </c>
      <c r="Z2554">
        <v>4</v>
      </c>
      <c r="AA2554">
        <v>3</v>
      </c>
      <c r="AB2554">
        <v>14</v>
      </c>
      <c r="AC2554">
        <f t="shared" si="637"/>
        <v>1.8</v>
      </c>
      <c r="AD2554">
        <v>205</v>
      </c>
      <c r="AE2554">
        <v>4</v>
      </c>
      <c r="AF2554">
        <v>95</v>
      </c>
      <c r="AH2554">
        <f t="shared" si="638"/>
        <v>1</v>
      </c>
      <c r="AI2554">
        <f t="shared" si="629"/>
        <v>3</v>
      </c>
      <c r="AJ2554">
        <f t="shared" si="630"/>
        <v>4</v>
      </c>
      <c r="AK2554">
        <f t="shared" si="631"/>
        <v>1</v>
      </c>
      <c r="AL2554">
        <f t="shared" si="632"/>
        <v>5</v>
      </c>
      <c r="AM2554">
        <f t="shared" si="633"/>
        <v>1</v>
      </c>
      <c r="AN2554">
        <f t="shared" si="634"/>
        <v>2</v>
      </c>
      <c r="AO2554">
        <f t="shared" si="635"/>
        <v>0</v>
      </c>
      <c r="AP2554">
        <f t="shared" si="636"/>
        <v>2</v>
      </c>
      <c r="AQ2554">
        <f t="shared" si="639"/>
        <v>11</v>
      </c>
      <c r="AS2554">
        <f t="shared" si="640"/>
        <v>203.2</v>
      </c>
      <c r="AT2554">
        <f t="shared" si="641"/>
        <v>91</v>
      </c>
      <c r="AU2554">
        <f t="shared" si="628"/>
        <v>234.70523092625669</v>
      </c>
    </row>
    <row r="2555" spans="17:47">
      <c r="Q2555">
        <v>2</v>
      </c>
      <c r="R2555">
        <v>3</v>
      </c>
      <c r="S2555">
        <v>2</v>
      </c>
      <c r="T2555">
        <v>6</v>
      </c>
      <c r="U2555">
        <v>3</v>
      </c>
      <c r="V2555">
        <v>8</v>
      </c>
      <c r="W2555">
        <v>4</v>
      </c>
      <c r="X2555">
        <v>4</v>
      </c>
      <c r="Y2555">
        <v>3</v>
      </c>
      <c r="Z2555">
        <v>2</v>
      </c>
      <c r="AA2555">
        <v>3</v>
      </c>
      <c r="AB2555">
        <v>16</v>
      </c>
      <c r="AC2555">
        <f t="shared" si="637"/>
        <v>1.8</v>
      </c>
      <c r="AD2555">
        <v>218</v>
      </c>
      <c r="AE2555">
        <v>2</v>
      </c>
      <c r="AF2555">
        <v>84</v>
      </c>
      <c r="AH2555">
        <f t="shared" si="638"/>
        <v>1</v>
      </c>
      <c r="AI2555">
        <f t="shared" si="629"/>
        <v>0</v>
      </c>
      <c r="AJ2555">
        <f t="shared" si="630"/>
        <v>4</v>
      </c>
      <c r="AK2555">
        <f t="shared" si="631"/>
        <v>1</v>
      </c>
      <c r="AL2555">
        <f t="shared" si="632"/>
        <v>6</v>
      </c>
      <c r="AM2555">
        <f t="shared" si="633"/>
        <v>2</v>
      </c>
      <c r="AN2555">
        <f t="shared" si="634"/>
        <v>2</v>
      </c>
      <c r="AO2555">
        <f t="shared" si="635"/>
        <v>1</v>
      </c>
      <c r="AP2555">
        <f t="shared" si="636"/>
        <v>0</v>
      </c>
      <c r="AQ2555">
        <f t="shared" si="639"/>
        <v>13</v>
      </c>
      <c r="AS2555">
        <f t="shared" si="640"/>
        <v>216.2</v>
      </c>
      <c r="AT2555">
        <f t="shared" si="641"/>
        <v>82</v>
      </c>
      <c r="AU2555">
        <f t="shared" si="628"/>
        <v>211.49262566981372</v>
      </c>
    </row>
    <row r="2556" spans="17:47">
      <c r="Q2556">
        <v>4</v>
      </c>
      <c r="R2556">
        <v>6</v>
      </c>
      <c r="S2556">
        <v>5</v>
      </c>
      <c r="T2556">
        <v>5</v>
      </c>
      <c r="U2556">
        <v>2</v>
      </c>
      <c r="V2556">
        <v>5</v>
      </c>
      <c r="W2556">
        <v>6</v>
      </c>
      <c r="X2556">
        <v>5</v>
      </c>
      <c r="Y2556">
        <v>2</v>
      </c>
      <c r="Z2556">
        <v>7</v>
      </c>
      <c r="AA2556">
        <v>2</v>
      </c>
      <c r="AB2556">
        <v>13</v>
      </c>
      <c r="AC2556">
        <f t="shared" si="637"/>
        <v>1.2</v>
      </c>
      <c r="AD2556">
        <v>239</v>
      </c>
      <c r="AE2556">
        <v>0</v>
      </c>
      <c r="AF2556">
        <v>96</v>
      </c>
      <c r="AH2556">
        <f t="shared" si="638"/>
        <v>2</v>
      </c>
      <c r="AI2556">
        <f t="shared" si="629"/>
        <v>1</v>
      </c>
      <c r="AJ2556">
        <f t="shared" si="630"/>
        <v>1</v>
      </c>
      <c r="AK2556">
        <f t="shared" si="631"/>
        <v>-2</v>
      </c>
      <c r="AL2556">
        <f t="shared" si="632"/>
        <v>1</v>
      </c>
      <c r="AM2556">
        <f t="shared" si="633"/>
        <v>2</v>
      </c>
      <c r="AN2556">
        <f t="shared" si="634"/>
        <v>1</v>
      </c>
      <c r="AO2556">
        <f t="shared" si="635"/>
        <v>-2</v>
      </c>
      <c r="AP2556">
        <f t="shared" si="636"/>
        <v>3</v>
      </c>
      <c r="AQ2556">
        <f t="shared" si="639"/>
        <v>11</v>
      </c>
      <c r="AS2556">
        <f t="shared" si="640"/>
        <v>237.8</v>
      </c>
      <c r="AT2556">
        <f t="shared" si="641"/>
        <v>96</v>
      </c>
      <c r="AU2556">
        <f t="shared" si="628"/>
        <v>247.60112273539167</v>
      </c>
    </row>
    <row r="2557" spans="17:47">
      <c r="Q2557">
        <v>2</v>
      </c>
      <c r="R2557">
        <v>2</v>
      </c>
      <c r="S2557">
        <v>5</v>
      </c>
      <c r="T2557">
        <v>7</v>
      </c>
      <c r="U2557">
        <v>8</v>
      </c>
      <c r="V2557">
        <v>4</v>
      </c>
      <c r="W2557">
        <v>4</v>
      </c>
      <c r="X2557">
        <v>6</v>
      </c>
      <c r="Y2557">
        <v>5</v>
      </c>
      <c r="Z2557">
        <v>4</v>
      </c>
      <c r="AA2557">
        <v>2</v>
      </c>
      <c r="AB2557">
        <v>16</v>
      </c>
      <c r="AC2557">
        <f t="shared" si="637"/>
        <v>1.2</v>
      </c>
      <c r="AD2557">
        <v>222</v>
      </c>
      <c r="AE2557">
        <v>2</v>
      </c>
      <c r="AF2557">
        <v>77</v>
      </c>
      <c r="AH2557">
        <f t="shared" si="638"/>
        <v>0</v>
      </c>
      <c r="AI2557">
        <f t="shared" si="629"/>
        <v>3</v>
      </c>
      <c r="AJ2557">
        <f t="shared" si="630"/>
        <v>5</v>
      </c>
      <c r="AK2557">
        <f t="shared" si="631"/>
        <v>6</v>
      </c>
      <c r="AL2557">
        <f t="shared" si="632"/>
        <v>2</v>
      </c>
      <c r="AM2557">
        <f t="shared" si="633"/>
        <v>2</v>
      </c>
      <c r="AN2557">
        <f t="shared" si="634"/>
        <v>4</v>
      </c>
      <c r="AO2557">
        <f t="shared" si="635"/>
        <v>3</v>
      </c>
      <c r="AP2557">
        <f t="shared" si="636"/>
        <v>2</v>
      </c>
      <c r="AQ2557">
        <f t="shared" si="639"/>
        <v>14</v>
      </c>
      <c r="AS2557">
        <f t="shared" si="640"/>
        <v>220.8</v>
      </c>
      <c r="AT2557">
        <f t="shared" si="641"/>
        <v>75</v>
      </c>
      <c r="AU2557">
        <f t="shared" si="628"/>
        <v>193.43837713702476</v>
      </c>
    </row>
    <row r="2558" spans="17:47">
      <c r="Q2558">
        <v>3</v>
      </c>
      <c r="R2558">
        <v>4</v>
      </c>
      <c r="S2558">
        <v>8</v>
      </c>
      <c r="T2558">
        <v>6</v>
      </c>
      <c r="U2558">
        <v>5</v>
      </c>
      <c r="V2558">
        <v>2</v>
      </c>
      <c r="W2558">
        <v>4</v>
      </c>
      <c r="X2558">
        <v>8</v>
      </c>
      <c r="Y2558">
        <v>4</v>
      </c>
      <c r="Z2558">
        <v>5</v>
      </c>
      <c r="AA2558">
        <v>4</v>
      </c>
      <c r="AB2558">
        <v>14</v>
      </c>
      <c r="AC2558">
        <f t="shared" si="637"/>
        <v>2.4</v>
      </c>
      <c r="AD2558">
        <v>240</v>
      </c>
      <c r="AE2558">
        <v>1</v>
      </c>
      <c r="AF2558">
        <v>83</v>
      </c>
      <c r="AH2558">
        <f t="shared" si="638"/>
        <v>1</v>
      </c>
      <c r="AI2558">
        <f t="shared" si="629"/>
        <v>5</v>
      </c>
      <c r="AJ2558">
        <f t="shared" si="630"/>
        <v>3</v>
      </c>
      <c r="AK2558">
        <f t="shared" si="631"/>
        <v>2</v>
      </c>
      <c r="AL2558">
        <f t="shared" si="632"/>
        <v>-1</v>
      </c>
      <c r="AM2558">
        <f t="shared" si="633"/>
        <v>1</v>
      </c>
      <c r="AN2558">
        <f t="shared" si="634"/>
        <v>5</v>
      </c>
      <c r="AO2558">
        <f t="shared" si="635"/>
        <v>1</v>
      </c>
      <c r="AP2558">
        <f t="shared" si="636"/>
        <v>2</v>
      </c>
      <c r="AQ2558">
        <f t="shared" si="639"/>
        <v>10</v>
      </c>
      <c r="AS2558">
        <f t="shared" si="640"/>
        <v>237.6</v>
      </c>
      <c r="AT2558">
        <f t="shared" si="641"/>
        <v>82</v>
      </c>
      <c r="AU2558">
        <f t="shared" si="628"/>
        <v>211.49262566981372</v>
      </c>
    </row>
    <row r="2559" spans="17:47">
      <c r="Q2559">
        <v>5</v>
      </c>
      <c r="R2559">
        <v>1</v>
      </c>
      <c r="S2559">
        <v>4</v>
      </c>
      <c r="T2559">
        <v>3</v>
      </c>
      <c r="U2559">
        <v>5</v>
      </c>
      <c r="V2559">
        <v>3</v>
      </c>
      <c r="W2559">
        <v>6</v>
      </c>
      <c r="X2559">
        <v>0</v>
      </c>
      <c r="Y2559">
        <v>4</v>
      </c>
      <c r="Z2559">
        <v>5</v>
      </c>
      <c r="AA2559">
        <v>3</v>
      </c>
      <c r="AB2559">
        <v>22</v>
      </c>
      <c r="AC2559">
        <f t="shared" si="637"/>
        <v>1.8</v>
      </c>
      <c r="AD2559">
        <v>228</v>
      </c>
      <c r="AE2559">
        <v>2</v>
      </c>
      <c r="AF2559">
        <v>74</v>
      </c>
      <c r="AH2559">
        <f t="shared" si="638"/>
        <v>-4</v>
      </c>
      <c r="AI2559">
        <f t="shared" si="629"/>
        <v>-1</v>
      </c>
      <c r="AJ2559">
        <f t="shared" si="630"/>
        <v>-2</v>
      </c>
      <c r="AK2559">
        <f t="shared" si="631"/>
        <v>0</v>
      </c>
      <c r="AL2559">
        <f t="shared" si="632"/>
        <v>-2</v>
      </c>
      <c r="AM2559">
        <f t="shared" si="633"/>
        <v>1</v>
      </c>
      <c r="AN2559">
        <f t="shared" si="634"/>
        <v>-5</v>
      </c>
      <c r="AO2559">
        <f t="shared" si="635"/>
        <v>-1</v>
      </c>
      <c r="AP2559">
        <f t="shared" si="636"/>
        <v>0</v>
      </c>
      <c r="AQ2559">
        <f t="shared" si="639"/>
        <v>19</v>
      </c>
      <c r="AS2559">
        <f t="shared" si="640"/>
        <v>226.2</v>
      </c>
      <c r="AT2559">
        <f t="shared" si="641"/>
        <v>72</v>
      </c>
      <c r="AU2559">
        <f t="shared" si="628"/>
        <v>185.70084205154376</v>
      </c>
    </row>
    <row r="2560" spans="17:47">
      <c r="Q2560">
        <v>4</v>
      </c>
      <c r="R2560">
        <v>3</v>
      </c>
      <c r="S2560">
        <v>6</v>
      </c>
      <c r="T2560">
        <v>2</v>
      </c>
      <c r="U2560">
        <v>3</v>
      </c>
      <c r="V2560">
        <v>3</v>
      </c>
      <c r="W2560">
        <v>3</v>
      </c>
      <c r="X2560">
        <v>2</v>
      </c>
      <c r="Y2560">
        <v>3</v>
      </c>
      <c r="Z2560">
        <v>4</v>
      </c>
      <c r="AA2560">
        <v>4</v>
      </c>
      <c r="AB2560">
        <v>20</v>
      </c>
      <c r="AC2560">
        <f t="shared" si="637"/>
        <v>2.4</v>
      </c>
      <c r="AD2560">
        <v>218</v>
      </c>
      <c r="AE2560">
        <v>4</v>
      </c>
      <c r="AF2560">
        <v>86</v>
      </c>
      <c r="AH2560">
        <f t="shared" si="638"/>
        <v>-1</v>
      </c>
      <c r="AI2560">
        <f t="shared" si="629"/>
        <v>2</v>
      </c>
      <c r="AJ2560">
        <f t="shared" si="630"/>
        <v>-2</v>
      </c>
      <c r="AK2560">
        <f t="shared" si="631"/>
        <v>-1</v>
      </c>
      <c r="AL2560">
        <f t="shared" si="632"/>
        <v>-1</v>
      </c>
      <c r="AM2560">
        <f t="shared" si="633"/>
        <v>-1</v>
      </c>
      <c r="AN2560">
        <f t="shared" si="634"/>
        <v>-2</v>
      </c>
      <c r="AO2560">
        <f t="shared" si="635"/>
        <v>-1</v>
      </c>
      <c r="AP2560">
        <f t="shared" si="636"/>
        <v>0</v>
      </c>
      <c r="AQ2560">
        <f t="shared" si="639"/>
        <v>16</v>
      </c>
      <c r="AS2560">
        <f t="shared" si="640"/>
        <v>215.6</v>
      </c>
      <c r="AT2560">
        <f t="shared" si="641"/>
        <v>82</v>
      </c>
      <c r="AU2560">
        <f t="shared" ref="AU2560:AU2623" si="642">AT2560*10107.8/3919</f>
        <v>211.49262566981372</v>
      </c>
    </row>
    <row r="2561" spans="17:47">
      <c r="Q2561">
        <v>3</v>
      </c>
      <c r="R2561">
        <v>6</v>
      </c>
      <c r="S2561">
        <v>4</v>
      </c>
      <c r="T2561">
        <v>2</v>
      </c>
      <c r="U2561">
        <v>2</v>
      </c>
      <c r="V2561">
        <v>3</v>
      </c>
      <c r="W2561">
        <v>2</v>
      </c>
      <c r="X2561">
        <v>4</v>
      </c>
      <c r="Y2561">
        <v>4</v>
      </c>
      <c r="Z2561">
        <v>2</v>
      </c>
      <c r="AA2561">
        <v>4</v>
      </c>
      <c r="AB2561">
        <v>21</v>
      </c>
      <c r="AC2561">
        <f t="shared" si="637"/>
        <v>2.4</v>
      </c>
      <c r="AD2561">
        <v>275</v>
      </c>
      <c r="AE2561">
        <v>4</v>
      </c>
      <c r="AF2561">
        <v>98</v>
      </c>
      <c r="AH2561">
        <f t="shared" si="638"/>
        <v>3</v>
      </c>
      <c r="AI2561">
        <f t="shared" si="629"/>
        <v>1</v>
      </c>
      <c r="AJ2561">
        <f t="shared" si="630"/>
        <v>-1</v>
      </c>
      <c r="AK2561">
        <f t="shared" si="631"/>
        <v>-1</v>
      </c>
      <c r="AL2561">
        <f t="shared" si="632"/>
        <v>0</v>
      </c>
      <c r="AM2561">
        <f t="shared" si="633"/>
        <v>-1</v>
      </c>
      <c r="AN2561">
        <f t="shared" si="634"/>
        <v>1</v>
      </c>
      <c r="AO2561">
        <f t="shared" si="635"/>
        <v>1</v>
      </c>
      <c r="AP2561">
        <f t="shared" si="636"/>
        <v>-1</v>
      </c>
      <c r="AQ2561">
        <f t="shared" si="639"/>
        <v>17</v>
      </c>
      <c r="AS2561">
        <f t="shared" si="640"/>
        <v>272.60000000000002</v>
      </c>
      <c r="AT2561">
        <f t="shared" si="641"/>
        <v>94</v>
      </c>
      <c r="AU2561">
        <f t="shared" si="642"/>
        <v>242.44276601173769</v>
      </c>
    </row>
    <row r="2562" spans="17:47">
      <c r="Q2562">
        <v>0</v>
      </c>
      <c r="R2562">
        <v>6</v>
      </c>
      <c r="S2562">
        <v>5</v>
      </c>
      <c r="T2562">
        <v>0</v>
      </c>
      <c r="U2562">
        <v>4</v>
      </c>
      <c r="V2562">
        <v>3</v>
      </c>
      <c r="W2562">
        <v>7</v>
      </c>
      <c r="X2562">
        <v>6</v>
      </c>
      <c r="Y2562">
        <v>6</v>
      </c>
      <c r="Z2562">
        <v>3</v>
      </c>
      <c r="AA2562">
        <v>5</v>
      </c>
      <c r="AB2562">
        <v>19</v>
      </c>
      <c r="AC2562">
        <f t="shared" si="637"/>
        <v>3</v>
      </c>
      <c r="AD2562">
        <v>232</v>
      </c>
      <c r="AE2562">
        <v>5</v>
      </c>
      <c r="AF2562">
        <v>85</v>
      </c>
      <c r="AH2562">
        <f t="shared" si="638"/>
        <v>6</v>
      </c>
      <c r="AI2562">
        <f t="shared" si="629"/>
        <v>5</v>
      </c>
      <c r="AJ2562">
        <f t="shared" si="630"/>
        <v>0</v>
      </c>
      <c r="AK2562">
        <f t="shared" si="631"/>
        <v>4</v>
      </c>
      <c r="AL2562">
        <f t="shared" si="632"/>
        <v>3</v>
      </c>
      <c r="AM2562">
        <f t="shared" si="633"/>
        <v>7</v>
      </c>
      <c r="AN2562">
        <f t="shared" si="634"/>
        <v>6</v>
      </c>
      <c r="AO2562">
        <f t="shared" si="635"/>
        <v>6</v>
      </c>
      <c r="AP2562">
        <f t="shared" si="636"/>
        <v>3</v>
      </c>
      <c r="AQ2562">
        <f t="shared" si="639"/>
        <v>14</v>
      </c>
      <c r="AS2562">
        <f t="shared" si="640"/>
        <v>229</v>
      </c>
      <c r="AT2562">
        <f t="shared" si="641"/>
        <v>80</v>
      </c>
      <c r="AU2562">
        <f t="shared" si="642"/>
        <v>206.33426894615974</v>
      </c>
    </row>
    <row r="2563" spans="17:47">
      <c r="Q2563">
        <v>4</v>
      </c>
      <c r="R2563">
        <v>5</v>
      </c>
      <c r="S2563">
        <v>3</v>
      </c>
      <c r="T2563">
        <v>2</v>
      </c>
      <c r="U2563">
        <v>5</v>
      </c>
      <c r="V2563">
        <v>6</v>
      </c>
      <c r="W2563">
        <v>7</v>
      </c>
      <c r="X2563">
        <v>5</v>
      </c>
      <c r="Y2563">
        <v>2</v>
      </c>
      <c r="Z2563">
        <v>1</v>
      </c>
      <c r="AA2563">
        <v>2</v>
      </c>
      <c r="AB2563">
        <v>24</v>
      </c>
      <c r="AC2563">
        <f t="shared" si="637"/>
        <v>1.2</v>
      </c>
      <c r="AD2563">
        <v>231</v>
      </c>
      <c r="AE2563">
        <v>2</v>
      </c>
      <c r="AF2563">
        <v>93</v>
      </c>
      <c r="AH2563">
        <f t="shared" si="638"/>
        <v>1</v>
      </c>
      <c r="AI2563">
        <f t="shared" ref="AI2563:AI2626" si="643">S2563-$Q2563</f>
        <v>-1</v>
      </c>
      <c r="AJ2563">
        <f t="shared" ref="AJ2563:AJ2626" si="644">T2563-$Q2563</f>
        <v>-2</v>
      </c>
      <c r="AK2563">
        <f t="shared" ref="AK2563:AK2626" si="645">U2563-$Q2563</f>
        <v>1</v>
      </c>
      <c r="AL2563">
        <f t="shared" ref="AL2563:AL2626" si="646">V2563-$Q2563</f>
        <v>2</v>
      </c>
      <c r="AM2563">
        <f t="shared" ref="AM2563:AM2626" si="647">W2563-$Q2563</f>
        <v>3</v>
      </c>
      <c r="AN2563">
        <f t="shared" ref="AN2563:AN2626" si="648">X2563-$Q2563</f>
        <v>1</v>
      </c>
      <c r="AO2563">
        <f t="shared" ref="AO2563:AO2626" si="649">Y2563-$Q2563</f>
        <v>-2</v>
      </c>
      <c r="AP2563">
        <f t="shared" ref="AP2563:AP2626" si="650">Z2563-$Q2563</f>
        <v>-3</v>
      </c>
      <c r="AQ2563">
        <f t="shared" si="639"/>
        <v>22</v>
      </c>
      <c r="AS2563">
        <f t="shared" si="640"/>
        <v>229.8</v>
      </c>
      <c r="AT2563">
        <f t="shared" si="641"/>
        <v>91</v>
      </c>
      <c r="AU2563">
        <f t="shared" si="642"/>
        <v>234.70523092625669</v>
      </c>
    </row>
    <row r="2564" spans="17:47">
      <c r="Q2564">
        <v>2</v>
      </c>
      <c r="R2564">
        <v>7</v>
      </c>
      <c r="S2564">
        <v>5</v>
      </c>
      <c r="T2564">
        <v>3</v>
      </c>
      <c r="U2564">
        <v>4</v>
      </c>
      <c r="V2564">
        <v>2</v>
      </c>
      <c r="W2564">
        <v>3</v>
      </c>
      <c r="X2564">
        <v>6</v>
      </c>
      <c r="Y2564">
        <v>3</v>
      </c>
      <c r="Z2564">
        <v>3</v>
      </c>
      <c r="AA2564">
        <v>4</v>
      </c>
      <c r="AB2564">
        <v>20</v>
      </c>
      <c r="AC2564">
        <f t="shared" ref="AC2564:AC2627" si="651">AA2564*180/300</f>
        <v>2.4</v>
      </c>
      <c r="AD2564">
        <v>245</v>
      </c>
      <c r="AE2564">
        <v>3</v>
      </c>
      <c r="AF2564">
        <v>82</v>
      </c>
      <c r="AH2564">
        <f t="shared" ref="AH2564:AH2627" si="652">R2564-$Q2564</f>
        <v>5</v>
      </c>
      <c r="AI2564">
        <f t="shared" si="643"/>
        <v>3</v>
      </c>
      <c r="AJ2564">
        <f t="shared" si="644"/>
        <v>1</v>
      </c>
      <c r="AK2564">
        <f t="shared" si="645"/>
        <v>2</v>
      </c>
      <c r="AL2564">
        <f t="shared" si="646"/>
        <v>0</v>
      </c>
      <c r="AM2564">
        <f t="shared" si="647"/>
        <v>1</v>
      </c>
      <c r="AN2564">
        <f t="shared" si="648"/>
        <v>4</v>
      </c>
      <c r="AO2564">
        <f t="shared" si="649"/>
        <v>1</v>
      </c>
      <c r="AP2564">
        <f t="shared" si="650"/>
        <v>1</v>
      </c>
      <c r="AQ2564">
        <f t="shared" ref="AQ2564:AQ2627" si="653">AB2564-AA2564</f>
        <v>16</v>
      </c>
      <c r="AS2564">
        <f t="shared" ref="AS2564:AS2627" si="654">AD2564-AC2564</f>
        <v>242.6</v>
      </c>
      <c r="AT2564">
        <f t="shared" ref="AT2564:AT2627" si="655">AF2564-AE2564</f>
        <v>79</v>
      </c>
      <c r="AU2564">
        <f t="shared" si="642"/>
        <v>203.75509058433272</v>
      </c>
    </row>
    <row r="2565" spans="17:47">
      <c r="Q2565">
        <v>1</v>
      </c>
      <c r="R2565">
        <v>4</v>
      </c>
      <c r="S2565">
        <v>6</v>
      </c>
      <c r="T2565">
        <v>5</v>
      </c>
      <c r="U2565">
        <v>11</v>
      </c>
      <c r="V2565">
        <v>5</v>
      </c>
      <c r="W2565">
        <v>5</v>
      </c>
      <c r="X2565">
        <v>2</v>
      </c>
      <c r="Y2565">
        <v>2</v>
      </c>
      <c r="Z2565">
        <v>3</v>
      </c>
      <c r="AA2565">
        <v>4</v>
      </c>
      <c r="AB2565">
        <v>22</v>
      </c>
      <c r="AC2565">
        <f t="shared" si="651"/>
        <v>2.4</v>
      </c>
      <c r="AD2565">
        <v>245</v>
      </c>
      <c r="AE2565">
        <v>5</v>
      </c>
      <c r="AF2565">
        <v>99</v>
      </c>
      <c r="AH2565">
        <f t="shared" si="652"/>
        <v>3</v>
      </c>
      <c r="AI2565">
        <f t="shared" si="643"/>
        <v>5</v>
      </c>
      <c r="AJ2565">
        <f t="shared" si="644"/>
        <v>4</v>
      </c>
      <c r="AK2565">
        <f t="shared" si="645"/>
        <v>10</v>
      </c>
      <c r="AL2565">
        <f t="shared" si="646"/>
        <v>4</v>
      </c>
      <c r="AM2565">
        <f t="shared" si="647"/>
        <v>4</v>
      </c>
      <c r="AN2565">
        <f t="shared" si="648"/>
        <v>1</v>
      </c>
      <c r="AO2565">
        <f t="shared" si="649"/>
        <v>1</v>
      </c>
      <c r="AP2565">
        <f t="shared" si="650"/>
        <v>2</v>
      </c>
      <c r="AQ2565">
        <f t="shared" si="653"/>
        <v>18</v>
      </c>
      <c r="AS2565">
        <f t="shared" si="654"/>
        <v>242.6</v>
      </c>
      <c r="AT2565">
        <f t="shared" si="655"/>
        <v>94</v>
      </c>
      <c r="AU2565">
        <f t="shared" si="642"/>
        <v>242.44276601173769</v>
      </c>
    </row>
    <row r="2566" spans="17:47">
      <c r="Q2566">
        <v>3</v>
      </c>
      <c r="R2566">
        <v>4</v>
      </c>
      <c r="S2566">
        <v>8</v>
      </c>
      <c r="T2566">
        <v>5</v>
      </c>
      <c r="U2566">
        <v>3</v>
      </c>
      <c r="V2566">
        <v>7</v>
      </c>
      <c r="W2566">
        <v>5</v>
      </c>
      <c r="X2566">
        <v>6</v>
      </c>
      <c r="Y2566">
        <v>2</v>
      </c>
      <c r="Z2566">
        <v>7</v>
      </c>
      <c r="AA2566">
        <v>2</v>
      </c>
      <c r="AB2566">
        <v>26</v>
      </c>
      <c r="AC2566">
        <f t="shared" si="651"/>
        <v>1.2</v>
      </c>
      <c r="AD2566">
        <v>226</v>
      </c>
      <c r="AE2566">
        <v>0</v>
      </c>
      <c r="AF2566">
        <v>89</v>
      </c>
      <c r="AH2566">
        <f t="shared" si="652"/>
        <v>1</v>
      </c>
      <c r="AI2566">
        <f t="shared" si="643"/>
        <v>5</v>
      </c>
      <c r="AJ2566">
        <f t="shared" si="644"/>
        <v>2</v>
      </c>
      <c r="AK2566">
        <f t="shared" si="645"/>
        <v>0</v>
      </c>
      <c r="AL2566">
        <f t="shared" si="646"/>
        <v>4</v>
      </c>
      <c r="AM2566">
        <f t="shared" si="647"/>
        <v>2</v>
      </c>
      <c r="AN2566">
        <f t="shared" si="648"/>
        <v>3</v>
      </c>
      <c r="AO2566">
        <f t="shared" si="649"/>
        <v>-1</v>
      </c>
      <c r="AP2566">
        <f t="shared" si="650"/>
        <v>4</v>
      </c>
      <c r="AQ2566">
        <f t="shared" si="653"/>
        <v>24</v>
      </c>
      <c r="AS2566">
        <f t="shared" si="654"/>
        <v>224.8</v>
      </c>
      <c r="AT2566">
        <f t="shared" si="655"/>
        <v>89</v>
      </c>
      <c r="AU2566">
        <f t="shared" si="642"/>
        <v>229.54687420260268</v>
      </c>
    </row>
    <row r="2567" spans="17:47">
      <c r="Q2567">
        <v>1</v>
      </c>
      <c r="R2567">
        <v>2</v>
      </c>
      <c r="S2567">
        <v>3</v>
      </c>
      <c r="T2567">
        <v>5</v>
      </c>
      <c r="U2567">
        <v>3</v>
      </c>
      <c r="V2567">
        <v>7</v>
      </c>
      <c r="W2567">
        <v>2</v>
      </c>
      <c r="X2567">
        <v>5</v>
      </c>
      <c r="Y2567">
        <v>0</v>
      </c>
      <c r="Z2567">
        <v>5</v>
      </c>
      <c r="AA2567">
        <v>5</v>
      </c>
      <c r="AB2567">
        <v>11</v>
      </c>
      <c r="AC2567">
        <f t="shared" si="651"/>
        <v>3</v>
      </c>
      <c r="AD2567">
        <v>250</v>
      </c>
      <c r="AE2567">
        <v>3</v>
      </c>
      <c r="AF2567">
        <v>103</v>
      </c>
      <c r="AH2567">
        <f t="shared" si="652"/>
        <v>1</v>
      </c>
      <c r="AI2567">
        <f t="shared" si="643"/>
        <v>2</v>
      </c>
      <c r="AJ2567">
        <f t="shared" si="644"/>
        <v>4</v>
      </c>
      <c r="AK2567">
        <f t="shared" si="645"/>
        <v>2</v>
      </c>
      <c r="AL2567">
        <f t="shared" si="646"/>
        <v>6</v>
      </c>
      <c r="AM2567">
        <f t="shared" si="647"/>
        <v>1</v>
      </c>
      <c r="AN2567">
        <f t="shared" si="648"/>
        <v>4</v>
      </c>
      <c r="AO2567">
        <f t="shared" si="649"/>
        <v>-1</v>
      </c>
      <c r="AP2567">
        <f t="shared" si="650"/>
        <v>4</v>
      </c>
      <c r="AQ2567">
        <f t="shared" si="653"/>
        <v>6</v>
      </c>
      <c r="AS2567">
        <f t="shared" si="654"/>
        <v>247</v>
      </c>
      <c r="AT2567">
        <f t="shared" si="655"/>
        <v>100</v>
      </c>
      <c r="AU2567">
        <f t="shared" si="642"/>
        <v>257.91783618269966</v>
      </c>
    </row>
    <row r="2568" spans="17:47">
      <c r="Q2568">
        <v>3</v>
      </c>
      <c r="R2568">
        <v>3</v>
      </c>
      <c r="S2568">
        <v>1</v>
      </c>
      <c r="T2568">
        <v>6</v>
      </c>
      <c r="U2568">
        <v>7</v>
      </c>
      <c r="V2568">
        <v>4</v>
      </c>
      <c r="W2568">
        <v>3</v>
      </c>
      <c r="X2568">
        <v>4</v>
      </c>
      <c r="Y2568">
        <v>9</v>
      </c>
      <c r="Z2568">
        <v>7</v>
      </c>
      <c r="AA2568">
        <v>0</v>
      </c>
      <c r="AB2568">
        <v>16</v>
      </c>
      <c r="AC2568">
        <f t="shared" si="651"/>
        <v>0</v>
      </c>
      <c r="AD2568">
        <v>226</v>
      </c>
      <c r="AE2568">
        <v>4</v>
      </c>
      <c r="AF2568">
        <v>101</v>
      </c>
      <c r="AH2568">
        <f t="shared" si="652"/>
        <v>0</v>
      </c>
      <c r="AI2568">
        <f t="shared" si="643"/>
        <v>-2</v>
      </c>
      <c r="AJ2568">
        <f t="shared" si="644"/>
        <v>3</v>
      </c>
      <c r="AK2568">
        <f t="shared" si="645"/>
        <v>4</v>
      </c>
      <c r="AL2568">
        <f t="shared" si="646"/>
        <v>1</v>
      </c>
      <c r="AM2568">
        <f t="shared" si="647"/>
        <v>0</v>
      </c>
      <c r="AN2568">
        <f t="shared" si="648"/>
        <v>1</v>
      </c>
      <c r="AO2568">
        <f t="shared" si="649"/>
        <v>6</v>
      </c>
      <c r="AP2568">
        <f t="shared" si="650"/>
        <v>4</v>
      </c>
      <c r="AQ2568">
        <f t="shared" si="653"/>
        <v>16</v>
      </c>
      <c r="AS2568">
        <f t="shared" si="654"/>
        <v>226</v>
      </c>
      <c r="AT2568">
        <f t="shared" si="655"/>
        <v>97</v>
      </c>
      <c r="AU2568">
        <f t="shared" si="642"/>
        <v>250.18030109721866</v>
      </c>
    </row>
    <row r="2569" spans="17:47">
      <c r="Q2569">
        <v>2</v>
      </c>
      <c r="R2569">
        <v>8</v>
      </c>
      <c r="S2569">
        <v>4</v>
      </c>
      <c r="T2569">
        <v>8</v>
      </c>
      <c r="U2569">
        <v>1</v>
      </c>
      <c r="V2569">
        <v>2</v>
      </c>
      <c r="W2569">
        <v>2</v>
      </c>
      <c r="X2569">
        <v>6</v>
      </c>
      <c r="Y2569">
        <v>3</v>
      </c>
      <c r="Z2569">
        <v>4</v>
      </c>
      <c r="AA2569">
        <v>2</v>
      </c>
      <c r="AB2569">
        <v>19</v>
      </c>
      <c r="AC2569">
        <f t="shared" si="651"/>
        <v>1.2</v>
      </c>
      <c r="AD2569">
        <v>262</v>
      </c>
      <c r="AE2569">
        <v>0</v>
      </c>
      <c r="AF2569">
        <v>70</v>
      </c>
      <c r="AH2569">
        <f t="shared" si="652"/>
        <v>6</v>
      </c>
      <c r="AI2569">
        <f t="shared" si="643"/>
        <v>2</v>
      </c>
      <c r="AJ2569">
        <f t="shared" si="644"/>
        <v>6</v>
      </c>
      <c r="AK2569">
        <f t="shared" si="645"/>
        <v>-1</v>
      </c>
      <c r="AL2569">
        <f t="shared" si="646"/>
        <v>0</v>
      </c>
      <c r="AM2569">
        <f t="shared" si="647"/>
        <v>0</v>
      </c>
      <c r="AN2569">
        <f t="shared" si="648"/>
        <v>4</v>
      </c>
      <c r="AO2569">
        <f t="shared" si="649"/>
        <v>1</v>
      </c>
      <c r="AP2569">
        <f t="shared" si="650"/>
        <v>2</v>
      </c>
      <c r="AQ2569">
        <f t="shared" si="653"/>
        <v>17</v>
      </c>
      <c r="AS2569">
        <f t="shared" si="654"/>
        <v>260.8</v>
      </c>
      <c r="AT2569">
        <f t="shared" si="655"/>
        <v>70</v>
      </c>
      <c r="AU2569">
        <f t="shared" si="642"/>
        <v>180.54248532788978</v>
      </c>
    </row>
    <row r="2570" spans="17:47">
      <c r="Q2570">
        <v>2</v>
      </c>
      <c r="R2570">
        <v>4</v>
      </c>
      <c r="S2570">
        <v>6</v>
      </c>
      <c r="T2570">
        <v>6</v>
      </c>
      <c r="U2570">
        <v>2</v>
      </c>
      <c r="V2570">
        <v>3</v>
      </c>
      <c r="W2570">
        <v>5</v>
      </c>
      <c r="X2570">
        <v>6</v>
      </c>
      <c r="Y2570">
        <v>2</v>
      </c>
      <c r="Z2570">
        <v>5</v>
      </c>
      <c r="AA2570">
        <v>2</v>
      </c>
      <c r="AB2570">
        <v>14</v>
      </c>
      <c r="AC2570">
        <f t="shared" si="651"/>
        <v>1.2</v>
      </c>
      <c r="AD2570">
        <v>250</v>
      </c>
      <c r="AE2570">
        <v>4</v>
      </c>
      <c r="AF2570">
        <v>83</v>
      </c>
      <c r="AH2570">
        <f t="shared" si="652"/>
        <v>2</v>
      </c>
      <c r="AI2570">
        <f t="shared" si="643"/>
        <v>4</v>
      </c>
      <c r="AJ2570">
        <f t="shared" si="644"/>
        <v>4</v>
      </c>
      <c r="AK2570">
        <f t="shared" si="645"/>
        <v>0</v>
      </c>
      <c r="AL2570">
        <f t="shared" si="646"/>
        <v>1</v>
      </c>
      <c r="AM2570">
        <f t="shared" si="647"/>
        <v>3</v>
      </c>
      <c r="AN2570">
        <f t="shared" si="648"/>
        <v>4</v>
      </c>
      <c r="AO2570">
        <f t="shared" si="649"/>
        <v>0</v>
      </c>
      <c r="AP2570">
        <f t="shared" si="650"/>
        <v>3</v>
      </c>
      <c r="AQ2570">
        <f t="shared" si="653"/>
        <v>12</v>
      </c>
      <c r="AS2570">
        <f t="shared" si="654"/>
        <v>248.8</v>
      </c>
      <c r="AT2570">
        <f t="shared" si="655"/>
        <v>79</v>
      </c>
      <c r="AU2570">
        <f t="shared" si="642"/>
        <v>203.75509058433272</v>
      </c>
    </row>
    <row r="2571" spans="17:47">
      <c r="Q2571">
        <v>3</v>
      </c>
      <c r="R2571">
        <v>6</v>
      </c>
      <c r="S2571">
        <v>5</v>
      </c>
      <c r="T2571">
        <v>7</v>
      </c>
      <c r="U2571">
        <v>3</v>
      </c>
      <c r="V2571">
        <v>5</v>
      </c>
      <c r="W2571">
        <v>4</v>
      </c>
      <c r="X2571">
        <v>2</v>
      </c>
      <c r="Y2571">
        <v>2</v>
      </c>
      <c r="Z2571">
        <v>1</v>
      </c>
      <c r="AA2571">
        <v>1</v>
      </c>
      <c r="AB2571">
        <v>10</v>
      </c>
      <c r="AC2571">
        <f t="shared" si="651"/>
        <v>0.6</v>
      </c>
      <c r="AD2571">
        <v>225</v>
      </c>
      <c r="AE2571">
        <v>2</v>
      </c>
      <c r="AF2571">
        <v>94</v>
      </c>
      <c r="AH2571">
        <f t="shared" si="652"/>
        <v>3</v>
      </c>
      <c r="AI2571">
        <f t="shared" si="643"/>
        <v>2</v>
      </c>
      <c r="AJ2571">
        <f t="shared" si="644"/>
        <v>4</v>
      </c>
      <c r="AK2571">
        <f t="shared" si="645"/>
        <v>0</v>
      </c>
      <c r="AL2571">
        <f t="shared" si="646"/>
        <v>2</v>
      </c>
      <c r="AM2571">
        <f t="shared" si="647"/>
        <v>1</v>
      </c>
      <c r="AN2571">
        <f t="shared" si="648"/>
        <v>-1</v>
      </c>
      <c r="AO2571">
        <f t="shared" si="649"/>
        <v>-1</v>
      </c>
      <c r="AP2571">
        <f t="shared" si="650"/>
        <v>-2</v>
      </c>
      <c r="AQ2571">
        <f t="shared" si="653"/>
        <v>9</v>
      </c>
      <c r="AS2571">
        <f t="shared" si="654"/>
        <v>224.4</v>
      </c>
      <c r="AT2571">
        <f t="shared" si="655"/>
        <v>92</v>
      </c>
      <c r="AU2571">
        <f t="shared" si="642"/>
        <v>237.28440928808368</v>
      </c>
    </row>
    <row r="2572" spans="17:47">
      <c r="Q2572">
        <v>2</v>
      </c>
      <c r="R2572">
        <v>5</v>
      </c>
      <c r="S2572">
        <v>3</v>
      </c>
      <c r="T2572">
        <v>2</v>
      </c>
      <c r="U2572">
        <v>5</v>
      </c>
      <c r="V2572">
        <v>1</v>
      </c>
      <c r="W2572">
        <v>5</v>
      </c>
      <c r="X2572">
        <v>3</v>
      </c>
      <c r="Y2572">
        <v>1</v>
      </c>
      <c r="Z2572">
        <v>3</v>
      </c>
      <c r="AA2572">
        <v>3</v>
      </c>
      <c r="AB2572">
        <v>17</v>
      </c>
      <c r="AC2572">
        <f t="shared" si="651"/>
        <v>1.8</v>
      </c>
      <c r="AD2572">
        <v>247</v>
      </c>
      <c r="AE2572">
        <v>4</v>
      </c>
      <c r="AF2572">
        <v>76</v>
      </c>
      <c r="AH2572">
        <f t="shared" si="652"/>
        <v>3</v>
      </c>
      <c r="AI2572">
        <f t="shared" si="643"/>
        <v>1</v>
      </c>
      <c r="AJ2572">
        <f t="shared" si="644"/>
        <v>0</v>
      </c>
      <c r="AK2572">
        <f t="shared" si="645"/>
        <v>3</v>
      </c>
      <c r="AL2572">
        <f t="shared" si="646"/>
        <v>-1</v>
      </c>
      <c r="AM2572">
        <f t="shared" si="647"/>
        <v>3</v>
      </c>
      <c r="AN2572">
        <f t="shared" si="648"/>
        <v>1</v>
      </c>
      <c r="AO2572">
        <f t="shared" si="649"/>
        <v>-1</v>
      </c>
      <c r="AP2572">
        <f t="shared" si="650"/>
        <v>1</v>
      </c>
      <c r="AQ2572">
        <f t="shared" si="653"/>
        <v>14</v>
      </c>
      <c r="AS2572">
        <f t="shared" si="654"/>
        <v>245.2</v>
      </c>
      <c r="AT2572">
        <f t="shared" si="655"/>
        <v>72</v>
      </c>
      <c r="AU2572">
        <f t="shared" si="642"/>
        <v>185.70084205154376</v>
      </c>
    </row>
    <row r="2573" spans="17:47">
      <c r="Q2573">
        <v>3</v>
      </c>
      <c r="R2573">
        <v>2</v>
      </c>
      <c r="S2573">
        <v>7</v>
      </c>
      <c r="T2573">
        <v>7</v>
      </c>
      <c r="U2573">
        <v>7</v>
      </c>
      <c r="V2573">
        <v>0</v>
      </c>
      <c r="W2573">
        <v>2</v>
      </c>
      <c r="X2573">
        <v>1</v>
      </c>
      <c r="Y2573">
        <v>5</v>
      </c>
      <c r="Z2573">
        <v>5</v>
      </c>
      <c r="AA2573">
        <v>2</v>
      </c>
      <c r="AB2573">
        <v>21</v>
      </c>
      <c r="AC2573">
        <f t="shared" si="651"/>
        <v>1.2</v>
      </c>
      <c r="AD2573">
        <v>233</v>
      </c>
      <c r="AE2573">
        <v>3</v>
      </c>
      <c r="AF2573">
        <v>95</v>
      </c>
      <c r="AH2573">
        <f t="shared" si="652"/>
        <v>-1</v>
      </c>
      <c r="AI2573">
        <f t="shared" si="643"/>
        <v>4</v>
      </c>
      <c r="AJ2573">
        <f t="shared" si="644"/>
        <v>4</v>
      </c>
      <c r="AK2573">
        <f t="shared" si="645"/>
        <v>4</v>
      </c>
      <c r="AL2573">
        <f t="shared" si="646"/>
        <v>-3</v>
      </c>
      <c r="AM2573">
        <f t="shared" si="647"/>
        <v>-1</v>
      </c>
      <c r="AN2573">
        <f t="shared" si="648"/>
        <v>-2</v>
      </c>
      <c r="AO2573">
        <f t="shared" si="649"/>
        <v>2</v>
      </c>
      <c r="AP2573">
        <f t="shared" si="650"/>
        <v>2</v>
      </c>
      <c r="AQ2573">
        <f t="shared" si="653"/>
        <v>19</v>
      </c>
      <c r="AS2573">
        <f t="shared" si="654"/>
        <v>231.8</v>
      </c>
      <c r="AT2573">
        <f t="shared" si="655"/>
        <v>92</v>
      </c>
      <c r="AU2573">
        <f t="shared" si="642"/>
        <v>237.28440928808368</v>
      </c>
    </row>
    <row r="2574" spans="17:47">
      <c r="Q2574">
        <v>3</v>
      </c>
      <c r="R2574">
        <v>3</v>
      </c>
      <c r="S2574">
        <v>3</v>
      </c>
      <c r="T2574">
        <v>1</v>
      </c>
      <c r="U2574">
        <v>5</v>
      </c>
      <c r="V2574">
        <v>2</v>
      </c>
      <c r="W2574">
        <v>0</v>
      </c>
      <c r="X2574">
        <v>3</v>
      </c>
      <c r="Y2574">
        <v>2</v>
      </c>
      <c r="Z2574">
        <v>2</v>
      </c>
      <c r="AA2574">
        <v>5</v>
      </c>
      <c r="AB2574">
        <v>20</v>
      </c>
      <c r="AC2574">
        <f t="shared" si="651"/>
        <v>3</v>
      </c>
      <c r="AD2574">
        <v>247</v>
      </c>
      <c r="AE2574">
        <v>3</v>
      </c>
      <c r="AF2574">
        <v>83</v>
      </c>
      <c r="AH2574">
        <f t="shared" si="652"/>
        <v>0</v>
      </c>
      <c r="AI2574">
        <f t="shared" si="643"/>
        <v>0</v>
      </c>
      <c r="AJ2574">
        <f t="shared" si="644"/>
        <v>-2</v>
      </c>
      <c r="AK2574">
        <f t="shared" si="645"/>
        <v>2</v>
      </c>
      <c r="AL2574">
        <f t="shared" si="646"/>
        <v>-1</v>
      </c>
      <c r="AM2574">
        <f t="shared" si="647"/>
        <v>-3</v>
      </c>
      <c r="AN2574">
        <f t="shared" si="648"/>
        <v>0</v>
      </c>
      <c r="AO2574">
        <f t="shared" si="649"/>
        <v>-1</v>
      </c>
      <c r="AP2574">
        <f t="shared" si="650"/>
        <v>-1</v>
      </c>
      <c r="AQ2574">
        <f t="shared" si="653"/>
        <v>15</v>
      </c>
      <c r="AS2574">
        <f t="shared" si="654"/>
        <v>244</v>
      </c>
      <c r="AT2574">
        <f t="shared" si="655"/>
        <v>80</v>
      </c>
      <c r="AU2574">
        <f t="shared" si="642"/>
        <v>206.33426894615974</v>
      </c>
    </row>
    <row r="2575" spans="17:47">
      <c r="Q2575">
        <v>3</v>
      </c>
      <c r="R2575">
        <v>7</v>
      </c>
      <c r="S2575">
        <v>4</v>
      </c>
      <c r="T2575">
        <v>5</v>
      </c>
      <c r="U2575">
        <v>3</v>
      </c>
      <c r="V2575">
        <v>2</v>
      </c>
      <c r="W2575">
        <v>2</v>
      </c>
      <c r="X2575">
        <v>2</v>
      </c>
      <c r="Y2575">
        <v>4</v>
      </c>
      <c r="Z2575">
        <v>1</v>
      </c>
      <c r="AA2575">
        <v>3</v>
      </c>
      <c r="AB2575">
        <v>12</v>
      </c>
      <c r="AC2575">
        <f t="shared" si="651"/>
        <v>1.8</v>
      </c>
      <c r="AD2575">
        <v>242</v>
      </c>
      <c r="AE2575">
        <v>2</v>
      </c>
      <c r="AF2575">
        <v>77</v>
      </c>
      <c r="AH2575">
        <f t="shared" si="652"/>
        <v>4</v>
      </c>
      <c r="AI2575">
        <f t="shared" si="643"/>
        <v>1</v>
      </c>
      <c r="AJ2575">
        <f t="shared" si="644"/>
        <v>2</v>
      </c>
      <c r="AK2575">
        <f t="shared" si="645"/>
        <v>0</v>
      </c>
      <c r="AL2575">
        <f t="shared" si="646"/>
        <v>-1</v>
      </c>
      <c r="AM2575">
        <f t="shared" si="647"/>
        <v>-1</v>
      </c>
      <c r="AN2575">
        <f t="shared" si="648"/>
        <v>-1</v>
      </c>
      <c r="AO2575">
        <f t="shared" si="649"/>
        <v>1</v>
      </c>
      <c r="AP2575">
        <f t="shared" si="650"/>
        <v>-2</v>
      </c>
      <c r="AQ2575">
        <f t="shared" si="653"/>
        <v>9</v>
      </c>
      <c r="AS2575">
        <f t="shared" si="654"/>
        <v>240.2</v>
      </c>
      <c r="AT2575">
        <f t="shared" si="655"/>
        <v>75</v>
      </c>
      <c r="AU2575">
        <f t="shared" si="642"/>
        <v>193.43837713702476</v>
      </c>
    </row>
    <row r="2576" spans="17:47">
      <c r="Q2576">
        <v>3</v>
      </c>
      <c r="R2576">
        <v>5</v>
      </c>
      <c r="S2576">
        <v>5</v>
      </c>
      <c r="T2576">
        <v>6</v>
      </c>
      <c r="U2576">
        <v>4</v>
      </c>
      <c r="V2576">
        <v>6</v>
      </c>
      <c r="W2576">
        <v>5</v>
      </c>
      <c r="X2576">
        <v>6</v>
      </c>
      <c r="Y2576">
        <v>6</v>
      </c>
      <c r="Z2576">
        <v>5</v>
      </c>
      <c r="AA2576">
        <v>1</v>
      </c>
      <c r="AB2576">
        <v>25</v>
      </c>
      <c r="AC2576">
        <f t="shared" si="651"/>
        <v>0.6</v>
      </c>
      <c r="AD2576">
        <v>234</v>
      </c>
      <c r="AE2576">
        <v>3</v>
      </c>
      <c r="AF2576">
        <v>82</v>
      </c>
      <c r="AH2576">
        <f t="shared" si="652"/>
        <v>2</v>
      </c>
      <c r="AI2576">
        <f t="shared" si="643"/>
        <v>2</v>
      </c>
      <c r="AJ2576">
        <f t="shared" si="644"/>
        <v>3</v>
      </c>
      <c r="AK2576">
        <f t="shared" si="645"/>
        <v>1</v>
      </c>
      <c r="AL2576">
        <f t="shared" si="646"/>
        <v>3</v>
      </c>
      <c r="AM2576">
        <f t="shared" si="647"/>
        <v>2</v>
      </c>
      <c r="AN2576">
        <f t="shared" si="648"/>
        <v>3</v>
      </c>
      <c r="AO2576">
        <f t="shared" si="649"/>
        <v>3</v>
      </c>
      <c r="AP2576">
        <f t="shared" si="650"/>
        <v>2</v>
      </c>
      <c r="AQ2576">
        <f t="shared" si="653"/>
        <v>24</v>
      </c>
      <c r="AS2576">
        <f t="shared" si="654"/>
        <v>233.4</v>
      </c>
      <c r="AT2576">
        <f t="shared" si="655"/>
        <v>79</v>
      </c>
      <c r="AU2576">
        <f t="shared" si="642"/>
        <v>203.75509058433272</v>
      </c>
    </row>
    <row r="2577" spans="17:47">
      <c r="Q2577">
        <v>2</v>
      </c>
      <c r="R2577">
        <v>2</v>
      </c>
      <c r="S2577">
        <v>3</v>
      </c>
      <c r="T2577">
        <v>2</v>
      </c>
      <c r="U2577">
        <v>1</v>
      </c>
      <c r="V2577">
        <v>2</v>
      </c>
      <c r="W2577">
        <v>3</v>
      </c>
      <c r="X2577">
        <v>4</v>
      </c>
      <c r="Y2577">
        <v>5</v>
      </c>
      <c r="Z2577">
        <v>5</v>
      </c>
      <c r="AA2577">
        <v>1</v>
      </c>
      <c r="AB2577">
        <v>9</v>
      </c>
      <c r="AC2577">
        <f t="shared" si="651"/>
        <v>0.6</v>
      </c>
      <c r="AD2577">
        <v>247</v>
      </c>
      <c r="AE2577">
        <v>3</v>
      </c>
      <c r="AF2577">
        <v>90</v>
      </c>
      <c r="AH2577">
        <f t="shared" si="652"/>
        <v>0</v>
      </c>
      <c r="AI2577">
        <f t="shared" si="643"/>
        <v>1</v>
      </c>
      <c r="AJ2577">
        <f t="shared" si="644"/>
        <v>0</v>
      </c>
      <c r="AK2577">
        <f t="shared" si="645"/>
        <v>-1</v>
      </c>
      <c r="AL2577">
        <f t="shared" si="646"/>
        <v>0</v>
      </c>
      <c r="AM2577">
        <f t="shared" si="647"/>
        <v>1</v>
      </c>
      <c r="AN2577">
        <f t="shared" si="648"/>
        <v>2</v>
      </c>
      <c r="AO2577">
        <f t="shared" si="649"/>
        <v>3</v>
      </c>
      <c r="AP2577">
        <f t="shared" si="650"/>
        <v>3</v>
      </c>
      <c r="AQ2577">
        <f t="shared" si="653"/>
        <v>8</v>
      </c>
      <c r="AS2577">
        <f t="shared" si="654"/>
        <v>246.4</v>
      </c>
      <c r="AT2577">
        <f t="shared" si="655"/>
        <v>87</v>
      </c>
      <c r="AU2577">
        <f t="shared" si="642"/>
        <v>224.3885174789487</v>
      </c>
    </row>
    <row r="2578" spans="17:47">
      <c r="Q2578">
        <v>2</v>
      </c>
      <c r="R2578">
        <v>2</v>
      </c>
      <c r="S2578">
        <v>4</v>
      </c>
      <c r="T2578">
        <v>5</v>
      </c>
      <c r="U2578">
        <v>4</v>
      </c>
      <c r="V2578">
        <v>4</v>
      </c>
      <c r="W2578">
        <v>1</v>
      </c>
      <c r="X2578">
        <v>5</v>
      </c>
      <c r="Y2578">
        <v>5</v>
      </c>
      <c r="Z2578">
        <v>2</v>
      </c>
      <c r="AA2578">
        <v>2</v>
      </c>
      <c r="AB2578">
        <v>19</v>
      </c>
      <c r="AC2578">
        <f t="shared" si="651"/>
        <v>1.2</v>
      </c>
      <c r="AD2578">
        <v>264</v>
      </c>
      <c r="AE2578">
        <v>4</v>
      </c>
      <c r="AF2578">
        <v>83</v>
      </c>
      <c r="AH2578">
        <f t="shared" si="652"/>
        <v>0</v>
      </c>
      <c r="AI2578">
        <f t="shared" si="643"/>
        <v>2</v>
      </c>
      <c r="AJ2578">
        <f t="shared" si="644"/>
        <v>3</v>
      </c>
      <c r="AK2578">
        <f t="shared" si="645"/>
        <v>2</v>
      </c>
      <c r="AL2578">
        <f t="shared" si="646"/>
        <v>2</v>
      </c>
      <c r="AM2578">
        <f t="shared" si="647"/>
        <v>-1</v>
      </c>
      <c r="AN2578">
        <f t="shared" si="648"/>
        <v>3</v>
      </c>
      <c r="AO2578">
        <f t="shared" si="649"/>
        <v>3</v>
      </c>
      <c r="AP2578">
        <f t="shared" si="650"/>
        <v>0</v>
      </c>
      <c r="AQ2578">
        <f t="shared" si="653"/>
        <v>17</v>
      </c>
      <c r="AS2578">
        <f t="shared" si="654"/>
        <v>262.8</v>
      </c>
      <c r="AT2578">
        <f t="shared" si="655"/>
        <v>79</v>
      </c>
      <c r="AU2578">
        <f t="shared" si="642"/>
        <v>203.75509058433272</v>
      </c>
    </row>
    <row r="2579" spans="17:47">
      <c r="Q2579">
        <v>0</v>
      </c>
      <c r="R2579">
        <v>2</v>
      </c>
      <c r="S2579">
        <v>0</v>
      </c>
      <c r="T2579">
        <v>6</v>
      </c>
      <c r="U2579">
        <v>9</v>
      </c>
      <c r="V2579">
        <v>4</v>
      </c>
      <c r="W2579">
        <v>6</v>
      </c>
      <c r="X2579">
        <v>8</v>
      </c>
      <c r="Y2579">
        <v>6</v>
      </c>
      <c r="Z2579">
        <v>0</v>
      </c>
      <c r="AA2579">
        <v>2</v>
      </c>
      <c r="AB2579">
        <v>14</v>
      </c>
      <c r="AC2579">
        <f t="shared" si="651"/>
        <v>1.2</v>
      </c>
      <c r="AD2579">
        <v>252</v>
      </c>
      <c r="AE2579">
        <v>2</v>
      </c>
      <c r="AF2579">
        <v>81</v>
      </c>
      <c r="AH2579">
        <f t="shared" si="652"/>
        <v>2</v>
      </c>
      <c r="AI2579">
        <f t="shared" si="643"/>
        <v>0</v>
      </c>
      <c r="AJ2579">
        <f t="shared" si="644"/>
        <v>6</v>
      </c>
      <c r="AK2579">
        <f t="shared" si="645"/>
        <v>9</v>
      </c>
      <c r="AL2579">
        <f t="shared" si="646"/>
        <v>4</v>
      </c>
      <c r="AM2579">
        <f t="shared" si="647"/>
        <v>6</v>
      </c>
      <c r="AN2579">
        <f t="shared" si="648"/>
        <v>8</v>
      </c>
      <c r="AO2579">
        <f t="shared" si="649"/>
        <v>6</v>
      </c>
      <c r="AP2579">
        <f t="shared" si="650"/>
        <v>0</v>
      </c>
      <c r="AQ2579">
        <f t="shared" si="653"/>
        <v>12</v>
      </c>
      <c r="AS2579">
        <f t="shared" si="654"/>
        <v>250.8</v>
      </c>
      <c r="AT2579">
        <f t="shared" si="655"/>
        <v>79</v>
      </c>
      <c r="AU2579">
        <f t="shared" si="642"/>
        <v>203.75509058433272</v>
      </c>
    </row>
    <row r="2580" spans="17:47">
      <c r="Q2580">
        <v>1</v>
      </c>
      <c r="R2580">
        <v>3</v>
      </c>
      <c r="S2580">
        <v>9</v>
      </c>
      <c r="T2580">
        <v>9</v>
      </c>
      <c r="U2580">
        <v>5</v>
      </c>
      <c r="V2580">
        <v>6</v>
      </c>
      <c r="W2580">
        <v>1</v>
      </c>
      <c r="X2580">
        <v>2</v>
      </c>
      <c r="Y2580">
        <v>2</v>
      </c>
      <c r="Z2580">
        <v>0</v>
      </c>
      <c r="AA2580">
        <v>4</v>
      </c>
      <c r="AB2580">
        <v>14</v>
      </c>
      <c r="AC2580">
        <f t="shared" si="651"/>
        <v>2.4</v>
      </c>
      <c r="AD2580">
        <v>241</v>
      </c>
      <c r="AE2580">
        <v>3</v>
      </c>
      <c r="AF2580">
        <v>71</v>
      </c>
      <c r="AH2580">
        <f t="shared" si="652"/>
        <v>2</v>
      </c>
      <c r="AI2580">
        <f t="shared" si="643"/>
        <v>8</v>
      </c>
      <c r="AJ2580">
        <f t="shared" si="644"/>
        <v>8</v>
      </c>
      <c r="AK2580">
        <f t="shared" si="645"/>
        <v>4</v>
      </c>
      <c r="AL2580">
        <f t="shared" si="646"/>
        <v>5</v>
      </c>
      <c r="AM2580">
        <f t="shared" si="647"/>
        <v>0</v>
      </c>
      <c r="AN2580">
        <f t="shared" si="648"/>
        <v>1</v>
      </c>
      <c r="AO2580">
        <f t="shared" si="649"/>
        <v>1</v>
      </c>
      <c r="AP2580">
        <f t="shared" si="650"/>
        <v>-1</v>
      </c>
      <c r="AQ2580">
        <f t="shared" si="653"/>
        <v>10</v>
      </c>
      <c r="AS2580">
        <f t="shared" si="654"/>
        <v>238.6</v>
      </c>
      <c r="AT2580">
        <f t="shared" si="655"/>
        <v>68</v>
      </c>
      <c r="AU2580">
        <f t="shared" si="642"/>
        <v>175.38412860423574</v>
      </c>
    </row>
    <row r="2581" spans="17:47">
      <c r="Q2581">
        <v>2</v>
      </c>
      <c r="R2581">
        <v>6</v>
      </c>
      <c r="S2581">
        <v>3</v>
      </c>
      <c r="T2581">
        <v>3</v>
      </c>
      <c r="U2581">
        <v>5</v>
      </c>
      <c r="V2581">
        <v>3</v>
      </c>
      <c r="W2581">
        <v>4</v>
      </c>
      <c r="X2581">
        <v>6</v>
      </c>
      <c r="Y2581">
        <v>3</v>
      </c>
      <c r="Z2581">
        <v>10</v>
      </c>
      <c r="AA2581">
        <v>6</v>
      </c>
      <c r="AB2581">
        <v>21</v>
      </c>
      <c r="AC2581">
        <f t="shared" si="651"/>
        <v>3.6</v>
      </c>
      <c r="AD2581">
        <v>242</v>
      </c>
      <c r="AE2581">
        <v>2</v>
      </c>
      <c r="AF2581">
        <v>86</v>
      </c>
      <c r="AH2581">
        <f t="shared" si="652"/>
        <v>4</v>
      </c>
      <c r="AI2581">
        <f t="shared" si="643"/>
        <v>1</v>
      </c>
      <c r="AJ2581">
        <f t="shared" si="644"/>
        <v>1</v>
      </c>
      <c r="AK2581">
        <f t="shared" si="645"/>
        <v>3</v>
      </c>
      <c r="AL2581">
        <f t="shared" si="646"/>
        <v>1</v>
      </c>
      <c r="AM2581">
        <f t="shared" si="647"/>
        <v>2</v>
      </c>
      <c r="AN2581">
        <f t="shared" si="648"/>
        <v>4</v>
      </c>
      <c r="AO2581">
        <f t="shared" si="649"/>
        <v>1</v>
      </c>
      <c r="AP2581">
        <f t="shared" si="650"/>
        <v>8</v>
      </c>
      <c r="AQ2581">
        <f t="shared" si="653"/>
        <v>15</v>
      </c>
      <c r="AS2581">
        <f t="shared" si="654"/>
        <v>238.4</v>
      </c>
      <c r="AT2581">
        <f t="shared" si="655"/>
        <v>84</v>
      </c>
      <c r="AU2581">
        <f t="shared" si="642"/>
        <v>216.6509823934677</v>
      </c>
    </row>
    <row r="2582" spans="17:47">
      <c r="Q2582">
        <v>3</v>
      </c>
      <c r="R2582">
        <v>0</v>
      </c>
      <c r="S2582">
        <v>6</v>
      </c>
      <c r="T2582">
        <v>7</v>
      </c>
      <c r="U2582">
        <v>6</v>
      </c>
      <c r="V2582">
        <v>2</v>
      </c>
      <c r="W2582">
        <v>1</v>
      </c>
      <c r="X2582">
        <v>3</v>
      </c>
      <c r="Y2582">
        <v>3</v>
      </c>
      <c r="Z2582">
        <v>3</v>
      </c>
      <c r="AA2582">
        <v>0</v>
      </c>
      <c r="AB2582">
        <v>19</v>
      </c>
      <c r="AC2582">
        <f t="shared" si="651"/>
        <v>0</v>
      </c>
      <c r="AD2582">
        <v>208</v>
      </c>
      <c r="AE2582">
        <v>2</v>
      </c>
      <c r="AF2582">
        <v>90</v>
      </c>
      <c r="AH2582">
        <f t="shared" si="652"/>
        <v>-3</v>
      </c>
      <c r="AI2582">
        <f t="shared" si="643"/>
        <v>3</v>
      </c>
      <c r="AJ2582">
        <f t="shared" si="644"/>
        <v>4</v>
      </c>
      <c r="AK2582">
        <f t="shared" si="645"/>
        <v>3</v>
      </c>
      <c r="AL2582">
        <f t="shared" si="646"/>
        <v>-1</v>
      </c>
      <c r="AM2582">
        <f t="shared" si="647"/>
        <v>-2</v>
      </c>
      <c r="AN2582">
        <f t="shared" si="648"/>
        <v>0</v>
      </c>
      <c r="AO2582">
        <f t="shared" si="649"/>
        <v>0</v>
      </c>
      <c r="AP2582">
        <f t="shared" si="650"/>
        <v>0</v>
      </c>
      <c r="AQ2582">
        <f t="shared" si="653"/>
        <v>19</v>
      </c>
      <c r="AS2582">
        <f t="shared" si="654"/>
        <v>208</v>
      </c>
      <c r="AT2582">
        <f t="shared" si="655"/>
        <v>88</v>
      </c>
      <c r="AU2582">
        <f t="shared" si="642"/>
        <v>226.96769584077569</v>
      </c>
    </row>
    <row r="2583" spans="17:47">
      <c r="Q2583">
        <v>1</v>
      </c>
      <c r="R2583">
        <v>4</v>
      </c>
      <c r="S2583">
        <v>1</v>
      </c>
      <c r="T2583">
        <v>4</v>
      </c>
      <c r="U2583">
        <v>6</v>
      </c>
      <c r="V2583">
        <v>3</v>
      </c>
      <c r="W2583">
        <v>0</v>
      </c>
      <c r="X2583">
        <v>5</v>
      </c>
      <c r="Y2583">
        <v>6</v>
      </c>
      <c r="Z2583">
        <v>0</v>
      </c>
      <c r="AA2583">
        <v>0</v>
      </c>
      <c r="AB2583">
        <v>22</v>
      </c>
      <c r="AC2583">
        <f t="shared" si="651"/>
        <v>0</v>
      </c>
      <c r="AD2583">
        <v>259</v>
      </c>
      <c r="AE2583">
        <v>3</v>
      </c>
      <c r="AF2583">
        <v>86</v>
      </c>
      <c r="AH2583">
        <f t="shared" si="652"/>
        <v>3</v>
      </c>
      <c r="AI2583">
        <f t="shared" si="643"/>
        <v>0</v>
      </c>
      <c r="AJ2583">
        <f t="shared" si="644"/>
        <v>3</v>
      </c>
      <c r="AK2583">
        <f t="shared" si="645"/>
        <v>5</v>
      </c>
      <c r="AL2583">
        <f t="shared" si="646"/>
        <v>2</v>
      </c>
      <c r="AM2583">
        <f t="shared" si="647"/>
        <v>-1</v>
      </c>
      <c r="AN2583">
        <f t="shared" si="648"/>
        <v>4</v>
      </c>
      <c r="AO2583">
        <f t="shared" si="649"/>
        <v>5</v>
      </c>
      <c r="AP2583">
        <f t="shared" si="650"/>
        <v>-1</v>
      </c>
      <c r="AQ2583">
        <f t="shared" si="653"/>
        <v>22</v>
      </c>
      <c r="AS2583">
        <f t="shared" si="654"/>
        <v>259</v>
      </c>
      <c r="AT2583">
        <f t="shared" si="655"/>
        <v>83</v>
      </c>
      <c r="AU2583">
        <f t="shared" si="642"/>
        <v>214.07180403164071</v>
      </c>
    </row>
    <row r="2584" spans="17:47">
      <c r="Q2584">
        <v>1</v>
      </c>
      <c r="R2584">
        <v>2</v>
      </c>
      <c r="S2584">
        <v>5</v>
      </c>
      <c r="T2584">
        <v>6</v>
      </c>
      <c r="U2584">
        <v>3</v>
      </c>
      <c r="V2584">
        <v>3</v>
      </c>
      <c r="W2584">
        <v>2</v>
      </c>
      <c r="X2584">
        <v>4</v>
      </c>
      <c r="Y2584">
        <v>3</v>
      </c>
      <c r="Z2584">
        <v>2</v>
      </c>
      <c r="AA2584">
        <v>3</v>
      </c>
      <c r="AB2584">
        <v>16</v>
      </c>
      <c r="AC2584">
        <f t="shared" si="651"/>
        <v>1.8</v>
      </c>
      <c r="AD2584">
        <v>250</v>
      </c>
      <c r="AE2584">
        <v>5</v>
      </c>
      <c r="AF2584">
        <v>72</v>
      </c>
      <c r="AH2584">
        <f t="shared" si="652"/>
        <v>1</v>
      </c>
      <c r="AI2584">
        <f t="shared" si="643"/>
        <v>4</v>
      </c>
      <c r="AJ2584">
        <f t="shared" si="644"/>
        <v>5</v>
      </c>
      <c r="AK2584">
        <f t="shared" si="645"/>
        <v>2</v>
      </c>
      <c r="AL2584">
        <f t="shared" si="646"/>
        <v>2</v>
      </c>
      <c r="AM2584">
        <f t="shared" si="647"/>
        <v>1</v>
      </c>
      <c r="AN2584">
        <f t="shared" si="648"/>
        <v>3</v>
      </c>
      <c r="AO2584">
        <f t="shared" si="649"/>
        <v>2</v>
      </c>
      <c r="AP2584">
        <f t="shared" si="650"/>
        <v>1</v>
      </c>
      <c r="AQ2584">
        <f t="shared" si="653"/>
        <v>13</v>
      </c>
      <c r="AS2584">
        <f t="shared" si="654"/>
        <v>248.2</v>
      </c>
      <c r="AT2584">
        <f t="shared" si="655"/>
        <v>67</v>
      </c>
      <c r="AU2584">
        <f t="shared" si="642"/>
        <v>172.80495024240878</v>
      </c>
    </row>
    <row r="2585" spans="17:47">
      <c r="Q2585">
        <v>1</v>
      </c>
      <c r="R2585">
        <v>5</v>
      </c>
      <c r="S2585">
        <v>2</v>
      </c>
      <c r="T2585">
        <v>2</v>
      </c>
      <c r="U2585">
        <v>2</v>
      </c>
      <c r="V2585">
        <v>4</v>
      </c>
      <c r="W2585">
        <v>5</v>
      </c>
      <c r="X2585">
        <v>6</v>
      </c>
      <c r="Y2585">
        <v>3</v>
      </c>
      <c r="Z2585">
        <v>7</v>
      </c>
      <c r="AA2585">
        <v>3</v>
      </c>
      <c r="AB2585">
        <v>13</v>
      </c>
      <c r="AC2585">
        <f t="shared" si="651"/>
        <v>1.8</v>
      </c>
      <c r="AD2585">
        <v>246</v>
      </c>
      <c r="AE2585">
        <v>2</v>
      </c>
      <c r="AF2585">
        <v>100</v>
      </c>
      <c r="AH2585">
        <f t="shared" si="652"/>
        <v>4</v>
      </c>
      <c r="AI2585">
        <f t="shared" si="643"/>
        <v>1</v>
      </c>
      <c r="AJ2585">
        <f t="shared" si="644"/>
        <v>1</v>
      </c>
      <c r="AK2585">
        <f t="shared" si="645"/>
        <v>1</v>
      </c>
      <c r="AL2585">
        <f t="shared" si="646"/>
        <v>3</v>
      </c>
      <c r="AM2585">
        <f t="shared" si="647"/>
        <v>4</v>
      </c>
      <c r="AN2585">
        <f t="shared" si="648"/>
        <v>5</v>
      </c>
      <c r="AO2585">
        <f t="shared" si="649"/>
        <v>2</v>
      </c>
      <c r="AP2585">
        <f t="shared" si="650"/>
        <v>6</v>
      </c>
      <c r="AQ2585">
        <f t="shared" si="653"/>
        <v>10</v>
      </c>
      <c r="AS2585">
        <f t="shared" si="654"/>
        <v>244.2</v>
      </c>
      <c r="AT2585">
        <f t="shared" si="655"/>
        <v>98</v>
      </c>
      <c r="AU2585">
        <f t="shared" si="642"/>
        <v>252.75947945904565</v>
      </c>
    </row>
    <row r="2586" spans="17:47">
      <c r="Q2586">
        <v>1</v>
      </c>
      <c r="R2586">
        <v>3</v>
      </c>
      <c r="S2586">
        <v>4</v>
      </c>
      <c r="T2586">
        <v>3</v>
      </c>
      <c r="U2586">
        <v>5</v>
      </c>
      <c r="V2586">
        <v>4</v>
      </c>
      <c r="W2586">
        <v>3</v>
      </c>
      <c r="X2586">
        <v>3</v>
      </c>
      <c r="Y2586">
        <v>3</v>
      </c>
      <c r="Z2586">
        <v>5</v>
      </c>
      <c r="AA2586">
        <v>2</v>
      </c>
      <c r="AB2586">
        <v>16</v>
      </c>
      <c r="AC2586">
        <f t="shared" si="651"/>
        <v>1.2</v>
      </c>
      <c r="AD2586">
        <v>234</v>
      </c>
      <c r="AE2586">
        <v>1</v>
      </c>
      <c r="AF2586">
        <v>79</v>
      </c>
      <c r="AH2586">
        <f t="shared" si="652"/>
        <v>2</v>
      </c>
      <c r="AI2586">
        <f t="shared" si="643"/>
        <v>3</v>
      </c>
      <c r="AJ2586">
        <f t="shared" si="644"/>
        <v>2</v>
      </c>
      <c r="AK2586">
        <f t="shared" si="645"/>
        <v>4</v>
      </c>
      <c r="AL2586">
        <f t="shared" si="646"/>
        <v>3</v>
      </c>
      <c r="AM2586">
        <f t="shared" si="647"/>
        <v>2</v>
      </c>
      <c r="AN2586">
        <f t="shared" si="648"/>
        <v>2</v>
      </c>
      <c r="AO2586">
        <f t="shared" si="649"/>
        <v>2</v>
      </c>
      <c r="AP2586">
        <f t="shared" si="650"/>
        <v>4</v>
      </c>
      <c r="AQ2586">
        <f t="shared" si="653"/>
        <v>14</v>
      </c>
      <c r="AS2586">
        <f t="shared" si="654"/>
        <v>232.8</v>
      </c>
      <c r="AT2586">
        <f t="shared" si="655"/>
        <v>78</v>
      </c>
      <c r="AU2586">
        <f t="shared" si="642"/>
        <v>201.17591222250573</v>
      </c>
    </row>
    <row r="2587" spans="17:47">
      <c r="Q2587">
        <v>1</v>
      </c>
      <c r="R2587">
        <v>2</v>
      </c>
      <c r="S2587">
        <v>2</v>
      </c>
      <c r="T2587">
        <v>3</v>
      </c>
      <c r="U2587">
        <v>3</v>
      </c>
      <c r="V2587">
        <v>4</v>
      </c>
      <c r="W2587">
        <v>7</v>
      </c>
      <c r="X2587">
        <v>2</v>
      </c>
      <c r="Y2587">
        <v>5</v>
      </c>
      <c r="Z2587">
        <v>6</v>
      </c>
      <c r="AA2587">
        <v>1</v>
      </c>
      <c r="AB2587">
        <v>22</v>
      </c>
      <c r="AC2587">
        <f t="shared" si="651"/>
        <v>0.6</v>
      </c>
      <c r="AD2587">
        <v>238</v>
      </c>
      <c r="AE2587">
        <v>4</v>
      </c>
      <c r="AF2587">
        <v>91</v>
      </c>
      <c r="AH2587">
        <f t="shared" si="652"/>
        <v>1</v>
      </c>
      <c r="AI2587">
        <f t="shared" si="643"/>
        <v>1</v>
      </c>
      <c r="AJ2587">
        <f t="shared" si="644"/>
        <v>2</v>
      </c>
      <c r="AK2587">
        <f t="shared" si="645"/>
        <v>2</v>
      </c>
      <c r="AL2587">
        <f t="shared" si="646"/>
        <v>3</v>
      </c>
      <c r="AM2587">
        <f t="shared" si="647"/>
        <v>6</v>
      </c>
      <c r="AN2587">
        <f t="shared" si="648"/>
        <v>1</v>
      </c>
      <c r="AO2587">
        <f t="shared" si="649"/>
        <v>4</v>
      </c>
      <c r="AP2587">
        <f t="shared" si="650"/>
        <v>5</v>
      </c>
      <c r="AQ2587">
        <f t="shared" si="653"/>
        <v>21</v>
      </c>
      <c r="AS2587">
        <f t="shared" si="654"/>
        <v>237.4</v>
      </c>
      <c r="AT2587">
        <f t="shared" si="655"/>
        <v>87</v>
      </c>
      <c r="AU2587">
        <f t="shared" si="642"/>
        <v>224.3885174789487</v>
      </c>
    </row>
    <row r="2588" spans="17:47">
      <c r="Q2588">
        <v>1</v>
      </c>
      <c r="R2588">
        <v>4</v>
      </c>
      <c r="S2588">
        <v>4</v>
      </c>
      <c r="T2588">
        <v>5</v>
      </c>
      <c r="U2588">
        <v>3</v>
      </c>
      <c r="V2588">
        <v>3</v>
      </c>
      <c r="W2588">
        <v>2</v>
      </c>
      <c r="X2588">
        <v>9</v>
      </c>
      <c r="Y2588">
        <v>1</v>
      </c>
      <c r="Z2588">
        <v>6</v>
      </c>
      <c r="AA2588">
        <v>5</v>
      </c>
      <c r="AB2588">
        <v>15</v>
      </c>
      <c r="AC2588">
        <f t="shared" si="651"/>
        <v>3</v>
      </c>
      <c r="AD2588">
        <v>235</v>
      </c>
      <c r="AE2588">
        <v>4</v>
      </c>
      <c r="AF2588">
        <v>104</v>
      </c>
      <c r="AH2588">
        <f t="shared" si="652"/>
        <v>3</v>
      </c>
      <c r="AI2588">
        <f t="shared" si="643"/>
        <v>3</v>
      </c>
      <c r="AJ2588">
        <f t="shared" si="644"/>
        <v>4</v>
      </c>
      <c r="AK2588">
        <f t="shared" si="645"/>
        <v>2</v>
      </c>
      <c r="AL2588">
        <f t="shared" si="646"/>
        <v>2</v>
      </c>
      <c r="AM2588">
        <f t="shared" si="647"/>
        <v>1</v>
      </c>
      <c r="AN2588">
        <f t="shared" si="648"/>
        <v>8</v>
      </c>
      <c r="AO2588">
        <f t="shared" si="649"/>
        <v>0</v>
      </c>
      <c r="AP2588">
        <f t="shared" si="650"/>
        <v>5</v>
      </c>
      <c r="AQ2588">
        <f t="shared" si="653"/>
        <v>10</v>
      </c>
      <c r="AS2588">
        <f t="shared" si="654"/>
        <v>232</v>
      </c>
      <c r="AT2588">
        <f t="shared" si="655"/>
        <v>100</v>
      </c>
      <c r="AU2588">
        <f t="shared" si="642"/>
        <v>257.91783618269966</v>
      </c>
    </row>
    <row r="2589" spans="17:47">
      <c r="Q2589">
        <v>3</v>
      </c>
      <c r="R2589">
        <v>1</v>
      </c>
      <c r="S2589">
        <v>5</v>
      </c>
      <c r="T2589">
        <v>5</v>
      </c>
      <c r="U2589">
        <v>3</v>
      </c>
      <c r="V2589">
        <v>2</v>
      </c>
      <c r="W2589">
        <v>3</v>
      </c>
      <c r="X2589">
        <v>5</v>
      </c>
      <c r="Y2589">
        <v>2</v>
      </c>
      <c r="Z2589">
        <v>3</v>
      </c>
      <c r="AA2589">
        <v>1</v>
      </c>
      <c r="AB2589">
        <v>10</v>
      </c>
      <c r="AC2589">
        <f t="shared" si="651"/>
        <v>0.6</v>
      </c>
      <c r="AD2589">
        <v>233</v>
      </c>
      <c r="AE2589">
        <v>1</v>
      </c>
      <c r="AF2589">
        <v>83</v>
      </c>
      <c r="AH2589">
        <f t="shared" si="652"/>
        <v>-2</v>
      </c>
      <c r="AI2589">
        <f t="shared" si="643"/>
        <v>2</v>
      </c>
      <c r="AJ2589">
        <f t="shared" si="644"/>
        <v>2</v>
      </c>
      <c r="AK2589">
        <f t="shared" si="645"/>
        <v>0</v>
      </c>
      <c r="AL2589">
        <f t="shared" si="646"/>
        <v>-1</v>
      </c>
      <c r="AM2589">
        <f t="shared" si="647"/>
        <v>0</v>
      </c>
      <c r="AN2589">
        <f t="shared" si="648"/>
        <v>2</v>
      </c>
      <c r="AO2589">
        <f t="shared" si="649"/>
        <v>-1</v>
      </c>
      <c r="AP2589">
        <f t="shared" si="650"/>
        <v>0</v>
      </c>
      <c r="AQ2589">
        <f t="shared" si="653"/>
        <v>9</v>
      </c>
      <c r="AS2589">
        <f t="shared" si="654"/>
        <v>232.4</v>
      </c>
      <c r="AT2589">
        <f t="shared" si="655"/>
        <v>82</v>
      </c>
      <c r="AU2589">
        <f t="shared" si="642"/>
        <v>211.49262566981372</v>
      </c>
    </row>
    <row r="2590" spans="17:47">
      <c r="Q2590">
        <v>3</v>
      </c>
      <c r="R2590">
        <v>2</v>
      </c>
      <c r="S2590">
        <v>5</v>
      </c>
      <c r="T2590">
        <v>2</v>
      </c>
      <c r="U2590">
        <v>2</v>
      </c>
      <c r="V2590">
        <v>3</v>
      </c>
      <c r="W2590">
        <v>0</v>
      </c>
      <c r="X2590">
        <v>6</v>
      </c>
      <c r="Y2590">
        <v>5</v>
      </c>
      <c r="Z2590">
        <v>7</v>
      </c>
      <c r="AA2590">
        <v>3</v>
      </c>
      <c r="AB2590">
        <v>20</v>
      </c>
      <c r="AC2590">
        <f t="shared" si="651"/>
        <v>1.8</v>
      </c>
      <c r="AD2590">
        <v>243</v>
      </c>
      <c r="AE2590">
        <v>3</v>
      </c>
      <c r="AF2590">
        <v>96</v>
      </c>
      <c r="AH2590">
        <f t="shared" si="652"/>
        <v>-1</v>
      </c>
      <c r="AI2590">
        <f t="shared" si="643"/>
        <v>2</v>
      </c>
      <c r="AJ2590">
        <f t="shared" si="644"/>
        <v>-1</v>
      </c>
      <c r="AK2590">
        <f t="shared" si="645"/>
        <v>-1</v>
      </c>
      <c r="AL2590">
        <f t="shared" si="646"/>
        <v>0</v>
      </c>
      <c r="AM2590">
        <f t="shared" si="647"/>
        <v>-3</v>
      </c>
      <c r="AN2590">
        <f t="shared" si="648"/>
        <v>3</v>
      </c>
      <c r="AO2590">
        <f t="shared" si="649"/>
        <v>2</v>
      </c>
      <c r="AP2590">
        <f t="shared" si="650"/>
        <v>4</v>
      </c>
      <c r="AQ2590">
        <f t="shared" si="653"/>
        <v>17</v>
      </c>
      <c r="AS2590">
        <f t="shared" si="654"/>
        <v>241.2</v>
      </c>
      <c r="AT2590">
        <f t="shared" si="655"/>
        <v>93</v>
      </c>
      <c r="AU2590">
        <f t="shared" si="642"/>
        <v>239.86358764991067</v>
      </c>
    </row>
    <row r="2591" spans="17:47">
      <c r="Q2591">
        <v>3</v>
      </c>
      <c r="R2591">
        <v>4</v>
      </c>
      <c r="S2591">
        <v>5</v>
      </c>
      <c r="T2591">
        <v>4</v>
      </c>
      <c r="U2591">
        <v>7</v>
      </c>
      <c r="V2591">
        <v>3</v>
      </c>
      <c r="W2591">
        <v>5</v>
      </c>
      <c r="X2591">
        <v>2</v>
      </c>
      <c r="Y2591">
        <v>6</v>
      </c>
      <c r="Z2591">
        <v>5</v>
      </c>
      <c r="AA2591">
        <v>3</v>
      </c>
      <c r="AB2591">
        <v>19</v>
      </c>
      <c r="AC2591">
        <f t="shared" si="651"/>
        <v>1.8</v>
      </c>
      <c r="AD2591">
        <v>244</v>
      </c>
      <c r="AE2591">
        <v>2</v>
      </c>
      <c r="AF2591">
        <v>98</v>
      </c>
      <c r="AH2591">
        <f t="shared" si="652"/>
        <v>1</v>
      </c>
      <c r="AI2591">
        <f t="shared" si="643"/>
        <v>2</v>
      </c>
      <c r="AJ2591">
        <f t="shared" si="644"/>
        <v>1</v>
      </c>
      <c r="AK2591">
        <f t="shared" si="645"/>
        <v>4</v>
      </c>
      <c r="AL2591">
        <f t="shared" si="646"/>
        <v>0</v>
      </c>
      <c r="AM2591">
        <f t="shared" si="647"/>
        <v>2</v>
      </c>
      <c r="AN2591">
        <f t="shared" si="648"/>
        <v>-1</v>
      </c>
      <c r="AO2591">
        <f t="shared" si="649"/>
        <v>3</v>
      </c>
      <c r="AP2591">
        <f t="shared" si="650"/>
        <v>2</v>
      </c>
      <c r="AQ2591">
        <f t="shared" si="653"/>
        <v>16</v>
      </c>
      <c r="AS2591">
        <f t="shared" si="654"/>
        <v>242.2</v>
      </c>
      <c r="AT2591">
        <f t="shared" si="655"/>
        <v>96</v>
      </c>
      <c r="AU2591">
        <f t="shared" si="642"/>
        <v>247.60112273539167</v>
      </c>
    </row>
    <row r="2592" spans="17:47">
      <c r="Q2592">
        <v>0</v>
      </c>
      <c r="R2592">
        <v>5</v>
      </c>
      <c r="S2592">
        <v>6</v>
      </c>
      <c r="T2592">
        <v>3</v>
      </c>
      <c r="U2592">
        <v>7</v>
      </c>
      <c r="V2592">
        <v>3</v>
      </c>
      <c r="W2592">
        <v>4</v>
      </c>
      <c r="X2592">
        <v>2</v>
      </c>
      <c r="Y2592">
        <v>1</v>
      </c>
      <c r="Z2592">
        <v>3</v>
      </c>
      <c r="AA2592">
        <v>4</v>
      </c>
      <c r="AB2592">
        <v>16</v>
      </c>
      <c r="AC2592">
        <f t="shared" si="651"/>
        <v>2.4</v>
      </c>
      <c r="AD2592">
        <v>238</v>
      </c>
      <c r="AE2592">
        <v>8</v>
      </c>
      <c r="AF2592">
        <v>75</v>
      </c>
      <c r="AH2592">
        <f t="shared" si="652"/>
        <v>5</v>
      </c>
      <c r="AI2592">
        <f t="shared" si="643"/>
        <v>6</v>
      </c>
      <c r="AJ2592">
        <f t="shared" si="644"/>
        <v>3</v>
      </c>
      <c r="AK2592">
        <f t="shared" si="645"/>
        <v>7</v>
      </c>
      <c r="AL2592">
        <f t="shared" si="646"/>
        <v>3</v>
      </c>
      <c r="AM2592">
        <f t="shared" si="647"/>
        <v>4</v>
      </c>
      <c r="AN2592">
        <f t="shared" si="648"/>
        <v>2</v>
      </c>
      <c r="AO2592">
        <f t="shared" si="649"/>
        <v>1</v>
      </c>
      <c r="AP2592">
        <f t="shared" si="650"/>
        <v>3</v>
      </c>
      <c r="AQ2592">
        <f t="shared" si="653"/>
        <v>12</v>
      </c>
      <c r="AS2592">
        <f t="shared" si="654"/>
        <v>235.6</v>
      </c>
      <c r="AT2592">
        <f t="shared" si="655"/>
        <v>67</v>
      </c>
      <c r="AU2592">
        <f t="shared" si="642"/>
        <v>172.80495024240878</v>
      </c>
    </row>
    <row r="2593" spans="17:47">
      <c r="Q2593">
        <v>3</v>
      </c>
      <c r="R2593">
        <v>4</v>
      </c>
      <c r="S2593">
        <v>4</v>
      </c>
      <c r="T2593">
        <v>6</v>
      </c>
      <c r="U2593">
        <v>4</v>
      </c>
      <c r="V2593">
        <v>5</v>
      </c>
      <c r="W2593">
        <v>5</v>
      </c>
      <c r="X2593">
        <v>2</v>
      </c>
      <c r="Y2593">
        <v>3</v>
      </c>
      <c r="Z2593">
        <v>3</v>
      </c>
      <c r="AA2593">
        <v>2</v>
      </c>
      <c r="AB2593">
        <v>18</v>
      </c>
      <c r="AC2593">
        <f t="shared" si="651"/>
        <v>1.2</v>
      </c>
      <c r="AD2593">
        <v>238</v>
      </c>
      <c r="AE2593">
        <v>1</v>
      </c>
      <c r="AF2593">
        <v>105</v>
      </c>
      <c r="AH2593">
        <f t="shared" si="652"/>
        <v>1</v>
      </c>
      <c r="AI2593">
        <f t="shared" si="643"/>
        <v>1</v>
      </c>
      <c r="AJ2593">
        <f t="shared" si="644"/>
        <v>3</v>
      </c>
      <c r="AK2593">
        <f t="shared" si="645"/>
        <v>1</v>
      </c>
      <c r="AL2593">
        <f t="shared" si="646"/>
        <v>2</v>
      </c>
      <c r="AM2593">
        <f t="shared" si="647"/>
        <v>2</v>
      </c>
      <c r="AN2593">
        <f t="shared" si="648"/>
        <v>-1</v>
      </c>
      <c r="AO2593">
        <f t="shared" si="649"/>
        <v>0</v>
      </c>
      <c r="AP2593">
        <f t="shared" si="650"/>
        <v>0</v>
      </c>
      <c r="AQ2593">
        <f t="shared" si="653"/>
        <v>16</v>
      </c>
      <c r="AS2593">
        <f t="shared" si="654"/>
        <v>236.8</v>
      </c>
      <c r="AT2593">
        <f t="shared" si="655"/>
        <v>104</v>
      </c>
      <c r="AU2593">
        <f t="shared" si="642"/>
        <v>268.23454963000762</v>
      </c>
    </row>
    <row r="2594" spans="17:47">
      <c r="Q2594">
        <v>4</v>
      </c>
      <c r="R2594">
        <v>3</v>
      </c>
      <c r="S2594">
        <v>5</v>
      </c>
      <c r="T2594">
        <v>5</v>
      </c>
      <c r="U2594">
        <v>5</v>
      </c>
      <c r="V2594">
        <v>4</v>
      </c>
      <c r="W2594">
        <v>6</v>
      </c>
      <c r="X2594">
        <v>2</v>
      </c>
      <c r="Y2594">
        <v>5</v>
      </c>
      <c r="Z2594">
        <v>7</v>
      </c>
      <c r="AA2594">
        <v>5</v>
      </c>
      <c r="AB2594">
        <v>25</v>
      </c>
      <c r="AC2594">
        <f t="shared" si="651"/>
        <v>3</v>
      </c>
      <c r="AD2594">
        <v>232</v>
      </c>
      <c r="AE2594">
        <v>3</v>
      </c>
      <c r="AF2594">
        <v>103</v>
      </c>
      <c r="AH2594">
        <f t="shared" si="652"/>
        <v>-1</v>
      </c>
      <c r="AI2594">
        <f t="shared" si="643"/>
        <v>1</v>
      </c>
      <c r="AJ2594">
        <f t="shared" si="644"/>
        <v>1</v>
      </c>
      <c r="AK2594">
        <f t="shared" si="645"/>
        <v>1</v>
      </c>
      <c r="AL2594">
        <f t="shared" si="646"/>
        <v>0</v>
      </c>
      <c r="AM2594">
        <f t="shared" si="647"/>
        <v>2</v>
      </c>
      <c r="AN2594">
        <f t="shared" si="648"/>
        <v>-2</v>
      </c>
      <c r="AO2594">
        <f t="shared" si="649"/>
        <v>1</v>
      </c>
      <c r="AP2594">
        <f t="shared" si="650"/>
        <v>3</v>
      </c>
      <c r="AQ2594">
        <f t="shared" si="653"/>
        <v>20</v>
      </c>
      <c r="AS2594">
        <f t="shared" si="654"/>
        <v>229</v>
      </c>
      <c r="AT2594">
        <f t="shared" si="655"/>
        <v>100</v>
      </c>
      <c r="AU2594">
        <f t="shared" si="642"/>
        <v>257.91783618269966</v>
      </c>
    </row>
    <row r="2595" spans="17:47">
      <c r="Q2595">
        <v>1</v>
      </c>
      <c r="R2595">
        <v>3</v>
      </c>
      <c r="S2595">
        <v>4</v>
      </c>
      <c r="T2595">
        <v>4</v>
      </c>
      <c r="U2595">
        <v>5</v>
      </c>
      <c r="V2595">
        <v>2</v>
      </c>
      <c r="W2595">
        <v>2</v>
      </c>
      <c r="X2595">
        <v>3</v>
      </c>
      <c r="Y2595">
        <v>1</v>
      </c>
      <c r="Z2595">
        <v>3</v>
      </c>
      <c r="AA2595">
        <v>1</v>
      </c>
      <c r="AB2595">
        <v>20</v>
      </c>
      <c r="AC2595">
        <f t="shared" si="651"/>
        <v>0.6</v>
      </c>
      <c r="AD2595">
        <v>242</v>
      </c>
      <c r="AE2595">
        <v>1</v>
      </c>
      <c r="AF2595">
        <v>118</v>
      </c>
      <c r="AH2595">
        <f t="shared" si="652"/>
        <v>2</v>
      </c>
      <c r="AI2595">
        <f t="shared" si="643"/>
        <v>3</v>
      </c>
      <c r="AJ2595">
        <f t="shared" si="644"/>
        <v>3</v>
      </c>
      <c r="AK2595">
        <f t="shared" si="645"/>
        <v>4</v>
      </c>
      <c r="AL2595">
        <f t="shared" si="646"/>
        <v>1</v>
      </c>
      <c r="AM2595">
        <f t="shared" si="647"/>
        <v>1</v>
      </c>
      <c r="AN2595">
        <f t="shared" si="648"/>
        <v>2</v>
      </c>
      <c r="AO2595">
        <f t="shared" si="649"/>
        <v>0</v>
      </c>
      <c r="AP2595">
        <f t="shared" si="650"/>
        <v>2</v>
      </c>
      <c r="AQ2595">
        <f t="shared" si="653"/>
        <v>19</v>
      </c>
      <c r="AS2595">
        <f t="shared" si="654"/>
        <v>241.4</v>
      </c>
      <c r="AT2595">
        <f t="shared" si="655"/>
        <v>117</v>
      </c>
      <c r="AU2595">
        <f t="shared" si="642"/>
        <v>301.76386833375858</v>
      </c>
    </row>
    <row r="2596" spans="17:47">
      <c r="Q2596">
        <v>2</v>
      </c>
      <c r="R2596">
        <v>3</v>
      </c>
      <c r="S2596">
        <v>3</v>
      </c>
      <c r="T2596">
        <v>8</v>
      </c>
      <c r="U2596">
        <v>2</v>
      </c>
      <c r="V2596">
        <v>5</v>
      </c>
      <c r="W2596">
        <v>3</v>
      </c>
      <c r="X2596">
        <v>4</v>
      </c>
      <c r="Y2596">
        <v>4</v>
      </c>
      <c r="Z2596">
        <v>5</v>
      </c>
      <c r="AA2596">
        <v>2</v>
      </c>
      <c r="AB2596">
        <v>21</v>
      </c>
      <c r="AC2596">
        <f t="shared" si="651"/>
        <v>1.2</v>
      </c>
      <c r="AD2596">
        <v>255</v>
      </c>
      <c r="AE2596">
        <v>0</v>
      </c>
      <c r="AF2596">
        <v>95</v>
      </c>
      <c r="AH2596">
        <f t="shared" si="652"/>
        <v>1</v>
      </c>
      <c r="AI2596">
        <f t="shared" si="643"/>
        <v>1</v>
      </c>
      <c r="AJ2596">
        <f t="shared" si="644"/>
        <v>6</v>
      </c>
      <c r="AK2596">
        <f t="shared" si="645"/>
        <v>0</v>
      </c>
      <c r="AL2596">
        <f t="shared" si="646"/>
        <v>3</v>
      </c>
      <c r="AM2596">
        <f t="shared" si="647"/>
        <v>1</v>
      </c>
      <c r="AN2596">
        <f t="shared" si="648"/>
        <v>2</v>
      </c>
      <c r="AO2596">
        <f t="shared" si="649"/>
        <v>2</v>
      </c>
      <c r="AP2596">
        <f t="shared" si="650"/>
        <v>3</v>
      </c>
      <c r="AQ2596">
        <f t="shared" si="653"/>
        <v>19</v>
      </c>
      <c r="AS2596">
        <f t="shared" si="654"/>
        <v>253.8</v>
      </c>
      <c r="AT2596">
        <f t="shared" si="655"/>
        <v>95</v>
      </c>
      <c r="AU2596">
        <f t="shared" si="642"/>
        <v>245.02194437356465</v>
      </c>
    </row>
    <row r="2597" spans="17:47">
      <c r="Q2597">
        <v>3</v>
      </c>
      <c r="R2597">
        <v>4</v>
      </c>
      <c r="S2597">
        <v>2</v>
      </c>
      <c r="T2597">
        <v>2</v>
      </c>
      <c r="U2597">
        <v>2</v>
      </c>
      <c r="V2597">
        <v>4</v>
      </c>
      <c r="W2597">
        <v>3</v>
      </c>
      <c r="X2597">
        <v>4</v>
      </c>
      <c r="Y2597">
        <v>4</v>
      </c>
      <c r="Z2597">
        <v>4</v>
      </c>
      <c r="AA2597">
        <v>2</v>
      </c>
      <c r="AB2597">
        <v>15</v>
      </c>
      <c r="AC2597">
        <f t="shared" si="651"/>
        <v>1.2</v>
      </c>
      <c r="AD2597">
        <v>234</v>
      </c>
      <c r="AE2597">
        <v>0</v>
      </c>
      <c r="AF2597">
        <v>99</v>
      </c>
      <c r="AH2597">
        <f t="shared" si="652"/>
        <v>1</v>
      </c>
      <c r="AI2597">
        <f t="shared" si="643"/>
        <v>-1</v>
      </c>
      <c r="AJ2597">
        <f t="shared" si="644"/>
        <v>-1</v>
      </c>
      <c r="AK2597">
        <f t="shared" si="645"/>
        <v>-1</v>
      </c>
      <c r="AL2597">
        <f t="shared" si="646"/>
        <v>1</v>
      </c>
      <c r="AM2597">
        <f t="shared" si="647"/>
        <v>0</v>
      </c>
      <c r="AN2597">
        <f t="shared" si="648"/>
        <v>1</v>
      </c>
      <c r="AO2597">
        <f t="shared" si="649"/>
        <v>1</v>
      </c>
      <c r="AP2597">
        <f t="shared" si="650"/>
        <v>1</v>
      </c>
      <c r="AQ2597">
        <f t="shared" si="653"/>
        <v>13</v>
      </c>
      <c r="AS2597">
        <f t="shared" si="654"/>
        <v>232.8</v>
      </c>
      <c r="AT2597">
        <f t="shared" si="655"/>
        <v>99</v>
      </c>
      <c r="AU2597">
        <f t="shared" si="642"/>
        <v>255.33865782087267</v>
      </c>
    </row>
    <row r="2598" spans="17:47">
      <c r="Q2598">
        <v>1</v>
      </c>
      <c r="R2598">
        <v>7</v>
      </c>
      <c r="S2598">
        <v>5</v>
      </c>
      <c r="T2598">
        <v>1</v>
      </c>
      <c r="U2598">
        <v>3</v>
      </c>
      <c r="V2598">
        <v>7</v>
      </c>
      <c r="W2598">
        <v>5</v>
      </c>
      <c r="X2598">
        <v>5</v>
      </c>
      <c r="Y2598">
        <v>6</v>
      </c>
      <c r="Z2598">
        <v>6</v>
      </c>
      <c r="AA2598">
        <v>3</v>
      </c>
      <c r="AB2598">
        <v>25</v>
      </c>
      <c r="AC2598">
        <f t="shared" si="651"/>
        <v>1.8</v>
      </c>
      <c r="AD2598">
        <v>254</v>
      </c>
      <c r="AE2598">
        <v>2</v>
      </c>
      <c r="AF2598">
        <v>88</v>
      </c>
      <c r="AH2598">
        <f t="shared" si="652"/>
        <v>6</v>
      </c>
      <c r="AI2598">
        <f t="shared" si="643"/>
        <v>4</v>
      </c>
      <c r="AJ2598">
        <f t="shared" si="644"/>
        <v>0</v>
      </c>
      <c r="AK2598">
        <f t="shared" si="645"/>
        <v>2</v>
      </c>
      <c r="AL2598">
        <f t="shared" si="646"/>
        <v>6</v>
      </c>
      <c r="AM2598">
        <f t="shared" si="647"/>
        <v>4</v>
      </c>
      <c r="AN2598">
        <f t="shared" si="648"/>
        <v>4</v>
      </c>
      <c r="AO2598">
        <f t="shared" si="649"/>
        <v>5</v>
      </c>
      <c r="AP2598">
        <f t="shared" si="650"/>
        <v>5</v>
      </c>
      <c r="AQ2598">
        <f t="shared" si="653"/>
        <v>22</v>
      </c>
      <c r="AS2598">
        <f t="shared" si="654"/>
        <v>252.2</v>
      </c>
      <c r="AT2598">
        <f t="shared" si="655"/>
        <v>86</v>
      </c>
      <c r="AU2598">
        <f t="shared" si="642"/>
        <v>221.80933911712171</v>
      </c>
    </row>
    <row r="2599" spans="17:47">
      <c r="Q2599">
        <v>1</v>
      </c>
      <c r="R2599">
        <v>5</v>
      </c>
      <c r="S2599">
        <v>7</v>
      </c>
      <c r="T2599">
        <v>5</v>
      </c>
      <c r="U2599">
        <v>3</v>
      </c>
      <c r="V2599">
        <v>5</v>
      </c>
      <c r="W2599">
        <v>4</v>
      </c>
      <c r="X2599">
        <v>3</v>
      </c>
      <c r="Y2599">
        <v>5</v>
      </c>
      <c r="Z2599">
        <v>4</v>
      </c>
      <c r="AA2599">
        <v>4</v>
      </c>
      <c r="AB2599">
        <v>11</v>
      </c>
      <c r="AC2599">
        <f t="shared" si="651"/>
        <v>2.4</v>
      </c>
      <c r="AD2599">
        <v>225</v>
      </c>
      <c r="AE2599">
        <v>2</v>
      </c>
      <c r="AF2599">
        <v>87</v>
      </c>
      <c r="AH2599">
        <f t="shared" si="652"/>
        <v>4</v>
      </c>
      <c r="AI2599">
        <f t="shared" si="643"/>
        <v>6</v>
      </c>
      <c r="AJ2599">
        <f t="shared" si="644"/>
        <v>4</v>
      </c>
      <c r="AK2599">
        <f t="shared" si="645"/>
        <v>2</v>
      </c>
      <c r="AL2599">
        <f t="shared" si="646"/>
        <v>4</v>
      </c>
      <c r="AM2599">
        <f t="shared" si="647"/>
        <v>3</v>
      </c>
      <c r="AN2599">
        <f t="shared" si="648"/>
        <v>2</v>
      </c>
      <c r="AO2599">
        <f t="shared" si="649"/>
        <v>4</v>
      </c>
      <c r="AP2599">
        <f t="shared" si="650"/>
        <v>3</v>
      </c>
      <c r="AQ2599">
        <f t="shared" si="653"/>
        <v>7</v>
      </c>
      <c r="AS2599">
        <f t="shared" si="654"/>
        <v>222.6</v>
      </c>
      <c r="AT2599">
        <f t="shared" si="655"/>
        <v>85</v>
      </c>
      <c r="AU2599">
        <f t="shared" si="642"/>
        <v>219.23016075529469</v>
      </c>
    </row>
    <row r="2600" spans="17:47">
      <c r="Q2600">
        <v>6</v>
      </c>
      <c r="R2600">
        <v>5</v>
      </c>
      <c r="S2600">
        <v>3</v>
      </c>
      <c r="T2600">
        <v>3</v>
      </c>
      <c r="U2600">
        <v>4</v>
      </c>
      <c r="V2600">
        <v>5</v>
      </c>
      <c r="W2600">
        <v>3</v>
      </c>
      <c r="X2600">
        <v>3</v>
      </c>
      <c r="Y2600">
        <v>3</v>
      </c>
      <c r="Z2600">
        <v>3</v>
      </c>
      <c r="AA2600">
        <v>0</v>
      </c>
      <c r="AB2600">
        <v>23</v>
      </c>
      <c r="AC2600">
        <f t="shared" si="651"/>
        <v>0</v>
      </c>
      <c r="AD2600">
        <v>226</v>
      </c>
      <c r="AE2600">
        <v>3</v>
      </c>
      <c r="AF2600">
        <v>97</v>
      </c>
      <c r="AH2600">
        <f t="shared" si="652"/>
        <v>-1</v>
      </c>
      <c r="AI2600">
        <f t="shared" si="643"/>
        <v>-3</v>
      </c>
      <c r="AJ2600">
        <f t="shared" si="644"/>
        <v>-3</v>
      </c>
      <c r="AK2600">
        <f t="shared" si="645"/>
        <v>-2</v>
      </c>
      <c r="AL2600">
        <f t="shared" si="646"/>
        <v>-1</v>
      </c>
      <c r="AM2600">
        <f t="shared" si="647"/>
        <v>-3</v>
      </c>
      <c r="AN2600">
        <f t="shared" si="648"/>
        <v>-3</v>
      </c>
      <c r="AO2600">
        <f t="shared" si="649"/>
        <v>-3</v>
      </c>
      <c r="AP2600">
        <f t="shared" si="650"/>
        <v>-3</v>
      </c>
      <c r="AQ2600">
        <f t="shared" si="653"/>
        <v>23</v>
      </c>
      <c r="AS2600">
        <f t="shared" si="654"/>
        <v>226</v>
      </c>
      <c r="AT2600">
        <f t="shared" si="655"/>
        <v>94</v>
      </c>
      <c r="AU2600">
        <f t="shared" si="642"/>
        <v>242.44276601173769</v>
      </c>
    </row>
    <row r="2601" spans="17:47">
      <c r="Q2601">
        <v>5</v>
      </c>
      <c r="R2601">
        <v>3</v>
      </c>
      <c r="S2601">
        <v>4</v>
      </c>
      <c r="T2601">
        <v>3</v>
      </c>
      <c r="U2601">
        <v>3</v>
      </c>
      <c r="V2601">
        <v>9</v>
      </c>
      <c r="W2601">
        <v>10</v>
      </c>
      <c r="X2601">
        <v>3</v>
      </c>
      <c r="Y2601">
        <v>9</v>
      </c>
      <c r="Z2601">
        <v>3</v>
      </c>
      <c r="AA2601">
        <v>2</v>
      </c>
      <c r="AB2601">
        <v>14</v>
      </c>
      <c r="AC2601">
        <f t="shared" si="651"/>
        <v>1.2</v>
      </c>
      <c r="AD2601">
        <v>250</v>
      </c>
      <c r="AE2601">
        <v>4</v>
      </c>
      <c r="AF2601">
        <v>108</v>
      </c>
      <c r="AH2601">
        <f t="shared" si="652"/>
        <v>-2</v>
      </c>
      <c r="AI2601">
        <f t="shared" si="643"/>
        <v>-1</v>
      </c>
      <c r="AJ2601">
        <f t="shared" si="644"/>
        <v>-2</v>
      </c>
      <c r="AK2601">
        <f t="shared" si="645"/>
        <v>-2</v>
      </c>
      <c r="AL2601">
        <f t="shared" si="646"/>
        <v>4</v>
      </c>
      <c r="AM2601">
        <f t="shared" si="647"/>
        <v>5</v>
      </c>
      <c r="AN2601">
        <f t="shared" si="648"/>
        <v>-2</v>
      </c>
      <c r="AO2601">
        <f t="shared" si="649"/>
        <v>4</v>
      </c>
      <c r="AP2601">
        <f t="shared" si="650"/>
        <v>-2</v>
      </c>
      <c r="AQ2601">
        <f t="shared" si="653"/>
        <v>12</v>
      </c>
      <c r="AS2601">
        <f t="shared" si="654"/>
        <v>248.8</v>
      </c>
      <c r="AT2601">
        <f t="shared" si="655"/>
        <v>104</v>
      </c>
      <c r="AU2601">
        <f t="shared" si="642"/>
        <v>268.23454963000762</v>
      </c>
    </row>
    <row r="2602" spans="17:47">
      <c r="Q2602">
        <v>4</v>
      </c>
      <c r="R2602">
        <v>6</v>
      </c>
      <c r="S2602">
        <v>7</v>
      </c>
      <c r="T2602">
        <v>6</v>
      </c>
      <c r="U2602">
        <v>7</v>
      </c>
      <c r="V2602">
        <v>4</v>
      </c>
      <c r="W2602">
        <v>3</v>
      </c>
      <c r="X2602">
        <v>5</v>
      </c>
      <c r="Y2602">
        <v>4</v>
      </c>
      <c r="Z2602">
        <v>2</v>
      </c>
      <c r="AA2602">
        <v>5</v>
      </c>
      <c r="AB2602">
        <v>18</v>
      </c>
      <c r="AC2602">
        <f t="shared" si="651"/>
        <v>3</v>
      </c>
      <c r="AD2602">
        <v>240</v>
      </c>
      <c r="AE2602">
        <v>5</v>
      </c>
      <c r="AF2602">
        <v>109</v>
      </c>
      <c r="AH2602">
        <f t="shared" si="652"/>
        <v>2</v>
      </c>
      <c r="AI2602">
        <f t="shared" si="643"/>
        <v>3</v>
      </c>
      <c r="AJ2602">
        <f t="shared" si="644"/>
        <v>2</v>
      </c>
      <c r="AK2602">
        <f t="shared" si="645"/>
        <v>3</v>
      </c>
      <c r="AL2602">
        <f t="shared" si="646"/>
        <v>0</v>
      </c>
      <c r="AM2602">
        <f t="shared" si="647"/>
        <v>-1</v>
      </c>
      <c r="AN2602">
        <f t="shared" si="648"/>
        <v>1</v>
      </c>
      <c r="AO2602">
        <f t="shared" si="649"/>
        <v>0</v>
      </c>
      <c r="AP2602">
        <f t="shared" si="650"/>
        <v>-2</v>
      </c>
      <c r="AQ2602">
        <f t="shared" si="653"/>
        <v>13</v>
      </c>
      <c r="AS2602">
        <f t="shared" si="654"/>
        <v>237</v>
      </c>
      <c r="AT2602">
        <f t="shared" si="655"/>
        <v>104</v>
      </c>
      <c r="AU2602">
        <f t="shared" si="642"/>
        <v>268.23454963000762</v>
      </c>
    </row>
    <row r="2603" spans="17:47">
      <c r="Q2603">
        <v>5</v>
      </c>
      <c r="R2603">
        <v>6</v>
      </c>
      <c r="S2603">
        <v>9</v>
      </c>
      <c r="T2603">
        <v>2</v>
      </c>
      <c r="U2603">
        <v>1</v>
      </c>
      <c r="V2603">
        <v>11</v>
      </c>
      <c r="W2603">
        <v>9</v>
      </c>
      <c r="X2603">
        <v>8</v>
      </c>
      <c r="Y2603">
        <v>5</v>
      </c>
      <c r="Z2603">
        <v>3</v>
      </c>
      <c r="AA2603">
        <v>2</v>
      </c>
      <c r="AB2603">
        <v>18</v>
      </c>
      <c r="AC2603">
        <f t="shared" si="651"/>
        <v>1.2</v>
      </c>
      <c r="AD2603">
        <v>238</v>
      </c>
      <c r="AE2603">
        <v>0</v>
      </c>
      <c r="AF2603">
        <v>95</v>
      </c>
      <c r="AH2603">
        <f t="shared" si="652"/>
        <v>1</v>
      </c>
      <c r="AI2603">
        <f t="shared" si="643"/>
        <v>4</v>
      </c>
      <c r="AJ2603">
        <f t="shared" si="644"/>
        <v>-3</v>
      </c>
      <c r="AK2603">
        <f t="shared" si="645"/>
        <v>-4</v>
      </c>
      <c r="AL2603">
        <f t="shared" si="646"/>
        <v>6</v>
      </c>
      <c r="AM2603">
        <f t="shared" si="647"/>
        <v>4</v>
      </c>
      <c r="AN2603">
        <f t="shared" si="648"/>
        <v>3</v>
      </c>
      <c r="AO2603">
        <f t="shared" si="649"/>
        <v>0</v>
      </c>
      <c r="AP2603">
        <f t="shared" si="650"/>
        <v>-2</v>
      </c>
      <c r="AQ2603">
        <f t="shared" si="653"/>
        <v>16</v>
      </c>
      <c r="AS2603">
        <f t="shared" si="654"/>
        <v>236.8</v>
      </c>
      <c r="AT2603">
        <f t="shared" si="655"/>
        <v>95</v>
      </c>
      <c r="AU2603">
        <f t="shared" si="642"/>
        <v>245.02194437356465</v>
      </c>
    </row>
    <row r="2604" spans="17:47">
      <c r="Q2604">
        <v>4</v>
      </c>
      <c r="R2604">
        <v>1</v>
      </c>
      <c r="S2604">
        <v>6</v>
      </c>
      <c r="T2604">
        <v>3</v>
      </c>
      <c r="U2604">
        <v>1</v>
      </c>
      <c r="V2604">
        <v>5</v>
      </c>
      <c r="W2604">
        <v>0</v>
      </c>
      <c r="X2604">
        <v>0</v>
      </c>
      <c r="Y2604">
        <v>5</v>
      </c>
      <c r="Z2604">
        <v>5</v>
      </c>
      <c r="AA2604">
        <v>2</v>
      </c>
      <c r="AB2604">
        <v>17</v>
      </c>
      <c r="AC2604">
        <f t="shared" si="651"/>
        <v>1.2</v>
      </c>
      <c r="AD2604">
        <v>249</v>
      </c>
      <c r="AE2604">
        <v>4</v>
      </c>
      <c r="AF2604">
        <v>108</v>
      </c>
      <c r="AH2604">
        <f t="shared" si="652"/>
        <v>-3</v>
      </c>
      <c r="AI2604">
        <f t="shared" si="643"/>
        <v>2</v>
      </c>
      <c r="AJ2604">
        <f t="shared" si="644"/>
        <v>-1</v>
      </c>
      <c r="AK2604">
        <f t="shared" si="645"/>
        <v>-3</v>
      </c>
      <c r="AL2604">
        <f t="shared" si="646"/>
        <v>1</v>
      </c>
      <c r="AM2604">
        <f t="shared" si="647"/>
        <v>-4</v>
      </c>
      <c r="AN2604">
        <f t="shared" si="648"/>
        <v>-4</v>
      </c>
      <c r="AO2604">
        <f t="shared" si="649"/>
        <v>1</v>
      </c>
      <c r="AP2604">
        <f t="shared" si="650"/>
        <v>1</v>
      </c>
      <c r="AQ2604">
        <f t="shared" si="653"/>
        <v>15</v>
      </c>
      <c r="AS2604">
        <f t="shared" si="654"/>
        <v>247.8</v>
      </c>
      <c r="AT2604">
        <f t="shared" si="655"/>
        <v>104</v>
      </c>
      <c r="AU2604">
        <f t="shared" si="642"/>
        <v>268.23454963000762</v>
      </c>
    </row>
    <row r="2605" spans="17:47">
      <c r="Q2605">
        <v>0</v>
      </c>
      <c r="R2605">
        <v>3</v>
      </c>
      <c r="S2605">
        <v>2</v>
      </c>
      <c r="T2605">
        <v>2</v>
      </c>
      <c r="U2605">
        <v>5</v>
      </c>
      <c r="V2605">
        <v>6</v>
      </c>
      <c r="W2605">
        <v>4</v>
      </c>
      <c r="X2605">
        <v>7</v>
      </c>
      <c r="Y2605">
        <v>3</v>
      </c>
      <c r="Z2605">
        <v>2</v>
      </c>
      <c r="AA2605">
        <v>2</v>
      </c>
      <c r="AB2605">
        <v>13</v>
      </c>
      <c r="AC2605">
        <f t="shared" si="651"/>
        <v>1.2</v>
      </c>
      <c r="AD2605">
        <v>240</v>
      </c>
      <c r="AE2605">
        <v>4</v>
      </c>
      <c r="AF2605">
        <v>94</v>
      </c>
      <c r="AH2605">
        <f t="shared" si="652"/>
        <v>3</v>
      </c>
      <c r="AI2605">
        <f t="shared" si="643"/>
        <v>2</v>
      </c>
      <c r="AJ2605">
        <f t="shared" si="644"/>
        <v>2</v>
      </c>
      <c r="AK2605">
        <f t="shared" si="645"/>
        <v>5</v>
      </c>
      <c r="AL2605">
        <f t="shared" si="646"/>
        <v>6</v>
      </c>
      <c r="AM2605">
        <f t="shared" si="647"/>
        <v>4</v>
      </c>
      <c r="AN2605">
        <f t="shared" si="648"/>
        <v>7</v>
      </c>
      <c r="AO2605">
        <f t="shared" si="649"/>
        <v>3</v>
      </c>
      <c r="AP2605">
        <f t="shared" si="650"/>
        <v>2</v>
      </c>
      <c r="AQ2605">
        <f t="shared" si="653"/>
        <v>11</v>
      </c>
      <c r="AS2605">
        <f t="shared" si="654"/>
        <v>238.8</v>
      </c>
      <c r="AT2605">
        <f t="shared" si="655"/>
        <v>90</v>
      </c>
      <c r="AU2605">
        <f t="shared" si="642"/>
        <v>232.12605256442967</v>
      </c>
    </row>
    <row r="2606" spans="17:47">
      <c r="Q2606">
        <v>2</v>
      </c>
      <c r="R2606">
        <v>6</v>
      </c>
      <c r="S2606">
        <v>3</v>
      </c>
      <c r="T2606">
        <v>3</v>
      </c>
      <c r="U2606">
        <v>2</v>
      </c>
      <c r="V2606">
        <v>4</v>
      </c>
      <c r="W2606">
        <v>1</v>
      </c>
      <c r="X2606">
        <v>5</v>
      </c>
      <c r="Y2606">
        <v>5</v>
      </c>
      <c r="Z2606">
        <v>2</v>
      </c>
      <c r="AA2606">
        <v>2</v>
      </c>
      <c r="AB2606">
        <v>6</v>
      </c>
      <c r="AC2606">
        <f t="shared" si="651"/>
        <v>1.2</v>
      </c>
      <c r="AD2606">
        <v>259</v>
      </c>
      <c r="AE2606">
        <v>3</v>
      </c>
      <c r="AF2606">
        <v>88</v>
      </c>
      <c r="AH2606">
        <f t="shared" si="652"/>
        <v>4</v>
      </c>
      <c r="AI2606">
        <f t="shared" si="643"/>
        <v>1</v>
      </c>
      <c r="AJ2606">
        <f t="shared" si="644"/>
        <v>1</v>
      </c>
      <c r="AK2606">
        <f t="shared" si="645"/>
        <v>0</v>
      </c>
      <c r="AL2606">
        <f t="shared" si="646"/>
        <v>2</v>
      </c>
      <c r="AM2606">
        <f t="shared" si="647"/>
        <v>-1</v>
      </c>
      <c r="AN2606">
        <f t="shared" si="648"/>
        <v>3</v>
      </c>
      <c r="AO2606">
        <f t="shared" si="649"/>
        <v>3</v>
      </c>
      <c r="AP2606">
        <f t="shared" si="650"/>
        <v>0</v>
      </c>
      <c r="AQ2606">
        <f t="shared" si="653"/>
        <v>4</v>
      </c>
      <c r="AS2606">
        <f t="shared" si="654"/>
        <v>257.8</v>
      </c>
      <c r="AT2606">
        <f t="shared" si="655"/>
        <v>85</v>
      </c>
      <c r="AU2606">
        <f t="shared" si="642"/>
        <v>219.23016075529469</v>
      </c>
    </row>
    <row r="2607" spans="17:47">
      <c r="Q2607">
        <v>0</v>
      </c>
      <c r="R2607">
        <v>3</v>
      </c>
      <c r="S2607">
        <v>2</v>
      </c>
      <c r="T2607">
        <v>1</v>
      </c>
      <c r="U2607">
        <v>5</v>
      </c>
      <c r="V2607">
        <v>2</v>
      </c>
      <c r="W2607">
        <v>2</v>
      </c>
      <c r="X2607">
        <v>3</v>
      </c>
      <c r="Y2607">
        <v>3</v>
      </c>
      <c r="Z2607">
        <v>3</v>
      </c>
      <c r="AA2607">
        <v>5</v>
      </c>
      <c r="AB2607">
        <v>23</v>
      </c>
      <c r="AC2607">
        <f t="shared" si="651"/>
        <v>3</v>
      </c>
      <c r="AD2607">
        <v>232</v>
      </c>
      <c r="AE2607">
        <v>4</v>
      </c>
      <c r="AF2607">
        <v>94</v>
      </c>
      <c r="AH2607">
        <f t="shared" si="652"/>
        <v>3</v>
      </c>
      <c r="AI2607">
        <f t="shared" si="643"/>
        <v>2</v>
      </c>
      <c r="AJ2607">
        <f t="shared" si="644"/>
        <v>1</v>
      </c>
      <c r="AK2607">
        <f t="shared" si="645"/>
        <v>5</v>
      </c>
      <c r="AL2607">
        <f t="shared" si="646"/>
        <v>2</v>
      </c>
      <c r="AM2607">
        <f t="shared" si="647"/>
        <v>2</v>
      </c>
      <c r="AN2607">
        <f t="shared" si="648"/>
        <v>3</v>
      </c>
      <c r="AO2607">
        <f t="shared" si="649"/>
        <v>3</v>
      </c>
      <c r="AP2607">
        <f t="shared" si="650"/>
        <v>3</v>
      </c>
      <c r="AQ2607">
        <f t="shared" si="653"/>
        <v>18</v>
      </c>
      <c r="AS2607">
        <f t="shared" si="654"/>
        <v>229</v>
      </c>
      <c r="AT2607">
        <f t="shared" si="655"/>
        <v>90</v>
      </c>
      <c r="AU2607">
        <f t="shared" si="642"/>
        <v>232.12605256442967</v>
      </c>
    </row>
    <row r="2608" spans="17:47">
      <c r="Q2608">
        <v>4</v>
      </c>
      <c r="R2608">
        <v>6</v>
      </c>
      <c r="S2608">
        <v>4</v>
      </c>
      <c r="T2608">
        <v>2</v>
      </c>
      <c r="U2608">
        <v>2</v>
      </c>
      <c r="V2608">
        <v>6</v>
      </c>
      <c r="W2608">
        <v>5</v>
      </c>
      <c r="X2608">
        <v>9</v>
      </c>
      <c r="Y2608">
        <v>3</v>
      </c>
      <c r="Z2608">
        <v>3</v>
      </c>
      <c r="AA2608">
        <v>6</v>
      </c>
      <c r="AB2608">
        <v>20</v>
      </c>
      <c r="AC2608">
        <f t="shared" si="651"/>
        <v>3.6</v>
      </c>
      <c r="AD2608">
        <v>256</v>
      </c>
      <c r="AE2608">
        <v>5</v>
      </c>
      <c r="AF2608">
        <v>75</v>
      </c>
      <c r="AH2608">
        <f t="shared" si="652"/>
        <v>2</v>
      </c>
      <c r="AI2608">
        <f t="shared" si="643"/>
        <v>0</v>
      </c>
      <c r="AJ2608">
        <f t="shared" si="644"/>
        <v>-2</v>
      </c>
      <c r="AK2608">
        <f t="shared" si="645"/>
        <v>-2</v>
      </c>
      <c r="AL2608">
        <f t="shared" si="646"/>
        <v>2</v>
      </c>
      <c r="AM2608">
        <f t="shared" si="647"/>
        <v>1</v>
      </c>
      <c r="AN2608">
        <f t="shared" si="648"/>
        <v>5</v>
      </c>
      <c r="AO2608">
        <f t="shared" si="649"/>
        <v>-1</v>
      </c>
      <c r="AP2608">
        <f t="shared" si="650"/>
        <v>-1</v>
      </c>
      <c r="AQ2608">
        <f t="shared" si="653"/>
        <v>14</v>
      </c>
      <c r="AS2608">
        <f t="shared" si="654"/>
        <v>252.4</v>
      </c>
      <c r="AT2608">
        <f t="shared" si="655"/>
        <v>70</v>
      </c>
      <c r="AU2608">
        <f t="shared" si="642"/>
        <v>180.54248532788978</v>
      </c>
    </row>
    <row r="2609" spans="17:47">
      <c r="Q2609">
        <v>1</v>
      </c>
      <c r="R2609">
        <v>3</v>
      </c>
      <c r="S2609">
        <v>6</v>
      </c>
      <c r="T2609">
        <v>6</v>
      </c>
      <c r="U2609">
        <v>2</v>
      </c>
      <c r="V2609">
        <v>8</v>
      </c>
      <c r="W2609">
        <v>0</v>
      </c>
      <c r="X2609">
        <v>4</v>
      </c>
      <c r="Y2609">
        <v>1</v>
      </c>
      <c r="Z2609">
        <v>1</v>
      </c>
      <c r="AA2609">
        <v>3</v>
      </c>
      <c r="AB2609">
        <v>15</v>
      </c>
      <c r="AC2609">
        <f t="shared" si="651"/>
        <v>1.8</v>
      </c>
      <c r="AD2609">
        <v>244</v>
      </c>
      <c r="AE2609">
        <v>2</v>
      </c>
      <c r="AF2609">
        <v>94</v>
      </c>
      <c r="AH2609">
        <f t="shared" si="652"/>
        <v>2</v>
      </c>
      <c r="AI2609">
        <f t="shared" si="643"/>
        <v>5</v>
      </c>
      <c r="AJ2609">
        <f t="shared" si="644"/>
        <v>5</v>
      </c>
      <c r="AK2609">
        <f t="shared" si="645"/>
        <v>1</v>
      </c>
      <c r="AL2609">
        <f t="shared" si="646"/>
        <v>7</v>
      </c>
      <c r="AM2609">
        <f t="shared" si="647"/>
        <v>-1</v>
      </c>
      <c r="AN2609">
        <f t="shared" si="648"/>
        <v>3</v>
      </c>
      <c r="AO2609">
        <f t="shared" si="649"/>
        <v>0</v>
      </c>
      <c r="AP2609">
        <f t="shared" si="650"/>
        <v>0</v>
      </c>
      <c r="AQ2609">
        <f t="shared" si="653"/>
        <v>12</v>
      </c>
      <c r="AS2609">
        <f t="shared" si="654"/>
        <v>242.2</v>
      </c>
      <c r="AT2609">
        <f t="shared" si="655"/>
        <v>92</v>
      </c>
      <c r="AU2609">
        <f t="shared" si="642"/>
        <v>237.28440928808368</v>
      </c>
    </row>
    <row r="2610" spans="17:47">
      <c r="Q2610">
        <v>4</v>
      </c>
      <c r="R2610">
        <v>7</v>
      </c>
      <c r="S2610">
        <v>1</v>
      </c>
      <c r="T2610">
        <v>4</v>
      </c>
      <c r="U2610">
        <v>11</v>
      </c>
      <c r="V2610">
        <v>5</v>
      </c>
      <c r="W2610">
        <v>2</v>
      </c>
      <c r="X2610">
        <v>9</v>
      </c>
      <c r="Y2610">
        <v>4</v>
      </c>
      <c r="Z2610">
        <v>3</v>
      </c>
      <c r="AA2610">
        <v>2</v>
      </c>
      <c r="AB2610">
        <v>17</v>
      </c>
      <c r="AC2610">
        <f t="shared" si="651"/>
        <v>1.2</v>
      </c>
      <c r="AD2610">
        <v>241</v>
      </c>
      <c r="AE2610">
        <v>3</v>
      </c>
      <c r="AF2610">
        <v>80</v>
      </c>
      <c r="AH2610">
        <f t="shared" si="652"/>
        <v>3</v>
      </c>
      <c r="AI2610">
        <f t="shared" si="643"/>
        <v>-3</v>
      </c>
      <c r="AJ2610">
        <f t="shared" si="644"/>
        <v>0</v>
      </c>
      <c r="AK2610">
        <f t="shared" si="645"/>
        <v>7</v>
      </c>
      <c r="AL2610">
        <f t="shared" si="646"/>
        <v>1</v>
      </c>
      <c r="AM2610">
        <f t="shared" si="647"/>
        <v>-2</v>
      </c>
      <c r="AN2610">
        <f t="shared" si="648"/>
        <v>5</v>
      </c>
      <c r="AO2610">
        <f t="shared" si="649"/>
        <v>0</v>
      </c>
      <c r="AP2610">
        <f t="shared" si="650"/>
        <v>-1</v>
      </c>
      <c r="AQ2610">
        <f t="shared" si="653"/>
        <v>15</v>
      </c>
      <c r="AS2610">
        <f t="shared" si="654"/>
        <v>239.8</v>
      </c>
      <c r="AT2610">
        <f t="shared" si="655"/>
        <v>77</v>
      </c>
      <c r="AU2610">
        <f t="shared" si="642"/>
        <v>198.59673386067874</v>
      </c>
    </row>
    <row r="2611" spans="17:47">
      <c r="Q2611">
        <v>4</v>
      </c>
      <c r="R2611">
        <v>4</v>
      </c>
      <c r="S2611">
        <v>8</v>
      </c>
      <c r="T2611">
        <v>5</v>
      </c>
      <c r="U2611">
        <v>2</v>
      </c>
      <c r="V2611">
        <v>3</v>
      </c>
      <c r="W2611">
        <v>5</v>
      </c>
      <c r="X2611">
        <v>5</v>
      </c>
      <c r="Y2611">
        <v>3</v>
      </c>
      <c r="Z2611">
        <v>3</v>
      </c>
      <c r="AA2611">
        <v>5</v>
      </c>
      <c r="AB2611">
        <v>9</v>
      </c>
      <c r="AC2611">
        <f t="shared" si="651"/>
        <v>3</v>
      </c>
      <c r="AD2611">
        <v>255</v>
      </c>
      <c r="AE2611">
        <v>2</v>
      </c>
      <c r="AF2611">
        <v>75</v>
      </c>
      <c r="AH2611">
        <f t="shared" si="652"/>
        <v>0</v>
      </c>
      <c r="AI2611">
        <f t="shared" si="643"/>
        <v>4</v>
      </c>
      <c r="AJ2611">
        <f t="shared" si="644"/>
        <v>1</v>
      </c>
      <c r="AK2611">
        <f t="shared" si="645"/>
        <v>-2</v>
      </c>
      <c r="AL2611">
        <f t="shared" si="646"/>
        <v>-1</v>
      </c>
      <c r="AM2611">
        <f t="shared" si="647"/>
        <v>1</v>
      </c>
      <c r="AN2611">
        <f t="shared" si="648"/>
        <v>1</v>
      </c>
      <c r="AO2611">
        <f t="shared" si="649"/>
        <v>-1</v>
      </c>
      <c r="AP2611">
        <f t="shared" si="650"/>
        <v>-1</v>
      </c>
      <c r="AQ2611">
        <f t="shared" si="653"/>
        <v>4</v>
      </c>
      <c r="AS2611">
        <f t="shared" si="654"/>
        <v>252</v>
      </c>
      <c r="AT2611">
        <f t="shared" si="655"/>
        <v>73</v>
      </c>
      <c r="AU2611">
        <f t="shared" si="642"/>
        <v>188.28002041337072</v>
      </c>
    </row>
    <row r="2612" spans="17:47">
      <c r="Q2612">
        <v>3</v>
      </c>
      <c r="R2612">
        <v>2</v>
      </c>
      <c r="S2612">
        <v>4</v>
      </c>
      <c r="T2612">
        <v>4</v>
      </c>
      <c r="U2612">
        <v>6</v>
      </c>
      <c r="V2612">
        <v>6</v>
      </c>
      <c r="W2612">
        <v>4</v>
      </c>
      <c r="X2612">
        <v>1</v>
      </c>
      <c r="Y2612">
        <v>5</v>
      </c>
      <c r="Z2612">
        <v>5</v>
      </c>
      <c r="AA2612">
        <v>2</v>
      </c>
      <c r="AB2612">
        <v>13</v>
      </c>
      <c r="AC2612">
        <f t="shared" si="651"/>
        <v>1.2</v>
      </c>
      <c r="AD2612">
        <v>254</v>
      </c>
      <c r="AE2612">
        <v>3</v>
      </c>
      <c r="AF2612">
        <v>98</v>
      </c>
      <c r="AH2612">
        <f t="shared" si="652"/>
        <v>-1</v>
      </c>
      <c r="AI2612">
        <f t="shared" si="643"/>
        <v>1</v>
      </c>
      <c r="AJ2612">
        <f t="shared" si="644"/>
        <v>1</v>
      </c>
      <c r="AK2612">
        <f t="shared" si="645"/>
        <v>3</v>
      </c>
      <c r="AL2612">
        <f t="shared" si="646"/>
        <v>3</v>
      </c>
      <c r="AM2612">
        <f t="shared" si="647"/>
        <v>1</v>
      </c>
      <c r="AN2612">
        <f t="shared" si="648"/>
        <v>-2</v>
      </c>
      <c r="AO2612">
        <f t="shared" si="649"/>
        <v>2</v>
      </c>
      <c r="AP2612">
        <f t="shared" si="650"/>
        <v>2</v>
      </c>
      <c r="AQ2612">
        <f t="shared" si="653"/>
        <v>11</v>
      </c>
      <c r="AS2612">
        <f t="shared" si="654"/>
        <v>252.8</v>
      </c>
      <c r="AT2612">
        <f t="shared" si="655"/>
        <v>95</v>
      </c>
      <c r="AU2612">
        <f t="shared" si="642"/>
        <v>245.02194437356465</v>
      </c>
    </row>
    <row r="2613" spans="17:47">
      <c r="Q2613">
        <v>4</v>
      </c>
      <c r="R2613">
        <v>8</v>
      </c>
      <c r="S2613">
        <v>2</v>
      </c>
      <c r="T2613">
        <v>3</v>
      </c>
      <c r="U2613">
        <v>5</v>
      </c>
      <c r="V2613">
        <v>5</v>
      </c>
      <c r="W2613">
        <v>8</v>
      </c>
      <c r="X2613">
        <v>4</v>
      </c>
      <c r="Y2613">
        <v>5</v>
      </c>
      <c r="Z2613">
        <v>6</v>
      </c>
      <c r="AA2613">
        <v>2</v>
      </c>
      <c r="AB2613">
        <v>15</v>
      </c>
      <c r="AC2613">
        <f t="shared" si="651"/>
        <v>1.2</v>
      </c>
      <c r="AD2613">
        <v>247</v>
      </c>
      <c r="AE2613">
        <v>3</v>
      </c>
      <c r="AF2613">
        <v>100</v>
      </c>
      <c r="AH2613">
        <f t="shared" si="652"/>
        <v>4</v>
      </c>
      <c r="AI2613">
        <f t="shared" si="643"/>
        <v>-2</v>
      </c>
      <c r="AJ2613">
        <f t="shared" si="644"/>
        <v>-1</v>
      </c>
      <c r="AK2613">
        <f t="shared" si="645"/>
        <v>1</v>
      </c>
      <c r="AL2613">
        <f t="shared" si="646"/>
        <v>1</v>
      </c>
      <c r="AM2613">
        <f t="shared" si="647"/>
        <v>4</v>
      </c>
      <c r="AN2613">
        <f t="shared" si="648"/>
        <v>0</v>
      </c>
      <c r="AO2613">
        <f t="shared" si="649"/>
        <v>1</v>
      </c>
      <c r="AP2613">
        <f t="shared" si="650"/>
        <v>2</v>
      </c>
      <c r="AQ2613">
        <f t="shared" si="653"/>
        <v>13</v>
      </c>
      <c r="AS2613">
        <f t="shared" si="654"/>
        <v>245.8</v>
      </c>
      <c r="AT2613">
        <f t="shared" si="655"/>
        <v>97</v>
      </c>
      <c r="AU2613">
        <f t="shared" si="642"/>
        <v>250.18030109721866</v>
      </c>
    </row>
    <row r="2614" spans="17:47">
      <c r="Q2614">
        <v>3</v>
      </c>
      <c r="R2614">
        <v>7</v>
      </c>
      <c r="S2614">
        <v>6</v>
      </c>
      <c r="T2614">
        <v>4</v>
      </c>
      <c r="U2614">
        <v>5</v>
      </c>
      <c r="V2614">
        <v>10</v>
      </c>
      <c r="W2614">
        <v>4</v>
      </c>
      <c r="X2614">
        <v>1</v>
      </c>
      <c r="Y2614">
        <v>3</v>
      </c>
      <c r="Z2614">
        <v>2</v>
      </c>
      <c r="AA2614">
        <v>2</v>
      </c>
      <c r="AB2614">
        <v>15</v>
      </c>
      <c r="AC2614">
        <f t="shared" si="651"/>
        <v>1.2</v>
      </c>
      <c r="AD2614">
        <v>231</v>
      </c>
      <c r="AE2614">
        <v>6</v>
      </c>
      <c r="AF2614">
        <v>90</v>
      </c>
      <c r="AH2614">
        <f t="shared" si="652"/>
        <v>4</v>
      </c>
      <c r="AI2614">
        <f t="shared" si="643"/>
        <v>3</v>
      </c>
      <c r="AJ2614">
        <f t="shared" si="644"/>
        <v>1</v>
      </c>
      <c r="AK2614">
        <f t="shared" si="645"/>
        <v>2</v>
      </c>
      <c r="AL2614">
        <f t="shared" si="646"/>
        <v>7</v>
      </c>
      <c r="AM2614">
        <f t="shared" si="647"/>
        <v>1</v>
      </c>
      <c r="AN2614">
        <f t="shared" si="648"/>
        <v>-2</v>
      </c>
      <c r="AO2614">
        <f t="shared" si="649"/>
        <v>0</v>
      </c>
      <c r="AP2614">
        <f t="shared" si="650"/>
        <v>-1</v>
      </c>
      <c r="AQ2614">
        <f t="shared" si="653"/>
        <v>13</v>
      </c>
      <c r="AS2614">
        <f t="shared" si="654"/>
        <v>229.8</v>
      </c>
      <c r="AT2614">
        <f t="shared" si="655"/>
        <v>84</v>
      </c>
      <c r="AU2614">
        <f t="shared" si="642"/>
        <v>216.6509823934677</v>
      </c>
    </row>
    <row r="2615" spans="17:47">
      <c r="Q2615">
        <v>5</v>
      </c>
      <c r="R2615">
        <v>5</v>
      </c>
      <c r="S2615">
        <v>2</v>
      </c>
      <c r="T2615">
        <v>1</v>
      </c>
      <c r="U2615">
        <v>6</v>
      </c>
      <c r="V2615">
        <v>2</v>
      </c>
      <c r="W2615">
        <v>4</v>
      </c>
      <c r="X2615">
        <v>7</v>
      </c>
      <c r="Y2615">
        <v>5</v>
      </c>
      <c r="Z2615">
        <v>2</v>
      </c>
      <c r="AA2615">
        <v>3</v>
      </c>
      <c r="AB2615">
        <v>24</v>
      </c>
      <c r="AC2615">
        <f t="shared" si="651"/>
        <v>1.8</v>
      </c>
      <c r="AD2615">
        <v>238</v>
      </c>
      <c r="AE2615">
        <v>2</v>
      </c>
      <c r="AF2615">
        <v>88</v>
      </c>
      <c r="AH2615">
        <f t="shared" si="652"/>
        <v>0</v>
      </c>
      <c r="AI2615">
        <f t="shared" si="643"/>
        <v>-3</v>
      </c>
      <c r="AJ2615">
        <f t="shared" si="644"/>
        <v>-4</v>
      </c>
      <c r="AK2615">
        <f t="shared" si="645"/>
        <v>1</v>
      </c>
      <c r="AL2615">
        <f t="shared" si="646"/>
        <v>-3</v>
      </c>
      <c r="AM2615">
        <f t="shared" si="647"/>
        <v>-1</v>
      </c>
      <c r="AN2615">
        <f t="shared" si="648"/>
        <v>2</v>
      </c>
      <c r="AO2615">
        <f t="shared" si="649"/>
        <v>0</v>
      </c>
      <c r="AP2615">
        <f t="shared" si="650"/>
        <v>-3</v>
      </c>
      <c r="AQ2615">
        <f t="shared" si="653"/>
        <v>21</v>
      </c>
      <c r="AS2615">
        <f t="shared" si="654"/>
        <v>236.2</v>
      </c>
      <c r="AT2615">
        <f t="shared" si="655"/>
        <v>86</v>
      </c>
      <c r="AU2615">
        <f t="shared" si="642"/>
        <v>221.80933911712171</v>
      </c>
    </row>
    <row r="2616" spans="17:47">
      <c r="Q2616">
        <v>3</v>
      </c>
      <c r="R2616">
        <v>7</v>
      </c>
      <c r="S2616">
        <v>6</v>
      </c>
      <c r="T2616">
        <v>4</v>
      </c>
      <c r="U2616">
        <v>4</v>
      </c>
      <c r="V2616">
        <v>6</v>
      </c>
      <c r="W2616">
        <v>6</v>
      </c>
      <c r="X2616">
        <v>2</v>
      </c>
      <c r="Y2616">
        <v>6</v>
      </c>
      <c r="Z2616">
        <v>3</v>
      </c>
      <c r="AA2616">
        <v>2</v>
      </c>
      <c r="AB2616">
        <v>23</v>
      </c>
      <c r="AC2616">
        <f t="shared" si="651"/>
        <v>1.2</v>
      </c>
      <c r="AD2616">
        <v>279</v>
      </c>
      <c r="AE2616">
        <v>1</v>
      </c>
      <c r="AF2616">
        <v>105</v>
      </c>
      <c r="AH2616">
        <f t="shared" si="652"/>
        <v>4</v>
      </c>
      <c r="AI2616">
        <f t="shared" si="643"/>
        <v>3</v>
      </c>
      <c r="AJ2616">
        <f t="shared" si="644"/>
        <v>1</v>
      </c>
      <c r="AK2616">
        <f t="shared" si="645"/>
        <v>1</v>
      </c>
      <c r="AL2616">
        <f t="shared" si="646"/>
        <v>3</v>
      </c>
      <c r="AM2616">
        <f t="shared" si="647"/>
        <v>3</v>
      </c>
      <c r="AN2616">
        <f t="shared" si="648"/>
        <v>-1</v>
      </c>
      <c r="AO2616">
        <f t="shared" si="649"/>
        <v>3</v>
      </c>
      <c r="AP2616">
        <f t="shared" si="650"/>
        <v>0</v>
      </c>
      <c r="AQ2616">
        <f t="shared" si="653"/>
        <v>21</v>
      </c>
      <c r="AS2616">
        <f t="shared" si="654"/>
        <v>277.8</v>
      </c>
      <c r="AT2616">
        <f t="shared" si="655"/>
        <v>104</v>
      </c>
      <c r="AU2616">
        <f t="shared" si="642"/>
        <v>268.23454963000762</v>
      </c>
    </row>
    <row r="2617" spans="17:47">
      <c r="Q2617">
        <v>5</v>
      </c>
      <c r="R2617">
        <v>8</v>
      </c>
      <c r="S2617">
        <v>1</v>
      </c>
      <c r="T2617">
        <v>3</v>
      </c>
      <c r="U2617">
        <v>4</v>
      </c>
      <c r="V2617">
        <v>5</v>
      </c>
      <c r="W2617">
        <v>2</v>
      </c>
      <c r="X2617">
        <v>2</v>
      </c>
      <c r="Y2617">
        <v>5</v>
      </c>
      <c r="Z2617">
        <v>3</v>
      </c>
      <c r="AA2617">
        <v>3</v>
      </c>
      <c r="AB2617">
        <v>21</v>
      </c>
      <c r="AC2617">
        <f t="shared" si="651"/>
        <v>1.8</v>
      </c>
      <c r="AD2617">
        <v>235</v>
      </c>
      <c r="AE2617">
        <v>1</v>
      </c>
      <c r="AF2617">
        <v>90</v>
      </c>
      <c r="AH2617">
        <f t="shared" si="652"/>
        <v>3</v>
      </c>
      <c r="AI2617">
        <f t="shared" si="643"/>
        <v>-4</v>
      </c>
      <c r="AJ2617">
        <f t="shared" si="644"/>
        <v>-2</v>
      </c>
      <c r="AK2617">
        <f t="shared" si="645"/>
        <v>-1</v>
      </c>
      <c r="AL2617">
        <f t="shared" si="646"/>
        <v>0</v>
      </c>
      <c r="AM2617">
        <f t="shared" si="647"/>
        <v>-3</v>
      </c>
      <c r="AN2617">
        <f t="shared" si="648"/>
        <v>-3</v>
      </c>
      <c r="AO2617">
        <f t="shared" si="649"/>
        <v>0</v>
      </c>
      <c r="AP2617">
        <f t="shared" si="650"/>
        <v>-2</v>
      </c>
      <c r="AQ2617">
        <f t="shared" si="653"/>
        <v>18</v>
      </c>
      <c r="AS2617">
        <f t="shared" si="654"/>
        <v>233.2</v>
      </c>
      <c r="AT2617">
        <f t="shared" si="655"/>
        <v>89</v>
      </c>
      <c r="AU2617">
        <f t="shared" si="642"/>
        <v>229.54687420260268</v>
      </c>
    </row>
    <row r="2618" spans="17:47">
      <c r="Q2618">
        <v>2</v>
      </c>
      <c r="R2618">
        <v>3</v>
      </c>
      <c r="S2618">
        <v>4</v>
      </c>
      <c r="T2618">
        <v>3</v>
      </c>
      <c r="U2618">
        <v>1</v>
      </c>
      <c r="V2618">
        <v>4</v>
      </c>
      <c r="W2618">
        <v>2</v>
      </c>
      <c r="X2618">
        <v>8</v>
      </c>
      <c r="Y2618">
        <v>2</v>
      </c>
      <c r="Z2618">
        <v>4</v>
      </c>
      <c r="AA2618">
        <v>9</v>
      </c>
      <c r="AB2618">
        <v>4</v>
      </c>
      <c r="AC2618">
        <f t="shared" si="651"/>
        <v>5.4</v>
      </c>
      <c r="AD2618">
        <v>259</v>
      </c>
      <c r="AE2618">
        <v>2</v>
      </c>
      <c r="AF2618">
        <v>92</v>
      </c>
      <c r="AH2618">
        <f t="shared" si="652"/>
        <v>1</v>
      </c>
      <c r="AI2618">
        <f t="shared" si="643"/>
        <v>2</v>
      </c>
      <c r="AJ2618">
        <f t="shared" si="644"/>
        <v>1</v>
      </c>
      <c r="AK2618">
        <f t="shared" si="645"/>
        <v>-1</v>
      </c>
      <c r="AL2618">
        <f t="shared" si="646"/>
        <v>2</v>
      </c>
      <c r="AM2618">
        <f t="shared" si="647"/>
        <v>0</v>
      </c>
      <c r="AN2618">
        <f t="shared" si="648"/>
        <v>6</v>
      </c>
      <c r="AO2618">
        <f t="shared" si="649"/>
        <v>0</v>
      </c>
      <c r="AP2618">
        <f t="shared" si="650"/>
        <v>2</v>
      </c>
      <c r="AQ2618">
        <f t="shared" si="653"/>
        <v>-5</v>
      </c>
      <c r="AS2618">
        <f t="shared" si="654"/>
        <v>253.6</v>
      </c>
      <c r="AT2618">
        <f t="shared" si="655"/>
        <v>90</v>
      </c>
      <c r="AU2618">
        <f t="shared" si="642"/>
        <v>232.12605256442967</v>
      </c>
    </row>
    <row r="2619" spans="17:47">
      <c r="Q2619">
        <v>5</v>
      </c>
      <c r="R2619">
        <v>3</v>
      </c>
      <c r="S2619">
        <v>7</v>
      </c>
      <c r="T2619">
        <v>5</v>
      </c>
      <c r="U2619">
        <v>4</v>
      </c>
      <c r="V2619">
        <v>3</v>
      </c>
      <c r="W2619">
        <v>4</v>
      </c>
      <c r="X2619">
        <v>7</v>
      </c>
      <c r="Y2619">
        <v>2</v>
      </c>
      <c r="Z2619">
        <v>3</v>
      </c>
      <c r="AA2619">
        <v>6</v>
      </c>
      <c r="AB2619">
        <v>16</v>
      </c>
      <c r="AC2619">
        <f t="shared" si="651"/>
        <v>3.6</v>
      </c>
      <c r="AD2619">
        <v>237</v>
      </c>
      <c r="AE2619">
        <v>2</v>
      </c>
      <c r="AF2619">
        <v>95</v>
      </c>
      <c r="AH2619">
        <f t="shared" si="652"/>
        <v>-2</v>
      </c>
      <c r="AI2619">
        <f t="shared" si="643"/>
        <v>2</v>
      </c>
      <c r="AJ2619">
        <f t="shared" si="644"/>
        <v>0</v>
      </c>
      <c r="AK2619">
        <f t="shared" si="645"/>
        <v>-1</v>
      </c>
      <c r="AL2619">
        <f t="shared" si="646"/>
        <v>-2</v>
      </c>
      <c r="AM2619">
        <f t="shared" si="647"/>
        <v>-1</v>
      </c>
      <c r="AN2619">
        <f t="shared" si="648"/>
        <v>2</v>
      </c>
      <c r="AO2619">
        <f t="shared" si="649"/>
        <v>-3</v>
      </c>
      <c r="AP2619">
        <f t="shared" si="650"/>
        <v>-2</v>
      </c>
      <c r="AQ2619">
        <f t="shared" si="653"/>
        <v>10</v>
      </c>
      <c r="AS2619">
        <f t="shared" si="654"/>
        <v>233.4</v>
      </c>
      <c r="AT2619">
        <f t="shared" si="655"/>
        <v>93</v>
      </c>
      <c r="AU2619">
        <f t="shared" si="642"/>
        <v>239.86358764991067</v>
      </c>
    </row>
    <row r="2620" spans="17:47">
      <c r="Q2620">
        <v>2</v>
      </c>
      <c r="R2620">
        <v>3</v>
      </c>
      <c r="S2620">
        <v>2</v>
      </c>
      <c r="T2620">
        <v>8</v>
      </c>
      <c r="U2620">
        <v>3</v>
      </c>
      <c r="V2620">
        <v>3</v>
      </c>
      <c r="W2620">
        <v>2</v>
      </c>
      <c r="X2620">
        <v>5</v>
      </c>
      <c r="Y2620">
        <v>7</v>
      </c>
      <c r="Z2620">
        <v>1</v>
      </c>
      <c r="AA2620">
        <v>2</v>
      </c>
      <c r="AB2620">
        <v>13</v>
      </c>
      <c r="AC2620">
        <f t="shared" si="651"/>
        <v>1.2</v>
      </c>
      <c r="AD2620">
        <v>251</v>
      </c>
      <c r="AE2620">
        <v>2</v>
      </c>
      <c r="AF2620">
        <v>83</v>
      </c>
      <c r="AH2620">
        <f t="shared" si="652"/>
        <v>1</v>
      </c>
      <c r="AI2620">
        <f t="shared" si="643"/>
        <v>0</v>
      </c>
      <c r="AJ2620">
        <f t="shared" si="644"/>
        <v>6</v>
      </c>
      <c r="AK2620">
        <f t="shared" si="645"/>
        <v>1</v>
      </c>
      <c r="AL2620">
        <f t="shared" si="646"/>
        <v>1</v>
      </c>
      <c r="AM2620">
        <f t="shared" si="647"/>
        <v>0</v>
      </c>
      <c r="AN2620">
        <f t="shared" si="648"/>
        <v>3</v>
      </c>
      <c r="AO2620">
        <f t="shared" si="649"/>
        <v>5</v>
      </c>
      <c r="AP2620">
        <f t="shared" si="650"/>
        <v>-1</v>
      </c>
      <c r="AQ2620">
        <f t="shared" si="653"/>
        <v>11</v>
      </c>
      <c r="AS2620">
        <f t="shared" si="654"/>
        <v>249.8</v>
      </c>
      <c r="AT2620">
        <f t="shared" si="655"/>
        <v>81</v>
      </c>
      <c r="AU2620">
        <f t="shared" si="642"/>
        <v>208.9134473079867</v>
      </c>
    </row>
    <row r="2621" spans="17:47">
      <c r="Q2621">
        <v>0</v>
      </c>
      <c r="R2621">
        <v>8</v>
      </c>
      <c r="S2621">
        <v>8</v>
      </c>
      <c r="T2621">
        <v>6</v>
      </c>
      <c r="U2621">
        <v>7</v>
      </c>
      <c r="V2621">
        <v>5</v>
      </c>
      <c r="W2621">
        <v>0</v>
      </c>
      <c r="X2621">
        <v>2</v>
      </c>
      <c r="Y2621">
        <v>7</v>
      </c>
      <c r="Z2621">
        <v>2</v>
      </c>
      <c r="AA2621">
        <v>1</v>
      </c>
      <c r="AB2621">
        <v>16</v>
      </c>
      <c r="AC2621">
        <f t="shared" si="651"/>
        <v>0.6</v>
      </c>
      <c r="AD2621">
        <v>239</v>
      </c>
      <c r="AE2621">
        <v>3</v>
      </c>
      <c r="AF2621">
        <v>102</v>
      </c>
      <c r="AH2621">
        <f t="shared" si="652"/>
        <v>8</v>
      </c>
      <c r="AI2621">
        <f t="shared" si="643"/>
        <v>8</v>
      </c>
      <c r="AJ2621">
        <f t="shared" si="644"/>
        <v>6</v>
      </c>
      <c r="AK2621">
        <f t="shared" si="645"/>
        <v>7</v>
      </c>
      <c r="AL2621">
        <f t="shared" si="646"/>
        <v>5</v>
      </c>
      <c r="AM2621">
        <f t="shared" si="647"/>
        <v>0</v>
      </c>
      <c r="AN2621">
        <f t="shared" si="648"/>
        <v>2</v>
      </c>
      <c r="AO2621">
        <f t="shared" si="649"/>
        <v>7</v>
      </c>
      <c r="AP2621">
        <f t="shared" si="650"/>
        <v>2</v>
      </c>
      <c r="AQ2621">
        <f t="shared" si="653"/>
        <v>15</v>
      </c>
      <c r="AS2621">
        <f t="shared" si="654"/>
        <v>238.4</v>
      </c>
      <c r="AT2621">
        <f t="shared" si="655"/>
        <v>99</v>
      </c>
      <c r="AU2621">
        <f t="shared" si="642"/>
        <v>255.33865782087267</v>
      </c>
    </row>
    <row r="2622" spans="17:47">
      <c r="Q2622">
        <v>5</v>
      </c>
      <c r="R2622">
        <v>4</v>
      </c>
      <c r="S2622">
        <v>6</v>
      </c>
      <c r="T2622">
        <v>3</v>
      </c>
      <c r="U2622">
        <v>7</v>
      </c>
      <c r="V2622">
        <v>7</v>
      </c>
      <c r="W2622">
        <v>6</v>
      </c>
      <c r="X2622">
        <v>6</v>
      </c>
      <c r="Y2622">
        <v>5</v>
      </c>
      <c r="Z2622">
        <v>5</v>
      </c>
      <c r="AA2622">
        <v>4</v>
      </c>
      <c r="AB2622">
        <v>14</v>
      </c>
      <c r="AC2622">
        <f t="shared" si="651"/>
        <v>2.4</v>
      </c>
      <c r="AD2622">
        <v>231</v>
      </c>
      <c r="AE2622">
        <v>5</v>
      </c>
      <c r="AF2622">
        <v>97</v>
      </c>
      <c r="AH2622">
        <f t="shared" si="652"/>
        <v>-1</v>
      </c>
      <c r="AI2622">
        <f t="shared" si="643"/>
        <v>1</v>
      </c>
      <c r="AJ2622">
        <f t="shared" si="644"/>
        <v>-2</v>
      </c>
      <c r="AK2622">
        <f t="shared" si="645"/>
        <v>2</v>
      </c>
      <c r="AL2622">
        <f t="shared" si="646"/>
        <v>2</v>
      </c>
      <c r="AM2622">
        <f t="shared" si="647"/>
        <v>1</v>
      </c>
      <c r="AN2622">
        <f t="shared" si="648"/>
        <v>1</v>
      </c>
      <c r="AO2622">
        <f t="shared" si="649"/>
        <v>0</v>
      </c>
      <c r="AP2622">
        <f t="shared" si="650"/>
        <v>0</v>
      </c>
      <c r="AQ2622">
        <f t="shared" si="653"/>
        <v>10</v>
      </c>
      <c r="AS2622">
        <f t="shared" si="654"/>
        <v>228.6</v>
      </c>
      <c r="AT2622">
        <f t="shared" si="655"/>
        <v>92</v>
      </c>
      <c r="AU2622">
        <f t="shared" si="642"/>
        <v>237.28440928808368</v>
      </c>
    </row>
    <row r="2623" spans="17:47">
      <c r="Q2623">
        <v>7</v>
      </c>
      <c r="R2623">
        <v>7</v>
      </c>
      <c r="S2623">
        <v>6</v>
      </c>
      <c r="T2623">
        <v>6</v>
      </c>
      <c r="U2623">
        <v>7</v>
      </c>
      <c r="V2623">
        <v>9</v>
      </c>
      <c r="W2623">
        <v>7</v>
      </c>
      <c r="X2623">
        <v>8</v>
      </c>
      <c r="Y2623">
        <v>8</v>
      </c>
      <c r="Z2623">
        <v>7</v>
      </c>
      <c r="AA2623">
        <v>6</v>
      </c>
      <c r="AB2623">
        <v>15</v>
      </c>
      <c r="AC2623">
        <f t="shared" si="651"/>
        <v>3.6</v>
      </c>
      <c r="AD2623">
        <v>239</v>
      </c>
      <c r="AE2623">
        <v>6</v>
      </c>
      <c r="AF2623">
        <v>90</v>
      </c>
      <c r="AH2623">
        <f t="shared" si="652"/>
        <v>0</v>
      </c>
      <c r="AI2623">
        <f t="shared" si="643"/>
        <v>-1</v>
      </c>
      <c r="AJ2623">
        <f t="shared" si="644"/>
        <v>-1</v>
      </c>
      <c r="AK2623">
        <f t="shared" si="645"/>
        <v>0</v>
      </c>
      <c r="AL2623">
        <f t="shared" si="646"/>
        <v>2</v>
      </c>
      <c r="AM2623">
        <f t="shared" si="647"/>
        <v>0</v>
      </c>
      <c r="AN2623">
        <f t="shared" si="648"/>
        <v>1</v>
      </c>
      <c r="AO2623">
        <f t="shared" si="649"/>
        <v>1</v>
      </c>
      <c r="AP2623">
        <f t="shared" si="650"/>
        <v>0</v>
      </c>
      <c r="AQ2623">
        <f t="shared" si="653"/>
        <v>9</v>
      </c>
      <c r="AS2623">
        <f t="shared" si="654"/>
        <v>235.4</v>
      </c>
      <c r="AT2623">
        <f t="shared" si="655"/>
        <v>84</v>
      </c>
      <c r="AU2623">
        <f t="shared" si="642"/>
        <v>216.6509823934677</v>
      </c>
    </row>
    <row r="2624" spans="17:47">
      <c r="Q2624">
        <v>11</v>
      </c>
      <c r="R2624">
        <v>9</v>
      </c>
      <c r="S2624">
        <v>11</v>
      </c>
      <c r="T2624">
        <v>9</v>
      </c>
      <c r="U2624">
        <v>9</v>
      </c>
      <c r="V2624">
        <v>11</v>
      </c>
      <c r="W2624">
        <v>7</v>
      </c>
      <c r="X2624">
        <v>13</v>
      </c>
      <c r="Y2624">
        <v>10</v>
      </c>
      <c r="Z2624">
        <v>12</v>
      </c>
      <c r="AA2624">
        <v>8</v>
      </c>
      <c r="AB2624">
        <v>20</v>
      </c>
      <c r="AC2624">
        <f t="shared" si="651"/>
        <v>4.8</v>
      </c>
      <c r="AD2624">
        <v>248</v>
      </c>
      <c r="AE2624">
        <v>8</v>
      </c>
      <c r="AF2624">
        <v>104</v>
      </c>
      <c r="AH2624">
        <f t="shared" si="652"/>
        <v>-2</v>
      </c>
      <c r="AI2624">
        <f t="shared" si="643"/>
        <v>0</v>
      </c>
      <c r="AJ2624">
        <f t="shared" si="644"/>
        <v>-2</v>
      </c>
      <c r="AK2624">
        <f t="shared" si="645"/>
        <v>-2</v>
      </c>
      <c r="AL2624">
        <f t="shared" si="646"/>
        <v>0</v>
      </c>
      <c r="AM2624">
        <f t="shared" si="647"/>
        <v>-4</v>
      </c>
      <c r="AN2624">
        <f t="shared" si="648"/>
        <v>2</v>
      </c>
      <c r="AO2624">
        <f t="shared" si="649"/>
        <v>-1</v>
      </c>
      <c r="AP2624">
        <f t="shared" si="650"/>
        <v>1</v>
      </c>
      <c r="AQ2624">
        <f t="shared" si="653"/>
        <v>12</v>
      </c>
      <c r="AS2624">
        <f t="shared" si="654"/>
        <v>243.2</v>
      </c>
      <c r="AT2624">
        <f t="shared" si="655"/>
        <v>96</v>
      </c>
      <c r="AU2624">
        <f t="shared" ref="AU2624:AU2687" si="656">AT2624*10107.8/3919</f>
        <v>247.60112273539167</v>
      </c>
    </row>
    <row r="2625" spans="17:47">
      <c r="Q2625">
        <v>13</v>
      </c>
      <c r="R2625">
        <v>20</v>
      </c>
      <c r="S2625">
        <v>19</v>
      </c>
      <c r="T2625">
        <v>16</v>
      </c>
      <c r="U2625">
        <v>18</v>
      </c>
      <c r="V2625">
        <v>17</v>
      </c>
      <c r="W2625">
        <v>23</v>
      </c>
      <c r="X2625">
        <v>15</v>
      </c>
      <c r="Y2625">
        <v>17</v>
      </c>
      <c r="Z2625">
        <v>19</v>
      </c>
      <c r="AA2625">
        <v>18</v>
      </c>
      <c r="AB2625">
        <v>33</v>
      </c>
      <c r="AC2625">
        <f t="shared" si="651"/>
        <v>10.8</v>
      </c>
      <c r="AD2625">
        <v>256</v>
      </c>
      <c r="AE2625">
        <v>24</v>
      </c>
      <c r="AF2625">
        <v>101</v>
      </c>
      <c r="AH2625">
        <f t="shared" si="652"/>
        <v>7</v>
      </c>
      <c r="AI2625">
        <f t="shared" si="643"/>
        <v>6</v>
      </c>
      <c r="AJ2625">
        <f t="shared" si="644"/>
        <v>3</v>
      </c>
      <c r="AK2625">
        <f t="shared" si="645"/>
        <v>5</v>
      </c>
      <c r="AL2625">
        <f t="shared" si="646"/>
        <v>4</v>
      </c>
      <c r="AM2625">
        <f t="shared" si="647"/>
        <v>10</v>
      </c>
      <c r="AN2625">
        <f t="shared" si="648"/>
        <v>2</v>
      </c>
      <c r="AO2625">
        <f t="shared" si="649"/>
        <v>4</v>
      </c>
      <c r="AP2625">
        <f t="shared" si="650"/>
        <v>6</v>
      </c>
      <c r="AQ2625">
        <f t="shared" si="653"/>
        <v>15</v>
      </c>
      <c r="AS2625">
        <f t="shared" si="654"/>
        <v>245.2</v>
      </c>
      <c r="AT2625">
        <f t="shared" si="655"/>
        <v>77</v>
      </c>
      <c r="AU2625">
        <f t="shared" si="656"/>
        <v>198.59673386067874</v>
      </c>
    </row>
    <row r="2626" spans="17:47">
      <c r="Q2626">
        <v>20</v>
      </c>
      <c r="R2626">
        <v>19</v>
      </c>
      <c r="S2626">
        <v>18</v>
      </c>
      <c r="T2626">
        <v>26</v>
      </c>
      <c r="U2626">
        <v>20</v>
      </c>
      <c r="V2626">
        <v>31</v>
      </c>
      <c r="W2626">
        <v>26</v>
      </c>
      <c r="X2626">
        <v>27</v>
      </c>
      <c r="Y2626">
        <v>20</v>
      </c>
      <c r="Z2626">
        <v>19</v>
      </c>
      <c r="AA2626">
        <v>30</v>
      </c>
      <c r="AB2626">
        <v>31</v>
      </c>
      <c r="AC2626">
        <f t="shared" si="651"/>
        <v>18</v>
      </c>
      <c r="AD2626">
        <v>260</v>
      </c>
      <c r="AE2626">
        <v>12</v>
      </c>
      <c r="AF2626">
        <v>109</v>
      </c>
      <c r="AH2626">
        <f t="shared" si="652"/>
        <v>-1</v>
      </c>
      <c r="AI2626">
        <f t="shared" si="643"/>
        <v>-2</v>
      </c>
      <c r="AJ2626">
        <f t="shared" si="644"/>
        <v>6</v>
      </c>
      <c r="AK2626">
        <f t="shared" si="645"/>
        <v>0</v>
      </c>
      <c r="AL2626">
        <f t="shared" si="646"/>
        <v>11</v>
      </c>
      <c r="AM2626">
        <f t="shared" si="647"/>
        <v>6</v>
      </c>
      <c r="AN2626">
        <f t="shared" si="648"/>
        <v>7</v>
      </c>
      <c r="AO2626">
        <f t="shared" si="649"/>
        <v>0</v>
      </c>
      <c r="AP2626">
        <f t="shared" si="650"/>
        <v>-1</v>
      </c>
      <c r="AQ2626">
        <f t="shared" si="653"/>
        <v>1</v>
      </c>
      <c r="AS2626">
        <f t="shared" si="654"/>
        <v>242</v>
      </c>
      <c r="AT2626">
        <f t="shared" si="655"/>
        <v>97</v>
      </c>
      <c r="AU2626">
        <f t="shared" si="656"/>
        <v>250.18030109721866</v>
      </c>
    </row>
    <row r="2627" spans="17:47">
      <c r="Q2627">
        <v>31</v>
      </c>
      <c r="R2627">
        <v>26</v>
      </c>
      <c r="S2627">
        <v>31</v>
      </c>
      <c r="T2627">
        <v>45</v>
      </c>
      <c r="U2627">
        <v>31</v>
      </c>
      <c r="V2627">
        <v>31</v>
      </c>
      <c r="W2627">
        <v>22</v>
      </c>
      <c r="X2627">
        <v>25</v>
      </c>
      <c r="Y2627">
        <v>25</v>
      </c>
      <c r="Z2627">
        <v>25</v>
      </c>
      <c r="AA2627">
        <v>24</v>
      </c>
      <c r="AB2627">
        <v>41</v>
      </c>
      <c r="AC2627">
        <f t="shared" si="651"/>
        <v>14.4</v>
      </c>
      <c r="AD2627">
        <v>262</v>
      </c>
      <c r="AE2627">
        <v>26</v>
      </c>
      <c r="AF2627">
        <v>115</v>
      </c>
      <c r="AH2627">
        <f t="shared" si="652"/>
        <v>-5</v>
      </c>
      <c r="AI2627">
        <f t="shared" ref="AI2627:AI2690" si="657">S2627-$Q2627</f>
        <v>0</v>
      </c>
      <c r="AJ2627">
        <f t="shared" ref="AJ2627:AJ2690" si="658">T2627-$Q2627</f>
        <v>14</v>
      </c>
      <c r="AK2627">
        <f t="shared" ref="AK2627:AK2690" si="659">U2627-$Q2627</f>
        <v>0</v>
      </c>
      <c r="AL2627">
        <f t="shared" ref="AL2627:AL2690" si="660">V2627-$Q2627</f>
        <v>0</v>
      </c>
      <c r="AM2627">
        <f t="shared" ref="AM2627:AM2690" si="661">W2627-$Q2627</f>
        <v>-9</v>
      </c>
      <c r="AN2627">
        <f t="shared" ref="AN2627:AN2690" si="662">X2627-$Q2627</f>
        <v>-6</v>
      </c>
      <c r="AO2627">
        <f t="shared" ref="AO2627:AO2690" si="663">Y2627-$Q2627</f>
        <v>-6</v>
      </c>
      <c r="AP2627">
        <f t="shared" ref="AP2627:AP2690" si="664">Z2627-$Q2627</f>
        <v>-6</v>
      </c>
      <c r="AQ2627">
        <f t="shared" si="653"/>
        <v>17</v>
      </c>
      <c r="AS2627">
        <f t="shared" si="654"/>
        <v>247.6</v>
      </c>
      <c r="AT2627">
        <f t="shared" si="655"/>
        <v>89</v>
      </c>
      <c r="AU2627">
        <f t="shared" si="656"/>
        <v>229.54687420260268</v>
      </c>
    </row>
    <row r="2628" spans="17:47">
      <c r="Q2628">
        <v>25</v>
      </c>
      <c r="R2628">
        <v>31</v>
      </c>
      <c r="S2628">
        <v>32</v>
      </c>
      <c r="T2628">
        <v>29</v>
      </c>
      <c r="U2628">
        <v>20</v>
      </c>
      <c r="V2628">
        <v>23</v>
      </c>
      <c r="W2628">
        <v>23</v>
      </c>
      <c r="X2628">
        <v>26</v>
      </c>
      <c r="Y2628">
        <v>24</v>
      </c>
      <c r="Z2628">
        <v>26</v>
      </c>
      <c r="AA2628">
        <v>27</v>
      </c>
      <c r="AB2628">
        <v>34</v>
      </c>
      <c r="AC2628">
        <f t="shared" ref="AC2628:AC2691" si="665">AA2628*180/300</f>
        <v>16.2</v>
      </c>
      <c r="AD2628">
        <v>270</v>
      </c>
      <c r="AE2628">
        <v>19</v>
      </c>
      <c r="AF2628">
        <v>115</v>
      </c>
      <c r="AH2628">
        <f t="shared" ref="AH2628:AH2691" si="666">R2628-$Q2628</f>
        <v>6</v>
      </c>
      <c r="AI2628">
        <f t="shared" si="657"/>
        <v>7</v>
      </c>
      <c r="AJ2628">
        <f t="shared" si="658"/>
        <v>4</v>
      </c>
      <c r="AK2628">
        <f t="shared" si="659"/>
        <v>-5</v>
      </c>
      <c r="AL2628">
        <f t="shared" si="660"/>
        <v>-2</v>
      </c>
      <c r="AM2628">
        <f t="shared" si="661"/>
        <v>-2</v>
      </c>
      <c r="AN2628">
        <f t="shared" si="662"/>
        <v>1</v>
      </c>
      <c r="AO2628">
        <f t="shared" si="663"/>
        <v>-1</v>
      </c>
      <c r="AP2628">
        <f t="shared" si="664"/>
        <v>1</v>
      </c>
      <c r="AQ2628">
        <f t="shared" ref="AQ2628:AQ2691" si="667">AB2628-AA2628</f>
        <v>7</v>
      </c>
      <c r="AS2628">
        <f t="shared" ref="AS2628:AS2691" si="668">AD2628-AC2628</f>
        <v>253.8</v>
      </c>
      <c r="AT2628">
        <f t="shared" ref="AT2628:AT2691" si="669">AF2628-AE2628</f>
        <v>96</v>
      </c>
      <c r="AU2628">
        <f t="shared" si="656"/>
        <v>247.60112273539167</v>
      </c>
    </row>
    <row r="2629" spans="17:47">
      <c r="Q2629">
        <v>17</v>
      </c>
      <c r="R2629">
        <v>16</v>
      </c>
      <c r="S2629">
        <v>18</v>
      </c>
      <c r="T2629">
        <v>20</v>
      </c>
      <c r="U2629">
        <v>25</v>
      </c>
      <c r="V2629">
        <v>20</v>
      </c>
      <c r="W2629">
        <v>25</v>
      </c>
      <c r="X2629">
        <v>30</v>
      </c>
      <c r="Y2629">
        <v>11</v>
      </c>
      <c r="Z2629">
        <v>21</v>
      </c>
      <c r="AA2629">
        <v>22</v>
      </c>
      <c r="AB2629">
        <v>28</v>
      </c>
      <c r="AC2629">
        <f t="shared" si="665"/>
        <v>13.2</v>
      </c>
      <c r="AD2629">
        <v>266</v>
      </c>
      <c r="AE2629">
        <v>15</v>
      </c>
      <c r="AF2629">
        <v>104</v>
      </c>
      <c r="AH2629">
        <f t="shared" si="666"/>
        <v>-1</v>
      </c>
      <c r="AI2629">
        <f t="shared" si="657"/>
        <v>1</v>
      </c>
      <c r="AJ2629">
        <f t="shared" si="658"/>
        <v>3</v>
      </c>
      <c r="AK2629">
        <f t="shared" si="659"/>
        <v>8</v>
      </c>
      <c r="AL2629">
        <f t="shared" si="660"/>
        <v>3</v>
      </c>
      <c r="AM2629">
        <f t="shared" si="661"/>
        <v>8</v>
      </c>
      <c r="AN2629">
        <f t="shared" si="662"/>
        <v>13</v>
      </c>
      <c r="AO2629">
        <f t="shared" si="663"/>
        <v>-6</v>
      </c>
      <c r="AP2629">
        <f t="shared" si="664"/>
        <v>4</v>
      </c>
      <c r="AQ2629">
        <f t="shared" si="667"/>
        <v>6</v>
      </c>
      <c r="AS2629">
        <f t="shared" si="668"/>
        <v>252.8</v>
      </c>
      <c r="AT2629">
        <f t="shared" si="669"/>
        <v>89</v>
      </c>
      <c r="AU2629">
        <f t="shared" si="656"/>
        <v>229.54687420260268</v>
      </c>
    </row>
    <row r="2630" spans="17:47">
      <c r="Q2630">
        <v>13</v>
      </c>
      <c r="R2630">
        <v>14</v>
      </c>
      <c r="S2630">
        <v>16</v>
      </c>
      <c r="T2630">
        <v>17</v>
      </c>
      <c r="U2630">
        <v>18</v>
      </c>
      <c r="V2630">
        <v>21</v>
      </c>
      <c r="W2630">
        <v>11</v>
      </c>
      <c r="X2630">
        <v>10</v>
      </c>
      <c r="Y2630">
        <v>10</v>
      </c>
      <c r="Z2630">
        <v>14</v>
      </c>
      <c r="AA2630">
        <v>17</v>
      </c>
      <c r="AB2630">
        <v>27</v>
      </c>
      <c r="AC2630">
        <f t="shared" si="665"/>
        <v>10.199999999999999</v>
      </c>
      <c r="AD2630">
        <v>233</v>
      </c>
      <c r="AE2630">
        <v>7</v>
      </c>
      <c r="AF2630">
        <v>90</v>
      </c>
      <c r="AH2630">
        <f t="shared" si="666"/>
        <v>1</v>
      </c>
      <c r="AI2630">
        <f t="shared" si="657"/>
        <v>3</v>
      </c>
      <c r="AJ2630">
        <f t="shared" si="658"/>
        <v>4</v>
      </c>
      <c r="AK2630">
        <f t="shared" si="659"/>
        <v>5</v>
      </c>
      <c r="AL2630">
        <f t="shared" si="660"/>
        <v>8</v>
      </c>
      <c r="AM2630">
        <f t="shared" si="661"/>
        <v>-2</v>
      </c>
      <c r="AN2630">
        <f t="shared" si="662"/>
        <v>-3</v>
      </c>
      <c r="AO2630">
        <f t="shared" si="663"/>
        <v>-3</v>
      </c>
      <c r="AP2630">
        <f t="shared" si="664"/>
        <v>1</v>
      </c>
      <c r="AQ2630">
        <f t="shared" si="667"/>
        <v>10</v>
      </c>
      <c r="AS2630">
        <f t="shared" si="668"/>
        <v>222.8</v>
      </c>
      <c r="AT2630">
        <f t="shared" si="669"/>
        <v>83</v>
      </c>
      <c r="AU2630">
        <f t="shared" si="656"/>
        <v>214.07180403164071</v>
      </c>
    </row>
    <row r="2631" spans="17:47">
      <c r="Q2631">
        <v>11</v>
      </c>
      <c r="R2631">
        <v>10</v>
      </c>
      <c r="S2631">
        <v>10</v>
      </c>
      <c r="T2631">
        <v>10</v>
      </c>
      <c r="U2631">
        <v>13</v>
      </c>
      <c r="V2631">
        <v>12</v>
      </c>
      <c r="W2631">
        <v>17</v>
      </c>
      <c r="X2631">
        <v>6</v>
      </c>
      <c r="Y2631">
        <v>15</v>
      </c>
      <c r="Z2631">
        <v>10</v>
      </c>
      <c r="AA2631">
        <v>12</v>
      </c>
      <c r="AB2631">
        <v>18</v>
      </c>
      <c r="AC2631">
        <f t="shared" si="665"/>
        <v>7.2</v>
      </c>
      <c r="AD2631">
        <v>234</v>
      </c>
      <c r="AE2631">
        <v>6</v>
      </c>
      <c r="AF2631">
        <v>96</v>
      </c>
      <c r="AH2631">
        <f t="shared" si="666"/>
        <v>-1</v>
      </c>
      <c r="AI2631">
        <f t="shared" si="657"/>
        <v>-1</v>
      </c>
      <c r="AJ2631">
        <f t="shared" si="658"/>
        <v>-1</v>
      </c>
      <c r="AK2631">
        <f t="shared" si="659"/>
        <v>2</v>
      </c>
      <c r="AL2631">
        <f t="shared" si="660"/>
        <v>1</v>
      </c>
      <c r="AM2631">
        <f t="shared" si="661"/>
        <v>6</v>
      </c>
      <c r="AN2631">
        <f t="shared" si="662"/>
        <v>-5</v>
      </c>
      <c r="AO2631">
        <f t="shared" si="663"/>
        <v>4</v>
      </c>
      <c r="AP2631">
        <f t="shared" si="664"/>
        <v>-1</v>
      </c>
      <c r="AQ2631">
        <f t="shared" si="667"/>
        <v>6</v>
      </c>
      <c r="AS2631">
        <f t="shared" si="668"/>
        <v>226.8</v>
      </c>
      <c r="AT2631">
        <f t="shared" si="669"/>
        <v>90</v>
      </c>
      <c r="AU2631">
        <f t="shared" si="656"/>
        <v>232.12605256442967</v>
      </c>
    </row>
    <row r="2632" spans="17:47">
      <c r="Q2632">
        <v>6</v>
      </c>
      <c r="R2632">
        <v>11</v>
      </c>
      <c r="S2632">
        <v>5</v>
      </c>
      <c r="T2632">
        <v>7</v>
      </c>
      <c r="U2632">
        <v>5</v>
      </c>
      <c r="V2632">
        <v>2</v>
      </c>
      <c r="W2632">
        <v>9</v>
      </c>
      <c r="X2632">
        <v>6</v>
      </c>
      <c r="Y2632">
        <v>7</v>
      </c>
      <c r="Z2632">
        <v>4</v>
      </c>
      <c r="AA2632">
        <v>5</v>
      </c>
      <c r="AB2632">
        <v>21</v>
      </c>
      <c r="AC2632">
        <f t="shared" si="665"/>
        <v>3</v>
      </c>
      <c r="AD2632">
        <v>241</v>
      </c>
      <c r="AE2632">
        <v>4</v>
      </c>
      <c r="AF2632">
        <v>76</v>
      </c>
      <c r="AH2632">
        <f t="shared" si="666"/>
        <v>5</v>
      </c>
      <c r="AI2632">
        <f t="shared" si="657"/>
        <v>-1</v>
      </c>
      <c r="AJ2632">
        <f t="shared" si="658"/>
        <v>1</v>
      </c>
      <c r="AK2632">
        <f t="shared" si="659"/>
        <v>-1</v>
      </c>
      <c r="AL2632">
        <f t="shared" si="660"/>
        <v>-4</v>
      </c>
      <c r="AM2632">
        <f t="shared" si="661"/>
        <v>3</v>
      </c>
      <c r="AN2632">
        <f t="shared" si="662"/>
        <v>0</v>
      </c>
      <c r="AO2632">
        <f t="shared" si="663"/>
        <v>1</v>
      </c>
      <c r="AP2632">
        <f t="shared" si="664"/>
        <v>-2</v>
      </c>
      <c r="AQ2632">
        <f t="shared" si="667"/>
        <v>16</v>
      </c>
      <c r="AS2632">
        <f t="shared" si="668"/>
        <v>238</v>
      </c>
      <c r="AT2632">
        <f t="shared" si="669"/>
        <v>72</v>
      </c>
      <c r="AU2632">
        <f t="shared" si="656"/>
        <v>185.70084205154376</v>
      </c>
    </row>
    <row r="2633" spans="17:47">
      <c r="Q2633">
        <v>3</v>
      </c>
      <c r="R2633">
        <v>4</v>
      </c>
      <c r="S2633">
        <v>6</v>
      </c>
      <c r="T2633">
        <v>7</v>
      </c>
      <c r="U2633">
        <v>3</v>
      </c>
      <c r="V2633">
        <v>5</v>
      </c>
      <c r="W2633">
        <v>2</v>
      </c>
      <c r="X2633">
        <v>1</v>
      </c>
      <c r="Y2633">
        <v>6</v>
      </c>
      <c r="Z2633">
        <v>5</v>
      </c>
      <c r="AA2633">
        <v>1</v>
      </c>
      <c r="AB2633">
        <v>10</v>
      </c>
      <c r="AC2633">
        <f t="shared" si="665"/>
        <v>0.6</v>
      </c>
      <c r="AD2633">
        <v>264</v>
      </c>
      <c r="AE2633">
        <v>4</v>
      </c>
      <c r="AF2633">
        <v>98</v>
      </c>
      <c r="AH2633">
        <f t="shared" si="666"/>
        <v>1</v>
      </c>
      <c r="AI2633">
        <f t="shared" si="657"/>
        <v>3</v>
      </c>
      <c r="AJ2633">
        <f t="shared" si="658"/>
        <v>4</v>
      </c>
      <c r="AK2633">
        <f t="shared" si="659"/>
        <v>0</v>
      </c>
      <c r="AL2633">
        <f t="shared" si="660"/>
        <v>2</v>
      </c>
      <c r="AM2633">
        <f t="shared" si="661"/>
        <v>-1</v>
      </c>
      <c r="AN2633">
        <f t="shared" si="662"/>
        <v>-2</v>
      </c>
      <c r="AO2633">
        <f t="shared" si="663"/>
        <v>3</v>
      </c>
      <c r="AP2633">
        <f t="shared" si="664"/>
        <v>2</v>
      </c>
      <c r="AQ2633">
        <f t="shared" si="667"/>
        <v>9</v>
      </c>
      <c r="AS2633">
        <f t="shared" si="668"/>
        <v>263.39999999999998</v>
      </c>
      <c r="AT2633">
        <f t="shared" si="669"/>
        <v>94</v>
      </c>
      <c r="AU2633">
        <f t="shared" si="656"/>
        <v>242.44276601173769</v>
      </c>
    </row>
    <row r="2634" spans="17:47">
      <c r="Q2634">
        <v>2</v>
      </c>
      <c r="R2634">
        <v>5</v>
      </c>
      <c r="S2634">
        <v>5</v>
      </c>
      <c r="T2634">
        <v>5</v>
      </c>
      <c r="U2634">
        <v>3</v>
      </c>
      <c r="V2634">
        <v>1</v>
      </c>
      <c r="W2634">
        <v>6</v>
      </c>
      <c r="X2634">
        <v>6</v>
      </c>
      <c r="Y2634">
        <v>3</v>
      </c>
      <c r="Z2634">
        <v>4</v>
      </c>
      <c r="AA2634">
        <v>5</v>
      </c>
      <c r="AB2634">
        <v>10</v>
      </c>
      <c r="AC2634">
        <f t="shared" si="665"/>
        <v>3</v>
      </c>
      <c r="AD2634">
        <v>270</v>
      </c>
      <c r="AE2634">
        <v>1</v>
      </c>
      <c r="AF2634">
        <v>98</v>
      </c>
      <c r="AH2634">
        <f t="shared" si="666"/>
        <v>3</v>
      </c>
      <c r="AI2634">
        <f t="shared" si="657"/>
        <v>3</v>
      </c>
      <c r="AJ2634">
        <f t="shared" si="658"/>
        <v>3</v>
      </c>
      <c r="AK2634">
        <f t="shared" si="659"/>
        <v>1</v>
      </c>
      <c r="AL2634">
        <f t="shared" si="660"/>
        <v>-1</v>
      </c>
      <c r="AM2634">
        <f t="shared" si="661"/>
        <v>4</v>
      </c>
      <c r="AN2634">
        <f t="shared" si="662"/>
        <v>4</v>
      </c>
      <c r="AO2634">
        <f t="shared" si="663"/>
        <v>1</v>
      </c>
      <c r="AP2634">
        <f t="shared" si="664"/>
        <v>2</v>
      </c>
      <c r="AQ2634">
        <f t="shared" si="667"/>
        <v>5</v>
      </c>
      <c r="AS2634">
        <f t="shared" si="668"/>
        <v>267</v>
      </c>
      <c r="AT2634">
        <f t="shared" si="669"/>
        <v>97</v>
      </c>
      <c r="AU2634">
        <f t="shared" si="656"/>
        <v>250.18030109721866</v>
      </c>
    </row>
    <row r="2635" spans="17:47">
      <c r="Q2635">
        <v>2</v>
      </c>
      <c r="R2635">
        <v>4</v>
      </c>
      <c r="S2635">
        <v>3</v>
      </c>
      <c r="T2635">
        <v>2</v>
      </c>
      <c r="U2635">
        <v>5</v>
      </c>
      <c r="V2635">
        <v>4</v>
      </c>
      <c r="W2635">
        <v>3</v>
      </c>
      <c r="X2635">
        <v>3</v>
      </c>
      <c r="Y2635">
        <v>5</v>
      </c>
      <c r="Z2635">
        <v>6</v>
      </c>
      <c r="AA2635">
        <v>2</v>
      </c>
      <c r="AB2635">
        <v>13</v>
      </c>
      <c r="AC2635">
        <f t="shared" si="665"/>
        <v>1.2</v>
      </c>
      <c r="AD2635">
        <v>232</v>
      </c>
      <c r="AE2635">
        <v>3</v>
      </c>
      <c r="AF2635">
        <v>91</v>
      </c>
      <c r="AH2635">
        <f t="shared" si="666"/>
        <v>2</v>
      </c>
      <c r="AI2635">
        <f t="shared" si="657"/>
        <v>1</v>
      </c>
      <c r="AJ2635">
        <f t="shared" si="658"/>
        <v>0</v>
      </c>
      <c r="AK2635">
        <f t="shared" si="659"/>
        <v>3</v>
      </c>
      <c r="AL2635">
        <f t="shared" si="660"/>
        <v>2</v>
      </c>
      <c r="AM2635">
        <f t="shared" si="661"/>
        <v>1</v>
      </c>
      <c r="AN2635">
        <f t="shared" si="662"/>
        <v>1</v>
      </c>
      <c r="AO2635">
        <f t="shared" si="663"/>
        <v>3</v>
      </c>
      <c r="AP2635">
        <f t="shared" si="664"/>
        <v>4</v>
      </c>
      <c r="AQ2635">
        <f t="shared" si="667"/>
        <v>11</v>
      </c>
      <c r="AS2635">
        <f t="shared" si="668"/>
        <v>230.8</v>
      </c>
      <c r="AT2635">
        <f t="shared" si="669"/>
        <v>88</v>
      </c>
      <c r="AU2635">
        <f t="shared" si="656"/>
        <v>226.96769584077569</v>
      </c>
    </row>
    <row r="2636" spans="17:47">
      <c r="Q2636">
        <v>2</v>
      </c>
      <c r="R2636">
        <v>2</v>
      </c>
      <c r="S2636">
        <v>8</v>
      </c>
      <c r="T2636">
        <v>4</v>
      </c>
      <c r="U2636">
        <v>8</v>
      </c>
      <c r="V2636">
        <v>6</v>
      </c>
      <c r="W2636">
        <v>4</v>
      </c>
      <c r="X2636">
        <v>3</v>
      </c>
      <c r="Y2636">
        <v>3</v>
      </c>
      <c r="Z2636">
        <v>7</v>
      </c>
      <c r="AA2636">
        <v>4</v>
      </c>
      <c r="AB2636">
        <v>12</v>
      </c>
      <c r="AC2636">
        <f t="shared" si="665"/>
        <v>2.4</v>
      </c>
      <c r="AD2636">
        <v>259</v>
      </c>
      <c r="AE2636">
        <v>4</v>
      </c>
      <c r="AF2636">
        <v>84</v>
      </c>
      <c r="AH2636">
        <f t="shared" si="666"/>
        <v>0</v>
      </c>
      <c r="AI2636">
        <f t="shared" si="657"/>
        <v>6</v>
      </c>
      <c r="AJ2636">
        <f t="shared" si="658"/>
        <v>2</v>
      </c>
      <c r="AK2636">
        <f t="shared" si="659"/>
        <v>6</v>
      </c>
      <c r="AL2636">
        <f t="shared" si="660"/>
        <v>4</v>
      </c>
      <c r="AM2636">
        <f t="shared" si="661"/>
        <v>2</v>
      </c>
      <c r="AN2636">
        <f t="shared" si="662"/>
        <v>1</v>
      </c>
      <c r="AO2636">
        <f t="shared" si="663"/>
        <v>1</v>
      </c>
      <c r="AP2636">
        <f t="shared" si="664"/>
        <v>5</v>
      </c>
      <c r="AQ2636">
        <f t="shared" si="667"/>
        <v>8</v>
      </c>
      <c r="AS2636">
        <f t="shared" si="668"/>
        <v>256.60000000000002</v>
      </c>
      <c r="AT2636">
        <f t="shared" si="669"/>
        <v>80</v>
      </c>
      <c r="AU2636">
        <f t="shared" si="656"/>
        <v>206.33426894615974</v>
      </c>
    </row>
    <row r="2637" spans="17:47">
      <c r="Q2637">
        <v>6</v>
      </c>
      <c r="R2637">
        <v>1</v>
      </c>
      <c r="S2637">
        <v>5</v>
      </c>
      <c r="T2637">
        <v>6</v>
      </c>
      <c r="U2637">
        <v>4</v>
      </c>
      <c r="V2637">
        <v>3</v>
      </c>
      <c r="W2637">
        <v>4</v>
      </c>
      <c r="X2637">
        <v>3</v>
      </c>
      <c r="Y2637">
        <v>6</v>
      </c>
      <c r="Z2637">
        <v>0</v>
      </c>
      <c r="AA2637">
        <v>2</v>
      </c>
      <c r="AB2637">
        <v>26</v>
      </c>
      <c r="AC2637">
        <f t="shared" si="665"/>
        <v>1.2</v>
      </c>
      <c r="AD2637">
        <v>240</v>
      </c>
      <c r="AE2637">
        <v>2</v>
      </c>
      <c r="AF2637">
        <v>92</v>
      </c>
      <c r="AH2637">
        <f t="shared" si="666"/>
        <v>-5</v>
      </c>
      <c r="AI2637">
        <f t="shared" si="657"/>
        <v>-1</v>
      </c>
      <c r="AJ2637">
        <f t="shared" si="658"/>
        <v>0</v>
      </c>
      <c r="AK2637">
        <f t="shared" si="659"/>
        <v>-2</v>
      </c>
      <c r="AL2637">
        <f t="shared" si="660"/>
        <v>-3</v>
      </c>
      <c r="AM2637">
        <f t="shared" si="661"/>
        <v>-2</v>
      </c>
      <c r="AN2637">
        <f t="shared" si="662"/>
        <v>-3</v>
      </c>
      <c r="AO2637">
        <f t="shared" si="663"/>
        <v>0</v>
      </c>
      <c r="AP2637">
        <f t="shared" si="664"/>
        <v>-6</v>
      </c>
      <c r="AQ2637">
        <f t="shared" si="667"/>
        <v>24</v>
      </c>
      <c r="AS2637">
        <f t="shared" si="668"/>
        <v>238.8</v>
      </c>
      <c r="AT2637">
        <f t="shared" si="669"/>
        <v>90</v>
      </c>
      <c r="AU2637">
        <f t="shared" si="656"/>
        <v>232.12605256442967</v>
      </c>
    </row>
    <row r="2638" spans="17:47">
      <c r="Q2638">
        <v>3</v>
      </c>
      <c r="R2638">
        <v>7</v>
      </c>
      <c r="S2638">
        <v>3</v>
      </c>
      <c r="T2638">
        <v>3</v>
      </c>
      <c r="U2638">
        <v>3</v>
      </c>
      <c r="V2638">
        <v>2</v>
      </c>
      <c r="W2638">
        <v>1</v>
      </c>
      <c r="X2638">
        <v>6</v>
      </c>
      <c r="Y2638">
        <v>4</v>
      </c>
      <c r="Z2638">
        <v>1</v>
      </c>
      <c r="AA2638">
        <v>3</v>
      </c>
      <c r="AB2638">
        <v>18</v>
      </c>
      <c r="AC2638">
        <f t="shared" si="665"/>
        <v>1.8</v>
      </c>
      <c r="AD2638">
        <v>250</v>
      </c>
      <c r="AE2638">
        <v>0</v>
      </c>
      <c r="AF2638">
        <v>89</v>
      </c>
      <c r="AH2638">
        <f t="shared" si="666"/>
        <v>4</v>
      </c>
      <c r="AI2638">
        <f t="shared" si="657"/>
        <v>0</v>
      </c>
      <c r="AJ2638">
        <f t="shared" si="658"/>
        <v>0</v>
      </c>
      <c r="AK2638">
        <f t="shared" si="659"/>
        <v>0</v>
      </c>
      <c r="AL2638">
        <f t="shared" si="660"/>
        <v>-1</v>
      </c>
      <c r="AM2638">
        <f t="shared" si="661"/>
        <v>-2</v>
      </c>
      <c r="AN2638">
        <f t="shared" si="662"/>
        <v>3</v>
      </c>
      <c r="AO2638">
        <f t="shared" si="663"/>
        <v>1</v>
      </c>
      <c r="AP2638">
        <f t="shared" si="664"/>
        <v>-2</v>
      </c>
      <c r="AQ2638">
        <f t="shared" si="667"/>
        <v>15</v>
      </c>
      <c r="AS2638">
        <f t="shared" si="668"/>
        <v>248.2</v>
      </c>
      <c r="AT2638">
        <f t="shared" si="669"/>
        <v>89</v>
      </c>
      <c r="AU2638">
        <f t="shared" si="656"/>
        <v>229.54687420260268</v>
      </c>
    </row>
    <row r="2639" spans="17:47">
      <c r="Q2639">
        <v>1</v>
      </c>
      <c r="R2639">
        <v>9</v>
      </c>
      <c r="S2639">
        <v>2</v>
      </c>
      <c r="T2639">
        <v>5</v>
      </c>
      <c r="U2639">
        <v>2</v>
      </c>
      <c r="V2639">
        <v>2</v>
      </c>
      <c r="W2639">
        <v>4</v>
      </c>
      <c r="X2639">
        <v>2</v>
      </c>
      <c r="Y2639">
        <v>3</v>
      </c>
      <c r="Z2639">
        <v>3</v>
      </c>
      <c r="AA2639">
        <v>2</v>
      </c>
      <c r="AB2639">
        <v>18</v>
      </c>
      <c r="AC2639">
        <f t="shared" si="665"/>
        <v>1.2</v>
      </c>
      <c r="AD2639">
        <v>268</v>
      </c>
      <c r="AE2639">
        <v>4</v>
      </c>
      <c r="AF2639">
        <v>91</v>
      </c>
      <c r="AH2639">
        <f t="shared" si="666"/>
        <v>8</v>
      </c>
      <c r="AI2639">
        <f t="shared" si="657"/>
        <v>1</v>
      </c>
      <c r="AJ2639">
        <f t="shared" si="658"/>
        <v>4</v>
      </c>
      <c r="AK2639">
        <f t="shared" si="659"/>
        <v>1</v>
      </c>
      <c r="AL2639">
        <f t="shared" si="660"/>
        <v>1</v>
      </c>
      <c r="AM2639">
        <f t="shared" si="661"/>
        <v>3</v>
      </c>
      <c r="AN2639">
        <f t="shared" si="662"/>
        <v>1</v>
      </c>
      <c r="AO2639">
        <f t="shared" si="663"/>
        <v>2</v>
      </c>
      <c r="AP2639">
        <f t="shared" si="664"/>
        <v>2</v>
      </c>
      <c r="AQ2639">
        <f t="shared" si="667"/>
        <v>16</v>
      </c>
      <c r="AS2639">
        <f t="shared" si="668"/>
        <v>266.8</v>
      </c>
      <c r="AT2639">
        <f t="shared" si="669"/>
        <v>87</v>
      </c>
      <c r="AU2639">
        <f t="shared" si="656"/>
        <v>224.3885174789487</v>
      </c>
    </row>
    <row r="2640" spans="17:47">
      <c r="Q2640">
        <v>4</v>
      </c>
      <c r="R2640">
        <v>1</v>
      </c>
      <c r="S2640">
        <v>2</v>
      </c>
      <c r="T2640">
        <v>1</v>
      </c>
      <c r="U2640">
        <v>2</v>
      </c>
      <c r="V2640">
        <v>4</v>
      </c>
      <c r="W2640">
        <v>3</v>
      </c>
      <c r="X2640">
        <v>4</v>
      </c>
      <c r="Y2640">
        <v>2</v>
      </c>
      <c r="Z2640">
        <v>2</v>
      </c>
      <c r="AA2640">
        <v>0</v>
      </c>
      <c r="AB2640">
        <v>20</v>
      </c>
      <c r="AC2640">
        <f t="shared" si="665"/>
        <v>0</v>
      </c>
      <c r="AD2640">
        <v>225</v>
      </c>
      <c r="AE2640">
        <v>1</v>
      </c>
      <c r="AF2640">
        <v>99</v>
      </c>
      <c r="AH2640">
        <f t="shared" si="666"/>
        <v>-3</v>
      </c>
      <c r="AI2640">
        <f t="shared" si="657"/>
        <v>-2</v>
      </c>
      <c r="AJ2640">
        <f t="shared" si="658"/>
        <v>-3</v>
      </c>
      <c r="AK2640">
        <f t="shared" si="659"/>
        <v>-2</v>
      </c>
      <c r="AL2640">
        <f t="shared" si="660"/>
        <v>0</v>
      </c>
      <c r="AM2640">
        <f t="shared" si="661"/>
        <v>-1</v>
      </c>
      <c r="AN2640">
        <f t="shared" si="662"/>
        <v>0</v>
      </c>
      <c r="AO2640">
        <f t="shared" si="663"/>
        <v>-2</v>
      </c>
      <c r="AP2640">
        <f t="shared" si="664"/>
        <v>-2</v>
      </c>
      <c r="AQ2640">
        <f t="shared" si="667"/>
        <v>20</v>
      </c>
      <c r="AS2640">
        <f t="shared" si="668"/>
        <v>225</v>
      </c>
      <c r="AT2640">
        <f t="shared" si="669"/>
        <v>98</v>
      </c>
      <c r="AU2640">
        <f t="shared" si="656"/>
        <v>252.75947945904565</v>
      </c>
    </row>
    <row r="2641" spans="17:47">
      <c r="Q2641">
        <v>3</v>
      </c>
      <c r="R2641">
        <v>4</v>
      </c>
      <c r="S2641">
        <v>6</v>
      </c>
      <c r="T2641">
        <v>2</v>
      </c>
      <c r="U2641">
        <v>3</v>
      </c>
      <c r="V2641">
        <v>5</v>
      </c>
      <c r="W2641">
        <v>6</v>
      </c>
      <c r="X2641">
        <v>3</v>
      </c>
      <c r="Y2641">
        <v>1</v>
      </c>
      <c r="Z2641">
        <v>6</v>
      </c>
      <c r="AA2641">
        <v>4</v>
      </c>
      <c r="AB2641">
        <v>15</v>
      </c>
      <c r="AC2641">
        <f t="shared" si="665"/>
        <v>2.4</v>
      </c>
      <c r="AD2641">
        <v>227</v>
      </c>
      <c r="AE2641">
        <v>7</v>
      </c>
      <c r="AF2641">
        <v>94</v>
      </c>
      <c r="AH2641">
        <f t="shared" si="666"/>
        <v>1</v>
      </c>
      <c r="AI2641">
        <f t="shared" si="657"/>
        <v>3</v>
      </c>
      <c r="AJ2641">
        <f t="shared" si="658"/>
        <v>-1</v>
      </c>
      <c r="AK2641">
        <f t="shared" si="659"/>
        <v>0</v>
      </c>
      <c r="AL2641">
        <f t="shared" si="660"/>
        <v>2</v>
      </c>
      <c r="AM2641">
        <f t="shared" si="661"/>
        <v>3</v>
      </c>
      <c r="AN2641">
        <f t="shared" si="662"/>
        <v>0</v>
      </c>
      <c r="AO2641">
        <f t="shared" si="663"/>
        <v>-2</v>
      </c>
      <c r="AP2641">
        <f t="shared" si="664"/>
        <v>3</v>
      </c>
      <c r="AQ2641">
        <f t="shared" si="667"/>
        <v>11</v>
      </c>
      <c r="AS2641">
        <f t="shared" si="668"/>
        <v>224.6</v>
      </c>
      <c r="AT2641">
        <f t="shared" si="669"/>
        <v>87</v>
      </c>
      <c r="AU2641">
        <f t="shared" si="656"/>
        <v>224.3885174789487</v>
      </c>
    </row>
    <row r="2642" spans="17:47">
      <c r="Q2642">
        <v>2</v>
      </c>
      <c r="R2642">
        <v>4</v>
      </c>
      <c r="S2642">
        <v>3</v>
      </c>
      <c r="T2642">
        <v>6</v>
      </c>
      <c r="U2642">
        <v>1</v>
      </c>
      <c r="V2642">
        <v>3</v>
      </c>
      <c r="W2642">
        <v>4</v>
      </c>
      <c r="X2642">
        <v>3</v>
      </c>
      <c r="Y2642">
        <v>3</v>
      </c>
      <c r="Z2642">
        <v>4</v>
      </c>
      <c r="AA2642">
        <v>1</v>
      </c>
      <c r="AB2642">
        <v>15</v>
      </c>
      <c r="AC2642">
        <f t="shared" si="665"/>
        <v>0.6</v>
      </c>
      <c r="AD2642">
        <v>244</v>
      </c>
      <c r="AE2642">
        <v>2</v>
      </c>
      <c r="AF2642">
        <v>92</v>
      </c>
      <c r="AH2642">
        <f t="shared" si="666"/>
        <v>2</v>
      </c>
      <c r="AI2642">
        <f t="shared" si="657"/>
        <v>1</v>
      </c>
      <c r="AJ2642">
        <f t="shared" si="658"/>
        <v>4</v>
      </c>
      <c r="AK2642">
        <f t="shared" si="659"/>
        <v>-1</v>
      </c>
      <c r="AL2642">
        <f t="shared" si="660"/>
        <v>1</v>
      </c>
      <c r="AM2642">
        <f t="shared" si="661"/>
        <v>2</v>
      </c>
      <c r="AN2642">
        <f t="shared" si="662"/>
        <v>1</v>
      </c>
      <c r="AO2642">
        <f t="shared" si="663"/>
        <v>1</v>
      </c>
      <c r="AP2642">
        <f t="shared" si="664"/>
        <v>2</v>
      </c>
      <c r="AQ2642">
        <f t="shared" si="667"/>
        <v>14</v>
      </c>
      <c r="AS2642">
        <f t="shared" si="668"/>
        <v>243.4</v>
      </c>
      <c r="AT2642">
        <f t="shared" si="669"/>
        <v>90</v>
      </c>
      <c r="AU2642">
        <f t="shared" si="656"/>
        <v>232.12605256442967</v>
      </c>
    </row>
    <row r="2643" spans="17:47">
      <c r="Q2643">
        <v>4</v>
      </c>
      <c r="R2643">
        <v>4</v>
      </c>
      <c r="S2643">
        <v>2</v>
      </c>
      <c r="T2643">
        <v>6</v>
      </c>
      <c r="U2643">
        <v>5</v>
      </c>
      <c r="V2643">
        <v>3</v>
      </c>
      <c r="W2643">
        <v>2</v>
      </c>
      <c r="X2643">
        <v>3</v>
      </c>
      <c r="Y2643">
        <v>2</v>
      </c>
      <c r="Z2643">
        <v>7</v>
      </c>
      <c r="AA2643">
        <v>5</v>
      </c>
      <c r="AB2643">
        <v>14</v>
      </c>
      <c r="AC2643">
        <f t="shared" si="665"/>
        <v>3</v>
      </c>
      <c r="AD2643">
        <v>256</v>
      </c>
      <c r="AE2643">
        <v>3</v>
      </c>
      <c r="AF2643">
        <v>100</v>
      </c>
      <c r="AH2643">
        <f t="shared" si="666"/>
        <v>0</v>
      </c>
      <c r="AI2643">
        <f t="shared" si="657"/>
        <v>-2</v>
      </c>
      <c r="AJ2643">
        <f t="shared" si="658"/>
        <v>2</v>
      </c>
      <c r="AK2643">
        <f t="shared" si="659"/>
        <v>1</v>
      </c>
      <c r="AL2643">
        <f t="shared" si="660"/>
        <v>-1</v>
      </c>
      <c r="AM2643">
        <f t="shared" si="661"/>
        <v>-2</v>
      </c>
      <c r="AN2643">
        <f t="shared" si="662"/>
        <v>-1</v>
      </c>
      <c r="AO2643">
        <f t="shared" si="663"/>
        <v>-2</v>
      </c>
      <c r="AP2643">
        <f t="shared" si="664"/>
        <v>3</v>
      </c>
      <c r="AQ2643">
        <f t="shared" si="667"/>
        <v>9</v>
      </c>
      <c r="AS2643">
        <f t="shared" si="668"/>
        <v>253</v>
      </c>
      <c r="AT2643">
        <f t="shared" si="669"/>
        <v>97</v>
      </c>
      <c r="AU2643">
        <f t="shared" si="656"/>
        <v>250.18030109721866</v>
      </c>
    </row>
    <row r="2644" spans="17:47">
      <c r="Q2644">
        <v>2</v>
      </c>
      <c r="R2644">
        <v>5</v>
      </c>
      <c r="S2644">
        <v>6</v>
      </c>
      <c r="T2644">
        <v>1</v>
      </c>
      <c r="U2644">
        <v>7</v>
      </c>
      <c r="V2644">
        <v>3</v>
      </c>
      <c r="W2644">
        <v>3</v>
      </c>
      <c r="X2644">
        <v>3</v>
      </c>
      <c r="Y2644">
        <v>2</v>
      </c>
      <c r="Z2644">
        <v>4</v>
      </c>
      <c r="AA2644">
        <v>6</v>
      </c>
      <c r="AB2644">
        <v>20</v>
      </c>
      <c r="AC2644">
        <f t="shared" si="665"/>
        <v>3.6</v>
      </c>
      <c r="AD2644">
        <v>256</v>
      </c>
      <c r="AE2644">
        <v>2</v>
      </c>
      <c r="AF2644">
        <v>78</v>
      </c>
      <c r="AH2644">
        <f t="shared" si="666"/>
        <v>3</v>
      </c>
      <c r="AI2644">
        <f t="shared" si="657"/>
        <v>4</v>
      </c>
      <c r="AJ2644">
        <f t="shared" si="658"/>
        <v>-1</v>
      </c>
      <c r="AK2644">
        <f t="shared" si="659"/>
        <v>5</v>
      </c>
      <c r="AL2644">
        <f t="shared" si="660"/>
        <v>1</v>
      </c>
      <c r="AM2644">
        <f t="shared" si="661"/>
        <v>1</v>
      </c>
      <c r="AN2644">
        <f t="shared" si="662"/>
        <v>1</v>
      </c>
      <c r="AO2644">
        <f t="shared" si="663"/>
        <v>0</v>
      </c>
      <c r="AP2644">
        <f t="shared" si="664"/>
        <v>2</v>
      </c>
      <c r="AQ2644">
        <f t="shared" si="667"/>
        <v>14</v>
      </c>
      <c r="AS2644">
        <f t="shared" si="668"/>
        <v>252.4</v>
      </c>
      <c r="AT2644">
        <f t="shared" si="669"/>
        <v>76</v>
      </c>
      <c r="AU2644">
        <f t="shared" si="656"/>
        <v>196.01755549885172</v>
      </c>
    </row>
    <row r="2645" spans="17:47">
      <c r="Q2645">
        <v>3</v>
      </c>
      <c r="R2645">
        <v>5</v>
      </c>
      <c r="S2645">
        <v>3</v>
      </c>
      <c r="T2645">
        <v>4</v>
      </c>
      <c r="U2645">
        <v>4</v>
      </c>
      <c r="V2645">
        <v>1</v>
      </c>
      <c r="W2645">
        <v>2</v>
      </c>
      <c r="X2645">
        <v>5</v>
      </c>
      <c r="Y2645">
        <v>5</v>
      </c>
      <c r="Z2645">
        <v>1</v>
      </c>
      <c r="AA2645">
        <v>5</v>
      </c>
      <c r="AB2645">
        <v>14</v>
      </c>
      <c r="AC2645">
        <f t="shared" si="665"/>
        <v>3</v>
      </c>
      <c r="AD2645">
        <v>264</v>
      </c>
      <c r="AE2645">
        <v>1</v>
      </c>
      <c r="AF2645">
        <v>94</v>
      </c>
      <c r="AH2645">
        <f t="shared" si="666"/>
        <v>2</v>
      </c>
      <c r="AI2645">
        <f t="shared" si="657"/>
        <v>0</v>
      </c>
      <c r="AJ2645">
        <f t="shared" si="658"/>
        <v>1</v>
      </c>
      <c r="AK2645">
        <f t="shared" si="659"/>
        <v>1</v>
      </c>
      <c r="AL2645">
        <f t="shared" si="660"/>
        <v>-2</v>
      </c>
      <c r="AM2645">
        <f t="shared" si="661"/>
        <v>-1</v>
      </c>
      <c r="AN2645">
        <f t="shared" si="662"/>
        <v>2</v>
      </c>
      <c r="AO2645">
        <f t="shared" si="663"/>
        <v>2</v>
      </c>
      <c r="AP2645">
        <f t="shared" si="664"/>
        <v>-2</v>
      </c>
      <c r="AQ2645">
        <f t="shared" si="667"/>
        <v>9</v>
      </c>
      <c r="AS2645">
        <f t="shared" si="668"/>
        <v>261</v>
      </c>
      <c r="AT2645">
        <f t="shared" si="669"/>
        <v>93</v>
      </c>
      <c r="AU2645">
        <f t="shared" si="656"/>
        <v>239.86358764991067</v>
      </c>
    </row>
    <row r="2646" spans="17:47">
      <c r="Q2646">
        <v>2</v>
      </c>
      <c r="R2646">
        <v>3</v>
      </c>
      <c r="S2646">
        <v>1</v>
      </c>
      <c r="T2646">
        <v>5</v>
      </c>
      <c r="U2646">
        <v>6</v>
      </c>
      <c r="V2646">
        <v>2</v>
      </c>
      <c r="W2646">
        <v>4</v>
      </c>
      <c r="X2646">
        <v>8</v>
      </c>
      <c r="Y2646">
        <v>4</v>
      </c>
      <c r="Z2646">
        <v>2</v>
      </c>
      <c r="AA2646">
        <v>4</v>
      </c>
      <c r="AB2646">
        <v>18</v>
      </c>
      <c r="AC2646">
        <f t="shared" si="665"/>
        <v>2.4</v>
      </c>
      <c r="AD2646">
        <v>246</v>
      </c>
      <c r="AE2646">
        <v>2</v>
      </c>
      <c r="AF2646">
        <v>98</v>
      </c>
      <c r="AH2646">
        <f t="shared" si="666"/>
        <v>1</v>
      </c>
      <c r="AI2646">
        <f t="shared" si="657"/>
        <v>-1</v>
      </c>
      <c r="AJ2646">
        <f t="shared" si="658"/>
        <v>3</v>
      </c>
      <c r="AK2646">
        <f t="shared" si="659"/>
        <v>4</v>
      </c>
      <c r="AL2646">
        <f t="shared" si="660"/>
        <v>0</v>
      </c>
      <c r="AM2646">
        <f t="shared" si="661"/>
        <v>2</v>
      </c>
      <c r="AN2646">
        <f t="shared" si="662"/>
        <v>6</v>
      </c>
      <c r="AO2646">
        <f t="shared" si="663"/>
        <v>2</v>
      </c>
      <c r="AP2646">
        <f t="shared" si="664"/>
        <v>0</v>
      </c>
      <c r="AQ2646">
        <f t="shared" si="667"/>
        <v>14</v>
      </c>
      <c r="AS2646">
        <f t="shared" si="668"/>
        <v>243.6</v>
      </c>
      <c r="AT2646">
        <f t="shared" si="669"/>
        <v>96</v>
      </c>
      <c r="AU2646">
        <f t="shared" si="656"/>
        <v>247.60112273539167</v>
      </c>
    </row>
    <row r="2647" spans="17:47">
      <c r="Q2647">
        <v>3</v>
      </c>
      <c r="R2647">
        <v>5</v>
      </c>
      <c r="S2647">
        <v>3</v>
      </c>
      <c r="T2647">
        <v>3</v>
      </c>
      <c r="U2647">
        <v>4</v>
      </c>
      <c r="V2647">
        <v>2</v>
      </c>
      <c r="W2647">
        <v>2</v>
      </c>
      <c r="X2647">
        <v>2</v>
      </c>
      <c r="Y2647">
        <v>1</v>
      </c>
      <c r="Z2647">
        <v>2</v>
      </c>
      <c r="AA2647">
        <v>0</v>
      </c>
      <c r="AB2647">
        <v>13</v>
      </c>
      <c r="AC2647">
        <f t="shared" si="665"/>
        <v>0</v>
      </c>
      <c r="AD2647">
        <v>217</v>
      </c>
      <c r="AE2647">
        <v>2</v>
      </c>
      <c r="AF2647">
        <v>102</v>
      </c>
      <c r="AH2647">
        <f t="shared" si="666"/>
        <v>2</v>
      </c>
      <c r="AI2647">
        <f t="shared" si="657"/>
        <v>0</v>
      </c>
      <c r="AJ2647">
        <f t="shared" si="658"/>
        <v>0</v>
      </c>
      <c r="AK2647">
        <f t="shared" si="659"/>
        <v>1</v>
      </c>
      <c r="AL2647">
        <f t="shared" si="660"/>
        <v>-1</v>
      </c>
      <c r="AM2647">
        <f t="shared" si="661"/>
        <v>-1</v>
      </c>
      <c r="AN2647">
        <f t="shared" si="662"/>
        <v>-1</v>
      </c>
      <c r="AO2647">
        <f t="shared" si="663"/>
        <v>-2</v>
      </c>
      <c r="AP2647">
        <f t="shared" si="664"/>
        <v>-1</v>
      </c>
      <c r="AQ2647">
        <f t="shared" si="667"/>
        <v>13</v>
      </c>
      <c r="AS2647">
        <f t="shared" si="668"/>
        <v>217</v>
      </c>
      <c r="AT2647">
        <f t="shared" si="669"/>
        <v>100</v>
      </c>
      <c r="AU2647">
        <f t="shared" si="656"/>
        <v>257.91783618269966</v>
      </c>
    </row>
    <row r="2648" spans="17:47">
      <c r="Q2648">
        <v>0</v>
      </c>
      <c r="R2648">
        <v>7</v>
      </c>
      <c r="S2648">
        <v>2</v>
      </c>
      <c r="T2648">
        <v>5</v>
      </c>
      <c r="U2648">
        <v>3</v>
      </c>
      <c r="V2648">
        <v>4</v>
      </c>
      <c r="W2648">
        <v>3</v>
      </c>
      <c r="X2648">
        <v>4</v>
      </c>
      <c r="Y2648">
        <v>3</v>
      </c>
      <c r="Z2648">
        <v>6</v>
      </c>
      <c r="AA2648">
        <v>2</v>
      </c>
      <c r="AB2648">
        <v>18</v>
      </c>
      <c r="AC2648">
        <f t="shared" si="665"/>
        <v>1.2</v>
      </c>
      <c r="AD2648">
        <v>244</v>
      </c>
      <c r="AE2648">
        <v>3</v>
      </c>
      <c r="AF2648">
        <v>89</v>
      </c>
      <c r="AH2648">
        <f t="shared" si="666"/>
        <v>7</v>
      </c>
      <c r="AI2648">
        <f t="shared" si="657"/>
        <v>2</v>
      </c>
      <c r="AJ2648">
        <f t="shared" si="658"/>
        <v>5</v>
      </c>
      <c r="AK2648">
        <f t="shared" si="659"/>
        <v>3</v>
      </c>
      <c r="AL2648">
        <f t="shared" si="660"/>
        <v>4</v>
      </c>
      <c r="AM2648">
        <f t="shared" si="661"/>
        <v>3</v>
      </c>
      <c r="AN2648">
        <f t="shared" si="662"/>
        <v>4</v>
      </c>
      <c r="AO2648">
        <f t="shared" si="663"/>
        <v>3</v>
      </c>
      <c r="AP2648">
        <f t="shared" si="664"/>
        <v>6</v>
      </c>
      <c r="AQ2648">
        <f t="shared" si="667"/>
        <v>16</v>
      </c>
      <c r="AS2648">
        <f t="shared" si="668"/>
        <v>242.8</v>
      </c>
      <c r="AT2648">
        <f t="shared" si="669"/>
        <v>86</v>
      </c>
      <c r="AU2648">
        <f t="shared" si="656"/>
        <v>221.80933911712171</v>
      </c>
    </row>
    <row r="2649" spans="17:47">
      <c r="Q2649">
        <v>3</v>
      </c>
      <c r="R2649">
        <v>9</v>
      </c>
      <c r="S2649">
        <v>1</v>
      </c>
      <c r="T2649">
        <v>3</v>
      </c>
      <c r="U2649">
        <v>4</v>
      </c>
      <c r="V2649">
        <v>5</v>
      </c>
      <c r="W2649">
        <v>7</v>
      </c>
      <c r="X2649">
        <v>3</v>
      </c>
      <c r="Y2649">
        <v>3</v>
      </c>
      <c r="Z2649">
        <v>2</v>
      </c>
      <c r="AA2649">
        <v>1</v>
      </c>
      <c r="AB2649">
        <v>13</v>
      </c>
      <c r="AC2649">
        <f t="shared" si="665"/>
        <v>0.6</v>
      </c>
      <c r="AD2649">
        <v>234</v>
      </c>
      <c r="AE2649">
        <v>1</v>
      </c>
      <c r="AF2649">
        <v>102</v>
      </c>
      <c r="AH2649">
        <f t="shared" si="666"/>
        <v>6</v>
      </c>
      <c r="AI2649">
        <f t="shared" si="657"/>
        <v>-2</v>
      </c>
      <c r="AJ2649">
        <f t="shared" si="658"/>
        <v>0</v>
      </c>
      <c r="AK2649">
        <f t="shared" si="659"/>
        <v>1</v>
      </c>
      <c r="AL2649">
        <f t="shared" si="660"/>
        <v>2</v>
      </c>
      <c r="AM2649">
        <f t="shared" si="661"/>
        <v>4</v>
      </c>
      <c r="AN2649">
        <f t="shared" si="662"/>
        <v>0</v>
      </c>
      <c r="AO2649">
        <f t="shared" si="663"/>
        <v>0</v>
      </c>
      <c r="AP2649">
        <f t="shared" si="664"/>
        <v>-1</v>
      </c>
      <c r="AQ2649">
        <f t="shared" si="667"/>
        <v>12</v>
      </c>
      <c r="AS2649">
        <f t="shared" si="668"/>
        <v>233.4</v>
      </c>
      <c r="AT2649">
        <f t="shared" si="669"/>
        <v>101</v>
      </c>
      <c r="AU2649">
        <f t="shared" si="656"/>
        <v>260.49701454452662</v>
      </c>
    </row>
    <row r="2650" spans="17:47">
      <c r="Q2650">
        <v>2</v>
      </c>
      <c r="R2650">
        <v>3</v>
      </c>
      <c r="S2650">
        <v>3</v>
      </c>
      <c r="T2650">
        <v>2</v>
      </c>
      <c r="U2650">
        <v>8</v>
      </c>
      <c r="V2650">
        <v>6</v>
      </c>
      <c r="W2650">
        <v>3</v>
      </c>
      <c r="X2650">
        <v>4</v>
      </c>
      <c r="Y2650">
        <v>4</v>
      </c>
      <c r="Z2650">
        <v>2</v>
      </c>
      <c r="AA2650">
        <v>3</v>
      </c>
      <c r="AB2650">
        <v>12</v>
      </c>
      <c r="AC2650">
        <f t="shared" si="665"/>
        <v>1.8</v>
      </c>
      <c r="AD2650">
        <v>265</v>
      </c>
      <c r="AE2650">
        <v>1</v>
      </c>
      <c r="AF2650">
        <v>97</v>
      </c>
      <c r="AH2650">
        <f t="shared" si="666"/>
        <v>1</v>
      </c>
      <c r="AI2650">
        <f t="shared" si="657"/>
        <v>1</v>
      </c>
      <c r="AJ2650">
        <f t="shared" si="658"/>
        <v>0</v>
      </c>
      <c r="AK2650">
        <f t="shared" si="659"/>
        <v>6</v>
      </c>
      <c r="AL2650">
        <f t="shared" si="660"/>
        <v>4</v>
      </c>
      <c r="AM2650">
        <f t="shared" si="661"/>
        <v>1</v>
      </c>
      <c r="AN2650">
        <f t="shared" si="662"/>
        <v>2</v>
      </c>
      <c r="AO2650">
        <f t="shared" si="663"/>
        <v>2</v>
      </c>
      <c r="AP2650">
        <f t="shared" si="664"/>
        <v>0</v>
      </c>
      <c r="AQ2650">
        <f t="shared" si="667"/>
        <v>9</v>
      </c>
      <c r="AS2650">
        <f t="shared" si="668"/>
        <v>263.2</v>
      </c>
      <c r="AT2650">
        <f t="shared" si="669"/>
        <v>96</v>
      </c>
      <c r="AU2650">
        <f t="shared" si="656"/>
        <v>247.60112273539167</v>
      </c>
    </row>
    <row r="2651" spans="17:47">
      <c r="Q2651">
        <v>4</v>
      </c>
      <c r="R2651">
        <v>5</v>
      </c>
      <c r="S2651">
        <v>4</v>
      </c>
      <c r="T2651">
        <v>8</v>
      </c>
      <c r="U2651">
        <v>2</v>
      </c>
      <c r="V2651">
        <v>2</v>
      </c>
      <c r="W2651">
        <v>1</v>
      </c>
      <c r="X2651">
        <v>3</v>
      </c>
      <c r="Y2651">
        <v>3</v>
      </c>
      <c r="Z2651">
        <v>0</v>
      </c>
      <c r="AA2651">
        <v>6</v>
      </c>
      <c r="AB2651">
        <v>20</v>
      </c>
      <c r="AC2651">
        <f t="shared" si="665"/>
        <v>3.6</v>
      </c>
      <c r="AD2651">
        <v>232</v>
      </c>
      <c r="AE2651">
        <v>2</v>
      </c>
      <c r="AF2651">
        <v>84</v>
      </c>
      <c r="AH2651">
        <f t="shared" si="666"/>
        <v>1</v>
      </c>
      <c r="AI2651">
        <f t="shared" si="657"/>
        <v>0</v>
      </c>
      <c r="AJ2651">
        <f t="shared" si="658"/>
        <v>4</v>
      </c>
      <c r="AK2651">
        <f t="shared" si="659"/>
        <v>-2</v>
      </c>
      <c r="AL2651">
        <f t="shared" si="660"/>
        <v>-2</v>
      </c>
      <c r="AM2651">
        <f t="shared" si="661"/>
        <v>-3</v>
      </c>
      <c r="AN2651">
        <f t="shared" si="662"/>
        <v>-1</v>
      </c>
      <c r="AO2651">
        <f t="shared" si="663"/>
        <v>-1</v>
      </c>
      <c r="AP2651">
        <f t="shared" si="664"/>
        <v>-4</v>
      </c>
      <c r="AQ2651">
        <f t="shared" si="667"/>
        <v>14</v>
      </c>
      <c r="AS2651">
        <f t="shared" si="668"/>
        <v>228.4</v>
      </c>
      <c r="AT2651">
        <f t="shared" si="669"/>
        <v>82</v>
      </c>
      <c r="AU2651">
        <f t="shared" si="656"/>
        <v>211.49262566981372</v>
      </c>
    </row>
    <row r="2652" spans="17:47">
      <c r="Q2652">
        <v>4</v>
      </c>
      <c r="R2652">
        <v>3</v>
      </c>
      <c r="S2652">
        <v>5</v>
      </c>
      <c r="T2652">
        <v>1</v>
      </c>
      <c r="U2652">
        <v>3</v>
      </c>
      <c r="V2652">
        <v>6</v>
      </c>
      <c r="W2652">
        <v>4</v>
      </c>
      <c r="X2652">
        <v>3</v>
      </c>
      <c r="Y2652">
        <v>4</v>
      </c>
      <c r="Z2652">
        <v>4</v>
      </c>
      <c r="AA2652">
        <v>2</v>
      </c>
      <c r="AB2652">
        <v>16</v>
      </c>
      <c r="AC2652">
        <f t="shared" si="665"/>
        <v>1.2</v>
      </c>
      <c r="AD2652">
        <v>244</v>
      </c>
      <c r="AE2652">
        <v>2</v>
      </c>
      <c r="AF2652">
        <v>72</v>
      </c>
      <c r="AH2652">
        <f t="shared" si="666"/>
        <v>-1</v>
      </c>
      <c r="AI2652">
        <f t="shared" si="657"/>
        <v>1</v>
      </c>
      <c r="AJ2652">
        <f t="shared" si="658"/>
        <v>-3</v>
      </c>
      <c r="AK2652">
        <f t="shared" si="659"/>
        <v>-1</v>
      </c>
      <c r="AL2652">
        <f t="shared" si="660"/>
        <v>2</v>
      </c>
      <c r="AM2652">
        <f t="shared" si="661"/>
        <v>0</v>
      </c>
      <c r="AN2652">
        <f t="shared" si="662"/>
        <v>-1</v>
      </c>
      <c r="AO2652">
        <f t="shared" si="663"/>
        <v>0</v>
      </c>
      <c r="AP2652">
        <f t="shared" si="664"/>
        <v>0</v>
      </c>
      <c r="AQ2652">
        <f t="shared" si="667"/>
        <v>14</v>
      </c>
      <c r="AS2652">
        <f t="shared" si="668"/>
        <v>242.8</v>
      </c>
      <c r="AT2652">
        <f t="shared" si="669"/>
        <v>70</v>
      </c>
      <c r="AU2652">
        <f t="shared" si="656"/>
        <v>180.54248532788978</v>
      </c>
    </row>
    <row r="2653" spans="17:47">
      <c r="Q2653">
        <v>1</v>
      </c>
      <c r="R2653">
        <v>5</v>
      </c>
      <c r="S2653">
        <v>4</v>
      </c>
      <c r="T2653">
        <v>8</v>
      </c>
      <c r="U2653">
        <v>3</v>
      </c>
      <c r="V2653">
        <v>3</v>
      </c>
      <c r="W2653">
        <v>5</v>
      </c>
      <c r="X2653">
        <v>2</v>
      </c>
      <c r="Y2653">
        <v>5</v>
      </c>
      <c r="Z2653">
        <v>5</v>
      </c>
      <c r="AA2653">
        <v>3</v>
      </c>
      <c r="AB2653">
        <v>11</v>
      </c>
      <c r="AC2653">
        <f t="shared" si="665"/>
        <v>1.8</v>
      </c>
      <c r="AD2653">
        <v>242</v>
      </c>
      <c r="AE2653">
        <v>3</v>
      </c>
      <c r="AF2653">
        <v>82</v>
      </c>
      <c r="AH2653">
        <f t="shared" si="666"/>
        <v>4</v>
      </c>
      <c r="AI2653">
        <f t="shared" si="657"/>
        <v>3</v>
      </c>
      <c r="AJ2653">
        <f t="shared" si="658"/>
        <v>7</v>
      </c>
      <c r="AK2653">
        <f t="shared" si="659"/>
        <v>2</v>
      </c>
      <c r="AL2653">
        <f t="shared" si="660"/>
        <v>2</v>
      </c>
      <c r="AM2653">
        <f t="shared" si="661"/>
        <v>4</v>
      </c>
      <c r="AN2653">
        <f t="shared" si="662"/>
        <v>1</v>
      </c>
      <c r="AO2653">
        <f t="shared" si="663"/>
        <v>4</v>
      </c>
      <c r="AP2653">
        <f t="shared" si="664"/>
        <v>4</v>
      </c>
      <c r="AQ2653">
        <f t="shared" si="667"/>
        <v>8</v>
      </c>
      <c r="AS2653">
        <f t="shared" si="668"/>
        <v>240.2</v>
      </c>
      <c r="AT2653">
        <f t="shared" si="669"/>
        <v>79</v>
      </c>
      <c r="AU2653">
        <f t="shared" si="656"/>
        <v>203.75509058433272</v>
      </c>
    </row>
    <row r="2654" spans="17:47">
      <c r="Q2654">
        <v>2</v>
      </c>
      <c r="R2654">
        <v>4</v>
      </c>
      <c r="S2654">
        <v>6</v>
      </c>
      <c r="T2654">
        <v>1</v>
      </c>
      <c r="U2654">
        <v>5</v>
      </c>
      <c r="V2654">
        <v>4</v>
      </c>
      <c r="W2654">
        <v>3</v>
      </c>
      <c r="X2654">
        <v>1</v>
      </c>
      <c r="Y2654">
        <v>1</v>
      </c>
      <c r="Z2654">
        <v>4</v>
      </c>
      <c r="AA2654">
        <v>3</v>
      </c>
      <c r="AB2654">
        <v>16</v>
      </c>
      <c r="AC2654">
        <f t="shared" si="665"/>
        <v>1.8</v>
      </c>
      <c r="AD2654">
        <v>250</v>
      </c>
      <c r="AE2654">
        <v>1</v>
      </c>
      <c r="AF2654">
        <v>84</v>
      </c>
      <c r="AH2654">
        <f t="shared" si="666"/>
        <v>2</v>
      </c>
      <c r="AI2654">
        <f t="shared" si="657"/>
        <v>4</v>
      </c>
      <c r="AJ2654">
        <f t="shared" si="658"/>
        <v>-1</v>
      </c>
      <c r="AK2654">
        <f t="shared" si="659"/>
        <v>3</v>
      </c>
      <c r="AL2654">
        <f t="shared" si="660"/>
        <v>2</v>
      </c>
      <c r="AM2654">
        <f t="shared" si="661"/>
        <v>1</v>
      </c>
      <c r="AN2654">
        <f t="shared" si="662"/>
        <v>-1</v>
      </c>
      <c r="AO2654">
        <f t="shared" si="663"/>
        <v>-1</v>
      </c>
      <c r="AP2654">
        <f t="shared" si="664"/>
        <v>2</v>
      </c>
      <c r="AQ2654">
        <f t="shared" si="667"/>
        <v>13</v>
      </c>
      <c r="AS2654">
        <f t="shared" si="668"/>
        <v>248.2</v>
      </c>
      <c r="AT2654">
        <f t="shared" si="669"/>
        <v>83</v>
      </c>
      <c r="AU2654">
        <f t="shared" si="656"/>
        <v>214.07180403164071</v>
      </c>
    </row>
    <row r="2655" spans="17:47">
      <c r="Q2655">
        <v>3</v>
      </c>
      <c r="R2655">
        <v>5</v>
      </c>
      <c r="S2655">
        <v>4</v>
      </c>
      <c r="T2655">
        <v>2</v>
      </c>
      <c r="U2655">
        <v>2</v>
      </c>
      <c r="V2655">
        <v>4</v>
      </c>
      <c r="W2655">
        <v>3</v>
      </c>
      <c r="X2655">
        <v>6</v>
      </c>
      <c r="Y2655">
        <v>2</v>
      </c>
      <c r="Z2655">
        <v>5</v>
      </c>
      <c r="AA2655">
        <v>3</v>
      </c>
      <c r="AB2655">
        <v>9</v>
      </c>
      <c r="AC2655">
        <f t="shared" si="665"/>
        <v>1.8</v>
      </c>
      <c r="AD2655">
        <v>196</v>
      </c>
      <c r="AE2655">
        <v>1</v>
      </c>
      <c r="AF2655">
        <v>101</v>
      </c>
      <c r="AH2655">
        <f t="shared" si="666"/>
        <v>2</v>
      </c>
      <c r="AI2655">
        <f t="shared" si="657"/>
        <v>1</v>
      </c>
      <c r="AJ2655">
        <f t="shared" si="658"/>
        <v>-1</v>
      </c>
      <c r="AK2655">
        <f t="shared" si="659"/>
        <v>-1</v>
      </c>
      <c r="AL2655">
        <f t="shared" si="660"/>
        <v>1</v>
      </c>
      <c r="AM2655">
        <f t="shared" si="661"/>
        <v>0</v>
      </c>
      <c r="AN2655">
        <f t="shared" si="662"/>
        <v>3</v>
      </c>
      <c r="AO2655">
        <f t="shared" si="663"/>
        <v>-1</v>
      </c>
      <c r="AP2655">
        <f t="shared" si="664"/>
        <v>2</v>
      </c>
      <c r="AQ2655">
        <f t="shared" si="667"/>
        <v>6</v>
      </c>
      <c r="AS2655">
        <f t="shared" si="668"/>
        <v>194.2</v>
      </c>
      <c r="AT2655">
        <f t="shared" si="669"/>
        <v>100</v>
      </c>
      <c r="AU2655">
        <f t="shared" si="656"/>
        <v>257.91783618269966</v>
      </c>
    </row>
    <row r="2656" spans="17:47">
      <c r="Q2656">
        <v>4</v>
      </c>
      <c r="R2656">
        <v>5</v>
      </c>
      <c r="S2656">
        <v>3</v>
      </c>
      <c r="T2656">
        <v>3</v>
      </c>
      <c r="U2656">
        <v>5</v>
      </c>
      <c r="V2656">
        <v>5</v>
      </c>
      <c r="W2656">
        <v>5</v>
      </c>
      <c r="X2656">
        <v>3</v>
      </c>
      <c r="Y2656">
        <v>3</v>
      </c>
      <c r="Z2656">
        <v>2</v>
      </c>
      <c r="AA2656">
        <v>2</v>
      </c>
      <c r="AB2656">
        <v>11</v>
      </c>
      <c r="AC2656">
        <f t="shared" si="665"/>
        <v>1.2</v>
      </c>
      <c r="AD2656">
        <v>268</v>
      </c>
      <c r="AE2656">
        <v>1</v>
      </c>
      <c r="AF2656">
        <v>106</v>
      </c>
      <c r="AH2656">
        <f t="shared" si="666"/>
        <v>1</v>
      </c>
      <c r="AI2656">
        <f t="shared" si="657"/>
        <v>-1</v>
      </c>
      <c r="AJ2656">
        <f t="shared" si="658"/>
        <v>-1</v>
      </c>
      <c r="AK2656">
        <f t="shared" si="659"/>
        <v>1</v>
      </c>
      <c r="AL2656">
        <f t="shared" si="660"/>
        <v>1</v>
      </c>
      <c r="AM2656">
        <f t="shared" si="661"/>
        <v>1</v>
      </c>
      <c r="AN2656">
        <f t="shared" si="662"/>
        <v>-1</v>
      </c>
      <c r="AO2656">
        <f t="shared" si="663"/>
        <v>-1</v>
      </c>
      <c r="AP2656">
        <f t="shared" si="664"/>
        <v>-2</v>
      </c>
      <c r="AQ2656">
        <f t="shared" si="667"/>
        <v>9</v>
      </c>
      <c r="AS2656">
        <f t="shared" si="668"/>
        <v>266.8</v>
      </c>
      <c r="AT2656">
        <f t="shared" si="669"/>
        <v>105</v>
      </c>
      <c r="AU2656">
        <f t="shared" si="656"/>
        <v>270.81372799183464</v>
      </c>
    </row>
    <row r="2657" spans="17:61">
      <c r="Q2657">
        <v>3</v>
      </c>
      <c r="R2657">
        <v>1</v>
      </c>
      <c r="S2657">
        <v>6</v>
      </c>
      <c r="T2657">
        <v>5</v>
      </c>
      <c r="U2657">
        <v>5</v>
      </c>
      <c r="V2657">
        <v>3</v>
      </c>
      <c r="W2657">
        <v>5</v>
      </c>
      <c r="X2657">
        <v>5</v>
      </c>
      <c r="Y2657">
        <v>7</v>
      </c>
      <c r="Z2657">
        <v>1</v>
      </c>
      <c r="AA2657">
        <v>3</v>
      </c>
      <c r="AB2657">
        <v>12</v>
      </c>
      <c r="AC2657">
        <f t="shared" si="665"/>
        <v>1.8</v>
      </c>
      <c r="AD2657">
        <v>242</v>
      </c>
      <c r="AE2657">
        <v>1</v>
      </c>
      <c r="AF2657">
        <v>103</v>
      </c>
      <c r="AH2657">
        <f t="shared" si="666"/>
        <v>-2</v>
      </c>
      <c r="AI2657">
        <f t="shared" si="657"/>
        <v>3</v>
      </c>
      <c r="AJ2657">
        <f t="shared" si="658"/>
        <v>2</v>
      </c>
      <c r="AK2657">
        <f t="shared" si="659"/>
        <v>2</v>
      </c>
      <c r="AL2657">
        <f t="shared" si="660"/>
        <v>0</v>
      </c>
      <c r="AM2657">
        <f t="shared" si="661"/>
        <v>2</v>
      </c>
      <c r="AN2657">
        <f t="shared" si="662"/>
        <v>2</v>
      </c>
      <c r="AO2657">
        <f t="shared" si="663"/>
        <v>4</v>
      </c>
      <c r="AP2657">
        <f t="shared" si="664"/>
        <v>-2</v>
      </c>
      <c r="AQ2657">
        <f t="shared" si="667"/>
        <v>9</v>
      </c>
      <c r="AS2657">
        <f t="shared" si="668"/>
        <v>240.2</v>
      </c>
      <c r="AT2657">
        <f t="shared" si="669"/>
        <v>102</v>
      </c>
      <c r="AU2657">
        <f t="shared" si="656"/>
        <v>263.07619290635364</v>
      </c>
    </row>
    <row r="2658" spans="17:61">
      <c r="Q2658">
        <v>1</v>
      </c>
      <c r="R2658">
        <v>1</v>
      </c>
      <c r="S2658">
        <v>4</v>
      </c>
      <c r="T2658">
        <v>3</v>
      </c>
      <c r="U2658">
        <v>4</v>
      </c>
      <c r="V2658">
        <v>6</v>
      </c>
      <c r="W2658">
        <v>4</v>
      </c>
      <c r="X2658">
        <v>4</v>
      </c>
      <c r="Y2658">
        <v>6</v>
      </c>
      <c r="Z2658">
        <v>1</v>
      </c>
      <c r="AA2658">
        <v>3</v>
      </c>
      <c r="AB2658">
        <v>17</v>
      </c>
      <c r="AC2658">
        <f t="shared" si="665"/>
        <v>1.8</v>
      </c>
      <c r="AD2658">
        <v>239</v>
      </c>
      <c r="AE2658">
        <v>0</v>
      </c>
      <c r="AF2658">
        <v>95</v>
      </c>
      <c r="AH2658">
        <f t="shared" si="666"/>
        <v>0</v>
      </c>
      <c r="AI2658">
        <f t="shared" si="657"/>
        <v>3</v>
      </c>
      <c r="AJ2658">
        <f t="shared" si="658"/>
        <v>2</v>
      </c>
      <c r="AK2658">
        <f t="shared" si="659"/>
        <v>3</v>
      </c>
      <c r="AL2658">
        <f t="shared" si="660"/>
        <v>5</v>
      </c>
      <c r="AM2658">
        <f t="shared" si="661"/>
        <v>3</v>
      </c>
      <c r="AN2658">
        <f t="shared" si="662"/>
        <v>3</v>
      </c>
      <c r="AO2658">
        <f t="shared" si="663"/>
        <v>5</v>
      </c>
      <c r="AP2658">
        <f t="shared" si="664"/>
        <v>0</v>
      </c>
      <c r="AQ2658">
        <f t="shared" si="667"/>
        <v>14</v>
      </c>
      <c r="AS2658">
        <f t="shared" si="668"/>
        <v>237.2</v>
      </c>
      <c r="AT2658">
        <f t="shared" si="669"/>
        <v>95</v>
      </c>
      <c r="AU2658">
        <f t="shared" si="656"/>
        <v>245.02194437356465</v>
      </c>
    </row>
    <row r="2659" spans="17:61">
      <c r="Q2659">
        <v>0</v>
      </c>
      <c r="R2659">
        <v>5</v>
      </c>
      <c r="S2659">
        <v>2</v>
      </c>
      <c r="T2659">
        <v>4</v>
      </c>
      <c r="U2659">
        <v>4</v>
      </c>
      <c r="V2659">
        <v>4</v>
      </c>
      <c r="W2659">
        <v>4</v>
      </c>
      <c r="X2659">
        <v>8</v>
      </c>
      <c r="Y2659">
        <v>1</v>
      </c>
      <c r="Z2659">
        <v>3</v>
      </c>
      <c r="AA2659">
        <v>3</v>
      </c>
      <c r="AB2659">
        <v>16</v>
      </c>
      <c r="AC2659">
        <f t="shared" si="665"/>
        <v>1.8</v>
      </c>
      <c r="AD2659">
        <v>264</v>
      </c>
      <c r="AE2659">
        <v>6</v>
      </c>
      <c r="AF2659">
        <v>93</v>
      </c>
      <c r="AH2659">
        <f t="shared" si="666"/>
        <v>5</v>
      </c>
      <c r="AI2659">
        <f t="shared" si="657"/>
        <v>2</v>
      </c>
      <c r="AJ2659">
        <f t="shared" si="658"/>
        <v>4</v>
      </c>
      <c r="AK2659">
        <f t="shared" si="659"/>
        <v>4</v>
      </c>
      <c r="AL2659">
        <f t="shared" si="660"/>
        <v>4</v>
      </c>
      <c r="AM2659">
        <f t="shared" si="661"/>
        <v>4</v>
      </c>
      <c r="AN2659">
        <f t="shared" si="662"/>
        <v>8</v>
      </c>
      <c r="AO2659">
        <f t="shared" si="663"/>
        <v>1</v>
      </c>
      <c r="AP2659">
        <f t="shared" si="664"/>
        <v>3</v>
      </c>
      <c r="AQ2659">
        <f t="shared" si="667"/>
        <v>13</v>
      </c>
      <c r="AS2659">
        <f t="shared" si="668"/>
        <v>262.2</v>
      </c>
      <c r="AT2659">
        <f t="shared" si="669"/>
        <v>87</v>
      </c>
      <c r="AU2659">
        <f t="shared" si="656"/>
        <v>224.3885174789487</v>
      </c>
    </row>
    <row r="2660" spans="17:61">
      <c r="Q2660">
        <v>0</v>
      </c>
      <c r="R2660">
        <v>4</v>
      </c>
      <c r="S2660">
        <v>2</v>
      </c>
      <c r="T2660">
        <v>4</v>
      </c>
      <c r="U2660">
        <v>6</v>
      </c>
      <c r="V2660">
        <v>3</v>
      </c>
      <c r="W2660">
        <v>5</v>
      </c>
      <c r="X2660">
        <v>3</v>
      </c>
      <c r="Y2660">
        <v>4</v>
      </c>
      <c r="Z2660">
        <v>3</v>
      </c>
      <c r="AA2660">
        <v>4</v>
      </c>
      <c r="AB2660">
        <v>13</v>
      </c>
      <c r="AC2660">
        <f t="shared" si="665"/>
        <v>2.4</v>
      </c>
      <c r="AD2660">
        <v>242</v>
      </c>
      <c r="AE2660">
        <v>6</v>
      </c>
      <c r="AF2660">
        <v>81</v>
      </c>
      <c r="AH2660">
        <f t="shared" si="666"/>
        <v>4</v>
      </c>
      <c r="AI2660">
        <f t="shared" si="657"/>
        <v>2</v>
      </c>
      <c r="AJ2660">
        <f t="shared" si="658"/>
        <v>4</v>
      </c>
      <c r="AK2660">
        <f t="shared" si="659"/>
        <v>6</v>
      </c>
      <c r="AL2660">
        <f t="shared" si="660"/>
        <v>3</v>
      </c>
      <c r="AM2660">
        <f t="shared" si="661"/>
        <v>5</v>
      </c>
      <c r="AN2660">
        <f t="shared" si="662"/>
        <v>3</v>
      </c>
      <c r="AO2660">
        <f t="shared" si="663"/>
        <v>4</v>
      </c>
      <c r="AP2660">
        <f t="shared" si="664"/>
        <v>3</v>
      </c>
      <c r="AQ2660">
        <f t="shared" si="667"/>
        <v>9</v>
      </c>
      <c r="AS2660">
        <f t="shared" si="668"/>
        <v>239.6</v>
      </c>
      <c r="AT2660">
        <f t="shared" si="669"/>
        <v>75</v>
      </c>
      <c r="AU2660">
        <f t="shared" si="656"/>
        <v>193.43837713702476</v>
      </c>
    </row>
    <row r="2661" spans="17:61">
      <c r="Q2661">
        <v>4</v>
      </c>
      <c r="R2661">
        <v>8</v>
      </c>
      <c r="S2661">
        <v>5</v>
      </c>
      <c r="T2661">
        <v>6</v>
      </c>
      <c r="U2661">
        <v>4</v>
      </c>
      <c r="V2661">
        <v>2</v>
      </c>
      <c r="W2661">
        <v>2</v>
      </c>
      <c r="X2661">
        <v>1</v>
      </c>
      <c r="Y2661">
        <v>7</v>
      </c>
      <c r="Z2661">
        <v>1</v>
      </c>
      <c r="AA2661">
        <v>1</v>
      </c>
      <c r="AB2661">
        <v>19</v>
      </c>
      <c r="AC2661">
        <f t="shared" si="665"/>
        <v>0.6</v>
      </c>
      <c r="AD2661">
        <v>270</v>
      </c>
      <c r="AE2661">
        <v>3</v>
      </c>
      <c r="AF2661">
        <v>101</v>
      </c>
      <c r="AH2661">
        <f t="shared" si="666"/>
        <v>4</v>
      </c>
      <c r="AI2661">
        <f t="shared" si="657"/>
        <v>1</v>
      </c>
      <c r="AJ2661">
        <f t="shared" si="658"/>
        <v>2</v>
      </c>
      <c r="AK2661">
        <f t="shared" si="659"/>
        <v>0</v>
      </c>
      <c r="AL2661">
        <f t="shared" si="660"/>
        <v>-2</v>
      </c>
      <c r="AM2661">
        <f t="shared" si="661"/>
        <v>-2</v>
      </c>
      <c r="AN2661">
        <f t="shared" si="662"/>
        <v>-3</v>
      </c>
      <c r="AO2661">
        <f t="shared" si="663"/>
        <v>3</v>
      </c>
      <c r="AP2661">
        <f t="shared" si="664"/>
        <v>-3</v>
      </c>
      <c r="AQ2661">
        <f t="shared" si="667"/>
        <v>18</v>
      </c>
      <c r="AS2661">
        <f t="shared" si="668"/>
        <v>269.39999999999998</v>
      </c>
      <c r="AT2661">
        <f t="shared" si="669"/>
        <v>98</v>
      </c>
      <c r="AU2661">
        <f t="shared" si="656"/>
        <v>252.75947945904565</v>
      </c>
    </row>
    <row r="2662" spans="17:61">
      <c r="Q2662">
        <v>1</v>
      </c>
      <c r="R2662">
        <v>7</v>
      </c>
      <c r="S2662">
        <v>4</v>
      </c>
      <c r="T2662">
        <v>6</v>
      </c>
      <c r="U2662">
        <v>4</v>
      </c>
      <c r="V2662">
        <v>5</v>
      </c>
      <c r="W2662">
        <v>5</v>
      </c>
      <c r="X2662">
        <v>6</v>
      </c>
      <c r="Y2662">
        <v>5</v>
      </c>
      <c r="Z2662">
        <v>3</v>
      </c>
      <c r="AA2662">
        <v>0</v>
      </c>
      <c r="AB2662">
        <v>14</v>
      </c>
      <c r="AC2662">
        <f t="shared" si="665"/>
        <v>0</v>
      </c>
      <c r="AD2662">
        <v>238</v>
      </c>
      <c r="AE2662">
        <v>3</v>
      </c>
      <c r="AF2662">
        <v>110</v>
      </c>
      <c r="AH2662">
        <f t="shared" si="666"/>
        <v>6</v>
      </c>
      <c r="AI2662">
        <f t="shared" si="657"/>
        <v>3</v>
      </c>
      <c r="AJ2662">
        <f t="shared" si="658"/>
        <v>5</v>
      </c>
      <c r="AK2662">
        <f t="shared" si="659"/>
        <v>3</v>
      </c>
      <c r="AL2662">
        <f t="shared" si="660"/>
        <v>4</v>
      </c>
      <c r="AM2662">
        <f t="shared" si="661"/>
        <v>4</v>
      </c>
      <c r="AN2662">
        <f t="shared" si="662"/>
        <v>5</v>
      </c>
      <c r="AO2662">
        <f t="shared" si="663"/>
        <v>4</v>
      </c>
      <c r="AP2662">
        <f t="shared" si="664"/>
        <v>2</v>
      </c>
      <c r="AQ2662">
        <f t="shared" si="667"/>
        <v>14</v>
      </c>
      <c r="AS2662">
        <f t="shared" si="668"/>
        <v>238</v>
      </c>
      <c r="AT2662">
        <f t="shared" si="669"/>
        <v>107</v>
      </c>
      <c r="AU2662">
        <f t="shared" si="656"/>
        <v>275.97208471548862</v>
      </c>
    </row>
    <row r="2663" spans="17:61">
      <c r="Q2663">
        <v>1</v>
      </c>
      <c r="R2663">
        <v>2</v>
      </c>
      <c r="S2663">
        <v>1</v>
      </c>
      <c r="T2663">
        <v>3</v>
      </c>
      <c r="U2663">
        <v>5</v>
      </c>
      <c r="V2663">
        <v>3</v>
      </c>
      <c r="W2663">
        <v>3</v>
      </c>
      <c r="X2663">
        <v>0</v>
      </c>
      <c r="Y2663">
        <v>4</v>
      </c>
      <c r="Z2663">
        <v>2</v>
      </c>
      <c r="AA2663">
        <v>3</v>
      </c>
      <c r="AB2663">
        <v>26</v>
      </c>
      <c r="AC2663">
        <f t="shared" si="665"/>
        <v>1.8</v>
      </c>
      <c r="AD2663">
        <v>229</v>
      </c>
      <c r="AE2663">
        <v>3</v>
      </c>
      <c r="AF2663">
        <v>90</v>
      </c>
      <c r="AH2663">
        <f t="shared" si="666"/>
        <v>1</v>
      </c>
      <c r="AI2663">
        <f t="shared" si="657"/>
        <v>0</v>
      </c>
      <c r="AJ2663">
        <f t="shared" si="658"/>
        <v>2</v>
      </c>
      <c r="AK2663">
        <f t="shared" si="659"/>
        <v>4</v>
      </c>
      <c r="AL2663">
        <f t="shared" si="660"/>
        <v>2</v>
      </c>
      <c r="AM2663">
        <f t="shared" si="661"/>
        <v>2</v>
      </c>
      <c r="AN2663">
        <f t="shared" si="662"/>
        <v>-1</v>
      </c>
      <c r="AO2663">
        <f t="shared" si="663"/>
        <v>3</v>
      </c>
      <c r="AP2663">
        <f t="shared" si="664"/>
        <v>1</v>
      </c>
      <c r="AQ2663">
        <f t="shared" si="667"/>
        <v>23</v>
      </c>
      <c r="AS2663">
        <f t="shared" si="668"/>
        <v>227.2</v>
      </c>
      <c r="AT2663">
        <f t="shared" si="669"/>
        <v>87</v>
      </c>
      <c r="AU2663">
        <f t="shared" si="656"/>
        <v>224.3885174789487</v>
      </c>
    </row>
    <row r="2664" spans="17:61">
      <c r="Q2664">
        <v>0</v>
      </c>
      <c r="R2664">
        <v>5</v>
      </c>
      <c r="S2664">
        <v>2</v>
      </c>
      <c r="T2664">
        <v>3</v>
      </c>
      <c r="U2664">
        <v>1</v>
      </c>
      <c r="V2664">
        <v>4</v>
      </c>
      <c r="W2664">
        <v>3</v>
      </c>
      <c r="X2664">
        <v>8</v>
      </c>
      <c r="Y2664">
        <v>2</v>
      </c>
      <c r="Z2664">
        <v>5</v>
      </c>
      <c r="AA2664">
        <v>0</v>
      </c>
      <c r="AB2664">
        <v>22</v>
      </c>
      <c r="AC2664">
        <f t="shared" si="665"/>
        <v>0</v>
      </c>
      <c r="AD2664">
        <v>248</v>
      </c>
      <c r="AE2664">
        <v>5</v>
      </c>
      <c r="AF2664">
        <v>75</v>
      </c>
      <c r="AH2664">
        <f t="shared" si="666"/>
        <v>5</v>
      </c>
      <c r="AI2664">
        <f t="shared" si="657"/>
        <v>2</v>
      </c>
      <c r="AJ2664">
        <f t="shared" si="658"/>
        <v>3</v>
      </c>
      <c r="AK2664">
        <f t="shared" si="659"/>
        <v>1</v>
      </c>
      <c r="AL2664">
        <f t="shared" si="660"/>
        <v>4</v>
      </c>
      <c r="AM2664">
        <f t="shared" si="661"/>
        <v>3</v>
      </c>
      <c r="AN2664">
        <f t="shared" si="662"/>
        <v>8</v>
      </c>
      <c r="AO2664">
        <f t="shared" si="663"/>
        <v>2</v>
      </c>
      <c r="AP2664">
        <f t="shared" si="664"/>
        <v>5</v>
      </c>
      <c r="AQ2664">
        <f t="shared" si="667"/>
        <v>22</v>
      </c>
      <c r="AS2664">
        <f t="shared" si="668"/>
        <v>248</v>
      </c>
      <c r="AT2664">
        <f t="shared" si="669"/>
        <v>70</v>
      </c>
      <c r="AU2664">
        <f t="shared" si="656"/>
        <v>180.54248532788978</v>
      </c>
    </row>
    <row r="2665" spans="17:61">
      <c r="Q2665">
        <v>2</v>
      </c>
      <c r="R2665">
        <v>5</v>
      </c>
      <c r="S2665">
        <v>4</v>
      </c>
      <c r="T2665">
        <v>6</v>
      </c>
      <c r="U2665">
        <v>3</v>
      </c>
      <c r="V2665">
        <v>4</v>
      </c>
      <c r="W2665">
        <v>3</v>
      </c>
      <c r="X2665">
        <v>0</v>
      </c>
      <c r="Y2665">
        <v>6</v>
      </c>
      <c r="Z2665">
        <v>7</v>
      </c>
      <c r="AA2665">
        <v>4</v>
      </c>
      <c r="AB2665">
        <v>14</v>
      </c>
      <c r="AC2665">
        <f t="shared" si="665"/>
        <v>2.4</v>
      </c>
      <c r="AD2665">
        <v>246</v>
      </c>
      <c r="AE2665">
        <v>2</v>
      </c>
      <c r="AF2665">
        <v>92</v>
      </c>
      <c r="AH2665">
        <f t="shared" si="666"/>
        <v>3</v>
      </c>
      <c r="AI2665">
        <f t="shared" si="657"/>
        <v>2</v>
      </c>
      <c r="AJ2665">
        <f t="shared" si="658"/>
        <v>4</v>
      </c>
      <c r="AK2665">
        <f t="shared" si="659"/>
        <v>1</v>
      </c>
      <c r="AL2665">
        <f t="shared" si="660"/>
        <v>2</v>
      </c>
      <c r="AM2665">
        <f t="shared" si="661"/>
        <v>1</v>
      </c>
      <c r="AN2665">
        <f t="shared" si="662"/>
        <v>-2</v>
      </c>
      <c r="AO2665">
        <f t="shared" si="663"/>
        <v>4</v>
      </c>
      <c r="AP2665">
        <f t="shared" si="664"/>
        <v>5</v>
      </c>
      <c r="AQ2665">
        <f t="shared" si="667"/>
        <v>10</v>
      </c>
      <c r="AS2665">
        <f t="shared" si="668"/>
        <v>243.6</v>
      </c>
      <c r="AT2665">
        <f t="shared" si="669"/>
        <v>90</v>
      </c>
      <c r="AU2665">
        <f t="shared" si="656"/>
        <v>232.12605256442967</v>
      </c>
    </row>
    <row r="2666" spans="17:61">
      <c r="Q2666">
        <v>2</v>
      </c>
      <c r="R2666">
        <v>6</v>
      </c>
      <c r="S2666">
        <v>4</v>
      </c>
      <c r="T2666">
        <v>0</v>
      </c>
      <c r="U2666">
        <v>3</v>
      </c>
      <c r="V2666">
        <v>3</v>
      </c>
      <c r="W2666">
        <v>2</v>
      </c>
      <c r="X2666">
        <v>1</v>
      </c>
      <c r="Y2666">
        <v>5</v>
      </c>
      <c r="Z2666">
        <v>1</v>
      </c>
      <c r="AA2666">
        <v>2</v>
      </c>
      <c r="AB2666">
        <v>23</v>
      </c>
      <c r="AC2666">
        <f t="shared" si="665"/>
        <v>1.2</v>
      </c>
      <c r="AD2666">
        <v>260</v>
      </c>
      <c r="AE2666">
        <v>2</v>
      </c>
      <c r="AF2666">
        <v>91</v>
      </c>
      <c r="AH2666">
        <f t="shared" si="666"/>
        <v>4</v>
      </c>
      <c r="AI2666">
        <f t="shared" si="657"/>
        <v>2</v>
      </c>
      <c r="AJ2666">
        <f t="shared" si="658"/>
        <v>-2</v>
      </c>
      <c r="AK2666">
        <f t="shared" si="659"/>
        <v>1</v>
      </c>
      <c r="AL2666">
        <f t="shared" si="660"/>
        <v>1</v>
      </c>
      <c r="AM2666">
        <f t="shared" si="661"/>
        <v>0</v>
      </c>
      <c r="AN2666">
        <f t="shared" si="662"/>
        <v>-1</v>
      </c>
      <c r="AO2666">
        <f t="shared" si="663"/>
        <v>3</v>
      </c>
      <c r="AP2666">
        <f t="shared" si="664"/>
        <v>-1</v>
      </c>
      <c r="AQ2666">
        <f t="shared" si="667"/>
        <v>21</v>
      </c>
      <c r="AS2666">
        <f t="shared" si="668"/>
        <v>258.8</v>
      </c>
      <c r="AT2666">
        <f t="shared" si="669"/>
        <v>89</v>
      </c>
      <c r="AU2666">
        <f t="shared" si="656"/>
        <v>229.54687420260268</v>
      </c>
    </row>
    <row r="2667" spans="17:61">
      <c r="Q2667">
        <v>3</v>
      </c>
      <c r="R2667">
        <v>4</v>
      </c>
      <c r="S2667">
        <v>1</v>
      </c>
      <c r="T2667">
        <v>1</v>
      </c>
      <c r="U2667">
        <v>3</v>
      </c>
      <c r="V2667">
        <v>8</v>
      </c>
      <c r="W2667">
        <v>7</v>
      </c>
      <c r="X2667">
        <v>2</v>
      </c>
      <c r="Y2667">
        <v>3</v>
      </c>
      <c r="Z2667">
        <v>3</v>
      </c>
      <c r="AA2667">
        <v>3</v>
      </c>
      <c r="AB2667">
        <v>24</v>
      </c>
      <c r="AC2667">
        <f t="shared" si="665"/>
        <v>1.8</v>
      </c>
      <c r="AD2667">
        <v>249</v>
      </c>
      <c r="AE2667">
        <v>3</v>
      </c>
      <c r="AF2667">
        <v>90</v>
      </c>
      <c r="AH2667">
        <f t="shared" si="666"/>
        <v>1</v>
      </c>
      <c r="AI2667">
        <f t="shared" si="657"/>
        <v>-2</v>
      </c>
      <c r="AJ2667">
        <f t="shared" si="658"/>
        <v>-2</v>
      </c>
      <c r="AK2667">
        <f t="shared" si="659"/>
        <v>0</v>
      </c>
      <c r="AL2667">
        <f t="shared" si="660"/>
        <v>5</v>
      </c>
      <c r="AM2667">
        <f t="shared" si="661"/>
        <v>4</v>
      </c>
      <c r="AN2667">
        <f t="shared" si="662"/>
        <v>-1</v>
      </c>
      <c r="AO2667">
        <f t="shared" si="663"/>
        <v>0</v>
      </c>
      <c r="AP2667">
        <f t="shared" si="664"/>
        <v>0</v>
      </c>
      <c r="AQ2667">
        <f t="shared" si="667"/>
        <v>21</v>
      </c>
      <c r="AS2667">
        <f t="shared" si="668"/>
        <v>247.2</v>
      </c>
      <c r="AT2667">
        <f t="shared" si="669"/>
        <v>87</v>
      </c>
      <c r="AU2667">
        <f t="shared" si="656"/>
        <v>224.3885174789487</v>
      </c>
    </row>
    <row r="2668" spans="17:61">
      <c r="Q2668">
        <v>3</v>
      </c>
      <c r="R2668">
        <v>3</v>
      </c>
      <c r="S2668">
        <v>4</v>
      </c>
      <c r="T2668">
        <v>4</v>
      </c>
      <c r="U2668">
        <v>2</v>
      </c>
      <c r="V2668">
        <v>2</v>
      </c>
      <c r="W2668">
        <v>4</v>
      </c>
      <c r="X2668">
        <v>4</v>
      </c>
      <c r="Y2668">
        <v>4</v>
      </c>
      <c r="Z2668">
        <v>2</v>
      </c>
      <c r="AA2668">
        <v>3</v>
      </c>
      <c r="AB2668">
        <v>21</v>
      </c>
      <c r="AC2668">
        <f t="shared" si="665"/>
        <v>1.8</v>
      </c>
      <c r="AD2668">
        <v>236</v>
      </c>
      <c r="AE2668">
        <v>4</v>
      </c>
      <c r="AF2668">
        <v>105</v>
      </c>
      <c r="AH2668">
        <f t="shared" si="666"/>
        <v>0</v>
      </c>
      <c r="AI2668">
        <f t="shared" si="657"/>
        <v>1</v>
      </c>
      <c r="AJ2668">
        <f t="shared" si="658"/>
        <v>1</v>
      </c>
      <c r="AK2668">
        <f t="shared" si="659"/>
        <v>-1</v>
      </c>
      <c r="AL2668">
        <f t="shared" si="660"/>
        <v>-1</v>
      </c>
      <c r="AM2668">
        <f t="shared" si="661"/>
        <v>1</v>
      </c>
      <c r="AN2668">
        <f t="shared" si="662"/>
        <v>1</v>
      </c>
      <c r="AO2668">
        <f t="shared" si="663"/>
        <v>1</v>
      </c>
      <c r="AP2668">
        <f t="shared" si="664"/>
        <v>-1</v>
      </c>
      <c r="AQ2668">
        <f t="shared" si="667"/>
        <v>18</v>
      </c>
      <c r="AS2668">
        <f t="shared" si="668"/>
        <v>234.2</v>
      </c>
      <c r="AT2668">
        <f t="shared" si="669"/>
        <v>101</v>
      </c>
      <c r="AU2668">
        <f t="shared" si="656"/>
        <v>260.49701454452662</v>
      </c>
    </row>
    <row r="2669" spans="17:61">
      <c r="Q2669">
        <v>4</v>
      </c>
      <c r="R2669">
        <v>5</v>
      </c>
      <c r="S2669">
        <v>2</v>
      </c>
      <c r="T2669">
        <v>2</v>
      </c>
      <c r="U2669">
        <v>3</v>
      </c>
      <c r="V2669">
        <v>6</v>
      </c>
      <c r="W2669">
        <v>3</v>
      </c>
      <c r="X2669">
        <v>3</v>
      </c>
      <c r="Y2669">
        <v>5</v>
      </c>
      <c r="Z2669">
        <v>2</v>
      </c>
      <c r="AA2669">
        <v>7</v>
      </c>
      <c r="AB2669">
        <v>13</v>
      </c>
      <c r="AC2669">
        <f t="shared" si="665"/>
        <v>4.2</v>
      </c>
      <c r="AD2669">
        <v>265</v>
      </c>
      <c r="AE2669">
        <v>2</v>
      </c>
      <c r="AF2669">
        <v>102</v>
      </c>
      <c r="AH2669">
        <f t="shared" si="666"/>
        <v>1</v>
      </c>
      <c r="AI2669">
        <f t="shared" si="657"/>
        <v>-2</v>
      </c>
      <c r="AJ2669">
        <f t="shared" si="658"/>
        <v>-2</v>
      </c>
      <c r="AK2669">
        <f t="shared" si="659"/>
        <v>-1</v>
      </c>
      <c r="AL2669">
        <f t="shared" si="660"/>
        <v>2</v>
      </c>
      <c r="AM2669">
        <f t="shared" si="661"/>
        <v>-1</v>
      </c>
      <c r="AN2669">
        <f t="shared" si="662"/>
        <v>-1</v>
      </c>
      <c r="AO2669">
        <f t="shared" si="663"/>
        <v>1</v>
      </c>
      <c r="AP2669">
        <f t="shared" si="664"/>
        <v>-2</v>
      </c>
      <c r="AQ2669">
        <f t="shared" si="667"/>
        <v>6</v>
      </c>
      <c r="AS2669">
        <f t="shared" si="668"/>
        <v>260.8</v>
      </c>
      <c r="AT2669">
        <f t="shared" si="669"/>
        <v>100</v>
      </c>
      <c r="AU2669">
        <f t="shared" si="656"/>
        <v>257.91783618269966</v>
      </c>
    </row>
    <row r="2670" spans="17:61">
      <c r="Q2670">
        <v>5</v>
      </c>
      <c r="R2670">
        <v>5</v>
      </c>
      <c r="S2670">
        <v>5</v>
      </c>
      <c r="T2670">
        <v>5</v>
      </c>
      <c r="U2670">
        <v>5</v>
      </c>
      <c r="V2670">
        <v>3</v>
      </c>
      <c r="W2670">
        <v>2</v>
      </c>
      <c r="X2670">
        <v>2</v>
      </c>
      <c r="Y2670">
        <v>3</v>
      </c>
      <c r="Z2670">
        <v>4</v>
      </c>
      <c r="AA2670">
        <v>6</v>
      </c>
      <c r="AB2670">
        <v>12</v>
      </c>
      <c r="AC2670">
        <f t="shared" si="665"/>
        <v>3.6</v>
      </c>
      <c r="AD2670">
        <v>254</v>
      </c>
      <c r="AE2670">
        <v>3</v>
      </c>
      <c r="AF2670">
        <v>92</v>
      </c>
      <c r="AH2670">
        <f t="shared" si="666"/>
        <v>0</v>
      </c>
      <c r="AI2670">
        <f t="shared" si="657"/>
        <v>0</v>
      </c>
      <c r="AJ2670">
        <f t="shared" si="658"/>
        <v>0</v>
      </c>
      <c r="AK2670">
        <f t="shared" si="659"/>
        <v>0</v>
      </c>
      <c r="AL2670">
        <f t="shared" si="660"/>
        <v>-2</v>
      </c>
      <c r="AM2670">
        <f t="shared" si="661"/>
        <v>-3</v>
      </c>
      <c r="AN2670">
        <f t="shared" si="662"/>
        <v>-3</v>
      </c>
      <c r="AO2670">
        <f t="shared" si="663"/>
        <v>-2</v>
      </c>
      <c r="AP2670">
        <f t="shared" si="664"/>
        <v>-1</v>
      </c>
      <c r="AQ2670">
        <f t="shared" si="667"/>
        <v>6</v>
      </c>
      <c r="AS2670">
        <f t="shared" si="668"/>
        <v>250.4</v>
      </c>
      <c r="AT2670">
        <f t="shared" si="669"/>
        <v>89</v>
      </c>
      <c r="AU2670">
        <f t="shared" si="656"/>
        <v>229.54687420260268</v>
      </c>
      <c r="BI2670">
        <f t="shared" ref="BI2670:BI2713" si="670">BI2671-1</f>
        <v>-45</v>
      </c>
    </row>
    <row r="2671" spans="17:61">
      <c r="Q2671">
        <v>2</v>
      </c>
      <c r="R2671">
        <v>2</v>
      </c>
      <c r="S2671">
        <v>2</v>
      </c>
      <c r="T2671">
        <v>2</v>
      </c>
      <c r="U2671">
        <v>5</v>
      </c>
      <c r="V2671">
        <v>2</v>
      </c>
      <c r="W2671">
        <v>3</v>
      </c>
      <c r="X2671">
        <v>6</v>
      </c>
      <c r="Y2671">
        <v>6</v>
      </c>
      <c r="Z2671">
        <v>2</v>
      </c>
      <c r="AA2671">
        <v>2</v>
      </c>
      <c r="AB2671">
        <v>23</v>
      </c>
      <c r="AC2671">
        <f t="shared" si="665"/>
        <v>1.2</v>
      </c>
      <c r="AD2671">
        <v>238</v>
      </c>
      <c r="AE2671">
        <v>5</v>
      </c>
      <c r="AF2671">
        <v>76</v>
      </c>
      <c r="AH2671">
        <f t="shared" si="666"/>
        <v>0</v>
      </c>
      <c r="AI2671">
        <f t="shared" si="657"/>
        <v>0</v>
      </c>
      <c r="AJ2671">
        <f t="shared" si="658"/>
        <v>0</v>
      </c>
      <c r="AK2671">
        <f t="shared" si="659"/>
        <v>3</v>
      </c>
      <c r="AL2671">
        <f t="shared" si="660"/>
        <v>0</v>
      </c>
      <c r="AM2671">
        <f t="shared" si="661"/>
        <v>1</v>
      </c>
      <c r="AN2671">
        <f t="shared" si="662"/>
        <v>4</v>
      </c>
      <c r="AO2671">
        <f t="shared" si="663"/>
        <v>4</v>
      </c>
      <c r="AP2671">
        <f t="shared" si="664"/>
        <v>0</v>
      </c>
      <c r="AQ2671">
        <f t="shared" si="667"/>
        <v>21</v>
      </c>
      <c r="AS2671">
        <f t="shared" si="668"/>
        <v>236.8</v>
      </c>
      <c r="AT2671">
        <f t="shared" si="669"/>
        <v>71</v>
      </c>
      <c r="AU2671">
        <f t="shared" si="656"/>
        <v>183.12166368971674</v>
      </c>
      <c r="BI2671">
        <f t="shared" si="670"/>
        <v>-44</v>
      </c>
    </row>
    <row r="2672" spans="17:61">
      <c r="Q2672">
        <v>2</v>
      </c>
      <c r="R2672">
        <v>5</v>
      </c>
      <c r="S2672">
        <v>1</v>
      </c>
      <c r="T2672">
        <v>6</v>
      </c>
      <c r="U2672">
        <v>2</v>
      </c>
      <c r="V2672">
        <v>4</v>
      </c>
      <c r="W2672">
        <v>4</v>
      </c>
      <c r="X2672">
        <v>3</v>
      </c>
      <c r="Y2672">
        <v>8</v>
      </c>
      <c r="Z2672">
        <v>1</v>
      </c>
      <c r="AA2672">
        <v>2</v>
      </c>
      <c r="AB2672">
        <v>21</v>
      </c>
      <c r="AC2672">
        <f t="shared" si="665"/>
        <v>1.2</v>
      </c>
      <c r="AD2672">
        <v>254</v>
      </c>
      <c r="AE2672">
        <v>0</v>
      </c>
      <c r="AF2672">
        <v>84</v>
      </c>
      <c r="AH2672">
        <f t="shared" si="666"/>
        <v>3</v>
      </c>
      <c r="AI2672">
        <f t="shared" si="657"/>
        <v>-1</v>
      </c>
      <c r="AJ2672">
        <f t="shared" si="658"/>
        <v>4</v>
      </c>
      <c r="AK2672">
        <f t="shared" si="659"/>
        <v>0</v>
      </c>
      <c r="AL2672">
        <f t="shared" si="660"/>
        <v>2</v>
      </c>
      <c r="AM2672">
        <f t="shared" si="661"/>
        <v>2</v>
      </c>
      <c r="AN2672">
        <f t="shared" si="662"/>
        <v>1</v>
      </c>
      <c r="AO2672">
        <f t="shared" si="663"/>
        <v>6</v>
      </c>
      <c r="AP2672">
        <f t="shared" si="664"/>
        <v>-1</v>
      </c>
      <c r="AQ2672">
        <f t="shared" si="667"/>
        <v>19</v>
      </c>
      <c r="AS2672">
        <f t="shared" si="668"/>
        <v>252.8</v>
      </c>
      <c r="AT2672">
        <f t="shared" si="669"/>
        <v>84</v>
      </c>
      <c r="AU2672">
        <f t="shared" si="656"/>
        <v>216.6509823934677</v>
      </c>
      <c r="BI2672">
        <f t="shared" si="670"/>
        <v>-43</v>
      </c>
    </row>
    <row r="2673" spans="17:61">
      <c r="Q2673">
        <v>2</v>
      </c>
      <c r="R2673">
        <v>3</v>
      </c>
      <c r="S2673">
        <v>4</v>
      </c>
      <c r="T2673">
        <v>3</v>
      </c>
      <c r="U2673">
        <v>1</v>
      </c>
      <c r="V2673">
        <v>9</v>
      </c>
      <c r="W2673">
        <v>5</v>
      </c>
      <c r="X2673">
        <v>5</v>
      </c>
      <c r="Y2673">
        <v>2</v>
      </c>
      <c r="Z2673">
        <v>3</v>
      </c>
      <c r="AA2673">
        <v>1</v>
      </c>
      <c r="AB2673">
        <v>14</v>
      </c>
      <c r="AC2673">
        <f t="shared" si="665"/>
        <v>0.6</v>
      </c>
      <c r="AD2673">
        <v>248</v>
      </c>
      <c r="AE2673">
        <v>2</v>
      </c>
      <c r="AF2673">
        <v>87</v>
      </c>
      <c r="AH2673">
        <f t="shared" si="666"/>
        <v>1</v>
      </c>
      <c r="AI2673">
        <f t="shared" si="657"/>
        <v>2</v>
      </c>
      <c r="AJ2673">
        <f t="shared" si="658"/>
        <v>1</v>
      </c>
      <c r="AK2673">
        <f t="shared" si="659"/>
        <v>-1</v>
      </c>
      <c r="AL2673">
        <f t="shared" si="660"/>
        <v>7</v>
      </c>
      <c r="AM2673">
        <f t="shared" si="661"/>
        <v>3</v>
      </c>
      <c r="AN2673">
        <f t="shared" si="662"/>
        <v>3</v>
      </c>
      <c r="AO2673">
        <f t="shared" si="663"/>
        <v>0</v>
      </c>
      <c r="AP2673">
        <f t="shared" si="664"/>
        <v>1</v>
      </c>
      <c r="AQ2673">
        <f t="shared" si="667"/>
        <v>13</v>
      </c>
      <c r="AS2673">
        <f t="shared" si="668"/>
        <v>247.4</v>
      </c>
      <c r="AT2673">
        <f t="shared" si="669"/>
        <v>85</v>
      </c>
      <c r="AU2673">
        <f t="shared" si="656"/>
        <v>219.23016075529469</v>
      </c>
      <c r="BI2673">
        <f t="shared" si="670"/>
        <v>-42</v>
      </c>
    </row>
    <row r="2674" spans="17:61">
      <c r="Q2674">
        <v>5</v>
      </c>
      <c r="R2674">
        <v>6</v>
      </c>
      <c r="S2674">
        <v>3</v>
      </c>
      <c r="T2674">
        <v>3</v>
      </c>
      <c r="U2674">
        <v>0</v>
      </c>
      <c r="V2674">
        <v>2</v>
      </c>
      <c r="W2674">
        <v>3</v>
      </c>
      <c r="X2674">
        <v>3</v>
      </c>
      <c r="Y2674">
        <v>1</v>
      </c>
      <c r="Z2674">
        <v>7</v>
      </c>
      <c r="AA2674">
        <v>3</v>
      </c>
      <c r="AB2674">
        <v>17</v>
      </c>
      <c r="AC2674">
        <f t="shared" si="665"/>
        <v>1.8</v>
      </c>
      <c r="AD2674">
        <v>222</v>
      </c>
      <c r="AE2674">
        <v>2</v>
      </c>
      <c r="AF2674">
        <v>95</v>
      </c>
      <c r="AH2674">
        <f t="shared" si="666"/>
        <v>1</v>
      </c>
      <c r="AI2674">
        <f t="shared" si="657"/>
        <v>-2</v>
      </c>
      <c r="AJ2674">
        <f t="shared" si="658"/>
        <v>-2</v>
      </c>
      <c r="AK2674">
        <f t="shared" si="659"/>
        <v>-5</v>
      </c>
      <c r="AL2674">
        <f t="shared" si="660"/>
        <v>-3</v>
      </c>
      <c r="AM2674">
        <f t="shared" si="661"/>
        <v>-2</v>
      </c>
      <c r="AN2674">
        <f t="shared" si="662"/>
        <v>-2</v>
      </c>
      <c r="AO2674">
        <f t="shared" si="663"/>
        <v>-4</v>
      </c>
      <c r="AP2674">
        <f t="shared" si="664"/>
        <v>2</v>
      </c>
      <c r="AQ2674">
        <f t="shared" si="667"/>
        <v>14</v>
      </c>
      <c r="AS2674">
        <f t="shared" si="668"/>
        <v>220.2</v>
      </c>
      <c r="AT2674">
        <f t="shared" si="669"/>
        <v>93</v>
      </c>
      <c r="AU2674">
        <f t="shared" si="656"/>
        <v>239.86358764991067</v>
      </c>
      <c r="BI2674">
        <f t="shared" si="670"/>
        <v>-41</v>
      </c>
    </row>
    <row r="2675" spans="17:61">
      <c r="Q2675">
        <v>2</v>
      </c>
      <c r="R2675">
        <v>6</v>
      </c>
      <c r="S2675">
        <v>5</v>
      </c>
      <c r="T2675">
        <v>2</v>
      </c>
      <c r="U2675">
        <v>3</v>
      </c>
      <c r="V2675">
        <v>6</v>
      </c>
      <c r="W2675">
        <v>5</v>
      </c>
      <c r="X2675">
        <v>5</v>
      </c>
      <c r="Y2675">
        <v>6</v>
      </c>
      <c r="Z2675">
        <v>3</v>
      </c>
      <c r="AA2675">
        <v>1</v>
      </c>
      <c r="AB2675">
        <v>13</v>
      </c>
      <c r="AC2675">
        <f t="shared" si="665"/>
        <v>0.6</v>
      </c>
      <c r="AD2675">
        <v>250</v>
      </c>
      <c r="AE2675">
        <v>4</v>
      </c>
      <c r="AF2675">
        <v>99</v>
      </c>
      <c r="AH2675">
        <f t="shared" si="666"/>
        <v>4</v>
      </c>
      <c r="AI2675">
        <f t="shared" si="657"/>
        <v>3</v>
      </c>
      <c r="AJ2675">
        <f t="shared" si="658"/>
        <v>0</v>
      </c>
      <c r="AK2675">
        <f t="shared" si="659"/>
        <v>1</v>
      </c>
      <c r="AL2675">
        <f t="shared" si="660"/>
        <v>4</v>
      </c>
      <c r="AM2675">
        <f t="shared" si="661"/>
        <v>3</v>
      </c>
      <c r="AN2675">
        <f t="shared" si="662"/>
        <v>3</v>
      </c>
      <c r="AO2675">
        <f t="shared" si="663"/>
        <v>4</v>
      </c>
      <c r="AP2675">
        <f t="shared" si="664"/>
        <v>1</v>
      </c>
      <c r="AQ2675">
        <f t="shared" si="667"/>
        <v>12</v>
      </c>
      <c r="AS2675">
        <f t="shared" si="668"/>
        <v>249.4</v>
      </c>
      <c r="AT2675">
        <f t="shared" si="669"/>
        <v>95</v>
      </c>
      <c r="AU2675">
        <f t="shared" si="656"/>
        <v>245.02194437356465</v>
      </c>
      <c r="BI2675">
        <f t="shared" si="670"/>
        <v>-40</v>
      </c>
    </row>
    <row r="2676" spans="17:61">
      <c r="Q2676">
        <v>3</v>
      </c>
      <c r="R2676">
        <v>4</v>
      </c>
      <c r="S2676">
        <v>2</v>
      </c>
      <c r="T2676">
        <v>5</v>
      </c>
      <c r="U2676">
        <v>5</v>
      </c>
      <c r="V2676">
        <v>3</v>
      </c>
      <c r="W2676">
        <v>0</v>
      </c>
      <c r="X2676">
        <v>5</v>
      </c>
      <c r="Y2676">
        <v>1</v>
      </c>
      <c r="Z2676">
        <v>0</v>
      </c>
      <c r="AA2676">
        <v>2</v>
      </c>
      <c r="AB2676">
        <v>14</v>
      </c>
      <c r="AC2676">
        <f t="shared" si="665"/>
        <v>1.2</v>
      </c>
      <c r="AD2676">
        <v>238</v>
      </c>
      <c r="AE2676">
        <v>1</v>
      </c>
      <c r="AF2676">
        <v>90</v>
      </c>
      <c r="AH2676">
        <f t="shared" si="666"/>
        <v>1</v>
      </c>
      <c r="AI2676">
        <f t="shared" si="657"/>
        <v>-1</v>
      </c>
      <c r="AJ2676">
        <f t="shared" si="658"/>
        <v>2</v>
      </c>
      <c r="AK2676">
        <f t="shared" si="659"/>
        <v>2</v>
      </c>
      <c r="AL2676">
        <f t="shared" si="660"/>
        <v>0</v>
      </c>
      <c r="AM2676">
        <f t="shared" si="661"/>
        <v>-3</v>
      </c>
      <c r="AN2676">
        <f t="shared" si="662"/>
        <v>2</v>
      </c>
      <c r="AO2676">
        <f t="shared" si="663"/>
        <v>-2</v>
      </c>
      <c r="AP2676">
        <f t="shared" si="664"/>
        <v>-3</v>
      </c>
      <c r="AQ2676">
        <f t="shared" si="667"/>
        <v>12</v>
      </c>
      <c r="AS2676">
        <f t="shared" si="668"/>
        <v>236.8</v>
      </c>
      <c r="AT2676">
        <f t="shared" si="669"/>
        <v>89</v>
      </c>
      <c r="AU2676">
        <f t="shared" si="656"/>
        <v>229.54687420260268</v>
      </c>
      <c r="BI2676">
        <f t="shared" si="670"/>
        <v>-39</v>
      </c>
    </row>
    <row r="2677" spans="17:61">
      <c r="Q2677">
        <v>3</v>
      </c>
      <c r="R2677">
        <v>3</v>
      </c>
      <c r="S2677">
        <v>2</v>
      </c>
      <c r="T2677">
        <v>5</v>
      </c>
      <c r="U2677">
        <v>3</v>
      </c>
      <c r="V2677">
        <v>3</v>
      </c>
      <c r="W2677">
        <v>3</v>
      </c>
      <c r="X2677">
        <v>2</v>
      </c>
      <c r="Y2677">
        <v>6</v>
      </c>
      <c r="Z2677">
        <v>6</v>
      </c>
      <c r="AA2677">
        <v>3</v>
      </c>
      <c r="AB2677">
        <v>22</v>
      </c>
      <c r="AC2677">
        <f t="shared" si="665"/>
        <v>1.8</v>
      </c>
      <c r="AD2677">
        <v>262</v>
      </c>
      <c r="AE2677">
        <v>1</v>
      </c>
      <c r="AF2677">
        <v>99</v>
      </c>
      <c r="AH2677">
        <f t="shared" si="666"/>
        <v>0</v>
      </c>
      <c r="AI2677">
        <f t="shared" si="657"/>
        <v>-1</v>
      </c>
      <c r="AJ2677">
        <f t="shared" si="658"/>
        <v>2</v>
      </c>
      <c r="AK2677">
        <f t="shared" si="659"/>
        <v>0</v>
      </c>
      <c r="AL2677">
        <f t="shared" si="660"/>
        <v>0</v>
      </c>
      <c r="AM2677">
        <f t="shared" si="661"/>
        <v>0</v>
      </c>
      <c r="AN2677">
        <f t="shared" si="662"/>
        <v>-1</v>
      </c>
      <c r="AO2677">
        <f t="shared" si="663"/>
        <v>3</v>
      </c>
      <c r="AP2677">
        <f t="shared" si="664"/>
        <v>3</v>
      </c>
      <c r="AQ2677">
        <f t="shared" si="667"/>
        <v>19</v>
      </c>
      <c r="AS2677">
        <f t="shared" si="668"/>
        <v>260.2</v>
      </c>
      <c r="AT2677">
        <f t="shared" si="669"/>
        <v>98</v>
      </c>
      <c r="AU2677">
        <f t="shared" si="656"/>
        <v>252.75947945904565</v>
      </c>
      <c r="BI2677">
        <f t="shared" si="670"/>
        <v>-38</v>
      </c>
    </row>
    <row r="2678" spans="17:61">
      <c r="Q2678">
        <v>0</v>
      </c>
      <c r="R2678">
        <v>5</v>
      </c>
      <c r="S2678">
        <v>6</v>
      </c>
      <c r="T2678">
        <v>2</v>
      </c>
      <c r="U2678">
        <v>3</v>
      </c>
      <c r="V2678">
        <v>4</v>
      </c>
      <c r="W2678">
        <v>2</v>
      </c>
      <c r="X2678">
        <v>3</v>
      </c>
      <c r="Y2678">
        <v>5</v>
      </c>
      <c r="Z2678">
        <v>2</v>
      </c>
      <c r="AA2678">
        <v>1</v>
      </c>
      <c r="AB2678">
        <v>19</v>
      </c>
      <c r="AC2678">
        <f t="shared" si="665"/>
        <v>0.6</v>
      </c>
      <c r="AD2678">
        <v>254</v>
      </c>
      <c r="AE2678">
        <v>4</v>
      </c>
      <c r="AF2678">
        <v>95</v>
      </c>
      <c r="AH2678">
        <f t="shared" si="666"/>
        <v>5</v>
      </c>
      <c r="AI2678">
        <f t="shared" si="657"/>
        <v>6</v>
      </c>
      <c r="AJ2678">
        <f t="shared" si="658"/>
        <v>2</v>
      </c>
      <c r="AK2678">
        <f t="shared" si="659"/>
        <v>3</v>
      </c>
      <c r="AL2678">
        <f t="shared" si="660"/>
        <v>4</v>
      </c>
      <c r="AM2678">
        <f t="shared" si="661"/>
        <v>2</v>
      </c>
      <c r="AN2678">
        <f t="shared" si="662"/>
        <v>3</v>
      </c>
      <c r="AO2678">
        <f t="shared" si="663"/>
        <v>5</v>
      </c>
      <c r="AP2678">
        <f t="shared" si="664"/>
        <v>2</v>
      </c>
      <c r="AQ2678">
        <f t="shared" si="667"/>
        <v>18</v>
      </c>
      <c r="AS2678">
        <f t="shared" si="668"/>
        <v>253.4</v>
      </c>
      <c r="AT2678">
        <f t="shared" si="669"/>
        <v>91</v>
      </c>
      <c r="AU2678">
        <f t="shared" si="656"/>
        <v>234.70523092625669</v>
      </c>
      <c r="BI2678">
        <f t="shared" si="670"/>
        <v>-37</v>
      </c>
    </row>
    <row r="2679" spans="17:61">
      <c r="Q2679">
        <v>4</v>
      </c>
      <c r="R2679">
        <v>3</v>
      </c>
      <c r="S2679">
        <v>3</v>
      </c>
      <c r="T2679">
        <v>0</v>
      </c>
      <c r="U2679">
        <v>3</v>
      </c>
      <c r="V2679">
        <v>2</v>
      </c>
      <c r="W2679">
        <v>4</v>
      </c>
      <c r="X2679">
        <v>1</v>
      </c>
      <c r="Y2679">
        <v>2</v>
      </c>
      <c r="Z2679">
        <v>6</v>
      </c>
      <c r="AA2679">
        <v>2</v>
      </c>
      <c r="AB2679">
        <v>16</v>
      </c>
      <c r="AC2679">
        <f t="shared" si="665"/>
        <v>1.2</v>
      </c>
      <c r="AD2679">
        <v>269</v>
      </c>
      <c r="AE2679">
        <v>1</v>
      </c>
      <c r="AF2679">
        <v>100</v>
      </c>
      <c r="AH2679">
        <f t="shared" si="666"/>
        <v>-1</v>
      </c>
      <c r="AI2679">
        <f t="shared" si="657"/>
        <v>-1</v>
      </c>
      <c r="AJ2679">
        <f t="shared" si="658"/>
        <v>-4</v>
      </c>
      <c r="AK2679">
        <f t="shared" si="659"/>
        <v>-1</v>
      </c>
      <c r="AL2679">
        <f t="shared" si="660"/>
        <v>-2</v>
      </c>
      <c r="AM2679">
        <f t="shared" si="661"/>
        <v>0</v>
      </c>
      <c r="AN2679">
        <f t="shared" si="662"/>
        <v>-3</v>
      </c>
      <c r="AO2679">
        <f t="shared" si="663"/>
        <v>-2</v>
      </c>
      <c r="AP2679">
        <f t="shared" si="664"/>
        <v>2</v>
      </c>
      <c r="AQ2679">
        <f t="shared" si="667"/>
        <v>14</v>
      </c>
      <c r="AS2679">
        <f t="shared" si="668"/>
        <v>267.8</v>
      </c>
      <c r="AT2679">
        <f t="shared" si="669"/>
        <v>99</v>
      </c>
      <c r="AU2679">
        <f t="shared" si="656"/>
        <v>255.33865782087267</v>
      </c>
      <c r="BI2679">
        <f t="shared" si="670"/>
        <v>-36</v>
      </c>
    </row>
    <row r="2680" spans="17:61">
      <c r="Q2680">
        <v>2</v>
      </c>
      <c r="R2680">
        <v>3</v>
      </c>
      <c r="S2680">
        <v>3</v>
      </c>
      <c r="T2680">
        <v>2</v>
      </c>
      <c r="U2680">
        <v>4</v>
      </c>
      <c r="V2680">
        <v>5</v>
      </c>
      <c r="W2680">
        <v>4</v>
      </c>
      <c r="X2680">
        <v>9</v>
      </c>
      <c r="Y2680">
        <v>1</v>
      </c>
      <c r="Z2680">
        <v>1</v>
      </c>
      <c r="AA2680">
        <v>4</v>
      </c>
      <c r="AB2680">
        <v>15</v>
      </c>
      <c r="AC2680">
        <f t="shared" si="665"/>
        <v>2.4</v>
      </c>
      <c r="AD2680">
        <v>230</v>
      </c>
      <c r="AE2680">
        <v>3</v>
      </c>
      <c r="AF2680">
        <v>91</v>
      </c>
      <c r="AH2680">
        <f t="shared" si="666"/>
        <v>1</v>
      </c>
      <c r="AI2680">
        <f t="shared" si="657"/>
        <v>1</v>
      </c>
      <c r="AJ2680">
        <f t="shared" si="658"/>
        <v>0</v>
      </c>
      <c r="AK2680">
        <f t="shared" si="659"/>
        <v>2</v>
      </c>
      <c r="AL2680">
        <f t="shared" si="660"/>
        <v>3</v>
      </c>
      <c r="AM2680">
        <f t="shared" si="661"/>
        <v>2</v>
      </c>
      <c r="AN2680">
        <f t="shared" si="662"/>
        <v>7</v>
      </c>
      <c r="AO2680">
        <f t="shared" si="663"/>
        <v>-1</v>
      </c>
      <c r="AP2680">
        <f t="shared" si="664"/>
        <v>-1</v>
      </c>
      <c r="AQ2680">
        <f t="shared" si="667"/>
        <v>11</v>
      </c>
      <c r="AS2680">
        <f t="shared" si="668"/>
        <v>227.6</v>
      </c>
      <c r="AT2680">
        <f t="shared" si="669"/>
        <v>88</v>
      </c>
      <c r="AU2680">
        <f t="shared" si="656"/>
        <v>226.96769584077569</v>
      </c>
      <c r="BI2680">
        <f t="shared" si="670"/>
        <v>-35</v>
      </c>
    </row>
    <row r="2681" spans="17:61">
      <c r="Q2681">
        <v>7</v>
      </c>
      <c r="R2681">
        <v>7</v>
      </c>
      <c r="S2681">
        <v>8</v>
      </c>
      <c r="T2681">
        <v>5</v>
      </c>
      <c r="U2681">
        <v>2</v>
      </c>
      <c r="V2681">
        <v>1</v>
      </c>
      <c r="W2681">
        <v>10</v>
      </c>
      <c r="X2681">
        <v>0</v>
      </c>
      <c r="Y2681">
        <v>7</v>
      </c>
      <c r="Z2681">
        <v>2</v>
      </c>
      <c r="AA2681">
        <v>3</v>
      </c>
      <c r="AB2681">
        <v>13</v>
      </c>
      <c r="AC2681">
        <f t="shared" si="665"/>
        <v>1.8</v>
      </c>
      <c r="AD2681">
        <v>230</v>
      </c>
      <c r="AE2681">
        <v>4</v>
      </c>
      <c r="AF2681">
        <v>98</v>
      </c>
      <c r="AH2681">
        <f t="shared" si="666"/>
        <v>0</v>
      </c>
      <c r="AI2681">
        <f t="shared" si="657"/>
        <v>1</v>
      </c>
      <c r="AJ2681">
        <f t="shared" si="658"/>
        <v>-2</v>
      </c>
      <c r="AK2681">
        <f t="shared" si="659"/>
        <v>-5</v>
      </c>
      <c r="AL2681">
        <f t="shared" si="660"/>
        <v>-6</v>
      </c>
      <c r="AM2681">
        <f t="shared" si="661"/>
        <v>3</v>
      </c>
      <c r="AN2681">
        <f t="shared" si="662"/>
        <v>-7</v>
      </c>
      <c r="AO2681">
        <f t="shared" si="663"/>
        <v>0</v>
      </c>
      <c r="AP2681">
        <f t="shared" si="664"/>
        <v>-5</v>
      </c>
      <c r="AQ2681">
        <f t="shared" si="667"/>
        <v>10</v>
      </c>
      <c r="AS2681">
        <f t="shared" si="668"/>
        <v>228.2</v>
      </c>
      <c r="AT2681">
        <f t="shared" si="669"/>
        <v>94</v>
      </c>
      <c r="AU2681">
        <f t="shared" si="656"/>
        <v>242.44276601173769</v>
      </c>
      <c r="BI2681">
        <f t="shared" si="670"/>
        <v>-34</v>
      </c>
    </row>
    <row r="2682" spans="17:61">
      <c r="Q2682">
        <v>3</v>
      </c>
      <c r="R2682">
        <v>1</v>
      </c>
      <c r="S2682">
        <v>1</v>
      </c>
      <c r="T2682">
        <v>1</v>
      </c>
      <c r="U2682">
        <v>4</v>
      </c>
      <c r="V2682">
        <v>3</v>
      </c>
      <c r="W2682">
        <v>6</v>
      </c>
      <c r="X2682">
        <v>5</v>
      </c>
      <c r="Y2682">
        <v>4</v>
      </c>
      <c r="Z2682">
        <v>5</v>
      </c>
      <c r="AA2682">
        <v>2</v>
      </c>
      <c r="AB2682">
        <v>16</v>
      </c>
      <c r="AC2682">
        <f t="shared" si="665"/>
        <v>1.2</v>
      </c>
      <c r="AD2682">
        <v>272</v>
      </c>
      <c r="AE2682">
        <v>3</v>
      </c>
      <c r="AF2682">
        <v>101</v>
      </c>
      <c r="AH2682">
        <f t="shared" si="666"/>
        <v>-2</v>
      </c>
      <c r="AI2682">
        <f t="shared" si="657"/>
        <v>-2</v>
      </c>
      <c r="AJ2682">
        <f t="shared" si="658"/>
        <v>-2</v>
      </c>
      <c r="AK2682">
        <f t="shared" si="659"/>
        <v>1</v>
      </c>
      <c r="AL2682">
        <f t="shared" si="660"/>
        <v>0</v>
      </c>
      <c r="AM2682">
        <f t="shared" si="661"/>
        <v>3</v>
      </c>
      <c r="AN2682">
        <f t="shared" si="662"/>
        <v>2</v>
      </c>
      <c r="AO2682">
        <f t="shared" si="663"/>
        <v>1</v>
      </c>
      <c r="AP2682">
        <f t="shared" si="664"/>
        <v>2</v>
      </c>
      <c r="AQ2682">
        <f t="shared" si="667"/>
        <v>14</v>
      </c>
      <c r="AS2682">
        <f t="shared" si="668"/>
        <v>270.8</v>
      </c>
      <c r="AT2682">
        <f t="shared" si="669"/>
        <v>98</v>
      </c>
      <c r="AU2682">
        <f t="shared" si="656"/>
        <v>252.75947945904565</v>
      </c>
      <c r="BI2682">
        <f t="shared" si="670"/>
        <v>-33</v>
      </c>
    </row>
    <row r="2683" spans="17:61">
      <c r="Q2683">
        <v>1</v>
      </c>
      <c r="R2683">
        <v>6</v>
      </c>
      <c r="S2683">
        <v>4</v>
      </c>
      <c r="T2683">
        <v>2</v>
      </c>
      <c r="U2683">
        <v>6</v>
      </c>
      <c r="V2683">
        <v>3</v>
      </c>
      <c r="W2683">
        <v>4</v>
      </c>
      <c r="X2683">
        <v>4</v>
      </c>
      <c r="Y2683">
        <v>3</v>
      </c>
      <c r="Z2683">
        <v>3</v>
      </c>
      <c r="AA2683">
        <v>1</v>
      </c>
      <c r="AB2683">
        <v>11</v>
      </c>
      <c r="AC2683">
        <f t="shared" si="665"/>
        <v>0.6</v>
      </c>
      <c r="AD2683">
        <v>264</v>
      </c>
      <c r="AE2683">
        <v>3</v>
      </c>
      <c r="AF2683">
        <v>88</v>
      </c>
      <c r="AH2683">
        <f t="shared" si="666"/>
        <v>5</v>
      </c>
      <c r="AI2683">
        <f t="shared" si="657"/>
        <v>3</v>
      </c>
      <c r="AJ2683">
        <f t="shared" si="658"/>
        <v>1</v>
      </c>
      <c r="AK2683">
        <f t="shared" si="659"/>
        <v>5</v>
      </c>
      <c r="AL2683">
        <f t="shared" si="660"/>
        <v>2</v>
      </c>
      <c r="AM2683">
        <f t="shared" si="661"/>
        <v>3</v>
      </c>
      <c r="AN2683">
        <f t="shared" si="662"/>
        <v>3</v>
      </c>
      <c r="AO2683">
        <f t="shared" si="663"/>
        <v>2</v>
      </c>
      <c r="AP2683">
        <f t="shared" si="664"/>
        <v>2</v>
      </c>
      <c r="AQ2683">
        <f t="shared" si="667"/>
        <v>10</v>
      </c>
      <c r="AS2683">
        <f t="shared" si="668"/>
        <v>263.39999999999998</v>
      </c>
      <c r="AT2683">
        <f t="shared" si="669"/>
        <v>85</v>
      </c>
      <c r="AU2683">
        <f t="shared" si="656"/>
        <v>219.23016075529469</v>
      </c>
      <c r="BI2683">
        <f t="shared" si="670"/>
        <v>-32</v>
      </c>
    </row>
    <row r="2684" spans="17:61">
      <c r="Q2684">
        <v>3</v>
      </c>
      <c r="R2684">
        <v>4</v>
      </c>
      <c r="S2684">
        <v>3</v>
      </c>
      <c r="T2684">
        <v>2</v>
      </c>
      <c r="U2684">
        <v>3</v>
      </c>
      <c r="V2684">
        <v>5</v>
      </c>
      <c r="W2684">
        <v>1</v>
      </c>
      <c r="X2684">
        <v>4</v>
      </c>
      <c r="Y2684">
        <v>5</v>
      </c>
      <c r="Z2684">
        <v>2</v>
      </c>
      <c r="AA2684">
        <v>1</v>
      </c>
      <c r="AB2684">
        <v>14</v>
      </c>
      <c r="AC2684">
        <f t="shared" si="665"/>
        <v>0.6</v>
      </c>
      <c r="AD2684">
        <v>240</v>
      </c>
      <c r="AE2684">
        <v>4</v>
      </c>
      <c r="AF2684">
        <v>101</v>
      </c>
      <c r="AH2684">
        <f t="shared" si="666"/>
        <v>1</v>
      </c>
      <c r="AI2684">
        <f t="shared" si="657"/>
        <v>0</v>
      </c>
      <c r="AJ2684">
        <f t="shared" si="658"/>
        <v>-1</v>
      </c>
      <c r="AK2684">
        <f t="shared" si="659"/>
        <v>0</v>
      </c>
      <c r="AL2684">
        <f t="shared" si="660"/>
        <v>2</v>
      </c>
      <c r="AM2684">
        <f t="shared" si="661"/>
        <v>-2</v>
      </c>
      <c r="AN2684">
        <f t="shared" si="662"/>
        <v>1</v>
      </c>
      <c r="AO2684">
        <f t="shared" si="663"/>
        <v>2</v>
      </c>
      <c r="AP2684">
        <f t="shared" si="664"/>
        <v>-1</v>
      </c>
      <c r="AQ2684">
        <f t="shared" si="667"/>
        <v>13</v>
      </c>
      <c r="AS2684">
        <f t="shared" si="668"/>
        <v>239.4</v>
      </c>
      <c r="AT2684">
        <f t="shared" si="669"/>
        <v>97</v>
      </c>
      <c r="AU2684">
        <f t="shared" si="656"/>
        <v>250.18030109721866</v>
      </c>
      <c r="BI2684">
        <f t="shared" si="670"/>
        <v>-31</v>
      </c>
    </row>
    <row r="2685" spans="17:61">
      <c r="Q2685">
        <v>5</v>
      </c>
      <c r="R2685">
        <v>6</v>
      </c>
      <c r="S2685">
        <v>5</v>
      </c>
      <c r="T2685">
        <v>2</v>
      </c>
      <c r="U2685">
        <v>3</v>
      </c>
      <c r="V2685">
        <v>6</v>
      </c>
      <c r="W2685">
        <v>5</v>
      </c>
      <c r="X2685">
        <v>1</v>
      </c>
      <c r="Y2685">
        <v>2</v>
      </c>
      <c r="Z2685">
        <v>3</v>
      </c>
      <c r="AA2685">
        <v>1</v>
      </c>
      <c r="AB2685">
        <v>21</v>
      </c>
      <c r="AC2685">
        <f t="shared" si="665"/>
        <v>0.6</v>
      </c>
      <c r="AD2685">
        <v>253</v>
      </c>
      <c r="AE2685">
        <v>0</v>
      </c>
      <c r="AF2685">
        <v>98</v>
      </c>
      <c r="AH2685">
        <f t="shared" si="666"/>
        <v>1</v>
      </c>
      <c r="AI2685">
        <f t="shared" si="657"/>
        <v>0</v>
      </c>
      <c r="AJ2685">
        <f t="shared" si="658"/>
        <v>-3</v>
      </c>
      <c r="AK2685">
        <f t="shared" si="659"/>
        <v>-2</v>
      </c>
      <c r="AL2685">
        <f t="shared" si="660"/>
        <v>1</v>
      </c>
      <c r="AM2685">
        <f t="shared" si="661"/>
        <v>0</v>
      </c>
      <c r="AN2685">
        <f t="shared" si="662"/>
        <v>-4</v>
      </c>
      <c r="AO2685">
        <f t="shared" si="663"/>
        <v>-3</v>
      </c>
      <c r="AP2685">
        <f t="shared" si="664"/>
        <v>-2</v>
      </c>
      <c r="AQ2685">
        <f t="shared" si="667"/>
        <v>20</v>
      </c>
      <c r="AS2685">
        <f t="shared" si="668"/>
        <v>252.4</v>
      </c>
      <c r="AT2685">
        <f t="shared" si="669"/>
        <v>98</v>
      </c>
      <c r="AU2685">
        <f t="shared" si="656"/>
        <v>252.75947945904565</v>
      </c>
      <c r="BI2685">
        <f t="shared" si="670"/>
        <v>-30</v>
      </c>
    </row>
    <row r="2686" spans="17:61">
      <c r="Q2686">
        <v>4</v>
      </c>
      <c r="R2686">
        <v>5</v>
      </c>
      <c r="S2686">
        <v>2</v>
      </c>
      <c r="T2686">
        <v>3</v>
      </c>
      <c r="U2686">
        <v>2</v>
      </c>
      <c r="V2686">
        <v>4</v>
      </c>
      <c r="W2686">
        <v>8</v>
      </c>
      <c r="X2686">
        <v>3</v>
      </c>
      <c r="Y2686">
        <v>1</v>
      </c>
      <c r="Z2686">
        <v>2</v>
      </c>
      <c r="AA2686">
        <v>4</v>
      </c>
      <c r="AB2686">
        <v>11</v>
      </c>
      <c r="AC2686">
        <f t="shared" si="665"/>
        <v>2.4</v>
      </c>
      <c r="AD2686">
        <v>273</v>
      </c>
      <c r="AE2686">
        <v>4</v>
      </c>
      <c r="AF2686">
        <v>87</v>
      </c>
      <c r="AH2686">
        <f t="shared" si="666"/>
        <v>1</v>
      </c>
      <c r="AI2686">
        <f t="shared" si="657"/>
        <v>-2</v>
      </c>
      <c r="AJ2686">
        <f t="shared" si="658"/>
        <v>-1</v>
      </c>
      <c r="AK2686">
        <f t="shared" si="659"/>
        <v>-2</v>
      </c>
      <c r="AL2686">
        <f t="shared" si="660"/>
        <v>0</v>
      </c>
      <c r="AM2686">
        <f t="shared" si="661"/>
        <v>4</v>
      </c>
      <c r="AN2686">
        <f t="shared" si="662"/>
        <v>-1</v>
      </c>
      <c r="AO2686">
        <f t="shared" si="663"/>
        <v>-3</v>
      </c>
      <c r="AP2686">
        <f t="shared" si="664"/>
        <v>-2</v>
      </c>
      <c r="AQ2686">
        <f t="shared" si="667"/>
        <v>7</v>
      </c>
      <c r="AS2686">
        <f t="shared" si="668"/>
        <v>270.60000000000002</v>
      </c>
      <c r="AT2686">
        <f t="shared" si="669"/>
        <v>83</v>
      </c>
      <c r="AU2686">
        <f t="shared" si="656"/>
        <v>214.07180403164071</v>
      </c>
      <c r="BI2686">
        <f t="shared" si="670"/>
        <v>-29</v>
      </c>
    </row>
    <row r="2687" spans="17:61">
      <c r="Q2687">
        <v>0</v>
      </c>
      <c r="R2687">
        <v>5</v>
      </c>
      <c r="S2687">
        <v>6</v>
      </c>
      <c r="T2687">
        <v>3</v>
      </c>
      <c r="U2687">
        <v>6</v>
      </c>
      <c r="V2687">
        <v>8</v>
      </c>
      <c r="W2687">
        <v>4</v>
      </c>
      <c r="X2687">
        <v>5</v>
      </c>
      <c r="Y2687">
        <v>7</v>
      </c>
      <c r="Z2687">
        <v>1</v>
      </c>
      <c r="AA2687">
        <v>0</v>
      </c>
      <c r="AB2687">
        <v>17</v>
      </c>
      <c r="AC2687">
        <f t="shared" si="665"/>
        <v>0</v>
      </c>
      <c r="AD2687">
        <v>233</v>
      </c>
      <c r="AE2687">
        <v>2</v>
      </c>
      <c r="AF2687">
        <v>87</v>
      </c>
      <c r="AH2687">
        <f t="shared" si="666"/>
        <v>5</v>
      </c>
      <c r="AI2687">
        <f t="shared" si="657"/>
        <v>6</v>
      </c>
      <c r="AJ2687">
        <f t="shared" si="658"/>
        <v>3</v>
      </c>
      <c r="AK2687">
        <f t="shared" si="659"/>
        <v>6</v>
      </c>
      <c r="AL2687">
        <f t="shared" si="660"/>
        <v>8</v>
      </c>
      <c r="AM2687">
        <f t="shared" si="661"/>
        <v>4</v>
      </c>
      <c r="AN2687">
        <f t="shared" si="662"/>
        <v>5</v>
      </c>
      <c r="AO2687">
        <f t="shared" si="663"/>
        <v>7</v>
      </c>
      <c r="AP2687">
        <f t="shared" si="664"/>
        <v>1</v>
      </c>
      <c r="AQ2687">
        <f t="shared" si="667"/>
        <v>17</v>
      </c>
      <c r="AS2687">
        <f t="shared" si="668"/>
        <v>233</v>
      </c>
      <c r="AT2687">
        <f t="shared" si="669"/>
        <v>85</v>
      </c>
      <c r="AU2687">
        <f t="shared" si="656"/>
        <v>219.23016075529469</v>
      </c>
      <c r="BI2687">
        <f t="shared" si="670"/>
        <v>-28</v>
      </c>
    </row>
    <row r="2688" spans="17:61">
      <c r="Q2688">
        <v>2</v>
      </c>
      <c r="R2688">
        <v>3</v>
      </c>
      <c r="S2688">
        <v>3</v>
      </c>
      <c r="T2688">
        <v>6</v>
      </c>
      <c r="U2688">
        <v>6</v>
      </c>
      <c r="V2688">
        <v>4</v>
      </c>
      <c r="W2688">
        <v>3</v>
      </c>
      <c r="X2688">
        <v>7</v>
      </c>
      <c r="Y2688">
        <v>8</v>
      </c>
      <c r="Z2688">
        <v>1</v>
      </c>
      <c r="AA2688">
        <v>3</v>
      </c>
      <c r="AB2688">
        <v>12</v>
      </c>
      <c r="AC2688">
        <f t="shared" si="665"/>
        <v>1.8</v>
      </c>
      <c r="AD2688">
        <v>223</v>
      </c>
      <c r="AE2688">
        <v>1</v>
      </c>
      <c r="AF2688">
        <v>88</v>
      </c>
      <c r="AH2688">
        <f t="shared" si="666"/>
        <v>1</v>
      </c>
      <c r="AI2688">
        <f t="shared" si="657"/>
        <v>1</v>
      </c>
      <c r="AJ2688">
        <f t="shared" si="658"/>
        <v>4</v>
      </c>
      <c r="AK2688">
        <f t="shared" si="659"/>
        <v>4</v>
      </c>
      <c r="AL2688">
        <f t="shared" si="660"/>
        <v>2</v>
      </c>
      <c r="AM2688">
        <f t="shared" si="661"/>
        <v>1</v>
      </c>
      <c r="AN2688">
        <f t="shared" si="662"/>
        <v>5</v>
      </c>
      <c r="AO2688">
        <f t="shared" si="663"/>
        <v>6</v>
      </c>
      <c r="AP2688">
        <f t="shared" si="664"/>
        <v>-1</v>
      </c>
      <c r="AQ2688">
        <f t="shared" si="667"/>
        <v>9</v>
      </c>
      <c r="AS2688">
        <f t="shared" si="668"/>
        <v>221.2</v>
      </c>
      <c r="AT2688">
        <f t="shared" si="669"/>
        <v>87</v>
      </c>
      <c r="AU2688">
        <f t="shared" ref="AU2688:AU2751" si="671">AT2688*10107.8/3919</f>
        <v>224.3885174789487</v>
      </c>
      <c r="BI2688">
        <f t="shared" si="670"/>
        <v>-27</v>
      </c>
    </row>
    <row r="2689" spans="17:61">
      <c r="Q2689">
        <v>1</v>
      </c>
      <c r="R2689">
        <v>5</v>
      </c>
      <c r="S2689">
        <v>5</v>
      </c>
      <c r="T2689">
        <v>3</v>
      </c>
      <c r="U2689">
        <v>4</v>
      </c>
      <c r="V2689">
        <v>4</v>
      </c>
      <c r="W2689">
        <v>1</v>
      </c>
      <c r="X2689">
        <v>3</v>
      </c>
      <c r="Y2689">
        <v>3</v>
      </c>
      <c r="Z2689">
        <v>5</v>
      </c>
      <c r="AA2689">
        <v>3</v>
      </c>
      <c r="AB2689">
        <v>20</v>
      </c>
      <c r="AC2689">
        <f t="shared" si="665"/>
        <v>1.8</v>
      </c>
      <c r="AD2689">
        <v>266</v>
      </c>
      <c r="AE2689">
        <v>1</v>
      </c>
      <c r="AF2689">
        <v>94</v>
      </c>
      <c r="AH2689">
        <f t="shared" si="666"/>
        <v>4</v>
      </c>
      <c r="AI2689">
        <f t="shared" si="657"/>
        <v>4</v>
      </c>
      <c r="AJ2689">
        <f t="shared" si="658"/>
        <v>2</v>
      </c>
      <c r="AK2689">
        <f t="shared" si="659"/>
        <v>3</v>
      </c>
      <c r="AL2689">
        <f t="shared" si="660"/>
        <v>3</v>
      </c>
      <c r="AM2689">
        <f t="shared" si="661"/>
        <v>0</v>
      </c>
      <c r="AN2689">
        <f t="shared" si="662"/>
        <v>2</v>
      </c>
      <c r="AO2689">
        <f t="shared" si="663"/>
        <v>2</v>
      </c>
      <c r="AP2689">
        <f t="shared" si="664"/>
        <v>4</v>
      </c>
      <c r="AQ2689">
        <f t="shared" si="667"/>
        <v>17</v>
      </c>
      <c r="AS2689">
        <f t="shared" si="668"/>
        <v>264.2</v>
      </c>
      <c r="AT2689">
        <f t="shared" si="669"/>
        <v>93</v>
      </c>
      <c r="AU2689">
        <f t="shared" si="671"/>
        <v>239.86358764991067</v>
      </c>
      <c r="BI2689">
        <f t="shared" si="670"/>
        <v>-26</v>
      </c>
    </row>
    <row r="2690" spans="17:61">
      <c r="Q2690">
        <v>1</v>
      </c>
      <c r="R2690">
        <v>2</v>
      </c>
      <c r="S2690">
        <v>4</v>
      </c>
      <c r="T2690">
        <v>3</v>
      </c>
      <c r="U2690">
        <v>2</v>
      </c>
      <c r="V2690">
        <v>7</v>
      </c>
      <c r="W2690">
        <v>2</v>
      </c>
      <c r="X2690">
        <v>3</v>
      </c>
      <c r="Y2690">
        <v>1</v>
      </c>
      <c r="Z2690">
        <v>6</v>
      </c>
      <c r="AA2690">
        <v>2</v>
      </c>
      <c r="AB2690">
        <v>18</v>
      </c>
      <c r="AC2690">
        <f t="shared" si="665"/>
        <v>1.2</v>
      </c>
      <c r="AD2690">
        <v>261</v>
      </c>
      <c r="AE2690">
        <v>1</v>
      </c>
      <c r="AF2690">
        <v>101</v>
      </c>
      <c r="AH2690">
        <f t="shared" si="666"/>
        <v>1</v>
      </c>
      <c r="AI2690">
        <f t="shared" si="657"/>
        <v>3</v>
      </c>
      <c r="AJ2690">
        <f t="shared" si="658"/>
        <v>2</v>
      </c>
      <c r="AK2690">
        <f t="shared" si="659"/>
        <v>1</v>
      </c>
      <c r="AL2690">
        <f t="shared" si="660"/>
        <v>6</v>
      </c>
      <c r="AM2690">
        <f t="shared" si="661"/>
        <v>1</v>
      </c>
      <c r="AN2690">
        <f t="shared" si="662"/>
        <v>2</v>
      </c>
      <c r="AO2690">
        <f t="shared" si="663"/>
        <v>0</v>
      </c>
      <c r="AP2690">
        <f t="shared" si="664"/>
        <v>5</v>
      </c>
      <c r="AQ2690">
        <f t="shared" si="667"/>
        <v>16</v>
      </c>
      <c r="AS2690">
        <f t="shared" si="668"/>
        <v>259.8</v>
      </c>
      <c r="AT2690">
        <f t="shared" si="669"/>
        <v>100</v>
      </c>
      <c r="AU2690">
        <f t="shared" si="671"/>
        <v>257.91783618269966</v>
      </c>
      <c r="BI2690">
        <f t="shared" si="670"/>
        <v>-25</v>
      </c>
    </row>
    <row r="2691" spans="17:61">
      <c r="Q2691">
        <v>3</v>
      </c>
      <c r="R2691">
        <v>4</v>
      </c>
      <c r="S2691">
        <v>3</v>
      </c>
      <c r="T2691">
        <v>4</v>
      </c>
      <c r="U2691">
        <v>4</v>
      </c>
      <c r="V2691">
        <v>1</v>
      </c>
      <c r="W2691">
        <v>5</v>
      </c>
      <c r="X2691">
        <v>4</v>
      </c>
      <c r="Y2691">
        <v>0</v>
      </c>
      <c r="Z2691">
        <v>9</v>
      </c>
      <c r="AA2691">
        <v>2</v>
      </c>
      <c r="AB2691">
        <v>14</v>
      </c>
      <c r="AC2691">
        <f t="shared" si="665"/>
        <v>1.2</v>
      </c>
      <c r="AD2691">
        <v>286</v>
      </c>
      <c r="AE2691">
        <v>3</v>
      </c>
      <c r="AF2691">
        <v>92</v>
      </c>
      <c r="AH2691">
        <f t="shared" si="666"/>
        <v>1</v>
      </c>
      <c r="AI2691">
        <f t="shared" ref="AI2691:AI2754" si="672">S2691-$Q2691</f>
        <v>0</v>
      </c>
      <c r="AJ2691">
        <f t="shared" ref="AJ2691:AJ2754" si="673">T2691-$Q2691</f>
        <v>1</v>
      </c>
      <c r="AK2691">
        <f t="shared" ref="AK2691:AK2754" si="674">U2691-$Q2691</f>
        <v>1</v>
      </c>
      <c r="AL2691">
        <f t="shared" ref="AL2691:AL2754" si="675">V2691-$Q2691</f>
        <v>-2</v>
      </c>
      <c r="AM2691">
        <f t="shared" ref="AM2691:AM2754" si="676">W2691-$Q2691</f>
        <v>2</v>
      </c>
      <c r="AN2691">
        <f t="shared" ref="AN2691:AN2754" si="677">X2691-$Q2691</f>
        <v>1</v>
      </c>
      <c r="AO2691">
        <f t="shared" ref="AO2691:AO2754" si="678">Y2691-$Q2691</f>
        <v>-3</v>
      </c>
      <c r="AP2691">
        <f t="shared" ref="AP2691:AP2754" si="679">Z2691-$Q2691</f>
        <v>6</v>
      </c>
      <c r="AQ2691">
        <f t="shared" si="667"/>
        <v>12</v>
      </c>
      <c r="AS2691">
        <f t="shared" si="668"/>
        <v>284.8</v>
      </c>
      <c r="AT2691">
        <f t="shared" si="669"/>
        <v>89</v>
      </c>
      <c r="AU2691">
        <f t="shared" si="671"/>
        <v>229.54687420260268</v>
      </c>
      <c r="BI2691">
        <f t="shared" si="670"/>
        <v>-24</v>
      </c>
    </row>
    <row r="2692" spans="17:61">
      <c r="Q2692">
        <v>2</v>
      </c>
      <c r="R2692">
        <v>3</v>
      </c>
      <c r="S2692">
        <v>1</v>
      </c>
      <c r="T2692">
        <v>3</v>
      </c>
      <c r="U2692">
        <v>3</v>
      </c>
      <c r="V2692">
        <v>1</v>
      </c>
      <c r="W2692">
        <v>3</v>
      </c>
      <c r="X2692">
        <v>4</v>
      </c>
      <c r="Y2692">
        <v>1</v>
      </c>
      <c r="Z2692">
        <v>1</v>
      </c>
      <c r="AA2692">
        <v>3</v>
      </c>
      <c r="AB2692">
        <v>11</v>
      </c>
      <c r="AC2692">
        <f t="shared" ref="AC2692:AC2755" si="680">AA2692*180/300</f>
        <v>1.8</v>
      </c>
      <c r="AD2692">
        <v>245</v>
      </c>
      <c r="AE2692">
        <v>2</v>
      </c>
      <c r="AF2692">
        <v>99</v>
      </c>
      <c r="AH2692">
        <f t="shared" ref="AH2692:AH2755" si="681">R2692-$Q2692</f>
        <v>1</v>
      </c>
      <c r="AI2692">
        <f t="shared" si="672"/>
        <v>-1</v>
      </c>
      <c r="AJ2692">
        <f t="shared" si="673"/>
        <v>1</v>
      </c>
      <c r="AK2692">
        <f t="shared" si="674"/>
        <v>1</v>
      </c>
      <c r="AL2692">
        <f t="shared" si="675"/>
        <v>-1</v>
      </c>
      <c r="AM2692">
        <f t="shared" si="676"/>
        <v>1</v>
      </c>
      <c r="AN2692">
        <f t="shared" si="677"/>
        <v>2</v>
      </c>
      <c r="AO2692">
        <f t="shared" si="678"/>
        <v>-1</v>
      </c>
      <c r="AP2692">
        <f t="shared" si="679"/>
        <v>-1</v>
      </c>
      <c r="AQ2692">
        <f t="shared" ref="AQ2692:AQ2755" si="682">AB2692-AA2692</f>
        <v>8</v>
      </c>
      <c r="AS2692">
        <f t="shared" ref="AS2692:AS2755" si="683">AD2692-AC2692</f>
        <v>243.2</v>
      </c>
      <c r="AT2692">
        <f t="shared" ref="AT2692:AT2755" si="684">AF2692-AE2692</f>
        <v>97</v>
      </c>
      <c r="AU2692">
        <f t="shared" si="671"/>
        <v>250.18030109721866</v>
      </c>
      <c r="BI2692">
        <f t="shared" si="670"/>
        <v>-23</v>
      </c>
    </row>
    <row r="2693" spans="17:61">
      <c r="Q2693">
        <v>1</v>
      </c>
      <c r="R2693">
        <v>3</v>
      </c>
      <c r="S2693">
        <v>3</v>
      </c>
      <c r="T2693">
        <v>3</v>
      </c>
      <c r="U2693">
        <v>3</v>
      </c>
      <c r="V2693">
        <v>2</v>
      </c>
      <c r="W2693">
        <v>4</v>
      </c>
      <c r="X2693">
        <v>5</v>
      </c>
      <c r="Y2693">
        <v>3</v>
      </c>
      <c r="Z2693">
        <v>3</v>
      </c>
      <c r="AA2693">
        <v>3</v>
      </c>
      <c r="AB2693">
        <v>8</v>
      </c>
      <c r="AC2693">
        <f t="shared" si="680"/>
        <v>1.8</v>
      </c>
      <c r="AD2693">
        <v>280</v>
      </c>
      <c r="AE2693">
        <v>2</v>
      </c>
      <c r="AF2693">
        <v>94</v>
      </c>
      <c r="AH2693">
        <f t="shared" si="681"/>
        <v>2</v>
      </c>
      <c r="AI2693">
        <f t="shared" si="672"/>
        <v>2</v>
      </c>
      <c r="AJ2693">
        <f t="shared" si="673"/>
        <v>2</v>
      </c>
      <c r="AK2693">
        <f t="shared" si="674"/>
        <v>2</v>
      </c>
      <c r="AL2693">
        <f t="shared" si="675"/>
        <v>1</v>
      </c>
      <c r="AM2693">
        <f t="shared" si="676"/>
        <v>3</v>
      </c>
      <c r="AN2693">
        <f t="shared" si="677"/>
        <v>4</v>
      </c>
      <c r="AO2693">
        <f t="shared" si="678"/>
        <v>2</v>
      </c>
      <c r="AP2693">
        <f t="shared" si="679"/>
        <v>2</v>
      </c>
      <c r="AQ2693">
        <f t="shared" si="682"/>
        <v>5</v>
      </c>
      <c r="AS2693">
        <f t="shared" si="683"/>
        <v>278.2</v>
      </c>
      <c r="AT2693">
        <f t="shared" si="684"/>
        <v>92</v>
      </c>
      <c r="AU2693">
        <f t="shared" si="671"/>
        <v>237.28440928808368</v>
      </c>
      <c r="BI2693">
        <f t="shared" si="670"/>
        <v>-22</v>
      </c>
    </row>
    <row r="2694" spans="17:61">
      <c r="Q2694">
        <v>5</v>
      </c>
      <c r="R2694">
        <v>5</v>
      </c>
      <c r="S2694">
        <v>2</v>
      </c>
      <c r="T2694">
        <v>1</v>
      </c>
      <c r="U2694">
        <v>7</v>
      </c>
      <c r="V2694">
        <v>1</v>
      </c>
      <c r="W2694">
        <v>1</v>
      </c>
      <c r="X2694">
        <v>4</v>
      </c>
      <c r="Y2694">
        <v>5</v>
      </c>
      <c r="Z2694">
        <v>3</v>
      </c>
      <c r="AA2694">
        <v>4</v>
      </c>
      <c r="AB2694">
        <v>15</v>
      </c>
      <c r="AC2694">
        <f t="shared" si="680"/>
        <v>2.4</v>
      </c>
      <c r="AD2694">
        <v>251</v>
      </c>
      <c r="AE2694">
        <v>0</v>
      </c>
      <c r="AF2694">
        <v>98</v>
      </c>
      <c r="AH2694">
        <f t="shared" si="681"/>
        <v>0</v>
      </c>
      <c r="AI2694">
        <f t="shared" si="672"/>
        <v>-3</v>
      </c>
      <c r="AJ2694">
        <f t="shared" si="673"/>
        <v>-4</v>
      </c>
      <c r="AK2694">
        <f t="shared" si="674"/>
        <v>2</v>
      </c>
      <c r="AL2694">
        <f t="shared" si="675"/>
        <v>-4</v>
      </c>
      <c r="AM2694">
        <f t="shared" si="676"/>
        <v>-4</v>
      </c>
      <c r="AN2694">
        <f t="shared" si="677"/>
        <v>-1</v>
      </c>
      <c r="AO2694">
        <f t="shared" si="678"/>
        <v>0</v>
      </c>
      <c r="AP2694">
        <f t="shared" si="679"/>
        <v>-2</v>
      </c>
      <c r="AQ2694">
        <f t="shared" si="682"/>
        <v>11</v>
      </c>
      <c r="AS2694">
        <f t="shared" si="683"/>
        <v>248.6</v>
      </c>
      <c r="AT2694">
        <f t="shared" si="684"/>
        <v>98</v>
      </c>
      <c r="AU2694">
        <f t="shared" si="671"/>
        <v>252.75947945904565</v>
      </c>
      <c r="BI2694">
        <f t="shared" si="670"/>
        <v>-21</v>
      </c>
    </row>
    <row r="2695" spans="17:61">
      <c r="Q2695">
        <v>5</v>
      </c>
      <c r="R2695">
        <v>1</v>
      </c>
      <c r="S2695">
        <v>1</v>
      </c>
      <c r="T2695">
        <v>5</v>
      </c>
      <c r="U2695">
        <v>4</v>
      </c>
      <c r="V2695">
        <v>6</v>
      </c>
      <c r="W2695">
        <v>2</v>
      </c>
      <c r="X2695">
        <v>5</v>
      </c>
      <c r="Y2695">
        <v>5</v>
      </c>
      <c r="Z2695">
        <v>4</v>
      </c>
      <c r="AA2695">
        <v>1</v>
      </c>
      <c r="AB2695">
        <v>22</v>
      </c>
      <c r="AC2695">
        <f t="shared" si="680"/>
        <v>0.6</v>
      </c>
      <c r="AD2695">
        <v>245</v>
      </c>
      <c r="AE2695">
        <v>4</v>
      </c>
      <c r="AF2695">
        <v>98</v>
      </c>
      <c r="AH2695">
        <f t="shared" si="681"/>
        <v>-4</v>
      </c>
      <c r="AI2695">
        <f t="shared" si="672"/>
        <v>-4</v>
      </c>
      <c r="AJ2695">
        <f t="shared" si="673"/>
        <v>0</v>
      </c>
      <c r="AK2695">
        <f t="shared" si="674"/>
        <v>-1</v>
      </c>
      <c r="AL2695">
        <f t="shared" si="675"/>
        <v>1</v>
      </c>
      <c r="AM2695">
        <f t="shared" si="676"/>
        <v>-3</v>
      </c>
      <c r="AN2695">
        <f t="shared" si="677"/>
        <v>0</v>
      </c>
      <c r="AO2695">
        <f t="shared" si="678"/>
        <v>0</v>
      </c>
      <c r="AP2695">
        <f t="shared" si="679"/>
        <v>-1</v>
      </c>
      <c r="AQ2695">
        <f t="shared" si="682"/>
        <v>21</v>
      </c>
      <c r="AS2695">
        <f t="shared" si="683"/>
        <v>244.4</v>
      </c>
      <c r="AT2695">
        <f t="shared" si="684"/>
        <v>94</v>
      </c>
      <c r="AU2695">
        <f t="shared" si="671"/>
        <v>242.44276601173769</v>
      </c>
      <c r="BI2695">
        <f t="shared" si="670"/>
        <v>-20</v>
      </c>
    </row>
    <row r="2696" spans="17:61">
      <c r="Q2696">
        <v>4</v>
      </c>
      <c r="R2696">
        <v>7</v>
      </c>
      <c r="S2696">
        <v>5</v>
      </c>
      <c r="T2696">
        <v>7</v>
      </c>
      <c r="U2696">
        <v>3</v>
      </c>
      <c r="V2696">
        <v>2</v>
      </c>
      <c r="W2696">
        <v>6</v>
      </c>
      <c r="X2696">
        <v>3</v>
      </c>
      <c r="Y2696">
        <v>1</v>
      </c>
      <c r="Z2696">
        <v>2</v>
      </c>
      <c r="AA2696">
        <v>2</v>
      </c>
      <c r="AB2696">
        <v>10</v>
      </c>
      <c r="AC2696">
        <f t="shared" si="680"/>
        <v>1.2</v>
      </c>
      <c r="AD2696">
        <v>273</v>
      </c>
      <c r="AE2696">
        <v>2</v>
      </c>
      <c r="AF2696">
        <v>102</v>
      </c>
      <c r="AH2696">
        <f t="shared" si="681"/>
        <v>3</v>
      </c>
      <c r="AI2696">
        <f t="shared" si="672"/>
        <v>1</v>
      </c>
      <c r="AJ2696">
        <f t="shared" si="673"/>
        <v>3</v>
      </c>
      <c r="AK2696">
        <f t="shared" si="674"/>
        <v>-1</v>
      </c>
      <c r="AL2696">
        <f t="shared" si="675"/>
        <v>-2</v>
      </c>
      <c r="AM2696">
        <f t="shared" si="676"/>
        <v>2</v>
      </c>
      <c r="AN2696">
        <f t="shared" si="677"/>
        <v>-1</v>
      </c>
      <c r="AO2696">
        <f t="shared" si="678"/>
        <v>-3</v>
      </c>
      <c r="AP2696">
        <f t="shared" si="679"/>
        <v>-2</v>
      </c>
      <c r="AQ2696">
        <f t="shared" si="682"/>
        <v>8</v>
      </c>
      <c r="AS2696">
        <f t="shared" si="683"/>
        <v>271.8</v>
      </c>
      <c r="AT2696">
        <f t="shared" si="684"/>
        <v>100</v>
      </c>
      <c r="AU2696">
        <f t="shared" si="671"/>
        <v>257.91783618269966</v>
      </c>
      <c r="BI2696">
        <f t="shared" si="670"/>
        <v>-19</v>
      </c>
    </row>
    <row r="2697" spans="17:61">
      <c r="Q2697">
        <v>2</v>
      </c>
      <c r="R2697">
        <v>2</v>
      </c>
      <c r="S2697">
        <v>2</v>
      </c>
      <c r="T2697">
        <v>2</v>
      </c>
      <c r="U2697">
        <v>5</v>
      </c>
      <c r="V2697">
        <v>2</v>
      </c>
      <c r="W2697">
        <v>0</v>
      </c>
      <c r="X2697">
        <v>3</v>
      </c>
      <c r="Y2697">
        <v>5</v>
      </c>
      <c r="Z2697">
        <v>6</v>
      </c>
      <c r="AA2697">
        <v>2</v>
      </c>
      <c r="AB2697">
        <v>19</v>
      </c>
      <c r="AC2697">
        <f t="shared" si="680"/>
        <v>1.2</v>
      </c>
      <c r="AD2697">
        <v>257</v>
      </c>
      <c r="AE2697">
        <v>3</v>
      </c>
      <c r="AF2697">
        <v>112</v>
      </c>
      <c r="AH2697">
        <f t="shared" si="681"/>
        <v>0</v>
      </c>
      <c r="AI2697">
        <f t="shared" si="672"/>
        <v>0</v>
      </c>
      <c r="AJ2697">
        <f t="shared" si="673"/>
        <v>0</v>
      </c>
      <c r="AK2697">
        <f t="shared" si="674"/>
        <v>3</v>
      </c>
      <c r="AL2697">
        <f t="shared" si="675"/>
        <v>0</v>
      </c>
      <c r="AM2697">
        <f t="shared" si="676"/>
        <v>-2</v>
      </c>
      <c r="AN2697">
        <f t="shared" si="677"/>
        <v>1</v>
      </c>
      <c r="AO2697">
        <f t="shared" si="678"/>
        <v>3</v>
      </c>
      <c r="AP2697">
        <f t="shared" si="679"/>
        <v>4</v>
      </c>
      <c r="AQ2697">
        <f t="shared" si="682"/>
        <v>17</v>
      </c>
      <c r="AS2697">
        <f t="shared" si="683"/>
        <v>255.8</v>
      </c>
      <c r="AT2697">
        <f t="shared" si="684"/>
        <v>109</v>
      </c>
      <c r="AU2697">
        <f t="shared" si="671"/>
        <v>281.1304414391426</v>
      </c>
      <c r="BI2697">
        <f t="shared" si="670"/>
        <v>-18</v>
      </c>
    </row>
    <row r="2698" spans="17:61">
      <c r="Q2698">
        <v>7</v>
      </c>
      <c r="R2698">
        <v>1</v>
      </c>
      <c r="S2698">
        <v>5</v>
      </c>
      <c r="T2698">
        <v>5</v>
      </c>
      <c r="U2698">
        <v>3</v>
      </c>
      <c r="V2698">
        <v>5</v>
      </c>
      <c r="W2698">
        <v>6</v>
      </c>
      <c r="X2698">
        <v>3</v>
      </c>
      <c r="Y2698">
        <v>5</v>
      </c>
      <c r="Z2698">
        <v>4</v>
      </c>
      <c r="AA2698">
        <v>5</v>
      </c>
      <c r="AB2698">
        <v>12</v>
      </c>
      <c r="AC2698">
        <f t="shared" si="680"/>
        <v>3</v>
      </c>
      <c r="AD2698">
        <v>232</v>
      </c>
      <c r="AE2698">
        <v>4</v>
      </c>
      <c r="AF2698">
        <v>84</v>
      </c>
      <c r="AH2698">
        <f t="shared" si="681"/>
        <v>-6</v>
      </c>
      <c r="AI2698">
        <f t="shared" si="672"/>
        <v>-2</v>
      </c>
      <c r="AJ2698">
        <f t="shared" si="673"/>
        <v>-2</v>
      </c>
      <c r="AK2698">
        <f t="shared" si="674"/>
        <v>-4</v>
      </c>
      <c r="AL2698">
        <f t="shared" si="675"/>
        <v>-2</v>
      </c>
      <c r="AM2698">
        <f t="shared" si="676"/>
        <v>-1</v>
      </c>
      <c r="AN2698">
        <f t="shared" si="677"/>
        <v>-4</v>
      </c>
      <c r="AO2698">
        <f t="shared" si="678"/>
        <v>-2</v>
      </c>
      <c r="AP2698">
        <f t="shared" si="679"/>
        <v>-3</v>
      </c>
      <c r="AQ2698">
        <f t="shared" si="682"/>
        <v>7</v>
      </c>
      <c r="AS2698">
        <f t="shared" si="683"/>
        <v>229</v>
      </c>
      <c r="AT2698">
        <f t="shared" si="684"/>
        <v>80</v>
      </c>
      <c r="AU2698">
        <f t="shared" si="671"/>
        <v>206.33426894615974</v>
      </c>
      <c r="BI2698">
        <f t="shared" si="670"/>
        <v>-17</v>
      </c>
    </row>
    <row r="2699" spans="17:61">
      <c r="Q2699">
        <v>2</v>
      </c>
      <c r="R2699">
        <v>6</v>
      </c>
      <c r="S2699">
        <v>5</v>
      </c>
      <c r="T2699">
        <v>3</v>
      </c>
      <c r="U2699">
        <v>6</v>
      </c>
      <c r="V2699">
        <v>4</v>
      </c>
      <c r="W2699">
        <v>6</v>
      </c>
      <c r="X2699">
        <v>3</v>
      </c>
      <c r="Y2699">
        <v>2</v>
      </c>
      <c r="Z2699">
        <v>4</v>
      </c>
      <c r="AA2699">
        <v>0</v>
      </c>
      <c r="AB2699">
        <v>20</v>
      </c>
      <c r="AC2699">
        <f t="shared" si="680"/>
        <v>0</v>
      </c>
      <c r="AD2699">
        <v>267</v>
      </c>
      <c r="AE2699">
        <v>5</v>
      </c>
      <c r="AF2699">
        <v>110</v>
      </c>
      <c r="AH2699">
        <f t="shared" si="681"/>
        <v>4</v>
      </c>
      <c r="AI2699">
        <f t="shared" si="672"/>
        <v>3</v>
      </c>
      <c r="AJ2699">
        <f t="shared" si="673"/>
        <v>1</v>
      </c>
      <c r="AK2699">
        <f t="shared" si="674"/>
        <v>4</v>
      </c>
      <c r="AL2699">
        <f t="shared" si="675"/>
        <v>2</v>
      </c>
      <c r="AM2699">
        <f t="shared" si="676"/>
        <v>4</v>
      </c>
      <c r="AN2699">
        <f t="shared" si="677"/>
        <v>1</v>
      </c>
      <c r="AO2699">
        <f t="shared" si="678"/>
        <v>0</v>
      </c>
      <c r="AP2699">
        <f t="shared" si="679"/>
        <v>2</v>
      </c>
      <c r="AQ2699">
        <f t="shared" si="682"/>
        <v>20</v>
      </c>
      <c r="AS2699">
        <f t="shared" si="683"/>
        <v>267</v>
      </c>
      <c r="AT2699">
        <f t="shared" si="684"/>
        <v>105</v>
      </c>
      <c r="AU2699">
        <f t="shared" si="671"/>
        <v>270.81372799183464</v>
      </c>
      <c r="BI2699">
        <f t="shared" si="670"/>
        <v>-16</v>
      </c>
    </row>
    <row r="2700" spans="17:61">
      <c r="Q2700">
        <v>4</v>
      </c>
      <c r="R2700">
        <v>2</v>
      </c>
      <c r="S2700">
        <v>3</v>
      </c>
      <c r="T2700">
        <v>3</v>
      </c>
      <c r="U2700">
        <v>1</v>
      </c>
      <c r="V2700">
        <v>4</v>
      </c>
      <c r="W2700">
        <v>2</v>
      </c>
      <c r="X2700">
        <v>2</v>
      </c>
      <c r="Y2700">
        <v>3</v>
      </c>
      <c r="Z2700">
        <v>4</v>
      </c>
      <c r="AA2700">
        <v>4</v>
      </c>
      <c r="AB2700">
        <v>30</v>
      </c>
      <c r="AC2700">
        <f t="shared" si="680"/>
        <v>2.4</v>
      </c>
      <c r="AD2700">
        <v>265</v>
      </c>
      <c r="AE2700">
        <v>2</v>
      </c>
      <c r="AF2700">
        <v>122</v>
      </c>
      <c r="AH2700">
        <f t="shared" si="681"/>
        <v>-2</v>
      </c>
      <c r="AI2700">
        <f t="shared" si="672"/>
        <v>-1</v>
      </c>
      <c r="AJ2700">
        <f t="shared" si="673"/>
        <v>-1</v>
      </c>
      <c r="AK2700">
        <f t="shared" si="674"/>
        <v>-3</v>
      </c>
      <c r="AL2700">
        <f t="shared" si="675"/>
        <v>0</v>
      </c>
      <c r="AM2700">
        <f t="shared" si="676"/>
        <v>-2</v>
      </c>
      <c r="AN2700">
        <f t="shared" si="677"/>
        <v>-2</v>
      </c>
      <c r="AO2700">
        <f t="shared" si="678"/>
        <v>-1</v>
      </c>
      <c r="AP2700">
        <f t="shared" si="679"/>
        <v>0</v>
      </c>
      <c r="AQ2700">
        <f t="shared" si="682"/>
        <v>26</v>
      </c>
      <c r="AS2700">
        <f t="shared" si="683"/>
        <v>262.60000000000002</v>
      </c>
      <c r="AT2700">
        <f t="shared" si="684"/>
        <v>120</v>
      </c>
      <c r="AU2700">
        <f t="shared" si="671"/>
        <v>309.50140341923958</v>
      </c>
      <c r="BI2700">
        <f t="shared" si="670"/>
        <v>-15</v>
      </c>
    </row>
    <row r="2701" spans="17:61">
      <c r="Q2701">
        <v>2</v>
      </c>
      <c r="R2701">
        <v>1</v>
      </c>
      <c r="S2701">
        <v>4</v>
      </c>
      <c r="T2701">
        <v>4</v>
      </c>
      <c r="U2701">
        <v>3</v>
      </c>
      <c r="V2701">
        <v>4</v>
      </c>
      <c r="W2701">
        <v>4</v>
      </c>
      <c r="X2701">
        <v>4</v>
      </c>
      <c r="Y2701">
        <v>4</v>
      </c>
      <c r="Z2701">
        <v>1</v>
      </c>
      <c r="AA2701">
        <v>2</v>
      </c>
      <c r="AB2701">
        <v>12</v>
      </c>
      <c r="AC2701">
        <f t="shared" si="680"/>
        <v>1.2</v>
      </c>
      <c r="AD2701">
        <v>249</v>
      </c>
      <c r="AE2701">
        <v>3</v>
      </c>
      <c r="AF2701">
        <v>91</v>
      </c>
      <c r="AH2701">
        <f t="shared" si="681"/>
        <v>-1</v>
      </c>
      <c r="AI2701">
        <f t="shared" si="672"/>
        <v>2</v>
      </c>
      <c r="AJ2701">
        <f t="shared" si="673"/>
        <v>2</v>
      </c>
      <c r="AK2701">
        <f t="shared" si="674"/>
        <v>1</v>
      </c>
      <c r="AL2701">
        <f t="shared" si="675"/>
        <v>2</v>
      </c>
      <c r="AM2701">
        <f t="shared" si="676"/>
        <v>2</v>
      </c>
      <c r="AN2701">
        <f t="shared" si="677"/>
        <v>2</v>
      </c>
      <c r="AO2701">
        <f t="shared" si="678"/>
        <v>2</v>
      </c>
      <c r="AP2701">
        <f t="shared" si="679"/>
        <v>-1</v>
      </c>
      <c r="AQ2701">
        <f t="shared" si="682"/>
        <v>10</v>
      </c>
      <c r="AS2701">
        <f t="shared" si="683"/>
        <v>247.8</v>
      </c>
      <c r="AT2701">
        <f t="shared" si="684"/>
        <v>88</v>
      </c>
      <c r="AU2701">
        <f t="shared" si="671"/>
        <v>226.96769584077569</v>
      </c>
      <c r="BI2701">
        <f t="shared" si="670"/>
        <v>-14</v>
      </c>
    </row>
    <row r="2702" spans="17:61">
      <c r="Q2702">
        <v>1</v>
      </c>
      <c r="R2702">
        <v>7</v>
      </c>
      <c r="S2702">
        <v>6</v>
      </c>
      <c r="T2702">
        <v>4</v>
      </c>
      <c r="U2702">
        <v>0</v>
      </c>
      <c r="V2702">
        <v>3</v>
      </c>
      <c r="W2702">
        <v>5</v>
      </c>
      <c r="X2702">
        <v>5</v>
      </c>
      <c r="Y2702">
        <v>2</v>
      </c>
      <c r="Z2702">
        <v>2</v>
      </c>
      <c r="AA2702">
        <v>1</v>
      </c>
      <c r="AB2702">
        <v>20</v>
      </c>
      <c r="AC2702">
        <f t="shared" si="680"/>
        <v>0.6</v>
      </c>
      <c r="AD2702">
        <v>237</v>
      </c>
      <c r="AE2702">
        <v>3</v>
      </c>
      <c r="AF2702">
        <v>85</v>
      </c>
      <c r="AH2702">
        <f t="shared" si="681"/>
        <v>6</v>
      </c>
      <c r="AI2702">
        <f t="shared" si="672"/>
        <v>5</v>
      </c>
      <c r="AJ2702">
        <f t="shared" si="673"/>
        <v>3</v>
      </c>
      <c r="AK2702">
        <f t="shared" si="674"/>
        <v>-1</v>
      </c>
      <c r="AL2702">
        <f t="shared" si="675"/>
        <v>2</v>
      </c>
      <c r="AM2702">
        <f t="shared" si="676"/>
        <v>4</v>
      </c>
      <c r="AN2702">
        <f t="shared" si="677"/>
        <v>4</v>
      </c>
      <c r="AO2702">
        <f t="shared" si="678"/>
        <v>1</v>
      </c>
      <c r="AP2702">
        <f t="shared" si="679"/>
        <v>1</v>
      </c>
      <c r="AQ2702">
        <f t="shared" si="682"/>
        <v>19</v>
      </c>
      <c r="AS2702">
        <f t="shared" si="683"/>
        <v>236.4</v>
      </c>
      <c r="AT2702">
        <f t="shared" si="684"/>
        <v>82</v>
      </c>
      <c r="AU2702">
        <f t="shared" si="671"/>
        <v>211.49262566981372</v>
      </c>
      <c r="BI2702">
        <f t="shared" si="670"/>
        <v>-13</v>
      </c>
    </row>
    <row r="2703" spans="17:61">
      <c r="Q2703">
        <v>3</v>
      </c>
      <c r="R2703">
        <v>3</v>
      </c>
      <c r="S2703">
        <v>2</v>
      </c>
      <c r="T2703">
        <v>2</v>
      </c>
      <c r="U2703">
        <v>6</v>
      </c>
      <c r="V2703">
        <v>1</v>
      </c>
      <c r="W2703">
        <v>6</v>
      </c>
      <c r="X2703">
        <v>2</v>
      </c>
      <c r="Y2703">
        <v>5</v>
      </c>
      <c r="Z2703">
        <v>3</v>
      </c>
      <c r="AA2703">
        <v>2</v>
      </c>
      <c r="AB2703">
        <v>23</v>
      </c>
      <c r="AC2703">
        <f t="shared" si="680"/>
        <v>1.2</v>
      </c>
      <c r="AD2703">
        <v>241</v>
      </c>
      <c r="AE2703">
        <v>1</v>
      </c>
      <c r="AF2703">
        <v>108</v>
      </c>
      <c r="AH2703">
        <f t="shared" si="681"/>
        <v>0</v>
      </c>
      <c r="AI2703">
        <f t="shared" si="672"/>
        <v>-1</v>
      </c>
      <c r="AJ2703">
        <f t="shared" si="673"/>
        <v>-1</v>
      </c>
      <c r="AK2703">
        <f t="shared" si="674"/>
        <v>3</v>
      </c>
      <c r="AL2703">
        <f t="shared" si="675"/>
        <v>-2</v>
      </c>
      <c r="AM2703">
        <f t="shared" si="676"/>
        <v>3</v>
      </c>
      <c r="AN2703">
        <f t="shared" si="677"/>
        <v>-1</v>
      </c>
      <c r="AO2703">
        <f t="shared" si="678"/>
        <v>2</v>
      </c>
      <c r="AP2703">
        <f t="shared" si="679"/>
        <v>0</v>
      </c>
      <c r="AQ2703">
        <f t="shared" si="682"/>
        <v>21</v>
      </c>
      <c r="AS2703">
        <f t="shared" si="683"/>
        <v>239.8</v>
      </c>
      <c r="AT2703">
        <f t="shared" si="684"/>
        <v>107</v>
      </c>
      <c r="AU2703">
        <f t="shared" si="671"/>
        <v>275.97208471548862</v>
      </c>
      <c r="BI2703">
        <f t="shared" si="670"/>
        <v>-12</v>
      </c>
    </row>
    <row r="2704" spans="17:61">
      <c r="Q2704">
        <v>2</v>
      </c>
      <c r="R2704">
        <v>3</v>
      </c>
      <c r="S2704">
        <v>2</v>
      </c>
      <c r="T2704">
        <v>1</v>
      </c>
      <c r="U2704">
        <v>2</v>
      </c>
      <c r="V2704">
        <v>6</v>
      </c>
      <c r="W2704">
        <v>5</v>
      </c>
      <c r="X2704">
        <v>4</v>
      </c>
      <c r="Y2704">
        <v>5</v>
      </c>
      <c r="Z2704">
        <v>7</v>
      </c>
      <c r="AA2704">
        <v>4</v>
      </c>
      <c r="AB2704">
        <v>16</v>
      </c>
      <c r="AC2704">
        <f t="shared" si="680"/>
        <v>2.4</v>
      </c>
      <c r="AD2704">
        <v>254</v>
      </c>
      <c r="AE2704">
        <v>3</v>
      </c>
      <c r="AF2704">
        <v>107</v>
      </c>
      <c r="AH2704">
        <f t="shared" si="681"/>
        <v>1</v>
      </c>
      <c r="AI2704">
        <f t="shared" si="672"/>
        <v>0</v>
      </c>
      <c r="AJ2704">
        <f t="shared" si="673"/>
        <v>-1</v>
      </c>
      <c r="AK2704">
        <f t="shared" si="674"/>
        <v>0</v>
      </c>
      <c r="AL2704">
        <f t="shared" si="675"/>
        <v>4</v>
      </c>
      <c r="AM2704">
        <f t="shared" si="676"/>
        <v>3</v>
      </c>
      <c r="AN2704">
        <f t="shared" si="677"/>
        <v>2</v>
      </c>
      <c r="AO2704">
        <f t="shared" si="678"/>
        <v>3</v>
      </c>
      <c r="AP2704">
        <f t="shared" si="679"/>
        <v>5</v>
      </c>
      <c r="AQ2704">
        <f t="shared" si="682"/>
        <v>12</v>
      </c>
      <c r="AS2704">
        <f t="shared" si="683"/>
        <v>251.6</v>
      </c>
      <c r="AT2704">
        <f t="shared" si="684"/>
        <v>104</v>
      </c>
      <c r="AU2704">
        <f t="shared" si="671"/>
        <v>268.23454963000762</v>
      </c>
      <c r="BI2704">
        <f t="shared" si="670"/>
        <v>-11</v>
      </c>
    </row>
    <row r="2705" spans="17:61">
      <c r="Q2705">
        <v>2</v>
      </c>
      <c r="R2705">
        <v>5</v>
      </c>
      <c r="S2705">
        <v>3</v>
      </c>
      <c r="T2705">
        <v>1</v>
      </c>
      <c r="U2705">
        <v>2</v>
      </c>
      <c r="V2705">
        <v>2</v>
      </c>
      <c r="W2705">
        <v>2</v>
      </c>
      <c r="X2705">
        <v>5</v>
      </c>
      <c r="Y2705">
        <v>4</v>
      </c>
      <c r="Z2705">
        <v>4</v>
      </c>
      <c r="AA2705">
        <v>1</v>
      </c>
      <c r="AB2705">
        <v>13</v>
      </c>
      <c r="AC2705">
        <f t="shared" si="680"/>
        <v>0.6</v>
      </c>
      <c r="AD2705">
        <v>245</v>
      </c>
      <c r="AE2705">
        <v>2</v>
      </c>
      <c r="AF2705">
        <v>86</v>
      </c>
      <c r="AH2705">
        <f t="shared" si="681"/>
        <v>3</v>
      </c>
      <c r="AI2705">
        <f t="shared" si="672"/>
        <v>1</v>
      </c>
      <c r="AJ2705">
        <f t="shared" si="673"/>
        <v>-1</v>
      </c>
      <c r="AK2705">
        <f t="shared" si="674"/>
        <v>0</v>
      </c>
      <c r="AL2705">
        <f t="shared" si="675"/>
        <v>0</v>
      </c>
      <c r="AM2705">
        <f t="shared" si="676"/>
        <v>0</v>
      </c>
      <c r="AN2705">
        <f t="shared" si="677"/>
        <v>3</v>
      </c>
      <c r="AO2705">
        <f t="shared" si="678"/>
        <v>2</v>
      </c>
      <c r="AP2705">
        <f t="shared" si="679"/>
        <v>2</v>
      </c>
      <c r="AQ2705">
        <f t="shared" si="682"/>
        <v>12</v>
      </c>
      <c r="AS2705">
        <f t="shared" si="683"/>
        <v>244.4</v>
      </c>
      <c r="AT2705">
        <f t="shared" si="684"/>
        <v>84</v>
      </c>
      <c r="AU2705">
        <f t="shared" si="671"/>
        <v>216.6509823934677</v>
      </c>
      <c r="BI2705">
        <f t="shared" si="670"/>
        <v>-10</v>
      </c>
    </row>
    <row r="2706" spans="17:61">
      <c r="Q2706">
        <v>3</v>
      </c>
      <c r="R2706">
        <v>4</v>
      </c>
      <c r="S2706">
        <v>5</v>
      </c>
      <c r="T2706">
        <v>3</v>
      </c>
      <c r="U2706">
        <v>3</v>
      </c>
      <c r="V2706">
        <v>3</v>
      </c>
      <c r="W2706">
        <v>3</v>
      </c>
      <c r="X2706">
        <v>3</v>
      </c>
      <c r="Y2706">
        <v>8</v>
      </c>
      <c r="Z2706">
        <v>4</v>
      </c>
      <c r="AA2706">
        <v>2</v>
      </c>
      <c r="AB2706">
        <v>20</v>
      </c>
      <c r="AC2706">
        <f t="shared" si="680"/>
        <v>1.2</v>
      </c>
      <c r="AD2706">
        <v>265</v>
      </c>
      <c r="AE2706">
        <v>0</v>
      </c>
      <c r="AF2706">
        <v>112</v>
      </c>
      <c r="AH2706">
        <f t="shared" si="681"/>
        <v>1</v>
      </c>
      <c r="AI2706">
        <f t="shared" si="672"/>
        <v>2</v>
      </c>
      <c r="AJ2706">
        <f t="shared" si="673"/>
        <v>0</v>
      </c>
      <c r="AK2706">
        <f t="shared" si="674"/>
        <v>0</v>
      </c>
      <c r="AL2706">
        <f t="shared" si="675"/>
        <v>0</v>
      </c>
      <c r="AM2706">
        <f t="shared" si="676"/>
        <v>0</v>
      </c>
      <c r="AN2706">
        <f t="shared" si="677"/>
        <v>0</v>
      </c>
      <c r="AO2706">
        <f t="shared" si="678"/>
        <v>5</v>
      </c>
      <c r="AP2706">
        <f t="shared" si="679"/>
        <v>1</v>
      </c>
      <c r="AQ2706">
        <f t="shared" si="682"/>
        <v>18</v>
      </c>
      <c r="AS2706">
        <f t="shared" si="683"/>
        <v>263.8</v>
      </c>
      <c r="AT2706">
        <f t="shared" si="684"/>
        <v>112</v>
      </c>
      <c r="AU2706">
        <f t="shared" si="671"/>
        <v>288.8679765246236</v>
      </c>
      <c r="BI2706">
        <f t="shared" si="670"/>
        <v>-9</v>
      </c>
    </row>
    <row r="2707" spans="17:61">
      <c r="Q2707">
        <v>2</v>
      </c>
      <c r="R2707">
        <v>4</v>
      </c>
      <c r="S2707">
        <v>2</v>
      </c>
      <c r="T2707">
        <v>3</v>
      </c>
      <c r="U2707">
        <v>3</v>
      </c>
      <c r="V2707">
        <v>4</v>
      </c>
      <c r="W2707">
        <v>4</v>
      </c>
      <c r="X2707">
        <v>2</v>
      </c>
      <c r="Y2707">
        <v>3</v>
      </c>
      <c r="Z2707">
        <v>3</v>
      </c>
      <c r="AA2707">
        <v>4</v>
      </c>
      <c r="AB2707">
        <v>27</v>
      </c>
      <c r="AC2707">
        <f t="shared" si="680"/>
        <v>2.4</v>
      </c>
      <c r="AD2707">
        <v>232</v>
      </c>
      <c r="AE2707">
        <v>2</v>
      </c>
      <c r="AF2707">
        <v>109</v>
      </c>
      <c r="AH2707">
        <f t="shared" si="681"/>
        <v>2</v>
      </c>
      <c r="AI2707">
        <f t="shared" si="672"/>
        <v>0</v>
      </c>
      <c r="AJ2707">
        <f t="shared" si="673"/>
        <v>1</v>
      </c>
      <c r="AK2707">
        <f t="shared" si="674"/>
        <v>1</v>
      </c>
      <c r="AL2707">
        <f t="shared" si="675"/>
        <v>2</v>
      </c>
      <c r="AM2707">
        <f t="shared" si="676"/>
        <v>2</v>
      </c>
      <c r="AN2707">
        <f t="shared" si="677"/>
        <v>0</v>
      </c>
      <c r="AO2707">
        <f t="shared" si="678"/>
        <v>1</v>
      </c>
      <c r="AP2707">
        <f t="shared" si="679"/>
        <v>1</v>
      </c>
      <c r="AQ2707">
        <f t="shared" si="682"/>
        <v>23</v>
      </c>
      <c r="AS2707">
        <f t="shared" si="683"/>
        <v>229.6</v>
      </c>
      <c r="AT2707">
        <f t="shared" si="684"/>
        <v>107</v>
      </c>
      <c r="AU2707">
        <f t="shared" si="671"/>
        <v>275.97208471548862</v>
      </c>
      <c r="BI2707">
        <f t="shared" si="670"/>
        <v>-8</v>
      </c>
    </row>
    <row r="2708" spans="17:61">
      <c r="Q2708">
        <v>1</v>
      </c>
      <c r="R2708">
        <v>3</v>
      </c>
      <c r="S2708">
        <v>10</v>
      </c>
      <c r="T2708">
        <v>8</v>
      </c>
      <c r="U2708">
        <v>2</v>
      </c>
      <c r="V2708">
        <v>5</v>
      </c>
      <c r="W2708">
        <v>3</v>
      </c>
      <c r="X2708">
        <v>4</v>
      </c>
      <c r="Y2708">
        <v>3</v>
      </c>
      <c r="Z2708">
        <v>4</v>
      </c>
      <c r="AA2708">
        <v>2</v>
      </c>
      <c r="AB2708">
        <v>36</v>
      </c>
      <c r="AC2708">
        <f t="shared" si="680"/>
        <v>1.2</v>
      </c>
      <c r="AD2708">
        <v>259</v>
      </c>
      <c r="AE2708">
        <v>3</v>
      </c>
      <c r="AF2708">
        <v>99</v>
      </c>
      <c r="AH2708">
        <f t="shared" si="681"/>
        <v>2</v>
      </c>
      <c r="AI2708">
        <f t="shared" si="672"/>
        <v>9</v>
      </c>
      <c r="AJ2708">
        <f t="shared" si="673"/>
        <v>7</v>
      </c>
      <c r="AK2708">
        <f t="shared" si="674"/>
        <v>1</v>
      </c>
      <c r="AL2708">
        <f t="shared" si="675"/>
        <v>4</v>
      </c>
      <c r="AM2708">
        <f t="shared" si="676"/>
        <v>2</v>
      </c>
      <c r="AN2708">
        <f t="shared" si="677"/>
        <v>3</v>
      </c>
      <c r="AO2708">
        <f t="shared" si="678"/>
        <v>2</v>
      </c>
      <c r="AP2708">
        <f t="shared" si="679"/>
        <v>3</v>
      </c>
      <c r="AQ2708">
        <f t="shared" si="682"/>
        <v>34</v>
      </c>
      <c r="AS2708">
        <f t="shared" si="683"/>
        <v>257.8</v>
      </c>
      <c r="AT2708">
        <f t="shared" si="684"/>
        <v>96</v>
      </c>
      <c r="AU2708">
        <f t="shared" si="671"/>
        <v>247.60112273539167</v>
      </c>
      <c r="BI2708">
        <f t="shared" si="670"/>
        <v>-7</v>
      </c>
    </row>
    <row r="2709" spans="17:61">
      <c r="Q2709">
        <v>4</v>
      </c>
      <c r="R2709">
        <v>3</v>
      </c>
      <c r="S2709">
        <v>2</v>
      </c>
      <c r="T2709">
        <v>1</v>
      </c>
      <c r="U2709">
        <v>8</v>
      </c>
      <c r="V2709">
        <v>3</v>
      </c>
      <c r="W2709">
        <v>3</v>
      </c>
      <c r="X2709">
        <v>2</v>
      </c>
      <c r="Y2709">
        <v>2</v>
      </c>
      <c r="Z2709">
        <v>5</v>
      </c>
      <c r="AA2709">
        <v>3</v>
      </c>
      <c r="AB2709">
        <v>113</v>
      </c>
      <c r="AC2709">
        <f t="shared" si="680"/>
        <v>1.8</v>
      </c>
      <c r="AD2709">
        <v>255</v>
      </c>
      <c r="AE2709">
        <v>3</v>
      </c>
      <c r="AF2709">
        <v>103</v>
      </c>
      <c r="AH2709">
        <f t="shared" si="681"/>
        <v>-1</v>
      </c>
      <c r="AI2709">
        <f t="shared" si="672"/>
        <v>-2</v>
      </c>
      <c r="AJ2709">
        <f t="shared" si="673"/>
        <v>-3</v>
      </c>
      <c r="AK2709">
        <f t="shared" si="674"/>
        <v>4</v>
      </c>
      <c r="AL2709">
        <f t="shared" si="675"/>
        <v>-1</v>
      </c>
      <c r="AM2709">
        <f t="shared" si="676"/>
        <v>-1</v>
      </c>
      <c r="AN2709">
        <f t="shared" si="677"/>
        <v>-2</v>
      </c>
      <c r="AO2709">
        <f t="shared" si="678"/>
        <v>-2</v>
      </c>
      <c r="AP2709">
        <f t="shared" si="679"/>
        <v>1</v>
      </c>
      <c r="AQ2709">
        <f t="shared" si="682"/>
        <v>110</v>
      </c>
      <c r="AS2709">
        <f t="shared" si="683"/>
        <v>253.2</v>
      </c>
      <c r="AT2709">
        <f t="shared" si="684"/>
        <v>100</v>
      </c>
      <c r="AU2709">
        <f t="shared" si="671"/>
        <v>257.91783618269966</v>
      </c>
      <c r="BI2709">
        <f t="shared" si="670"/>
        <v>-6</v>
      </c>
    </row>
    <row r="2710" spans="17:61">
      <c r="Q2710">
        <v>8</v>
      </c>
      <c r="R2710">
        <v>4</v>
      </c>
      <c r="S2710">
        <v>5</v>
      </c>
      <c r="T2710">
        <v>4</v>
      </c>
      <c r="U2710">
        <v>7</v>
      </c>
      <c r="V2710">
        <v>5</v>
      </c>
      <c r="W2710">
        <v>2</v>
      </c>
      <c r="X2710">
        <v>3</v>
      </c>
      <c r="Y2710">
        <v>7</v>
      </c>
      <c r="Z2710">
        <v>3</v>
      </c>
      <c r="AA2710">
        <v>3</v>
      </c>
      <c r="AB2710">
        <v>318</v>
      </c>
      <c r="AC2710">
        <f t="shared" si="680"/>
        <v>1.8</v>
      </c>
      <c r="AD2710">
        <v>279</v>
      </c>
      <c r="AE2710">
        <v>0</v>
      </c>
      <c r="AF2710">
        <v>105</v>
      </c>
      <c r="AH2710">
        <f t="shared" si="681"/>
        <v>-4</v>
      </c>
      <c r="AI2710">
        <f t="shared" si="672"/>
        <v>-3</v>
      </c>
      <c r="AJ2710">
        <f t="shared" si="673"/>
        <v>-4</v>
      </c>
      <c r="AK2710">
        <f t="shared" si="674"/>
        <v>-1</v>
      </c>
      <c r="AL2710">
        <f t="shared" si="675"/>
        <v>-3</v>
      </c>
      <c r="AM2710">
        <f t="shared" si="676"/>
        <v>-6</v>
      </c>
      <c r="AN2710">
        <f t="shared" si="677"/>
        <v>-5</v>
      </c>
      <c r="AO2710">
        <f t="shared" si="678"/>
        <v>-1</v>
      </c>
      <c r="AP2710">
        <f t="shared" si="679"/>
        <v>-5</v>
      </c>
      <c r="AQ2710">
        <f t="shared" si="682"/>
        <v>315</v>
      </c>
      <c r="AS2710">
        <f t="shared" si="683"/>
        <v>277.2</v>
      </c>
      <c r="AT2710">
        <f t="shared" si="684"/>
        <v>105</v>
      </c>
      <c r="AU2710">
        <f t="shared" si="671"/>
        <v>270.81372799183464</v>
      </c>
      <c r="BI2710">
        <f t="shared" si="670"/>
        <v>-5</v>
      </c>
    </row>
    <row r="2711" spans="17:61">
      <c r="Q2711">
        <v>0</v>
      </c>
      <c r="R2711">
        <v>5</v>
      </c>
      <c r="S2711">
        <v>5</v>
      </c>
      <c r="T2711">
        <v>1</v>
      </c>
      <c r="U2711">
        <v>3</v>
      </c>
      <c r="V2711">
        <v>4</v>
      </c>
      <c r="W2711">
        <v>8</v>
      </c>
      <c r="X2711">
        <v>6</v>
      </c>
      <c r="Y2711">
        <v>3</v>
      </c>
      <c r="Z2711">
        <v>5</v>
      </c>
      <c r="AA2711">
        <v>4</v>
      </c>
      <c r="AB2711">
        <v>788</v>
      </c>
      <c r="AC2711">
        <f t="shared" si="680"/>
        <v>2.4</v>
      </c>
      <c r="AD2711">
        <v>249</v>
      </c>
      <c r="AE2711">
        <v>2</v>
      </c>
      <c r="AF2711">
        <v>110</v>
      </c>
      <c r="AH2711">
        <f t="shared" si="681"/>
        <v>5</v>
      </c>
      <c r="AI2711">
        <f t="shared" si="672"/>
        <v>5</v>
      </c>
      <c r="AJ2711">
        <f t="shared" si="673"/>
        <v>1</v>
      </c>
      <c r="AK2711">
        <f t="shared" si="674"/>
        <v>3</v>
      </c>
      <c r="AL2711">
        <f t="shared" si="675"/>
        <v>4</v>
      </c>
      <c r="AM2711">
        <f t="shared" si="676"/>
        <v>8</v>
      </c>
      <c r="AN2711">
        <f t="shared" si="677"/>
        <v>6</v>
      </c>
      <c r="AO2711">
        <f t="shared" si="678"/>
        <v>3</v>
      </c>
      <c r="AP2711">
        <f t="shared" si="679"/>
        <v>5</v>
      </c>
      <c r="AQ2711">
        <f t="shared" si="682"/>
        <v>784</v>
      </c>
      <c r="AS2711">
        <f t="shared" si="683"/>
        <v>246.6</v>
      </c>
      <c r="AT2711">
        <f t="shared" si="684"/>
        <v>108</v>
      </c>
      <c r="AU2711">
        <f t="shared" si="671"/>
        <v>278.55126307731564</v>
      </c>
      <c r="BI2711">
        <f t="shared" si="670"/>
        <v>-4</v>
      </c>
    </row>
    <row r="2712" spans="17:61">
      <c r="Q2712">
        <v>6</v>
      </c>
      <c r="R2712">
        <v>1</v>
      </c>
      <c r="S2712">
        <v>4</v>
      </c>
      <c r="T2712">
        <v>3</v>
      </c>
      <c r="U2712">
        <v>4</v>
      </c>
      <c r="V2712">
        <v>2</v>
      </c>
      <c r="W2712">
        <v>6</v>
      </c>
      <c r="X2712">
        <v>8</v>
      </c>
      <c r="Y2712">
        <v>1</v>
      </c>
      <c r="Z2712">
        <v>4</v>
      </c>
      <c r="AA2712">
        <v>2</v>
      </c>
      <c r="AB2712">
        <v>1614</v>
      </c>
      <c r="AC2712">
        <f t="shared" si="680"/>
        <v>1.2</v>
      </c>
      <c r="AD2712">
        <v>282</v>
      </c>
      <c r="AE2712">
        <v>4</v>
      </c>
      <c r="AF2712">
        <v>100</v>
      </c>
      <c r="AH2712">
        <f t="shared" si="681"/>
        <v>-5</v>
      </c>
      <c r="AI2712">
        <f t="shared" si="672"/>
        <v>-2</v>
      </c>
      <c r="AJ2712">
        <f t="shared" si="673"/>
        <v>-3</v>
      </c>
      <c r="AK2712">
        <f t="shared" si="674"/>
        <v>-2</v>
      </c>
      <c r="AL2712">
        <f t="shared" si="675"/>
        <v>-4</v>
      </c>
      <c r="AM2712">
        <f t="shared" si="676"/>
        <v>0</v>
      </c>
      <c r="AN2712">
        <f t="shared" si="677"/>
        <v>2</v>
      </c>
      <c r="AO2712">
        <f t="shared" si="678"/>
        <v>-5</v>
      </c>
      <c r="AP2712">
        <f t="shared" si="679"/>
        <v>-2</v>
      </c>
      <c r="AQ2712">
        <f t="shared" si="682"/>
        <v>1612</v>
      </c>
      <c r="AS2712">
        <f t="shared" si="683"/>
        <v>280.8</v>
      </c>
      <c r="AT2712">
        <f t="shared" si="684"/>
        <v>96</v>
      </c>
      <c r="AU2712">
        <f t="shared" si="671"/>
        <v>247.60112273539167</v>
      </c>
      <c r="BI2712">
        <f t="shared" si="670"/>
        <v>-3</v>
      </c>
    </row>
    <row r="2713" spans="17:61">
      <c r="Q2713">
        <v>1</v>
      </c>
      <c r="R2713">
        <v>7</v>
      </c>
      <c r="S2713">
        <v>4</v>
      </c>
      <c r="T2713">
        <v>1</v>
      </c>
      <c r="U2713">
        <v>3</v>
      </c>
      <c r="V2713">
        <v>9</v>
      </c>
      <c r="W2713">
        <v>3</v>
      </c>
      <c r="X2713">
        <v>4</v>
      </c>
      <c r="Y2713">
        <v>5</v>
      </c>
      <c r="Z2713">
        <v>0</v>
      </c>
      <c r="AA2713">
        <v>2</v>
      </c>
      <c r="AB2713">
        <v>2807</v>
      </c>
      <c r="AC2713">
        <f t="shared" si="680"/>
        <v>1.2</v>
      </c>
      <c r="AD2713">
        <v>261</v>
      </c>
      <c r="AE2713">
        <v>3</v>
      </c>
      <c r="AF2713">
        <v>93</v>
      </c>
      <c r="AH2713">
        <f t="shared" si="681"/>
        <v>6</v>
      </c>
      <c r="AI2713">
        <f t="shared" si="672"/>
        <v>3</v>
      </c>
      <c r="AJ2713">
        <f t="shared" si="673"/>
        <v>0</v>
      </c>
      <c r="AK2713">
        <f t="shared" si="674"/>
        <v>2</v>
      </c>
      <c r="AL2713">
        <f t="shared" si="675"/>
        <v>8</v>
      </c>
      <c r="AM2713">
        <f t="shared" si="676"/>
        <v>2</v>
      </c>
      <c r="AN2713">
        <f t="shared" si="677"/>
        <v>3</v>
      </c>
      <c r="AO2713">
        <f t="shared" si="678"/>
        <v>4</v>
      </c>
      <c r="AP2713">
        <f t="shared" si="679"/>
        <v>-1</v>
      </c>
      <c r="AQ2713">
        <f t="shared" si="682"/>
        <v>2805</v>
      </c>
      <c r="AS2713">
        <f t="shared" si="683"/>
        <v>259.8</v>
      </c>
      <c r="AT2713">
        <f t="shared" si="684"/>
        <v>90</v>
      </c>
      <c r="AU2713">
        <f t="shared" si="671"/>
        <v>232.12605256442967</v>
      </c>
      <c r="BI2713">
        <f t="shared" si="670"/>
        <v>-2</v>
      </c>
    </row>
    <row r="2714" spans="17:61">
      <c r="Q2714">
        <v>4</v>
      </c>
      <c r="R2714">
        <v>7</v>
      </c>
      <c r="S2714">
        <v>4</v>
      </c>
      <c r="T2714">
        <v>2</v>
      </c>
      <c r="U2714">
        <v>1</v>
      </c>
      <c r="V2714">
        <v>8</v>
      </c>
      <c r="W2714">
        <v>1</v>
      </c>
      <c r="X2714">
        <v>0</v>
      </c>
      <c r="Y2714">
        <v>3</v>
      </c>
      <c r="Z2714">
        <v>8</v>
      </c>
      <c r="AA2714">
        <v>4</v>
      </c>
      <c r="AB2714">
        <v>3900</v>
      </c>
      <c r="AC2714">
        <f t="shared" si="680"/>
        <v>2.4</v>
      </c>
      <c r="AD2714">
        <v>250</v>
      </c>
      <c r="AE2714">
        <v>2</v>
      </c>
      <c r="AF2714">
        <v>84</v>
      </c>
      <c r="AH2714">
        <f t="shared" si="681"/>
        <v>3</v>
      </c>
      <c r="AI2714">
        <f t="shared" si="672"/>
        <v>0</v>
      </c>
      <c r="AJ2714">
        <f t="shared" si="673"/>
        <v>-2</v>
      </c>
      <c r="AK2714">
        <f t="shared" si="674"/>
        <v>-3</v>
      </c>
      <c r="AL2714">
        <f t="shared" si="675"/>
        <v>4</v>
      </c>
      <c r="AM2714">
        <f t="shared" si="676"/>
        <v>-3</v>
      </c>
      <c r="AN2714">
        <f t="shared" si="677"/>
        <v>-4</v>
      </c>
      <c r="AO2714">
        <f t="shared" si="678"/>
        <v>-1</v>
      </c>
      <c r="AP2714">
        <f t="shared" si="679"/>
        <v>4</v>
      </c>
      <c r="AQ2714">
        <f t="shared" si="682"/>
        <v>3896</v>
      </c>
      <c r="AS2714">
        <f t="shared" si="683"/>
        <v>247.6</v>
      </c>
      <c r="AT2714">
        <f t="shared" si="684"/>
        <v>82</v>
      </c>
      <c r="AU2714">
        <f t="shared" si="671"/>
        <v>211.49262566981372</v>
      </c>
      <c r="BI2714">
        <f>BI2715-1</f>
        <v>-1</v>
      </c>
    </row>
    <row r="2715" spans="17:61">
      <c r="Q2715">
        <v>2</v>
      </c>
      <c r="R2715">
        <v>4</v>
      </c>
      <c r="S2715">
        <v>4</v>
      </c>
      <c r="T2715">
        <v>5</v>
      </c>
      <c r="U2715">
        <v>7</v>
      </c>
      <c r="V2715">
        <v>4</v>
      </c>
      <c r="W2715">
        <v>5</v>
      </c>
      <c r="X2715">
        <v>4</v>
      </c>
      <c r="Y2715">
        <v>3</v>
      </c>
      <c r="Z2715">
        <v>2</v>
      </c>
      <c r="AA2715">
        <v>4</v>
      </c>
      <c r="AB2715">
        <v>4644</v>
      </c>
      <c r="AC2715">
        <f t="shared" si="680"/>
        <v>2.4</v>
      </c>
      <c r="AD2715">
        <v>258</v>
      </c>
      <c r="AE2715">
        <v>4</v>
      </c>
      <c r="AF2715">
        <v>103</v>
      </c>
      <c r="AH2715">
        <f t="shared" si="681"/>
        <v>2</v>
      </c>
      <c r="AI2715">
        <f t="shared" si="672"/>
        <v>2</v>
      </c>
      <c r="AJ2715">
        <f t="shared" si="673"/>
        <v>3</v>
      </c>
      <c r="AK2715">
        <f t="shared" si="674"/>
        <v>5</v>
      </c>
      <c r="AL2715">
        <f t="shared" si="675"/>
        <v>2</v>
      </c>
      <c r="AM2715">
        <f t="shared" si="676"/>
        <v>3</v>
      </c>
      <c r="AN2715">
        <f t="shared" si="677"/>
        <v>2</v>
      </c>
      <c r="AO2715">
        <f t="shared" si="678"/>
        <v>1</v>
      </c>
      <c r="AP2715">
        <f t="shared" si="679"/>
        <v>0</v>
      </c>
      <c r="AQ2715">
        <f t="shared" si="682"/>
        <v>4640</v>
      </c>
      <c r="AS2715">
        <f t="shared" si="683"/>
        <v>255.6</v>
      </c>
      <c r="AT2715">
        <f t="shared" si="684"/>
        <v>99</v>
      </c>
      <c r="AU2715">
        <f t="shared" si="671"/>
        <v>255.33865782087267</v>
      </c>
      <c r="BI2715">
        <v>0</v>
      </c>
    </row>
    <row r="2716" spans="17:61">
      <c r="Q2716">
        <v>1</v>
      </c>
      <c r="R2716">
        <v>4</v>
      </c>
      <c r="S2716">
        <v>7</v>
      </c>
      <c r="T2716">
        <v>1</v>
      </c>
      <c r="U2716">
        <v>1</v>
      </c>
      <c r="V2716">
        <v>1</v>
      </c>
      <c r="W2716">
        <v>5</v>
      </c>
      <c r="X2716">
        <v>1</v>
      </c>
      <c r="Y2716">
        <v>3</v>
      </c>
      <c r="Z2716">
        <v>4</v>
      </c>
      <c r="AA2716">
        <v>0</v>
      </c>
      <c r="AB2716">
        <v>4554</v>
      </c>
      <c r="AC2716">
        <f t="shared" si="680"/>
        <v>0</v>
      </c>
      <c r="AD2716">
        <v>265</v>
      </c>
      <c r="AE2716">
        <v>4</v>
      </c>
      <c r="AF2716">
        <v>84</v>
      </c>
      <c r="AH2716">
        <f t="shared" si="681"/>
        <v>3</v>
      </c>
      <c r="AI2716">
        <f t="shared" si="672"/>
        <v>6</v>
      </c>
      <c r="AJ2716">
        <f t="shared" si="673"/>
        <v>0</v>
      </c>
      <c r="AK2716">
        <f t="shared" si="674"/>
        <v>0</v>
      </c>
      <c r="AL2716">
        <f t="shared" si="675"/>
        <v>0</v>
      </c>
      <c r="AM2716">
        <f t="shared" si="676"/>
        <v>4</v>
      </c>
      <c r="AN2716">
        <f t="shared" si="677"/>
        <v>0</v>
      </c>
      <c r="AO2716">
        <f t="shared" si="678"/>
        <v>2</v>
      </c>
      <c r="AP2716">
        <f t="shared" si="679"/>
        <v>3</v>
      </c>
      <c r="AQ2716">
        <f t="shared" si="682"/>
        <v>4554</v>
      </c>
      <c r="AS2716">
        <f t="shared" si="683"/>
        <v>265</v>
      </c>
      <c r="AT2716">
        <f t="shared" si="684"/>
        <v>80</v>
      </c>
      <c r="AU2716">
        <f t="shared" si="671"/>
        <v>206.33426894615974</v>
      </c>
      <c r="BI2716">
        <f>BI2715+1</f>
        <v>1</v>
      </c>
    </row>
    <row r="2717" spans="17:61">
      <c r="Q2717">
        <v>4</v>
      </c>
      <c r="R2717">
        <v>3</v>
      </c>
      <c r="S2717">
        <v>7</v>
      </c>
      <c r="T2717">
        <v>3</v>
      </c>
      <c r="U2717">
        <v>4</v>
      </c>
      <c r="V2717">
        <v>6</v>
      </c>
      <c r="W2717">
        <v>4</v>
      </c>
      <c r="X2717">
        <v>7</v>
      </c>
      <c r="Y2717">
        <v>4</v>
      </c>
      <c r="Z2717">
        <v>3</v>
      </c>
      <c r="AA2717">
        <v>5</v>
      </c>
      <c r="AB2717">
        <v>3681</v>
      </c>
      <c r="AC2717">
        <f t="shared" si="680"/>
        <v>3</v>
      </c>
      <c r="AD2717">
        <v>281</v>
      </c>
      <c r="AE2717">
        <v>5</v>
      </c>
      <c r="AF2717">
        <v>104</v>
      </c>
      <c r="AH2717">
        <f t="shared" si="681"/>
        <v>-1</v>
      </c>
      <c r="AI2717">
        <f t="shared" si="672"/>
        <v>3</v>
      </c>
      <c r="AJ2717">
        <f t="shared" si="673"/>
        <v>-1</v>
      </c>
      <c r="AK2717">
        <f t="shared" si="674"/>
        <v>0</v>
      </c>
      <c r="AL2717">
        <f t="shared" si="675"/>
        <v>2</v>
      </c>
      <c r="AM2717">
        <f t="shared" si="676"/>
        <v>0</v>
      </c>
      <c r="AN2717">
        <f t="shared" si="677"/>
        <v>3</v>
      </c>
      <c r="AO2717">
        <f t="shared" si="678"/>
        <v>0</v>
      </c>
      <c r="AP2717">
        <f t="shared" si="679"/>
        <v>-1</v>
      </c>
      <c r="AQ2717">
        <f t="shared" si="682"/>
        <v>3676</v>
      </c>
      <c r="AS2717">
        <f t="shared" si="683"/>
        <v>278</v>
      </c>
      <c r="AT2717">
        <f t="shared" si="684"/>
        <v>99</v>
      </c>
      <c r="AU2717">
        <f t="shared" si="671"/>
        <v>255.33865782087267</v>
      </c>
      <c r="BI2717">
        <f t="shared" ref="BI2717:BI2762" si="685">BI2716+1</f>
        <v>2</v>
      </c>
    </row>
    <row r="2718" spans="17:61">
      <c r="Q2718">
        <v>0</v>
      </c>
      <c r="R2718">
        <v>6</v>
      </c>
      <c r="S2718">
        <v>3</v>
      </c>
      <c r="T2718">
        <v>4</v>
      </c>
      <c r="U2718">
        <v>1</v>
      </c>
      <c r="V2718">
        <v>2</v>
      </c>
      <c r="W2718">
        <v>4</v>
      </c>
      <c r="X2718">
        <v>5</v>
      </c>
      <c r="Y2718">
        <v>2</v>
      </c>
      <c r="Z2718">
        <v>6</v>
      </c>
      <c r="AA2718">
        <v>8</v>
      </c>
      <c r="AB2718">
        <v>2420</v>
      </c>
      <c r="AC2718">
        <f t="shared" si="680"/>
        <v>4.8</v>
      </c>
      <c r="AD2718">
        <v>258</v>
      </c>
      <c r="AE2718">
        <v>0</v>
      </c>
      <c r="AF2718">
        <v>93</v>
      </c>
      <c r="AH2718">
        <f t="shared" si="681"/>
        <v>6</v>
      </c>
      <c r="AI2718">
        <f t="shared" si="672"/>
        <v>3</v>
      </c>
      <c r="AJ2718">
        <f t="shared" si="673"/>
        <v>4</v>
      </c>
      <c r="AK2718">
        <f t="shared" si="674"/>
        <v>1</v>
      </c>
      <c r="AL2718">
        <f t="shared" si="675"/>
        <v>2</v>
      </c>
      <c r="AM2718">
        <f t="shared" si="676"/>
        <v>4</v>
      </c>
      <c r="AN2718">
        <f t="shared" si="677"/>
        <v>5</v>
      </c>
      <c r="AO2718">
        <f t="shared" si="678"/>
        <v>2</v>
      </c>
      <c r="AP2718">
        <f t="shared" si="679"/>
        <v>6</v>
      </c>
      <c r="AQ2718">
        <f t="shared" si="682"/>
        <v>2412</v>
      </c>
      <c r="AS2718">
        <f t="shared" si="683"/>
        <v>253.2</v>
      </c>
      <c r="AT2718">
        <f t="shared" si="684"/>
        <v>93</v>
      </c>
      <c r="AU2718">
        <f t="shared" si="671"/>
        <v>239.86358764991067</v>
      </c>
      <c r="BI2718">
        <f t="shared" si="685"/>
        <v>3</v>
      </c>
    </row>
    <row r="2719" spans="17:61">
      <c r="Q2719">
        <v>3</v>
      </c>
      <c r="R2719">
        <v>4</v>
      </c>
      <c r="S2719">
        <v>2</v>
      </c>
      <c r="T2719">
        <v>4</v>
      </c>
      <c r="U2719">
        <v>3</v>
      </c>
      <c r="V2719">
        <v>7</v>
      </c>
      <c r="W2719">
        <v>1</v>
      </c>
      <c r="X2719">
        <v>3</v>
      </c>
      <c r="Y2719">
        <v>3</v>
      </c>
      <c r="Z2719">
        <v>2</v>
      </c>
      <c r="AA2719">
        <v>3</v>
      </c>
      <c r="AB2719">
        <v>1373</v>
      </c>
      <c r="AC2719">
        <f t="shared" si="680"/>
        <v>1.8</v>
      </c>
      <c r="AD2719">
        <v>267</v>
      </c>
      <c r="AE2719">
        <v>1</v>
      </c>
      <c r="AF2719">
        <v>103</v>
      </c>
      <c r="AH2719">
        <f t="shared" si="681"/>
        <v>1</v>
      </c>
      <c r="AI2719">
        <f t="shared" si="672"/>
        <v>-1</v>
      </c>
      <c r="AJ2719">
        <f t="shared" si="673"/>
        <v>1</v>
      </c>
      <c r="AK2719">
        <f t="shared" si="674"/>
        <v>0</v>
      </c>
      <c r="AL2719">
        <f t="shared" si="675"/>
        <v>4</v>
      </c>
      <c r="AM2719">
        <f t="shared" si="676"/>
        <v>-2</v>
      </c>
      <c r="AN2719">
        <f t="shared" si="677"/>
        <v>0</v>
      </c>
      <c r="AO2719">
        <f t="shared" si="678"/>
        <v>0</v>
      </c>
      <c r="AP2719">
        <f t="shared" si="679"/>
        <v>-1</v>
      </c>
      <c r="AQ2719">
        <f t="shared" si="682"/>
        <v>1370</v>
      </c>
      <c r="AS2719">
        <f t="shared" si="683"/>
        <v>265.2</v>
      </c>
      <c r="AT2719">
        <f t="shared" si="684"/>
        <v>102</v>
      </c>
      <c r="AU2719">
        <f t="shared" si="671"/>
        <v>263.07619290635364</v>
      </c>
      <c r="BI2719">
        <f t="shared" si="685"/>
        <v>4</v>
      </c>
    </row>
    <row r="2720" spans="17:61">
      <c r="Q2720">
        <v>0</v>
      </c>
      <c r="R2720">
        <v>6</v>
      </c>
      <c r="S2720">
        <v>2</v>
      </c>
      <c r="T2720">
        <v>3</v>
      </c>
      <c r="U2720">
        <v>4</v>
      </c>
      <c r="V2720">
        <v>5</v>
      </c>
      <c r="W2720">
        <v>6</v>
      </c>
      <c r="X2720">
        <v>1</v>
      </c>
      <c r="Y2720">
        <v>2</v>
      </c>
      <c r="Z2720">
        <v>4</v>
      </c>
      <c r="AA2720">
        <v>5</v>
      </c>
      <c r="AB2720">
        <v>596</v>
      </c>
      <c r="AC2720">
        <f t="shared" si="680"/>
        <v>3</v>
      </c>
      <c r="AD2720">
        <v>283</v>
      </c>
      <c r="AE2720">
        <v>2</v>
      </c>
      <c r="AF2720">
        <v>90</v>
      </c>
      <c r="AH2720">
        <f t="shared" si="681"/>
        <v>6</v>
      </c>
      <c r="AI2720">
        <f t="shared" si="672"/>
        <v>2</v>
      </c>
      <c r="AJ2720">
        <f t="shared" si="673"/>
        <v>3</v>
      </c>
      <c r="AK2720">
        <f t="shared" si="674"/>
        <v>4</v>
      </c>
      <c r="AL2720">
        <f t="shared" si="675"/>
        <v>5</v>
      </c>
      <c r="AM2720">
        <f t="shared" si="676"/>
        <v>6</v>
      </c>
      <c r="AN2720">
        <f t="shared" si="677"/>
        <v>1</v>
      </c>
      <c r="AO2720">
        <f t="shared" si="678"/>
        <v>2</v>
      </c>
      <c r="AP2720">
        <f t="shared" si="679"/>
        <v>4</v>
      </c>
      <c r="AQ2720">
        <f t="shared" si="682"/>
        <v>591</v>
      </c>
      <c r="AS2720">
        <f t="shared" si="683"/>
        <v>280</v>
      </c>
      <c r="AT2720">
        <f t="shared" si="684"/>
        <v>88</v>
      </c>
      <c r="AU2720">
        <f t="shared" si="671"/>
        <v>226.96769584077569</v>
      </c>
      <c r="BI2720">
        <f t="shared" si="685"/>
        <v>5</v>
      </c>
    </row>
    <row r="2721" spans="17:61">
      <c r="Q2721">
        <v>3</v>
      </c>
      <c r="R2721">
        <v>4</v>
      </c>
      <c r="S2721">
        <v>5</v>
      </c>
      <c r="T2721">
        <v>3</v>
      </c>
      <c r="U2721">
        <v>6</v>
      </c>
      <c r="V2721">
        <v>5</v>
      </c>
      <c r="W2721">
        <v>4</v>
      </c>
      <c r="X2721">
        <v>7</v>
      </c>
      <c r="Y2721">
        <v>3</v>
      </c>
      <c r="Z2721">
        <v>7</v>
      </c>
      <c r="AA2721">
        <v>4</v>
      </c>
      <c r="AB2721">
        <v>247</v>
      </c>
      <c r="AC2721">
        <f t="shared" si="680"/>
        <v>2.4</v>
      </c>
      <c r="AD2721">
        <v>252</v>
      </c>
      <c r="AE2721">
        <v>1</v>
      </c>
      <c r="AF2721">
        <v>115</v>
      </c>
      <c r="AH2721">
        <f t="shared" si="681"/>
        <v>1</v>
      </c>
      <c r="AI2721">
        <f t="shared" si="672"/>
        <v>2</v>
      </c>
      <c r="AJ2721">
        <f t="shared" si="673"/>
        <v>0</v>
      </c>
      <c r="AK2721">
        <f t="shared" si="674"/>
        <v>3</v>
      </c>
      <c r="AL2721">
        <f t="shared" si="675"/>
        <v>2</v>
      </c>
      <c r="AM2721">
        <f t="shared" si="676"/>
        <v>1</v>
      </c>
      <c r="AN2721">
        <f t="shared" si="677"/>
        <v>4</v>
      </c>
      <c r="AO2721">
        <f t="shared" si="678"/>
        <v>0</v>
      </c>
      <c r="AP2721">
        <f t="shared" si="679"/>
        <v>4</v>
      </c>
      <c r="AQ2721">
        <f t="shared" si="682"/>
        <v>243</v>
      </c>
      <c r="AS2721">
        <f t="shared" si="683"/>
        <v>249.6</v>
      </c>
      <c r="AT2721">
        <f t="shared" si="684"/>
        <v>114</v>
      </c>
      <c r="AU2721">
        <f t="shared" si="671"/>
        <v>294.02633324827764</v>
      </c>
      <c r="BI2721">
        <f t="shared" si="685"/>
        <v>6</v>
      </c>
    </row>
    <row r="2722" spans="17:61">
      <c r="Q2722">
        <v>3</v>
      </c>
      <c r="R2722">
        <v>2</v>
      </c>
      <c r="S2722">
        <v>3</v>
      </c>
      <c r="T2722">
        <v>4</v>
      </c>
      <c r="U2722">
        <v>2</v>
      </c>
      <c r="V2722">
        <v>2</v>
      </c>
      <c r="W2722">
        <v>3</v>
      </c>
      <c r="X2722">
        <v>3</v>
      </c>
      <c r="Y2722">
        <v>3</v>
      </c>
      <c r="Z2722">
        <v>2</v>
      </c>
      <c r="AA2722">
        <v>5</v>
      </c>
      <c r="AB2722">
        <v>100</v>
      </c>
      <c r="AC2722">
        <f t="shared" si="680"/>
        <v>3</v>
      </c>
      <c r="AD2722">
        <v>244</v>
      </c>
      <c r="AE2722">
        <v>4</v>
      </c>
      <c r="AF2722">
        <v>105</v>
      </c>
      <c r="AH2722">
        <f t="shared" si="681"/>
        <v>-1</v>
      </c>
      <c r="AI2722">
        <f t="shared" si="672"/>
        <v>0</v>
      </c>
      <c r="AJ2722">
        <f t="shared" si="673"/>
        <v>1</v>
      </c>
      <c r="AK2722">
        <f t="shared" si="674"/>
        <v>-1</v>
      </c>
      <c r="AL2722">
        <f t="shared" si="675"/>
        <v>-1</v>
      </c>
      <c r="AM2722">
        <f t="shared" si="676"/>
        <v>0</v>
      </c>
      <c r="AN2722">
        <f t="shared" si="677"/>
        <v>0</v>
      </c>
      <c r="AO2722">
        <f t="shared" si="678"/>
        <v>0</v>
      </c>
      <c r="AP2722">
        <f t="shared" si="679"/>
        <v>-1</v>
      </c>
      <c r="AQ2722">
        <f t="shared" si="682"/>
        <v>95</v>
      </c>
      <c r="AS2722">
        <f t="shared" si="683"/>
        <v>241</v>
      </c>
      <c r="AT2722">
        <f t="shared" si="684"/>
        <v>101</v>
      </c>
      <c r="AU2722">
        <f t="shared" si="671"/>
        <v>260.49701454452662</v>
      </c>
      <c r="BI2722">
        <f t="shared" si="685"/>
        <v>7</v>
      </c>
    </row>
    <row r="2723" spans="17:61">
      <c r="Q2723">
        <v>3</v>
      </c>
      <c r="R2723">
        <v>3</v>
      </c>
      <c r="S2723">
        <v>9</v>
      </c>
      <c r="T2723">
        <v>3</v>
      </c>
      <c r="U2723">
        <v>2</v>
      </c>
      <c r="V2723">
        <v>7</v>
      </c>
      <c r="W2723">
        <v>6</v>
      </c>
      <c r="X2723">
        <v>4</v>
      </c>
      <c r="Y2723">
        <v>5</v>
      </c>
      <c r="Z2723">
        <v>1</v>
      </c>
      <c r="AA2723">
        <v>2</v>
      </c>
      <c r="AB2723">
        <v>34</v>
      </c>
      <c r="AC2723">
        <f t="shared" si="680"/>
        <v>1.2</v>
      </c>
      <c r="AD2723">
        <v>252</v>
      </c>
      <c r="AE2723">
        <v>2</v>
      </c>
      <c r="AF2723">
        <v>98</v>
      </c>
      <c r="AH2723">
        <f t="shared" si="681"/>
        <v>0</v>
      </c>
      <c r="AI2723">
        <f t="shared" si="672"/>
        <v>6</v>
      </c>
      <c r="AJ2723">
        <f t="shared" si="673"/>
        <v>0</v>
      </c>
      <c r="AK2723">
        <f t="shared" si="674"/>
        <v>-1</v>
      </c>
      <c r="AL2723">
        <f t="shared" si="675"/>
        <v>4</v>
      </c>
      <c r="AM2723">
        <f t="shared" si="676"/>
        <v>3</v>
      </c>
      <c r="AN2723">
        <f t="shared" si="677"/>
        <v>1</v>
      </c>
      <c r="AO2723">
        <f t="shared" si="678"/>
        <v>2</v>
      </c>
      <c r="AP2723">
        <f t="shared" si="679"/>
        <v>-2</v>
      </c>
      <c r="AQ2723">
        <f t="shared" si="682"/>
        <v>32</v>
      </c>
      <c r="AS2723">
        <f t="shared" si="683"/>
        <v>250.8</v>
      </c>
      <c r="AT2723">
        <f t="shared" si="684"/>
        <v>96</v>
      </c>
      <c r="AU2723">
        <f t="shared" si="671"/>
        <v>247.60112273539167</v>
      </c>
      <c r="BI2723">
        <f t="shared" si="685"/>
        <v>8</v>
      </c>
    </row>
    <row r="2724" spans="17:61">
      <c r="Q2724">
        <v>3</v>
      </c>
      <c r="R2724">
        <v>3</v>
      </c>
      <c r="S2724">
        <v>0</v>
      </c>
      <c r="T2724">
        <v>4</v>
      </c>
      <c r="U2724">
        <v>2</v>
      </c>
      <c r="V2724">
        <v>4</v>
      </c>
      <c r="W2724">
        <v>1</v>
      </c>
      <c r="X2724">
        <v>4</v>
      </c>
      <c r="Y2724">
        <v>2</v>
      </c>
      <c r="Z2724">
        <v>3</v>
      </c>
      <c r="AA2724">
        <v>3</v>
      </c>
      <c r="AB2724">
        <v>22</v>
      </c>
      <c r="AC2724">
        <f t="shared" si="680"/>
        <v>1.8</v>
      </c>
      <c r="AD2724">
        <v>274</v>
      </c>
      <c r="AE2724">
        <v>0</v>
      </c>
      <c r="AF2724">
        <v>91</v>
      </c>
      <c r="AH2724">
        <f t="shared" si="681"/>
        <v>0</v>
      </c>
      <c r="AI2724">
        <f t="shared" si="672"/>
        <v>-3</v>
      </c>
      <c r="AJ2724">
        <f t="shared" si="673"/>
        <v>1</v>
      </c>
      <c r="AK2724">
        <f t="shared" si="674"/>
        <v>-1</v>
      </c>
      <c r="AL2724">
        <f t="shared" si="675"/>
        <v>1</v>
      </c>
      <c r="AM2724">
        <f t="shared" si="676"/>
        <v>-2</v>
      </c>
      <c r="AN2724">
        <f t="shared" si="677"/>
        <v>1</v>
      </c>
      <c r="AO2724">
        <f t="shared" si="678"/>
        <v>-1</v>
      </c>
      <c r="AP2724">
        <f t="shared" si="679"/>
        <v>0</v>
      </c>
      <c r="AQ2724">
        <f t="shared" si="682"/>
        <v>19</v>
      </c>
      <c r="AS2724">
        <f t="shared" si="683"/>
        <v>272.2</v>
      </c>
      <c r="AT2724">
        <f t="shared" si="684"/>
        <v>91</v>
      </c>
      <c r="AU2724">
        <f t="shared" si="671"/>
        <v>234.70523092625669</v>
      </c>
      <c r="BI2724">
        <f t="shared" si="685"/>
        <v>9</v>
      </c>
    </row>
    <row r="2725" spans="17:61">
      <c r="Q2725">
        <v>3</v>
      </c>
      <c r="R2725">
        <v>4</v>
      </c>
      <c r="S2725">
        <v>4</v>
      </c>
      <c r="T2725">
        <v>4</v>
      </c>
      <c r="U2725">
        <v>6</v>
      </c>
      <c r="V2725">
        <v>5</v>
      </c>
      <c r="W2725">
        <v>3</v>
      </c>
      <c r="X2725">
        <v>7</v>
      </c>
      <c r="Y2725">
        <v>2</v>
      </c>
      <c r="Z2725">
        <v>3</v>
      </c>
      <c r="AA2725">
        <v>5</v>
      </c>
      <c r="AB2725">
        <v>18</v>
      </c>
      <c r="AC2725">
        <f t="shared" si="680"/>
        <v>3</v>
      </c>
      <c r="AD2725">
        <v>271</v>
      </c>
      <c r="AE2725">
        <v>0</v>
      </c>
      <c r="AF2725">
        <v>112</v>
      </c>
      <c r="AH2725">
        <f t="shared" si="681"/>
        <v>1</v>
      </c>
      <c r="AI2725">
        <f t="shared" si="672"/>
        <v>1</v>
      </c>
      <c r="AJ2725">
        <f t="shared" si="673"/>
        <v>1</v>
      </c>
      <c r="AK2725">
        <f t="shared" si="674"/>
        <v>3</v>
      </c>
      <c r="AL2725">
        <f t="shared" si="675"/>
        <v>2</v>
      </c>
      <c r="AM2725">
        <f t="shared" si="676"/>
        <v>0</v>
      </c>
      <c r="AN2725">
        <f t="shared" si="677"/>
        <v>4</v>
      </c>
      <c r="AO2725">
        <f t="shared" si="678"/>
        <v>-1</v>
      </c>
      <c r="AP2725">
        <f t="shared" si="679"/>
        <v>0</v>
      </c>
      <c r="AQ2725">
        <f t="shared" si="682"/>
        <v>13</v>
      </c>
      <c r="AS2725">
        <f t="shared" si="683"/>
        <v>268</v>
      </c>
      <c r="AT2725">
        <f t="shared" si="684"/>
        <v>112</v>
      </c>
      <c r="AU2725">
        <f t="shared" si="671"/>
        <v>288.8679765246236</v>
      </c>
      <c r="BI2725">
        <f t="shared" si="685"/>
        <v>10</v>
      </c>
    </row>
    <row r="2726" spans="17:61">
      <c r="Q2726">
        <v>4</v>
      </c>
      <c r="R2726">
        <v>1</v>
      </c>
      <c r="S2726">
        <v>6</v>
      </c>
      <c r="T2726">
        <v>2</v>
      </c>
      <c r="U2726">
        <v>4</v>
      </c>
      <c r="V2726">
        <v>4</v>
      </c>
      <c r="W2726">
        <v>5</v>
      </c>
      <c r="X2726">
        <v>2</v>
      </c>
      <c r="Y2726">
        <v>7</v>
      </c>
      <c r="Z2726">
        <v>2</v>
      </c>
      <c r="AA2726">
        <v>3</v>
      </c>
      <c r="AB2726">
        <v>15</v>
      </c>
      <c r="AC2726">
        <f t="shared" si="680"/>
        <v>1.8</v>
      </c>
      <c r="AD2726">
        <v>280</v>
      </c>
      <c r="AE2726">
        <v>0</v>
      </c>
      <c r="AF2726">
        <v>88</v>
      </c>
      <c r="AH2726">
        <f t="shared" si="681"/>
        <v>-3</v>
      </c>
      <c r="AI2726">
        <f t="shared" si="672"/>
        <v>2</v>
      </c>
      <c r="AJ2726">
        <f t="shared" si="673"/>
        <v>-2</v>
      </c>
      <c r="AK2726">
        <f t="shared" si="674"/>
        <v>0</v>
      </c>
      <c r="AL2726">
        <f t="shared" si="675"/>
        <v>0</v>
      </c>
      <c r="AM2726">
        <f t="shared" si="676"/>
        <v>1</v>
      </c>
      <c r="AN2726">
        <f t="shared" si="677"/>
        <v>-2</v>
      </c>
      <c r="AO2726">
        <f t="shared" si="678"/>
        <v>3</v>
      </c>
      <c r="AP2726">
        <f t="shared" si="679"/>
        <v>-2</v>
      </c>
      <c r="AQ2726">
        <f t="shared" si="682"/>
        <v>12</v>
      </c>
      <c r="AS2726">
        <f t="shared" si="683"/>
        <v>278.2</v>
      </c>
      <c r="AT2726">
        <f t="shared" si="684"/>
        <v>88</v>
      </c>
      <c r="AU2726">
        <f t="shared" si="671"/>
        <v>226.96769584077569</v>
      </c>
      <c r="BI2726">
        <f t="shared" si="685"/>
        <v>11</v>
      </c>
    </row>
    <row r="2727" spans="17:61">
      <c r="Q2727">
        <v>3</v>
      </c>
      <c r="R2727">
        <v>4</v>
      </c>
      <c r="S2727">
        <v>4</v>
      </c>
      <c r="T2727">
        <v>3</v>
      </c>
      <c r="U2727">
        <v>2</v>
      </c>
      <c r="V2727">
        <v>7</v>
      </c>
      <c r="W2727">
        <v>6</v>
      </c>
      <c r="X2727">
        <v>5</v>
      </c>
      <c r="Y2727">
        <v>3</v>
      </c>
      <c r="Z2727">
        <v>6</v>
      </c>
      <c r="AA2727">
        <v>1</v>
      </c>
      <c r="AB2727">
        <v>3</v>
      </c>
      <c r="AC2727">
        <f t="shared" si="680"/>
        <v>0.6</v>
      </c>
      <c r="AD2727">
        <v>256</v>
      </c>
      <c r="AE2727">
        <v>1</v>
      </c>
      <c r="AF2727">
        <v>96</v>
      </c>
      <c r="AH2727">
        <f t="shared" si="681"/>
        <v>1</v>
      </c>
      <c r="AI2727">
        <f t="shared" si="672"/>
        <v>1</v>
      </c>
      <c r="AJ2727">
        <f t="shared" si="673"/>
        <v>0</v>
      </c>
      <c r="AK2727">
        <f t="shared" si="674"/>
        <v>-1</v>
      </c>
      <c r="AL2727">
        <f t="shared" si="675"/>
        <v>4</v>
      </c>
      <c r="AM2727">
        <f t="shared" si="676"/>
        <v>3</v>
      </c>
      <c r="AN2727">
        <f t="shared" si="677"/>
        <v>2</v>
      </c>
      <c r="AO2727">
        <f t="shared" si="678"/>
        <v>0</v>
      </c>
      <c r="AP2727">
        <f t="shared" si="679"/>
        <v>3</v>
      </c>
      <c r="AQ2727">
        <f t="shared" si="682"/>
        <v>2</v>
      </c>
      <c r="AS2727">
        <f t="shared" si="683"/>
        <v>255.4</v>
      </c>
      <c r="AT2727">
        <f t="shared" si="684"/>
        <v>95</v>
      </c>
      <c r="AU2727">
        <f t="shared" si="671"/>
        <v>245.02194437356465</v>
      </c>
      <c r="BI2727">
        <f t="shared" si="685"/>
        <v>12</v>
      </c>
    </row>
    <row r="2728" spans="17:61">
      <c r="Q2728">
        <v>1</v>
      </c>
      <c r="R2728">
        <v>1</v>
      </c>
      <c r="S2728">
        <v>3</v>
      </c>
      <c r="T2728">
        <v>6</v>
      </c>
      <c r="U2728">
        <v>4</v>
      </c>
      <c r="V2728">
        <v>5</v>
      </c>
      <c r="W2728">
        <v>4</v>
      </c>
      <c r="X2728">
        <v>0</v>
      </c>
      <c r="Y2728">
        <v>3</v>
      </c>
      <c r="Z2728">
        <v>5</v>
      </c>
      <c r="AA2728">
        <v>3</v>
      </c>
      <c r="AB2728">
        <v>5</v>
      </c>
      <c r="AC2728">
        <f t="shared" si="680"/>
        <v>1.8</v>
      </c>
      <c r="AD2728">
        <v>238</v>
      </c>
      <c r="AE2728">
        <v>3</v>
      </c>
      <c r="AF2728">
        <v>99</v>
      </c>
      <c r="AH2728">
        <f t="shared" si="681"/>
        <v>0</v>
      </c>
      <c r="AI2728">
        <f t="shared" si="672"/>
        <v>2</v>
      </c>
      <c r="AJ2728">
        <f t="shared" si="673"/>
        <v>5</v>
      </c>
      <c r="AK2728">
        <f t="shared" si="674"/>
        <v>3</v>
      </c>
      <c r="AL2728">
        <f t="shared" si="675"/>
        <v>4</v>
      </c>
      <c r="AM2728">
        <f t="shared" si="676"/>
        <v>3</v>
      </c>
      <c r="AN2728">
        <f t="shared" si="677"/>
        <v>-1</v>
      </c>
      <c r="AO2728">
        <f t="shared" si="678"/>
        <v>2</v>
      </c>
      <c r="AP2728">
        <f t="shared" si="679"/>
        <v>4</v>
      </c>
      <c r="AQ2728">
        <f t="shared" si="682"/>
        <v>2</v>
      </c>
      <c r="AS2728">
        <f t="shared" si="683"/>
        <v>236.2</v>
      </c>
      <c r="AT2728">
        <f t="shared" si="684"/>
        <v>96</v>
      </c>
      <c r="AU2728">
        <f t="shared" si="671"/>
        <v>247.60112273539167</v>
      </c>
      <c r="BI2728">
        <f t="shared" si="685"/>
        <v>13</v>
      </c>
    </row>
    <row r="2729" spans="17:61">
      <c r="Q2729">
        <v>3</v>
      </c>
      <c r="R2729">
        <v>2</v>
      </c>
      <c r="S2729">
        <v>5</v>
      </c>
      <c r="T2729">
        <v>5</v>
      </c>
      <c r="U2729">
        <v>6</v>
      </c>
      <c r="V2729">
        <v>7</v>
      </c>
      <c r="W2729">
        <v>4</v>
      </c>
      <c r="X2729">
        <v>7</v>
      </c>
      <c r="Y2729">
        <v>3</v>
      </c>
      <c r="Z2729">
        <v>4</v>
      </c>
      <c r="AA2729">
        <v>1</v>
      </c>
      <c r="AB2729">
        <v>10</v>
      </c>
      <c r="AC2729">
        <f t="shared" si="680"/>
        <v>0.6</v>
      </c>
      <c r="AD2729">
        <v>257</v>
      </c>
      <c r="AE2729">
        <v>2</v>
      </c>
      <c r="AF2729">
        <v>88</v>
      </c>
      <c r="AH2729">
        <f t="shared" si="681"/>
        <v>-1</v>
      </c>
      <c r="AI2729">
        <f t="shared" si="672"/>
        <v>2</v>
      </c>
      <c r="AJ2729">
        <f t="shared" si="673"/>
        <v>2</v>
      </c>
      <c r="AK2729">
        <f t="shared" si="674"/>
        <v>3</v>
      </c>
      <c r="AL2729">
        <f t="shared" si="675"/>
        <v>4</v>
      </c>
      <c r="AM2729">
        <f t="shared" si="676"/>
        <v>1</v>
      </c>
      <c r="AN2729">
        <f t="shared" si="677"/>
        <v>4</v>
      </c>
      <c r="AO2729">
        <f t="shared" si="678"/>
        <v>0</v>
      </c>
      <c r="AP2729">
        <f t="shared" si="679"/>
        <v>1</v>
      </c>
      <c r="AQ2729">
        <f t="shared" si="682"/>
        <v>9</v>
      </c>
      <c r="AS2729">
        <f t="shared" si="683"/>
        <v>256.39999999999998</v>
      </c>
      <c r="AT2729">
        <f t="shared" si="684"/>
        <v>86</v>
      </c>
      <c r="AU2729">
        <f t="shared" si="671"/>
        <v>221.80933911712171</v>
      </c>
      <c r="BI2729">
        <f t="shared" si="685"/>
        <v>14</v>
      </c>
    </row>
    <row r="2730" spans="17:61">
      <c r="Q2730">
        <v>2</v>
      </c>
      <c r="R2730">
        <v>1</v>
      </c>
      <c r="S2730">
        <v>6</v>
      </c>
      <c r="T2730">
        <v>4</v>
      </c>
      <c r="U2730">
        <v>2</v>
      </c>
      <c r="V2730">
        <v>6</v>
      </c>
      <c r="W2730">
        <v>8</v>
      </c>
      <c r="X2730">
        <v>2</v>
      </c>
      <c r="Y2730">
        <v>4</v>
      </c>
      <c r="Z2730">
        <v>2</v>
      </c>
      <c r="AA2730">
        <v>1</v>
      </c>
      <c r="AB2730">
        <v>5</v>
      </c>
      <c r="AC2730">
        <f t="shared" si="680"/>
        <v>0.6</v>
      </c>
      <c r="AD2730">
        <v>269</v>
      </c>
      <c r="AE2730">
        <v>4</v>
      </c>
      <c r="AF2730">
        <v>102</v>
      </c>
      <c r="AH2730">
        <f t="shared" si="681"/>
        <v>-1</v>
      </c>
      <c r="AI2730">
        <f t="shared" si="672"/>
        <v>4</v>
      </c>
      <c r="AJ2730">
        <f t="shared" si="673"/>
        <v>2</v>
      </c>
      <c r="AK2730">
        <f t="shared" si="674"/>
        <v>0</v>
      </c>
      <c r="AL2730">
        <f t="shared" si="675"/>
        <v>4</v>
      </c>
      <c r="AM2730">
        <f t="shared" si="676"/>
        <v>6</v>
      </c>
      <c r="AN2730">
        <f t="shared" si="677"/>
        <v>0</v>
      </c>
      <c r="AO2730">
        <f t="shared" si="678"/>
        <v>2</v>
      </c>
      <c r="AP2730">
        <f t="shared" si="679"/>
        <v>0</v>
      </c>
      <c r="AQ2730">
        <f t="shared" si="682"/>
        <v>4</v>
      </c>
      <c r="AS2730">
        <f t="shared" si="683"/>
        <v>268.39999999999998</v>
      </c>
      <c r="AT2730">
        <f t="shared" si="684"/>
        <v>98</v>
      </c>
      <c r="AU2730">
        <f t="shared" si="671"/>
        <v>252.75947945904565</v>
      </c>
      <c r="BI2730">
        <f t="shared" si="685"/>
        <v>15</v>
      </c>
    </row>
    <row r="2731" spans="17:61">
      <c r="Q2731">
        <v>2</v>
      </c>
      <c r="R2731">
        <v>2</v>
      </c>
      <c r="S2731">
        <v>4</v>
      </c>
      <c r="T2731">
        <v>5</v>
      </c>
      <c r="U2731">
        <v>3</v>
      </c>
      <c r="V2731">
        <v>4</v>
      </c>
      <c r="W2731">
        <v>5</v>
      </c>
      <c r="X2731">
        <v>3</v>
      </c>
      <c r="Y2731">
        <v>1</v>
      </c>
      <c r="Z2731">
        <v>4</v>
      </c>
      <c r="AA2731">
        <v>2</v>
      </c>
      <c r="AB2731">
        <v>11</v>
      </c>
      <c r="AC2731">
        <f t="shared" si="680"/>
        <v>1.2</v>
      </c>
      <c r="AD2731">
        <v>263</v>
      </c>
      <c r="AE2731">
        <v>1</v>
      </c>
      <c r="AF2731">
        <v>101</v>
      </c>
      <c r="AH2731">
        <f t="shared" si="681"/>
        <v>0</v>
      </c>
      <c r="AI2731">
        <f t="shared" si="672"/>
        <v>2</v>
      </c>
      <c r="AJ2731">
        <f t="shared" si="673"/>
        <v>3</v>
      </c>
      <c r="AK2731">
        <f t="shared" si="674"/>
        <v>1</v>
      </c>
      <c r="AL2731">
        <f t="shared" si="675"/>
        <v>2</v>
      </c>
      <c r="AM2731">
        <f t="shared" si="676"/>
        <v>3</v>
      </c>
      <c r="AN2731">
        <f t="shared" si="677"/>
        <v>1</v>
      </c>
      <c r="AO2731">
        <f t="shared" si="678"/>
        <v>-1</v>
      </c>
      <c r="AP2731">
        <f t="shared" si="679"/>
        <v>2</v>
      </c>
      <c r="AQ2731">
        <f t="shared" si="682"/>
        <v>9</v>
      </c>
      <c r="AS2731">
        <f t="shared" si="683"/>
        <v>261.8</v>
      </c>
      <c r="AT2731">
        <f t="shared" si="684"/>
        <v>100</v>
      </c>
      <c r="AU2731">
        <f t="shared" si="671"/>
        <v>257.91783618269966</v>
      </c>
      <c r="BI2731">
        <f t="shared" si="685"/>
        <v>16</v>
      </c>
    </row>
    <row r="2732" spans="17:61">
      <c r="Q2732">
        <v>0</v>
      </c>
      <c r="R2732">
        <v>4</v>
      </c>
      <c r="S2732">
        <v>2</v>
      </c>
      <c r="T2732">
        <v>6</v>
      </c>
      <c r="U2732">
        <v>9</v>
      </c>
      <c r="V2732">
        <v>7</v>
      </c>
      <c r="W2732">
        <v>6</v>
      </c>
      <c r="X2732">
        <v>3</v>
      </c>
      <c r="Y2732">
        <v>3</v>
      </c>
      <c r="Z2732">
        <v>2</v>
      </c>
      <c r="AA2732">
        <v>1</v>
      </c>
      <c r="AB2732">
        <v>3</v>
      </c>
      <c r="AC2732">
        <f t="shared" si="680"/>
        <v>0.6</v>
      </c>
      <c r="AD2732">
        <v>277</v>
      </c>
      <c r="AE2732">
        <v>2</v>
      </c>
      <c r="AF2732">
        <v>99</v>
      </c>
      <c r="AH2732">
        <f t="shared" si="681"/>
        <v>4</v>
      </c>
      <c r="AI2732">
        <f t="shared" si="672"/>
        <v>2</v>
      </c>
      <c r="AJ2732">
        <f t="shared" si="673"/>
        <v>6</v>
      </c>
      <c r="AK2732">
        <f t="shared" si="674"/>
        <v>9</v>
      </c>
      <c r="AL2732">
        <f t="shared" si="675"/>
        <v>7</v>
      </c>
      <c r="AM2732">
        <f t="shared" si="676"/>
        <v>6</v>
      </c>
      <c r="AN2732">
        <f t="shared" si="677"/>
        <v>3</v>
      </c>
      <c r="AO2732">
        <f t="shared" si="678"/>
        <v>3</v>
      </c>
      <c r="AP2732">
        <f t="shared" si="679"/>
        <v>2</v>
      </c>
      <c r="AQ2732">
        <f t="shared" si="682"/>
        <v>2</v>
      </c>
      <c r="AS2732">
        <f t="shared" si="683"/>
        <v>276.39999999999998</v>
      </c>
      <c r="AT2732">
        <f t="shared" si="684"/>
        <v>97</v>
      </c>
      <c r="AU2732">
        <f t="shared" si="671"/>
        <v>250.18030109721866</v>
      </c>
      <c r="BI2732">
        <f t="shared" si="685"/>
        <v>17</v>
      </c>
    </row>
    <row r="2733" spans="17:61">
      <c r="Q2733">
        <v>6</v>
      </c>
      <c r="R2733">
        <v>6</v>
      </c>
      <c r="S2733">
        <v>5</v>
      </c>
      <c r="T2733">
        <v>3</v>
      </c>
      <c r="U2733">
        <v>3</v>
      </c>
      <c r="V2733">
        <v>4</v>
      </c>
      <c r="W2733">
        <v>1</v>
      </c>
      <c r="X2733">
        <v>4</v>
      </c>
      <c r="Y2733">
        <v>1</v>
      </c>
      <c r="Z2733">
        <v>4</v>
      </c>
      <c r="AA2733">
        <v>2</v>
      </c>
      <c r="AB2733">
        <v>8</v>
      </c>
      <c r="AC2733">
        <f t="shared" si="680"/>
        <v>1.2</v>
      </c>
      <c r="AD2733">
        <v>278</v>
      </c>
      <c r="AE2733">
        <v>0</v>
      </c>
      <c r="AF2733">
        <v>85</v>
      </c>
      <c r="AH2733">
        <f t="shared" si="681"/>
        <v>0</v>
      </c>
      <c r="AI2733">
        <f t="shared" si="672"/>
        <v>-1</v>
      </c>
      <c r="AJ2733">
        <f t="shared" si="673"/>
        <v>-3</v>
      </c>
      <c r="AK2733">
        <f t="shared" si="674"/>
        <v>-3</v>
      </c>
      <c r="AL2733">
        <f t="shared" si="675"/>
        <v>-2</v>
      </c>
      <c r="AM2733">
        <f t="shared" si="676"/>
        <v>-5</v>
      </c>
      <c r="AN2733">
        <f t="shared" si="677"/>
        <v>-2</v>
      </c>
      <c r="AO2733">
        <f t="shared" si="678"/>
        <v>-5</v>
      </c>
      <c r="AP2733">
        <f t="shared" si="679"/>
        <v>-2</v>
      </c>
      <c r="AQ2733">
        <f t="shared" si="682"/>
        <v>6</v>
      </c>
      <c r="AS2733">
        <f t="shared" si="683"/>
        <v>276.8</v>
      </c>
      <c r="AT2733">
        <f t="shared" si="684"/>
        <v>85</v>
      </c>
      <c r="AU2733">
        <f t="shared" si="671"/>
        <v>219.23016075529469</v>
      </c>
      <c r="BI2733">
        <f t="shared" si="685"/>
        <v>18</v>
      </c>
    </row>
    <row r="2734" spans="17:61">
      <c r="Q2734">
        <v>5</v>
      </c>
      <c r="R2734">
        <v>3</v>
      </c>
      <c r="S2734">
        <v>4</v>
      </c>
      <c r="T2734">
        <v>5</v>
      </c>
      <c r="U2734">
        <v>4</v>
      </c>
      <c r="V2734">
        <v>5</v>
      </c>
      <c r="W2734">
        <v>4</v>
      </c>
      <c r="X2734">
        <v>2</v>
      </c>
      <c r="Y2734">
        <v>6</v>
      </c>
      <c r="Z2734">
        <v>4</v>
      </c>
      <c r="AA2734">
        <v>1</v>
      </c>
      <c r="AB2734">
        <v>10</v>
      </c>
      <c r="AC2734">
        <f t="shared" si="680"/>
        <v>0.6</v>
      </c>
      <c r="AD2734">
        <v>263</v>
      </c>
      <c r="AE2734">
        <v>4</v>
      </c>
      <c r="AF2734">
        <v>96</v>
      </c>
      <c r="AH2734">
        <f t="shared" si="681"/>
        <v>-2</v>
      </c>
      <c r="AI2734">
        <f t="shared" si="672"/>
        <v>-1</v>
      </c>
      <c r="AJ2734">
        <f t="shared" si="673"/>
        <v>0</v>
      </c>
      <c r="AK2734">
        <f t="shared" si="674"/>
        <v>-1</v>
      </c>
      <c r="AL2734">
        <f t="shared" si="675"/>
        <v>0</v>
      </c>
      <c r="AM2734">
        <f t="shared" si="676"/>
        <v>-1</v>
      </c>
      <c r="AN2734">
        <f t="shared" si="677"/>
        <v>-3</v>
      </c>
      <c r="AO2734">
        <f t="shared" si="678"/>
        <v>1</v>
      </c>
      <c r="AP2734">
        <f t="shared" si="679"/>
        <v>-1</v>
      </c>
      <c r="AQ2734">
        <f t="shared" si="682"/>
        <v>9</v>
      </c>
      <c r="AS2734">
        <f t="shared" si="683"/>
        <v>262.39999999999998</v>
      </c>
      <c r="AT2734">
        <f t="shared" si="684"/>
        <v>92</v>
      </c>
      <c r="AU2734">
        <f t="shared" si="671"/>
        <v>237.28440928808368</v>
      </c>
      <c r="BI2734">
        <f t="shared" si="685"/>
        <v>19</v>
      </c>
    </row>
    <row r="2735" spans="17:61">
      <c r="Q2735">
        <v>2</v>
      </c>
      <c r="R2735">
        <v>4</v>
      </c>
      <c r="S2735">
        <v>4</v>
      </c>
      <c r="T2735">
        <v>2</v>
      </c>
      <c r="U2735">
        <v>1</v>
      </c>
      <c r="V2735">
        <v>2</v>
      </c>
      <c r="W2735">
        <v>2</v>
      </c>
      <c r="X2735">
        <v>6</v>
      </c>
      <c r="Y2735">
        <v>2</v>
      </c>
      <c r="Z2735">
        <v>4</v>
      </c>
      <c r="AA2735">
        <v>4</v>
      </c>
      <c r="AB2735">
        <v>12</v>
      </c>
      <c r="AC2735">
        <f t="shared" si="680"/>
        <v>2.4</v>
      </c>
      <c r="AD2735">
        <v>284</v>
      </c>
      <c r="AE2735">
        <v>2</v>
      </c>
      <c r="AF2735">
        <v>118</v>
      </c>
      <c r="AH2735">
        <f t="shared" si="681"/>
        <v>2</v>
      </c>
      <c r="AI2735">
        <f t="shared" si="672"/>
        <v>2</v>
      </c>
      <c r="AJ2735">
        <f t="shared" si="673"/>
        <v>0</v>
      </c>
      <c r="AK2735">
        <f t="shared" si="674"/>
        <v>-1</v>
      </c>
      <c r="AL2735">
        <f t="shared" si="675"/>
        <v>0</v>
      </c>
      <c r="AM2735">
        <f t="shared" si="676"/>
        <v>0</v>
      </c>
      <c r="AN2735">
        <f t="shared" si="677"/>
        <v>4</v>
      </c>
      <c r="AO2735">
        <f t="shared" si="678"/>
        <v>0</v>
      </c>
      <c r="AP2735">
        <f t="shared" si="679"/>
        <v>2</v>
      </c>
      <c r="AQ2735">
        <f t="shared" si="682"/>
        <v>8</v>
      </c>
      <c r="AS2735">
        <f t="shared" si="683"/>
        <v>281.60000000000002</v>
      </c>
      <c r="AT2735">
        <f t="shared" si="684"/>
        <v>116</v>
      </c>
      <c r="AU2735">
        <f t="shared" si="671"/>
        <v>299.18468997193156</v>
      </c>
      <c r="BI2735">
        <f t="shared" si="685"/>
        <v>20</v>
      </c>
    </row>
    <row r="2736" spans="17:61">
      <c r="Q2736">
        <v>1</v>
      </c>
      <c r="R2736">
        <v>4</v>
      </c>
      <c r="S2736">
        <v>5</v>
      </c>
      <c r="T2736">
        <v>2</v>
      </c>
      <c r="U2736">
        <v>0</v>
      </c>
      <c r="V2736">
        <v>3</v>
      </c>
      <c r="W2736">
        <v>4</v>
      </c>
      <c r="X2736">
        <v>6</v>
      </c>
      <c r="Y2736">
        <v>10</v>
      </c>
      <c r="Z2736">
        <v>6</v>
      </c>
      <c r="AA2736">
        <v>0</v>
      </c>
      <c r="AB2736">
        <v>12</v>
      </c>
      <c r="AC2736">
        <f t="shared" si="680"/>
        <v>0</v>
      </c>
      <c r="AD2736">
        <v>254</v>
      </c>
      <c r="AE2736">
        <v>1</v>
      </c>
      <c r="AF2736">
        <v>105</v>
      </c>
      <c r="AH2736">
        <f t="shared" si="681"/>
        <v>3</v>
      </c>
      <c r="AI2736">
        <f t="shared" si="672"/>
        <v>4</v>
      </c>
      <c r="AJ2736">
        <f t="shared" si="673"/>
        <v>1</v>
      </c>
      <c r="AK2736">
        <f t="shared" si="674"/>
        <v>-1</v>
      </c>
      <c r="AL2736">
        <f t="shared" si="675"/>
        <v>2</v>
      </c>
      <c r="AM2736">
        <f t="shared" si="676"/>
        <v>3</v>
      </c>
      <c r="AN2736">
        <f t="shared" si="677"/>
        <v>5</v>
      </c>
      <c r="AO2736">
        <f t="shared" si="678"/>
        <v>9</v>
      </c>
      <c r="AP2736">
        <f t="shared" si="679"/>
        <v>5</v>
      </c>
      <c r="AQ2736">
        <f t="shared" si="682"/>
        <v>12</v>
      </c>
      <c r="AS2736">
        <f t="shared" si="683"/>
        <v>254</v>
      </c>
      <c r="AT2736">
        <f t="shared" si="684"/>
        <v>104</v>
      </c>
      <c r="AU2736">
        <f t="shared" si="671"/>
        <v>268.23454963000762</v>
      </c>
      <c r="BI2736">
        <f t="shared" si="685"/>
        <v>21</v>
      </c>
    </row>
    <row r="2737" spans="17:61">
      <c r="Q2737">
        <v>3</v>
      </c>
      <c r="R2737">
        <v>5</v>
      </c>
      <c r="S2737">
        <v>3</v>
      </c>
      <c r="T2737">
        <v>1</v>
      </c>
      <c r="U2737">
        <v>4</v>
      </c>
      <c r="V2737">
        <v>0</v>
      </c>
      <c r="W2737">
        <v>4</v>
      </c>
      <c r="X2737">
        <v>4</v>
      </c>
      <c r="Y2737">
        <v>1</v>
      </c>
      <c r="Z2737">
        <v>4</v>
      </c>
      <c r="AA2737">
        <v>3</v>
      </c>
      <c r="AB2737">
        <v>12</v>
      </c>
      <c r="AC2737">
        <f t="shared" si="680"/>
        <v>1.8</v>
      </c>
      <c r="AD2737">
        <v>268</v>
      </c>
      <c r="AE2737">
        <v>1</v>
      </c>
      <c r="AF2737">
        <v>109</v>
      </c>
      <c r="AH2737">
        <f t="shared" si="681"/>
        <v>2</v>
      </c>
      <c r="AI2737">
        <f t="shared" si="672"/>
        <v>0</v>
      </c>
      <c r="AJ2737">
        <f t="shared" si="673"/>
        <v>-2</v>
      </c>
      <c r="AK2737">
        <f t="shared" si="674"/>
        <v>1</v>
      </c>
      <c r="AL2737">
        <f t="shared" si="675"/>
        <v>-3</v>
      </c>
      <c r="AM2737">
        <f t="shared" si="676"/>
        <v>1</v>
      </c>
      <c r="AN2737">
        <f t="shared" si="677"/>
        <v>1</v>
      </c>
      <c r="AO2737">
        <f t="shared" si="678"/>
        <v>-2</v>
      </c>
      <c r="AP2737">
        <f t="shared" si="679"/>
        <v>1</v>
      </c>
      <c r="AQ2737">
        <f t="shared" si="682"/>
        <v>9</v>
      </c>
      <c r="AS2737">
        <f t="shared" si="683"/>
        <v>266.2</v>
      </c>
      <c r="AT2737">
        <f t="shared" si="684"/>
        <v>108</v>
      </c>
      <c r="AU2737">
        <f t="shared" si="671"/>
        <v>278.55126307731564</v>
      </c>
      <c r="BI2737">
        <f t="shared" si="685"/>
        <v>22</v>
      </c>
    </row>
    <row r="2738" spans="17:61">
      <c r="Q2738">
        <v>5</v>
      </c>
      <c r="R2738">
        <v>4</v>
      </c>
      <c r="S2738">
        <v>5</v>
      </c>
      <c r="T2738">
        <v>4</v>
      </c>
      <c r="U2738">
        <v>9</v>
      </c>
      <c r="V2738">
        <v>5</v>
      </c>
      <c r="W2738">
        <v>7</v>
      </c>
      <c r="X2738">
        <v>1</v>
      </c>
      <c r="Y2738">
        <v>3</v>
      </c>
      <c r="Z2738">
        <v>11</v>
      </c>
      <c r="AA2738">
        <v>1</v>
      </c>
      <c r="AB2738">
        <v>5</v>
      </c>
      <c r="AC2738">
        <f t="shared" si="680"/>
        <v>0.6</v>
      </c>
      <c r="AD2738">
        <v>246</v>
      </c>
      <c r="AE2738">
        <v>1</v>
      </c>
      <c r="AF2738">
        <v>81</v>
      </c>
      <c r="AH2738">
        <f t="shared" si="681"/>
        <v>-1</v>
      </c>
      <c r="AI2738">
        <f t="shared" si="672"/>
        <v>0</v>
      </c>
      <c r="AJ2738">
        <f t="shared" si="673"/>
        <v>-1</v>
      </c>
      <c r="AK2738">
        <f t="shared" si="674"/>
        <v>4</v>
      </c>
      <c r="AL2738">
        <f t="shared" si="675"/>
        <v>0</v>
      </c>
      <c r="AM2738">
        <f t="shared" si="676"/>
        <v>2</v>
      </c>
      <c r="AN2738">
        <f t="shared" si="677"/>
        <v>-4</v>
      </c>
      <c r="AO2738">
        <f t="shared" si="678"/>
        <v>-2</v>
      </c>
      <c r="AP2738">
        <f t="shared" si="679"/>
        <v>6</v>
      </c>
      <c r="AQ2738">
        <f t="shared" si="682"/>
        <v>4</v>
      </c>
      <c r="AS2738">
        <f t="shared" si="683"/>
        <v>245.4</v>
      </c>
      <c r="AT2738">
        <f t="shared" si="684"/>
        <v>80</v>
      </c>
      <c r="AU2738">
        <f t="shared" si="671"/>
        <v>206.33426894615974</v>
      </c>
      <c r="BI2738">
        <f t="shared" si="685"/>
        <v>23</v>
      </c>
    </row>
    <row r="2739" spans="17:61">
      <c r="Q2739">
        <v>5</v>
      </c>
      <c r="R2739">
        <v>1</v>
      </c>
      <c r="S2739">
        <v>2</v>
      </c>
      <c r="T2739">
        <v>5</v>
      </c>
      <c r="U2739">
        <v>5</v>
      </c>
      <c r="V2739">
        <v>7</v>
      </c>
      <c r="W2739">
        <v>5</v>
      </c>
      <c r="X2739">
        <v>7</v>
      </c>
      <c r="Y2739">
        <v>6</v>
      </c>
      <c r="Z2739">
        <v>3</v>
      </c>
      <c r="AA2739">
        <v>4</v>
      </c>
      <c r="AB2739">
        <v>12</v>
      </c>
      <c r="AC2739">
        <f t="shared" si="680"/>
        <v>2.4</v>
      </c>
      <c r="AD2739">
        <v>278</v>
      </c>
      <c r="AE2739">
        <v>5</v>
      </c>
      <c r="AF2739">
        <v>85</v>
      </c>
      <c r="AH2739">
        <f t="shared" si="681"/>
        <v>-4</v>
      </c>
      <c r="AI2739">
        <f t="shared" si="672"/>
        <v>-3</v>
      </c>
      <c r="AJ2739">
        <f t="shared" si="673"/>
        <v>0</v>
      </c>
      <c r="AK2739">
        <f t="shared" si="674"/>
        <v>0</v>
      </c>
      <c r="AL2739">
        <f t="shared" si="675"/>
        <v>2</v>
      </c>
      <c r="AM2739">
        <f t="shared" si="676"/>
        <v>0</v>
      </c>
      <c r="AN2739">
        <f t="shared" si="677"/>
        <v>2</v>
      </c>
      <c r="AO2739">
        <f t="shared" si="678"/>
        <v>1</v>
      </c>
      <c r="AP2739">
        <f t="shared" si="679"/>
        <v>-2</v>
      </c>
      <c r="AQ2739">
        <f t="shared" si="682"/>
        <v>8</v>
      </c>
      <c r="AS2739">
        <f t="shared" si="683"/>
        <v>275.60000000000002</v>
      </c>
      <c r="AT2739">
        <f t="shared" si="684"/>
        <v>80</v>
      </c>
      <c r="AU2739">
        <f t="shared" si="671"/>
        <v>206.33426894615974</v>
      </c>
      <c r="BI2739">
        <f t="shared" si="685"/>
        <v>24</v>
      </c>
    </row>
    <row r="2740" spans="17:61">
      <c r="Q2740">
        <v>4</v>
      </c>
      <c r="R2740">
        <v>5</v>
      </c>
      <c r="S2740">
        <v>4</v>
      </c>
      <c r="T2740">
        <v>7</v>
      </c>
      <c r="U2740">
        <v>5</v>
      </c>
      <c r="V2740">
        <v>11</v>
      </c>
      <c r="W2740">
        <v>2</v>
      </c>
      <c r="X2740">
        <v>8</v>
      </c>
      <c r="Y2740">
        <v>6</v>
      </c>
      <c r="Z2740">
        <v>7</v>
      </c>
      <c r="AA2740">
        <v>8</v>
      </c>
      <c r="AB2740">
        <v>9</v>
      </c>
      <c r="AC2740">
        <f t="shared" si="680"/>
        <v>4.8</v>
      </c>
      <c r="AD2740">
        <v>281</v>
      </c>
      <c r="AE2740">
        <v>3</v>
      </c>
      <c r="AF2740">
        <v>102</v>
      </c>
      <c r="AH2740">
        <f t="shared" si="681"/>
        <v>1</v>
      </c>
      <c r="AI2740">
        <f t="shared" si="672"/>
        <v>0</v>
      </c>
      <c r="AJ2740">
        <f t="shared" si="673"/>
        <v>3</v>
      </c>
      <c r="AK2740">
        <f t="shared" si="674"/>
        <v>1</v>
      </c>
      <c r="AL2740">
        <f t="shared" si="675"/>
        <v>7</v>
      </c>
      <c r="AM2740">
        <f t="shared" si="676"/>
        <v>-2</v>
      </c>
      <c r="AN2740">
        <f t="shared" si="677"/>
        <v>4</v>
      </c>
      <c r="AO2740">
        <f t="shared" si="678"/>
        <v>2</v>
      </c>
      <c r="AP2740">
        <f t="shared" si="679"/>
        <v>3</v>
      </c>
      <c r="AQ2740">
        <f t="shared" si="682"/>
        <v>1</v>
      </c>
      <c r="AS2740">
        <f t="shared" si="683"/>
        <v>276.2</v>
      </c>
      <c r="AT2740">
        <f t="shared" si="684"/>
        <v>99</v>
      </c>
      <c r="AU2740">
        <f t="shared" si="671"/>
        <v>255.33865782087267</v>
      </c>
      <c r="BI2740">
        <f t="shared" si="685"/>
        <v>25</v>
      </c>
    </row>
    <row r="2741" spans="17:61">
      <c r="Q2741">
        <v>9</v>
      </c>
      <c r="R2741">
        <v>7</v>
      </c>
      <c r="S2741">
        <v>10</v>
      </c>
      <c r="T2741">
        <v>8</v>
      </c>
      <c r="U2741">
        <v>15</v>
      </c>
      <c r="V2741">
        <v>11</v>
      </c>
      <c r="W2741">
        <v>10</v>
      </c>
      <c r="X2741">
        <v>10</v>
      </c>
      <c r="Y2741">
        <v>11</v>
      </c>
      <c r="Z2741">
        <v>18</v>
      </c>
      <c r="AA2741">
        <v>6</v>
      </c>
      <c r="AB2741">
        <v>13</v>
      </c>
      <c r="AC2741">
        <f t="shared" si="680"/>
        <v>3.6</v>
      </c>
      <c r="AD2741">
        <v>264</v>
      </c>
      <c r="AE2741">
        <v>10</v>
      </c>
      <c r="AF2741">
        <v>119</v>
      </c>
      <c r="AH2741">
        <f t="shared" si="681"/>
        <v>-2</v>
      </c>
      <c r="AI2741">
        <f t="shared" si="672"/>
        <v>1</v>
      </c>
      <c r="AJ2741">
        <f t="shared" si="673"/>
        <v>-1</v>
      </c>
      <c r="AK2741">
        <f t="shared" si="674"/>
        <v>6</v>
      </c>
      <c r="AL2741">
        <f t="shared" si="675"/>
        <v>2</v>
      </c>
      <c r="AM2741">
        <f t="shared" si="676"/>
        <v>1</v>
      </c>
      <c r="AN2741">
        <f t="shared" si="677"/>
        <v>1</v>
      </c>
      <c r="AO2741">
        <f t="shared" si="678"/>
        <v>2</v>
      </c>
      <c r="AP2741">
        <f t="shared" si="679"/>
        <v>9</v>
      </c>
      <c r="AQ2741">
        <f t="shared" si="682"/>
        <v>7</v>
      </c>
      <c r="AS2741">
        <f t="shared" si="683"/>
        <v>260.39999999999998</v>
      </c>
      <c r="AT2741">
        <f t="shared" si="684"/>
        <v>109</v>
      </c>
      <c r="AU2741">
        <f t="shared" si="671"/>
        <v>281.1304414391426</v>
      </c>
      <c r="BI2741">
        <f t="shared" si="685"/>
        <v>26</v>
      </c>
    </row>
    <row r="2742" spans="17:61">
      <c r="Q2742">
        <v>19</v>
      </c>
      <c r="R2742">
        <v>14</v>
      </c>
      <c r="S2742">
        <v>17</v>
      </c>
      <c r="T2742">
        <v>19</v>
      </c>
      <c r="U2742">
        <v>18</v>
      </c>
      <c r="V2742">
        <v>26</v>
      </c>
      <c r="W2742">
        <v>13</v>
      </c>
      <c r="X2742">
        <v>14</v>
      </c>
      <c r="Y2742">
        <v>17</v>
      </c>
      <c r="Z2742">
        <v>16</v>
      </c>
      <c r="AA2742">
        <v>15</v>
      </c>
      <c r="AB2742">
        <v>22</v>
      </c>
      <c r="AC2742">
        <f t="shared" si="680"/>
        <v>9</v>
      </c>
      <c r="AD2742">
        <v>261</v>
      </c>
      <c r="AE2742">
        <v>20</v>
      </c>
      <c r="AF2742">
        <v>131</v>
      </c>
      <c r="AH2742">
        <f t="shared" si="681"/>
        <v>-5</v>
      </c>
      <c r="AI2742">
        <f t="shared" si="672"/>
        <v>-2</v>
      </c>
      <c r="AJ2742">
        <f t="shared" si="673"/>
        <v>0</v>
      </c>
      <c r="AK2742">
        <f t="shared" si="674"/>
        <v>-1</v>
      </c>
      <c r="AL2742">
        <f t="shared" si="675"/>
        <v>7</v>
      </c>
      <c r="AM2742">
        <f t="shared" si="676"/>
        <v>-6</v>
      </c>
      <c r="AN2742">
        <f t="shared" si="677"/>
        <v>-5</v>
      </c>
      <c r="AO2742">
        <f t="shared" si="678"/>
        <v>-2</v>
      </c>
      <c r="AP2742">
        <f t="shared" si="679"/>
        <v>-3</v>
      </c>
      <c r="AQ2742">
        <f t="shared" si="682"/>
        <v>7</v>
      </c>
      <c r="AS2742">
        <f t="shared" si="683"/>
        <v>252</v>
      </c>
      <c r="AT2742">
        <f t="shared" si="684"/>
        <v>111</v>
      </c>
      <c r="AU2742">
        <f t="shared" si="671"/>
        <v>286.28879816279658</v>
      </c>
      <c r="BI2742">
        <f t="shared" si="685"/>
        <v>27</v>
      </c>
    </row>
    <row r="2743" spans="17:61">
      <c r="Q2743">
        <v>32</v>
      </c>
      <c r="R2743">
        <v>30</v>
      </c>
      <c r="S2743">
        <v>18</v>
      </c>
      <c r="T2743">
        <v>16</v>
      </c>
      <c r="U2743">
        <v>21</v>
      </c>
      <c r="V2743">
        <v>28</v>
      </c>
      <c r="W2743">
        <v>25</v>
      </c>
      <c r="X2743">
        <v>30</v>
      </c>
      <c r="Y2743">
        <v>25</v>
      </c>
      <c r="Z2743">
        <v>22</v>
      </c>
      <c r="AA2743">
        <v>28</v>
      </c>
      <c r="AB2743">
        <v>25</v>
      </c>
      <c r="AC2743">
        <f t="shared" si="680"/>
        <v>16.8</v>
      </c>
      <c r="AD2743">
        <v>288</v>
      </c>
      <c r="AE2743">
        <v>22</v>
      </c>
      <c r="AF2743">
        <v>118</v>
      </c>
      <c r="AH2743">
        <f t="shared" si="681"/>
        <v>-2</v>
      </c>
      <c r="AI2743">
        <f t="shared" si="672"/>
        <v>-14</v>
      </c>
      <c r="AJ2743">
        <f t="shared" si="673"/>
        <v>-16</v>
      </c>
      <c r="AK2743">
        <f t="shared" si="674"/>
        <v>-11</v>
      </c>
      <c r="AL2743">
        <f t="shared" si="675"/>
        <v>-4</v>
      </c>
      <c r="AM2743">
        <f t="shared" si="676"/>
        <v>-7</v>
      </c>
      <c r="AN2743">
        <f t="shared" si="677"/>
        <v>-2</v>
      </c>
      <c r="AO2743">
        <f t="shared" si="678"/>
        <v>-7</v>
      </c>
      <c r="AP2743">
        <f t="shared" si="679"/>
        <v>-10</v>
      </c>
      <c r="AQ2743">
        <f t="shared" si="682"/>
        <v>-3</v>
      </c>
      <c r="AS2743">
        <f t="shared" si="683"/>
        <v>271.2</v>
      </c>
      <c r="AT2743">
        <f t="shared" si="684"/>
        <v>96</v>
      </c>
      <c r="AU2743">
        <f t="shared" si="671"/>
        <v>247.60112273539167</v>
      </c>
      <c r="BI2743">
        <f t="shared" si="685"/>
        <v>28</v>
      </c>
    </row>
    <row r="2744" spans="17:61">
      <c r="Q2744">
        <v>32</v>
      </c>
      <c r="R2744">
        <v>29</v>
      </c>
      <c r="S2744">
        <v>30</v>
      </c>
      <c r="T2744">
        <v>34</v>
      </c>
      <c r="U2744">
        <v>30</v>
      </c>
      <c r="V2744">
        <v>26</v>
      </c>
      <c r="W2744">
        <v>39</v>
      </c>
      <c r="X2744">
        <v>32</v>
      </c>
      <c r="Y2744">
        <v>34</v>
      </c>
      <c r="Z2744">
        <v>33</v>
      </c>
      <c r="AA2744">
        <v>38</v>
      </c>
      <c r="AB2744">
        <v>42</v>
      </c>
      <c r="AC2744">
        <f t="shared" si="680"/>
        <v>22.8</v>
      </c>
      <c r="AD2744">
        <v>302</v>
      </c>
      <c r="AE2744">
        <v>36</v>
      </c>
      <c r="AF2744">
        <v>131</v>
      </c>
      <c r="AH2744">
        <f t="shared" si="681"/>
        <v>-3</v>
      </c>
      <c r="AI2744">
        <f t="shared" si="672"/>
        <v>-2</v>
      </c>
      <c r="AJ2744">
        <f t="shared" si="673"/>
        <v>2</v>
      </c>
      <c r="AK2744">
        <f t="shared" si="674"/>
        <v>-2</v>
      </c>
      <c r="AL2744">
        <f t="shared" si="675"/>
        <v>-6</v>
      </c>
      <c r="AM2744">
        <f t="shared" si="676"/>
        <v>7</v>
      </c>
      <c r="AN2744">
        <f t="shared" si="677"/>
        <v>0</v>
      </c>
      <c r="AO2744">
        <f t="shared" si="678"/>
        <v>2</v>
      </c>
      <c r="AP2744">
        <f t="shared" si="679"/>
        <v>1</v>
      </c>
      <c r="AQ2744">
        <f t="shared" si="682"/>
        <v>4</v>
      </c>
      <c r="AS2744">
        <f t="shared" si="683"/>
        <v>279.2</v>
      </c>
      <c r="AT2744">
        <f t="shared" si="684"/>
        <v>95</v>
      </c>
      <c r="AU2744">
        <f t="shared" si="671"/>
        <v>245.02194437356465</v>
      </c>
      <c r="BI2744">
        <f t="shared" si="685"/>
        <v>29</v>
      </c>
    </row>
    <row r="2745" spans="17:61">
      <c r="Q2745">
        <v>41</v>
      </c>
      <c r="R2745">
        <v>38</v>
      </c>
      <c r="S2745">
        <v>28</v>
      </c>
      <c r="T2745">
        <v>37</v>
      </c>
      <c r="U2745">
        <v>30</v>
      </c>
      <c r="V2745">
        <v>39</v>
      </c>
      <c r="W2745">
        <v>31</v>
      </c>
      <c r="X2745">
        <v>27</v>
      </c>
      <c r="Y2745">
        <v>27</v>
      </c>
      <c r="Z2745">
        <v>34</v>
      </c>
      <c r="AA2745">
        <v>35</v>
      </c>
      <c r="AB2745">
        <v>46</v>
      </c>
      <c r="AC2745">
        <f t="shared" si="680"/>
        <v>21</v>
      </c>
      <c r="AD2745">
        <v>283</v>
      </c>
      <c r="AE2745">
        <v>34</v>
      </c>
      <c r="AF2745">
        <v>125</v>
      </c>
      <c r="AH2745">
        <f t="shared" si="681"/>
        <v>-3</v>
      </c>
      <c r="AI2745">
        <f t="shared" si="672"/>
        <v>-13</v>
      </c>
      <c r="AJ2745">
        <f t="shared" si="673"/>
        <v>-4</v>
      </c>
      <c r="AK2745">
        <f t="shared" si="674"/>
        <v>-11</v>
      </c>
      <c r="AL2745">
        <f t="shared" si="675"/>
        <v>-2</v>
      </c>
      <c r="AM2745">
        <f t="shared" si="676"/>
        <v>-10</v>
      </c>
      <c r="AN2745">
        <f t="shared" si="677"/>
        <v>-14</v>
      </c>
      <c r="AO2745">
        <f t="shared" si="678"/>
        <v>-14</v>
      </c>
      <c r="AP2745">
        <f t="shared" si="679"/>
        <v>-7</v>
      </c>
      <c r="AQ2745">
        <f t="shared" si="682"/>
        <v>11</v>
      </c>
      <c r="AS2745">
        <f t="shared" si="683"/>
        <v>262</v>
      </c>
      <c r="AT2745">
        <f t="shared" si="684"/>
        <v>91</v>
      </c>
      <c r="AU2745">
        <f t="shared" si="671"/>
        <v>234.70523092625669</v>
      </c>
      <c r="BI2745">
        <f t="shared" si="685"/>
        <v>30</v>
      </c>
    </row>
    <row r="2746" spans="17:61">
      <c r="Q2746">
        <v>29</v>
      </c>
      <c r="R2746">
        <v>29</v>
      </c>
      <c r="S2746">
        <v>31</v>
      </c>
      <c r="T2746">
        <v>27</v>
      </c>
      <c r="U2746">
        <v>29</v>
      </c>
      <c r="V2746">
        <v>26</v>
      </c>
      <c r="W2746">
        <v>25</v>
      </c>
      <c r="X2746">
        <v>28</v>
      </c>
      <c r="Y2746">
        <v>32</v>
      </c>
      <c r="Z2746">
        <v>33</v>
      </c>
      <c r="AA2746">
        <v>22</v>
      </c>
      <c r="AB2746">
        <v>54</v>
      </c>
      <c r="AC2746">
        <f t="shared" si="680"/>
        <v>13.2</v>
      </c>
      <c r="AD2746">
        <v>269</v>
      </c>
      <c r="AE2746">
        <v>23</v>
      </c>
      <c r="AF2746">
        <v>138</v>
      </c>
      <c r="AH2746">
        <f t="shared" si="681"/>
        <v>0</v>
      </c>
      <c r="AI2746">
        <f t="shared" si="672"/>
        <v>2</v>
      </c>
      <c r="AJ2746">
        <f t="shared" si="673"/>
        <v>-2</v>
      </c>
      <c r="AK2746">
        <f t="shared" si="674"/>
        <v>0</v>
      </c>
      <c r="AL2746">
        <f t="shared" si="675"/>
        <v>-3</v>
      </c>
      <c r="AM2746">
        <f t="shared" si="676"/>
        <v>-4</v>
      </c>
      <c r="AN2746">
        <f t="shared" si="677"/>
        <v>-1</v>
      </c>
      <c r="AO2746">
        <f t="shared" si="678"/>
        <v>3</v>
      </c>
      <c r="AP2746">
        <f t="shared" si="679"/>
        <v>4</v>
      </c>
      <c r="AQ2746">
        <f t="shared" si="682"/>
        <v>32</v>
      </c>
      <c r="AS2746">
        <f t="shared" si="683"/>
        <v>255.8</v>
      </c>
      <c r="AT2746">
        <f t="shared" si="684"/>
        <v>115</v>
      </c>
      <c r="AU2746">
        <f t="shared" si="671"/>
        <v>296.6055116101046</v>
      </c>
      <c r="BI2746">
        <f t="shared" si="685"/>
        <v>31</v>
      </c>
    </row>
    <row r="2747" spans="17:61">
      <c r="Q2747">
        <v>20</v>
      </c>
      <c r="R2747">
        <v>20</v>
      </c>
      <c r="S2747">
        <v>24</v>
      </c>
      <c r="T2747">
        <v>28</v>
      </c>
      <c r="U2747">
        <v>39</v>
      </c>
      <c r="V2747">
        <v>26</v>
      </c>
      <c r="W2747">
        <v>28</v>
      </c>
      <c r="X2747">
        <v>21</v>
      </c>
      <c r="Y2747">
        <v>19</v>
      </c>
      <c r="Z2747">
        <v>33</v>
      </c>
      <c r="AA2747">
        <v>24</v>
      </c>
      <c r="AB2747">
        <v>40</v>
      </c>
      <c r="AC2747">
        <f t="shared" si="680"/>
        <v>14.4</v>
      </c>
      <c r="AD2747">
        <v>328</v>
      </c>
      <c r="AE2747">
        <v>21</v>
      </c>
      <c r="AF2747">
        <v>119</v>
      </c>
      <c r="AH2747">
        <f t="shared" si="681"/>
        <v>0</v>
      </c>
      <c r="AI2747">
        <f t="shared" si="672"/>
        <v>4</v>
      </c>
      <c r="AJ2747">
        <f t="shared" si="673"/>
        <v>8</v>
      </c>
      <c r="AK2747">
        <f t="shared" si="674"/>
        <v>19</v>
      </c>
      <c r="AL2747">
        <f t="shared" si="675"/>
        <v>6</v>
      </c>
      <c r="AM2747">
        <f t="shared" si="676"/>
        <v>8</v>
      </c>
      <c r="AN2747">
        <f t="shared" si="677"/>
        <v>1</v>
      </c>
      <c r="AO2747">
        <f t="shared" si="678"/>
        <v>-1</v>
      </c>
      <c r="AP2747">
        <f t="shared" si="679"/>
        <v>13</v>
      </c>
      <c r="AQ2747">
        <f t="shared" si="682"/>
        <v>16</v>
      </c>
      <c r="AS2747">
        <f t="shared" si="683"/>
        <v>313.60000000000002</v>
      </c>
      <c r="AT2747">
        <f t="shared" si="684"/>
        <v>98</v>
      </c>
      <c r="AU2747">
        <f t="shared" si="671"/>
        <v>252.75947945904565</v>
      </c>
      <c r="BI2747">
        <f t="shared" si="685"/>
        <v>32</v>
      </c>
    </row>
    <row r="2748" spans="17:61">
      <c r="Q2748">
        <v>12</v>
      </c>
      <c r="R2748">
        <v>19</v>
      </c>
      <c r="S2748">
        <v>14</v>
      </c>
      <c r="T2748">
        <v>9</v>
      </c>
      <c r="U2748">
        <v>23</v>
      </c>
      <c r="V2748">
        <v>7</v>
      </c>
      <c r="W2748">
        <v>16</v>
      </c>
      <c r="X2748">
        <v>16</v>
      </c>
      <c r="Y2748">
        <v>14</v>
      </c>
      <c r="Z2748">
        <v>26</v>
      </c>
      <c r="AA2748">
        <v>9</v>
      </c>
      <c r="AB2748">
        <v>35</v>
      </c>
      <c r="AC2748">
        <f t="shared" si="680"/>
        <v>5.4</v>
      </c>
      <c r="AD2748">
        <v>272</v>
      </c>
      <c r="AE2748">
        <v>12</v>
      </c>
      <c r="AF2748">
        <v>121</v>
      </c>
      <c r="AH2748">
        <f t="shared" si="681"/>
        <v>7</v>
      </c>
      <c r="AI2748">
        <f t="shared" si="672"/>
        <v>2</v>
      </c>
      <c r="AJ2748">
        <f t="shared" si="673"/>
        <v>-3</v>
      </c>
      <c r="AK2748">
        <f t="shared" si="674"/>
        <v>11</v>
      </c>
      <c r="AL2748">
        <f t="shared" si="675"/>
        <v>-5</v>
      </c>
      <c r="AM2748">
        <f t="shared" si="676"/>
        <v>4</v>
      </c>
      <c r="AN2748">
        <f t="shared" si="677"/>
        <v>4</v>
      </c>
      <c r="AO2748">
        <f t="shared" si="678"/>
        <v>2</v>
      </c>
      <c r="AP2748">
        <f t="shared" si="679"/>
        <v>14</v>
      </c>
      <c r="AQ2748">
        <f t="shared" si="682"/>
        <v>26</v>
      </c>
      <c r="AS2748">
        <f t="shared" si="683"/>
        <v>266.60000000000002</v>
      </c>
      <c r="AT2748">
        <f t="shared" si="684"/>
        <v>109</v>
      </c>
      <c r="AU2748">
        <f t="shared" si="671"/>
        <v>281.1304414391426</v>
      </c>
      <c r="BI2748">
        <f t="shared" si="685"/>
        <v>33</v>
      </c>
    </row>
    <row r="2749" spans="17:61">
      <c r="Q2749">
        <v>7</v>
      </c>
      <c r="R2749">
        <v>4</v>
      </c>
      <c r="S2749">
        <v>12</v>
      </c>
      <c r="T2749">
        <v>11</v>
      </c>
      <c r="U2749">
        <v>17</v>
      </c>
      <c r="V2749">
        <v>9</v>
      </c>
      <c r="W2749">
        <v>8</v>
      </c>
      <c r="X2749">
        <v>5</v>
      </c>
      <c r="Y2749">
        <v>17</v>
      </c>
      <c r="Z2749">
        <v>18</v>
      </c>
      <c r="AA2749">
        <v>7</v>
      </c>
      <c r="AB2749">
        <v>24</v>
      </c>
      <c r="AC2749">
        <f t="shared" si="680"/>
        <v>4.2</v>
      </c>
      <c r="AD2749">
        <v>273</v>
      </c>
      <c r="AE2749">
        <v>14</v>
      </c>
      <c r="AF2749">
        <v>114</v>
      </c>
      <c r="AH2749">
        <f t="shared" si="681"/>
        <v>-3</v>
      </c>
      <c r="AI2749">
        <f t="shared" si="672"/>
        <v>5</v>
      </c>
      <c r="AJ2749">
        <f t="shared" si="673"/>
        <v>4</v>
      </c>
      <c r="AK2749">
        <f t="shared" si="674"/>
        <v>10</v>
      </c>
      <c r="AL2749">
        <f t="shared" si="675"/>
        <v>2</v>
      </c>
      <c r="AM2749">
        <f t="shared" si="676"/>
        <v>1</v>
      </c>
      <c r="AN2749">
        <f t="shared" si="677"/>
        <v>-2</v>
      </c>
      <c r="AO2749">
        <f t="shared" si="678"/>
        <v>10</v>
      </c>
      <c r="AP2749">
        <f t="shared" si="679"/>
        <v>11</v>
      </c>
      <c r="AQ2749">
        <f t="shared" si="682"/>
        <v>17</v>
      </c>
      <c r="AS2749">
        <f t="shared" si="683"/>
        <v>268.8</v>
      </c>
      <c r="AT2749">
        <f t="shared" si="684"/>
        <v>100</v>
      </c>
      <c r="AU2749">
        <f t="shared" si="671"/>
        <v>257.91783618269966</v>
      </c>
      <c r="BI2749">
        <f t="shared" si="685"/>
        <v>34</v>
      </c>
    </row>
    <row r="2750" spans="17:61">
      <c r="Q2750">
        <v>4</v>
      </c>
      <c r="R2750">
        <v>10</v>
      </c>
      <c r="S2750">
        <v>7</v>
      </c>
      <c r="T2750">
        <v>4</v>
      </c>
      <c r="U2750">
        <v>8</v>
      </c>
      <c r="V2750">
        <v>4</v>
      </c>
      <c r="W2750">
        <v>6</v>
      </c>
      <c r="X2750">
        <v>8</v>
      </c>
      <c r="Y2750">
        <v>6</v>
      </c>
      <c r="Z2750">
        <v>5</v>
      </c>
      <c r="AA2750">
        <v>6</v>
      </c>
      <c r="AB2750">
        <v>20</v>
      </c>
      <c r="AC2750">
        <f t="shared" si="680"/>
        <v>3.6</v>
      </c>
      <c r="AD2750">
        <v>285</v>
      </c>
      <c r="AE2750">
        <v>2</v>
      </c>
      <c r="AF2750">
        <v>118</v>
      </c>
      <c r="AH2750">
        <f t="shared" si="681"/>
        <v>6</v>
      </c>
      <c r="AI2750">
        <f t="shared" si="672"/>
        <v>3</v>
      </c>
      <c r="AJ2750">
        <f t="shared" si="673"/>
        <v>0</v>
      </c>
      <c r="AK2750">
        <f t="shared" si="674"/>
        <v>4</v>
      </c>
      <c r="AL2750">
        <f t="shared" si="675"/>
        <v>0</v>
      </c>
      <c r="AM2750">
        <f t="shared" si="676"/>
        <v>2</v>
      </c>
      <c r="AN2750">
        <f t="shared" si="677"/>
        <v>4</v>
      </c>
      <c r="AO2750">
        <f t="shared" si="678"/>
        <v>2</v>
      </c>
      <c r="AP2750">
        <f t="shared" si="679"/>
        <v>1</v>
      </c>
      <c r="AQ2750">
        <f t="shared" si="682"/>
        <v>14</v>
      </c>
      <c r="AS2750">
        <f t="shared" si="683"/>
        <v>281.39999999999998</v>
      </c>
      <c r="AT2750">
        <f t="shared" si="684"/>
        <v>116</v>
      </c>
      <c r="AU2750">
        <f t="shared" si="671"/>
        <v>299.18468997193156</v>
      </c>
      <c r="BI2750">
        <f t="shared" si="685"/>
        <v>35</v>
      </c>
    </row>
    <row r="2751" spans="17:61">
      <c r="Q2751">
        <v>4</v>
      </c>
      <c r="R2751">
        <v>6</v>
      </c>
      <c r="S2751">
        <v>2</v>
      </c>
      <c r="T2751">
        <v>3</v>
      </c>
      <c r="U2751">
        <v>4</v>
      </c>
      <c r="V2751">
        <v>3</v>
      </c>
      <c r="W2751">
        <v>6</v>
      </c>
      <c r="X2751">
        <v>3</v>
      </c>
      <c r="Y2751">
        <v>2</v>
      </c>
      <c r="Z2751">
        <v>4</v>
      </c>
      <c r="AA2751">
        <v>4</v>
      </c>
      <c r="AB2751">
        <v>16</v>
      </c>
      <c r="AC2751">
        <f t="shared" si="680"/>
        <v>2.4</v>
      </c>
      <c r="AD2751">
        <v>250</v>
      </c>
      <c r="AE2751">
        <v>2</v>
      </c>
      <c r="AF2751">
        <v>103</v>
      </c>
      <c r="AH2751">
        <f t="shared" si="681"/>
        <v>2</v>
      </c>
      <c r="AI2751">
        <f t="shared" si="672"/>
        <v>-2</v>
      </c>
      <c r="AJ2751">
        <f t="shared" si="673"/>
        <v>-1</v>
      </c>
      <c r="AK2751">
        <f t="shared" si="674"/>
        <v>0</v>
      </c>
      <c r="AL2751">
        <f t="shared" si="675"/>
        <v>-1</v>
      </c>
      <c r="AM2751">
        <f t="shared" si="676"/>
        <v>2</v>
      </c>
      <c r="AN2751">
        <f t="shared" si="677"/>
        <v>-1</v>
      </c>
      <c r="AO2751">
        <f t="shared" si="678"/>
        <v>-2</v>
      </c>
      <c r="AP2751">
        <f t="shared" si="679"/>
        <v>0</v>
      </c>
      <c r="AQ2751">
        <f t="shared" si="682"/>
        <v>12</v>
      </c>
      <c r="AS2751">
        <f t="shared" si="683"/>
        <v>247.6</v>
      </c>
      <c r="AT2751">
        <f t="shared" si="684"/>
        <v>101</v>
      </c>
      <c r="AU2751">
        <f t="shared" si="671"/>
        <v>260.49701454452662</v>
      </c>
      <c r="BI2751">
        <f t="shared" si="685"/>
        <v>36</v>
      </c>
    </row>
    <row r="2752" spans="17:61">
      <c r="Q2752">
        <v>3</v>
      </c>
      <c r="R2752">
        <v>4</v>
      </c>
      <c r="S2752">
        <v>8</v>
      </c>
      <c r="T2752">
        <v>7</v>
      </c>
      <c r="U2752">
        <v>2</v>
      </c>
      <c r="V2752">
        <v>7</v>
      </c>
      <c r="W2752">
        <v>2</v>
      </c>
      <c r="X2752">
        <v>3</v>
      </c>
      <c r="Y2752">
        <v>4</v>
      </c>
      <c r="Z2752">
        <v>7</v>
      </c>
      <c r="AA2752">
        <v>0</v>
      </c>
      <c r="AB2752">
        <v>14</v>
      </c>
      <c r="AC2752">
        <f t="shared" si="680"/>
        <v>0</v>
      </c>
      <c r="AD2752">
        <v>271</v>
      </c>
      <c r="AE2752">
        <v>0</v>
      </c>
      <c r="AF2752">
        <v>92</v>
      </c>
      <c r="AH2752">
        <f t="shared" si="681"/>
        <v>1</v>
      </c>
      <c r="AI2752">
        <f t="shared" si="672"/>
        <v>5</v>
      </c>
      <c r="AJ2752">
        <f t="shared" si="673"/>
        <v>4</v>
      </c>
      <c r="AK2752">
        <f t="shared" si="674"/>
        <v>-1</v>
      </c>
      <c r="AL2752">
        <f t="shared" si="675"/>
        <v>4</v>
      </c>
      <c r="AM2752">
        <f t="shared" si="676"/>
        <v>-1</v>
      </c>
      <c r="AN2752">
        <f t="shared" si="677"/>
        <v>0</v>
      </c>
      <c r="AO2752">
        <f t="shared" si="678"/>
        <v>1</v>
      </c>
      <c r="AP2752">
        <f t="shared" si="679"/>
        <v>4</v>
      </c>
      <c r="AQ2752">
        <f t="shared" si="682"/>
        <v>14</v>
      </c>
      <c r="AS2752">
        <f t="shared" si="683"/>
        <v>271</v>
      </c>
      <c r="AT2752">
        <f t="shared" si="684"/>
        <v>92</v>
      </c>
      <c r="AU2752">
        <f t="shared" ref="AU2752:AU2815" si="686">AT2752*10107.8/3919</f>
        <v>237.28440928808368</v>
      </c>
      <c r="BI2752">
        <f t="shared" si="685"/>
        <v>37</v>
      </c>
    </row>
    <row r="2753" spans="17:61">
      <c r="Q2753">
        <v>5</v>
      </c>
      <c r="R2753">
        <v>1</v>
      </c>
      <c r="S2753">
        <v>3</v>
      </c>
      <c r="T2753">
        <v>5</v>
      </c>
      <c r="U2753">
        <v>1</v>
      </c>
      <c r="V2753">
        <v>1</v>
      </c>
      <c r="W2753">
        <v>4</v>
      </c>
      <c r="X2753">
        <v>1</v>
      </c>
      <c r="Y2753">
        <v>3</v>
      </c>
      <c r="Z2753">
        <v>5</v>
      </c>
      <c r="AA2753">
        <v>4</v>
      </c>
      <c r="AB2753">
        <v>17</v>
      </c>
      <c r="AC2753">
        <f t="shared" si="680"/>
        <v>2.4</v>
      </c>
      <c r="AD2753">
        <v>284</v>
      </c>
      <c r="AE2753">
        <v>6</v>
      </c>
      <c r="AF2753">
        <v>104</v>
      </c>
      <c r="AH2753">
        <f t="shared" si="681"/>
        <v>-4</v>
      </c>
      <c r="AI2753">
        <f t="shared" si="672"/>
        <v>-2</v>
      </c>
      <c r="AJ2753">
        <f t="shared" si="673"/>
        <v>0</v>
      </c>
      <c r="AK2753">
        <f t="shared" si="674"/>
        <v>-4</v>
      </c>
      <c r="AL2753">
        <f t="shared" si="675"/>
        <v>-4</v>
      </c>
      <c r="AM2753">
        <f t="shared" si="676"/>
        <v>-1</v>
      </c>
      <c r="AN2753">
        <f t="shared" si="677"/>
        <v>-4</v>
      </c>
      <c r="AO2753">
        <f t="shared" si="678"/>
        <v>-2</v>
      </c>
      <c r="AP2753">
        <f t="shared" si="679"/>
        <v>0</v>
      </c>
      <c r="AQ2753">
        <f t="shared" si="682"/>
        <v>13</v>
      </c>
      <c r="AS2753">
        <f t="shared" si="683"/>
        <v>281.60000000000002</v>
      </c>
      <c r="AT2753">
        <f t="shared" si="684"/>
        <v>98</v>
      </c>
      <c r="AU2753">
        <f t="shared" si="686"/>
        <v>252.75947945904565</v>
      </c>
      <c r="BI2753">
        <f t="shared" si="685"/>
        <v>38</v>
      </c>
    </row>
    <row r="2754" spans="17:61">
      <c r="Q2754">
        <v>2</v>
      </c>
      <c r="R2754">
        <v>2</v>
      </c>
      <c r="S2754">
        <v>5</v>
      </c>
      <c r="T2754">
        <v>5</v>
      </c>
      <c r="U2754">
        <v>8</v>
      </c>
      <c r="V2754">
        <v>3</v>
      </c>
      <c r="W2754">
        <v>3</v>
      </c>
      <c r="X2754">
        <v>2</v>
      </c>
      <c r="Y2754">
        <v>2</v>
      </c>
      <c r="Z2754">
        <v>2</v>
      </c>
      <c r="AA2754">
        <v>3</v>
      </c>
      <c r="AB2754">
        <v>8</v>
      </c>
      <c r="AC2754">
        <f t="shared" si="680"/>
        <v>1.8</v>
      </c>
      <c r="AD2754">
        <v>291</v>
      </c>
      <c r="AE2754">
        <v>3</v>
      </c>
      <c r="AF2754">
        <v>110</v>
      </c>
      <c r="AH2754">
        <f t="shared" si="681"/>
        <v>0</v>
      </c>
      <c r="AI2754">
        <f t="shared" si="672"/>
        <v>3</v>
      </c>
      <c r="AJ2754">
        <f t="shared" si="673"/>
        <v>3</v>
      </c>
      <c r="AK2754">
        <f t="shared" si="674"/>
        <v>6</v>
      </c>
      <c r="AL2754">
        <f t="shared" si="675"/>
        <v>1</v>
      </c>
      <c r="AM2754">
        <f t="shared" si="676"/>
        <v>1</v>
      </c>
      <c r="AN2754">
        <f t="shared" si="677"/>
        <v>0</v>
      </c>
      <c r="AO2754">
        <f t="shared" si="678"/>
        <v>0</v>
      </c>
      <c r="AP2754">
        <f t="shared" si="679"/>
        <v>0</v>
      </c>
      <c r="AQ2754">
        <f t="shared" si="682"/>
        <v>5</v>
      </c>
      <c r="AS2754">
        <f t="shared" si="683"/>
        <v>289.2</v>
      </c>
      <c r="AT2754">
        <f t="shared" si="684"/>
        <v>107</v>
      </c>
      <c r="AU2754">
        <f t="shared" si="686"/>
        <v>275.97208471548862</v>
      </c>
      <c r="BI2754">
        <f t="shared" si="685"/>
        <v>39</v>
      </c>
    </row>
    <row r="2755" spans="17:61">
      <c r="Q2755">
        <v>2</v>
      </c>
      <c r="R2755">
        <v>2</v>
      </c>
      <c r="S2755">
        <v>3</v>
      </c>
      <c r="T2755">
        <v>6</v>
      </c>
      <c r="U2755">
        <v>4</v>
      </c>
      <c r="V2755">
        <v>7</v>
      </c>
      <c r="W2755">
        <v>2</v>
      </c>
      <c r="X2755">
        <v>2</v>
      </c>
      <c r="Y2755">
        <v>2</v>
      </c>
      <c r="Z2755">
        <v>5</v>
      </c>
      <c r="AA2755">
        <v>1</v>
      </c>
      <c r="AB2755">
        <v>5</v>
      </c>
      <c r="AC2755">
        <f t="shared" si="680"/>
        <v>0.6</v>
      </c>
      <c r="AD2755">
        <v>270</v>
      </c>
      <c r="AE2755">
        <v>1</v>
      </c>
      <c r="AF2755">
        <v>100</v>
      </c>
      <c r="AH2755">
        <f t="shared" si="681"/>
        <v>0</v>
      </c>
      <c r="AI2755">
        <f t="shared" ref="AI2755:AI2818" si="687">S2755-$Q2755</f>
        <v>1</v>
      </c>
      <c r="AJ2755">
        <f t="shared" ref="AJ2755:AJ2818" si="688">T2755-$Q2755</f>
        <v>4</v>
      </c>
      <c r="AK2755">
        <f t="shared" ref="AK2755:AK2818" si="689">U2755-$Q2755</f>
        <v>2</v>
      </c>
      <c r="AL2755">
        <f t="shared" ref="AL2755:AL2818" si="690">V2755-$Q2755</f>
        <v>5</v>
      </c>
      <c r="AM2755">
        <f t="shared" ref="AM2755:AM2818" si="691">W2755-$Q2755</f>
        <v>0</v>
      </c>
      <c r="AN2755">
        <f t="shared" ref="AN2755:AN2818" si="692">X2755-$Q2755</f>
        <v>0</v>
      </c>
      <c r="AO2755">
        <f t="shared" ref="AO2755:AO2818" si="693">Y2755-$Q2755</f>
        <v>0</v>
      </c>
      <c r="AP2755">
        <f t="shared" ref="AP2755:AP2818" si="694">Z2755-$Q2755</f>
        <v>3</v>
      </c>
      <c r="AQ2755">
        <f t="shared" si="682"/>
        <v>4</v>
      </c>
      <c r="AS2755">
        <f t="shared" si="683"/>
        <v>269.39999999999998</v>
      </c>
      <c r="AT2755">
        <f t="shared" si="684"/>
        <v>99</v>
      </c>
      <c r="AU2755">
        <f t="shared" si="686"/>
        <v>255.33865782087267</v>
      </c>
      <c r="BI2755">
        <f t="shared" si="685"/>
        <v>40</v>
      </c>
    </row>
    <row r="2756" spans="17:61">
      <c r="Q2756">
        <v>3</v>
      </c>
      <c r="R2756">
        <v>3</v>
      </c>
      <c r="S2756">
        <v>3</v>
      </c>
      <c r="T2756">
        <v>3</v>
      </c>
      <c r="U2756">
        <v>3</v>
      </c>
      <c r="V2756">
        <v>3</v>
      </c>
      <c r="W2756">
        <v>3</v>
      </c>
      <c r="X2756">
        <v>1</v>
      </c>
      <c r="Y2756">
        <v>2</v>
      </c>
      <c r="Z2756">
        <v>5</v>
      </c>
      <c r="AA2756">
        <v>0</v>
      </c>
      <c r="AB2756">
        <v>16</v>
      </c>
      <c r="AC2756">
        <f t="shared" ref="AC2756:AC2819" si="695">AA2756*180/300</f>
        <v>0</v>
      </c>
      <c r="AD2756">
        <v>272</v>
      </c>
      <c r="AE2756">
        <v>2</v>
      </c>
      <c r="AF2756">
        <v>108</v>
      </c>
      <c r="AH2756">
        <f t="shared" ref="AH2756:AH2819" si="696">R2756-$Q2756</f>
        <v>0</v>
      </c>
      <c r="AI2756">
        <f t="shared" si="687"/>
        <v>0</v>
      </c>
      <c r="AJ2756">
        <f t="shared" si="688"/>
        <v>0</v>
      </c>
      <c r="AK2756">
        <f t="shared" si="689"/>
        <v>0</v>
      </c>
      <c r="AL2756">
        <f t="shared" si="690"/>
        <v>0</v>
      </c>
      <c r="AM2756">
        <f t="shared" si="691"/>
        <v>0</v>
      </c>
      <c r="AN2756">
        <f t="shared" si="692"/>
        <v>-2</v>
      </c>
      <c r="AO2756">
        <f t="shared" si="693"/>
        <v>-1</v>
      </c>
      <c r="AP2756">
        <f t="shared" si="694"/>
        <v>2</v>
      </c>
      <c r="AQ2756">
        <f t="shared" ref="AQ2756:AQ2819" si="697">AB2756-AA2756</f>
        <v>16</v>
      </c>
      <c r="AS2756">
        <f t="shared" ref="AS2756:AS2819" si="698">AD2756-AC2756</f>
        <v>272</v>
      </c>
      <c r="AT2756">
        <f t="shared" ref="AT2756:AT2819" si="699">AF2756-AE2756</f>
        <v>106</v>
      </c>
      <c r="AU2756">
        <f t="shared" si="686"/>
        <v>273.3929063536616</v>
      </c>
      <c r="BI2756">
        <f t="shared" si="685"/>
        <v>41</v>
      </c>
    </row>
    <row r="2757" spans="17:61">
      <c r="Q2757">
        <v>3</v>
      </c>
      <c r="R2757">
        <v>3</v>
      </c>
      <c r="S2757">
        <v>3</v>
      </c>
      <c r="T2757">
        <v>4</v>
      </c>
      <c r="U2757">
        <v>7</v>
      </c>
      <c r="V2757">
        <v>5</v>
      </c>
      <c r="W2757">
        <v>3</v>
      </c>
      <c r="X2757">
        <v>5</v>
      </c>
      <c r="Y2757">
        <v>3</v>
      </c>
      <c r="Z2757">
        <v>4</v>
      </c>
      <c r="AA2757">
        <v>7</v>
      </c>
      <c r="AB2757">
        <v>8</v>
      </c>
      <c r="AC2757">
        <f t="shared" si="695"/>
        <v>4.2</v>
      </c>
      <c r="AD2757">
        <v>269</v>
      </c>
      <c r="AE2757">
        <v>2</v>
      </c>
      <c r="AF2757">
        <v>104</v>
      </c>
      <c r="AH2757">
        <f t="shared" si="696"/>
        <v>0</v>
      </c>
      <c r="AI2757">
        <f t="shared" si="687"/>
        <v>0</v>
      </c>
      <c r="AJ2757">
        <f t="shared" si="688"/>
        <v>1</v>
      </c>
      <c r="AK2757">
        <f t="shared" si="689"/>
        <v>4</v>
      </c>
      <c r="AL2757">
        <f t="shared" si="690"/>
        <v>2</v>
      </c>
      <c r="AM2757">
        <f t="shared" si="691"/>
        <v>0</v>
      </c>
      <c r="AN2757">
        <f t="shared" si="692"/>
        <v>2</v>
      </c>
      <c r="AO2757">
        <f t="shared" si="693"/>
        <v>0</v>
      </c>
      <c r="AP2757">
        <f t="shared" si="694"/>
        <v>1</v>
      </c>
      <c r="AQ2757">
        <f t="shared" si="697"/>
        <v>1</v>
      </c>
      <c r="AS2757">
        <f t="shared" si="698"/>
        <v>264.8</v>
      </c>
      <c r="AT2757">
        <f t="shared" si="699"/>
        <v>102</v>
      </c>
      <c r="AU2757">
        <f t="shared" si="686"/>
        <v>263.07619290635364</v>
      </c>
      <c r="BI2757">
        <f t="shared" si="685"/>
        <v>42</v>
      </c>
    </row>
    <row r="2758" spans="17:61">
      <c r="Q2758">
        <v>2</v>
      </c>
      <c r="R2758">
        <v>2</v>
      </c>
      <c r="S2758">
        <v>1</v>
      </c>
      <c r="T2758">
        <v>0</v>
      </c>
      <c r="U2758">
        <v>6</v>
      </c>
      <c r="V2758">
        <v>2</v>
      </c>
      <c r="W2758">
        <v>4</v>
      </c>
      <c r="X2758">
        <v>2</v>
      </c>
      <c r="Y2758">
        <v>4</v>
      </c>
      <c r="Z2758">
        <v>5</v>
      </c>
      <c r="AA2758">
        <v>1</v>
      </c>
      <c r="AB2758">
        <v>11</v>
      </c>
      <c r="AC2758">
        <f t="shared" si="695"/>
        <v>0.6</v>
      </c>
      <c r="AD2758">
        <v>286</v>
      </c>
      <c r="AE2758">
        <v>3</v>
      </c>
      <c r="AF2758">
        <v>97</v>
      </c>
      <c r="AH2758">
        <f t="shared" si="696"/>
        <v>0</v>
      </c>
      <c r="AI2758">
        <f t="shared" si="687"/>
        <v>-1</v>
      </c>
      <c r="AJ2758">
        <f t="shared" si="688"/>
        <v>-2</v>
      </c>
      <c r="AK2758">
        <f t="shared" si="689"/>
        <v>4</v>
      </c>
      <c r="AL2758">
        <f t="shared" si="690"/>
        <v>0</v>
      </c>
      <c r="AM2758">
        <f t="shared" si="691"/>
        <v>2</v>
      </c>
      <c r="AN2758">
        <f t="shared" si="692"/>
        <v>0</v>
      </c>
      <c r="AO2758">
        <f t="shared" si="693"/>
        <v>2</v>
      </c>
      <c r="AP2758">
        <f t="shared" si="694"/>
        <v>3</v>
      </c>
      <c r="AQ2758">
        <f t="shared" si="697"/>
        <v>10</v>
      </c>
      <c r="AS2758">
        <f t="shared" si="698"/>
        <v>285.39999999999998</v>
      </c>
      <c r="AT2758">
        <f t="shared" si="699"/>
        <v>94</v>
      </c>
      <c r="AU2758">
        <f t="shared" si="686"/>
        <v>242.44276601173769</v>
      </c>
      <c r="BI2758">
        <f t="shared" si="685"/>
        <v>43</v>
      </c>
    </row>
    <row r="2759" spans="17:61">
      <c r="Q2759">
        <v>5</v>
      </c>
      <c r="R2759">
        <v>3</v>
      </c>
      <c r="S2759">
        <v>5</v>
      </c>
      <c r="T2759">
        <v>2</v>
      </c>
      <c r="U2759">
        <v>4</v>
      </c>
      <c r="V2759">
        <v>3</v>
      </c>
      <c r="W2759">
        <v>2</v>
      </c>
      <c r="X2759">
        <v>6</v>
      </c>
      <c r="Y2759">
        <v>6</v>
      </c>
      <c r="Z2759">
        <v>2</v>
      </c>
      <c r="AA2759">
        <v>2</v>
      </c>
      <c r="AB2759">
        <v>10</v>
      </c>
      <c r="AC2759">
        <f t="shared" si="695"/>
        <v>1.2</v>
      </c>
      <c r="AD2759">
        <v>261</v>
      </c>
      <c r="AE2759">
        <v>3</v>
      </c>
      <c r="AF2759">
        <v>106</v>
      </c>
      <c r="AH2759">
        <f t="shared" si="696"/>
        <v>-2</v>
      </c>
      <c r="AI2759">
        <f t="shared" si="687"/>
        <v>0</v>
      </c>
      <c r="AJ2759">
        <f t="shared" si="688"/>
        <v>-3</v>
      </c>
      <c r="AK2759">
        <f t="shared" si="689"/>
        <v>-1</v>
      </c>
      <c r="AL2759">
        <f t="shared" si="690"/>
        <v>-2</v>
      </c>
      <c r="AM2759">
        <f t="shared" si="691"/>
        <v>-3</v>
      </c>
      <c r="AN2759">
        <f t="shared" si="692"/>
        <v>1</v>
      </c>
      <c r="AO2759">
        <f t="shared" si="693"/>
        <v>1</v>
      </c>
      <c r="AP2759">
        <f t="shared" si="694"/>
        <v>-3</v>
      </c>
      <c r="AQ2759">
        <f t="shared" si="697"/>
        <v>8</v>
      </c>
      <c r="AS2759">
        <f t="shared" si="698"/>
        <v>259.8</v>
      </c>
      <c r="AT2759">
        <f t="shared" si="699"/>
        <v>103</v>
      </c>
      <c r="AU2759">
        <f t="shared" si="686"/>
        <v>265.65537126818066</v>
      </c>
      <c r="BI2759">
        <f t="shared" si="685"/>
        <v>44</v>
      </c>
    </row>
    <row r="2760" spans="17:61">
      <c r="Q2760">
        <v>1</v>
      </c>
      <c r="R2760">
        <v>3</v>
      </c>
      <c r="S2760">
        <v>5</v>
      </c>
      <c r="T2760">
        <v>7</v>
      </c>
      <c r="U2760">
        <v>6</v>
      </c>
      <c r="V2760">
        <v>5</v>
      </c>
      <c r="W2760">
        <v>6</v>
      </c>
      <c r="X2760">
        <v>2</v>
      </c>
      <c r="Y2760">
        <v>3</v>
      </c>
      <c r="Z2760">
        <v>3</v>
      </c>
      <c r="AA2760">
        <v>4</v>
      </c>
      <c r="AB2760">
        <v>8</v>
      </c>
      <c r="AC2760">
        <f t="shared" si="695"/>
        <v>2.4</v>
      </c>
      <c r="AD2760">
        <v>275</v>
      </c>
      <c r="AE2760">
        <v>3</v>
      </c>
      <c r="AF2760">
        <v>111</v>
      </c>
      <c r="AH2760">
        <f t="shared" si="696"/>
        <v>2</v>
      </c>
      <c r="AI2760">
        <f t="shared" si="687"/>
        <v>4</v>
      </c>
      <c r="AJ2760">
        <f t="shared" si="688"/>
        <v>6</v>
      </c>
      <c r="AK2760">
        <f t="shared" si="689"/>
        <v>5</v>
      </c>
      <c r="AL2760">
        <f t="shared" si="690"/>
        <v>4</v>
      </c>
      <c r="AM2760">
        <f t="shared" si="691"/>
        <v>5</v>
      </c>
      <c r="AN2760">
        <f t="shared" si="692"/>
        <v>1</v>
      </c>
      <c r="AO2760">
        <f t="shared" si="693"/>
        <v>2</v>
      </c>
      <c r="AP2760">
        <f t="shared" si="694"/>
        <v>2</v>
      </c>
      <c r="AQ2760">
        <f t="shared" si="697"/>
        <v>4</v>
      </c>
      <c r="AS2760">
        <f t="shared" si="698"/>
        <v>272.60000000000002</v>
      </c>
      <c r="AT2760">
        <f t="shared" si="699"/>
        <v>108</v>
      </c>
      <c r="AU2760">
        <f t="shared" si="686"/>
        <v>278.55126307731564</v>
      </c>
      <c r="BI2760">
        <f t="shared" si="685"/>
        <v>45</v>
      </c>
    </row>
    <row r="2761" spans="17:61">
      <c r="Q2761">
        <v>4</v>
      </c>
      <c r="R2761">
        <v>3</v>
      </c>
      <c r="S2761">
        <v>3</v>
      </c>
      <c r="T2761">
        <v>3</v>
      </c>
      <c r="U2761">
        <v>5</v>
      </c>
      <c r="V2761">
        <v>0</v>
      </c>
      <c r="W2761">
        <v>6</v>
      </c>
      <c r="X2761">
        <v>1</v>
      </c>
      <c r="Y2761">
        <v>5</v>
      </c>
      <c r="Z2761">
        <v>3</v>
      </c>
      <c r="AA2761">
        <v>0</v>
      </c>
      <c r="AB2761">
        <v>10</v>
      </c>
      <c r="AC2761">
        <f t="shared" si="695"/>
        <v>0</v>
      </c>
      <c r="AD2761">
        <v>300</v>
      </c>
      <c r="AE2761">
        <v>3</v>
      </c>
      <c r="AF2761">
        <v>107</v>
      </c>
      <c r="AH2761">
        <f t="shared" si="696"/>
        <v>-1</v>
      </c>
      <c r="AI2761">
        <f t="shared" si="687"/>
        <v>-1</v>
      </c>
      <c r="AJ2761">
        <f t="shared" si="688"/>
        <v>-1</v>
      </c>
      <c r="AK2761">
        <f t="shared" si="689"/>
        <v>1</v>
      </c>
      <c r="AL2761">
        <f t="shared" si="690"/>
        <v>-4</v>
      </c>
      <c r="AM2761">
        <f t="shared" si="691"/>
        <v>2</v>
      </c>
      <c r="AN2761">
        <f t="shared" si="692"/>
        <v>-3</v>
      </c>
      <c r="AO2761">
        <f t="shared" si="693"/>
        <v>1</v>
      </c>
      <c r="AP2761">
        <f t="shared" si="694"/>
        <v>-1</v>
      </c>
      <c r="AQ2761">
        <f t="shared" si="697"/>
        <v>10</v>
      </c>
      <c r="AS2761">
        <f t="shared" si="698"/>
        <v>300</v>
      </c>
      <c r="AT2761">
        <f t="shared" si="699"/>
        <v>104</v>
      </c>
      <c r="AU2761">
        <f t="shared" si="686"/>
        <v>268.23454963000762</v>
      </c>
      <c r="BI2761">
        <f t="shared" si="685"/>
        <v>46</v>
      </c>
    </row>
    <row r="2762" spans="17:61">
      <c r="Q2762">
        <v>1</v>
      </c>
      <c r="R2762">
        <v>4</v>
      </c>
      <c r="S2762">
        <v>2</v>
      </c>
      <c r="T2762">
        <v>2</v>
      </c>
      <c r="U2762">
        <v>2</v>
      </c>
      <c r="V2762">
        <v>3</v>
      </c>
      <c r="W2762">
        <v>4</v>
      </c>
      <c r="X2762">
        <v>6</v>
      </c>
      <c r="Y2762">
        <v>5</v>
      </c>
      <c r="Z2762">
        <v>2</v>
      </c>
      <c r="AA2762">
        <v>1</v>
      </c>
      <c r="AB2762">
        <v>12</v>
      </c>
      <c r="AC2762">
        <f t="shared" si="695"/>
        <v>0.6</v>
      </c>
      <c r="AD2762">
        <v>272</v>
      </c>
      <c r="AE2762">
        <v>3</v>
      </c>
      <c r="AF2762">
        <v>100</v>
      </c>
      <c r="AH2762">
        <f t="shared" si="696"/>
        <v>3</v>
      </c>
      <c r="AI2762">
        <f t="shared" si="687"/>
        <v>1</v>
      </c>
      <c r="AJ2762">
        <f t="shared" si="688"/>
        <v>1</v>
      </c>
      <c r="AK2762">
        <f t="shared" si="689"/>
        <v>1</v>
      </c>
      <c r="AL2762">
        <f t="shared" si="690"/>
        <v>2</v>
      </c>
      <c r="AM2762">
        <f t="shared" si="691"/>
        <v>3</v>
      </c>
      <c r="AN2762">
        <f t="shared" si="692"/>
        <v>5</v>
      </c>
      <c r="AO2762">
        <f t="shared" si="693"/>
        <v>4</v>
      </c>
      <c r="AP2762">
        <f t="shared" si="694"/>
        <v>1</v>
      </c>
      <c r="AQ2762">
        <f t="shared" si="697"/>
        <v>11</v>
      </c>
      <c r="AS2762">
        <f t="shared" si="698"/>
        <v>271.39999999999998</v>
      </c>
      <c r="AT2762">
        <f t="shared" si="699"/>
        <v>97</v>
      </c>
      <c r="AU2762">
        <f t="shared" si="686"/>
        <v>250.18030109721866</v>
      </c>
      <c r="BI2762">
        <f t="shared" si="685"/>
        <v>47</v>
      </c>
    </row>
    <row r="2763" spans="17:61">
      <c r="Q2763">
        <v>2</v>
      </c>
      <c r="R2763">
        <v>2</v>
      </c>
      <c r="S2763">
        <v>5</v>
      </c>
      <c r="T2763">
        <v>4</v>
      </c>
      <c r="U2763">
        <v>4</v>
      </c>
      <c r="V2763">
        <v>3</v>
      </c>
      <c r="W2763">
        <v>1</v>
      </c>
      <c r="X2763">
        <v>7</v>
      </c>
      <c r="Y2763">
        <v>2</v>
      </c>
      <c r="Z2763">
        <v>2</v>
      </c>
      <c r="AA2763">
        <v>3</v>
      </c>
      <c r="AB2763">
        <v>12</v>
      </c>
      <c r="AC2763">
        <f t="shared" si="695"/>
        <v>1.8</v>
      </c>
      <c r="AD2763">
        <v>297</v>
      </c>
      <c r="AE2763">
        <v>3</v>
      </c>
      <c r="AF2763">
        <v>106</v>
      </c>
      <c r="AH2763">
        <f t="shared" si="696"/>
        <v>0</v>
      </c>
      <c r="AI2763">
        <f t="shared" si="687"/>
        <v>3</v>
      </c>
      <c r="AJ2763">
        <f t="shared" si="688"/>
        <v>2</v>
      </c>
      <c r="AK2763">
        <f t="shared" si="689"/>
        <v>2</v>
      </c>
      <c r="AL2763">
        <f t="shared" si="690"/>
        <v>1</v>
      </c>
      <c r="AM2763">
        <f t="shared" si="691"/>
        <v>-1</v>
      </c>
      <c r="AN2763">
        <f t="shared" si="692"/>
        <v>5</v>
      </c>
      <c r="AO2763">
        <f t="shared" si="693"/>
        <v>0</v>
      </c>
      <c r="AP2763">
        <f t="shared" si="694"/>
        <v>0</v>
      </c>
      <c r="AQ2763">
        <f t="shared" si="697"/>
        <v>9</v>
      </c>
      <c r="AS2763">
        <f t="shared" si="698"/>
        <v>295.2</v>
      </c>
      <c r="AT2763">
        <f t="shared" si="699"/>
        <v>103</v>
      </c>
      <c r="AU2763">
        <f t="shared" si="686"/>
        <v>265.65537126818066</v>
      </c>
    </row>
    <row r="2764" spans="17:61">
      <c r="Q2764">
        <v>5</v>
      </c>
      <c r="R2764">
        <v>5</v>
      </c>
      <c r="S2764">
        <v>4</v>
      </c>
      <c r="T2764">
        <v>3</v>
      </c>
      <c r="U2764">
        <v>9</v>
      </c>
      <c r="V2764">
        <v>0</v>
      </c>
      <c r="W2764">
        <v>4</v>
      </c>
      <c r="X2764">
        <v>3</v>
      </c>
      <c r="Y2764">
        <v>2</v>
      </c>
      <c r="Z2764">
        <v>5</v>
      </c>
      <c r="AA2764">
        <v>2</v>
      </c>
      <c r="AB2764">
        <v>12</v>
      </c>
      <c r="AC2764">
        <f t="shared" si="695"/>
        <v>1.2</v>
      </c>
      <c r="AD2764">
        <v>276</v>
      </c>
      <c r="AE2764">
        <v>2</v>
      </c>
      <c r="AF2764">
        <v>97</v>
      </c>
      <c r="AH2764">
        <f t="shared" si="696"/>
        <v>0</v>
      </c>
      <c r="AI2764">
        <f t="shared" si="687"/>
        <v>-1</v>
      </c>
      <c r="AJ2764">
        <f t="shared" si="688"/>
        <v>-2</v>
      </c>
      <c r="AK2764">
        <f t="shared" si="689"/>
        <v>4</v>
      </c>
      <c r="AL2764">
        <f t="shared" si="690"/>
        <v>-5</v>
      </c>
      <c r="AM2764">
        <f t="shared" si="691"/>
        <v>-1</v>
      </c>
      <c r="AN2764">
        <f t="shared" si="692"/>
        <v>-2</v>
      </c>
      <c r="AO2764">
        <f t="shared" si="693"/>
        <v>-3</v>
      </c>
      <c r="AP2764">
        <f t="shared" si="694"/>
        <v>0</v>
      </c>
      <c r="AQ2764">
        <f t="shared" si="697"/>
        <v>10</v>
      </c>
      <c r="AS2764">
        <f t="shared" si="698"/>
        <v>274.8</v>
      </c>
      <c r="AT2764">
        <f t="shared" si="699"/>
        <v>95</v>
      </c>
      <c r="AU2764">
        <f t="shared" si="686"/>
        <v>245.02194437356465</v>
      </c>
    </row>
    <row r="2765" spans="17:61">
      <c r="Q2765">
        <v>1</v>
      </c>
      <c r="R2765">
        <v>3</v>
      </c>
      <c r="S2765">
        <v>6</v>
      </c>
      <c r="T2765">
        <v>5</v>
      </c>
      <c r="U2765">
        <v>4</v>
      </c>
      <c r="V2765">
        <v>3</v>
      </c>
      <c r="W2765">
        <v>4</v>
      </c>
      <c r="X2765">
        <v>4</v>
      </c>
      <c r="Y2765">
        <v>5</v>
      </c>
      <c r="Z2765">
        <v>3</v>
      </c>
      <c r="AA2765">
        <v>3</v>
      </c>
      <c r="AB2765">
        <v>3</v>
      </c>
      <c r="AC2765">
        <f t="shared" si="695"/>
        <v>1.8</v>
      </c>
      <c r="AD2765">
        <v>256</v>
      </c>
      <c r="AE2765">
        <v>0</v>
      </c>
      <c r="AF2765">
        <v>123</v>
      </c>
      <c r="AH2765">
        <f t="shared" si="696"/>
        <v>2</v>
      </c>
      <c r="AI2765">
        <f t="shared" si="687"/>
        <v>5</v>
      </c>
      <c r="AJ2765">
        <f t="shared" si="688"/>
        <v>4</v>
      </c>
      <c r="AK2765">
        <f t="shared" si="689"/>
        <v>3</v>
      </c>
      <c r="AL2765">
        <f t="shared" si="690"/>
        <v>2</v>
      </c>
      <c r="AM2765">
        <f t="shared" si="691"/>
        <v>3</v>
      </c>
      <c r="AN2765">
        <f t="shared" si="692"/>
        <v>3</v>
      </c>
      <c r="AO2765">
        <f t="shared" si="693"/>
        <v>4</v>
      </c>
      <c r="AP2765">
        <f t="shared" si="694"/>
        <v>2</v>
      </c>
      <c r="AQ2765">
        <f t="shared" si="697"/>
        <v>0</v>
      </c>
      <c r="AS2765">
        <f t="shared" si="698"/>
        <v>254.2</v>
      </c>
      <c r="AT2765">
        <f t="shared" si="699"/>
        <v>123</v>
      </c>
      <c r="AU2765">
        <f t="shared" si="686"/>
        <v>317.23893850472058</v>
      </c>
    </row>
    <row r="2766" spans="17:61">
      <c r="Q2766">
        <v>3</v>
      </c>
      <c r="R2766">
        <v>3</v>
      </c>
      <c r="S2766">
        <v>2</v>
      </c>
      <c r="T2766">
        <v>3</v>
      </c>
      <c r="U2766">
        <v>4</v>
      </c>
      <c r="V2766">
        <v>1</v>
      </c>
      <c r="W2766">
        <v>1</v>
      </c>
      <c r="X2766">
        <v>4</v>
      </c>
      <c r="Y2766">
        <v>4</v>
      </c>
      <c r="Z2766">
        <v>4</v>
      </c>
      <c r="AA2766">
        <v>1</v>
      </c>
      <c r="AB2766">
        <v>6</v>
      </c>
      <c r="AC2766">
        <f t="shared" si="695"/>
        <v>0.6</v>
      </c>
      <c r="AD2766">
        <v>259</v>
      </c>
      <c r="AE2766">
        <v>1</v>
      </c>
      <c r="AF2766">
        <v>102</v>
      </c>
      <c r="AH2766">
        <f t="shared" si="696"/>
        <v>0</v>
      </c>
      <c r="AI2766">
        <f t="shared" si="687"/>
        <v>-1</v>
      </c>
      <c r="AJ2766">
        <f t="shared" si="688"/>
        <v>0</v>
      </c>
      <c r="AK2766">
        <f t="shared" si="689"/>
        <v>1</v>
      </c>
      <c r="AL2766">
        <f t="shared" si="690"/>
        <v>-2</v>
      </c>
      <c r="AM2766">
        <f t="shared" si="691"/>
        <v>-2</v>
      </c>
      <c r="AN2766">
        <f t="shared" si="692"/>
        <v>1</v>
      </c>
      <c r="AO2766">
        <f t="shared" si="693"/>
        <v>1</v>
      </c>
      <c r="AP2766">
        <f t="shared" si="694"/>
        <v>1</v>
      </c>
      <c r="AQ2766">
        <f t="shared" si="697"/>
        <v>5</v>
      </c>
      <c r="AS2766">
        <f t="shared" si="698"/>
        <v>258.39999999999998</v>
      </c>
      <c r="AT2766">
        <f t="shared" si="699"/>
        <v>101</v>
      </c>
      <c r="AU2766">
        <f t="shared" si="686"/>
        <v>260.49701454452662</v>
      </c>
    </row>
    <row r="2767" spans="17:61">
      <c r="Q2767">
        <v>0</v>
      </c>
      <c r="R2767">
        <v>8</v>
      </c>
      <c r="S2767">
        <v>4</v>
      </c>
      <c r="T2767">
        <v>2</v>
      </c>
      <c r="U2767">
        <v>2</v>
      </c>
      <c r="V2767">
        <v>2</v>
      </c>
      <c r="W2767">
        <v>4</v>
      </c>
      <c r="X2767">
        <v>6</v>
      </c>
      <c r="Y2767">
        <v>7</v>
      </c>
      <c r="Z2767">
        <v>3</v>
      </c>
      <c r="AA2767">
        <v>2</v>
      </c>
      <c r="AB2767">
        <v>8</v>
      </c>
      <c r="AC2767">
        <f t="shared" si="695"/>
        <v>1.2</v>
      </c>
      <c r="AD2767">
        <v>275</v>
      </c>
      <c r="AE2767">
        <v>2</v>
      </c>
      <c r="AF2767">
        <v>110</v>
      </c>
      <c r="AH2767">
        <f t="shared" si="696"/>
        <v>8</v>
      </c>
      <c r="AI2767">
        <f t="shared" si="687"/>
        <v>4</v>
      </c>
      <c r="AJ2767">
        <f t="shared" si="688"/>
        <v>2</v>
      </c>
      <c r="AK2767">
        <f t="shared" si="689"/>
        <v>2</v>
      </c>
      <c r="AL2767">
        <f t="shared" si="690"/>
        <v>2</v>
      </c>
      <c r="AM2767">
        <f t="shared" si="691"/>
        <v>4</v>
      </c>
      <c r="AN2767">
        <f t="shared" si="692"/>
        <v>6</v>
      </c>
      <c r="AO2767">
        <f t="shared" si="693"/>
        <v>7</v>
      </c>
      <c r="AP2767">
        <f t="shared" si="694"/>
        <v>3</v>
      </c>
      <c r="AQ2767">
        <f t="shared" si="697"/>
        <v>6</v>
      </c>
      <c r="AS2767">
        <f t="shared" si="698"/>
        <v>273.8</v>
      </c>
      <c r="AT2767">
        <f t="shared" si="699"/>
        <v>108</v>
      </c>
      <c r="AU2767">
        <f t="shared" si="686"/>
        <v>278.55126307731564</v>
      </c>
    </row>
    <row r="2768" spans="17:61">
      <c r="Q2768">
        <v>1</v>
      </c>
      <c r="R2768">
        <v>1</v>
      </c>
      <c r="S2768">
        <v>3</v>
      </c>
      <c r="T2768">
        <v>3</v>
      </c>
      <c r="U2768">
        <v>2</v>
      </c>
      <c r="V2768">
        <v>4</v>
      </c>
      <c r="W2768">
        <v>3</v>
      </c>
      <c r="X2768">
        <v>2</v>
      </c>
      <c r="Y2768">
        <v>3</v>
      </c>
      <c r="Z2768">
        <v>7</v>
      </c>
      <c r="AA2768">
        <v>3</v>
      </c>
      <c r="AB2768">
        <v>8</v>
      </c>
      <c r="AC2768">
        <f t="shared" si="695"/>
        <v>1.8</v>
      </c>
      <c r="AD2768">
        <v>296</v>
      </c>
      <c r="AE2768">
        <v>2</v>
      </c>
      <c r="AF2768">
        <v>94</v>
      </c>
      <c r="AH2768">
        <f t="shared" si="696"/>
        <v>0</v>
      </c>
      <c r="AI2768">
        <f t="shared" si="687"/>
        <v>2</v>
      </c>
      <c r="AJ2768">
        <f t="shared" si="688"/>
        <v>2</v>
      </c>
      <c r="AK2768">
        <f t="shared" si="689"/>
        <v>1</v>
      </c>
      <c r="AL2768">
        <f t="shared" si="690"/>
        <v>3</v>
      </c>
      <c r="AM2768">
        <f t="shared" si="691"/>
        <v>2</v>
      </c>
      <c r="AN2768">
        <f t="shared" si="692"/>
        <v>1</v>
      </c>
      <c r="AO2768">
        <f t="shared" si="693"/>
        <v>2</v>
      </c>
      <c r="AP2768">
        <f t="shared" si="694"/>
        <v>6</v>
      </c>
      <c r="AQ2768">
        <f t="shared" si="697"/>
        <v>5</v>
      </c>
      <c r="AS2768">
        <f t="shared" si="698"/>
        <v>294.2</v>
      </c>
      <c r="AT2768">
        <f t="shared" si="699"/>
        <v>92</v>
      </c>
      <c r="AU2768">
        <f t="shared" si="686"/>
        <v>237.28440928808368</v>
      </c>
    </row>
    <row r="2769" spans="17:47">
      <c r="Q2769">
        <v>0</v>
      </c>
      <c r="R2769">
        <v>6</v>
      </c>
      <c r="S2769">
        <v>1</v>
      </c>
      <c r="T2769">
        <v>8</v>
      </c>
      <c r="U2769">
        <v>4</v>
      </c>
      <c r="V2769">
        <v>7</v>
      </c>
      <c r="W2769">
        <v>5</v>
      </c>
      <c r="X2769">
        <v>1</v>
      </c>
      <c r="Y2769">
        <v>7</v>
      </c>
      <c r="Z2769">
        <v>3</v>
      </c>
      <c r="AA2769">
        <v>3</v>
      </c>
      <c r="AB2769">
        <v>8</v>
      </c>
      <c r="AC2769">
        <f t="shared" si="695"/>
        <v>1.8</v>
      </c>
      <c r="AD2769">
        <v>301</v>
      </c>
      <c r="AE2769">
        <v>0</v>
      </c>
      <c r="AF2769">
        <v>104</v>
      </c>
      <c r="AH2769">
        <f t="shared" si="696"/>
        <v>6</v>
      </c>
      <c r="AI2769">
        <f t="shared" si="687"/>
        <v>1</v>
      </c>
      <c r="AJ2769">
        <f t="shared" si="688"/>
        <v>8</v>
      </c>
      <c r="AK2769">
        <f t="shared" si="689"/>
        <v>4</v>
      </c>
      <c r="AL2769">
        <f t="shared" si="690"/>
        <v>7</v>
      </c>
      <c r="AM2769">
        <f t="shared" si="691"/>
        <v>5</v>
      </c>
      <c r="AN2769">
        <f t="shared" si="692"/>
        <v>1</v>
      </c>
      <c r="AO2769">
        <f t="shared" si="693"/>
        <v>7</v>
      </c>
      <c r="AP2769">
        <f t="shared" si="694"/>
        <v>3</v>
      </c>
      <c r="AQ2769">
        <f t="shared" si="697"/>
        <v>5</v>
      </c>
      <c r="AS2769">
        <f t="shared" si="698"/>
        <v>299.2</v>
      </c>
      <c r="AT2769">
        <f t="shared" si="699"/>
        <v>104</v>
      </c>
      <c r="AU2769">
        <f t="shared" si="686"/>
        <v>268.23454963000762</v>
      </c>
    </row>
    <row r="2770" spans="17:47">
      <c r="Q2770">
        <v>3</v>
      </c>
      <c r="R2770">
        <v>1</v>
      </c>
      <c r="S2770">
        <v>4</v>
      </c>
      <c r="T2770">
        <v>3</v>
      </c>
      <c r="U2770">
        <v>2</v>
      </c>
      <c r="V2770">
        <v>5</v>
      </c>
      <c r="W2770">
        <v>3</v>
      </c>
      <c r="X2770">
        <v>4</v>
      </c>
      <c r="Y2770">
        <v>3</v>
      </c>
      <c r="Z2770">
        <v>3</v>
      </c>
      <c r="AA2770">
        <v>2</v>
      </c>
      <c r="AB2770">
        <v>10</v>
      </c>
      <c r="AC2770">
        <f t="shared" si="695"/>
        <v>1.2</v>
      </c>
      <c r="AD2770">
        <v>271</v>
      </c>
      <c r="AE2770">
        <v>3</v>
      </c>
      <c r="AF2770">
        <v>96</v>
      </c>
      <c r="AH2770">
        <f t="shared" si="696"/>
        <v>-2</v>
      </c>
      <c r="AI2770">
        <f t="shared" si="687"/>
        <v>1</v>
      </c>
      <c r="AJ2770">
        <f t="shared" si="688"/>
        <v>0</v>
      </c>
      <c r="AK2770">
        <f t="shared" si="689"/>
        <v>-1</v>
      </c>
      <c r="AL2770">
        <f t="shared" si="690"/>
        <v>2</v>
      </c>
      <c r="AM2770">
        <f t="shared" si="691"/>
        <v>0</v>
      </c>
      <c r="AN2770">
        <f t="shared" si="692"/>
        <v>1</v>
      </c>
      <c r="AO2770">
        <f t="shared" si="693"/>
        <v>0</v>
      </c>
      <c r="AP2770">
        <f t="shared" si="694"/>
        <v>0</v>
      </c>
      <c r="AQ2770">
        <f t="shared" si="697"/>
        <v>8</v>
      </c>
      <c r="AS2770">
        <f t="shared" si="698"/>
        <v>269.8</v>
      </c>
      <c r="AT2770">
        <f t="shared" si="699"/>
        <v>93</v>
      </c>
      <c r="AU2770">
        <f t="shared" si="686"/>
        <v>239.86358764991067</v>
      </c>
    </row>
    <row r="2771" spans="17:47">
      <c r="Q2771">
        <v>3</v>
      </c>
      <c r="R2771">
        <v>5</v>
      </c>
      <c r="S2771">
        <v>5</v>
      </c>
      <c r="T2771">
        <v>2</v>
      </c>
      <c r="U2771">
        <v>0</v>
      </c>
      <c r="V2771">
        <v>0</v>
      </c>
      <c r="W2771">
        <v>2</v>
      </c>
      <c r="X2771">
        <v>2</v>
      </c>
      <c r="Y2771">
        <v>2</v>
      </c>
      <c r="Z2771">
        <v>3</v>
      </c>
      <c r="AA2771">
        <v>2</v>
      </c>
      <c r="AB2771">
        <v>6</v>
      </c>
      <c r="AC2771">
        <f t="shared" si="695"/>
        <v>1.2</v>
      </c>
      <c r="AD2771">
        <v>276</v>
      </c>
      <c r="AE2771">
        <v>2</v>
      </c>
      <c r="AF2771">
        <v>105</v>
      </c>
      <c r="AH2771">
        <f t="shared" si="696"/>
        <v>2</v>
      </c>
      <c r="AI2771">
        <f t="shared" si="687"/>
        <v>2</v>
      </c>
      <c r="AJ2771">
        <f t="shared" si="688"/>
        <v>-1</v>
      </c>
      <c r="AK2771">
        <f t="shared" si="689"/>
        <v>-3</v>
      </c>
      <c r="AL2771">
        <f t="shared" si="690"/>
        <v>-3</v>
      </c>
      <c r="AM2771">
        <f t="shared" si="691"/>
        <v>-1</v>
      </c>
      <c r="AN2771">
        <f t="shared" si="692"/>
        <v>-1</v>
      </c>
      <c r="AO2771">
        <f t="shared" si="693"/>
        <v>-1</v>
      </c>
      <c r="AP2771">
        <f t="shared" si="694"/>
        <v>0</v>
      </c>
      <c r="AQ2771">
        <f t="shared" si="697"/>
        <v>4</v>
      </c>
      <c r="AS2771">
        <f t="shared" si="698"/>
        <v>274.8</v>
      </c>
      <c r="AT2771">
        <f t="shared" si="699"/>
        <v>103</v>
      </c>
      <c r="AU2771">
        <f t="shared" si="686"/>
        <v>265.65537126818066</v>
      </c>
    </row>
    <row r="2772" spans="17:47">
      <c r="Q2772">
        <v>4</v>
      </c>
      <c r="R2772">
        <v>4</v>
      </c>
      <c r="S2772">
        <v>9</v>
      </c>
      <c r="T2772">
        <v>4</v>
      </c>
      <c r="U2772">
        <v>2</v>
      </c>
      <c r="V2772">
        <v>3</v>
      </c>
      <c r="W2772">
        <v>5</v>
      </c>
      <c r="X2772">
        <v>2</v>
      </c>
      <c r="Y2772">
        <v>4</v>
      </c>
      <c r="Z2772">
        <v>4</v>
      </c>
      <c r="AA2772">
        <v>1</v>
      </c>
      <c r="AB2772">
        <v>4</v>
      </c>
      <c r="AC2772">
        <f t="shared" si="695"/>
        <v>0.6</v>
      </c>
      <c r="AD2772">
        <v>293</v>
      </c>
      <c r="AE2772">
        <v>1</v>
      </c>
      <c r="AF2772">
        <v>92</v>
      </c>
      <c r="AH2772">
        <f t="shared" si="696"/>
        <v>0</v>
      </c>
      <c r="AI2772">
        <f t="shared" si="687"/>
        <v>5</v>
      </c>
      <c r="AJ2772">
        <f t="shared" si="688"/>
        <v>0</v>
      </c>
      <c r="AK2772">
        <f t="shared" si="689"/>
        <v>-2</v>
      </c>
      <c r="AL2772">
        <f t="shared" si="690"/>
        <v>-1</v>
      </c>
      <c r="AM2772">
        <f t="shared" si="691"/>
        <v>1</v>
      </c>
      <c r="AN2772">
        <f t="shared" si="692"/>
        <v>-2</v>
      </c>
      <c r="AO2772">
        <f t="shared" si="693"/>
        <v>0</v>
      </c>
      <c r="AP2772">
        <f t="shared" si="694"/>
        <v>0</v>
      </c>
      <c r="AQ2772">
        <f t="shared" si="697"/>
        <v>3</v>
      </c>
      <c r="AS2772">
        <f t="shared" si="698"/>
        <v>292.39999999999998</v>
      </c>
      <c r="AT2772">
        <f t="shared" si="699"/>
        <v>91</v>
      </c>
      <c r="AU2772">
        <f t="shared" si="686"/>
        <v>234.70523092625669</v>
      </c>
    </row>
    <row r="2773" spans="17:47">
      <c r="Q2773">
        <v>2</v>
      </c>
      <c r="R2773">
        <v>2</v>
      </c>
      <c r="S2773">
        <v>1</v>
      </c>
      <c r="T2773">
        <v>2</v>
      </c>
      <c r="U2773">
        <v>4</v>
      </c>
      <c r="V2773">
        <v>9</v>
      </c>
      <c r="W2773">
        <v>1</v>
      </c>
      <c r="X2773">
        <v>3</v>
      </c>
      <c r="Y2773">
        <v>5</v>
      </c>
      <c r="Z2773">
        <v>5</v>
      </c>
      <c r="AA2773">
        <v>2</v>
      </c>
      <c r="AB2773">
        <v>9</v>
      </c>
      <c r="AC2773">
        <f t="shared" si="695"/>
        <v>1.2</v>
      </c>
      <c r="AD2773">
        <v>286</v>
      </c>
      <c r="AE2773">
        <v>1</v>
      </c>
      <c r="AF2773">
        <v>101</v>
      </c>
      <c r="AH2773">
        <f t="shared" si="696"/>
        <v>0</v>
      </c>
      <c r="AI2773">
        <f t="shared" si="687"/>
        <v>-1</v>
      </c>
      <c r="AJ2773">
        <f t="shared" si="688"/>
        <v>0</v>
      </c>
      <c r="AK2773">
        <f t="shared" si="689"/>
        <v>2</v>
      </c>
      <c r="AL2773">
        <f t="shared" si="690"/>
        <v>7</v>
      </c>
      <c r="AM2773">
        <f t="shared" si="691"/>
        <v>-1</v>
      </c>
      <c r="AN2773">
        <f t="shared" si="692"/>
        <v>1</v>
      </c>
      <c r="AO2773">
        <f t="shared" si="693"/>
        <v>3</v>
      </c>
      <c r="AP2773">
        <f t="shared" si="694"/>
        <v>3</v>
      </c>
      <c r="AQ2773">
        <f t="shared" si="697"/>
        <v>7</v>
      </c>
      <c r="AS2773">
        <f t="shared" si="698"/>
        <v>284.8</v>
      </c>
      <c r="AT2773">
        <f t="shared" si="699"/>
        <v>100</v>
      </c>
      <c r="AU2773">
        <f t="shared" si="686"/>
        <v>257.91783618269966</v>
      </c>
    </row>
    <row r="2774" spans="17:47">
      <c r="Q2774">
        <v>3</v>
      </c>
      <c r="R2774">
        <v>1</v>
      </c>
      <c r="S2774">
        <v>3</v>
      </c>
      <c r="T2774">
        <v>4</v>
      </c>
      <c r="U2774">
        <v>3</v>
      </c>
      <c r="V2774">
        <v>6</v>
      </c>
      <c r="W2774">
        <v>6</v>
      </c>
      <c r="X2774">
        <v>4</v>
      </c>
      <c r="Y2774">
        <v>4</v>
      </c>
      <c r="Z2774">
        <v>3</v>
      </c>
      <c r="AA2774">
        <v>1</v>
      </c>
      <c r="AB2774">
        <v>8</v>
      </c>
      <c r="AC2774">
        <f t="shared" si="695"/>
        <v>0.6</v>
      </c>
      <c r="AD2774">
        <v>267</v>
      </c>
      <c r="AE2774">
        <v>4</v>
      </c>
      <c r="AF2774">
        <v>89</v>
      </c>
      <c r="AH2774">
        <f t="shared" si="696"/>
        <v>-2</v>
      </c>
      <c r="AI2774">
        <f t="shared" si="687"/>
        <v>0</v>
      </c>
      <c r="AJ2774">
        <f t="shared" si="688"/>
        <v>1</v>
      </c>
      <c r="AK2774">
        <f t="shared" si="689"/>
        <v>0</v>
      </c>
      <c r="AL2774">
        <f t="shared" si="690"/>
        <v>3</v>
      </c>
      <c r="AM2774">
        <f t="shared" si="691"/>
        <v>3</v>
      </c>
      <c r="AN2774">
        <f t="shared" si="692"/>
        <v>1</v>
      </c>
      <c r="AO2774">
        <f t="shared" si="693"/>
        <v>1</v>
      </c>
      <c r="AP2774">
        <f t="shared" si="694"/>
        <v>0</v>
      </c>
      <c r="AQ2774">
        <f t="shared" si="697"/>
        <v>7</v>
      </c>
      <c r="AS2774">
        <f t="shared" si="698"/>
        <v>266.39999999999998</v>
      </c>
      <c r="AT2774">
        <f t="shared" si="699"/>
        <v>85</v>
      </c>
      <c r="AU2774">
        <f t="shared" si="686"/>
        <v>219.23016075529469</v>
      </c>
    </row>
    <row r="2775" spans="17:47">
      <c r="Q2775">
        <v>5</v>
      </c>
      <c r="R2775">
        <v>2</v>
      </c>
      <c r="S2775">
        <v>3</v>
      </c>
      <c r="T2775">
        <v>4</v>
      </c>
      <c r="U2775">
        <v>0</v>
      </c>
      <c r="V2775">
        <v>3</v>
      </c>
      <c r="W2775">
        <v>5</v>
      </c>
      <c r="X2775">
        <v>5</v>
      </c>
      <c r="Y2775">
        <v>3</v>
      </c>
      <c r="Z2775">
        <v>2</v>
      </c>
      <c r="AA2775">
        <v>1</v>
      </c>
      <c r="AB2775">
        <v>12</v>
      </c>
      <c r="AC2775">
        <f t="shared" si="695"/>
        <v>0.6</v>
      </c>
      <c r="AD2775">
        <v>261</v>
      </c>
      <c r="AE2775">
        <v>4</v>
      </c>
      <c r="AF2775">
        <v>103</v>
      </c>
      <c r="AH2775">
        <f t="shared" si="696"/>
        <v>-3</v>
      </c>
      <c r="AI2775">
        <f t="shared" si="687"/>
        <v>-2</v>
      </c>
      <c r="AJ2775">
        <f t="shared" si="688"/>
        <v>-1</v>
      </c>
      <c r="AK2775">
        <f t="shared" si="689"/>
        <v>-5</v>
      </c>
      <c r="AL2775">
        <f t="shared" si="690"/>
        <v>-2</v>
      </c>
      <c r="AM2775">
        <f t="shared" si="691"/>
        <v>0</v>
      </c>
      <c r="AN2775">
        <f t="shared" si="692"/>
        <v>0</v>
      </c>
      <c r="AO2775">
        <f t="shared" si="693"/>
        <v>-2</v>
      </c>
      <c r="AP2775">
        <f t="shared" si="694"/>
        <v>-3</v>
      </c>
      <c r="AQ2775">
        <f t="shared" si="697"/>
        <v>11</v>
      </c>
      <c r="AS2775">
        <f t="shared" si="698"/>
        <v>260.39999999999998</v>
      </c>
      <c r="AT2775">
        <f t="shared" si="699"/>
        <v>99</v>
      </c>
      <c r="AU2775">
        <f t="shared" si="686"/>
        <v>255.33865782087267</v>
      </c>
    </row>
    <row r="2776" spans="17:47">
      <c r="Q2776">
        <v>1</v>
      </c>
      <c r="R2776">
        <v>7</v>
      </c>
      <c r="S2776">
        <v>2</v>
      </c>
      <c r="T2776">
        <v>2</v>
      </c>
      <c r="U2776">
        <v>3</v>
      </c>
      <c r="V2776">
        <v>4</v>
      </c>
      <c r="W2776">
        <v>3</v>
      </c>
      <c r="X2776">
        <v>5</v>
      </c>
      <c r="Y2776">
        <v>1</v>
      </c>
      <c r="Z2776">
        <v>7</v>
      </c>
      <c r="AA2776">
        <v>2</v>
      </c>
      <c r="AB2776">
        <v>10</v>
      </c>
      <c r="AC2776">
        <f t="shared" si="695"/>
        <v>1.2</v>
      </c>
      <c r="AD2776">
        <v>256</v>
      </c>
      <c r="AE2776">
        <v>3</v>
      </c>
      <c r="AF2776">
        <v>97</v>
      </c>
      <c r="AH2776">
        <f t="shared" si="696"/>
        <v>6</v>
      </c>
      <c r="AI2776">
        <f t="shared" si="687"/>
        <v>1</v>
      </c>
      <c r="AJ2776">
        <f t="shared" si="688"/>
        <v>1</v>
      </c>
      <c r="AK2776">
        <f t="shared" si="689"/>
        <v>2</v>
      </c>
      <c r="AL2776">
        <f t="shared" si="690"/>
        <v>3</v>
      </c>
      <c r="AM2776">
        <f t="shared" si="691"/>
        <v>2</v>
      </c>
      <c r="AN2776">
        <f t="shared" si="692"/>
        <v>4</v>
      </c>
      <c r="AO2776">
        <f t="shared" si="693"/>
        <v>0</v>
      </c>
      <c r="AP2776">
        <f t="shared" si="694"/>
        <v>6</v>
      </c>
      <c r="AQ2776">
        <f t="shared" si="697"/>
        <v>8</v>
      </c>
      <c r="AS2776">
        <f t="shared" si="698"/>
        <v>254.8</v>
      </c>
      <c r="AT2776">
        <f t="shared" si="699"/>
        <v>94</v>
      </c>
      <c r="AU2776">
        <f t="shared" si="686"/>
        <v>242.44276601173769</v>
      </c>
    </row>
    <row r="2777" spans="17:47">
      <c r="Q2777">
        <v>3</v>
      </c>
      <c r="R2777">
        <v>4</v>
      </c>
      <c r="S2777">
        <v>5</v>
      </c>
      <c r="T2777">
        <v>6</v>
      </c>
      <c r="U2777">
        <v>4</v>
      </c>
      <c r="V2777">
        <v>4</v>
      </c>
      <c r="W2777">
        <v>2</v>
      </c>
      <c r="X2777">
        <v>4</v>
      </c>
      <c r="Y2777">
        <v>4</v>
      </c>
      <c r="Z2777">
        <v>2</v>
      </c>
      <c r="AA2777">
        <v>2</v>
      </c>
      <c r="AB2777">
        <v>6</v>
      </c>
      <c r="AC2777">
        <f t="shared" si="695"/>
        <v>1.2</v>
      </c>
      <c r="AD2777">
        <v>291</v>
      </c>
      <c r="AE2777">
        <v>1</v>
      </c>
      <c r="AF2777">
        <v>106</v>
      </c>
      <c r="AH2777">
        <f t="shared" si="696"/>
        <v>1</v>
      </c>
      <c r="AI2777">
        <f t="shared" si="687"/>
        <v>2</v>
      </c>
      <c r="AJ2777">
        <f t="shared" si="688"/>
        <v>3</v>
      </c>
      <c r="AK2777">
        <f t="shared" si="689"/>
        <v>1</v>
      </c>
      <c r="AL2777">
        <f t="shared" si="690"/>
        <v>1</v>
      </c>
      <c r="AM2777">
        <f t="shared" si="691"/>
        <v>-1</v>
      </c>
      <c r="AN2777">
        <f t="shared" si="692"/>
        <v>1</v>
      </c>
      <c r="AO2777">
        <f t="shared" si="693"/>
        <v>1</v>
      </c>
      <c r="AP2777">
        <f t="shared" si="694"/>
        <v>-1</v>
      </c>
      <c r="AQ2777">
        <f t="shared" si="697"/>
        <v>4</v>
      </c>
      <c r="AS2777">
        <f t="shared" si="698"/>
        <v>289.8</v>
      </c>
      <c r="AT2777">
        <f t="shared" si="699"/>
        <v>105</v>
      </c>
      <c r="AU2777">
        <f t="shared" si="686"/>
        <v>270.81372799183464</v>
      </c>
    </row>
    <row r="2778" spans="17:47">
      <c r="Q2778">
        <v>3</v>
      </c>
      <c r="R2778">
        <v>2</v>
      </c>
      <c r="S2778">
        <v>6</v>
      </c>
      <c r="T2778">
        <v>2</v>
      </c>
      <c r="U2778">
        <v>4</v>
      </c>
      <c r="V2778">
        <v>1</v>
      </c>
      <c r="W2778">
        <v>3</v>
      </c>
      <c r="X2778">
        <v>1</v>
      </c>
      <c r="Y2778">
        <v>3</v>
      </c>
      <c r="Z2778">
        <v>4</v>
      </c>
      <c r="AA2778">
        <v>4</v>
      </c>
      <c r="AB2778">
        <v>9</v>
      </c>
      <c r="AC2778">
        <f t="shared" si="695"/>
        <v>2.4</v>
      </c>
      <c r="AD2778">
        <v>269</v>
      </c>
      <c r="AE2778">
        <v>1</v>
      </c>
      <c r="AF2778">
        <v>99</v>
      </c>
      <c r="AH2778">
        <f t="shared" si="696"/>
        <v>-1</v>
      </c>
      <c r="AI2778">
        <f t="shared" si="687"/>
        <v>3</v>
      </c>
      <c r="AJ2778">
        <f t="shared" si="688"/>
        <v>-1</v>
      </c>
      <c r="AK2778">
        <f t="shared" si="689"/>
        <v>1</v>
      </c>
      <c r="AL2778">
        <f t="shared" si="690"/>
        <v>-2</v>
      </c>
      <c r="AM2778">
        <f t="shared" si="691"/>
        <v>0</v>
      </c>
      <c r="AN2778">
        <f t="shared" si="692"/>
        <v>-2</v>
      </c>
      <c r="AO2778">
        <f t="shared" si="693"/>
        <v>0</v>
      </c>
      <c r="AP2778">
        <f t="shared" si="694"/>
        <v>1</v>
      </c>
      <c r="AQ2778">
        <f t="shared" si="697"/>
        <v>5</v>
      </c>
      <c r="AS2778">
        <f t="shared" si="698"/>
        <v>266.60000000000002</v>
      </c>
      <c r="AT2778">
        <f t="shared" si="699"/>
        <v>98</v>
      </c>
      <c r="AU2778">
        <f t="shared" si="686"/>
        <v>252.75947945904565</v>
      </c>
    </row>
    <row r="2779" spans="17:47">
      <c r="Q2779">
        <v>2</v>
      </c>
      <c r="R2779">
        <v>1</v>
      </c>
      <c r="S2779">
        <v>6</v>
      </c>
      <c r="T2779">
        <v>4</v>
      </c>
      <c r="U2779">
        <v>4</v>
      </c>
      <c r="V2779">
        <v>6</v>
      </c>
      <c r="W2779">
        <v>3</v>
      </c>
      <c r="X2779">
        <v>1</v>
      </c>
      <c r="Y2779">
        <v>5</v>
      </c>
      <c r="Z2779">
        <v>2</v>
      </c>
      <c r="AA2779">
        <v>1</v>
      </c>
      <c r="AB2779">
        <v>6</v>
      </c>
      <c r="AC2779">
        <f t="shared" si="695"/>
        <v>0.6</v>
      </c>
      <c r="AD2779">
        <v>272</v>
      </c>
      <c r="AE2779">
        <v>6</v>
      </c>
      <c r="AF2779">
        <v>90</v>
      </c>
      <c r="AH2779">
        <f t="shared" si="696"/>
        <v>-1</v>
      </c>
      <c r="AI2779">
        <f t="shared" si="687"/>
        <v>4</v>
      </c>
      <c r="AJ2779">
        <f t="shared" si="688"/>
        <v>2</v>
      </c>
      <c r="AK2779">
        <f t="shared" si="689"/>
        <v>2</v>
      </c>
      <c r="AL2779">
        <f t="shared" si="690"/>
        <v>4</v>
      </c>
      <c r="AM2779">
        <f t="shared" si="691"/>
        <v>1</v>
      </c>
      <c r="AN2779">
        <f t="shared" si="692"/>
        <v>-1</v>
      </c>
      <c r="AO2779">
        <f t="shared" si="693"/>
        <v>3</v>
      </c>
      <c r="AP2779">
        <f t="shared" si="694"/>
        <v>0</v>
      </c>
      <c r="AQ2779">
        <f t="shared" si="697"/>
        <v>5</v>
      </c>
      <c r="AS2779">
        <f t="shared" si="698"/>
        <v>271.39999999999998</v>
      </c>
      <c r="AT2779">
        <f t="shared" si="699"/>
        <v>84</v>
      </c>
      <c r="AU2779">
        <f t="shared" si="686"/>
        <v>216.6509823934677</v>
      </c>
    </row>
    <row r="2780" spans="17:47">
      <c r="Q2780">
        <v>4</v>
      </c>
      <c r="R2780">
        <v>5</v>
      </c>
      <c r="S2780">
        <v>3</v>
      </c>
      <c r="T2780">
        <v>2</v>
      </c>
      <c r="U2780">
        <v>4</v>
      </c>
      <c r="V2780">
        <v>2</v>
      </c>
      <c r="W2780">
        <v>1</v>
      </c>
      <c r="X2780">
        <v>1</v>
      </c>
      <c r="Y2780">
        <v>6</v>
      </c>
      <c r="Z2780">
        <v>3</v>
      </c>
      <c r="AA2780">
        <v>4</v>
      </c>
      <c r="AB2780">
        <v>8</v>
      </c>
      <c r="AC2780">
        <f t="shared" si="695"/>
        <v>2.4</v>
      </c>
      <c r="AD2780">
        <v>305</v>
      </c>
      <c r="AE2780">
        <v>0</v>
      </c>
      <c r="AF2780">
        <v>101</v>
      </c>
      <c r="AH2780">
        <f t="shared" si="696"/>
        <v>1</v>
      </c>
      <c r="AI2780">
        <f t="shared" si="687"/>
        <v>-1</v>
      </c>
      <c r="AJ2780">
        <f t="shared" si="688"/>
        <v>-2</v>
      </c>
      <c r="AK2780">
        <f t="shared" si="689"/>
        <v>0</v>
      </c>
      <c r="AL2780">
        <f t="shared" si="690"/>
        <v>-2</v>
      </c>
      <c r="AM2780">
        <f t="shared" si="691"/>
        <v>-3</v>
      </c>
      <c r="AN2780">
        <f t="shared" si="692"/>
        <v>-3</v>
      </c>
      <c r="AO2780">
        <f t="shared" si="693"/>
        <v>2</v>
      </c>
      <c r="AP2780">
        <f t="shared" si="694"/>
        <v>-1</v>
      </c>
      <c r="AQ2780">
        <f t="shared" si="697"/>
        <v>4</v>
      </c>
      <c r="AS2780">
        <f t="shared" si="698"/>
        <v>302.60000000000002</v>
      </c>
      <c r="AT2780">
        <f t="shared" si="699"/>
        <v>101</v>
      </c>
      <c r="AU2780">
        <f t="shared" si="686"/>
        <v>260.49701454452662</v>
      </c>
    </row>
    <row r="2781" spans="17:47">
      <c r="Q2781">
        <v>4</v>
      </c>
      <c r="R2781">
        <v>4</v>
      </c>
      <c r="S2781">
        <v>3</v>
      </c>
      <c r="T2781">
        <v>5</v>
      </c>
      <c r="U2781">
        <v>2</v>
      </c>
      <c r="V2781">
        <v>3</v>
      </c>
      <c r="W2781">
        <v>5</v>
      </c>
      <c r="X2781">
        <v>1</v>
      </c>
      <c r="Y2781">
        <v>4</v>
      </c>
      <c r="Z2781">
        <v>4</v>
      </c>
      <c r="AA2781">
        <v>1</v>
      </c>
      <c r="AB2781">
        <v>8</v>
      </c>
      <c r="AC2781">
        <f t="shared" si="695"/>
        <v>0.6</v>
      </c>
      <c r="AD2781">
        <v>294</v>
      </c>
      <c r="AE2781">
        <v>3</v>
      </c>
      <c r="AF2781">
        <v>118</v>
      </c>
      <c r="AH2781">
        <f t="shared" si="696"/>
        <v>0</v>
      </c>
      <c r="AI2781">
        <f t="shared" si="687"/>
        <v>-1</v>
      </c>
      <c r="AJ2781">
        <f t="shared" si="688"/>
        <v>1</v>
      </c>
      <c r="AK2781">
        <f t="shared" si="689"/>
        <v>-2</v>
      </c>
      <c r="AL2781">
        <f t="shared" si="690"/>
        <v>-1</v>
      </c>
      <c r="AM2781">
        <f t="shared" si="691"/>
        <v>1</v>
      </c>
      <c r="AN2781">
        <f t="shared" si="692"/>
        <v>-3</v>
      </c>
      <c r="AO2781">
        <f t="shared" si="693"/>
        <v>0</v>
      </c>
      <c r="AP2781">
        <f t="shared" si="694"/>
        <v>0</v>
      </c>
      <c r="AQ2781">
        <f t="shared" si="697"/>
        <v>7</v>
      </c>
      <c r="AS2781">
        <f t="shared" si="698"/>
        <v>293.39999999999998</v>
      </c>
      <c r="AT2781">
        <f t="shared" si="699"/>
        <v>115</v>
      </c>
      <c r="AU2781">
        <f t="shared" si="686"/>
        <v>296.6055116101046</v>
      </c>
    </row>
    <row r="2782" spans="17:47">
      <c r="Q2782">
        <v>3</v>
      </c>
      <c r="R2782">
        <v>3</v>
      </c>
      <c r="S2782">
        <v>3</v>
      </c>
      <c r="T2782">
        <v>4</v>
      </c>
      <c r="U2782">
        <v>3</v>
      </c>
      <c r="V2782">
        <v>0</v>
      </c>
      <c r="W2782">
        <v>3</v>
      </c>
      <c r="X2782">
        <v>1</v>
      </c>
      <c r="Y2782">
        <v>3</v>
      </c>
      <c r="Z2782">
        <v>5</v>
      </c>
      <c r="AA2782">
        <v>3</v>
      </c>
      <c r="AB2782">
        <v>11</v>
      </c>
      <c r="AC2782">
        <f t="shared" si="695"/>
        <v>1.8</v>
      </c>
      <c r="AD2782">
        <v>251</v>
      </c>
      <c r="AE2782">
        <v>6</v>
      </c>
      <c r="AF2782">
        <v>103</v>
      </c>
      <c r="AH2782">
        <f t="shared" si="696"/>
        <v>0</v>
      </c>
      <c r="AI2782">
        <f t="shared" si="687"/>
        <v>0</v>
      </c>
      <c r="AJ2782">
        <f t="shared" si="688"/>
        <v>1</v>
      </c>
      <c r="AK2782">
        <f t="shared" si="689"/>
        <v>0</v>
      </c>
      <c r="AL2782">
        <f t="shared" si="690"/>
        <v>-3</v>
      </c>
      <c r="AM2782">
        <f t="shared" si="691"/>
        <v>0</v>
      </c>
      <c r="AN2782">
        <f t="shared" si="692"/>
        <v>-2</v>
      </c>
      <c r="AO2782">
        <f t="shared" si="693"/>
        <v>0</v>
      </c>
      <c r="AP2782">
        <f t="shared" si="694"/>
        <v>2</v>
      </c>
      <c r="AQ2782">
        <f t="shared" si="697"/>
        <v>8</v>
      </c>
      <c r="AS2782">
        <f t="shared" si="698"/>
        <v>249.2</v>
      </c>
      <c r="AT2782">
        <f t="shared" si="699"/>
        <v>97</v>
      </c>
      <c r="AU2782">
        <f t="shared" si="686"/>
        <v>250.18030109721866</v>
      </c>
    </row>
    <row r="2783" spans="17:47">
      <c r="Q2783">
        <v>4</v>
      </c>
      <c r="R2783">
        <v>4</v>
      </c>
      <c r="S2783">
        <v>2</v>
      </c>
      <c r="T2783">
        <v>2</v>
      </c>
      <c r="U2783">
        <v>3</v>
      </c>
      <c r="V2783">
        <v>5</v>
      </c>
      <c r="W2783">
        <v>3</v>
      </c>
      <c r="X2783">
        <v>3</v>
      </c>
      <c r="Y2783">
        <v>3</v>
      </c>
      <c r="Z2783">
        <v>2</v>
      </c>
      <c r="AA2783">
        <v>3</v>
      </c>
      <c r="AB2783">
        <v>9</v>
      </c>
      <c r="AC2783">
        <f t="shared" si="695"/>
        <v>1.8</v>
      </c>
      <c r="AD2783">
        <v>284</v>
      </c>
      <c r="AE2783">
        <v>1</v>
      </c>
      <c r="AF2783">
        <v>110</v>
      </c>
      <c r="AH2783">
        <f t="shared" si="696"/>
        <v>0</v>
      </c>
      <c r="AI2783">
        <f t="shared" si="687"/>
        <v>-2</v>
      </c>
      <c r="AJ2783">
        <f t="shared" si="688"/>
        <v>-2</v>
      </c>
      <c r="AK2783">
        <f t="shared" si="689"/>
        <v>-1</v>
      </c>
      <c r="AL2783">
        <f t="shared" si="690"/>
        <v>1</v>
      </c>
      <c r="AM2783">
        <f t="shared" si="691"/>
        <v>-1</v>
      </c>
      <c r="AN2783">
        <f t="shared" si="692"/>
        <v>-1</v>
      </c>
      <c r="AO2783">
        <f t="shared" si="693"/>
        <v>-1</v>
      </c>
      <c r="AP2783">
        <f t="shared" si="694"/>
        <v>-2</v>
      </c>
      <c r="AQ2783">
        <f t="shared" si="697"/>
        <v>6</v>
      </c>
      <c r="AS2783">
        <f t="shared" si="698"/>
        <v>282.2</v>
      </c>
      <c r="AT2783">
        <f t="shared" si="699"/>
        <v>109</v>
      </c>
      <c r="AU2783">
        <f t="shared" si="686"/>
        <v>281.1304414391426</v>
      </c>
    </row>
    <row r="2784" spans="17:47">
      <c r="Q2784">
        <v>3</v>
      </c>
      <c r="R2784">
        <v>2</v>
      </c>
      <c r="S2784">
        <v>4</v>
      </c>
      <c r="T2784">
        <v>3</v>
      </c>
      <c r="U2784">
        <v>4</v>
      </c>
      <c r="V2784">
        <v>5</v>
      </c>
      <c r="W2784">
        <v>7</v>
      </c>
      <c r="X2784">
        <v>9</v>
      </c>
      <c r="Y2784">
        <v>3</v>
      </c>
      <c r="Z2784">
        <v>2</v>
      </c>
      <c r="AA2784">
        <v>1</v>
      </c>
      <c r="AB2784">
        <v>7</v>
      </c>
      <c r="AC2784">
        <f t="shared" si="695"/>
        <v>0.6</v>
      </c>
      <c r="AD2784">
        <v>284</v>
      </c>
      <c r="AE2784">
        <v>3</v>
      </c>
      <c r="AF2784">
        <v>100</v>
      </c>
      <c r="AH2784">
        <f t="shared" si="696"/>
        <v>-1</v>
      </c>
      <c r="AI2784">
        <f t="shared" si="687"/>
        <v>1</v>
      </c>
      <c r="AJ2784">
        <f t="shared" si="688"/>
        <v>0</v>
      </c>
      <c r="AK2784">
        <f t="shared" si="689"/>
        <v>1</v>
      </c>
      <c r="AL2784">
        <f t="shared" si="690"/>
        <v>2</v>
      </c>
      <c r="AM2784">
        <f t="shared" si="691"/>
        <v>4</v>
      </c>
      <c r="AN2784">
        <f t="shared" si="692"/>
        <v>6</v>
      </c>
      <c r="AO2784">
        <f t="shared" si="693"/>
        <v>0</v>
      </c>
      <c r="AP2784">
        <f t="shared" si="694"/>
        <v>-1</v>
      </c>
      <c r="AQ2784">
        <f t="shared" si="697"/>
        <v>6</v>
      </c>
      <c r="AS2784">
        <f t="shared" si="698"/>
        <v>283.39999999999998</v>
      </c>
      <c r="AT2784">
        <f t="shared" si="699"/>
        <v>97</v>
      </c>
      <c r="AU2784">
        <f t="shared" si="686"/>
        <v>250.18030109721866</v>
      </c>
    </row>
    <row r="2785" spans="17:47">
      <c r="Q2785">
        <v>3</v>
      </c>
      <c r="R2785">
        <v>4</v>
      </c>
      <c r="S2785">
        <v>7</v>
      </c>
      <c r="T2785">
        <v>7</v>
      </c>
      <c r="U2785">
        <v>2</v>
      </c>
      <c r="V2785">
        <v>4</v>
      </c>
      <c r="W2785">
        <v>6</v>
      </c>
      <c r="X2785">
        <v>4</v>
      </c>
      <c r="Y2785">
        <v>3</v>
      </c>
      <c r="Z2785">
        <v>1</v>
      </c>
      <c r="AA2785">
        <v>3</v>
      </c>
      <c r="AB2785">
        <v>5</v>
      </c>
      <c r="AC2785">
        <f t="shared" si="695"/>
        <v>1.8</v>
      </c>
      <c r="AD2785">
        <v>263</v>
      </c>
      <c r="AE2785">
        <v>3</v>
      </c>
      <c r="AF2785">
        <v>115</v>
      </c>
      <c r="AH2785">
        <f t="shared" si="696"/>
        <v>1</v>
      </c>
      <c r="AI2785">
        <f t="shared" si="687"/>
        <v>4</v>
      </c>
      <c r="AJ2785">
        <f t="shared" si="688"/>
        <v>4</v>
      </c>
      <c r="AK2785">
        <f t="shared" si="689"/>
        <v>-1</v>
      </c>
      <c r="AL2785">
        <f t="shared" si="690"/>
        <v>1</v>
      </c>
      <c r="AM2785">
        <f t="shared" si="691"/>
        <v>3</v>
      </c>
      <c r="AN2785">
        <f t="shared" si="692"/>
        <v>1</v>
      </c>
      <c r="AO2785">
        <f t="shared" si="693"/>
        <v>0</v>
      </c>
      <c r="AP2785">
        <f t="shared" si="694"/>
        <v>-2</v>
      </c>
      <c r="AQ2785">
        <f t="shared" si="697"/>
        <v>2</v>
      </c>
      <c r="AS2785">
        <f t="shared" si="698"/>
        <v>261.2</v>
      </c>
      <c r="AT2785">
        <f t="shared" si="699"/>
        <v>112</v>
      </c>
      <c r="AU2785">
        <f t="shared" si="686"/>
        <v>288.8679765246236</v>
      </c>
    </row>
    <row r="2786" spans="17:47">
      <c r="Q2786">
        <v>3</v>
      </c>
      <c r="R2786">
        <v>4</v>
      </c>
      <c r="S2786">
        <v>4</v>
      </c>
      <c r="T2786">
        <v>3</v>
      </c>
      <c r="U2786">
        <v>4</v>
      </c>
      <c r="V2786">
        <v>4</v>
      </c>
      <c r="W2786">
        <v>5</v>
      </c>
      <c r="X2786">
        <v>3</v>
      </c>
      <c r="Y2786">
        <v>3</v>
      </c>
      <c r="Z2786">
        <v>1</v>
      </c>
      <c r="AA2786">
        <v>1</v>
      </c>
      <c r="AB2786">
        <v>12</v>
      </c>
      <c r="AC2786">
        <f t="shared" si="695"/>
        <v>0.6</v>
      </c>
      <c r="AD2786">
        <v>274</v>
      </c>
      <c r="AE2786">
        <v>4</v>
      </c>
      <c r="AF2786">
        <v>85</v>
      </c>
      <c r="AH2786">
        <f t="shared" si="696"/>
        <v>1</v>
      </c>
      <c r="AI2786">
        <f t="shared" si="687"/>
        <v>1</v>
      </c>
      <c r="AJ2786">
        <f t="shared" si="688"/>
        <v>0</v>
      </c>
      <c r="AK2786">
        <f t="shared" si="689"/>
        <v>1</v>
      </c>
      <c r="AL2786">
        <f t="shared" si="690"/>
        <v>1</v>
      </c>
      <c r="AM2786">
        <f t="shared" si="691"/>
        <v>2</v>
      </c>
      <c r="AN2786">
        <f t="shared" si="692"/>
        <v>0</v>
      </c>
      <c r="AO2786">
        <f t="shared" si="693"/>
        <v>0</v>
      </c>
      <c r="AP2786">
        <f t="shared" si="694"/>
        <v>-2</v>
      </c>
      <c r="AQ2786">
        <f t="shared" si="697"/>
        <v>11</v>
      </c>
      <c r="AS2786">
        <f t="shared" si="698"/>
        <v>273.39999999999998</v>
      </c>
      <c r="AT2786">
        <f t="shared" si="699"/>
        <v>81</v>
      </c>
      <c r="AU2786">
        <f t="shared" si="686"/>
        <v>208.9134473079867</v>
      </c>
    </row>
    <row r="2787" spans="17:47">
      <c r="Q2787">
        <v>3</v>
      </c>
      <c r="R2787">
        <v>4</v>
      </c>
      <c r="S2787">
        <v>2</v>
      </c>
      <c r="T2787">
        <v>2</v>
      </c>
      <c r="U2787">
        <v>1</v>
      </c>
      <c r="V2787">
        <v>1</v>
      </c>
      <c r="W2787">
        <v>4</v>
      </c>
      <c r="X2787">
        <v>1</v>
      </c>
      <c r="Y2787">
        <v>4</v>
      </c>
      <c r="Z2787">
        <v>5</v>
      </c>
      <c r="AA2787">
        <v>0</v>
      </c>
      <c r="AB2787">
        <v>12</v>
      </c>
      <c r="AC2787">
        <f t="shared" si="695"/>
        <v>0</v>
      </c>
      <c r="AD2787">
        <v>273</v>
      </c>
      <c r="AE2787">
        <v>2</v>
      </c>
      <c r="AF2787">
        <v>91</v>
      </c>
      <c r="AH2787">
        <f t="shared" si="696"/>
        <v>1</v>
      </c>
      <c r="AI2787">
        <f t="shared" si="687"/>
        <v>-1</v>
      </c>
      <c r="AJ2787">
        <f t="shared" si="688"/>
        <v>-1</v>
      </c>
      <c r="AK2787">
        <f t="shared" si="689"/>
        <v>-2</v>
      </c>
      <c r="AL2787">
        <f t="shared" si="690"/>
        <v>-2</v>
      </c>
      <c r="AM2787">
        <f t="shared" si="691"/>
        <v>1</v>
      </c>
      <c r="AN2787">
        <f t="shared" si="692"/>
        <v>-2</v>
      </c>
      <c r="AO2787">
        <f t="shared" si="693"/>
        <v>1</v>
      </c>
      <c r="AP2787">
        <f t="shared" si="694"/>
        <v>2</v>
      </c>
      <c r="AQ2787">
        <f t="shared" si="697"/>
        <v>12</v>
      </c>
      <c r="AS2787">
        <f t="shared" si="698"/>
        <v>273</v>
      </c>
      <c r="AT2787">
        <f t="shared" si="699"/>
        <v>89</v>
      </c>
      <c r="AU2787">
        <f t="shared" si="686"/>
        <v>229.54687420260268</v>
      </c>
    </row>
    <row r="2788" spans="17:47">
      <c r="Q2788">
        <v>6</v>
      </c>
      <c r="R2788">
        <v>2</v>
      </c>
      <c r="S2788">
        <v>3</v>
      </c>
      <c r="T2788">
        <v>4</v>
      </c>
      <c r="U2788">
        <v>4</v>
      </c>
      <c r="V2788">
        <v>3</v>
      </c>
      <c r="W2788">
        <v>2</v>
      </c>
      <c r="X2788">
        <v>1</v>
      </c>
      <c r="Y2788">
        <v>3</v>
      </c>
      <c r="Z2788">
        <v>1</v>
      </c>
      <c r="AA2788">
        <v>2</v>
      </c>
      <c r="AB2788">
        <v>6</v>
      </c>
      <c r="AC2788">
        <f t="shared" si="695"/>
        <v>1.2</v>
      </c>
      <c r="AD2788">
        <v>272</v>
      </c>
      <c r="AE2788">
        <v>4</v>
      </c>
      <c r="AF2788">
        <v>107</v>
      </c>
      <c r="AH2788">
        <f t="shared" si="696"/>
        <v>-4</v>
      </c>
      <c r="AI2788">
        <f t="shared" si="687"/>
        <v>-3</v>
      </c>
      <c r="AJ2788">
        <f t="shared" si="688"/>
        <v>-2</v>
      </c>
      <c r="AK2788">
        <f t="shared" si="689"/>
        <v>-2</v>
      </c>
      <c r="AL2788">
        <f t="shared" si="690"/>
        <v>-3</v>
      </c>
      <c r="AM2788">
        <f t="shared" si="691"/>
        <v>-4</v>
      </c>
      <c r="AN2788">
        <f t="shared" si="692"/>
        <v>-5</v>
      </c>
      <c r="AO2788">
        <f t="shared" si="693"/>
        <v>-3</v>
      </c>
      <c r="AP2788">
        <f t="shared" si="694"/>
        <v>-5</v>
      </c>
      <c r="AQ2788">
        <f t="shared" si="697"/>
        <v>4</v>
      </c>
      <c r="AS2788">
        <f t="shared" si="698"/>
        <v>270.8</v>
      </c>
      <c r="AT2788">
        <f t="shared" si="699"/>
        <v>103</v>
      </c>
      <c r="AU2788">
        <f t="shared" si="686"/>
        <v>265.65537126818066</v>
      </c>
    </row>
    <row r="2789" spans="17:47">
      <c r="Q2789">
        <v>0</v>
      </c>
      <c r="R2789">
        <v>3</v>
      </c>
      <c r="S2789">
        <v>3</v>
      </c>
      <c r="T2789">
        <v>3</v>
      </c>
      <c r="U2789">
        <v>0</v>
      </c>
      <c r="V2789">
        <v>5</v>
      </c>
      <c r="W2789">
        <v>3</v>
      </c>
      <c r="X2789">
        <v>4</v>
      </c>
      <c r="Y2789">
        <v>0</v>
      </c>
      <c r="Z2789">
        <v>4</v>
      </c>
      <c r="AA2789">
        <v>4</v>
      </c>
      <c r="AB2789">
        <v>7</v>
      </c>
      <c r="AC2789">
        <f t="shared" si="695"/>
        <v>2.4</v>
      </c>
      <c r="AD2789">
        <v>274</v>
      </c>
      <c r="AE2789">
        <v>2</v>
      </c>
      <c r="AF2789">
        <v>97</v>
      </c>
      <c r="AH2789">
        <f t="shared" si="696"/>
        <v>3</v>
      </c>
      <c r="AI2789">
        <f t="shared" si="687"/>
        <v>3</v>
      </c>
      <c r="AJ2789">
        <f t="shared" si="688"/>
        <v>3</v>
      </c>
      <c r="AK2789">
        <f t="shared" si="689"/>
        <v>0</v>
      </c>
      <c r="AL2789">
        <f t="shared" si="690"/>
        <v>5</v>
      </c>
      <c r="AM2789">
        <f t="shared" si="691"/>
        <v>3</v>
      </c>
      <c r="AN2789">
        <f t="shared" si="692"/>
        <v>4</v>
      </c>
      <c r="AO2789">
        <f t="shared" si="693"/>
        <v>0</v>
      </c>
      <c r="AP2789">
        <f t="shared" si="694"/>
        <v>4</v>
      </c>
      <c r="AQ2789">
        <f t="shared" si="697"/>
        <v>3</v>
      </c>
      <c r="AS2789">
        <f t="shared" si="698"/>
        <v>271.60000000000002</v>
      </c>
      <c r="AT2789">
        <f t="shared" si="699"/>
        <v>95</v>
      </c>
      <c r="AU2789">
        <f t="shared" si="686"/>
        <v>245.02194437356465</v>
      </c>
    </row>
    <row r="2790" spans="17:47">
      <c r="Q2790">
        <v>0</v>
      </c>
      <c r="R2790">
        <v>1</v>
      </c>
      <c r="S2790">
        <v>2</v>
      </c>
      <c r="T2790">
        <v>3</v>
      </c>
      <c r="U2790">
        <v>2</v>
      </c>
      <c r="V2790">
        <v>4</v>
      </c>
      <c r="W2790">
        <v>1</v>
      </c>
      <c r="X2790">
        <v>1</v>
      </c>
      <c r="Y2790">
        <v>9</v>
      </c>
      <c r="Z2790">
        <v>1</v>
      </c>
      <c r="AA2790">
        <v>5</v>
      </c>
      <c r="AB2790">
        <v>13</v>
      </c>
      <c r="AC2790">
        <f t="shared" si="695"/>
        <v>3</v>
      </c>
      <c r="AD2790">
        <v>280</v>
      </c>
      <c r="AE2790">
        <v>2</v>
      </c>
      <c r="AF2790">
        <v>99</v>
      </c>
      <c r="AH2790">
        <f t="shared" si="696"/>
        <v>1</v>
      </c>
      <c r="AI2790">
        <f t="shared" si="687"/>
        <v>2</v>
      </c>
      <c r="AJ2790">
        <f t="shared" si="688"/>
        <v>3</v>
      </c>
      <c r="AK2790">
        <f t="shared" si="689"/>
        <v>2</v>
      </c>
      <c r="AL2790">
        <f t="shared" si="690"/>
        <v>4</v>
      </c>
      <c r="AM2790">
        <f t="shared" si="691"/>
        <v>1</v>
      </c>
      <c r="AN2790">
        <f t="shared" si="692"/>
        <v>1</v>
      </c>
      <c r="AO2790">
        <f t="shared" si="693"/>
        <v>9</v>
      </c>
      <c r="AP2790">
        <f t="shared" si="694"/>
        <v>1</v>
      </c>
      <c r="AQ2790">
        <f t="shared" si="697"/>
        <v>8</v>
      </c>
      <c r="AS2790">
        <f t="shared" si="698"/>
        <v>277</v>
      </c>
      <c r="AT2790">
        <f t="shared" si="699"/>
        <v>97</v>
      </c>
      <c r="AU2790">
        <f t="shared" si="686"/>
        <v>250.18030109721866</v>
      </c>
    </row>
    <row r="2791" spans="17:47">
      <c r="Q2791">
        <v>4</v>
      </c>
      <c r="R2791">
        <v>8</v>
      </c>
      <c r="S2791">
        <v>2</v>
      </c>
      <c r="T2791">
        <v>1</v>
      </c>
      <c r="U2791">
        <v>3</v>
      </c>
      <c r="V2791">
        <v>2</v>
      </c>
      <c r="W2791">
        <v>7</v>
      </c>
      <c r="X2791">
        <v>5</v>
      </c>
      <c r="Y2791">
        <v>1</v>
      </c>
      <c r="Z2791">
        <v>3</v>
      </c>
      <c r="AA2791">
        <v>5</v>
      </c>
      <c r="AB2791">
        <v>6</v>
      </c>
      <c r="AC2791">
        <f t="shared" si="695"/>
        <v>3</v>
      </c>
      <c r="AD2791">
        <v>251</v>
      </c>
      <c r="AE2791">
        <v>3</v>
      </c>
      <c r="AF2791">
        <v>118</v>
      </c>
      <c r="AH2791">
        <f t="shared" si="696"/>
        <v>4</v>
      </c>
      <c r="AI2791">
        <f t="shared" si="687"/>
        <v>-2</v>
      </c>
      <c r="AJ2791">
        <f t="shared" si="688"/>
        <v>-3</v>
      </c>
      <c r="AK2791">
        <f t="shared" si="689"/>
        <v>-1</v>
      </c>
      <c r="AL2791">
        <f t="shared" si="690"/>
        <v>-2</v>
      </c>
      <c r="AM2791">
        <f t="shared" si="691"/>
        <v>3</v>
      </c>
      <c r="AN2791">
        <f t="shared" si="692"/>
        <v>1</v>
      </c>
      <c r="AO2791">
        <f t="shared" si="693"/>
        <v>-3</v>
      </c>
      <c r="AP2791">
        <f t="shared" si="694"/>
        <v>-1</v>
      </c>
      <c r="AQ2791">
        <f t="shared" si="697"/>
        <v>1</v>
      </c>
      <c r="AS2791">
        <f t="shared" si="698"/>
        <v>248</v>
      </c>
      <c r="AT2791">
        <f t="shared" si="699"/>
        <v>115</v>
      </c>
      <c r="AU2791">
        <f t="shared" si="686"/>
        <v>296.6055116101046</v>
      </c>
    </row>
    <row r="2792" spans="17:47">
      <c r="Q2792">
        <v>2</v>
      </c>
      <c r="R2792">
        <v>5</v>
      </c>
      <c r="S2792">
        <v>2</v>
      </c>
      <c r="T2792">
        <v>2</v>
      </c>
      <c r="U2792">
        <v>3</v>
      </c>
      <c r="V2792">
        <v>3</v>
      </c>
      <c r="W2792">
        <v>5</v>
      </c>
      <c r="X2792">
        <v>4</v>
      </c>
      <c r="Y2792">
        <v>8</v>
      </c>
      <c r="Z2792">
        <v>2</v>
      </c>
      <c r="AA2792">
        <v>0</v>
      </c>
      <c r="AB2792">
        <v>10</v>
      </c>
      <c r="AC2792">
        <f t="shared" si="695"/>
        <v>0</v>
      </c>
      <c r="AD2792">
        <v>281</v>
      </c>
      <c r="AE2792">
        <v>3</v>
      </c>
      <c r="AF2792">
        <v>126</v>
      </c>
      <c r="AH2792">
        <f t="shared" si="696"/>
        <v>3</v>
      </c>
      <c r="AI2792">
        <f t="shared" si="687"/>
        <v>0</v>
      </c>
      <c r="AJ2792">
        <f t="shared" si="688"/>
        <v>0</v>
      </c>
      <c r="AK2792">
        <f t="shared" si="689"/>
        <v>1</v>
      </c>
      <c r="AL2792">
        <f t="shared" si="690"/>
        <v>1</v>
      </c>
      <c r="AM2792">
        <f t="shared" si="691"/>
        <v>3</v>
      </c>
      <c r="AN2792">
        <f t="shared" si="692"/>
        <v>2</v>
      </c>
      <c r="AO2792">
        <f t="shared" si="693"/>
        <v>6</v>
      </c>
      <c r="AP2792">
        <f t="shared" si="694"/>
        <v>0</v>
      </c>
      <c r="AQ2792">
        <f t="shared" si="697"/>
        <v>10</v>
      </c>
      <c r="AS2792">
        <f t="shared" si="698"/>
        <v>281</v>
      </c>
      <c r="AT2792">
        <f t="shared" si="699"/>
        <v>123</v>
      </c>
      <c r="AU2792">
        <f t="shared" si="686"/>
        <v>317.23893850472058</v>
      </c>
    </row>
    <row r="2793" spans="17:47">
      <c r="Q2793">
        <v>1</v>
      </c>
      <c r="R2793">
        <v>3</v>
      </c>
      <c r="S2793">
        <v>4</v>
      </c>
      <c r="T2793">
        <v>2</v>
      </c>
      <c r="U2793">
        <v>7</v>
      </c>
      <c r="V2793">
        <v>4</v>
      </c>
      <c r="W2793">
        <v>3</v>
      </c>
      <c r="X2793">
        <v>4</v>
      </c>
      <c r="Y2793">
        <v>2</v>
      </c>
      <c r="Z2793">
        <v>4</v>
      </c>
      <c r="AA2793">
        <v>3</v>
      </c>
      <c r="AB2793">
        <v>7</v>
      </c>
      <c r="AC2793">
        <f t="shared" si="695"/>
        <v>1.8</v>
      </c>
      <c r="AD2793">
        <v>290</v>
      </c>
      <c r="AE2793">
        <v>2</v>
      </c>
      <c r="AF2793">
        <v>100</v>
      </c>
      <c r="AH2793">
        <f t="shared" si="696"/>
        <v>2</v>
      </c>
      <c r="AI2793">
        <f t="shared" si="687"/>
        <v>3</v>
      </c>
      <c r="AJ2793">
        <f t="shared" si="688"/>
        <v>1</v>
      </c>
      <c r="AK2793">
        <f t="shared" si="689"/>
        <v>6</v>
      </c>
      <c r="AL2793">
        <f t="shared" si="690"/>
        <v>3</v>
      </c>
      <c r="AM2793">
        <f t="shared" si="691"/>
        <v>2</v>
      </c>
      <c r="AN2793">
        <f t="shared" si="692"/>
        <v>3</v>
      </c>
      <c r="AO2793">
        <f t="shared" si="693"/>
        <v>1</v>
      </c>
      <c r="AP2793">
        <f t="shared" si="694"/>
        <v>3</v>
      </c>
      <c r="AQ2793">
        <f t="shared" si="697"/>
        <v>4</v>
      </c>
      <c r="AS2793">
        <f t="shared" si="698"/>
        <v>288.2</v>
      </c>
      <c r="AT2793">
        <f t="shared" si="699"/>
        <v>98</v>
      </c>
      <c r="AU2793">
        <f t="shared" si="686"/>
        <v>252.75947945904565</v>
      </c>
    </row>
    <row r="2794" spans="17:47">
      <c r="Q2794">
        <v>1</v>
      </c>
      <c r="R2794">
        <v>6</v>
      </c>
      <c r="S2794">
        <v>6</v>
      </c>
      <c r="T2794">
        <v>5</v>
      </c>
      <c r="U2794">
        <v>4</v>
      </c>
      <c r="V2794">
        <v>2</v>
      </c>
      <c r="W2794">
        <v>4</v>
      </c>
      <c r="X2794">
        <v>1</v>
      </c>
      <c r="Y2794">
        <v>2</v>
      </c>
      <c r="Z2794">
        <v>3</v>
      </c>
      <c r="AA2794">
        <v>2</v>
      </c>
      <c r="AB2794">
        <v>4</v>
      </c>
      <c r="AC2794">
        <f t="shared" si="695"/>
        <v>1.2</v>
      </c>
      <c r="AD2794">
        <v>256</v>
      </c>
      <c r="AE2794">
        <v>1</v>
      </c>
      <c r="AF2794">
        <v>112</v>
      </c>
      <c r="AH2794">
        <f t="shared" si="696"/>
        <v>5</v>
      </c>
      <c r="AI2794">
        <f t="shared" si="687"/>
        <v>5</v>
      </c>
      <c r="AJ2794">
        <f t="shared" si="688"/>
        <v>4</v>
      </c>
      <c r="AK2794">
        <f t="shared" si="689"/>
        <v>3</v>
      </c>
      <c r="AL2794">
        <f t="shared" si="690"/>
        <v>1</v>
      </c>
      <c r="AM2794">
        <f t="shared" si="691"/>
        <v>3</v>
      </c>
      <c r="AN2794">
        <f t="shared" si="692"/>
        <v>0</v>
      </c>
      <c r="AO2794">
        <f t="shared" si="693"/>
        <v>1</v>
      </c>
      <c r="AP2794">
        <f t="shared" si="694"/>
        <v>2</v>
      </c>
      <c r="AQ2794">
        <f t="shared" si="697"/>
        <v>2</v>
      </c>
      <c r="AS2794">
        <f t="shared" si="698"/>
        <v>254.8</v>
      </c>
      <c r="AT2794">
        <f t="shared" si="699"/>
        <v>111</v>
      </c>
      <c r="AU2794">
        <f t="shared" si="686"/>
        <v>286.28879816279658</v>
      </c>
    </row>
    <row r="2795" spans="17:47">
      <c r="Q2795">
        <v>7</v>
      </c>
      <c r="R2795">
        <v>5</v>
      </c>
      <c r="S2795">
        <v>3</v>
      </c>
      <c r="T2795">
        <v>0</v>
      </c>
      <c r="U2795">
        <v>3</v>
      </c>
      <c r="V2795">
        <v>2</v>
      </c>
      <c r="W2795">
        <v>0</v>
      </c>
      <c r="X2795">
        <v>4</v>
      </c>
      <c r="Y2795">
        <v>2</v>
      </c>
      <c r="Z2795">
        <v>2</v>
      </c>
      <c r="AA2795">
        <v>2</v>
      </c>
      <c r="AB2795">
        <v>8</v>
      </c>
      <c r="AC2795">
        <f t="shared" si="695"/>
        <v>1.2</v>
      </c>
      <c r="AD2795">
        <v>292</v>
      </c>
      <c r="AE2795">
        <v>5</v>
      </c>
      <c r="AF2795">
        <v>91</v>
      </c>
      <c r="AH2795">
        <f t="shared" si="696"/>
        <v>-2</v>
      </c>
      <c r="AI2795">
        <f t="shared" si="687"/>
        <v>-4</v>
      </c>
      <c r="AJ2795">
        <f t="shared" si="688"/>
        <v>-7</v>
      </c>
      <c r="AK2795">
        <f t="shared" si="689"/>
        <v>-4</v>
      </c>
      <c r="AL2795">
        <f t="shared" si="690"/>
        <v>-5</v>
      </c>
      <c r="AM2795">
        <f t="shared" si="691"/>
        <v>-7</v>
      </c>
      <c r="AN2795">
        <f t="shared" si="692"/>
        <v>-3</v>
      </c>
      <c r="AO2795">
        <f t="shared" si="693"/>
        <v>-5</v>
      </c>
      <c r="AP2795">
        <f t="shared" si="694"/>
        <v>-5</v>
      </c>
      <c r="AQ2795">
        <f t="shared" si="697"/>
        <v>6</v>
      </c>
      <c r="AS2795">
        <f t="shared" si="698"/>
        <v>290.8</v>
      </c>
      <c r="AT2795">
        <f t="shared" si="699"/>
        <v>86</v>
      </c>
      <c r="AU2795">
        <f t="shared" si="686"/>
        <v>221.80933911712171</v>
      </c>
    </row>
    <row r="2796" spans="17:47">
      <c r="Q2796">
        <v>1</v>
      </c>
      <c r="R2796">
        <v>2</v>
      </c>
      <c r="S2796">
        <v>2</v>
      </c>
      <c r="T2796">
        <v>4</v>
      </c>
      <c r="U2796">
        <v>3</v>
      </c>
      <c r="V2796">
        <v>3</v>
      </c>
      <c r="W2796">
        <v>2</v>
      </c>
      <c r="X2796">
        <v>6</v>
      </c>
      <c r="Y2796">
        <v>1</v>
      </c>
      <c r="Z2796">
        <v>4</v>
      </c>
      <c r="AA2796">
        <v>1</v>
      </c>
      <c r="AB2796">
        <v>9</v>
      </c>
      <c r="AC2796">
        <f t="shared" si="695"/>
        <v>0.6</v>
      </c>
      <c r="AD2796">
        <v>304</v>
      </c>
      <c r="AE2796">
        <v>5</v>
      </c>
      <c r="AF2796">
        <v>99</v>
      </c>
      <c r="AH2796">
        <f t="shared" si="696"/>
        <v>1</v>
      </c>
      <c r="AI2796">
        <f t="shared" si="687"/>
        <v>1</v>
      </c>
      <c r="AJ2796">
        <f t="shared" si="688"/>
        <v>3</v>
      </c>
      <c r="AK2796">
        <f t="shared" si="689"/>
        <v>2</v>
      </c>
      <c r="AL2796">
        <f t="shared" si="690"/>
        <v>2</v>
      </c>
      <c r="AM2796">
        <f t="shared" si="691"/>
        <v>1</v>
      </c>
      <c r="AN2796">
        <f t="shared" si="692"/>
        <v>5</v>
      </c>
      <c r="AO2796">
        <f t="shared" si="693"/>
        <v>0</v>
      </c>
      <c r="AP2796">
        <f t="shared" si="694"/>
        <v>3</v>
      </c>
      <c r="AQ2796">
        <f t="shared" si="697"/>
        <v>8</v>
      </c>
      <c r="AS2796">
        <f t="shared" si="698"/>
        <v>303.39999999999998</v>
      </c>
      <c r="AT2796">
        <f t="shared" si="699"/>
        <v>94</v>
      </c>
      <c r="AU2796">
        <f t="shared" si="686"/>
        <v>242.44276601173769</v>
      </c>
    </row>
    <row r="2797" spans="17:47">
      <c r="Q2797">
        <v>1</v>
      </c>
      <c r="R2797">
        <v>3</v>
      </c>
      <c r="S2797">
        <v>4</v>
      </c>
      <c r="T2797">
        <v>5</v>
      </c>
      <c r="U2797">
        <v>7</v>
      </c>
      <c r="V2797">
        <v>1</v>
      </c>
      <c r="W2797">
        <v>3</v>
      </c>
      <c r="X2797">
        <v>0</v>
      </c>
      <c r="Y2797">
        <v>2</v>
      </c>
      <c r="Z2797">
        <v>3</v>
      </c>
      <c r="AA2797">
        <v>2</v>
      </c>
      <c r="AB2797">
        <v>5</v>
      </c>
      <c r="AC2797">
        <f t="shared" si="695"/>
        <v>1.2</v>
      </c>
      <c r="AD2797">
        <v>282</v>
      </c>
      <c r="AE2797">
        <v>1</v>
      </c>
      <c r="AF2797">
        <v>111</v>
      </c>
      <c r="AH2797">
        <f t="shared" si="696"/>
        <v>2</v>
      </c>
      <c r="AI2797">
        <f t="shared" si="687"/>
        <v>3</v>
      </c>
      <c r="AJ2797">
        <f t="shared" si="688"/>
        <v>4</v>
      </c>
      <c r="AK2797">
        <f t="shared" si="689"/>
        <v>6</v>
      </c>
      <c r="AL2797">
        <f t="shared" si="690"/>
        <v>0</v>
      </c>
      <c r="AM2797">
        <f t="shared" si="691"/>
        <v>2</v>
      </c>
      <c r="AN2797">
        <f t="shared" si="692"/>
        <v>-1</v>
      </c>
      <c r="AO2797">
        <f t="shared" si="693"/>
        <v>1</v>
      </c>
      <c r="AP2797">
        <f t="shared" si="694"/>
        <v>2</v>
      </c>
      <c r="AQ2797">
        <f t="shared" si="697"/>
        <v>3</v>
      </c>
      <c r="AS2797">
        <f t="shared" si="698"/>
        <v>280.8</v>
      </c>
      <c r="AT2797">
        <f t="shared" si="699"/>
        <v>110</v>
      </c>
      <c r="AU2797">
        <f t="shared" si="686"/>
        <v>283.70961980096962</v>
      </c>
    </row>
    <row r="2798" spans="17:47">
      <c r="Q2798">
        <v>0</v>
      </c>
      <c r="R2798">
        <v>2</v>
      </c>
      <c r="S2798">
        <v>4</v>
      </c>
      <c r="T2798">
        <v>1</v>
      </c>
      <c r="U2798">
        <v>2</v>
      </c>
      <c r="V2798">
        <v>2</v>
      </c>
      <c r="W2798">
        <v>0</v>
      </c>
      <c r="X2798">
        <v>1</v>
      </c>
      <c r="Y2798">
        <v>3</v>
      </c>
      <c r="Z2798">
        <v>0</v>
      </c>
      <c r="AA2798">
        <v>3</v>
      </c>
      <c r="AB2798">
        <v>4</v>
      </c>
      <c r="AC2798">
        <f t="shared" si="695"/>
        <v>1.8</v>
      </c>
      <c r="AD2798">
        <v>283</v>
      </c>
      <c r="AE2798">
        <v>3</v>
      </c>
      <c r="AF2798">
        <v>110</v>
      </c>
      <c r="AH2798">
        <f t="shared" si="696"/>
        <v>2</v>
      </c>
      <c r="AI2798">
        <f t="shared" si="687"/>
        <v>4</v>
      </c>
      <c r="AJ2798">
        <f t="shared" si="688"/>
        <v>1</v>
      </c>
      <c r="AK2798">
        <f t="shared" si="689"/>
        <v>2</v>
      </c>
      <c r="AL2798">
        <f t="shared" si="690"/>
        <v>2</v>
      </c>
      <c r="AM2798">
        <f t="shared" si="691"/>
        <v>0</v>
      </c>
      <c r="AN2798">
        <f t="shared" si="692"/>
        <v>1</v>
      </c>
      <c r="AO2798">
        <f t="shared" si="693"/>
        <v>3</v>
      </c>
      <c r="AP2798">
        <f t="shared" si="694"/>
        <v>0</v>
      </c>
      <c r="AQ2798">
        <f t="shared" si="697"/>
        <v>1</v>
      </c>
      <c r="AS2798">
        <f t="shared" si="698"/>
        <v>281.2</v>
      </c>
      <c r="AT2798">
        <f t="shared" si="699"/>
        <v>107</v>
      </c>
      <c r="AU2798">
        <f t="shared" si="686"/>
        <v>275.97208471548862</v>
      </c>
    </row>
    <row r="2799" spans="17:47">
      <c r="Q2799">
        <v>1</v>
      </c>
      <c r="R2799">
        <v>5</v>
      </c>
      <c r="S2799">
        <v>5</v>
      </c>
      <c r="T2799">
        <v>2</v>
      </c>
      <c r="U2799">
        <v>2</v>
      </c>
      <c r="V2799">
        <v>4</v>
      </c>
      <c r="W2799">
        <v>2</v>
      </c>
      <c r="X2799">
        <v>2</v>
      </c>
      <c r="Y2799">
        <v>2</v>
      </c>
      <c r="Z2799">
        <v>3</v>
      </c>
      <c r="AA2799">
        <v>0</v>
      </c>
      <c r="AB2799">
        <v>5</v>
      </c>
      <c r="AC2799">
        <f t="shared" si="695"/>
        <v>0</v>
      </c>
      <c r="AD2799">
        <v>281</v>
      </c>
      <c r="AE2799">
        <v>2</v>
      </c>
      <c r="AF2799">
        <v>109</v>
      </c>
      <c r="AH2799">
        <f t="shared" si="696"/>
        <v>4</v>
      </c>
      <c r="AI2799">
        <f t="shared" si="687"/>
        <v>4</v>
      </c>
      <c r="AJ2799">
        <f t="shared" si="688"/>
        <v>1</v>
      </c>
      <c r="AK2799">
        <f t="shared" si="689"/>
        <v>1</v>
      </c>
      <c r="AL2799">
        <f t="shared" si="690"/>
        <v>3</v>
      </c>
      <c r="AM2799">
        <f t="shared" si="691"/>
        <v>1</v>
      </c>
      <c r="AN2799">
        <f t="shared" si="692"/>
        <v>1</v>
      </c>
      <c r="AO2799">
        <f t="shared" si="693"/>
        <v>1</v>
      </c>
      <c r="AP2799">
        <f t="shared" si="694"/>
        <v>2</v>
      </c>
      <c r="AQ2799">
        <f t="shared" si="697"/>
        <v>5</v>
      </c>
      <c r="AS2799">
        <f t="shared" si="698"/>
        <v>281</v>
      </c>
      <c r="AT2799">
        <f t="shared" si="699"/>
        <v>107</v>
      </c>
      <c r="AU2799">
        <f t="shared" si="686"/>
        <v>275.97208471548862</v>
      </c>
    </row>
    <row r="2800" spans="17:47">
      <c r="Q2800">
        <v>0</v>
      </c>
      <c r="R2800">
        <v>4</v>
      </c>
      <c r="S2800">
        <v>3</v>
      </c>
      <c r="T2800">
        <v>6</v>
      </c>
      <c r="U2800">
        <v>4</v>
      </c>
      <c r="V2800">
        <v>3</v>
      </c>
      <c r="W2800">
        <v>5</v>
      </c>
      <c r="X2800">
        <v>2</v>
      </c>
      <c r="Y2800">
        <v>3</v>
      </c>
      <c r="Z2800">
        <v>3</v>
      </c>
      <c r="AA2800">
        <v>5</v>
      </c>
      <c r="AB2800">
        <v>13</v>
      </c>
      <c r="AC2800">
        <f t="shared" si="695"/>
        <v>3</v>
      </c>
      <c r="AD2800">
        <v>283</v>
      </c>
      <c r="AE2800">
        <v>3</v>
      </c>
      <c r="AF2800">
        <v>73</v>
      </c>
      <c r="AH2800">
        <f t="shared" si="696"/>
        <v>4</v>
      </c>
      <c r="AI2800">
        <f t="shared" si="687"/>
        <v>3</v>
      </c>
      <c r="AJ2800">
        <f t="shared" si="688"/>
        <v>6</v>
      </c>
      <c r="AK2800">
        <f t="shared" si="689"/>
        <v>4</v>
      </c>
      <c r="AL2800">
        <f t="shared" si="690"/>
        <v>3</v>
      </c>
      <c r="AM2800">
        <f t="shared" si="691"/>
        <v>5</v>
      </c>
      <c r="AN2800">
        <f t="shared" si="692"/>
        <v>2</v>
      </c>
      <c r="AO2800">
        <f t="shared" si="693"/>
        <v>3</v>
      </c>
      <c r="AP2800">
        <f t="shared" si="694"/>
        <v>3</v>
      </c>
      <c r="AQ2800">
        <f t="shared" si="697"/>
        <v>8</v>
      </c>
      <c r="AS2800">
        <f t="shared" si="698"/>
        <v>280</v>
      </c>
      <c r="AT2800">
        <f t="shared" si="699"/>
        <v>70</v>
      </c>
      <c r="AU2800">
        <f t="shared" si="686"/>
        <v>180.54248532788978</v>
      </c>
    </row>
    <row r="2801" spans="17:47">
      <c r="Q2801">
        <v>2</v>
      </c>
      <c r="R2801">
        <v>3</v>
      </c>
      <c r="S2801">
        <v>5</v>
      </c>
      <c r="T2801">
        <v>2</v>
      </c>
      <c r="U2801">
        <v>3</v>
      </c>
      <c r="V2801">
        <v>4</v>
      </c>
      <c r="W2801">
        <v>3</v>
      </c>
      <c r="X2801">
        <v>6</v>
      </c>
      <c r="Y2801">
        <v>2</v>
      </c>
      <c r="Z2801">
        <v>6</v>
      </c>
      <c r="AA2801">
        <v>0</v>
      </c>
      <c r="AB2801">
        <v>6</v>
      </c>
      <c r="AC2801">
        <f t="shared" si="695"/>
        <v>0</v>
      </c>
      <c r="AD2801">
        <v>262</v>
      </c>
      <c r="AE2801">
        <v>1</v>
      </c>
      <c r="AF2801">
        <v>108</v>
      </c>
      <c r="AH2801">
        <f t="shared" si="696"/>
        <v>1</v>
      </c>
      <c r="AI2801">
        <f t="shared" si="687"/>
        <v>3</v>
      </c>
      <c r="AJ2801">
        <f t="shared" si="688"/>
        <v>0</v>
      </c>
      <c r="AK2801">
        <f t="shared" si="689"/>
        <v>1</v>
      </c>
      <c r="AL2801">
        <f t="shared" si="690"/>
        <v>2</v>
      </c>
      <c r="AM2801">
        <f t="shared" si="691"/>
        <v>1</v>
      </c>
      <c r="AN2801">
        <f t="shared" si="692"/>
        <v>4</v>
      </c>
      <c r="AO2801">
        <f t="shared" si="693"/>
        <v>0</v>
      </c>
      <c r="AP2801">
        <f t="shared" si="694"/>
        <v>4</v>
      </c>
      <c r="AQ2801">
        <f t="shared" si="697"/>
        <v>6</v>
      </c>
      <c r="AS2801">
        <f t="shared" si="698"/>
        <v>262</v>
      </c>
      <c r="AT2801">
        <f t="shared" si="699"/>
        <v>107</v>
      </c>
      <c r="AU2801">
        <f t="shared" si="686"/>
        <v>275.97208471548862</v>
      </c>
    </row>
    <row r="2802" spans="17:47">
      <c r="Q2802">
        <v>3</v>
      </c>
      <c r="R2802">
        <v>1</v>
      </c>
      <c r="S2802">
        <v>3</v>
      </c>
      <c r="T2802">
        <v>3</v>
      </c>
      <c r="U2802">
        <v>4</v>
      </c>
      <c r="V2802">
        <v>6</v>
      </c>
      <c r="W2802">
        <v>1</v>
      </c>
      <c r="X2802">
        <v>5</v>
      </c>
      <c r="Y2802">
        <v>7</v>
      </c>
      <c r="Z2802">
        <v>3</v>
      </c>
      <c r="AA2802">
        <v>2</v>
      </c>
      <c r="AB2802">
        <v>7</v>
      </c>
      <c r="AC2802">
        <f t="shared" si="695"/>
        <v>1.2</v>
      </c>
      <c r="AD2802">
        <v>282</v>
      </c>
      <c r="AE2802">
        <v>4</v>
      </c>
      <c r="AF2802">
        <v>104</v>
      </c>
      <c r="AH2802">
        <f t="shared" si="696"/>
        <v>-2</v>
      </c>
      <c r="AI2802">
        <f t="shared" si="687"/>
        <v>0</v>
      </c>
      <c r="AJ2802">
        <f t="shared" si="688"/>
        <v>0</v>
      </c>
      <c r="AK2802">
        <f t="shared" si="689"/>
        <v>1</v>
      </c>
      <c r="AL2802">
        <f t="shared" si="690"/>
        <v>3</v>
      </c>
      <c r="AM2802">
        <f t="shared" si="691"/>
        <v>-2</v>
      </c>
      <c r="AN2802">
        <f t="shared" si="692"/>
        <v>2</v>
      </c>
      <c r="AO2802">
        <f t="shared" si="693"/>
        <v>4</v>
      </c>
      <c r="AP2802">
        <f t="shared" si="694"/>
        <v>0</v>
      </c>
      <c r="AQ2802">
        <f t="shared" si="697"/>
        <v>5</v>
      </c>
      <c r="AS2802">
        <f t="shared" si="698"/>
        <v>280.8</v>
      </c>
      <c r="AT2802">
        <f t="shared" si="699"/>
        <v>100</v>
      </c>
      <c r="AU2802">
        <f t="shared" si="686"/>
        <v>257.91783618269966</v>
      </c>
    </row>
    <row r="2803" spans="17:47">
      <c r="Q2803">
        <v>3</v>
      </c>
      <c r="R2803">
        <v>4</v>
      </c>
      <c r="S2803">
        <v>2</v>
      </c>
      <c r="T2803">
        <v>6</v>
      </c>
      <c r="U2803">
        <v>9</v>
      </c>
      <c r="V2803">
        <v>5</v>
      </c>
      <c r="W2803">
        <v>2</v>
      </c>
      <c r="X2803">
        <v>7</v>
      </c>
      <c r="Y2803">
        <v>4</v>
      </c>
      <c r="Z2803">
        <v>2</v>
      </c>
      <c r="AA2803">
        <v>1</v>
      </c>
      <c r="AB2803">
        <v>3</v>
      </c>
      <c r="AC2803">
        <f t="shared" si="695"/>
        <v>0.6</v>
      </c>
      <c r="AD2803">
        <v>292</v>
      </c>
      <c r="AE2803">
        <v>3</v>
      </c>
      <c r="AF2803">
        <v>110</v>
      </c>
      <c r="AH2803">
        <f t="shared" si="696"/>
        <v>1</v>
      </c>
      <c r="AI2803">
        <f t="shared" si="687"/>
        <v>-1</v>
      </c>
      <c r="AJ2803">
        <f t="shared" si="688"/>
        <v>3</v>
      </c>
      <c r="AK2803">
        <f t="shared" si="689"/>
        <v>6</v>
      </c>
      <c r="AL2803">
        <f t="shared" si="690"/>
        <v>2</v>
      </c>
      <c r="AM2803">
        <f t="shared" si="691"/>
        <v>-1</v>
      </c>
      <c r="AN2803">
        <f t="shared" si="692"/>
        <v>4</v>
      </c>
      <c r="AO2803">
        <f t="shared" si="693"/>
        <v>1</v>
      </c>
      <c r="AP2803">
        <f t="shared" si="694"/>
        <v>-1</v>
      </c>
      <c r="AQ2803">
        <f t="shared" si="697"/>
        <v>2</v>
      </c>
      <c r="AS2803">
        <f t="shared" si="698"/>
        <v>291.39999999999998</v>
      </c>
      <c r="AT2803">
        <f t="shared" si="699"/>
        <v>107</v>
      </c>
      <c r="AU2803">
        <f t="shared" si="686"/>
        <v>275.97208471548862</v>
      </c>
    </row>
    <row r="2804" spans="17:47">
      <c r="Q2804">
        <v>6</v>
      </c>
      <c r="R2804">
        <v>1</v>
      </c>
      <c r="S2804">
        <v>6</v>
      </c>
      <c r="T2804">
        <v>3</v>
      </c>
      <c r="U2804">
        <v>2</v>
      </c>
      <c r="V2804">
        <v>3</v>
      </c>
      <c r="W2804">
        <v>2</v>
      </c>
      <c r="X2804">
        <v>2</v>
      </c>
      <c r="Y2804">
        <v>4</v>
      </c>
      <c r="Z2804">
        <v>4</v>
      </c>
      <c r="AA2804">
        <v>1</v>
      </c>
      <c r="AB2804">
        <v>5</v>
      </c>
      <c r="AC2804">
        <f t="shared" si="695"/>
        <v>0.6</v>
      </c>
      <c r="AD2804">
        <v>289</v>
      </c>
      <c r="AE2804">
        <v>2</v>
      </c>
      <c r="AF2804">
        <v>112</v>
      </c>
      <c r="AH2804">
        <f t="shared" si="696"/>
        <v>-5</v>
      </c>
      <c r="AI2804">
        <f t="shared" si="687"/>
        <v>0</v>
      </c>
      <c r="AJ2804">
        <f t="shared" si="688"/>
        <v>-3</v>
      </c>
      <c r="AK2804">
        <f t="shared" si="689"/>
        <v>-4</v>
      </c>
      <c r="AL2804">
        <f t="shared" si="690"/>
        <v>-3</v>
      </c>
      <c r="AM2804">
        <f t="shared" si="691"/>
        <v>-4</v>
      </c>
      <c r="AN2804">
        <f t="shared" si="692"/>
        <v>-4</v>
      </c>
      <c r="AO2804">
        <f t="shared" si="693"/>
        <v>-2</v>
      </c>
      <c r="AP2804">
        <f t="shared" si="694"/>
        <v>-2</v>
      </c>
      <c r="AQ2804">
        <f t="shared" si="697"/>
        <v>4</v>
      </c>
      <c r="AS2804">
        <f t="shared" si="698"/>
        <v>288.39999999999998</v>
      </c>
      <c r="AT2804">
        <f t="shared" si="699"/>
        <v>110</v>
      </c>
      <c r="AU2804">
        <f t="shared" si="686"/>
        <v>283.70961980096962</v>
      </c>
    </row>
    <row r="2805" spans="17:47">
      <c r="Q2805">
        <v>0</v>
      </c>
      <c r="R2805">
        <v>6</v>
      </c>
      <c r="S2805">
        <v>2</v>
      </c>
      <c r="T2805">
        <v>4</v>
      </c>
      <c r="U2805">
        <v>4</v>
      </c>
      <c r="V2805">
        <v>4</v>
      </c>
      <c r="W2805">
        <v>2</v>
      </c>
      <c r="X2805">
        <v>5</v>
      </c>
      <c r="Y2805">
        <v>3</v>
      </c>
      <c r="Z2805">
        <v>5</v>
      </c>
      <c r="AA2805">
        <v>1</v>
      </c>
      <c r="AB2805">
        <v>4</v>
      </c>
      <c r="AC2805">
        <f t="shared" si="695"/>
        <v>0.6</v>
      </c>
      <c r="AD2805">
        <v>273</v>
      </c>
      <c r="AE2805">
        <v>2</v>
      </c>
      <c r="AF2805">
        <v>118</v>
      </c>
      <c r="AH2805">
        <f t="shared" si="696"/>
        <v>6</v>
      </c>
      <c r="AI2805">
        <f t="shared" si="687"/>
        <v>2</v>
      </c>
      <c r="AJ2805">
        <f t="shared" si="688"/>
        <v>4</v>
      </c>
      <c r="AK2805">
        <f t="shared" si="689"/>
        <v>4</v>
      </c>
      <c r="AL2805">
        <f t="shared" si="690"/>
        <v>4</v>
      </c>
      <c r="AM2805">
        <f t="shared" si="691"/>
        <v>2</v>
      </c>
      <c r="AN2805">
        <f t="shared" si="692"/>
        <v>5</v>
      </c>
      <c r="AO2805">
        <f t="shared" si="693"/>
        <v>3</v>
      </c>
      <c r="AP2805">
        <f t="shared" si="694"/>
        <v>5</v>
      </c>
      <c r="AQ2805">
        <f t="shared" si="697"/>
        <v>3</v>
      </c>
      <c r="AS2805">
        <f t="shared" si="698"/>
        <v>272.39999999999998</v>
      </c>
      <c r="AT2805">
        <f t="shared" si="699"/>
        <v>116</v>
      </c>
      <c r="AU2805">
        <f t="shared" si="686"/>
        <v>299.18468997193156</v>
      </c>
    </row>
    <row r="2806" spans="17:47">
      <c r="Q2806">
        <v>3</v>
      </c>
      <c r="R2806">
        <v>3</v>
      </c>
      <c r="S2806">
        <v>1</v>
      </c>
      <c r="T2806">
        <v>3</v>
      </c>
      <c r="U2806">
        <v>3</v>
      </c>
      <c r="V2806">
        <v>4</v>
      </c>
      <c r="W2806">
        <v>2</v>
      </c>
      <c r="X2806">
        <v>2</v>
      </c>
      <c r="Y2806">
        <v>1</v>
      </c>
      <c r="Z2806">
        <v>2</v>
      </c>
      <c r="AA2806">
        <v>3</v>
      </c>
      <c r="AB2806">
        <v>11</v>
      </c>
      <c r="AC2806">
        <f t="shared" si="695"/>
        <v>1.8</v>
      </c>
      <c r="AD2806">
        <v>271</v>
      </c>
      <c r="AE2806">
        <v>4</v>
      </c>
      <c r="AF2806">
        <v>106</v>
      </c>
      <c r="AH2806">
        <f t="shared" si="696"/>
        <v>0</v>
      </c>
      <c r="AI2806">
        <f t="shared" si="687"/>
        <v>-2</v>
      </c>
      <c r="AJ2806">
        <f t="shared" si="688"/>
        <v>0</v>
      </c>
      <c r="AK2806">
        <f t="shared" si="689"/>
        <v>0</v>
      </c>
      <c r="AL2806">
        <f t="shared" si="690"/>
        <v>1</v>
      </c>
      <c r="AM2806">
        <f t="shared" si="691"/>
        <v>-1</v>
      </c>
      <c r="AN2806">
        <f t="shared" si="692"/>
        <v>-1</v>
      </c>
      <c r="AO2806">
        <f t="shared" si="693"/>
        <v>-2</v>
      </c>
      <c r="AP2806">
        <f t="shared" si="694"/>
        <v>-1</v>
      </c>
      <c r="AQ2806">
        <f t="shared" si="697"/>
        <v>8</v>
      </c>
      <c r="AS2806">
        <f t="shared" si="698"/>
        <v>269.2</v>
      </c>
      <c r="AT2806">
        <f t="shared" si="699"/>
        <v>102</v>
      </c>
      <c r="AU2806">
        <f t="shared" si="686"/>
        <v>263.07619290635364</v>
      </c>
    </row>
    <row r="2807" spans="17:47">
      <c r="Q2807">
        <v>1</v>
      </c>
      <c r="R2807">
        <v>4</v>
      </c>
      <c r="S2807">
        <v>7</v>
      </c>
      <c r="T2807">
        <v>3</v>
      </c>
      <c r="U2807">
        <v>6</v>
      </c>
      <c r="V2807">
        <v>1</v>
      </c>
      <c r="W2807">
        <v>2</v>
      </c>
      <c r="X2807">
        <v>3</v>
      </c>
      <c r="Y2807">
        <v>1</v>
      </c>
      <c r="Z2807">
        <v>0</v>
      </c>
      <c r="AA2807">
        <v>3</v>
      </c>
      <c r="AB2807">
        <v>9</v>
      </c>
      <c r="AC2807">
        <f t="shared" si="695"/>
        <v>1.8</v>
      </c>
      <c r="AD2807">
        <v>292</v>
      </c>
      <c r="AE2807">
        <v>2</v>
      </c>
      <c r="AF2807">
        <v>132</v>
      </c>
      <c r="AH2807">
        <f t="shared" si="696"/>
        <v>3</v>
      </c>
      <c r="AI2807">
        <f t="shared" si="687"/>
        <v>6</v>
      </c>
      <c r="AJ2807">
        <f t="shared" si="688"/>
        <v>2</v>
      </c>
      <c r="AK2807">
        <f t="shared" si="689"/>
        <v>5</v>
      </c>
      <c r="AL2807">
        <f t="shared" si="690"/>
        <v>0</v>
      </c>
      <c r="AM2807">
        <f t="shared" si="691"/>
        <v>1</v>
      </c>
      <c r="AN2807">
        <f t="shared" si="692"/>
        <v>2</v>
      </c>
      <c r="AO2807">
        <f t="shared" si="693"/>
        <v>0</v>
      </c>
      <c r="AP2807">
        <f t="shared" si="694"/>
        <v>-1</v>
      </c>
      <c r="AQ2807">
        <f t="shared" si="697"/>
        <v>6</v>
      </c>
      <c r="AS2807">
        <f t="shared" si="698"/>
        <v>290.2</v>
      </c>
      <c r="AT2807">
        <f t="shared" si="699"/>
        <v>130</v>
      </c>
      <c r="AU2807">
        <f t="shared" si="686"/>
        <v>335.2931870375096</v>
      </c>
    </row>
    <row r="2808" spans="17:47">
      <c r="Q2808">
        <v>4</v>
      </c>
      <c r="R2808">
        <v>1</v>
      </c>
      <c r="S2808">
        <v>1</v>
      </c>
      <c r="T2808">
        <v>3</v>
      </c>
      <c r="U2808">
        <v>5</v>
      </c>
      <c r="V2808">
        <v>3</v>
      </c>
      <c r="W2808">
        <v>5</v>
      </c>
      <c r="X2808">
        <v>2</v>
      </c>
      <c r="Y2808">
        <v>6</v>
      </c>
      <c r="Z2808">
        <v>7</v>
      </c>
      <c r="AA2808">
        <v>1</v>
      </c>
      <c r="AB2808">
        <v>10</v>
      </c>
      <c r="AC2808">
        <f t="shared" si="695"/>
        <v>0.6</v>
      </c>
      <c r="AD2808">
        <v>293</v>
      </c>
      <c r="AE2808">
        <v>1</v>
      </c>
      <c r="AF2808">
        <v>101</v>
      </c>
      <c r="AH2808">
        <f t="shared" si="696"/>
        <v>-3</v>
      </c>
      <c r="AI2808">
        <f t="shared" si="687"/>
        <v>-3</v>
      </c>
      <c r="AJ2808">
        <f t="shared" si="688"/>
        <v>-1</v>
      </c>
      <c r="AK2808">
        <f t="shared" si="689"/>
        <v>1</v>
      </c>
      <c r="AL2808">
        <f t="shared" si="690"/>
        <v>-1</v>
      </c>
      <c r="AM2808">
        <f t="shared" si="691"/>
        <v>1</v>
      </c>
      <c r="AN2808">
        <f t="shared" si="692"/>
        <v>-2</v>
      </c>
      <c r="AO2808">
        <f t="shared" si="693"/>
        <v>2</v>
      </c>
      <c r="AP2808">
        <f t="shared" si="694"/>
        <v>3</v>
      </c>
      <c r="AQ2808">
        <f t="shared" si="697"/>
        <v>9</v>
      </c>
      <c r="AS2808">
        <f t="shared" si="698"/>
        <v>292.39999999999998</v>
      </c>
      <c r="AT2808">
        <f t="shared" si="699"/>
        <v>100</v>
      </c>
      <c r="AU2808">
        <f t="shared" si="686"/>
        <v>257.91783618269966</v>
      </c>
    </row>
    <row r="2809" spans="17:47">
      <c r="Q2809">
        <v>0</v>
      </c>
      <c r="R2809">
        <v>3</v>
      </c>
      <c r="S2809">
        <v>3</v>
      </c>
      <c r="T2809">
        <v>6</v>
      </c>
      <c r="U2809">
        <v>5</v>
      </c>
      <c r="V2809">
        <v>4</v>
      </c>
      <c r="W2809">
        <v>1</v>
      </c>
      <c r="X2809">
        <v>2</v>
      </c>
      <c r="Y2809">
        <v>2</v>
      </c>
      <c r="Z2809">
        <v>3</v>
      </c>
      <c r="AA2809">
        <v>2</v>
      </c>
      <c r="AB2809">
        <v>8</v>
      </c>
      <c r="AC2809">
        <f t="shared" si="695"/>
        <v>1.2</v>
      </c>
      <c r="AD2809">
        <v>273</v>
      </c>
      <c r="AE2809">
        <v>0</v>
      </c>
      <c r="AF2809">
        <v>112</v>
      </c>
      <c r="AH2809">
        <f t="shared" si="696"/>
        <v>3</v>
      </c>
      <c r="AI2809">
        <f t="shared" si="687"/>
        <v>3</v>
      </c>
      <c r="AJ2809">
        <f t="shared" si="688"/>
        <v>6</v>
      </c>
      <c r="AK2809">
        <f t="shared" si="689"/>
        <v>5</v>
      </c>
      <c r="AL2809">
        <f t="shared" si="690"/>
        <v>4</v>
      </c>
      <c r="AM2809">
        <f t="shared" si="691"/>
        <v>1</v>
      </c>
      <c r="AN2809">
        <f t="shared" si="692"/>
        <v>2</v>
      </c>
      <c r="AO2809">
        <f t="shared" si="693"/>
        <v>2</v>
      </c>
      <c r="AP2809">
        <f t="shared" si="694"/>
        <v>3</v>
      </c>
      <c r="AQ2809">
        <f t="shared" si="697"/>
        <v>6</v>
      </c>
      <c r="AS2809">
        <f t="shared" si="698"/>
        <v>271.8</v>
      </c>
      <c r="AT2809">
        <f t="shared" si="699"/>
        <v>112</v>
      </c>
      <c r="AU2809">
        <f t="shared" si="686"/>
        <v>288.8679765246236</v>
      </c>
    </row>
    <row r="2810" spans="17:47">
      <c r="Q2810">
        <v>3</v>
      </c>
      <c r="R2810">
        <v>4</v>
      </c>
      <c r="S2810">
        <v>2</v>
      </c>
      <c r="T2810">
        <v>6</v>
      </c>
      <c r="U2810">
        <v>4</v>
      </c>
      <c r="V2810">
        <v>1</v>
      </c>
      <c r="W2810">
        <v>3</v>
      </c>
      <c r="X2810">
        <v>3</v>
      </c>
      <c r="Y2810">
        <v>2</v>
      </c>
      <c r="Z2810">
        <v>1</v>
      </c>
      <c r="AA2810">
        <v>3</v>
      </c>
      <c r="AB2810">
        <v>11</v>
      </c>
      <c r="AC2810">
        <f t="shared" si="695"/>
        <v>1.8</v>
      </c>
      <c r="AD2810">
        <v>311</v>
      </c>
      <c r="AE2810">
        <v>3</v>
      </c>
      <c r="AF2810">
        <v>99</v>
      </c>
      <c r="AH2810">
        <f t="shared" si="696"/>
        <v>1</v>
      </c>
      <c r="AI2810">
        <f t="shared" si="687"/>
        <v>-1</v>
      </c>
      <c r="AJ2810">
        <f t="shared" si="688"/>
        <v>3</v>
      </c>
      <c r="AK2810">
        <f t="shared" si="689"/>
        <v>1</v>
      </c>
      <c r="AL2810">
        <f t="shared" si="690"/>
        <v>-2</v>
      </c>
      <c r="AM2810">
        <f t="shared" si="691"/>
        <v>0</v>
      </c>
      <c r="AN2810">
        <f t="shared" si="692"/>
        <v>0</v>
      </c>
      <c r="AO2810">
        <f t="shared" si="693"/>
        <v>-1</v>
      </c>
      <c r="AP2810">
        <f t="shared" si="694"/>
        <v>-2</v>
      </c>
      <c r="AQ2810">
        <f t="shared" si="697"/>
        <v>8</v>
      </c>
      <c r="AS2810">
        <f t="shared" si="698"/>
        <v>309.2</v>
      </c>
      <c r="AT2810">
        <f t="shared" si="699"/>
        <v>96</v>
      </c>
      <c r="AU2810">
        <f t="shared" si="686"/>
        <v>247.60112273539167</v>
      </c>
    </row>
    <row r="2811" spans="17:47">
      <c r="Q2811">
        <v>1</v>
      </c>
      <c r="R2811">
        <v>4</v>
      </c>
      <c r="S2811">
        <v>4</v>
      </c>
      <c r="T2811">
        <v>3</v>
      </c>
      <c r="U2811">
        <v>2</v>
      </c>
      <c r="V2811">
        <v>4</v>
      </c>
      <c r="W2811">
        <v>3</v>
      </c>
      <c r="X2811">
        <v>0</v>
      </c>
      <c r="Y2811">
        <v>5</v>
      </c>
      <c r="Z2811">
        <v>2</v>
      </c>
      <c r="AA2811">
        <v>4</v>
      </c>
      <c r="AB2811">
        <v>12</v>
      </c>
      <c r="AC2811">
        <f t="shared" si="695"/>
        <v>2.4</v>
      </c>
      <c r="AD2811">
        <v>268</v>
      </c>
      <c r="AE2811">
        <v>1</v>
      </c>
      <c r="AF2811">
        <v>105</v>
      </c>
      <c r="AH2811">
        <f t="shared" si="696"/>
        <v>3</v>
      </c>
      <c r="AI2811">
        <f t="shared" si="687"/>
        <v>3</v>
      </c>
      <c r="AJ2811">
        <f t="shared" si="688"/>
        <v>2</v>
      </c>
      <c r="AK2811">
        <f t="shared" si="689"/>
        <v>1</v>
      </c>
      <c r="AL2811">
        <f t="shared" si="690"/>
        <v>3</v>
      </c>
      <c r="AM2811">
        <f t="shared" si="691"/>
        <v>2</v>
      </c>
      <c r="AN2811">
        <f t="shared" si="692"/>
        <v>-1</v>
      </c>
      <c r="AO2811">
        <f t="shared" si="693"/>
        <v>4</v>
      </c>
      <c r="AP2811">
        <f t="shared" si="694"/>
        <v>1</v>
      </c>
      <c r="AQ2811">
        <f t="shared" si="697"/>
        <v>8</v>
      </c>
      <c r="AS2811">
        <f t="shared" si="698"/>
        <v>265.60000000000002</v>
      </c>
      <c r="AT2811">
        <f t="shared" si="699"/>
        <v>104</v>
      </c>
      <c r="AU2811">
        <f t="shared" si="686"/>
        <v>268.23454963000762</v>
      </c>
    </row>
    <row r="2812" spans="17:47">
      <c r="Q2812">
        <v>3</v>
      </c>
      <c r="R2812">
        <v>3</v>
      </c>
      <c r="S2812">
        <v>1</v>
      </c>
      <c r="T2812">
        <v>2</v>
      </c>
      <c r="U2812">
        <v>3</v>
      </c>
      <c r="V2812">
        <v>6</v>
      </c>
      <c r="W2812">
        <v>5</v>
      </c>
      <c r="X2812">
        <v>2</v>
      </c>
      <c r="Y2812">
        <v>3</v>
      </c>
      <c r="Z2812">
        <v>8</v>
      </c>
      <c r="AA2812">
        <v>2</v>
      </c>
      <c r="AB2812">
        <v>12</v>
      </c>
      <c r="AC2812">
        <f t="shared" si="695"/>
        <v>1.2</v>
      </c>
      <c r="AD2812">
        <v>296</v>
      </c>
      <c r="AE2812">
        <v>3</v>
      </c>
      <c r="AF2812">
        <v>116</v>
      </c>
      <c r="AH2812">
        <f t="shared" si="696"/>
        <v>0</v>
      </c>
      <c r="AI2812">
        <f t="shared" si="687"/>
        <v>-2</v>
      </c>
      <c r="AJ2812">
        <f t="shared" si="688"/>
        <v>-1</v>
      </c>
      <c r="AK2812">
        <f t="shared" si="689"/>
        <v>0</v>
      </c>
      <c r="AL2812">
        <f t="shared" si="690"/>
        <v>3</v>
      </c>
      <c r="AM2812">
        <f t="shared" si="691"/>
        <v>2</v>
      </c>
      <c r="AN2812">
        <f t="shared" si="692"/>
        <v>-1</v>
      </c>
      <c r="AO2812">
        <f t="shared" si="693"/>
        <v>0</v>
      </c>
      <c r="AP2812">
        <f t="shared" si="694"/>
        <v>5</v>
      </c>
      <c r="AQ2812">
        <f t="shared" si="697"/>
        <v>10</v>
      </c>
      <c r="AS2812">
        <f t="shared" si="698"/>
        <v>294.8</v>
      </c>
      <c r="AT2812">
        <f t="shared" si="699"/>
        <v>113</v>
      </c>
      <c r="AU2812">
        <f t="shared" si="686"/>
        <v>291.44715488645062</v>
      </c>
    </row>
    <row r="2813" spans="17:47">
      <c r="Q2813">
        <v>1</v>
      </c>
      <c r="R2813">
        <v>7</v>
      </c>
      <c r="S2813">
        <v>4</v>
      </c>
      <c r="T2813">
        <v>3</v>
      </c>
      <c r="U2813">
        <v>3</v>
      </c>
      <c r="V2813">
        <v>3</v>
      </c>
      <c r="W2813">
        <v>4</v>
      </c>
      <c r="X2813">
        <v>4</v>
      </c>
      <c r="Y2813">
        <v>5</v>
      </c>
      <c r="Z2813">
        <v>1</v>
      </c>
      <c r="AA2813">
        <v>3</v>
      </c>
      <c r="AB2813">
        <v>4</v>
      </c>
      <c r="AC2813">
        <f t="shared" si="695"/>
        <v>1.8</v>
      </c>
      <c r="AD2813">
        <v>244</v>
      </c>
      <c r="AE2813">
        <v>6</v>
      </c>
      <c r="AF2813">
        <v>106</v>
      </c>
      <c r="AH2813">
        <f t="shared" si="696"/>
        <v>6</v>
      </c>
      <c r="AI2813">
        <f t="shared" si="687"/>
        <v>3</v>
      </c>
      <c r="AJ2813">
        <f t="shared" si="688"/>
        <v>2</v>
      </c>
      <c r="AK2813">
        <f t="shared" si="689"/>
        <v>2</v>
      </c>
      <c r="AL2813">
        <f t="shared" si="690"/>
        <v>2</v>
      </c>
      <c r="AM2813">
        <f t="shared" si="691"/>
        <v>3</v>
      </c>
      <c r="AN2813">
        <f t="shared" si="692"/>
        <v>3</v>
      </c>
      <c r="AO2813">
        <f t="shared" si="693"/>
        <v>4</v>
      </c>
      <c r="AP2813">
        <f t="shared" si="694"/>
        <v>0</v>
      </c>
      <c r="AQ2813">
        <f t="shared" si="697"/>
        <v>1</v>
      </c>
      <c r="AS2813">
        <f t="shared" si="698"/>
        <v>242.2</v>
      </c>
      <c r="AT2813">
        <f t="shared" si="699"/>
        <v>100</v>
      </c>
      <c r="AU2813">
        <f t="shared" si="686"/>
        <v>257.91783618269966</v>
      </c>
    </row>
    <row r="2814" spans="17:47">
      <c r="Q2814">
        <v>3</v>
      </c>
      <c r="R2814">
        <v>4</v>
      </c>
      <c r="S2814">
        <v>0</v>
      </c>
      <c r="T2814">
        <v>2</v>
      </c>
      <c r="U2814">
        <v>3</v>
      </c>
      <c r="V2814">
        <v>3</v>
      </c>
      <c r="W2814">
        <v>4</v>
      </c>
      <c r="X2814">
        <v>2</v>
      </c>
      <c r="Y2814">
        <v>1</v>
      </c>
      <c r="Z2814">
        <v>2</v>
      </c>
      <c r="AA2814">
        <v>3</v>
      </c>
      <c r="AB2814">
        <v>7</v>
      </c>
      <c r="AC2814">
        <f t="shared" si="695"/>
        <v>1.8</v>
      </c>
      <c r="AD2814">
        <v>272</v>
      </c>
      <c r="AE2814">
        <v>0</v>
      </c>
      <c r="AF2814">
        <v>98</v>
      </c>
      <c r="AH2814">
        <f t="shared" si="696"/>
        <v>1</v>
      </c>
      <c r="AI2814">
        <f t="shared" si="687"/>
        <v>-3</v>
      </c>
      <c r="AJ2814">
        <f t="shared" si="688"/>
        <v>-1</v>
      </c>
      <c r="AK2814">
        <f t="shared" si="689"/>
        <v>0</v>
      </c>
      <c r="AL2814">
        <f t="shared" si="690"/>
        <v>0</v>
      </c>
      <c r="AM2814">
        <f t="shared" si="691"/>
        <v>1</v>
      </c>
      <c r="AN2814">
        <f t="shared" si="692"/>
        <v>-1</v>
      </c>
      <c r="AO2814">
        <f t="shared" si="693"/>
        <v>-2</v>
      </c>
      <c r="AP2814">
        <f t="shared" si="694"/>
        <v>-1</v>
      </c>
      <c r="AQ2814">
        <f t="shared" si="697"/>
        <v>4</v>
      </c>
      <c r="AS2814">
        <f t="shared" si="698"/>
        <v>270.2</v>
      </c>
      <c r="AT2814">
        <f t="shared" si="699"/>
        <v>98</v>
      </c>
      <c r="AU2814">
        <f t="shared" si="686"/>
        <v>252.75947945904565</v>
      </c>
    </row>
    <row r="2815" spans="17:47">
      <c r="Q2815">
        <v>2</v>
      </c>
      <c r="R2815">
        <v>6</v>
      </c>
      <c r="S2815">
        <v>4</v>
      </c>
      <c r="T2815">
        <v>5</v>
      </c>
      <c r="U2815">
        <v>4</v>
      </c>
      <c r="V2815">
        <v>6</v>
      </c>
      <c r="W2815">
        <v>2</v>
      </c>
      <c r="X2815">
        <v>2</v>
      </c>
      <c r="Y2815">
        <v>4</v>
      </c>
      <c r="Z2815">
        <v>1</v>
      </c>
      <c r="AA2815">
        <v>1</v>
      </c>
      <c r="AB2815">
        <v>5</v>
      </c>
      <c r="AC2815">
        <f t="shared" si="695"/>
        <v>0.6</v>
      </c>
      <c r="AD2815">
        <v>254</v>
      </c>
      <c r="AE2815">
        <v>1</v>
      </c>
      <c r="AF2815">
        <v>105</v>
      </c>
      <c r="AH2815">
        <f t="shared" si="696"/>
        <v>4</v>
      </c>
      <c r="AI2815">
        <f t="shared" si="687"/>
        <v>2</v>
      </c>
      <c r="AJ2815">
        <f t="shared" si="688"/>
        <v>3</v>
      </c>
      <c r="AK2815">
        <f t="shared" si="689"/>
        <v>2</v>
      </c>
      <c r="AL2815">
        <f t="shared" si="690"/>
        <v>4</v>
      </c>
      <c r="AM2815">
        <f t="shared" si="691"/>
        <v>0</v>
      </c>
      <c r="AN2815">
        <f t="shared" si="692"/>
        <v>0</v>
      </c>
      <c r="AO2815">
        <f t="shared" si="693"/>
        <v>2</v>
      </c>
      <c r="AP2815">
        <f t="shared" si="694"/>
        <v>-1</v>
      </c>
      <c r="AQ2815">
        <f t="shared" si="697"/>
        <v>4</v>
      </c>
      <c r="AS2815">
        <f t="shared" si="698"/>
        <v>253.4</v>
      </c>
      <c r="AT2815">
        <f t="shared" si="699"/>
        <v>104</v>
      </c>
      <c r="AU2815">
        <f t="shared" si="686"/>
        <v>268.23454963000762</v>
      </c>
    </row>
    <row r="2816" spans="17:47">
      <c r="Q2816">
        <v>2</v>
      </c>
      <c r="R2816">
        <v>1</v>
      </c>
      <c r="S2816">
        <v>3</v>
      </c>
      <c r="T2816">
        <v>4</v>
      </c>
      <c r="U2816">
        <v>3</v>
      </c>
      <c r="V2816">
        <v>5</v>
      </c>
      <c r="W2816">
        <v>1</v>
      </c>
      <c r="X2816">
        <v>2</v>
      </c>
      <c r="Y2816">
        <v>5</v>
      </c>
      <c r="Z2816">
        <v>3</v>
      </c>
      <c r="AA2816">
        <v>5</v>
      </c>
      <c r="AB2816">
        <v>4</v>
      </c>
      <c r="AC2816">
        <f t="shared" si="695"/>
        <v>3</v>
      </c>
      <c r="AD2816">
        <v>307</v>
      </c>
      <c r="AE2816">
        <v>1</v>
      </c>
      <c r="AF2816">
        <v>103</v>
      </c>
      <c r="AH2816">
        <f t="shared" si="696"/>
        <v>-1</v>
      </c>
      <c r="AI2816">
        <f t="shared" si="687"/>
        <v>1</v>
      </c>
      <c r="AJ2816">
        <f t="shared" si="688"/>
        <v>2</v>
      </c>
      <c r="AK2816">
        <f t="shared" si="689"/>
        <v>1</v>
      </c>
      <c r="AL2816">
        <f t="shared" si="690"/>
        <v>3</v>
      </c>
      <c r="AM2816">
        <f t="shared" si="691"/>
        <v>-1</v>
      </c>
      <c r="AN2816">
        <f t="shared" si="692"/>
        <v>0</v>
      </c>
      <c r="AO2816">
        <f t="shared" si="693"/>
        <v>3</v>
      </c>
      <c r="AP2816">
        <f t="shared" si="694"/>
        <v>1</v>
      </c>
      <c r="AQ2816">
        <f t="shared" si="697"/>
        <v>-1</v>
      </c>
      <c r="AS2816">
        <f t="shared" si="698"/>
        <v>304</v>
      </c>
      <c r="AT2816">
        <f t="shared" si="699"/>
        <v>102</v>
      </c>
      <c r="AU2816">
        <f t="shared" ref="AU2816:AU2879" si="700">AT2816*10107.8/3919</f>
        <v>263.07619290635364</v>
      </c>
    </row>
    <row r="2817" spans="17:47">
      <c r="Q2817">
        <v>3</v>
      </c>
      <c r="R2817">
        <v>2</v>
      </c>
      <c r="S2817">
        <v>4</v>
      </c>
      <c r="T2817">
        <v>4</v>
      </c>
      <c r="U2817">
        <v>3</v>
      </c>
      <c r="V2817">
        <v>2</v>
      </c>
      <c r="W2817">
        <v>2</v>
      </c>
      <c r="X2817">
        <v>2</v>
      </c>
      <c r="Y2817">
        <v>1</v>
      </c>
      <c r="Z2817">
        <v>3</v>
      </c>
      <c r="AA2817">
        <v>2</v>
      </c>
      <c r="AB2817">
        <v>7</v>
      </c>
      <c r="AC2817">
        <f t="shared" si="695"/>
        <v>1.2</v>
      </c>
      <c r="AD2817">
        <v>262</v>
      </c>
      <c r="AE2817">
        <v>2</v>
      </c>
      <c r="AF2817">
        <v>108</v>
      </c>
      <c r="AH2817">
        <f t="shared" si="696"/>
        <v>-1</v>
      </c>
      <c r="AI2817">
        <f t="shared" si="687"/>
        <v>1</v>
      </c>
      <c r="AJ2817">
        <f t="shared" si="688"/>
        <v>1</v>
      </c>
      <c r="AK2817">
        <f t="shared" si="689"/>
        <v>0</v>
      </c>
      <c r="AL2817">
        <f t="shared" si="690"/>
        <v>-1</v>
      </c>
      <c r="AM2817">
        <f t="shared" si="691"/>
        <v>-1</v>
      </c>
      <c r="AN2817">
        <f t="shared" si="692"/>
        <v>-1</v>
      </c>
      <c r="AO2817">
        <f t="shared" si="693"/>
        <v>-2</v>
      </c>
      <c r="AP2817">
        <f t="shared" si="694"/>
        <v>0</v>
      </c>
      <c r="AQ2817">
        <f t="shared" si="697"/>
        <v>5</v>
      </c>
      <c r="AS2817">
        <f t="shared" si="698"/>
        <v>260.8</v>
      </c>
      <c r="AT2817">
        <f t="shared" si="699"/>
        <v>106</v>
      </c>
      <c r="AU2817">
        <f t="shared" si="700"/>
        <v>273.3929063536616</v>
      </c>
    </row>
    <row r="2818" spans="17:47">
      <c r="Q2818">
        <v>2</v>
      </c>
      <c r="R2818">
        <v>1</v>
      </c>
      <c r="S2818">
        <v>4</v>
      </c>
      <c r="T2818">
        <v>6</v>
      </c>
      <c r="U2818">
        <v>3</v>
      </c>
      <c r="V2818">
        <v>6</v>
      </c>
      <c r="W2818">
        <v>3</v>
      </c>
      <c r="X2818">
        <v>5</v>
      </c>
      <c r="Y2818">
        <v>4</v>
      </c>
      <c r="Z2818">
        <v>3</v>
      </c>
      <c r="AA2818">
        <v>1</v>
      </c>
      <c r="AB2818">
        <v>6</v>
      </c>
      <c r="AC2818">
        <f t="shared" si="695"/>
        <v>0.6</v>
      </c>
      <c r="AD2818">
        <v>270</v>
      </c>
      <c r="AE2818">
        <v>1</v>
      </c>
      <c r="AF2818">
        <v>105</v>
      </c>
      <c r="AH2818">
        <f t="shared" si="696"/>
        <v>-1</v>
      </c>
      <c r="AI2818">
        <f t="shared" si="687"/>
        <v>2</v>
      </c>
      <c r="AJ2818">
        <f t="shared" si="688"/>
        <v>4</v>
      </c>
      <c r="AK2818">
        <f t="shared" si="689"/>
        <v>1</v>
      </c>
      <c r="AL2818">
        <f t="shared" si="690"/>
        <v>4</v>
      </c>
      <c r="AM2818">
        <f t="shared" si="691"/>
        <v>1</v>
      </c>
      <c r="AN2818">
        <f t="shared" si="692"/>
        <v>3</v>
      </c>
      <c r="AO2818">
        <f t="shared" si="693"/>
        <v>2</v>
      </c>
      <c r="AP2818">
        <f t="shared" si="694"/>
        <v>1</v>
      </c>
      <c r="AQ2818">
        <f t="shared" si="697"/>
        <v>5</v>
      </c>
      <c r="AS2818">
        <f t="shared" si="698"/>
        <v>269.39999999999998</v>
      </c>
      <c r="AT2818">
        <f t="shared" si="699"/>
        <v>104</v>
      </c>
      <c r="AU2818">
        <f t="shared" si="700"/>
        <v>268.23454963000762</v>
      </c>
    </row>
    <row r="2819" spans="17:47">
      <c r="Q2819">
        <v>1</v>
      </c>
      <c r="R2819">
        <v>3</v>
      </c>
      <c r="S2819">
        <v>4</v>
      </c>
      <c r="T2819">
        <v>6</v>
      </c>
      <c r="U2819">
        <v>3</v>
      </c>
      <c r="V2819">
        <v>2</v>
      </c>
      <c r="W2819">
        <v>1</v>
      </c>
      <c r="X2819">
        <v>5</v>
      </c>
      <c r="Y2819">
        <v>4</v>
      </c>
      <c r="Z2819">
        <v>1</v>
      </c>
      <c r="AA2819">
        <v>2</v>
      </c>
      <c r="AB2819">
        <v>8</v>
      </c>
      <c r="AC2819">
        <f t="shared" si="695"/>
        <v>1.2</v>
      </c>
      <c r="AD2819">
        <v>285</v>
      </c>
      <c r="AE2819">
        <v>2</v>
      </c>
      <c r="AF2819">
        <v>113</v>
      </c>
      <c r="AH2819">
        <f t="shared" si="696"/>
        <v>2</v>
      </c>
      <c r="AI2819">
        <f t="shared" ref="AI2819:AI2882" si="701">S2819-$Q2819</f>
        <v>3</v>
      </c>
      <c r="AJ2819">
        <f t="shared" ref="AJ2819:AJ2882" si="702">T2819-$Q2819</f>
        <v>5</v>
      </c>
      <c r="AK2819">
        <f t="shared" ref="AK2819:AK2882" si="703">U2819-$Q2819</f>
        <v>2</v>
      </c>
      <c r="AL2819">
        <f t="shared" ref="AL2819:AL2882" si="704">V2819-$Q2819</f>
        <v>1</v>
      </c>
      <c r="AM2819">
        <f t="shared" ref="AM2819:AM2882" si="705">W2819-$Q2819</f>
        <v>0</v>
      </c>
      <c r="AN2819">
        <f t="shared" ref="AN2819:AN2882" si="706">X2819-$Q2819</f>
        <v>4</v>
      </c>
      <c r="AO2819">
        <f t="shared" ref="AO2819:AO2882" si="707">Y2819-$Q2819</f>
        <v>3</v>
      </c>
      <c r="AP2819">
        <f t="shared" ref="AP2819:AP2882" si="708">Z2819-$Q2819</f>
        <v>0</v>
      </c>
      <c r="AQ2819">
        <f t="shared" si="697"/>
        <v>6</v>
      </c>
      <c r="AS2819">
        <f t="shared" si="698"/>
        <v>283.8</v>
      </c>
      <c r="AT2819">
        <f t="shared" si="699"/>
        <v>111</v>
      </c>
      <c r="AU2819">
        <f t="shared" si="700"/>
        <v>286.28879816279658</v>
      </c>
    </row>
    <row r="2820" spans="17:47">
      <c r="Q2820">
        <v>4</v>
      </c>
      <c r="R2820">
        <v>6</v>
      </c>
      <c r="S2820">
        <v>1</v>
      </c>
      <c r="T2820">
        <v>1</v>
      </c>
      <c r="U2820">
        <v>2</v>
      </c>
      <c r="V2820">
        <v>4</v>
      </c>
      <c r="W2820">
        <v>2</v>
      </c>
      <c r="X2820">
        <v>2</v>
      </c>
      <c r="Y2820">
        <v>4</v>
      </c>
      <c r="Z2820">
        <v>1</v>
      </c>
      <c r="AA2820">
        <v>5</v>
      </c>
      <c r="AB2820">
        <v>12</v>
      </c>
      <c r="AC2820">
        <f t="shared" ref="AC2820:AC2883" si="709">AA2820*180/300</f>
        <v>3</v>
      </c>
      <c r="AD2820">
        <v>298</v>
      </c>
      <c r="AE2820">
        <v>5</v>
      </c>
      <c r="AF2820">
        <v>98</v>
      </c>
      <c r="AH2820">
        <f t="shared" ref="AH2820:AH2883" si="710">R2820-$Q2820</f>
        <v>2</v>
      </c>
      <c r="AI2820">
        <f t="shared" si="701"/>
        <v>-3</v>
      </c>
      <c r="AJ2820">
        <f t="shared" si="702"/>
        <v>-3</v>
      </c>
      <c r="AK2820">
        <f t="shared" si="703"/>
        <v>-2</v>
      </c>
      <c r="AL2820">
        <f t="shared" si="704"/>
        <v>0</v>
      </c>
      <c r="AM2820">
        <f t="shared" si="705"/>
        <v>-2</v>
      </c>
      <c r="AN2820">
        <f t="shared" si="706"/>
        <v>-2</v>
      </c>
      <c r="AO2820">
        <f t="shared" si="707"/>
        <v>0</v>
      </c>
      <c r="AP2820">
        <f t="shared" si="708"/>
        <v>-3</v>
      </c>
      <c r="AQ2820">
        <f t="shared" ref="AQ2820:AQ2883" si="711">AB2820-AA2820</f>
        <v>7</v>
      </c>
      <c r="AS2820">
        <f t="shared" ref="AS2820:AS2883" si="712">AD2820-AC2820</f>
        <v>295</v>
      </c>
      <c r="AT2820">
        <f t="shared" ref="AT2820:AT2883" si="713">AF2820-AE2820</f>
        <v>93</v>
      </c>
      <c r="AU2820">
        <f t="shared" si="700"/>
        <v>239.86358764991067</v>
      </c>
    </row>
    <row r="2821" spans="17:47">
      <c r="Q2821">
        <v>2</v>
      </c>
      <c r="R2821">
        <v>2</v>
      </c>
      <c r="S2821">
        <v>3</v>
      </c>
      <c r="T2821">
        <v>1</v>
      </c>
      <c r="U2821">
        <v>3</v>
      </c>
      <c r="V2821">
        <v>3</v>
      </c>
      <c r="W2821">
        <v>3</v>
      </c>
      <c r="X2821">
        <v>5</v>
      </c>
      <c r="Y2821">
        <v>1</v>
      </c>
      <c r="Z2821">
        <v>2</v>
      </c>
      <c r="AA2821">
        <v>3</v>
      </c>
      <c r="AB2821">
        <v>5</v>
      </c>
      <c r="AC2821">
        <f t="shared" si="709"/>
        <v>1.8</v>
      </c>
      <c r="AD2821">
        <v>287</v>
      </c>
      <c r="AE2821">
        <v>3</v>
      </c>
      <c r="AF2821">
        <v>97</v>
      </c>
      <c r="AH2821">
        <f t="shared" si="710"/>
        <v>0</v>
      </c>
      <c r="AI2821">
        <f t="shared" si="701"/>
        <v>1</v>
      </c>
      <c r="AJ2821">
        <f t="shared" si="702"/>
        <v>-1</v>
      </c>
      <c r="AK2821">
        <f t="shared" si="703"/>
        <v>1</v>
      </c>
      <c r="AL2821">
        <f t="shared" si="704"/>
        <v>1</v>
      </c>
      <c r="AM2821">
        <f t="shared" si="705"/>
        <v>1</v>
      </c>
      <c r="AN2821">
        <f t="shared" si="706"/>
        <v>3</v>
      </c>
      <c r="AO2821">
        <f t="shared" si="707"/>
        <v>-1</v>
      </c>
      <c r="AP2821">
        <f t="shared" si="708"/>
        <v>0</v>
      </c>
      <c r="AQ2821">
        <f t="shared" si="711"/>
        <v>2</v>
      </c>
      <c r="AS2821">
        <f t="shared" si="712"/>
        <v>285.2</v>
      </c>
      <c r="AT2821">
        <f t="shared" si="713"/>
        <v>94</v>
      </c>
      <c r="AU2821">
        <f t="shared" si="700"/>
        <v>242.44276601173769</v>
      </c>
    </row>
    <row r="2822" spans="17:47">
      <c r="Q2822">
        <v>1</v>
      </c>
      <c r="R2822">
        <v>4</v>
      </c>
      <c r="S2822">
        <v>2</v>
      </c>
      <c r="T2822">
        <v>2</v>
      </c>
      <c r="U2822">
        <v>0</v>
      </c>
      <c r="V2822">
        <v>2</v>
      </c>
      <c r="W2822">
        <v>1</v>
      </c>
      <c r="X2822">
        <v>5</v>
      </c>
      <c r="Y2822">
        <v>5</v>
      </c>
      <c r="Z2822">
        <v>5</v>
      </c>
      <c r="AA2822">
        <v>2</v>
      </c>
      <c r="AB2822">
        <v>10</v>
      </c>
      <c r="AC2822">
        <f t="shared" si="709"/>
        <v>1.2</v>
      </c>
      <c r="AD2822">
        <v>264</v>
      </c>
      <c r="AE2822">
        <v>0</v>
      </c>
      <c r="AF2822">
        <v>105</v>
      </c>
      <c r="AH2822">
        <f t="shared" si="710"/>
        <v>3</v>
      </c>
      <c r="AI2822">
        <f t="shared" si="701"/>
        <v>1</v>
      </c>
      <c r="AJ2822">
        <f t="shared" si="702"/>
        <v>1</v>
      </c>
      <c r="AK2822">
        <f t="shared" si="703"/>
        <v>-1</v>
      </c>
      <c r="AL2822">
        <f t="shared" si="704"/>
        <v>1</v>
      </c>
      <c r="AM2822">
        <f t="shared" si="705"/>
        <v>0</v>
      </c>
      <c r="AN2822">
        <f t="shared" si="706"/>
        <v>4</v>
      </c>
      <c r="AO2822">
        <f t="shared" si="707"/>
        <v>4</v>
      </c>
      <c r="AP2822">
        <f t="shared" si="708"/>
        <v>4</v>
      </c>
      <c r="AQ2822">
        <f t="shared" si="711"/>
        <v>8</v>
      </c>
      <c r="AS2822">
        <f t="shared" si="712"/>
        <v>262.8</v>
      </c>
      <c r="AT2822">
        <f t="shared" si="713"/>
        <v>105</v>
      </c>
      <c r="AU2822">
        <f t="shared" si="700"/>
        <v>270.81372799183464</v>
      </c>
    </row>
    <row r="2823" spans="17:47">
      <c r="Q2823">
        <v>0</v>
      </c>
      <c r="R2823">
        <v>5</v>
      </c>
      <c r="S2823">
        <v>3</v>
      </c>
      <c r="T2823">
        <v>1</v>
      </c>
      <c r="U2823">
        <v>2</v>
      </c>
      <c r="V2823">
        <v>0</v>
      </c>
      <c r="W2823">
        <v>4</v>
      </c>
      <c r="X2823">
        <v>0</v>
      </c>
      <c r="Y2823">
        <v>5</v>
      </c>
      <c r="Z2823">
        <v>7</v>
      </c>
      <c r="AA2823">
        <v>2</v>
      </c>
      <c r="AB2823">
        <v>10</v>
      </c>
      <c r="AC2823">
        <f t="shared" si="709"/>
        <v>1.2</v>
      </c>
      <c r="AD2823">
        <v>303</v>
      </c>
      <c r="AE2823">
        <v>0</v>
      </c>
      <c r="AF2823">
        <v>94</v>
      </c>
      <c r="AH2823">
        <f t="shared" si="710"/>
        <v>5</v>
      </c>
      <c r="AI2823">
        <f t="shared" si="701"/>
        <v>3</v>
      </c>
      <c r="AJ2823">
        <f t="shared" si="702"/>
        <v>1</v>
      </c>
      <c r="AK2823">
        <f t="shared" si="703"/>
        <v>2</v>
      </c>
      <c r="AL2823">
        <f t="shared" si="704"/>
        <v>0</v>
      </c>
      <c r="AM2823">
        <f t="shared" si="705"/>
        <v>4</v>
      </c>
      <c r="AN2823">
        <f t="shared" si="706"/>
        <v>0</v>
      </c>
      <c r="AO2823">
        <f t="shared" si="707"/>
        <v>5</v>
      </c>
      <c r="AP2823">
        <f t="shared" si="708"/>
        <v>7</v>
      </c>
      <c r="AQ2823">
        <f t="shared" si="711"/>
        <v>8</v>
      </c>
      <c r="AS2823">
        <f t="shared" si="712"/>
        <v>301.8</v>
      </c>
      <c r="AT2823">
        <f t="shared" si="713"/>
        <v>94</v>
      </c>
      <c r="AU2823">
        <f t="shared" si="700"/>
        <v>242.44276601173769</v>
      </c>
    </row>
    <row r="2824" spans="17:47">
      <c r="Q2824">
        <v>3</v>
      </c>
      <c r="R2824">
        <v>3</v>
      </c>
      <c r="S2824">
        <v>2</v>
      </c>
      <c r="T2824">
        <v>0</v>
      </c>
      <c r="U2824">
        <v>4</v>
      </c>
      <c r="V2824">
        <v>4</v>
      </c>
      <c r="W2824">
        <v>4</v>
      </c>
      <c r="X2824">
        <v>4</v>
      </c>
      <c r="Y2824">
        <v>3</v>
      </c>
      <c r="Z2824">
        <v>2</v>
      </c>
      <c r="AA2824">
        <v>2</v>
      </c>
      <c r="AB2824">
        <v>3</v>
      </c>
      <c r="AC2824">
        <f t="shared" si="709"/>
        <v>1.2</v>
      </c>
      <c r="AD2824">
        <v>272</v>
      </c>
      <c r="AE2824">
        <v>2</v>
      </c>
      <c r="AF2824">
        <v>122</v>
      </c>
      <c r="AH2824">
        <f t="shared" si="710"/>
        <v>0</v>
      </c>
      <c r="AI2824">
        <f t="shared" si="701"/>
        <v>-1</v>
      </c>
      <c r="AJ2824">
        <f t="shared" si="702"/>
        <v>-3</v>
      </c>
      <c r="AK2824">
        <f t="shared" si="703"/>
        <v>1</v>
      </c>
      <c r="AL2824">
        <f t="shared" si="704"/>
        <v>1</v>
      </c>
      <c r="AM2824">
        <f t="shared" si="705"/>
        <v>1</v>
      </c>
      <c r="AN2824">
        <f t="shared" si="706"/>
        <v>1</v>
      </c>
      <c r="AO2824">
        <f t="shared" si="707"/>
        <v>0</v>
      </c>
      <c r="AP2824">
        <f t="shared" si="708"/>
        <v>-1</v>
      </c>
      <c r="AQ2824">
        <f t="shared" si="711"/>
        <v>1</v>
      </c>
      <c r="AS2824">
        <f t="shared" si="712"/>
        <v>270.8</v>
      </c>
      <c r="AT2824">
        <f t="shared" si="713"/>
        <v>120</v>
      </c>
      <c r="AU2824">
        <f t="shared" si="700"/>
        <v>309.50140341923958</v>
      </c>
    </row>
    <row r="2825" spans="17:47">
      <c r="Q2825">
        <v>3</v>
      </c>
      <c r="R2825">
        <v>4</v>
      </c>
      <c r="S2825">
        <v>2</v>
      </c>
      <c r="T2825">
        <v>6</v>
      </c>
      <c r="U2825">
        <v>4</v>
      </c>
      <c r="V2825">
        <v>3</v>
      </c>
      <c r="W2825">
        <v>3</v>
      </c>
      <c r="X2825">
        <v>6</v>
      </c>
      <c r="Y2825">
        <v>3</v>
      </c>
      <c r="Z2825">
        <v>1</v>
      </c>
      <c r="AA2825">
        <v>2</v>
      </c>
      <c r="AB2825">
        <v>14</v>
      </c>
      <c r="AC2825">
        <f t="shared" si="709"/>
        <v>1.2</v>
      </c>
      <c r="AD2825">
        <v>279</v>
      </c>
      <c r="AE2825">
        <v>5</v>
      </c>
      <c r="AF2825">
        <v>96</v>
      </c>
      <c r="AH2825">
        <f t="shared" si="710"/>
        <v>1</v>
      </c>
      <c r="AI2825">
        <f t="shared" si="701"/>
        <v>-1</v>
      </c>
      <c r="AJ2825">
        <f t="shared" si="702"/>
        <v>3</v>
      </c>
      <c r="AK2825">
        <f t="shared" si="703"/>
        <v>1</v>
      </c>
      <c r="AL2825">
        <f t="shared" si="704"/>
        <v>0</v>
      </c>
      <c r="AM2825">
        <f t="shared" si="705"/>
        <v>0</v>
      </c>
      <c r="AN2825">
        <f t="shared" si="706"/>
        <v>3</v>
      </c>
      <c r="AO2825">
        <f t="shared" si="707"/>
        <v>0</v>
      </c>
      <c r="AP2825">
        <f t="shared" si="708"/>
        <v>-2</v>
      </c>
      <c r="AQ2825">
        <f t="shared" si="711"/>
        <v>12</v>
      </c>
      <c r="AS2825">
        <f t="shared" si="712"/>
        <v>277.8</v>
      </c>
      <c r="AT2825">
        <f t="shared" si="713"/>
        <v>91</v>
      </c>
      <c r="AU2825">
        <f t="shared" si="700"/>
        <v>234.70523092625669</v>
      </c>
    </row>
    <row r="2826" spans="17:47">
      <c r="Q2826">
        <v>2</v>
      </c>
      <c r="R2826">
        <v>2</v>
      </c>
      <c r="S2826">
        <v>3</v>
      </c>
      <c r="T2826">
        <v>2</v>
      </c>
      <c r="U2826">
        <v>3</v>
      </c>
      <c r="V2826">
        <v>5</v>
      </c>
      <c r="W2826">
        <v>1</v>
      </c>
      <c r="X2826">
        <v>3</v>
      </c>
      <c r="Y2826">
        <v>4</v>
      </c>
      <c r="Z2826">
        <v>1</v>
      </c>
      <c r="AA2826">
        <v>5</v>
      </c>
      <c r="AB2826">
        <v>8</v>
      </c>
      <c r="AC2826">
        <f t="shared" si="709"/>
        <v>3</v>
      </c>
      <c r="AD2826">
        <v>311</v>
      </c>
      <c r="AE2826">
        <v>2</v>
      </c>
      <c r="AF2826">
        <v>109</v>
      </c>
      <c r="AH2826">
        <f t="shared" si="710"/>
        <v>0</v>
      </c>
      <c r="AI2826">
        <f t="shared" si="701"/>
        <v>1</v>
      </c>
      <c r="AJ2826">
        <f t="shared" si="702"/>
        <v>0</v>
      </c>
      <c r="AK2826">
        <f t="shared" si="703"/>
        <v>1</v>
      </c>
      <c r="AL2826">
        <f t="shared" si="704"/>
        <v>3</v>
      </c>
      <c r="AM2826">
        <f t="shared" si="705"/>
        <v>-1</v>
      </c>
      <c r="AN2826">
        <f t="shared" si="706"/>
        <v>1</v>
      </c>
      <c r="AO2826">
        <f t="shared" si="707"/>
        <v>2</v>
      </c>
      <c r="AP2826">
        <f t="shared" si="708"/>
        <v>-1</v>
      </c>
      <c r="AQ2826">
        <f t="shared" si="711"/>
        <v>3</v>
      </c>
      <c r="AS2826">
        <f t="shared" si="712"/>
        <v>308</v>
      </c>
      <c r="AT2826">
        <f t="shared" si="713"/>
        <v>107</v>
      </c>
      <c r="AU2826">
        <f t="shared" si="700"/>
        <v>275.97208471548862</v>
      </c>
    </row>
    <row r="2827" spans="17:47">
      <c r="Q2827">
        <v>1</v>
      </c>
      <c r="R2827">
        <v>1</v>
      </c>
      <c r="S2827">
        <v>6</v>
      </c>
      <c r="T2827">
        <v>5</v>
      </c>
      <c r="U2827">
        <v>4</v>
      </c>
      <c r="V2827">
        <v>4</v>
      </c>
      <c r="W2827">
        <v>5</v>
      </c>
      <c r="X2827">
        <v>3</v>
      </c>
      <c r="Y2827">
        <v>2</v>
      </c>
      <c r="Z2827">
        <v>5</v>
      </c>
      <c r="AA2827">
        <v>0</v>
      </c>
      <c r="AB2827">
        <v>4</v>
      </c>
      <c r="AC2827">
        <f t="shared" si="709"/>
        <v>0</v>
      </c>
      <c r="AD2827">
        <v>267</v>
      </c>
      <c r="AE2827">
        <v>2</v>
      </c>
      <c r="AF2827">
        <v>106</v>
      </c>
      <c r="AH2827">
        <f t="shared" si="710"/>
        <v>0</v>
      </c>
      <c r="AI2827">
        <f t="shared" si="701"/>
        <v>5</v>
      </c>
      <c r="AJ2827">
        <f t="shared" si="702"/>
        <v>4</v>
      </c>
      <c r="AK2827">
        <f t="shared" si="703"/>
        <v>3</v>
      </c>
      <c r="AL2827">
        <f t="shared" si="704"/>
        <v>3</v>
      </c>
      <c r="AM2827">
        <f t="shared" si="705"/>
        <v>4</v>
      </c>
      <c r="AN2827">
        <f t="shared" si="706"/>
        <v>2</v>
      </c>
      <c r="AO2827">
        <f t="shared" si="707"/>
        <v>1</v>
      </c>
      <c r="AP2827">
        <f t="shared" si="708"/>
        <v>4</v>
      </c>
      <c r="AQ2827">
        <f t="shared" si="711"/>
        <v>4</v>
      </c>
      <c r="AS2827">
        <f t="shared" si="712"/>
        <v>267</v>
      </c>
      <c r="AT2827">
        <f t="shared" si="713"/>
        <v>104</v>
      </c>
      <c r="AU2827">
        <f t="shared" si="700"/>
        <v>268.23454963000762</v>
      </c>
    </row>
    <row r="2828" spans="17:47">
      <c r="Q2828">
        <v>0</v>
      </c>
      <c r="R2828">
        <v>1</v>
      </c>
      <c r="S2828">
        <v>3</v>
      </c>
      <c r="T2828">
        <v>3</v>
      </c>
      <c r="U2828">
        <v>3</v>
      </c>
      <c r="V2828">
        <v>3</v>
      </c>
      <c r="W2828">
        <v>0</v>
      </c>
      <c r="X2828">
        <v>4</v>
      </c>
      <c r="Y2828">
        <v>5</v>
      </c>
      <c r="Z2828">
        <v>4</v>
      </c>
      <c r="AA2828">
        <v>2</v>
      </c>
      <c r="AB2828">
        <v>12</v>
      </c>
      <c r="AC2828">
        <f t="shared" si="709"/>
        <v>1.2</v>
      </c>
      <c r="AD2828">
        <v>312</v>
      </c>
      <c r="AE2828">
        <v>3</v>
      </c>
      <c r="AF2828">
        <v>96</v>
      </c>
      <c r="AH2828">
        <f t="shared" si="710"/>
        <v>1</v>
      </c>
      <c r="AI2828">
        <f t="shared" si="701"/>
        <v>3</v>
      </c>
      <c r="AJ2828">
        <f t="shared" si="702"/>
        <v>3</v>
      </c>
      <c r="AK2828">
        <f t="shared" si="703"/>
        <v>3</v>
      </c>
      <c r="AL2828">
        <f t="shared" si="704"/>
        <v>3</v>
      </c>
      <c r="AM2828">
        <f t="shared" si="705"/>
        <v>0</v>
      </c>
      <c r="AN2828">
        <f t="shared" si="706"/>
        <v>4</v>
      </c>
      <c r="AO2828">
        <f t="shared" si="707"/>
        <v>5</v>
      </c>
      <c r="AP2828">
        <f t="shared" si="708"/>
        <v>4</v>
      </c>
      <c r="AQ2828">
        <f t="shared" si="711"/>
        <v>10</v>
      </c>
      <c r="AS2828">
        <f t="shared" si="712"/>
        <v>310.8</v>
      </c>
      <c r="AT2828">
        <f t="shared" si="713"/>
        <v>93</v>
      </c>
      <c r="AU2828">
        <f t="shared" si="700"/>
        <v>239.86358764991067</v>
      </c>
    </row>
    <row r="2829" spans="17:47">
      <c r="Q2829">
        <v>3</v>
      </c>
      <c r="R2829">
        <v>2</v>
      </c>
      <c r="S2829">
        <v>4</v>
      </c>
      <c r="T2829">
        <v>6</v>
      </c>
      <c r="U2829">
        <v>3</v>
      </c>
      <c r="V2829">
        <v>3</v>
      </c>
      <c r="W2829">
        <v>4</v>
      </c>
      <c r="X2829">
        <v>2</v>
      </c>
      <c r="Y2829">
        <v>4</v>
      </c>
      <c r="Z2829">
        <v>3</v>
      </c>
      <c r="AA2829">
        <v>1</v>
      </c>
      <c r="AB2829">
        <v>6</v>
      </c>
      <c r="AC2829">
        <f t="shared" si="709"/>
        <v>0.6</v>
      </c>
      <c r="AD2829">
        <v>327</v>
      </c>
      <c r="AE2829">
        <v>1</v>
      </c>
      <c r="AF2829">
        <v>120</v>
      </c>
      <c r="AH2829">
        <f t="shared" si="710"/>
        <v>-1</v>
      </c>
      <c r="AI2829">
        <f t="shared" si="701"/>
        <v>1</v>
      </c>
      <c r="AJ2829">
        <f t="shared" si="702"/>
        <v>3</v>
      </c>
      <c r="AK2829">
        <f t="shared" si="703"/>
        <v>0</v>
      </c>
      <c r="AL2829">
        <f t="shared" si="704"/>
        <v>0</v>
      </c>
      <c r="AM2829">
        <f t="shared" si="705"/>
        <v>1</v>
      </c>
      <c r="AN2829">
        <f t="shared" si="706"/>
        <v>-1</v>
      </c>
      <c r="AO2829">
        <f t="shared" si="707"/>
        <v>1</v>
      </c>
      <c r="AP2829">
        <f t="shared" si="708"/>
        <v>0</v>
      </c>
      <c r="AQ2829">
        <f t="shared" si="711"/>
        <v>5</v>
      </c>
      <c r="AS2829">
        <f t="shared" si="712"/>
        <v>326.39999999999998</v>
      </c>
      <c r="AT2829">
        <f t="shared" si="713"/>
        <v>119</v>
      </c>
      <c r="AU2829">
        <f t="shared" si="700"/>
        <v>306.92222505741262</v>
      </c>
    </row>
    <row r="2830" spans="17:47">
      <c r="Q2830">
        <v>0</v>
      </c>
      <c r="R2830">
        <v>0</v>
      </c>
      <c r="S2830">
        <v>4</v>
      </c>
      <c r="T2830">
        <v>5</v>
      </c>
      <c r="U2830">
        <v>1</v>
      </c>
      <c r="V2830">
        <v>2</v>
      </c>
      <c r="W2830">
        <v>2</v>
      </c>
      <c r="X2830">
        <v>3</v>
      </c>
      <c r="Y2830">
        <v>2</v>
      </c>
      <c r="Z2830">
        <v>0</v>
      </c>
      <c r="AA2830">
        <v>3</v>
      </c>
      <c r="AB2830">
        <v>6</v>
      </c>
      <c r="AC2830">
        <f t="shared" si="709"/>
        <v>1.8</v>
      </c>
      <c r="AD2830">
        <v>318</v>
      </c>
      <c r="AE2830">
        <v>4</v>
      </c>
      <c r="AF2830">
        <v>93</v>
      </c>
      <c r="AH2830">
        <f t="shared" si="710"/>
        <v>0</v>
      </c>
      <c r="AI2830">
        <f t="shared" si="701"/>
        <v>4</v>
      </c>
      <c r="AJ2830">
        <f t="shared" si="702"/>
        <v>5</v>
      </c>
      <c r="AK2830">
        <f t="shared" si="703"/>
        <v>1</v>
      </c>
      <c r="AL2830">
        <f t="shared" si="704"/>
        <v>2</v>
      </c>
      <c r="AM2830">
        <f t="shared" si="705"/>
        <v>2</v>
      </c>
      <c r="AN2830">
        <f t="shared" si="706"/>
        <v>3</v>
      </c>
      <c r="AO2830">
        <f t="shared" si="707"/>
        <v>2</v>
      </c>
      <c r="AP2830">
        <f t="shared" si="708"/>
        <v>0</v>
      </c>
      <c r="AQ2830">
        <f t="shared" si="711"/>
        <v>3</v>
      </c>
      <c r="AS2830">
        <f t="shared" si="712"/>
        <v>316.2</v>
      </c>
      <c r="AT2830">
        <f t="shared" si="713"/>
        <v>89</v>
      </c>
      <c r="AU2830">
        <f t="shared" si="700"/>
        <v>229.54687420260268</v>
      </c>
    </row>
    <row r="2831" spans="17:47">
      <c r="Q2831">
        <v>1</v>
      </c>
      <c r="R2831">
        <v>2</v>
      </c>
      <c r="S2831">
        <v>3</v>
      </c>
      <c r="T2831">
        <v>2</v>
      </c>
      <c r="U2831">
        <v>5</v>
      </c>
      <c r="V2831">
        <v>4</v>
      </c>
      <c r="W2831">
        <v>4</v>
      </c>
      <c r="X2831">
        <v>1</v>
      </c>
      <c r="Y2831">
        <v>1</v>
      </c>
      <c r="Z2831">
        <v>2</v>
      </c>
      <c r="AA2831">
        <v>4</v>
      </c>
      <c r="AB2831">
        <v>6</v>
      </c>
      <c r="AC2831">
        <f t="shared" si="709"/>
        <v>2.4</v>
      </c>
      <c r="AD2831">
        <v>331</v>
      </c>
      <c r="AE2831">
        <v>6</v>
      </c>
      <c r="AF2831">
        <v>114</v>
      </c>
      <c r="AH2831">
        <f t="shared" si="710"/>
        <v>1</v>
      </c>
      <c r="AI2831">
        <f t="shared" si="701"/>
        <v>2</v>
      </c>
      <c r="AJ2831">
        <f t="shared" si="702"/>
        <v>1</v>
      </c>
      <c r="AK2831">
        <f t="shared" si="703"/>
        <v>4</v>
      </c>
      <c r="AL2831">
        <f t="shared" si="704"/>
        <v>3</v>
      </c>
      <c r="AM2831">
        <f t="shared" si="705"/>
        <v>3</v>
      </c>
      <c r="AN2831">
        <f t="shared" si="706"/>
        <v>0</v>
      </c>
      <c r="AO2831">
        <f t="shared" si="707"/>
        <v>0</v>
      </c>
      <c r="AP2831">
        <f t="shared" si="708"/>
        <v>1</v>
      </c>
      <c r="AQ2831">
        <f t="shared" si="711"/>
        <v>2</v>
      </c>
      <c r="AS2831">
        <f t="shared" si="712"/>
        <v>328.6</v>
      </c>
      <c r="AT2831">
        <f t="shared" si="713"/>
        <v>108</v>
      </c>
      <c r="AU2831">
        <f t="shared" si="700"/>
        <v>278.55126307731564</v>
      </c>
    </row>
    <row r="2832" spans="17:47">
      <c r="Q2832">
        <v>1</v>
      </c>
      <c r="R2832">
        <v>5</v>
      </c>
      <c r="S2832">
        <v>3</v>
      </c>
      <c r="T2832">
        <v>3</v>
      </c>
      <c r="U2832">
        <v>2</v>
      </c>
      <c r="V2832">
        <v>1</v>
      </c>
      <c r="W2832">
        <v>2</v>
      </c>
      <c r="X2832">
        <v>2</v>
      </c>
      <c r="Y2832">
        <v>1</v>
      </c>
      <c r="Z2832">
        <v>2</v>
      </c>
      <c r="AA2832">
        <v>2</v>
      </c>
      <c r="AB2832">
        <v>9</v>
      </c>
      <c r="AC2832">
        <f t="shared" si="709"/>
        <v>1.2</v>
      </c>
      <c r="AD2832">
        <v>299</v>
      </c>
      <c r="AE2832">
        <v>3</v>
      </c>
      <c r="AF2832">
        <v>118</v>
      </c>
      <c r="AH2832">
        <f t="shared" si="710"/>
        <v>4</v>
      </c>
      <c r="AI2832">
        <f t="shared" si="701"/>
        <v>2</v>
      </c>
      <c r="AJ2832">
        <f t="shared" si="702"/>
        <v>2</v>
      </c>
      <c r="AK2832">
        <f t="shared" si="703"/>
        <v>1</v>
      </c>
      <c r="AL2832">
        <f t="shared" si="704"/>
        <v>0</v>
      </c>
      <c r="AM2832">
        <f t="shared" si="705"/>
        <v>1</v>
      </c>
      <c r="AN2832">
        <f t="shared" si="706"/>
        <v>1</v>
      </c>
      <c r="AO2832">
        <f t="shared" si="707"/>
        <v>0</v>
      </c>
      <c r="AP2832">
        <f t="shared" si="708"/>
        <v>1</v>
      </c>
      <c r="AQ2832">
        <f t="shared" si="711"/>
        <v>7</v>
      </c>
      <c r="AS2832">
        <f t="shared" si="712"/>
        <v>297.8</v>
      </c>
      <c r="AT2832">
        <f t="shared" si="713"/>
        <v>115</v>
      </c>
      <c r="AU2832">
        <f t="shared" si="700"/>
        <v>296.6055116101046</v>
      </c>
    </row>
    <row r="2833" spans="17:47">
      <c r="Q2833">
        <v>2</v>
      </c>
      <c r="R2833">
        <v>4</v>
      </c>
      <c r="S2833">
        <v>4</v>
      </c>
      <c r="T2833">
        <v>4</v>
      </c>
      <c r="U2833">
        <v>2</v>
      </c>
      <c r="V2833">
        <v>3</v>
      </c>
      <c r="W2833">
        <v>1</v>
      </c>
      <c r="X2833">
        <v>3</v>
      </c>
      <c r="Y2833">
        <v>3</v>
      </c>
      <c r="Z2833">
        <v>2</v>
      </c>
      <c r="AA2833">
        <v>7</v>
      </c>
      <c r="AB2833">
        <v>9</v>
      </c>
      <c r="AC2833">
        <f t="shared" si="709"/>
        <v>4.2</v>
      </c>
      <c r="AD2833">
        <v>303</v>
      </c>
      <c r="AE2833">
        <v>2</v>
      </c>
      <c r="AF2833">
        <v>109</v>
      </c>
      <c r="AH2833">
        <f t="shared" si="710"/>
        <v>2</v>
      </c>
      <c r="AI2833">
        <f t="shared" si="701"/>
        <v>2</v>
      </c>
      <c r="AJ2833">
        <f t="shared" si="702"/>
        <v>2</v>
      </c>
      <c r="AK2833">
        <f t="shared" si="703"/>
        <v>0</v>
      </c>
      <c r="AL2833">
        <f t="shared" si="704"/>
        <v>1</v>
      </c>
      <c r="AM2833">
        <f t="shared" si="705"/>
        <v>-1</v>
      </c>
      <c r="AN2833">
        <f t="shared" si="706"/>
        <v>1</v>
      </c>
      <c r="AO2833">
        <f t="shared" si="707"/>
        <v>1</v>
      </c>
      <c r="AP2833">
        <f t="shared" si="708"/>
        <v>0</v>
      </c>
      <c r="AQ2833">
        <f t="shared" si="711"/>
        <v>2</v>
      </c>
      <c r="AS2833">
        <f t="shared" si="712"/>
        <v>298.8</v>
      </c>
      <c r="AT2833">
        <f t="shared" si="713"/>
        <v>107</v>
      </c>
      <c r="AU2833">
        <f t="shared" si="700"/>
        <v>275.97208471548862</v>
      </c>
    </row>
    <row r="2834" spans="17:47">
      <c r="Q2834">
        <v>3</v>
      </c>
      <c r="R2834">
        <v>4</v>
      </c>
      <c r="S2834">
        <v>3</v>
      </c>
      <c r="T2834">
        <v>2</v>
      </c>
      <c r="U2834">
        <v>1</v>
      </c>
      <c r="V2834">
        <v>3</v>
      </c>
      <c r="W2834">
        <v>1</v>
      </c>
      <c r="X2834">
        <v>4</v>
      </c>
      <c r="Y2834">
        <v>2</v>
      </c>
      <c r="Z2834">
        <v>2</v>
      </c>
      <c r="AA2834">
        <v>3</v>
      </c>
      <c r="AB2834">
        <v>6</v>
      </c>
      <c r="AC2834">
        <f t="shared" si="709"/>
        <v>1.8</v>
      </c>
      <c r="AD2834">
        <v>295</v>
      </c>
      <c r="AE2834">
        <v>2</v>
      </c>
      <c r="AF2834">
        <v>95</v>
      </c>
      <c r="AH2834">
        <f t="shared" si="710"/>
        <v>1</v>
      </c>
      <c r="AI2834">
        <f t="shared" si="701"/>
        <v>0</v>
      </c>
      <c r="AJ2834">
        <f t="shared" si="702"/>
        <v>-1</v>
      </c>
      <c r="AK2834">
        <f t="shared" si="703"/>
        <v>-2</v>
      </c>
      <c r="AL2834">
        <f t="shared" si="704"/>
        <v>0</v>
      </c>
      <c r="AM2834">
        <f t="shared" si="705"/>
        <v>-2</v>
      </c>
      <c r="AN2834">
        <f t="shared" si="706"/>
        <v>1</v>
      </c>
      <c r="AO2834">
        <f t="shared" si="707"/>
        <v>-1</v>
      </c>
      <c r="AP2834">
        <f t="shared" si="708"/>
        <v>-1</v>
      </c>
      <c r="AQ2834">
        <f t="shared" si="711"/>
        <v>3</v>
      </c>
      <c r="AS2834">
        <f t="shared" si="712"/>
        <v>293.2</v>
      </c>
      <c r="AT2834">
        <f t="shared" si="713"/>
        <v>93</v>
      </c>
      <c r="AU2834">
        <f t="shared" si="700"/>
        <v>239.86358764991067</v>
      </c>
    </row>
    <row r="2835" spans="17:47">
      <c r="Q2835">
        <v>1</v>
      </c>
      <c r="R2835">
        <v>3</v>
      </c>
      <c r="S2835">
        <v>1</v>
      </c>
      <c r="T2835">
        <v>2</v>
      </c>
      <c r="U2835">
        <v>7</v>
      </c>
      <c r="V2835">
        <v>8</v>
      </c>
      <c r="W2835">
        <v>2</v>
      </c>
      <c r="X2835">
        <v>3</v>
      </c>
      <c r="Y2835">
        <v>0</v>
      </c>
      <c r="Z2835">
        <v>4</v>
      </c>
      <c r="AA2835">
        <v>2</v>
      </c>
      <c r="AB2835">
        <v>7</v>
      </c>
      <c r="AC2835">
        <f t="shared" si="709"/>
        <v>1.2</v>
      </c>
      <c r="AD2835">
        <v>287</v>
      </c>
      <c r="AE2835">
        <v>2</v>
      </c>
      <c r="AF2835">
        <v>106</v>
      </c>
      <c r="AH2835">
        <f t="shared" si="710"/>
        <v>2</v>
      </c>
      <c r="AI2835">
        <f t="shared" si="701"/>
        <v>0</v>
      </c>
      <c r="AJ2835">
        <f t="shared" si="702"/>
        <v>1</v>
      </c>
      <c r="AK2835">
        <f t="shared" si="703"/>
        <v>6</v>
      </c>
      <c r="AL2835">
        <f t="shared" si="704"/>
        <v>7</v>
      </c>
      <c r="AM2835">
        <f t="shared" si="705"/>
        <v>1</v>
      </c>
      <c r="AN2835">
        <f t="shared" si="706"/>
        <v>2</v>
      </c>
      <c r="AO2835">
        <f t="shared" si="707"/>
        <v>-1</v>
      </c>
      <c r="AP2835">
        <f t="shared" si="708"/>
        <v>3</v>
      </c>
      <c r="AQ2835">
        <f t="shared" si="711"/>
        <v>5</v>
      </c>
      <c r="AS2835">
        <f t="shared" si="712"/>
        <v>285.8</v>
      </c>
      <c r="AT2835">
        <f t="shared" si="713"/>
        <v>104</v>
      </c>
      <c r="AU2835">
        <f t="shared" si="700"/>
        <v>268.23454963000762</v>
      </c>
    </row>
    <row r="2836" spans="17:47">
      <c r="Q2836">
        <v>2</v>
      </c>
      <c r="R2836">
        <v>4</v>
      </c>
      <c r="S2836">
        <v>1</v>
      </c>
      <c r="T2836">
        <v>3</v>
      </c>
      <c r="U2836">
        <v>2</v>
      </c>
      <c r="V2836">
        <v>4</v>
      </c>
      <c r="W2836">
        <v>5</v>
      </c>
      <c r="X2836">
        <v>6</v>
      </c>
      <c r="Y2836">
        <v>3</v>
      </c>
      <c r="Z2836">
        <v>7</v>
      </c>
      <c r="AA2836">
        <v>3</v>
      </c>
      <c r="AB2836">
        <v>4</v>
      </c>
      <c r="AC2836">
        <f t="shared" si="709"/>
        <v>1.8</v>
      </c>
      <c r="AD2836">
        <v>275</v>
      </c>
      <c r="AE2836">
        <v>3</v>
      </c>
      <c r="AF2836">
        <v>102</v>
      </c>
      <c r="AH2836">
        <f t="shared" si="710"/>
        <v>2</v>
      </c>
      <c r="AI2836">
        <f t="shared" si="701"/>
        <v>-1</v>
      </c>
      <c r="AJ2836">
        <f t="shared" si="702"/>
        <v>1</v>
      </c>
      <c r="AK2836">
        <f t="shared" si="703"/>
        <v>0</v>
      </c>
      <c r="AL2836">
        <f t="shared" si="704"/>
        <v>2</v>
      </c>
      <c r="AM2836">
        <f t="shared" si="705"/>
        <v>3</v>
      </c>
      <c r="AN2836">
        <f t="shared" si="706"/>
        <v>4</v>
      </c>
      <c r="AO2836">
        <f t="shared" si="707"/>
        <v>1</v>
      </c>
      <c r="AP2836">
        <f t="shared" si="708"/>
        <v>5</v>
      </c>
      <c r="AQ2836">
        <f t="shared" si="711"/>
        <v>1</v>
      </c>
      <c r="AS2836">
        <f t="shared" si="712"/>
        <v>273.2</v>
      </c>
      <c r="AT2836">
        <f t="shared" si="713"/>
        <v>99</v>
      </c>
      <c r="AU2836">
        <f t="shared" si="700"/>
        <v>255.33865782087267</v>
      </c>
    </row>
    <row r="2837" spans="17:47">
      <c r="Q2837">
        <v>3</v>
      </c>
      <c r="R2837">
        <v>6</v>
      </c>
      <c r="S2837">
        <v>5</v>
      </c>
      <c r="T2837">
        <v>0</v>
      </c>
      <c r="U2837">
        <v>2</v>
      </c>
      <c r="V2837">
        <v>4</v>
      </c>
      <c r="W2837">
        <v>5</v>
      </c>
      <c r="X2837">
        <v>4</v>
      </c>
      <c r="Y2837">
        <v>5</v>
      </c>
      <c r="Z2837">
        <v>5</v>
      </c>
      <c r="AA2837">
        <v>3</v>
      </c>
      <c r="AB2837">
        <v>7</v>
      </c>
      <c r="AC2837">
        <f t="shared" si="709"/>
        <v>1.8</v>
      </c>
      <c r="AD2837">
        <v>293</v>
      </c>
      <c r="AE2837">
        <v>3</v>
      </c>
      <c r="AF2837">
        <v>106</v>
      </c>
      <c r="AH2837">
        <f t="shared" si="710"/>
        <v>3</v>
      </c>
      <c r="AI2837">
        <f t="shared" si="701"/>
        <v>2</v>
      </c>
      <c r="AJ2837">
        <f t="shared" si="702"/>
        <v>-3</v>
      </c>
      <c r="AK2837">
        <f t="shared" si="703"/>
        <v>-1</v>
      </c>
      <c r="AL2837">
        <f t="shared" si="704"/>
        <v>1</v>
      </c>
      <c r="AM2837">
        <f t="shared" si="705"/>
        <v>2</v>
      </c>
      <c r="AN2837">
        <f t="shared" si="706"/>
        <v>1</v>
      </c>
      <c r="AO2837">
        <f t="shared" si="707"/>
        <v>2</v>
      </c>
      <c r="AP2837">
        <f t="shared" si="708"/>
        <v>2</v>
      </c>
      <c r="AQ2837">
        <f t="shared" si="711"/>
        <v>4</v>
      </c>
      <c r="AS2837">
        <f t="shared" si="712"/>
        <v>291.2</v>
      </c>
      <c r="AT2837">
        <f t="shared" si="713"/>
        <v>103</v>
      </c>
      <c r="AU2837">
        <f t="shared" si="700"/>
        <v>265.65537126818066</v>
      </c>
    </row>
    <row r="2838" spans="17:47">
      <c r="Q2838">
        <v>3</v>
      </c>
      <c r="R2838">
        <v>2</v>
      </c>
      <c r="S2838">
        <v>3</v>
      </c>
      <c r="T2838">
        <v>0</v>
      </c>
      <c r="U2838">
        <v>3</v>
      </c>
      <c r="V2838">
        <v>2</v>
      </c>
      <c r="W2838">
        <v>2</v>
      </c>
      <c r="X2838">
        <v>5</v>
      </c>
      <c r="Y2838">
        <v>3</v>
      </c>
      <c r="Z2838">
        <v>2</v>
      </c>
      <c r="AA2838">
        <v>5</v>
      </c>
      <c r="AB2838">
        <v>7</v>
      </c>
      <c r="AC2838">
        <f t="shared" si="709"/>
        <v>3</v>
      </c>
      <c r="AD2838">
        <v>288</v>
      </c>
      <c r="AE2838">
        <v>1</v>
      </c>
      <c r="AF2838">
        <v>91</v>
      </c>
      <c r="AH2838">
        <f t="shared" si="710"/>
        <v>-1</v>
      </c>
      <c r="AI2838">
        <f t="shared" si="701"/>
        <v>0</v>
      </c>
      <c r="AJ2838">
        <f t="shared" si="702"/>
        <v>-3</v>
      </c>
      <c r="AK2838">
        <f t="shared" si="703"/>
        <v>0</v>
      </c>
      <c r="AL2838">
        <f t="shared" si="704"/>
        <v>-1</v>
      </c>
      <c r="AM2838">
        <f t="shared" si="705"/>
        <v>-1</v>
      </c>
      <c r="AN2838">
        <f t="shared" si="706"/>
        <v>2</v>
      </c>
      <c r="AO2838">
        <f t="shared" si="707"/>
        <v>0</v>
      </c>
      <c r="AP2838">
        <f t="shared" si="708"/>
        <v>-1</v>
      </c>
      <c r="AQ2838">
        <f t="shared" si="711"/>
        <v>2</v>
      </c>
      <c r="AS2838">
        <f t="shared" si="712"/>
        <v>285</v>
      </c>
      <c r="AT2838">
        <f t="shared" si="713"/>
        <v>90</v>
      </c>
      <c r="AU2838">
        <f t="shared" si="700"/>
        <v>232.12605256442967</v>
      </c>
    </row>
    <row r="2839" spans="17:47">
      <c r="Q2839">
        <v>0</v>
      </c>
      <c r="R2839">
        <v>5</v>
      </c>
      <c r="S2839">
        <v>5</v>
      </c>
      <c r="T2839">
        <v>3</v>
      </c>
      <c r="U2839">
        <v>4</v>
      </c>
      <c r="V2839">
        <v>3</v>
      </c>
      <c r="W2839">
        <v>3</v>
      </c>
      <c r="X2839">
        <v>5</v>
      </c>
      <c r="Y2839">
        <v>2</v>
      </c>
      <c r="Z2839">
        <v>0</v>
      </c>
      <c r="AA2839">
        <v>2</v>
      </c>
      <c r="AB2839">
        <v>7</v>
      </c>
      <c r="AC2839">
        <f t="shared" si="709"/>
        <v>1.2</v>
      </c>
      <c r="AD2839">
        <v>289</v>
      </c>
      <c r="AE2839">
        <v>4</v>
      </c>
      <c r="AF2839">
        <v>87</v>
      </c>
      <c r="AH2839">
        <f t="shared" si="710"/>
        <v>5</v>
      </c>
      <c r="AI2839">
        <f t="shared" si="701"/>
        <v>5</v>
      </c>
      <c r="AJ2839">
        <f t="shared" si="702"/>
        <v>3</v>
      </c>
      <c r="AK2839">
        <f t="shared" si="703"/>
        <v>4</v>
      </c>
      <c r="AL2839">
        <f t="shared" si="704"/>
        <v>3</v>
      </c>
      <c r="AM2839">
        <f t="shared" si="705"/>
        <v>3</v>
      </c>
      <c r="AN2839">
        <f t="shared" si="706"/>
        <v>5</v>
      </c>
      <c r="AO2839">
        <f t="shared" si="707"/>
        <v>2</v>
      </c>
      <c r="AP2839">
        <f t="shared" si="708"/>
        <v>0</v>
      </c>
      <c r="AQ2839">
        <f t="shared" si="711"/>
        <v>5</v>
      </c>
      <c r="AS2839">
        <f t="shared" si="712"/>
        <v>287.8</v>
      </c>
      <c r="AT2839">
        <f t="shared" si="713"/>
        <v>83</v>
      </c>
      <c r="AU2839">
        <f t="shared" si="700"/>
        <v>214.07180403164071</v>
      </c>
    </row>
    <row r="2840" spans="17:47">
      <c r="Q2840">
        <v>1</v>
      </c>
      <c r="R2840">
        <v>2</v>
      </c>
      <c r="S2840">
        <v>6</v>
      </c>
      <c r="T2840">
        <v>3</v>
      </c>
      <c r="U2840">
        <v>7</v>
      </c>
      <c r="V2840">
        <v>1</v>
      </c>
      <c r="W2840">
        <v>3</v>
      </c>
      <c r="X2840">
        <v>2</v>
      </c>
      <c r="Y2840">
        <v>4</v>
      </c>
      <c r="Z2840">
        <v>3</v>
      </c>
      <c r="AA2840">
        <v>3</v>
      </c>
      <c r="AB2840">
        <v>11</v>
      </c>
      <c r="AC2840">
        <f t="shared" si="709"/>
        <v>1.8</v>
      </c>
      <c r="AD2840">
        <v>259</v>
      </c>
      <c r="AE2840">
        <v>3</v>
      </c>
      <c r="AF2840">
        <v>121</v>
      </c>
      <c r="AH2840">
        <f t="shared" si="710"/>
        <v>1</v>
      </c>
      <c r="AI2840">
        <f t="shared" si="701"/>
        <v>5</v>
      </c>
      <c r="AJ2840">
        <f t="shared" si="702"/>
        <v>2</v>
      </c>
      <c r="AK2840">
        <f t="shared" si="703"/>
        <v>6</v>
      </c>
      <c r="AL2840">
        <f t="shared" si="704"/>
        <v>0</v>
      </c>
      <c r="AM2840">
        <f t="shared" si="705"/>
        <v>2</v>
      </c>
      <c r="AN2840">
        <f t="shared" si="706"/>
        <v>1</v>
      </c>
      <c r="AO2840">
        <f t="shared" si="707"/>
        <v>3</v>
      </c>
      <c r="AP2840">
        <f t="shared" si="708"/>
        <v>2</v>
      </c>
      <c r="AQ2840">
        <f t="shared" si="711"/>
        <v>8</v>
      </c>
      <c r="AS2840">
        <f t="shared" si="712"/>
        <v>257.2</v>
      </c>
      <c r="AT2840">
        <f t="shared" si="713"/>
        <v>118</v>
      </c>
      <c r="AU2840">
        <f t="shared" si="700"/>
        <v>304.3430466955856</v>
      </c>
    </row>
    <row r="2841" spans="17:47">
      <c r="Q2841">
        <v>4</v>
      </c>
      <c r="R2841">
        <v>2</v>
      </c>
      <c r="S2841">
        <v>6</v>
      </c>
      <c r="T2841">
        <v>3</v>
      </c>
      <c r="U2841">
        <v>2</v>
      </c>
      <c r="V2841">
        <v>4</v>
      </c>
      <c r="W2841">
        <v>0</v>
      </c>
      <c r="X2841">
        <v>3</v>
      </c>
      <c r="Y2841">
        <v>2</v>
      </c>
      <c r="Z2841">
        <v>6</v>
      </c>
      <c r="AA2841">
        <v>2</v>
      </c>
      <c r="AB2841">
        <v>11</v>
      </c>
      <c r="AC2841">
        <f t="shared" si="709"/>
        <v>1.2</v>
      </c>
      <c r="AD2841">
        <v>288</v>
      </c>
      <c r="AE2841">
        <v>3</v>
      </c>
      <c r="AF2841">
        <v>102</v>
      </c>
      <c r="AH2841">
        <f t="shared" si="710"/>
        <v>-2</v>
      </c>
      <c r="AI2841">
        <f t="shared" si="701"/>
        <v>2</v>
      </c>
      <c r="AJ2841">
        <f t="shared" si="702"/>
        <v>-1</v>
      </c>
      <c r="AK2841">
        <f t="shared" si="703"/>
        <v>-2</v>
      </c>
      <c r="AL2841">
        <f t="shared" si="704"/>
        <v>0</v>
      </c>
      <c r="AM2841">
        <f t="shared" si="705"/>
        <v>-4</v>
      </c>
      <c r="AN2841">
        <f t="shared" si="706"/>
        <v>-1</v>
      </c>
      <c r="AO2841">
        <f t="shared" si="707"/>
        <v>-2</v>
      </c>
      <c r="AP2841">
        <f t="shared" si="708"/>
        <v>2</v>
      </c>
      <c r="AQ2841">
        <f t="shared" si="711"/>
        <v>9</v>
      </c>
      <c r="AS2841">
        <f t="shared" si="712"/>
        <v>286.8</v>
      </c>
      <c r="AT2841">
        <f t="shared" si="713"/>
        <v>99</v>
      </c>
      <c r="AU2841">
        <f t="shared" si="700"/>
        <v>255.33865782087267</v>
      </c>
    </row>
    <row r="2842" spans="17:47">
      <c r="Q2842">
        <v>5</v>
      </c>
      <c r="R2842">
        <v>3</v>
      </c>
      <c r="S2842">
        <v>3</v>
      </c>
      <c r="T2842">
        <v>0</v>
      </c>
      <c r="U2842">
        <v>7</v>
      </c>
      <c r="V2842">
        <v>2</v>
      </c>
      <c r="W2842">
        <v>1</v>
      </c>
      <c r="X2842">
        <v>6</v>
      </c>
      <c r="Y2842">
        <v>4</v>
      </c>
      <c r="Z2842">
        <v>6</v>
      </c>
      <c r="AA2842">
        <v>0</v>
      </c>
      <c r="AB2842">
        <v>8</v>
      </c>
      <c r="AC2842">
        <f t="shared" si="709"/>
        <v>0</v>
      </c>
      <c r="AD2842">
        <v>258</v>
      </c>
      <c r="AE2842">
        <v>3</v>
      </c>
      <c r="AF2842">
        <v>117</v>
      </c>
      <c r="AH2842">
        <f t="shared" si="710"/>
        <v>-2</v>
      </c>
      <c r="AI2842">
        <f t="shared" si="701"/>
        <v>-2</v>
      </c>
      <c r="AJ2842">
        <f t="shared" si="702"/>
        <v>-5</v>
      </c>
      <c r="AK2842">
        <f t="shared" si="703"/>
        <v>2</v>
      </c>
      <c r="AL2842">
        <f t="shared" si="704"/>
        <v>-3</v>
      </c>
      <c r="AM2842">
        <f t="shared" si="705"/>
        <v>-4</v>
      </c>
      <c r="AN2842">
        <f t="shared" si="706"/>
        <v>1</v>
      </c>
      <c r="AO2842">
        <f t="shared" si="707"/>
        <v>-1</v>
      </c>
      <c r="AP2842">
        <f t="shared" si="708"/>
        <v>1</v>
      </c>
      <c r="AQ2842">
        <f t="shared" si="711"/>
        <v>8</v>
      </c>
      <c r="AS2842">
        <f t="shared" si="712"/>
        <v>258</v>
      </c>
      <c r="AT2842">
        <f t="shared" si="713"/>
        <v>114</v>
      </c>
      <c r="AU2842">
        <f t="shared" si="700"/>
        <v>294.02633324827764</v>
      </c>
    </row>
    <row r="2843" spans="17:47">
      <c r="Q2843">
        <v>2</v>
      </c>
      <c r="R2843">
        <v>4</v>
      </c>
      <c r="S2843">
        <v>3</v>
      </c>
      <c r="T2843">
        <v>2</v>
      </c>
      <c r="U2843">
        <v>3</v>
      </c>
      <c r="V2843">
        <v>7</v>
      </c>
      <c r="W2843">
        <v>2</v>
      </c>
      <c r="X2843">
        <v>5</v>
      </c>
      <c r="Y2843">
        <v>0</v>
      </c>
      <c r="Z2843">
        <v>4</v>
      </c>
      <c r="AA2843">
        <v>2</v>
      </c>
      <c r="AB2843">
        <v>9</v>
      </c>
      <c r="AC2843">
        <f t="shared" si="709"/>
        <v>1.2</v>
      </c>
      <c r="AD2843">
        <v>307</v>
      </c>
      <c r="AE2843">
        <v>6</v>
      </c>
      <c r="AF2843">
        <v>101</v>
      </c>
      <c r="AH2843">
        <f t="shared" si="710"/>
        <v>2</v>
      </c>
      <c r="AI2843">
        <f t="shared" si="701"/>
        <v>1</v>
      </c>
      <c r="AJ2843">
        <f t="shared" si="702"/>
        <v>0</v>
      </c>
      <c r="AK2843">
        <f t="shared" si="703"/>
        <v>1</v>
      </c>
      <c r="AL2843">
        <f t="shared" si="704"/>
        <v>5</v>
      </c>
      <c r="AM2843">
        <f t="shared" si="705"/>
        <v>0</v>
      </c>
      <c r="AN2843">
        <f t="shared" si="706"/>
        <v>3</v>
      </c>
      <c r="AO2843">
        <f t="shared" si="707"/>
        <v>-2</v>
      </c>
      <c r="AP2843">
        <f t="shared" si="708"/>
        <v>2</v>
      </c>
      <c r="AQ2843">
        <f t="shared" si="711"/>
        <v>7</v>
      </c>
      <c r="AS2843">
        <f t="shared" si="712"/>
        <v>305.8</v>
      </c>
      <c r="AT2843">
        <f t="shared" si="713"/>
        <v>95</v>
      </c>
      <c r="AU2843">
        <f t="shared" si="700"/>
        <v>245.02194437356465</v>
      </c>
    </row>
    <row r="2844" spans="17:47">
      <c r="Q2844">
        <v>1</v>
      </c>
      <c r="R2844">
        <v>4</v>
      </c>
      <c r="S2844">
        <v>0</v>
      </c>
      <c r="T2844">
        <v>8</v>
      </c>
      <c r="U2844">
        <v>2</v>
      </c>
      <c r="V2844">
        <v>3</v>
      </c>
      <c r="W2844">
        <v>1</v>
      </c>
      <c r="X2844">
        <v>7</v>
      </c>
      <c r="Y2844">
        <v>2</v>
      </c>
      <c r="Z2844">
        <v>4</v>
      </c>
      <c r="AA2844">
        <v>1</v>
      </c>
      <c r="AB2844">
        <v>6</v>
      </c>
      <c r="AC2844">
        <f t="shared" si="709"/>
        <v>0.6</v>
      </c>
      <c r="AD2844">
        <v>277</v>
      </c>
      <c r="AE2844">
        <v>3</v>
      </c>
      <c r="AF2844">
        <v>113</v>
      </c>
      <c r="AH2844">
        <f t="shared" si="710"/>
        <v>3</v>
      </c>
      <c r="AI2844">
        <f t="shared" si="701"/>
        <v>-1</v>
      </c>
      <c r="AJ2844">
        <f t="shared" si="702"/>
        <v>7</v>
      </c>
      <c r="AK2844">
        <f t="shared" si="703"/>
        <v>1</v>
      </c>
      <c r="AL2844">
        <f t="shared" si="704"/>
        <v>2</v>
      </c>
      <c r="AM2844">
        <f t="shared" si="705"/>
        <v>0</v>
      </c>
      <c r="AN2844">
        <f t="shared" si="706"/>
        <v>6</v>
      </c>
      <c r="AO2844">
        <f t="shared" si="707"/>
        <v>1</v>
      </c>
      <c r="AP2844">
        <f t="shared" si="708"/>
        <v>3</v>
      </c>
      <c r="AQ2844">
        <f t="shared" si="711"/>
        <v>5</v>
      </c>
      <c r="AS2844">
        <f t="shared" si="712"/>
        <v>276.39999999999998</v>
      </c>
      <c r="AT2844">
        <f t="shared" si="713"/>
        <v>110</v>
      </c>
      <c r="AU2844">
        <f t="shared" si="700"/>
        <v>283.70961980096962</v>
      </c>
    </row>
    <row r="2845" spans="17:47">
      <c r="Q2845">
        <v>3</v>
      </c>
      <c r="R2845">
        <v>3</v>
      </c>
      <c r="S2845">
        <v>7</v>
      </c>
      <c r="T2845">
        <v>3</v>
      </c>
      <c r="U2845">
        <v>4</v>
      </c>
      <c r="V2845">
        <v>0</v>
      </c>
      <c r="W2845">
        <v>4</v>
      </c>
      <c r="X2845">
        <v>3</v>
      </c>
      <c r="Y2845">
        <v>2</v>
      </c>
      <c r="Z2845">
        <v>2</v>
      </c>
      <c r="AA2845">
        <v>2</v>
      </c>
      <c r="AB2845">
        <v>13</v>
      </c>
      <c r="AC2845">
        <f t="shared" si="709"/>
        <v>1.2</v>
      </c>
      <c r="AD2845">
        <v>260</v>
      </c>
      <c r="AE2845">
        <v>0</v>
      </c>
      <c r="AF2845">
        <v>112</v>
      </c>
      <c r="AH2845">
        <f t="shared" si="710"/>
        <v>0</v>
      </c>
      <c r="AI2845">
        <f t="shared" si="701"/>
        <v>4</v>
      </c>
      <c r="AJ2845">
        <f t="shared" si="702"/>
        <v>0</v>
      </c>
      <c r="AK2845">
        <f t="shared" si="703"/>
        <v>1</v>
      </c>
      <c r="AL2845">
        <f t="shared" si="704"/>
        <v>-3</v>
      </c>
      <c r="AM2845">
        <f t="shared" si="705"/>
        <v>1</v>
      </c>
      <c r="AN2845">
        <f t="shared" si="706"/>
        <v>0</v>
      </c>
      <c r="AO2845">
        <f t="shared" si="707"/>
        <v>-1</v>
      </c>
      <c r="AP2845">
        <f t="shared" si="708"/>
        <v>-1</v>
      </c>
      <c r="AQ2845">
        <f t="shared" si="711"/>
        <v>11</v>
      </c>
      <c r="AS2845">
        <f t="shared" si="712"/>
        <v>258.8</v>
      </c>
      <c r="AT2845">
        <f t="shared" si="713"/>
        <v>112</v>
      </c>
      <c r="AU2845">
        <f t="shared" si="700"/>
        <v>288.8679765246236</v>
      </c>
    </row>
    <row r="2846" spans="17:47">
      <c r="Q2846">
        <v>1</v>
      </c>
      <c r="R2846">
        <v>3</v>
      </c>
      <c r="S2846">
        <v>2</v>
      </c>
      <c r="T2846">
        <v>4</v>
      </c>
      <c r="U2846">
        <v>3</v>
      </c>
      <c r="V2846">
        <v>7</v>
      </c>
      <c r="W2846">
        <v>1</v>
      </c>
      <c r="X2846">
        <v>5</v>
      </c>
      <c r="Y2846">
        <v>4</v>
      </c>
      <c r="Z2846">
        <v>1</v>
      </c>
      <c r="AA2846">
        <v>3</v>
      </c>
      <c r="AB2846">
        <v>11</v>
      </c>
      <c r="AC2846">
        <f t="shared" si="709"/>
        <v>1.8</v>
      </c>
      <c r="AD2846">
        <v>319</v>
      </c>
      <c r="AE2846">
        <v>7</v>
      </c>
      <c r="AF2846">
        <v>100</v>
      </c>
      <c r="AH2846">
        <f t="shared" si="710"/>
        <v>2</v>
      </c>
      <c r="AI2846">
        <f t="shared" si="701"/>
        <v>1</v>
      </c>
      <c r="AJ2846">
        <f t="shared" si="702"/>
        <v>3</v>
      </c>
      <c r="AK2846">
        <f t="shared" si="703"/>
        <v>2</v>
      </c>
      <c r="AL2846">
        <f t="shared" si="704"/>
        <v>6</v>
      </c>
      <c r="AM2846">
        <f t="shared" si="705"/>
        <v>0</v>
      </c>
      <c r="AN2846">
        <f t="shared" si="706"/>
        <v>4</v>
      </c>
      <c r="AO2846">
        <f t="shared" si="707"/>
        <v>3</v>
      </c>
      <c r="AP2846">
        <f t="shared" si="708"/>
        <v>0</v>
      </c>
      <c r="AQ2846">
        <f t="shared" si="711"/>
        <v>8</v>
      </c>
      <c r="AS2846">
        <f t="shared" si="712"/>
        <v>317.2</v>
      </c>
      <c r="AT2846">
        <f t="shared" si="713"/>
        <v>93</v>
      </c>
      <c r="AU2846">
        <f t="shared" si="700"/>
        <v>239.86358764991067</v>
      </c>
    </row>
    <row r="2847" spans="17:47">
      <c r="Q2847">
        <v>1</v>
      </c>
      <c r="R2847">
        <v>4</v>
      </c>
      <c r="S2847">
        <v>3</v>
      </c>
      <c r="T2847">
        <v>4</v>
      </c>
      <c r="U2847">
        <v>3</v>
      </c>
      <c r="V2847">
        <v>3</v>
      </c>
      <c r="W2847">
        <v>1</v>
      </c>
      <c r="X2847">
        <v>3</v>
      </c>
      <c r="Y2847">
        <v>1</v>
      </c>
      <c r="Z2847">
        <v>3</v>
      </c>
      <c r="AA2847">
        <v>0</v>
      </c>
      <c r="AB2847">
        <v>7</v>
      </c>
      <c r="AC2847">
        <f t="shared" si="709"/>
        <v>0</v>
      </c>
      <c r="AD2847">
        <v>316</v>
      </c>
      <c r="AE2847">
        <v>1</v>
      </c>
      <c r="AF2847">
        <v>109</v>
      </c>
      <c r="AH2847">
        <f t="shared" si="710"/>
        <v>3</v>
      </c>
      <c r="AI2847">
        <f t="shared" si="701"/>
        <v>2</v>
      </c>
      <c r="AJ2847">
        <f t="shared" si="702"/>
        <v>3</v>
      </c>
      <c r="AK2847">
        <f t="shared" si="703"/>
        <v>2</v>
      </c>
      <c r="AL2847">
        <f t="shared" si="704"/>
        <v>2</v>
      </c>
      <c r="AM2847">
        <f t="shared" si="705"/>
        <v>0</v>
      </c>
      <c r="AN2847">
        <f t="shared" si="706"/>
        <v>2</v>
      </c>
      <c r="AO2847">
        <f t="shared" si="707"/>
        <v>0</v>
      </c>
      <c r="AP2847">
        <f t="shared" si="708"/>
        <v>2</v>
      </c>
      <c r="AQ2847">
        <f t="shared" si="711"/>
        <v>7</v>
      </c>
      <c r="AS2847">
        <f t="shared" si="712"/>
        <v>316</v>
      </c>
      <c r="AT2847">
        <f t="shared" si="713"/>
        <v>108</v>
      </c>
      <c r="AU2847">
        <f t="shared" si="700"/>
        <v>278.55126307731564</v>
      </c>
    </row>
    <row r="2848" spans="17:47">
      <c r="Q2848">
        <v>2</v>
      </c>
      <c r="R2848">
        <v>2</v>
      </c>
      <c r="S2848">
        <v>3</v>
      </c>
      <c r="T2848">
        <v>3</v>
      </c>
      <c r="U2848">
        <v>4</v>
      </c>
      <c r="V2848">
        <v>5</v>
      </c>
      <c r="W2848">
        <v>2</v>
      </c>
      <c r="X2848">
        <v>3</v>
      </c>
      <c r="Y2848">
        <v>2</v>
      </c>
      <c r="Z2848">
        <v>5</v>
      </c>
      <c r="AA2848">
        <v>2</v>
      </c>
      <c r="AB2848">
        <v>11</v>
      </c>
      <c r="AC2848">
        <f t="shared" si="709"/>
        <v>1.2</v>
      </c>
      <c r="AD2848">
        <v>310</v>
      </c>
      <c r="AE2848">
        <v>5</v>
      </c>
      <c r="AF2848">
        <v>103</v>
      </c>
      <c r="AH2848">
        <f t="shared" si="710"/>
        <v>0</v>
      </c>
      <c r="AI2848">
        <f t="shared" si="701"/>
        <v>1</v>
      </c>
      <c r="AJ2848">
        <f t="shared" si="702"/>
        <v>1</v>
      </c>
      <c r="AK2848">
        <f t="shared" si="703"/>
        <v>2</v>
      </c>
      <c r="AL2848">
        <f t="shared" si="704"/>
        <v>3</v>
      </c>
      <c r="AM2848">
        <f t="shared" si="705"/>
        <v>0</v>
      </c>
      <c r="AN2848">
        <f t="shared" si="706"/>
        <v>1</v>
      </c>
      <c r="AO2848">
        <f t="shared" si="707"/>
        <v>0</v>
      </c>
      <c r="AP2848">
        <f t="shared" si="708"/>
        <v>3</v>
      </c>
      <c r="AQ2848">
        <f t="shared" si="711"/>
        <v>9</v>
      </c>
      <c r="AS2848">
        <f t="shared" si="712"/>
        <v>308.8</v>
      </c>
      <c r="AT2848">
        <f t="shared" si="713"/>
        <v>98</v>
      </c>
      <c r="AU2848">
        <f t="shared" si="700"/>
        <v>252.75947945904565</v>
      </c>
    </row>
    <row r="2849" spans="17:47">
      <c r="Q2849">
        <v>1</v>
      </c>
      <c r="R2849">
        <v>2</v>
      </c>
      <c r="S2849">
        <v>1</v>
      </c>
      <c r="T2849">
        <v>4</v>
      </c>
      <c r="U2849">
        <v>2</v>
      </c>
      <c r="V2849">
        <v>3</v>
      </c>
      <c r="W2849">
        <v>2</v>
      </c>
      <c r="X2849">
        <v>2</v>
      </c>
      <c r="Y2849">
        <v>4</v>
      </c>
      <c r="Z2849">
        <v>2</v>
      </c>
      <c r="AA2849">
        <v>6</v>
      </c>
      <c r="AB2849">
        <v>12</v>
      </c>
      <c r="AC2849">
        <f t="shared" si="709"/>
        <v>3.6</v>
      </c>
      <c r="AD2849">
        <v>298</v>
      </c>
      <c r="AE2849">
        <v>3</v>
      </c>
      <c r="AF2849">
        <v>105</v>
      </c>
      <c r="AH2849">
        <f t="shared" si="710"/>
        <v>1</v>
      </c>
      <c r="AI2849">
        <f t="shared" si="701"/>
        <v>0</v>
      </c>
      <c r="AJ2849">
        <f t="shared" si="702"/>
        <v>3</v>
      </c>
      <c r="AK2849">
        <f t="shared" si="703"/>
        <v>1</v>
      </c>
      <c r="AL2849">
        <f t="shared" si="704"/>
        <v>2</v>
      </c>
      <c r="AM2849">
        <f t="shared" si="705"/>
        <v>1</v>
      </c>
      <c r="AN2849">
        <f t="shared" si="706"/>
        <v>1</v>
      </c>
      <c r="AO2849">
        <f t="shared" si="707"/>
        <v>3</v>
      </c>
      <c r="AP2849">
        <f t="shared" si="708"/>
        <v>1</v>
      </c>
      <c r="AQ2849">
        <f t="shared" si="711"/>
        <v>6</v>
      </c>
      <c r="AS2849">
        <f t="shared" si="712"/>
        <v>294.39999999999998</v>
      </c>
      <c r="AT2849">
        <f t="shared" si="713"/>
        <v>102</v>
      </c>
      <c r="AU2849">
        <f t="shared" si="700"/>
        <v>263.07619290635364</v>
      </c>
    </row>
    <row r="2850" spans="17:47">
      <c r="Q2850">
        <v>1</v>
      </c>
      <c r="R2850">
        <v>3</v>
      </c>
      <c r="S2850">
        <v>3</v>
      </c>
      <c r="T2850">
        <v>8</v>
      </c>
      <c r="U2850">
        <v>0</v>
      </c>
      <c r="V2850">
        <v>5</v>
      </c>
      <c r="W2850">
        <v>2</v>
      </c>
      <c r="X2850">
        <v>1</v>
      </c>
      <c r="Y2850">
        <v>1</v>
      </c>
      <c r="Z2850">
        <v>2</v>
      </c>
      <c r="AA2850">
        <v>5</v>
      </c>
      <c r="AB2850">
        <v>13</v>
      </c>
      <c r="AC2850">
        <f t="shared" si="709"/>
        <v>3</v>
      </c>
      <c r="AD2850">
        <v>273</v>
      </c>
      <c r="AE2850">
        <v>2</v>
      </c>
      <c r="AF2850">
        <v>114</v>
      </c>
      <c r="AH2850">
        <f t="shared" si="710"/>
        <v>2</v>
      </c>
      <c r="AI2850">
        <f t="shared" si="701"/>
        <v>2</v>
      </c>
      <c r="AJ2850">
        <f t="shared" si="702"/>
        <v>7</v>
      </c>
      <c r="AK2850">
        <f t="shared" si="703"/>
        <v>-1</v>
      </c>
      <c r="AL2850">
        <f t="shared" si="704"/>
        <v>4</v>
      </c>
      <c r="AM2850">
        <f t="shared" si="705"/>
        <v>1</v>
      </c>
      <c r="AN2850">
        <f t="shared" si="706"/>
        <v>0</v>
      </c>
      <c r="AO2850">
        <f t="shared" si="707"/>
        <v>0</v>
      </c>
      <c r="AP2850">
        <f t="shared" si="708"/>
        <v>1</v>
      </c>
      <c r="AQ2850">
        <f t="shared" si="711"/>
        <v>8</v>
      </c>
      <c r="AS2850">
        <f t="shared" si="712"/>
        <v>270</v>
      </c>
      <c r="AT2850">
        <f t="shared" si="713"/>
        <v>112</v>
      </c>
      <c r="AU2850">
        <f t="shared" si="700"/>
        <v>288.8679765246236</v>
      </c>
    </row>
    <row r="2851" spans="17:47">
      <c r="Q2851">
        <v>3</v>
      </c>
      <c r="R2851">
        <v>4</v>
      </c>
      <c r="S2851">
        <v>5</v>
      </c>
      <c r="T2851">
        <v>4</v>
      </c>
      <c r="U2851">
        <v>1</v>
      </c>
      <c r="V2851">
        <v>1</v>
      </c>
      <c r="W2851">
        <v>4</v>
      </c>
      <c r="X2851">
        <v>4</v>
      </c>
      <c r="Y2851">
        <v>1</v>
      </c>
      <c r="Z2851">
        <v>6</v>
      </c>
      <c r="AA2851">
        <v>5</v>
      </c>
      <c r="AB2851">
        <v>8</v>
      </c>
      <c r="AC2851">
        <f t="shared" si="709"/>
        <v>3</v>
      </c>
      <c r="AD2851">
        <v>300</v>
      </c>
      <c r="AE2851">
        <v>2</v>
      </c>
      <c r="AF2851">
        <v>100</v>
      </c>
      <c r="AH2851">
        <f t="shared" si="710"/>
        <v>1</v>
      </c>
      <c r="AI2851">
        <f t="shared" si="701"/>
        <v>2</v>
      </c>
      <c r="AJ2851">
        <f t="shared" si="702"/>
        <v>1</v>
      </c>
      <c r="AK2851">
        <f t="shared" si="703"/>
        <v>-2</v>
      </c>
      <c r="AL2851">
        <f t="shared" si="704"/>
        <v>-2</v>
      </c>
      <c r="AM2851">
        <f t="shared" si="705"/>
        <v>1</v>
      </c>
      <c r="AN2851">
        <f t="shared" si="706"/>
        <v>1</v>
      </c>
      <c r="AO2851">
        <f t="shared" si="707"/>
        <v>-2</v>
      </c>
      <c r="AP2851">
        <f t="shared" si="708"/>
        <v>3</v>
      </c>
      <c r="AQ2851">
        <f t="shared" si="711"/>
        <v>3</v>
      </c>
      <c r="AS2851">
        <f t="shared" si="712"/>
        <v>297</v>
      </c>
      <c r="AT2851">
        <f t="shared" si="713"/>
        <v>98</v>
      </c>
      <c r="AU2851">
        <f t="shared" si="700"/>
        <v>252.75947945904565</v>
      </c>
    </row>
    <row r="2852" spans="17:47">
      <c r="Q2852">
        <v>2</v>
      </c>
      <c r="R2852">
        <v>5</v>
      </c>
      <c r="S2852">
        <v>3</v>
      </c>
      <c r="T2852">
        <v>0</v>
      </c>
      <c r="U2852">
        <v>3</v>
      </c>
      <c r="V2852">
        <v>2</v>
      </c>
      <c r="W2852">
        <v>6</v>
      </c>
      <c r="X2852">
        <v>1</v>
      </c>
      <c r="Y2852">
        <v>4</v>
      </c>
      <c r="Z2852">
        <v>6</v>
      </c>
      <c r="AA2852">
        <v>3</v>
      </c>
      <c r="AB2852">
        <v>5</v>
      </c>
      <c r="AC2852">
        <f t="shared" si="709"/>
        <v>1.8</v>
      </c>
      <c r="AD2852">
        <v>311</v>
      </c>
      <c r="AE2852">
        <v>1</v>
      </c>
      <c r="AF2852">
        <v>101</v>
      </c>
      <c r="AH2852">
        <f t="shared" si="710"/>
        <v>3</v>
      </c>
      <c r="AI2852">
        <f t="shared" si="701"/>
        <v>1</v>
      </c>
      <c r="AJ2852">
        <f t="shared" si="702"/>
        <v>-2</v>
      </c>
      <c r="AK2852">
        <f t="shared" si="703"/>
        <v>1</v>
      </c>
      <c r="AL2852">
        <f t="shared" si="704"/>
        <v>0</v>
      </c>
      <c r="AM2852">
        <f t="shared" si="705"/>
        <v>4</v>
      </c>
      <c r="AN2852">
        <f t="shared" si="706"/>
        <v>-1</v>
      </c>
      <c r="AO2852">
        <f t="shared" si="707"/>
        <v>2</v>
      </c>
      <c r="AP2852">
        <f t="shared" si="708"/>
        <v>4</v>
      </c>
      <c r="AQ2852">
        <f t="shared" si="711"/>
        <v>2</v>
      </c>
      <c r="AS2852">
        <f t="shared" si="712"/>
        <v>309.2</v>
      </c>
      <c r="AT2852">
        <f t="shared" si="713"/>
        <v>100</v>
      </c>
      <c r="AU2852">
        <f t="shared" si="700"/>
        <v>257.91783618269966</v>
      </c>
    </row>
    <row r="2853" spans="17:47">
      <c r="Q2853">
        <v>1</v>
      </c>
      <c r="R2853">
        <v>2</v>
      </c>
      <c r="S2853">
        <v>2</v>
      </c>
      <c r="T2853">
        <v>2</v>
      </c>
      <c r="U2853">
        <v>3</v>
      </c>
      <c r="V2853">
        <v>2</v>
      </c>
      <c r="W2853">
        <v>2</v>
      </c>
      <c r="X2853">
        <v>3</v>
      </c>
      <c r="Y2853">
        <v>4</v>
      </c>
      <c r="Z2853">
        <v>3</v>
      </c>
      <c r="AA2853">
        <v>4</v>
      </c>
      <c r="AB2853">
        <v>12</v>
      </c>
      <c r="AC2853">
        <f t="shared" si="709"/>
        <v>2.4</v>
      </c>
      <c r="AD2853">
        <v>269</v>
      </c>
      <c r="AE2853">
        <v>4</v>
      </c>
      <c r="AF2853">
        <v>118</v>
      </c>
      <c r="AH2853">
        <f t="shared" si="710"/>
        <v>1</v>
      </c>
      <c r="AI2853">
        <f t="shared" si="701"/>
        <v>1</v>
      </c>
      <c r="AJ2853">
        <f t="shared" si="702"/>
        <v>1</v>
      </c>
      <c r="AK2853">
        <f t="shared" si="703"/>
        <v>2</v>
      </c>
      <c r="AL2853">
        <f t="shared" si="704"/>
        <v>1</v>
      </c>
      <c r="AM2853">
        <f t="shared" si="705"/>
        <v>1</v>
      </c>
      <c r="AN2853">
        <f t="shared" si="706"/>
        <v>2</v>
      </c>
      <c r="AO2853">
        <f t="shared" si="707"/>
        <v>3</v>
      </c>
      <c r="AP2853">
        <f t="shared" si="708"/>
        <v>2</v>
      </c>
      <c r="AQ2853">
        <f t="shared" si="711"/>
        <v>8</v>
      </c>
      <c r="AS2853">
        <f t="shared" si="712"/>
        <v>266.60000000000002</v>
      </c>
      <c r="AT2853">
        <f t="shared" si="713"/>
        <v>114</v>
      </c>
      <c r="AU2853">
        <f t="shared" si="700"/>
        <v>294.02633324827764</v>
      </c>
    </row>
    <row r="2854" spans="17:47">
      <c r="Q2854">
        <v>2</v>
      </c>
      <c r="R2854">
        <v>7</v>
      </c>
      <c r="S2854">
        <v>2</v>
      </c>
      <c r="T2854">
        <v>4</v>
      </c>
      <c r="U2854">
        <v>3</v>
      </c>
      <c r="V2854">
        <v>7</v>
      </c>
      <c r="W2854">
        <v>5</v>
      </c>
      <c r="X2854">
        <v>5</v>
      </c>
      <c r="Y2854">
        <v>6</v>
      </c>
      <c r="Z2854">
        <v>4</v>
      </c>
      <c r="AA2854">
        <v>2</v>
      </c>
      <c r="AB2854">
        <v>8</v>
      </c>
      <c r="AC2854">
        <f t="shared" si="709"/>
        <v>1.2</v>
      </c>
      <c r="AD2854">
        <v>272</v>
      </c>
      <c r="AE2854">
        <v>2</v>
      </c>
      <c r="AF2854">
        <v>120</v>
      </c>
      <c r="AH2854">
        <f t="shared" si="710"/>
        <v>5</v>
      </c>
      <c r="AI2854">
        <f t="shared" si="701"/>
        <v>0</v>
      </c>
      <c r="AJ2854">
        <f t="shared" si="702"/>
        <v>2</v>
      </c>
      <c r="AK2854">
        <f t="shared" si="703"/>
        <v>1</v>
      </c>
      <c r="AL2854">
        <f t="shared" si="704"/>
        <v>5</v>
      </c>
      <c r="AM2854">
        <f t="shared" si="705"/>
        <v>3</v>
      </c>
      <c r="AN2854">
        <f t="shared" si="706"/>
        <v>3</v>
      </c>
      <c r="AO2854">
        <f t="shared" si="707"/>
        <v>4</v>
      </c>
      <c r="AP2854">
        <f t="shared" si="708"/>
        <v>2</v>
      </c>
      <c r="AQ2854">
        <f t="shared" si="711"/>
        <v>6</v>
      </c>
      <c r="AS2854">
        <f t="shared" si="712"/>
        <v>270.8</v>
      </c>
      <c r="AT2854">
        <f t="shared" si="713"/>
        <v>118</v>
      </c>
      <c r="AU2854">
        <f t="shared" si="700"/>
        <v>304.3430466955856</v>
      </c>
    </row>
    <row r="2855" spans="17:47">
      <c r="Q2855">
        <v>1</v>
      </c>
      <c r="R2855">
        <v>3</v>
      </c>
      <c r="S2855">
        <v>2</v>
      </c>
      <c r="T2855">
        <v>2</v>
      </c>
      <c r="U2855">
        <v>5</v>
      </c>
      <c r="V2855">
        <v>1</v>
      </c>
      <c r="W2855">
        <v>4</v>
      </c>
      <c r="X2855">
        <v>2</v>
      </c>
      <c r="Y2855">
        <v>2</v>
      </c>
      <c r="Z2855">
        <v>5</v>
      </c>
      <c r="AA2855">
        <v>3</v>
      </c>
      <c r="AB2855">
        <v>10</v>
      </c>
      <c r="AC2855">
        <f t="shared" si="709"/>
        <v>1.8</v>
      </c>
      <c r="AD2855">
        <v>279</v>
      </c>
      <c r="AE2855">
        <v>2</v>
      </c>
      <c r="AF2855">
        <v>99</v>
      </c>
      <c r="AH2855">
        <f t="shared" si="710"/>
        <v>2</v>
      </c>
      <c r="AI2855">
        <f t="shared" si="701"/>
        <v>1</v>
      </c>
      <c r="AJ2855">
        <f t="shared" si="702"/>
        <v>1</v>
      </c>
      <c r="AK2855">
        <f t="shared" si="703"/>
        <v>4</v>
      </c>
      <c r="AL2855">
        <f t="shared" si="704"/>
        <v>0</v>
      </c>
      <c r="AM2855">
        <f t="shared" si="705"/>
        <v>3</v>
      </c>
      <c r="AN2855">
        <f t="shared" si="706"/>
        <v>1</v>
      </c>
      <c r="AO2855">
        <f t="shared" si="707"/>
        <v>1</v>
      </c>
      <c r="AP2855">
        <f t="shared" si="708"/>
        <v>4</v>
      </c>
      <c r="AQ2855">
        <f t="shared" si="711"/>
        <v>7</v>
      </c>
      <c r="AS2855">
        <f t="shared" si="712"/>
        <v>277.2</v>
      </c>
      <c r="AT2855">
        <f t="shared" si="713"/>
        <v>97</v>
      </c>
      <c r="AU2855">
        <f t="shared" si="700"/>
        <v>250.18030109721866</v>
      </c>
    </row>
    <row r="2856" spans="17:47">
      <c r="Q2856">
        <v>4</v>
      </c>
      <c r="R2856">
        <v>4</v>
      </c>
      <c r="S2856">
        <v>3</v>
      </c>
      <c r="T2856">
        <v>3</v>
      </c>
      <c r="U2856">
        <v>1</v>
      </c>
      <c r="V2856">
        <v>4</v>
      </c>
      <c r="W2856">
        <v>7</v>
      </c>
      <c r="X2856">
        <v>4</v>
      </c>
      <c r="Y2856">
        <v>3</v>
      </c>
      <c r="Z2856">
        <v>0</v>
      </c>
      <c r="AA2856">
        <v>4</v>
      </c>
      <c r="AB2856">
        <v>9</v>
      </c>
      <c r="AC2856">
        <f t="shared" si="709"/>
        <v>2.4</v>
      </c>
      <c r="AD2856">
        <v>299</v>
      </c>
      <c r="AE2856">
        <v>1</v>
      </c>
      <c r="AF2856">
        <v>115</v>
      </c>
      <c r="AH2856">
        <f t="shared" si="710"/>
        <v>0</v>
      </c>
      <c r="AI2856">
        <f t="shared" si="701"/>
        <v>-1</v>
      </c>
      <c r="AJ2856">
        <f t="shared" si="702"/>
        <v>-1</v>
      </c>
      <c r="AK2856">
        <f t="shared" si="703"/>
        <v>-3</v>
      </c>
      <c r="AL2856">
        <f t="shared" si="704"/>
        <v>0</v>
      </c>
      <c r="AM2856">
        <f t="shared" si="705"/>
        <v>3</v>
      </c>
      <c r="AN2856">
        <f t="shared" si="706"/>
        <v>0</v>
      </c>
      <c r="AO2856">
        <f t="shared" si="707"/>
        <v>-1</v>
      </c>
      <c r="AP2856">
        <f t="shared" si="708"/>
        <v>-4</v>
      </c>
      <c r="AQ2856">
        <f t="shared" si="711"/>
        <v>5</v>
      </c>
      <c r="AS2856">
        <f t="shared" si="712"/>
        <v>296.60000000000002</v>
      </c>
      <c r="AT2856">
        <f t="shared" si="713"/>
        <v>114</v>
      </c>
      <c r="AU2856">
        <f t="shared" si="700"/>
        <v>294.02633324827764</v>
      </c>
    </row>
    <row r="2857" spans="17:47">
      <c r="Q2857">
        <v>0</v>
      </c>
      <c r="R2857">
        <v>1</v>
      </c>
      <c r="S2857">
        <v>3</v>
      </c>
      <c r="T2857">
        <v>2</v>
      </c>
      <c r="U2857">
        <v>2</v>
      </c>
      <c r="V2857">
        <v>5</v>
      </c>
      <c r="W2857">
        <v>6</v>
      </c>
      <c r="X2857">
        <v>5</v>
      </c>
      <c r="Y2857">
        <v>2</v>
      </c>
      <c r="Z2857">
        <v>2</v>
      </c>
      <c r="AA2857">
        <v>5</v>
      </c>
      <c r="AB2857">
        <v>5</v>
      </c>
      <c r="AC2857">
        <f t="shared" si="709"/>
        <v>3</v>
      </c>
      <c r="AD2857">
        <v>336</v>
      </c>
      <c r="AE2857">
        <v>2</v>
      </c>
      <c r="AF2857">
        <v>106</v>
      </c>
      <c r="AH2857">
        <f t="shared" si="710"/>
        <v>1</v>
      </c>
      <c r="AI2857">
        <f t="shared" si="701"/>
        <v>3</v>
      </c>
      <c r="AJ2857">
        <f t="shared" si="702"/>
        <v>2</v>
      </c>
      <c r="AK2857">
        <f t="shared" si="703"/>
        <v>2</v>
      </c>
      <c r="AL2857">
        <f t="shared" si="704"/>
        <v>5</v>
      </c>
      <c r="AM2857">
        <f t="shared" si="705"/>
        <v>6</v>
      </c>
      <c r="AN2857">
        <f t="shared" si="706"/>
        <v>5</v>
      </c>
      <c r="AO2857">
        <f t="shared" si="707"/>
        <v>2</v>
      </c>
      <c r="AP2857">
        <f t="shared" si="708"/>
        <v>2</v>
      </c>
      <c r="AQ2857">
        <f t="shared" si="711"/>
        <v>0</v>
      </c>
      <c r="AS2857">
        <f t="shared" si="712"/>
        <v>333</v>
      </c>
      <c r="AT2857">
        <f t="shared" si="713"/>
        <v>104</v>
      </c>
      <c r="AU2857">
        <f t="shared" si="700"/>
        <v>268.23454963000762</v>
      </c>
    </row>
    <row r="2858" spans="17:47">
      <c r="Q2858">
        <v>3</v>
      </c>
      <c r="R2858">
        <v>4</v>
      </c>
      <c r="S2858">
        <v>5</v>
      </c>
      <c r="T2858">
        <v>3</v>
      </c>
      <c r="U2858">
        <v>3</v>
      </c>
      <c r="V2858">
        <v>4</v>
      </c>
      <c r="W2858">
        <v>5</v>
      </c>
      <c r="X2858">
        <v>4</v>
      </c>
      <c r="Y2858">
        <v>1</v>
      </c>
      <c r="Z2858">
        <v>5</v>
      </c>
      <c r="AA2858">
        <v>3</v>
      </c>
      <c r="AB2858">
        <v>3</v>
      </c>
      <c r="AC2858">
        <f t="shared" si="709"/>
        <v>1.8</v>
      </c>
      <c r="AD2858">
        <v>279</v>
      </c>
      <c r="AE2858">
        <v>3</v>
      </c>
      <c r="AF2858">
        <v>99</v>
      </c>
      <c r="AH2858">
        <f t="shared" si="710"/>
        <v>1</v>
      </c>
      <c r="AI2858">
        <f t="shared" si="701"/>
        <v>2</v>
      </c>
      <c r="AJ2858">
        <f t="shared" si="702"/>
        <v>0</v>
      </c>
      <c r="AK2858">
        <f t="shared" si="703"/>
        <v>0</v>
      </c>
      <c r="AL2858">
        <f t="shared" si="704"/>
        <v>1</v>
      </c>
      <c r="AM2858">
        <f t="shared" si="705"/>
        <v>2</v>
      </c>
      <c r="AN2858">
        <f t="shared" si="706"/>
        <v>1</v>
      </c>
      <c r="AO2858">
        <f t="shared" si="707"/>
        <v>-2</v>
      </c>
      <c r="AP2858">
        <f t="shared" si="708"/>
        <v>2</v>
      </c>
      <c r="AQ2858">
        <f t="shared" si="711"/>
        <v>0</v>
      </c>
      <c r="AS2858">
        <f t="shared" si="712"/>
        <v>277.2</v>
      </c>
      <c r="AT2858">
        <f t="shared" si="713"/>
        <v>96</v>
      </c>
      <c r="AU2858">
        <f t="shared" si="700"/>
        <v>247.60112273539167</v>
      </c>
    </row>
    <row r="2859" spans="17:47">
      <c r="Q2859">
        <v>1</v>
      </c>
      <c r="R2859">
        <v>3</v>
      </c>
      <c r="S2859">
        <v>8</v>
      </c>
      <c r="T2859">
        <v>3</v>
      </c>
      <c r="U2859">
        <v>0</v>
      </c>
      <c r="V2859">
        <v>3</v>
      </c>
      <c r="W2859">
        <v>5</v>
      </c>
      <c r="X2859">
        <v>5</v>
      </c>
      <c r="Y2859">
        <v>3</v>
      </c>
      <c r="Z2859">
        <v>0</v>
      </c>
      <c r="AA2859">
        <v>4</v>
      </c>
      <c r="AB2859">
        <v>5</v>
      </c>
      <c r="AC2859">
        <f t="shared" si="709"/>
        <v>2.4</v>
      </c>
      <c r="AD2859">
        <v>316</v>
      </c>
      <c r="AE2859">
        <v>3</v>
      </c>
      <c r="AF2859">
        <v>118</v>
      </c>
      <c r="AH2859">
        <f t="shared" si="710"/>
        <v>2</v>
      </c>
      <c r="AI2859">
        <f t="shared" si="701"/>
        <v>7</v>
      </c>
      <c r="AJ2859">
        <f t="shared" si="702"/>
        <v>2</v>
      </c>
      <c r="AK2859">
        <f t="shared" si="703"/>
        <v>-1</v>
      </c>
      <c r="AL2859">
        <f t="shared" si="704"/>
        <v>2</v>
      </c>
      <c r="AM2859">
        <f t="shared" si="705"/>
        <v>4</v>
      </c>
      <c r="AN2859">
        <f t="shared" si="706"/>
        <v>4</v>
      </c>
      <c r="AO2859">
        <f t="shared" si="707"/>
        <v>2</v>
      </c>
      <c r="AP2859">
        <f t="shared" si="708"/>
        <v>-1</v>
      </c>
      <c r="AQ2859">
        <f t="shared" si="711"/>
        <v>1</v>
      </c>
      <c r="AS2859">
        <f t="shared" si="712"/>
        <v>313.60000000000002</v>
      </c>
      <c r="AT2859">
        <f t="shared" si="713"/>
        <v>115</v>
      </c>
      <c r="AU2859">
        <f t="shared" si="700"/>
        <v>296.6055116101046</v>
      </c>
    </row>
    <row r="2860" spans="17:47">
      <c r="Q2860">
        <v>5</v>
      </c>
      <c r="R2860">
        <v>4</v>
      </c>
      <c r="S2860">
        <v>4</v>
      </c>
      <c r="T2860">
        <v>2</v>
      </c>
      <c r="U2860">
        <v>6</v>
      </c>
      <c r="V2860">
        <v>3</v>
      </c>
      <c r="W2860">
        <v>4</v>
      </c>
      <c r="X2860">
        <v>6</v>
      </c>
      <c r="Y2860">
        <v>5</v>
      </c>
      <c r="Z2860">
        <v>5</v>
      </c>
      <c r="AA2860">
        <v>5</v>
      </c>
      <c r="AB2860">
        <v>6</v>
      </c>
      <c r="AC2860">
        <f t="shared" si="709"/>
        <v>3</v>
      </c>
      <c r="AD2860">
        <v>290</v>
      </c>
      <c r="AE2860">
        <v>2</v>
      </c>
      <c r="AF2860">
        <v>114</v>
      </c>
      <c r="AH2860">
        <f t="shared" si="710"/>
        <v>-1</v>
      </c>
      <c r="AI2860">
        <f t="shared" si="701"/>
        <v>-1</v>
      </c>
      <c r="AJ2860">
        <f t="shared" si="702"/>
        <v>-3</v>
      </c>
      <c r="AK2860">
        <f t="shared" si="703"/>
        <v>1</v>
      </c>
      <c r="AL2860">
        <f t="shared" si="704"/>
        <v>-2</v>
      </c>
      <c r="AM2860">
        <f t="shared" si="705"/>
        <v>-1</v>
      </c>
      <c r="AN2860">
        <f t="shared" si="706"/>
        <v>1</v>
      </c>
      <c r="AO2860">
        <f t="shared" si="707"/>
        <v>0</v>
      </c>
      <c r="AP2860">
        <f t="shared" si="708"/>
        <v>0</v>
      </c>
      <c r="AQ2860">
        <f t="shared" si="711"/>
        <v>1</v>
      </c>
      <c r="AS2860">
        <f t="shared" si="712"/>
        <v>287</v>
      </c>
      <c r="AT2860">
        <f t="shared" si="713"/>
        <v>112</v>
      </c>
      <c r="AU2860">
        <f t="shared" si="700"/>
        <v>288.8679765246236</v>
      </c>
    </row>
    <row r="2861" spans="17:47">
      <c r="Q2861">
        <v>2</v>
      </c>
      <c r="R2861">
        <v>2</v>
      </c>
      <c r="S2861">
        <v>6</v>
      </c>
      <c r="T2861">
        <v>3</v>
      </c>
      <c r="U2861">
        <v>2</v>
      </c>
      <c r="V2861">
        <v>0</v>
      </c>
      <c r="W2861">
        <v>2</v>
      </c>
      <c r="X2861">
        <v>3</v>
      </c>
      <c r="Y2861">
        <v>2</v>
      </c>
      <c r="Z2861">
        <v>5</v>
      </c>
      <c r="AA2861">
        <v>3</v>
      </c>
      <c r="AB2861">
        <v>8</v>
      </c>
      <c r="AC2861">
        <f t="shared" si="709"/>
        <v>1.8</v>
      </c>
      <c r="AD2861">
        <v>298</v>
      </c>
      <c r="AE2861">
        <v>1</v>
      </c>
      <c r="AF2861">
        <v>105</v>
      </c>
      <c r="AH2861">
        <f t="shared" si="710"/>
        <v>0</v>
      </c>
      <c r="AI2861">
        <f t="shared" si="701"/>
        <v>4</v>
      </c>
      <c r="AJ2861">
        <f t="shared" si="702"/>
        <v>1</v>
      </c>
      <c r="AK2861">
        <f t="shared" si="703"/>
        <v>0</v>
      </c>
      <c r="AL2861">
        <f t="shared" si="704"/>
        <v>-2</v>
      </c>
      <c r="AM2861">
        <f t="shared" si="705"/>
        <v>0</v>
      </c>
      <c r="AN2861">
        <f t="shared" si="706"/>
        <v>1</v>
      </c>
      <c r="AO2861">
        <f t="shared" si="707"/>
        <v>0</v>
      </c>
      <c r="AP2861">
        <f t="shared" si="708"/>
        <v>3</v>
      </c>
      <c r="AQ2861">
        <f t="shared" si="711"/>
        <v>5</v>
      </c>
      <c r="AS2861">
        <f t="shared" si="712"/>
        <v>296.2</v>
      </c>
      <c r="AT2861">
        <f t="shared" si="713"/>
        <v>104</v>
      </c>
      <c r="AU2861">
        <f t="shared" si="700"/>
        <v>268.23454963000762</v>
      </c>
    </row>
    <row r="2862" spans="17:47">
      <c r="Q2862">
        <v>2</v>
      </c>
      <c r="R2862">
        <v>1</v>
      </c>
      <c r="S2862">
        <v>3</v>
      </c>
      <c r="T2862">
        <v>3</v>
      </c>
      <c r="U2862">
        <v>3</v>
      </c>
      <c r="V2862">
        <v>2</v>
      </c>
      <c r="W2862">
        <v>3</v>
      </c>
      <c r="X2862">
        <v>9</v>
      </c>
      <c r="Y2862">
        <v>7</v>
      </c>
      <c r="Z2862">
        <v>3</v>
      </c>
      <c r="AA2862">
        <v>3</v>
      </c>
      <c r="AB2862">
        <v>7</v>
      </c>
      <c r="AC2862">
        <f t="shared" si="709"/>
        <v>1.8</v>
      </c>
      <c r="AD2862">
        <v>302</v>
      </c>
      <c r="AE2862">
        <v>2</v>
      </c>
      <c r="AF2862">
        <v>103</v>
      </c>
      <c r="AH2862">
        <f t="shared" si="710"/>
        <v>-1</v>
      </c>
      <c r="AI2862">
        <f t="shared" si="701"/>
        <v>1</v>
      </c>
      <c r="AJ2862">
        <f t="shared" si="702"/>
        <v>1</v>
      </c>
      <c r="AK2862">
        <f t="shared" si="703"/>
        <v>1</v>
      </c>
      <c r="AL2862">
        <f t="shared" si="704"/>
        <v>0</v>
      </c>
      <c r="AM2862">
        <f t="shared" si="705"/>
        <v>1</v>
      </c>
      <c r="AN2862">
        <f t="shared" si="706"/>
        <v>7</v>
      </c>
      <c r="AO2862">
        <f t="shared" si="707"/>
        <v>5</v>
      </c>
      <c r="AP2862">
        <f t="shared" si="708"/>
        <v>1</v>
      </c>
      <c r="AQ2862">
        <f t="shared" si="711"/>
        <v>4</v>
      </c>
      <c r="AS2862">
        <f t="shared" si="712"/>
        <v>300.2</v>
      </c>
      <c r="AT2862">
        <f t="shared" si="713"/>
        <v>101</v>
      </c>
      <c r="AU2862">
        <f t="shared" si="700"/>
        <v>260.49701454452662</v>
      </c>
    </row>
    <row r="2863" spans="17:47">
      <c r="Q2863">
        <v>5</v>
      </c>
      <c r="R2863">
        <v>4</v>
      </c>
      <c r="S2863">
        <v>1</v>
      </c>
      <c r="T2863">
        <v>2</v>
      </c>
      <c r="U2863">
        <v>5</v>
      </c>
      <c r="V2863">
        <v>5</v>
      </c>
      <c r="W2863">
        <v>3</v>
      </c>
      <c r="X2863">
        <v>8</v>
      </c>
      <c r="Y2863">
        <v>3</v>
      </c>
      <c r="Z2863">
        <v>2</v>
      </c>
      <c r="AA2863">
        <v>3</v>
      </c>
      <c r="AB2863">
        <v>8</v>
      </c>
      <c r="AC2863">
        <f t="shared" si="709"/>
        <v>1.8</v>
      </c>
      <c r="AD2863">
        <v>292</v>
      </c>
      <c r="AE2863">
        <v>1</v>
      </c>
      <c r="AF2863">
        <v>99</v>
      </c>
      <c r="AH2863">
        <f t="shared" si="710"/>
        <v>-1</v>
      </c>
      <c r="AI2863">
        <f t="shared" si="701"/>
        <v>-4</v>
      </c>
      <c r="AJ2863">
        <f t="shared" si="702"/>
        <v>-3</v>
      </c>
      <c r="AK2863">
        <f t="shared" si="703"/>
        <v>0</v>
      </c>
      <c r="AL2863">
        <f t="shared" si="704"/>
        <v>0</v>
      </c>
      <c r="AM2863">
        <f t="shared" si="705"/>
        <v>-2</v>
      </c>
      <c r="AN2863">
        <f t="shared" si="706"/>
        <v>3</v>
      </c>
      <c r="AO2863">
        <f t="shared" si="707"/>
        <v>-2</v>
      </c>
      <c r="AP2863">
        <f t="shared" si="708"/>
        <v>-3</v>
      </c>
      <c r="AQ2863">
        <f t="shared" si="711"/>
        <v>5</v>
      </c>
      <c r="AS2863">
        <f t="shared" si="712"/>
        <v>290.2</v>
      </c>
      <c r="AT2863">
        <f t="shared" si="713"/>
        <v>98</v>
      </c>
      <c r="AU2863">
        <f t="shared" si="700"/>
        <v>252.75947945904565</v>
      </c>
    </row>
    <row r="2864" spans="17:47">
      <c r="Q2864">
        <v>2</v>
      </c>
      <c r="R2864">
        <v>4</v>
      </c>
      <c r="S2864">
        <v>7</v>
      </c>
      <c r="T2864">
        <v>2</v>
      </c>
      <c r="U2864">
        <v>4</v>
      </c>
      <c r="V2864">
        <v>6</v>
      </c>
      <c r="W2864">
        <v>4</v>
      </c>
      <c r="X2864">
        <v>4</v>
      </c>
      <c r="Y2864">
        <v>2</v>
      </c>
      <c r="Z2864">
        <v>2</v>
      </c>
      <c r="AA2864">
        <v>3</v>
      </c>
      <c r="AB2864">
        <v>6</v>
      </c>
      <c r="AC2864">
        <f t="shared" si="709"/>
        <v>1.8</v>
      </c>
      <c r="AD2864">
        <v>328</v>
      </c>
      <c r="AE2864">
        <v>3</v>
      </c>
      <c r="AF2864">
        <v>114</v>
      </c>
      <c r="AH2864">
        <f t="shared" si="710"/>
        <v>2</v>
      </c>
      <c r="AI2864">
        <f t="shared" si="701"/>
        <v>5</v>
      </c>
      <c r="AJ2864">
        <f t="shared" si="702"/>
        <v>0</v>
      </c>
      <c r="AK2864">
        <f t="shared" si="703"/>
        <v>2</v>
      </c>
      <c r="AL2864">
        <f t="shared" si="704"/>
        <v>4</v>
      </c>
      <c r="AM2864">
        <f t="shared" si="705"/>
        <v>2</v>
      </c>
      <c r="AN2864">
        <f t="shared" si="706"/>
        <v>2</v>
      </c>
      <c r="AO2864">
        <f t="shared" si="707"/>
        <v>0</v>
      </c>
      <c r="AP2864">
        <f t="shared" si="708"/>
        <v>0</v>
      </c>
      <c r="AQ2864">
        <f t="shared" si="711"/>
        <v>3</v>
      </c>
      <c r="AS2864">
        <f t="shared" si="712"/>
        <v>326.2</v>
      </c>
      <c r="AT2864">
        <f t="shared" si="713"/>
        <v>111</v>
      </c>
      <c r="AU2864">
        <f t="shared" si="700"/>
        <v>286.28879816279658</v>
      </c>
    </row>
    <row r="2865" spans="17:47">
      <c r="Q2865">
        <v>0</v>
      </c>
      <c r="R2865">
        <v>4</v>
      </c>
      <c r="S2865">
        <v>1</v>
      </c>
      <c r="T2865">
        <v>4</v>
      </c>
      <c r="U2865">
        <v>2</v>
      </c>
      <c r="V2865">
        <v>2</v>
      </c>
      <c r="W2865">
        <v>2</v>
      </c>
      <c r="X2865">
        <v>2</v>
      </c>
      <c r="Y2865">
        <v>2</v>
      </c>
      <c r="Z2865">
        <v>3</v>
      </c>
      <c r="AA2865">
        <v>1</v>
      </c>
      <c r="AB2865">
        <v>11</v>
      </c>
      <c r="AC2865">
        <f t="shared" si="709"/>
        <v>0.6</v>
      </c>
      <c r="AD2865">
        <v>311</v>
      </c>
      <c r="AE2865">
        <v>1</v>
      </c>
      <c r="AF2865">
        <v>106</v>
      </c>
      <c r="AH2865">
        <f t="shared" si="710"/>
        <v>4</v>
      </c>
      <c r="AI2865">
        <f t="shared" si="701"/>
        <v>1</v>
      </c>
      <c r="AJ2865">
        <f t="shared" si="702"/>
        <v>4</v>
      </c>
      <c r="AK2865">
        <f t="shared" si="703"/>
        <v>2</v>
      </c>
      <c r="AL2865">
        <f t="shared" si="704"/>
        <v>2</v>
      </c>
      <c r="AM2865">
        <f t="shared" si="705"/>
        <v>2</v>
      </c>
      <c r="AN2865">
        <f t="shared" si="706"/>
        <v>2</v>
      </c>
      <c r="AO2865">
        <f t="shared" si="707"/>
        <v>2</v>
      </c>
      <c r="AP2865">
        <f t="shared" si="708"/>
        <v>3</v>
      </c>
      <c r="AQ2865">
        <f t="shared" si="711"/>
        <v>10</v>
      </c>
      <c r="AS2865">
        <f t="shared" si="712"/>
        <v>310.39999999999998</v>
      </c>
      <c r="AT2865">
        <f t="shared" si="713"/>
        <v>105</v>
      </c>
      <c r="AU2865">
        <f t="shared" si="700"/>
        <v>270.81372799183464</v>
      </c>
    </row>
    <row r="2866" spans="17:47">
      <c r="Q2866">
        <v>2</v>
      </c>
      <c r="R2866">
        <v>5</v>
      </c>
      <c r="S2866">
        <v>2</v>
      </c>
      <c r="T2866">
        <v>0</v>
      </c>
      <c r="U2866">
        <v>4</v>
      </c>
      <c r="V2866">
        <v>6</v>
      </c>
      <c r="W2866">
        <v>2</v>
      </c>
      <c r="X2866">
        <v>1</v>
      </c>
      <c r="Y2866">
        <v>3</v>
      </c>
      <c r="Z2866">
        <v>5</v>
      </c>
      <c r="AA2866">
        <v>4</v>
      </c>
      <c r="AB2866">
        <v>8</v>
      </c>
      <c r="AC2866">
        <f t="shared" si="709"/>
        <v>2.4</v>
      </c>
      <c r="AD2866">
        <v>296</v>
      </c>
      <c r="AE2866">
        <v>5</v>
      </c>
      <c r="AF2866">
        <v>133</v>
      </c>
      <c r="AH2866">
        <f t="shared" si="710"/>
        <v>3</v>
      </c>
      <c r="AI2866">
        <f t="shared" si="701"/>
        <v>0</v>
      </c>
      <c r="AJ2866">
        <f t="shared" si="702"/>
        <v>-2</v>
      </c>
      <c r="AK2866">
        <f t="shared" si="703"/>
        <v>2</v>
      </c>
      <c r="AL2866">
        <f t="shared" si="704"/>
        <v>4</v>
      </c>
      <c r="AM2866">
        <f t="shared" si="705"/>
        <v>0</v>
      </c>
      <c r="AN2866">
        <f t="shared" si="706"/>
        <v>-1</v>
      </c>
      <c r="AO2866">
        <f t="shared" si="707"/>
        <v>1</v>
      </c>
      <c r="AP2866">
        <f t="shared" si="708"/>
        <v>3</v>
      </c>
      <c r="AQ2866">
        <f t="shared" si="711"/>
        <v>4</v>
      </c>
      <c r="AS2866">
        <f t="shared" si="712"/>
        <v>293.60000000000002</v>
      </c>
      <c r="AT2866">
        <f t="shared" si="713"/>
        <v>128</v>
      </c>
      <c r="AU2866">
        <f t="shared" si="700"/>
        <v>330.13483031385556</v>
      </c>
    </row>
    <row r="2867" spans="17:47">
      <c r="Q2867">
        <v>6</v>
      </c>
      <c r="R2867">
        <v>4</v>
      </c>
      <c r="S2867">
        <v>0</v>
      </c>
      <c r="T2867">
        <v>1</v>
      </c>
      <c r="U2867">
        <v>2</v>
      </c>
      <c r="V2867">
        <v>4</v>
      </c>
      <c r="W2867">
        <v>1</v>
      </c>
      <c r="X2867">
        <v>3</v>
      </c>
      <c r="Y2867">
        <v>2</v>
      </c>
      <c r="Z2867">
        <v>2</v>
      </c>
      <c r="AA2867">
        <v>0</v>
      </c>
      <c r="AB2867">
        <v>7</v>
      </c>
      <c r="AC2867">
        <f t="shared" si="709"/>
        <v>0</v>
      </c>
      <c r="AD2867">
        <v>291</v>
      </c>
      <c r="AE2867">
        <v>2</v>
      </c>
      <c r="AF2867">
        <v>115</v>
      </c>
      <c r="AH2867">
        <f t="shared" si="710"/>
        <v>-2</v>
      </c>
      <c r="AI2867">
        <f t="shared" si="701"/>
        <v>-6</v>
      </c>
      <c r="AJ2867">
        <f t="shared" si="702"/>
        <v>-5</v>
      </c>
      <c r="AK2867">
        <f t="shared" si="703"/>
        <v>-4</v>
      </c>
      <c r="AL2867">
        <f t="shared" si="704"/>
        <v>-2</v>
      </c>
      <c r="AM2867">
        <f t="shared" si="705"/>
        <v>-5</v>
      </c>
      <c r="AN2867">
        <f t="shared" si="706"/>
        <v>-3</v>
      </c>
      <c r="AO2867">
        <f t="shared" si="707"/>
        <v>-4</v>
      </c>
      <c r="AP2867">
        <f t="shared" si="708"/>
        <v>-4</v>
      </c>
      <c r="AQ2867">
        <f t="shared" si="711"/>
        <v>7</v>
      </c>
      <c r="AS2867">
        <f t="shared" si="712"/>
        <v>291</v>
      </c>
      <c r="AT2867">
        <f t="shared" si="713"/>
        <v>113</v>
      </c>
      <c r="AU2867">
        <f t="shared" si="700"/>
        <v>291.44715488645062</v>
      </c>
    </row>
    <row r="2868" spans="17:47">
      <c r="Q2868">
        <v>2</v>
      </c>
      <c r="R2868">
        <v>3</v>
      </c>
      <c r="S2868">
        <v>1</v>
      </c>
      <c r="T2868">
        <v>3</v>
      </c>
      <c r="U2868">
        <v>2</v>
      </c>
      <c r="V2868">
        <v>3</v>
      </c>
      <c r="W2868">
        <v>4</v>
      </c>
      <c r="X2868">
        <v>7</v>
      </c>
      <c r="Y2868">
        <v>3</v>
      </c>
      <c r="Z2868">
        <v>0</v>
      </c>
      <c r="AA2868">
        <v>0</v>
      </c>
      <c r="AB2868">
        <v>6</v>
      </c>
      <c r="AC2868">
        <f t="shared" si="709"/>
        <v>0</v>
      </c>
      <c r="AD2868">
        <v>292</v>
      </c>
      <c r="AE2868">
        <v>1</v>
      </c>
      <c r="AF2868">
        <v>127</v>
      </c>
      <c r="AH2868">
        <f t="shared" si="710"/>
        <v>1</v>
      </c>
      <c r="AI2868">
        <f t="shared" si="701"/>
        <v>-1</v>
      </c>
      <c r="AJ2868">
        <f t="shared" si="702"/>
        <v>1</v>
      </c>
      <c r="AK2868">
        <f t="shared" si="703"/>
        <v>0</v>
      </c>
      <c r="AL2868">
        <f t="shared" si="704"/>
        <v>1</v>
      </c>
      <c r="AM2868">
        <f t="shared" si="705"/>
        <v>2</v>
      </c>
      <c r="AN2868">
        <f t="shared" si="706"/>
        <v>5</v>
      </c>
      <c r="AO2868">
        <f t="shared" si="707"/>
        <v>1</v>
      </c>
      <c r="AP2868">
        <f t="shared" si="708"/>
        <v>-2</v>
      </c>
      <c r="AQ2868">
        <f t="shared" si="711"/>
        <v>6</v>
      </c>
      <c r="AS2868">
        <f t="shared" si="712"/>
        <v>292</v>
      </c>
      <c r="AT2868">
        <f t="shared" si="713"/>
        <v>126</v>
      </c>
      <c r="AU2868">
        <f t="shared" si="700"/>
        <v>324.97647359020152</v>
      </c>
    </row>
    <row r="2869" spans="17:47">
      <c r="Q2869">
        <v>2</v>
      </c>
      <c r="R2869">
        <v>1</v>
      </c>
      <c r="S2869">
        <v>4</v>
      </c>
      <c r="T2869">
        <v>3</v>
      </c>
      <c r="U2869">
        <v>2</v>
      </c>
      <c r="V2869">
        <v>2</v>
      </c>
      <c r="W2869">
        <v>8</v>
      </c>
      <c r="X2869">
        <v>3</v>
      </c>
      <c r="Y2869">
        <v>8</v>
      </c>
      <c r="Z2869">
        <v>0</v>
      </c>
      <c r="AA2869">
        <v>3</v>
      </c>
      <c r="AB2869">
        <v>4</v>
      </c>
      <c r="AC2869">
        <f t="shared" si="709"/>
        <v>1.8</v>
      </c>
      <c r="AD2869">
        <v>295</v>
      </c>
      <c r="AE2869">
        <v>3</v>
      </c>
      <c r="AF2869">
        <v>109</v>
      </c>
      <c r="AH2869">
        <f t="shared" si="710"/>
        <v>-1</v>
      </c>
      <c r="AI2869">
        <f t="shared" si="701"/>
        <v>2</v>
      </c>
      <c r="AJ2869">
        <f t="shared" si="702"/>
        <v>1</v>
      </c>
      <c r="AK2869">
        <f t="shared" si="703"/>
        <v>0</v>
      </c>
      <c r="AL2869">
        <f t="shared" si="704"/>
        <v>0</v>
      </c>
      <c r="AM2869">
        <f t="shared" si="705"/>
        <v>6</v>
      </c>
      <c r="AN2869">
        <f t="shared" si="706"/>
        <v>1</v>
      </c>
      <c r="AO2869">
        <f t="shared" si="707"/>
        <v>6</v>
      </c>
      <c r="AP2869">
        <f t="shared" si="708"/>
        <v>-2</v>
      </c>
      <c r="AQ2869">
        <f t="shared" si="711"/>
        <v>1</v>
      </c>
      <c r="AS2869">
        <f t="shared" si="712"/>
        <v>293.2</v>
      </c>
      <c r="AT2869">
        <f t="shared" si="713"/>
        <v>106</v>
      </c>
      <c r="AU2869">
        <f t="shared" si="700"/>
        <v>273.3929063536616</v>
      </c>
    </row>
    <row r="2870" spans="17:47">
      <c r="Q2870">
        <v>3</v>
      </c>
      <c r="R2870">
        <v>1</v>
      </c>
      <c r="S2870">
        <v>2</v>
      </c>
      <c r="T2870">
        <v>1</v>
      </c>
      <c r="U2870">
        <v>5</v>
      </c>
      <c r="V2870">
        <v>4</v>
      </c>
      <c r="W2870">
        <v>2</v>
      </c>
      <c r="X2870">
        <v>2</v>
      </c>
      <c r="Y2870">
        <v>0</v>
      </c>
      <c r="Z2870">
        <v>3</v>
      </c>
      <c r="AA2870">
        <v>8</v>
      </c>
      <c r="AB2870">
        <v>2</v>
      </c>
      <c r="AC2870">
        <f t="shared" si="709"/>
        <v>4.8</v>
      </c>
      <c r="AD2870">
        <v>286</v>
      </c>
      <c r="AE2870">
        <v>2</v>
      </c>
      <c r="AF2870">
        <v>123</v>
      </c>
      <c r="AH2870">
        <f t="shared" si="710"/>
        <v>-2</v>
      </c>
      <c r="AI2870">
        <f t="shared" si="701"/>
        <v>-1</v>
      </c>
      <c r="AJ2870">
        <f t="shared" si="702"/>
        <v>-2</v>
      </c>
      <c r="AK2870">
        <f t="shared" si="703"/>
        <v>2</v>
      </c>
      <c r="AL2870">
        <f t="shared" si="704"/>
        <v>1</v>
      </c>
      <c r="AM2870">
        <f t="shared" si="705"/>
        <v>-1</v>
      </c>
      <c r="AN2870">
        <f t="shared" si="706"/>
        <v>-1</v>
      </c>
      <c r="AO2870">
        <f t="shared" si="707"/>
        <v>-3</v>
      </c>
      <c r="AP2870">
        <f t="shared" si="708"/>
        <v>0</v>
      </c>
      <c r="AQ2870">
        <f t="shared" si="711"/>
        <v>-6</v>
      </c>
      <c r="AS2870">
        <f t="shared" si="712"/>
        <v>281.2</v>
      </c>
      <c r="AT2870">
        <f t="shared" si="713"/>
        <v>121</v>
      </c>
      <c r="AU2870">
        <f t="shared" si="700"/>
        <v>312.08058178106654</v>
      </c>
    </row>
    <row r="2871" spans="17:47">
      <c r="Q2871">
        <v>2</v>
      </c>
      <c r="R2871">
        <v>5</v>
      </c>
      <c r="S2871">
        <v>7</v>
      </c>
      <c r="T2871">
        <v>4</v>
      </c>
      <c r="U2871">
        <v>1</v>
      </c>
      <c r="V2871">
        <v>2</v>
      </c>
      <c r="W2871">
        <v>4</v>
      </c>
      <c r="X2871">
        <v>1</v>
      </c>
      <c r="Y2871">
        <v>1</v>
      </c>
      <c r="Z2871">
        <v>2</v>
      </c>
      <c r="AA2871">
        <v>1</v>
      </c>
      <c r="AB2871">
        <v>6</v>
      </c>
      <c r="AC2871">
        <f t="shared" si="709"/>
        <v>0.6</v>
      </c>
      <c r="AD2871">
        <v>295</v>
      </c>
      <c r="AE2871">
        <v>1</v>
      </c>
      <c r="AF2871">
        <v>96</v>
      </c>
      <c r="AH2871">
        <f t="shared" si="710"/>
        <v>3</v>
      </c>
      <c r="AI2871">
        <f t="shared" si="701"/>
        <v>5</v>
      </c>
      <c r="AJ2871">
        <f t="shared" si="702"/>
        <v>2</v>
      </c>
      <c r="AK2871">
        <f t="shared" si="703"/>
        <v>-1</v>
      </c>
      <c r="AL2871">
        <f t="shared" si="704"/>
        <v>0</v>
      </c>
      <c r="AM2871">
        <f t="shared" si="705"/>
        <v>2</v>
      </c>
      <c r="AN2871">
        <f t="shared" si="706"/>
        <v>-1</v>
      </c>
      <c r="AO2871">
        <f t="shared" si="707"/>
        <v>-1</v>
      </c>
      <c r="AP2871">
        <f t="shared" si="708"/>
        <v>0</v>
      </c>
      <c r="AQ2871">
        <f t="shared" si="711"/>
        <v>5</v>
      </c>
      <c r="AS2871">
        <f t="shared" si="712"/>
        <v>294.39999999999998</v>
      </c>
      <c r="AT2871">
        <f t="shared" si="713"/>
        <v>95</v>
      </c>
      <c r="AU2871">
        <f t="shared" si="700"/>
        <v>245.02194437356465</v>
      </c>
    </row>
    <row r="2872" spans="17:47">
      <c r="Q2872">
        <v>2</v>
      </c>
      <c r="R2872">
        <v>3</v>
      </c>
      <c r="S2872">
        <v>1</v>
      </c>
      <c r="T2872">
        <v>6</v>
      </c>
      <c r="U2872">
        <v>3</v>
      </c>
      <c r="V2872">
        <v>7</v>
      </c>
      <c r="W2872">
        <v>2</v>
      </c>
      <c r="X2872">
        <v>2</v>
      </c>
      <c r="Y2872">
        <v>1</v>
      </c>
      <c r="Z2872">
        <v>8</v>
      </c>
      <c r="AA2872">
        <v>3</v>
      </c>
      <c r="AB2872">
        <v>7</v>
      </c>
      <c r="AC2872">
        <f t="shared" si="709"/>
        <v>1.8</v>
      </c>
      <c r="AD2872">
        <v>274</v>
      </c>
      <c r="AE2872">
        <v>1</v>
      </c>
      <c r="AF2872">
        <v>116</v>
      </c>
      <c r="AH2872">
        <f t="shared" si="710"/>
        <v>1</v>
      </c>
      <c r="AI2872">
        <f t="shared" si="701"/>
        <v>-1</v>
      </c>
      <c r="AJ2872">
        <f t="shared" si="702"/>
        <v>4</v>
      </c>
      <c r="AK2872">
        <f t="shared" si="703"/>
        <v>1</v>
      </c>
      <c r="AL2872">
        <f t="shared" si="704"/>
        <v>5</v>
      </c>
      <c r="AM2872">
        <f t="shared" si="705"/>
        <v>0</v>
      </c>
      <c r="AN2872">
        <f t="shared" si="706"/>
        <v>0</v>
      </c>
      <c r="AO2872">
        <f t="shared" si="707"/>
        <v>-1</v>
      </c>
      <c r="AP2872">
        <f t="shared" si="708"/>
        <v>6</v>
      </c>
      <c r="AQ2872">
        <f t="shared" si="711"/>
        <v>4</v>
      </c>
      <c r="AS2872">
        <f t="shared" si="712"/>
        <v>272.2</v>
      </c>
      <c r="AT2872">
        <f t="shared" si="713"/>
        <v>115</v>
      </c>
      <c r="AU2872">
        <f t="shared" si="700"/>
        <v>296.6055116101046</v>
      </c>
    </row>
    <row r="2873" spans="17:47">
      <c r="Q2873">
        <v>0</v>
      </c>
      <c r="R2873">
        <v>1</v>
      </c>
      <c r="S2873">
        <v>0</v>
      </c>
      <c r="T2873">
        <v>3</v>
      </c>
      <c r="U2873">
        <v>4</v>
      </c>
      <c r="V2873">
        <v>3</v>
      </c>
      <c r="W2873">
        <v>4</v>
      </c>
      <c r="X2873">
        <v>5</v>
      </c>
      <c r="Y2873">
        <v>1</v>
      </c>
      <c r="Z2873">
        <v>3</v>
      </c>
      <c r="AA2873">
        <v>4</v>
      </c>
      <c r="AB2873">
        <v>6</v>
      </c>
      <c r="AC2873">
        <f t="shared" si="709"/>
        <v>2.4</v>
      </c>
      <c r="AD2873">
        <v>287</v>
      </c>
      <c r="AE2873">
        <v>0</v>
      </c>
      <c r="AF2873">
        <v>114</v>
      </c>
      <c r="AH2873">
        <f t="shared" si="710"/>
        <v>1</v>
      </c>
      <c r="AI2873">
        <f t="shared" si="701"/>
        <v>0</v>
      </c>
      <c r="AJ2873">
        <f t="shared" si="702"/>
        <v>3</v>
      </c>
      <c r="AK2873">
        <f t="shared" si="703"/>
        <v>4</v>
      </c>
      <c r="AL2873">
        <f t="shared" si="704"/>
        <v>3</v>
      </c>
      <c r="AM2873">
        <f t="shared" si="705"/>
        <v>4</v>
      </c>
      <c r="AN2873">
        <f t="shared" si="706"/>
        <v>5</v>
      </c>
      <c r="AO2873">
        <f t="shared" si="707"/>
        <v>1</v>
      </c>
      <c r="AP2873">
        <f t="shared" si="708"/>
        <v>3</v>
      </c>
      <c r="AQ2873">
        <f t="shared" si="711"/>
        <v>2</v>
      </c>
      <c r="AS2873">
        <f t="shared" si="712"/>
        <v>284.60000000000002</v>
      </c>
      <c r="AT2873">
        <f t="shared" si="713"/>
        <v>114</v>
      </c>
      <c r="AU2873">
        <f t="shared" si="700"/>
        <v>294.02633324827764</v>
      </c>
    </row>
    <row r="2874" spans="17:47">
      <c r="Q2874">
        <v>2</v>
      </c>
      <c r="R2874">
        <v>2</v>
      </c>
      <c r="S2874">
        <v>4</v>
      </c>
      <c r="T2874">
        <v>3</v>
      </c>
      <c r="U2874">
        <v>4</v>
      </c>
      <c r="V2874">
        <v>2</v>
      </c>
      <c r="W2874">
        <v>3</v>
      </c>
      <c r="X2874">
        <v>5</v>
      </c>
      <c r="Y2874">
        <v>4</v>
      </c>
      <c r="Z2874">
        <v>2</v>
      </c>
      <c r="AA2874">
        <v>1</v>
      </c>
      <c r="AB2874">
        <v>8</v>
      </c>
      <c r="AC2874">
        <f t="shared" si="709"/>
        <v>0.6</v>
      </c>
      <c r="AD2874">
        <v>317</v>
      </c>
      <c r="AE2874">
        <v>2</v>
      </c>
      <c r="AF2874">
        <v>116</v>
      </c>
      <c r="AH2874">
        <f t="shared" si="710"/>
        <v>0</v>
      </c>
      <c r="AI2874">
        <f t="shared" si="701"/>
        <v>2</v>
      </c>
      <c r="AJ2874">
        <f t="shared" si="702"/>
        <v>1</v>
      </c>
      <c r="AK2874">
        <f t="shared" si="703"/>
        <v>2</v>
      </c>
      <c r="AL2874">
        <f t="shared" si="704"/>
        <v>0</v>
      </c>
      <c r="AM2874">
        <f t="shared" si="705"/>
        <v>1</v>
      </c>
      <c r="AN2874">
        <f t="shared" si="706"/>
        <v>3</v>
      </c>
      <c r="AO2874">
        <f t="shared" si="707"/>
        <v>2</v>
      </c>
      <c r="AP2874">
        <f t="shared" si="708"/>
        <v>0</v>
      </c>
      <c r="AQ2874">
        <f t="shared" si="711"/>
        <v>7</v>
      </c>
      <c r="AS2874">
        <f t="shared" si="712"/>
        <v>316.39999999999998</v>
      </c>
      <c r="AT2874">
        <f t="shared" si="713"/>
        <v>114</v>
      </c>
      <c r="AU2874">
        <f t="shared" si="700"/>
        <v>294.02633324827764</v>
      </c>
    </row>
    <row r="2875" spans="17:47">
      <c r="Q2875">
        <v>2</v>
      </c>
      <c r="R2875">
        <v>6</v>
      </c>
      <c r="S2875">
        <v>2</v>
      </c>
      <c r="T2875">
        <v>1</v>
      </c>
      <c r="U2875">
        <v>3</v>
      </c>
      <c r="V2875">
        <v>3</v>
      </c>
      <c r="W2875">
        <v>1</v>
      </c>
      <c r="X2875">
        <v>1</v>
      </c>
      <c r="Y2875">
        <v>3</v>
      </c>
      <c r="Z2875">
        <v>1</v>
      </c>
      <c r="AA2875">
        <v>3</v>
      </c>
      <c r="AB2875">
        <v>10</v>
      </c>
      <c r="AC2875">
        <f t="shared" si="709"/>
        <v>1.8</v>
      </c>
      <c r="AD2875">
        <v>301</v>
      </c>
      <c r="AE2875">
        <v>2</v>
      </c>
      <c r="AF2875">
        <v>113</v>
      </c>
      <c r="AH2875">
        <f t="shared" si="710"/>
        <v>4</v>
      </c>
      <c r="AI2875">
        <f t="shared" si="701"/>
        <v>0</v>
      </c>
      <c r="AJ2875">
        <f t="shared" si="702"/>
        <v>-1</v>
      </c>
      <c r="AK2875">
        <f t="shared" si="703"/>
        <v>1</v>
      </c>
      <c r="AL2875">
        <f t="shared" si="704"/>
        <v>1</v>
      </c>
      <c r="AM2875">
        <f t="shared" si="705"/>
        <v>-1</v>
      </c>
      <c r="AN2875">
        <f t="shared" si="706"/>
        <v>-1</v>
      </c>
      <c r="AO2875">
        <f t="shared" si="707"/>
        <v>1</v>
      </c>
      <c r="AP2875">
        <f t="shared" si="708"/>
        <v>-1</v>
      </c>
      <c r="AQ2875">
        <f t="shared" si="711"/>
        <v>7</v>
      </c>
      <c r="AS2875">
        <f t="shared" si="712"/>
        <v>299.2</v>
      </c>
      <c r="AT2875">
        <f t="shared" si="713"/>
        <v>111</v>
      </c>
      <c r="AU2875">
        <f t="shared" si="700"/>
        <v>286.28879816279658</v>
      </c>
    </row>
    <row r="2876" spans="17:47">
      <c r="Q2876">
        <v>1</v>
      </c>
      <c r="R2876">
        <v>0</v>
      </c>
      <c r="S2876">
        <v>5</v>
      </c>
      <c r="T2876">
        <v>3</v>
      </c>
      <c r="U2876">
        <v>8</v>
      </c>
      <c r="V2876">
        <v>2</v>
      </c>
      <c r="W2876">
        <v>3</v>
      </c>
      <c r="X2876">
        <v>4</v>
      </c>
      <c r="Y2876">
        <v>4</v>
      </c>
      <c r="Z2876">
        <v>5</v>
      </c>
      <c r="AA2876">
        <v>3</v>
      </c>
      <c r="AB2876">
        <v>6</v>
      </c>
      <c r="AC2876">
        <f t="shared" si="709"/>
        <v>1.8</v>
      </c>
      <c r="AD2876">
        <v>307</v>
      </c>
      <c r="AE2876">
        <v>5</v>
      </c>
      <c r="AF2876">
        <v>122</v>
      </c>
      <c r="AH2876">
        <f t="shared" si="710"/>
        <v>-1</v>
      </c>
      <c r="AI2876">
        <f t="shared" si="701"/>
        <v>4</v>
      </c>
      <c r="AJ2876">
        <f t="shared" si="702"/>
        <v>2</v>
      </c>
      <c r="AK2876">
        <f t="shared" si="703"/>
        <v>7</v>
      </c>
      <c r="AL2876">
        <f t="shared" si="704"/>
        <v>1</v>
      </c>
      <c r="AM2876">
        <f t="shared" si="705"/>
        <v>2</v>
      </c>
      <c r="AN2876">
        <f t="shared" si="706"/>
        <v>3</v>
      </c>
      <c r="AO2876">
        <f t="shared" si="707"/>
        <v>3</v>
      </c>
      <c r="AP2876">
        <f t="shared" si="708"/>
        <v>4</v>
      </c>
      <c r="AQ2876">
        <f t="shared" si="711"/>
        <v>3</v>
      </c>
      <c r="AS2876">
        <f t="shared" si="712"/>
        <v>305.2</v>
      </c>
      <c r="AT2876">
        <f t="shared" si="713"/>
        <v>117</v>
      </c>
      <c r="AU2876">
        <f t="shared" si="700"/>
        <v>301.76386833375858</v>
      </c>
    </row>
    <row r="2877" spans="17:47">
      <c r="Q2877">
        <v>3</v>
      </c>
      <c r="R2877">
        <v>0</v>
      </c>
      <c r="S2877">
        <v>4</v>
      </c>
      <c r="T2877">
        <v>3</v>
      </c>
      <c r="U2877">
        <v>6</v>
      </c>
      <c r="V2877">
        <v>4</v>
      </c>
      <c r="W2877">
        <v>2</v>
      </c>
      <c r="X2877">
        <v>4</v>
      </c>
      <c r="Y2877">
        <v>0</v>
      </c>
      <c r="Z2877">
        <v>2</v>
      </c>
      <c r="AA2877">
        <v>1</v>
      </c>
      <c r="AB2877">
        <v>10</v>
      </c>
      <c r="AC2877">
        <f t="shared" si="709"/>
        <v>0.6</v>
      </c>
      <c r="AD2877">
        <v>316</v>
      </c>
      <c r="AE2877">
        <v>3</v>
      </c>
      <c r="AF2877">
        <v>121</v>
      </c>
      <c r="AH2877">
        <f t="shared" si="710"/>
        <v>-3</v>
      </c>
      <c r="AI2877">
        <f t="shared" si="701"/>
        <v>1</v>
      </c>
      <c r="AJ2877">
        <f t="shared" si="702"/>
        <v>0</v>
      </c>
      <c r="AK2877">
        <f t="shared" si="703"/>
        <v>3</v>
      </c>
      <c r="AL2877">
        <f t="shared" si="704"/>
        <v>1</v>
      </c>
      <c r="AM2877">
        <f t="shared" si="705"/>
        <v>-1</v>
      </c>
      <c r="AN2877">
        <f t="shared" si="706"/>
        <v>1</v>
      </c>
      <c r="AO2877">
        <f t="shared" si="707"/>
        <v>-3</v>
      </c>
      <c r="AP2877">
        <f t="shared" si="708"/>
        <v>-1</v>
      </c>
      <c r="AQ2877">
        <f t="shared" si="711"/>
        <v>9</v>
      </c>
      <c r="AS2877">
        <f t="shared" si="712"/>
        <v>315.39999999999998</v>
      </c>
      <c r="AT2877">
        <f t="shared" si="713"/>
        <v>118</v>
      </c>
      <c r="AU2877">
        <f t="shared" si="700"/>
        <v>304.3430466955856</v>
      </c>
    </row>
    <row r="2878" spans="17:47">
      <c r="Q2878">
        <v>2</v>
      </c>
      <c r="R2878">
        <v>2</v>
      </c>
      <c r="S2878">
        <v>4</v>
      </c>
      <c r="T2878">
        <v>6</v>
      </c>
      <c r="U2878">
        <v>2</v>
      </c>
      <c r="V2878">
        <v>4</v>
      </c>
      <c r="W2878">
        <v>6</v>
      </c>
      <c r="X2878">
        <v>2</v>
      </c>
      <c r="Y2878">
        <v>5</v>
      </c>
      <c r="Z2878">
        <v>2</v>
      </c>
      <c r="AA2878">
        <v>1</v>
      </c>
      <c r="AB2878">
        <v>11</v>
      </c>
      <c r="AC2878">
        <f t="shared" si="709"/>
        <v>0.6</v>
      </c>
      <c r="AD2878">
        <v>332</v>
      </c>
      <c r="AE2878">
        <v>3</v>
      </c>
      <c r="AF2878">
        <v>103</v>
      </c>
      <c r="AH2878">
        <f t="shared" si="710"/>
        <v>0</v>
      </c>
      <c r="AI2878">
        <f t="shared" si="701"/>
        <v>2</v>
      </c>
      <c r="AJ2878">
        <f t="shared" si="702"/>
        <v>4</v>
      </c>
      <c r="AK2878">
        <f t="shared" si="703"/>
        <v>0</v>
      </c>
      <c r="AL2878">
        <f t="shared" si="704"/>
        <v>2</v>
      </c>
      <c r="AM2878">
        <f t="shared" si="705"/>
        <v>4</v>
      </c>
      <c r="AN2878">
        <f t="shared" si="706"/>
        <v>0</v>
      </c>
      <c r="AO2878">
        <f t="shared" si="707"/>
        <v>3</v>
      </c>
      <c r="AP2878">
        <f t="shared" si="708"/>
        <v>0</v>
      </c>
      <c r="AQ2878">
        <f t="shared" si="711"/>
        <v>10</v>
      </c>
      <c r="AS2878">
        <f t="shared" si="712"/>
        <v>331.4</v>
      </c>
      <c r="AT2878">
        <f t="shared" si="713"/>
        <v>100</v>
      </c>
      <c r="AU2878">
        <f t="shared" si="700"/>
        <v>257.91783618269966</v>
      </c>
    </row>
    <row r="2879" spans="17:47">
      <c r="Q2879">
        <v>4</v>
      </c>
      <c r="R2879">
        <v>2</v>
      </c>
      <c r="S2879">
        <v>4</v>
      </c>
      <c r="T2879">
        <v>6</v>
      </c>
      <c r="U2879">
        <v>3</v>
      </c>
      <c r="V2879">
        <v>3</v>
      </c>
      <c r="W2879">
        <v>2</v>
      </c>
      <c r="X2879">
        <v>4</v>
      </c>
      <c r="Y2879">
        <v>4</v>
      </c>
      <c r="Z2879">
        <v>2</v>
      </c>
      <c r="AA2879">
        <v>1</v>
      </c>
      <c r="AB2879">
        <v>4</v>
      </c>
      <c r="AC2879">
        <f t="shared" si="709"/>
        <v>0.6</v>
      </c>
      <c r="AD2879">
        <v>303</v>
      </c>
      <c r="AE2879">
        <v>4</v>
      </c>
      <c r="AF2879">
        <v>111</v>
      </c>
      <c r="AH2879">
        <f t="shared" si="710"/>
        <v>-2</v>
      </c>
      <c r="AI2879">
        <f t="shared" si="701"/>
        <v>0</v>
      </c>
      <c r="AJ2879">
        <f t="shared" si="702"/>
        <v>2</v>
      </c>
      <c r="AK2879">
        <f t="shared" si="703"/>
        <v>-1</v>
      </c>
      <c r="AL2879">
        <f t="shared" si="704"/>
        <v>-1</v>
      </c>
      <c r="AM2879">
        <f t="shared" si="705"/>
        <v>-2</v>
      </c>
      <c r="AN2879">
        <f t="shared" si="706"/>
        <v>0</v>
      </c>
      <c r="AO2879">
        <f t="shared" si="707"/>
        <v>0</v>
      </c>
      <c r="AP2879">
        <f t="shared" si="708"/>
        <v>-2</v>
      </c>
      <c r="AQ2879">
        <f t="shared" si="711"/>
        <v>3</v>
      </c>
      <c r="AS2879">
        <f t="shared" si="712"/>
        <v>302.39999999999998</v>
      </c>
      <c r="AT2879">
        <f t="shared" si="713"/>
        <v>107</v>
      </c>
      <c r="AU2879">
        <f t="shared" si="700"/>
        <v>275.97208471548862</v>
      </c>
    </row>
    <row r="2880" spans="17:47">
      <c r="Q2880">
        <v>1</v>
      </c>
      <c r="R2880">
        <v>0</v>
      </c>
      <c r="S2880">
        <v>5</v>
      </c>
      <c r="T2880">
        <v>5</v>
      </c>
      <c r="U2880">
        <v>5</v>
      </c>
      <c r="V2880">
        <v>5</v>
      </c>
      <c r="W2880">
        <v>4</v>
      </c>
      <c r="X2880">
        <v>2</v>
      </c>
      <c r="Y2880">
        <v>3</v>
      </c>
      <c r="Z2880">
        <v>4</v>
      </c>
      <c r="AA2880">
        <v>1</v>
      </c>
      <c r="AB2880">
        <v>4</v>
      </c>
      <c r="AC2880">
        <f t="shared" si="709"/>
        <v>0.6</v>
      </c>
      <c r="AD2880">
        <v>293</v>
      </c>
      <c r="AE2880">
        <v>1</v>
      </c>
      <c r="AF2880">
        <v>98</v>
      </c>
      <c r="AH2880">
        <f t="shared" si="710"/>
        <v>-1</v>
      </c>
      <c r="AI2880">
        <f t="shared" si="701"/>
        <v>4</v>
      </c>
      <c r="AJ2880">
        <f t="shared" si="702"/>
        <v>4</v>
      </c>
      <c r="AK2880">
        <f t="shared" si="703"/>
        <v>4</v>
      </c>
      <c r="AL2880">
        <f t="shared" si="704"/>
        <v>4</v>
      </c>
      <c r="AM2880">
        <f t="shared" si="705"/>
        <v>3</v>
      </c>
      <c r="AN2880">
        <f t="shared" si="706"/>
        <v>1</v>
      </c>
      <c r="AO2880">
        <f t="shared" si="707"/>
        <v>2</v>
      </c>
      <c r="AP2880">
        <f t="shared" si="708"/>
        <v>3</v>
      </c>
      <c r="AQ2880">
        <f t="shared" si="711"/>
        <v>3</v>
      </c>
      <c r="AS2880">
        <f t="shared" si="712"/>
        <v>292.39999999999998</v>
      </c>
      <c r="AT2880">
        <f t="shared" si="713"/>
        <v>97</v>
      </c>
      <c r="AU2880">
        <f t="shared" ref="AU2880:AU2943" si="714">AT2880*10107.8/3919</f>
        <v>250.18030109721866</v>
      </c>
    </row>
    <row r="2881" spans="17:47">
      <c r="Q2881">
        <v>3</v>
      </c>
      <c r="R2881">
        <v>6</v>
      </c>
      <c r="S2881">
        <v>3</v>
      </c>
      <c r="T2881">
        <v>4</v>
      </c>
      <c r="U2881">
        <v>4</v>
      </c>
      <c r="V2881">
        <v>5</v>
      </c>
      <c r="W2881">
        <v>1</v>
      </c>
      <c r="X2881">
        <v>2</v>
      </c>
      <c r="Y2881">
        <v>2</v>
      </c>
      <c r="Z2881">
        <v>2</v>
      </c>
      <c r="AA2881">
        <v>2</v>
      </c>
      <c r="AB2881">
        <v>8</v>
      </c>
      <c r="AC2881">
        <f t="shared" si="709"/>
        <v>1.2</v>
      </c>
      <c r="AD2881">
        <v>324</v>
      </c>
      <c r="AE2881">
        <v>3</v>
      </c>
      <c r="AF2881">
        <v>127</v>
      </c>
      <c r="AH2881">
        <f t="shared" si="710"/>
        <v>3</v>
      </c>
      <c r="AI2881">
        <f t="shared" si="701"/>
        <v>0</v>
      </c>
      <c r="AJ2881">
        <f t="shared" si="702"/>
        <v>1</v>
      </c>
      <c r="AK2881">
        <f t="shared" si="703"/>
        <v>1</v>
      </c>
      <c r="AL2881">
        <f t="shared" si="704"/>
        <v>2</v>
      </c>
      <c r="AM2881">
        <f t="shared" si="705"/>
        <v>-2</v>
      </c>
      <c r="AN2881">
        <f t="shared" si="706"/>
        <v>-1</v>
      </c>
      <c r="AO2881">
        <f t="shared" si="707"/>
        <v>-1</v>
      </c>
      <c r="AP2881">
        <f t="shared" si="708"/>
        <v>-1</v>
      </c>
      <c r="AQ2881">
        <f t="shared" si="711"/>
        <v>6</v>
      </c>
      <c r="AS2881">
        <f t="shared" si="712"/>
        <v>322.8</v>
      </c>
      <c r="AT2881">
        <f t="shared" si="713"/>
        <v>124</v>
      </c>
      <c r="AU2881">
        <f t="shared" si="714"/>
        <v>319.8181168665476</v>
      </c>
    </row>
    <row r="2882" spans="17:47">
      <c r="Q2882">
        <v>3</v>
      </c>
      <c r="R2882">
        <v>2</v>
      </c>
      <c r="S2882">
        <v>2</v>
      </c>
      <c r="T2882">
        <v>3</v>
      </c>
      <c r="U2882">
        <v>3</v>
      </c>
      <c r="V2882">
        <v>2</v>
      </c>
      <c r="W2882">
        <v>6</v>
      </c>
      <c r="X2882">
        <v>3</v>
      </c>
      <c r="Y2882">
        <v>6</v>
      </c>
      <c r="Z2882">
        <v>3</v>
      </c>
      <c r="AA2882">
        <v>3</v>
      </c>
      <c r="AB2882">
        <v>8</v>
      </c>
      <c r="AC2882">
        <f t="shared" si="709"/>
        <v>1.8</v>
      </c>
      <c r="AD2882">
        <v>322</v>
      </c>
      <c r="AE2882">
        <v>1</v>
      </c>
      <c r="AF2882">
        <v>124</v>
      </c>
      <c r="AH2882">
        <f t="shared" si="710"/>
        <v>-1</v>
      </c>
      <c r="AI2882">
        <f t="shared" si="701"/>
        <v>-1</v>
      </c>
      <c r="AJ2882">
        <f t="shared" si="702"/>
        <v>0</v>
      </c>
      <c r="AK2882">
        <f t="shared" si="703"/>
        <v>0</v>
      </c>
      <c r="AL2882">
        <f t="shared" si="704"/>
        <v>-1</v>
      </c>
      <c r="AM2882">
        <f t="shared" si="705"/>
        <v>3</v>
      </c>
      <c r="AN2882">
        <f t="shared" si="706"/>
        <v>0</v>
      </c>
      <c r="AO2882">
        <f t="shared" si="707"/>
        <v>3</v>
      </c>
      <c r="AP2882">
        <f t="shared" si="708"/>
        <v>0</v>
      </c>
      <c r="AQ2882">
        <f t="shared" si="711"/>
        <v>5</v>
      </c>
      <c r="AS2882">
        <f t="shared" si="712"/>
        <v>320.2</v>
      </c>
      <c r="AT2882">
        <f t="shared" si="713"/>
        <v>123</v>
      </c>
      <c r="AU2882">
        <f t="shared" si="714"/>
        <v>317.23893850472058</v>
      </c>
    </row>
    <row r="2883" spans="17:47">
      <c r="Q2883">
        <v>1</v>
      </c>
      <c r="R2883">
        <v>2</v>
      </c>
      <c r="S2883">
        <v>2</v>
      </c>
      <c r="T2883">
        <v>2</v>
      </c>
      <c r="U2883">
        <v>4</v>
      </c>
      <c r="V2883">
        <v>1</v>
      </c>
      <c r="W2883">
        <v>4</v>
      </c>
      <c r="X2883">
        <v>1</v>
      </c>
      <c r="Y2883">
        <v>4</v>
      </c>
      <c r="Z2883">
        <v>4</v>
      </c>
      <c r="AA2883">
        <v>1</v>
      </c>
      <c r="AB2883">
        <v>8</v>
      </c>
      <c r="AC2883">
        <f t="shared" si="709"/>
        <v>0.6</v>
      </c>
      <c r="AD2883">
        <v>328</v>
      </c>
      <c r="AE2883">
        <v>3</v>
      </c>
      <c r="AF2883">
        <v>105</v>
      </c>
      <c r="AH2883">
        <f t="shared" si="710"/>
        <v>1</v>
      </c>
      <c r="AI2883">
        <f t="shared" ref="AI2883:AI2946" si="715">S2883-$Q2883</f>
        <v>1</v>
      </c>
      <c r="AJ2883">
        <f t="shared" ref="AJ2883:AJ2946" si="716">T2883-$Q2883</f>
        <v>1</v>
      </c>
      <c r="AK2883">
        <f t="shared" ref="AK2883:AK2946" si="717">U2883-$Q2883</f>
        <v>3</v>
      </c>
      <c r="AL2883">
        <f t="shared" ref="AL2883:AL2946" si="718">V2883-$Q2883</f>
        <v>0</v>
      </c>
      <c r="AM2883">
        <f t="shared" ref="AM2883:AM2946" si="719">W2883-$Q2883</f>
        <v>3</v>
      </c>
      <c r="AN2883">
        <f t="shared" ref="AN2883:AN2946" si="720">X2883-$Q2883</f>
        <v>0</v>
      </c>
      <c r="AO2883">
        <f t="shared" ref="AO2883:AO2946" si="721">Y2883-$Q2883</f>
        <v>3</v>
      </c>
      <c r="AP2883">
        <f t="shared" ref="AP2883:AP2946" si="722">Z2883-$Q2883</f>
        <v>3</v>
      </c>
      <c r="AQ2883">
        <f t="shared" si="711"/>
        <v>7</v>
      </c>
      <c r="AS2883">
        <f t="shared" si="712"/>
        <v>327.39999999999998</v>
      </c>
      <c r="AT2883">
        <f t="shared" si="713"/>
        <v>102</v>
      </c>
      <c r="AU2883">
        <f t="shared" si="714"/>
        <v>263.07619290635364</v>
      </c>
    </row>
    <row r="2884" spans="17:47">
      <c r="Q2884">
        <v>1</v>
      </c>
      <c r="R2884">
        <v>7</v>
      </c>
      <c r="S2884">
        <v>4</v>
      </c>
      <c r="T2884">
        <v>5</v>
      </c>
      <c r="U2884">
        <v>2</v>
      </c>
      <c r="V2884">
        <v>2</v>
      </c>
      <c r="W2884">
        <v>5</v>
      </c>
      <c r="X2884">
        <v>4</v>
      </c>
      <c r="Y2884">
        <v>1</v>
      </c>
      <c r="Z2884">
        <v>2</v>
      </c>
      <c r="AA2884">
        <v>1</v>
      </c>
      <c r="AB2884">
        <v>6</v>
      </c>
      <c r="AC2884">
        <f t="shared" ref="AC2884:AC2947" si="723">AA2884*180/300</f>
        <v>0.6</v>
      </c>
      <c r="AD2884">
        <v>291</v>
      </c>
      <c r="AE2884">
        <v>5</v>
      </c>
      <c r="AF2884">
        <v>109</v>
      </c>
      <c r="AH2884">
        <f t="shared" ref="AH2884:AH2947" si="724">R2884-$Q2884</f>
        <v>6</v>
      </c>
      <c r="AI2884">
        <f t="shared" si="715"/>
        <v>3</v>
      </c>
      <c r="AJ2884">
        <f t="shared" si="716"/>
        <v>4</v>
      </c>
      <c r="AK2884">
        <f t="shared" si="717"/>
        <v>1</v>
      </c>
      <c r="AL2884">
        <f t="shared" si="718"/>
        <v>1</v>
      </c>
      <c r="AM2884">
        <f t="shared" si="719"/>
        <v>4</v>
      </c>
      <c r="AN2884">
        <f t="shared" si="720"/>
        <v>3</v>
      </c>
      <c r="AO2884">
        <f t="shared" si="721"/>
        <v>0</v>
      </c>
      <c r="AP2884">
        <f t="shared" si="722"/>
        <v>1</v>
      </c>
      <c r="AQ2884">
        <f t="shared" ref="AQ2884:AQ2947" si="725">AB2884-AA2884</f>
        <v>5</v>
      </c>
      <c r="AS2884">
        <f t="shared" ref="AS2884:AS2947" si="726">AD2884-AC2884</f>
        <v>290.39999999999998</v>
      </c>
      <c r="AT2884">
        <f t="shared" ref="AT2884:AT2947" si="727">AF2884-AE2884</f>
        <v>104</v>
      </c>
      <c r="AU2884">
        <f t="shared" si="714"/>
        <v>268.23454963000762</v>
      </c>
    </row>
    <row r="2885" spans="17:47">
      <c r="Q2885">
        <v>2</v>
      </c>
      <c r="R2885">
        <v>4</v>
      </c>
      <c r="S2885">
        <v>4</v>
      </c>
      <c r="T2885">
        <v>0</v>
      </c>
      <c r="U2885">
        <v>3</v>
      </c>
      <c r="V2885">
        <v>2</v>
      </c>
      <c r="W2885">
        <v>4</v>
      </c>
      <c r="X2885">
        <v>0</v>
      </c>
      <c r="Y2885">
        <v>3</v>
      </c>
      <c r="Z2885">
        <v>0</v>
      </c>
      <c r="AA2885">
        <v>1</v>
      </c>
      <c r="AB2885">
        <v>8</v>
      </c>
      <c r="AC2885">
        <f t="shared" si="723"/>
        <v>0.6</v>
      </c>
      <c r="AD2885">
        <v>279</v>
      </c>
      <c r="AE2885">
        <v>3</v>
      </c>
      <c r="AF2885">
        <v>112</v>
      </c>
      <c r="AH2885">
        <f t="shared" si="724"/>
        <v>2</v>
      </c>
      <c r="AI2885">
        <f t="shared" si="715"/>
        <v>2</v>
      </c>
      <c r="AJ2885">
        <f t="shared" si="716"/>
        <v>-2</v>
      </c>
      <c r="AK2885">
        <f t="shared" si="717"/>
        <v>1</v>
      </c>
      <c r="AL2885">
        <f t="shared" si="718"/>
        <v>0</v>
      </c>
      <c r="AM2885">
        <f t="shared" si="719"/>
        <v>2</v>
      </c>
      <c r="AN2885">
        <f t="shared" si="720"/>
        <v>-2</v>
      </c>
      <c r="AO2885">
        <f t="shared" si="721"/>
        <v>1</v>
      </c>
      <c r="AP2885">
        <f t="shared" si="722"/>
        <v>-2</v>
      </c>
      <c r="AQ2885">
        <f t="shared" si="725"/>
        <v>7</v>
      </c>
      <c r="AS2885">
        <f t="shared" si="726"/>
        <v>278.39999999999998</v>
      </c>
      <c r="AT2885">
        <f t="shared" si="727"/>
        <v>109</v>
      </c>
      <c r="AU2885">
        <f t="shared" si="714"/>
        <v>281.1304414391426</v>
      </c>
    </row>
    <row r="2886" spans="17:47">
      <c r="Q2886">
        <v>2</v>
      </c>
      <c r="R2886">
        <v>1</v>
      </c>
      <c r="S2886">
        <v>4</v>
      </c>
      <c r="T2886">
        <v>0</v>
      </c>
      <c r="U2886">
        <v>3</v>
      </c>
      <c r="V2886">
        <v>4</v>
      </c>
      <c r="W2886">
        <v>3</v>
      </c>
      <c r="X2886">
        <v>4</v>
      </c>
      <c r="Y2886">
        <v>4</v>
      </c>
      <c r="Z2886">
        <v>3</v>
      </c>
      <c r="AA2886">
        <v>0</v>
      </c>
      <c r="AB2886">
        <v>10</v>
      </c>
      <c r="AC2886">
        <f t="shared" si="723"/>
        <v>0</v>
      </c>
      <c r="AD2886">
        <v>275</v>
      </c>
      <c r="AE2886">
        <v>4</v>
      </c>
      <c r="AF2886">
        <v>124</v>
      </c>
      <c r="AH2886">
        <f t="shared" si="724"/>
        <v>-1</v>
      </c>
      <c r="AI2886">
        <f t="shared" si="715"/>
        <v>2</v>
      </c>
      <c r="AJ2886">
        <f t="shared" si="716"/>
        <v>-2</v>
      </c>
      <c r="AK2886">
        <f t="shared" si="717"/>
        <v>1</v>
      </c>
      <c r="AL2886">
        <f t="shared" si="718"/>
        <v>2</v>
      </c>
      <c r="AM2886">
        <f t="shared" si="719"/>
        <v>1</v>
      </c>
      <c r="AN2886">
        <f t="shared" si="720"/>
        <v>2</v>
      </c>
      <c r="AO2886">
        <f t="shared" si="721"/>
        <v>2</v>
      </c>
      <c r="AP2886">
        <f t="shared" si="722"/>
        <v>1</v>
      </c>
      <c r="AQ2886">
        <f t="shared" si="725"/>
        <v>10</v>
      </c>
      <c r="AS2886">
        <f t="shared" si="726"/>
        <v>275</v>
      </c>
      <c r="AT2886">
        <f t="shared" si="727"/>
        <v>120</v>
      </c>
      <c r="AU2886">
        <f t="shared" si="714"/>
        <v>309.50140341923958</v>
      </c>
    </row>
    <row r="2887" spans="17:47">
      <c r="Q2887">
        <v>0</v>
      </c>
      <c r="R2887">
        <v>2</v>
      </c>
      <c r="S2887">
        <v>2</v>
      </c>
      <c r="T2887">
        <v>5</v>
      </c>
      <c r="U2887">
        <v>3</v>
      </c>
      <c r="V2887">
        <v>4</v>
      </c>
      <c r="W2887">
        <v>1</v>
      </c>
      <c r="X2887">
        <v>3</v>
      </c>
      <c r="Y2887">
        <v>4</v>
      </c>
      <c r="Z2887">
        <v>2</v>
      </c>
      <c r="AA2887">
        <v>1</v>
      </c>
      <c r="AB2887">
        <v>6</v>
      </c>
      <c r="AC2887">
        <f t="shared" si="723"/>
        <v>0.6</v>
      </c>
      <c r="AD2887">
        <v>296</v>
      </c>
      <c r="AE2887">
        <v>1</v>
      </c>
      <c r="AF2887">
        <v>101</v>
      </c>
      <c r="AH2887">
        <f t="shared" si="724"/>
        <v>2</v>
      </c>
      <c r="AI2887">
        <f t="shared" si="715"/>
        <v>2</v>
      </c>
      <c r="AJ2887">
        <f t="shared" si="716"/>
        <v>5</v>
      </c>
      <c r="AK2887">
        <f t="shared" si="717"/>
        <v>3</v>
      </c>
      <c r="AL2887">
        <f t="shared" si="718"/>
        <v>4</v>
      </c>
      <c r="AM2887">
        <f t="shared" si="719"/>
        <v>1</v>
      </c>
      <c r="AN2887">
        <f t="shared" si="720"/>
        <v>3</v>
      </c>
      <c r="AO2887">
        <f t="shared" si="721"/>
        <v>4</v>
      </c>
      <c r="AP2887">
        <f t="shared" si="722"/>
        <v>2</v>
      </c>
      <c r="AQ2887">
        <f t="shared" si="725"/>
        <v>5</v>
      </c>
      <c r="AS2887">
        <f t="shared" si="726"/>
        <v>295.39999999999998</v>
      </c>
      <c r="AT2887">
        <f t="shared" si="727"/>
        <v>100</v>
      </c>
      <c r="AU2887">
        <f t="shared" si="714"/>
        <v>257.91783618269966</v>
      </c>
    </row>
    <row r="2888" spans="17:47">
      <c r="Q2888">
        <v>2</v>
      </c>
      <c r="R2888">
        <v>4</v>
      </c>
      <c r="S2888">
        <v>1</v>
      </c>
      <c r="T2888">
        <v>2</v>
      </c>
      <c r="U2888">
        <v>3</v>
      </c>
      <c r="V2888">
        <v>2</v>
      </c>
      <c r="W2888">
        <v>1</v>
      </c>
      <c r="X2888">
        <v>2</v>
      </c>
      <c r="Y2888">
        <v>6</v>
      </c>
      <c r="Z2888">
        <v>2</v>
      </c>
      <c r="AA2888">
        <v>2</v>
      </c>
      <c r="AB2888">
        <v>7</v>
      </c>
      <c r="AC2888">
        <f t="shared" si="723"/>
        <v>1.2</v>
      </c>
      <c r="AD2888">
        <v>310</v>
      </c>
      <c r="AE2888">
        <v>5</v>
      </c>
      <c r="AF2888">
        <v>106</v>
      </c>
      <c r="AH2888">
        <f t="shared" si="724"/>
        <v>2</v>
      </c>
      <c r="AI2888">
        <f t="shared" si="715"/>
        <v>-1</v>
      </c>
      <c r="AJ2888">
        <f t="shared" si="716"/>
        <v>0</v>
      </c>
      <c r="AK2888">
        <f t="shared" si="717"/>
        <v>1</v>
      </c>
      <c r="AL2888">
        <f t="shared" si="718"/>
        <v>0</v>
      </c>
      <c r="AM2888">
        <f t="shared" si="719"/>
        <v>-1</v>
      </c>
      <c r="AN2888">
        <f t="shared" si="720"/>
        <v>0</v>
      </c>
      <c r="AO2888">
        <f t="shared" si="721"/>
        <v>4</v>
      </c>
      <c r="AP2888">
        <f t="shared" si="722"/>
        <v>0</v>
      </c>
      <c r="AQ2888">
        <f t="shared" si="725"/>
        <v>5</v>
      </c>
      <c r="AS2888">
        <f t="shared" si="726"/>
        <v>308.8</v>
      </c>
      <c r="AT2888">
        <f t="shared" si="727"/>
        <v>101</v>
      </c>
      <c r="AU2888">
        <f t="shared" si="714"/>
        <v>260.49701454452662</v>
      </c>
    </row>
    <row r="2889" spans="17:47">
      <c r="Q2889">
        <v>5</v>
      </c>
      <c r="R2889">
        <v>3</v>
      </c>
      <c r="S2889">
        <v>3</v>
      </c>
      <c r="T2889">
        <v>1</v>
      </c>
      <c r="U2889">
        <v>3</v>
      </c>
      <c r="V2889">
        <v>1</v>
      </c>
      <c r="W2889">
        <v>5</v>
      </c>
      <c r="X2889">
        <v>3</v>
      </c>
      <c r="Y2889">
        <v>1</v>
      </c>
      <c r="Z2889">
        <v>2</v>
      </c>
      <c r="AA2889">
        <v>3</v>
      </c>
      <c r="AB2889">
        <v>11</v>
      </c>
      <c r="AC2889">
        <f t="shared" si="723"/>
        <v>1.8</v>
      </c>
      <c r="AD2889">
        <v>330</v>
      </c>
      <c r="AE2889">
        <v>2</v>
      </c>
      <c r="AF2889">
        <v>130</v>
      </c>
      <c r="AH2889">
        <f t="shared" si="724"/>
        <v>-2</v>
      </c>
      <c r="AI2889">
        <f t="shared" si="715"/>
        <v>-2</v>
      </c>
      <c r="AJ2889">
        <f t="shared" si="716"/>
        <v>-4</v>
      </c>
      <c r="AK2889">
        <f t="shared" si="717"/>
        <v>-2</v>
      </c>
      <c r="AL2889">
        <f t="shared" si="718"/>
        <v>-4</v>
      </c>
      <c r="AM2889">
        <f t="shared" si="719"/>
        <v>0</v>
      </c>
      <c r="AN2889">
        <f t="shared" si="720"/>
        <v>-2</v>
      </c>
      <c r="AO2889">
        <f t="shared" si="721"/>
        <v>-4</v>
      </c>
      <c r="AP2889">
        <f t="shared" si="722"/>
        <v>-3</v>
      </c>
      <c r="AQ2889">
        <f t="shared" si="725"/>
        <v>8</v>
      </c>
      <c r="AS2889">
        <f t="shared" si="726"/>
        <v>328.2</v>
      </c>
      <c r="AT2889">
        <f t="shared" si="727"/>
        <v>128</v>
      </c>
      <c r="AU2889">
        <f t="shared" si="714"/>
        <v>330.13483031385556</v>
      </c>
    </row>
    <row r="2890" spans="17:47">
      <c r="Q2890">
        <v>1</v>
      </c>
      <c r="R2890">
        <v>2</v>
      </c>
      <c r="S2890">
        <v>1</v>
      </c>
      <c r="T2890">
        <v>5</v>
      </c>
      <c r="U2890">
        <v>3</v>
      </c>
      <c r="V2890">
        <v>4</v>
      </c>
      <c r="W2890">
        <v>1</v>
      </c>
      <c r="X2890">
        <v>5</v>
      </c>
      <c r="Y2890">
        <v>5</v>
      </c>
      <c r="Z2890">
        <v>5</v>
      </c>
      <c r="AA2890">
        <v>3</v>
      </c>
      <c r="AB2890">
        <v>6</v>
      </c>
      <c r="AC2890">
        <f t="shared" si="723"/>
        <v>1.8</v>
      </c>
      <c r="AD2890">
        <v>312</v>
      </c>
      <c r="AE2890">
        <v>2</v>
      </c>
      <c r="AF2890">
        <v>118</v>
      </c>
      <c r="AH2890">
        <f t="shared" si="724"/>
        <v>1</v>
      </c>
      <c r="AI2890">
        <f t="shared" si="715"/>
        <v>0</v>
      </c>
      <c r="AJ2890">
        <f t="shared" si="716"/>
        <v>4</v>
      </c>
      <c r="AK2890">
        <f t="shared" si="717"/>
        <v>2</v>
      </c>
      <c r="AL2890">
        <f t="shared" si="718"/>
        <v>3</v>
      </c>
      <c r="AM2890">
        <f t="shared" si="719"/>
        <v>0</v>
      </c>
      <c r="AN2890">
        <f t="shared" si="720"/>
        <v>4</v>
      </c>
      <c r="AO2890">
        <f t="shared" si="721"/>
        <v>4</v>
      </c>
      <c r="AP2890">
        <f t="shared" si="722"/>
        <v>4</v>
      </c>
      <c r="AQ2890">
        <f t="shared" si="725"/>
        <v>3</v>
      </c>
      <c r="AS2890">
        <f t="shared" si="726"/>
        <v>310.2</v>
      </c>
      <c r="AT2890">
        <f t="shared" si="727"/>
        <v>116</v>
      </c>
      <c r="AU2890">
        <f t="shared" si="714"/>
        <v>299.18468997193156</v>
      </c>
    </row>
    <row r="2891" spans="17:47">
      <c r="Q2891">
        <v>2</v>
      </c>
      <c r="R2891">
        <v>5</v>
      </c>
      <c r="S2891">
        <v>3</v>
      </c>
      <c r="T2891">
        <v>1</v>
      </c>
      <c r="U2891">
        <v>2</v>
      </c>
      <c r="V2891">
        <v>2</v>
      </c>
      <c r="W2891">
        <v>8</v>
      </c>
      <c r="X2891">
        <v>7</v>
      </c>
      <c r="Y2891">
        <v>2</v>
      </c>
      <c r="Z2891">
        <v>5</v>
      </c>
      <c r="AA2891">
        <v>2</v>
      </c>
      <c r="AB2891">
        <v>8</v>
      </c>
      <c r="AC2891">
        <f t="shared" si="723"/>
        <v>1.2</v>
      </c>
      <c r="AD2891">
        <v>312</v>
      </c>
      <c r="AE2891">
        <v>5</v>
      </c>
      <c r="AF2891">
        <v>93</v>
      </c>
      <c r="AH2891">
        <f t="shared" si="724"/>
        <v>3</v>
      </c>
      <c r="AI2891">
        <f t="shared" si="715"/>
        <v>1</v>
      </c>
      <c r="AJ2891">
        <f t="shared" si="716"/>
        <v>-1</v>
      </c>
      <c r="AK2891">
        <f t="shared" si="717"/>
        <v>0</v>
      </c>
      <c r="AL2891">
        <f t="shared" si="718"/>
        <v>0</v>
      </c>
      <c r="AM2891">
        <f t="shared" si="719"/>
        <v>6</v>
      </c>
      <c r="AN2891">
        <f t="shared" si="720"/>
        <v>5</v>
      </c>
      <c r="AO2891">
        <f t="shared" si="721"/>
        <v>0</v>
      </c>
      <c r="AP2891">
        <f t="shared" si="722"/>
        <v>3</v>
      </c>
      <c r="AQ2891">
        <f t="shared" si="725"/>
        <v>6</v>
      </c>
      <c r="AS2891">
        <f t="shared" si="726"/>
        <v>310.8</v>
      </c>
      <c r="AT2891">
        <f t="shared" si="727"/>
        <v>88</v>
      </c>
      <c r="AU2891">
        <f t="shared" si="714"/>
        <v>226.96769584077569</v>
      </c>
    </row>
    <row r="2892" spans="17:47">
      <c r="Q2892">
        <v>2</v>
      </c>
      <c r="R2892">
        <v>0</v>
      </c>
      <c r="S2892">
        <v>5</v>
      </c>
      <c r="T2892">
        <v>4</v>
      </c>
      <c r="U2892">
        <v>3</v>
      </c>
      <c r="V2892">
        <v>1</v>
      </c>
      <c r="W2892">
        <v>2</v>
      </c>
      <c r="X2892">
        <v>4</v>
      </c>
      <c r="Y2892">
        <v>3</v>
      </c>
      <c r="Z2892">
        <v>6</v>
      </c>
      <c r="AA2892">
        <v>2</v>
      </c>
      <c r="AB2892">
        <v>8</v>
      </c>
      <c r="AC2892">
        <f t="shared" si="723"/>
        <v>1.2</v>
      </c>
      <c r="AD2892">
        <v>331</v>
      </c>
      <c r="AE2892">
        <v>2</v>
      </c>
      <c r="AF2892">
        <v>106</v>
      </c>
      <c r="AH2892">
        <f t="shared" si="724"/>
        <v>-2</v>
      </c>
      <c r="AI2892">
        <f t="shared" si="715"/>
        <v>3</v>
      </c>
      <c r="AJ2892">
        <f t="shared" si="716"/>
        <v>2</v>
      </c>
      <c r="AK2892">
        <f t="shared" si="717"/>
        <v>1</v>
      </c>
      <c r="AL2892">
        <f t="shared" si="718"/>
        <v>-1</v>
      </c>
      <c r="AM2892">
        <f t="shared" si="719"/>
        <v>0</v>
      </c>
      <c r="AN2892">
        <f t="shared" si="720"/>
        <v>2</v>
      </c>
      <c r="AO2892">
        <f t="shared" si="721"/>
        <v>1</v>
      </c>
      <c r="AP2892">
        <f t="shared" si="722"/>
        <v>4</v>
      </c>
      <c r="AQ2892">
        <f t="shared" si="725"/>
        <v>6</v>
      </c>
      <c r="AS2892">
        <f t="shared" si="726"/>
        <v>329.8</v>
      </c>
      <c r="AT2892">
        <f t="shared" si="727"/>
        <v>104</v>
      </c>
      <c r="AU2892">
        <f t="shared" si="714"/>
        <v>268.23454963000762</v>
      </c>
    </row>
    <row r="2893" spans="17:47">
      <c r="Q2893">
        <v>1</v>
      </c>
      <c r="R2893">
        <v>6</v>
      </c>
      <c r="S2893">
        <v>5</v>
      </c>
      <c r="T2893">
        <v>1</v>
      </c>
      <c r="U2893">
        <v>3</v>
      </c>
      <c r="V2893">
        <v>3</v>
      </c>
      <c r="W2893">
        <v>2</v>
      </c>
      <c r="X2893">
        <v>1</v>
      </c>
      <c r="Y2893">
        <v>3</v>
      </c>
      <c r="Z2893">
        <v>6</v>
      </c>
      <c r="AA2893">
        <v>1</v>
      </c>
      <c r="AB2893">
        <v>7</v>
      </c>
      <c r="AC2893">
        <f t="shared" si="723"/>
        <v>0.6</v>
      </c>
      <c r="AD2893">
        <v>307</v>
      </c>
      <c r="AE2893">
        <v>4</v>
      </c>
      <c r="AF2893">
        <v>119</v>
      </c>
      <c r="AH2893">
        <f t="shared" si="724"/>
        <v>5</v>
      </c>
      <c r="AI2893">
        <f t="shared" si="715"/>
        <v>4</v>
      </c>
      <c r="AJ2893">
        <f t="shared" si="716"/>
        <v>0</v>
      </c>
      <c r="AK2893">
        <f t="shared" si="717"/>
        <v>2</v>
      </c>
      <c r="AL2893">
        <f t="shared" si="718"/>
        <v>2</v>
      </c>
      <c r="AM2893">
        <f t="shared" si="719"/>
        <v>1</v>
      </c>
      <c r="AN2893">
        <f t="shared" si="720"/>
        <v>0</v>
      </c>
      <c r="AO2893">
        <f t="shared" si="721"/>
        <v>2</v>
      </c>
      <c r="AP2893">
        <f t="shared" si="722"/>
        <v>5</v>
      </c>
      <c r="AQ2893">
        <f t="shared" si="725"/>
        <v>6</v>
      </c>
      <c r="AS2893">
        <f t="shared" si="726"/>
        <v>306.39999999999998</v>
      </c>
      <c r="AT2893">
        <f t="shared" si="727"/>
        <v>115</v>
      </c>
      <c r="AU2893">
        <f t="shared" si="714"/>
        <v>296.6055116101046</v>
      </c>
    </row>
    <row r="2894" spans="17:47">
      <c r="Q2894">
        <v>4</v>
      </c>
      <c r="R2894">
        <v>4</v>
      </c>
      <c r="S2894">
        <v>2</v>
      </c>
      <c r="T2894">
        <v>2</v>
      </c>
      <c r="U2894">
        <v>4</v>
      </c>
      <c r="V2894">
        <v>5</v>
      </c>
      <c r="W2894">
        <v>2</v>
      </c>
      <c r="X2894">
        <v>3</v>
      </c>
      <c r="Y2894">
        <v>4</v>
      </c>
      <c r="Z2894">
        <v>5</v>
      </c>
      <c r="AA2894">
        <v>4</v>
      </c>
      <c r="AB2894">
        <v>9</v>
      </c>
      <c r="AC2894">
        <f t="shared" si="723"/>
        <v>2.4</v>
      </c>
      <c r="AD2894">
        <v>319</v>
      </c>
      <c r="AE2894">
        <v>2</v>
      </c>
      <c r="AF2894">
        <v>111</v>
      </c>
      <c r="AH2894">
        <f t="shared" si="724"/>
        <v>0</v>
      </c>
      <c r="AI2894">
        <f t="shared" si="715"/>
        <v>-2</v>
      </c>
      <c r="AJ2894">
        <f t="shared" si="716"/>
        <v>-2</v>
      </c>
      <c r="AK2894">
        <f t="shared" si="717"/>
        <v>0</v>
      </c>
      <c r="AL2894">
        <f t="shared" si="718"/>
        <v>1</v>
      </c>
      <c r="AM2894">
        <f t="shared" si="719"/>
        <v>-2</v>
      </c>
      <c r="AN2894">
        <f t="shared" si="720"/>
        <v>-1</v>
      </c>
      <c r="AO2894">
        <f t="shared" si="721"/>
        <v>0</v>
      </c>
      <c r="AP2894">
        <f t="shared" si="722"/>
        <v>1</v>
      </c>
      <c r="AQ2894">
        <f t="shared" si="725"/>
        <v>5</v>
      </c>
      <c r="AS2894">
        <f t="shared" si="726"/>
        <v>316.60000000000002</v>
      </c>
      <c r="AT2894">
        <f t="shared" si="727"/>
        <v>109</v>
      </c>
      <c r="AU2894">
        <f t="shared" si="714"/>
        <v>281.1304414391426</v>
      </c>
    </row>
    <row r="2895" spans="17:47">
      <c r="Q2895">
        <v>1</v>
      </c>
      <c r="R2895">
        <v>4</v>
      </c>
      <c r="S2895">
        <v>3</v>
      </c>
      <c r="T2895">
        <v>2</v>
      </c>
      <c r="U2895">
        <v>1</v>
      </c>
      <c r="V2895">
        <v>6</v>
      </c>
      <c r="W2895">
        <v>9</v>
      </c>
      <c r="X2895">
        <v>5</v>
      </c>
      <c r="Y2895">
        <v>5</v>
      </c>
      <c r="Z2895">
        <v>5</v>
      </c>
      <c r="AA2895">
        <v>3</v>
      </c>
      <c r="AB2895">
        <v>13</v>
      </c>
      <c r="AC2895">
        <f t="shared" si="723"/>
        <v>1.8</v>
      </c>
      <c r="AD2895">
        <v>278</v>
      </c>
      <c r="AE2895">
        <v>2</v>
      </c>
      <c r="AF2895">
        <v>120</v>
      </c>
      <c r="AH2895">
        <f t="shared" si="724"/>
        <v>3</v>
      </c>
      <c r="AI2895">
        <f t="shared" si="715"/>
        <v>2</v>
      </c>
      <c r="AJ2895">
        <f t="shared" si="716"/>
        <v>1</v>
      </c>
      <c r="AK2895">
        <f t="shared" si="717"/>
        <v>0</v>
      </c>
      <c r="AL2895">
        <f t="shared" si="718"/>
        <v>5</v>
      </c>
      <c r="AM2895">
        <f t="shared" si="719"/>
        <v>8</v>
      </c>
      <c r="AN2895">
        <f t="shared" si="720"/>
        <v>4</v>
      </c>
      <c r="AO2895">
        <f t="shared" si="721"/>
        <v>4</v>
      </c>
      <c r="AP2895">
        <f t="shared" si="722"/>
        <v>4</v>
      </c>
      <c r="AQ2895">
        <f t="shared" si="725"/>
        <v>10</v>
      </c>
      <c r="AS2895">
        <f t="shared" si="726"/>
        <v>276.2</v>
      </c>
      <c r="AT2895">
        <f t="shared" si="727"/>
        <v>118</v>
      </c>
      <c r="AU2895">
        <f t="shared" si="714"/>
        <v>304.3430466955856</v>
      </c>
    </row>
    <row r="2896" spans="17:47">
      <c r="Q2896">
        <v>0</v>
      </c>
      <c r="R2896">
        <v>1</v>
      </c>
      <c r="S2896">
        <v>3</v>
      </c>
      <c r="T2896">
        <v>2</v>
      </c>
      <c r="U2896">
        <v>6</v>
      </c>
      <c r="V2896">
        <v>7</v>
      </c>
      <c r="W2896">
        <v>1</v>
      </c>
      <c r="X2896">
        <v>3</v>
      </c>
      <c r="Y2896">
        <v>5</v>
      </c>
      <c r="Z2896">
        <v>4</v>
      </c>
      <c r="AA2896">
        <v>2</v>
      </c>
      <c r="AB2896">
        <v>5</v>
      </c>
      <c r="AC2896">
        <f t="shared" si="723"/>
        <v>1.2</v>
      </c>
      <c r="AD2896">
        <v>318</v>
      </c>
      <c r="AE2896">
        <v>3</v>
      </c>
      <c r="AF2896">
        <v>112</v>
      </c>
      <c r="AH2896">
        <f t="shared" si="724"/>
        <v>1</v>
      </c>
      <c r="AI2896">
        <f t="shared" si="715"/>
        <v>3</v>
      </c>
      <c r="AJ2896">
        <f t="shared" si="716"/>
        <v>2</v>
      </c>
      <c r="AK2896">
        <f t="shared" si="717"/>
        <v>6</v>
      </c>
      <c r="AL2896">
        <f t="shared" si="718"/>
        <v>7</v>
      </c>
      <c r="AM2896">
        <f t="shared" si="719"/>
        <v>1</v>
      </c>
      <c r="AN2896">
        <f t="shared" si="720"/>
        <v>3</v>
      </c>
      <c r="AO2896">
        <f t="shared" si="721"/>
        <v>5</v>
      </c>
      <c r="AP2896">
        <f t="shared" si="722"/>
        <v>4</v>
      </c>
      <c r="AQ2896">
        <f t="shared" si="725"/>
        <v>3</v>
      </c>
      <c r="AS2896">
        <f t="shared" si="726"/>
        <v>316.8</v>
      </c>
      <c r="AT2896">
        <f t="shared" si="727"/>
        <v>109</v>
      </c>
      <c r="AU2896">
        <f t="shared" si="714"/>
        <v>281.1304414391426</v>
      </c>
    </row>
    <row r="2897" spans="17:47">
      <c r="Q2897">
        <v>1</v>
      </c>
      <c r="R2897">
        <v>3</v>
      </c>
      <c r="S2897">
        <v>4</v>
      </c>
      <c r="T2897">
        <v>4</v>
      </c>
      <c r="U2897">
        <v>4</v>
      </c>
      <c r="V2897">
        <v>2</v>
      </c>
      <c r="W2897">
        <v>4</v>
      </c>
      <c r="X2897">
        <v>7</v>
      </c>
      <c r="Y2897">
        <v>3</v>
      </c>
      <c r="Z2897">
        <v>2</v>
      </c>
      <c r="AA2897">
        <v>0</v>
      </c>
      <c r="AB2897">
        <v>11</v>
      </c>
      <c r="AC2897">
        <f t="shared" si="723"/>
        <v>0</v>
      </c>
      <c r="AD2897">
        <v>286</v>
      </c>
      <c r="AE2897">
        <v>3</v>
      </c>
      <c r="AF2897">
        <v>108</v>
      </c>
      <c r="AH2897">
        <f t="shared" si="724"/>
        <v>2</v>
      </c>
      <c r="AI2897">
        <f t="shared" si="715"/>
        <v>3</v>
      </c>
      <c r="AJ2897">
        <f t="shared" si="716"/>
        <v>3</v>
      </c>
      <c r="AK2897">
        <f t="shared" si="717"/>
        <v>3</v>
      </c>
      <c r="AL2897">
        <f t="shared" si="718"/>
        <v>1</v>
      </c>
      <c r="AM2897">
        <f t="shared" si="719"/>
        <v>3</v>
      </c>
      <c r="AN2897">
        <f t="shared" si="720"/>
        <v>6</v>
      </c>
      <c r="AO2897">
        <f t="shared" si="721"/>
        <v>2</v>
      </c>
      <c r="AP2897">
        <f t="shared" si="722"/>
        <v>1</v>
      </c>
      <c r="AQ2897">
        <f t="shared" si="725"/>
        <v>11</v>
      </c>
      <c r="AS2897">
        <f t="shared" si="726"/>
        <v>286</v>
      </c>
      <c r="AT2897">
        <f t="shared" si="727"/>
        <v>105</v>
      </c>
      <c r="AU2897">
        <f t="shared" si="714"/>
        <v>270.81372799183464</v>
      </c>
    </row>
    <row r="2898" spans="17:47">
      <c r="Q2898">
        <v>2</v>
      </c>
      <c r="R2898">
        <v>5</v>
      </c>
      <c r="S2898">
        <v>4</v>
      </c>
      <c r="T2898">
        <v>1</v>
      </c>
      <c r="U2898">
        <v>2</v>
      </c>
      <c r="V2898">
        <v>1</v>
      </c>
      <c r="W2898">
        <v>0</v>
      </c>
      <c r="X2898">
        <v>3</v>
      </c>
      <c r="Y2898">
        <v>3</v>
      </c>
      <c r="Z2898">
        <v>3</v>
      </c>
      <c r="AA2898">
        <v>2</v>
      </c>
      <c r="AB2898">
        <v>10</v>
      </c>
      <c r="AC2898">
        <f t="shared" si="723"/>
        <v>1.2</v>
      </c>
      <c r="AD2898">
        <v>307</v>
      </c>
      <c r="AE2898">
        <v>1</v>
      </c>
      <c r="AF2898">
        <v>133</v>
      </c>
      <c r="AH2898">
        <f t="shared" si="724"/>
        <v>3</v>
      </c>
      <c r="AI2898">
        <f t="shared" si="715"/>
        <v>2</v>
      </c>
      <c r="AJ2898">
        <f t="shared" si="716"/>
        <v>-1</v>
      </c>
      <c r="AK2898">
        <f t="shared" si="717"/>
        <v>0</v>
      </c>
      <c r="AL2898">
        <f t="shared" si="718"/>
        <v>-1</v>
      </c>
      <c r="AM2898">
        <f t="shared" si="719"/>
        <v>-2</v>
      </c>
      <c r="AN2898">
        <f t="shared" si="720"/>
        <v>1</v>
      </c>
      <c r="AO2898">
        <f t="shared" si="721"/>
        <v>1</v>
      </c>
      <c r="AP2898">
        <f t="shared" si="722"/>
        <v>1</v>
      </c>
      <c r="AQ2898">
        <f t="shared" si="725"/>
        <v>8</v>
      </c>
      <c r="AS2898">
        <f t="shared" si="726"/>
        <v>305.8</v>
      </c>
      <c r="AT2898">
        <f t="shared" si="727"/>
        <v>132</v>
      </c>
      <c r="AU2898">
        <f t="shared" si="714"/>
        <v>340.45154376116352</v>
      </c>
    </row>
    <row r="2899" spans="17:47">
      <c r="Q2899">
        <v>1</v>
      </c>
      <c r="R2899">
        <v>3</v>
      </c>
      <c r="S2899">
        <v>1</v>
      </c>
      <c r="T2899">
        <v>1</v>
      </c>
      <c r="U2899">
        <v>6</v>
      </c>
      <c r="V2899">
        <v>2</v>
      </c>
      <c r="W2899">
        <v>3</v>
      </c>
      <c r="X2899">
        <v>4</v>
      </c>
      <c r="Y2899">
        <v>2</v>
      </c>
      <c r="Z2899">
        <v>1</v>
      </c>
      <c r="AA2899">
        <v>6</v>
      </c>
      <c r="AB2899">
        <v>6</v>
      </c>
      <c r="AC2899">
        <f t="shared" si="723"/>
        <v>3.6</v>
      </c>
      <c r="AD2899">
        <v>293</v>
      </c>
      <c r="AE2899">
        <v>0</v>
      </c>
      <c r="AF2899">
        <v>115</v>
      </c>
      <c r="AH2899">
        <f t="shared" si="724"/>
        <v>2</v>
      </c>
      <c r="AI2899">
        <f t="shared" si="715"/>
        <v>0</v>
      </c>
      <c r="AJ2899">
        <f t="shared" si="716"/>
        <v>0</v>
      </c>
      <c r="AK2899">
        <f t="shared" si="717"/>
        <v>5</v>
      </c>
      <c r="AL2899">
        <f t="shared" si="718"/>
        <v>1</v>
      </c>
      <c r="AM2899">
        <f t="shared" si="719"/>
        <v>2</v>
      </c>
      <c r="AN2899">
        <f t="shared" si="720"/>
        <v>3</v>
      </c>
      <c r="AO2899">
        <f t="shared" si="721"/>
        <v>1</v>
      </c>
      <c r="AP2899">
        <f t="shared" si="722"/>
        <v>0</v>
      </c>
      <c r="AQ2899">
        <f t="shared" si="725"/>
        <v>0</v>
      </c>
      <c r="AS2899">
        <f t="shared" si="726"/>
        <v>289.39999999999998</v>
      </c>
      <c r="AT2899">
        <f t="shared" si="727"/>
        <v>115</v>
      </c>
      <c r="AU2899">
        <f t="shared" si="714"/>
        <v>296.6055116101046</v>
      </c>
    </row>
    <row r="2900" spans="17:47">
      <c r="Q2900">
        <v>2</v>
      </c>
      <c r="R2900">
        <v>1</v>
      </c>
      <c r="S2900">
        <v>3</v>
      </c>
      <c r="T2900">
        <v>0</v>
      </c>
      <c r="U2900">
        <v>2</v>
      </c>
      <c r="V2900">
        <v>2</v>
      </c>
      <c r="W2900">
        <v>3</v>
      </c>
      <c r="X2900">
        <v>5</v>
      </c>
      <c r="Y2900">
        <v>3</v>
      </c>
      <c r="Z2900">
        <v>2</v>
      </c>
      <c r="AA2900">
        <v>0</v>
      </c>
      <c r="AB2900">
        <v>5</v>
      </c>
      <c r="AC2900">
        <f t="shared" si="723"/>
        <v>0</v>
      </c>
      <c r="AD2900">
        <v>322</v>
      </c>
      <c r="AE2900">
        <v>1</v>
      </c>
      <c r="AF2900">
        <v>127</v>
      </c>
      <c r="AH2900">
        <f t="shared" si="724"/>
        <v>-1</v>
      </c>
      <c r="AI2900">
        <f t="shared" si="715"/>
        <v>1</v>
      </c>
      <c r="AJ2900">
        <f t="shared" si="716"/>
        <v>-2</v>
      </c>
      <c r="AK2900">
        <f t="shared" si="717"/>
        <v>0</v>
      </c>
      <c r="AL2900">
        <f t="shared" si="718"/>
        <v>0</v>
      </c>
      <c r="AM2900">
        <f t="shared" si="719"/>
        <v>1</v>
      </c>
      <c r="AN2900">
        <f t="shared" si="720"/>
        <v>3</v>
      </c>
      <c r="AO2900">
        <f t="shared" si="721"/>
        <v>1</v>
      </c>
      <c r="AP2900">
        <f t="shared" si="722"/>
        <v>0</v>
      </c>
      <c r="AQ2900">
        <f t="shared" si="725"/>
        <v>5</v>
      </c>
      <c r="AS2900">
        <f t="shared" si="726"/>
        <v>322</v>
      </c>
      <c r="AT2900">
        <f t="shared" si="727"/>
        <v>126</v>
      </c>
      <c r="AU2900">
        <f t="shared" si="714"/>
        <v>324.97647359020152</v>
      </c>
    </row>
    <row r="2901" spans="17:47">
      <c r="Q2901">
        <v>4</v>
      </c>
      <c r="R2901">
        <v>4</v>
      </c>
      <c r="S2901">
        <v>2</v>
      </c>
      <c r="T2901">
        <v>2</v>
      </c>
      <c r="U2901">
        <v>0</v>
      </c>
      <c r="V2901">
        <v>1</v>
      </c>
      <c r="W2901">
        <v>1</v>
      </c>
      <c r="X2901">
        <v>4</v>
      </c>
      <c r="Y2901">
        <v>4</v>
      </c>
      <c r="Z2901">
        <v>1</v>
      </c>
      <c r="AA2901">
        <v>3</v>
      </c>
      <c r="AB2901">
        <v>4</v>
      </c>
      <c r="AC2901">
        <f t="shared" si="723"/>
        <v>1.8</v>
      </c>
      <c r="AD2901">
        <v>311</v>
      </c>
      <c r="AE2901">
        <v>2</v>
      </c>
      <c r="AF2901">
        <v>109</v>
      </c>
      <c r="AH2901">
        <f t="shared" si="724"/>
        <v>0</v>
      </c>
      <c r="AI2901">
        <f t="shared" si="715"/>
        <v>-2</v>
      </c>
      <c r="AJ2901">
        <f t="shared" si="716"/>
        <v>-2</v>
      </c>
      <c r="AK2901">
        <f t="shared" si="717"/>
        <v>-4</v>
      </c>
      <c r="AL2901">
        <f t="shared" si="718"/>
        <v>-3</v>
      </c>
      <c r="AM2901">
        <f t="shared" si="719"/>
        <v>-3</v>
      </c>
      <c r="AN2901">
        <f t="shared" si="720"/>
        <v>0</v>
      </c>
      <c r="AO2901">
        <f t="shared" si="721"/>
        <v>0</v>
      </c>
      <c r="AP2901">
        <f t="shared" si="722"/>
        <v>-3</v>
      </c>
      <c r="AQ2901">
        <f t="shared" si="725"/>
        <v>1</v>
      </c>
      <c r="AS2901">
        <f t="shared" si="726"/>
        <v>309.2</v>
      </c>
      <c r="AT2901">
        <f t="shared" si="727"/>
        <v>107</v>
      </c>
      <c r="AU2901">
        <f t="shared" si="714"/>
        <v>275.97208471548862</v>
      </c>
    </row>
    <row r="2902" spans="17:47">
      <c r="Q2902">
        <v>4</v>
      </c>
      <c r="R2902">
        <v>2</v>
      </c>
      <c r="S2902">
        <v>2</v>
      </c>
      <c r="T2902">
        <v>1</v>
      </c>
      <c r="U2902">
        <v>1</v>
      </c>
      <c r="V2902">
        <v>5</v>
      </c>
      <c r="W2902">
        <v>5</v>
      </c>
      <c r="X2902">
        <v>6</v>
      </c>
      <c r="Y2902">
        <v>2</v>
      </c>
      <c r="Z2902">
        <v>1</v>
      </c>
      <c r="AA2902">
        <v>2</v>
      </c>
      <c r="AB2902">
        <v>6</v>
      </c>
      <c r="AC2902">
        <f t="shared" si="723"/>
        <v>1.2</v>
      </c>
      <c r="AD2902">
        <v>301</v>
      </c>
      <c r="AE2902">
        <v>3</v>
      </c>
      <c r="AF2902">
        <v>131</v>
      </c>
      <c r="AH2902">
        <f t="shared" si="724"/>
        <v>-2</v>
      </c>
      <c r="AI2902">
        <f t="shared" si="715"/>
        <v>-2</v>
      </c>
      <c r="AJ2902">
        <f t="shared" si="716"/>
        <v>-3</v>
      </c>
      <c r="AK2902">
        <f t="shared" si="717"/>
        <v>-3</v>
      </c>
      <c r="AL2902">
        <f t="shared" si="718"/>
        <v>1</v>
      </c>
      <c r="AM2902">
        <f t="shared" si="719"/>
        <v>1</v>
      </c>
      <c r="AN2902">
        <f t="shared" si="720"/>
        <v>2</v>
      </c>
      <c r="AO2902">
        <f t="shared" si="721"/>
        <v>-2</v>
      </c>
      <c r="AP2902">
        <f t="shared" si="722"/>
        <v>-3</v>
      </c>
      <c r="AQ2902">
        <f t="shared" si="725"/>
        <v>4</v>
      </c>
      <c r="AS2902">
        <f t="shared" si="726"/>
        <v>299.8</v>
      </c>
      <c r="AT2902">
        <f t="shared" si="727"/>
        <v>128</v>
      </c>
      <c r="AU2902">
        <f t="shared" si="714"/>
        <v>330.13483031385556</v>
      </c>
    </row>
    <row r="2903" spans="17:47">
      <c r="Q2903">
        <v>4</v>
      </c>
      <c r="R2903">
        <v>1</v>
      </c>
      <c r="S2903">
        <v>2</v>
      </c>
      <c r="T2903">
        <v>4</v>
      </c>
      <c r="U2903">
        <v>3</v>
      </c>
      <c r="V2903">
        <v>4</v>
      </c>
      <c r="W2903">
        <v>3</v>
      </c>
      <c r="X2903">
        <v>5</v>
      </c>
      <c r="Y2903">
        <v>2</v>
      </c>
      <c r="Z2903">
        <v>3</v>
      </c>
      <c r="AA2903">
        <v>4</v>
      </c>
      <c r="AB2903">
        <v>10</v>
      </c>
      <c r="AC2903">
        <f t="shared" si="723"/>
        <v>2.4</v>
      </c>
      <c r="AD2903">
        <v>293</v>
      </c>
      <c r="AE2903">
        <v>2</v>
      </c>
      <c r="AF2903">
        <v>107</v>
      </c>
      <c r="AH2903">
        <f t="shared" si="724"/>
        <v>-3</v>
      </c>
      <c r="AI2903">
        <f t="shared" si="715"/>
        <v>-2</v>
      </c>
      <c r="AJ2903">
        <f t="shared" si="716"/>
        <v>0</v>
      </c>
      <c r="AK2903">
        <f t="shared" si="717"/>
        <v>-1</v>
      </c>
      <c r="AL2903">
        <f t="shared" si="718"/>
        <v>0</v>
      </c>
      <c r="AM2903">
        <f t="shared" si="719"/>
        <v>-1</v>
      </c>
      <c r="AN2903">
        <f t="shared" si="720"/>
        <v>1</v>
      </c>
      <c r="AO2903">
        <f t="shared" si="721"/>
        <v>-2</v>
      </c>
      <c r="AP2903">
        <f t="shared" si="722"/>
        <v>-1</v>
      </c>
      <c r="AQ2903">
        <f t="shared" si="725"/>
        <v>6</v>
      </c>
      <c r="AS2903">
        <f t="shared" si="726"/>
        <v>290.60000000000002</v>
      </c>
      <c r="AT2903">
        <f t="shared" si="727"/>
        <v>105</v>
      </c>
      <c r="AU2903">
        <f t="shared" si="714"/>
        <v>270.81372799183464</v>
      </c>
    </row>
    <row r="2904" spans="17:47">
      <c r="Q2904">
        <v>2</v>
      </c>
      <c r="R2904">
        <v>4</v>
      </c>
      <c r="S2904">
        <v>1</v>
      </c>
      <c r="T2904">
        <v>3</v>
      </c>
      <c r="U2904">
        <v>4</v>
      </c>
      <c r="V2904">
        <v>3</v>
      </c>
      <c r="W2904">
        <v>4</v>
      </c>
      <c r="X2904">
        <v>4</v>
      </c>
      <c r="Y2904">
        <v>3</v>
      </c>
      <c r="Z2904">
        <v>4</v>
      </c>
      <c r="AA2904">
        <v>2</v>
      </c>
      <c r="AB2904">
        <v>15</v>
      </c>
      <c r="AC2904">
        <f t="shared" si="723"/>
        <v>1.2</v>
      </c>
      <c r="AD2904">
        <v>338</v>
      </c>
      <c r="AE2904">
        <v>2</v>
      </c>
      <c r="AF2904">
        <v>124</v>
      </c>
      <c r="AH2904">
        <f t="shared" si="724"/>
        <v>2</v>
      </c>
      <c r="AI2904">
        <f t="shared" si="715"/>
        <v>-1</v>
      </c>
      <c r="AJ2904">
        <f t="shared" si="716"/>
        <v>1</v>
      </c>
      <c r="AK2904">
        <f t="shared" si="717"/>
        <v>2</v>
      </c>
      <c r="AL2904">
        <f t="shared" si="718"/>
        <v>1</v>
      </c>
      <c r="AM2904">
        <f t="shared" si="719"/>
        <v>2</v>
      </c>
      <c r="AN2904">
        <f t="shared" si="720"/>
        <v>2</v>
      </c>
      <c r="AO2904">
        <f t="shared" si="721"/>
        <v>1</v>
      </c>
      <c r="AP2904">
        <f t="shared" si="722"/>
        <v>2</v>
      </c>
      <c r="AQ2904">
        <f t="shared" si="725"/>
        <v>13</v>
      </c>
      <c r="AS2904">
        <f t="shared" si="726"/>
        <v>336.8</v>
      </c>
      <c r="AT2904">
        <f t="shared" si="727"/>
        <v>122</v>
      </c>
      <c r="AU2904">
        <f t="shared" si="714"/>
        <v>314.65976014289356</v>
      </c>
    </row>
    <row r="2905" spans="17:47">
      <c r="Q2905">
        <v>2</v>
      </c>
      <c r="R2905">
        <v>3</v>
      </c>
      <c r="S2905">
        <v>3</v>
      </c>
      <c r="T2905">
        <v>3</v>
      </c>
      <c r="U2905">
        <v>1</v>
      </c>
      <c r="V2905">
        <v>8</v>
      </c>
      <c r="W2905">
        <v>1</v>
      </c>
      <c r="X2905">
        <v>2</v>
      </c>
      <c r="Y2905">
        <v>1</v>
      </c>
      <c r="Z2905">
        <v>2</v>
      </c>
      <c r="AA2905">
        <v>4</v>
      </c>
      <c r="AB2905">
        <v>12</v>
      </c>
      <c r="AC2905">
        <f t="shared" si="723"/>
        <v>2.4</v>
      </c>
      <c r="AD2905">
        <v>339</v>
      </c>
      <c r="AE2905">
        <v>3</v>
      </c>
      <c r="AF2905">
        <v>116</v>
      </c>
      <c r="AH2905">
        <f t="shared" si="724"/>
        <v>1</v>
      </c>
      <c r="AI2905">
        <f t="shared" si="715"/>
        <v>1</v>
      </c>
      <c r="AJ2905">
        <f t="shared" si="716"/>
        <v>1</v>
      </c>
      <c r="AK2905">
        <f t="shared" si="717"/>
        <v>-1</v>
      </c>
      <c r="AL2905">
        <f t="shared" si="718"/>
        <v>6</v>
      </c>
      <c r="AM2905">
        <f t="shared" si="719"/>
        <v>-1</v>
      </c>
      <c r="AN2905">
        <f t="shared" si="720"/>
        <v>0</v>
      </c>
      <c r="AO2905">
        <f t="shared" si="721"/>
        <v>-1</v>
      </c>
      <c r="AP2905">
        <f t="shared" si="722"/>
        <v>0</v>
      </c>
      <c r="AQ2905">
        <f t="shared" si="725"/>
        <v>8</v>
      </c>
      <c r="AS2905">
        <f t="shared" si="726"/>
        <v>336.6</v>
      </c>
      <c r="AT2905">
        <f t="shared" si="727"/>
        <v>113</v>
      </c>
      <c r="AU2905">
        <f t="shared" si="714"/>
        <v>291.44715488645062</v>
      </c>
    </row>
    <row r="2906" spans="17:47">
      <c r="Q2906">
        <v>1</v>
      </c>
      <c r="R2906">
        <v>1</v>
      </c>
      <c r="S2906">
        <v>4</v>
      </c>
      <c r="T2906">
        <v>3</v>
      </c>
      <c r="U2906">
        <v>2</v>
      </c>
      <c r="V2906">
        <v>2</v>
      </c>
      <c r="W2906">
        <v>2</v>
      </c>
      <c r="X2906">
        <v>3</v>
      </c>
      <c r="Y2906">
        <v>2</v>
      </c>
      <c r="Z2906">
        <v>1</v>
      </c>
      <c r="AA2906">
        <v>2</v>
      </c>
      <c r="AB2906">
        <v>31</v>
      </c>
      <c r="AC2906">
        <f t="shared" si="723"/>
        <v>1.2</v>
      </c>
      <c r="AD2906">
        <v>295</v>
      </c>
      <c r="AE2906">
        <v>5</v>
      </c>
      <c r="AF2906">
        <v>130</v>
      </c>
      <c r="AH2906">
        <f t="shared" si="724"/>
        <v>0</v>
      </c>
      <c r="AI2906">
        <f t="shared" si="715"/>
        <v>3</v>
      </c>
      <c r="AJ2906">
        <f t="shared" si="716"/>
        <v>2</v>
      </c>
      <c r="AK2906">
        <f t="shared" si="717"/>
        <v>1</v>
      </c>
      <c r="AL2906">
        <f t="shared" si="718"/>
        <v>1</v>
      </c>
      <c r="AM2906">
        <f t="shared" si="719"/>
        <v>1</v>
      </c>
      <c r="AN2906">
        <f t="shared" si="720"/>
        <v>2</v>
      </c>
      <c r="AO2906">
        <f t="shared" si="721"/>
        <v>1</v>
      </c>
      <c r="AP2906">
        <f t="shared" si="722"/>
        <v>0</v>
      </c>
      <c r="AQ2906">
        <f t="shared" si="725"/>
        <v>29</v>
      </c>
      <c r="AS2906">
        <f t="shared" si="726"/>
        <v>293.8</v>
      </c>
      <c r="AT2906">
        <f t="shared" si="727"/>
        <v>125</v>
      </c>
      <c r="AU2906">
        <f t="shared" si="714"/>
        <v>322.39729522837456</v>
      </c>
    </row>
    <row r="2907" spans="17:47">
      <c r="Q2907">
        <v>0</v>
      </c>
      <c r="R2907">
        <v>3</v>
      </c>
      <c r="S2907">
        <v>4</v>
      </c>
      <c r="T2907">
        <v>2</v>
      </c>
      <c r="U2907">
        <v>2</v>
      </c>
      <c r="V2907">
        <v>2</v>
      </c>
      <c r="W2907">
        <v>3</v>
      </c>
      <c r="X2907">
        <v>1</v>
      </c>
      <c r="Y2907">
        <v>3</v>
      </c>
      <c r="Z2907">
        <v>4</v>
      </c>
      <c r="AA2907">
        <v>6</v>
      </c>
      <c r="AB2907">
        <v>47</v>
      </c>
      <c r="AC2907">
        <f t="shared" si="723"/>
        <v>3.6</v>
      </c>
      <c r="AD2907">
        <v>315</v>
      </c>
      <c r="AE2907">
        <v>4</v>
      </c>
      <c r="AF2907">
        <v>116</v>
      </c>
      <c r="AH2907">
        <f t="shared" si="724"/>
        <v>3</v>
      </c>
      <c r="AI2907">
        <f t="shared" si="715"/>
        <v>4</v>
      </c>
      <c r="AJ2907">
        <f t="shared" si="716"/>
        <v>2</v>
      </c>
      <c r="AK2907">
        <f t="shared" si="717"/>
        <v>2</v>
      </c>
      <c r="AL2907">
        <f t="shared" si="718"/>
        <v>2</v>
      </c>
      <c r="AM2907">
        <f t="shared" si="719"/>
        <v>3</v>
      </c>
      <c r="AN2907">
        <f t="shared" si="720"/>
        <v>1</v>
      </c>
      <c r="AO2907">
        <f t="shared" si="721"/>
        <v>3</v>
      </c>
      <c r="AP2907">
        <f t="shared" si="722"/>
        <v>4</v>
      </c>
      <c r="AQ2907">
        <f t="shared" si="725"/>
        <v>41</v>
      </c>
      <c r="AS2907">
        <f t="shared" si="726"/>
        <v>311.39999999999998</v>
      </c>
      <c r="AT2907">
        <f t="shared" si="727"/>
        <v>112</v>
      </c>
      <c r="AU2907">
        <f t="shared" si="714"/>
        <v>288.8679765246236</v>
      </c>
    </row>
    <row r="2908" spans="17:47">
      <c r="Q2908">
        <v>2</v>
      </c>
      <c r="R2908">
        <v>4</v>
      </c>
      <c r="S2908">
        <v>3</v>
      </c>
      <c r="T2908">
        <v>2</v>
      </c>
      <c r="U2908">
        <v>0</v>
      </c>
      <c r="V2908">
        <v>6</v>
      </c>
      <c r="W2908">
        <v>2</v>
      </c>
      <c r="X2908">
        <v>3</v>
      </c>
      <c r="Y2908">
        <v>1</v>
      </c>
      <c r="Z2908">
        <v>2</v>
      </c>
      <c r="AA2908">
        <v>2</v>
      </c>
      <c r="AB2908">
        <v>67</v>
      </c>
      <c r="AC2908">
        <f t="shared" si="723"/>
        <v>1.2</v>
      </c>
      <c r="AD2908">
        <v>353</v>
      </c>
      <c r="AE2908">
        <v>6</v>
      </c>
      <c r="AF2908">
        <v>129</v>
      </c>
      <c r="AH2908">
        <f t="shared" si="724"/>
        <v>2</v>
      </c>
      <c r="AI2908">
        <f t="shared" si="715"/>
        <v>1</v>
      </c>
      <c r="AJ2908">
        <f t="shared" si="716"/>
        <v>0</v>
      </c>
      <c r="AK2908">
        <f t="shared" si="717"/>
        <v>-2</v>
      </c>
      <c r="AL2908">
        <f t="shared" si="718"/>
        <v>4</v>
      </c>
      <c r="AM2908">
        <f t="shared" si="719"/>
        <v>0</v>
      </c>
      <c r="AN2908">
        <f t="shared" si="720"/>
        <v>1</v>
      </c>
      <c r="AO2908">
        <f t="shared" si="721"/>
        <v>-1</v>
      </c>
      <c r="AP2908">
        <f t="shared" si="722"/>
        <v>0</v>
      </c>
      <c r="AQ2908">
        <f t="shared" si="725"/>
        <v>65</v>
      </c>
      <c r="AS2908">
        <f t="shared" si="726"/>
        <v>351.8</v>
      </c>
      <c r="AT2908">
        <f t="shared" si="727"/>
        <v>123</v>
      </c>
      <c r="AU2908">
        <f t="shared" si="714"/>
        <v>317.23893850472058</v>
      </c>
    </row>
    <row r="2909" spans="17:47">
      <c r="Q2909">
        <v>4</v>
      </c>
      <c r="R2909">
        <v>4</v>
      </c>
      <c r="S2909">
        <v>5</v>
      </c>
      <c r="T2909">
        <v>2</v>
      </c>
      <c r="U2909">
        <v>2</v>
      </c>
      <c r="V2909">
        <v>3</v>
      </c>
      <c r="W2909">
        <v>3</v>
      </c>
      <c r="X2909">
        <v>4</v>
      </c>
      <c r="Y2909">
        <v>5</v>
      </c>
      <c r="Z2909">
        <v>3</v>
      </c>
      <c r="AA2909">
        <v>3</v>
      </c>
      <c r="AB2909">
        <v>74</v>
      </c>
      <c r="AC2909">
        <f t="shared" si="723"/>
        <v>1.8</v>
      </c>
      <c r="AD2909">
        <v>300</v>
      </c>
      <c r="AE2909">
        <v>1</v>
      </c>
      <c r="AF2909">
        <v>101</v>
      </c>
      <c r="AH2909">
        <f t="shared" si="724"/>
        <v>0</v>
      </c>
      <c r="AI2909">
        <f t="shared" si="715"/>
        <v>1</v>
      </c>
      <c r="AJ2909">
        <f t="shared" si="716"/>
        <v>-2</v>
      </c>
      <c r="AK2909">
        <f t="shared" si="717"/>
        <v>-2</v>
      </c>
      <c r="AL2909">
        <f t="shared" si="718"/>
        <v>-1</v>
      </c>
      <c r="AM2909">
        <f t="shared" si="719"/>
        <v>-1</v>
      </c>
      <c r="AN2909">
        <f t="shared" si="720"/>
        <v>0</v>
      </c>
      <c r="AO2909">
        <f t="shared" si="721"/>
        <v>1</v>
      </c>
      <c r="AP2909">
        <f t="shared" si="722"/>
        <v>-1</v>
      </c>
      <c r="AQ2909">
        <f t="shared" si="725"/>
        <v>71</v>
      </c>
      <c r="AS2909">
        <f t="shared" si="726"/>
        <v>298.2</v>
      </c>
      <c r="AT2909">
        <f t="shared" si="727"/>
        <v>100</v>
      </c>
      <c r="AU2909">
        <f t="shared" si="714"/>
        <v>257.91783618269966</v>
      </c>
    </row>
    <row r="2910" spans="17:47">
      <c r="Q2910">
        <v>6</v>
      </c>
      <c r="R2910">
        <v>2</v>
      </c>
      <c r="S2910">
        <v>5</v>
      </c>
      <c r="T2910">
        <v>7</v>
      </c>
      <c r="U2910">
        <v>7</v>
      </c>
      <c r="V2910">
        <v>5</v>
      </c>
      <c r="W2910">
        <v>2</v>
      </c>
      <c r="X2910">
        <v>7</v>
      </c>
      <c r="Y2910">
        <v>3</v>
      </c>
      <c r="Z2910">
        <v>3</v>
      </c>
      <c r="AA2910">
        <v>0</v>
      </c>
      <c r="AB2910">
        <v>80</v>
      </c>
      <c r="AC2910">
        <f t="shared" si="723"/>
        <v>0</v>
      </c>
      <c r="AD2910">
        <v>317</v>
      </c>
      <c r="AE2910">
        <v>2</v>
      </c>
      <c r="AF2910">
        <v>125</v>
      </c>
      <c r="AH2910">
        <f t="shared" si="724"/>
        <v>-4</v>
      </c>
      <c r="AI2910">
        <f t="shared" si="715"/>
        <v>-1</v>
      </c>
      <c r="AJ2910">
        <f t="shared" si="716"/>
        <v>1</v>
      </c>
      <c r="AK2910">
        <f t="shared" si="717"/>
        <v>1</v>
      </c>
      <c r="AL2910">
        <f t="shared" si="718"/>
        <v>-1</v>
      </c>
      <c r="AM2910">
        <f t="shared" si="719"/>
        <v>-4</v>
      </c>
      <c r="AN2910">
        <f t="shared" si="720"/>
        <v>1</v>
      </c>
      <c r="AO2910">
        <f t="shared" si="721"/>
        <v>-3</v>
      </c>
      <c r="AP2910">
        <f t="shared" si="722"/>
        <v>-3</v>
      </c>
      <c r="AQ2910">
        <f t="shared" si="725"/>
        <v>80</v>
      </c>
      <c r="AS2910">
        <f t="shared" si="726"/>
        <v>317</v>
      </c>
      <c r="AT2910">
        <f t="shared" si="727"/>
        <v>123</v>
      </c>
      <c r="AU2910">
        <f t="shared" si="714"/>
        <v>317.23893850472058</v>
      </c>
    </row>
    <row r="2911" spans="17:47">
      <c r="Q2911">
        <v>3</v>
      </c>
      <c r="R2911">
        <v>1</v>
      </c>
      <c r="S2911">
        <v>0</v>
      </c>
      <c r="T2911">
        <v>3</v>
      </c>
      <c r="U2911">
        <v>5</v>
      </c>
      <c r="V2911">
        <v>3</v>
      </c>
      <c r="W2911">
        <v>2</v>
      </c>
      <c r="X2911">
        <v>0</v>
      </c>
      <c r="Y2911">
        <v>8</v>
      </c>
      <c r="Z2911">
        <v>1</v>
      </c>
      <c r="AA2911">
        <v>2</v>
      </c>
      <c r="AB2911">
        <v>45</v>
      </c>
      <c r="AC2911">
        <f t="shared" si="723"/>
        <v>1.2</v>
      </c>
      <c r="AD2911">
        <v>319</v>
      </c>
      <c r="AE2911">
        <v>3</v>
      </c>
      <c r="AF2911">
        <v>122</v>
      </c>
      <c r="AH2911">
        <f t="shared" si="724"/>
        <v>-2</v>
      </c>
      <c r="AI2911">
        <f t="shared" si="715"/>
        <v>-3</v>
      </c>
      <c r="AJ2911">
        <f t="shared" si="716"/>
        <v>0</v>
      </c>
      <c r="AK2911">
        <f t="shared" si="717"/>
        <v>2</v>
      </c>
      <c r="AL2911">
        <f t="shared" si="718"/>
        <v>0</v>
      </c>
      <c r="AM2911">
        <f t="shared" si="719"/>
        <v>-1</v>
      </c>
      <c r="AN2911">
        <f t="shared" si="720"/>
        <v>-3</v>
      </c>
      <c r="AO2911">
        <f t="shared" si="721"/>
        <v>5</v>
      </c>
      <c r="AP2911">
        <f t="shared" si="722"/>
        <v>-2</v>
      </c>
      <c r="AQ2911">
        <f t="shared" si="725"/>
        <v>43</v>
      </c>
      <c r="AS2911">
        <f t="shared" si="726"/>
        <v>317.8</v>
      </c>
      <c r="AT2911">
        <f t="shared" si="727"/>
        <v>119</v>
      </c>
      <c r="AU2911">
        <f t="shared" si="714"/>
        <v>306.92222505741262</v>
      </c>
    </row>
    <row r="2912" spans="17:47">
      <c r="Q2912">
        <v>3</v>
      </c>
      <c r="R2912">
        <v>3</v>
      </c>
      <c r="S2912">
        <v>3</v>
      </c>
      <c r="T2912">
        <v>3</v>
      </c>
      <c r="U2912">
        <v>4</v>
      </c>
      <c r="V2912">
        <v>6</v>
      </c>
      <c r="W2912">
        <v>2</v>
      </c>
      <c r="X2912">
        <v>3</v>
      </c>
      <c r="Y2912">
        <v>4</v>
      </c>
      <c r="Z2912">
        <v>2</v>
      </c>
      <c r="AA2912">
        <v>4</v>
      </c>
      <c r="AB2912">
        <v>53</v>
      </c>
      <c r="AC2912">
        <f t="shared" si="723"/>
        <v>2.4</v>
      </c>
      <c r="AD2912">
        <v>335</v>
      </c>
      <c r="AE2912">
        <v>4</v>
      </c>
      <c r="AF2912">
        <v>102</v>
      </c>
      <c r="AH2912">
        <f t="shared" si="724"/>
        <v>0</v>
      </c>
      <c r="AI2912">
        <f t="shared" si="715"/>
        <v>0</v>
      </c>
      <c r="AJ2912">
        <f t="shared" si="716"/>
        <v>0</v>
      </c>
      <c r="AK2912">
        <f t="shared" si="717"/>
        <v>1</v>
      </c>
      <c r="AL2912">
        <f t="shared" si="718"/>
        <v>3</v>
      </c>
      <c r="AM2912">
        <f t="shared" si="719"/>
        <v>-1</v>
      </c>
      <c r="AN2912">
        <f t="shared" si="720"/>
        <v>0</v>
      </c>
      <c r="AO2912">
        <f t="shared" si="721"/>
        <v>1</v>
      </c>
      <c r="AP2912">
        <f t="shared" si="722"/>
        <v>-1</v>
      </c>
      <c r="AQ2912">
        <f t="shared" si="725"/>
        <v>49</v>
      </c>
      <c r="AS2912">
        <f t="shared" si="726"/>
        <v>332.6</v>
      </c>
      <c r="AT2912">
        <f t="shared" si="727"/>
        <v>98</v>
      </c>
      <c r="AU2912">
        <f t="shared" si="714"/>
        <v>252.75947945904565</v>
      </c>
    </row>
    <row r="2913" spans="17:47">
      <c r="Q2913">
        <v>4</v>
      </c>
      <c r="R2913">
        <v>1</v>
      </c>
      <c r="S2913">
        <v>0</v>
      </c>
      <c r="T2913">
        <v>6</v>
      </c>
      <c r="U2913">
        <v>3</v>
      </c>
      <c r="V2913">
        <v>1</v>
      </c>
      <c r="W2913">
        <v>0</v>
      </c>
      <c r="X2913">
        <v>1</v>
      </c>
      <c r="Y2913">
        <v>6</v>
      </c>
      <c r="Z2913">
        <v>2</v>
      </c>
      <c r="AA2913">
        <v>3</v>
      </c>
      <c r="AB2913">
        <v>24</v>
      </c>
      <c r="AC2913">
        <f t="shared" si="723"/>
        <v>1.8</v>
      </c>
      <c r="AD2913">
        <v>299</v>
      </c>
      <c r="AE2913">
        <v>3</v>
      </c>
      <c r="AF2913">
        <v>141</v>
      </c>
      <c r="AH2913">
        <f t="shared" si="724"/>
        <v>-3</v>
      </c>
      <c r="AI2913">
        <f t="shared" si="715"/>
        <v>-4</v>
      </c>
      <c r="AJ2913">
        <f t="shared" si="716"/>
        <v>2</v>
      </c>
      <c r="AK2913">
        <f t="shared" si="717"/>
        <v>-1</v>
      </c>
      <c r="AL2913">
        <f t="shared" si="718"/>
        <v>-3</v>
      </c>
      <c r="AM2913">
        <f t="shared" si="719"/>
        <v>-4</v>
      </c>
      <c r="AN2913">
        <f t="shared" si="720"/>
        <v>-3</v>
      </c>
      <c r="AO2913">
        <f t="shared" si="721"/>
        <v>2</v>
      </c>
      <c r="AP2913">
        <f t="shared" si="722"/>
        <v>-2</v>
      </c>
      <c r="AQ2913">
        <f t="shared" si="725"/>
        <v>21</v>
      </c>
      <c r="AS2913">
        <f t="shared" si="726"/>
        <v>297.2</v>
      </c>
      <c r="AT2913">
        <f t="shared" si="727"/>
        <v>138</v>
      </c>
      <c r="AU2913">
        <f t="shared" si="714"/>
        <v>355.92661393212552</v>
      </c>
    </row>
    <row r="2914" spans="17:47">
      <c r="Q2914">
        <v>2</v>
      </c>
      <c r="R2914">
        <v>4</v>
      </c>
      <c r="S2914">
        <v>4</v>
      </c>
      <c r="T2914">
        <v>2</v>
      </c>
      <c r="U2914">
        <v>2</v>
      </c>
      <c r="V2914">
        <v>3</v>
      </c>
      <c r="W2914">
        <v>2</v>
      </c>
      <c r="X2914">
        <v>2</v>
      </c>
      <c r="Y2914">
        <v>7</v>
      </c>
      <c r="Z2914">
        <v>2</v>
      </c>
      <c r="AA2914">
        <v>0</v>
      </c>
      <c r="AB2914">
        <v>27</v>
      </c>
      <c r="AC2914">
        <f t="shared" si="723"/>
        <v>0</v>
      </c>
      <c r="AD2914">
        <v>275</v>
      </c>
      <c r="AE2914">
        <v>4</v>
      </c>
      <c r="AF2914">
        <v>108</v>
      </c>
      <c r="AH2914">
        <f t="shared" si="724"/>
        <v>2</v>
      </c>
      <c r="AI2914">
        <f t="shared" si="715"/>
        <v>2</v>
      </c>
      <c r="AJ2914">
        <f t="shared" si="716"/>
        <v>0</v>
      </c>
      <c r="AK2914">
        <f t="shared" si="717"/>
        <v>0</v>
      </c>
      <c r="AL2914">
        <f t="shared" si="718"/>
        <v>1</v>
      </c>
      <c r="AM2914">
        <f t="shared" si="719"/>
        <v>0</v>
      </c>
      <c r="AN2914">
        <f t="shared" si="720"/>
        <v>0</v>
      </c>
      <c r="AO2914">
        <f t="shared" si="721"/>
        <v>5</v>
      </c>
      <c r="AP2914">
        <f t="shared" si="722"/>
        <v>0</v>
      </c>
      <c r="AQ2914">
        <f t="shared" si="725"/>
        <v>27</v>
      </c>
      <c r="AS2914">
        <f t="shared" si="726"/>
        <v>275</v>
      </c>
      <c r="AT2914">
        <f t="shared" si="727"/>
        <v>104</v>
      </c>
      <c r="AU2914">
        <f t="shared" si="714"/>
        <v>268.23454963000762</v>
      </c>
    </row>
    <row r="2915" spans="17:47">
      <c r="Q2915">
        <v>1</v>
      </c>
      <c r="R2915">
        <v>4</v>
      </c>
      <c r="S2915">
        <v>1</v>
      </c>
      <c r="T2915">
        <v>2</v>
      </c>
      <c r="U2915">
        <v>4</v>
      </c>
      <c r="V2915">
        <v>4</v>
      </c>
      <c r="W2915">
        <v>5</v>
      </c>
      <c r="X2915">
        <v>1</v>
      </c>
      <c r="Y2915">
        <v>4</v>
      </c>
      <c r="Z2915">
        <v>4</v>
      </c>
      <c r="AA2915">
        <v>2</v>
      </c>
      <c r="AB2915">
        <v>19</v>
      </c>
      <c r="AC2915">
        <f t="shared" si="723"/>
        <v>1.2</v>
      </c>
      <c r="AD2915">
        <v>270</v>
      </c>
      <c r="AE2915">
        <v>0</v>
      </c>
      <c r="AF2915">
        <v>123</v>
      </c>
      <c r="AH2915">
        <f t="shared" si="724"/>
        <v>3</v>
      </c>
      <c r="AI2915">
        <f t="shared" si="715"/>
        <v>0</v>
      </c>
      <c r="AJ2915">
        <f t="shared" si="716"/>
        <v>1</v>
      </c>
      <c r="AK2915">
        <f t="shared" si="717"/>
        <v>3</v>
      </c>
      <c r="AL2915">
        <f t="shared" si="718"/>
        <v>3</v>
      </c>
      <c r="AM2915">
        <f t="shared" si="719"/>
        <v>4</v>
      </c>
      <c r="AN2915">
        <f t="shared" si="720"/>
        <v>0</v>
      </c>
      <c r="AO2915">
        <f t="shared" si="721"/>
        <v>3</v>
      </c>
      <c r="AP2915">
        <f t="shared" si="722"/>
        <v>3</v>
      </c>
      <c r="AQ2915">
        <f t="shared" si="725"/>
        <v>17</v>
      </c>
      <c r="AS2915">
        <f t="shared" si="726"/>
        <v>268.8</v>
      </c>
      <c r="AT2915">
        <f t="shared" si="727"/>
        <v>123</v>
      </c>
      <c r="AU2915">
        <f t="shared" si="714"/>
        <v>317.23893850472058</v>
      </c>
    </row>
    <row r="2916" spans="17:47">
      <c r="Q2916">
        <v>2</v>
      </c>
      <c r="R2916">
        <v>1</v>
      </c>
      <c r="S2916">
        <v>5</v>
      </c>
      <c r="T2916">
        <v>4</v>
      </c>
      <c r="U2916">
        <v>5</v>
      </c>
      <c r="V2916">
        <v>6</v>
      </c>
      <c r="W2916">
        <v>5</v>
      </c>
      <c r="X2916">
        <v>3</v>
      </c>
      <c r="Y2916">
        <v>4</v>
      </c>
      <c r="Z2916">
        <v>3</v>
      </c>
      <c r="AA2916">
        <v>3</v>
      </c>
      <c r="AB2916">
        <v>6</v>
      </c>
      <c r="AC2916">
        <f t="shared" si="723"/>
        <v>1.8</v>
      </c>
      <c r="AD2916">
        <v>317</v>
      </c>
      <c r="AE2916">
        <v>1</v>
      </c>
      <c r="AF2916">
        <v>127</v>
      </c>
      <c r="AH2916">
        <f t="shared" si="724"/>
        <v>-1</v>
      </c>
      <c r="AI2916">
        <f t="shared" si="715"/>
        <v>3</v>
      </c>
      <c r="AJ2916">
        <f t="shared" si="716"/>
        <v>2</v>
      </c>
      <c r="AK2916">
        <f t="shared" si="717"/>
        <v>3</v>
      </c>
      <c r="AL2916">
        <f t="shared" si="718"/>
        <v>4</v>
      </c>
      <c r="AM2916">
        <f t="shared" si="719"/>
        <v>3</v>
      </c>
      <c r="AN2916">
        <f t="shared" si="720"/>
        <v>1</v>
      </c>
      <c r="AO2916">
        <f t="shared" si="721"/>
        <v>2</v>
      </c>
      <c r="AP2916">
        <f t="shared" si="722"/>
        <v>1</v>
      </c>
      <c r="AQ2916">
        <f t="shared" si="725"/>
        <v>3</v>
      </c>
      <c r="AS2916">
        <f t="shared" si="726"/>
        <v>315.2</v>
      </c>
      <c r="AT2916">
        <f t="shared" si="727"/>
        <v>126</v>
      </c>
      <c r="AU2916">
        <f t="shared" si="714"/>
        <v>324.97647359020152</v>
      </c>
    </row>
    <row r="2917" spans="17:47">
      <c r="Q2917">
        <v>1</v>
      </c>
      <c r="R2917">
        <v>2</v>
      </c>
      <c r="S2917">
        <v>1</v>
      </c>
      <c r="T2917">
        <v>2</v>
      </c>
      <c r="U2917">
        <v>6</v>
      </c>
      <c r="V2917">
        <v>3</v>
      </c>
      <c r="W2917">
        <v>4</v>
      </c>
      <c r="X2917">
        <v>2</v>
      </c>
      <c r="Y2917">
        <v>5</v>
      </c>
      <c r="Z2917">
        <v>0</v>
      </c>
      <c r="AA2917">
        <v>0</v>
      </c>
      <c r="AB2917">
        <v>3</v>
      </c>
      <c r="AC2917">
        <f t="shared" si="723"/>
        <v>0</v>
      </c>
      <c r="AD2917">
        <v>307</v>
      </c>
      <c r="AE2917">
        <v>1</v>
      </c>
      <c r="AF2917">
        <v>102</v>
      </c>
      <c r="AH2917">
        <f t="shared" si="724"/>
        <v>1</v>
      </c>
      <c r="AI2917">
        <f t="shared" si="715"/>
        <v>0</v>
      </c>
      <c r="AJ2917">
        <f t="shared" si="716"/>
        <v>1</v>
      </c>
      <c r="AK2917">
        <f t="shared" si="717"/>
        <v>5</v>
      </c>
      <c r="AL2917">
        <f t="shared" si="718"/>
        <v>2</v>
      </c>
      <c r="AM2917">
        <f t="shared" si="719"/>
        <v>3</v>
      </c>
      <c r="AN2917">
        <f t="shared" si="720"/>
        <v>1</v>
      </c>
      <c r="AO2917">
        <f t="shared" si="721"/>
        <v>4</v>
      </c>
      <c r="AP2917">
        <f t="shared" si="722"/>
        <v>-1</v>
      </c>
      <c r="AQ2917">
        <f t="shared" si="725"/>
        <v>3</v>
      </c>
      <c r="AS2917">
        <f t="shared" si="726"/>
        <v>307</v>
      </c>
      <c r="AT2917">
        <f t="shared" si="727"/>
        <v>101</v>
      </c>
      <c r="AU2917">
        <f t="shared" si="714"/>
        <v>260.49701454452662</v>
      </c>
    </row>
    <row r="2918" spans="17:47">
      <c r="Q2918">
        <v>4</v>
      </c>
      <c r="R2918">
        <v>2</v>
      </c>
      <c r="S2918">
        <v>6</v>
      </c>
      <c r="T2918">
        <v>1</v>
      </c>
      <c r="U2918">
        <v>1</v>
      </c>
      <c r="V2918">
        <v>4</v>
      </c>
      <c r="W2918">
        <v>1</v>
      </c>
      <c r="X2918">
        <v>5</v>
      </c>
      <c r="Y2918">
        <v>2</v>
      </c>
      <c r="Z2918">
        <v>5</v>
      </c>
      <c r="AA2918">
        <v>3</v>
      </c>
      <c r="AB2918">
        <v>9</v>
      </c>
      <c r="AC2918">
        <f t="shared" si="723"/>
        <v>1.8</v>
      </c>
      <c r="AD2918">
        <v>327</v>
      </c>
      <c r="AE2918">
        <v>2</v>
      </c>
      <c r="AF2918">
        <v>106</v>
      </c>
      <c r="AH2918">
        <f t="shared" si="724"/>
        <v>-2</v>
      </c>
      <c r="AI2918">
        <f t="shared" si="715"/>
        <v>2</v>
      </c>
      <c r="AJ2918">
        <f t="shared" si="716"/>
        <v>-3</v>
      </c>
      <c r="AK2918">
        <f t="shared" si="717"/>
        <v>-3</v>
      </c>
      <c r="AL2918">
        <f t="shared" si="718"/>
        <v>0</v>
      </c>
      <c r="AM2918">
        <f t="shared" si="719"/>
        <v>-3</v>
      </c>
      <c r="AN2918">
        <f t="shared" si="720"/>
        <v>1</v>
      </c>
      <c r="AO2918">
        <f t="shared" si="721"/>
        <v>-2</v>
      </c>
      <c r="AP2918">
        <f t="shared" si="722"/>
        <v>1</v>
      </c>
      <c r="AQ2918">
        <f t="shared" si="725"/>
        <v>6</v>
      </c>
      <c r="AS2918">
        <f t="shared" si="726"/>
        <v>325.2</v>
      </c>
      <c r="AT2918">
        <f t="shared" si="727"/>
        <v>104</v>
      </c>
      <c r="AU2918">
        <f t="shared" si="714"/>
        <v>268.23454963000762</v>
      </c>
    </row>
    <row r="2919" spans="17:47">
      <c r="Q2919">
        <v>4</v>
      </c>
      <c r="R2919">
        <v>4</v>
      </c>
      <c r="S2919">
        <v>4</v>
      </c>
      <c r="T2919">
        <v>2</v>
      </c>
      <c r="U2919">
        <v>4</v>
      </c>
      <c r="V2919">
        <v>3</v>
      </c>
      <c r="W2919">
        <v>2</v>
      </c>
      <c r="X2919">
        <v>5</v>
      </c>
      <c r="Y2919">
        <v>3</v>
      </c>
      <c r="Z2919">
        <v>6</v>
      </c>
      <c r="AA2919">
        <v>0</v>
      </c>
      <c r="AB2919">
        <v>8</v>
      </c>
      <c r="AC2919">
        <f t="shared" si="723"/>
        <v>0</v>
      </c>
      <c r="AD2919">
        <v>324</v>
      </c>
      <c r="AE2919">
        <v>4</v>
      </c>
      <c r="AF2919">
        <v>115</v>
      </c>
      <c r="AH2919">
        <f t="shared" si="724"/>
        <v>0</v>
      </c>
      <c r="AI2919">
        <f t="shared" si="715"/>
        <v>0</v>
      </c>
      <c r="AJ2919">
        <f t="shared" si="716"/>
        <v>-2</v>
      </c>
      <c r="AK2919">
        <f t="shared" si="717"/>
        <v>0</v>
      </c>
      <c r="AL2919">
        <f t="shared" si="718"/>
        <v>-1</v>
      </c>
      <c r="AM2919">
        <f t="shared" si="719"/>
        <v>-2</v>
      </c>
      <c r="AN2919">
        <f t="shared" si="720"/>
        <v>1</v>
      </c>
      <c r="AO2919">
        <f t="shared" si="721"/>
        <v>-1</v>
      </c>
      <c r="AP2919">
        <f t="shared" si="722"/>
        <v>2</v>
      </c>
      <c r="AQ2919">
        <f t="shared" si="725"/>
        <v>8</v>
      </c>
      <c r="AS2919">
        <f t="shared" si="726"/>
        <v>324</v>
      </c>
      <c r="AT2919">
        <f t="shared" si="727"/>
        <v>111</v>
      </c>
      <c r="AU2919">
        <f t="shared" si="714"/>
        <v>286.28879816279658</v>
      </c>
    </row>
    <row r="2920" spans="17:47">
      <c r="Q2920">
        <v>1</v>
      </c>
      <c r="R2920">
        <v>2</v>
      </c>
      <c r="S2920">
        <v>3</v>
      </c>
      <c r="T2920">
        <v>1</v>
      </c>
      <c r="U2920">
        <v>1</v>
      </c>
      <c r="V2920">
        <v>7</v>
      </c>
      <c r="W2920">
        <v>2</v>
      </c>
      <c r="X2920">
        <v>2</v>
      </c>
      <c r="Y2920">
        <v>2</v>
      </c>
      <c r="Z2920">
        <v>2</v>
      </c>
      <c r="AA2920">
        <v>2</v>
      </c>
      <c r="AB2920">
        <v>7</v>
      </c>
      <c r="AC2920">
        <f t="shared" si="723"/>
        <v>1.2</v>
      </c>
      <c r="AD2920">
        <v>298</v>
      </c>
      <c r="AE2920">
        <v>1</v>
      </c>
      <c r="AF2920">
        <v>114</v>
      </c>
      <c r="AH2920">
        <f t="shared" si="724"/>
        <v>1</v>
      </c>
      <c r="AI2920">
        <f t="shared" si="715"/>
        <v>2</v>
      </c>
      <c r="AJ2920">
        <f t="shared" si="716"/>
        <v>0</v>
      </c>
      <c r="AK2920">
        <f t="shared" si="717"/>
        <v>0</v>
      </c>
      <c r="AL2920">
        <f t="shared" si="718"/>
        <v>6</v>
      </c>
      <c r="AM2920">
        <f t="shared" si="719"/>
        <v>1</v>
      </c>
      <c r="AN2920">
        <f t="shared" si="720"/>
        <v>1</v>
      </c>
      <c r="AO2920">
        <f t="shared" si="721"/>
        <v>1</v>
      </c>
      <c r="AP2920">
        <f t="shared" si="722"/>
        <v>1</v>
      </c>
      <c r="AQ2920">
        <f t="shared" si="725"/>
        <v>5</v>
      </c>
      <c r="AS2920">
        <f t="shared" si="726"/>
        <v>296.8</v>
      </c>
      <c r="AT2920">
        <f t="shared" si="727"/>
        <v>113</v>
      </c>
      <c r="AU2920">
        <f t="shared" si="714"/>
        <v>291.44715488645062</v>
      </c>
    </row>
    <row r="2921" spans="17:47">
      <c r="Q2921">
        <v>2</v>
      </c>
      <c r="R2921">
        <v>6</v>
      </c>
      <c r="S2921">
        <v>4</v>
      </c>
      <c r="T2921">
        <v>5</v>
      </c>
      <c r="U2921">
        <v>6</v>
      </c>
      <c r="V2921">
        <v>3</v>
      </c>
      <c r="W2921">
        <v>3</v>
      </c>
      <c r="X2921">
        <v>8</v>
      </c>
      <c r="Y2921">
        <v>3</v>
      </c>
      <c r="Z2921">
        <v>5</v>
      </c>
      <c r="AA2921">
        <v>3</v>
      </c>
      <c r="AB2921">
        <v>11</v>
      </c>
      <c r="AC2921">
        <f t="shared" si="723"/>
        <v>1.8</v>
      </c>
      <c r="AD2921">
        <v>334</v>
      </c>
      <c r="AE2921">
        <v>1</v>
      </c>
      <c r="AF2921">
        <v>110</v>
      </c>
      <c r="AH2921">
        <f t="shared" si="724"/>
        <v>4</v>
      </c>
      <c r="AI2921">
        <f t="shared" si="715"/>
        <v>2</v>
      </c>
      <c r="AJ2921">
        <f t="shared" si="716"/>
        <v>3</v>
      </c>
      <c r="AK2921">
        <f t="shared" si="717"/>
        <v>4</v>
      </c>
      <c r="AL2921">
        <f t="shared" si="718"/>
        <v>1</v>
      </c>
      <c r="AM2921">
        <f t="shared" si="719"/>
        <v>1</v>
      </c>
      <c r="AN2921">
        <f t="shared" si="720"/>
        <v>6</v>
      </c>
      <c r="AO2921">
        <f t="shared" si="721"/>
        <v>1</v>
      </c>
      <c r="AP2921">
        <f t="shared" si="722"/>
        <v>3</v>
      </c>
      <c r="AQ2921">
        <f t="shared" si="725"/>
        <v>8</v>
      </c>
      <c r="AS2921">
        <f t="shared" si="726"/>
        <v>332.2</v>
      </c>
      <c r="AT2921">
        <f t="shared" si="727"/>
        <v>109</v>
      </c>
      <c r="AU2921">
        <f t="shared" si="714"/>
        <v>281.1304414391426</v>
      </c>
    </row>
    <row r="2922" spans="17:47">
      <c r="Q2922">
        <v>2</v>
      </c>
      <c r="R2922">
        <v>6</v>
      </c>
      <c r="S2922">
        <v>4</v>
      </c>
      <c r="T2922">
        <v>3</v>
      </c>
      <c r="U2922">
        <v>6</v>
      </c>
      <c r="V2922">
        <v>2</v>
      </c>
      <c r="W2922">
        <v>2</v>
      </c>
      <c r="X2922">
        <v>4</v>
      </c>
      <c r="Y2922">
        <v>4</v>
      </c>
      <c r="Z2922">
        <v>1</v>
      </c>
      <c r="AA2922">
        <v>0</v>
      </c>
      <c r="AB2922">
        <v>4</v>
      </c>
      <c r="AC2922">
        <f t="shared" si="723"/>
        <v>0</v>
      </c>
      <c r="AD2922">
        <v>330</v>
      </c>
      <c r="AE2922">
        <v>4</v>
      </c>
      <c r="AF2922">
        <v>125</v>
      </c>
      <c r="AH2922">
        <f t="shared" si="724"/>
        <v>4</v>
      </c>
      <c r="AI2922">
        <f t="shared" si="715"/>
        <v>2</v>
      </c>
      <c r="AJ2922">
        <f t="shared" si="716"/>
        <v>1</v>
      </c>
      <c r="AK2922">
        <f t="shared" si="717"/>
        <v>4</v>
      </c>
      <c r="AL2922">
        <f t="shared" si="718"/>
        <v>0</v>
      </c>
      <c r="AM2922">
        <f t="shared" si="719"/>
        <v>0</v>
      </c>
      <c r="AN2922">
        <f t="shared" si="720"/>
        <v>2</v>
      </c>
      <c r="AO2922">
        <f t="shared" si="721"/>
        <v>2</v>
      </c>
      <c r="AP2922">
        <f t="shared" si="722"/>
        <v>-1</v>
      </c>
      <c r="AQ2922">
        <f t="shared" si="725"/>
        <v>4</v>
      </c>
      <c r="AS2922">
        <f t="shared" si="726"/>
        <v>330</v>
      </c>
      <c r="AT2922">
        <f t="shared" si="727"/>
        <v>121</v>
      </c>
      <c r="AU2922">
        <f t="shared" si="714"/>
        <v>312.08058178106654</v>
      </c>
    </row>
    <row r="2923" spans="17:47">
      <c r="Q2923">
        <v>3</v>
      </c>
      <c r="R2923">
        <v>5</v>
      </c>
      <c r="S2923">
        <v>4</v>
      </c>
      <c r="T2923">
        <v>1</v>
      </c>
      <c r="U2923">
        <v>5</v>
      </c>
      <c r="V2923">
        <v>2</v>
      </c>
      <c r="W2923">
        <v>2</v>
      </c>
      <c r="X2923">
        <v>1</v>
      </c>
      <c r="Y2923">
        <v>4</v>
      </c>
      <c r="Z2923">
        <v>3</v>
      </c>
      <c r="AA2923">
        <v>4</v>
      </c>
      <c r="AB2923">
        <v>6</v>
      </c>
      <c r="AC2923">
        <f t="shared" si="723"/>
        <v>2.4</v>
      </c>
      <c r="AD2923">
        <v>292</v>
      </c>
      <c r="AE2923">
        <v>2</v>
      </c>
      <c r="AF2923">
        <v>112</v>
      </c>
      <c r="AH2923">
        <f t="shared" si="724"/>
        <v>2</v>
      </c>
      <c r="AI2923">
        <f t="shared" si="715"/>
        <v>1</v>
      </c>
      <c r="AJ2923">
        <f t="shared" si="716"/>
        <v>-2</v>
      </c>
      <c r="AK2923">
        <f t="shared" si="717"/>
        <v>2</v>
      </c>
      <c r="AL2923">
        <f t="shared" si="718"/>
        <v>-1</v>
      </c>
      <c r="AM2923">
        <f t="shared" si="719"/>
        <v>-1</v>
      </c>
      <c r="AN2923">
        <f t="shared" si="720"/>
        <v>-2</v>
      </c>
      <c r="AO2923">
        <f t="shared" si="721"/>
        <v>1</v>
      </c>
      <c r="AP2923">
        <f t="shared" si="722"/>
        <v>0</v>
      </c>
      <c r="AQ2923">
        <f t="shared" si="725"/>
        <v>2</v>
      </c>
      <c r="AS2923">
        <f t="shared" si="726"/>
        <v>289.60000000000002</v>
      </c>
      <c r="AT2923">
        <f t="shared" si="727"/>
        <v>110</v>
      </c>
      <c r="AU2923">
        <f t="shared" si="714"/>
        <v>283.70961980096962</v>
      </c>
    </row>
    <row r="2924" spans="17:47">
      <c r="Q2924">
        <v>1</v>
      </c>
      <c r="R2924">
        <v>2</v>
      </c>
      <c r="S2924">
        <v>5</v>
      </c>
      <c r="T2924">
        <v>4</v>
      </c>
      <c r="U2924">
        <v>5</v>
      </c>
      <c r="V2924">
        <v>5</v>
      </c>
      <c r="W2924">
        <v>3</v>
      </c>
      <c r="X2924">
        <v>4</v>
      </c>
      <c r="Y2924">
        <v>3</v>
      </c>
      <c r="Z2924">
        <v>1</v>
      </c>
      <c r="AA2924">
        <v>2</v>
      </c>
      <c r="AB2924">
        <v>6</v>
      </c>
      <c r="AC2924">
        <f t="shared" si="723"/>
        <v>1.2</v>
      </c>
      <c r="AD2924">
        <v>306</v>
      </c>
      <c r="AE2924">
        <v>3</v>
      </c>
      <c r="AF2924">
        <v>105</v>
      </c>
      <c r="AH2924">
        <f t="shared" si="724"/>
        <v>1</v>
      </c>
      <c r="AI2924">
        <f t="shared" si="715"/>
        <v>4</v>
      </c>
      <c r="AJ2924">
        <f t="shared" si="716"/>
        <v>3</v>
      </c>
      <c r="AK2924">
        <f t="shared" si="717"/>
        <v>4</v>
      </c>
      <c r="AL2924">
        <f t="shared" si="718"/>
        <v>4</v>
      </c>
      <c r="AM2924">
        <f t="shared" si="719"/>
        <v>2</v>
      </c>
      <c r="AN2924">
        <f t="shared" si="720"/>
        <v>3</v>
      </c>
      <c r="AO2924">
        <f t="shared" si="721"/>
        <v>2</v>
      </c>
      <c r="AP2924">
        <f t="shared" si="722"/>
        <v>0</v>
      </c>
      <c r="AQ2924">
        <f t="shared" si="725"/>
        <v>4</v>
      </c>
      <c r="AS2924">
        <f t="shared" si="726"/>
        <v>304.8</v>
      </c>
      <c r="AT2924">
        <f t="shared" si="727"/>
        <v>102</v>
      </c>
      <c r="AU2924">
        <f t="shared" si="714"/>
        <v>263.07619290635364</v>
      </c>
    </row>
    <row r="2925" spans="17:47">
      <c r="Q2925">
        <v>3</v>
      </c>
      <c r="R2925">
        <v>2</v>
      </c>
      <c r="S2925">
        <v>2</v>
      </c>
      <c r="T2925">
        <v>3</v>
      </c>
      <c r="U2925">
        <v>3</v>
      </c>
      <c r="V2925">
        <v>5</v>
      </c>
      <c r="W2925">
        <v>2</v>
      </c>
      <c r="X2925">
        <v>3</v>
      </c>
      <c r="Y2925">
        <v>3</v>
      </c>
      <c r="Z2925">
        <v>2</v>
      </c>
      <c r="AA2925">
        <v>2</v>
      </c>
      <c r="AB2925">
        <v>7</v>
      </c>
      <c r="AC2925">
        <f t="shared" si="723"/>
        <v>1.2</v>
      </c>
      <c r="AD2925">
        <v>302</v>
      </c>
      <c r="AE2925">
        <v>3</v>
      </c>
      <c r="AF2925">
        <v>131</v>
      </c>
      <c r="AH2925">
        <f t="shared" si="724"/>
        <v>-1</v>
      </c>
      <c r="AI2925">
        <f t="shared" si="715"/>
        <v>-1</v>
      </c>
      <c r="AJ2925">
        <f t="shared" si="716"/>
        <v>0</v>
      </c>
      <c r="AK2925">
        <f t="shared" si="717"/>
        <v>0</v>
      </c>
      <c r="AL2925">
        <f t="shared" si="718"/>
        <v>2</v>
      </c>
      <c r="AM2925">
        <f t="shared" si="719"/>
        <v>-1</v>
      </c>
      <c r="AN2925">
        <f t="shared" si="720"/>
        <v>0</v>
      </c>
      <c r="AO2925">
        <f t="shared" si="721"/>
        <v>0</v>
      </c>
      <c r="AP2925">
        <f t="shared" si="722"/>
        <v>-1</v>
      </c>
      <c r="AQ2925">
        <f t="shared" si="725"/>
        <v>5</v>
      </c>
      <c r="AS2925">
        <f t="shared" si="726"/>
        <v>300.8</v>
      </c>
      <c r="AT2925">
        <f t="shared" si="727"/>
        <v>128</v>
      </c>
      <c r="AU2925">
        <f t="shared" si="714"/>
        <v>330.13483031385556</v>
      </c>
    </row>
    <row r="2926" spans="17:47">
      <c r="Q2926">
        <v>7</v>
      </c>
      <c r="R2926">
        <v>3</v>
      </c>
      <c r="S2926">
        <v>2</v>
      </c>
      <c r="T2926">
        <v>2</v>
      </c>
      <c r="U2926">
        <v>4</v>
      </c>
      <c r="V2926">
        <v>4</v>
      </c>
      <c r="W2926">
        <v>2</v>
      </c>
      <c r="X2926">
        <v>4</v>
      </c>
      <c r="Y2926">
        <v>3</v>
      </c>
      <c r="Z2926">
        <v>3</v>
      </c>
      <c r="AA2926">
        <v>3</v>
      </c>
      <c r="AB2926">
        <v>6</v>
      </c>
      <c r="AC2926">
        <f t="shared" si="723"/>
        <v>1.8</v>
      </c>
      <c r="AD2926">
        <v>294</v>
      </c>
      <c r="AE2926">
        <v>1</v>
      </c>
      <c r="AF2926">
        <v>130</v>
      </c>
      <c r="AH2926">
        <f t="shared" si="724"/>
        <v>-4</v>
      </c>
      <c r="AI2926">
        <f t="shared" si="715"/>
        <v>-5</v>
      </c>
      <c r="AJ2926">
        <f t="shared" si="716"/>
        <v>-5</v>
      </c>
      <c r="AK2926">
        <f t="shared" si="717"/>
        <v>-3</v>
      </c>
      <c r="AL2926">
        <f t="shared" si="718"/>
        <v>-3</v>
      </c>
      <c r="AM2926">
        <f t="shared" si="719"/>
        <v>-5</v>
      </c>
      <c r="AN2926">
        <f t="shared" si="720"/>
        <v>-3</v>
      </c>
      <c r="AO2926">
        <f t="shared" si="721"/>
        <v>-4</v>
      </c>
      <c r="AP2926">
        <f t="shared" si="722"/>
        <v>-4</v>
      </c>
      <c r="AQ2926">
        <f t="shared" si="725"/>
        <v>3</v>
      </c>
      <c r="AS2926">
        <f t="shared" si="726"/>
        <v>292.2</v>
      </c>
      <c r="AT2926">
        <f t="shared" si="727"/>
        <v>129</v>
      </c>
      <c r="AU2926">
        <f t="shared" si="714"/>
        <v>332.71400867568258</v>
      </c>
    </row>
    <row r="2927" spans="17:47">
      <c r="Q2927">
        <v>2</v>
      </c>
      <c r="R2927">
        <v>1</v>
      </c>
      <c r="S2927">
        <v>3</v>
      </c>
      <c r="T2927">
        <v>2</v>
      </c>
      <c r="U2927">
        <v>3</v>
      </c>
      <c r="V2927">
        <v>1</v>
      </c>
      <c r="W2927">
        <v>2</v>
      </c>
      <c r="X2927">
        <v>3</v>
      </c>
      <c r="Y2927">
        <v>1</v>
      </c>
      <c r="Z2927">
        <v>1</v>
      </c>
      <c r="AA2927">
        <v>2</v>
      </c>
      <c r="AB2927">
        <v>9</v>
      </c>
      <c r="AC2927">
        <f t="shared" si="723"/>
        <v>1.2</v>
      </c>
      <c r="AD2927">
        <v>307</v>
      </c>
      <c r="AE2927">
        <v>1</v>
      </c>
      <c r="AF2927">
        <v>129</v>
      </c>
      <c r="AH2927">
        <f t="shared" si="724"/>
        <v>-1</v>
      </c>
      <c r="AI2927">
        <f t="shared" si="715"/>
        <v>1</v>
      </c>
      <c r="AJ2927">
        <f t="shared" si="716"/>
        <v>0</v>
      </c>
      <c r="AK2927">
        <f t="shared" si="717"/>
        <v>1</v>
      </c>
      <c r="AL2927">
        <f t="shared" si="718"/>
        <v>-1</v>
      </c>
      <c r="AM2927">
        <f t="shared" si="719"/>
        <v>0</v>
      </c>
      <c r="AN2927">
        <f t="shared" si="720"/>
        <v>1</v>
      </c>
      <c r="AO2927">
        <f t="shared" si="721"/>
        <v>-1</v>
      </c>
      <c r="AP2927">
        <f t="shared" si="722"/>
        <v>-1</v>
      </c>
      <c r="AQ2927">
        <f t="shared" si="725"/>
        <v>7</v>
      </c>
      <c r="AS2927">
        <f t="shared" si="726"/>
        <v>305.8</v>
      </c>
      <c r="AT2927">
        <f t="shared" si="727"/>
        <v>128</v>
      </c>
      <c r="AU2927">
        <f t="shared" si="714"/>
        <v>330.13483031385556</v>
      </c>
    </row>
    <row r="2928" spans="17:47">
      <c r="Q2928">
        <v>1</v>
      </c>
      <c r="R2928">
        <v>2</v>
      </c>
      <c r="S2928">
        <v>2</v>
      </c>
      <c r="T2928">
        <v>2</v>
      </c>
      <c r="U2928">
        <v>0</v>
      </c>
      <c r="V2928">
        <v>2</v>
      </c>
      <c r="W2928">
        <v>6</v>
      </c>
      <c r="X2928">
        <v>2</v>
      </c>
      <c r="Y2928">
        <v>3</v>
      </c>
      <c r="Z2928">
        <v>2</v>
      </c>
      <c r="AA2928">
        <v>1</v>
      </c>
      <c r="AB2928">
        <v>4</v>
      </c>
      <c r="AC2928">
        <f t="shared" si="723"/>
        <v>0.6</v>
      </c>
      <c r="AD2928">
        <v>331</v>
      </c>
      <c r="AE2928">
        <v>2</v>
      </c>
      <c r="AF2928">
        <v>132</v>
      </c>
      <c r="AH2928">
        <f t="shared" si="724"/>
        <v>1</v>
      </c>
      <c r="AI2928">
        <f t="shared" si="715"/>
        <v>1</v>
      </c>
      <c r="AJ2928">
        <f t="shared" si="716"/>
        <v>1</v>
      </c>
      <c r="AK2928">
        <f t="shared" si="717"/>
        <v>-1</v>
      </c>
      <c r="AL2928">
        <f t="shared" si="718"/>
        <v>1</v>
      </c>
      <c r="AM2928">
        <f t="shared" si="719"/>
        <v>5</v>
      </c>
      <c r="AN2928">
        <f t="shared" si="720"/>
        <v>1</v>
      </c>
      <c r="AO2928">
        <f t="shared" si="721"/>
        <v>2</v>
      </c>
      <c r="AP2928">
        <f t="shared" si="722"/>
        <v>1</v>
      </c>
      <c r="AQ2928">
        <f t="shared" si="725"/>
        <v>3</v>
      </c>
      <c r="AS2928">
        <f t="shared" si="726"/>
        <v>330.4</v>
      </c>
      <c r="AT2928">
        <f t="shared" si="727"/>
        <v>130</v>
      </c>
      <c r="AU2928">
        <f t="shared" si="714"/>
        <v>335.2931870375096</v>
      </c>
    </row>
    <row r="2929" spans="17:47">
      <c r="Q2929">
        <v>6</v>
      </c>
      <c r="R2929">
        <v>3</v>
      </c>
      <c r="S2929">
        <v>2</v>
      </c>
      <c r="T2929">
        <v>5</v>
      </c>
      <c r="U2929">
        <v>3</v>
      </c>
      <c r="V2929">
        <v>1</v>
      </c>
      <c r="W2929">
        <v>3</v>
      </c>
      <c r="X2929">
        <v>3</v>
      </c>
      <c r="Y2929">
        <v>2</v>
      </c>
      <c r="Z2929">
        <v>2</v>
      </c>
      <c r="AA2929">
        <v>2</v>
      </c>
      <c r="AB2929">
        <v>3</v>
      </c>
      <c r="AC2929">
        <f t="shared" si="723"/>
        <v>1.2</v>
      </c>
      <c r="AD2929">
        <v>298</v>
      </c>
      <c r="AE2929">
        <v>0</v>
      </c>
      <c r="AF2929">
        <v>115</v>
      </c>
      <c r="AH2929">
        <f t="shared" si="724"/>
        <v>-3</v>
      </c>
      <c r="AI2929">
        <f t="shared" si="715"/>
        <v>-4</v>
      </c>
      <c r="AJ2929">
        <f t="shared" si="716"/>
        <v>-1</v>
      </c>
      <c r="AK2929">
        <f t="shared" si="717"/>
        <v>-3</v>
      </c>
      <c r="AL2929">
        <f t="shared" si="718"/>
        <v>-5</v>
      </c>
      <c r="AM2929">
        <f t="shared" si="719"/>
        <v>-3</v>
      </c>
      <c r="AN2929">
        <f t="shared" si="720"/>
        <v>-3</v>
      </c>
      <c r="AO2929">
        <f t="shared" si="721"/>
        <v>-4</v>
      </c>
      <c r="AP2929">
        <f t="shared" si="722"/>
        <v>-4</v>
      </c>
      <c r="AQ2929">
        <f t="shared" si="725"/>
        <v>1</v>
      </c>
      <c r="AS2929">
        <f t="shared" si="726"/>
        <v>296.8</v>
      </c>
      <c r="AT2929">
        <f t="shared" si="727"/>
        <v>115</v>
      </c>
      <c r="AU2929">
        <f t="shared" si="714"/>
        <v>296.6055116101046</v>
      </c>
    </row>
    <row r="2930" spans="17:47">
      <c r="Q2930">
        <v>2</v>
      </c>
      <c r="R2930">
        <v>7</v>
      </c>
      <c r="S2930">
        <v>1</v>
      </c>
      <c r="T2930">
        <v>2</v>
      </c>
      <c r="U2930">
        <v>3</v>
      </c>
      <c r="V2930">
        <v>5</v>
      </c>
      <c r="W2930">
        <v>4</v>
      </c>
      <c r="X2930">
        <v>2</v>
      </c>
      <c r="Y2930">
        <v>1</v>
      </c>
      <c r="Z2930">
        <v>4</v>
      </c>
      <c r="AA2930">
        <v>4</v>
      </c>
      <c r="AB2930">
        <v>6</v>
      </c>
      <c r="AC2930">
        <f t="shared" si="723"/>
        <v>2.4</v>
      </c>
      <c r="AD2930">
        <v>326</v>
      </c>
      <c r="AE2930">
        <v>1</v>
      </c>
      <c r="AF2930">
        <v>121</v>
      </c>
      <c r="AH2930">
        <f t="shared" si="724"/>
        <v>5</v>
      </c>
      <c r="AI2930">
        <f t="shared" si="715"/>
        <v>-1</v>
      </c>
      <c r="AJ2930">
        <f t="shared" si="716"/>
        <v>0</v>
      </c>
      <c r="AK2930">
        <f t="shared" si="717"/>
        <v>1</v>
      </c>
      <c r="AL2930">
        <f t="shared" si="718"/>
        <v>3</v>
      </c>
      <c r="AM2930">
        <f t="shared" si="719"/>
        <v>2</v>
      </c>
      <c r="AN2930">
        <f t="shared" si="720"/>
        <v>0</v>
      </c>
      <c r="AO2930">
        <f t="shared" si="721"/>
        <v>-1</v>
      </c>
      <c r="AP2930">
        <f t="shared" si="722"/>
        <v>2</v>
      </c>
      <c r="AQ2930">
        <f t="shared" si="725"/>
        <v>2</v>
      </c>
      <c r="AS2930">
        <f t="shared" si="726"/>
        <v>323.60000000000002</v>
      </c>
      <c r="AT2930">
        <f t="shared" si="727"/>
        <v>120</v>
      </c>
      <c r="AU2930">
        <f t="shared" si="714"/>
        <v>309.50140341923958</v>
      </c>
    </row>
    <row r="2931" spans="17:47">
      <c r="Q2931">
        <v>1</v>
      </c>
      <c r="R2931">
        <v>1</v>
      </c>
      <c r="S2931">
        <v>3</v>
      </c>
      <c r="T2931">
        <v>4</v>
      </c>
      <c r="U2931">
        <v>3</v>
      </c>
      <c r="V2931">
        <v>2</v>
      </c>
      <c r="W2931">
        <v>4</v>
      </c>
      <c r="X2931">
        <v>4</v>
      </c>
      <c r="Y2931">
        <v>5</v>
      </c>
      <c r="Z2931">
        <v>2</v>
      </c>
      <c r="AA2931">
        <v>2</v>
      </c>
      <c r="AB2931">
        <v>5</v>
      </c>
      <c r="AC2931">
        <f t="shared" si="723"/>
        <v>1.2</v>
      </c>
      <c r="AD2931">
        <v>304</v>
      </c>
      <c r="AE2931">
        <v>1</v>
      </c>
      <c r="AF2931">
        <v>129</v>
      </c>
      <c r="AH2931">
        <f t="shared" si="724"/>
        <v>0</v>
      </c>
      <c r="AI2931">
        <f t="shared" si="715"/>
        <v>2</v>
      </c>
      <c r="AJ2931">
        <f t="shared" si="716"/>
        <v>3</v>
      </c>
      <c r="AK2931">
        <f t="shared" si="717"/>
        <v>2</v>
      </c>
      <c r="AL2931">
        <f t="shared" si="718"/>
        <v>1</v>
      </c>
      <c r="AM2931">
        <f t="shared" si="719"/>
        <v>3</v>
      </c>
      <c r="AN2931">
        <f t="shared" si="720"/>
        <v>3</v>
      </c>
      <c r="AO2931">
        <f t="shared" si="721"/>
        <v>4</v>
      </c>
      <c r="AP2931">
        <f t="shared" si="722"/>
        <v>1</v>
      </c>
      <c r="AQ2931">
        <f t="shared" si="725"/>
        <v>3</v>
      </c>
      <c r="AS2931">
        <f t="shared" si="726"/>
        <v>302.8</v>
      </c>
      <c r="AT2931">
        <f t="shared" si="727"/>
        <v>128</v>
      </c>
      <c r="AU2931">
        <f t="shared" si="714"/>
        <v>330.13483031385556</v>
      </c>
    </row>
    <row r="2932" spans="17:47">
      <c r="Q2932">
        <v>2</v>
      </c>
      <c r="R2932">
        <v>8</v>
      </c>
      <c r="S2932">
        <v>2</v>
      </c>
      <c r="T2932">
        <v>3</v>
      </c>
      <c r="U2932">
        <v>3</v>
      </c>
      <c r="V2932">
        <v>4</v>
      </c>
      <c r="W2932">
        <v>4</v>
      </c>
      <c r="X2932">
        <v>3</v>
      </c>
      <c r="Y2932">
        <v>2</v>
      </c>
      <c r="Z2932">
        <v>2</v>
      </c>
      <c r="AA2932">
        <v>4</v>
      </c>
      <c r="AB2932">
        <v>11</v>
      </c>
      <c r="AC2932">
        <f t="shared" si="723"/>
        <v>2.4</v>
      </c>
      <c r="AD2932">
        <v>317</v>
      </c>
      <c r="AE2932">
        <v>0</v>
      </c>
      <c r="AF2932">
        <v>131</v>
      </c>
      <c r="AH2932">
        <f t="shared" si="724"/>
        <v>6</v>
      </c>
      <c r="AI2932">
        <f t="shared" si="715"/>
        <v>0</v>
      </c>
      <c r="AJ2932">
        <f t="shared" si="716"/>
        <v>1</v>
      </c>
      <c r="AK2932">
        <f t="shared" si="717"/>
        <v>1</v>
      </c>
      <c r="AL2932">
        <f t="shared" si="718"/>
        <v>2</v>
      </c>
      <c r="AM2932">
        <f t="shared" si="719"/>
        <v>2</v>
      </c>
      <c r="AN2932">
        <f t="shared" si="720"/>
        <v>1</v>
      </c>
      <c r="AO2932">
        <f t="shared" si="721"/>
        <v>0</v>
      </c>
      <c r="AP2932">
        <f t="shared" si="722"/>
        <v>0</v>
      </c>
      <c r="AQ2932">
        <f t="shared" si="725"/>
        <v>7</v>
      </c>
      <c r="AS2932">
        <f t="shared" si="726"/>
        <v>314.60000000000002</v>
      </c>
      <c r="AT2932">
        <f t="shared" si="727"/>
        <v>131</v>
      </c>
      <c r="AU2932">
        <f t="shared" si="714"/>
        <v>337.8723653993365</v>
      </c>
    </row>
    <row r="2933" spans="17:47">
      <c r="Q2933">
        <v>3</v>
      </c>
      <c r="R2933">
        <v>5</v>
      </c>
      <c r="S2933">
        <v>3</v>
      </c>
      <c r="T2933">
        <v>3</v>
      </c>
      <c r="U2933">
        <v>1</v>
      </c>
      <c r="V2933">
        <v>1</v>
      </c>
      <c r="W2933">
        <v>1</v>
      </c>
      <c r="X2933">
        <v>4</v>
      </c>
      <c r="Y2933">
        <v>3</v>
      </c>
      <c r="Z2933">
        <v>3</v>
      </c>
      <c r="AA2933">
        <v>0</v>
      </c>
      <c r="AB2933">
        <v>6</v>
      </c>
      <c r="AC2933">
        <f t="shared" si="723"/>
        <v>0</v>
      </c>
      <c r="AD2933">
        <v>309</v>
      </c>
      <c r="AE2933">
        <v>1</v>
      </c>
      <c r="AF2933">
        <v>126</v>
      </c>
      <c r="AH2933">
        <f t="shared" si="724"/>
        <v>2</v>
      </c>
      <c r="AI2933">
        <f t="shared" si="715"/>
        <v>0</v>
      </c>
      <c r="AJ2933">
        <f t="shared" si="716"/>
        <v>0</v>
      </c>
      <c r="AK2933">
        <f t="shared" si="717"/>
        <v>-2</v>
      </c>
      <c r="AL2933">
        <f t="shared" si="718"/>
        <v>-2</v>
      </c>
      <c r="AM2933">
        <f t="shared" si="719"/>
        <v>-2</v>
      </c>
      <c r="AN2933">
        <f t="shared" si="720"/>
        <v>1</v>
      </c>
      <c r="AO2933">
        <f t="shared" si="721"/>
        <v>0</v>
      </c>
      <c r="AP2933">
        <f t="shared" si="722"/>
        <v>0</v>
      </c>
      <c r="AQ2933">
        <f t="shared" si="725"/>
        <v>6</v>
      </c>
      <c r="AS2933">
        <f t="shared" si="726"/>
        <v>309</v>
      </c>
      <c r="AT2933">
        <f t="shared" si="727"/>
        <v>125</v>
      </c>
      <c r="AU2933">
        <f t="shared" si="714"/>
        <v>322.39729522837456</v>
      </c>
    </row>
    <row r="2934" spans="17:47">
      <c r="Q2934">
        <v>1</v>
      </c>
      <c r="R2934">
        <v>2</v>
      </c>
      <c r="S2934">
        <v>0</v>
      </c>
      <c r="T2934">
        <v>5</v>
      </c>
      <c r="U2934">
        <v>2</v>
      </c>
      <c r="V2934">
        <v>3</v>
      </c>
      <c r="W2934">
        <v>3</v>
      </c>
      <c r="X2934">
        <v>0</v>
      </c>
      <c r="Y2934">
        <v>3</v>
      </c>
      <c r="Z2934">
        <v>4</v>
      </c>
      <c r="AA2934">
        <v>0</v>
      </c>
      <c r="AB2934">
        <v>6</v>
      </c>
      <c r="AC2934">
        <f t="shared" si="723"/>
        <v>0</v>
      </c>
      <c r="AD2934">
        <v>361</v>
      </c>
      <c r="AE2934">
        <v>2</v>
      </c>
      <c r="AF2934">
        <v>128</v>
      </c>
      <c r="AH2934">
        <f t="shared" si="724"/>
        <v>1</v>
      </c>
      <c r="AI2934">
        <f t="shared" si="715"/>
        <v>-1</v>
      </c>
      <c r="AJ2934">
        <f t="shared" si="716"/>
        <v>4</v>
      </c>
      <c r="AK2934">
        <f t="shared" si="717"/>
        <v>1</v>
      </c>
      <c r="AL2934">
        <f t="shared" si="718"/>
        <v>2</v>
      </c>
      <c r="AM2934">
        <f t="shared" si="719"/>
        <v>2</v>
      </c>
      <c r="AN2934">
        <f t="shared" si="720"/>
        <v>-1</v>
      </c>
      <c r="AO2934">
        <f t="shared" si="721"/>
        <v>2</v>
      </c>
      <c r="AP2934">
        <f t="shared" si="722"/>
        <v>3</v>
      </c>
      <c r="AQ2934">
        <f t="shared" si="725"/>
        <v>6</v>
      </c>
      <c r="AS2934">
        <f t="shared" si="726"/>
        <v>361</v>
      </c>
      <c r="AT2934">
        <f t="shared" si="727"/>
        <v>126</v>
      </c>
      <c r="AU2934">
        <f t="shared" si="714"/>
        <v>324.97647359020152</v>
      </c>
    </row>
    <row r="2935" spans="17:47">
      <c r="Q2935">
        <v>2</v>
      </c>
      <c r="R2935">
        <v>2</v>
      </c>
      <c r="S2935">
        <v>5</v>
      </c>
      <c r="T2935">
        <v>3</v>
      </c>
      <c r="U2935">
        <v>5</v>
      </c>
      <c r="V2935">
        <v>5</v>
      </c>
      <c r="W2935">
        <v>4</v>
      </c>
      <c r="X2935">
        <v>3</v>
      </c>
      <c r="Y2935">
        <v>5</v>
      </c>
      <c r="Z2935">
        <v>6</v>
      </c>
      <c r="AA2935">
        <v>2</v>
      </c>
      <c r="AB2935">
        <v>9</v>
      </c>
      <c r="AC2935">
        <f t="shared" si="723"/>
        <v>1.2</v>
      </c>
      <c r="AD2935">
        <v>348</v>
      </c>
      <c r="AE2935">
        <v>3</v>
      </c>
      <c r="AF2935">
        <v>136</v>
      </c>
      <c r="AH2935">
        <f t="shared" si="724"/>
        <v>0</v>
      </c>
      <c r="AI2935">
        <f t="shared" si="715"/>
        <v>3</v>
      </c>
      <c r="AJ2935">
        <f t="shared" si="716"/>
        <v>1</v>
      </c>
      <c r="AK2935">
        <f t="shared" si="717"/>
        <v>3</v>
      </c>
      <c r="AL2935">
        <f t="shared" si="718"/>
        <v>3</v>
      </c>
      <c r="AM2935">
        <f t="shared" si="719"/>
        <v>2</v>
      </c>
      <c r="AN2935">
        <f t="shared" si="720"/>
        <v>1</v>
      </c>
      <c r="AO2935">
        <f t="shared" si="721"/>
        <v>3</v>
      </c>
      <c r="AP2935">
        <f t="shared" si="722"/>
        <v>4</v>
      </c>
      <c r="AQ2935">
        <f t="shared" si="725"/>
        <v>7</v>
      </c>
      <c r="AS2935">
        <f t="shared" si="726"/>
        <v>346.8</v>
      </c>
      <c r="AT2935">
        <f t="shared" si="727"/>
        <v>133</v>
      </c>
      <c r="AU2935">
        <f t="shared" si="714"/>
        <v>343.03072212299054</v>
      </c>
    </row>
    <row r="2936" spans="17:47">
      <c r="Q2936">
        <v>4</v>
      </c>
      <c r="R2936">
        <v>4</v>
      </c>
      <c r="S2936">
        <v>5</v>
      </c>
      <c r="T2936">
        <v>3</v>
      </c>
      <c r="U2936">
        <v>4</v>
      </c>
      <c r="V2936">
        <v>2</v>
      </c>
      <c r="W2936">
        <v>3</v>
      </c>
      <c r="X2936">
        <v>1</v>
      </c>
      <c r="Y2936">
        <v>4</v>
      </c>
      <c r="Z2936">
        <v>6</v>
      </c>
      <c r="AA2936">
        <v>3</v>
      </c>
      <c r="AB2936">
        <v>9</v>
      </c>
      <c r="AC2936">
        <f t="shared" si="723"/>
        <v>1.8</v>
      </c>
      <c r="AD2936">
        <v>301</v>
      </c>
      <c r="AE2936">
        <v>3</v>
      </c>
      <c r="AF2936">
        <v>133</v>
      </c>
      <c r="AH2936">
        <f t="shared" si="724"/>
        <v>0</v>
      </c>
      <c r="AI2936">
        <f t="shared" si="715"/>
        <v>1</v>
      </c>
      <c r="AJ2936">
        <f t="shared" si="716"/>
        <v>-1</v>
      </c>
      <c r="AK2936">
        <f t="shared" si="717"/>
        <v>0</v>
      </c>
      <c r="AL2936">
        <f t="shared" si="718"/>
        <v>-2</v>
      </c>
      <c r="AM2936">
        <f t="shared" si="719"/>
        <v>-1</v>
      </c>
      <c r="AN2936">
        <f t="shared" si="720"/>
        <v>-3</v>
      </c>
      <c r="AO2936">
        <f t="shared" si="721"/>
        <v>0</v>
      </c>
      <c r="AP2936">
        <f t="shared" si="722"/>
        <v>2</v>
      </c>
      <c r="AQ2936">
        <f t="shared" si="725"/>
        <v>6</v>
      </c>
      <c r="AS2936">
        <f t="shared" si="726"/>
        <v>299.2</v>
      </c>
      <c r="AT2936">
        <f t="shared" si="727"/>
        <v>130</v>
      </c>
      <c r="AU2936">
        <f t="shared" si="714"/>
        <v>335.2931870375096</v>
      </c>
    </row>
    <row r="2937" spans="17:47">
      <c r="Q2937">
        <v>2</v>
      </c>
      <c r="R2937">
        <v>2</v>
      </c>
      <c r="S2937">
        <v>7</v>
      </c>
      <c r="T2937">
        <v>2</v>
      </c>
      <c r="U2937">
        <v>3</v>
      </c>
      <c r="V2937">
        <v>5</v>
      </c>
      <c r="W2937">
        <v>3</v>
      </c>
      <c r="X2937">
        <v>3</v>
      </c>
      <c r="Y2937">
        <v>3</v>
      </c>
      <c r="Z2937">
        <v>3</v>
      </c>
      <c r="AA2937">
        <v>3</v>
      </c>
      <c r="AB2937">
        <v>9</v>
      </c>
      <c r="AC2937">
        <f t="shared" si="723"/>
        <v>1.8</v>
      </c>
      <c r="AD2937">
        <v>340</v>
      </c>
      <c r="AE2937">
        <v>2</v>
      </c>
      <c r="AF2937">
        <v>110</v>
      </c>
      <c r="AH2937">
        <f t="shared" si="724"/>
        <v>0</v>
      </c>
      <c r="AI2937">
        <f t="shared" si="715"/>
        <v>5</v>
      </c>
      <c r="AJ2937">
        <f t="shared" si="716"/>
        <v>0</v>
      </c>
      <c r="AK2937">
        <f t="shared" si="717"/>
        <v>1</v>
      </c>
      <c r="AL2937">
        <f t="shared" si="718"/>
        <v>3</v>
      </c>
      <c r="AM2937">
        <f t="shared" si="719"/>
        <v>1</v>
      </c>
      <c r="AN2937">
        <f t="shared" si="720"/>
        <v>1</v>
      </c>
      <c r="AO2937">
        <f t="shared" si="721"/>
        <v>1</v>
      </c>
      <c r="AP2937">
        <f t="shared" si="722"/>
        <v>1</v>
      </c>
      <c r="AQ2937">
        <f t="shared" si="725"/>
        <v>6</v>
      </c>
      <c r="AS2937">
        <f t="shared" si="726"/>
        <v>338.2</v>
      </c>
      <c r="AT2937">
        <f t="shared" si="727"/>
        <v>108</v>
      </c>
      <c r="AU2937">
        <f t="shared" si="714"/>
        <v>278.55126307731564</v>
      </c>
    </row>
    <row r="2938" spans="17:47">
      <c r="Q2938">
        <v>2</v>
      </c>
      <c r="R2938">
        <v>1</v>
      </c>
      <c r="S2938">
        <v>4</v>
      </c>
      <c r="T2938">
        <v>3</v>
      </c>
      <c r="U2938">
        <v>4</v>
      </c>
      <c r="V2938">
        <v>3</v>
      </c>
      <c r="W2938">
        <v>2</v>
      </c>
      <c r="X2938">
        <v>1</v>
      </c>
      <c r="Y2938">
        <v>2</v>
      </c>
      <c r="Z2938">
        <v>1</v>
      </c>
      <c r="AA2938">
        <v>5</v>
      </c>
      <c r="AB2938">
        <v>7</v>
      </c>
      <c r="AC2938">
        <f t="shared" si="723"/>
        <v>3</v>
      </c>
      <c r="AD2938">
        <v>331</v>
      </c>
      <c r="AE2938">
        <v>1</v>
      </c>
      <c r="AF2938">
        <v>130</v>
      </c>
      <c r="AH2938">
        <f t="shared" si="724"/>
        <v>-1</v>
      </c>
      <c r="AI2938">
        <f t="shared" si="715"/>
        <v>2</v>
      </c>
      <c r="AJ2938">
        <f t="shared" si="716"/>
        <v>1</v>
      </c>
      <c r="AK2938">
        <f t="shared" si="717"/>
        <v>2</v>
      </c>
      <c r="AL2938">
        <f t="shared" si="718"/>
        <v>1</v>
      </c>
      <c r="AM2938">
        <f t="shared" si="719"/>
        <v>0</v>
      </c>
      <c r="AN2938">
        <f t="shared" si="720"/>
        <v>-1</v>
      </c>
      <c r="AO2938">
        <f t="shared" si="721"/>
        <v>0</v>
      </c>
      <c r="AP2938">
        <f t="shared" si="722"/>
        <v>-1</v>
      </c>
      <c r="AQ2938">
        <f t="shared" si="725"/>
        <v>2</v>
      </c>
      <c r="AS2938">
        <f t="shared" si="726"/>
        <v>328</v>
      </c>
      <c r="AT2938">
        <f t="shared" si="727"/>
        <v>129</v>
      </c>
      <c r="AU2938">
        <f t="shared" si="714"/>
        <v>332.71400867568258</v>
      </c>
    </row>
    <row r="2939" spans="17:47">
      <c r="Q2939">
        <v>2</v>
      </c>
      <c r="R2939">
        <v>3</v>
      </c>
      <c r="S2939">
        <v>4</v>
      </c>
      <c r="T2939">
        <v>5</v>
      </c>
      <c r="U2939">
        <v>4</v>
      </c>
      <c r="V2939">
        <v>1</v>
      </c>
      <c r="W2939">
        <v>4</v>
      </c>
      <c r="X2939">
        <v>3</v>
      </c>
      <c r="Y2939">
        <v>1</v>
      </c>
      <c r="Z2939">
        <v>3</v>
      </c>
      <c r="AA2939">
        <v>3</v>
      </c>
      <c r="AB2939">
        <v>12</v>
      </c>
      <c r="AC2939">
        <f t="shared" si="723"/>
        <v>1.8</v>
      </c>
      <c r="AD2939">
        <v>326</v>
      </c>
      <c r="AE2939">
        <v>2</v>
      </c>
      <c r="AF2939">
        <v>135</v>
      </c>
      <c r="AH2939">
        <f t="shared" si="724"/>
        <v>1</v>
      </c>
      <c r="AI2939">
        <f t="shared" si="715"/>
        <v>2</v>
      </c>
      <c r="AJ2939">
        <f t="shared" si="716"/>
        <v>3</v>
      </c>
      <c r="AK2939">
        <f t="shared" si="717"/>
        <v>2</v>
      </c>
      <c r="AL2939">
        <f t="shared" si="718"/>
        <v>-1</v>
      </c>
      <c r="AM2939">
        <f t="shared" si="719"/>
        <v>2</v>
      </c>
      <c r="AN2939">
        <f t="shared" si="720"/>
        <v>1</v>
      </c>
      <c r="AO2939">
        <f t="shared" si="721"/>
        <v>-1</v>
      </c>
      <c r="AP2939">
        <f t="shared" si="722"/>
        <v>1</v>
      </c>
      <c r="AQ2939">
        <f t="shared" si="725"/>
        <v>9</v>
      </c>
      <c r="AS2939">
        <f t="shared" si="726"/>
        <v>324.2</v>
      </c>
      <c r="AT2939">
        <f t="shared" si="727"/>
        <v>133</v>
      </c>
      <c r="AU2939">
        <f t="shared" si="714"/>
        <v>343.03072212299054</v>
      </c>
    </row>
    <row r="2940" spans="17:47">
      <c r="Q2940">
        <v>3</v>
      </c>
      <c r="R2940">
        <v>3</v>
      </c>
      <c r="S2940">
        <v>3</v>
      </c>
      <c r="T2940">
        <v>4</v>
      </c>
      <c r="U2940">
        <v>0</v>
      </c>
      <c r="V2940">
        <v>6</v>
      </c>
      <c r="W2940">
        <v>3</v>
      </c>
      <c r="X2940">
        <v>2</v>
      </c>
      <c r="Y2940">
        <v>2</v>
      </c>
      <c r="Z2940">
        <v>2</v>
      </c>
      <c r="AA2940">
        <v>0</v>
      </c>
      <c r="AB2940">
        <v>11</v>
      </c>
      <c r="AC2940">
        <f t="shared" si="723"/>
        <v>0</v>
      </c>
      <c r="AD2940">
        <v>307</v>
      </c>
      <c r="AE2940">
        <v>1</v>
      </c>
      <c r="AF2940">
        <v>110</v>
      </c>
      <c r="AH2940">
        <f t="shared" si="724"/>
        <v>0</v>
      </c>
      <c r="AI2940">
        <f t="shared" si="715"/>
        <v>0</v>
      </c>
      <c r="AJ2940">
        <f t="shared" si="716"/>
        <v>1</v>
      </c>
      <c r="AK2940">
        <f t="shared" si="717"/>
        <v>-3</v>
      </c>
      <c r="AL2940">
        <f t="shared" si="718"/>
        <v>3</v>
      </c>
      <c r="AM2940">
        <f t="shared" si="719"/>
        <v>0</v>
      </c>
      <c r="AN2940">
        <f t="shared" si="720"/>
        <v>-1</v>
      </c>
      <c r="AO2940">
        <f t="shared" si="721"/>
        <v>-1</v>
      </c>
      <c r="AP2940">
        <f t="shared" si="722"/>
        <v>-1</v>
      </c>
      <c r="AQ2940">
        <f t="shared" si="725"/>
        <v>11</v>
      </c>
      <c r="AS2940">
        <f t="shared" si="726"/>
        <v>307</v>
      </c>
      <c r="AT2940">
        <f t="shared" si="727"/>
        <v>109</v>
      </c>
      <c r="AU2940">
        <f t="shared" si="714"/>
        <v>281.1304414391426</v>
      </c>
    </row>
    <row r="2941" spans="17:47">
      <c r="Q2941">
        <v>3</v>
      </c>
      <c r="R2941">
        <v>6</v>
      </c>
      <c r="S2941">
        <v>3</v>
      </c>
      <c r="T2941">
        <v>4</v>
      </c>
      <c r="U2941">
        <v>2</v>
      </c>
      <c r="V2941">
        <v>3</v>
      </c>
      <c r="W2941">
        <v>1</v>
      </c>
      <c r="X2941">
        <v>2</v>
      </c>
      <c r="Y2941">
        <v>3</v>
      </c>
      <c r="Z2941">
        <v>4</v>
      </c>
      <c r="AA2941">
        <v>0</v>
      </c>
      <c r="AB2941">
        <v>6</v>
      </c>
      <c r="AC2941">
        <f t="shared" si="723"/>
        <v>0</v>
      </c>
      <c r="AD2941">
        <v>319</v>
      </c>
      <c r="AE2941">
        <v>2</v>
      </c>
      <c r="AF2941">
        <v>115</v>
      </c>
      <c r="AH2941">
        <f t="shared" si="724"/>
        <v>3</v>
      </c>
      <c r="AI2941">
        <f t="shared" si="715"/>
        <v>0</v>
      </c>
      <c r="AJ2941">
        <f t="shared" si="716"/>
        <v>1</v>
      </c>
      <c r="AK2941">
        <f t="shared" si="717"/>
        <v>-1</v>
      </c>
      <c r="AL2941">
        <f t="shared" si="718"/>
        <v>0</v>
      </c>
      <c r="AM2941">
        <f t="shared" si="719"/>
        <v>-2</v>
      </c>
      <c r="AN2941">
        <f t="shared" si="720"/>
        <v>-1</v>
      </c>
      <c r="AO2941">
        <f t="shared" si="721"/>
        <v>0</v>
      </c>
      <c r="AP2941">
        <f t="shared" si="722"/>
        <v>1</v>
      </c>
      <c r="AQ2941">
        <f t="shared" si="725"/>
        <v>6</v>
      </c>
      <c r="AS2941">
        <f t="shared" si="726"/>
        <v>319</v>
      </c>
      <c r="AT2941">
        <f t="shared" si="727"/>
        <v>113</v>
      </c>
      <c r="AU2941">
        <f t="shared" si="714"/>
        <v>291.44715488645062</v>
      </c>
    </row>
    <row r="2942" spans="17:47">
      <c r="Q2942">
        <v>1</v>
      </c>
      <c r="R2942">
        <v>2</v>
      </c>
      <c r="S2942">
        <v>3</v>
      </c>
      <c r="T2942">
        <v>4</v>
      </c>
      <c r="U2942">
        <v>3</v>
      </c>
      <c r="V2942">
        <v>3</v>
      </c>
      <c r="W2942">
        <v>3</v>
      </c>
      <c r="X2942">
        <v>2</v>
      </c>
      <c r="Y2942">
        <v>2</v>
      </c>
      <c r="Z2942">
        <v>5</v>
      </c>
      <c r="AA2942">
        <v>7</v>
      </c>
      <c r="AB2942">
        <v>7</v>
      </c>
      <c r="AC2942">
        <f t="shared" si="723"/>
        <v>4.2</v>
      </c>
      <c r="AD2942">
        <v>334</v>
      </c>
      <c r="AE2942">
        <v>1</v>
      </c>
      <c r="AF2942">
        <v>112</v>
      </c>
      <c r="AH2942">
        <f t="shared" si="724"/>
        <v>1</v>
      </c>
      <c r="AI2942">
        <f t="shared" si="715"/>
        <v>2</v>
      </c>
      <c r="AJ2942">
        <f t="shared" si="716"/>
        <v>3</v>
      </c>
      <c r="AK2942">
        <f t="shared" si="717"/>
        <v>2</v>
      </c>
      <c r="AL2942">
        <f t="shared" si="718"/>
        <v>2</v>
      </c>
      <c r="AM2942">
        <f t="shared" si="719"/>
        <v>2</v>
      </c>
      <c r="AN2942">
        <f t="shared" si="720"/>
        <v>1</v>
      </c>
      <c r="AO2942">
        <f t="shared" si="721"/>
        <v>1</v>
      </c>
      <c r="AP2942">
        <f t="shared" si="722"/>
        <v>4</v>
      </c>
      <c r="AQ2942">
        <f t="shared" si="725"/>
        <v>0</v>
      </c>
      <c r="AS2942">
        <f t="shared" si="726"/>
        <v>329.8</v>
      </c>
      <c r="AT2942">
        <f t="shared" si="727"/>
        <v>111</v>
      </c>
      <c r="AU2942">
        <f t="shared" si="714"/>
        <v>286.28879816279658</v>
      </c>
    </row>
    <row r="2943" spans="17:47">
      <c r="Q2943">
        <v>3</v>
      </c>
      <c r="R2943">
        <v>4</v>
      </c>
      <c r="S2943">
        <v>3</v>
      </c>
      <c r="T2943">
        <v>4</v>
      </c>
      <c r="U2943">
        <v>4</v>
      </c>
      <c r="V2943">
        <v>2</v>
      </c>
      <c r="W2943">
        <v>3</v>
      </c>
      <c r="X2943">
        <v>2</v>
      </c>
      <c r="Y2943">
        <v>2</v>
      </c>
      <c r="Z2943">
        <v>5</v>
      </c>
      <c r="AA2943">
        <v>4</v>
      </c>
      <c r="AB2943">
        <v>5</v>
      </c>
      <c r="AC2943">
        <f t="shared" si="723"/>
        <v>2.4</v>
      </c>
      <c r="AD2943">
        <v>319</v>
      </c>
      <c r="AE2943">
        <v>2</v>
      </c>
      <c r="AF2943">
        <v>151</v>
      </c>
      <c r="AH2943">
        <f t="shared" si="724"/>
        <v>1</v>
      </c>
      <c r="AI2943">
        <f t="shared" si="715"/>
        <v>0</v>
      </c>
      <c r="AJ2943">
        <f t="shared" si="716"/>
        <v>1</v>
      </c>
      <c r="AK2943">
        <f t="shared" si="717"/>
        <v>1</v>
      </c>
      <c r="AL2943">
        <f t="shared" si="718"/>
        <v>-1</v>
      </c>
      <c r="AM2943">
        <f t="shared" si="719"/>
        <v>0</v>
      </c>
      <c r="AN2943">
        <f t="shared" si="720"/>
        <v>-1</v>
      </c>
      <c r="AO2943">
        <f t="shared" si="721"/>
        <v>-1</v>
      </c>
      <c r="AP2943">
        <f t="shared" si="722"/>
        <v>2</v>
      </c>
      <c r="AQ2943">
        <f t="shared" si="725"/>
        <v>1</v>
      </c>
      <c r="AS2943">
        <f t="shared" si="726"/>
        <v>316.60000000000002</v>
      </c>
      <c r="AT2943">
        <f t="shared" si="727"/>
        <v>149</v>
      </c>
      <c r="AU2943">
        <f t="shared" si="714"/>
        <v>384.2975759122225</v>
      </c>
    </row>
    <row r="2944" spans="17:47">
      <c r="Q2944">
        <v>0</v>
      </c>
      <c r="R2944">
        <v>6</v>
      </c>
      <c r="S2944">
        <v>6</v>
      </c>
      <c r="T2944">
        <v>3</v>
      </c>
      <c r="U2944">
        <v>2</v>
      </c>
      <c r="V2944">
        <v>3</v>
      </c>
      <c r="W2944">
        <v>1</v>
      </c>
      <c r="X2944">
        <v>1</v>
      </c>
      <c r="Y2944">
        <v>5</v>
      </c>
      <c r="Z2944">
        <v>1</v>
      </c>
      <c r="AA2944">
        <v>0</v>
      </c>
      <c r="AB2944">
        <v>8</v>
      </c>
      <c r="AC2944">
        <f t="shared" si="723"/>
        <v>0</v>
      </c>
      <c r="AD2944">
        <v>330</v>
      </c>
      <c r="AE2944">
        <v>2</v>
      </c>
      <c r="AF2944">
        <v>125</v>
      </c>
      <c r="AH2944">
        <f t="shared" si="724"/>
        <v>6</v>
      </c>
      <c r="AI2944">
        <f t="shared" si="715"/>
        <v>6</v>
      </c>
      <c r="AJ2944">
        <f t="shared" si="716"/>
        <v>3</v>
      </c>
      <c r="AK2944">
        <f t="shared" si="717"/>
        <v>2</v>
      </c>
      <c r="AL2944">
        <f t="shared" si="718"/>
        <v>3</v>
      </c>
      <c r="AM2944">
        <f t="shared" si="719"/>
        <v>1</v>
      </c>
      <c r="AN2944">
        <f t="shared" si="720"/>
        <v>1</v>
      </c>
      <c r="AO2944">
        <f t="shared" si="721"/>
        <v>5</v>
      </c>
      <c r="AP2944">
        <f t="shared" si="722"/>
        <v>1</v>
      </c>
      <c r="AQ2944">
        <f t="shared" si="725"/>
        <v>8</v>
      </c>
      <c r="AS2944">
        <f t="shared" si="726"/>
        <v>330</v>
      </c>
      <c r="AT2944">
        <f t="shared" si="727"/>
        <v>123</v>
      </c>
      <c r="AU2944">
        <f t="shared" ref="AU2944:AU3007" si="728">AT2944*10107.8/3919</f>
        <v>317.23893850472058</v>
      </c>
    </row>
    <row r="2945" spans="17:47">
      <c r="Q2945">
        <v>2</v>
      </c>
      <c r="R2945">
        <v>3</v>
      </c>
      <c r="S2945">
        <v>3</v>
      </c>
      <c r="T2945">
        <v>3</v>
      </c>
      <c r="U2945">
        <v>5</v>
      </c>
      <c r="V2945">
        <v>4</v>
      </c>
      <c r="W2945">
        <v>1</v>
      </c>
      <c r="X2945">
        <v>3</v>
      </c>
      <c r="Y2945">
        <v>7</v>
      </c>
      <c r="Z2945">
        <v>2</v>
      </c>
      <c r="AA2945">
        <v>2</v>
      </c>
      <c r="AB2945">
        <v>9</v>
      </c>
      <c r="AC2945">
        <f t="shared" si="723"/>
        <v>1.2</v>
      </c>
      <c r="AD2945">
        <v>307</v>
      </c>
      <c r="AE2945">
        <v>6</v>
      </c>
      <c r="AF2945">
        <v>122</v>
      </c>
      <c r="AH2945">
        <f t="shared" si="724"/>
        <v>1</v>
      </c>
      <c r="AI2945">
        <f t="shared" si="715"/>
        <v>1</v>
      </c>
      <c r="AJ2945">
        <f t="shared" si="716"/>
        <v>1</v>
      </c>
      <c r="AK2945">
        <f t="shared" si="717"/>
        <v>3</v>
      </c>
      <c r="AL2945">
        <f t="shared" si="718"/>
        <v>2</v>
      </c>
      <c r="AM2945">
        <f t="shared" si="719"/>
        <v>-1</v>
      </c>
      <c r="AN2945">
        <f t="shared" si="720"/>
        <v>1</v>
      </c>
      <c r="AO2945">
        <f t="shared" si="721"/>
        <v>5</v>
      </c>
      <c r="AP2945">
        <f t="shared" si="722"/>
        <v>0</v>
      </c>
      <c r="AQ2945">
        <f t="shared" si="725"/>
        <v>7</v>
      </c>
      <c r="AS2945">
        <f t="shared" si="726"/>
        <v>305.8</v>
      </c>
      <c r="AT2945">
        <f t="shared" si="727"/>
        <v>116</v>
      </c>
      <c r="AU2945">
        <f t="shared" si="728"/>
        <v>299.18468997193156</v>
      </c>
    </row>
    <row r="2946" spans="17:47">
      <c r="Q2946">
        <v>2</v>
      </c>
      <c r="R2946">
        <v>4</v>
      </c>
      <c r="S2946">
        <v>2</v>
      </c>
      <c r="T2946">
        <v>7</v>
      </c>
      <c r="U2946">
        <v>4</v>
      </c>
      <c r="V2946">
        <v>1</v>
      </c>
      <c r="W2946">
        <v>1</v>
      </c>
      <c r="X2946">
        <v>2</v>
      </c>
      <c r="Y2946">
        <v>5</v>
      </c>
      <c r="Z2946">
        <v>3</v>
      </c>
      <c r="AA2946">
        <v>0</v>
      </c>
      <c r="AB2946">
        <v>4</v>
      </c>
      <c r="AC2946">
        <f t="shared" si="723"/>
        <v>0</v>
      </c>
      <c r="AD2946">
        <v>351</v>
      </c>
      <c r="AE2946">
        <v>2</v>
      </c>
      <c r="AF2946">
        <v>122</v>
      </c>
      <c r="AH2946">
        <f t="shared" si="724"/>
        <v>2</v>
      </c>
      <c r="AI2946">
        <f t="shared" si="715"/>
        <v>0</v>
      </c>
      <c r="AJ2946">
        <f t="shared" si="716"/>
        <v>5</v>
      </c>
      <c r="AK2946">
        <f t="shared" si="717"/>
        <v>2</v>
      </c>
      <c r="AL2946">
        <f t="shared" si="718"/>
        <v>-1</v>
      </c>
      <c r="AM2946">
        <f t="shared" si="719"/>
        <v>-1</v>
      </c>
      <c r="AN2946">
        <f t="shared" si="720"/>
        <v>0</v>
      </c>
      <c r="AO2946">
        <f t="shared" si="721"/>
        <v>3</v>
      </c>
      <c r="AP2946">
        <f t="shared" si="722"/>
        <v>1</v>
      </c>
      <c r="AQ2946">
        <f t="shared" si="725"/>
        <v>4</v>
      </c>
      <c r="AS2946">
        <f t="shared" si="726"/>
        <v>351</v>
      </c>
      <c r="AT2946">
        <f t="shared" si="727"/>
        <v>120</v>
      </c>
      <c r="AU2946">
        <f t="shared" si="728"/>
        <v>309.50140341923958</v>
      </c>
    </row>
    <row r="2947" spans="17:47">
      <c r="Q2947">
        <v>2</v>
      </c>
      <c r="R2947">
        <v>1</v>
      </c>
      <c r="S2947">
        <v>4</v>
      </c>
      <c r="T2947">
        <v>5</v>
      </c>
      <c r="U2947">
        <v>2</v>
      </c>
      <c r="V2947">
        <v>2</v>
      </c>
      <c r="W2947">
        <v>5</v>
      </c>
      <c r="X2947">
        <v>4</v>
      </c>
      <c r="Y2947">
        <v>5</v>
      </c>
      <c r="Z2947">
        <v>2</v>
      </c>
      <c r="AA2947">
        <v>6</v>
      </c>
      <c r="AB2947">
        <v>8</v>
      </c>
      <c r="AC2947">
        <f t="shared" si="723"/>
        <v>3.6</v>
      </c>
      <c r="AD2947">
        <v>339</v>
      </c>
      <c r="AE2947">
        <v>3</v>
      </c>
      <c r="AF2947">
        <v>124</v>
      </c>
      <c r="AH2947">
        <f t="shared" si="724"/>
        <v>-1</v>
      </c>
      <c r="AI2947">
        <f t="shared" ref="AI2947:AI3010" si="729">S2947-$Q2947</f>
        <v>2</v>
      </c>
      <c r="AJ2947">
        <f t="shared" ref="AJ2947:AJ3010" si="730">T2947-$Q2947</f>
        <v>3</v>
      </c>
      <c r="AK2947">
        <f t="shared" ref="AK2947:AK3010" si="731">U2947-$Q2947</f>
        <v>0</v>
      </c>
      <c r="AL2947">
        <f t="shared" ref="AL2947:AL3010" si="732">V2947-$Q2947</f>
        <v>0</v>
      </c>
      <c r="AM2947">
        <f t="shared" ref="AM2947:AM3010" si="733">W2947-$Q2947</f>
        <v>3</v>
      </c>
      <c r="AN2947">
        <f t="shared" ref="AN2947:AN3010" si="734">X2947-$Q2947</f>
        <v>2</v>
      </c>
      <c r="AO2947">
        <f t="shared" ref="AO2947:AO3010" si="735">Y2947-$Q2947</f>
        <v>3</v>
      </c>
      <c r="AP2947">
        <f t="shared" ref="AP2947:AP3010" si="736">Z2947-$Q2947</f>
        <v>0</v>
      </c>
      <c r="AQ2947">
        <f t="shared" si="725"/>
        <v>2</v>
      </c>
      <c r="AS2947">
        <f t="shared" si="726"/>
        <v>335.4</v>
      </c>
      <c r="AT2947">
        <f t="shared" si="727"/>
        <v>121</v>
      </c>
      <c r="AU2947">
        <f t="shared" si="728"/>
        <v>312.08058178106654</v>
      </c>
    </row>
    <row r="2948" spans="17:47">
      <c r="Q2948">
        <v>2</v>
      </c>
      <c r="R2948">
        <v>2</v>
      </c>
      <c r="S2948">
        <v>2</v>
      </c>
      <c r="T2948">
        <v>1</v>
      </c>
      <c r="U2948">
        <v>3</v>
      </c>
      <c r="V2948">
        <v>0</v>
      </c>
      <c r="W2948">
        <v>4</v>
      </c>
      <c r="X2948">
        <v>2</v>
      </c>
      <c r="Y2948">
        <v>3</v>
      </c>
      <c r="Z2948">
        <v>3</v>
      </c>
      <c r="AA2948">
        <v>3</v>
      </c>
      <c r="AB2948">
        <v>7</v>
      </c>
      <c r="AC2948">
        <f t="shared" ref="AC2948:AC3011" si="737">AA2948*180/300</f>
        <v>1.8</v>
      </c>
      <c r="AD2948">
        <v>347</v>
      </c>
      <c r="AE2948">
        <v>2</v>
      </c>
      <c r="AF2948">
        <v>123</v>
      </c>
      <c r="AH2948">
        <f t="shared" ref="AH2948:AH3011" si="738">R2948-$Q2948</f>
        <v>0</v>
      </c>
      <c r="AI2948">
        <f t="shared" si="729"/>
        <v>0</v>
      </c>
      <c r="AJ2948">
        <f t="shared" si="730"/>
        <v>-1</v>
      </c>
      <c r="AK2948">
        <f t="shared" si="731"/>
        <v>1</v>
      </c>
      <c r="AL2948">
        <f t="shared" si="732"/>
        <v>-2</v>
      </c>
      <c r="AM2948">
        <f t="shared" si="733"/>
        <v>2</v>
      </c>
      <c r="AN2948">
        <f t="shared" si="734"/>
        <v>0</v>
      </c>
      <c r="AO2948">
        <f t="shared" si="735"/>
        <v>1</v>
      </c>
      <c r="AP2948">
        <f t="shared" si="736"/>
        <v>1</v>
      </c>
      <c r="AQ2948">
        <f t="shared" ref="AQ2948:AQ3011" si="739">AB2948-AA2948</f>
        <v>4</v>
      </c>
      <c r="AS2948">
        <f t="shared" ref="AS2948:AS3011" si="740">AD2948-AC2948</f>
        <v>345.2</v>
      </c>
      <c r="AT2948">
        <f t="shared" ref="AT2948:AT3011" si="741">AF2948-AE2948</f>
        <v>121</v>
      </c>
      <c r="AU2948">
        <f t="shared" si="728"/>
        <v>312.08058178106654</v>
      </c>
    </row>
    <row r="2949" spans="17:47">
      <c r="Q2949">
        <v>1</v>
      </c>
      <c r="R2949">
        <v>4</v>
      </c>
      <c r="S2949">
        <v>4</v>
      </c>
      <c r="T2949">
        <v>4</v>
      </c>
      <c r="U2949">
        <v>2</v>
      </c>
      <c r="V2949">
        <v>1</v>
      </c>
      <c r="W2949">
        <v>3</v>
      </c>
      <c r="X2949">
        <v>2</v>
      </c>
      <c r="Y2949">
        <v>2</v>
      </c>
      <c r="Z2949">
        <v>1</v>
      </c>
      <c r="AA2949">
        <v>2</v>
      </c>
      <c r="AB2949">
        <v>7</v>
      </c>
      <c r="AC2949">
        <f t="shared" si="737"/>
        <v>1.2</v>
      </c>
      <c r="AD2949">
        <v>350</v>
      </c>
      <c r="AE2949">
        <v>0</v>
      </c>
      <c r="AF2949">
        <v>132</v>
      </c>
      <c r="AH2949">
        <f t="shared" si="738"/>
        <v>3</v>
      </c>
      <c r="AI2949">
        <f t="shared" si="729"/>
        <v>3</v>
      </c>
      <c r="AJ2949">
        <f t="shared" si="730"/>
        <v>3</v>
      </c>
      <c r="AK2949">
        <f t="shared" si="731"/>
        <v>1</v>
      </c>
      <c r="AL2949">
        <f t="shared" si="732"/>
        <v>0</v>
      </c>
      <c r="AM2949">
        <f t="shared" si="733"/>
        <v>2</v>
      </c>
      <c r="AN2949">
        <f t="shared" si="734"/>
        <v>1</v>
      </c>
      <c r="AO2949">
        <f t="shared" si="735"/>
        <v>1</v>
      </c>
      <c r="AP2949">
        <f t="shared" si="736"/>
        <v>0</v>
      </c>
      <c r="AQ2949">
        <f t="shared" si="739"/>
        <v>5</v>
      </c>
      <c r="AS2949">
        <f t="shared" si="740"/>
        <v>348.8</v>
      </c>
      <c r="AT2949">
        <f t="shared" si="741"/>
        <v>132</v>
      </c>
      <c r="AU2949">
        <f t="shared" si="728"/>
        <v>340.45154376116352</v>
      </c>
    </row>
    <row r="2950" spans="17:47">
      <c r="Q2950">
        <v>4</v>
      </c>
      <c r="R2950">
        <v>4</v>
      </c>
      <c r="S2950">
        <v>3</v>
      </c>
      <c r="T2950">
        <v>3</v>
      </c>
      <c r="U2950">
        <v>3</v>
      </c>
      <c r="V2950">
        <v>6</v>
      </c>
      <c r="W2950">
        <v>4</v>
      </c>
      <c r="X2950">
        <v>2</v>
      </c>
      <c r="Y2950">
        <v>1</v>
      </c>
      <c r="Z2950">
        <v>4</v>
      </c>
      <c r="AA2950">
        <v>3</v>
      </c>
      <c r="AB2950">
        <v>8</v>
      </c>
      <c r="AC2950">
        <f t="shared" si="737"/>
        <v>1.8</v>
      </c>
      <c r="AD2950">
        <v>332</v>
      </c>
      <c r="AE2950">
        <v>3</v>
      </c>
      <c r="AF2950">
        <v>130</v>
      </c>
      <c r="AH2950">
        <f t="shared" si="738"/>
        <v>0</v>
      </c>
      <c r="AI2950">
        <f t="shared" si="729"/>
        <v>-1</v>
      </c>
      <c r="AJ2950">
        <f t="shared" si="730"/>
        <v>-1</v>
      </c>
      <c r="AK2950">
        <f t="shared" si="731"/>
        <v>-1</v>
      </c>
      <c r="AL2950">
        <f t="shared" si="732"/>
        <v>2</v>
      </c>
      <c r="AM2950">
        <f t="shared" si="733"/>
        <v>0</v>
      </c>
      <c r="AN2950">
        <f t="shared" si="734"/>
        <v>-2</v>
      </c>
      <c r="AO2950">
        <f t="shared" si="735"/>
        <v>-3</v>
      </c>
      <c r="AP2950">
        <f t="shared" si="736"/>
        <v>0</v>
      </c>
      <c r="AQ2950">
        <f t="shared" si="739"/>
        <v>5</v>
      </c>
      <c r="AS2950">
        <f t="shared" si="740"/>
        <v>330.2</v>
      </c>
      <c r="AT2950">
        <f t="shared" si="741"/>
        <v>127</v>
      </c>
      <c r="AU2950">
        <f t="shared" si="728"/>
        <v>327.55565195202854</v>
      </c>
    </row>
    <row r="2951" spans="17:47">
      <c r="Q2951">
        <v>2</v>
      </c>
      <c r="R2951">
        <v>4</v>
      </c>
      <c r="S2951">
        <v>3</v>
      </c>
      <c r="T2951">
        <v>3</v>
      </c>
      <c r="U2951">
        <v>0</v>
      </c>
      <c r="V2951">
        <v>5</v>
      </c>
      <c r="W2951">
        <v>4</v>
      </c>
      <c r="X2951">
        <v>2</v>
      </c>
      <c r="Y2951">
        <v>3</v>
      </c>
      <c r="Z2951">
        <v>1</v>
      </c>
      <c r="AA2951">
        <v>1</v>
      </c>
      <c r="AB2951">
        <v>3</v>
      </c>
      <c r="AC2951">
        <f t="shared" si="737"/>
        <v>0.6</v>
      </c>
      <c r="AD2951">
        <v>351</v>
      </c>
      <c r="AE2951">
        <v>4</v>
      </c>
      <c r="AF2951">
        <v>107</v>
      </c>
      <c r="AH2951">
        <f t="shared" si="738"/>
        <v>2</v>
      </c>
      <c r="AI2951">
        <f t="shared" si="729"/>
        <v>1</v>
      </c>
      <c r="AJ2951">
        <f t="shared" si="730"/>
        <v>1</v>
      </c>
      <c r="AK2951">
        <f t="shared" si="731"/>
        <v>-2</v>
      </c>
      <c r="AL2951">
        <f t="shared" si="732"/>
        <v>3</v>
      </c>
      <c r="AM2951">
        <f t="shared" si="733"/>
        <v>2</v>
      </c>
      <c r="AN2951">
        <f t="shared" si="734"/>
        <v>0</v>
      </c>
      <c r="AO2951">
        <f t="shared" si="735"/>
        <v>1</v>
      </c>
      <c r="AP2951">
        <f t="shared" si="736"/>
        <v>-1</v>
      </c>
      <c r="AQ2951">
        <f t="shared" si="739"/>
        <v>2</v>
      </c>
      <c r="AS2951">
        <f t="shared" si="740"/>
        <v>350.4</v>
      </c>
      <c r="AT2951">
        <f t="shared" si="741"/>
        <v>103</v>
      </c>
      <c r="AU2951">
        <f t="shared" si="728"/>
        <v>265.65537126818066</v>
      </c>
    </row>
    <row r="2952" spans="17:47">
      <c r="Q2952">
        <v>2</v>
      </c>
      <c r="R2952">
        <v>2</v>
      </c>
      <c r="S2952">
        <v>5</v>
      </c>
      <c r="T2952">
        <v>4</v>
      </c>
      <c r="U2952">
        <v>4</v>
      </c>
      <c r="V2952">
        <v>8</v>
      </c>
      <c r="W2952">
        <v>5</v>
      </c>
      <c r="X2952">
        <v>4</v>
      </c>
      <c r="Y2952">
        <v>1</v>
      </c>
      <c r="Z2952">
        <v>3</v>
      </c>
      <c r="AA2952">
        <v>6</v>
      </c>
      <c r="AB2952">
        <v>8</v>
      </c>
      <c r="AC2952">
        <f t="shared" si="737"/>
        <v>3.6</v>
      </c>
      <c r="AD2952">
        <v>358</v>
      </c>
      <c r="AE2952">
        <v>3</v>
      </c>
      <c r="AF2952">
        <v>121</v>
      </c>
      <c r="AH2952">
        <f t="shared" si="738"/>
        <v>0</v>
      </c>
      <c r="AI2952">
        <f t="shared" si="729"/>
        <v>3</v>
      </c>
      <c r="AJ2952">
        <f t="shared" si="730"/>
        <v>2</v>
      </c>
      <c r="AK2952">
        <f t="shared" si="731"/>
        <v>2</v>
      </c>
      <c r="AL2952">
        <f t="shared" si="732"/>
        <v>6</v>
      </c>
      <c r="AM2952">
        <f t="shared" si="733"/>
        <v>3</v>
      </c>
      <c r="AN2952">
        <f t="shared" si="734"/>
        <v>2</v>
      </c>
      <c r="AO2952">
        <f t="shared" si="735"/>
        <v>-1</v>
      </c>
      <c r="AP2952">
        <f t="shared" si="736"/>
        <v>1</v>
      </c>
      <c r="AQ2952">
        <f t="shared" si="739"/>
        <v>2</v>
      </c>
      <c r="AS2952">
        <f t="shared" si="740"/>
        <v>354.4</v>
      </c>
      <c r="AT2952">
        <f t="shared" si="741"/>
        <v>118</v>
      </c>
      <c r="AU2952">
        <f t="shared" si="728"/>
        <v>304.3430466955856</v>
      </c>
    </row>
    <row r="2953" spans="17:47">
      <c r="Q2953">
        <v>2</v>
      </c>
      <c r="R2953">
        <v>4</v>
      </c>
      <c r="S2953">
        <v>3</v>
      </c>
      <c r="T2953">
        <v>3</v>
      </c>
      <c r="U2953">
        <v>2</v>
      </c>
      <c r="V2953">
        <v>1</v>
      </c>
      <c r="W2953">
        <v>3</v>
      </c>
      <c r="X2953">
        <v>1</v>
      </c>
      <c r="Y2953">
        <v>1</v>
      </c>
      <c r="Z2953">
        <v>3</v>
      </c>
      <c r="AA2953">
        <v>1</v>
      </c>
      <c r="AB2953">
        <v>10</v>
      </c>
      <c r="AC2953">
        <f t="shared" si="737"/>
        <v>0.6</v>
      </c>
      <c r="AD2953">
        <v>355</v>
      </c>
      <c r="AE2953">
        <v>2</v>
      </c>
      <c r="AF2953">
        <v>117</v>
      </c>
      <c r="AH2953">
        <f t="shared" si="738"/>
        <v>2</v>
      </c>
      <c r="AI2953">
        <f t="shared" si="729"/>
        <v>1</v>
      </c>
      <c r="AJ2953">
        <f t="shared" si="730"/>
        <v>1</v>
      </c>
      <c r="AK2953">
        <f t="shared" si="731"/>
        <v>0</v>
      </c>
      <c r="AL2953">
        <f t="shared" si="732"/>
        <v>-1</v>
      </c>
      <c r="AM2953">
        <f t="shared" si="733"/>
        <v>1</v>
      </c>
      <c r="AN2953">
        <f t="shared" si="734"/>
        <v>-1</v>
      </c>
      <c r="AO2953">
        <f t="shared" si="735"/>
        <v>-1</v>
      </c>
      <c r="AP2953">
        <f t="shared" si="736"/>
        <v>1</v>
      </c>
      <c r="AQ2953">
        <f t="shared" si="739"/>
        <v>9</v>
      </c>
      <c r="AS2953">
        <f t="shared" si="740"/>
        <v>354.4</v>
      </c>
      <c r="AT2953">
        <f t="shared" si="741"/>
        <v>115</v>
      </c>
      <c r="AU2953">
        <f t="shared" si="728"/>
        <v>296.6055116101046</v>
      </c>
    </row>
    <row r="2954" spans="17:47">
      <c r="Q2954">
        <v>1</v>
      </c>
      <c r="R2954">
        <v>3</v>
      </c>
      <c r="S2954">
        <v>3</v>
      </c>
      <c r="T2954">
        <v>2</v>
      </c>
      <c r="U2954">
        <v>1</v>
      </c>
      <c r="V2954">
        <v>1</v>
      </c>
      <c r="W2954">
        <v>4</v>
      </c>
      <c r="X2954">
        <v>9</v>
      </c>
      <c r="Y2954">
        <v>4</v>
      </c>
      <c r="Z2954">
        <v>4</v>
      </c>
      <c r="AA2954">
        <v>3</v>
      </c>
      <c r="AB2954">
        <v>10</v>
      </c>
      <c r="AC2954">
        <f t="shared" si="737"/>
        <v>1.8</v>
      </c>
      <c r="AD2954">
        <v>362</v>
      </c>
      <c r="AE2954">
        <v>2</v>
      </c>
      <c r="AF2954">
        <v>122</v>
      </c>
      <c r="AH2954">
        <f t="shared" si="738"/>
        <v>2</v>
      </c>
      <c r="AI2954">
        <f t="shared" si="729"/>
        <v>2</v>
      </c>
      <c r="AJ2954">
        <f t="shared" si="730"/>
        <v>1</v>
      </c>
      <c r="AK2954">
        <f t="shared" si="731"/>
        <v>0</v>
      </c>
      <c r="AL2954">
        <f t="shared" si="732"/>
        <v>0</v>
      </c>
      <c r="AM2954">
        <f t="shared" si="733"/>
        <v>3</v>
      </c>
      <c r="AN2954">
        <f t="shared" si="734"/>
        <v>8</v>
      </c>
      <c r="AO2954">
        <f t="shared" si="735"/>
        <v>3</v>
      </c>
      <c r="AP2954">
        <f t="shared" si="736"/>
        <v>3</v>
      </c>
      <c r="AQ2954">
        <f t="shared" si="739"/>
        <v>7</v>
      </c>
      <c r="AS2954">
        <f t="shared" si="740"/>
        <v>360.2</v>
      </c>
      <c r="AT2954">
        <f t="shared" si="741"/>
        <v>120</v>
      </c>
      <c r="AU2954">
        <f t="shared" si="728"/>
        <v>309.50140341923958</v>
      </c>
    </row>
    <row r="2955" spans="17:47">
      <c r="Q2955">
        <v>5</v>
      </c>
      <c r="R2955">
        <v>7</v>
      </c>
      <c r="S2955">
        <v>7</v>
      </c>
      <c r="T2955">
        <v>2</v>
      </c>
      <c r="U2955">
        <v>3</v>
      </c>
      <c r="V2955">
        <v>2</v>
      </c>
      <c r="W2955">
        <v>3</v>
      </c>
      <c r="X2955">
        <v>3</v>
      </c>
      <c r="Y2955">
        <v>5</v>
      </c>
      <c r="Z2955">
        <v>3</v>
      </c>
      <c r="AA2955">
        <v>1</v>
      </c>
      <c r="AB2955">
        <v>10</v>
      </c>
      <c r="AC2955">
        <f t="shared" si="737"/>
        <v>0.6</v>
      </c>
      <c r="AD2955">
        <v>346</v>
      </c>
      <c r="AE2955">
        <v>0</v>
      </c>
      <c r="AF2955">
        <v>104</v>
      </c>
      <c r="AH2955">
        <f t="shared" si="738"/>
        <v>2</v>
      </c>
      <c r="AI2955">
        <f t="shared" si="729"/>
        <v>2</v>
      </c>
      <c r="AJ2955">
        <f t="shared" si="730"/>
        <v>-3</v>
      </c>
      <c r="AK2955">
        <f t="shared" si="731"/>
        <v>-2</v>
      </c>
      <c r="AL2955">
        <f t="shared" si="732"/>
        <v>-3</v>
      </c>
      <c r="AM2955">
        <f t="shared" si="733"/>
        <v>-2</v>
      </c>
      <c r="AN2955">
        <f t="shared" si="734"/>
        <v>-2</v>
      </c>
      <c r="AO2955">
        <f t="shared" si="735"/>
        <v>0</v>
      </c>
      <c r="AP2955">
        <f t="shared" si="736"/>
        <v>-2</v>
      </c>
      <c r="AQ2955">
        <f t="shared" si="739"/>
        <v>9</v>
      </c>
      <c r="AS2955">
        <f t="shared" si="740"/>
        <v>345.4</v>
      </c>
      <c r="AT2955">
        <f t="shared" si="741"/>
        <v>104</v>
      </c>
      <c r="AU2955">
        <f t="shared" si="728"/>
        <v>268.23454963000762</v>
      </c>
    </row>
    <row r="2956" spans="17:47">
      <c r="Q2956">
        <v>2</v>
      </c>
      <c r="R2956">
        <v>1</v>
      </c>
      <c r="S2956">
        <v>5</v>
      </c>
      <c r="T2956">
        <v>1</v>
      </c>
      <c r="U2956">
        <v>2</v>
      </c>
      <c r="V2956">
        <v>4</v>
      </c>
      <c r="W2956">
        <v>1</v>
      </c>
      <c r="X2956">
        <v>2</v>
      </c>
      <c r="Y2956">
        <v>6</v>
      </c>
      <c r="Z2956">
        <v>3</v>
      </c>
      <c r="AA2956">
        <v>4</v>
      </c>
      <c r="AB2956">
        <v>6</v>
      </c>
      <c r="AC2956">
        <f t="shared" si="737"/>
        <v>2.4</v>
      </c>
      <c r="AD2956">
        <v>347</v>
      </c>
      <c r="AE2956">
        <v>2</v>
      </c>
      <c r="AF2956">
        <v>150</v>
      </c>
      <c r="AH2956">
        <f t="shared" si="738"/>
        <v>-1</v>
      </c>
      <c r="AI2956">
        <f t="shared" si="729"/>
        <v>3</v>
      </c>
      <c r="AJ2956">
        <f t="shared" si="730"/>
        <v>-1</v>
      </c>
      <c r="AK2956">
        <f t="shared" si="731"/>
        <v>0</v>
      </c>
      <c r="AL2956">
        <f t="shared" si="732"/>
        <v>2</v>
      </c>
      <c r="AM2956">
        <f t="shared" si="733"/>
        <v>-1</v>
      </c>
      <c r="AN2956">
        <f t="shared" si="734"/>
        <v>0</v>
      </c>
      <c r="AO2956">
        <f t="shared" si="735"/>
        <v>4</v>
      </c>
      <c r="AP2956">
        <f t="shared" si="736"/>
        <v>1</v>
      </c>
      <c r="AQ2956">
        <f t="shared" si="739"/>
        <v>2</v>
      </c>
      <c r="AS2956">
        <f t="shared" si="740"/>
        <v>344.6</v>
      </c>
      <c r="AT2956">
        <f t="shared" si="741"/>
        <v>148</v>
      </c>
      <c r="AU2956">
        <f t="shared" si="728"/>
        <v>381.71839755039548</v>
      </c>
    </row>
    <row r="2957" spans="17:47">
      <c r="Q2957">
        <v>1</v>
      </c>
      <c r="R2957">
        <v>2</v>
      </c>
      <c r="S2957">
        <v>5</v>
      </c>
      <c r="T2957">
        <v>5</v>
      </c>
      <c r="U2957">
        <v>5</v>
      </c>
      <c r="V2957">
        <v>4</v>
      </c>
      <c r="W2957">
        <v>2</v>
      </c>
      <c r="X2957">
        <v>6</v>
      </c>
      <c r="Y2957">
        <v>2</v>
      </c>
      <c r="Z2957">
        <v>1</v>
      </c>
      <c r="AA2957">
        <v>0</v>
      </c>
      <c r="AB2957">
        <v>7</v>
      </c>
      <c r="AC2957">
        <f t="shared" si="737"/>
        <v>0</v>
      </c>
      <c r="AD2957">
        <v>354</v>
      </c>
      <c r="AE2957">
        <v>0</v>
      </c>
      <c r="AF2957">
        <v>132</v>
      </c>
      <c r="AH2957">
        <f t="shared" si="738"/>
        <v>1</v>
      </c>
      <c r="AI2957">
        <f t="shared" si="729"/>
        <v>4</v>
      </c>
      <c r="AJ2957">
        <f t="shared" si="730"/>
        <v>4</v>
      </c>
      <c r="AK2957">
        <f t="shared" si="731"/>
        <v>4</v>
      </c>
      <c r="AL2957">
        <f t="shared" si="732"/>
        <v>3</v>
      </c>
      <c r="AM2957">
        <f t="shared" si="733"/>
        <v>1</v>
      </c>
      <c r="AN2957">
        <f t="shared" si="734"/>
        <v>5</v>
      </c>
      <c r="AO2957">
        <f t="shared" si="735"/>
        <v>1</v>
      </c>
      <c r="AP2957">
        <f t="shared" si="736"/>
        <v>0</v>
      </c>
      <c r="AQ2957">
        <f t="shared" si="739"/>
        <v>7</v>
      </c>
      <c r="AS2957">
        <f t="shared" si="740"/>
        <v>354</v>
      </c>
      <c r="AT2957">
        <f t="shared" si="741"/>
        <v>132</v>
      </c>
      <c r="AU2957">
        <f t="shared" si="728"/>
        <v>340.45154376116352</v>
      </c>
    </row>
    <row r="2958" spans="17:47">
      <c r="Q2958">
        <v>4</v>
      </c>
      <c r="R2958">
        <v>5</v>
      </c>
      <c r="S2958">
        <v>4</v>
      </c>
      <c r="T2958">
        <v>5</v>
      </c>
      <c r="U2958">
        <v>3</v>
      </c>
      <c r="V2958">
        <v>4</v>
      </c>
      <c r="W2958">
        <v>5</v>
      </c>
      <c r="X2958">
        <v>4</v>
      </c>
      <c r="Y2958">
        <v>6</v>
      </c>
      <c r="Z2958">
        <v>6</v>
      </c>
      <c r="AA2958">
        <v>3</v>
      </c>
      <c r="AB2958">
        <v>6</v>
      </c>
      <c r="AC2958">
        <f t="shared" si="737"/>
        <v>1.8</v>
      </c>
      <c r="AD2958">
        <v>336</v>
      </c>
      <c r="AE2958">
        <v>5</v>
      </c>
      <c r="AF2958">
        <v>136</v>
      </c>
      <c r="AH2958">
        <f t="shared" si="738"/>
        <v>1</v>
      </c>
      <c r="AI2958">
        <f t="shared" si="729"/>
        <v>0</v>
      </c>
      <c r="AJ2958">
        <f t="shared" si="730"/>
        <v>1</v>
      </c>
      <c r="AK2958">
        <f t="shared" si="731"/>
        <v>-1</v>
      </c>
      <c r="AL2958">
        <f t="shared" si="732"/>
        <v>0</v>
      </c>
      <c r="AM2958">
        <f t="shared" si="733"/>
        <v>1</v>
      </c>
      <c r="AN2958">
        <f t="shared" si="734"/>
        <v>0</v>
      </c>
      <c r="AO2958">
        <f t="shared" si="735"/>
        <v>2</v>
      </c>
      <c r="AP2958">
        <f t="shared" si="736"/>
        <v>2</v>
      </c>
      <c r="AQ2958">
        <f t="shared" si="739"/>
        <v>3</v>
      </c>
      <c r="AS2958">
        <f t="shared" si="740"/>
        <v>334.2</v>
      </c>
      <c r="AT2958">
        <f t="shared" si="741"/>
        <v>131</v>
      </c>
      <c r="AU2958">
        <f t="shared" si="728"/>
        <v>337.8723653993365</v>
      </c>
    </row>
    <row r="2959" spans="17:47">
      <c r="Q2959">
        <v>3</v>
      </c>
      <c r="R2959">
        <v>4</v>
      </c>
      <c r="S2959">
        <v>2</v>
      </c>
      <c r="T2959">
        <v>3</v>
      </c>
      <c r="U2959">
        <v>2</v>
      </c>
      <c r="V2959">
        <v>3</v>
      </c>
      <c r="W2959">
        <v>2</v>
      </c>
      <c r="X2959">
        <v>3</v>
      </c>
      <c r="Y2959">
        <v>6</v>
      </c>
      <c r="Z2959">
        <v>3</v>
      </c>
      <c r="AA2959">
        <v>7</v>
      </c>
      <c r="AB2959">
        <v>9</v>
      </c>
      <c r="AC2959">
        <f t="shared" si="737"/>
        <v>4.2</v>
      </c>
      <c r="AD2959">
        <v>314</v>
      </c>
      <c r="AE2959">
        <v>1</v>
      </c>
      <c r="AF2959">
        <v>107</v>
      </c>
      <c r="AH2959">
        <f t="shared" si="738"/>
        <v>1</v>
      </c>
      <c r="AI2959">
        <f t="shared" si="729"/>
        <v>-1</v>
      </c>
      <c r="AJ2959">
        <f t="shared" si="730"/>
        <v>0</v>
      </c>
      <c r="AK2959">
        <f t="shared" si="731"/>
        <v>-1</v>
      </c>
      <c r="AL2959">
        <f t="shared" si="732"/>
        <v>0</v>
      </c>
      <c r="AM2959">
        <f t="shared" si="733"/>
        <v>-1</v>
      </c>
      <c r="AN2959">
        <f t="shared" si="734"/>
        <v>0</v>
      </c>
      <c r="AO2959">
        <f t="shared" si="735"/>
        <v>3</v>
      </c>
      <c r="AP2959">
        <f t="shared" si="736"/>
        <v>0</v>
      </c>
      <c r="AQ2959">
        <f t="shared" si="739"/>
        <v>2</v>
      </c>
      <c r="AS2959">
        <f t="shared" si="740"/>
        <v>309.8</v>
      </c>
      <c r="AT2959">
        <f t="shared" si="741"/>
        <v>106</v>
      </c>
      <c r="AU2959">
        <f t="shared" si="728"/>
        <v>273.3929063536616</v>
      </c>
    </row>
    <row r="2960" spans="17:47">
      <c r="Q2960">
        <v>7</v>
      </c>
      <c r="R2960">
        <v>5</v>
      </c>
      <c r="S2960">
        <v>7</v>
      </c>
      <c r="T2960">
        <v>6</v>
      </c>
      <c r="U2960">
        <v>3</v>
      </c>
      <c r="V2960">
        <v>2</v>
      </c>
      <c r="W2960">
        <v>2</v>
      </c>
      <c r="X2960">
        <v>1</v>
      </c>
      <c r="Y2960">
        <v>4</v>
      </c>
      <c r="Z2960">
        <v>2</v>
      </c>
      <c r="AA2960">
        <v>5</v>
      </c>
      <c r="AB2960">
        <v>7</v>
      </c>
      <c r="AC2960">
        <f t="shared" si="737"/>
        <v>3</v>
      </c>
      <c r="AD2960">
        <v>329</v>
      </c>
      <c r="AE2960">
        <v>6</v>
      </c>
      <c r="AF2960">
        <v>125</v>
      </c>
      <c r="AH2960">
        <f t="shared" si="738"/>
        <v>-2</v>
      </c>
      <c r="AI2960">
        <f t="shared" si="729"/>
        <v>0</v>
      </c>
      <c r="AJ2960">
        <f t="shared" si="730"/>
        <v>-1</v>
      </c>
      <c r="AK2960">
        <f t="shared" si="731"/>
        <v>-4</v>
      </c>
      <c r="AL2960">
        <f t="shared" si="732"/>
        <v>-5</v>
      </c>
      <c r="AM2960">
        <f t="shared" si="733"/>
        <v>-5</v>
      </c>
      <c r="AN2960">
        <f t="shared" si="734"/>
        <v>-6</v>
      </c>
      <c r="AO2960">
        <f t="shared" si="735"/>
        <v>-3</v>
      </c>
      <c r="AP2960">
        <f t="shared" si="736"/>
        <v>-5</v>
      </c>
      <c r="AQ2960">
        <f t="shared" si="739"/>
        <v>2</v>
      </c>
      <c r="AS2960">
        <f t="shared" si="740"/>
        <v>326</v>
      </c>
      <c r="AT2960">
        <f t="shared" si="741"/>
        <v>119</v>
      </c>
      <c r="AU2960">
        <f t="shared" si="728"/>
        <v>306.92222505741262</v>
      </c>
    </row>
    <row r="2961" spans="17:47">
      <c r="Q2961">
        <v>1</v>
      </c>
      <c r="R2961">
        <v>5</v>
      </c>
      <c r="S2961">
        <v>0</v>
      </c>
      <c r="T2961">
        <v>5</v>
      </c>
      <c r="U2961">
        <v>3</v>
      </c>
      <c r="V2961">
        <v>3</v>
      </c>
      <c r="W2961">
        <v>5</v>
      </c>
      <c r="X2961">
        <v>8</v>
      </c>
      <c r="Y2961">
        <v>4</v>
      </c>
      <c r="Z2961">
        <v>6</v>
      </c>
      <c r="AA2961">
        <v>0</v>
      </c>
      <c r="AB2961">
        <v>7</v>
      </c>
      <c r="AC2961">
        <f t="shared" si="737"/>
        <v>0</v>
      </c>
      <c r="AD2961">
        <v>346</v>
      </c>
      <c r="AE2961">
        <v>1</v>
      </c>
      <c r="AF2961">
        <v>121</v>
      </c>
      <c r="AH2961">
        <f t="shared" si="738"/>
        <v>4</v>
      </c>
      <c r="AI2961">
        <f t="shared" si="729"/>
        <v>-1</v>
      </c>
      <c r="AJ2961">
        <f t="shared" si="730"/>
        <v>4</v>
      </c>
      <c r="AK2961">
        <f t="shared" si="731"/>
        <v>2</v>
      </c>
      <c r="AL2961">
        <f t="shared" si="732"/>
        <v>2</v>
      </c>
      <c r="AM2961">
        <f t="shared" si="733"/>
        <v>4</v>
      </c>
      <c r="AN2961">
        <f t="shared" si="734"/>
        <v>7</v>
      </c>
      <c r="AO2961">
        <f t="shared" si="735"/>
        <v>3</v>
      </c>
      <c r="AP2961">
        <f t="shared" si="736"/>
        <v>5</v>
      </c>
      <c r="AQ2961">
        <f t="shared" si="739"/>
        <v>7</v>
      </c>
      <c r="AS2961">
        <f t="shared" si="740"/>
        <v>346</v>
      </c>
      <c r="AT2961">
        <f t="shared" si="741"/>
        <v>120</v>
      </c>
      <c r="AU2961">
        <f t="shared" si="728"/>
        <v>309.50140341923958</v>
      </c>
    </row>
    <row r="2962" spans="17:47">
      <c r="Q2962">
        <v>1</v>
      </c>
      <c r="R2962">
        <v>3</v>
      </c>
      <c r="S2962">
        <v>3</v>
      </c>
      <c r="T2962">
        <v>2</v>
      </c>
      <c r="U2962">
        <v>3</v>
      </c>
      <c r="V2962">
        <v>5</v>
      </c>
      <c r="W2962">
        <v>3</v>
      </c>
      <c r="X2962">
        <v>1</v>
      </c>
      <c r="Y2962">
        <v>5</v>
      </c>
      <c r="Z2962">
        <v>4</v>
      </c>
      <c r="AA2962">
        <v>2</v>
      </c>
      <c r="AB2962">
        <v>3</v>
      </c>
      <c r="AC2962">
        <f t="shared" si="737"/>
        <v>1.2</v>
      </c>
      <c r="AD2962">
        <v>304</v>
      </c>
      <c r="AE2962">
        <v>1</v>
      </c>
      <c r="AF2962">
        <v>147</v>
      </c>
      <c r="AH2962">
        <f t="shared" si="738"/>
        <v>2</v>
      </c>
      <c r="AI2962">
        <f t="shared" si="729"/>
        <v>2</v>
      </c>
      <c r="AJ2962">
        <f t="shared" si="730"/>
        <v>1</v>
      </c>
      <c r="AK2962">
        <f t="shared" si="731"/>
        <v>2</v>
      </c>
      <c r="AL2962">
        <f t="shared" si="732"/>
        <v>4</v>
      </c>
      <c r="AM2962">
        <f t="shared" si="733"/>
        <v>2</v>
      </c>
      <c r="AN2962">
        <f t="shared" si="734"/>
        <v>0</v>
      </c>
      <c r="AO2962">
        <f t="shared" si="735"/>
        <v>4</v>
      </c>
      <c r="AP2962">
        <f t="shared" si="736"/>
        <v>3</v>
      </c>
      <c r="AQ2962">
        <f t="shared" si="739"/>
        <v>1</v>
      </c>
      <c r="AS2962">
        <f t="shared" si="740"/>
        <v>302.8</v>
      </c>
      <c r="AT2962">
        <f t="shared" si="741"/>
        <v>146</v>
      </c>
      <c r="AU2962">
        <f t="shared" si="728"/>
        <v>376.56004082674144</v>
      </c>
    </row>
    <row r="2963" spans="17:47">
      <c r="Q2963">
        <v>0</v>
      </c>
      <c r="R2963">
        <v>3</v>
      </c>
      <c r="S2963">
        <v>1</v>
      </c>
      <c r="T2963">
        <v>1</v>
      </c>
      <c r="U2963">
        <v>3</v>
      </c>
      <c r="V2963">
        <v>1</v>
      </c>
      <c r="W2963">
        <v>5</v>
      </c>
      <c r="X2963">
        <v>8</v>
      </c>
      <c r="Y2963">
        <v>4</v>
      </c>
      <c r="Z2963">
        <v>5</v>
      </c>
      <c r="AA2963">
        <v>2</v>
      </c>
      <c r="AB2963">
        <v>8</v>
      </c>
      <c r="AC2963">
        <f t="shared" si="737"/>
        <v>1.2</v>
      </c>
      <c r="AD2963">
        <v>353</v>
      </c>
      <c r="AE2963">
        <v>2</v>
      </c>
      <c r="AF2963">
        <v>119</v>
      </c>
      <c r="AH2963">
        <f t="shared" si="738"/>
        <v>3</v>
      </c>
      <c r="AI2963">
        <f t="shared" si="729"/>
        <v>1</v>
      </c>
      <c r="AJ2963">
        <f t="shared" si="730"/>
        <v>1</v>
      </c>
      <c r="AK2963">
        <f t="shared" si="731"/>
        <v>3</v>
      </c>
      <c r="AL2963">
        <f t="shared" si="732"/>
        <v>1</v>
      </c>
      <c r="AM2963">
        <f t="shared" si="733"/>
        <v>5</v>
      </c>
      <c r="AN2963">
        <f t="shared" si="734"/>
        <v>8</v>
      </c>
      <c r="AO2963">
        <f t="shared" si="735"/>
        <v>4</v>
      </c>
      <c r="AP2963">
        <f t="shared" si="736"/>
        <v>5</v>
      </c>
      <c r="AQ2963">
        <f t="shared" si="739"/>
        <v>6</v>
      </c>
      <c r="AS2963">
        <f t="shared" si="740"/>
        <v>351.8</v>
      </c>
      <c r="AT2963">
        <f t="shared" si="741"/>
        <v>117</v>
      </c>
      <c r="AU2963">
        <f t="shared" si="728"/>
        <v>301.76386833375858</v>
      </c>
    </row>
    <row r="2964" spans="17:47">
      <c r="Q2964">
        <v>1</v>
      </c>
      <c r="R2964">
        <v>4</v>
      </c>
      <c r="S2964">
        <v>1</v>
      </c>
      <c r="T2964">
        <v>2</v>
      </c>
      <c r="U2964">
        <v>3</v>
      </c>
      <c r="V2964">
        <v>5</v>
      </c>
      <c r="W2964">
        <v>2</v>
      </c>
      <c r="X2964">
        <v>0</v>
      </c>
      <c r="Y2964">
        <v>1</v>
      </c>
      <c r="Z2964">
        <v>2</v>
      </c>
      <c r="AA2964">
        <v>4</v>
      </c>
      <c r="AB2964">
        <v>5</v>
      </c>
      <c r="AC2964">
        <f t="shared" si="737"/>
        <v>2.4</v>
      </c>
      <c r="AD2964">
        <v>318</v>
      </c>
      <c r="AE2964">
        <v>1</v>
      </c>
      <c r="AF2964">
        <v>100</v>
      </c>
      <c r="AH2964">
        <f t="shared" si="738"/>
        <v>3</v>
      </c>
      <c r="AI2964">
        <f t="shared" si="729"/>
        <v>0</v>
      </c>
      <c r="AJ2964">
        <f t="shared" si="730"/>
        <v>1</v>
      </c>
      <c r="AK2964">
        <f t="shared" si="731"/>
        <v>2</v>
      </c>
      <c r="AL2964">
        <f t="shared" si="732"/>
        <v>4</v>
      </c>
      <c r="AM2964">
        <f t="shared" si="733"/>
        <v>1</v>
      </c>
      <c r="AN2964">
        <f t="shared" si="734"/>
        <v>-1</v>
      </c>
      <c r="AO2964">
        <f t="shared" si="735"/>
        <v>0</v>
      </c>
      <c r="AP2964">
        <f t="shared" si="736"/>
        <v>1</v>
      </c>
      <c r="AQ2964">
        <f t="shared" si="739"/>
        <v>1</v>
      </c>
      <c r="AS2964">
        <f t="shared" si="740"/>
        <v>315.60000000000002</v>
      </c>
      <c r="AT2964">
        <f t="shared" si="741"/>
        <v>99</v>
      </c>
      <c r="AU2964">
        <f t="shared" si="728"/>
        <v>255.33865782087267</v>
      </c>
    </row>
    <row r="2965" spans="17:47">
      <c r="Q2965">
        <v>2</v>
      </c>
      <c r="R2965">
        <v>1</v>
      </c>
      <c r="S2965">
        <v>5</v>
      </c>
      <c r="T2965">
        <v>4</v>
      </c>
      <c r="U2965">
        <v>3</v>
      </c>
      <c r="V2965">
        <v>1</v>
      </c>
      <c r="W2965">
        <v>3</v>
      </c>
      <c r="X2965">
        <v>1</v>
      </c>
      <c r="Y2965">
        <v>1</v>
      </c>
      <c r="Z2965">
        <v>5</v>
      </c>
      <c r="AA2965">
        <v>2</v>
      </c>
      <c r="AB2965">
        <v>5</v>
      </c>
      <c r="AC2965">
        <f t="shared" si="737"/>
        <v>1.2</v>
      </c>
      <c r="AD2965">
        <v>334</v>
      </c>
      <c r="AE2965">
        <v>4</v>
      </c>
      <c r="AF2965">
        <v>126</v>
      </c>
      <c r="AH2965">
        <f t="shared" si="738"/>
        <v>-1</v>
      </c>
      <c r="AI2965">
        <f t="shared" si="729"/>
        <v>3</v>
      </c>
      <c r="AJ2965">
        <f t="shared" si="730"/>
        <v>2</v>
      </c>
      <c r="AK2965">
        <f t="shared" si="731"/>
        <v>1</v>
      </c>
      <c r="AL2965">
        <f t="shared" si="732"/>
        <v>-1</v>
      </c>
      <c r="AM2965">
        <f t="shared" si="733"/>
        <v>1</v>
      </c>
      <c r="AN2965">
        <f t="shared" si="734"/>
        <v>-1</v>
      </c>
      <c r="AO2965">
        <f t="shared" si="735"/>
        <v>-1</v>
      </c>
      <c r="AP2965">
        <f t="shared" si="736"/>
        <v>3</v>
      </c>
      <c r="AQ2965">
        <f t="shared" si="739"/>
        <v>3</v>
      </c>
      <c r="AS2965">
        <f t="shared" si="740"/>
        <v>332.8</v>
      </c>
      <c r="AT2965">
        <f t="shared" si="741"/>
        <v>122</v>
      </c>
      <c r="AU2965">
        <f t="shared" si="728"/>
        <v>314.65976014289356</v>
      </c>
    </row>
    <row r="2966" spans="17:47">
      <c r="Q2966">
        <v>1</v>
      </c>
      <c r="R2966">
        <v>4</v>
      </c>
      <c r="S2966">
        <v>6</v>
      </c>
      <c r="T2966">
        <v>3</v>
      </c>
      <c r="U2966">
        <v>2</v>
      </c>
      <c r="V2966">
        <v>4</v>
      </c>
      <c r="W2966">
        <v>1</v>
      </c>
      <c r="X2966">
        <v>4</v>
      </c>
      <c r="Y2966">
        <v>3</v>
      </c>
      <c r="Z2966">
        <v>8</v>
      </c>
      <c r="AA2966">
        <v>3</v>
      </c>
      <c r="AB2966">
        <v>8</v>
      </c>
      <c r="AC2966">
        <f t="shared" si="737"/>
        <v>1.8</v>
      </c>
      <c r="AD2966">
        <v>316</v>
      </c>
      <c r="AE2966">
        <v>3</v>
      </c>
      <c r="AF2966">
        <v>116</v>
      </c>
      <c r="AH2966">
        <f t="shared" si="738"/>
        <v>3</v>
      </c>
      <c r="AI2966">
        <f t="shared" si="729"/>
        <v>5</v>
      </c>
      <c r="AJ2966">
        <f t="shared" si="730"/>
        <v>2</v>
      </c>
      <c r="AK2966">
        <f t="shared" si="731"/>
        <v>1</v>
      </c>
      <c r="AL2966">
        <f t="shared" si="732"/>
        <v>3</v>
      </c>
      <c r="AM2966">
        <f t="shared" si="733"/>
        <v>0</v>
      </c>
      <c r="AN2966">
        <f t="shared" si="734"/>
        <v>3</v>
      </c>
      <c r="AO2966">
        <f t="shared" si="735"/>
        <v>2</v>
      </c>
      <c r="AP2966">
        <f t="shared" si="736"/>
        <v>7</v>
      </c>
      <c r="AQ2966">
        <f t="shared" si="739"/>
        <v>5</v>
      </c>
      <c r="AS2966">
        <f t="shared" si="740"/>
        <v>314.2</v>
      </c>
      <c r="AT2966">
        <f t="shared" si="741"/>
        <v>113</v>
      </c>
      <c r="AU2966">
        <f t="shared" si="728"/>
        <v>291.44715488645062</v>
      </c>
    </row>
    <row r="2967" spans="17:47">
      <c r="Q2967">
        <v>2</v>
      </c>
      <c r="R2967">
        <v>6</v>
      </c>
      <c r="S2967">
        <v>8</v>
      </c>
      <c r="T2967">
        <v>5</v>
      </c>
      <c r="U2967">
        <v>5</v>
      </c>
      <c r="V2967">
        <v>3</v>
      </c>
      <c r="W2967">
        <v>2</v>
      </c>
      <c r="X2967">
        <v>6</v>
      </c>
      <c r="Y2967">
        <v>2</v>
      </c>
      <c r="Z2967">
        <v>2</v>
      </c>
      <c r="AA2967">
        <v>3</v>
      </c>
      <c r="AB2967">
        <v>7</v>
      </c>
      <c r="AC2967">
        <f t="shared" si="737"/>
        <v>1.8</v>
      </c>
      <c r="AD2967">
        <v>364</v>
      </c>
      <c r="AE2967">
        <v>3</v>
      </c>
      <c r="AF2967">
        <v>137</v>
      </c>
      <c r="AH2967">
        <f t="shared" si="738"/>
        <v>4</v>
      </c>
      <c r="AI2967">
        <f t="shared" si="729"/>
        <v>6</v>
      </c>
      <c r="AJ2967">
        <f t="shared" si="730"/>
        <v>3</v>
      </c>
      <c r="AK2967">
        <f t="shared" si="731"/>
        <v>3</v>
      </c>
      <c r="AL2967">
        <f t="shared" si="732"/>
        <v>1</v>
      </c>
      <c r="AM2967">
        <f t="shared" si="733"/>
        <v>0</v>
      </c>
      <c r="AN2967">
        <f t="shared" si="734"/>
        <v>4</v>
      </c>
      <c r="AO2967">
        <f t="shared" si="735"/>
        <v>0</v>
      </c>
      <c r="AP2967">
        <f t="shared" si="736"/>
        <v>0</v>
      </c>
      <c r="AQ2967">
        <f t="shared" si="739"/>
        <v>4</v>
      </c>
      <c r="AS2967">
        <f t="shared" si="740"/>
        <v>362.2</v>
      </c>
      <c r="AT2967">
        <f t="shared" si="741"/>
        <v>134</v>
      </c>
      <c r="AU2967">
        <f t="shared" si="728"/>
        <v>345.60990048481756</v>
      </c>
    </row>
    <row r="2968" spans="17:47">
      <c r="Q2968">
        <v>2</v>
      </c>
      <c r="R2968">
        <v>6</v>
      </c>
      <c r="S2968">
        <v>1</v>
      </c>
      <c r="T2968">
        <v>3</v>
      </c>
      <c r="U2968">
        <v>5</v>
      </c>
      <c r="V2968">
        <v>6</v>
      </c>
      <c r="W2968">
        <v>3</v>
      </c>
      <c r="X2968">
        <v>3</v>
      </c>
      <c r="Y2968">
        <v>2</v>
      </c>
      <c r="Z2968">
        <v>2</v>
      </c>
      <c r="AA2968">
        <v>0</v>
      </c>
      <c r="AB2968">
        <v>8</v>
      </c>
      <c r="AC2968">
        <f t="shared" si="737"/>
        <v>0</v>
      </c>
      <c r="AD2968">
        <v>327</v>
      </c>
      <c r="AE2968">
        <v>3</v>
      </c>
      <c r="AF2968">
        <v>145</v>
      </c>
      <c r="AH2968">
        <f t="shared" si="738"/>
        <v>4</v>
      </c>
      <c r="AI2968">
        <f t="shared" si="729"/>
        <v>-1</v>
      </c>
      <c r="AJ2968">
        <f t="shared" si="730"/>
        <v>1</v>
      </c>
      <c r="AK2968">
        <f t="shared" si="731"/>
        <v>3</v>
      </c>
      <c r="AL2968">
        <f t="shared" si="732"/>
        <v>4</v>
      </c>
      <c r="AM2968">
        <f t="shared" si="733"/>
        <v>1</v>
      </c>
      <c r="AN2968">
        <f t="shared" si="734"/>
        <v>1</v>
      </c>
      <c r="AO2968">
        <f t="shared" si="735"/>
        <v>0</v>
      </c>
      <c r="AP2968">
        <f t="shared" si="736"/>
        <v>0</v>
      </c>
      <c r="AQ2968">
        <f t="shared" si="739"/>
        <v>8</v>
      </c>
      <c r="AS2968">
        <f t="shared" si="740"/>
        <v>327</v>
      </c>
      <c r="AT2968">
        <f t="shared" si="741"/>
        <v>142</v>
      </c>
      <c r="AU2968">
        <f t="shared" si="728"/>
        <v>366.24332737943348</v>
      </c>
    </row>
    <row r="2969" spans="17:47">
      <c r="Q2969">
        <v>1</v>
      </c>
      <c r="R2969">
        <v>3</v>
      </c>
      <c r="S2969">
        <v>6</v>
      </c>
      <c r="T2969">
        <v>0</v>
      </c>
      <c r="U2969">
        <v>7</v>
      </c>
      <c r="V2969">
        <v>5</v>
      </c>
      <c r="W2969">
        <v>4</v>
      </c>
      <c r="X2969">
        <v>5</v>
      </c>
      <c r="Y2969">
        <v>2</v>
      </c>
      <c r="Z2969">
        <v>2</v>
      </c>
      <c r="AA2969">
        <v>1</v>
      </c>
      <c r="AB2969">
        <v>10</v>
      </c>
      <c r="AC2969">
        <f t="shared" si="737"/>
        <v>0.6</v>
      </c>
      <c r="AD2969">
        <v>341</v>
      </c>
      <c r="AE2969">
        <v>1</v>
      </c>
      <c r="AF2969">
        <v>140</v>
      </c>
      <c r="AH2969">
        <f t="shared" si="738"/>
        <v>2</v>
      </c>
      <c r="AI2969">
        <f t="shared" si="729"/>
        <v>5</v>
      </c>
      <c r="AJ2969">
        <f t="shared" si="730"/>
        <v>-1</v>
      </c>
      <c r="AK2969">
        <f t="shared" si="731"/>
        <v>6</v>
      </c>
      <c r="AL2969">
        <f t="shared" si="732"/>
        <v>4</v>
      </c>
      <c r="AM2969">
        <f t="shared" si="733"/>
        <v>3</v>
      </c>
      <c r="AN2969">
        <f t="shared" si="734"/>
        <v>4</v>
      </c>
      <c r="AO2969">
        <f t="shared" si="735"/>
        <v>1</v>
      </c>
      <c r="AP2969">
        <f t="shared" si="736"/>
        <v>1</v>
      </c>
      <c r="AQ2969">
        <f t="shared" si="739"/>
        <v>9</v>
      </c>
      <c r="AS2969">
        <f t="shared" si="740"/>
        <v>340.4</v>
      </c>
      <c r="AT2969">
        <f t="shared" si="741"/>
        <v>139</v>
      </c>
      <c r="AU2969">
        <f t="shared" si="728"/>
        <v>358.50579229395254</v>
      </c>
    </row>
    <row r="2970" spans="17:47">
      <c r="Q2970">
        <v>2</v>
      </c>
      <c r="R2970">
        <v>3</v>
      </c>
      <c r="S2970">
        <v>4</v>
      </c>
      <c r="T2970">
        <v>4</v>
      </c>
      <c r="U2970">
        <v>3</v>
      </c>
      <c r="V2970">
        <v>2</v>
      </c>
      <c r="W2970">
        <v>0</v>
      </c>
      <c r="X2970">
        <v>2</v>
      </c>
      <c r="Y2970">
        <v>5</v>
      </c>
      <c r="Z2970">
        <v>3</v>
      </c>
      <c r="AA2970">
        <v>1</v>
      </c>
      <c r="AB2970">
        <v>6</v>
      </c>
      <c r="AC2970">
        <f t="shared" si="737"/>
        <v>0.6</v>
      </c>
      <c r="AD2970">
        <v>321</v>
      </c>
      <c r="AE2970">
        <v>2</v>
      </c>
      <c r="AF2970">
        <v>123</v>
      </c>
      <c r="AH2970">
        <f t="shared" si="738"/>
        <v>1</v>
      </c>
      <c r="AI2970">
        <f t="shared" si="729"/>
        <v>2</v>
      </c>
      <c r="AJ2970">
        <f t="shared" si="730"/>
        <v>2</v>
      </c>
      <c r="AK2970">
        <f t="shared" si="731"/>
        <v>1</v>
      </c>
      <c r="AL2970">
        <f t="shared" si="732"/>
        <v>0</v>
      </c>
      <c r="AM2970">
        <f t="shared" si="733"/>
        <v>-2</v>
      </c>
      <c r="AN2970">
        <f t="shared" si="734"/>
        <v>0</v>
      </c>
      <c r="AO2970">
        <f t="shared" si="735"/>
        <v>3</v>
      </c>
      <c r="AP2970">
        <f t="shared" si="736"/>
        <v>1</v>
      </c>
      <c r="AQ2970">
        <f t="shared" si="739"/>
        <v>5</v>
      </c>
      <c r="AS2970">
        <f t="shared" si="740"/>
        <v>320.39999999999998</v>
      </c>
      <c r="AT2970">
        <f t="shared" si="741"/>
        <v>121</v>
      </c>
      <c r="AU2970">
        <f t="shared" si="728"/>
        <v>312.08058178106654</v>
      </c>
    </row>
    <row r="2971" spans="17:47">
      <c r="Q2971">
        <v>1</v>
      </c>
      <c r="R2971">
        <v>5</v>
      </c>
      <c r="S2971">
        <v>5</v>
      </c>
      <c r="T2971">
        <v>3</v>
      </c>
      <c r="U2971">
        <v>2</v>
      </c>
      <c r="V2971">
        <v>4</v>
      </c>
      <c r="W2971">
        <v>8</v>
      </c>
      <c r="X2971">
        <v>3</v>
      </c>
      <c r="Y2971">
        <v>4</v>
      </c>
      <c r="Z2971">
        <v>3</v>
      </c>
      <c r="AA2971">
        <v>5</v>
      </c>
      <c r="AB2971">
        <v>9</v>
      </c>
      <c r="AC2971">
        <f t="shared" si="737"/>
        <v>3</v>
      </c>
      <c r="AD2971">
        <v>326</v>
      </c>
      <c r="AE2971">
        <v>2</v>
      </c>
      <c r="AF2971">
        <v>132</v>
      </c>
      <c r="AH2971">
        <f t="shared" si="738"/>
        <v>4</v>
      </c>
      <c r="AI2971">
        <f t="shared" si="729"/>
        <v>4</v>
      </c>
      <c r="AJ2971">
        <f t="shared" si="730"/>
        <v>2</v>
      </c>
      <c r="AK2971">
        <f t="shared" si="731"/>
        <v>1</v>
      </c>
      <c r="AL2971">
        <f t="shared" si="732"/>
        <v>3</v>
      </c>
      <c r="AM2971">
        <f t="shared" si="733"/>
        <v>7</v>
      </c>
      <c r="AN2971">
        <f t="shared" si="734"/>
        <v>2</v>
      </c>
      <c r="AO2971">
        <f t="shared" si="735"/>
        <v>3</v>
      </c>
      <c r="AP2971">
        <f t="shared" si="736"/>
        <v>2</v>
      </c>
      <c r="AQ2971">
        <f t="shared" si="739"/>
        <v>4</v>
      </c>
      <c r="AS2971">
        <f t="shared" si="740"/>
        <v>323</v>
      </c>
      <c r="AT2971">
        <f t="shared" si="741"/>
        <v>130</v>
      </c>
      <c r="AU2971">
        <f t="shared" si="728"/>
        <v>335.2931870375096</v>
      </c>
    </row>
    <row r="2972" spans="17:47">
      <c r="Q2972">
        <v>5</v>
      </c>
      <c r="R2972">
        <v>3</v>
      </c>
      <c r="S2972">
        <v>3</v>
      </c>
      <c r="T2972">
        <v>1</v>
      </c>
      <c r="U2972">
        <v>3</v>
      </c>
      <c r="V2972">
        <v>1</v>
      </c>
      <c r="W2972">
        <v>1</v>
      </c>
      <c r="X2972">
        <v>3</v>
      </c>
      <c r="Y2972">
        <v>7</v>
      </c>
      <c r="Z2972">
        <v>1</v>
      </c>
      <c r="AA2972">
        <v>0</v>
      </c>
      <c r="AB2972">
        <v>7</v>
      </c>
      <c r="AC2972">
        <f t="shared" si="737"/>
        <v>0</v>
      </c>
      <c r="AD2972">
        <v>303</v>
      </c>
      <c r="AE2972">
        <v>0</v>
      </c>
      <c r="AF2972">
        <v>142</v>
      </c>
      <c r="AH2972">
        <f t="shared" si="738"/>
        <v>-2</v>
      </c>
      <c r="AI2972">
        <f t="shared" si="729"/>
        <v>-2</v>
      </c>
      <c r="AJ2972">
        <f t="shared" si="730"/>
        <v>-4</v>
      </c>
      <c r="AK2972">
        <f t="shared" si="731"/>
        <v>-2</v>
      </c>
      <c r="AL2972">
        <f t="shared" si="732"/>
        <v>-4</v>
      </c>
      <c r="AM2972">
        <f t="shared" si="733"/>
        <v>-4</v>
      </c>
      <c r="AN2972">
        <f t="shared" si="734"/>
        <v>-2</v>
      </c>
      <c r="AO2972">
        <f t="shared" si="735"/>
        <v>2</v>
      </c>
      <c r="AP2972">
        <f t="shared" si="736"/>
        <v>-4</v>
      </c>
      <c r="AQ2972">
        <f t="shared" si="739"/>
        <v>7</v>
      </c>
      <c r="AS2972">
        <f t="shared" si="740"/>
        <v>303</v>
      </c>
      <c r="AT2972">
        <f t="shared" si="741"/>
        <v>142</v>
      </c>
      <c r="AU2972">
        <f t="shared" si="728"/>
        <v>366.24332737943348</v>
      </c>
    </row>
    <row r="2973" spans="17:47">
      <c r="Q2973">
        <v>1</v>
      </c>
      <c r="R2973">
        <v>0</v>
      </c>
      <c r="S2973">
        <v>3</v>
      </c>
      <c r="T2973">
        <v>1</v>
      </c>
      <c r="U2973">
        <v>4</v>
      </c>
      <c r="V2973">
        <v>2</v>
      </c>
      <c r="W2973">
        <v>3</v>
      </c>
      <c r="X2973">
        <v>5</v>
      </c>
      <c r="Y2973">
        <v>1</v>
      </c>
      <c r="Z2973">
        <v>2</v>
      </c>
      <c r="AA2973">
        <v>3</v>
      </c>
      <c r="AB2973">
        <v>6</v>
      </c>
      <c r="AC2973">
        <f t="shared" si="737"/>
        <v>1.8</v>
      </c>
      <c r="AD2973">
        <v>351</v>
      </c>
      <c r="AE2973">
        <v>3</v>
      </c>
      <c r="AF2973">
        <v>136</v>
      </c>
      <c r="AH2973">
        <f t="shared" si="738"/>
        <v>-1</v>
      </c>
      <c r="AI2973">
        <f t="shared" si="729"/>
        <v>2</v>
      </c>
      <c r="AJ2973">
        <f t="shared" si="730"/>
        <v>0</v>
      </c>
      <c r="AK2973">
        <f t="shared" si="731"/>
        <v>3</v>
      </c>
      <c r="AL2973">
        <f t="shared" si="732"/>
        <v>1</v>
      </c>
      <c r="AM2973">
        <f t="shared" si="733"/>
        <v>2</v>
      </c>
      <c r="AN2973">
        <f t="shared" si="734"/>
        <v>4</v>
      </c>
      <c r="AO2973">
        <f t="shared" si="735"/>
        <v>0</v>
      </c>
      <c r="AP2973">
        <f t="shared" si="736"/>
        <v>1</v>
      </c>
      <c r="AQ2973">
        <f t="shared" si="739"/>
        <v>3</v>
      </c>
      <c r="AS2973">
        <f t="shared" si="740"/>
        <v>349.2</v>
      </c>
      <c r="AT2973">
        <f t="shared" si="741"/>
        <v>133</v>
      </c>
      <c r="AU2973">
        <f t="shared" si="728"/>
        <v>343.03072212299054</v>
      </c>
    </row>
    <row r="2974" spans="17:47">
      <c r="Q2974">
        <v>2</v>
      </c>
      <c r="R2974">
        <v>1</v>
      </c>
      <c r="S2974">
        <v>0</v>
      </c>
      <c r="T2974">
        <v>2</v>
      </c>
      <c r="U2974">
        <v>4</v>
      </c>
      <c r="V2974">
        <v>2</v>
      </c>
      <c r="W2974">
        <v>2</v>
      </c>
      <c r="X2974">
        <v>4</v>
      </c>
      <c r="Y2974">
        <v>5</v>
      </c>
      <c r="Z2974">
        <v>3</v>
      </c>
      <c r="AA2974">
        <v>2</v>
      </c>
      <c r="AB2974">
        <v>8</v>
      </c>
      <c r="AC2974">
        <f t="shared" si="737"/>
        <v>1.2</v>
      </c>
      <c r="AD2974">
        <v>351</v>
      </c>
      <c r="AE2974">
        <v>3</v>
      </c>
      <c r="AF2974">
        <v>129</v>
      </c>
      <c r="AH2974">
        <f t="shared" si="738"/>
        <v>-1</v>
      </c>
      <c r="AI2974">
        <f t="shared" si="729"/>
        <v>-2</v>
      </c>
      <c r="AJ2974">
        <f t="shared" si="730"/>
        <v>0</v>
      </c>
      <c r="AK2974">
        <f t="shared" si="731"/>
        <v>2</v>
      </c>
      <c r="AL2974">
        <f t="shared" si="732"/>
        <v>0</v>
      </c>
      <c r="AM2974">
        <f t="shared" si="733"/>
        <v>0</v>
      </c>
      <c r="AN2974">
        <f t="shared" si="734"/>
        <v>2</v>
      </c>
      <c r="AO2974">
        <f t="shared" si="735"/>
        <v>3</v>
      </c>
      <c r="AP2974">
        <f t="shared" si="736"/>
        <v>1</v>
      </c>
      <c r="AQ2974">
        <f t="shared" si="739"/>
        <v>6</v>
      </c>
      <c r="AS2974">
        <f t="shared" si="740"/>
        <v>349.8</v>
      </c>
      <c r="AT2974">
        <f t="shared" si="741"/>
        <v>126</v>
      </c>
      <c r="AU2974">
        <f t="shared" si="728"/>
        <v>324.97647359020152</v>
      </c>
    </row>
    <row r="2975" spans="17:47">
      <c r="Q2975">
        <v>2</v>
      </c>
      <c r="R2975">
        <v>2</v>
      </c>
      <c r="S2975">
        <v>7</v>
      </c>
      <c r="T2975">
        <v>4</v>
      </c>
      <c r="U2975">
        <v>4</v>
      </c>
      <c r="V2975">
        <v>5</v>
      </c>
      <c r="W2975">
        <v>6</v>
      </c>
      <c r="X2975">
        <v>4</v>
      </c>
      <c r="Y2975">
        <v>2</v>
      </c>
      <c r="Z2975">
        <v>2</v>
      </c>
      <c r="AA2975">
        <v>1</v>
      </c>
      <c r="AB2975">
        <v>9</v>
      </c>
      <c r="AC2975">
        <f t="shared" si="737"/>
        <v>0.6</v>
      </c>
      <c r="AD2975">
        <v>362</v>
      </c>
      <c r="AE2975">
        <v>0</v>
      </c>
      <c r="AF2975">
        <v>134</v>
      </c>
      <c r="AH2975">
        <f t="shared" si="738"/>
        <v>0</v>
      </c>
      <c r="AI2975">
        <f t="shared" si="729"/>
        <v>5</v>
      </c>
      <c r="AJ2975">
        <f t="shared" si="730"/>
        <v>2</v>
      </c>
      <c r="AK2975">
        <f t="shared" si="731"/>
        <v>2</v>
      </c>
      <c r="AL2975">
        <f t="shared" si="732"/>
        <v>3</v>
      </c>
      <c r="AM2975">
        <f t="shared" si="733"/>
        <v>4</v>
      </c>
      <c r="AN2975">
        <f t="shared" si="734"/>
        <v>2</v>
      </c>
      <c r="AO2975">
        <f t="shared" si="735"/>
        <v>0</v>
      </c>
      <c r="AP2975">
        <f t="shared" si="736"/>
        <v>0</v>
      </c>
      <c r="AQ2975">
        <f t="shared" si="739"/>
        <v>8</v>
      </c>
      <c r="AS2975">
        <f t="shared" si="740"/>
        <v>361.4</v>
      </c>
      <c r="AT2975">
        <f t="shared" si="741"/>
        <v>134</v>
      </c>
      <c r="AU2975">
        <f t="shared" si="728"/>
        <v>345.60990048481756</v>
      </c>
    </row>
    <row r="2976" spans="17:47">
      <c r="Q2976">
        <v>3</v>
      </c>
      <c r="R2976">
        <v>3</v>
      </c>
      <c r="S2976">
        <v>2</v>
      </c>
      <c r="T2976">
        <v>3</v>
      </c>
      <c r="U2976">
        <v>2</v>
      </c>
      <c r="V2976">
        <v>4</v>
      </c>
      <c r="W2976">
        <v>7</v>
      </c>
      <c r="X2976">
        <v>2</v>
      </c>
      <c r="Y2976">
        <v>4</v>
      </c>
      <c r="Z2976">
        <v>3</v>
      </c>
      <c r="AA2976">
        <v>4</v>
      </c>
      <c r="AB2976">
        <v>8</v>
      </c>
      <c r="AC2976">
        <f t="shared" si="737"/>
        <v>2.4</v>
      </c>
      <c r="AD2976">
        <v>341</v>
      </c>
      <c r="AE2976">
        <v>0</v>
      </c>
      <c r="AF2976">
        <v>133</v>
      </c>
      <c r="AH2976">
        <f t="shared" si="738"/>
        <v>0</v>
      </c>
      <c r="AI2976">
        <f t="shared" si="729"/>
        <v>-1</v>
      </c>
      <c r="AJ2976">
        <f t="shared" si="730"/>
        <v>0</v>
      </c>
      <c r="AK2976">
        <f t="shared" si="731"/>
        <v>-1</v>
      </c>
      <c r="AL2976">
        <f t="shared" si="732"/>
        <v>1</v>
      </c>
      <c r="AM2976">
        <f t="shared" si="733"/>
        <v>4</v>
      </c>
      <c r="AN2976">
        <f t="shared" si="734"/>
        <v>-1</v>
      </c>
      <c r="AO2976">
        <f t="shared" si="735"/>
        <v>1</v>
      </c>
      <c r="AP2976">
        <f t="shared" si="736"/>
        <v>0</v>
      </c>
      <c r="AQ2976">
        <f t="shared" si="739"/>
        <v>4</v>
      </c>
      <c r="AS2976">
        <f t="shared" si="740"/>
        <v>338.6</v>
      </c>
      <c r="AT2976">
        <f t="shared" si="741"/>
        <v>133</v>
      </c>
      <c r="AU2976">
        <f t="shared" si="728"/>
        <v>343.03072212299054</v>
      </c>
    </row>
    <row r="2977" spans="17:47">
      <c r="Q2977">
        <v>5</v>
      </c>
      <c r="R2977">
        <v>1</v>
      </c>
      <c r="S2977">
        <v>5</v>
      </c>
      <c r="T2977">
        <v>4</v>
      </c>
      <c r="U2977">
        <v>3</v>
      </c>
      <c r="V2977">
        <v>1</v>
      </c>
      <c r="W2977">
        <v>2</v>
      </c>
      <c r="X2977">
        <v>1</v>
      </c>
      <c r="Y2977">
        <v>1</v>
      </c>
      <c r="Z2977">
        <v>2</v>
      </c>
      <c r="AA2977">
        <v>0</v>
      </c>
      <c r="AB2977">
        <v>9</v>
      </c>
      <c r="AC2977">
        <f t="shared" si="737"/>
        <v>0</v>
      </c>
      <c r="AD2977">
        <v>350</v>
      </c>
      <c r="AE2977">
        <v>1</v>
      </c>
      <c r="AF2977">
        <v>139</v>
      </c>
      <c r="AH2977">
        <f t="shared" si="738"/>
        <v>-4</v>
      </c>
      <c r="AI2977">
        <f t="shared" si="729"/>
        <v>0</v>
      </c>
      <c r="AJ2977">
        <f t="shared" si="730"/>
        <v>-1</v>
      </c>
      <c r="AK2977">
        <f t="shared" si="731"/>
        <v>-2</v>
      </c>
      <c r="AL2977">
        <f t="shared" si="732"/>
        <v>-4</v>
      </c>
      <c r="AM2977">
        <f t="shared" si="733"/>
        <v>-3</v>
      </c>
      <c r="AN2977">
        <f t="shared" si="734"/>
        <v>-4</v>
      </c>
      <c r="AO2977">
        <f t="shared" si="735"/>
        <v>-4</v>
      </c>
      <c r="AP2977">
        <f t="shared" si="736"/>
        <v>-3</v>
      </c>
      <c r="AQ2977">
        <f t="shared" si="739"/>
        <v>9</v>
      </c>
      <c r="AS2977">
        <f t="shared" si="740"/>
        <v>350</v>
      </c>
      <c r="AT2977">
        <f t="shared" si="741"/>
        <v>138</v>
      </c>
      <c r="AU2977">
        <f t="shared" si="728"/>
        <v>355.92661393212552</v>
      </c>
    </row>
    <row r="2978" spans="17:47">
      <c r="Q2978">
        <v>1</v>
      </c>
      <c r="R2978">
        <v>2</v>
      </c>
      <c r="S2978">
        <v>1</v>
      </c>
      <c r="T2978">
        <v>8</v>
      </c>
      <c r="U2978">
        <v>1</v>
      </c>
      <c r="V2978">
        <v>6</v>
      </c>
      <c r="W2978">
        <v>1</v>
      </c>
      <c r="X2978">
        <v>3</v>
      </c>
      <c r="Y2978">
        <v>3</v>
      </c>
      <c r="Z2978">
        <v>2</v>
      </c>
      <c r="AA2978">
        <v>0</v>
      </c>
      <c r="AB2978">
        <v>11</v>
      </c>
      <c r="AC2978">
        <f t="shared" si="737"/>
        <v>0</v>
      </c>
      <c r="AD2978">
        <v>332</v>
      </c>
      <c r="AE2978">
        <v>2</v>
      </c>
      <c r="AF2978">
        <v>143</v>
      </c>
      <c r="AH2978">
        <f t="shared" si="738"/>
        <v>1</v>
      </c>
      <c r="AI2978">
        <f t="shared" si="729"/>
        <v>0</v>
      </c>
      <c r="AJ2978">
        <f t="shared" si="730"/>
        <v>7</v>
      </c>
      <c r="AK2978">
        <f t="shared" si="731"/>
        <v>0</v>
      </c>
      <c r="AL2978">
        <f t="shared" si="732"/>
        <v>5</v>
      </c>
      <c r="AM2978">
        <f t="shared" si="733"/>
        <v>0</v>
      </c>
      <c r="AN2978">
        <f t="shared" si="734"/>
        <v>2</v>
      </c>
      <c r="AO2978">
        <f t="shared" si="735"/>
        <v>2</v>
      </c>
      <c r="AP2978">
        <f t="shared" si="736"/>
        <v>1</v>
      </c>
      <c r="AQ2978">
        <f t="shared" si="739"/>
        <v>11</v>
      </c>
      <c r="AS2978">
        <f t="shared" si="740"/>
        <v>332</v>
      </c>
      <c r="AT2978">
        <f t="shared" si="741"/>
        <v>141</v>
      </c>
      <c r="AU2978">
        <f t="shared" si="728"/>
        <v>363.66414901760646</v>
      </c>
    </row>
    <row r="2979" spans="17:47">
      <c r="Q2979">
        <v>3</v>
      </c>
      <c r="R2979">
        <v>1</v>
      </c>
      <c r="S2979">
        <v>6</v>
      </c>
      <c r="T2979">
        <v>2</v>
      </c>
      <c r="U2979">
        <v>7</v>
      </c>
      <c r="V2979">
        <v>5</v>
      </c>
      <c r="W2979">
        <v>1</v>
      </c>
      <c r="X2979">
        <v>2</v>
      </c>
      <c r="Y2979">
        <v>2</v>
      </c>
      <c r="Z2979">
        <v>1</v>
      </c>
      <c r="AA2979">
        <v>2</v>
      </c>
      <c r="AB2979">
        <v>7</v>
      </c>
      <c r="AC2979">
        <f t="shared" si="737"/>
        <v>1.2</v>
      </c>
      <c r="AD2979">
        <v>334</v>
      </c>
      <c r="AE2979">
        <v>2</v>
      </c>
      <c r="AF2979">
        <v>144</v>
      </c>
      <c r="AH2979">
        <f t="shared" si="738"/>
        <v>-2</v>
      </c>
      <c r="AI2979">
        <f t="shared" si="729"/>
        <v>3</v>
      </c>
      <c r="AJ2979">
        <f t="shared" si="730"/>
        <v>-1</v>
      </c>
      <c r="AK2979">
        <f t="shared" si="731"/>
        <v>4</v>
      </c>
      <c r="AL2979">
        <f t="shared" si="732"/>
        <v>2</v>
      </c>
      <c r="AM2979">
        <f t="shared" si="733"/>
        <v>-2</v>
      </c>
      <c r="AN2979">
        <f t="shared" si="734"/>
        <v>-1</v>
      </c>
      <c r="AO2979">
        <f t="shared" si="735"/>
        <v>-1</v>
      </c>
      <c r="AP2979">
        <f t="shared" si="736"/>
        <v>-2</v>
      </c>
      <c r="AQ2979">
        <f t="shared" si="739"/>
        <v>5</v>
      </c>
      <c r="AS2979">
        <f t="shared" si="740"/>
        <v>332.8</v>
      </c>
      <c r="AT2979">
        <f t="shared" si="741"/>
        <v>142</v>
      </c>
      <c r="AU2979">
        <f t="shared" si="728"/>
        <v>366.24332737943348</v>
      </c>
    </row>
    <row r="2980" spans="17:47">
      <c r="Q2980">
        <v>4</v>
      </c>
      <c r="R2980">
        <v>4</v>
      </c>
      <c r="S2980">
        <v>5</v>
      </c>
      <c r="T2980">
        <v>2</v>
      </c>
      <c r="U2980">
        <v>2</v>
      </c>
      <c r="V2980">
        <v>4</v>
      </c>
      <c r="W2980">
        <v>4</v>
      </c>
      <c r="X2980">
        <v>2</v>
      </c>
      <c r="Y2980">
        <v>4</v>
      </c>
      <c r="Z2980">
        <v>3</v>
      </c>
      <c r="AA2980">
        <v>5</v>
      </c>
      <c r="AB2980">
        <v>12</v>
      </c>
      <c r="AC2980">
        <f t="shared" si="737"/>
        <v>3</v>
      </c>
      <c r="AD2980">
        <v>350</v>
      </c>
      <c r="AE2980">
        <v>5</v>
      </c>
      <c r="AF2980">
        <v>131</v>
      </c>
      <c r="AH2980">
        <f t="shared" si="738"/>
        <v>0</v>
      </c>
      <c r="AI2980">
        <f t="shared" si="729"/>
        <v>1</v>
      </c>
      <c r="AJ2980">
        <f t="shared" si="730"/>
        <v>-2</v>
      </c>
      <c r="AK2980">
        <f t="shared" si="731"/>
        <v>-2</v>
      </c>
      <c r="AL2980">
        <f t="shared" si="732"/>
        <v>0</v>
      </c>
      <c r="AM2980">
        <f t="shared" si="733"/>
        <v>0</v>
      </c>
      <c r="AN2980">
        <f t="shared" si="734"/>
        <v>-2</v>
      </c>
      <c r="AO2980">
        <f t="shared" si="735"/>
        <v>0</v>
      </c>
      <c r="AP2980">
        <f t="shared" si="736"/>
        <v>-1</v>
      </c>
      <c r="AQ2980">
        <f t="shared" si="739"/>
        <v>7</v>
      </c>
      <c r="AS2980">
        <f t="shared" si="740"/>
        <v>347</v>
      </c>
      <c r="AT2980">
        <f t="shared" si="741"/>
        <v>126</v>
      </c>
      <c r="AU2980">
        <f t="shared" si="728"/>
        <v>324.97647359020152</v>
      </c>
    </row>
    <row r="2981" spans="17:47">
      <c r="Q2981">
        <v>2</v>
      </c>
      <c r="R2981">
        <v>1</v>
      </c>
      <c r="S2981">
        <v>3</v>
      </c>
      <c r="T2981">
        <v>0</v>
      </c>
      <c r="U2981">
        <v>4</v>
      </c>
      <c r="V2981">
        <v>1</v>
      </c>
      <c r="W2981">
        <v>2</v>
      </c>
      <c r="X2981">
        <v>4</v>
      </c>
      <c r="Y2981">
        <v>1</v>
      </c>
      <c r="Z2981">
        <v>3</v>
      </c>
      <c r="AA2981">
        <v>2</v>
      </c>
      <c r="AB2981">
        <v>11</v>
      </c>
      <c r="AC2981">
        <f t="shared" si="737"/>
        <v>1.2</v>
      </c>
      <c r="AD2981">
        <v>311</v>
      </c>
      <c r="AE2981">
        <v>2</v>
      </c>
      <c r="AF2981">
        <v>128</v>
      </c>
      <c r="AH2981">
        <f t="shared" si="738"/>
        <v>-1</v>
      </c>
      <c r="AI2981">
        <f t="shared" si="729"/>
        <v>1</v>
      </c>
      <c r="AJ2981">
        <f t="shared" si="730"/>
        <v>-2</v>
      </c>
      <c r="AK2981">
        <f t="shared" si="731"/>
        <v>2</v>
      </c>
      <c r="AL2981">
        <f t="shared" si="732"/>
        <v>-1</v>
      </c>
      <c r="AM2981">
        <f t="shared" si="733"/>
        <v>0</v>
      </c>
      <c r="AN2981">
        <f t="shared" si="734"/>
        <v>2</v>
      </c>
      <c r="AO2981">
        <f t="shared" si="735"/>
        <v>-1</v>
      </c>
      <c r="AP2981">
        <f t="shared" si="736"/>
        <v>1</v>
      </c>
      <c r="AQ2981">
        <f t="shared" si="739"/>
        <v>9</v>
      </c>
      <c r="AS2981">
        <f t="shared" si="740"/>
        <v>309.8</v>
      </c>
      <c r="AT2981">
        <f t="shared" si="741"/>
        <v>126</v>
      </c>
      <c r="AU2981">
        <f t="shared" si="728"/>
        <v>324.97647359020152</v>
      </c>
    </row>
    <row r="2982" spans="17:47">
      <c r="Q2982">
        <v>1</v>
      </c>
      <c r="R2982">
        <v>2</v>
      </c>
      <c r="S2982">
        <v>2</v>
      </c>
      <c r="T2982">
        <v>0</v>
      </c>
      <c r="U2982">
        <v>7</v>
      </c>
      <c r="V2982">
        <v>3</v>
      </c>
      <c r="W2982">
        <v>3</v>
      </c>
      <c r="X2982">
        <v>2</v>
      </c>
      <c r="Y2982">
        <v>4</v>
      </c>
      <c r="Z2982">
        <v>2</v>
      </c>
      <c r="AA2982">
        <v>0</v>
      </c>
      <c r="AB2982">
        <v>9</v>
      </c>
      <c r="AC2982">
        <f t="shared" si="737"/>
        <v>0</v>
      </c>
      <c r="AD2982">
        <v>328</v>
      </c>
      <c r="AE2982">
        <v>3</v>
      </c>
      <c r="AF2982">
        <v>127</v>
      </c>
      <c r="AH2982">
        <f t="shared" si="738"/>
        <v>1</v>
      </c>
      <c r="AI2982">
        <f t="shared" si="729"/>
        <v>1</v>
      </c>
      <c r="AJ2982">
        <f t="shared" si="730"/>
        <v>-1</v>
      </c>
      <c r="AK2982">
        <f t="shared" si="731"/>
        <v>6</v>
      </c>
      <c r="AL2982">
        <f t="shared" si="732"/>
        <v>2</v>
      </c>
      <c r="AM2982">
        <f t="shared" si="733"/>
        <v>2</v>
      </c>
      <c r="AN2982">
        <f t="shared" si="734"/>
        <v>1</v>
      </c>
      <c r="AO2982">
        <f t="shared" si="735"/>
        <v>3</v>
      </c>
      <c r="AP2982">
        <f t="shared" si="736"/>
        <v>1</v>
      </c>
      <c r="AQ2982">
        <f t="shared" si="739"/>
        <v>9</v>
      </c>
      <c r="AS2982">
        <f t="shared" si="740"/>
        <v>328</v>
      </c>
      <c r="AT2982">
        <f t="shared" si="741"/>
        <v>124</v>
      </c>
      <c r="AU2982">
        <f t="shared" si="728"/>
        <v>319.8181168665476</v>
      </c>
    </row>
    <row r="2983" spans="17:47">
      <c r="Q2983">
        <v>2</v>
      </c>
      <c r="R2983">
        <v>1</v>
      </c>
      <c r="S2983">
        <v>2</v>
      </c>
      <c r="T2983">
        <v>2</v>
      </c>
      <c r="U2983">
        <v>5</v>
      </c>
      <c r="V2983">
        <v>4</v>
      </c>
      <c r="W2983">
        <v>1</v>
      </c>
      <c r="X2983">
        <v>3</v>
      </c>
      <c r="Y2983">
        <v>3</v>
      </c>
      <c r="Z2983">
        <v>5</v>
      </c>
      <c r="AA2983">
        <v>3</v>
      </c>
      <c r="AB2983">
        <v>6</v>
      </c>
      <c r="AC2983">
        <f t="shared" si="737"/>
        <v>1.8</v>
      </c>
      <c r="AD2983">
        <v>333</v>
      </c>
      <c r="AE2983">
        <v>3</v>
      </c>
      <c r="AF2983">
        <v>130</v>
      </c>
      <c r="AH2983">
        <f t="shared" si="738"/>
        <v>-1</v>
      </c>
      <c r="AI2983">
        <f t="shared" si="729"/>
        <v>0</v>
      </c>
      <c r="AJ2983">
        <f t="shared" si="730"/>
        <v>0</v>
      </c>
      <c r="AK2983">
        <f t="shared" si="731"/>
        <v>3</v>
      </c>
      <c r="AL2983">
        <f t="shared" si="732"/>
        <v>2</v>
      </c>
      <c r="AM2983">
        <f t="shared" si="733"/>
        <v>-1</v>
      </c>
      <c r="AN2983">
        <f t="shared" si="734"/>
        <v>1</v>
      </c>
      <c r="AO2983">
        <f t="shared" si="735"/>
        <v>1</v>
      </c>
      <c r="AP2983">
        <f t="shared" si="736"/>
        <v>3</v>
      </c>
      <c r="AQ2983">
        <f t="shared" si="739"/>
        <v>3</v>
      </c>
      <c r="AS2983">
        <f t="shared" si="740"/>
        <v>331.2</v>
      </c>
      <c r="AT2983">
        <f t="shared" si="741"/>
        <v>127</v>
      </c>
      <c r="AU2983">
        <f t="shared" si="728"/>
        <v>327.55565195202854</v>
      </c>
    </row>
    <row r="2984" spans="17:47">
      <c r="Q2984">
        <v>3</v>
      </c>
      <c r="R2984">
        <v>1</v>
      </c>
      <c r="S2984">
        <v>0</v>
      </c>
      <c r="T2984">
        <v>4</v>
      </c>
      <c r="U2984">
        <v>3</v>
      </c>
      <c r="V2984">
        <v>3</v>
      </c>
      <c r="W2984">
        <v>3</v>
      </c>
      <c r="X2984">
        <v>3</v>
      </c>
      <c r="Y2984">
        <v>5</v>
      </c>
      <c r="Z2984">
        <v>2</v>
      </c>
      <c r="AA2984">
        <v>3</v>
      </c>
      <c r="AB2984">
        <v>7</v>
      </c>
      <c r="AC2984">
        <f t="shared" si="737"/>
        <v>1.8</v>
      </c>
      <c r="AD2984">
        <v>316</v>
      </c>
      <c r="AE2984">
        <v>7</v>
      </c>
      <c r="AF2984">
        <v>136</v>
      </c>
      <c r="AH2984">
        <f t="shared" si="738"/>
        <v>-2</v>
      </c>
      <c r="AI2984">
        <f t="shared" si="729"/>
        <v>-3</v>
      </c>
      <c r="AJ2984">
        <f t="shared" si="730"/>
        <v>1</v>
      </c>
      <c r="AK2984">
        <f t="shared" si="731"/>
        <v>0</v>
      </c>
      <c r="AL2984">
        <f t="shared" si="732"/>
        <v>0</v>
      </c>
      <c r="AM2984">
        <f t="shared" si="733"/>
        <v>0</v>
      </c>
      <c r="AN2984">
        <f t="shared" si="734"/>
        <v>0</v>
      </c>
      <c r="AO2984">
        <f t="shared" si="735"/>
        <v>2</v>
      </c>
      <c r="AP2984">
        <f t="shared" si="736"/>
        <v>-1</v>
      </c>
      <c r="AQ2984">
        <f t="shared" si="739"/>
        <v>4</v>
      </c>
      <c r="AS2984">
        <f t="shared" si="740"/>
        <v>314.2</v>
      </c>
      <c r="AT2984">
        <f t="shared" si="741"/>
        <v>129</v>
      </c>
      <c r="AU2984">
        <f t="shared" si="728"/>
        <v>332.71400867568258</v>
      </c>
    </row>
    <row r="2985" spans="17:47">
      <c r="Q2985">
        <v>3</v>
      </c>
      <c r="R2985">
        <v>2</v>
      </c>
      <c r="S2985">
        <v>3</v>
      </c>
      <c r="T2985">
        <v>3</v>
      </c>
      <c r="U2985">
        <v>5</v>
      </c>
      <c r="V2985">
        <v>1</v>
      </c>
      <c r="W2985">
        <v>7</v>
      </c>
      <c r="X2985">
        <v>2</v>
      </c>
      <c r="Y2985">
        <v>2</v>
      </c>
      <c r="Z2985">
        <v>2</v>
      </c>
      <c r="AA2985">
        <v>1</v>
      </c>
      <c r="AB2985">
        <v>11</v>
      </c>
      <c r="AC2985">
        <f t="shared" si="737"/>
        <v>0.6</v>
      </c>
      <c r="AD2985">
        <v>349</v>
      </c>
      <c r="AE2985">
        <v>2</v>
      </c>
      <c r="AF2985">
        <v>137</v>
      </c>
      <c r="AH2985">
        <f t="shared" si="738"/>
        <v>-1</v>
      </c>
      <c r="AI2985">
        <f t="shared" si="729"/>
        <v>0</v>
      </c>
      <c r="AJ2985">
        <f t="shared" si="730"/>
        <v>0</v>
      </c>
      <c r="AK2985">
        <f t="shared" si="731"/>
        <v>2</v>
      </c>
      <c r="AL2985">
        <f t="shared" si="732"/>
        <v>-2</v>
      </c>
      <c r="AM2985">
        <f t="shared" si="733"/>
        <v>4</v>
      </c>
      <c r="AN2985">
        <f t="shared" si="734"/>
        <v>-1</v>
      </c>
      <c r="AO2985">
        <f t="shared" si="735"/>
        <v>-1</v>
      </c>
      <c r="AP2985">
        <f t="shared" si="736"/>
        <v>-1</v>
      </c>
      <c r="AQ2985">
        <f t="shared" si="739"/>
        <v>10</v>
      </c>
      <c r="AS2985">
        <f t="shared" si="740"/>
        <v>348.4</v>
      </c>
      <c r="AT2985">
        <f t="shared" si="741"/>
        <v>135</v>
      </c>
      <c r="AU2985">
        <f t="shared" si="728"/>
        <v>348.18907884664458</v>
      </c>
    </row>
    <row r="2986" spans="17:47">
      <c r="Q2986">
        <v>1</v>
      </c>
      <c r="R2986">
        <v>3</v>
      </c>
      <c r="S2986">
        <v>1</v>
      </c>
      <c r="T2986">
        <v>1</v>
      </c>
      <c r="U2986">
        <v>6</v>
      </c>
      <c r="V2986">
        <v>3</v>
      </c>
      <c r="W2986">
        <v>2</v>
      </c>
      <c r="X2986">
        <v>3</v>
      </c>
      <c r="Y2986">
        <v>1</v>
      </c>
      <c r="Z2986">
        <v>0</v>
      </c>
      <c r="AA2986">
        <v>2</v>
      </c>
      <c r="AB2986">
        <v>10</v>
      </c>
      <c r="AC2986">
        <f t="shared" si="737"/>
        <v>1.2</v>
      </c>
      <c r="AD2986">
        <v>355</v>
      </c>
      <c r="AE2986">
        <v>5</v>
      </c>
      <c r="AF2986">
        <v>116</v>
      </c>
      <c r="AH2986">
        <f t="shared" si="738"/>
        <v>2</v>
      </c>
      <c r="AI2986">
        <f t="shared" si="729"/>
        <v>0</v>
      </c>
      <c r="AJ2986">
        <f t="shared" si="730"/>
        <v>0</v>
      </c>
      <c r="AK2986">
        <f t="shared" si="731"/>
        <v>5</v>
      </c>
      <c r="AL2986">
        <f t="shared" si="732"/>
        <v>2</v>
      </c>
      <c r="AM2986">
        <f t="shared" si="733"/>
        <v>1</v>
      </c>
      <c r="AN2986">
        <f t="shared" si="734"/>
        <v>2</v>
      </c>
      <c r="AO2986">
        <f t="shared" si="735"/>
        <v>0</v>
      </c>
      <c r="AP2986">
        <f t="shared" si="736"/>
        <v>-1</v>
      </c>
      <c r="AQ2986">
        <f t="shared" si="739"/>
        <v>8</v>
      </c>
      <c r="AS2986">
        <f t="shared" si="740"/>
        <v>353.8</v>
      </c>
      <c r="AT2986">
        <f t="shared" si="741"/>
        <v>111</v>
      </c>
      <c r="AU2986">
        <f t="shared" si="728"/>
        <v>286.28879816279658</v>
      </c>
    </row>
    <row r="2987" spans="17:47">
      <c r="Q2987">
        <v>1</v>
      </c>
      <c r="R2987">
        <v>4</v>
      </c>
      <c r="S2987">
        <v>1</v>
      </c>
      <c r="T2987">
        <v>1</v>
      </c>
      <c r="U2987">
        <v>7</v>
      </c>
      <c r="V2987">
        <v>4</v>
      </c>
      <c r="W2987">
        <v>4</v>
      </c>
      <c r="X2987">
        <v>3</v>
      </c>
      <c r="Y2987">
        <v>1</v>
      </c>
      <c r="Z2987">
        <v>2</v>
      </c>
      <c r="AA2987">
        <v>4</v>
      </c>
      <c r="AB2987">
        <v>5</v>
      </c>
      <c r="AC2987">
        <f t="shared" si="737"/>
        <v>2.4</v>
      </c>
      <c r="AD2987">
        <v>341</v>
      </c>
      <c r="AE2987">
        <v>4</v>
      </c>
      <c r="AF2987">
        <v>119</v>
      </c>
      <c r="AH2987">
        <f t="shared" si="738"/>
        <v>3</v>
      </c>
      <c r="AI2987">
        <f t="shared" si="729"/>
        <v>0</v>
      </c>
      <c r="AJ2987">
        <f t="shared" si="730"/>
        <v>0</v>
      </c>
      <c r="AK2987">
        <f t="shared" si="731"/>
        <v>6</v>
      </c>
      <c r="AL2987">
        <f t="shared" si="732"/>
        <v>3</v>
      </c>
      <c r="AM2987">
        <f t="shared" si="733"/>
        <v>3</v>
      </c>
      <c r="AN2987">
        <f t="shared" si="734"/>
        <v>2</v>
      </c>
      <c r="AO2987">
        <f t="shared" si="735"/>
        <v>0</v>
      </c>
      <c r="AP2987">
        <f t="shared" si="736"/>
        <v>1</v>
      </c>
      <c r="AQ2987">
        <f t="shared" si="739"/>
        <v>1</v>
      </c>
      <c r="AS2987">
        <f t="shared" si="740"/>
        <v>338.6</v>
      </c>
      <c r="AT2987">
        <f t="shared" si="741"/>
        <v>115</v>
      </c>
      <c r="AU2987">
        <f t="shared" si="728"/>
        <v>296.6055116101046</v>
      </c>
    </row>
    <row r="2988" spans="17:47">
      <c r="Q2988">
        <v>4</v>
      </c>
      <c r="R2988">
        <v>5</v>
      </c>
      <c r="S2988">
        <v>2</v>
      </c>
      <c r="T2988">
        <v>4</v>
      </c>
      <c r="U2988">
        <v>2</v>
      </c>
      <c r="V2988">
        <v>4</v>
      </c>
      <c r="W2988">
        <v>1</v>
      </c>
      <c r="X2988">
        <v>3</v>
      </c>
      <c r="Y2988">
        <v>0</v>
      </c>
      <c r="Z2988">
        <v>2</v>
      </c>
      <c r="AA2988">
        <v>0</v>
      </c>
      <c r="AB2988">
        <v>7</v>
      </c>
      <c r="AC2988">
        <f t="shared" si="737"/>
        <v>0</v>
      </c>
      <c r="AD2988">
        <v>345</v>
      </c>
      <c r="AE2988">
        <v>1</v>
      </c>
      <c r="AF2988">
        <v>118</v>
      </c>
      <c r="AH2988">
        <f t="shared" si="738"/>
        <v>1</v>
      </c>
      <c r="AI2988">
        <f t="shared" si="729"/>
        <v>-2</v>
      </c>
      <c r="AJ2988">
        <f t="shared" si="730"/>
        <v>0</v>
      </c>
      <c r="AK2988">
        <f t="shared" si="731"/>
        <v>-2</v>
      </c>
      <c r="AL2988">
        <f t="shared" si="732"/>
        <v>0</v>
      </c>
      <c r="AM2988">
        <f t="shared" si="733"/>
        <v>-3</v>
      </c>
      <c r="AN2988">
        <f t="shared" si="734"/>
        <v>-1</v>
      </c>
      <c r="AO2988">
        <f t="shared" si="735"/>
        <v>-4</v>
      </c>
      <c r="AP2988">
        <f t="shared" si="736"/>
        <v>-2</v>
      </c>
      <c r="AQ2988">
        <f t="shared" si="739"/>
        <v>7</v>
      </c>
      <c r="AS2988">
        <f t="shared" si="740"/>
        <v>345</v>
      </c>
      <c r="AT2988">
        <f t="shared" si="741"/>
        <v>117</v>
      </c>
      <c r="AU2988">
        <f t="shared" si="728"/>
        <v>301.76386833375858</v>
      </c>
    </row>
    <row r="2989" spans="17:47">
      <c r="Q2989">
        <v>2</v>
      </c>
      <c r="R2989">
        <v>1</v>
      </c>
      <c r="S2989">
        <v>4</v>
      </c>
      <c r="T2989">
        <v>3</v>
      </c>
      <c r="U2989">
        <v>2</v>
      </c>
      <c r="V2989">
        <v>2</v>
      </c>
      <c r="W2989">
        <v>4</v>
      </c>
      <c r="X2989">
        <v>3</v>
      </c>
      <c r="Y2989">
        <v>3</v>
      </c>
      <c r="Z2989">
        <v>4</v>
      </c>
      <c r="AA2989">
        <v>2</v>
      </c>
      <c r="AB2989">
        <v>9</v>
      </c>
      <c r="AC2989">
        <f t="shared" si="737"/>
        <v>1.2</v>
      </c>
      <c r="AD2989">
        <v>339</v>
      </c>
      <c r="AE2989">
        <v>3</v>
      </c>
      <c r="AF2989">
        <v>126</v>
      </c>
      <c r="AH2989">
        <f t="shared" si="738"/>
        <v>-1</v>
      </c>
      <c r="AI2989">
        <f t="shared" si="729"/>
        <v>2</v>
      </c>
      <c r="AJ2989">
        <f t="shared" si="730"/>
        <v>1</v>
      </c>
      <c r="AK2989">
        <f t="shared" si="731"/>
        <v>0</v>
      </c>
      <c r="AL2989">
        <f t="shared" si="732"/>
        <v>0</v>
      </c>
      <c r="AM2989">
        <f t="shared" si="733"/>
        <v>2</v>
      </c>
      <c r="AN2989">
        <f t="shared" si="734"/>
        <v>1</v>
      </c>
      <c r="AO2989">
        <f t="shared" si="735"/>
        <v>1</v>
      </c>
      <c r="AP2989">
        <f t="shared" si="736"/>
        <v>2</v>
      </c>
      <c r="AQ2989">
        <f t="shared" si="739"/>
        <v>7</v>
      </c>
      <c r="AS2989">
        <f t="shared" si="740"/>
        <v>337.8</v>
      </c>
      <c r="AT2989">
        <f t="shared" si="741"/>
        <v>123</v>
      </c>
      <c r="AU2989">
        <f t="shared" si="728"/>
        <v>317.23893850472058</v>
      </c>
    </row>
    <row r="2990" spans="17:47">
      <c r="Q2990">
        <v>1</v>
      </c>
      <c r="R2990">
        <v>4</v>
      </c>
      <c r="S2990">
        <v>1</v>
      </c>
      <c r="T2990">
        <v>2</v>
      </c>
      <c r="U2990">
        <v>1</v>
      </c>
      <c r="V2990">
        <v>2</v>
      </c>
      <c r="W2990">
        <v>1</v>
      </c>
      <c r="X2990">
        <v>4</v>
      </c>
      <c r="Y2990">
        <v>4</v>
      </c>
      <c r="Z2990">
        <v>0</v>
      </c>
      <c r="AA2990">
        <v>2</v>
      </c>
      <c r="AB2990">
        <v>7</v>
      </c>
      <c r="AC2990">
        <f t="shared" si="737"/>
        <v>1.2</v>
      </c>
      <c r="AD2990">
        <v>364</v>
      </c>
      <c r="AE2990">
        <v>0</v>
      </c>
      <c r="AF2990">
        <v>137</v>
      </c>
      <c r="AH2990">
        <f t="shared" si="738"/>
        <v>3</v>
      </c>
      <c r="AI2990">
        <f t="shared" si="729"/>
        <v>0</v>
      </c>
      <c r="AJ2990">
        <f t="shared" si="730"/>
        <v>1</v>
      </c>
      <c r="AK2990">
        <f t="shared" si="731"/>
        <v>0</v>
      </c>
      <c r="AL2990">
        <f t="shared" si="732"/>
        <v>1</v>
      </c>
      <c r="AM2990">
        <f t="shared" si="733"/>
        <v>0</v>
      </c>
      <c r="AN2990">
        <f t="shared" si="734"/>
        <v>3</v>
      </c>
      <c r="AO2990">
        <f t="shared" si="735"/>
        <v>3</v>
      </c>
      <c r="AP2990">
        <f t="shared" si="736"/>
        <v>-1</v>
      </c>
      <c r="AQ2990">
        <f t="shared" si="739"/>
        <v>5</v>
      </c>
      <c r="AS2990">
        <f t="shared" si="740"/>
        <v>362.8</v>
      </c>
      <c r="AT2990">
        <f t="shared" si="741"/>
        <v>137</v>
      </c>
      <c r="AU2990">
        <f t="shared" si="728"/>
        <v>353.3474355702985</v>
      </c>
    </row>
    <row r="2991" spans="17:47">
      <c r="Q2991">
        <v>1</v>
      </c>
      <c r="R2991">
        <v>1</v>
      </c>
      <c r="S2991">
        <v>0</v>
      </c>
      <c r="T2991">
        <v>3</v>
      </c>
      <c r="U2991">
        <v>3</v>
      </c>
      <c r="V2991">
        <v>4</v>
      </c>
      <c r="W2991">
        <v>3</v>
      </c>
      <c r="X2991">
        <v>3</v>
      </c>
      <c r="Y2991">
        <v>1</v>
      </c>
      <c r="Z2991">
        <v>1</v>
      </c>
      <c r="AA2991">
        <v>3</v>
      </c>
      <c r="AB2991">
        <v>7</v>
      </c>
      <c r="AC2991">
        <f t="shared" si="737"/>
        <v>1.8</v>
      </c>
      <c r="AD2991">
        <v>358</v>
      </c>
      <c r="AE2991">
        <v>1</v>
      </c>
      <c r="AF2991">
        <v>131</v>
      </c>
      <c r="AH2991">
        <f t="shared" si="738"/>
        <v>0</v>
      </c>
      <c r="AI2991">
        <f t="shared" si="729"/>
        <v>-1</v>
      </c>
      <c r="AJ2991">
        <f t="shared" si="730"/>
        <v>2</v>
      </c>
      <c r="AK2991">
        <f t="shared" si="731"/>
        <v>2</v>
      </c>
      <c r="AL2991">
        <f t="shared" si="732"/>
        <v>3</v>
      </c>
      <c r="AM2991">
        <f t="shared" si="733"/>
        <v>2</v>
      </c>
      <c r="AN2991">
        <f t="shared" si="734"/>
        <v>2</v>
      </c>
      <c r="AO2991">
        <f t="shared" si="735"/>
        <v>0</v>
      </c>
      <c r="AP2991">
        <f t="shared" si="736"/>
        <v>0</v>
      </c>
      <c r="AQ2991">
        <f t="shared" si="739"/>
        <v>4</v>
      </c>
      <c r="AS2991">
        <f t="shared" si="740"/>
        <v>356.2</v>
      </c>
      <c r="AT2991">
        <f t="shared" si="741"/>
        <v>130</v>
      </c>
      <c r="AU2991">
        <f t="shared" si="728"/>
        <v>335.2931870375096</v>
      </c>
    </row>
    <row r="2992" spans="17:47">
      <c r="Q2992">
        <v>4</v>
      </c>
      <c r="R2992">
        <v>9</v>
      </c>
      <c r="S2992">
        <v>3</v>
      </c>
      <c r="T2992">
        <v>2</v>
      </c>
      <c r="U2992">
        <v>3</v>
      </c>
      <c r="V2992">
        <v>5</v>
      </c>
      <c r="W2992">
        <v>3</v>
      </c>
      <c r="X2992">
        <v>1</v>
      </c>
      <c r="Y2992">
        <v>4</v>
      </c>
      <c r="Z2992">
        <v>5</v>
      </c>
      <c r="AA2992">
        <v>5</v>
      </c>
      <c r="AB2992">
        <v>7</v>
      </c>
      <c r="AC2992">
        <f t="shared" si="737"/>
        <v>3</v>
      </c>
      <c r="AD2992">
        <v>372</v>
      </c>
      <c r="AE2992">
        <v>2</v>
      </c>
      <c r="AF2992">
        <v>132</v>
      </c>
      <c r="AH2992">
        <f t="shared" si="738"/>
        <v>5</v>
      </c>
      <c r="AI2992">
        <f t="shared" si="729"/>
        <v>-1</v>
      </c>
      <c r="AJ2992">
        <f t="shared" si="730"/>
        <v>-2</v>
      </c>
      <c r="AK2992">
        <f t="shared" si="731"/>
        <v>-1</v>
      </c>
      <c r="AL2992">
        <f t="shared" si="732"/>
        <v>1</v>
      </c>
      <c r="AM2992">
        <f t="shared" si="733"/>
        <v>-1</v>
      </c>
      <c r="AN2992">
        <f t="shared" si="734"/>
        <v>-3</v>
      </c>
      <c r="AO2992">
        <f t="shared" si="735"/>
        <v>0</v>
      </c>
      <c r="AP2992">
        <f t="shared" si="736"/>
        <v>1</v>
      </c>
      <c r="AQ2992">
        <f t="shared" si="739"/>
        <v>2</v>
      </c>
      <c r="AS2992">
        <f t="shared" si="740"/>
        <v>369</v>
      </c>
      <c r="AT2992">
        <f t="shared" si="741"/>
        <v>130</v>
      </c>
      <c r="AU2992">
        <f t="shared" si="728"/>
        <v>335.2931870375096</v>
      </c>
    </row>
    <row r="2993" spans="17:47">
      <c r="Q2993">
        <v>2</v>
      </c>
      <c r="R2993">
        <v>6</v>
      </c>
      <c r="S2993">
        <v>2</v>
      </c>
      <c r="T2993">
        <v>7</v>
      </c>
      <c r="U2993">
        <v>7</v>
      </c>
      <c r="V2993">
        <v>3</v>
      </c>
      <c r="W2993">
        <v>7</v>
      </c>
      <c r="X2993">
        <v>2</v>
      </c>
      <c r="Y2993">
        <v>3</v>
      </c>
      <c r="Z2993">
        <v>1</v>
      </c>
      <c r="AA2993">
        <v>5</v>
      </c>
      <c r="AB2993">
        <v>5</v>
      </c>
      <c r="AC2993">
        <f t="shared" si="737"/>
        <v>3</v>
      </c>
      <c r="AD2993">
        <v>351</v>
      </c>
      <c r="AE2993">
        <v>1</v>
      </c>
      <c r="AF2993">
        <v>128</v>
      </c>
      <c r="AH2993">
        <f t="shared" si="738"/>
        <v>4</v>
      </c>
      <c r="AI2993">
        <f t="shared" si="729"/>
        <v>0</v>
      </c>
      <c r="AJ2993">
        <f t="shared" si="730"/>
        <v>5</v>
      </c>
      <c r="AK2993">
        <f t="shared" si="731"/>
        <v>5</v>
      </c>
      <c r="AL2993">
        <f t="shared" si="732"/>
        <v>1</v>
      </c>
      <c r="AM2993">
        <f t="shared" si="733"/>
        <v>5</v>
      </c>
      <c r="AN2993">
        <f t="shared" si="734"/>
        <v>0</v>
      </c>
      <c r="AO2993">
        <f t="shared" si="735"/>
        <v>1</v>
      </c>
      <c r="AP2993">
        <f t="shared" si="736"/>
        <v>-1</v>
      </c>
      <c r="AQ2993">
        <f t="shared" si="739"/>
        <v>0</v>
      </c>
      <c r="AS2993">
        <f t="shared" si="740"/>
        <v>348</v>
      </c>
      <c r="AT2993">
        <f t="shared" si="741"/>
        <v>127</v>
      </c>
      <c r="AU2993">
        <f t="shared" si="728"/>
        <v>327.55565195202854</v>
      </c>
    </row>
    <row r="2994" spans="17:47">
      <c r="Q2994">
        <v>2</v>
      </c>
      <c r="R2994">
        <v>4</v>
      </c>
      <c r="S2994">
        <v>3</v>
      </c>
      <c r="T2994">
        <v>1</v>
      </c>
      <c r="U2994">
        <v>6</v>
      </c>
      <c r="V2994">
        <v>2</v>
      </c>
      <c r="W2994">
        <v>1</v>
      </c>
      <c r="X2994">
        <v>6</v>
      </c>
      <c r="Y2994">
        <v>6</v>
      </c>
      <c r="Z2994">
        <v>6</v>
      </c>
      <c r="AA2994">
        <v>2</v>
      </c>
      <c r="AB2994">
        <v>11</v>
      </c>
      <c r="AC2994">
        <f t="shared" si="737"/>
        <v>1.2</v>
      </c>
      <c r="AD2994">
        <v>344</v>
      </c>
      <c r="AE2994">
        <v>2</v>
      </c>
      <c r="AF2994">
        <v>130</v>
      </c>
      <c r="AH2994">
        <f t="shared" si="738"/>
        <v>2</v>
      </c>
      <c r="AI2994">
        <f t="shared" si="729"/>
        <v>1</v>
      </c>
      <c r="AJ2994">
        <f t="shared" si="730"/>
        <v>-1</v>
      </c>
      <c r="AK2994">
        <f t="shared" si="731"/>
        <v>4</v>
      </c>
      <c r="AL2994">
        <f t="shared" si="732"/>
        <v>0</v>
      </c>
      <c r="AM2994">
        <f t="shared" si="733"/>
        <v>-1</v>
      </c>
      <c r="AN2994">
        <f t="shared" si="734"/>
        <v>4</v>
      </c>
      <c r="AO2994">
        <f t="shared" si="735"/>
        <v>4</v>
      </c>
      <c r="AP2994">
        <f t="shared" si="736"/>
        <v>4</v>
      </c>
      <c r="AQ2994">
        <f t="shared" si="739"/>
        <v>9</v>
      </c>
      <c r="AS2994">
        <f t="shared" si="740"/>
        <v>342.8</v>
      </c>
      <c r="AT2994">
        <f t="shared" si="741"/>
        <v>128</v>
      </c>
      <c r="AU2994">
        <f t="shared" si="728"/>
        <v>330.13483031385556</v>
      </c>
    </row>
    <row r="2995" spans="17:47">
      <c r="Q2995">
        <v>6</v>
      </c>
      <c r="R2995">
        <v>3</v>
      </c>
      <c r="S2995">
        <v>1</v>
      </c>
      <c r="T2995">
        <v>3</v>
      </c>
      <c r="U2995">
        <v>4</v>
      </c>
      <c r="V2995">
        <v>0</v>
      </c>
      <c r="W2995">
        <v>2</v>
      </c>
      <c r="X2995">
        <v>1</v>
      </c>
      <c r="Y2995">
        <v>5</v>
      </c>
      <c r="Z2995">
        <v>5</v>
      </c>
      <c r="AA2995">
        <v>1</v>
      </c>
      <c r="AB2995">
        <v>5</v>
      </c>
      <c r="AC2995">
        <f t="shared" si="737"/>
        <v>0.6</v>
      </c>
      <c r="AD2995">
        <v>347</v>
      </c>
      <c r="AE2995">
        <v>2</v>
      </c>
      <c r="AF2995">
        <v>118</v>
      </c>
      <c r="AH2995">
        <f t="shared" si="738"/>
        <v>-3</v>
      </c>
      <c r="AI2995">
        <f t="shared" si="729"/>
        <v>-5</v>
      </c>
      <c r="AJ2995">
        <f t="shared" si="730"/>
        <v>-3</v>
      </c>
      <c r="AK2995">
        <f t="shared" si="731"/>
        <v>-2</v>
      </c>
      <c r="AL2995">
        <f t="shared" si="732"/>
        <v>-6</v>
      </c>
      <c r="AM2995">
        <f t="shared" si="733"/>
        <v>-4</v>
      </c>
      <c r="AN2995">
        <f t="shared" si="734"/>
        <v>-5</v>
      </c>
      <c r="AO2995">
        <f t="shared" si="735"/>
        <v>-1</v>
      </c>
      <c r="AP2995">
        <f t="shared" si="736"/>
        <v>-1</v>
      </c>
      <c r="AQ2995">
        <f t="shared" si="739"/>
        <v>4</v>
      </c>
      <c r="AS2995">
        <f t="shared" si="740"/>
        <v>346.4</v>
      </c>
      <c r="AT2995">
        <f t="shared" si="741"/>
        <v>116</v>
      </c>
      <c r="AU2995">
        <f t="shared" si="728"/>
        <v>299.18468997193156</v>
      </c>
    </row>
    <row r="2996" spans="17:47">
      <c r="Q2996">
        <v>3</v>
      </c>
      <c r="R2996">
        <v>6</v>
      </c>
      <c r="S2996">
        <v>2</v>
      </c>
      <c r="T2996">
        <v>1</v>
      </c>
      <c r="U2996">
        <v>4</v>
      </c>
      <c r="V2996">
        <v>2</v>
      </c>
      <c r="W2996">
        <v>3</v>
      </c>
      <c r="X2996">
        <v>3</v>
      </c>
      <c r="Y2996">
        <v>4</v>
      </c>
      <c r="Z2996">
        <v>5</v>
      </c>
      <c r="AA2996">
        <v>1</v>
      </c>
      <c r="AB2996">
        <v>18</v>
      </c>
      <c r="AC2996">
        <f t="shared" si="737"/>
        <v>0.6</v>
      </c>
      <c r="AD2996">
        <v>343</v>
      </c>
      <c r="AE2996">
        <v>1</v>
      </c>
      <c r="AF2996">
        <v>150</v>
      </c>
      <c r="AH2996">
        <f t="shared" si="738"/>
        <v>3</v>
      </c>
      <c r="AI2996">
        <f t="shared" si="729"/>
        <v>-1</v>
      </c>
      <c r="AJ2996">
        <f t="shared" si="730"/>
        <v>-2</v>
      </c>
      <c r="AK2996">
        <f t="shared" si="731"/>
        <v>1</v>
      </c>
      <c r="AL2996">
        <f t="shared" si="732"/>
        <v>-1</v>
      </c>
      <c r="AM2996">
        <f t="shared" si="733"/>
        <v>0</v>
      </c>
      <c r="AN2996">
        <f t="shared" si="734"/>
        <v>0</v>
      </c>
      <c r="AO2996">
        <f t="shared" si="735"/>
        <v>1</v>
      </c>
      <c r="AP2996">
        <f t="shared" si="736"/>
        <v>2</v>
      </c>
      <c r="AQ2996">
        <f t="shared" si="739"/>
        <v>17</v>
      </c>
      <c r="AS2996">
        <f t="shared" si="740"/>
        <v>342.4</v>
      </c>
      <c r="AT2996">
        <f t="shared" si="741"/>
        <v>149</v>
      </c>
      <c r="AU2996">
        <f t="shared" si="728"/>
        <v>384.2975759122225</v>
      </c>
    </row>
    <row r="2997" spans="17:47">
      <c r="Q2997">
        <v>4</v>
      </c>
      <c r="R2997">
        <v>3</v>
      </c>
      <c r="S2997">
        <v>5</v>
      </c>
      <c r="T2997">
        <v>3</v>
      </c>
      <c r="U2997">
        <v>4</v>
      </c>
      <c r="V2997">
        <v>6</v>
      </c>
      <c r="W2997">
        <v>2</v>
      </c>
      <c r="X2997">
        <v>2</v>
      </c>
      <c r="Y2997">
        <v>7</v>
      </c>
      <c r="Z2997">
        <v>5</v>
      </c>
      <c r="AA2997">
        <v>1</v>
      </c>
      <c r="AB2997">
        <v>12</v>
      </c>
      <c r="AC2997">
        <f t="shared" si="737"/>
        <v>0.6</v>
      </c>
      <c r="AD2997">
        <v>354</v>
      </c>
      <c r="AE2997">
        <v>2</v>
      </c>
      <c r="AF2997">
        <v>146</v>
      </c>
      <c r="AH2997">
        <f t="shared" si="738"/>
        <v>-1</v>
      </c>
      <c r="AI2997">
        <f t="shared" si="729"/>
        <v>1</v>
      </c>
      <c r="AJ2997">
        <f t="shared" si="730"/>
        <v>-1</v>
      </c>
      <c r="AK2997">
        <f t="shared" si="731"/>
        <v>0</v>
      </c>
      <c r="AL2997">
        <f t="shared" si="732"/>
        <v>2</v>
      </c>
      <c r="AM2997">
        <f t="shared" si="733"/>
        <v>-2</v>
      </c>
      <c r="AN2997">
        <f t="shared" si="734"/>
        <v>-2</v>
      </c>
      <c r="AO2997">
        <f t="shared" si="735"/>
        <v>3</v>
      </c>
      <c r="AP2997">
        <f t="shared" si="736"/>
        <v>1</v>
      </c>
      <c r="AQ2997">
        <f t="shared" si="739"/>
        <v>11</v>
      </c>
      <c r="AS2997">
        <f t="shared" si="740"/>
        <v>353.4</v>
      </c>
      <c r="AT2997">
        <f t="shared" si="741"/>
        <v>144</v>
      </c>
      <c r="AU2997">
        <f t="shared" si="728"/>
        <v>371.40168410308752</v>
      </c>
    </row>
    <row r="2998" spans="17:47">
      <c r="Q2998">
        <v>3</v>
      </c>
      <c r="R2998">
        <v>5</v>
      </c>
      <c r="S2998">
        <v>9</v>
      </c>
      <c r="T2998">
        <v>5</v>
      </c>
      <c r="U2998">
        <v>5</v>
      </c>
      <c r="V2998">
        <v>3</v>
      </c>
      <c r="W2998">
        <v>6</v>
      </c>
      <c r="X2998">
        <v>3</v>
      </c>
      <c r="Y2998">
        <v>3</v>
      </c>
      <c r="Z2998">
        <v>2</v>
      </c>
      <c r="AA2998">
        <v>1</v>
      </c>
      <c r="AB2998">
        <v>7</v>
      </c>
      <c r="AC2998">
        <f t="shared" si="737"/>
        <v>0.6</v>
      </c>
      <c r="AD2998">
        <v>336</v>
      </c>
      <c r="AE2998">
        <v>4</v>
      </c>
      <c r="AF2998">
        <v>136</v>
      </c>
      <c r="AH2998">
        <f t="shared" si="738"/>
        <v>2</v>
      </c>
      <c r="AI2998">
        <f t="shared" si="729"/>
        <v>6</v>
      </c>
      <c r="AJ2998">
        <f t="shared" si="730"/>
        <v>2</v>
      </c>
      <c r="AK2998">
        <f t="shared" si="731"/>
        <v>2</v>
      </c>
      <c r="AL2998">
        <f t="shared" si="732"/>
        <v>0</v>
      </c>
      <c r="AM2998">
        <f t="shared" si="733"/>
        <v>3</v>
      </c>
      <c r="AN2998">
        <f t="shared" si="734"/>
        <v>0</v>
      </c>
      <c r="AO2998">
        <f t="shared" si="735"/>
        <v>0</v>
      </c>
      <c r="AP2998">
        <f t="shared" si="736"/>
        <v>-1</v>
      </c>
      <c r="AQ2998">
        <f t="shared" si="739"/>
        <v>6</v>
      </c>
      <c r="AS2998">
        <f t="shared" si="740"/>
        <v>335.4</v>
      </c>
      <c r="AT2998">
        <f t="shared" si="741"/>
        <v>132</v>
      </c>
      <c r="AU2998">
        <f t="shared" si="728"/>
        <v>340.45154376116352</v>
      </c>
    </row>
    <row r="2999" spans="17:47">
      <c r="Q2999">
        <v>2</v>
      </c>
      <c r="R2999">
        <v>2</v>
      </c>
      <c r="S2999">
        <v>2</v>
      </c>
      <c r="T2999">
        <v>5</v>
      </c>
      <c r="U2999">
        <v>3</v>
      </c>
      <c r="V2999">
        <v>2</v>
      </c>
      <c r="W2999">
        <v>1</v>
      </c>
      <c r="X2999">
        <v>4</v>
      </c>
      <c r="Y2999">
        <v>6</v>
      </c>
      <c r="Z2999">
        <v>7</v>
      </c>
      <c r="AA2999">
        <v>1</v>
      </c>
      <c r="AB2999">
        <v>7</v>
      </c>
      <c r="AC2999">
        <f t="shared" si="737"/>
        <v>0.6</v>
      </c>
      <c r="AD2999">
        <v>332</v>
      </c>
      <c r="AE2999">
        <v>3</v>
      </c>
      <c r="AF2999">
        <v>112</v>
      </c>
      <c r="AH2999">
        <f t="shared" si="738"/>
        <v>0</v>
      </c>
      <c r="AI2999">
        <f t="shared" si="729"/>
        <v>0</v>
      </c>
      <c r="AJ2999">
        <f t="shared" si="730"/>
        <v>3</v>
      </c>
      <c r="AK2999">
        <f t="shared" si="731"/>
        <v>1</v>
      </c>
      <c r="AL2999">
        <f t="shared" si="732"/>
        <v>0</v>
      </c>
      <c r="AM2999">
        <f t="shared" si="733"/>
        <v>-1</v>
      </c>
      <c r="AN2999">
        <f t="shared" si="734"/>
        <v>2</v>
      </c>
      <c r="AO2999">
        <f t="shared" si="735"/>
        <v>4</v>
      </c>
      <c r="AP2999">
        <f t="shared" si="736"/>
        <v>5</v>
      </c>
      <c r="AQ2999">
        <f t="shared" si="739"/>
        <v>6</v>
      </c>
      <c r="AS2999">
        <f t="shared" si="740"/>
        <v>331.4</v>
      </c>
      <c r="AT2999">
        <f t="shared" si="741"/>
        <v>109</v>
      </c>
      <c r="AU2999">
        <f t="shared" si="728"/>
        <v>281.1304414391426</v>
      </c>
    </row>
    <row r="3000" spans="17:47">
      <c r="Q3000">
        <v>1</v>
      </c>
      <c r="R3000">
        <v>5</v>
      </c>
      <c r="S3000">
        <v>2</v>
      </c>
      <c r="T3000">
        <v>4</v>
      </c>
      <c r="U3000">
        <v>4</v>
      </c>
      <c r="V3000">
        <v>3</v>
      </c>
      <c r="W3000">
        <v>4</v>
      </c>
      <c r="X3000">
        <v>4</v>
      </c>
      <c r="Y3000">
        <v>2</v>
      </c>
      <c r="Z3000">
        <v>2</v>
      </c>
      <c r="AA3000">
        <v>5</v>
      </c>
      <c r="AB3000">
        <v>9</v>
      </c>
      <c r="AC3000">
        <f t="shared" si="737"/>
        <v>3</v>
      </c>
      <c r="AD3000">
        <v>362</v>
      </c>
      <c r="AE3000">
        <v>3</v>
      </c>
      <c r="AF3000">
        <v>137</v>
      </c>
      <c r="AH3000">
        <f t="shared" si="738"/>
        <v>4</v>
      </c>
      <c r="AI3000">
        <f t="shared" si="729"/>
        <v>1</v>
      </c>
      <c r="AJ3000">
        <f t="shared" si="730"/>
        <v>3</v>
      </c>
      <c r="AK3000">
        <f t="shared" si="731"/>
        <v>3</v>
      </c>
      <c r="AL3000">
        <f t="shared" si="732"/>
        <v>2</v>
      </c>
      <c r="AM3000">
        <f t="shared" si="733"/>
        <v>3</v>
      </c>
      <c r="AN3000">
        <f t="shared" si="734"/>
        <v>3</v>
      </c>
      <c r="AO3000">
        <f t="shared" si="735"/>
        <v>1</v>
      </c>
      <c r="AP3000">
        <f t="shared" si="736"/>
        <v>1</v>
      </c>
      <c r="AQ3000">
        <f t="shared" si="739"/>
        <v>4</v>
      </c>
      <c r="AS3000">
        <f t="shared" si="740"/>
        <v>359</v>
      </c>
      <c r="AT3000">
        <f t="shared" si="741"/>
        <v>134</v>
      </c>
      <c r="AU3000">
        <f t="shared" si="728"/>
        <v>345.60990048481756</v>
      </c>
    </row>
    <row r="3001" spans="17:47">
      <c r="Q3001">
        <v>3</v>
      </c>
      <c r="R3001">
        <v>3</v>
      </c>
      <c r="S3001">
        <v>3</v>
      </c>
      <c r="T3001">
        <v>3</v>
      </c>
      <c r="U3001">
        <v>2</v>
      </c>
      <c r="V3001">
        <v>5</v>
      </c>
      <c r="W3001">
        <v>0</v>
      </c>
      <c r="X3001">
        <v>3</v>
      </c>
      <c r="Y3001">
        <v>2</v>
      </c>
      <c r="Z3001">
        <v>4</v>
      </c>
      <c r="AA3001">
        <v>0</v>
      </c>
      <c r="AB3001">
        <v>6</v>
      </c>
      <c r="AC3001">
        <f t="shared" si="737"/>
        <v>0</v>
      </c>
      <c r="AD3001">
        <v>367</v>
      </c>
      <c r="AE3001">
        <v>3</v>
      </c>
      <c r="AF3001">
        <v>133</v>
      </c>
      <c r="AH3001">
        <f t="shared" si="738"/>
        <v>0</v>
      </c>
      <c r="AI3001">
        <f t="shared" si="729"/>
        <v>0</v>
      </c>
      <c r="AJ3001">
        <f t="shared" si="730"/>
        <v>0</v>
      </c>
      <c r="AK3001">
        <f t="shared" si="731"/>
        <v>-1</v>
      </c>
      <c r="AL3001">
        <f t="shared" si="732"/>
        <v>2</v>
      </c>
      <c r="AM3001">
        <f t="shared" si="733"/>
        <v>-3</v>
      </c>
      <c r="AN3001">
        <f t="shared" si="734"/>
        <v>0</v>
      </c>
      <c r="AO3001">
        <f t="shared" si="735"/>
        <v>-1</v>
      </c>
      <c r="AP3001">
        <f t="shared" si="736"/>
        <v>1</v>
      </c>
      <c r="AQ3001">
        <f t="shared" si="739"/>
        <v>6</v>
      </c>
      <c r="AS3001">
        <f t="shared" si="740"/>
        <v>367</v>
      </c>
      <c r="AT3001">
        <f t="shared" si="741"/>
        <v>130</v>
      </c>
      <c r="AU3001">
        <f t="shared" si="728"/>
        <v>335.2931870375096</v>
      </c>
    </row>
    <row r="3002" spans="17:47">
      <c r="Q3002">
        <v>1</v>
      </c>
      <c r="R3002">
        <v>5</v>
      </c>
      <c r="S3002">
        <v>3</v>
      </c>
      <c r="T3002">
        <v>5</v>
      </c>
      <c r="U3002">
        <v>5</v>
      </c>
      <c r="V3002">
        <v>6</v>
      </c>
      <c r="W3002">
        <v>3</v>
      </c>
      <c r="X3002">
        <v>4</v>
      </c>
      <c r="Y3002">
        <v>2</v>
      </c>
      <c r="Z3002">
        <v>2</v>
      </c>
      <c r="AA3002">
        <v>2</v>
      </c>
      <c r="AB3002">
        <v>5</v>
      </c>
      <c r="AC3002">
        <f t="shared" si="737"/>
        <v>1.2</v>
      </c>
      <c r="AD3002">
        <v>303</v>
      </c>
      <c r="AE3002">
        <v>2</v>
      </c>
      <c r="AF3002">
        <v>124</v>
      </c>
      <c r="AH3002">
        <f t="shared" si="738"/>
        <v>4</v>
      </c>
      <c r="AI3002">
        <f t="shared" si="729"/>
        <v>2</v>
      </c>
      <c r="AJ3002">
        <f t="shared" si="730"/>
        <v>4</v>
      </c>
      <c r="AK3002">
        <f t="shared" si="731"/>
        <v>4</v>
      </c>
      <c r="AL3002">
        <f t="shared" si="732"/>
        <v>5</v>
      </c>
      <c r="AM3002">
        <f t="shared" si="733"/>
        <v>2</v>
      </c>
      <c r="AN3002">
        <f t="shared" si="734"/>
        <v>3</v>
      </c>
      <c r="AO3002">
        <f t="shared" si="735"/>
        <v>1</v>
      </c>
      <c r="AP3002">
        <f t="shared" si="736"/>
        <v>1</v>
      </c>
      <c r="AQ3002">
        <f t="shared" si="739"/>
        <v>3</v>
      </c>
      <c r="AS3002">
        <f t="shared" si="740"/>
        <v>301.8</v>
      </c>
      <c r="AT3002">
        <f t="shared" si="741"/>
        <v>122</v>
      </c>
      <c r="AU3002">
        <f t="shared" si="728"/>
        <v>314.65976014289356</v>
      </c>
    </row>
    <row r="3003" spans="17:47">
      <c r="Q3003">
        <v>0</v>
      </c>
      <c r="R3003">
        <v>1</v>
      </c>
      <c r="S3003">
        <v>2</v>
      </c>
      <c r="T3003">
        <v>4</v>
      </c>
      <c r="U3003">
        <v>3</v>
      </c>
      <c r="V3003">
        <v>2</v>
      </c>
      <c r="W3003">
        <v>2</v>
      </c>
      <c r="X3003">
        <v>3</v>
      </c>
      <c r="Y3003">
        <v>5</v>
      </c>
      <c r="Z3003">
        <v>1</v>
      </c>
      <c r="AA3003">
        <v>3</v>
      </c>
      <c r="AB3003">
        <v>7</v>
      </c>
      <c r="AC3003">
        <f t="shared" si="737"/>
        <v>1.8</v>
      </c>
      <c r="AD3003">
        <v>315</v>
      </c>
      <c r="AE3003">
        <v>0</v>
      </c>
      <c r="AF3003">
        <v>120</v>
      </c>
      <c r="AH3003">
        <f t="shared" si="738"/>
        <v>1</v>
      </c>
      <c r="AI3003">
        <f t="shared" si="729"/>
        <v>2</v>
      </c>
      <c r="AJ3003">
        <f t="shared" si="730"/>
        <v>4</v>
      </c>
      <c r="AK3003">
        <f t="shared" si="731"/>
        <v>3</v>
      </c>
      <c r="AL3003">
        <f t="shared" si="732"/>
        <v>2</v>
      </c>
      <c r="AM3003">
        <f t="shared" si="733"/>
        <v>2</v>
      </c>
      <c r="AN3003">
        <f t="shared" si="734"/>
        <v>3</v>
      </c>
      <c r="AO3003">
        <f t="shared" si="735"/>
        <v>5</v>
      </c>
      <c r="AP3003">
        <f t="shared" si="736"/>
        <v>1</v>
      </c>
      <c r="AQ3003">
        <f t="shared" si="739"/>
        <v>4</v>
      </c>
      <c r="AS3003">
        <f t="shared" si="740"/>
        <v>313.2</v>
      </c>
      <c r="AT3003">
        <f t="shared" si="741"/>
        <v>120</v>
      </c>
      <c r="AU3003">
        <f t="shared" si="728"/>
        <v>309.50140341923958</v>
      </c>
    </row>
    <row r="3004" spans="17:47">
      <c r="Q3004">
        <v>1</v>
      </c>
      <c r="R3004">
        <v>2</v>
      </c>
      <c r="S3004">
        <v>5</v>
      </c>
      <c r="T3004">
        <v>2</v>
      </c>
      <c r="U3004">
        <v>3</v>
      </c>
      <c r="V3004">
        <v>2</v>
      </c>
      <c r="W3004">
        <v>1</v>
      </c>
      <c r="X3004">
        <v>2</v>
      </c>
      <c r="Y3004">
        <v>2</v>
      </c>
      <c r="Z3004">
        <v>5</v>
      </c>
      <c r="AA3004">
        <v>3</v>
      </c>
      <c r="AB3004">
        <v>7</v>
      </c>
      <c r="AC3004">
        <f t="shared" si="737"/>
        <v>1.8</v>
      </c>
      <c r="AD3004">
        <v>335</v>
      </c>
      <c r="AE3004">
        <v>0</v>
      </c>
      <c r="AF3004">
        <v>126</v>
      </c>
      <c r="AH3004">
        <f t="shared" si="738"/>
        <v>1</v>
      </c>
      <c r="AI3004">
        <f t="shared" si="729"/>
        <v>4</v>
      </c>
      <c r="AJ3004">
        <f t="shared" si="730"/>
        <v>1</v>
      </c>
      <c r="AK3004">
        <f t="shared" si="731"/>
        <v>2</v>
      </c>
      <c r="AL3004">
        <f t="shared" si="732"/>
        <v>1</v>
      </c>
      <c r="AM3004">
        <f t="shared" si="733"/>
        <v>0</v>
      </c>
      <c r="AN3004">
        <f t="shared" si="734"/>
        <v>1</v>
      </c>
      <c r="AO3004">
        <f t="shared" si="735"/>
        <v>1</v>
      </c>
      <c r="AP3004">
        <f t="shared" si="736"/>
        <v>4</v>
      </c>
      <c r="AQ3004">
        <f t="shared" si="739"/>
        <v>4</v>
      </c>
      <c r="AS3004">
        <f t="shared" si="740"/>
        <v>333.2</v>
      </c>
      <c r="AT3004">
        <f t="shared" si="741"/>
        <v>126</v>
      </c>
      <c r="AU3004">
        <f t="shared" si="728"/>
        <v>324.97647359020152</v>
      </c>
    </row>
    <row r="3005" spans="17:47">
      <c r="Q3005">
        <v>0</v>
      </c>
      <c r="R3005">
        <v>4</v>
      </c>
      <c r="S3005">
        <v>3</v>
      </c>
      <c r="T3005">
        <v>1</v>
      </c>
      <c r="U3005">
        <v>5</v>
      </c>
      <c r="V3005">
        <v>6</v>
      </c>
      <c r="W3005">
        <v>3</v>
      </c>
      <c r="X3005">
        <v>4</v>
      </c>
      <c r="Y3005">
        <v>3</v>
      </c>
      <c r="Z3005">
        <v>4</v>
      </c>
      <c r="AA3005">
        <v>2</v>
      </c>
      <c r="AB3005">
        <v>6</v>
      </c>
      <c r="AC3005">
        <f t="shared" si="737"/>
        <v>1.2</v>
      </c>
      <c r="AD3005">
        <v>346</v>
      </c>
      <c r="AE3005">
        <v>0</v>
      </c>
      <c r="AF3005">
        <v>145</v>
      </c>
      <c r="AH3005">
        <f t="shared" si="738"/>
        <v>4</v>
      </c>
      <c r="AI3005">
        <f t="shared" si="729"/>
        <v>3</v>
      </c>
      <c r="AJ3005">
        <f t="shared" si="730"/>
        <v>1</v>
      </c>
      <c r="AK3005">
        <f t="shared" si="731"/>
        <v>5</v>
      </c>
      <c r="AL3005">
        <f t="shared" si="732"/>
        <v>6</v>
      </c>
      <c r="AM3005">
        <f t="shared" si="733"/>
        <v>3</v>
      </c>
      <c r="AN3005">
        <f t="shared" si="734"/>
        <v>4</v>
      </c>
      <c r="AO3005">
        <f t="shared" si="735"/>
        <v>3</v>
      </c>
      <c r="AP3005">
        <f t="shared" si="736"/>
        <v>4</v>
      </c>
      <c r="AQ3005">
        <f t="shared" si="739"/>
        <v>4</v>
      </c>
      <c r="AS3005">
        <f t="shared" si="740"/>
        <v>344.8</v>
      </c>
      <c r="AT3005">
        <f t="shared" si="741"/>
        <v>145</v>
      </c>
      <c r="AU3005">
        <f t="shared" si="728"/>
        <v>373.98086246491454</v>
      </c>
    </row>
    <row r="3006" spans="17:47">
      <c r="Q3006">
        <v>2</v>
      </c>
      <c r="R3006">
        <v>3</v>
      </c>
      <c r="S3006">
        <v>1</v>
      </c>
      <c r="T3006">
        <v>3</v>
      </c>
      <c r="U3006">
        <v>0</v>
      </c>
      <c r="V3006">
        <v>2</v>
      </c>
      <c r="W3006">
        <v>1</v>
      </c>
      <c r="X3006">
        <v>4</v>
      </c>
      <c r="Y3006">
        <v>3</v>
      </c>
      <c r="Z3006">
        <v>4</v>
      </c>
      <c r="AA3006">
        <v>2</v>
      </c>
      <c r="AB3006">
        <v>6</v>
      </c>
      <c r="AC3006">
        <f t="shared" si="737"/>
        <v>1.2</v>
      </c>
      <c r="AD3006">
        <v>340</v>
      </c>
      <c r="AE3006">
        <v>3</v>
      </c>
      <c r="AF3006">
        <v>105</v>
      </c>
      <c r="AH3006">
        <f t="shared" si="738"/>
        <v>1</v>
      </c>
      <c r="AI3006">
        <f t="shared" si="729"/>
        <v>-1</v>
      </c>
      <c r="AJ3006">
        <f t="shared" si="730"/>
        <v>1</v>
      </c>
      <c r="AK3006">
        <f t="shared" si="731"/>
        <v>-2</v>
      </c>
      <c r="AL3006">
        <f t="shared" si="732"/>
        <v>0</v>
      </c>
      <c r="AM3006">
        <f t="shared" si="733"/>
        <v>-1</v>
      </c>
      <c r="AN3006">
        <f t="shared" si="734"/>
        <v>2</v>
      </c>
      <c r="AO3006">
        <f t="shared" si="735"/>
        <v>1</v>
      </c>
      <c r="AP3006">
        <f t="shared" si="736"/>
        <v>2</v>
      </c>
      <c r="AQ3006">
        <f t="shared" si="739"/>
        <v>4</v>
      </c>
      <c r="AS3006">
        <f t="shared" si="740"/>
        <v>338.8</v>
      </c>
      <c r="AT3006">
        <f t="shared" si="741"/>
        <v>102</v>
      </c>
      <c r="AU3006">
        <f t="shared" si="728"/>
        <v>263.07619290635364</v>
      </c>
    </row>
    <row r="3007" spans="17:47">
      <c r="Q3007">
        <v>2</v>
      </c>
      <c r="R3007">
        <v>3</v>
      </c>
      <c r="S3007">
        <v>5</v>
      </c>
      <c r="T3007">
        <v>3</v>
      </c>
      <c r="U3007">
        <v>2</v>
      </c>
      <c r="V3007">
        <v>2</v>
      </c>
      <c r="W3007">
        <v>1</v>
      </c>
      <c r="X3007">
        <v>3</v>
      </c>
      <c r="Y3007">
        <v>6</v>
      </c>
      <c r="Z3007">
        <v>1</v>
      </c>
      <c r="AA3007">
        <v>2</v>
      </c>
      <c r="AB3007">
        <v>7</v>
      </c>
      <c r="AC3007">
        <f t="shared" si="737"/>
        <v>1.2</v>
      </c>
      <c r="AD3007">
        <v>327</v>
      </c>
      <c r="AE3007">
        <v>5</v>
      </c>
      <c r="AF3007">
        <v>126</v>
      </c>
      <c r="AH3007">
        <f t="shared" si="738"/>
        <v>1</v>
      </c>
      <c r="AI3007">
        <f t="shared" si="729"/>
        <v>3</v>
      </c>
      <c r="AJ3007">
        <f t="shared" si="730"/>
        <v>1</v>
      </c>
      <c r="AK3007">
        <f t="shared" si="731"/>
        <v>0</v>
      </c>
      <c r="AL3007">
        <f t="shared" si="732"/>
        <v>0</v>
      </c>
      <c r="AM3007">
        <f t="shared" si="733"/>
        <v>-1</v>
      </c>
      <c r="AN3007">
        <f t="shared" si="734"/>
        <v>1</v>
      </c>
      <c r="AO3007">
        <f t="shared" si="735"/>
        <v>4</v>
      </c>
      <c r="AP3007">
        <f t="shared" si="736"/>
        <v>-1</v>
      </c>
      <c r="AQ3007">
        <f t="shared" si="739"/>
        <v>5</v>
      </c>
      <c r="AS3007">
        <f t="shared" si="740"/>
        <v>325.8</v>
      </c>
      <c r="AT3007">
        <f t="shared" si="741"/>
        <v>121</v>
      </c>
      <c r="AU3007">
        <f t="shared" si="728"/>
        <v>312.08058178106654</v>
      </c>
    </row>
    <row r="3008" spans="17:47">
      <c r="Q3008">
        <v>0</v>
      </c>
      <c r="R3008">
        <v>4</v>
      </c>
      <c r="S3008">
        <v>2</v>
      </c>
      <c r="T3008">
        <v>2</v>
      </c>
      <c r="U3008">
        <v>3</v>
      </c>
      <c r="V3008">
        <v>3</v>
      </c>
      <c r="W3008">
        <v>4</v>
      </c>
      <c r="X3008">
        <v>1</v>
      </c>
      <c r="Y3008">
        <v>4</v>
      </c>
      <c r="Z3008">
        <v>1</v>
      </c>
      <c r="AA3008">
        <v>2</v>
      </c>
      <c r="AB3008">
        <v>9</v>
      </c>
      <c r="AC3008">
        <f t="shared" si="737"/>
        <v>1.2</v>
      </c>
      <c r="AD3008">
        <v>339</v>
      </c>
      <c r="AE3008">
        <v>3</v>
      </c>
      <c r="AF3008">
        <v>122</v>
      </c>
      <c r="AH3008">
        <f t="shared" si="738"/>
        <v>4</v>
      </c>
      <c r="AI3008">
        <f t="shared" si="729"/>
        <v>2</v>
      </c>
      <c r="AJ3008">
        <f t="shared" si="730"/>
        <v>2</v>
      </c>
      <c r="AK3008">
        <f t="shared" si="731"/>
        <v>3</v>
      </c>
      <c r="AL3008">
        <f t="shared" si="732"/>
        <v>3</v>
      </c>
      <c r="AM3008">
        <f t="shared" si="733"/>
        <v>4</v>
      </c>
      <c r="AN3008">
        <f t="shared" si="734"/>
        <v>1</v>
      </c>
      <c r="AO3008">
        <f t="shared" si="735"/>
        <v>4</v>
      </c>
      <c r="AP3008">
        <f t="shared" si="736"/>
        <v>1</v>
      </c>
      <c r="AQ3008">
        <f t="shared" si="739"/>
        <v>7</v>
      </c>
      <c r="AS3008">
        <f t="shared" si="740"/>
        <v>337.8</v>
      </c>
      <c r="AT3008">
        <f t="shared" si="741"/>
        <v>119</v>
      </c>
      <c r="AU3008">
        <f t="shared" ref="AU3008:AU3071" si="742">AT3008*10107.8/3919</f>
        <v>306.92222505741262</v>
      </c>
    </row>
    <row r="3009" spans="17:47">
      <c r="Q3009">
        <v>2</v>
      </c>
      <c r="R3009">
        <v>2</v>
      </c>
      <c r="S3009">
        <v>2</v>
      </c>
      <c r="T3009">
        <v>0</v>
      </c>
      <c r="U3009">
        <v>1</v>
      </c>
      <c r="V3009">
        <v>1</v>
      </c>
      <c r="W3009">
        <v>2</v>
      </c>
      <c r="X3009">
        <v>5</v>
      </c>
      <c r="Y3009">
        <v>2</v>
      </c>
      <c r="Z3009">
        <v>2</v>
      </c>
      <c r="AA3009">
        <v>2</v>
      </c>
      <c r="AB3009">
        <v>8</v>
      </c>
      <c r="AC3009">
        <f t="shared" si="737"/>
        <v>1.2</v>
      </c>
      <c r="AD3009">
        <v>399</v>
      </c>
      <c r="AE3009">
        <v>3</v>
      </c>
      <c r="AF3009">
        <v>141</v>
      </c>
      <c r="AH3009">
        <f t="shared" si="738"/>
        <v>0</v>
      </c>
      <c r="AI3009">
        <f t="shared" si="729"/>
        <v>0</v>
      </c>
      <c r="AJ3009">
        <f t="shared" si="730"/>
        <v>-2</v>
      </c>
      <c r="AK3009">
        <f t="shared" si="731"/>
        <v>-1</v>
      </c>
      <c r="AL3009">
        <f t="shared" si="732"/>
        <v>-1</v>
      </c>
      <c r="AM3009">
        <f t="shared" si="733"/>
        <v>0</v>
      </c>
      <c r="AN3009">
        <f t="shared" si="734"/>
        <v>3</v>
      </c>
      <c r="AO3009">
        <f t="shared" si="735"/>
        <v>0</v>
      </c>
      <c r="AP3009">
        <f t="shared" si="736"/>
        <v>0</v>
      </c>
      <c r="AQ3009">
        <f t="shared" si="739"/>
        <v>6</v>
      </c>
      <c r="AS3009">
        <f t="shared" si="740"/>
        <v>397.8</v>
      </c>
      <c r="AT3009">
        <f t="shared" si="741"/>
        <v>138</v>
      </c>
      <c r="AU3009">
        <f t="shared" si="742"/>
        <v>355.92661393212552</v>
      </c>
    </row>
    <row r="3010" spans="17:47">
      <c r="Q3010">
        <v>3</v>
      </c>
      <c r="R3010">
        <v>3</v>
      </c>
      <c r="S3010">
        <v>3</v>
      </c>
      <c r="T3010">
        <v>7</v>
      </c>
      <c r="U3010">
        <v>1</v>
      </c>
      <c r="V3010">
        <v>2</v>
      </c>
      <c r="W3010">
        <v>3</v>
      </c>
      <c r="X3010">
        <v>7</v>
      </c>
      <c r="Y3010">
        <v>2</v>
      </c>
      <c r="Z3010">
        <v>4</v>
      </c>
      <c r="AA3010">
        <v>3</v>
      </c>
      <c r="AB3010">
        <v>6</v>
      </c>
      <c r="AC3010">
        <f t="shared" si="737"/>
        <v>1.8</v>
      </c>
      <c r="AD3010">
        <v>352</v>
      </c>
      <c r="AE3010">
        <v>2</v>
      </c>
      <c r="AF3010">
        <v>139</v>
      </c>
      <c r="AH3010">
        <f t="shared" si="738"/>
        <v>0</v>
      </c>
      <c r="AI3010">
        <f t="shared" si="729"/>
        <v>0</v>
      </c>
      <c r="AJ3010">
        <f t="shared" si="730"/>
        <v>4</v>
      </c>
      <c r="AK3010">
        <f t="shared" si="731"/>
        <v>-2</v>
      </c>
      <c r="AL3010">
        <f t="shared" si="732"/>
        <v>-1</v>
      </c>
      <c r="AM3010">
        <f t="shared" si="733"/>
        <v>0</v>
      </c>
      <c r="AN3010">
        <f t="shared" si="734"/>
        <v>4</v>
      </c>
      <c r="AO3010">
        <f t="shared" si="735"/>
        <v>-1</v>
      </c>
      <c r="AP3010">
        <f t="shared" si="736"/>
        <v>1</v>
      </c>
      <c r="AQ3010">
        <f t="shared" si="739"/>
        <v>3</v>
      </c>
      <c r="AS3010">
        <f t="shared" si="740"/>
        <v>350.2</v>
      </c>
      <c r="AT3010">
        <f t="shared" si="741"/>
        <v>137</v>
      </c>
      <c r="AU3010">
        <f t="shared" si="742"/>
        <v>353.3474355702985</v>
      </c>
    </row>
    <row r="3011" spans="17:47">
      <c r="Q3011">
        <v>1</v>
      </c>
      <c r="R3011">
        <v>1</v>
      </c>
      <c r="S3011">
        <v>4</v>
      </c>
      <c r="T3011">
        <v>2</v>
      </c>
      <c r="U3011">
        <v>2</v>
      </c>
      <c r="V3011">
        <v>4</v>
      </c>
      <c r="W3011">
        <v>5</v>
      </c>
      <c r="X3011">
        <v>0</v>
      </c>
      <c r="Y3011">
        <v>3</v>
      </c>
      <c r="Z3011">
        <v>5</v>
      </c>
      <c r="AA3011">
        <v>1</v>
      </c>
      <c r="AB3011">
        <v>11</v>
      </c>
      <c r="AC3011">
        <f t="shared" si="737"/>
        <v>0.6</v>
      </c>
      <c r="AD3011">
        <v>346</v>
      </c>
      <c r="AE3011">
        <v>5</v>
      </c>
      <c r="AF3011">
        <v>130</v>
      </c>
      <c r="AH3011">
        <f t="shared" si="738"/>
        <v>0</v>
      </c>
      <c r="AI3011">
        <f t="shared" ref="AI3011:AI3074" si="743">S3011-$Q3011</f>
        <v>3</v>
      </c>
      <c r="AJ3011">
        <f t="shared" ref="AJ3011:AJ3074" si="744">T3011-$Q3011</f>
        <v>1</v>
      </c>
      <c r="AK3011">
        <f t="shared" ref="AK3011:AK3074" si="745">U3011-$Q3011</f>
        <v>1</v>
      </c>
      <c r="AL3011">
        <f t="shared" ref="AL3011:AL3074" si="746">V3011-$Q3011</f>
        <v>3</v>
      </c>
      <c r="AM3011">
        <f t="shared" ref="AM3011:AM3074" si="747">W3011-$Q3011</f>
        <v>4</v>
      </c>
      <c r="AN3011">
        <f t="shared" ref="AN3011:AN3074" si="748">X3011-$Q3011</f>
        <v>-1</v>
      </c>
      <c r="AO3011">
        <f t="shared" ref="AO3011:AO3074" si="749">Y3011-$Q3011</f>
        <v>2</v>
      </c>
      <c r="AP3011">
        <f t="shared" ref="AP3011:AP3074" si="750">Z3011-$Q3011</f>
        <v>4</v>
      </c>
      <c r="AQ3011">
        <f t="shared" si="739"/>
        <v>10</v>
      </c>
      <c r="AS3011">
        <f t="shared" si="740"/>
        <v>345.4</v>
      </c>
      <c r="AT3011">
        <f t="shared" si="741"/>
        <v>125</v>
      </c>
      <c r="AU3011">
        <f t="shared" si="742"/>
        <v>322.39729522837456</v>
      </c>
    </row>
    <row r="3012" spans="17:47">
      <c r="Q3012">
        <v>0</v>
      </c>
      <c r="R3012">
        <v>2</v>
      </c>
      <c r="S3012">
        <v>1</v>
      </c>
      <c r="T3012">
        <v>4</v>
      </c>
      <c r="U3012">
        <v>1</v>
      </c>
      <c r="V3012">
        <v>3</v>
      </c>
      <c r="W3012">
        <v>2</v>
      </c>
      <c r="X3012">
        <v>6</v>
      </c>
      <c r="Y3012">
        <v>2</v>
      </c>
      <c r="Z3012">
        <v>1</v>
      </c>
      <c r="AA3012">
        <v>5</v>
      </c>
      <c r="AB3012">
        <v>7</v>
      </c>
      <c r="AC3012">
        <f t="shared" ref="AC3012:AC3075" si="751">AA3012*180/300</f>
        <v>3</v>
      </c>
      <c r="AD3012">
        <v>327</v>
      </c>
      <c r="AE3012">
        <v>1</v>
      </c>
      <c r="AF3012">
        <v>125</v>
      </c>
      <c r="AH3012">
        <f t="shared" ref="AH3012:AH3075" si="752">R3012-$Q3012</f>
        <v>2</v>
      </c>
      <c r="AI3012">
        <f t="shared" si="743"/>
        <v>1</v>
      </c>
      <c r="AJ3012">
        <f t="shared" si="744"/>
        <v>4</v>
      </c>
      <c r="AK3012">
        <f t="shared" si="745"/>
        <v>1</v>
      </c>
      <c r="AL3012">
        <f t="shared" si="746"/>
        <v>3</v>
      </c>
      <c r="AM3012">
        <f t="shared" si="747"/>
        <v>2</v>
      </c>
      <c r="AN3012">
        <f t="shared" si="748"/>
        <v>6</v>
      </c>
      <c r="AO3012">
        <f t="shared" si="749"/>
        <v>2</v>
      </c>
      <c r="AP3012">
        <f t="shared" si="750"/>
        <v>1</v>
      </c>
      <c r="AQ3012">
        <f t="shared" ref="AQ3012:AQ3075" si="753">AB3012-AA3012</f>
        <v>2</v>
      </c>
      <c r="AS3012">
        <f t="shared" ref="AS3012:AS3075" si="754">AD3012-AC3012</f>
        <v>324</v>
      </c>
      <c r="AT3012">
        <f t="shared" ref="AT3012:AT3075" si="755">AF3012-AE3012</f>
        <v>124</v>
      </c>
      <c r="AU3012">
        <f t="shared" si="742"/>
        <v>319.8181168665476</v>
      </c>
    </row>
    <row r="3013" spans="17:47">
      <c r="Q3013">
        <v>1</v>
      </c>
      <c r="R3013">
        <v>3</v>
      </c>
      <c r="S3013">
        <v>2</v>
      </c>
      <c r="T3013">
        <v>4</v>
      </c>
      <c r="U3013">
        <v>2</v>
      </c>
      <c r="V3013">
        <v>2</v>
      </c>
      <c r="W3013">
        <v>1</v>
      </c>
      <c r="X3013">
        <v>5</v>
      </c>
      <c r="Y3013">
        <v>1</v>
      </c>
      <c r="Z3013">
        <v>3</v>
      </c>
      <c r="AA3013">
        <v>1</v>
      </c>
      <c r="AB3013">
        <v>19</v>
      </c>
      <c r="AC3013">
        <f t="shared" si="751"/>
        <v>0.6</v>
      </c>
      <c r="AD3013">
        <v>341</v>
      </c>
      <c r="AE3013">
        <v>3</v>
      </c>
      <c r="AF3013">
        <v>133</v>
      </c>
      <c r="AH3013">
        <f t="shared" si="752"/>
        <v>2</v>
      </c>
      <c r="AI3013">
        <f t="shared" si="743"/>
        <v>1</v>
      </c>
      <c r="AJ3013">
        <f t="shared" si="744"/>
        <v>3</v>
      </c>
      <c r="AK3013">
        <f t="shared" si="745"/>
        <v>1</v>
      </c>
      <c r="AL3013">
        <f t="shared" si="746"/>
        <v>1</v>
      </c>
      <c r="AM3013">
        <f t="shared" si="747"/>
        <v>0</v>
      </c>
      <c r="AN3013">
        <f t="shared" si="748"/>
        <v>4</v>
      </c>
      <c r="AO3013">
        <f t="shared" si="749"/>
        <v>0</v>
      </c>
      <c r="AP3013">
        <f t="shared" si="750"/>
        <v>2</v>
      </c>
      <c r="AQ3013">
        <f t="shared" si="753"/>
        <v>18</v>
      </c>
      <c r="AS3013">
        <f t="shared" si="754"/>
        <v>340.4</v>
      </c>
      <c r="AT3013">
        <f t="shared" si="755"/>
        <v>130</v>
      </c>
      <c r="AU3013">
        <f t="shared" si="742"/>
        <v>335.2931870375096</v>
      </c>
    </row>
    <row r="3014" spans="17:47">
      <c r="Q3014">
        <v>4</v>
      </c>
      <c r="R3014">
        <v>6</v>
      </c>
      <c r="S3014">
        <v>3</v>
      </c>
      <c r="T3014">
        <v>5</v>
      </c>
      <c r="U3014">
        <v>2</v>
      </c>
      <c r="V3014">
        <v>5</v>
      </c>
      <c r="W3014">
        <v>1</v>
      </c>
      <c r="X3014">
        <v>1</v>
      </c>
      <c r="Y3014">
        <v>3</v>
      </c>
      <c r="Z3014">
        <v>5</v>
      </c>
      <c r="AA3014">
        <v>1</v>
      </c>
      <c r="AB3014">
        <v>16</v>
      </c>
      <c r="AC3014">
        <f t="shared" si="751"/>
        <v>0.6</v>
      </c>
      <c r="AD3014">
        <v>342</v>
      </c>
      <c r="AE3014">
        <v>2</v>
      </c>
      <c r="AF3014">
        <v>129</v>
      </c>
      <c r="AH3014">
        <f t="shared" si="752"/>
        <v>2</v>
      </c>
      <c r="AI3014">
        <f t="shared" si="743"/>
        <v>-1</v>
      </c>
      <c r="AJ3014">
        <f t="shared" si="744"/>
        <v>1</v>
      </c>
      <c r="AK3014">
        <f t="shared" si="745"/>
        <v>-2</v>
      </c>
      <c r="AL3014">
        <f t="shared" si="746"/>
        <v>1</v>
      </c>
      <c r="AM3014">
        <f t="shared" si="747"/>
        <v>-3</v>
      </c>
      <c r="AN3014">
        <f t="shared" si="748"/>
        <v>-3</v>
      </c>
      <c r="AO3014">
        <f t="shared" si="749"/>
        <v>-1</v>
      </c>
      <c r="AP3014">
        <f t="shared" si="750"/>
        <v>1</v>
      </c>
      <c r="AQ3014">
        <f t="shared" si="753"/>
        <v>15</v>
      </c>
      <c r="AS3014">
        <f t="shared" si="754"/>
        <v>341.4</v>
      </c>
      <c r="AT3014">
        <f t="shared" si="755"/>
        <v>127</v>
      </c>
      <c r="AU3014">
        <f t="shared" si="742"/>
        <v>327.55565195202854</v>
      </c>
    </row>
    <row r="3015" spans="17:47">
      <c r="Q3015">
        <v>1</v>
      </c>
      <c r="R3015">
        <v>2</v>
      </c>
      <c r="S3015">
        <v>2</v>
      </c>
      <c r="T3015">
        <v>0</v>
      </c>
      <c r="U3015">
        <v>2</v>
      </c>
      <c r="V3015">
        <v>0</v>
      </c>
      <c r="W3015">
        <v>0</v>
      </c>
      <c r="X3015">
        <v>4</v>
      </c>
      <c r="Y3015">
        <v>4</v>
      </c>
      <c r="Z3015">
        <v>4</v>
      </c>
      <c r="AA3015">
        <v>4</v>
      </c>
      <c r="AB3015">
        <v>20</v>
      </c>
      <c r="AC3015">
        <f t="shared" si="751"/>
        <v>2.4</v>
      </c>
      <c r="AD3015">
        <v>366</v>
      </c>
      <c r="AE3015">
        <v>5</v>
      </c>
      <c r="AF3015">
        <v>140</v>
      </c>
      <c r="AH3015">
        <f t="shared" si="752"/>
        <v>1</v>
      </c>
      <c r="AI3015">
        <f t="shared" si="743"/>
        <v>1</v>
      </c>
      <c r="AJ3015">
        <f t="shared" si="744"/>
        <v>-1</v>
      </c>
      <c r="AK3015">
        <f t="shared" si="745"/>
        <v>1</v>
      </c>
      <c r="AL3015">
        <f t="shared" si="746"/>
        <v>-1</v>
      </c>
      <c r="AM3015">
        <f t="shared" si="747"/>
        <v>-1</v>
      </c>
      <c r="AN3015">
        <f t="shared" si="748"/>
        <v>3</v>
      </c>
      <c r="AO3015">
        <f t="shared" si="749"/>
        <v>3</v>
      </c>
      <c r="AP3015">
        <f t="shared" si="750"/>
        <v>3</v>
      </c>
      <c r="AQ3015">
        <f t="shared" si="753"/>
        <v>16</v>
      </c>
      <c r="AS3015">
        <f t="shared" si="754"/>
        <v>363.6</v>
      </c>
      <c r="AT3015">
        <f t="shared" si="755"/>
        <v>135</v>
      </c>
      <c r="AU3015">
        <f t="shared" si="742"/>
        <v>348.18907884664458</v>
      </c>
    </row>
    <row r="3016" spans="17:47">
      <c r="Q3016">
        <v>1</v>
      </c>
      <c r="R3016">
        <v>2</v>
      </c>
      <c r="S3016">
        <v>3</v>
      </c>
      <c r="T3016">
        <v>4</v>
      </c>
      <c r="U3016">
        <v>1</v>
      </c>
      <c r="V3016">
        <v>3</v>
      </c>
      <c r="W3016">
        <v>1</v>
      </c>
      <c r="X3016">
        <v>3</v>
      </c>
      <c r="Y3016">
        <v>4</v>
      </c>
      <c r="Z3016">
        <v>4</v>
      </c>
      <c r="AA3016">
        <v>2</v>
      </c>
      <c r="AB3016">
        <v>10</v>
      </c>
      <c r="AC3016">
        <f t="shared" si="751"/>
        <v>1.2</v>
      </c>
      <c r="AD3016">
        <v>383</v>
      </c>
      <c r="AE3016">
        <v>2</v>
      </c>
      <c r="AF3016">
        <v>108</v>
      </c>
      <c r="AH3016">
        <f t="shared" si="752"/>
        <v>1</v>
      </c>
      <c r="AI3016">
        <f t="shared" si="743"/>
        <v>2</v>
      </c>
      <c r="AJ3016">
        <f t="shared" si="744"/>
        <v>3</v>
      </c>
      <c r="AK3016">
        <f t="shared" si="745"/>
        <v>0</v>
      </c>
      <c r="AL3016">
        <f t="shared" si="746"/>
        <v>2</v>
      </c>
      <c r="AM3016">
        <f t="shared" si="747"/>
        <v>0</v>
      </c>
      <c r="AN3016">
        <f t="shared" si="748"/>
        <v>2</v>
      </c>
      <c r="AO3016">
        <f t="shared" si="749"/>
        <v>3</v>
      </c>
      <c r="AP3016">
        <f t="shared" si="750"/>
        <v>3</v>
      </c>
      <c r="AQ3016">
        <f t="shared" si="753"/>
        <v>8</v>
      </c>
      <c r="AS3016">
        <f t="shared" si="754"/>
        <v>381.8</v>
      </c>
      <c r="AT3016">
        <f t="shared" si="755"/>
        <v>106</v>
      </c>
      <c r="AU3016">
        <f t="shared" si="742"/>
        <v>273.3929063536616</v>
      </c>
    </row>
    <row r="3017" spans="17:47">
      <c r="Q3017">
        <v>2</v>
      </c>
      <c r="R3017">
        <v>1</v>
      </c>
      <c r="S3017">
        <v>2</v>
      </c>
      <c r="T3017">
        <v>1</v>
      </c>
      <c r="U3017">
        <v>1</v>
      </c>
      <c r="V3017">
        <v>3</v>
      </c>
      <c r="W3017">
        <v>1</v>
      </c>
      <c r="X3017">
        <v>5</v>
      </c>
      <c r="Y3017">
        <v>3</v>
      </c>
      <c r="Z3017">
        <v>2</v>
      </c>
      <c r="AA3017">
        <v>4</v>
      </c>
      <c r="AB3017">
        <v>12</v>
      </c>
      <c r="AC3017">
        <f t="shared" si="751"/>
        <v>2.4</v>
      </c>
      <c r="AD3017">
        <v>357</v>
      </c>
      <c r="AE3017">
        <v>3</v>
      </c>
      <c r="AF3017">
        <v>134</v>
      </c>
      <c r="AH3017">
        <f t="shared" si="752"/>
        <v>-1</v>
      </c>
      <c r="AI3017">
        <f t="shared" si="743"/>
        <v>0</v>
      </c>
      <c r="AJ3017">
        <f t="shared" si="744"/>
        <v>-1</v>
      </c>
      <c r="AK3017">
        <f t="shared" si="745"/>
        <v>-1</v>
      </c>
      <c r="AL3017">
        <f t="shared" si="746"/>
        <v>1</v>
      </c>
      <c r="AM3017">
        <f t="shared" si="747"/>
        <v>-1</v>
      </c>
      <c r="AN3017">
        <f t="shared" si="748"/>
        <v>3</v>
      </c>
      <c r="AO3017">
        <f t="shared" si="749"/>
        <v>1</v>
      </c>
      <c r="AP3017">
        <f t="shared" si="750"/>
        <v>0</v>
      </c>
      <c r="AQ3017">
        <f t="shared" si="753"/>
        <v>8</v>
      </c>
      <c r="AS3017">
        <f t="shared" si="754"/>
        <v>354.6</v>
      </c>
      <c r="AT3017">
        <f t="shared" si="755"/>
        <v>131</v>
      </c>
      <c r="AU3017">
        <f t="shared" si="742"/>
        <v>337.8723653993365</v>
      </c>
    </row>
    <row r="3018" spans="17:47">
      <c r="Q3018">
        <v>2</v>
      </c>
      <c r="R3018">
        <v>6</v>
      </c>
      <c r="S3018">
        <v>1</v>
      </c>
      <c r="T3018">
        <v>0</v>
      </c>
      <c r="U3018">
        <v>3</v>
      </c>
      <c r="V3018">
        <v>3</v>
      </c>
      <c r="W3018">
        <v>2</v>
      </c>
      <c r="X3018">
        <v>0</v>
      </c>
      <c r="Y3018">
        <v>2</v>
      </c>
      <c r="Z3018">
        <v>5</v>
      </c>
      <c r="AA3018">
        <v>2</v>
      </c>
      <c r="AB3018">
        <v>11</v>
      </c>
      <c r="AC3018">
        <f t="shared" si="751"/>
        <v>1.2</v>
      </c>
      <c r="AD3018">
        <v>362</v>
      </c>
      <c r="AE3018">
        <v>2</v>
      </c>
      <c r="AF3018">
        <v>136</v>
      </c>
      <c r="AH3018">
        <f t="shared" si="752"/>
        <v>4</v>
      </c>
      <c r="AI3018">
        <f t="shared" si="743"/>
        <v>-1</v>
      </c>
      <c r="AJ3018">
        <f t="shared" si="744"/>
        <v>-2</v>
      </c>
      <c r="AK3018">
        <f t="shared" si="745"/>
        <v>1</v>
      </c>
      <c r="AL3018">
        <f t="shared" si="746"/>
        <v>1</v>
      </c>
      <c r="AM3018">
        <f t="shared" si="747"/>
        <v>0</v>
      </c>
      <c r="AN3018">
        <f t="shared" si="748"/>
        <v>-2</v>
      </c>
      <c r="AO3018">
        <f t="shared" si="749"/>
        <v>0</v>
      </c>
      <c r="AP3018">
        <f t="shared" si="750"/>
        <v>3</v>
      </c>
      <c r="AQ3018">
        <f t="shared" si="753"/>
        <v>9</v>
      </c>
      <c r="AS3018">
        <f t="shared" si="754"/>
        <v>360.8</v>
      </c>
      <c r="AT3018">
        <f t="shared" si="755"/>
        <v>134</v>
      </c>
      <c r="AU3018">
        <f t="shared" si="742"/>
        <v>345.60990048481756</v>
      </c>
    </row>
    <row r="3019" spans="17:47">
      <c r="Q3019">
        <v>3</v>
      </c>
      <c r="R3019">
        <v>4</v>
      </c>
      <c r="S3019">
        <v>1</v>
      </c>
      <c r="T3019">
        <v>1</v>
      </c>
      <c r="U3019">
        <v>3</v>
      </c>
      <c r="V3019">
        <v>5</v>
      </c>
      <c r="W3019">
        <v>5</v>
      </c>
      <c r="X3019">
        <v>3</v>
      </c>
      <c r="Y3019">
        <v>5</v>
      </c>
      <c r="Z3019">
        <v>4</v>
      </c>
      <c r="AA3019">
        <v>3</v>
      </c>
      <c r="AB3019">
        <v>7</v>
      </c>
      <c r="AC3019">
        <f t="shared" si="751"/>
        <v>1.8</v>
      </c>
      <c r="AD3019">
        <v>335</v>
      </c>
      <c r="AE3019">
        <v>0</v>
      </c>
      <c r="AF3019">
        <v>126</v>
      </c>
      <c r="AH3019">
        <f t="shared" si="752"/>
        <v>1</v>
      </c>
      <c r="AI3019">
        <f t="shared" si="743"/>
        <v>-2</v>
      </c>
      <c r="AJ3019">
        <f t="shared" si="744"/>
        <v>-2</v>
      </c>
      <c r="AK3019">
        <f t="shared" si="745"/>
        <v>0</v>
      </c>
      <c r="AL3019">
        <f t="shared" si="746"/>
        <v>2</v>
      </c>
      <c r="AM3019">
        <f t="shared" si="747"/>
        <v>2</v>
      </c>
      <c r="AN3019">
        <f t="shared" si="748"/>
        <v>0</v>
      </c>
      <c r="AO3019">
        <f t="shared" si="749"/>
        <v>2</v>
      </c>
      <c r="AP3019">
        <f t="shared" si="750"/>
        <v>1</v>
      </c>
      <c r="AQ3019">
        <f t="shared" si="753"/>
        <v>4</v>
      </c>
      <c r="AS3019">
        <f t="shared" si="754"/>
        <v>333.2</v>
      </c>
      <c r="AT3019">
        <f t="shared" si="755"/>
        <v>126</v>
      </c>
      <c r="AU3019">
        <f t="shared" si="742"/>
        <v>324.97647359020152</v>
      </c>
    </row>
    <row r="3020" spans="17:47">
      <c r="Q3020">
        <v>0</v>
      </c>
      <c r="R3020">
        <v>2</v>
      </c>
      <c r="S3020">
        <v>4</v>
      </c>
      <c r="T3020">
        <v>1</v>
      </c>
      <c r="U3020">
        <v>4</v>
      </c>
      <c r="V3020">
        <v>5</v>
      </c>
      <c r="W3020">
        <v>4</v>
      </c>
      <c r="X3020">
        <v>2</v>
      </c>
      <c r="Y3020">
        <v>3</v>
      </c>
      <c r="Z3020">
        <v>2</v>
      </c>
      <c r="AA3020">
        <v>2</v>
      </c>
      <c r="AB3020">
        <v>5</v>
      </c>
      <c r="AC3020">
        <f t="shared" si="751"/>
        <v>1.2</v>
      </c>
      <c r="AD3020">
        <v>364</v>
      </c>
      <c r="AE3020">
        <v>1</v>
      </c>
      <c r="AF3020">
        <v>125</v>
      </c>
      <c r="AH3020">
        <f t="shared" si="752"/>
        <v>2</v>
      </c>
      <c r="AI3020">
        <f t="shared" si="743"/>
        <v>4</v>
      </c>
      <c r="AJ3020">
        <f t="shared" si="744"/>
        <v>1</v>
      </c>
      <c r="AK3020">
        <f t="shared" si="745"/>
        <v>4</v>
      </c>
      <c r="AL3020">
        <f t="shared" si="746"/>
        <v>5</v>
      </c>
      <c r="AM3020">
        <f t="shared" si="747"/>
        <v>4</v>
      </c>
      <c r="AN3020">
        <f t="shared" si="748"/>
        <v>2</v>
      </c>
      <c r="AO3020">
        <f t="shared" si="749"/>
        <v>3</v>
      </c>
      <c r="AP3020">
        <f t="shared" si="750"/>
        <v>2</v>
      </c>
      <c r="AQ3020">
        <f t="shared" si="753"/>
        <v>3</v>
      </c>
      <c r="AS3020">
        <f t="shared" si="754"/>
        <v>362.8</v>
      </c>
      <c r="AT3020">
        <f t="shared" si="755"/>
        <v>124</v>
      </c>
      <c r="AU3020">
        <f t="shared" si="742"/>
        <v>319.8181168665476</v>
      </c>
    </row>
    <row r="3021" spans="17:47">
      <c r="Q3021">
        <v>1</v>
      </c>
      <c r="R3021">
        <v>3</v>
      </c>
      <c r="S3021">
        <v>5</v>
      </c>
      <c r="T3021">
        <v>2</v>
      </c>
      <c r="U3021">
        <v>3</v>
      </c>
      <c r="V3021">
        <v>2</v>
      </c>
      <c r="W3021">
        <v>0</v>
      </c>
      <c r="X3021">
        <v>1</v>
      </c>
      <c r="Y3021">
        <v>2</v>
      </c>
      <c r="Z3021">
        <v>2</v>
      </c>
      <c r="AA3021">
        <v>1</v>
      </c>
      <c r="AB3021">
        <v>8</v>
      </c>
      <c r="AC3021">
        <f t="shared" si="751"/>
        <v>0.6</v>
      </c>
      <c r="AD3021">
        <v>359</v>
      </c>
      <c r="AE3021">
        <v>5</v>
      </c>
      <c r="AF3021">
        <v>129</v>
      </c>
      <c r="AH3021">
        <f t="shared" si="752"/>
        <v>2</v>
      </c>
      <c r="AI3021">
        <f t="shared" si="743"/>
        <v>4</v>
      </c>
      <c r="AJ3021">
        <f t="shared" si="744"/>
        <v>1</v>
      </c>
      <c r="AK3021">
        <f t="shared" si="745"/>
        <v>2</v>
      </c>
      <c r="AL3021">
        <f t="shared" si="746"/>
        <v>1</v>
      </c>
      <c r="AM3021">
        <f t="shared" si="747"/>
        <v>-1</v>
      </c>
      <c r="AN3021">
        <f t="shared" si="748"/>
        <v>0</v>
      </c>
      <c r="AO3021">
        <f t="shared" si="749"/>
        <v>1</v>
      </c>
      <c r="AP3021">
        <f t="shared" si="750"/>
        <v>1</v>
      </c>
      <c r="AQ3021">
        <f t="shared" si="753"/>
        <v>7</v>
      </c>
      <c r="AS3021">
        <f t="shared" si="754"/>
        <v>358.4</v>
      </c>
      <c r="AT3021">
        <f t="shared" si="755"/>
        <v>124</v>
      </c>
      <c r="AU3021">
        <f t="shared" si="742"/>
        <v>319.8181168665476</v>
      </c>
    </row>
    <row r="3022" spans="17:47">
      <c r="Q3022">
        <v>2</v>
      </c>
      <c r="R3022">
        <v>4</v>
      </c>
      <c r="S3022">
        <v>3</v>
      </c>
      <c r="T3022">
        <v>2</v>
      </c>
      <c r="U3022">
        <v>5</v>
      </c>
      <c r="V3022">
        <v>2</v>
      </c>
      <c r="W3022">
        <v>2</v>
      </c>
      <c r="X3022">
        <v>4</v>
      </c>
      <c r="Y3022">
        <v>2</v>
      </c>
      <c r="Z3022">
        <v>4</v>
      </c>
      <c r="AA3022">
        <v>1</v>
      </c>
      <c r="AB3022">
        <v>7</v>
      </c>
      <c r="AC3022">
        <f t="shared" si="751"/>
        <v>0.6</v>
      </c>
      <c r="AD3022">
        <v>318</v>
      </c>
      <c r="AE3022">
        <v>1</v>
      </c>
      <c r="AF3022">
        <v>127</v>
      </c>
      <c r="AH3022">
        <f t="shared" si="752"/>
        <v>2</v>
      </c>
      <c r="AI3022">
        <f t="shared" si="743"/>
        <v>1</v>
      </c>
      <c r="AJ3022">
        <f t="shared" si="744"/>
        <v>0</v>
      </c>
      <c r="AK3022">
        <f t="shared" si="745"/>
        <v>3</v>
      </c>
      <c r="AL3022">
        <f t="shared" si="746"/>
        <v>0</v>
      </c>
      <c r="AM3022">
        <f t="shared" si="747"/>
        <v>0</v>
      </c>
      <c r="AN3022">
        <f t="shared" si="748"/>
        <v>2</v>
      </c>
      <c r="AO3022">
        <f t="shared" si="749"/>
        <v>0</v>
      </c>
      <c r="AP3022">
        <f t="shared" si="750"/>
        <v>2</v>
      </c>
      <c r="AQ3022">
        <f t="shared" si="753"/>
        <v>6</v>
      </c>
      <c r="AS3022">
        <f t="shared" si="754"/>
        <v>317.39999999999998</v>
      </c>
      <c r="AT3022">
        <f t="shared" si="755"/>
        <v>126</v>
      </c>
      <c r="AU3022">
        <f t="shared" si="742"/>
        <v>324.97647359020152</v>
      </c>
    </row>
    <row r="3023" spans="17:47">
      <c r="Q3023">
        <v>3</v>
      </c>
      <c r="R3023">
        <v>2</v>
      </c>
      <c r="S3023">
        <v>5</v>
      </c>
      <c r="T3023">
        <v>1</v>
      </c>
      <c r="U3023">
        <v>1</v>
      </c>
      <c r="V3023">
        <v>4</v>
      </c>
      <c r="W3023">
        <v>2</v>
      </c>
      <c r="X3023">
        <v>2</v>
      </c>
      <c r="Y3023">
        <v>2</v>
      </c>
      <c r="Z3023">
        <v>1</v>
      </c>
      <c r="AA3023">
        <v>2</v>
      </c>
      <c r="AB3023">
        <v>7</v>
      </c>
      <c r="AC3023">
        <f t="shared" si="751"/>
        <v>1.2</v>
      </c>
      <c r="AD3023">
        <v>339</v>
      </c>
      <c r="AE3023">
        <v>1</v>
      </c>
      <c r="AF3023">
        <v>122</v>
      </c>
      <c r="AH3023">
        <f t="shared" si="752"/>
        <v>-1</v>
      </c>
      <c r="AI3023">
        <f t="shared" si="743"/>
        <v>2</v>
      </c>
      <c r="AJ3023">
        <f t="shared" si="744"/>
        <v>-2</v>
      </c>
      <c r="AK3023">
        <f t="shared" si="745"/>
        <v>-2</v>
      </c>
      <c r="AL3023">
        <f t="shared" si="746"/>
        <v>1</v>
      </c>
      <c r="AM3023">
        <f t="shared" si="747"/>
        <v>-1</v>
      </c>
      <c r="AN3023">
        <f t="shared" si="748"/>
        <v>-1</v>
      </c>
      <c r="AO3023">
        <f t="shared" si="749"/>
        <v>-1</v>
      </c>
      <c r="AP3023">
        <f t="shared" si="750"/>
        <v>-2</v>
      </c>
      <c r="AQ3023">
        <f t="shared" si="753"/>
        <v>5</v>
      </c>
      <c r="AS3023">
        <f t="shared" si="754"/>
        <v>337.8</v>
      </c>
      <c r="AT3023">
        <f t="shared" si="755"/>
        <v>121</v>
      </c>
      <c r="AU3023">
        <f t="shared" si="742"/>
        <v>312.08058178106654</v>
      </c>
    </row>
    <row r="3024" spans="17:47">
      <c r="Q3024">
        <v>1</v>
      </c>
      <c r="R3024">
        <v>1</v>
      </c>
      <c r="S3024">
        <v>2</v>
      </c>
      <c r="T3024">
        <v>4</v>
      </c>
      <c r="U3024">
        <v>2</v>
      </c>
      <c r="V3024">
        <v>1</v>
      </c>
      <c r="W3024">
        <v>5</v>
      </c>
      <c r="X3024">
        <v>6</v>
      </c>
      <c r="Y3024">
        <v>2</v>
      </c>
      <c r="Z3024">
        <v>3</v>
      </c>
      <c r="AA3024">
        <v>0</v>
      </c>
      <c r="AB3024">
        <v>7</v>
      </c>
      <c r="AC3024">
        <f t="shared" si="751"/>
        <v>0</v>
      </c>
      <c r="AD3024">
        <v>354</v>
      </c>
      <c r="AE3024">
        <v>2</v>
      </c>
      <c r="AF3024">
        <v>145</v>
      </c>
      <c r="AH3024">
        <f t="shared" si="752"/>
        <v>0</v>
      </c>
      <c r="AI3024">
        <f t="shared" si="743"/>
        <v>1</v>
      </c>
      <c r="AJ3024">
        <f t="shared" si="744"/>
        <v>3</v>
      </c>
      <c r="AK3024">
        <f t="shared" si="745"/>
        <v>1</v>
      </c>
      <c r="AL3024">
        <f t="shared" si="746"/>
        <v>0</v>
      </c>
      <c r="AM3024">
        <f t="shared" si="747"/>
        <v>4</v>
      </c>
      <c r="AN3024">
        <f t="shared" si="748"/>
        <v>5</v>
      </c>
      <c r="AO3024">
        <f t="shared" si="749"/>
        <v>1</v>
      </c>
      <c r="AP3024">
        <f t="shared" si="750"/>
        <v>2</v>
      </c>
      <c r="AQ3024">
        <f t="shared" si="753"/>
        <v>7</v>
      </c>
      <c r="AS3024">
        <f t="shared" si="754"/>
        <v>354</v>
      </c>
      <c r="AT3024">
        <f t="shared" si="755"/>
        <v>143</v>
      </c>
      <c r="AU3024">
        <f t="shared" si="742"/>
        <v>368.8225057412605</v>
      </c>
    </row>
    <row r="3025" spans="17:47">
      <c r="Q3025">
        <v>0</v>
      </c>
      <c r="R3025">
        <v>1</v>
      </c>
      <c r="S3025">
        <v>4</v>
      </c>
      <c r="T3025">
        <v>2</v>
      </c>
      <c r="U3025">
        <v>8</v>
      </c>
      <c r="V3025">
        <v>4</v>
      </c>
      <c r="W3025">
        <v>4</v>
      </c>
      <c r="X3025">
        <v>2</v>
      </c>
      <c r="Y3025">
        <v>2</v>
      </c>
      <c r="Z3025">
        <v>1</v>
      </c>
      <c r="AA3025">
        <v>3</v>
      </c>
      <c r="AB3025">
        <v>8</v>
      </c>
      <c r="AC3025">
        <f t="shared" si="751"/>
        <v>1.8</v>
      </c>
      <c r="AD3025">
        <v>370</v>
      </c>
      <c r="AE3025">
        <v>1</v>
      </c>
      <c r="AF3025">
        <v>132</v>
      </c>
      <c r="AH3025">
        <f t="shared" si="752"/>
        <v>1</v>
      </c>
      <c r="AI3025">
        <f t="shared" si="743"/>
        <v>4</v>
      </c>
      <c r="AJ3025">
        <f t="shared" si="744"/>
        <v>2</v>
      </c>
      <c r="AK3025">
        <f t="shared" si="745"/>
        <v>8</v>
      </c>
      <c r="AL3025">
        <f t="shared" si="746"/>
        <v>4</v>
      </c>
      <c r="AM3025">
        <f t="shared" si="747"/>
        <v>4</v>
      </c>
      <c r="AN3025">
        <f t="shared" si="748"/>
        <v>2</v>
      </c>
      <c r="AO3025">
        <f t="shared" si="749"/>
        <v>2</v>
      </c>
      <c r="AP3025">
        <f t="shared" si="750"/>
        <v>1</v>
      </c>
      <c r="AQ3025">
        <f t="shared" si="753"/>
        <v>5</v>
      </c>
      <c r="AS3025">
        <f t="shared" si="754"/>
        <v>368.2</v>
      </c>
      <c r="AT3025">
        <f t="shared" si="755"/>
        <v>131</v>
      </c>
      <c r="AU3025">
        <f t="shared" si="742"/>
        <v>337.8723653993365</v>
      </c>
    </row>
    <row r="3026" spans="17:47">
      <c r="Q3026">
        <v>2</v>
      </c>
      <c r="R3026">
        <v>6</v>
      </c>
      <c r="S3026">
        <v>0</v>
      </c>
      <c r="T3026">
        <v>4</v>
      </c>
      <c r="U3026">
        <v>8</v>
      </c>
      <c r="V3026">
        <v>3</v>
      </c>
      <c r="W3026">
        <v>4</v>
      </c>
      <c r="X3026">
        <v>3</v>
      </c>
      <c r="Y3026">
        <v>3</v>
      </c>
      <c r="Z3026">
        <v>1</v>
      </c>
      <c r="AA3026">
        <v>2</v>
      </c>
      <c r="AB3026">
        <v>3</v>
      </c>
      <c r="AC3026">
        <f t="shared" si="751"/>
        <v>1.2</v>
      </c>
      <c r="AD3026">
        <v>392</v>
      </c>
      <c r="AE3026">
        <v>5</v>
      </c>
      <c r="AF3026">
        <v>121</v>
      </c>
      <c r="AH3026">
        <f t="shared" si="752"/>
        <v>4</v>
      </c>
      <c r="AI3026">
        <f t="shared" si="743"/>
        <v>-2</v>
      </c>
      <c r="AJ3026">
        <f t="shared" si="744"/>
        <v>2</v>
      </c>
      <c r="AK3026">
        <f t="shared" si="745"/>
        <v>6</v>
      </c>
      <c r="AL3026">
        <f t="shared" si="746"/>
        <v>1</v>
      </c>
      <c r="AM3026">
        <f t="shared" si="747"/>
        <v>2</v>
      </c>
      <c r="AN3026">
        <f t="shared" si="748"/>
        <v>1</v>
      </c>
      <c r="AO3026">
        <f t="shared" si="749"/>
        <v>1</v>
      </c>
      <c r="AP3026">
        <f t="shared" si="750"/>
        <v>-1</v>
      </c>
      <c r="AQ3026">
        <f t="shared" si="753"/>
        <v>1</v>
      </c>
      <c r="AS3026">
        <f t="shared" si="754"/>
        <v>390.8</v>
      </c>
      <c r="AT3026">
        <f t="shared" si="755"/>
        <v>116</v>
      </c>
      <c r="AU3026">
        <f t="shared" si="742"/>
        <v>299.18468997193156</v>
      </c>
    </row>
    <row r="3027" spans="17:47">
      <c r="Q3027">
        <v>1</v>
      </c>
      <c r="R3027">
        <v>2</v>
      </c>
      <c r="S3027">
        <v>3</v>
      </c>
      <c r="T3027">
        <v>3</v>
      </c>
      <c r="U3027">
        <v>0</v>
      </c>
      <c r="V3027">
        <v>4</v>
      </c>
      <c r="W3027">
        <v>2</v>
      </c>
      <c r="X3027">
        <v>2</v>
      </c>
      <c r="Y3027">
        <v>2</v>
      </c>
      <c r="Z3027">
        <v>1</v>
      </c>
      <c r="AA3027">
        <v>4</v>
      </c>
      <c r="AB3027">
        <v>10</v>
      </c>
      <c r="AC3027">
        <f t="shared" si="751"/>
        <v>2.4</v>
      </c>
      <c r="AD3027">
        <v>370</v>
      </c>
      <c r="AE3027">
        <v>1</v>
      </c>
      <c r="AF3027">
        <v>136</v>
      </c>
      <c r="AH3027">
        <f t="shared" si="752"/>
        <v>1</v>
      </c>
      <c r="AI3027">
        <f t="shared" si="743"/>
        <v>2</v>
      </c>
      <c r="AJ3027">
        <f t="shared" si="744"/>
        <v>2</v>
      </c>
      <c r="AK3027">
        <f t="shared" si="745"/>
        <v>-1</v>
      </c>
      <c r="AL3027">
        <f t="shared" si="746"/>
        <v>3</v>
      </c>
      <c r="AM3027">
        <f t="shared" si="747"/>
        <v>1</v>
      </c>
      <c r="AN3027">
        <f t="shared" si="748"/>
        <v>1</v>
      </c>
      <c r="AO3027">
        <f t="shared" si="749"/>
        <v>1</v>
      </c>
      <c r="AP3027">
        <f t="shared" si="750"/>
        <v>0</v>
      </c>
      <c r="AQ3027">
        <f t="shared" si="753"/>
        <v>6</v>
      </c>
      <c r="AS3027">
        <f t="shared" si="754"/>
        <v>367.6</v>
      </c>
      <c r="AT3027">
        <f t="shared" si="755"/>
        <v>135</v>
      </c>
      <c r="AU3027">
        <f t="shared" si="742"/>
        <v>348.18907884664458</v>
      </c>
    </row>
    <row r="3028" spans="17:47">
      <c r="Q3028">
        <v>2</v>
      </c>
      <c r="R3028">
        <v>5</v>
      </c>
      <c r="S3028">
        <v>2</v>
      </c>
      <c r="T3028">
        <v>3</v>
      </c>
      <c r="U3028">
        <v>4</v>
      </c>
      <c r="V3028">
        <v>2</v>
      </c>
      <c r="W3028">
        <v>4</v>
      </c>
      <c r="X3028">
        <v>4</v>
      </c>
      <c r="Y3028">
        <v>3</v>
      </c>
      <c r="Z3028">
        <v>3</v>
      </c>
      <c r="AA3028">
        <v>2</v>
      </c>
      <c r="AB3028">
        <v>5</v>
      </c>
      <c r="AC3028">
        <f t="shared" si="751"/>
        <v>1.2</v>
      </c>
      <c r="AD3028">
        <v>339</v>
      </c>
      <c r="AE3028">
        <v>4</v>
      </c>
      <c r="AF3028">
        <v>127</v>
      </c>
      <c r="AH3028">
        <f t="shared" si="752"/>
        <v>3</v>
      </c>
      <c r="AI3028">
        <f t="shared" si="743"/>
        <v>0</v>
      </c>
      <c r="AJ3028">
        <f t="shared" si="744"/>
        <v>1</v>
      </c>
      <c r="AK3028">
        <f t="shared" si="745"/>
        <v>2</v>
      </c>
      <c r="AL3028">
        <f t="shared" si="746"/>
        <v>0</v>
      </c>
      <c r="AM3028">
        <f t="shared" si="747"/>
        <v>2</v>
      </c>
      <c r="AN3028">
        <f t="shared" si="748"/>
        <v>2</v>
      </c>
      <c r="AO3028">
        <f t="shared" si="749"/>
        <v>1</v>
      </c>
      <c r="AP3028">
        <f t="shared" si="750"/>
        <v>1</v>
      </c>
      <c r="AQ3028">
        <f t="shared" si="753"/>
        <v>3</v>
      </c>
      <c r="AS3028">
        <f t="shared" si="754"/>
        <v>337.8</v>
      </c>
      <c r="AT3028">
        <f t="shared" si="755"/>
        <v>123</v>
      </c>
      <c r="AU3028">
        <f t="shared" si="742"/>
        <v>317.23893850472058</v>
      </c>
    </row>
    <row r="3029" spans="17:47">
      <c r="Q3029">
        <v>2</v>
      </c>
      <c r="R3029">
        <v>1</v>
      </c>
      <c r="S3029">
        <v>7</v>
      </c>
      <c r="T3029">
        <v>3</v>
      </c>
      <c r="U3029">
        <v>1</v>
      </c>
      <c r="V3029">
        <v>3</v>
      </c>
      <c r="W3029">
        <v>0</v>
      </c>
      <c r="X3029">
        <v>1</v>
      </c>
      <c r="Y3029">
        <v>0</v>
      </c>
      <c r="Z3029">
        <v>5</v>
      </c>
      <c r="AA3029">
        <v>4</v>
      </c>
      <c r="AB3029">
        <v>6</v>
      </c>
      <c r="AC3029">
        <f t="shared" si="751"/>
        <v>2.4</v>
      </c>
      <c r="AD3029">
        <v>383</v>
      </c>
      <c r="AE3029">
        <v>4</v>
      </c>
      <c r="AF3029">
        <v>136</v>
      </c>
      <c r="AH3029">
        <f t="shared" si="752"/>
        <v>-1</v>
      </c>
      <c r="AI3029">
        <f t="shared" si="743"/>
        <v>5</v>
      </c>
      <c r="AJ3029">
        <f t="shared" si="744"/>
        <v>1</v>
      </c>
      <c r="AK3029">
        <f t="shared" si="745"/>
        <v>-1</v>
      </c>
      <c r="AL3029">
        <f t="shared" si="746"/>
        <v>1</v>
      </c>
      <c r="AM3029">
        <f t="shared" si="747"/>
        <v>-2</v>
      </c>
      <c r="AN3029">
        <f t="shared" si="748"/>
        <v>-1</v>
      </c>
      <c r="AO3029">
        <f t="shared" si="749"/>
        <v>-2</v>
      </c>
      <c r="AP3029">
        <f t="shared" si="750"/>
        <v>3</v>
      </c>
      <c r="AQ3029">
        <f t="shared" si="753"/>
        <v>2</v>
      </c>
      <c r="AS3029">
        <f t="shared" si="754"/>
        <v>380.6</v>
      </c>
      <c r="AT3029">
        <f t="shared" si="755"/>
        <v>132</v>
      </c>
      <c r="AU3029">
        <f t="shared" si="742"/>
        <v>340.45154376116352</v>
      </c>
    </row>
    <row r="3030" spans="17:47">
      <c r="Q3030">
        <v>2</v>
      </c>
      <c r="R3030">
        <v>2</v>
      </c>
      <c r="S3030">
        <v>5</v>
      </c>
      <c r="T3030">
        <v>4</v>
      </c>
      <c r="U3030">
        <v>2</v>
      </c>
      <c r="V3030">
        <v>4</v>
      </c>
      <c r="W3030">
        <v>5</v>
      </c>
      <c r="X3030">
        <v>1</v>
      </c>
      <c r="Y3030">
        <v>2</v>
      </c>
      <c r="Z3030">
        <v>0</v>
      </c>
      <c r="AA3030">
        <v>2</v>
      </c>
      <c r="AB3030">
        <v>9</v>
      </c>
      <c r="AC3030">
        <f t="shared" si="751"/>
        <v>1.2</v>
      </c>
      <c r="AD3030">
        <v>354</v>
      </c>
      <c r="AE3030">
        <v>2</v>
      </c>
      <c r="AF3030">
        <v>136</v>
      </c>
      <c r="AH3030">
        <f t="shared" si="752"/>
        <v>0</v>
      </c>
      <c r="AI3030">
        <f t="shared" si="743"/>
        <v>3</v>
      </c>
      <c r="AJ3030">
        <f t="shared" si="744"/>
        <v>2</v>
      </c>
      <c r="AK3030">
        <f t="shared" si="745"/>
        <v>0</v>
      </c>
      <c r="AL3030">
        <f t="shared" si="746"/>
        <v>2</v>
      </c>
      <c r="AM3030">
        <f t="shared" si="747"/>
        <v>3</v>
      </c>
      <c r="AN3030">
        <f t="shared" si="748"/>
        <v>-1</v>
      </c>
      <c r="AO3030">
        <f t="shared" si="749"/>
        <v>0</v>
      </c>
      <c r="AP3030">
        <f t="shared" si="750"/>
        <v>-2</v>
      </c>
      <c r="AQ3030">
        <f t="shared" si="753"/>
        <v>7</v>
      </c>
      <c r="AS3030">
        <f t="shared" si="754"/>
        <v>352.8</v>
      </c>
      <c r="AT3030">
        <f t="shared" si="755"/>
        <v>134</v>
      </c>
      <c r="AU3030">
        <f t="shared" si="742"/>
        <v>345.60990048481756</v>
      </c>
    </row>
    <row r="3031" spans="17:47">
      <c r="Q3031">
        <v>1</v>
      </c>
      <c r="R3031">
        <v>3</v>
      </c>
      <c r="S3031">
        <v>3</v>
      </c>
      <c r="T3031">
        <v>4</v>
      </c>
      <c r="U3031">
        <v>2</v>
      </c>
      <c r="V3031">
        <v>2</v>
      </c>
      <c r="W3031">
        <v>5</v>
      </c>
      <c r="X3031">
        <v>3</v>
      </c>
      <c r="Y3031">
        <v>4</v>
      </c>
      <c r="Z3031">
        <v>1</v>
      </c>
      <c r="AA3031">
        <v>3</v>
      </c>
      <c r="AB3031">
        <v>6</v>
      </c>
      <c r="AC3031">
        <f t="shared" si="751"/>
        <v>1.8</v>
      </c>
      <c r="AD3031">
        <v>392</v>
      </c>
      <c r="AE3031">
        <v>2</v>
      </c>
      <c r="AF3031">
        <v>128</v>
      </c>
      <c r="AH3031">
        <f t="shared" si="752"/>
        <v>2</v>
      </c>
      <c r="AI3031">
        <f t="shared" si="743"/>
        <v>2</v>
      </c>
      <c r="AJ3031">
        <f t="shared" si="744"/>
        <v>3</v>
      </c>
      <c r="AK3031">
        <f t="shared" si="745"/>
        <v>1</v>
      </c>
      <c r="AL3031">
        <f t="shared" si="746"/>
        <v>1</v>
      </c>
      <c r="AM3031">
        <f t="shared" si="747"/>
        <v>4</v>
      </c>
      <c r="AN3031">
        <f t="shared" si="748"/>
        <v>2</v>
      </c>
      <c r="AO3031">
        <f t="shared" si="749"/>
        <v>3</v>
      </c>
      <c r="AP3031">
        <f t="shared" si="750"/>
        <v>0</v>
      </c>
      <c r="AQ3031">
        <f t="shared" si="753"/>
        <v>3</v>
      </c>
      <c r="AS3031">
        <f t="shared" si="754"/>
        <v>390.2</v>
      </c>
      <c r="AT3031">
        <f t="shared" si="755"/>
        <v>126</v>
      </c>
      <c r="AU3031">
        <f t="shared" si="742"/>
        <v>324.97647359020152</v>
      </c>
    </row>
    <row r="3032" spans="17:47">
      <c r="Q3032">
        <v>3</v>
      </c>
      <c r="R3032">
        <v>3</v>
      </c>
      <c r="S3032">
        <v>1</v>
      </c>
      <c r="T3032">
        <v>3</v>
      </c>
      <c r="U3032">
        <v>8</v>
      </c>
      <c r="V3032">
        <v>2</v>
      </c>
      <c r="W3032">
        <v>2</v>
      </c>
      <c r="X3032">
        <v>7</v>
      </c>
      <c r="Y3032">
        <v>2</v>
      </c>
      <c r="Z3032">
        <v>2</v>
      </c>
      <c r="AA3032">
        <v>3</v>
      </c>
      <c r="AB3032">
        <v>5</v>
      </c>
      <c r="AC3032">
        <f t="shared" si="751"/>
        <v>1.8</v>
      </c>
      <c r="AD3032">
        <v>372</v>
      </c>
      <c r="AE3032">
        <v>0</v>
      </c>
      <c r="AF3032">
        <v>133</v>
      </c>
      <c r="AH3032">
        <f t="shared" si="752"/>
        <v>0</v>
      </c>
      <c r="AI3032">
        <f t="shared" si="743"/>
        <v>-2</v>
      </c>
      <c r="AJ3032">
        <f t="shared" si="744"/>
        <v>0</v>
      </c>
      <c r="AK3032">
        <f t="shared" si="745"/>
        <v>5</v>
      </c>
      <c r="AL3032">
        <f t="shared" si="746"/>
        <v>-1</v>
      </c>
      <c r="AM3032">
        <f t="shared" si="747"/>
        <v>-1</v>
      </c>
      <c r="AN3032">
        <f t="shared" si="748"/>
        <v>4</v>
      </c>
      <c r="AO3032">
        <f t="shared" si="749"/>
        <v>-1</v>
      </c>
      <c r="AP3032">
        <f t="shared" si="750"/>
        <v>-1</v>
      </c>
      <c r="AQ3032">
        <f t="shared" si="753"/>
        <v>2</v>
      </c>
      <c r="AS3032">
        <f t="shared" si="754"/>
        <v>370.2</v>
      </c>
      <c r="AT3032">
        <f t="shared" si="755"/>
        <v>133</v>
      </c>
      <c r="AU3032">
        <f t="shared" si="742"/>
        <v>343.03072212299054</v>
      </c>
    </row>
    <row r="3033" spans="17:47">
      <c r="Q3033">
        <v>3</v>
      </c>
      <c r="R3033">
        <v>1</v>
      </c>
      <c r="S3033">
        <v>3</v>
      </c>
      <c r="T3033">
        <v>1</v>
      </c>
      <c r="U3033">
        <v>4</v>
      </c>
      <c r="V3033">
        <v>3</v>
      </c>
      <c r="W3033">
        <v>4</v>
      </c>
      <c r="X3033">
        <v>5</v>
      </c>
      <c r="Y3033">
        <v>3</v>
      </c>
      <c r="Z3033">
        <v>3</v>
      </c>
      <c r="AA3033">
        <v>0</v>
      </c>
      <c r="AB3033">
        <v>5</v>
      </c>
      <c r="AC3033">
        <f t="shared" si="751"/>
        <v>0</v>
      </c>
      <c r="AD3033">
        <v>366</v>
      </c>
      <c r="AE3033">
        <v>1</v>
      </c>
      <c r="AF3033">
        <v>125</v>
      </c>
      <c r="AH3033">
        <f t="shared" si="752"/>
        <v>-2</v>
      </c>
      <c r="AI3033">
        <f t="shared" si="743"/>
        <v>0</v>
      </c>
      <c r="AJ3033">
        <f t="shared" si="744"/>
        <v>-2</v>
      </c>
      <c r="AK3033">
        <f t="shared" si="745"/>
        <v>1</v>
      </c>
      <c r="AL3033">
        <f t="shared" si="746"/>
        <v>0</v>
      </c>
      <c r="AM3033">
        <f t="shared" si="747"/>
        <v>1</v>
      </c>
      <c r="AN3033">
        <f t="shared" si="748"/>
        <v>2</v>
      </c>
      <c r="AO3033">
        <f t="shared" si="749"/>
        <v>0</v>
      </c>
      <c r="AP3033">
        <f t="shared" si="750"/>
        <v>0</v>
      </c>
      <c r="AQ3033">
        <f t="shared" si="753"/>
        <v>5</v>
      </c>
      <c r="AS3033">
        <f t="shared" si="754"/>
        <v>366</v>
      </c>
      <c r="AT3033">
        <f t="shared" si="755"/>
        <v>124</v>
      </c>
      <c r="AU3033">
        <f t="shared" si="742"/>
        <v>319.8181168665476</v>
      </c>
    </row>
    <row r="3034" spans="17:47">
      <c r="Q3034">
        <v>1</v>
      </c>
      <c r="R3034">
        <v>4</v>
      </c>
      <c r="S3034">
        <v>3</v>
      </c>
      <c r="T3034">
        <v>7</v>
      </c>
      <c r="U3034">
        <v>4</v>
      </c>
      <c r="V3034">
        <v>3</v>
      </c>
      <c r="W3034">
        <v>0</v>
      </c>
      <c r="X3034">
        <v>3</v>
      </c>
      <c r="Y3034">
        <v>3</v>
      </c>
      <c r="Z3034">
        <v>2</v>
      </c>
      <c r="AA3034">
        <v>1</v>
      </c>
      <c r="AB3034">
        <v>10</v>
      </c>
      <c r="AC3034">
        <f t="shared" si="751"/>
        <v>0.6</v>
      </c>
      <c r="AD3034">
        <v>339</v>
      </c>
      <c r="AE3034">
        <v>2</v>
      </c>
      <c r="AF3034">
        <v>115</v>
      </c>
      <c r="AH3034">
        <f t="shared" si="752"/>
        <v>3</v>
      </c>
      <c r="AI3034">
        <f t="shared" si="743"/>
        <v>2</v>
      </c>
      <c r="AJ3034">
        <f t="shared" si="744"/>
        <v>6</v>
      </c>
      <c r="AK3034">
        <f t="shared" si="745"/>
        <v>3</v>
      </c>
      <c r="AL3034">
        <f t="shared" si="746"/>
        <v>2</v>
      </c>
      <c r="AM3034">
        <f t="shared" si="747"/>
        <v>-1</v>
      </c>
      <c r="AN3034">
        <f t="shared" si="748"/>
        <v>2</v>
      </c>
      <c r="AO3034">
        <f t="shared" si="749"/>
        <v>2</v>
      </c>
      <c r="AP3034">
        <f t="shared" si="750"/>
        <v>1</v>
      </c>
      <c r="AQ3034">
        <f t="shared" si="753"/>
        <v>9</v>
      </c>
      <c r="AS3034">
        <f t="shared" si="754"/>
        <v>338.4</v>
      </c>
      <c r="AT3034">
        <f t="shared" si="755"/>
        <v>113</v>
      </c>
      <c r="AU3034">
        <f t="shared" si="742"/>
        <v>291.44715488645062</v>
      </c>
    </row>
    <row r="3035" spans="17:47">
      <c r="Q3035">
        <v>2</v>
      </c>
      <c r="R3035">
        <v>3</v>
      </c>
      <c r="S3035">
        <v>3</v>
      </c>
      <c r="T3035">
        <v>7</v>
      </c>
      <c r="U3035">
        <v>2</v>
      </c>
      <c r="V3035">
        <v>1</v>
      </c>
      <c r="W3035">
        <v>3</v>
      </c>
      <c r="X3035">
        <v>4</v>
      </c>
      <c r="Y3035">
        <v>3</v>
      </c>
      <c r="Z3035">
        <v>2</v>
      </c>
      <c r="AA3035">
        <v>6</v>
      </c>
      <c r="AB3035">
        <v>8</v>
      </c>
      <c r="AC3035">
        <f t="shared" si="751"/>
        <v>3.6</v>
      </c>
      <c r="AD3035">
        <v>340</v>
      </c>
      <c r="AE3035">
        <v>1</v>
      </c>
      <c r="AF3035">
        <v>134</v>
      </c>
      <c r="AH3035">
        <f t="shared" si="752"/>
        <v>1</v>
      </c>
      <c r="AI3035">
        <f t="shared" si="743"/>
        <v>1</v>
      </c>
      <c r="AJ3035">
        <f t="shared" si="744"/>
        <v>5</v>
      </c>
      <c r="AK3035">
        <f t="shared" si="745"/>
        <v>0</v>
      </c>
      <c r="AL3035">
        <f t="shared" si="746"/>
        <v>-1</v>
      </c>
      <c r="AM3035">
        <f t="shared" si="747"/>
        <v>1</v>
      </c>
      <c r="AN3035">
        <f t="shared" si="748"/>
        <v>2</v>
      </c>
      <c r="AO3035">
        <f t="shared" si="749"/>
        <v>1</v>
      </c>
      <c r="AP3035">
        <f t="shared" si="750"/>
        <v>0</v>
      </c>
      <c r="AQ3035">
        <f t="shared" si="753"/>
        <v>2</v>
      </c>
      <c r="AS3035">
        <f t="shared" si="754"/>
        <v>336.4</v>
      </c>
      <c r="AT3035">
        <f t="shared" si="755"/>
        <v>133</v>
      </c>
      <c r="AU3035">
        <f t="shared" si="742"/>
        <v>343.03072212299054</v>
      </c>
    </row>
    <row r="3036" spans="17:47">
      <c r="Q3036">
        <v>3</v>
      </c>
      <c r="R3036">
        <v>3</v>
      </c>
      <c r="S3036">
        <v>2</v>
      </c>
      <c r="T3036">
        <v>3</v>
      </c>
      <c r="U3036">
        <v>4</v>
      </c>
      <c r="V3036">
        <v>8</v>
      </c>
      <c r="W3036">
        <v>2</v>
      </c>
      <c r="X3036">
        <v>6</v>
      </c>
      <c r="Y3036">
        <v>4</v>
      </c>
      <c r="Z3036">
        <v>2</v>
      </c>
      <c r="AA3036">
        <v>2</v>
      </c>
      <c r="AB3036">
        <v>9</v>
      </c>
      <c r="AC3036">
        <f t="shared" si="751"/>
        <v>1.2</v>
      </c>
      <c r="AD3036">
        <v>370</v>
      </c>
      <c r="AE3036">
        <v>2</v>
      </c>
      <c r="AF3036">
        <v>151</v>
      </c>
      <c r="AH3036">
        <f t="shared" si="752"/>
        <v>0</v>
      </c>
      <c r="AI3036">
        <f t="shared" si="743"/>
        <v>-1</v>
      </c>
      <c r="AJ3036">
        <f t="shared" si="744"/>
        <v>0</v>
      </c>
      <c r="AK3036">
        <f t="shared" si="745"/>
        <v>1</v>
      </c>
      <c r="AL3036">
        <f t="shared" si="746"/>
        <v>5</v>
      </c>
      <c r="AM3036">
        <f t="shared" si="747"/>
        <v>-1</v>
      </c>
      <c r="AN3036">
        <f t="shared" si="748"/>
        <v>3</v>
      </c>
      <c r="AO3036">
        <f t="shared" si="749"/>
        <v>1</v>
      </c>
      <c r="AP3036">
        <f t="shared" si="750"/>
        <v>-1</v>
      </c>
      <c r="AQ3036">
        <f t="shared" si="753"/>
        <v>7</v>
      </c>
      <c r="AS3036">
        <f t="shared" si="754"/>
        <v>368.8</v>
      </c>
      <c r="AT3036">
        <f t="shared" si="755"/>
        <v>149</v>
      </c>
      <c r="AU3036">
        <f t="shared" si="742"/>
        <v>384.2975759122225</v>
      </c>
    </row>
    <row r="3037" spans="17:47">
      <c r="Q3037">
        <v>0</v>
      </c>
      <c r="R3037">
        <v>2</v>
      </c>
      <c r="S3037">
        <v>3</v>
      </c>
      <c r="T3037">
        <v>6</v>
      </c>
      <c r="U3037">
        <v>5</v>
      </c>
      <c r="V3037">
        <v>4</v>
      </c>
      <c r="W3037">
        <v>5</v>
      </c>
      <c r="X3037">
        <v>2</v>
      </c>
      <c r="Y3037">
        <v>8</v>
      </c>
      <c r="Z3037">
        <v>5</v>
      </c>
      <c r="AA3037">
        <v>4</v>
      </c>
      <c r="AB3037">
        <v>8</v>
      </c>
      <c r="AC3037">
        <f t="shared" si="751"/>
        <v>2.4</v>
      </c>
      <c r="AD3037">
        <v>373</v>
      </c>
      <c r="AE3037">
        <v>1</v>
      </c>
      <c r="AF3037">
        <v>133</v>
      </c>
      <c r="AH3037">
        <f t="shared" si="752"/>
        <v>2</v>
      </c>
      <c r="AI3037">
        <f t="shared" si="743"/>
        <v>3</v>
      </c>
      <c r="AJ3037">
        <f t="shared" si="744"/>
        <v>6</v>
      </c>
      <c r="AK3037">
        <f t="shared" si="745"/>
        <v>5</v>
      </c>
      <c r="AL3037">
        <f t="shared" si="746"/>
        <v>4</v>
      </c>
      <c r="AM3037">
        <f t="shared" si="747"/>
        <v>5</v>
      </c>
      <c r="AN3037">
        <f t="shared" si="748"/>
        <v>2</v>
      </c>
      <c r="AO3037">
        <f t="shared" si="749"/>
        <v>8</v>
      </c>
      <c r="AP3037">
        <f t="shared" si="750"/>
        <v>5</v>
      </c>
      <c r="AQ3037">
        <f t="shared" si="753"/>
        <v>4</v>
      </c>
      <c r="AS3037">
        <f t="shared" si="754"/>
        <v>370.6</v>
      </c>
      <c r="AT3037">
        <f t="shared" si="755"/>
        <v>132</v>
      </c>
      <c r="AU3037">
        <f t="shared" si="742"/>
        <v>340.45154376116352</v>
      </c>
    </row>
    <row r="3038" spans="17:47">
      <c r="Q3038">
        <v>1</v>
      </c>
      <c r="R3038">
        <v>1</v>
      </c>
      <c r="S3038">
        <v>2</v>
      </c>
      <c r="T3038">
        <v>1</v>
      </c>
      <c r="U3038">
        <v>3</v>
      </c>
      <c r="V3038">
        <v>5</v>
      </c>
      <c r="W3038">
        <v>1</v>
      </c>
      <c r="X3038">
        <v>5</v>
      </c>
      <c r="Y3038">
        <v>5</v>
      </c>
      <c r="Z3038">
        <v>2</v>
      </c>
      <c r="AA3038">
        <v>2</v>
      </c>
      <c r="AB3038">
        <v>8</v>
      </c>
      <c r="AC3038">
        <f t="shared" si="751"/>
        <v>1.2</v>
      </c>
      <c r="AD3038">
        <v>377</v>
      </c>
      <c r="AE3038">
        <v>1</v>
      </c>
      <c r="AF3038">
        <v>143</v>
      </c>
      <c r="AH3038">
        <f t="shared" si="752"/>
        <v>0</v>
      </c>
      <c r="AI3038">
        <f t="shared" si="743"/>
        <v>1</v>
      </c>
      <c r="AJ3038">
        <f t="shared" si="744"/>
        <v>0</v>
      </c>
      <c r="AK3038">
        <f t="shared" si="745"/>
        <v>2</v>
      </c>
      <c r="AL3038">
        <f t="shared" si="746"/>
        <v>4</v>
      </c>
      <c r="AM3038">
        <f t="shared" si="747"/>
        <v>0</v>
      </c>
      <c r="AN3038">
        <f t="shared" si="748"/>
        <v>4</v>
      </c>
      <c r="AO3038">
        <f t="shared" si="749"/>
        <v>4</v>
      </c>
      <c r="AP3038">
        <f t="shared" si="750"/>
        <v>1</v>
      </c>
      <c r="AQ3038">
        <f t="shared" si="753"/>
        <v>6</v>
      </c>
      <c r="AS3038">
        <f t="shared" si="754"/>
        <v>375.8</v>
      </c>
      <c r="AT3038">
        <f t="shared" si="755"/>
        <v>142</v>
      </c>
      <c r="AU3038">
        <f t="shared" si="742"/>
        <v>366.24332737943348</v>
      </c>
    </row>
    <row r="3039" spans="17:47">
      <c r="Q3039">
        <v>3</v>
      </c>
      <c r="R3039">
        <v>3</v>
      </c>
      <c r="S3039">
        <v>4</v>
      </c>
      <c r="T3039">
        <v>2</v>
      </c>
      <c r="U3039">
        <v>4</v>
      </c>
      <c r="V3039">
        <v>3</v>
      </c>
      <c r="W3039">
        <v>1</v>
      </c>
      <c r="X3039">
        <v>3</v>
      </c>
      <c r="Y3039">
        <v>4</v>
      </c>
      <c r="Z3039">
        <v>1</v>
      </c>
      <c r="AA3039">
        <v>0</v>
      </c>
      <c r="AB3039">
        <v>7</v>
      </c>
      <c r="AC3039">
        <f t="shared" si="751"/>
        <v>0</v>
      </c>
      <c r="AD3039">
        <v>364</v>
      </c>
      <c r="AE3039">
        <v>5</v>
      </c>
      <c r="AF3039">
        <v>128</v>
      </c>
      <c r="AH3039">
        <f t="shared" si="752"/>
        <v>0</v>
      </c>
      <c r="AI3039">
        <f t="shared" si="743"/>
        <v>1</v>
      </c>
      <c r="AJ3039">
        <f t="shared" si="744"/>
        <v>-1</v>
      </c>
      <c r="AK3039">
        <f t="shared" si="745"/>
        <v>1</v>
      </c>
      <c r="AL3039">
        <f t="shared" si="746"/>
        <v>0</v>
      </c>
      <c r="AM3039">
        <f t="shared" si="747"/>
        <v>-2</v>
      </c>
      <c r="AN3039">
        <f t="shared" si="748"/>
        <v>0</v>
      </c>
      <c r="AO3039">
        <f t="shared" si="749"/>
        <v>1</v>
      </c>
      <c r="AP3039">
        <f t="shared" si="750"/>
        <v>-2</v>
      </c>
      <c r="AQ3039">
        <f t="shared" si="753"/>
        <v>7</v>
      </c>
      <c r="AS3039">
        <f t="shared" si="754"/>
        <v>364</v>
      </c>
      <c r="AT3039">
        <f t="shared" si="755"/>
        <v>123</v>
      </c>
      <c r="AU3039">
        <f t="shared" si="742"/>
        <v>317.23893850472058</v>
      </c>
    </row>
    <row r="3040" spans="17:47">
      <c r="Q3040">
        <v>2</v>
      </c>
      <c r="R3040">
        <v>4</v>
      </c>
      <c r="S3040">
        <v>5</v>
      </c>
      <c r="T3040">
        <v>4</v>
      </c>
      <c r="U3040">
        <v>3</v>
      </c>
      <c r="V3040">
        <v>3</v>
      </c>
      <c r="W3040">
        <v>1</v>
      </c>
      <c r="X3040">
        <v>3</v>
      </c>
      <c r="Y3040">
        <v>1</v>
      </c>
      <c r="Z3040">
        <v>1</v>
      </c>
      <c r="AA3040">
        <v>0</v>
      </c>
      <c r="AB3040">
        <v>8</v>
      </c>
      <c r="AC3040">
        <f t="shared" si="751"/>
        <v>0</v>
      </c>
      <c r="AD3040">
        <v>381</v>
      </c>
      <c r="AE3040">
        <v>2</v>
      </c>
      <c r="AF3040">
        <v>155</v>
      </c>
      <c r="AH3040">
        <f t="shared" si="752"/>
        <v>2</v>
      </c>
      <c r="AI3040">
        <f t="shared" si="743"/>
        <v>3</v>
      </c>
      <c r="AJ3040">
        <f t="shared" si="744"/>
        <v>2</v>
      </c>
      <c r="AK3040">
        <f t="shared" si="745"/>
        <v>1</v>
      </c>
      <c r="AL3040">
        <f t="shared" si="746"/>
        <v>1</v>
      </c>
      <c r="AM3040">
        <f t="shared" si="747"/>
        <v>-1</v>
      </c>
      <c r="AN3040">
        <f t="shared" si="748"/>
        <v>1</v>
      </c>
      <c r="AO3040">
        <f t="shared" si="749"/>
        <v>-1</v>
      </c>
      <c r="AP3040">
        <f t="shared" si="750"/>
        <v>-1</v>
      </c>
      <c r="AQ3040">
        <f t="shared" si="753"/>
        <v>8</v>
      </c>
      <c r="AS3040">
        <f t="shared" si="754"/>
        <v>381</v>
      </c>
      <c r="AT3040">
        <f t="shared" si="755"/>
        <v>153</v>
      </c>
      <c r="AU3040">
        <f t="shared" si="742"/>
        <v>394.61428935953046</v>
      </c>
    </row>
    <row r="3041" spans="17:47">
      <c r="Q3041">
        <v>1</v>
      </c>
      <c r="R3041">
        <v>1</v>
      </c>
      <c r="S3041">
        <v>3</v>
      </c>
      <c r="T3041">
        <v>2</v>
      </c>
      <c r="U3041">
        <v>3</v>
      </c>
      <c r="V3041">
        <v>0</v>
      </c>
      <c r="W3041">
        <v>0</v>
      </c>
      <c r="X3041">
        <v>3</v>
      </c>
      <c r="Y3041">
        <v>7</v>
      </c>
      <c r="Z3041">
        <v>6</v>
      </c>
      <c r="AA3041">
        <v>1</v>
      </c>
      <c r="AB3041">
        <v>8</v>
      </c>
      <c r="AC3041">
        <f t="shared" si="751"/>
        <v>0.6</v>
      </c>
      <c r="AD3041">
        <v>371</v>
      </c>
      <c r="AE3041">
        <v>0</v>
      </c>
      <c r="AF3041">
        <v>112</v>
      </c>
      <c r="AH3041">
        <f t="shared" si="752"/>
        <v>0</v>
      </c>
      <c r="AI3041">
        <f t="shared" si="743"/>
        <v>2</v>
      </c>
      <c r="AJ3041">
        <f t="shared" si="744"/>
        <v>1</v>
      </c>
      <c r="AK3041">
        <f t="shared" si="745"/>
        <v>2</v>
      </c>
      <c r="AL3041">
        <f t="shared" si="746"/>
        <v>-1</v>
      </c>
      <c r="AM3041">
        <f t="shared" si="747"/>
        <v>-1</v>
      </c>
      <c r="AN3041">
        <f t="shared" si="748"/>
        <v>2</v>
      </c>
      <c r="AO3041">
        <f t="shared" si="749"/>
        <v>6</v>
      </c>
      <c r="AP3041">
        <f t="shared" si="750"/>
        <v>5</v>
      </c>
      <c r="AQ3041">
        <f t="shared" si="753"/>
        <v>7</v>
      </c>
      <c r="AS3041">
        <f t="shared" si="754"/>
        <v>370.4</v>
      </c>
      <c r="AT3041">
        <f t="shared" si="755"/>
        <v>112</v>
      </c>
      <c r="AU3041">
        <f t="shared" si="742"/>
        <v>288.8679765246236</v>
      </c>
    </row>
    <row r="3042" spans="17:47">
      <c r="Q3042">
        <v>1</v>
      </c>
      <c r="R3042">
        <v>3</v>
      </c>
      <c r="S3042">
        <v>1</v>
      </c>
      <c r="T3042">
        <v>7</v>
      </c>
      <c r="U3042">
        <v>4</v>
      </c>
      <c r="V3042">
        <v>2</v>
      </c>
      <c r="W3042">
        <v>4</v>
      </c>
      <c r="X3042">
        <v>2</v>
      </c>
      <c r="Y3042">
        <v>4</v>
      </c>
      <c r="Z3042">
        <v>5</v>
      </c>
      <c r="AA3042">
        <v>0</v>
      </c>
      <c r="AB3042">
        <v>10</v>
      </c>
      <c r="AC3042">
        <f t="shared" si="751"/>
        <v>0</v>
      </c>
      <c r="AD3042">
        <v>356</v>
      </c>
      <c r="AE3042">
        <v>2</v>
      </c>
      <c r="AF3042">
        <v>147</v>
      </c>
      <c r="AH3042">
        <f t="shared" si="752"/>
        <v>2</v>
      </c>
      <c r="AI3042">
        <f t="shared" si="743"/>
        <v>0</v>
      </c>
      <c r="AJ3042">
        <f t="shared" si="744"/>
        <v>6</v>
      </c>
      <c r="AK3042">
        <f t="shared" si="745"/>
        <v>3</v>
      </c>
      <c r="AL3042">
        <f t="shared" si="746"/>
        <v>1</v>
      </c>
      <c r="AM3042">
        <f t="shared" si="747"/>
        <v>3</v>
      </c>
      <c r="AN3042">
        <f t="shared" si="748"/>
        <v>1</v>
      </c>
      <c r="AO3042">
        <f t="shared" si="749"/>
        <v>3</v>
      </c>
      <c r="AP3042">
        <f t="shared" si="750"/>
        <v>4</v>
      </c>
      <c r="AQ3042">
        <f t="shared" si="753"/>
        <v>10</v>
      </c>
      <c r="AS3042">
        <f t="shared" si="754"/>
        <v>356</v>
      </c>
      <c r="AT3042">
        <f t="shared" si="755"/>
        <v>145</v>
      </c>
      <c r="AU3042">
        <f t="shared" si="742"/>
        <v>373.98086246491454</v>
      </c>
    </row>
    <row r="3043" spans="17:47">
      <c r="Q3043">
        <v>2</v>
      </c>
      <c r="R3043">
        <v>4</v>
      </c>
      <c r="S3043">
        <v>3</v>
      </c>
      <c r="T3043">
        <v>2</v>
      </c>
      <c r="U3043">
        <v>5</v>
      </c>
      <c r="V3043">
        <v>1</v>
      </c>
      <c r="W3043">
        <v>2</v>
      </c>
      <c r="X3043">
        <v>6</v>
      </c>
      <c r="Y3043">
        <v>3</v>
      </c>
      <c r="Z3043">
        <v>4</v>
      </c>
      <c r="AA3043">
        <v>0</v>
      </c>
      <c r="AB3043">
        <v>5</v>
      </c>
      <c r="AC3043">
        <f t="shared" si="751"/>
        <v>0</v>
      </c>
      <c r="AD3043">
        <v>399</v>
      </c>
      <c r="AE3043">
        <v>3</v>
      </c>
      <c r="AF3043">
        <v>152</v>
      </c>
      <c r="AH3043">
        <f t="shared" si="752"/>
        <v>2</v>
      </c>
      <c r="AI3043">
        <f t="shared" si="743"/>
        <v>1</v>
      </c>
      <c r="AJ3043">
        <f t="shared" si="744"/>
        <v>0</v>
      </c>
      <c r="AK3043">
        <f t="shared" si="745"/>
        <v>3</v>
      </c>
      <c r="AL3043">
        <f t="shared" si="746"/>
        <v>-1</v>
      </c>
      <c r="AM3043">
        <f t="shared" si="747"/>
        <v>0</v>
      </c>
      <c r="AN3043">
        <f t="shared" si="748"/>
        <v>4</v>
      </c>
      <c r="AO3043">
        <f t="shared" si="749"/>
        <v>1</v>
      </c>
      <c r="AP3043">
        <f t="shared" si="750"/>
        <v>2</v>
      </c>
      <c r="AQ3043">
        <f t="shared" si="753"/>
        <v>5</v>
      </c>
      <c r="AS3043">
        <f t="shared" si="754"/>
        <v>399</v>
      </c>
      <c r="AT3043">
        <f t="shared" si="755"/>
        <v>149</v>
      </c>
      <c r="AU3043">
        <f t="shared" si="742"/>
        <v>384.2975759122225</v>
      </c>
    </row>
    <row r="3044" spans="17:47">
      <c r="Q3044">
        <v>3</v>
      </c>
      <c r="R3044">
        <v>1</v>
      </c>
      <c r="S3044">
        <v>1</v>
      </c>
      <c r="T3044">
        <v>2</v>
      </c>
      <c r="U3044">
        <v>4</v>
      </c>
      <c r="V3044">
        <v>2</v>
      </c>
      <c r="W3044">
        <v>5</v>
      </c>
      <c r="X3044">
        <v>5</v>
      </c>
      <c r="Y3044">
        <v>7</v>
      </c>
      <c r="Z3044">
        <v>2</v>
      </c>
      <c r="AA3044">
        <v>3</v>
      </c>
      <c r="AB3044">
        <v>11</v>
      </c>
      <c r="AC3044">
        <f t="shared" si="751"/>
        <v>1.8</v>
      </c>
      <c r="AD3044">
        <v>346</v>
      </c>
      <c r="AE3044">
        <v>2</v>
      </c>
      <c r="AF3044">
        <v>132</v>
      </c>
      <c r="AH3044">
        <f t="shared" si="752"/>
        <v>-2</v>
      </c>
      <c r="AI3044">
        <f t="shared" si="743"/>
        <v>-2</v>
      </c>
      <c r="AJ3044">
        <f t="shared" si="744"/>
        <v>-1</v>
      </c>
      <c r="AK3044">
        <f t="shared" si="745"/>
        <v>1</v>
      </c>
      <c r="AL3044">
        <f t="shared" si="746"/>
        <v>-1</v>
      </c>
      <c r="AM3044">
        <f t="shared" si="747"/>
        <v>2</v>
      </c>
      <c r="AN3044">
        <f t="shared" si="748"/>
        <v>2</v>
      </c>
      <c r="AO3044">
        <f t="shared" si="749"/>
        <v>4</v>
      </c>
      <c r="AP3044">
        <f t="shared" si="750"/>
        <v>-1</v>
      </c>
      <c r="AQ3044">
        <f t="shared" si="753"/>
        <v>8</v>
      </c>
      <c r="AS3044">
        <f t="shared" si="754"/>
        <v>344.2</v>
      </c>
      <c r="AT3044">
        <f t="shared" si="755"/>
        <v>130</v>
      </c>
      <c r="AU3044">
        <f t="shared" si="742"/>
        <v>335.2931870375096</v>
      </c>
    </row>
    <row r="3045" spans="17:47">
      <c r="Q3045">
        <v>2</v>
      </c>
      <c r="R3045">
        <v>5</v>
      </c>
      <c r="S3045">
        <v>5</v>
      </c>
      <c r="T3045">
        <v>3</v>
      </c>
      <c r="U3045">
        <v>1</v>
      </c>
      <c r="V3045">
        <v>3</v>
      </c>
      <c r="W3045">
        <v>2</v>
      </c>
      <c r="X3045">
        <v>2</v>
      </c>
      <c r="Y3045">
        <v>4</v>
      </c>
      <c r="Z3045">
        <v>2</v>
      </c>
      <c r="AA3045">
        <v>0</v>
      </c>
      <c r="AB3045">
        <v>6</v>
      </c>
      <c r="AC3045">
        <f t="shared" si="751"/>
        <v>0</v>
      </c>
      <c r="AD3045">
        <v>366</v>
      </c>
      <c r="AE3045">
        <v>0</v>
      </c>
      <c r="AF3045">
        <v>145</v>
      </c>
      <c r="AH3045">
        <f t="shared" si="752"/>
        <v>3</v>
      </c>
      <c r="AI3045">
        <f t="shared" si="743"/>
        <v>3</v>
      </c>
      <c r="AJ3045">
        <f t="shared" si="744"/>
        <v>1</v>
      </c>
      <c r="AK3045">
        <f t="shared" si="745"/>
        <v>-1</v>
      </c>
      <c r="AL3045">
        <f t="shared" si="746"/>
        <v>1</v>
      </c>
      <c r="AM3045">
        <f t="shared" si="747"/>
        <v>0</v>
      </c>
      <c r="AN3045">
        <f t="shared" si="748"/>
        <v>0</v>
      </c>
      <c r="AO3045">
        <f t="shared" si="749"/>
        <v>2</v>
      </c>
      <c r="AP3045">
        <f t="shared" si="750"/>
        <v>0</v>
      </c>
      <c r="AQ3045">
        <f t="shared" si="753"/>
        <v>6</v>
      </c>
      <c r="AS3045">
        <f t="shared" si="754"/>
        <v>366</v>
      </c>
      <c r="AT3045">
        <f t="shared" si="755"/>
        <v>145</v>
      </c>
      <c r="AU3045">
        <f t="shared" si="742"/>
        <v>373.98086246491454</v>
      </c>
    </row>
    <row r="3046" spans="17:47">
      <c r="Q3046">
        <v>3</v>
      </c>
      <c r="R3046">
        <v>1</v>
      </c>
      <c r="S3046">
        <v>4</v>
      </c>
      <c r="T3046">
        <v>4</v>
      </c>
      <c r="U3046">
        <v>1</v>
      </c>
      <c r="V3046">
        <v>3</v>
      </c>
      <c r="W3046">
        <v>3</v>
      </c>
      <c r="X3046">
        <v>3</v>
      </c>
      <c r="Y3046">
        <v>3</v>
      </c>
      <c r="Z3046">
        <v>0</v>
      </c>
      <c r="AA3046">
        <v>2</v>
      </c>
      <c r="AB3046">
        <v>8</v>
      </c>
      <c r="AC3046">
        <f t="shared" si="751"/>
        <v>1.2</v>
      </c>
      <c r="AD3046">
        <v>386</v>
      </c>
      <c r="AE3046">
        <v>2</v>
      </c>
      <c r="AF3046">
        <v>129</v>
      </c>
      <c r="AH3046">
        <f t="shared" si="752"/>
        <v>-2</v>
      </c>
      <c r="AI3046">
        <f t="shared" si="743"/>
        <v>1</v>
      </c>
      <c r="AJ3046">
        <f t="shared" si="744"/>
        <v>1</v>
      </c>
      <c r="AK3046">
        <f t="shared" si="745"/>
        <v>-2</v>
      </c>
      <c r="AL3046">
        <f t="shared" si="746"/>
        <v>0</v>
      </c>
      <c r="AM3046">
        <f t="shared" si="747"/>
        <v>0</v>
      </c>
      <c r="AN3046">
        <f t="shared" si="748"/>
        <v>0</v>
      </c>
      <c r="AO3046">
        <f t="shared" si="749"/>
        <v>0</v>
      </c>
      <c r="AP3046">
        <f t="shared" si="750"/>
        <v>-3</v>
      </c>
      <c r="AQ3046">
        <f t="shared" si="753"/>
        <v>6</v>
      </c>
      <c r="AS3046">
        <f t="shared" si="754"/>
        <v>384.8</v>
      </c>
      <c r="AT3046">
        <f t="shared" si="755"/>
        <v>127</v>
      </c>
      <c r="AU3046">
        <f t="shared" si="742"/>
        <v>327.55565195202854</v>
      </c>
    </row>
    <row r="3047" spans="17:47">
      <c r="Q3047">
        <v>0</v>
      </c>
      <c r="R3047">
        <v>1</v>
      </c>
      <c r="S3047">
        <v>4</v>
      </c>
      <c r="T3047">
        <v>4</v>
      </c>
      <c r="U3047">
        <v>4</v>
      </c>
      <c r="V3047">
        <v>6</v>
      </c>
      <c r="W3047">
        <v>2</v>
      </c>
      <c r="X3047">
        <v>1</v>
      </c>
      <c r="Y3047">
        <v>2</v>
      </c>
      <c r="Z3047">
        <v>3</v>
      </c>
      <c r="AA3047">
        <v>3</v>
      </c>
      <c r="AB3047">
        <v>8</v>
      </c>
      <c r="AC3047">
        <f t="shared" si="751"/>
        <v>1.8</v>
      </c>
      <c r="AD3047">
        <v>397</v>
      </c>
      <c r="AE3047">
        <v>3</v>
      </c>
      <c r="AF3047">
        <v>156</v>
      </c>
      <c r="AH3047">
        <f t="shared" si="752"/>
        <v>1</v>
      </c>
      <c r="AI3047">
        <f t="shared" si="743"/>
        <v>4</v>
      </c>
      <c r="AJ3047">
        <f t="shared" si="744"/>
        <v>4</v>
      </c>
      <c r="AK3047">
        <f t="shared" si="745"/>
        <v>4</v>
      </c>
      <c r="AL3047">
        <f t="shared" si="746"/>
        <v>6</v>
      </c>
      <c r="AM3047">
        <f t="shared" si="747"/>
        <v>2</v>
      </c>
      <c r="AN3047">
        <f t="shared" si="748"/>
        <v>1</v>
      </c>
      <c r="AO3047">
        <f t="shared" si="749"/>
        <v>2</v>
      </c>
      <c r="AP3047">
        <f t="shared" si="750"/>
        <v>3</v>
      </c>
      <c r="AQ3047">
        <f t="shared" si="753"/>
        <v>5</v>
      </c>
      <c r="AS3047">
        <f t="shared" si="754"/>
        <v>395.2</v>
      </c>
      <c r="AT3047">
        <f t="shared" si="755"/>
        <v>153</v>
      </c>
      <c r="AU3047">
        <f t="shared" si="742"/>
        <v>394.61428935953046</v>
      </c>
    </row>
    <row r="3048" spans="17:47">
      <c r="Q3048">
        <v>1</v>
      </c>
      <c r="R3048">
        <v>1</v>
      </c>
      <c r="S3048">
        <v>1</v>
      </c>
      <c r="T3048">
        <v>1</v>
      </c>
      <c r="U3048">
        <v>2</v>
      </c>
      <c r="V3048">
        <v>5</v>
      </c>
      <c r="W3048">
        <v>2</v>
      </c>
      <c r="X3048">
        <v>1</v>
      </c>
      <c r="Y3048">
        <v>4</v>
      </c>
      <c r="Z3048">
        <v>6</v>
      </c>
      <c r="AA3048">
        <v>2</v>
      </c>
      <c r="AB3048">
        <v>6</v>
      </c>
      <c r="AC3048">
        <f t="shared" si="751"/>
        <v>1.2</v>
      </c>
      <c r="AD3048">
        <v>356</v>
      </c>
      <c r="AE3048">
        <v>3</v>
      </c>
      <c r="AF3048">
        <v>135</v>
      </c>
      <c r="AH3048">
        <f t="shared" si="752"/>
        <v>0</v>
      </c>
      <c r="AI3048">
        <f t="shared" si="743"/>
        <v>0</v>
      </c>
      <c r="AJ3048">
        <f t="shared" si="744"/>
        <v>0</v>
      </c>
      <c r="AK3048">
        <f t="shared" si="745"/>
        <v>1</v>
      </c>
      <c r="AL3048">
        <f t="shared" si="746"/>
        <v>4</v>
      </c>
      <c r="AM3048">
        <f t="shared" si="747"/>
        <v>1</v>
      </c>
      <c r="AN3048">
        <f t="shared" si="748"/>
        <v>0</v>
      </c>
      <c r="AO3048">
        <f t="shared" si="749"/>
        <v>3</v>
      </c>
      <c r="AP3048">
        <f t="shared" si="750"/>
        <v>5</v>
      </c>
      <c r="AQ3048">
        <f t="shared" si="753"/>
        <v>4</v>
      </c>
      <c r="AS3048">
        <f t="shared" si="754"/>
        <v>354.8</v>
      </c>
      <c r="AT3048">
        <f t="shared" si="755"/>
        <v>132</v>
      </c>
      <c r="AU3048">
        <f t="shared" si="742"/>
        <v>340.45154376116352</v>
      </c>
    </row>
    <row r="3049" spans="17:47">
      <c r="Q3049">
        <v>0</v>
      </c>
      <c r="R3049">
        <v>1</v>
      </c>
      <c r="S3049">
        <v>4</v>
      </c>
      <c r="T3049">
        <v>2</v>
      </c>
      <c r="U3049">
        <v>2</v>
      </c>
      <c r="V3049">
        <v>2</v>
      </c>
      <c r="W3049">
        <v>2</v>
      </c>
      <c r="X3049">
        <v>2</v>
      </c>
      <c r="Y3049">
        <v>0</v>
      </c>
      <c r="Z3049">
        <v>2</v>
      </c>
      <c r="AA3049">
        <v>3</v>
      </c>
      <c r="AB3049">
        <v>9</v>
      </c>
      <c r="AC3049">
        <f t="shared" si="751"/>
        <v>1.8</v>
      </c>
      <c r="AD3049">
        <v>335</v>
      </c>
      <c r="AE3049">
        <v>4</v>
      </c>
      <c r="AF3049">
        <v>126</v>
      </c>
      <c r="AH3049">
        <f t="shared" si="752"/>
        <v>1</v>
      </c>
      <c r="AI3049">
        <f t="shared" si="743"/>
        <v>4</v>
      </c>
      <c r="AJ3049">
        <f t="shared" si="744"/>
        <v>2</v>
      </c>
      <c r="AK3049">
        <f t="shared" si="745"/>
        <v>2</v>
      </c>
      <c r="AL3049">
        <f t="shared" si="746"/>
        <v>2</v>
      </c>
      <c r="AM3049">
        <f t="shared" si="747"/>
        <v>2</v>
      </c>
      <c r="AN3049">
        <f t="shared" si="748"/>
        <v>2</v>
      </c>
      <c r="AO3049">
        <f t="shared" si="749"/>
        <v>0</v>
      </c>
      <c r="AP3049">
        <f t="shared" si="750"/>
        <v>2</v>
      </c>
      <c r="AQ3049">
        <f t="shared" si="753"/>
        <v>6</v>
      </c>
      <c r="AS3049">
        <f t="shared" si="754"/>
        <v>333.2</v>
      </c>
      <c r="AT3049">
        <f t="shared" si="755"/>
        <v>122</v>
      </c>
      <c r="AU3049">
        <f t="shared" si="742"/>
        <v>314.65976014289356</v>
      </c>
    </row>
    <row r="3050" spans="17:47">
      <c r="Q3050">
        <v>4</v>
      </c>
      <c r="R3050">
        <v>3</v>
      </c>
      <c r="S3050">
        <v>3</v>
      </c>
      <c r="T3050">
        <v>2</v>
      </c>
      <c r="U3050">
        <v>2</v>
      </c>
      <c r="V3050">
        <v>2</v>
      </c>
      <c r="W3050">
        <v>0</v>
      </c>
      <c r="X3050">
        <v>2</v>
      </c>
      <c r="Y3050">
        <v>3</v>
      </c>
      <c r="Z3050">
        <v>3</v>
      </c>
      <c r="AA3050">
        <v>1</v>
      </c>
      <c r="AB3050">
        <v>8</v>
      </c>
      <c r="AC3050">
        <f t="shared" si="751"/>
        <v>0.6</v>
      </c>
      <c r="AD3050">
        <v>377</v>
      </c>
      <c r="AE3050">
        <v>2</v>
      </c>
      <c r="AF3050">
        <v>134</v>
      </c>
      <c r="AH3050">
        <f t="shared" si="752"/>
        <v>-1</v>
      </c>
      <c r="AI3050">
        <f t="shared" si="743"/>
        <v>-1</v>
      </c>
      <c r="AJ3050">
        <f t="shared" si="744"/>
        <v>-2</v>
      </c>
      <c r="AK3050">
        <f t="shared" si="745"/>
        <v>-2</v>
      </c>
      <c r="AL3050">
        <f t="shared" si="746"/>
        <v>-2</v>
      </c>
      <c r="AM3050">
        <f t="shared" si="747"/>
        <v>-4</v>
      </c>
      <c r="AN3050">
        <f t="shared" si="748"/>
        <v>-2</v>
      </c>
      <c r="AO3050">
        <f t="shared" si="749"/>
        <v>-1</v>
      </c>
      <c r="AP3050">
        <f t="shared" si="750"/>
        <v>-1</v>
      </c>
      <c r="AQ3050">
        <f t="shared" si="753"/>
        <v>7</v>
      </c>
      <c r="AS3050">
        <f t="shared" si="754"/>
        <v>376.4</v>
      </c>
      <c r="AT3050">
        <f t="shared" si="755"/>
        <v>132</v>
      </c>
      <c r="AU3050">
        <f t="shared" si="742"/>
        <v>340.45154376116352</v>
      </c>
    </row>
    <row r="3051" spans="17:47">
      <c r="Q3051">
        <v>5</v>
      </c>
      <c r="R3051">
        <v>2</v>
      </c>
      <c r="S3051">
        <v>2</v>
      </c>
      <c r="T3051">
        <v>2</v>
      </c>
      <c r="U3051">
        <v>2</v>
      </c>
      <c r="V3051">
        <v>5</v>
      </c>
      <c r="W3051">
        <v>6</v>
      </c>
      <c r="X3051">
        <v>6</v>
      </c>
      <c r="Y3051">
        <v>5</v>
      </c>
      <c r="Z3051">
        <v>3</v>
      </c>
      <c r="AA3051">
        <v>1</v>
      </c>
      <c r="AB3051">
        <v>5</v>
      </c>
      <c r="AC3051">
        <f t="shared" si="751"/>
        <v>0.6</v>
      </c>
      <c r="AD3051">
        <v>372</v>
      </c>
      <c r="AE3051">
        <v>2</v>
      </c>
      <c r="AF3051">
        <v>145</v>
      </c>
      <c r="AH3051">
        <f t="shared" si="752"/>
        <v>-3</v>
      </c>
      <c r="AI3051">
        <f t="shared" si="743"/>
        <v>-3</v>
      </c>
      <c r="AJ3051">
        <f t="shared" si="744"/>
        <v>-3</v>
      </c>
      <c r="AK3051">
        <f t="shared" si="745"/>
        <v>-3</v>
      </c>
      <c r="AL3051">
        <f t="shared" si="746"/>
        <v>0</v>
      </c>
      <c r="AM3051">
        <f t="shared" si="747"/>
        <v>1</v>
      </c>
      <c r="AN3051">
        <f t="shared" si="748"/>
        <v>1</v>
      </c>
      <c r="AO3051">
        <f t="shared" si="749"/>
        <v>0</v>
      </c>
      <c r="AP3051">
        <f t="shared" si="750"/>
        <v>-2</v>
      </c>
      <c r="AQ3051">
        <f t="shared" si="753"/>
        <v>4</v>
      </c>
      <c r="AS3051">
        <f t="shared" si="754"/>
        <v>371.4</v>
      </c>
      <c r="AT3051">
        <f t="shared" si="755"/>
        <v>143</v>
      </c>
      <c r="AU3051">
        <f t="shared" si="742"/>
        <v>368.8225057412605</v>
      </c>
    </row>
    <row r="3052" spans="17:47">
      <c r="Q3052">
        <v>1</v>
      </c>
      <c r="R3052">
        <v>3</v>
      </c>
      <c r="S3052">
        <v>6</v>
      </c>
      <c r="T3052">
        <v>2</v>
      </c>
      <c r="U3052">
        <v>4</v>
      </c>
      <c r="V3052">
        <v>8</v>
      </c>
      <c r="W3052">
        <v>3</v>
      </c>
      <c r="X3052">
        <v>8</v>
      </c>
      <c r="Y3052">
        <v>4</v>
      </c>
      <c r="Z3052">
        <v>3</v>
      </c>
      <c r="AA3052">
        <v>3</v>
      </c>
      <c r="AB3052">
        <v>8</v>
      </c>
      <c r="AC3052">
        <f t="shared" si="751"/>
        <v>1.8</v>
      </c>
      <c r="AD3052">
        <v>397</v>
      </c>
      <c r="AE3052">
        <v>4</v>
      </c>
      <c r="AF3052">
        <v>130</v>
      </c>
      <c r="AH3052">
        <f t="shared" si="752"/>
        <v>2</v>
      </c>
      <c r="AI3052">
        <f t="shared" si="743"/>
        <v>5</v>
      </c>
      <c r="AJ3052">
        <f t="shared" si="744"/>
        <v>1</v>
      </c>
      <c r="AK3052">
        <f t="shared" si="745"/>
        <v>3</v>
      </c>
      <c r="AL3052">
        <f t="shared" si="746"/>
        <v>7</v>
      </c>
      <c r="AM3052">
        <f t="shared" si="747"/>
        <v>2</v>
      </c>
      <c r="AN3052">
        <f t="shared" si="748"/>
        <v>7</v>
      </c>
      <c r="AO3052">
        <f t="shared" si="749"/>
        <v>3</v>
      </c>
      <c r="AP3052">
        <f t="shared" si="750"/>
        <v>2</v>
      </c>
      <c r="AQ3052">
        <f t="shared" si="753"/>
        <v>5</v>
      </c>
      <c r="AS3052">
        <f t="shared" si="754"/>
        <v>395.2</v>
      </c>
      <c r="AT3052">
        <f t="shared" si="755"/>
        <v>126</v>
      </c>
      <c r="AU3052">
        <f t="shared" si="742"/>
        <v>324.97647359020152</v>
      </c>
    </row>
    <row r="3053" spans="17:47">
      <c r="Q3053">
        <v>2</v>
      </c>
      <c r="R3053">
        <v>3</v>
      </c>
      <c r="S3053">
        <v>3</v>
      </c>
      <c r="T3053">
        <v>1</v>
      </c>
      <c r="U3053">
        <v>7</v>
      </c>
      <c r="V3053">
        <v>4</v>
      </c>
      <c r="W3053">
        <v>2</v>
      </c>
      <c r="X3053">
        <v>2</v>
      </c>
      <c r="Y3053">
        <v>3</v>
      </c>
      <c r="Z3053">
        <v>2</v>
      </c>
      <c r="AA3053">
        <v>5</v>
      </c>
      <c r="AB3053">
        <v>8</v>
      </c>
      <c r="AC3053">
        <f t="shared" si="751"/>
        <v>3</v>
      </c>
      <c r="AD3053">
        <v>423</v>
      </c>
      <c r="AE3053">
        <v>3</v>
      </c>
      <c r="AF3053">
        <v>143</v>
      </c>
      <c r="AH3053">
        <f t="shared" si="752"/>
        <v>1</v>
      </c>
      <c r="AI3053">
        <f t="shared" si="743"/>
        <v>1</v>
      </c>
      <c r="AJ3053">
        <f t="shared" si="744"/>
        <v>-1</v>
      </c>
      <c r="AK3053">
        <f t="shared" si="745"/>
        <v>5</v>
      </c>
      <c r="AL3053">
        <f t="shared" si="746"/>
        <v>2</v>
      </c>
      <c r="AM3053">
        <f t="shared" si="747"/>
        <v>0</v>
      </c>
      <c r="AN3053">
        <f t="shared" si="748"/>
        <v>0</v>
      </c>
      <c r="AO3053">
        <f t="shared" si="749"/>
        <v>1</v>
      </c>
      <c r="AP3053">
        <f t="shared" si="750"/>
        <v>0</v>
      </c>
      <c r="AQ3053">
        <f t="shared" si="753"/>
        <v>3</v>
      </c>
      <c r="AS3053">
        <f t="shared" si="754"/>
        <v>420</v>
      </c>
      <c r="AT3053">
        <f t="shared" si="755"/>
        <v>140</v>
      </c>
      <c r="AU3053">
        <f t="shared" si="742"/>
        <v>361.08497065577956</v>
      </c>
    </row>
    <row r="3054" spans="17:47">
      <c r="Q3054">
        <v>3</v>
      </c>
      <c r="R3054">
        <v>1</v>
      </c>
      <c r="S3054">
        <v>2</v>
      </c>
      <c r="T3054">
        <v>0</v>
      </c>
      <c r="U3054">
        <v>5</v>
      </c>
      <c r="V3054">
        <v>3</v>
      </c>
      <c r="W3054">
        <v>5</v>
      </c>
      <c r="X3054">
        <v>1</v>
      </c>
      <c r="Y3054">
        <v>6</v>
      </c>
      <c r="Z3054">
        <v>5</v>
      </c>
      <c r="AA3054">
        <v>2</v>
      </c>
      <c r="AB3054">
        <v>7</v>
      </c>
      <c r="AC3054">
        <f t="shared" si="751"/>
        <v>1.2</v>
      </c>
      <c r="AD3054">
        <v>370</v>
      </c>
      <c r="AE3054">
        <v>4</v>
      </c>
      <c r="AF3054">
        <v>124</v>
      </c>
      <c r="AH3054">
        <f t="shared" si="752"/>
        <v>-2</v>
      </c>
      <c r="AI3054">
        <f t="shared" si="743"/>
        <v>-1</v>
      </c>
      <c r="AJ3054">
        <f t="shared" si="744"/>
        <v>-3</v>
      </c>
      <c r="AK3054">
        <f t="shared" si="745"/>
        <v>2</v>
      </c>
      <c r="AL3054">
        <f t="shared" si="746"/>
        <v>0</v>
      </c>
      <c r="AM3054">
        <f t="shared" si="747"/>
        <v>2</v>
      </c>
      <c r="AN3054">
        <f t="shared" si="748"/>
        <v>-2</v>
      </c>
      <c r="AO3054">
        <f t="shared" si="749"/>
        <v>3</v>
      </c>
      <c r="AP3054">
        <f t="shared" si="750"/>
        <v>2</v>
      </c>
      <c r="AQ3054">
        <f t="shared" si="753"/>
        <v>5</v>
      </c>
      <c r="AS3054">
        <f t="shared" si="754"/>
        <v>368.8</v>
      </c>
      <c r="AT3054">
        <f t="shared" si="755"/>
        <v>120</v>
      </c>
      <c r="AU3054">
        <f t="shared" si="742"/>
        <v>309.50140341923958</v>
      </c>
    </row>
    <row r="3055" spans="17:47">
      <c r="Q3055">
        <v>2</v>
      </c>
      <c r="R3055">
        <v>1</v>
      </c>
      <c r="S3055">
        <v>5</v>
      </c>
      <c r="T3055">
        <v>1</v>
      </c>
      <c r="U3055">
        <v>3</v>
      </c>
      <c r="V3055">
        <v>1</v>
      </c>
      <c r="W3055">
        <v>2</v>
      </c>
      <c r="X3055">
        <v>2</v>
      </c>
      <c r="Y3055">
        <v>3</v>
      </c>
      <c r="Z3055">
        <v>3</v>
      </c>
      <c r="AA3055">
        <v>4</v>
      </c>
      <c r="AB3055">
        <v>7</v>
      </c>
      <c r="AC3055">
        <f t="shared" si="751"/>
        <v>2.4</v>
      </c>
      <c r="AD3055">
        <v>377</v>
      </c>
      <c r="AE3055">
        <v>3</v>
      </c>
      <c r="AF3055">
        <v>149</v>
      </c>
      <c r="AH3055">
        <f t="shared" si="752"/>
        <v>-1</v>
      </c>
      <c r="AI3055">
        <f t="shared" si="743"/>
        <v>3</v>
      </c>
      <c r="AJ3055">
        <f t="shared" si="744"/>
        <v>-1</v>
      </c>
      <c r="AK3055">
        <f t="shared" si="745"/>
        <v>1</v>
      </c>
      <c r="AL3055">
        <f t="shared" si="746"/>
        <v>-1</v>
      </c>
      <c r="AM3055">
        <f t="shared" si="747"/>
        <v>0</v>
      </c>
      <c r="AN3055">
        <f t="shared" si="748"/>
        <v>0</v>
      </c>
      <c r="AO3055">
        <f t="shared" si="749"/>
        <v>1</v>
      </c>
      <c r="AP3055">
        <f t="shared" si="750"/>
        <v>1</v>
      </c>
      <c r="AQ3055">
        <f t="shared" si="753"/>
        <v>3</v>
      </c>
      <c r="AS3055">
        <f t="shared" si="754"/>
        <v>374.6</v>
      </c>
      <c r="AT3055">
        <f t="shared" si="755"/>
        <v>146</v>
      </c>
      <c r="AU3055">
        <f t="shared" si="742"/>
        <v>376.56004082674144</v>
      </c>
    </row>
    <row r="3056" spans="17:47">
      <c r="Q3056">
        <v>1</v>
      </c>
      <c r="R3056">
        <v>2</v>
      </c>
      <c r="S3056">
        <v>6</v>
      </c>
      <c r="T3056">
        <v>2</v>
      </c>
      <c r="U3056">
        <v>4</v>
      </c>
      <c r="V3056">
        <v>6</v>
      </c>
      <c r="W3056">
        <v>7</v>
      </c>
      <c r="X3056">
        <v>4</v>
      </c>
      <c r="Y3056">
        <v>4</v>
      </c>
      <c r="Z3056">
        <v>4</v>
      </c>
      <c r="AA3056">
        <v>4</v>
      </c>
      <c r="AB3056">
        <v>8</v>
      </c>
      <c r="AC3056">
        <f t="shared" si="751"/>
        <v>2.4</v>
      </c>
      <c r="AD3056">
        <v>377</v>
      </c>
      <c r="AE3056">
        <v>3</v>
      </c>
      <c r="AF3056">
        <v>150</v>
      </c>
      <c r="AH3056">
        <f t="shared" si="752"/>
        <v>1</v>
      </c>
      <c r="AI3056">
        <f t="shared" si="743"/>
        <v>5</v>
      </c>
      <c r="AJ3056">
        <f t="shared" si="744"/>
        <v>1</v>
      </c>
      <c r="AK3056">
        <f t="shared" si="745"/>
        <v>3</v>
      </c>
      <c r="AL3056">
        <f t="shared" si="746"/>
        <v>5</v>
      </c>
      <c r="AM3056">
        <f t="shared" si="747"/>
        <v>6</v>
      </c>
      <c r="AN3056">
        <f t="shared" si="748"/>
        <v>3</v>
      </c>
      <c r="AO3056">
        <f t="shared" si="749"/>
        <v>3</v>
      </c>
      <c r="AP3056">
        <f t="shared" si="750"/>
        <v>3</v>
      </c>
      <c r="AQ3056">
        <f t="shared" si="753"/>
        <v>4</v>
      </c>
      <c r="AS3056">
        <f t="shared" si="754"/>
        <v>374.6</v>
      </c>
      <c r="AT3056">
        <f t="shared" si="755"/>
        <v>147</v>
      </c>
      <c r="AU3056">
        <f t="shared" si="742"/>
        <v>379.13921918856846</v>
      </c>
    </row>
    <row r="3057" spans="17:47">
      <c r="Q3057">
        <v>4</v>
      </c>
      <c r="R3057">
        <v>2</v>
      </c>
      <c r="S3057">
        <v>2</v>
      </c>
      <c r="T3057">
        <v>2</v>
      </c>
      <c r="U3057">
        <v>6</v>
      </c>
      <c r="V3057">
        <v>4</v>
      </c>
      <c r="W3057">
        <v>1</v>
      </c>
      <c r="X3057">
        <v>1</v>
      </c>
      <c r="Y3057">
        <v>3</v>
      </c>
      <c r="Z3057">
        <v>2</v>
      </c>
      <c r="AA3057">
        <v>2</v>
      </c>
      <c r="AB3057">
        <v>13</v>
      </c>
      <c r="AC3057">
        <f t="shared" si="751"/>
        <v>1.2</v>
      </c>
      <c r="AD3057">
        <v>360</v>
      </c>
      <c r="AE3057">
        <v>0</v>
      </c>
      <c r="AF3057">
        <v>134</v>
      </c>
      <c r="AH3057">
        <f t="shared" si="752"/>
        <v>-2</v>
      </c>
      <c r="AI3057">
        <f t="shared" si="743"/>
        <v>-2</v>
      </c>
      <c r="AJ3057">
        <f t="shared" si="744"/>
        <v>-2</v>
      </c>
      <c r="AK3057">
        <f t="shared" si="745"/>
        <v>2</v>
      </c>
      <c r="AL3057">
        <f t="shared" si="746"/>
        <v>0</v>
      </c>
      <c r="AM3057">
        <f t="shared" si="747"/>
        <v>-3</v>
      </c>
      <c r="AN3057">
        <f t="shared" si="748"/>
        <v>-3</v>
      </c>
      <c r="AO3057">
        <f t="shared" si="749"/>
        <v>-1</v>
      </c>
      <c r="AP3057">
        <f t="shared" si="750"/>
        <v>-2</v>
      </c>
      <c r="AQ3057">
        <f t="shared" si="753"/>
        <v>11</v>
      </c>
      <c r="AS3057">
        <f t="shared" si="754"/>
        <v>358.8</v>
      </c>
      <c r="AT3057">
        <f t="shared" si="755"/>
        <v>134</v>
      </c>
      <c r="AU3057">
        <f t="shared" si="742"/>
        <v>345.60990048481756</v>
      </c>
    </row>
    <row r="3058" spans="17:47">
      <c r="Q3058">
        <v>4</v>
      </c>
      <c r="R3058">
        <v>4</v>
      </c>
      <c r="S3058">
        <v>4</v>
      </c>
      <c r="T3058">
        <v>3</v>
      </c>
      <c r="U3058">
        <v>5</v>
      </c>
      <c r="V3058">
        <v>5</v>
      </c>
      <c r="W3058">
        <v>3</v>
      </c>
      <c r="X3058">
        <v>3</v>
      </c>
      <c r="Y3058">
        <v>2</v>
      </c>
      <c r="Z3058">
        <v>4</v>
      </c>
      <c r="AA3058">
        <v>2</v>
      </c>
      <c r="AB3058">
        <v>9</v>
      </c>
      <c r="AC3058">
        <f t="shared" si="751"/>
        <v>1.2</v>
      </c>
      <c r="AD3058">
        <v>388</v>
      </c>
      <c r="AE3058">
        <v>1</v>
      </c>
      <c r="AF3058">
        <v>141</v>
      </c>
      <c r="AH3058">
        <f t="shared" si="752"/>
        <v>0</v>
      </c>
      <c r="AI3058">
        <f t="shared" si="743"/>
        <v>0</v>
      </c>
      <c r="AJ3058">
        <f t="shared" si="744"/>
        <v>-1</v>
      </c>
      <c r="AK3058">
        <f t="shared" si="745"/>
        <v>1</v>
      </c>
      <c r="AL3058">
        <f t="shared" si="746"/>
        <v>1</v>
      </c>
      <c r="AM3058">
        <f t="shared" si="747"/>
        <v>-1</v>
      </c>
      <c r="AN3058">
        <f t="shared" si="748"/>
        <v>-1</v>
      </c>
      <c r="AO3058">
        <f t="shared" si="749"/>
        <v>-2</v>
      </c>
      <c r="AP3058">
        <f t="shared" si="750"/>
        <v>0</v>
      </c>
      <c r="AQ3058">
        <f t="shared" si="753"/>
        <v>7</v>
      </c>
      <c r="AS3058">
        <f t="shared" si="754"/>
        <v>386.8</v>
      </c>
      <c r="AT3058">
        <f t="shared" si="755"/>
        <v>140</v>
      </c>
      <c r="AU3058">
        <f t="shared" si="742"/>
        <v>361.08497065577956</v>
      </c>
    </row>
    <row r="3059" spans="17:47">
      <c r="Q3059">
        <v>1</v>
      </c>
      <c r="R3059">
        <v>1</v>
      </c>
      <c r="S3059">
        <v>3</v>
      </c>
      <c r="T3059">
        <v>1</v>
      </c>
      <c r="U3059">
        <v>5</v>
      </c>
      <c r="V3059">
        <v>2</v>
      </c>
      <c r="W3059">
        <v>5</v>
      </c>
      <c r="X3059">
        <v>3</v>
      </c>
      <c r="Y3059">
        <v>3</v>
      </c>
      <c r="Z3059">
        <v>7</v>
      </c>
      <c r="AA3059">
        <v>5</v>
      </c>
      <c r="AB3059">
        <v>5</v>
      </c>
      <c r="AC3059">
        <f t="shared" si="751"/>
        <v>3</v>
      </c>
      <c r="AD3059">
        <v>369</v>
      </c>
      <c r="AE3059">
        <v>1</v>
      </c>
      <c r="AF3059">
        <v>126</v>
      </c>
      <c r="AH3059">
        <f t="shared" si="752"/>
        <v>0</v>
      </c>
      <c r="AI3059">
        <f t="shared" si="743"/>
        <v>2</v>
      </c>
      <c r="AJ3059">
        <f t="shared" si="744"/>
        <v>0</v>
      </c>
      <c r="AK3059">
        <f t="shared" si="745"/>
        <v>4</v>
      </c>
      <c r="AL3059">
        <f t="shared" si="746"/>
        <v>1</v>
      </c>
      <c r="AM3059">
        <f t="shared" si="747"/>
        <v>4</v>
      </c>
      <c r="AN3059">
        <f t="shared" si="748"/>
        <v>2</v>
      </c>
      <c r="AO3059">
        <f t="shared" si="749"/>
        <v>2</v>
      </c>
      <c r="AP3059">
        <f t="shared" si="750"/>
        <v>6</v>
      </c>
      <c r="AQ3059">
        <f t="shared" si="753"/>
        <v>0</v>
      </c>
      <c r="AS3059">
        <f t="shared" si="754"/>
        <v>366</v>
      </c>
      <c r="AT3059">
        <f t="shared" si="755"/>
        <v>125</v>
      </c>
      <c r="AU3059">
        <f t="shared" si="742"/>
        <v>322.39729522837456</v>
      </c>
    </row>
    <row r="3060" spans="17:47">
      <c r="Q3060">
        <v>1</v>
      </c>
      <c r="R3060">
        <v>3</v>
      </c>
      <c r="S3060">
        <v>4</v>
      </c>
      <c r="T3060">
        <v>2</v>
      </c>
      <c r="U3060">
        <v>5</v>
      </c>
      <c r="V3060">
        <v>2</v>
      </c>
      <c r="W3060">
        <v>4</v>
      </c>
      <c r="X3060">
        <v>4</v>
      </c>
      <c r="Y3060">
        <v>4</v>
      </c>
      <c r="Z3060">
        <v>4</v>
      </c>
      <c r="AA3060">
        <v>2</v>
      </c>
      <c r="AB3060">
        <v>7</v>
      </c>
      <c r="AC3060">
        <f t="shared" si="751"/>
        <v>1.2</v>
      </c>
      <c r="AD3060">
        <v>361</v>
      </c>
      <c r="AE3060">
        <v>2</v>
      </c>
      <c r="AF3060">
        <v>143</v>
      </c>
      <c r="AH3060">
        <f t="shared" si="752"/>
        <v>2</v>
      </c>
      <c r="AI3060">
        <f t="shared" si="743"/>
        <v>3</v>
      </c>
      <c r="AJ3060">
        <f t="shared" si="744"/>
        <v>1</v>
      </c>
      <c r="AK3060">
        <f t="shared" si="745"/>
        <v>4</v>
      </c>
      <c r="AL3060">
        <f t="shared" si="746"/>
        <v>1</v>
      </c>
      <c r="AM3060">
        <f t="shared" si="747"/>
        <v>3</v>
      </c>
      <c r="AN3060">
        <f t="shared" si="748"/>
        <v>3</v>
      </c>
      <c r="AO3060">
        <f t="shared" si="749"/>
        <v>3</v>
      </c>
      <c r="AP3060">
        <f t="shared" si="750"/>
        <v>3</v>
      </c>
      <c r="AQ3060">
        <f t="shared" si="753"/>
        <v>5</v>
      </c>
      <c r="AS3060">
        <f t="shared" si="754"/>
        <v>359.8</v>
      </c>
      <c r="AT3060">
        <f t="shared" si="755"/>
        <v>141</v>
      </c>
      <c r="AU3060">
        <f t="shared" si="742"/>
        <v>363.66414901760646</v>
      </c>
    </row>
    <row r="3061" spans="17:47">
      <c r="Q3061">
        <v>1</v>
      </c>
      <c r="R3061">
        <v>5</v>
      </c>
      <c r="S3061">
        <v>3</v>
      </c>
      <c r="T3061">
        <v>2</v>
      </c>
      <c r="U3061">
        <v>5</v>
      </c>
      <c r="V3061">
        <v>2</v>
      </c>
      <c r="W3061">
        <v>2</v>
      </c>
      <c r="X3061">
        <v>1</v>
      </c>
      <c r="Y3061">
        <v>2</v>
      </c>
      <c r="Z3061">
        <v>0</v>
      </c>
      <c r="AA3061">
        <v>3</v>
      </c>
      <c r="AB3061">
        <v>4</v>
      </c>
      <c r="AC3061">
        <f t="shared" si="751"/>
        <v>1.8</v>
      </c>
      <c r="AD3061">
        <v>344</v>
      </c>
      <c r="AE3061">
        <v>1</v>
      </c>
      <c r="AF3061">
        <v>145</v>
      </c>
      <c r="AH3061">
        <f t="shared" si="752"/>
        <v>4</v>
      </c>
      <c r="AI3061">
        <f t="shared" si="743"/>
        <v>2</v>
      </c>
      <c r="AJ3061">
        <f t="shared" si="744"/>
        <v>1</v>
      </c>
      <c r="AK3061">
        <f t="shared" si="745"/>
        <v>4</v>
      </c>
      <c r="AL3061">
        <f t="shared" si="746"/>
        <v>1</v>
      </c>
      <c r="AM3061">
        <f t="shared" si="747"/>
        <v>1</v>
      </c>
      <c r="AN3061">
        <f t="shared" si="748"/>
        <v>0</v>
      </c>
      <c r="AO3061">
        <f t="shared" si="749"/>
        <v>1</v>
      </c>
      <c r="AP3061">
        <f t="shared" si="750"/>
        <v>-1</v>
      </c>
      <c r="AQ3061">
        <f t="shared" si="753"/>
        <v>1</v>
      </c>
      <c r="AS3061">
        <f t="shared" si="754"/>
        <v>342.2</v>
      </c>
      <c r="AT3061">
        <f t="shared" si="755"/>
        <v>144</v>
      </c>
      <c r="AU3061">
        <f t="shared" si="742"/>
        <v>371.40168410308752</v>
      </c>
    </row>
    <row r="3062" spans="17:47">
      <c r="Q3062">
        <v>2</v>
      </c>
      <c r="R3062">
        <v>2</v>
      </c>
      <c r="S3062">
        <v>5</v>
      </c>
      <c r="T3062">
        <v>2</v>
      </c>
      <c r="U3062">
        <v>5</v>
      </c>
      <c r="V3062">
        <v>2</v>
      </c>
      <c r="W3062">
        <v>2</v>
      </c>
      <c r="X3062">
        <v>1</v>
      </c>
      <c r="Y3062">
        <v>3</v>
      </c>
      <c r="Z3062">
        <v>7</v>
      </c>
      <c r="AA3062">
        <v>3</v>
      </c>
      <c r="AB3062">
        <v>12</v>
      </c>
      <c r="AC3062">
        <f t="shared" si="751"/>
        <v>1.8</v>
      </c>
      <c r="AD3062">
        <v>376</v>
      </c>
      <c r="AE3062">
        <v>1</v>
      </c>
      <c r="AF3062">
        <v>141</v>
      </c>
      <c r="AH3062">
        <f t="shared" si="752"/>
        <v>0</v>
      </c>
      <c r="AI3062">
        <f t="shared" si="743"/>
        <v>3</v>
      </c>
      <c r="AJ3062">
        <f t="shared" si="744"/>
        <v>0</v>
      </c>
      <c r="AK3062">
        <f t="shared" si="745"/>
        <v>3</v>
      </c>
      <c r="AL3062">
        <f t="shared" si="746"/>
        <v>0</v>
      </c>
      <c r="AM3062">
        <f t="shared" si="747"/>
        <v>0</v>
      </c>
      <c r="AN3062">
        <f t="shared" si="748"/>
        <v>-1</v>
      </c>
      <c r="AO3062">
        <f t="shared" si="749"/>
        <v>1</v>
      </c>
      <c r="AP3062">
        <f t="shared" si="750"/>
        <v>5</v>
      </c>
      <c r="AQ3062">
        <f t="shared" si="753"/>
        <v>9</v>
      </c>
      <c r="AS3062">
        <f t="shared" si="754"/>
        <v>374.2</v>
      </c>
      <c r="AT3062">
        <f t="shared" si="755"/>
        <v>140</v>
      </c>
      <c r="AU3062">
        <f t="shared" si="742"/>
        <v>361.08497065577956</v>
      </c>
    </row>
    <row r="3063" spans="17:47">
      <c r="Q3063">
        <v>2</v>
      </c>
      <c r="R3063">
        <v>4</v>
      </c>
      <c r="S3063">
        <v>2</v>
      </c>
      <c r="T3063">
        <v>3</v>
      </c>
      <c r="U3063">
        <v>1</v>
      </c>
      <c r="V3063">
        <v>4</v>
      </c>
      <c r="W3063">
        <v>3</v>
      </c>
      <c r="X3063">
        <v>1</v>
      </c>
      <c r="Y3063">
        <v>3</v>
      </c>
      <c r="Z3063">
        <v>2</v>
      </c>
      <c r="AA3063">
        <v>1</v>
      </c>
      <c r="AB3063">
        <v>4</v>
      </c>
      <c r="AC3063">
        <f t="shared" si="751"/>
        <v>0.6</v>
      </c>
      <c r="AD3063">
        <v>388</v>
      </c>
      <c r="AE3063">
        <v>2</v>
      </c>
      <c r="AF3063">
        <v>139</v>
      </c>
      <c r="AH3063">
        <f t="shared" si="752"/>
        <v>2</v>
      </c>
      <c r="AI3063">
        <f t="shared" si="743"/>
        <v>0</v>
      </c>
      <c r="AJ3063">
        <f t="shared" si="744"/>
        <v>1</v>
      </c>
      <c r="AK3063">
        <f t="shared" si="745"/>
        <v>-1</v>
      </c>
      <c r="AL3063">
        <f t="shared" si="746"/>
        <v>2</v>
      </c>
      <c r="AM3063">
        <f t="shared" si="747"/>
        <v>1</v>
      </c>
      <c r="AN3063">
        <f t="shared" si="748"/>
        <v>-1</v>
      </c>
      <c r="AO3063">
        <f t="shared" si="749"/>
        <v>1</v>
      </c>
      <c r="AP3063">
        <f t="shared" si="750"/>
        <v>0</v>
      </c>
      <c r="AQ3063">
        <f t="shared" si="753"/>
        <v>3</v>
      </c>
      <c r="AS3063">
        <f t="shared" si="754"/>
        <v>387.4</v>
      </c>
      <c r="AT3063">
        <f t="shared" si="755"/>
        <v>137</v>
      </c>
      <c r="AU3063">
        <f t="shared" si="742"/>
        <v>353.3474355702985</v>
      </c>
    </row>
    <row r="3064" spans="17:47">
      <c r="Q3064">
        <v>1</v>
      </c>
      <c r="R3064">
        <v>3</v>
      </c>
      <c r="S3064">
        <v>2</v>
      </c>
      <c r="T3064">
        <v>3</v>
      </c>
      <c r="U3064">
        <v>2</v>
      </c>
      <c r="V3064">
        <v>3</v>
      </c>
      <c r="W3064">
        <v>3</v>
      </c>
      <c r="X3064">
        <v>4</v>
      </c>
      <c r="Y3064">
        <v>1</v>
      </c>
      <c r="Z3064">
        <v>4</v>
      </c>
      <c r="AA3064">
        <v>5</v>
      </c>
      <c r="AB3064">
        <v>9</v>
      </c>
      <c r="AC3064">
        <f t="shared" si="751"/>
        <v>3</v>
      </c>
      <c r="AD3064">
        <v>394</v>
      </c>
      <c r="AE3064">
        <v>3</v>
      </c>
      <c r="AF3064">
        <v>132</v>
      </c>
      <c r="AH3064">
        <f t="shared" si="752"/>
        <v>2</v>
      </c>
      <c r="AI3064">
        <f t="shared" si="743"/>
        <v>1</v>
      </c>
      <c r="AJ3064">
        <f t="shared" si="744"/>
        <v>2</v>
      </c>
      <c r="AK3064">
        <f t="shared" si="745"/>
        <v>1</v>
      </c>
      <c r="AL3064">
        <f t="shared" si="746"/>
        <v>2</v>
      </c>
      <c r="AM3064">
        <f t="shared" si="747"/>
        <v>2</v>
      </c>
      <c r="AN3064">
        <f t="shared" si="748"/>
        <v>3</v>
      </c>
      <c r="AO3064">
        <f t="shared" si="749"/>
        <v>0</v>
      </c>
      <c r="AP3064">
        <f t="shared" si="750"/>
        <v>3</v>
      </c>
      <c r="AQ3064">
        <f t="shared" si="753"/>
        <v>4</v>
      </c>
      <c r="AS3064">
        <f t="shared" si="754"/>
        <v>391</v>
      </c>
      <c r="AT3064">
        <f t="shared" si="755"/>
        <v>129</v>
      </c>
      <c r="AU3064">
        <f t="shared" si="742"/>
        <v>332.71400867568258</v>
      </c>
    </row>
    <row r="3065" spans="17:47">
      <c r="Q3065">
        <v>4</v>
      </c>
      <c r="R3065">
        <v>3</v>
      </c>
      <c r="S3065">
        <v>5</v>
      </c>
      <c r="T3065">
        <v>4</v>
      </c>
      <c r="U3065">
        <v>2</v>
      </c>
      <c r="V3065">
        <v>2</v>
      </c>
      <c r="W3065">
        <v>2</v>
      </c>
      <c r="X3065">
        <v>3</v>
      </c>
      <c r="Y3065">
        <v>7</v>
      </c>
      <c r="Z3065">
        <v>2</v>
      </c>
      <c r="AA3065">
        <v>4</v>
      </c>
      <c r="AB3065">
        <v>6</v>
      </c>
      <c r="AC3065">
        <f t="shared" si="751"/>
        <v>2.4</v>
      </c>
      <c r="AD3065">
        <v>398</v>
      </c>
      <c r="AE3065">
        <v>3</v>
      </c>
      <c r="AF3065">
        <v>146</v>
      </c>
      <c r="AH3065">
        <f t="shared" si="752"/>
        <v>-1</v>
      </c>
      <c r="AI3065">
        <f t="shared" si="743"/>
        <v>1</v>
      </c>
      <c r="AJ3065">
        <f t="shared" si="744"/>
        <v>0</v>
      </c>
      <c r="AK3065">
        <f t="shared" si="745"/>
        <v>-2</v>
      </c>
      <c r="AL3065">
        <f t="shared" si="746"/>
        <v>-2</v>
      </c>
      <c r="AM3065">
        <f t="shared" si="747"/>
        <v>-2</v>
      </c>
      <c r="AN3065">
        <f t="shared" si="748"/>
        <v>-1</v>
      </c>
      <c r="AO3065">
        <f t="shared" si="749"/>
        <v>3</v>
      </c>
      <c r="AP3065">
        <f t="shared" si="750"/>
        <v>-2</v>
      </c>
      <c r="AQ3065">
        <f t="shared" si="753"/>
        <v>2</v>
      </c>
      <c r="AS3065">
        <f t="shared" si="754"/>
        <v>395.6</v>
      </c>
      <c r="AT3065">
        <f t="shared" si="755"/>
        <v>143</v>
      </c>
      <c r="AU3065">
        <f t="shared" si="742"/>
        <v>368.8225057412605</v>
      </c>
    </row>
    <row r="3066" spans="17:47">
      <c r="Q3066">
        <v>5</v>
      </c>
      <c r="R3066">
        <v>3</v>
      </c>
      <c r="S3066">
        <v>4</v>
      </c>
      <c r="T3066">
        <v>2</v>
      </c>
      <c r="U3066">
        <v>5</v>
      </c>
      <c r="V3066">
        <v>1</v>
      </c>
      <c r="W3066">
        <v>6</v>
      </c>
      <c r="X3066">
        <v>3</v>
      </c>
      <c r="Y3066">
        <v>5</v>
      </c>
      <c r="Z3066">
        <v>0</v>
      </c>
      <c r="AA3066">
        <v>1</v>
      </c>
      <c r="AB3066">
        <v>12</v>
      </c>
      <c r="AC3066">
        <f t="shared" si="751"/>
        <v>0.6</v>
      </c>
      <c r="AD3066">
        <v>363</v>
      </c>
      <c r="AE3066">
        <v>1</v>
      </c>
      <c r="AF3066">
        <v>131</v>
      </c>
      <c r="AH3066">
        <f t="shared" si="752"/>
        <v>-2</v>
      </c>
      <c r="AI3066">
        <f t="shared" si="743"/>
        <v>-1</v>
      </c>
      <c r="AJ3066">
        <f t="shared" si="744"/>
        <v>-3</v>
      </c>
      <c r="AK3066">
        <f t="shared" si="745"/>
        <v>0</v>
      </c>
      <c r="AL3066">
        <f t="shared" si="746"/>
        <v>-4</v>
      </c>
      <c r="AM3066">
        <f t="shared" si="747"/>
        <v>1</v>
      </c>
      <c r="AN3066">
        <f t="shared" si="748"/>
        <v>-2</v>
      </c>
      <c r="AO3066">
        <f t="shared" si="749"/>
        <v>0</v>
      </c>
      <c r="AP3066">
        <f t="shared" si="750"/>
        <v>-5</v>
      </c>
      <c r="AQ3066">
        <f t="shared" si="753"/>
        <v>11</v>
      </c>
      <c r="AS3066">
        <f t="shared" si="754"/>
        <v>362.4</v>
      </c>
      <c r="AT3066">
        <f t="shared" si="755"/>
        <v>130</v>
      </c>
      <c r="AU3066">
        <f t="shared" si="742"/>
        <v>335.2931870375096</v>
      </c>
    </row>
    <row r="3067" spans="17:47">
      <c r="Q3067">
        <v>3</v>
      </c>
      <c r="R3067">
        <v>0</v>
      </c>
      <c r="S3067">
        <v>4</v>
      </c>
      <c r="T3067">
        <v>6</v>
      </c>
      <c r="U3067">
        <v>4</v>
      </c>
      <c r="V3067">
        <v>1</v>
      </c>
      <c r="W3067">
        <v>5</v>
      </c>
      <c r="X3067">
        <v>3</v>
      </c>
      <c r="Y3067">
        <v>2</v>
      </c>
      <c r="Z3067">
        <v>7</v>
      </c>
      <c r="AA3067">
        <v>2</v>
      </c>
      <c r="AB3067">
        <v>16</v>
      </c>
      <c r="AC3067">
        <f t="shared" si="751"/>
        <v>1.2</v>
      </c>
      <c r="AD3067">
        <v>363</v>
      </c>
      <c r="AE3067">
        <v>2</v>
      </c>
      <c r="AF3067">
        <v>152</v>
      </c>
      <c r="AH3067">
        <f t="shared" si="752"/>
        <v>-3</v>
      </c>
      <c r="AI3067">
        <f t="shared" si="743"/>
        <v>1</v>
      </c>
      <c r="AJ3067">
        <f t="shared" si="744"/>
        <v>3</v>
      </c>
      <c r="AK3067">
        <f t="shared" si="745"/>
        <v>1</v>
      </c>
      <c r="AL3067">
        <f t="shared" si="746"/>
        <v>-2</v>
      </c>
      <c r="AM3067">
        <f t="shared" si="747"/>
        <v>2</v>
      </c>
      <c r="AN3067">
        <f t="shared" si="748"/>
        <v>0</v>
      </c>
      <c r="AO3067">
        <f t="shared" si="749"/>
        <v>-1</v>
      </c>
      <c r="AP3067">
        <f t="shared" si="750"/>
        <v>4</v>
      </c>
      <c r="AQ3067">
        <f t="shared" si="753"/>
        <v>14</v>
      </c>
      <c r="AS3067">
        <f t="shared" si="754"/>
        <v>361.8</v>
      </c>
      <c r="AT3067">
        <f t="shared" si="755"/>
        <v>150</v>
      </c>
      <c r="AU3067">
        <f t="shared" si="742"/>
        <v>386.87675427404952</v>
      </c>
    </row>
    <row r="3068" spans="17:47">
      <c r="Q3068">
        <v>1</v>
      </c>
      <c r="R3068">
        <v>7</v>
      </c>
      <c r="S3068">
        <v>0</v>
      </c>
      <c r="T3068">
        <v>4</v>
      </c>
      <c r="U3068">
        <v>0</v>
      </c>
      <c r="V3068">
        <v>4</v>
      </c>
      <c r="W3068">
        <v>4</v>
      </c>
      <c r="X3068">
        <v>2</v>
      </c>
      <c r="Y3068">
        <v>4</v>
      </c>
      <c r="Z3068">
        <v>2</v>
      </c>
      <c r="AA3068">
        <v>1</v>
      </c>
      <c r="AB3068">
        <v>9</v>
      </c>
      <c r="AC3068">
        <f t="shared" si="751"/>
        <v>0.6</v>
      </c>
      <c r="AD3068">
        <v>364</v>
      </c>
      <c r="AE3068">
        <v>3</v>
      </c>
      <c r="AF3068">
        <v>115</v>
      </c>
      <c r="AH3068">
        <f t="shared" si="752"/>
        <v>6</v>
      </c>
      <c r="AI3068">
        <f t="shared" si="743"/>
        <v>-1</v>
      </c>
      <c r="AJ3068">
        <f t="shared" si="744"/>
        <v>3</v>
      </c>
      <c r="AK3068">
        <f t="shared" si="745"/>
        <v>-1</v>
      </c>
      <c r="AL3068">
        <f t="shared" si="746"/>
        <v>3</v>
      </c>
      <c r="AM3068">
        <f t="shared" si="747"/>
        <v>3</v>
      </c>
      <c r="AN3068">
        <f t="shared" si="748"/>
        <v>1</v>
      </c>
      <c r="AO3068">
        <f t="shared" si="749"/>
        <v>3</v>
      </c>
      <c r="AP3068">
        <f t="shared" si="750"/>
        <v>1</v>
      </c>
      <c r="AQ3068">
        <f t="shared" si="753"/>
        <v>8</v>
      </c>
      <c r="AS3068">
        <f t="shared" si="754"/>
        <v>363.4</v>
      </c>
      <c r="AT3068">
        <f t="shared" si="755"/>
        <v>112</v>
      </c>
      <c r="AU3068">
        <f t="shared" si="742"/>
        <v>288.8679765246236</v>
      </c>
    </row>
    <row r="3069" spans="17:47">
      <c r="Q3069">
        <v>3</v>
      </c>
      <c r="R3069">
        <v>1</v>
      </c>
      <c r="S3069">
        <v>5</v>
      </c>
      <c r="T3069">
        <v>7</v>
      </c>
      <c r="U3069">
        <v>6</v>
      </c>
      <c r="V3069">
        <v>2</v>
      </c>
      <c r="W3069">
        <v>1</v>
      </c>
      <c r="X3069">
        <v>2</v>
      </c>
      <c r="Y3069">
        <v>6</v>
      </c>
      <c r="Z3069">
        <v>4</v>
      </c>
      <c r="AA3069">
        <v>2</v>
      </c>
      <c r="AB3069">
        <v>7</v>
      </c>
      <c r="AC3069">
        <f t="shared" si="751"/>
        <v>1.2</v>
      </c>
      <c r="AD3069">
        <v>382</v>
      </c>
      <c r="AE3069">
        <v>3</v>
      </c>
      <c r="AF3069">
        <v>153</v>
      </c>
      <c r="AH3069">
        <f t="shared" si="752"/>
        <v>-2</v>
      </c>
      <c r="AI3069">
        <f t="shared" si="743"/>
        <v>2</v>
      </c>
      <c r="AJ3069">
        <f t="shared" si="744"/>
        <v>4</v>
      </c>
      <c r="AK3069">
        <f t="shared" si="745"/>
        <v>3</v>
      </c>
      <c r="AL3069">
        <f t="shared" si="746"/>
        <v>-1</v>
      </c>
      <c r="AM3069">
        <f t="shared" si="747"/>
        <v>-2</v>
      </c>
      <c r="AN3069">
        <f t="shared" si="748"/>
        <v>-1</v>
      </c>
      <c r="AO3069">
        <f t="shared" si="749"/>
        <v>3</v>
      </c>
      <c r="AP3069">
        <f t="shared" si="750"/>
        <v>1</v>
      </c>
      <c r="AQ3069">
        <f t="shared" si="753"/>
        <v>5</v>
      </c>
      <c r="AS3069">
        <f t="shared" si="754"/>
        <v>380.8</v>
      </c>
      <c r="AT3069">
        <f t="shared" si="755"/>
        <v>150</v>
      </c>
      <c r="AU3069">
        <f t="shared" si="742"/>
        <v>386.87675427404952</v>
      </c>
    </row>
    <row r="3070" spans="17:47">
      <c r="Q3070">
        <v>2</v>
      </c>
      <c r="R3070">
        <v>1</v>
      </c>
      <c r="S3070">
        <v>1</v>
      </c>
      <c r="T3070">
        <v>0</v>
      </c>
      <c r="U3070">
        <v>3</v>
      </c>
      <c r="V3070">
        <v>1</v>
      </c>
      <c r="W3070">
        <v>3</v>
      </c>
      <c r="X3070">
        <v>3</v>
      </c>
      <c r="Y3070">
        <v>5</v>
      </c>
      <c r="Z3070">
        <v>3</v>
      </c>
      <c r="AA3070">
        <v>2</v>
      </c>
      <c r="AB3070">
        <v>8</v>
      </c>
      <c r="AC3070">
        <f t="shared" si="751"/>
        <v>1.2</v>
      </c>
      <c r="AD3070">
        <v>371</v>
      </c>
      <c r="AE3070">
        <v>0</v>
      </c>
      <c r="AF3070">
        <v>137</v>
      </c>
      <c r="AH3070">
        <f t="shared" si="752"/>
        <v>-1</v>
      </c>
      <c r="AI3070">
        <f t="shared" si="743"/>
        <v>-1</v>
      </c>
      <c r="AJ3070">
        <f t="shared" si="744"/>
        <v>-2</v>
      </c>
      <c r="AK3070">
        <f t="shared" si="745"/>
        <v>1</v>
      </c>
      <c r="AL3070">
        <f t="shared" si="746"/>
        <v>-1</v>
      </c>
      <c r="AM3070">
        <f t="shared" si="747"/>
        <v>1</v>
      </c>
      <c r="AN3070">
        <f t="shared" si="748"/>
        <v>1</v>
      </c>
      <c r="AO3070">
        <f t="shared" si="749"/>
        <v>3</v>
      </c>
      <c r="AP3070">
        <f t="shared" si="750"/>
        <v>1</v>
      </c>
      <c r="AQ3070">
        <f t="shared" si="753"/>
        <v>6</v>
      </c>
      <c r="AS3070">
        <f t="shared" si="754"/>
        <v>369.8</v>
      </c>
      <c r="AT3070">
        <f t="shared" si="755"/>
        <v>137</v>
      </c>
      <c r="AU3070">
        <f t="shared" si="742"/>
        <v>353.3474355702985</v>
      </c>
    </row>
    <row r="3071" spans="17:47">
      <c r="Q3071">
        <v>1</v>
      </c>
      <c r="R3071">
        <v>2</v>
      </c>
      <c r="S3071">
        <v>2</v>
      </c>
      <c r="T3071">
        <v>5</v>
      </c>
      <c r="U3071">
        <v>5</v>
      </c>
      <c r="V3071">
        <v>2</v>
      </c>
      <c r="W3071">
        <v>3</v>
      </c>
      <c r="X3071">
        <v>3</v>
      </c>
      <c r="Y3071">
        <v>3</v>
      </c>
      <c r="Z3071">
        <v>4</v>
      </c>
      <c r="AA3071">
        <v>1</v>
      </c>
      <c r="AB3071">
        <v>8</v>
      </c>
      <c r="AC3071">
        <f t="shared" si="751"/>
        <v>0.6</v>
      </c>
      <c r="AD3071">
        <v>414</v>
      </c>
      <c r="AE3071">
        <v>0</v>
      </c>
      <c r="AF3071">
        <v>150</v>
      </c>
      <c r="AH3071">
        <f t="shared" si="752"/>
        <v>1</v>
      </c>
      <c r="AI3071">
        <f t="shared" si="743"/>
        <v>1</v>
      </c>
      <c r="AJ3071">
        <f t="shared" si="744"/>
        <v>4</v>
      </c>
      <c r="AK3071">
        <f t="shared" si="745"/>
        <v>4</v>
      </c>
      <c r="AL3071">
        <f t="shared" si="746"/>
        <v>1</v>
      </c>
      <c r="AM3071">
        <f t="shared" si="747"/>
        <v>2</v>
      </c>
      <c r="AN3071">
        <f t="shared" si="748"/>
        <v>2</v>
      </c>
      <c r="AO3071">
        <f t="shared" si="749"/>
        <v>2</v>
      </c>
      <c r="AP3071">
        <f t="shared" si="750"/>
        <v>3</v>
      </c>
      <c r="AQ3071">
        <f t="shared" si="753"/>
        <v>7</v>
      </c>
      <c r="AS3071">
        <f t="shared" si="754"/>
        <v>413.4</v>
      </c>
      <c r="AT3071">
        <f t="shared" si="755"/>
        <v>150</v>
      </c>
      <c r="AU3071">
        <f t="shared" si="742"/>
        <v>386.87675427404952</v>
      </c>
    </row>
    <row r="3072" spans="17:47">
      <c r="Q3072">
        <v>1</v>
      </c>
      <c r="R3072">
        <v>4</v>
      </c>
      <c r="S3072">
        <v>3</v>
      </c>
      <c r="T3072">
        <v>5</v>
      </c>
      <c r="U3072">
        <v>0</v>
      </c>
      <c r="V3072">
        <v>4</v>
      </c>
      <c r="W3072">
        <v>2</v>
      </c>
      <c r="X3072">
        <v>5</v>
      </c>
      <c r="Y3072">
        <v>1</v>
      </c>
      <c r="Z3072">
        <v>5</v>
      </c>
      <c r="AA3072">
        <v>0</v>
      </c>
      <c r="AB3072">
        <v>12</v>
      </c>
      <c r="AC3072">
        <f t="shared" si="751"/>
        <v>0</v>
      </c>
      <c r="AD3072">
        <v>409</v>
      </c>
      <c r="AE3072">
        <v>1</v>
      </c>
      <c r="AF3072">
        <v>160</v>
      </c>
      <c r="AH3072">
        <f t="shared" si="752"/>
        <v>3</v>
      </c>
      <c r="AI3072">
        <f t="shared" si="743"/>
        <v>2</v>
      </c>
      <c r="AJ3072">
        <f t="shared" si="744"/>
        <v>4</v>
      </c>
      <c r="AK3072">
        <f t="shared" si="745"/>
        <v>-1</v>
      </c>
      <c r="AL3072">
        <f t="shared" si="746"/>
        <v>3</v>
      </c>
      <c r="AM3072">
        <f t="shared" si="747"/>
        <v>1</v>
      </c>
      <c r="AN3072">
        <f t="shared" si="748"/>
        <v>4</v>
      </c>
      <c r="AO3072">
        <f t="shared" si="749"/>
        <v>0</v>
      </c>
      <c r="AP3072">
        <f t="shared" si="750"/>
        <v>4</v>
      </c>
      <c r="AQ3072">
        <f t="shared" si="753"/>
        <v>12</v>
      </c>
      <c r="AS3072">
        <f t="shared" si="754"/>
        <v>409</v>
      </c>
      <c r="AT3072">
        <f t="shared" si="755"/>
        <v>159</v>
      </c>
      <c r="AU3072">
        <f t="shared" ref="AU3072:AU3135" si="756">AT3072*10107.8/3919</f>
        <v>410.08935953049246</v>
      </c>
    </row>
    <row r="3073" spans="17:47">
      <c r="Q3073">
        <v>3</v>
      </c>
      <c r="R3073">
        <v>2</v>
      </c>
      <c r="S3073">
        <v>2</v>
      </c>
      <c r="T3073">
        <v>3</v>
      </c>
      <c r="U3073">
        <v>4</v>
      </c>
      <c r="V3073">
        <v>4</v>
      </c>
      <c r="W3073">
        <v>2</v>
      </c>
      <c r="X3073">
        <v>6</v>
      </c>
      <c r="Y3073">
        <v>3</v>
      </c>
      <c r="Z3073">
        <v>3</v>
      </c>
      <c r="AA3073">
        <v>2</v>
      </c>
      <c r="AB3073">
        <v>3</v>
      </c>
      <c r="AC3073">
        <f t="shared" si="751"/>
        <v>1.2</v>
      </c>
      <c r="AD3073">
        <v>383</v>
      </c>
      <c r="AE3073">
        <v>2</v>
      </c>
      <c r="AF3073">
        <v>133</v>
      </c>
      <c r="AH3073">
        <f t="shared" si="752"/>
        <v>-1</v>
      </c>
      <c r="AI3073">
        <f t="shared" si="743"/>
        <v>-1</v>
      </c>
      <c r="AJ3073">
        <f t="shared" si="744"/>
        <v>0</v>
      </c>
      <c r="AK3073">
        <f t="shared" si="745"/>
        <v>1</v>
      </c>
      <c r="AL3073">
        <f t="shared" si="746"/>
        <v>1</v>
      </c>
      <c r="AM3073">
        <f t="shared" si="747"/>
        <v>-1</v>
      </c>
      <c r="AN3073">
        <f t="shared" si="748"/>
        <v>3</v>
      </c>
      <c r="AO3073">
        <f t="shared" si="749"/>
        <v>0</v>
      </c>
      <c r="AP3073">
        <f t="shared" si="750"/>
        <v>0</v>
      </c>
      <c r="AQ3073">
        <f t="shared" si="753"/>
        <v>1</v>
      </c>
      <c r="AS3073">
        <f t="shared" si="754"/>
        <v>381.8</v>
      </c>
      <c r="AT3073">
        <f t="shared" si="755"/>
        <v>131</v>
      </c>
      <c r="AU3073">
        <f t="shared" si="756"/>
        <v>337.8723653993365</v>
      </c>
    </row>
    <row r="3074" spans="17:47">
      <c r="Q3074">
        <v>2</v>
      </c>
      <c r="R3074">
        <v>4</v>
      </c>
      <c r="S3074">
        <v>4</v>
      </c>
      <c r="T3074">
        <v>4</v>
      </c>
      <c r="U3074">
        <v>4</v>
      </c>
      <c r="V3074">
        <v>2</v>
      </c>
      <c r="W3074">
        <v>3</v>
      </c>
      <c r="X3074">
        <v>4</v>
      </c>
      <c r="Y3074">
        <v>2</v>
      </c>
      <c r="Z3074">
        <v>3</v>
      </c>
      <c r="AA3074">
        <v>5</v>
      </c>
      <c r="AB3074">
        <v>7</v>
      </c>
      <c r="AC3074">
        <f t="shared" si="751"/>
        <v>3</v>
      </c>
      <c r="AD3074">
        <v>387</v>
      </c>
      <c r="AE3074">
        <v>2</v>
      </c>
      <c r="AF3074">
        <v>143</v>
      </c>
      <c r="AH3074">
        <f t="shared" si="752"/>
        <v>2</v>
      </c>
      <c r="AI3074">
        <f t="shared" si="743"/>
        <v>2</v>
      </c>
      <c r="AJ3074">
        <f t="shared" si="744"/>
        <v>2</v>
      </c>
      <c r="AK3074">
        <f t="shared" si="745"/>
        <v>2</v>
      </c>
      <c r="AL3074">
        <f t="shared" si="746"/>
        <v>0</v>
      </c>
      <c r="AM3074">
        <f t="shared" si="747"/>
        <v>1</v>
      </c>
      <c r="AN3074">
        <f t="shared" si="748"/>
        <v>2</v>
      </c>
      <c r="AO3074">
        <f t="shared" si="749"/>
        <v>0</v>
      </c>
      <c r="AP3074">
        <f t="shared" si="750"/>
        <v>1</v>
      </c>
      <c r="AQ3074">
        <f t="shared" si="753"/>
        <v>2</v>
      </c>
      <c r="AS3074">
        <f t="shared" si="754"/>
        <v>384</v>
      </c>
      <c r="AT3074">
        <f t="shared" si="755"/>
        <v>141</v>
      </c>
      <c r="AU3074">
        <f t="shared" si="756"/>
        <v>363.66414901760646</v>
      </c>
    </row>
    <row r="3075" spans="17:47">
      <c r="Q3075">
        <v>3</v>
      </c>
      <c r="R3075">
        <v>4</v>
      </c>
      <c r="S3075">
        <v>1</v>
      </c>
      <c r="T3075">
        <v>6</v>
      </c>
      <c r="U3075">
        <v>8</v>
      </c>
      <c r="V3075">
        <v>5</v>
      </c>
      <c r="W3075">
        <v>4</v>
      </c>
      <c r="X3075">
        <v>5</v>
      </c>
      <c r="Y3075">
        <v>5</v>
      </c>
      <c r="Z3075">
        <v>3</v>
      </c>
      <c r="AA3075">
        <v>2</v>
      </c>
      <c r="AB3075">
        <v>5</v>
      </c>
      <c r="AC3075">
        <f t="shared" si="751"/>
        <v>1.2</v>
      </c>
      <c r="AD3075">
        <v>372</v>
      </c>
      <c r="AE3075">
        <v>4</v>
      </c>
      <c r="AF3075">
        <v>162</v>
      </c>
      <c r="AH3075">
        <f t="shared" si="752"/>
        <v>1</v>
      </c>
      <c r="AI3075">
        <f t="shared" ref="AI3075:AI3138" si="757">S3075-$Q3075</f>
        <v>-2</v>
      </c>
      <c r="AJ3075">
        <f t="shared" ref="AJ3075:AJ3138" si="758">T3075-$Q3075</f>
        <v>3</v>
      </c>
      <c r="AK3075">
        <f t="shared" ref="AK3075:AK3138" si="759">U3075-$Q3075</f>
        <v>5</v>
      </c>
      <c r="AL3075">
        <f t="shared" ref="AL3075:AL3138" si="760">V3075-$Q3075</f>
        <v>2</v>
      </c>
      <c r="AM3075">
        <f t="shared" ref="AM3075:AM3138" si="761">W3075-$Q3075</f>
        <v>1</v>
      </c>
      <c r="AN3075">
        <f t="shared" ref="AN3075:AN3138" si="762">X3075-$Q3075</f>
        <v>2</v>
      </c>
      <c r="AO3075">
        <f t="shared" ref="AO3075:AO3138" si="763">Y3075-$Q3075</f>
        <v>2</v>
      </c>
      <c r="AP3075">
        <f t="shared" ref="AP3075:AP3138" si="764">Z3075-$Q3075</f>
        <v>0</v>
      </c>
      <c r="AQ3075">
        <f t="shared" si="753"/>
        <v>3</v>
      </c>
      <c r="AS3075">
        <f t="shared" si="754"/>
        <v>370.8</v>
      </c>
      <c r="AT3075">
        <f t="shared" si="755"/>
        <v>158</v>
      </c>
      <c r="AU3075">
        <f t="shared" si="756"/>
        <v>407.51018116866544</v>
      </c>
    </row>
    <row r="3076" spans="17:47">
      <c r="Q3076">
        <v>2</v>
      </c>
      <c r="R3076">
        <v>3</v>
      </c>
      <c r="S3076">
        <v>2</v>
      </c>
      <c r="T3076">
        <v>3</v>
      </c>
      <c r="U3076">
        <v>6</v>
      </c>
      <c r="V3076">
        <v>3</v>
      </c>
      <c r="W3076">
        <v>6</v>
      </c>
      <c r="X3076">
        <v>3</v>
      </c>
      <c r="Y3076">
        <v>1</v>
      </c>
      <c r="Z3076">
        <v>3</v>
      </c>
      <c r="AA3076">
        <v>1</v>
      </c>
      <c r="AB3076">
        <v>6</v>
      </c>
      <c r="AC3076">
        <f t="shared" ref="AC3076:AC3139" si="765">AA3076*180/300</f>
        <v>0.6</v>
      </c>
      <c r="AD3076">
        <v>347</v>
      </c>
      <c r="AE3076">
        <v>1</v>
      </c>
      <c r="AF3076">
        <v>140</v>
      </c>
      <c r="AH3076">
        <f t="shared" ref="AH3076:AH3139" si="766">R3076-$Q3076</f>
        <v>1</v>
      </c>
      <c r="AI3076">
        <f t="shared" si="757"/>
        <v>0</v>
      </c>
      <c r="AJ3076">
        <f t="shared" si="758"/>
        <v>1</v>
      </c>
      <c r="AK3076">
        <f t="shared" si="759"/>
        <v>4</v>
      </c>
      <c r="AL3076">
        <f t="shared" si="760"/>
        <v>1</v>
      </c>
      <c r="AM3076">
        <f t="shared" si="761"/>
        <v>4</v>
      </c>
      <c r="AN3076">
        <f t="shared" si="762"/>
        <v>1</v>
      </c>
      <c r="AO3076">
        <f t="shared" si="763"/>
        <v>-1</v>
      </c>
      <c r="AP3076">
        <f t="shared" si="764"/>
        <v>1</v>
      </c>
      <c r="AQ3076">
        <f t="shared" ref="AQ3076:AQ3139" si="767">AB3076-AA3076</f>
        <v>5</v>
      </c>
      <c r="AS3076">
        <f t="shared" ref="AS3076:AS3139" si="768">AD3076-AC3076</f>
        <v>346.4</v>
      </c>
      <c r="AT3076">
        <f t="shared" ref="AT3076:AT3139" si="769">AF3076-AE3076</f>
        <v>139</v>
      </c>
      <c r="AU3076">
        <f t="shared" si="756"/>
        <v>358.50579229395254</v>
      </c>
    </row>
    <row r="3077" spans="17:47">
      <c r="Q3077">
        <v>1</v>
      </c>
      <c r="R3077">
        <v>3</v>
      </c>
      <c r="S3077">
        <v>2</v>
      </c>
      <c r="T3077">
        <v>2</v>
      </c>
      <c r="U3077">
        <v>5</v>
      </c>
      <c r="V3077">
        <v>3</v>
      </c>
      <c r="W3077">
        <v>2</v>
      </c>
      <c r="X3077">
        <v>4</v>
      </c>
      <c r="Y3077">
        <v>2</v>
      </c>
      <c r="Z3077">
        <v>1</v>
      </c>
      <c r="AA3077">
        <v>0</v>
      </c>
      <c r="AB3077">
        <v>6</v>
      </c>
      <c r="AC3077">
        <f t="shared" si="765"/>
        <v>0</v>
      </c>
      <c r="AD3077">
        <v>418</v>
      </c>
      <c r="AE3077">
        <v>4</v>
      </c>
      <c r="AF3077">
        <v>155</v>
      </c>
      <c r="AH3077">
        <f t="shared" si="766"/>
        <v>2</v>
      </c>
      <c r="AI3077">
        <f t="shared" si="757"/>
        <v>1</v>
      </c>
      <c r="AJ3077">
        <f t="shared" si="758"/>
        <v>1</v>
      </c>
      <c r="AK3077">
        <f t="shared" si="759"/>
        <v>4</v>
      </c>
      <c r="AL3077">
        <f t="shared" si="760"/>
        <v>2</v>
      </c>
      <c r="AM3077">
        <f t="shared" si="761"/>
        <v>1</v>
      </c>
      <c r="AN3077">
        <f t="shared" si="762"/>
        <v>3</v>
      </c>
      <c r="AO3077">
        <f t="shared" si="763"/>
        <v>1</v>
      </c>
      <c r="AP3077">
        <f t="shared" si="764"/>
        <v>0</v>
      </c>
      <c r="AQ3077">
        <f t="shared" si="767"/>
        <v>6</v>
      </c>
      <c r="AS3077">
        <f t="shared" si="768"/>
        <v>418</v>
      </c>
      <c r="AT3077">
        <f t="shared" si="769"/>
        <v>151</v>
      </c>
      <c r="AU3077">
        <f t="shared" si="756"/>
        <v>389.45593263587648</v>
      </c>
    </row>
    <row r="3078" spans="17:47">
      <c r="Q3078">
        <v>0</v>
      </c>
      <c r="R3078">
        <v>2</v>
      </c>
      <c r="S3078">
        <v>5</v>
      </c>
      <c r="T3078">
        <v>3</v>
      </c>
      <c r="U3078">
        <v>4</v>
      </c>
      <c r="V3078">
        <v>3</v>
      </c>
      <c r="W3078">
        <v>2</v>
      </c>
      <c r="X3078">
        <v>0</v>
      </c>
      <c r="Y3078">
        <v>2</v>
      </c>
      <c r="Z3078">
        <v>6</v>
      </c>
      <c r="AA3078">
        <v>5</v>
      </c>
      <c r="AB3078">
        <v>6</v>
      </c>
      <c r="AC3078">
        <f t="shared" si="765"/>
        <v>3</v>
      </c>
      <c r="AD3078">
        <v>375</v>
      </c>
      <c r="AE3078">
        <v>5</v>
      </c>
      <c r="AF3078">
        <v>138</v>
      </c>
      <c r="AH3078">
        <f t="shared" si="766"/>
        <v>2</v>
      </c>
      <c r="AI3078">
        <f t="shared" si="757"/>
        <v>5</v>
      </c>
      <c r="AJ3078">
        <f t="shared" si="758"/>
        <v>3</v>
      </c>
      <c r="AK3078">
        <f t="shared" si="759"/>
        <v>4</v>
      </c>
      <c r="AL3078">
        <f t="shared" si="760"/>
        <v>3</v>
      </c>
      <c r="AM3078">
        <f t="shared" si="761"/>
        <v>2</v>
      </c>
      <c r="AN3078">
        <f t="shared" si="762"/>
        <v>0</v>
      </c>
      <c r="AO3078">
        <f t="shared" si="763"/>
        <v>2</v>
      </c>
      <c r="AP3078">
        <f t="shared" si="764"/>
        <v>6</v>
      </c>
      <c r="AQ3078">
        <f t="shared" si="767"/>
        <v>1</v>
      </c>
      <c r="AS3078">
        <f t="shared" si="768"/>
        <v>372</v>
      </c>
      <c r="AT3078">
        <f t="shared" si="769"/>
        <v>133</v>
      </c>
      <c r="AU3078">
        <f t="shared" si="756"/>
        <v>343.03072212299054</v>
      </c>
    </row>
    <row r="3079" spans="17:47">
      <c r="Q3079">
        <v>3</v>
      </c>
      <c r="R3079">
        <v>3</v>
      </c>
      <c r="S3079">
        <v>1</v>
      </c>
      <c r="T3079">
        <v>2</v>
      </c>
      <c r="U3079">
        <v>2</v>
      </c>
      <c r="V3079">
        <v>3</v>
      </c>
      <c r="W3079">
        <v>2</v>
      </c>
      <c r="X3079">
        <v>3</v>
      </c>
      <c r="Y3079">
        <v>5</v>
      </c>
      <c r="Z3079">
        <v>4</v>
      </c>
      <c r="AA3079">
        <v>1</v>
      </c>
      <c r="AB3079">
        <v>7</v>
      </c>
      <c r="AC3079">
        <f t="shared" si="765"/>
        <v>0.6</v>
      </c>
      <c r="AD3079">
        <v>408</v>
      </c>
      <c r="AE3079">
        <v>1</v>
      </c>
      <c r="AF3079">
        <v>135</v>
      </c>
      <c r="AH3079">
        <f t="shared" si="766"/>
        <v>0</v>
      </c>
      <c r="AI3079">
        <f t="shared" si="757"/>
        <v>-2</v>
      </c>
      <c r="AJ3079">
        <f t="shared" si="758"/>
        <v>-1</v>
      </c>
      <c r="AK3079">
        <f t="shared" si="759"/>
        <v>-1</v>
      </c>
      <c r="AL3079">
        <f t="shared" si="760"/>
        <v>0</v>
      </c>
      <c r="AM3079">
        <f t="shared" si="761"/>
        <v>-1</v>
      </c>
      <c r="AN3079">
        <f t="shared" si="762"/>
        <v>0</v>
      </c>
      <c r="AO3079">
        <f t="shared" si="763"/>
        <v>2</v>
      </c>
      <c r="AP3079">
        <f t="shared" si="764"/>
        <v>1</v>
      </c>
      <c r="AQ3079">
        <f t="shared" si="767"/>
        <v>6</v>
      </c>
      <c r="AS3079">
        <f t="shared" si="768"/>
        <v>407.4</v>
      </c>
      <c r="AT3079">
        <f t="shared" si="769"/>
        <v>134</v>
      </c>
      <c r="AU3079">
        <f t="shared" si="756"/>
        <v>345.60990048481756</v>
      </c>
    </row>
    <row r="3080" spans="17:47">
      <c r="Q3080">
        <v>2</v>
      </c>
      <c r="R3080">
        <v>4</v>
      </c>
      <c r="S3080">
        <v>8</v>
      </c>
      <c r="T3080">
        <v>1</v>
      </c>
      <c r="U3080">
        <v>5</v>
      </c>
      <c r="V3080">
        <v>6</v>
      </c>
      <c r="W3080">
        <v>3</v>
      </c>
      <c r="X3080">
        <v>2</v>
      </c>
      <c r="Y3080">
        <v>5</v>
      </c>
      <c r="Z3080">
        <v>3</v>
      </c>
      <c r="AA3080">
        <v>3</v>
      </c>
      <c r="AB3080">
        <v>9</v>
      </c>
      <c r="AC3080">
        <f t="shared" si="765"/>
        <v>1.8</v>
      </c>
      <c r="AD3080">
        <v>384</v>
      </c>
      <c r="AE3080">
        <v>1</v>
      </c>
      <c r="AF3080">
        <v>130</v>
      </c>
      <c r="AH3080">
        <f t="shared" si="766"/>
        <v>2</v>
      </c>
      <c r="AI3080">
        <f t="shared" si="757"/>
        <v>6</v>
      </c>
      <c r="AJ3080">
        <f t="shared" si="758"/>
        <v>-1</v>
      </c>
      <c r="AK3080">
        <f t="shared" si="759"/>
        <v>3</v>
      </c>
      <c r="AL3080">
        <f t="shared" si="760"/>
        <v>4</v>
      </c>
      <c r="AM3080">
        <f t="shared" si="761"/>
        <v>1</v>
      </c>
      <c r="AN3080">
        <f t="shared" si="762"/>
        <v>0</v>
      </c>
      <c r="AO3080">
        <f t="shared" si="763"/>
        <v>3</v>
      </c>
      <c r="AP3080">
        <f t="shared" si="764"/>
        <v>1</v>
      </c>
      <c r="AQ3080">
        <f t="shared" si="767"/>
        <v>6</v>
      </c>
      <c r="AS3080">
        <f t="shared" si="768"/>
        <v>382.2</v>
      </c>
      <c r="AT3080">
        <f t="shared" si="769"/>
        <v>129</v>
      </c>
      <c r="AU3080">
        <f t="shared" si="756"/>
        <v>332.71400867568258</v>
      </c>
    </row>
    <row r="3081" spans="17:47">
      <c r="Q3081">
        <v>3</v>
      </c>
      <c r="R3081">
        <v>0</v>
      </c>
      <c r="S3081">
        <v>3</v>
      </c>
      <c r="T3081">
        <v>2</v>
      </c>
      <c r="U3081">
        <v>5</v>
      </c>
      <c r="V3081">
        <v>7</v>
      </c>
      <c r="W3081">
        <v>1</v>
      </c>
      <c r="X3081">
        <v>5</v>
      </c>
      <c r="Y3081">
        <v>2</v>
      </c>
      <c r="Z3081">
        <v>2</v>
      </c>
      <c r="AA3081">
        <v>0</v>
      </c>
      <c r="AB3081">
        <v>5</v>
      </c>
      <c r="AC3081">
        <f t="shared" si="765"/>
        <v>0</v>
      </c>
      <c r="AD3081">
        <v>363</v>
      </c>
      <c r="AE3081">
        <v>1</v>
      </c>
      <c r="AF3081">
        <v>129</v>
      </c>
      <c r="AH3081">
        <f t="shared" si="766"/>
        <v>-3</v>
      </c>
      <c r="AI3081">
        <f t="shared" si="757"/>
        <v>0</v>
      </c>
      <c r="AJ3081">
        <f t="shared" si="758"/>
        <v>-1</v>
      </c>
      <c r="AK3081">
        <f t="shared" si="759"/>
        <v>2</v>
      </c>
      <c r="AL3081">
        <f t="shared" si="760"/>
        <v>4</v>
      </c>
      <c r="AM3081">
        <f t="shared" si="761"/>
        <v>-2</v>
      </c>
      <c r="AN3081">
        <f t="shared" si="762"/>
        <v>2</v>
      </c>
      <c r="AO3081">
        <f t="shared" si="763"/>
        <v>-1</v>
      </c>
      <c r="AP3081">
        <f t="shared" si="764"/>
        <v>-1</v>
      </c>
      <c r="AQ3081">
        <f t="shared" si="767"/>
        <v>5</v>
      </c>
      <c r="AS3081">
        <f t="shared" si="768"/>
        <v>363</v>
      </c>
      <c r="AT3081">
        <f t="shared" si="769"/>
        <v>128</v>
      </c>
      <c r="AU3081">
        <f t="shared" si="756"/>
        <v>330.13483031385556</v>
      </c>
    </row>
    <row r="3082" spans="17:47">
      <c r="Q3082">
        <v>1</v>
      </c>
      <c r="R3082">
        <v>3</v>
      </c>
      <c r="S3082">
        <v>4</v>
      </c>
      <c r="T3082">
        <v>1</v>
      </c>
      <c r="U3082">
        <v>5</v>
      </c>
      <c r="V3082">
        <v>3</v>
      </c>
      <c r="W3082">
        <v>2</v>
      </c>
      <c r="X3082">
        <v>2</v>
      </c>
      <c r="Y3082">
        <v>2</v>
      </c>
      <c r="Z3082">
        <v>1</v>
      </c>
      <c r="AA3082">
        <v>6</v>
      </c>
      <c r="AB3082">
        <v>10</v>
      </c>
      <c r="AC3082">
        <f t="shared" si="765"/>
        <v>3.6</v>
      </c>
      <c r="AD3082">
        <v>393</v>
      </c>
      <c r="AE3082">
        <v>1</v>
      </c>
      <c r="AF3082">
        <v>156</v>
      </c>
      <c r="AH3082">
        <f t="shared" si="766"/>
        <v>2</v>
      </c>
      <c r="AI3082">
        <f t="shared" si="757"/>
        <v>3</v>
      </c>
      <c r="AJ3082">
        <f t="shared" si="758"/>
        <v>0</v>
      </c>
      <c r="AK3082">
        <f t="shared" si="759"/>
        <v>4</v>
      </c>
      <c r="AL3082">
        <f t="shared" si="760"/>
        <v>2</v>
      </c>
      <c r="AM3082">
        <f t="shared" si="761"/>
        <v>1</v>
      </c>
      <c r="AN3082">
        <f t="shared" si="762"/>
        <v>1</v>
      </c>
      <c r="AO3082">
        <f t="shared" si="763"/>
        <v>1</v>
      </c>
      <c r="AP3082">
        <f t="shared" si="764"/>
        <v>0</v>
      </c>
      <c r="AQ3082">
        <f t="shared" si="767"/>
        <v>4</v>
      </c>
      <c r="AS3082">
        <f t="shared" si="768"/>
        <v>389.4</v>
      </c>
      <c r="AT3082">
        <f t="shared" si="769"/>
        <v>155</v>
      </c>
      <c r="AU3082">
        <f t="shared" si="756"/>
        <v>399.7726460831845</v>
      </c>
    </row>
    <row r="3083" spans="17:47">
      <c r="Q3083">
        <v>0</v>
      </c>
      <c r="R3083">
        <v>2</v>
      </c>
      <c r="S3083">
        <v>1</v>
      </c>
      <c r="T3083">
        <v>2</v>
      </c>
      <c r="U3083">
        <v>3</v>
      </c>
      <c r="V3083">
        <v>1</v>
      </c>
      <c r="W3083">
        <v>2</v>
      </c>
      <c r="X3083">
        <v>4</v>
      </c>
      <c r="Y3083">
        <v>3</v>
      </c>
      <c r="Z3083">
        <v>2</v>
      </c>
      <c r="AA3083">
        <v>0</v>
      </c>
      <c r="AB3083">
        <v>9</v>
      </c>
      <c r="AC3083">
        <f t="shared" si="765"/>
        <v>0</v>
      </c>
      <c r="AD3083">
        <v>391</v>
      </c>
      <c r="AE3083">
        <v>4</v>
      </c>
      <c r="AF3083">
        <v>150</v>
      </c>
      <c r="AH3083">
        <f t="shared" si="766"/>
        <v>2</v>
      </c>
      <c r="AI3083">
        <f t="shared" si="757"/>
        <v>1</v>
      </c>
      <c r="AJ3083">
        <f t="shared" si="758"/>
        <v>2</v>
      </c>
      <c r="AK3083">
        <f t="shared" si="759"/>
        <v>3</v>
      </c>
      <c r="AL3083">
        <f t="shared" si="760"/>
        <v>1</v>
      </c>
      <c r="AM3083">
        <f t="shared" si="761"/>
        <v>2</v>
      </c>
      <c r="AN3083">
        <f t="shared" si="762"/>
        <v>4</v>
      </c>
      <c r="AO3083">
        <f t="shared" si="763"/>
        <v>3</v>
      </c>
      <c r="AP3083">
        <f t="shared" si="764"/>
        <v>2</v>
      </c>
      <c r="AQ3083">
        <f t="shared" si="767"/>
        <v>9</v>
      </c>
      <c r="AS3083">
        <f t="shared" si="768"/>
        <v>391</v>
      </c>
      <c r="AT3083">
        <f t="shared" si="769"/>
        <v>146</v>
      </c>
      <c r="AU3083">
        <f t="shared" si="756"/>
        <v>376.56004082674144</v>
      </c>
    </row>
    <row r="3084" spans="17:47">
      <c r="Q3084">
        <v>4</v>
      </c>
      <c r="R3084">
        <v>2</v>
      </c>
      <c r="S3084">
        <v>4</v>
      </c>
      <c r="T3084">
        <v>3</v>
      </c>
      <c r="U3084">
        <v>2</v>
      </c>
      <c r="V3084">
        <v>1</v>
      </c>
      <c r="W3084">
        <v>4</v>
      </c>
      <c r="X3084">
        <v>1</v>
      </c>
      <c r="Y3084">
        <v>3</v>
      </c>
      <c r="Z3084">
        <v>1</v>
      </c>
      <c r="AA3084">
        <v>4</v>
      </c>
      <c r="AB3084">
        <v>7</v>
      </c>
      <c r="AC3084">
        <f t="shared" si="765"/>
        <v>2.4</v>
      </c>
      <c r="AD3084">
        <v>419</v>
      </c>
      <c r="AE3084">
        <v>4</v>
      </c>
      <c r="AF3084">
        <v>159</v>
      </c>
      <c r="AH3084">
        <f t="shared" si="766"/>
        <v>-2</v>
      </c>
      <c r="AI3084">
        <f t="shared" si="757"/>
        <v>0</v>
      </c>
      <c r="AJ3084">
        <f t="shared" si="758"/>
        <v>-1</v>
      </c>
      <c r="AK3084">
        <f t="shared" si="759"/>
        <v>-2</v>
      </c>
      <c r="AL3084">
        <f t="shared" si="760"/>
        <v>-3</v>
      </c>
      <c r="AM3084">
        <f t="shared" si="761"/>
        <v>0</v>
      </c>
      <c r="AN3084">
        <f t="shared" si="762"/>
        <v>-3</v>
      </c>
      <c r="AO3084">
        <f t="shared" si="763"/>
        <v>-1</v>
      </c>
      <c r="AP3084">
        <f t="shared" si="764"/>
        <v>-3</v>
      </c>
      <c r="AQ3084">
        <f t="shared" si="767"/>
        <v>3</v>
      </c>
      <c r="AS3084">
        <f t="shared" si="768"/>
        <v>416.6</v>
      </c>
      <c r="AT3084">
        <f t="shared" si="769"/>
        <v>155</v>
      </c>
      <c r="AU3084">
        <f t="shared" si="756"/>
        <v>399.7726460831845</v>
      </c>
    </row>
    <row r="3085" spans="17:47">
      <c r="Q3085">
        <v>3</v>
      </c>
      <c r="R3085">
        <v>2</v>
      </c>
      <c r="S3085">
        <v>2</v>
      </c>
      <c r="T3085">
        <v>1</v>
      </c>
      <c r="U3085">
        <v>1</v>
      </c>
      <c r="V3085">
        <v>1</v>
      </c>
      <c r="W3085">
        <v>1</v>
      </c>
      <c r="X3085">
        <v>3</v>
      </c>
      <c r="Y3085">
        <v>6</v>
      </c>
      <c r="Z3085">
        <v>1</v>
      </c>
      <c r="AA3085">
        <v>1</v>
      </c>
      <c r="AB3085">
        <v>5</v>
      </c>
      <c r="AC3085">
        <f t="shared" si="765"/>
        <v>0.6</v>
      </c>
      <c r="AD3085">
        <v>410</v>
      </c>
      <c r="AE3085">
        <v>2</v>
      </c>
      <c r="AF3085">
        <v>143</v>
      </c>
      <c r="AH3085">
        <f t="shared" si="766"/>
        <v>-1</v>
      </c>
      <c r="AI3085">
        <f t="shared" si="757"/>
        <v>-1</v>
      </c>
      <c r="AJ3085">
        <f t="shared" si="758"/>
        <v>-2</v>
      </c>
      <c r="AK3085">
        <f t="shared" si="759"/>
        <v>-2</v>
      </c>
      <c r="AL3085">
        <f t="shared" si="760"/>
        <v>-2</v>
      </c>
      <c r="AM3085">
        <f t="shared" si="761"/>
        <v>-2</v>
      </c>
      <c r="AN3085">
        <f t="shared" si="762"/>
        <v>0</v>
      </c>
      <c r="AO3085">
        <f t="shared" si="763"/>
        <v>3</v>
      </c>
      <c r="AP3085">
        <f t="shared" si="764"/>
        <v>-2</v>
      </c>
      <c r="AQ3085">
        <f t="shared" si="767"/>
        <v>4</v>
      </c>
      <c r="AS3085">
        <f t="shared" si="768"/>
        <v>409.4</v>
      </c>
      <c r="AT3085">
        <f t="shared" si="769"/>
        <v>141</v>
      </c>
      <c r="AU3085">
        <f t="shared" si="756"/>
        <v>363.66414901760646</v>
      </c>
    </row>
    <row r="3086" spans="17:47">
      <c r="Q3086">
        <v>3</v>
      </c>
      <c r="R3086">
        <v>4</v>
      </c>
      <c r="S3086">
        <v>5</v>
      </c>
      <c r="T3086">
        <v>2</v>
      </c>
      <c r="U3086">
        <v>3</v>
      </c>
      <c r="V3086">
        <v>5</v>
      </c>
      <c r="W3086">
        <v>3</v>
      </c>
      <c r="X3086">
        <v>4</v>
      </c>
      <c r="Y3086">
        <v>6</v>
      </c>
      <c r="Z3086">
        <v>4</v>
      </c>
      <c r="AA3086">
        <v>1</v>
      </c>
      <c r="AB3086">
        <v>1</v>
      </c>
      <c r="AC3086">
        <f t="shared" si="765"/>
        <v>0.6</v>
      </c>
      <c r="AD3086">
        <v>384</v>
      </c>
      <c r="AE3086">
        <v>3</v>
      </c>
      <c r="AF3086">
        <v>145</v>
      </c>
      <c r="AH3086">
        <f t="shared" si="766"/>
        <v>1</v>
      </c>
      <c r="AI3086">
        <f t="shared" si="757"/>
        <v>2</v>
      </c>
      <c r="AJ3086">
        <f t="shared" si="758"/>
        <v>-1</v>
      </c>
      <c r="AK3086">
        <f t="shared" si="759"/>
        <v>0</v>
      </c>
      <c r="AL3086">
        <f t="shared" si="760"/>
        <v>2</v>
      </c>
      <c r="AM3086">
        <f t="shared" si="761"/>
        <v>0</v>
      </c>
      <c r="AN3086">
        <f t="shared" si="762"/>
        <v>1</v>
      </c>
      <c r="AO3086">
        <f t="shared" si="763"/>
        <v>3</v>
      </c>
      <c r="AP3086">
        <f t="shared" si="764"/>
        <v>1</v>
      </c>
      <c r="AQ3086">
        <f t="shared" si="767"/>
        <v>0</v>
      </c>
      <c r="AS3086">
        <f t="shared" si="768"/>
        <v>383.4</v>
      </c>
      <c r="AT3086">
        <f t="shared" si="769"/>
        <v>142</v>
      </c>
      <c r="AU3086">
        <f t="shared" si="756"/>
        <v>366.24332737943348</v>
      </c>
    </row>
    <row r="3087" spans="17:47">
      <c r="Q3087">
        <v>0</v>
      </c>
      <c r="R3087">
        <v>5</v>
      </c>
      <c r="S3087">
        <v>3</v>
      </c>
      <c r="T3087">
        <v>0</v>
      </c>
      <c r="U3087">
        <v>3</v>
      </c>
      <c r="V3087">
        <v>1</v>
      </c>
      <c r="W3087">
        <v>3</v>
      </c>
      <c r="X3087">
        <v>4</v>
      </c>
      <c r="Y3087">
        <v>2</v>
      </c>
      <c r="Z3087">
        <v>7</v>
      </c>
      <c r="AA3087">
        <v>1</v>
      </c>
      <c r="AB3087">
        <v>8</v>
      </c>
      <c r="AC3087">
        <f t="shared" si="765"/>
        <v>0.6</v>
      </c>
      <c r="AD3087">
        <v>422</v>
      </c>
      <c r="AE3087">
        <v>1</v>
      </c>
      <c r="AF3087">
        <v>121</v>
      </c>
      <c r="AH3087">
        <f t="shared" si="766"/>
        <v>5</v>
      </c>
      <c r="AI3087">
        <f t="shared" si="757"/>
        <v>3</v>
      </c>
      <c r="AJ3087">
        <f t="shared" si="758"/>
        <v>0</v>
      </c>
      <c r="AK3087">
        <f t="shared" si="759"/>
        <v>3</v>
      </c>
      <c r="AL3087">
        <f t="shared" si="760"/>
        <v>1</v>
      </c>
      <c r="AM3087">
        <f t="shared" si="761"/>
        <v>3</v>
      </c>
      <c r="AN3087">
        <f t="shared" si="762"/>
        <v>4</v>
      </c>
      <c r="AO3087">
        <f t="shared" si="763"/>
        <v>2</v>
      </c>
      <c r="AP3087">
        <f t="shared" si="764"/>
        <v>7</v>
      </c>
      <c r="AQ3087">
        <f t="shared" si="767"/>
        <v>7</v>
      </c>
      <c r="AS3087">
        <f t="shared" si="768"/>
        <v>421.4</v>
      </c>
      <c r="AT3087">
        <f t="shared" si="769"/>
        <v>120</v>
      </c>
      <c r="AU3087">
        <f t="shared" si="756"/>
        <v>309.50140341923958</v>
      </c>
    </row>
    <row r="3088" spans="17:47">
      <c r="Q3088">
        <v>4</v>
      </c>
      <c r="R3088">
        <v>5</v>
      </c>
      <c r="S3088">
        <v>2</v>
      </c>
      <c r="T3088">
        <v>2</v>
      </c>
      <c r="U3088">
        <v>1</v>
      </c>
      <c r="V3088">
        <v>5</v>
      </c>
      <c r="W3088">
        <v>5</v>
      </c>
      <c r="X3088">
        <v>2</v>
      </c>
      <c r="Y3088">
        <v>4</v>
      </c>
      <c r="Z3088">
        <v>2</v>
      </c>
      <c r="AA3088">
        <v>1</v>
      </c>
      <c r="AB3088">
        <v>6</v>
      </c>
      <c r="AC3088">
        <f t="shared" si="765"/>
        <v>0.6</v>
      </c>
      <c r="AD3088">
        <v>386</v>
      </c>
      <c r="AE3088">
        <v>4</v>
      </c>
      <c r="AF3088">
        <v>142</v>
      </c>
      <c r="AH3088">
        <f t="shared" si="766"/>
        <v>1</v>
      </c>
      <c r="AI3088">
        <f t="shared" si="757"/>
        <v>-2</v>
      </c>
      <c r="AJ3088">
        <f t="shared" si="758"/>
        <v>-2</v>
      </c>
      <c r="AK3088">
        <f t="shared" si="759"/>
        <v>-3</v>
      </c>
      <c r="AL3088">
        <f t="shared" si="760"/>
        <v>1</v>
      </c>
      <c r="AM3088">
        <f t="shared" si="761"/>
        <v>1</v>
      </c>
      <c r="AN3088">
        <f t="shared" si="762"/>
        <v>-2</v>
      </c>
      <c r="AO3088">
        <f t="shared" si="763"/>
        <v>0</v>
      </c>
      <c r="AP3088">
        <f t="shared" si="764"/>
        <v>-2</v>
      </c>
      <c r="AQ3088">
        <f t="shared" si="767"/>
        <v>5</v>
      </c>
      <c r="AS3088">
        <f t="shared" si="768"/>
        <v>385.4</v>
      </c>
      <c r="AT3088">
        <f t="shared" si="769"/>
        <v>138</v>
      </c>
      <c r="AU3088">
        <f t="shared" si="756"/>
        <v>355.92661393212552</v>
      </c>
    </row>
    <row r="3089" spans="17:47">
      <c r="Q3089">
        <v>3</v>
      </c>
      <c r="R3089">
        <v>2</v>
      </c>
      <c r="S3089">
        <v>1</v>
      </c>
      <c r="T3089">
        <v>1</v>
      </c>
      <c r="U3089">
        <v>7</v>
      </c>
      <c r="V3089">
        <v>3</v>
      </c>
      <c r="W3089">
        <v>5</v>
      </c>
      <c r="X3089">
        <v>3</v>
      </c>
      <c r="Y3089">
        <v>3</v>
      </c>
      <c r="Z3089">
        <v>5</v>
      </c>
      <c r="AA3089">
        <v>0</v>
      </c>
      <c r="AB3089">
        <v>9</v>
      </c>
      <c r="AC3089">
        <f t="shared" si="765"/>
        <v>0</v>
      </c>
      <c r="AD3089">
        <v>394</v>
      </c>
      <c r="AE3089">
        <v>2</v>
      </c>
      <c r="AF3089">
        <v>142</v>
      </c>
      <c r="AH3089">
        <f t="shared" si="766"/>
        <v>-1</v>
      </c>
      <c r="AI3089">
        <f t="shared" si="757"/>
        <v>-2</v>
      </c>
      <c r="AJ3089">
        <f t="shared" si="758"/>
        <v>-2</v>
      </c>
      <c r="AK3089">
        <f t="shared" si="759"/>
        <v>4</v>
      </c>
      <c r="AL3089">
        <f t="shared" si="760"/>
        <v>0</v>
      </c>
      <c r="AM3089">
        <f t="shared" si="761"/>
        <v>2</v>
      </c>
      <c r="AN3089">
        <f t="shared" si="762"/>
        <v>0</v>
      </c>
      <c r="AO3089">
        <f t="shared" si="763"/>
        <v>0</v>
      </c>
      <c r="AP3089">
        <f t="shared" si="764"/>
        <v>2</v>
      </c>
      <c r="AQ3089">
        <f t="shared" si="767"/>
        <v>9</v>
      </c>
      <c r="AS3089">
        <f t="shared" si="768"/>
        <v>394</v>
      </c>
      <c r="AT3089">
        <f t="shared" si="769"/>
        <v>140</v>
      </c>
      <c r="AU3089">
        <f t="shared" si="756"/>
        <v>361.08497065577956</v>
      </c>
    </row>
    <row r="3090" spans="17:47">
      <c r="Q3090">
        <v>4</v>
      </c>
      <c r="R3090">
        <v>4</v>
      </c>
      <c r="S3090">
        <v>1</v>
      </c>
      <c r="T3090">
        <v>4</v>
      </c>
      <c r="U3090">
        <v>2</v>
      </c>
      <c r="V3090">
        <v>1</v>
      </c>
      <c r="W3090">
        <v>2</v>
      </c>
      <c r="X3090">
        <v>3</v>
      </c>
      <c r="Y3090">
        <v>3</v>
      </c>
      <c r="Z3090">
        <v>2</v>
      </c>
      <c r="AA3090">
        <v>2</v>
      </c>
      <c r="AB3090">
        <v>8</v>
      </c>
      <c r="AC3090">
        <f t="shared" si="765"/>
        <v>1.2</v>
      </c>
      <c r="AD3090">
        <v>397</v>
      </c>
      <c r="AE3090">
        <v>1</v>
      </c>
      <c r="AF3090">
        <v>143</v>
      </c>
      <c r="AH3090">
        <f t="shared" si="766"/>
        <v>0</v>
      </c>
      <c r="AI3090">
        <f t="shared" si="757"/>
        <v>-3</v>
      </c>
      <c r="AJ3090">
        <f t="shared" si="758"/>
        <v>0</v>
      </c>
      <c r="AK3090">
        <f t="shared" si="759"/>
        <v>-2</v>
      </c>
      <c r="AL3090">
        <f t="shared" si="760"/>
        <v>-3</v>
      </c>
      <c r="AM3090">
        <f t="shared" si="761"/>
        <v>-2</v>
      </c>
      <c r="AN3090">
        <f t="shared" si="762"/>
        <v>-1</v>
      </c>
      <c r="AO3090">
        <f t="shared" si="763"/>
        <v>-1</v>
      </c>
      <c r="AP3090">
        <f t="shared" si="764"/>
        <v>-2</v>
      </c>
      <c r="AQ3090">
        <f t="shared" si="767"/>
        <v>6</v>
      </c>
      <c r="AS3090">
        <f t="shared" si="768"/>
        <v>395.8</v>
      </c>
      <c r="AT3090">
        <f t="shared" si="769"/>
        <v>142</v>
      </c>
      <c r="AU3090">
        <f t="shared" si="756"/>
        <v>366.24332737943348</v>
      </c>
    </row>
    <row r="3091" spans="17:47">
      <c r="Q3091">
        <v>2</v>
      </c>
      <c r="R3091">
        <v>3</v>
      </c>
      <c r="S3091">
        <v>2</v>
      </c>
      <c r="T3091">
        <v>1</v>
      </c>
      <c r="U3091">
        <v>4</v>
      </c>
      <c r="V3091">
        <v>4</v>
      </c>
      <c r="W3091">
        <v>1</v>
      </c>
      <c r="X3091">
        <v>2</v>
      </c>
      <c r="Y3091">
        <v>2</v>
      </c>
      <c r="Z3091">
        <v>2</v>
      </c>
      <c r="AA3091">
        <v>2</v>
      </c>
      <c r="AB3091">
        <v>12</v>
      </c>
      <c r="AC3091">
        <f t="shared" si="765"/>
        <v>1.2</v>
      </c>
      <c r="AD3091">
        <v>368</v>
      </c>
      <c r="AE3091">
        <v>2</v>
      </c>
      <c r="AF3091">
        <v>149</v>
      </c>
      <c r="AH3091">
        <f t="shared" si="766"/>
        <v>1</v>
      </c>
      <c r="AI3091">
        <f t="shared" si="757"/>
        <v>0</v>
      </c>
      <c r="AJ3091">
        <f t="shared" si="758"/>
        <v>-1</v>
      </c>
      <c r="AK3091">
        <f t="shared" si="759"/>
        <v>2</v>
      </c>
      <c r="AL3091">
        <f t="shared" si="760"/>
        <v>2</v>
      </c>
      <c r="AM3091">
        <f t="shared" si="761"/>
        <v>-1</v>
      </c>
      <c r="AN3091">
        <f t="shared" si="762"/>
        <v>0</v>
      </c>
      <c r="AO3091">
        <f t="shared" si="763"/>
        <v>0</v>
      </c>
      <c r="AP3091">
        <f t="shared" si="764"/>
        <v>0</v>
      </c>
      <c r="AQ3091">
        <f t="shared" si="767"/>
        <v>10</v>
      </c>
      <c r="AS3091">
        <f t="shared" si="768"/>
        <v>366.8</v>
      </c>
      <c r="AT3091">
        <f t="shared" si="769"/>
        <v>147</v>
      </c>
      <c r="AU3091">
        <f t="shared" si="756"/>
        <v>379.13921918856846</v>
      </c>
    </row>
    <row r="3092" spans="17:47">
      <c r="Q3092">
        <v>1</v>
      </c>
      <c r="R3092">
        <v>1</v>
      </c>
      <c r="S3092">
        <v>1</v>
      </c>
      <c r="T3092">
        <v>2</v>
      </c>
      <c r="U3092">
        <v>3</v>
      </c>
      <c r="V3092">
        <v>3</v>
      </c>
      <c r="W3092">
        <v>4</v>
      </c>
      <c r="X3092">
        <v>7</v>
      </c>
      <c r="Y3092">
        <v>3</v>
      </c>
      <c r="Z3092">
        <v>5</v>
      </c>
      <c r="AA3092">
        <v>5</v>
      </c>
      <c r="AB3092">
        <v>8</v>
      </c>
      <c r="AC3092">
        <f t="shared" si="765"/>
        <v>3</v>
      </c>
      <c r="AD3092">
        <v>406</v>
      </c>
      <c r="AE3092">
        <v>2</v>
      </c>
      <c r="AF3092">
        <v>144</v>
      </c>
      <c r="AH3092">
        <f t="shared" si="766"/>
        <v>0</v>
      </c>
      <c r="AI3092">
        <f t="shared" si="757"/>
        <v>0</v>
      </c>
      <c r="AJ3092">
        <f t="shared" si="758"/>
        <v>1</v>
      </c>
      <c r="AK3092">
        <f t="shared" si="759"/>
        <v>2</v>
      </c>
      <c r="AL3092">
        <f t="shared" si="760"/>
        <v>2</v>
      </c>
      <c r="AM3092">
        <f t="shared" si="761"/>
        <v>3</v>
      </c>
      <c r="AN3092">
        <f t="shared" si="762"/>
        <v>6</v>
      </c>
      <c r="AO3092">
        <f t="shared" si="763"/>
        <v>2</v>
      </c>
      <c r="AP3092">
        <f t="shared" si="764"/>
        <v>4</v>
      </c>
      <c r="AQ3092">
        <f t="shared" si="767"/>
        <v>3</v>
      </c>
      <c r="AS3092">
        <f t="shared" si="768"/>
        <v>403</v>
      </c>
      <c r="AT3092">
        <f t="shared" si="769"/>
        <v>142</v>
      </c>
      <c r="AU3092">
        <f t="shared" si="756"/>
        <v>366.24332737943348</v>
      </c>
    </row>
    <row r="3093" spans="17:47">
      <c r="Q3093">
        <v>2</v>
      </c>
      <c r="R3093">
        <v>1</v>
      </c>
      <c r="S3093">
        <v>5</v>
      </c>
      <c r="T3093">
        <v>1</v>
      </c>
      <c r="U3093">
        <v>1</v>
      </c>
      <c r="V3093">
        <v>2</v>
      </c>
      <c r="W3093">
        <v>5</v>
      </c>
      <c r="X3093">
        <v>5</v>
      </c>
      <c r="Y3093">
        <v>2</v>
      </c>
      <c r="Z3093">
        <v>3</v>
      </c>
      <c r="AA3093">
        <v>3</v>
      </c>
      <c r="AB3093">
        <v>16</v>
      </c>
      <c r="AC3093">
        <f t="shared" si="765"/>
        <v>1.8</v>
      </c>
      <c r="AD3093">
        <v>377</v>
      </c>
      <c r="AE3093">
        <v>1</v>
      </c>
      <c r="AF3093">
        <v>153</v>
      </c>
      <c r="AH3093">
        <f t="shared" si="766"/>
        <v>-1</v>
      </c>
      <c r="AI3093">
        <f t="shared" si="757"/>
        <v>3</v>
      </c>
      <c r="AJ3093">
        <f t="shared" si="758"/>
        <v>-1</v>
      </c>
      <c r="AK3093">
        <f t="shared" si="759"/>
        <v>-1</v>
      </c>
      <c r="AL3093">
        <f t="shared" si="760"/>
        <v>0</v>
      </c>
      <c r="AM3093">
        <f t="shared" si="761"/>
        <v>3</v>
      </c>
      <c r="AN3093">
        <f t="shared" si="762"/>
        <v>3</v>
      </c>
      <c r="AO3093">
        <f t="shared" si="763"/>
        <v>0</v>
      </c>
      <c r="AP3093">
        <f t="shared" si="764"/>
        <v>1</v>
      </c>
      <c r="AQ3093">
        <f t="shared" si="767"/>
        <v>13</v>
      </c>
      <c r="AS3093">
        <f t="shared" si="768"/>
        <v>375.2</v>
      </c>
      <c r="AT3093">
        <f t="shared" si="769"/>
        <v>152</v>
      </c>
      <c r="AU3093">
        <f t="shared" si="756"/>
        <v>392.03511099770344</v>
      </c>
    </row>
    <row r="3094" spans="17:47">
      <c r="Q3094">
        <v>1</v>
      </c>
      <c r="R3094">
        <v>2</v>
      </c>
      <c r="S3094">
        <v>2</v>
      </c>
      <c r="T3094">
        <v>1</v>
      </c>
      <c r="U3094">
        <v>4</v>
      </c>
      <c r="V3094">
        <v>3</v>
      </c>
      <c r="W3094">
        <v>3</v>
      </c>
      <c r="X3094">
        <v>1</v>
      </c>
      <c r="Y3094">
        <v>3</v>
      </c>
      <c r="Z3094">
        <v>5</v>
      </c>
      <c r="AA3094">
        <v>1</v>
      </c>
      <c r="AB3094">
        <v>10</v>
      </c>
      <c r="AC3094">
        <f t="shared" si="765"/>
        <v>0.6</v>
      </c>
      <c r="AD3094">
        <v>399</v>
      </c>
      <c r="AE3094">
        <v>1</v>
      </c>
      <c r="AF3094">
        <v>125</v>
      </c>
      <c r="AH3094">
        <f t="shared" si="766"/>
        <v>1</v>
      </c>
      <c r="AI3094">
        <f t="shared" si="757"/>
        <v>1</v>
      </c>
      <c r="AJ3094">
        <f t="shared" si="758"/>
        <v>0</v>
      </c>
      <c r="AK3094">
        <f t="shared" si="759"/>
        <v>3</v>
      </c>
      <c r="AL3094">
        <f t="shared" si="760"/>
        <v>2</v>
      </c>
      <c r="AM3094">
        <f t="shared" si="761"/>
        <v>2</v>
      </c>
      <c r="AN3094">
        <f t="shared" si="762"/>
        <v>0</v>
      </c>
      <c r="AO3094">
        <f t="shared" si="763"/>
        <v>2</v>
      </c>
      <c r="AP3094">
        <f t="shared" si="764"/>
        <v>4</v>
      </c>
      <c r="AQ3094">
        <f t="shared" si="767"/>
        <v>9</v>
      </c>
      <c r="AS3094">
        <f t="shared" si="768"/>
        <v>398.4</v>
      </c>
      <c r="AT3094">
        <f t="shared" si="769"/>
        <v>124</v>
      </c>
      <c r="AU3094">
        <f t="shared" si="756"/>
        <v>319.8181168665476</v>
      </c>
    </row>
    <row r="3095" spans="17:47">
      <c r="Q3095">
        <v>4</v>
      </c>
      <c r="R3095">
        <v>4</v>
      </c>
      <c r="S3095">
        <v>3</v>
      </c>
      <c r="T3095">
        <v>1</v>
      </c>
      <c r="U3095">
        <v>4</v>
      </c>
      <c r="V3095">
        <v>7</v>
      </c>
      <c r="W3095">
        <v>2</v>
      </c>
      <c r="X3095">
        <v>2</v>
      </c>
      <c r="Y3095">
        <v>3</v>
      </c>
      <c r="Z3095">
        <v>5</v>
      </c>
      <c r="AA3095">
        <v>3</v>
      </c>
      <c r="AB3095">
        <v>8</v>
      </c>
      <c r="AC3095">
        <f t="shared" si="765"/>
        <v>1.8</v>
      </c>
      <c r="AD3095">
        <v>405</v>
      </c>
      <c r="AE3095">
        <v>3</v>
      </c>
      <c r="AF3095">
        <v>155</v>
      </c>
      <c r="AH3095">
        <f t="shared" si="766"/>
        <v>0</v>
      </c>
      <c r="AI3095">
        <f t="shared" si="757"/>
        <v>-1</v>
      </c>
      <c r="AJ3095">
        <f t="shared" si="758"/>
        <v>-3</v>
      </c>
      <c r="AK3095">
        <f t="shared" si="759"/>
        <v>0</v>
      </c>
      <c r="AL3095">
        <f t="shared" si="760"/>
        <v>3</v>
      </c>
      <c r="AM3095">
        <f t="shared" si="761"/>
        <v>-2</v>
      </c>
      <c r="AN3095">
        <f t="shared" si="762"/>
        <v>-2</v>
      </c>
      <c r="AO3095">
        <f t="shared" si="763"/>
        <v>-1</v>
      </c>
      <c r="AP3095">
        <f t="shared" si="764"/>
        <v>1</v>
      </c>
      <c r="AQ3095">
        <f t="shared" si="767"/>
        <v>5</v>
      </c>
      <c r="AS3095">
        <f t="shared" si="768"/>
        <v>403.2</v>
      </c>
      <c r="AT3095">
        <f t="shared" si="769"/>
        <v>152</v>
      </c>
      <c r="AU3095">
        <f t="shared" si="756"/>
        <v>392.03511099770344</v>
      </c>
    </row>
    <row r="3096" spans="17:47">
      <c r="Q3096">
        <v>3</v>
      </c>
      <c r="R3096">
        <v>2</v>
      </c>
      <c r="S3096">
        <v>4</v>
      </c>
      <c r="T3096">
        <v>3</v>
      </c>
      <c r="U3096">
        <v>2</v>
      </c>
      <c r="V3096">
        <v>3</v>
      </c>
      <c r="W3096">
        <v>0</v>
      </c>
      <c r="X3096">
        <v>2</v>
      </c>
      <c r="Y3096">
        <v>1</v>
      </c>
      <c r="Z3096">
        <v>4</v>
      </c>
      <c r="AA3096">
        <v>4</v>
      </c>
      <c r="AB3096">
        <v>3</v>
      </c>
      <c r="AC3096">
        <f t="shared" si="765"/>
        <v>2.4</v>
      </c>
      <c r="AD3096">
        <v>365</v>
      </c>
      <c r="AE3096">
        <v>1</v>
      </c>
      <c r="AF3096">
        <v>146</v>
      </c>
      <c r="AH3096">
        <f t="shared" si="766"/>
        <v>-1</v>
      </c>
      <c r="AI3096">
        <f t="shared" si="757"/>
        <v>1</v>
      </c>
      <c r="AJ3096">
        <f t="shared" si="758"/>
        <v>0</v>
      </c>
      <c r="AK3096">
        <f t="shared" si="759"/>
        <v>-1</v>
      </c>
      <c r="AL3096">
        <f t="shared" si="760"/>
        <v>0</v>
      </c>
      <c r="AM3096">
        <f t="shared" si="761"/>
        <v>-3</v>
      </c>
      <c r="AN3096">
        <f t="shared" si="762"/>
        <v>-1</v>
      </c>
      <c r="AO3096">
        <f t="shared" si="763"/>
        <v>-2</v>
      </c>
      <c r="AP3096">
        <f t="shared" si="764"/>
        <v>1</v>
      </c>
      <c r="AQ3096">
        <f t="shared" si="767"/>
        <v>-1</v>
      </c>
      <c r="AS3096">
        <f t="shared" si="768"/>
        <v>362.6</v>
      </c>
      <c r="AT3096">
        <f t="shared" si="769"/>
        <v>145</v>
      </c>
      <c r="AU3096">
        <f t="shared" si="756"/>
        <v>373.98086246491454</v>
      </c>
    </row>
    <row r="3097" spans="17:47">
      <c r="Q3097">
        <v>1</v>
      </c>
      <c r="R3097">
        <v>5</v>
      </c>
      <c r="S3097">
        <v>1</v>
      </c>
      <c r="T3097">
        <v>2</v>
      </c>
      <c r="U3097">
        <v>3</v>
      </c>
      <c r="V3097">
        <v>2</v>
      </c>
      <c r="W3097">
        <v>3</v>
      </c>
      <c r="X3097">
        <v>0</v>
      </c>
      <c r="Y3097">
        <v>4</v>
      </c>
      <c r="Z3097">
        <v>2</v>
      </c>
      <c r="AA3097">
        <v>4</v>
      </c>
      <c r="AB3097">
        <v>11</v>
      </c>
      <c r="AC3097">
        <f t="shared" si="765"/>
        <v>2.4</v>
      </c>
      <c r="AD3097">
        <v>376</v>
      </c>
      <c r="AE3097">
        <v>1</v>
      </c>
      <c r="AF3097">
        <v>163</v>
      </c>
      <c r="AH3097">
        <f t="shared" si="766"/>
        <v>4</v>
      </c>
      <c r="AI3097">
        <f t="shared" si="757"/>
        <v>0</v>
      </c>
      <c r="AJ3097">
        <f t="shared" si="758"/>
        <v>1</v>
      </c>
      <c r="AK3097">
        <f t="shared" si="759"/>
        <v>2</v>
      </c>
      <c r="AL3097">
        <f t="shared" si="760"/>
        <v>1</v>
      </c>
      <c r="AM3097">
        <f t="shared" si="761"/>
        <v>2</v>
      </c>
      <c r="AN3097">
        <f t="shared" si="762"/>
        <v>-1</v>
      </c>
      <c r="AO3097">
        <f t="shared" si="763"/>
        <v>3</v>
      </c>
      <c r="AP3097">
        <f t="shared" si="764"/>
        <v>1</v>
      </c>
      <c r="AQ3097">
        <f t="shared" si="767"/>
        <v>7</v>
      </c>
      <c r="AS3097">
        <f t="shared" si="768"/>
        <v>373.6</v>
      </c>
      <c r="AT3097">
        <f t="shared" si="769"/>
        <v>162</v>
      </c>
      <c r="AU3097">
        <f t="shared" si="756"/>
        <v>417.8268946159734</v>
      </c>
    </row>
    <row r="3098" spans="17:47">
      <c r="Q3098">
        <v>0</v>
      </c>
      <c r="R3098">
        <v>1</v>
      </c>
      <c r="S3098">
        <v>1</v>
      </c>
      <c r="T3098">
        <v>2</v>
      </c>
      <c r="U3098">
        <v>1</v>
      </c>
      <c r="V3098">
        <v>1</v>
      </c>
      <c r="W3098">
        <v>3</v>
      </c>
      <c r="X3098">
        <v>3</v>
      </c>
      <c r="Y3098">
        <v>2</v>
      </c>
      <c r="Z3098">
        <v>0</v>
      </c>
      <c r="AA3098">
        <v>0</v>
      </c>
      <c r="AB3098">
        <v>7</v>
      </c>
      <c r="AC3098">
        <f t="shared" si="765"/>
        <v>0</v>
      </c>
      <c r="AD3098">
        <v>381</v>
      </c>
      <c r="AE3098">
        <v>2</v>
      </c>
      <c r="AF3098">
        <v>131</v>
      </c>
      <c r="AH3098">
        <f t="shared" si="766"/>
        <v>1</v>
      </c>
      <c r="AI3098">
        <f t="shared" si="757"/>
        <v>1</v>
      </c>
      <c r="AJ3098">
        <f t="shared" si="758"/>
        <v>2</v>
      </c>
      <c r="AK3098">
        <f t="shared" si="759"/>
        <v>1</v>
      </c>
      <c r="AL3098">
        <f t="shared" si="760"/>
        <v>1</v>
      </c>
      <c r="AM3098">
        <f t="shared" si="761"/>
        <v>3</v>
      </c>
      <c r="AN3098">
        <f t="shared" si="762"/>
        <v>3</v>
      </c>
      <c r="AO3098">
        <f t="shared" si="763"/>
        <v>2</v>
      </c>
      <c r="AP3098">
        <f t="shared" si="764"/>
        <v>0</v>
      </c>
      <c r="AQ3098">
        <f t="shared" si="767"/>
        <v>7</v>
      </c>
      <c r="AS3098">
        <f t="shared" si="768"/>
        <v>381</v>
      </c>
      <c r="AT3098">
        <f t="shared" si="769"/>
        <v>129</v>
      </c>
      <c r="AU3098">
        <f t="shared" si="756"/>
        <v>332.71400867568258</v>
      </c>
    </row>
    <row r="3099" spans="17:47">
      <c r="Q3099">
        <v>1</v>
      </c>
      <c r="R3099">
        <v>4</v>
      </c>
      <c r="S3099">
        <v>4</v>
      </c>
      <c r="T3099">
        <v>1</v>
      </c>
      <c r="U3099">
        <v>2</v>
      </c>
      <c r="V3099">
        <v>3</v>
      </c>
      <c r="W3099">
        <v>3</v>
      </c>
      <c r="X3099">
        <v>1</v>
      </c>
      <c r="Y3099">
        <v>1</v>
      </c>
      <c r="Z3099">
        <v>2</v>
      </c>
      <c r="AA3099">
        <v>4</v>
      </c>
      <c r="AB3099">
        <v>11</v>
      </c>
      <c r="AC3099">
        <f t="shared" si="765"/>
        <v>2.4</v>
      </c>
      <c r="AD3099">
        <v>374</v>
      </c>
      <c r="AE3099">
        <v>1</v>
      </c>
      <c r="AF3099">
        <v>154</v>
      </c>
      <c r="AH3099">
        <f t="shared" si="766"/>
        <v>3</v>
      </c>
      <c r="AI3099">
        <f t="shared" si="757"/>
        <v>3</v>
      </c>
      <c r="AJ3099">
        <f t="shared" si="758"/>
        <v>0</v>
      </c>
      <c r="AK3099">
        <f t="shared" si="759"/>
        <v>1</v>
      </c>
      <c r="AL3099">
        <f t="shared" si="760"/>
        <v>2</v>
      </c>
      <c r="AM3099">
        <f t="shared" si="761"/>
        <v>2</v>
      </c>
      <c r="AN3099">
        <f t="shared" si="762"/>
        <v>0</v>
      </c>
      <c r="AO3099">
        <f t="shared" si="763"/>
        <v>0</v>
      </c>
      <c r="AP3099">
        <f t="shared" si="764"/>
        <v>1</v>
      </c>
      <c r="AQ3099">
        <f t="shared" si="767"/>
        <v>7</v>
      </c>
      <c r="AS3099">
        <f t="shared" si="768"/>
        <v>371.6</v>
      </c>
      <c r="AT3099">
        <f t="shared" si="769"/>
        <v>153</v>
      </c>
      <c r="AU3099">
        <f t="shared" si="756"/>
        <v>394.61428935953046</v>
      </c>
    </row>
    <row r="3100" spans="17:47">
      <c r="Q3100">
        <v>1</v>
      </c>
      <c r="R3100">
        <v>1</v>
      </c>
      <c r="S3100">
        <v>3</v>
      </c>
      <c r="T3100">
        <v>4</v>
      </c>
      <c r="U3100">
        <v>4</v>
      </c>
      <c r="V3100">
        <v>4</v>
      </c>
      <c r="W3100">
        <v>7</v>
      </c>
      <c r="X3100">
        <v>0</v>
      </c>
      <c r="Y3100">
        <v>3</v>
      </c>
      <c r="Z3100">
        <v>3</v>
      </c>
      <c r="AA3100">
        <v>1</v>
      </c>
      <c r="AB3100">
        <v>4</v>
      </c>
      <c r="AC3100">
        <f t="shared" si="765"/>
        <v>0.6</v>
      </c>
      <c r="AD3100">
        <v>396</v>
      </c>
      <c r="AE3100">
        <v>3</v>
      </c>
      <c r="AF3100">
        <v>143</v>
      </c>
      <c r="AH3100">
        <f t="shared" si="766"/>
        <v>0</v>
      </c>
      <c r="AI3100">
        <f t="shared" si="757"/>
        <v>2</v>
      </c>
      <c r="AJ3100">
        <f t="shared" si="758"/>
        <v>3</v>
      </c>
      <c r="AK3100">
        <f t="shared" si="759"/>
        <v>3</v>
      </c>
      <c r="AL3100">
        <f t="shared" si="760"/>
        <v>3</v>
      </c>
      <c r="AM3100">
        <f t="shared" si="761"/>
        <v>6</v>
      </c>
      <c r="AN3100">
        <f t="shared" si="762"/>
        <v>-1</v>
      </c>
      <c r="AO3100">
        <f t="shared" si="763"/>
        <v>2</v>
      </c>
      <c r="AP3100">
        <f t="shared" si="764"/>
        <v>2</v>
      </c>
      <c r="AQ3100">
        <f t="shared" si="767"/>
        <v>3</v>
      </c>
      <c r="AS3100">
        <f t="shared" si="768"/>
        <v>395.4</v>
      </c>
      <c r="AT3100">
        <f t="shared" si="769"/>
        <v>140</v>
      </c>
      <c r="AU3100">
        <f t="shared" si="756"/>
        <v>361.08497065577956</v>
      </c>
    </row>
    <row r="3101" spans="17:47">
      <c r="Q3101">
        <v>2</v>
      </c>
      <c r="R3101">
        <v>1</v>
      </c>
      <c r="S3101">
        <v>1</v>
      </c>
      <c r="T3101">
        <v>1</v>
      </c>
      <c r="U3101">
        <v>1</v>
      </c>
      <c r="V3101">
        <v>4</v>
      </c>
      <c r="W3101">
        <v>4</v>
      </c>
      <c r="X3101">
        <v>2</v>
      </c>
      <c r="Y3101">
        <v>1</v>
      </c>
      <c r="Z3101">
        <v>1</v>
      </c>
      <c r="AA3101">
        <v>1</v>
      </c>
      <c r="AB3101">
        <v>6</v>
      </c>
      <c r="AC3101">
        <f t="shared" si="765"/>
        <v>0.6</v>
      </c>
      <c r="AD3101">
        <v>386</v>
      </c>
      <c r="AE3101">
        <v>1</v>
      </c>
      <c r="AF3101">
        <v>148</v>
      </c>
      <c r="AH3101">
        <f t="shared" si="766"/>
        <v>-1</v>
      </c>
      <c r="AI3101">
        <f t="shared" si="757"/>
        <v>-1</v>
      </c>
      <c r="AJ3101">
        <f t="shared" si="758"/>
        <v>-1</v>
      </c>
      <c r="AK3101">
        <f t="shared" si="759"/>
        <v>-1</v>
      </c>
      <c r="AL3101">
        <f t="shared" si="760"/>
        <v>2</v>
      </c>
      <c r="AM3101">
        <f t="shared" si="761"/>
        <v>2</v>
      </c>
      <c r="AN3101">
        <f t="shared" si="762"/>
        <v>0</v>
      </c>
      <c r="AO3101">
        <f t="shared" si="763"/>
        <v>-1</v>
      </c>
      <c r="AP3101">
        <f t="shared" si="764"/>
        <v>-1</v>
      </c>
      <c r="AQ3101">
        <f t="shared" si="767"/>
        <v>5</v>
      </c>
      <c r="AS3101">
        <f t="shared" si="768"/>
        <v>385.4</v>
      </c>
      <c r="AT3101">
        <f t="shared" si="769"/>
        <v>147</v>
      </c>
      <c r="AU3101">
        <f t="shared" si="756"/>
        <v>379.13921918856846</v>
      </c>
    </row>
    <row r="3102" spans="17:47">
      <c r="Q3102">
        <v>1</v>
      </c>
      <c r="R3102">
        <v>1</v>
      </c>
      <c r="S3102">
        <v>4</v>
      </c>
      <c r="T3102">
        <v>2</v>
      </c>
      <c r="U3102">
        <v>6</v>
      </c>
      <c r="V3102">
        <v>5</v>
      </c>
      <c r="W3102">
        <v>3</v>
      </c>
      <c r="X3102">
        <v>1</v>
      </c>
      <c r="Y3102">
        <v>5</v>
      </c>
      <c r="Z3102">
        <v>2</v>
      </c>
      <c r="AA3102">
        <v>1</v>
      </c>
      <c r="AB3102">
        <v>8</v>
      </c>
      <c r="AC3102">
        <f t="shared" si="765"/>
        <v>0.6</v>
      </c>
      <c r="AD3102">
        <v>415</v>
      </c>
      <c r="AE3102">
        <v>0</v>
      </c>
      <c r="AF3102">
        <v>145</v>
      </c>
      <c r="AH3102">
        <f t="shared" si="766"/>
        <v>0</v>
      </c>
      <c r="AI3102">
        <f t="shared" si="757"/>
        <v>3</v>
      </c>
      <c r="AJ3102">
        <f t="shared" si="758"/>
        <v>1</v>
      </c>
      <c r="AK3102">
        <f t="shared" si="759"/>
        <v>5</v>
      </c>
      <c r="AL3102">
        <f t="shared" si="760"/>
        <v>4</v>
      </c>
      <c r="AM3102">
        <f t="shared" si="761"/>
        <v>2</v>
      </c>
      <c r="AN3102">
        <f t="shared" si="762"/>
        <v>0</v>
      </c>
      <c r="AO3102">
        <f t="shared" si="763"/>
        <v>4</v>
      </c>
      <c r="AP3102">
        <f t="shared" si="764"/>
        <v>1</v>
      </c>
      <c r="AQ3102">
        <f t="shared" si="767"/>
        <v>7</v>
      </c>
      <c r="AS3102">
        <f t="shared" si="768"/>
        <v>414.4</v>
      </c>
      <c r="AT3102">
        <f t="shared" si="769"/>
        <v>145</v>
      </c>
      <c r="AU3102">
        <f t="shared" si="756"/>
        <v>373.98086246491454</v>
      </c>
    </row>
    <row r="3103" spans="17:47">
      <c r="Q3103">
        <v>2</v>
      </c>
      <c r="R3103">
        <v>4</v>
      </c>
      <c r="S3103">
        <v>2</v>
      </c>
      <c r="T3103">
        <v>2</v>
      </c>
      <c r="U3103">
        <v>5</v>
      </c>
      <c r="V3103">
        <v>1</v>
      </c>
      <c r="W3103">
        <v>1</v>
      </c>
      <c r="X3103">
        <v>4</v>
      </c>
      <c r="Y3103">
        <v>5</v>
      </c>
      <c r="Z3103">
        <v>2</v>
      </c>
      <c r="AA3103">
        <v>2</v>
      </c>
      <c r="AB3103">
        <v>13</v>
      </c>
      <c r="AC3103">
        <f t="shared" si="765"/>
        <v>1.2</v>
      </c>
      <c r="AD3103">
        <v>382</v>
      </c>
      <c r="AE3103">
        <v>0</v>
      </c>
      <c r="AF3103">
        <v>144</v>
      </c>
      <c r="AH3103">
        <f t="shared" si="766"/>
        <v>2</v>
      </c>
      <c r="AI3103">
        <f t="shared" si="757"/>
        <v>0</v>
      </c>
      <c r="AJ3103">
        <f t="shared" si="758"/>
        <v>0</v>
      </c>
      <c r="AK3103">
        <f t="shared" si="759"/>
        <v>3</v>
      </c>
      <c r="AL3103">
        <f t="shared" si="760"/>
        <v>-1</v>
      </c>
      <c r="AM3103">
        <f t="shared" si="761"/>
        <v>-1</v>
      </c>
      <c r="AN3103">
        <f t="shared" si="762"/>
        <v>2</v>
      </c>
      <c r="AO3103">
        <f t="shared" si="763"/>
        <v>3</v>
      </c>
      <c r="AP3103">
        <f t="shared" si="764"/>
        <v>0</v>
      </c>
      <c r="AQ3103">
        <f t="shared" si="767"/>
        <v>11</v>
      </c>
      <c r="AS3103">
        <f t="shared" si="768"/>
        <v>380.8</v>
      </c>
      <c r="AT3103">
        <f t="shared" si="769"/>
        <v>144</v>
      </c>
      <c r="AU3103">
        <f t="shared" si="756"/>
        <v>371.40168410308752</v>
      </c>
    </row>
    <row r="3104" spans="17:47">
      <c r="Q3104">
        <v>3</v>
      </c>
      <c r="R3104">
        <v>3</v>
      </c>
      <c r="S3104">
        <v>3</v>
      </c>
      <c r="T3104">
        <v>1</v>
      </c>
      <c r="U3104">
        <v>6</v>
      </c>
      <c r="V3104">
        <v>1</v>
      </c>
      <c r="W3104">
        <v>5</v>
      </c>
      <c r="X3104">
        <v>5</v>
      </c>
      <c r="Y3104">
        <v>4</v>
      </c>
      <c r="Z3104">
        <v>2</v>
      </c>
      <c r="AA3104">
        <v>2</v>
      </c>
      <c r="AB3104">
        <v>14</v>
      </c>
      <c r="AC3104">
        <f t="shared" si="765"/>
        <v>1.2</v>
      </c>
      <c r="AD3104">
        <v>383</v>
      </c>
      <c r="AE3104">
        <v>0</v>
      </c>
      <c r="AF3104">
        <v>140</v>
      </c>
      <c r="AH3104">
        <f t="shared" si="766"/>
        <v>0</v>
      </c>
      <c r="AI3104">
        <f t="shared" si="757"/>
        <v>0</v>
      </c>
      <c r="AJ3104">
        <f t="shared" si="758"/>
        <v>-2</v>
      </c>
      <c r="AK3104">
        <f t="shared" si="759"/>
        <v>3</v>
      </c>
      <c r="AL3104">
        <f t="shared" si="760"/>
        <v>-2</v>
      </c>
      <c r="AM3104">
        <f t="shared" si="761"/>
        <v>2</v>
      </c>
      <c r="AN3104">
        <f t="shared" si="762"/>
        <v>2</v>
      </c>
      <c r="AO3104">
        <f t="shared" si="763"/>
        <v>1</v>
      </c>
      <c r="AP3104">
        <f t="shared" si="764"/>
        <v>-1</v>
      </c>
      <c r="AQ3104">
        <f t="shared" si="767"/>
        <v>12</v>
      </c>
      <c r="AS3104">
        <f t="shared" si="768"/>
        <v>381.8</v>
      </c>
      <c r="AT3104">
        <f t="shared" si="769"/>
        <v>140</v>
      </c>
      <c r="AU3104">
        <f t="shared" si="756"/>
        <v>361.08497065577956</v>
      </c>
    </row>
    <row r="3105" spans="17:47">
      <c r="Q3105">
        <v>4</v>
      </c>
      <c r="R3105">
        <v>4</v>
      </c>
      <c r="S3105">
        <v>0</v>
      </c>
      <c r="T3105">
        <v>3</v>
      </c>
      <c r="U3105">
        <v>2</v>
      </c>
      <c r="V3105">
        <v>2</v>
      </c>
      <c r="W3105">
        <v>0</v>
      </c>
      <c r="X3105">
        <v>7</v>
      </c>
      <c r="Y3105">
        <v>2</v>
      </c>
      <c r="Z3105">
        <v>4</v>
      </c>
      <c r="AA3105">
        <v>1</v>
      </c>
      <c r="AB3105">
        <v>8</v>
      </c>
      <c r="AC3105">
        <f t="shared" si="765"/>
        <v>0.6</v>
      </c>
      <c r="AD3105">
        <v>374</v>
      </c>
      <c r="AE3105">
        <v>2</v>
      </c>
      <c r="AF3105">
        <v>151</v>
      </c>
      <c r="AH3105">
        <f t="shared" si="766"/>
        <v>0</v>
      </c>
      <c r="AI3105">
        <f t="shared" si="757"/>
        <v>-4</v>
      </c>
      <c r="AJ3105">
        <f t="shared" si="758"/>
        <v>-1</v>
      </c>
      <c r="AK3105">
        <f t="shared" si="759"/>
        <v>-2</v>
      </c>
      <c r="AL3105">
        <f t="shared" si="760"/>
        <v>-2</v>
      </c>
      <c r="AM3105">
        <f t="shared" si="761"/>
        <v>-4</v>
      </c>
      <c r="AN3105">
        <f t="shared" si="762"/>
        <v>3</v>
      </c>
      <c r="AO3105">
        <f t="shared" si="763"/>
        <v>-2</v>
      </c>
      <c r="AP3105">
        <f t="shared" si="764"/>
        <v>0</v>
      </c>
      <c r="AQ3105">
        <f t="shared" si="767"/>
        <v>7</v>
      </c>
      <c r="AS3105">
        <f t="shared" si="768"/>
        <v>373.4</v>
      </c>
      <c r="AT3105">
        <f t="shared" si="769"/>
        <v>149</v>
      </c>
      <c r="AU3105">
        <f t="shared" si="756"/>
        <v>384.2975759122225</v>
      </c>
    </row>
    <row r="3106" spans="17:47">
      <c r="Q3106">
        <v>1</v>
      </c>
      <c r="R3106">
        <v>2</v>
      </c>
      <c r="S3106">
        <v>2</v>
      </c>
      <c r="T3106">
        <v>7</v>
      </c>
      <c r="U3106">
        <v>3</v>
      </c>
      <c r="V3106">
        <v>5</v>
      </c>
      <c r="W3106">
        <v>2</v>
      </c>
      <c r="X3106">
        <v>2</v>
      </c>
      <c r="Y3106">
        <v>4</v>
      </c>
      <c r="Z3106">
        <v>4</v>
      </c>
      <c r="AA3106">
        <v>1</v>
      </c>
      <c r="AB3106">
        <v>8</v>
      </c>
      <c r="AC3106">
        <f t="shared" si="765"/>
        <v>0.6</v>
      </c>
      <c r="AD3106">
        <v>377</v>
      </c>
      <c r="AE3106">
        <v>0</v>
      </c>
      <c r="AF3106">
        <v>155</v>
      </c>
      <c r="AH3106">
        <f t="shared" si="766"/>
        <v>1</v>
      </c>
      <c r="AI3106">
        <f t="shared" si="757"/>
        <v>1</v>
      </c>
      <c r="AJ3106">
        <f t="shared" si="758"/>
        <v>6</v>
      </c>
      <c r="AK3106">
        <f t="shared" si="759"/>
        <v>2</v>
      </c>
      <c r="AL3106">
        <f t="shared" si="760"/>
        <v>4</v>
      </c>
      <c r="AM3106">
        <f t="shared" si="761"/>
        <v>1</v>
      </c>
      <c r="AN3106">
        <f t="shared" si="762"/>
        <v>1</v>
      </c>
      <c r="AO3106">
        <f t="shared" si="763"/>
        <v>3</v>
      </c>
      <c r="AP3106">
        <f t="shared" si="764"/>
        <v>3</v>
      </c>
      <c r="AQ3106">
        <f t="shared" si="767"/>
        <v>7</v>
      </c>
      <c r="AS3106">
        <f t="shared" si="768"/>
        <v>376.4</v>
      </c>
      <c r="AT3106">
        <f t="shared" si="769"/>
        <v>155</v>
      </c>
      <c r="AU3106">
        <f t="shared" si="756"/>
        <v>399.7726460831845</v>
      </c>
    </row>
    <row r="3107" spans="17:47">
      <c r="Q3107">
        <v>2</v>
      </c>
      <c r="R3107">
        <v>4</v>
      </c>
      <c r="S3107">
        <v>2</v>
      </c>
      <c r="T3107">
        <v>4</v>
      </c>
      <c r="U3107">
        <v>2</v>
      </c>
      <c r="V3107">
        <v>2</v>
      </c>
      <c r="W3107">
        <v>3</v>
      </c>
      <c r="X3107">
        <v>3</v>
      </c>
      <c r="Y3107">
        <v>2</v>
      </c>
      <c r="Z3107">
        <v>6</v>
      </c>
      <c r="AA3107">
        <v>2</v>
      </c>
      <c r="AB3107">
        <v>4</v>
      </c>
      <c r="AC3107">
        <f t="shared" si="765"/>
        <v>1.2</v>
      </c>
      <c r="AD3107">
        <v>376</v>
      </c>
      <c r="AE3107">
        <v>3</v>
      </c>
      <c r="AF3107">
        <v>147</v>
      </c>
      <c r="AH3107">
        <f t="shared" si="766"/>
        <v>2</v>
      </c>
      <c r="AI3107">
        <f t="shared" si="757"/>
        <v>0</v>
      </c>
      <c r="AJ3107">
        <f t="shared" si="758"/>
        <v>2</v>
      </c>
      <c r="AK3107">
        <f t="shared" si="759"/>
        <v>0</v>
      </c>
      <c r="AL3107">
        <f t="shared" si="760"/>
        <v>0</v>
      </c>
      <c r="AM3107">
        <f t="shared" si="761"/>
        <v>1</v>
      </c>
      <c r="AN3107">
        <f t="shared" si="762"/>
        <v>1</v>
      </c>
      <c r="AO3107">
        <f t="shared" si="763"/>
        <v>0</v>
      </c>
      <c r="AP3107">
        <f t="shared" si="764"/>
        <v>4</v>
      </c>
      <c r="AQ3107">
        <f t="shared" si="767"/>
        <v>2</v>
      </c>
      <c r="AS3107">
        <f t="shared" si="768"/>
        <v>374.8</v>
      </c>
      <c r="AT3107">
        <f t="shared" si="769"/>
        <v>144</v>
      </c>
      <c r="AU3107">
        <f t="shared" si="756"/>
        <v>371.40168410308752</v>
      </c>
    </row>
    <row r="3108" spans="17:47">
      <c r="Q3108">
        <v>5</v>
      </c>
      <c r="R3108">
        <v>2</v>
      </c>
      <c r="S3108">
        <v>4</v>
      </c>
      <c r="T3108">
        <v>4</v>
      </c>
      <c r="U3108">
        <v>2</v>
      </c>
      <c r="V3108">
        <v>3</v>
      </c>
      <c r="W3108">
        <v>4</v>
      </c>
      <c r="X3108">
        <v>1</v>
      </c>
      <c r="Y3108">
        <v>2</v>
      </c>
      <c r="Z3108">
        <v>2</v>
      </c>
      <c r="AA3108">
        <v>2</v>
      </c>
      <c r="AB3108">
        <v>9</v>
      </c>
      <c r="AC3108">
        <f t="shared" si="765"/>
        <v>1.2</v>
      </c>
      <c r="AD3108">
        <v>400</v>
      </c>
      <c r="AE3108">
        <v>1</v>
      </c>
      <c r="AF3108">
        <v>153</v>
      </c>
      <c r="AH3108">
        <f t="shared" si="766"/>
        <v>-3</v>
      </c>
      <c r="AI3108">
        <f t="shared" si="757"/>
        <v>-1</v>
      </c>
      <c r="AJ3108">
        <f t="shared" si="758"/>
        <v>-1</v>
      </c>
      <c r="AK3108">
        <f t="shared" si="759"/>
        <v>-3</v>
      </c>
      <c r="AL3108">
        <f t="shared" si="760"/>
        <v>-2</v>
      </c>
      <c r="AM3108">
        <f t="shared" si="761"/>
        <v>-1</v>
      </c>
      <c r="AN3108">
        <f t="shared" si="762"/>
        <v>-4</v>
      </c>
      <c r="AO3108">
        <f t="shared" si="763"/>
        <v>-3</v>
      </c>
      <c r="AP3108">
        <f t="shared" si="764"/>
        <v>-3</v>
      </c>
      <c r="AQ3108">
        <f t="shared" si="767"/>
        <v>7</v>
      </c>
      <c r="AS3108">
        <f t="shared" si="768"/>
        <v>398.8</v>
      </c>
      <c r="AT3108">
        <f t="shared" si="769"/>
        <v>152</v>
      </c>
      <c r="AU3108">
        <f t="shared" si="756"/>
        <v>392.03511099770344</v>
      </c>
    </row>
    <row r="3109" spans="17:47">
      <c r="Q3109">
        <v>5</v>
      </c>
      <c r="R3109">
        <v>5</v>
      </c>
      <c r="S3109">
        <v>2</v>
      </c>
      <c r="T3109">
        <v>5</v>
      </c>
      <c r="U3109">
        <v>2</v>
      </c>
      <c r="V3109">
        <v>2</v>
      </c>
      <c r="W3109">
        <v>4</v>
      </c>
      <c r="X3109">
        <v>2</v>
      </c>
      <c r="Y3109">
        <v>5</v>
      </c>
      <c r="Z3109">
        <v>2</v>
      </c>
      <c r="AA3109">
        <v>1</v>
      </c>
      <c r="AB3109">
        <v>10</v>
      </c>
      <c r="AC3109">
        <f t="shared" si="765"/>
        <v>0.6</v>
      </c>
      <c r="AD3109">
        <v>386</v>
      </c>
      <c r="AE3109">
        <v>1</v>
      </c>
      <c r="AF3109">
        <v>144</v>
      </c>
      <c r="AH3109">
        <f t="shared" si="766"/>
        <v>0</v>
      </c>
      <c r="AI3109">
        <f t="shared" si="757"/>
        <v>-3</v>
      </c>
      <c r="AJ3109">
        <f t="shared" si="758"/>
        <v>0</v>
      </c>
      <c r="AK3109">
        <f t="shared" si="759"/>
        <v>-3</v>
      </c>
      <c r="AL3109">
        <f t="shared" si="760"/>
        <v>-3</v>
      </c>
      <c r="AM3109">
        <f t="shared" si="761"/>
        <v>-1</v>
      </c>
      <c r="AN3109">
        <f t="shared" si="762"/>
        <v>-3</v>
      </c>
      <c r="AO3109">
        <f t="shared" si="763"/>
        <v>0</v>
      </c>
      <c r="AP3109">
        <f t="shared" si="764"/>
        <v>-3</v>
      </c>
      <c r="AQ3109">
        <f t="shared" si="767"/>
        <v>9</v>
      </c>
      <c r="AS3109">
        <f t="shared" si="768"/>
        <v>385.4</v>
      </c>
      <c r="AT3109">
        <f t="shared" si="769"/>
        <v>143</v>
      </c>
      <c r="AU3109">
        <f t="shared" si="756"/>
        <v>368.8225057412605</v>
      </c>
    </row>
    <row r="3110" spans="17:47">
      <c r="Q3110">
        <v>1</v>
      </c>
      <c r="R3110">
        <v>4</v>
      </c>
      <c r="S3110">
        <v>2</v>
      </c>
      <c r="T3110">
        <v>3</v>
      </c>
      <c r="U3110">
        <v>4</v>
      </c>
      <c r="V3110">
        <v>0</v>
      </c>
      <c r="W3110">
        <v>3</v>
      </c>
      <c r="X3110">
        <v>8</v>
      </c>
      <c r="Y3110">
        <v>3</v>
      </c>
      <c r="Z3110">
        <v>1</v>
      </c>
      <c r="AA3110">
        <v>2</v>
      </c>
      <c r="AB3110">
        <v>5</v>
      </c>
      <c r="AC3110">
        <f t="shared" si="765"/>
        <v>1.2</v>
      </c>
      <c r="AD3110">
        <v>374</v>
      </c>
      <c r="AE3110">
        <v>0</v>
      </c>
      <c r="AF3110">
        <v>162</v>
      </c>
      <c r="AH3110">
        <f t="shared" si="766"/>
        <v>3</v>
      </c>
      <c r="AI3110">
        <f t="shared" si="757"/>
        <v>1</v>
      </c>
      <c r="AJ3110">
        <f t="shared" si="758"/>
        <v>2</v>
      </c>
      <c r="AK3110">
        <f t="shared" si="759"/>
        <v>3</v>
      </c>
      <c r="AL3110">
        <f t="shared" si="760"/>
        <v>-1</v>
      </c>
      <c r="AM3110">
        <f t="shared" si="761"/>
        <v>2</v>
      </c>
      <c r="AN3110">
        <f t="shared" si="762"/>
        <v>7</v>
      </c>
      <c r="AO3110">
        <f t="shared" si="763"/>
        <v>2</v>
      </c>
      <c r="AP3110">
        <f t="shared" si="764"/>
        <v>0</v>
      </c>
      <c r="AQ3110">
        <f t="shared" si="767"/>
        <v>3</v>
      </c>
      <c r="AS3110">
        <f t="shared" si="768"/>
        <v>372.8</v>
      </c>
      <c r="AT3110">
        <f t="shared" si="769"/>
        <v>162</v>
      </c>
      <c r="AU3110">
        <f t="shared" si="756"/>
        <v>417.8268946159734</v>
      </c>
    </row>
    <row r="3111" spans="17:47">
      <c r="Q3111">
        <v>0</v>
      </c>
      <c r="R3111">
        <v>4</v>
      </c>
      <c r="S3111">
        <v>5</v>
      </c>
      <c r="T3111">
        <v>3</v>
      </c>
      <c r="U3111">
        <v>5</v>
      </c>
      <c r="V3111">
        <v>4</v>
      </c>
      <c r="W3111">
        <v>3</v>
      </c>
      <c r="X3111">
        <v>2</v>
      </c>
      <c r="Y3111">
        <v>2</v>
      </c>
      <c r="Z3111">
        <v>4</v>
      </c>
      <c r="AA3111">
        <v>0</v>
      </c>
      <c r="AB3111">
        <v>12</v>
      </c>
      <c r="AC3111">
        <f t="shared" si="765"/>
        <v>0</v>
      </c>
      <c r="AD3111">
        <v>415</v>
      </c>
      <c r="AE3111">
        <v>2</v>
      </c>
      <c r="AF3111">
        <v>150</v>
      </c>
      <c r="AH3111">
        <f t="shared" si="766"/>
        <v>4</v>
      </c>
      <c r="AI3111">
        <f t="shared" si="757"/>
        <v>5</v>
      </c>
      <c r="AJ3111">
        <f t="shared" si="758"/>
        <v>3</v>
      </c>
      <c r="AK3111">
        <f t="shared" si="759"/>
        <v>5</v>
      </c>
      <c r="AL3111">
        <f t="shared" si="760"/>
        <v>4</v>
      </c>
      <c r="AM3111">
        <f t="shared" si="761"/>
        <v>3</v>
      </c>
      <c r="AN3111">
        <f t="shared" si="762"/>
        <v>2</v>
      </c>
      <c r="AO3111">
        <f t="shared" si="763"/>
        <v>2</v>
      </c>
      <c r="AP3111">
        <f t="shared" si="764"/>
        <v>4</v>
      </c>
      <c r="AQ3111">
        <f t="shared" si="767"/>
        <v>12</v>
      </c>
      <c r="AS3111">
        <f t="shared" si="768"/>
        <v>415</v>
      </c>
      <c r="AT3111">
        <f t="shared" si="769"/>
        <v>148</v>
      </c>
      <c r="AU3111">
        <f t="shared" si="756"/>
        <v>381.71839755039548</v>
      </c>
    </row>
    <row r="3112" spans="17:47">
      <c r="Q3112">
        <v>4</v>
      </c>
      <c r="R3112">
        <v>4</v>
      </c>
      <c r="S3112">
        <v>5</v>
      </c>
      <c r="T3112">
        <v>4</v>
      </c>
      <c r="U3112">
        <v>6</v>
      </c>
      <c r="V3112">
        <v>4</v>
      </c>
      <c r="W3112">
        <v>2</v>
      </c>
      <c r="X3112">
        <v>2</v>
      </c>
      <c r="Y3112">
        <v>2</v>
      </c>
      <c r="Z3112">
        <v>1</v>
      </c>
      <c r="AA3112">
        <v>0</v>
      </c>
      <c r="AB3112">
        <v>6</v>
      </c>
      <c r="AC3112">
        <f t="shared" si="765"/>
        <v>0</v>
      </c>
      <c r="AD3112">
        <v>412</v>
      </c>
      <c r="AE3112">
        <v>3</v>
      </c>
      <c r="AF3112">
        <v>152</v>
      </c>
      <c r="AH3112">
        <f t="shared" si="766"/>
        <v>0</v>
      </c>
      <c r="AI3112">
        <f t="shared" si="757"/>
        <v>1</v>
      </c>
      <c r="AJ3112">
        <f t="shared" si="758"/>
        <v>0</v>
      </c>
      <c r="AK3112">
        <f t="shared" si="759"/>
        <v>2</v>
      </c>
      <c r="AL3112">
        <f t="shared" si="760"/>
        <v>0</v>
      </c>
      <c r="AM3112">
        <f t="shared" si="761"/>
        <v>-2</v>
      </c>
      <c r="AN3112">
        <f t="shared" si="762"/>
        <v>-2</v>
      </c>
      <c r="AO3112">
        <f t="shared" si="763"/>
        <v>-2</v>
      </c>
      <c r="AP3112">
        <f t="shared" si="764"/>
        <v>-3</v>
      </c>
      <c r="AQ3112">
        <f t="shared" si="767"/>
        <v>6</v>
      </c>
      <c r="AS3112">
        <f t="shared" si="768"/>
        <v>412</v>
      </c>
      <c r="AT3112">
        <f t="shared" si="769"/>
        <v>149</v>
      </c>
      <c r="AU3112">
        <f t="shared" si="756"/>
        <v>384.2975759122225</v>
      </c>
    </row>
    <row r="3113" spans="17:47">
      <c r="Q3113">
        <v>1</v>
      </c>
      <c r="R3113">
        <v>0</v>
      </c>
      <c r="S3113">
        <v>2</v>
      </c>
      <c r="T3113">
        <v>3</v>
      </c>
      <c r="U3113">
        <v>1</v>
      </c>
      <c r="V3113">
        <v>1</v>
      </c>
      <c r="W3113">
        <v>0</v>
      </c>
      <c r="X3113">
        <v>1</v>
      </c>
      <c r="Y3113">
        <v>1</v>
      </c>
      <c r="Z3113">
        <v>3</v>
      </c>
      <c r="AA3113">
        <v>2</v>
      </c>
      <c r="AB3113">
        <v>6</v>
      </c>
      <c r="AC3113">
        <f t="shared" si="765"/>
        <v>1.2</v>
      </c>
      <c r="AD3113">
        <v>430</v>
      </c>
      <c r="AE3113">
        <v>3</v>
      </c>
      <c r="AF3113">
        <v>134</v>
      </c>
      <c r="AH3113">
        <f t="shared" si="766"/>
        <v>-1</v>
      </c>
      <c r="AI3113">
        <f t="shared" si="757"/>
        <v>1</v>
      </c>
      <c r="AJ3113">
        <f t="shared" si="758"/>
        <v>2</v>
      </c>
      <c r="AK3113">
        <f t="shared" si="759"/>
        <v>0</v>
      </c>
      <c r="AL3113">
        <f t="shared" si="760"/>
        <v>0</v>
      </c>
      <c r="AM3113">
        <f t="shared" si="761"/>
        <v>-1</v>
      </c>
      <c r="AN3113">
        <f t="shared" si="762"/>
        <v>0</v>
      </c>
      <c r="AO3113">
        <f t="shared" si="763"/>
        <v>0</v>
      </c>
      <c r="AP3113">
        <f t="shared" si="764"/>
        <v>2</v>
      </c>
      <c r="AQ3113">
        <f t="shared" si="767"/>
        <v>4</v>
      </c>
      <c r="AS3113">
        <f t="shared" si="768"/>
        <v>428.8</v>
      </c>
      <c r="AT3113">
        <f t="shared" si="769"/>
        <v>131</v>
      </c>
      <c r="AU3113">
        <f t="shared" si="756"/>
        <v>337.8723653993365</v>
      </c>
    </row>
    <row r="3114" spans="17:47">
      <c r="Q3114">
        <v>3</v>
      </c>
      <c r="R3114">
        <v>4</v>
      </c>
      <c r="S3114">
        <v>6</v>
      </c>
      <c r="T3114">
        <v>2</v>
      </c>
      <c r="U3114">
        <v>2</v>
      </c>
      <c r="V3114">
        <v>2</v>
      </c>
      <c r="W3114">
        <v>2</v>
      </c>
      <c r="X3114">
        <v>1</v>
      </c>
      <c r="Y3114">
        <v>4</v>
      </c>
      <c r="Z3114">
        <v>1</v>
      </c>
      <c r="AA3114">
        <v>4</v>
      </c>
      <c r="AB3114">
        <v>9</v>
      </c>
      <c r="AC3114">
        <f t="shared" si="765"/>
        <v>2.4</v>
      </c>
      <c r="AD3114">
        <v>432</v>
      </c>
      <c r="AE3114">
        <v>1</v>
      </c>
      <c r="AF3114">
        <v>129</v>
      </c>
      <c r="AH3114">
        <f t="shared" si="766"/>
        <v>1</v>
      </c>
      <c r="AI3114">
        <f t="shared" si="757"/>
        <v>3</v>
      </c>
      <c r="AJ3114">
        <f t="shared" si="758"/>
        <v>-1</v>
      </c>
      <c r="AK3114">
        <f t="shared" si="759"/>
        <v>-1</v>
      </c>
      <c r="AL3114">
        <f t="shared" si="760"/>
        <v>-1</v>
      </c>
      <c r="AM3114">
        <f t="shared" si="761"/>
        <v>-1</v>
      </c>
      <c r="AN3114">
        <f t="shared" si="762"/>
        <v>-2</v>
      </c>
      <c r="AO3114">
        <f t="shared" si="763"/>
        <v>1</v>
      </c>
      <c r="AP3114">
        <f t="shared" si="764"/>
        <v>-2</v>
      </c>
      <c r="AQ3114">
        <f t="shared" si="767"/>
        <v>5</v>
      </c>
      <c r="AS3114">
        <f t="shared" si="768"/>
        <v>429.6</v>
      </c>
      <c r="AT3114">
        <f t="shared" si="769"/>
        <v>128</v>
      </c>
      <c r="AU3114">
        <f t="shared" si="756"/>
        <v>330.13483031385556</v>
      </c>
    </row>
    <row r="3115" spans="17:47">
      <c r="Q3115">
        <v>3</v>
      </c>
      <c r="R3115">
        <v>4</v>
      </c>
      <c r="S3115">
        <v>4</v>
      </c>
      <c r="T3115">
        <v>2</v>
      </c>
      <c r="U3115">
        <v>3</v>
      </c>
      <c r="V3115">
        <v>4</v>
      </c>
      <c r="W3115">
        <v>4</v>
      </c>
      <c r="X3115">
        <v>4</v>
      </c>
      <c r="Y3115">
        <v>1</v>
      </c>
      <c r="Z3115">
        <v>4</v>
      </c>
      <c r="AA3115">
        <v>6</v>
      </c>
      <c r="AB3115">
        <v>6</v>
      </c>
      <c r="AC3115">
        <f t="shared" si="765"/>
        <v>3.6</v>
      </c>
      <c r="AD3115">
        <v>405</v>
      </c>
      <c r="AE3115">
        <v>2</v>
      </c>
      <c r="AF3115">
        <v>127</v>
      </c>
      <c r="AH3115">
        <f t="shared" si="766"/>
        <v>1</v>
      </c>
      <c r="AI3115">
        <f t="shared" si="757"/>
        <v>1</v>
      </c>
      <c r="AJ3115">
        <f t="shared" si="758"/>
        <v>-1</v>
      </c>
      <c r="AK3115">
        <f t="shared" si="759"/>
        <v>0</v>
      </c>
      <c r="AL3115">
        <f t="shared" si="760"/>
        <v>1</v>
      </c>
      <c r="AM3115">
        <f t="shared" si="761"/>
        <v>1</v>
      </c>
      <c r="AN3115">
        <f t="shared" si="762"/>
        <v>1</v>
      </c>
      <c r="AO3115">
        <f t="shared" si="763"/>
        <v>-2</v>
      </c>
      <c r="AP3115">
        <f t="shared" si="764"/>
        <v>1</v>
      </c>
      <c r="AQ3115">
        <f t="shared" si="767"/>
        <v>0</v>
      </c>
      <c r="AS3115">
        <f t="shared" si="768"/>
        <v>401.4</v>
      </c>
      <c r="AT3115">
        <f t="shared" si="769"/>
        <v>125</v>
      </c>
      <c r="AU3115">
        <f t="shared" si="756"/>
        <v>322.39729522837456</v>
      </c>
    </row>
    <row r="3116" spans="17:47">
      <c r="Q3116">
        <v>4</v>
      </c>
      <c r="R3116">
        <v>0</v>
      </c>
      <c r="S3116">
        <v>0</v>
      </c>
      <c r="T3116">
        <v>5</v>
      </c>
      <c r="U3116">
        <v>5</v>
      </c>
      <c r="V3116">
        <v>2</v>
      </c>
      <c r="W3116">
        <v>2</v>
      </c>
      <c r="X3116">
        <v>3</v>
      </c>
      <c r="Y3116">
        <v>1</v>
      </c>
      <c r="Z3116">
        <v>3</v>
      </c>
      <c r="AA3116">
        <v>2</v>
      </c>
      <c r="AB3116">
        <v>6</v>
      </c>
      <c r="AC3116">
        <f t="shared" si="765"/>
        <v>1.2</v>
      </c>
      <c r="AD3116">
        <v>383</v>
      </c>
      <c r="AE3116">
        <v>1</v>
      </c>
      <c r="AF3116">
        <v>143</v>
      </c>
      <c r="AH3116">
        <f t="shared" si="766"/>
        <v>-4</v>
      </c>
      <c r="AI3116">
        <f t="shared" si="757"/>
        <v>-4</v>
      </c>
      <c r="AJ3116">
        <f t="shared" si="758"/>
        <v>1</v>
      </c>
      <c r="AK3116">
        <f t="shared" si="759"/>
        <v>1</v>
      </c>
      <c r="AL3116">
        <f t="shared" si="760"/>
        <v>-2</v>
      </c>
      <c r="AM3116">
        <f t="shared" si="761"/>
        <v>-2</v>
      </c>
      <c r="AN3116">
        <f t="shared" si="762"/>
        <v>-1</v>
      </c>
      <c r="AO3116">
        <f t="shared" si="763"/>
        <v>-3</v>
      </c>
      <c r="AP3116">
        <f t="shared" si="764"/>
        <v>-1</v>
      </c>
      <c r="AQ3116">
        <f t="shared" si="767"/>
        <v>4</v>
      </c>
      <c r="AS3116">
        <f t="shared" si="768"/>
        <v>381.8</v>
      </c>
      <c r="AT3116">
        <f t="shared" si="769"/>
        <v>142</v>
      </c>
      <c r="AU3116">
        <f t="shared" si="756"/>
        <v>366.24332737943348</v>
      </c>
    </row>
    <row r="3117" spans="17:47">
      <c r="Q3117">
        <v>2</v>
      </c>
      <c r="R3117">
        <v>1</v>
      </c>
      <c r="S3117">
        <v>3</v>
      </c>
      <c r="T3117">
        <v>2</v>
      </c>
      <c r="U3117">
        <v>4</v>
      </c>
      <c r="V3117">
        <v>2</v>
      </c>
      <c r="W3117">
        <v>1</v>
      </c>
      <c r="X3117">
        <v>3</v>
      </c>
      <c r="Y3117">
        <v>0</v>
      </c>
      <c r="Z3117">
        <v>4</v>
      </c>
      <c r="AA3117">
        <v>2</v>
      </c>
      <c r="AB3117">
        <v>6</v>
      </c>
      <c r="AC3117">
        <f t="shared" si="765"/>
        <v>1.2</v>
      </c>
      <c r="AD3117">
        <v>385</v>
      </c>
      <c r="AE3117">
        <v>0</v>
      </c>
      <c r="AF3117">
        <v>163</v>
      </c>
      <c r="AH3117">
        <f t="shared" si="766"/>
        <v>-1</v>
      </c>
      <c r="AI3117">
        <f t="shared" si="757"/>
        <v>1</v>
      </c>
      <c r="AJ3117">
        <f t="shared" si="758"/>
        <v>0</v>
      </c>
      <c r="AK3117">
        <f t="shared" si="759"/>
        <v>2</v>
      </c>
      <c r="AL3117">
        <f t="shared" si="760"/>
        <v>0</v>
      </c>
      <c r="AM3117">
        <f t="shared" si="761"/>
        <v>-1</v>
      </c>
      <c r="AN3117">
        <f t="shared" si="762"/>
        <v>1</v>
      </c>
      <c r="AO3117">
        <f t="shared" si="763"/>
        <v>-2</v>
      </c>
      <c r="AP3117">
        <f t="shared" si="764"/>
        <v>2</v>
      </c>
      <c r="AQ3117">
        <f t="shared" si="767"/>
        <v>4</v>
      </c>
      <c r="AS3117">
        <f t="shared" si="768"/>
        <v>383.8</v>
      </c>
      <c r="AT3117">
        <f t="shared" si="769"/>
        <v>163</v>
      </c>
      <c r="AU3117">
        <f t="shared" si="756"/>
        <v>420.40607297780042</v>
      </c>
    </row>
    <row r="3118" spans="17:47">
      <c r="Q3118">
        <v>0</v>
      </c>
      <c r="R3118">
        <v>2</v>
      </c>
      <c r="S3118">
        <v>4</v>
      </c>
      <c r="T3118">
        <v>4</v>
      </c>
      <c r="U3118">
        <v>2</v>
      </c>
      <c r="V3118">
        <v>5</v>
      </c>
      <c r="W3118">
        <v>0</v>
      </c>
      <c r="X3118">
        <v>5</v>
      </c>
      <c r="Y3118">
        <v>4</v>
      </c>
      <c r="Z3118">
        <v>1</v>
      </c>
      <c r="AA3118">
        <v>5</v>
      </c>
      <c r="AB3118">
        <v>10</v>
      </c>
      <c r="AC3118">
        <f t="shared" si="765"/>
        <v>3</v>
      </c>
      <c r="AD3118">
        <v>390</v>
      </c>
      <c r="AE3118">
        <v>2</v>
      </c>
      <c r="AF3118">
        <v>156</v>
      </c>
      <c r="AH3118">
        <f t="shared" si="766"/>
        <v>2</v>
      </c>
      <c r="AI3118">
        <f t="shared" si="757"/>
        <v>4</v>
      </c>
      <c r="AJ3118">
        <f t="shared" si="758"/>
        <v>4</v>
      </c>
      <c r="AK3118">
        <f t="shared" si="759"/>
        <v>2</v>
      </c>
      <c r="AL3118">
        <f t="shared" si="760"/>
        <v>5</v>
      </c>
      <c r="AM3118">
        <f t="shared" si="761"/>
        <v>0</v>
      </c>
      <c r="AN3118">
        <f t="shared" si="762"/>
        <v>5</v>
      </c>
      <c r="AO3118">
        <f t="shared" si="763"/>
        <v>4</v>
      </c>
      <c r="AP3118">
        <f t="shared" si="764"/>
        <v>1</v>
      </c>
      <c r="AQ3118">
        <f t="shared" si="767"/>
        <v>5</v>
      </c>
      <c r="AS3118">
        <f t="shared" si="768"/>
        <v>387</v>
      </c>
      <c r="AT3118">
        <f t="shared" si="769"/>
        <v>154</v>
      </c>
      <c r="AU3118">
        <f t="shared" si="756"/>
        <v>397.19346772135748</v>
      </c>
    </row>
    <row r="3119" spans="17:47">
      <c r="Q3119">
        <v>2</v>
      </c>
      <c r="R3119">
        <v>2</v>
      </c>
      <c r="S3119">
        <v>2</v>
      </c>
      <c r="T3119">
        <v>2</v>
      </c>
      <c r="U3119">
        <v>2</v>
      </c>
      <c r="V3119">
        <v>2</v>
      </c>
      <c r="W3119">
        <v>5</v>
      </c>
      <c r="X3119">
        <v>5</v>
      </c>
      <c r="Y3119">
        <v>1</v>
      </c>
      <c r="Z3119">
        <v>3</v>
      </c>
      <c r="AA3119">
        <v>3</v>
      </c>
      <c r="AB3119">
        <v>8</v>
      </c>
      <c r="AC3119">
        <f t="shared" si="765"/>
        <v>1.8</v>
      </c>
      <c r="AD3119">
        <v>405</v>
      </c>
      <c r="AE3119">
        <v>2</v>
      </c>
      <c r="AF3119">
        <v>137</v>
      </c>
      <c r="AH3119">
        <f t="shared" si="766"/>
        <v>0</v>
      </c>
      <c r="AI3119">
        <f t="shared" si="757"/>
        <v>0</v>
      </c>
      <c r="AJ3119">
        <f t="shared" si="758"/>
        <v>0</v>
      </c>
      <c r="AK3119">
        <f t="shared" si="759"/>
        <v>0</v>
      </c>
      <c r="AL3119">
        <f t="shared" si="760"/>
        <v>0</v>
      </c>
      <c r="AM3119">
        <f t="shared" si="761"/>
        <v>3</v>
      </c>
      <c r="AN3119">
        <f t="shared" si="762"/>
        <v>3</v>
      </c>
      <c r="AO3119">
        <f t="shared" si="763"/>
        <v>-1</v>
      </c>
      <c r="AP3119">
        <f t="shared" si="764"/>
        <v>1</v>
      </c>
      <c r="AQ3119">
        <f t="shared" si="767"/>
        <v>5</v>
      </c>
      <c r="AS3119">
        <f t="shared" si="768"/>
        <v>403.2</v>
      </c>
      <c r="AT3119">
        <f t="shared" si="769"/>
        <v>135</v>
      </c>
      <c r="AU3119">
        <f t="shared" si="756"/>
        <v>348.18907884664458</v>
      </c>
    </row>
    <row r="3120" spans="17:47">
      <c r="Q3120">
        <v>2</v>
      </c>
      <c r="R3120">
        <v>3</v>
      </c>
      <c r="S3120">
        <v>1</v>
      </c>
      <c r="T3120">
        <v>5</v>
      </c>
      <c r="U3120">
        <v>6</v>
      </c>
      <c r="V3120">
        <v>2</v>
      </c>
      <c r="W3120">
        <v>1</v>
      </c>
      <c r="X3120">
        <v>2</v>
      </c>
      <c r="Y3120">
        <v>1</v>
      </c>
      <c r="Z3120">
        <v>3</v>
      </c>
      <c r="AA3120">
        <v>0</v>
      </c>
      <c r="AB3120">
        <v>6</v>
      </c>
      <c r="AC3120">
        <f t="shared" si="765"/>
        <v>0</v>
      </c>
      <c r="AD3120">
        <v>382</v>
      </c>
      <c r="AE3120">
        <v>5</v>
      </c>
      <c r="AF3120">
        <v>160</v>
      </c>
      <c r="AH3120">
        <f t="shared" si="766"/>
        <v>1</v>
      </c>
      <c r="AI3120">
        <f t="shared" si="757"/>
        <v>-1</v>
      </c>
      <c r="AJ3120">
        <f t="shared" si="758"/>
        <v>3</v>
      </c>
      <c r="AK3120">
        <f t="shared" si="759"/>
        <v>4</v>
      </c>
      <c r="AL3120">
        <f t="shared" si="760"/>
        <v>0</v>
      </c>
      <c r="AM3120">
        <f t="shared" si="761"/>
        <v>-1</v>
      </c>
      <c r="AN3120">
        <f t="shared" si="762"/>
        <v>0</v>
      </c>
      <c r="AO3120">
        <f t="shared" si="763"/>
        <v>-1</v>
      </c>
      <c r="AP3120">
        <f t="shared" si="764"/>
        <v>1</v>
      </c>
      <c r="AQ3120">
        <f t="shared" si="767"/>
        <v>6</v>
      </c>
      <c r="AS3120">
        <f t="shared" si="768"/>
        <v>382</v>
      </c>
      <c r="AT3120">
        <f t="shared" si="769"/>
        <v>155</v>
      </c>
      <c r="AU3120">
        <f t="shared" si="756"/>
        <v>399.7726460831845</v>
      </c>
    </row>
    <row r="3121" spans="17:47">
      <c r="Q3121">
        <v>1</v>
      </c>
      <c r="R3121">
        <v>2</v>
      </c>
      <c r="S3121">
        <v>4</v>
      </c>
      <c r="T3121">
        <v>3</v>
      </c>
      <c r="U3121">
        <v>4</v>
      </c>
      <c r="V3121">
        <v>6</v>
      </c>
      <c r="W3121">
        <v>3</v>
      </c>
      <c r="X3121">
        <v>4</v>
      </c>
      <c r="Y3121">
        <v>4</v>
      </c>
      <c r="Z3121">
        <v>2</v>
      </c>
      <c r="AA3121">
        <v>0</v>
      </c>
      <c r="AB3121">
        <v>5</v>
      </c>
      <c r="AC3121">
        <f t="shared" si="765"/>
        <v>0</v>
      </c>
      <c r="AD3121">
        <v>359</v>
      </c>
      <c r="AE3121">
        <v>3</v>
      </c>
      <c r="AF3121">
        <v>148</v>
      </c>
      <c r="AH3121">
        <f t="shared" si="766"/>
        <v>1</v>
      </c>
      <c r="AI3121">
        <f t="shared" si="757"/>
        <v>3</v>
      </c>
      <c r="AJ3121">
        <f t="shared" si="758"/>
        <v>2</v>
      </c>
      <c r="AK3121">
        <f t="shared" si="759"/>
        <v>3</v>
      </c>
      <c r="AL3121">
        <f t="shared" si="760"/>
        <v>5</v>
      </c>
      <c r="AM3121">
        <f t="shared" si="761"/>
        <v>2</v>
      </c>
      <c r="AN3121">
        <f t="shared" si="762"/>
        <v>3</v>
      </c>
      <c r="AO3121">
        <f t="shared" si="763"/>
        <v>3</v>
      </c>
      <c r="AP3121">
        <f t="shared" si="764"/>
        <v>1</v>
      </c>
      <c r="AQ3121">
        <f t="shared" si="767"/>
        <v>5</v>
      </c>
      <c r="AS3121">
        <f t="shared" si="768"/>
        <v>359</v>
      </c>
      <c r="AT3121">
        <f t="shared" si="769"/>
        <v>145</v>
      </c>
      <c r="AU3121">
        <f t="shared" si="756"/>
        <v>373.98086246491454</v>
      </c>
    </row>
    <row r="3122" spans="17:47">
      <c r="Q3122">
        <v>2</v>
      </c>
      <c r="R3122">
        <v>7</v>
      </c>
      <c r="S3122">
        <v>6</v>
      </c>
      <c r="T3122">
        <v>3</v>
      </c>
      <c r="U3122">
        <v>1</v>
      </c>
      <c r="V3122">
        <v>5</v>
      </c>
      <c r="W3122">
        <v>1</v>
      </c>
      <c r="X3122">
        <v>4</v>
      </c>
      <c r="Y3122">
        <v>2</v>
      </c>
      <c r="Z3122">
        <v>0</v>
      </c>
      <c r="AA3122">
        <v>2</v>
      </c>
      <c r="AB3122">
        <v>7</v>
      </c>
      <c r="AC3122">
        <f t="shared" si="765"/>
        <v>1.2</v>
      </c>
      <c r="AD3122">
        <v>409</v>
      </c>
      <c r="AE3122">
        <v>0</v>
      </c>
      <c r="AF3122">
        <v>157</v>
      </c>
      <c r="AH3122">
        <f t="shared" si="766"/>
        <v>5</v>
      </c>
      <c r="AI3122">
        <f t="shared" si="757"/>
        <v>4</v>
      </c>
      <c r="AJ3122">
        <f t="shared" si="758"/>
        <v>1</v>
      </c>
      <c r="AK3122">
        <f t="shared" si="759"/>
        <v>-1</v>
      </c>
      <c r="AL3122">
        <f t="shared" si="760"/>
        <v>3</v>
      </c>
      <c r="AM3122">
        <f t="shared" si="761"/>
        <v>-1</v>
      </c>
      <c r="AN3122">
        <f t="shared" si="762"/>
        <v>2</v>
      </c>
      <c r="AO3122">
        <f t="shared" si="763"/>
        <v>0</v>
      </c>
      <c r="AP3122">
        <f t="shared" si="764"/>
        <v>-2</v>
      </c>
      <c r="AQ3122">
        <f t="shared" si="767"/>
        <v>5</v>
      </c>
      <c r="AS3122">
        <f t="shared" si="768"/>
        <v>407.8</v>
      </c>
      <c r="AT3122">
        <f t="shared" si="769"/>
        <v>157</v>
      </c>
      <c r="AU3122">
        <f t="shared" si="756"/>
        <v>404.93100280683842</v>
      </c>
    </row>
    <row r="3123" spans="17:47">
      <c r="Q3123">
        <v>3</v>
      </c>
      <c r="R3123">
        <v>1</v>
      </c>
      <c r="S3123">
        <v>0</v>
      </c>
      <c r="T3123">
        <v>0</v>
      </c>
      <c r="U3123">
        <v>2</v>
      </c>
      <c r="V3123">
        <v>1</v>
      </c>
      <c r="W3123">
        <v>2</v>
      </c>
      <c r="X3123">
        <v>2</v>
      </c>
      <c r="Y3123">
        <v>0</v>
      </c>
      <c r="Z3123">
        <v>2</v>
      </c>
      <c r="AA3123">
        <v>2</v>
      </c>
      <c r="AB3123">
        <v>8</v>
      </c>
      <c r="AC3123">
        <f t="shared" si="765"/>
        <v>1.2</v>
      </c>
      <c r="AD3123">
        <v>378</v>
      </c>
      <c r="AE3123">
        <v>2</v>
      </c>
      <c r="AF3123">
        <v>138</v>
      </c>
      <c r="AH3123">
        <f t="shared" si="766"/>
        <v>-2</v>
      </c>
      <c r="AI3123">
        <f t="shared" si="757"/>
        <v>-3</v>
      </c>
      <c r="AJ3123">
        <f t="shared" si="758"/>
        <v>-3</v>
      </c>
      <c r="AK3123">
        <f t="shared" si="759"/>
        <v>-1</v>
      </c>
      <c r="AL3123">
        <f t="shared" si="760"/>
        <v>-2</v>
      </c>
      <c r="AM3123">
        <f t="shared" si="761"/>
        <v>-1</v>
      </c>
      <c r="AN3123">
        <f t="shared" si="762"/>
        <v>-1</v>
      </c>
      <c r="AO3123">
        <f t="shared" si="763"/>
        <v>-3</v>
      </c>
      <c r="AP3123">
        <f t="shared" si="764"/>
        <v>-1</v>
      </c>
      <c r="AQ3123">
        <f t="shared" si="767"/>
        <v>6</v>
      </c>
      <c r="AS3123">
        <f t="shared" si="768"/>
        <v>376.8</v>
      </c>
      <c r="AT3123">
        <f t="shared" si="769"/>
        <v>136</v>
      </c>
      <c r="AU3123">
        <f t="shared" si="756"/>
        <v>350.76825720847148</v>
      </c>
    </row>
    <row r="3124" spans="17:47">
      <c r="Q3124">
        <v>3</v>
      </c>
      <c r="R3124">
        <v>2</v>
      </c>
      <c r="S3124">
        <v>3</v>
      </c>
      <c r="T3124">
        <v>4</v>
      </c>
      <c r="U3124">
        <v>6</v>
      </c>
      <c r="V3124">
        <v>1</v>
      </c>
      <c r="W3124">
        <v>3</v>
      </c>
      <c r="X3124">
        <v>3</v>
      </c>
      <c r="Y3124">
        <v>6</v>
      </c>
      <c r="Z3124">
        <v>2</v>
      </c>
      <c r="AA3124">
        <v>2</v>
      </c>
      <c r="AB3124">
        <v>6</v>
      </c>
      <c r="AC3124">
        <f t="shared" si="765"/>
        <v>1.2</v>
      </c>
      <c r="AD3124">
        <v>412</v>
      </c>
      <c r="AE3124">
        <v>2</v>
      </c>
      <c r="AF3124">
        <v>159</v>
      </c>
      <c r="AH3124">
        <f t="shared" si="766"/>
        <v>-1</v>
      </c>
      <c r="AI3124">
        <f t="shared" si="757"/>
        <v>0</v>
      </c>
      <c r="AJ3124">
        <f t="shared" si="758"/>
        <v>1</v>
      </c>
      <c r="AK3124">
        <f t="shared" si="759"/>
        <v>3</v>
      </c>
      <c r="AL3124">
        <f t="shared" si="760"/>
        <v>-2</v>
      </c>
      <c r="AM3124">
        <f t="shared" si="761"/>
        <v>0</v>
      </c>
      <c r="AN3124">
        <f t="shared" si="762"/>
        <v>0</v>
      </c>
      <c r="AO3124">
        <f t="shared" si="763"/>
        <v>3</v>
      </c>
      <c r="AP3124">
        <f t="shared" si="764"/>
        <v>-1</v>
      </c>
      <c r="AQ3124">
        <f t="shared" si="767"/>
        <v>4</v>
      </c>
      <c r="AS3124">
        <f t="shared" si="768"/>
        <v>410.8</v>
      </c>
      <c r="AT3124">
        <f t="shared" si="769"/>
        <v>157</v>
      </c>
      <c r="AU3124">
        <f t="shared" si="756"/>
        <v>404.93100280683842</v>
      </c>
    </row>
    <row r="3125" spans="17:47">
      <c r="Q3125">
        <v>1</v>
      </c>
      <c r="R3125">
        <v>6</v>
      </c>
      <c r="S3125">
        <v>4</v>
      </c>
      <c r="T3125">
        <v>4</v>
      </c>
      <c r="U3125">
        <v>3</v>
      </c>
      <c r="V3125">
        <v>3</v>
      </c>
      <c r="W3125">
        <v>2</v>
      </c>
      <c r="X3125">
        <v>1</v>
      </c>
      <c r="Y3125">
        <v>3</v>
      </c>
      <c r="Z3125">
        <v>8</v>
      </c>
      <c r="AA3125">
        <v>2</v>
      </c>
      <c r="AB3125">
        <v>11</v>
      </c>
      <c r="AC3125">
        <f t="shared" si="765"/>
        <v>1.2</v>
      </c>
      <c r="AD3125">
        <v>424</v>
      </c>
      <c r="AE3125">
        <v>4</v>
      </c>
      <c r="AF3125">
        <v>148</v>
      </c>
      <c r="AH3125">
        <f t="shared" si="766"/>
        <v>5</v>
      </c>
      <c r="AI3125">
        <f t="shared" si="757"/>
        <v>3</v>
      </c>
      <c r="AJ3125">
        <f t="shared" si="758"/>
        <v>3</v>
      </c>
      <c r="AK3125">
        <f t="shared" si="759"/>
        <v>2</v>
      </c>
      <c r="AL3125">
        <f t="shared" si="760"/>
        <v>2</v>
      </c>
      <c r="AM3125">
        <f t="shared" si="761"/>
        <v>1</v>
      </c>
      <c r="AN3125">
        <f t="shared" si="762"/>
        <v>0</v>
      </c>
      <c r="AO3125">
        <f t="shared" si="763"/>
        <v>2</v>
      </c>
      <c r="AP3125">
        <f t="shared" si="764"/>
        <v>7</v>
      </c>
      <c r="AQ3125">
        <f t="shared" si="767"/>
        <v>9</v>
      </c>
      <c r="AS3125">
        <f t="shared" si="768"/>
        <v>422.8</v>
      </c>
      <c r="AT3125">
        <f t="shared" si="769"/>
        <v>144</v>
      </c>
      <c r="AU3125">
        <f t="shared" si="756"/>
        <v>371.40168410308752</v>
      </c>
    </row>
    <row r="3126" spans="17:47">
      <c r="Q3126">
        <v>1</v>
      </c>
      <c r="R3126">
        <v>7</v>
      </c>
      <c r="S3126">
        <v>5</v>
      </c>
      <c r="T3126">
        <v>3</v>
      </c>
      <c r="U3126">
        <v>2</v>
      </c>
      <c r="V3126">
        <v>3</v>
      </c>
      <c r="W3126">
        <v>2</v>
      </c>
      <c r="X3126">
        <v>1</v>
      </c>
      <c r="Y3126">
        <v>2</v>
      </c>
      <c r="Z3126">
        <v>2</v>
      </c>
      <c r="AA3126">
        <v>3</v>
      </c>
      <c r="AB3126">
        <v>6</v>
      </c>
      <c r="AC3126">
        <f t="shared" si="765"/>
        <v>1.8</v>
      </c>
      <c r="AD3126">
        <v>395</v>
      </c>
      <c r="AE3126">
        <v>2</v>
      </c>
      <c r="AF3126">
        <v>151</v>
      </c>
      <c r="AH3126">
        <f t="shared" si="766"/>
        <v>6</v>
      </c>
      <c r="AI3126">
        <f t="shared" si="757"/>
        <v>4</v>
      </c>
      <c r="AJ3126">
        <f t="shared" si="758"/>
        <v>2</v>
      </c>
      <c r="AK3126">
        <f t="shared" si="759"/>
        <v>1</v>
      </c>
      <c r="AL3126">
        <f t="shared" si="760"/>
        <v>2</v>
      </c>
      <c r="AM3126">
        <f t="shared" si="761"/>
        <v>1</v>
      </c>
      <c r="AN3126">
        <f t="shared" si="762"/>
        <v>0</v>
      </c>
      <c r="AO3126">
        <f t="shared" si="763"/>
        <v>1</v>
      </c>
      <c r="AP3126">
        <f t="shared" si="764"/>
        <v>1</v>
      </c>
      <c r="AQ3126">
        <f t="shared" si="767"/>
        <v>3</v>
      </c>
      <c r="AS3126">
        <f t="shared" si="768"/>
        <v>393.2</v>
      </c>
      <c r="AT3126">
        <f t="shared" si="769"/>
        <v>149</v>
      </c>
      <c r="AU3126">
        <f t="shared" si="756"/>
        <v>384.2975759122225</v>
      </c>
    </row>
    <row r="3127" spans="17:47">
      <c r="Q3127">
        <v>1</v>
      </c>
      <c r="R3127">
        <v>4</v>
      </c>
      <c r="S3127">
        <v>2</v>
      </c>
      <c r="T3127">
        <v>0</v>
      </c>
      <c r="U3127">
        <v>6</v>
      </c>
      <c r="V3127">
        <v>3</v>
      </c>
      <c r="W3127">
        <v>1</v>
      </c>
      <c r="X3127">
        <v>6</v>
      </c>
      <c r="Y3127">
        <v>3</v>
      </c>
      <c r="Z3127">
        <v>1</v>
      </c>
      <c r="AA3127">
        <v>0</v>
      </c>
      <c r="AB3127">
        <v>7</v>
      </c>
      <c r="AC3127">
        <f t="shared" si="765"/>
        <v>0</v>
      </c>
      <c r="AD3127">
        <v>405</v>
      </c>
      <c r="AE3127">
        <v>0</v>
      </c>
      <c r="AF3127">
        <v>126</v>
      </c>
      <c r="AH3127">
        <f t="shared" si="766"/>
        <v>3</v>
      </c>
      <c r="AI3127">
        <f t="shared" si="757"/>
        <v>1</v>
      </c>
      <c r="AJ3127">
        <f t="shared" si="758"/>
        <v>-1</v>
      </c>
      <c r="AK3127">
        <f t="shared" si="759"/>
        <v>5</v>
      </c>
      <c r="AL3127">
        <f t="shared" si="760"/>
        <v>2</v>
      </c>
      <c r="AM3127">
        <f t="shared" si="761"/>
        <v>0</v>
      </c>
      <c r="AN3127">
        <f t="shared" si="762"/>
        <v>5</v>
      </c>
      <c r="AO3127">
        <f t="shared" si="763"/>
        <v>2</v>
      </c>
      <c r="AP3127">
        <f t="shared" si="764"/>
        <v>0</v>
      </c>
      <c r="AQ3127">
        <f t="shared" si="767"/>
        <v>7</v>
      </c>
      <c r="AS3127">
        <f t="shared" si="768"/>
        <v>405</v>
      </c>
      <c r="AT3127">
        <f t="shared" si="769"/>
        <v>126</v>
      </c>
      <c r="AU3127">
        <f t="shared" si="756"/>
        <v>324.97647359020152</v>
      </c>
    </row>
    <row r="3128" spans="17:47">
      <c r="Q3128">
        <v>2</v>
      </c>
      <c r="R3128">
        <v>1</v>
      </c>
      <c r="S3128">
        <v>4</v>
      </c>
      <c r="T3128">
        <v>1</v>
      </c>
      <c r="U3128">
        <v>6</v>
      </c>
      <c r="V3128">
        <v>3</v>
      </c>
      <c r="W3128">
        <v>3</v>
      </c>
      <c r="X3128">
        <v>1</v>
      </c>
      <c r="Y3128">
        <v>4</v>
      </c>
      <c r="Z3128">
        <v>2</v>
      </c>
      <c r="AA3128">
        <v>2</v>
      </c>
      <c r="AB3128">
        <v>4</v>
      </c>
      <c r="AC3128">
        <f t="shared" si="765"/>
        <v>1.2</v>
      </c>
      <c r="AD3128">
        <v>409</v>
      </c>
      <c r="AE3128">
        <v>3</v>
      </c>
      <c r="AF3128">
        <v>167</v>
      </c>
      <c r="AH3128">
        <f t="shared" si="766"/>
        <v>-1</v>
      </c>
      <c r="AI3128">
        <f t="shared" si="757"/>
        <v>2</v>
      </c>
      <c r="AJ3128">
        <f t="shared" si="758"/>
        <v>-1</v>
      </c>
      <c r="AK3128">
        <f t="shared" si="759"/>
        <v>4</v>
      </c>
      <c r="AL3128">
        <f t="shared" si="760"/>
        <v>1</v>
      </c>
      <c r="AM3128">
        <f t="shared" si="761"/>
        <v>1</v>
      </c>
      <c r="AN3128">
        <f t="shared" si="762"/>
        <v>-1</v>
      </c>
      <c r="AO3128">
        <f t="shared" si="763"/>
        <v>2</v>
      </c>
      <c r="AP3128">
        <f t="shared" si="764"/>
        <v>0</v>
      </c>
      <c r="AQ3128">
        <f t="shared" si="767"/>
        <v>2</v>
      </c>
      <c r="AS3128">
        <f t="shared" si="768"/>
        <v>407.8</v>
      </c>
      <c r="AT3128">
        <f t="shared" si="769"/>
        <v>164</v>
      </c>
      <c r="AU3128">
        <f t="shared" si="756"/>
        <v>422.98525133962744</v>
      </c>
    </row>
    <row r="3129" spans="17:47">
      <c r="Q3129">
        <v>2</v>
      </c>
      <c r="R3129">
        <v>2</v>
      </c>
      <c r="S3129">
        <v>2</v>
      </c>
      <c r="T3129">
        <v>3</v>
      </c>
      <c r="U3129">
        <v>3</v>
      </c>
      <c r="V3129">
        <v>3</v>
      </c>
      <c r="W3129">
        <v>2</v>
      </c>
      <c r="X3129">
        <v>4</v>
      </c>
      <c r="Y3129">
        <v>4</v>
      </c>
      <c r="Z3129">
        <v>1</v>
      </c>
      <c r="AA3129">
        <v>2</v>
      </c>
      <c r="AB3129">
        <v>6</v>
      </c>
      <c r="AC3129">
        <f t="shared" si="765"/>
        <v>1.2</v>
      </c>
      <c r="AD3129">
        <v>390</v>
      </c>
      <c r="AE3129">
        <v>1</v>
      </c>
      <c r="AF3129">
        <v>146</v>
      </c>
      <c r="AH3129">
        <f t="shared" si="766"/>
        <v>0</v>
      </c>
      <c r="AI3129">
        <f t="shared" si="757"/>
        <v>0</v>
      </c>
      <c r="AJ3129">
        <f t="shared" si="758"/>
        <v>1</v>
      </c>
      <c r="AK3129">
        <f t="shared" si="759"/>
        <v>1</v>
      </c>
      <c r="AL3129">
        <f t="shared" si="760"/>
        <v>1</v>
      </c>
      <c r="AM3129">
        <f t="shared" si="761"/>
        <v>0</v>
      </c>
      <c r="AN3129">
        <f t="shared" si="762"/>
        <v>2</v>
      </c>
      <c r="AO3129">
        <f t="shared" si="763"/>
        <v>2</v>
      </c>
      <c r="AP3129">
        <f t="shared" si="764"/>
        <v>-1</v>
      </c>
      <c r="AQ3129">
        <f t="shared" si="767"/>
        <v>4</v>
      </c>
      <c r="AS3129">
        <f t="shared" si="768"/>
        <v>388.8</v>
      </c>
      <c r="AT3129">
        <f t="shared" si="769"/>
        <v>145</v>
      </c>
      <c r="AU3129">
        <f t="shared" si="756"/>
        <v>373.98086246491454</v>
      </c>
    </row>
    <row r="3130" spans="17:47">
      <c r="Q3130">
        <v>0</v>
      </c>
      <c r="R3130">
        <v>4</v>
      </c>
      <c r="S3130">
        <v>6</v>
      </c>
      <c r="T3130">
        <v>4</v>
      </c>
      <c r="U3130">
        <v>3</v>
      </c>
      <c r="V3130">
        <v>4</v>
      </c>
      <c r="W3130">
        <v>2</v>
      </c>
      <c r="X3130">
        <v>3</v>
      </c>
      <c r="Y3130">
        <v>6</v>
      </c>
      <c r="Z3130">
        <v>2</v>
      </c>
      <c r="AA3130">
        <v>3</v>
      </c>
      <c r="AB3130">
        <v>7</v>
      </c>
      <c r="AC3130">
        <f t="shared" si="765"/>
        <v>1.8</v>
      </c>
      <c r="AD3130">
        <v>389</v>
      </c>
      <c r="AE3130">
        <v>1</v>
      </c>
      <c r="AF3130">
        <v>152</v>
      </c>
      <c r="AH3130">
        <f t="shared" si="766"/>
        <v>4</v>
      </c>
      <c r="AI3130">
        <f t="shared" si="757"/>
        <v>6</v>
      </c>
      <c r="AJ3130">
        <f t="shared" si="758"/>
        <v>4</v>
      </c>
      <c r="AK3130">
        <f t="shared" si="759"/>
        <v>3</v>
      </c>
      <c r="AL3130">
        <f t="shared" si="760"/>
        <v>4</v>
      </c>
      <c r="AM3130">
        <f t="shared" si="761"/>
        <v>2</v>
      </c>
      <c r="AN3130">
        <f t="shared" si="762"/>
        <v>3</v>
      </c>
      <c r="AO3130">
        <f t="shared" si="763"/>
        <v>6</v>
      </c>
      <c r="AP3130">
        <f t="shared" si="764"/>
        <v>2</v>
      </c>
      <c r="AQ3130">
        <f t="shared" si="767"/>
        <v>4</v>
      </c>
      <c r="AS3130">
        <f t="shared" si="768"/>
        <v>387.2</v>
      </c>
      <c r="AT3130">
        <f t="shared" si="769"/>
        <v>151</v>
      </c>
      <c r="AU3130">
        <f t="shared" si="756"/>
        <v>389.45593263587648</v>
      </c>
    </row>
    <row r="3131" spans="17:47">
      <c r="Q3131">
        <v>0</v>
      </c>
      <c r="R3131">
        <v>4</v>
      </c>
      <c r="S3131">
        <v>5</v>
      </c>
      <c r="T3131">
        <v>2</v>
      </c>
      <c r="U3131">
        <v>3</v>
      </c>
      <c r="V3131">
        <v>1</v>
      </c>
      <c r="W3131">
        <v>2</v>
      </c>
      <c r="X3131">
        <v>5</v>
      </c>
      <c r="Y3131">
        <v>2</v>
      </c>
      <c r="Z3131">
        <v>2</v>
      </c>
      <c r="AA3131">
        <v>2</v>
      </c>
      <c r="AB3131">
        <v>7</v>
      </c>
      <c r="AC3131">
        <f t="shared" si="765"/>
        <v>1.2</v>
      </c>
      <c r="AD3131">
        <v>399</v>
      </c>
      <c r="AE3131">
        <v>0</v>
      </c>
      <c r="AF3131">
        <v>170</v>
      </c>
      <c r="AH3131">
        <f t="shared" si="766"/>
        <v>4</v>
      </c>
      <c r="AI3131">
        <f t="shared" si="757"/>
        <v>5</v>
      </c>
      <c r="AJ3131">
        <f t="shared" si="758"/>
        <v>2</v>
      </c>
      <c r="AK3131">
        <f t="shared" si="759"/>
        <v>3</v>
      </c>
      <c r="AL3131">
        <f t="shared" si="760"/>
        <v>1</v>
      </c>
      <c r="AM3131">
        <f t="shared" si="761"/>
        <v>2</v>
      </c>
      <c r="AN3131">
        <f t="shared" si="762"/>
        <v>5</v>
      </c>
      <c r="AO3131">
        <f t="shared" si="763"/>
        <v>2</v>
      </c>
      <c r="AP3131">
        <f t="shared" si="764"/>
        <v>2</v>
      </c>
      <c r="AQ3131">
        <f t="shared" si="767"/>
        <v>5</v>
      </c>
      <c r="AS3131">
        <f t="shared" si="768"/>
        <v>397.8</v>
      </c>
      <c r="AT3131">
        <f t="shared" si="769"/>
        <v>170</v>
      </c>
      <c r="AU3131">
        <f t="shared" si="756"/>
        <v>438.46032151058938</v>
      </c>
    </row>
    <row r="3132" spans="17:47">
      <c r="Q3132">
        <v>0</v>
      </c>
      <c r="R3132">
        <v>4</v>
      </c>
      <c r="S3132">
        <v>1</v>
      </c>
      <c r="T3132">
        <v>5</v>
      </c>
      <c r="U3132">
        <v>4</v>
      </c>
      <c r="V3132">
        <v>1</v>
      </c>
      <c r="W3132">
        <v>4</v>
      </c>
      <c r="X3132">
        <v>2</v>
      </c>
      <c r="Y3132">
        <v>2</v>
      </c>
      <c r="Z3132">
        <v>0</v>
      </c>
      <c r="AA3132">
        <v>3</v>
      </c>
      <c r="AB3132">
        <v>9</v>
      </c>
      <c r="AC3132">
        <f t="shared" si="765"/>
        <v>1.8</v>
      </c>
      <c r="AD3132">
        <v>401</v>
      </c>
      <c r="AE3132">
        <v>4</v>
      </c>
      <c r="AF3132">
        <v>142</v>
      </c>
      <c r="AH3132">
        <f t="shared" si="766"/>
        <v>4</v>
      </c>
      <c r="AI3132">
        <f t="shared" si="757"/>
        <v>1</v>
      </c>
      <c r="AJ3132">
        <f t="shared" si="758"/>
        <v>5</v>
      </c>
      <c r="AK3132">
        <f t="shared" si="759"/>
        <v>4</v>
      </c>
      <c r="AL3132">
        <f t="shared" si="760"/>
        <v>1</v>
      </c>
      <c r="AM3132">
        <f t="shared" si="761"/>
        <v>4</v>
      </c>
      <c r="AN3132">
        <f t="shared" si="762"/>
        <v>2</v>
      </c>
      <c r="AO3132">
        <f t="shared" si="763"/>
        <v>2</v>
      </c>
      <c r="AP3132">
        <f t="shared" si="764"/>
        <v>0</v>
      </c>
      <c r="AQ3132">
        <f t="shared" si="767"/>
        <v>6</v>
      </c>
      <c r="AS3132">
        <f t="shared" si="768"/>
        <v>399.2</v>
      </c>
      <c r="AT3132">
        <f t="shared" si="769"/>
        <v>138</v>
      </c>
      <c r="AU3132">
        <f t="shared" si="756"/>
        <v>355.92661393212552</v>
      </c>
    </row>
    <row r="3133" spans="17:47">
      <c r="Q3133">
        <v>1</v>
      </c>
      <c r="R3133">
        <v>3</v>
      </c>
      <c r="S3133">
        <v>4</v>
      </c>
      <c r="T3133">
        <v>3</v>
      </c>
      <c r="U3133">
        <v>4</v>
      </c>
      <c r="V3133">
        <v>2</v>
      </c>
      <c r="W3133">
        <v>6</v>
      </c>
      <c r="X3133">
        <v>3</v>
      </c>
      <c r="Y3133">
        <v>2</v>
      </c>
      <c r="Z3133">
        <v>4</v>
      </c>
      <c r="AA3133">
        <v>1</v>
      </c>
      <c r="AB3133">
        <v>7</v>
      </c>
      <c r="AC3133">
        <f t="shared" si="765"/>
        <v>0.6</v>
      </c>
      <c r="AD3133">
        <v>389</v>
      </c>
      <c r="AE3133">
        <v>0</v>
      </c>
      <c r="AF3133">
        <v>137</v>
      </c>
      <c r="AH3133">
        <f t="shared" si="766"/>
        <v>2</v>
      </c>
      <c r="AI3133">
        <f t="shared" si="757"/>
        <v>3</v>
      </c>
      <c r="AJ3133">
        <f t="shared" si="758"/>
        <v>2</v>
      </c>
      <c r="AK3133">
        <f t="shared" si="759"/>
        <v>3</v>
      </c>
      <c r="AL3133">
        <f t="shared" si="760"/>
        <v>1</v>
      </c>
      <c r="AM3133">
        <f t="shared" si="761"/>
        <v>5</v>
      </c>
      <c r="AN3133">
        <f t="shared" si="762"/>
        <v>2</v>
      </c>
      <c r="AO3133">
        <f t="shared" si="763"/>
        <v>1</v>
      </c>
      <c r="AP3133">
        <f t="shared" si="764"/>
        <v>3</v>
      </c>
      <c r="AQ3133">
        <f t="shared" si="767"/>
        <v>6</v>
      </c>
      <c r="AS3133">
        <f t="shared" si="768"/>
        <v>388.4</v>
      </c>
      <c r="AT3133">
        <f t="shared" si="769"/>
        <v>137</v>
      </c>
      <c r="AU3133">
        <f t="shared" si="756"/>
        <v>353.3474355702985</v>
      </c>
    </row>
    <row r="3134" spans="17:47">
      <c r="Q3134">
        <v>3</v>
      </c>
      <c r="R3134">
        <v>3</v>
      </c>
      <c r="S3134">
        <v>3</v>
      </c>
      <c r="T3134">
        <v>2</v>
      </c>
      <c r="U3134">
        <v>4</v>
      </c>
      <c r="V3134">
        <v>3</v>
      </c>
      <c r="W3134">
        <v>1</v>
      </c>
      <c r="X3134">
        <v>2</v>
      </c>
      <c r="Y3134">
        <v>3</v>
      </c>
      <c r="Z3134">
        <v>1</v>
      </c>
      <c r="AA3134">
        <v>2</v>
      </c>
      <c r="AB3134">
        <v>7</v>
      </c>
      <c r="AC3134">
        <f t="shared" si="765"/>
        <v>1.2</v>
      </c>
      <c r="AD3134">
        <v>410</v>
      </c>
      <c r="AE3134">
        <v>1</v>
      </c>
      <c r="AF3134">
        <v>156</v>
      </c>
      <c r="AH3134">
        <f t="shared" si="766"/>
        <v>0</v>
      </c>
      <c r="AI3134">
        <f t="shared" si="757"/>
        <v>0</v>
      </c>
      <c r="AJ3134">
        <f t="shared" si="758"/>
        <v>-1</v>
      </c>
      <c r="AK3134">
        <f t="shared" si="759"/>
        <v>1</v>
      </c>
      <c r="AL3134">
        <f t="shared" si="760"/>
        <v>0</v>
      </c>
      <c r="AM3134">
        <f t="shared" si="761"/>
        <v>-2</v>
      </c>
      <c r="AN3134">
        <f t="shared" si="762"/>
        <v>-1</v>
      </c>
      <c r="AO3134">
        <f t="shared" si="763"/>
        <v>0</v>
      </c>
      <c r="AP3134">
        <f t="shared" si="764"/>
        <v>-2</v>
      </c>
      <c r="AQ3134">
        <f t="shared" si="767"/>
        <v>5</v>
      </c>
      <c r="AS3134">
        <f t="shared" si="768"/>
        <v>408.8</v>
      </c>
      <c r="AT3134">
        <f t="shared" si="769"/>
        <v>155</v>
      </c>
      <c r="AU3134">
        <f t="shared" si="756"/>
        <v>399.7726460831845</v>
      </c>
    </row>
    <row r="3135" spans="17:47">
      <c r="Q3135">
        <v>2</v>
      </c>
      <c r="R3135">
        <v>1</v>
      </c>
      <c r="S3135">
        <v>2</v>
      </c>
      <c r="T3135">
        <v>1</v>
      </c>
      <c r="U3135">
        <v>1</v>
      </c>
      <c r="V3135">
        <v>2</v>
      </c>
      <c r="W3135">
        <v>2</v>
      </c>
      <c r="X3135">
        <v>2</v>
      </c>
      <c r="Y3135">
        <v>1</v>
      </c>
      <c r="Z3135">
        <v>1</v>
      </c>
      <c r="AA3135">
        <v>2</v>
      </c>
      <c r="AB3135">
        <v>6</v>
      </c>
      <c r="AC3135">
        <f t="shared" si="765"/>
        <v>1.2</v>
      </c>
      <c r="AD3135">
        <v>427</v>
      </c>
      <c r="AE3135">
        <v>3</v>
      </c>
      <c r="AF3135">
        <v>130</v>
      </c>
      <c r="AH3135">
        <f t="shared" si="766"/>
        <v>-1</v>
      </c>
      <c r="AI3135">
        <f t="shared" si="757"/>
        <v>0</v>
      </c>
      <c r="AJ3135">
        <f t="shared" si="758"/>
        <v>-1</v>
      </c>
      <c r="AK3135">
        <f t="shared" si="759"/>
        <v>-1</v>
      </c>
      <c r="AL3135">
        <f t="shared" si="760"/>
        <v>0</v>
      </c>
      <c r="AM3135">
        <f t="shared" si="761"/>
        <v>0</v>
      </c>
      <c r="AN3135">
        <f t="shared" si="762"/>
        <v>0</v>
      </c>
      <c r="AO3135">
        <f t="shared" si="763"/>
        <v>-1</v>
      </c>
      <c r="AP3135">
        <f t="shared" si="764"/>
        <v>-1</v>
      </c>
      <c r="AQ3135">
        <f t="shared" si="767"/>
        <v>4</v>
      </c>
      <c r="AS3135">
        <f t="shared" si="768"/>
        <v>425.8</v>
      </c>
      <c r="AT3135">
        <f t="shared" si="769"/>
        <v>127</v>
      </c>
      <c r="AU3135">
        <f t="shared" si="756"/>
        <v>327.55565195202854</v>
      </c>
    </row>
    <row r="3136" spans="17:47">
      <c r="Q3136">
        <v>1</v>
      </c>
      <c r="R3136">
        <v>6</v>
      </c>
      <c r="S3136">
        <v>5</v>
      </c>
      <c r="T3136">
        <v>7</v>
      </c>
      <c r="U3136">
        <v>3</v>
      </c>
      <c r="V3136">
        <v>4</v>
      </c>
      <c r="W3136">
        <v>4</v>
      </c>
      <c r="X3136">
        <v>4</v>
      </c>
      <c r="Y3136">
        <v>1</v>
      </c>
      <c r="Z3136">
        <v>3</v>
      </c>
      <c r="AA3136">
        <v>1</v>
      </c>
      <c r="AB3136">
        <v>7</v>
      </c>
      <c r="AC3136">
        <f t="shared" si="765"/>
        <v>0.6</v>
      </c>
      <c r="AD3136">
        <v>398</v>
      </c>
      <c r="AE3136">
        <v>0</v>
      </c>
      <c r="AF3136">
        <v>159</v>
      </c>
      <c r="AH3136">
        <f t="shared" si="766"/>
        <v>5</v>
      </c>
      <c r="AI3136">
        <f t="shared" si="757"/>
        <v>4</v>
      </c>
      <c r="AJ3136">
        <f t="shared" si="758"/>
        <v>6</v>
      </c>
      <c r="AK3136">
        <f t="shared" si="759"/>
        <v>2</v>
      </c>
      <c r="AL3136">
        <f t="shared" si="760"/>
        <v>3</v>
      </c>
      <c r="AM3136">
        <f t="shared" si="761"/>
        <v>3</v>
      </c>
      <c r="AN3136">
        <f t="shared" si="762"/>
        <v>3</v>
      </c>
      <c r="AO3136">
        <f t="shared" si="763"/>
        <v>0</v>
      </c>
      <c r="AP3136">
        <f t="shared" si="764"/>
        <v>2</v>
      </c>
      <c r="AQ3136">
        <f t="shared" si="767"/>
        <v>6</v>
      </c>
      <c r="AS3136">
        <f t="shared" si="768"/>
        <v>397.4</v>
      </c>
      <c r="AT3136">
        <f t="shared" si="769"/>
        <v>159</v>
      </c>
      <c r="AU3136">
        <f t="shared" ref="AU3136:AU3199" si="770">AT3136*10107.8/3919</f>
        <v>410.08935953049246</v>
      </c>
    </row>
    <row r="3137" spans="17:47">
      <c r="Q3137">
        <v>2</v>
      </c>
      <c r="R3137">
        <v>1</v>
      </c>
      <c r="S3137">
        <v>3</v>
      </c>
      <c r="T3137">
        <v>3</v>
      </c>
      <c r="U3137">
        <v>3</v>
      </c>
      <c r="V3137">
        <v>3</v>
      </c>
      <c r="W3137">
        <v>2</v>
      </c>
      <c r="X3137">
        <v>1</v>
      </c>
      <c r="Y3137">
        <v>5</v>
      </c>
      <c r="Z3137">
        <v>4</v>
      </c>
      <c r="AA3137">
        <v>2</v>
      </c>
      <c r="AB3137">
        <v>7</v>
      </c>
      <c r="AC3137">
        <f t="shared" si="765"/>
        <v>1.2</v>
      </c>
      <c r="AD3137">
        <v>426</v>
      </c>
      <c r="AE3137">
        <v>0</v>
      </c>
      <c r="AF3137">
        <v>135</v>
      </c>
      <c r="AH3137">
        <f t="shared" si="766"/>
        <v>-1</v>
      </c>
      <c r="AI3137">
        <f t="shared" si="757"/>
        <v>1</v>
      </c>
      <c r="AJ3137">
        <f t="shared" si="758"/>
        <v>1</v>
      </c>
      <c r="AK3137">
        <f t="shared" si="759"/>
        <v>1</v>
      </c>
      <c r="AL3137">
        <f t="shared" si="760"/>
        <v>1</v>
      </c>
      <c r="AM3137">
        <f t="shared" si="761"/>
        <v>0</v>
      </c>
      <c r="AN3137">
        <f t="shared" si="762"/>
        <v>-1</v>
      </c>
      <c r="AO3137">
        <f t="shared" si="763"/>
        <v>3</v>
      </c>
      <c r="AP3137">
        <f t="shared" si="764"/>
        <v>2</v>
      </c>
      <c r="AQ3137">
        <f t="shared" si="767"/>
        <v>5</v>
      </c>
      <c r="AS3137">
        <f t="shared" si="768"/>
        <v>424.8</v>
      </c>
      <c r="AT3137">
        <f t="shared" si="769"/>
        <v>135</v>
      </c>
      <c r="AU3137">
        <f t="shared" si="770"/>
        <v>348.18907884664458</v>
      </c>
    </row>
    <row r="3138" spans="17:47">
      <c r="Q3138">
        <v>3</v>
      </c>
      <c r="R3138">
        <v>2</v>
      </c>
      <c r="S3138">
        <v>2</v>
      </c>
      <c r="T3138">
        <v>6</v>
      </c>
      <c r="U3138">
        <v>1</v>
      </c>
      <c r="V3138">
        <v>3</v>
      </c>
      <c r="W3138">
        <v>4</v>
      </c>
      <c r="X3138">
        <v>1</v>
      </c>
      <c r="Y3138">
        <v>1</v>
      </c>
      <c r="Z3138">
        <v>1</v>
      </c>
      <c r="AA3138">
        <v>2</v>
      </c>
      <c r="AB3138">
        <v>5</v>
      </c>
      <c r="AC3138">
        <f t="shared" si="765"/>
        <v>1.2</v>
      </c>
      <c r="AD3138">
        <v>412</v>
      </c>
      <c r="AE3138">
        <v>3</v>
      </c>
      <c r="AF3138">
        <v>140</v>
      </c>
      <c r="AH3138">
        <f t="shared" si="766"/>
        <v>-1</v>
      </c>
      <c r="AI3138">
        <f t="shared" si="757"/>
        <v>-1</v>
      </c>
      <c r="AJ3138">
        <f t="shared" si="758"/>
        <v>3</v>
      </c>
      <c r="AK3138">
        <f t="shared" si="759"/>
        <v>-2</v>
      </c>
      <c r="AL3138">
        <f t="shared" si="760"/>
        <v>0</v>
      </c>
      <c r="AM3138">
        <f t="shared" si="761"/>
        <v>1</v>
      </c>
      <c r="AN3138">
        <f t="shared" si="762"/>
        <v>-2</v>
      </c>
      <c r="AO3138">
        <f t="shared" si="763"/>
        <v>-2</v>
      </c>
      <c r="AP3138">
        <f t="shared" si="764"/>
        <v>-2</v>
      </c>
      <c r="AQ3138">
        <f t="shared" si="767"/>
        <v>3</v>
      </c>
      <c r="AS3138">
        <f t="shared" si="768"/>
        <v>410.8</v>
      </c>
      <c r="AT3138">
        <f t="shared" si="769"/>
        <v>137</v>
      </c>
      <c r="AU3138">
        <f t="shared" si="770"/>
        <v>353.3474355702985</v>
      </c>
    </row>
    <row r="3139" spans="17:47">
      <c r="Q3139">
        <v>2</v>
      </c>
      <c r="R3139">
        <v>5</v>
      </c>
      <c r="S3139">
        <v>4</v>
      </c>
      <c r="T3139">
        <v>2</v>
      </c>
      <c r="U3139">
        <v>3</v>
      </c>
      <c r="V3139">
        <v>4</v>
      </c>
      <c r="W3139">
        <v>1</v>
      </c>
      <c r="X3139">
        <v>2</v>
      </c>
      <c r="Y3139">
        <v>3</v>
      </c>
      <c r="Z3139">
        <v>2</v>
      </c>
      <c r="AA3139">
        <v>4</v>
      </c>
      <c r="AB3139">
        <v>8</v>
      </c>
      <c r="AC3139">
        <f t="shared" si="765"/>
        <v>2.4</v>
      </c>
      <c r="AD3139">
        <v>447</v>
      </c>
      <c r="AE3139">
        <v>3</v>
      </c>
      <c r="AF3139">
        <v>168</v>
      </c>
      <c r="AH3139">
        <f t="shared" si="766"/>
        <v>3</v>
      </c>
      <c r="AI3139">
        <f t="shared" ref="AI3139:AI3202" si="771">S3139-$Q3139</f>
        <v>2</v>
      </c>
      <c r="AJ3139">
        <f t="shared" ref="AJ3139:AJ3202" si="772">T3139-$Q3139</f>
        <v>0</v>
      </c>
      <c r="AK3139">
        <f t="shared" ref="AK3139:AK3202" si="773">U3139-$Q3139</f>
        <v>1</v>
      </c>
      <c r="AL3139">
        <f t="shared" ref="AL3139:AL3202" si="774">V3139-$Q3139</f>
        <v>2</v>
      </c>
      <c r="AM3139">
        <f t="shared" ref="AM3139:AM3202" si="775">W3139-$Q3139</f>
        <v>-1</v>
      </c>
      <c r="AN3139">
        <f t="shared" ref="AN3139:AN3202" si="776">X3139-$Q3139</f>
        <v>0</v>
      </c>
      <c r="AO3139">
        <f t="shared" ref="AO3139:AO3202" si="777">Y3139-$Q3139</f>
        <v>1</v>
      </c>
      <c r="AP3139">
        <f t="shared" ref="AP3139:AP3202" si="778">Z3139-$Q3139</f>
        <v>0</v>
      </c>
      <c r="AQ3139">
        <f t="shared" si="767"/>
        <v>4</v>
      </c>
      <c r="AS3139">
        <f t="shared" si="768"/>
        <v>444.6</v>
      </c>
      <c r="AT3139">
        <f t="shared" si="769"/>
        <v>165</v>
      </c>
      <c r="AU3139">
        <f t="shared" si="770"/>
        <v>425.5644297014544</v>
      </c>
    </row>
    <row r="3140" spans="17:47">
      <c r="Q3140">
        <v>1</v>
      </c>
      <c r="R3140">
        <v>4</v>
      </c>
      <c r="S3140">
        <v>4</v>
      </c>
      <c r="T3140">
        <v>3</v>
      </c>
      <c r="U3140">
        <v>3</v>
      </c>
      <c r="V3140">
        <v>1</v>
      </c>
      <c r="W3140">
        <v>6</v>
      </c>
      <c r="X3140">
        <v>1</v>
      </c>
      <c r="Y3140">
        <v>2</v>
      </c>
      <c r="Z3140">
        <v>4</v>
      </c>
      <c r="AA3140">
        <v>2</v>
      </c>
      <c r="AB3140">
        <v>10</v>
      </c>
      <c r="AC3140">
        <f t="shared" ref="AC3140:AC3203" si="779">AA3140*180/300</f>
        <v>1.2</v>
      </c>
      <c r="AD3140">
        <v>410</v>
      </c>
      <c r="AE3140">
        <v>1</v>
      </c>
      <c r="AF3140">
        <v>179</v>
      </c>
      <c r="AH3140">
        <f t="shared" ref="AH3140:AH3203" si="780">R3140-$Q3140</f>
        <v>3</v>
      </c>
      <c r="AI3140">
        <f t="shared" si="771"/>
        <v>3</v>
      </c>
      <c r="AJ3140">
        <f t="shared" si="772"/>
        <v>2</v>
      </c>
      <c r="AK3140">
        <f t="shared" si="773"/>
        <v>2</v>
      </c>
      <c r="AL3140">
        <f t="shared" si="774"/>
        <v>0</v>
      </c>
      <c r="AM3140">
        <f t="shared" si="775"/>
        <v>5</v>
      </c>
      <c r="AN3140">
        <f t="shared" si="776"/>
        <v>0</v>
      </c>
      <c r="AO3140">
        <f t="shared" si="777"/>
        <v>1</v>
      </c>
      <c r="AP3140">
        <f t="shared" si="778"/>
        <v>3</v>
      </c>
      <c r="AQ3140">
        <f t="shared" ref="AQ3140:AQ3203" si="781">AB3140-AA3140</f>
        <v>8</v>
      </c>
      <c r="AS3140">
        <f t="shared" ref="AS3140:AS3203" si="782">AD3140-AC3140</f>
        <v>408.8</v>
      </c>
      <c r="AT3140">
        <f t="shared" ref="AT3140:AT3203" si="783">AF3140-AE3140</f>
        <v>178</v>
      </c>
      <c r="AU3140">
        <f t="shared" si="770"/>
        <v>459.09374840520536</v>
      </c>
    </row>
    <row r="3141" spans="17:47">
      <c r="Q3141">
        <v>3</v>
      </c>
      <c r="R3141">
        <v>2</v>
      </c>
      <c r="S3141">
        <v>2</v>
      </c>
      <c r="T3141">
        <v>4</v>
      </c>
      <c r="U3141">
        <v>3</v>
      </c>
      <c r="V3141">
        <v>2</v>
      </c>
      <c r="W3141">
        <v>3</v>
      </c>
      <c r="X3141">
        <v>2</v>
      </c>
      <c r="Y3141">
        <v>3</v>
      </c>
      <c r="Z3141">
        <v>3</v>
      </c>
      <c r="AA3141">
        <v>2</v>
      </c>
      <c r="AB3141">
        <v>7</v>
      </c>
      <c r="AC3141">
        <f t="shared" si="779"/>
        <v>1.2</v>
      </c>
      <c r="AD3141">
        <v>423</v>
      </c>
      <c r="AE3141">
        <v>4</v>
      </c>
      <c r="AF3141">
        <v>139</v>
      </c>
      <c r="AH3141">
        <f t="shared" si="780"/>
        <v>-1</v>
      </c>
      <c r="AI3141">
        <f t="shared" si="771"/>
        <v>-1</v>
      </c>
      <c r="AJ3141">
        <f t="shared" si="772"/>
        <v>1</v>
      </c>
      <c r="AK3141">
        <f t="shared" si="773"/>
        <v>0</v>
      </c>
      <c r="AL3141">
        <f t="shared" si="774"/>
        <v>-1</v>
      </c>
      <c r="AM3141">
        <f t="shared" si="775"/>
        <v>0</v>
      </c>
      <c r="AN3141">
        <f t="shared" si="776"/>
        <v>-1</v>
      </c>
      <c r="AO3141">
        <f t="shared" si="777"/>
        <v>0</v>
      </c>
      <c r="AP3141">
        <f t="shared" si="778"/>
        <v>0</v>
      </c>
      <c r="AQ3141">
        <f t="shared" si="781"/>
        <v>5</v>
      </c>
      <c r="AS3141">
        <f t="shared" si="782"/>
        <v>421.8</v>
      </c>
      <c r="AT3141">
        <f t="shared" si="783"/>
        <v>135</v>
      </c>
      <c r="AU3141">
        <f t="shared" si="770"/>
        <v>348.18907884664458</v>
      </c>
    </row>
    <row r="3142" spans="17:47">
      <c r="Q3142">
        <v>1</v>
      </c>
      <c r="R3142">
        <v>1</v>
      </c>
      <c r="S3142">
        <v>1</v>
      </c>
      <c r="T3142">
        <v>2</v>
      </c>
      <c r="U3142">
        <v>1</v>
      </c>
      <c r="V3142">
        <v>1</v>
      </c>
      <c r="W3142">
        <v>1</v>
      </c>
      <c r="X3142">
        <v>1</v>
      </c>
      <c r="Y3142">
        <v>2</v>
      </c>
      <c r="Z3142">
        <v>3</v>
      </c>
      <c r="AA3142">
        <v>3</v>
      </c>
      <c r="AB3142">
        <v>9</v>
      </c>
      <c r="AC3142">
        <f t="shared" si="779"/>
        <v>1.8</v>
      </c>
      <c r="AD3142">
        <v>404</v>
      </c>
      <c r="AE3142">
        <v>2</v>
      </c>
      <c r="AF3142">
        <v>134</v>
      </c>
      <c r="AH3142">
        <f t="shared" si="780"/>
        <v>0</v>
      </c>
      <c r="AI3142">
        <f t="shared" si="771"/>
        <v>0</v>
      </c>
      <c r="AJ3142">
        <f t="shared" si="772"/>
        <v>1</v>
      </c>
      <c r="AK3142">
        <f t="shared" si="773"/>
        <v>0</v>
      </c>
      <c r="AL3142">
        <f t="shared" si="774"/>
        <v>0</v>
      </c>
      <c r="AM3142">
        <f t="shared" si="775"/>
        <v>0</v>
      </c>
      <c r="AN3142">
        <f t="shared" si="776"/>
        <v>0</v>
      </c>
      <c r="AO3142">
        <f t="shared" si="777"/>
        <v>1</v>
      </c>
      <c r="AP3142">
        <f t="shared" si="778"/>
        <v>2</v>
      </c>
      <c r="AQ3142">
        <f t="shared" si="781"/>
        <v>6</v>
      </c>
      <c r="AS3142">
        <f t="shared" si="782"/>
        <v>402.2</v>
      </c>
      <c r="AT3142">
        <f t="shared" si="783"/>
        <v>132</v>
      </c>
      <c r="AU3142">
        <f t="shared" si="770"/>
        <v>340.45154376116352</v>
      </c>
    </row>
    <row r="3143" spans="17:47">
      <c r="Q3143">
        <v>3</v>
      </c>
      <c r="R3143">
        <v>0</v>
      </c>
      <c r="S3143">
        <v>5</v>
      </c>
      <c r="T3143">
        <v>2</v>
      </c>
      <c r="U3143">
        <v>3</v>
      </c>
      <c r="V3143">
        <v>4</v>
      </c>
      <c r="W3143">
        <v>2</v>
      </c>
      <c r="X3143">
        <v>5</v>
      </c>
      <c r="Y3143">
        <v>6</v>
      </c>
      <c r="Z3143">
        <v>2</v>
      </c>
      <c r="AA3143">
        <v>3</v>
      </c>
      <c r="AB3143">
        <v>4</v>
      </c>
      <c r="AC3143">
        <f t="shared" si="779"/>
        <v>1.8</v>
      </c>
      <c r="AD3143">
        <v>368</v>
      </c>
      <c r="AE3143">
        <v>4</v>
      </c>
      <c r="AF3143">
        <v>152</v>
      </c>
      <c r="AH3143">
        <f t="shared" si="780"/>
        <v>-3</v>
      </c>
      <c r="AI3143">
        <f t="shared" si="771"/>
        <v>2</v>
      </c>
      <c r="AJ3143">
        <f t="shared" si="772"/>
        <v>-1</v>
      </c>
      <c r="AK3143">
        <f t="shared" si="773"/>
        <v>0</v>
      </c>
      <c r="AL3143">
        <f t="shared" si="774"/>
        <v>1</v>
      </c>
      <c r="AM3143">
        <f t="shared" si="775"/>
        <v>-1</v>
      </c>
      <c r="AN3143">
        <f t="shared" si="776"/>
        <v>2</v>
      </c>
      <c r="AO3143">
        <f t="shared" si="777"/>
        <v>3</v>
      </c>
      <c r="AP3143">
        <f t="shared" si="778"/>
        <v>-1</v>
      </c>
      <c r="AQ3143">
        <f t="shared" si="781"/>
        <v>1</v>
      </c>
      <c r="AS3143">
        <f t="shared" si="782"/>
        <v>366.2</v>
      </c>
      <c r="AT3143">
        <f t="shared" si="783"/>
        <v>148</v>
      </c>
      <c r="AU3143">
        <f t="shared" si="770"/>
        <v>381.71839755039548</v>
      </c>
    </row>
    <row r="3144" spans="17:47">
      <c r="Q3144">
        <v>1</v>
      </c>
      <c r="R3144">
        <v>1</v>
      </c>
      <c r="S3144">
        <v>2</v>
      </c>
      <c r="T3144">
        <v>5</v>
      </c>
      <c r="U3144">
        <v>7</v>
      </c>
      <c r="V3144">
        <v>2</v>
      </c>
      <c r="W3144">
        <v>1</v>
      </c>
      <c r="X3144">
        <v>1</v>
      </c>
      <c r="Y3144">
        <v>6</v>
      </c>
      <c r="Z3144">
        <v>3</v>
      </c>
      <c r="AA3144">
        <v>2</v>
      </c>
      <c r="AB3144">
        <v>11</v>
      </c>
      <c r="AC3144">
        <f t="shared" si="779"/>
        <v>1.2</v>
      </c>
      <c r="AD3144">
        <v>398</v>
      </c>
      <c r="AE3144">
        <v>1</v>
      </c>
      <c r="AF3144">
        <v>164</v>
      </c>
      <c r="AH3144">
        <f t="shared" si="780"/>
        <v>0</v>
      </c>
      <c r="AI3144">
        <f t="shared" si="771"/>
        <v>1</v>
      </c>
      <c r="AJ3144">
        <f t="shared" si="772"/>
        <v>4</v>
      </c>
      <c r="AK3144">
        <f t="shared" si="773"/>
        <v>6</v>
      </c>
      <c r="AL3144">
        <f t="shared" si="774"/>
        <v>1</v>
      </c>
      <c r="AM3144">
        <f t="shared" si="775"/>
        <v>0</v>
      </c>
      <c r="AN3144">
        <f t="shared" si="776"/>
        <v>0</v>
      </c>
      <c r="AO3144">
        <f t="shared" si="777"/>
        <v>5</v>
      </c>
      <c r="AP3144">
        <f t="shared" si="778"/>
        <v>2</v>
      </c>
      <c r="AQ3144">
        <f t="shared" si="781"/>
        <v>9</v>
      </c>
      <c r="AS3144">
        <f t="shared" si="782"/>
        <v>396.8</v>
      </c>
      <c r="AT3144">
        <f t="shared" si="783"/>
        <v>163</v>
      </c>
      <c r="AU3144">
        <f t="shared" si="770"/>
        <v>420.40607297780042</v>
      </c>
    </row>
    <row r="3145" spans="17:47">
      <c r="Q3145">
        <v>2</v>
      </c>
      <c r="R3145">
        <v>2</v>
      </c>
      <c r="S3145">
        <v>2</v>
      </c>
      <c r="T3145">
        <v>3</v>
      </c>
      <c r="U3145">
        <v>2</v>
      </c>
      <c r="V3145">
        <v>2</v>
      </c>
      <c r="W3145">
        <v>4</v>
      </c>
      <c r="X3145">
        <v>1</v>
      </c>
      <c r="Y3145">
        <v>4</v>
      </c>
      <c r="Z3145">
        <v>3</v>
      </c>
      <c r="AA3145">
        <v>2</v>
      </c>
      <c r="AB3145">
        <v>4</v>
      </c>
      <c r="AC3145">
        <f t="shared" si="779"/>
        <v>1.2</v>
      </c>
      <c r="AD3145">
        <v>385</v>
      </c>
      <c r="AE3145">
        <v>1</v>
      </c>
      <c r="AF3145">
        <v>145</v>
      </c>
      <c r="AH3145">
        <f t="shared" si="780"/>
        <v>0</v>
      </c>
      <c r="AI3145">
        <f t="shared" si="771"/>
        <v>0</v>
      </c>
      <c r="AJ3145">
        <f t="shared" si="772"/>
        <v>1</v>
      </c>
      <c r="AK3145">
        <f t="shared" si="773"/>
        <v>0</v>
      </c>
      <c r="AL3145">
        <f t="shared" si="774"/>
        <v>0</v>
      </c>
      <c r="AM3145">
        <f t="shared" si="775"/>
        <v>2</v>
      </c>
      <c r="AN3145">
        <f t="shared" si="776"/>
        <v>-1</v>
      </c>
      <c r="AO3145">
        <f t="shared" si="777"/>
        <v>2</v>
      </c>
      <c r="AP3145">
        <f t="shared" si="778"/>
        <v>1</v>
      </c>
      <c r="AQ3145">
        <f t="shared" si="781"/>
        <v>2</v>
      </c>
      <c r="AS3145">
        <f t="shared" si="782"/>
        <v>383.8</v>
      </c>
      <c r="AT3145">
        <f t="shared" si="783"/>
        <v>144</v>
      </c>
      <c r="AU3145">
        <f t="shared" si="770"/>
        <v>371.40168410308752</v>
      </c>
    </row>
    <row r="3146" spans="17:47">
      <c r="Q3146">
        <v>1</v>
      </c>
      <c r="R3146">
        <v>2</v>
      </c>
      <c r="S3146">
        <v>1</v>
      </c>
      <c r="T3146">
        <v>0</v>
      </c>
      <c r="U3146">
        <v>2</v>
      </c>
      <c r="V3146">
        <v>3</v>
      </c>
      <c r="W3146">
        <v>4</v>
      </c>
      <c r="X3146">
        <v>3</v>
      </c>
      <c r="Y3146">
        <v>2</v>
      </c>
      <c r="Z3146">
        <v>2</v>
      </c>
      <c r="AA3146">
        <v>2</v>
      </c>
      <c r="AB3146">
        <v>8</v>
      </c>
      <c r="AC3146">
        <f t="shared" si="779"/>
        <v>1.2</v>
      </c>
      <c r="AD3146">
        <v>375</v>
      </c>
      <c r="AE3146">
        <v>4</v>
      </c>
      <c r="AF3146">
        <v>156</v>
      </c>
      <c r="AH3146">
        <f t="shared" si="780"/>
        <v>1</v>
      </c>
      <c r="AI3146">
        <f t="shared" si="771"/>
        <v>0</v>
      </c>
      <c r="AJ3146">
        <f t="shared" si="772"/>
        <v>-1</v>
      </c>
      <c r="AK3146">
        <f t="shared" si="773"/>
        <v>1</v>
      </c>
      <c r="AL3146">
        <f t="shared" si="774"/>
        <v>2</v>
      </c>
      <c r="AM3146">
        <f t="shared" si="775"/>
        <v>3</v>
      </c>
      <c r="AN3146">
        <f t="shared" si="776"/>
        <v>2</v>
      </c>
      <c r="AO3146">
        <f t="shared" si="777"/>
        <v>1</v>
      </c>
      <c r="AP3146">
        <f t="shared" si="778"/>
        <v>1</v>
      </c>
      <c r="AQ3146">
        <f t="shared" si="781"/>
        <v>6</v>
      </c>
      <c r="AS3146">
        <f t="shared" si="782"/>
        <v>373.8</v>
      </c>
      <c r="AT3146">
        <f t="shared" si="783"/>
        <v>152</v>
      </c>
      <c r="AU3146">
        <f t="shared" si="770"/>
        <v>392.03511099770344</v>
      </c>
    </row>
    <row r="3147" spans="17:47">
      <c r="Q3147">
        <v>2</v>
      </c>
      <c r="R3147">
        <v>4</v>
      </c>
      <c r="S3147">
        <v>3</v>
      </c>
      <c r="T3147">
        <v>3</v>
      </c>
      <c r="U3147">
        <v>2</v>
      </c>
      <c r="V3147">
        <v>2</v>
      </c>
      <c r="W3147">
        <v>2</v>
      </c>
      <c r="X3147">
        <v>2</v>
      </c>
      <c r="Y3147">
        <v>7</v>
      </c>
      <c r="Z3147">
        <v>3</v>
      </c>
      <c r="AA3147">
        <v>4</v>
      </c>
      <c r="AB3147">
        <v>4</v>
      </c>
      <c r="AC3147">
        <f t="shared" si="779"/>
        <v>2.4</v>
      </c>
      <c r="AD3147">
        <v>395</v>
      </c>
      <c r="AE3147">
        <v>0</v>
      </c>
      <c r="AF3147">
        <v>137</v>
      </c>
      <c r="AH3147">
        <f t="shared" si="780"/>
        <v>2</v>
      </c>
      <c r="AI3147">
        <f t="shared" si="771"/>
        <v>1</v>
      </c>
      <c r="AJ3147">
        <f t="shared" si="772"/>
        <v>1</v>
      </c>
      <c r="AK3147">
        <f t="shared" si="773"/>
        <v>0</v>
      </c>
      <c r="AL3147">
        <f t="shared" si="774"/>
        <v>0</v>
      </c>
      <c r="AM3147">
        <f t="shared" si="775"/>
        <v>0</v>
      </c>
      <c r="AN3147">
        <f t="shared" si="776"/>
        <v>0</v>
      </c>
      <c r="AO3147">
        <f t="shared" si="777"/>
        <v>5</v>
      </c>
      <c r="AP3147">
        <f t="shared" si="778"/>
        <v>1</v>
      </c>
      <c r="AQ3147">
        <f t="shared" si="781"/>
        <v>0</v>
      </c>
      <c r="AS3147">
        <f t="shared" si="782"/>
        <v>392.6</v>
      </c>
      <c r="AT3147">
        <f t="shared" si="783"/>
        <v>137</v>
      </c>
      <c r="AU3147">
        <f t="shared" si="770"/>
        <v>353.3474355702985</v>
      </c>
    </row>
    <row r="3148" spans="17:47">
      <c r="Q3148">
        <v>1</v>
      </c>
      <c r="R3148">
        <v>3</v>
      </c>
      <c r="S3148">
        <v>1</v>
      </c>
      <c r="T3148">
        <v>0</v>
      </c>
      <c r="U3148">
        <v>1</v>
      </c>
      <c r="V3148">
        <v>3</v>
      </c>
      <c r="W3148">
        <v>5</v>
      </c>
      <c r="X3148">
        <v>5</v>
      </c>
      <c r="Y3148">
        <v>1</v>
      </c>
      <c r="Z3148">
        <v>0</v>
      </c>
      <c r="AA3148">
        <v>2</v>
      </c>
      <c r="AB3148">
        <v>9</v>
      </c>
      <c r="AC3148">
        <f t="shared" si="779"/>
        <v>1.2</v>
      </c>
      <c r="AD3148">
        <v>418</v>
      </c>
      <c r="AE3148">
        <v>1</v>
      </c>
      <c r="AF3148">
        <v>150</v>
      </c>
      <c r="AH3148">
        <f t="shared" si="780"/>
        <v>2</v>
      </c>
      <c r="AI3148">
        <f t="shared" si="771"/>
        <v>0</v>
      </c>
      <c r="AJ3148">
        <f t="shared" si="772"/>
        <v>-1</v>
      </c>
      <c r="AK3148">
        <f t="shared" si="773"/>
        <v>0</v>
      </c>
      <c r="AL3148">
        <f t="shared" si="774"/>
        <v>2</v>
      </c>
      <c r="AM3148">
        <f t="shared" si="775"/>
        <v>4</v>
      </c>
      <c r="AN3148">
        <f t="shared" si="776"/>
        <v>4</v>
      </c>
      <c r="AO3148">
        <f t="shared" si="777"/>
        <v>0</v>
      </c>
      <c r="AP3148">
        <f t="shared" si="778"/>
        <v>-1</v>
      </c>
      <c r="AQ3148">
        <f t="shared" si="781"/>
        <v>7</v>
      </c>
      <c r="AS3148">
        <f t="shared" si="782"/>
        <v>416.8</v>
      </c>
      <c r="AT3148">
        <f t="shared" si="783"/>
        <v>149</v>
      </c>
      <c r="AU3148">
        <f t="shared" si="770"/>
        <v>384.2975759122225</v>
      </c>
    </row>
    <row r="3149" spans="17:47">
      <c r="Q3149">
        <v>1</v>
      </c>
      <c r="R3149">
        <v>0</v>
      </c>
      <c r="S3149">
        <v>5</v>
      </c>
      <c r="T3149">
        <v>3</v>
      </c>
      <c r="U3149">
        <v>2</v>
      </c>
      <c r="V3149">
        <v>3</v>
      </c>
      <c r="W3149">
        <v>2</v>
      </c>
      <c r="X3149">
        <v>7</v>
      </c>
      <c r="Y3149">
        <v>3</v>
      </c>
      <c r="Z3149">
        <v>4</v>
      </c>
      <c r="AA3149">
        <v>5</v>
      </c>
      <c r="AB3149">
        <v>4</v>
      </c>
      <c r="AC3149">
        <f t="shared" si="779"/>
        <v>3</v>
      </c>
      <c r="AD3149">
        <v>410</v>
      </c>
      <c r="AE3149">
        <v>2</v>
      </c>
      <c r="AF3149">
        <v>150</v>
      </c>
      <c r="AH3149">
        <f t="shared" si="780"/>
        <v>-1</v>
      </c>
      <c r="AI3149">
        <f t="shared" si="771"/>
        <v>4</v>
      </c>
      <c r="AJ3149">
        <f t="shared" si="772"/>
        <v>2</v>
      </c>
      <c r="AK3149">
        <f t="shared" si="773"/>
        <v>1</v>
      </c>
      <c r="AL3149">
        <f t="shared" si="774"/>
        <v>2</v>
      </c>
      <c r="AM3149">
        <f t="shared" si="775"/>
        <v>1</v>
      </c>
      <c r="AN3149">
        <f t="shared" si="776"/>
        <v>6</v>
      </c>
      <c r="AO3149">
        <f t="shared" si="777"/>
        <v>2</v>
      </c>
      <c r="AP3149">
        <f t="shared" si="778"/>
        <v>3</v>
      </c>
      <c r="AQ3149">
        <f t="shared" si="781"/>
        <v>-1</v>
      </c>
      <c r="AS3149">
        <f t="shared" si="782"/>
        <v>407</v>
      </c>
      <c r="AT3149">
        <f t="shared" si="783"/>
        <v>148</v>
      </c>
      <c r="AU3149">
        <f t="shared" si="770"/>
        <v>381.71839755039548</v>
      </c>
    </row>
    <row r="3150" spans="17:47">
      <c r="Q3150">
        <v>1</v>
      </c>
      <c r="R3150">
        <v>2</v>
      </c>
      <c r="S3150">
        <v>3</v>
      </c>
      <c r="T3150">
        <v>7</v>
      </c>
      <c r="U3150">
        <v>3</v>
      </c>
      <c r="V3150">
        <v>5</v>
      </c>
      <c r="W3150">
        <v>5</v>
      </c>
      <c r="X3150">
        <v>3</v>
      </c>
      <c r="Y3150">
        <v>3</v>
      </c>
      <c r="Z3150">
        <v>9</v>
      </c>
      <c r="AA3150">
        <v>3</v>
      </c>
      <c r="AB3150">
        <v>6</v>
      </c>
      <c r="AC3150">
        <f t="shared" si="779"/>
        <v>1.8</v>
      </c>
      <c r="AD3150">
        <v>432</v>
      </c>
      <c r="AE3150">
        <v>4</v>
      </c>
      <c r="AF3150">
        <v>152</v>
      </c>
      <c r="AH3150">
        <f t="shared" si="780"/>
        <v>1</v>
      </c>
      <c r="AI3150">
        <f t="shared" si="771"/>
        <v>2</v>
      </c>
      <c r="AJ3150">
        <f t="shared" si="772"/>
        <v>6</v>
      </c>
      <c r="AK3150">
        <f t="shared" si="773"/>
        <v>2</v>
      </c>
      <c r="AL3150">
        <f t="shared" si="774"/>
        <v>4</v>
      </c>
      <c r="AM3150">
        <f t="shared" si="775"/>
        <v>4</v>
      </c>
      <c r="AN3150">
        <f t="shared" si="776"/>
        <v>2</v>
      </c>
      <c r="AO3150">
        <f t="shared" si="777"/>
        <v>2</v>
      </c>
      <c r="AP3150">
        <f t="shared" si="778"/>
        <v>8</v>
      </c>
      <c r="AQ3150">
        <f t="shared" si="781"/>
        <v>3</v>
      </c>
      <c r="AS3150">
        <f t="shared" si="782"/>
        <v>430.2</v>
      </c>
      <c r="AT3150">
        <f t="shared" si="783"/>
        <v>148</v>
      </c>
      <c r="AU3150">
        <f t="shared" si="770"/>
        <v>381.71839755039548</v>
      </c>
    </row>
    <row r="3151" spans="17:47">
      <c r="Q3151">
        <v>4</v>
      </c>
      <c r="R3151">
        <v>4</v>
      </c>
      <c r="S3151">
        <v>4</v>
      </c>
      <c r="T3151">
        <v>4</v>
      </c>
      <c r="U3151">
        <v>2</v>
      </c>
      <c r="V3151">
        <v>0</v>
      </c>
      <c r="W3151">
        <v>0</v>
      </c>
      <c r="X3151">
        <v>1</v>
      </c>
      <c r="Y3151">
        <v>6</v>
      </c>
      <c r="Z3151">
        <v>0</v>
      </c>
      <c r="AA3151">
        <v>2</v>
      </c>
      <c r="AB3151">
        <v>3</v>
      </c>
      <c r="AC3151">
        <f t="shared" si="779"/>
        <v>1.2</v>
      </c>
      <c r="AD3151">
        <v>422</v>
      </c>
      <c r="AE3151">
        <v>4</v>
      </c>
      <c r="AF3151">
        <v>146</v>
      </c>
      <c r="AH3151">
        <f t="shared" si="780"/>
        <v>0</v>
      </c>
      <c r="AI3151">
        <f t="shared" si="771"/>
        <v>0</v>
      </c>
      <c r="AJ3151">
        <f t="shared" si="772"/>
        <v>0</v>
      </c>
      <c r="AK3151">
        <f t="shared" si="773"/>
        <v>-2</v>
      </c>
      <c r="AL3151">
        <f t="shared" si="774"/>
        <v>-4</v>
      </c>
      <c r="AM3151">
        <f t="shared" si="775"/>
        <v>-4</v>
      </c>
      <c r="AN3151">
        <f t="shared" si="776"/>
        <v>-3</v>
      </c>
      <c r="AO3151">
        <f t="shared" si="777"/>
        <v>2</v>
      </c>
      <c r="AP3151">
        <f t="shared" si="778"/>
        <v>-4</v>
      </c>
      <c r="AQ3151">
        <f t="shared" si="781"/>
        <v>1</v>
      </c>
      <c r="AS3151">
        <f t="shared" si="782"/>
        <v>420.8</v>
      </c>
      <c r="AT3151">
        <f t="shared" si="783"/>
        <v>142</v>
      </c>
      <c r="AU3151">
        <f t="shared" si="770"/>
        <v>366.24332737943348</v>
      </c>
    </row>
    <row r="3152" spans="17:47">
      <c r="Q3152">
        <v>1</v>
      </c>
      <c r="R3152">
        <v>4</v>
      </c>
      <c r="S3152">
        <v>5</v>
      </c>
      <c r="T3152">
        <v>0</v>
      </c>
      <c r="U3152">
        <v>1</v>
      </c>
      <c r="V3152">
        <v>3</v>
      </c>
      <c r="W3152">
        <v>5</v>
      </c>
      <c r="X3152">
        <v>2</v>
      </c>
      <c r="Y3152">
        <v>3</v>
      </c>
      <c r="Z3152">
        <v>5</v>
      </c>
      <c r="AA3152">
        <v>3</v>
      </c>
      <c r="AB3152">
        <v>15</v>
      </c>
      <c r="AC3152">
        <f t="shared" si="779"/>
        <v>1.8</v>
      </c>
      <c r="AD3152">
        <v>410</v>
      </c>
      <c r="AE3152">
        <v>4</v>
      </c>
      <c r="AF3152">
        <v>142</v>
      </c>
      <c r="AH3152">
        <f t="shared" si="780"/>
        <v>3</v>
      </c>
      <c r="AI3152">
        <f t="shared" si="771"/>
        <v>4</v>
      </c>
      <c r="AJ3152">
        <f t="shared" si="772"/>
        <v>-1</v>
      </c>
      <c r="AK3152">
        <f t="shared" si="773"/>
        <v>0</v>
      </c>
      <c r="AL3152">
        <f t="shared" si="774"/>
        <v>2</v>
      </c>
      <c r="AM3152">
        <f t="shared" si="775"/>
        <v>4</v>
      </c>
      <c r="AN3152">
        <f t="shared" si="776"/>
        <v>1</v>
      </c>
      <c r="AO3152">
        <f t="shared" si="777"/>
        <v>2</v>
      </c>
      <c r="AP3152">
        <f t="shared" si="778"/>
        <v>4</v>
      </c>
      <c r="AQ3152">
        <f t="shared" si="781"/>
        <v>12</v>
      </c>
      <c r="AS3152">
        <f t="shared" si="782"/>
        <v>408.2</v>
      </c>
      <c r="AT3152">
        <f t="shared" si="783"/>
        <v>138</v>
      </c>
      <c r="AU3152">
        <f t="shared" si="770"/>
        <v>355.92661393212552</v>
      </c>
    </row>
    <row r="3153" spans="17:47">
      <c r="Q3153">
        <v>3</v>
      </c>
      <c r="R3153">
        <v>3</v>
      </c>
      <c r="S3153">
        <v>6</v>
      </c>
      <c r="T3153">
        <v>2</v>
      </c>
      <c r="U3153">
        <v>3</v>
      </c>
      <c r="V3153">
        <v>2</v>
      </c>
      <c r="W3153">
        <v>2</v>
      </c>
      <c r="X3153">
        <v>2</v>
      </c>
      <c r="Y3153">
        <v>3</v>
      </c>
      <c r="Z3153">
        <v>3</v>
      </c>
      <c r="AA3153">
        <v>4</v>
      </c>
      <c r="AB3153">
        <v>5</v>
      </c>
      <c r="AC3153">
        <f t="shared" si="779"/>
        <v>2.4</v>
      </c>
      <c r="AD3153">
        <v>389</v>
      </c>
      <c r="AE3153">
        <v>3</v>
      </c>
      <c r="AF3153">
        <v>144</v>
      </c>
      <c r="AH3153">
        <f t="shared" si="780"/>
        <v>0</v>
      </c>
      <c r="AI3153">
        <f t="shared" si="771"/>
        <v>3</v>
      </c>
      <c r="AJ3153">
        <f t="shared" si="772"/>
        <v>-1</v>
      </c>
      <c r="AK3153">
        <f t="shared" si="773"/>
        <v>0</v>
      </c>
      <c r="AL3153">
        <f t="shared" si="774"/>
        <v>-1</v>
      </c>
      <c r="AM3153">
        <f t="shared" si="775"/>
        <v>-1</v>
      </c>
      <c r="AN3153">
        <f t="shared" si="776"/>
        <v>-1</v>
      </c>
      <c r="AO3153">
        <f t="shared" si="777"/>
        <v>0</v>
      </c>
      <c r="AP3153">
        <f t="shared" si="778"/>
        <v>0</v>
      </c>
      <c r="AQ3153">
        <f t="shared" si="781"/>
        <v>1</v>
      </c>
      <c r="AS3153">
        <f t="shared" si="782"/>
        <v>386.6</v>
      </c>
      <c r="AT3153">
        <f t="shared" si="783"/>
        <v>141</v>
      </c>
      <c r="AU3153">
        <f t="shared" si="770"/>
        <v>363.66414901760646</v>
      </c>
    </row>
    <row r="3154" spans="17:47">
      <c r="Q3154">
        <v>2</v>
      </c>
      <c r="R3154">
        <v>0</v>
      </c>
      <c r="S3154">
        <v>2</v>
      </c>
      <c r="T3154">
        <v>1</v>
      </c>
      <c r="U3154">
        <v>0</v>
      </c>
      <c r="V3154">
        <v>1</v>
      </c>
      <c r="W3154">
        <v>1</v>
      </c>
      <c r="X3154">
        <v>3</v>
      </c>
      <c r="Y3154">
        <v>1</v>
      </c>
      <c r="Z3154">
        <v>2</v>
      </c>
      <c r="AA3154">
        <v>1</v>
      </c>
      <c r="AB3154">
        <v>11</v>
      </c>
      <c r="AC3154">
        <f t="shared" si="779"/>
        <v>0.6</v>
      </c>
      <c r="AD3154">
        <v>418</v>
      </c>
      <c r="AE3154">
        <v>2</v>
      </c>
      <c r="AF3154">
        <v>135</v>
      </c>
      <c r="AH3154">
        <f t="shared" si="780"/>
        <v>-2</v>
      </c>
      <c r="AI3154">
        <f t="shared" si="771"/>
        <v>0</v>
      </c>
      <c r="AJ3154">
        <f t="shared" si="772"/>
        <v>-1</v>
      </c>
      <c r="AK3154">
        <f t="shared" si="773"/>
        <v>-2</v>
      </c>
      <c r="AL3154">
        <f t="shared" si="774"/>
        <v>-1</v>
      </c>
      <c r="AM3154">
        <f t="shared" si="775"/>
        <v>-1</v>
      </c>
      <c r="AN3154">
        <f t="shared" si="776"/>
        <v>1</v>
      </c>
      <c r="AO3154">
        <f t="shared" si="777"/>
        <v>-1</v>
      </c>
      <c r="AP3154">
        <f t="shared" si="778"/>
        <v>0</v>
      </c>
      <c r="AQ3154">
        <f t="shared" si="781"/>
        <v>10</v>
      </c>
      <c r="AS3154">
        <f t="shared" si="782"/>
        <v>417.4</v>
      </c>
      <c r="AT3154">
        <f t="shared" si="783"/>
        <v>133</v>
      </c>
      <c r="AU3154">
        <f t="shared" si="770"/>
        <v>343.03072212299054</v>
      </c>
    </row>
    <row r="3155" spans="17:47">
      <c r="Q3155">
        <v>4</v>
      </c>
      <c r="R3155">
        <v>3</v>
      </c>
      <c r="S3155">
        <v>0</v>
      </c>
      <c r="T3155">
        <v>1</v>
      </c>
      <c r="U3155">
        <v>0</v>
      </c>
      <c r="V3155">
        <v>2</v>
      </c>
      <c r="W3155">
        <v>4</v>
      </c>
      <c r="X3155">
        <v>5</v>
      </c>
      <c r="Y3155">
        <v>6</v>
      </c>
      <c r="Z3155">
        <v>3</v>
      </c>
      <c r="AA3155">
        <v>3</v>
      </c>
      <c r="AB3155">
        <v>8</v>
      </c>
      <c r="AC3155">
        <f t="shared" si="779"/>
        <v>1.8</v>
      </c>
      <c r="AD3155">
        <v>391</v>
      </c>
      <c r="AE3155">
        <v>3</v>
      </c>
      <c r="AF3155">
        <v>166</v>
      </c>
      <c r="AH3155">
        <f t="shared" si="780"/>
        <v>-1</v>
      </c>
      <c r="AI3155">
        <f t="shared" si="771"/>
        <v>-4</v>
      </c>
      <c r="AJ3155">
        <f t="shared" si="772"/>
        <v>-3</v>
      </c>
      <c r="AK3155">
        <f t="shared" si="773"/>
        <v>-4</v>
      </c>
      <c r="AL3155">
        <f t="shared" si="774"/>
        <v>-2</v>
      </c>
      <c r="AM3155">
        <f t="shared" si="775"/>
        <v>0</v>
      </c>
      <c r="AN3155">
        <f t="shared" si="776"/>
        <v>1</v>
      </c>
      <c r="AO3155">
        <f t="shared" si="777"/>
        <v>2</v>
      </c>
      <c r="AP3155">
        <f t="shared" si="778"/>
        <v>-1</v>
      </c>
      <c r="AQ3155">
        <f t="shared" si="781"/>
        <v>5</v>
      </c>
      <c r="AS3155">
        <f t="shared" si="782"/>
        <v>389.2</v>
      </c>
      <c r="AT3155">
        <f t="shared" si="783"/>
        <v>163</v>
      </c>
      <c r="AU3155">
        <f t="shared" si="770"/>
        <v>420.40607297780042</v>
      </c>
    </row>
    <row r="3156" spans="17:47">
      <c r="Q3156">
        <v>0</v>
      </c>
      <c r="R3156">
        <v>4</v>
      </c>
      <c r="S3156">
        <v>0</v>
      </c>
      <c r="T3156">
        <v>3</v>
      </c>
      <c r="U3156">
        <v>2</v>
      </c>
      <c r="V3156">
        <v>1</v>
      </c>
      <c r="W3156">
        <v>0</v>
      </c>
      <c r="X3156">
        <v>1</v>
      </c>
      <c r="Y3156">
        <v>2</v>
      </c>
      <c r="Z3156">
        <v>1</v>
      </c>
      <c r="AA3156">
        <v>2</v>
      </c>
      <c r="AB3156">
        <v>7</v>
      </c>
      <c r="AC3156">
        <f t="shared" si="779"/>
        <v>1.2</v>
      </c>
      <c r="AD3156">
        <v>408</v>
      </c>
      <c r="AE3156">
        <v>2</v>
      </c>
      <c r="AF3156">
        <v>159</v>
      </c>
      <c r="AH3156">
        <f t="shared" si="780"/>
        <v>4</v>
      </c>
      <c r="AI3156">
        <f t="shared" si="771"/>
        <v>0</v>
      </c>
      <c r="AJ3156">
        <f t="shared" si="772"/>
        <v>3</v>
      </c>
      <c r="AK3156">
        <f t="shared" si="773"/>
        <v>2</v>
      </c>
      <c r="AL3156">
        <f t="shared" si="774"/>
        <v>1</v>
      </c>
      <c r="AM3156">
        <f t="shared" si="775"/>
        <v>0</v>
      </c>
      <c r="AN3156">
        <f t="shared" si="776"/>
        <v>1</v>
      </c>
      <c r="AO3156">
        <f t="shared" si="777"/>
        <v>2</v>
      </c>
      <c r="AP3156">
        <f t="shared" si="778"/>
        <v>1</v>
      </c>
      <c r="AQ3156">
        <f t="shared" si="781"/>
        <v>5</v>
      </c>
      <c r="AS3156">
        <f t="shared" si="782"/>
        <v>406.8</v>
      </c>
      <c r="AT3156">
        <f t="shared" si="783"/>
        <v>157</v>
      </c>
      <c r="AU3156">
        <f t="shared" si="770"/>
        <v>404.93100280683842</v>
      </c>
    </row>
    <row r="3157" spans="17:47">
      <c r="Q3157">
        <v>1</v>
      </c>
      <c r="R3157">
        <v>3</v>
      </c>
      <c r="S3157">
        <v>1</v>
      </c>
      <c r="T3157">
        <v>3</v>
      </c>
      <c r="U3157">
        <v>4</v>
      </c>
      <c r="V3157">
        <v>3</v>
      </c>
      <c r="W3157">
        <v>1</v>
      </c>
      <c r="X3157">
        <v>1</v>
      </c>
      <c r="Y3157">
        <v>2</v>
      </c>
      <c r="Z3157">
        <v>1</v>
      </c>
      <c r="AA3157">
        <v>3</v>
      </c>
      <c r="AB3157">
        <v>11</v>
      </c>
      <c r="AC3157">
        <f t="shared" si="779"/>
        <v>1.8</v>
      </c>
      <c r="AD3157">
        <v>422</v>
      </c>
      <c r="AE3157">
        <v>0</v>
      </c>
      <c r="AF3157">
        <v>158</v>
      </c>
      <c r="AH3157">
        <f t="shared" si="780"/>
        <v>2</v>
      </c>
      <c r="AI3157">
        <f t="shared" si="771"/>
        <v>0</v>
      </c>
      <c r="AJ3157">
        <f t="shared" si="772"/>
        <v>2</v>
      </c>
      <c r="AK3157">
        <f t="shared" si="773"/>
        <v>3</v>
      </c>
      <c r="AL3157">
        <f t="shared" si="774"/>
        <v>2</v>
      </c>
      <c r="AM3157">
        <f t="shared" si="775"/>
        <v>0</v>
      </c>
      <c r="AN3157">
        <f t="shared" si="776"/>
        <v>0</v>
      </c>
      <c r="AO3157">
        <f t="shared" si="777"/>
        <v>1</v>
      </c>
      <c r="AP3157">
        <f t="shared" si="778"/>
        <v>0</v>
      </c>
      <c r="AQ3157">
        <f t="shared" si="781"/>
        <v>8</v>
      </c>
      <c r="AS3157">
        <f t="shared" si="782"/>
        <v>420.2</v>
      </c>
      <c r="AT3157">
        <f t="shared" si="783"/>
        <v>158</v>
      </c>
      <c r="AU3157">
        <f t="shared" si="770"/>
        <v>407.51018116866544</v>
      </c>
    </row>
    <row r="3158" spans="17:47">
      <c r="Q3158">
        <v>2</v>
      </c>
      <c r="R3158">
        <v>2</v>
      </c>
      <c r="S3158">
        <v>4</v>
      </c>
      <c r="T3158">
        <v>1</v>
      </c>
      <c r="U3158">
        <v>2</v>
      </c>
      <c r="V3158">
        <v>6</v>
      </c>
      <c r="W3158">
        <v>1</v>
      </c>
      <c r="X3158">
        <v>3</v>
      </c>
      <c r="Y3158">
        <v>3</v>
      </c>
      <c r="Z3158">
        <v>5</v>
      </c>
      <c r="AA3158">
        <v>1</v>
      </c>
      <c r="AB3158">
        <v>6</v>
      </c>
      <c r="AC3158">
        <f t="shared" si="779"/>
        <v>0.6</v>
      </c>
      <c r="AD3158">
        <v>400</v>
      </c>
      <c r="AE3158">
        <v>1</v>
      </c>
      <c r="AF3158">
        <v>159</v>
      </c>
      <c r="AH3158">
        <f t="shared" si="780"/>
        <v>0</v>
      </c>
      <c r="AI3158">
        <f t="shared" si="771"/>
        <v>2</v>
      </c>
      <c r="AJ3158">
        <f t="shared" si="772"/>
        <v>-1</v>
      </c>
      <c r="AK3158">
        <f t="shared" si="773"/>
        <v>0</v>
      </c>
      <c r="AL3158">
        <f t="shared" si="774"/>
        <v>4</v>
      </c>
      <c r="AM3158">
        <f t="shared" si="775"/>
        <v>-1</v>
      </c>
      <c r="AN3158">
        <f t="shared" si="776"/>
        <v>1</v>
      </c>
      <c r="AO3158">
        <f t="shared" si="777"/>
        <v>1</v>
      </c>
      <c r="AP3158">
        <f t="shared" si="778"/>
        <v>3</v>
      </c>
      <c r="AQ3158">
        <f t="shared" si="781"/>
        <v>5</v>
      </c>
      <c r="AS3158">
        <f t="shared" si="782"/>
        <v>399.4</v>
      </c>
      <c r="AT3158">
        <f t="shared" si="783"/>
        <v>158</v>
      </c>
      <c r="AU3158">
        <f t="shared" si="770"/>
        <v>407.51018116866544</v>
      </c>
    </row>
    <row r="3159" spans="17:47">
      <c r="Q3159">
        <v>0</v>
      </c>
      <c r="R3159">
        <v>6</v>
      </c>
      <c r="S3159">
        <v>5</v>
      </c>
      <c r="T3159">
        <v>4</v>
      </c>
      <c r="U3159">
        <v>11</v>
      </c>
      <c r="V3159">
        <v>2</v>
      </c>
      <c r="W3159">
        <v>2</v>
      </c>
      <c r="X3159">
        <v>2</v>
      </c>
      <c r="Y3159">
        <v>5</v>
      </c>
      <c r="Z3159">
        <v>2</v>
      </c>
      <c r="AA3159">
        <v>0</v>
      </c>
      <c r="AB3159">
        <v>15</v>
      </c>
      <c r="AC3159">
        <f t="shared" si="779"/>
        <v>0</v>
      </c>
      <c r="AD3159">
        <v>392</v>
      </c>
      <c r="AE3159">
        <v>4</v>
      </c>
      <c r="AF3159">
        <v>142</v>
      </c>
      <c r="AH3159">
        <f t="shared" si="780"/>
        <v>6</v>
      </c>
      <c r="AI3159">
        <f t="shared" si="771"/>
        <v>5</v>
      </c>
      <c r="AJ3159">
        <f t="shared" si="772"/>
        <v>4</v>
      </c>
      <c r="AK3159">
        <f t="shared" si="773"/>
        <v>11</v>
      </c>
      <c r="AL3159">
        <f t="shared" si="774"/>
        <v>2</v>
      </c>
      <c r="AM3159">
        <f t="shared" si="775"/>
        <v>2</v>
      </c>
      <c r="AN3159">
        <f t="shared" si="776"/>
        <v>2</v>
      </c>
      <c r="AO3159">
        <f t="shared" si="777"/>
        <v>5</v>
      </c>
      <c r="AP3159">
        <f t="shared" si="778"/>
        <v>2</v>
      </c>
      <c r="AQ3159">
        <f t="shared" si="781"/>
        <v>15</v>
      </c>
      <c r="AS3159">
        <f t="shared" si="782"/>
        <v>392</v>
      </c>
      <c r="AT3159">
        <f t="shared" si="783"/>
        <v>138</v>
      </c>
      <c r="AU3159">
        <f t="shared" si="770"/>
        <v>355.92661393212552</v>
      </c>
    </row>
    <row r="3160" spans="17:47">
      <c r="Q3160">
        <v>2</v>
      </c>
      <c r="R3160">
        <v>1</v>
      </c>
      <c r="S3160">
        <v>1</v>
      </c>
      <c r="T3160">
        <v>4</v>
      </c>
      <c r="U3160">
        <v>3</v>
      </c>
      <c r="V3160">
        <v>3</v>
      </c>
      <c r="W3160">
        <v>3</v>
      </c>
      <c r="X3160">
        <v>2</v>
      </c>
      <c r="Y3160">
        <v>2</v>
      </c>
      <c r="Z3160">
        <v>0</v>
      </c>
      <c r="AA3160">
        <v>0</v>
      </c>
      <c r="AB3160">
        <v>14</v>
      </c>
      <c r="AC3160">
        <f t="shared" si="779"/>
        <v>0</v>
      </c>
      <c r="AD3160">
        <v>381</v>
      </c>
      <c r="AE3160">
        <v>1</v>
      </c>
      <c r="AF3160">
        <v>149</v>
      </c>
      <c r="AH3160">
        <f t="shared" si="780"/>
        <v>-1</v>
      </c>
      <c r="AI3160">
        <f t="shared" si="771"/>
        <v>-1</v>
      </c>
      <c r="AJ3160">
        <f t="shared" si="772"/>
        <v>2</v>
      </c>
      <c r="AK3160">
        <f t="shared" si="773"/>
        <v>1</v>
      </c>
      <c r="AL3160">
        <f t="shared" si="774"/>
        <v>1</v>
      </c>
      <c r="AM3160">
        <f t="shared" si="775"/>
        <v>1</v>
      </c>
      <c r="AN3160">
        <f t="shared" si="776"/>
        <v>0</v>
      </c>
      <c r="AO3160">
        <f t="shared" si="777"/>
        <v>0</v>
      </c>
      <c r="AP3160">
        <f t="shared" si="778"/>
        <v>-2</v>
      </c>
      <c r="AQ3160">
        <f t="shared" si="781"/>
        <v>14</v>
      </c>
      <c r="AS3160">
        <f t="shared" si="782"/>
        <v>381</v>
      </c>
      <c r="AT3160">
        <f t="shared" si="783"/>
        <v>148</v>
      </c>
      <c r="AU3160">
        <f t="shared" si="770"/>
        <v>381.71839755039548</v>
      </c>
    </row>
    <row r="3161" spans="17:47">
      <c r="Q3161">
        <v>2</v>
      </c>
      <c r="R3161">
        <v>4</v>
      </c>
      <c r="S3161">
        <v>1</v>
      </c>
      <c r="T3161">
        <v>1</v>
      </c>
      <c r="U3161">
        <v>3</v>
      </c>
      <c r="V3161">
        <v>4</v>
      </c>
      <c r="W3161">
        <v>3</v>
      </c>
      <c r="X3161">
        <v>6</v>
      </c>
      <c r="Y3161">
        <v>1</v>
      </c>
      <c r="Z3161">
        <v>3</v>
      </c>
      <c r="AA3161">
        <v>2</v>
      </c>
      <c r="AB3161">
        <v>12</v>
      </c>
      <c r="AC3161">
        <f t="shared" si="779"/>
        <v>1.2</v>
      </c>
      <c r="AD3161">
        <v>408</v>
      </c>
      <c r="AE3161">
        <v>2</v>
      </c>
      <c r="AF3161">
        <v>167</v>
      </c>
      <c r="AH3161">
        <f t="shared" si="780"/>
        <v>2</v>
      </c>
      <c r="AI3161">
        <f t="shared" si="771"/>
        <v>-1</v>
      </c>
      <c r="AJ3161">
        <f t="shared" si="772"/>
        <v>-1</v>
      </c>
      <c r="AK3161">
        <f t="shared" si="773"/>
        <v>1</v>
      </c>
      <c r="AL3161">
        <f t="shared" si="774"/>
        <v>2</v>
      </c>
      <c r="AM3161">
        <f t="shared" si="775"/>
        <v>1</v>
      </c>
      <c r="AN3161">
        <f t="shared" si="776"/>
        <v>4</v>
      </c>
      <c r="AO3161">
        <f t="shared" si="777"/>
        <v>-1</v>
      </c>
      <c r="AP3161">
        <f t="shared" si="778"/>
        <v>1</v>
      </c>
      <c r="AQ3161">
        <f t="shared" si="781"/>
        <v>10</v>
      </c>
      <c r="AS3161">
        <f t="shared" si="782"/>
        <v>406.8</v>
      </c>
      <c r="AT3161">
        <f t="shared" si="783"/>
        <v>165</v>
      </c>
      <c r="AU3161">
        <f t="shared" si="770"/>
        <v>425.5644297014544</v>
      </c>
    </row>
    <row r="3162" spans="17:47">
      <c r="Q3162">
        <v>1</v>
      </c>
      <c r="R3162">
        <v>2</v>
      </c>
      <c r="S3162">
        <v>5</v>
      </c>
      <c r="T3162">
        <v>3</v>
      </c>
      <c r="U3162">
        <v>3</v>
      </c>
      <c r="V3162">
        <v>4</v>
      </c>
      <c r="W3162">
        <v>1</v>
      </c>
      <c r="X3162">
        <v>6</v>
      </c>
      <c r="Y3162">
        <v>0</v>
      </c>
      <c r="Z3162">
        <v>2</v>
      </c>
      <c r="AA3162">
        <v>2</v>
      </c>
      <c r="AB3162">
        <v>9</v>
      </c>
      <c r="AC3162">
        <f t="shared" si="779"/>
        <v>1.2</v>
      </c>
      <c r="AD3162">
        <v>402</v>
      </c>
      <c r="AE3162">
        <v>4</v>
      </c>
      <c r="AF3162">
        <v>153</v>
      </c>
      <c r="AH3162">
        <f t="shared" si="780"/>
        <v>1</v>
      </c>
      <c r="AI3162">
        <f t="shared" si="771"/>
        <v>4</v>
      </c>
      <c r="AJ3162">
        <f t="shared" si="772"/>
        <v>2</v>
      </c>
      <c r="AK3162">
        <f t="shared" si="773"/>
        <v>2</v>
      </c>
      <c r="AL3162">
        <f t="shared" si="774"/>
        <v>3</v>
      </c>
      <c r="AM3162">
        <f t="shared" si="775"/>
        <v>0</v>
      </c>
      <c r="AN3162">
        <f t="shared" si="776"/>
        <v>5</v>
      </c>
      <c r="AO3162">
        <f t="shared" si="777"/>
        <v>-1</v>
      </c>
      <c r="AP3162">
        <f t="shared" si="778"/>
        <v>1</v>
      </c>
      <c r="AQ3162">
        <f t="shared" si="781"/>
        <v>7</v>
      </c>
      <c r="AS3162">
        <f t="shared" si="782"/>
        <v>400.8</v>
      </c>
      <c r="AT3162">
        <f t="shared" si="783"/>
        <v>149</v>
      </c>
      <c r="AU3162">
        <f t="shared" si="770"/>
        <v>384.2975759122225</v>
      </c>
    </row>
    <row r="3163" spans="17:47">
      <c r="Q3163">
        <v>2</v>
      </c>
      <c r="R3163">
        <v>2</v>
      </c>
      <c r="S3163">
        <v>2</v>
      </c>
      <c r="T3163">
        <v>8</v>
      </c>
      <c r="U3163">
        <v>4</v>
      </c>
      <c r="V3163">
        <v>1</v>
      </c>
      <c r="W3163">
        <v>1</v>
      </c>
      <c r="X3163">
        <v>8</v>
      </c>
      <c r="Y3163">
        <v>1</v>
      </c>
      <c r="Z3163">
        <v>3</v>
      </c>
      <c r="AA3163">
        <v>4</v>
      </c>
      <c r="AB3163">
        <v>11</v>
      </c>
      <c r="AC3163">
        <f t="shared" si="779"/>
        <v>2.4</v>
      </c>
      <c r="AD3163">
        <v>366</v>
      </c>
      <c r="AE3163">
        <v>2</v>
      </c>
      <c r="AF3163">
        <v>119</v>
      </c>
      <c r="AH3163">
        <f t="shared" si="780"/>
        <v>0</v>
      </c>
      <c r="AI3163">
        <f t="shared" si="771"/>
        <v>0</v>
      </c>
      <c r="AJ3163">
        <f t="shared" si="772"/>
        <v>6</v>
      </c>
      <c r="AK3163">
        <f t="shared" si="773"/>
        <v>2</v>
      </c>
      <c r="AL3163">
        <f t="shared" si="774"/>
        <v>-1</v>
      </c>
      <c r="AM3163">
        <f t="shared" si="775"/>
        <v>-1</v>
      </c>
      <c r="AN3163">
        <f t="shared" si="776"/>
        <v>6</v>
      </c>
      <c r="AO3163">
        <f t="shared" si="777"/>
        <v>-1</v>
      </c>
      <c r="AP3163">
        <f t="shared" si="778"/>
        <v>1</v>
      </c>
      <c r="AQ3163">
        <f t="shared" si="781"/>
        <v>7</v>
      </c>
      <c r="AS3163">
        <f t="shared" si="782"/>
        <v>363.6</v>
      </c>
      <c r="AT3163">
        <f t="shared" si="783"/>
        <v>117</v>
      </c>
      <c r="AU3163">
        <f t="shared" si="770"/>
        <v>301.76386833375858</v>
      </c>
    </row>
    <row r="3164" spans="17:47">
      <c r="Q3164">
        <v>3</v>
      </c>
      <c r="R3164">
        <v>0</v>
      </c>
      <c r="S3164">
        <v>5</v>
      </c>
      <c r="T3164">
        <v>0</v>
      </c>
      <c r="U3164">
        <v>4</v>
      </c>
      <c r="V3164">
        <v>4</v>
      </c>
      <c r="W3164">
        <v>1</v>
      </c>
      <c r="X3164">
        <v>6</v>
      </c>
      <c r="Y3164">
        <v>3</v>
      </c>
      <c r="Z3164">
        <v>2</v>
      </c>
      <c r="AA3164">
        <v>3</v>
      </c>
      <c r="AB3164">
        <v>7</v>
      </c>
      <c r="AC3164">
        <f t="shared" si="779"/>
        <v>1.8</v>
      </c>
      <c r="AD3164">
        <v>396</v>
      </c>
      <c r="AE3164">
        <v>2</v>
      </c>
      <c r="AF3164">
        <v>166</v>
      </c>
      <c r="AH3164">
        <f t="shared" si="780"/>
        <v>-3</v>
      </c>
      <c r="AI3164">
        <f t="shared" si="771"/>
        <v>2</v>
      </c>
      <c r="AJ3164">
        <f t="shared" si="772"/>
        <v>-3</v>
      </c>
      <c r="AK3164">
        <f t="shared" si="773"/>
        <v>1</v>
      </c>
      <c r="AL3164">
        <f t="shared" si="774"/>
        <v>1</v>
      </c>
      <c r="AM3164">
        <f t="shared" si="775"/>
        <v>-2</v>
      </c>
      <c r="AN3164">
        <f t="shared" si="776"/>
        <v>3</v>
      </c>
      <c r="AO3164">
        <f t="shared" si="777"/>
        <v>0</v>
      </c>
      <c r="AP3164">
        <f t="shared" si="778"/>
        <v>-1</v>
      </c>
      <c r="AQ3164">
        <f t="shared" si="781"/>
        <v>4</v>
      </c>
      <c r="AS3164">
        <f t="shared" si="782"/>
        <v>394.2</v>
      </c>
      <c r="AT3164">
        <f t="shared" si="783"/>
        <v>164</v>
      </c>
      <c r="AU3164">
        <f t="shared" si="770"/>
        <v>422.98525133962744</v>
      </c>
    </row>
    <row r="3165" spans="17:47">
      <c r="Q3165">
        <v>2</v>
      </c>
      <c r="R3165">
        <v>3</v>
      </c>
      <c r="S3165">
        <v>2</v>
      </c>
      <c r="T3165">
        <v>0</v>
      </c>
      <c r="U3165">
        <v>1</v>
      </c>
      <c r="V3165">
        <v>6</v>
      </c>
      <c r="W3165">
        <v>2</v>
      </c>
      <c r="X3165">
        <v>1</v>
      </c>
      <c r="Y3165">
        <v>4</v>
      </c>
      <c r="Z3165">
        <v>2</v>
      </c>
      <c r="AA3165">
        <v>4</v>
      </c>
      <c r="AB3165">
        <v>5</v>
      </c>
      <c r="AC3165">
        <f t="shared" si="779"/>
        <v>2.4</v>
      </c>
      <c r="AD3165">
        <v>372</v>
      </c>
      <c r="AE3165">
        <v>0</v>
      </c>
      <c r="AF3165">
        <v>142</v>
      </c>
      <c r="AH3165">
        <f t="shared" si="780"/>
        <v>1</v>
      </c>
      <c r="AI3165">
        <f t="shared" si="771"/>
        <v>0</v>
      </c>
      <c r="AJ3165">
        <f t="shared" si="772"/>
        <v>-2</v>
      </c>
      <c r="AK3165">
        <f t="shared" si="773"/>
        <v>-1</v>
      </c>
      <c r="AL3165">
        <f t="shared" si="774"/>
        <v>4</v>
      </c>
      <c r="AM3165">
        <f t="shared" si="775"/>
        <v>0</v>
      </c>
      <c r="AN3165">
        <f t="shared" si="776"/>
        <v>-1</v>
      </c>
      <c r="AO3165">
        <f t="shared" si="777"/>
        <v>2</v>
      </c>
      <c r="AP3165">
        <f t="shared" si="778"/>
        <v>0</v>
      </c>
      <c r="AQ3165">
        <f t="shared" si="781"/>
        <v>1</v>
      </c>
      <c r="AS3165">
        <f t="shared" si="782"/>
        <v>369.6</v>
      </c>
      <c r="AT3165">
        <f t="shared" si="783"/>
        <v>142</v>
      </c>
      <c r="AU3165">
        <f t="shared" si="770"/>
        <v>366.24332737943348</v>
      </c>
    </row>
    <row r="3166" spans="17:47">
      <c r="Q3166">
        <v>3</v>
      </c>
      <c r="R3166">
        <v>3</v>
      </c>
      <c r="S3166">
        <v>2</v>
      </c>
      <c r="T3166">
        <v>2</v>
      </c>
      <c r="U3166">
        <v>4</v>
      </c>
      <c r="V3166">
        <v>5</v>
      </c>
      <c r="W3166">
        <v>2</v>
      </c>
      <c r="X3166">
        <v>2</v>
      </c>
      <c r="Y3166">
        <v>4</v>
      </c>
      <c r="Z3166">
        <v>0</v>
      </c>
      <c r="AA3166">
        <v>3</v>
      </c>
      <c r="AB3166">
        <v>6</v>
      </c>
      <c r="AC3166">
        <f t="shared" si="779"/>
        <v>1.8</v>
      </c>
      <c r="AD3166">
        <v>365</v>
      </c>
      <c r="AE3166">
        <v>2</v>
      </c>
      <c r="AF3166">
        <v>153</v>
      </c>
      <c r="AH3166">
        <f t="shared" si="780"/>
        <v>0</v>
      </c>
      <c r="AI3166">
        <f t="shared" si="771"/>
        <v>-1</v>
      </c>
      <c r="AJ3166">
        <f t="shared" si="772"/>
        <v>-1</v>
      </c>
      <c r="AK3166">
        <f t="shared" si="773"/>
        <v>1</v>
      </c>
      <c r="AL3166">
        <f t="shared" si="774"/>
        <v>2</v>
      </c>
      <c r="AM3166">
        <f t="shared" si="775"/>
        <v>-1</v>
      </c>
      <c r="AN3166">
        <f t="shared" si="776"/>
        <v>-1</v>
      </c>
      <c r="AO3166">
        <f t="shared" si="777"/>
        <v>1</v>
      </c>
      <c r="AP3166">
        <f t="shared" si="778"/>
        <v>-3</v>
      </c>
      <c r="AQ3166">
        <f t="shared" si="781"/>
        <v>3</v>
      </c>
      <c r="AS3166">
        <f t="shared" si="782"/>
        <v>363.2</v>
      </c>
      <c r="AT3166">
        <f t="shared" si="783"/>
        <v>151</v>
      </c>
      <c r="AU3166">
        <f t="shared" si="770"/>
        <v>389.45593263587648</v>
      </c>
    </row>
    <row r="3167" spans="17:47">
      <c r="Q3167">
        <v>2</v>
      </c>
      <c r="R3167">
        <v>3</v>
      </c>
      <c r="S3167">
        <v>5</v>
      </c>
      <c r="T3167">
        <v>2</v>
      </c>
      <c r="U3167">
        <v>2</v>
      </c>
      <c r="V3167">
        <v>1</v>
      </c>
      <c r="W3167">
        <v>4</v>
      </c>
      <c r="X3167">
        <v>4</v>
      </c>
      <c r="Y3167">
        <v>1</v>
      </c>
      <c r="Z3167">
        <v>0</v>
      </c>
      <c r="AA3167">
        <v>2</v>
      </c>
      <c r="AB3167">
        <v>3</v>
      </c>
      <c r="AC3167">
        <f t="shared" si="779"/>
        <v>1.2</v>
      </c>
      <c r="AD3167">
        <v>409</v>
      </c>
      <c r="AE3167">
        <v>3</v>
      </c>
      <c r="AF3167">
        <v>146</v>
      </c>
      <c r="AH3167">
        <f t="shared" si="780"/>
        <v>1</v>
      </c>
      <c r="AI3167">
        <f t="shared" si="771"/>
        <v>3</v>
      </c>
      <c r="AJ3167">
        <f t="shared" si="772"/>
        <v>0</v>
      </c>
      <c r="AK3167">
        <f t="shared" si="773"/>
        <v>0</v>
      </c>
      <c r="AL3167">
        <f t="shared" si="774"/>
        <v>-1</v>
      </c>
      <c r="AM3167">
        <f t="shared" si="775"/>
        <v>2</v>
      </c>
      <c r="AN3167">
        <f t="shared" si="776"/>
        <v>2</v>
      </c>
      <c r="AO3167">
        <f t="shared" si="777"/>
        <v>-1</v>
      </c>
      <c r="AP3167">
        <f t="shared" si="778"/>
        <v>-2</v>
      </c>
      <c r="AQ3167">
        <f t="shared" si="781"/>
        <v>1</v>
      </c>
      <c r="AS3167">
        <f t="shared" si="782"/>
        <v>407.8</v>
      </c>
      <c r="AT3167">
        <f t="shared" si="783"/>
        <v>143</v>
      </c>
      <c r="AU3167">
        <f t="shared" si="770"/>
        <v>368.8225057412605</v>
      </c>
    </row>
    <row r="3168" spans="17:47">
      <c r="Q3168">
        <v>0</v>
      </c>
      <c r="R3168">
        <v>2</v>
      </c>
      <c r="S3168">
        <v>2</v>
      </c>
      <c r="T3168">
        <v>4</v>
      </c>
      <c r="U3168">
        <v>6</v>
      </c>
      <c r="V3168">
        <v>5</v>
      </c>
      <c r="W3168">
        <v>2</v>
      </c>
      <c r="X3168">
        <v>5</v>
      </c>
      <c r="Y3168">
        <v>0</v>
      </c>
      <c r="Z3168">
        <v>2</v>
      </c>
      <c r="AA3168">
        <v>3</v>
      </c>
      <c r="AB3168">
        <v>4</v>
      </c>
      <c r="AC3168">
        <f t="shared" si="779"/>
        <v>1.8</v>
      </c>
      <c r="AD3168">
        <v>406</v>
      </c>
      <c r="AE3168">
        <v>0</v>
      </c>
      <c r="AF3168">
        <v>145</v>
      </c>
      <c r="AH3168">
        <f t="shared" si="780"/>
        <v>2</v>
      </c>
      <c r="AI3168">
        <f t="shared" si="771"/>
        <v>2</v>
      </c>
      <c r="AJ3168">
        <f t="shared" si="772"/>
        <v>4</v>
      </c>
      <c r="AK3168">
        <f t="shared" si="773"/>
        <v>6</v>
      </c>
      <c r="AL3168">
        <f t="shared" si="774"/>
        <v>5</v>
      </c>
      <c r="AM3168">
        <f t="shared" si="775"/>
        <v>2</v>
      </c>
      <c r="AN3168">
        <f t="shared" si="776"/>
        <v>5</v>
      </c>
      <c r="AO3168">
        <f t="shared" si="777"/>
        <v>0</v>
      </c>
      <c r="AP3168">
        <f t="shared" si="778"/>
        <v>2</v>
      </c>
      <c r="AQ3168">
        <f t="shared" si="781"/>
        <v>1</v>
      </c>
      <c r="AS3168">
        <f t="shared" si="782"/>
        <v>404.2</v>
      </c>
      <c r="AT3168">
        <f t="shared" si="783"/>
        <v>145</v>
      </c>
      <c r="AU3168">
        <f t="shared" si="770"/>
        <v>373.98086246491454</v>
      </c>
    </row>
    <row r="3169" spans="17:47">
      <c r="Q3169">
        <v>5</v>
      </c>
      <c r="R3169">
        <v>4</v>
      </c>
      <c r="S3169">
        <v>1</v>
      </c>
      <c r="T3169">
        <v>3</v>
      </c>
      <c r="U3169">
        <v>1</v>
      </c>
      <c r="V3169">
        <v>0</v>
      </c>
      <c r="W3169">
        <v>0</v>
      </c>
      <c r="X3169">
        <v>4</v>
      </c>
      <c r="Y3169">
        <v>3</v>
      </c>
      <c r="Z3169">
        <v>2</v>
      </c>
      <c r="AA3169">
        <v>2</v>
      </c>
      <c r="AB3169">
        <v>5</v>
      </c>
      <c r="AC3169">
        <f t="shared" si="779"/>
        <v>1.2</v>
      </c>
      <c r="AD3169">
        <v>395</v>
      </c>
      <c r="AE3169">
        <v>3</v>
      </c>
      <c r="AF3169">
        <v>138</v>
      </c>
      <c r="AH3169">
        <f t="shared" si="780"/>
        <v>-1</v>
      </c>
      <c r="AI3169">
        <f t="shared" si="771"/>
        <v>-4</v>
      </c>
      <c r="AJ3169">
        <f t="shared" si="772"/>
        <v>-2</v>
      </c>
      <c r="AK3169">
        <f t="shared" si="773"/>
        <v>-4</v>
      </c>
      <c r="AL3169">
        <f t="shared" si="774"/>
        <v>-5</v>
      </c>
      <c r="AM3169">
        <f t="shared" si="775"/>
        <v>-5</v>
      </c>
      <c r="AN3169">
        <f t="shared" si="776"/>
        <v>-1</v>
      </c>
      <c r="AO3169">
        <f t="shared" si="777"/>
        <v>-2</v>
      </c>
      <c r="AP3169">
        <f t="shared" si="778"/>
        <v>-3</v>
      </c>
      <c r="AQ3169">
        <f t="shared" si="781"/>
        <v>3</v>
      </c>
      <c r="AS3169">
        <f t="shared" si="782"/>
        <v>393.8</v>
      </c>
      <c r="AT3169">
        <f t="shared" si="783"/>
        <v>135</v>
      </c>
      <c r="AU3169">
        <f t="shared" si="770"/>
        <v>348.18907884664458</v>
      </c>
    </row>
    <row r="3170" spans="17:47">
      <c r="Q3170">
        <v>0</v>
      </c>
      <c r="R3170">
        <v>1</v>
      </c>
      <c r="S3170">
        <v>2</v>
      </c>
      <c r="T3170">
        <v>4</v>
      </c>
      <c r="U3170">
        <v>1</v>
      </c>
      <c r="V3170">
        <v>3</v>
      </c>
      <c r="W3170">
        <v>3</v>
      </c>
      <c r="X3170">
        <v>4</v>
      </c>
      <c r="Y3170">
        <v>2</v>
      </c>
      <c r="Z3170">
        <v>1</v>
      </c>
      <c r="AA3170">
        <v>3</v>
      </c>
      <c r="AB3170">
        <v>3</v>
      </c>
      <c r="AC3170">
        <f t="shared" si="779"/>
        <v>1.8</v>
      </c>
      <c r="AD3170">
        <v>405</v>
      </c>
      <c r="AE3170">
        <v>3</v>
      </c>
      <c r="AF3170">
        <v>125</v>
      </c>
      <c r="AH3170">
        <f t="shared" si="780"/>
        <v>1</v>
      </c>
      <c r="AI3170">
        <f t="shared" si="771"/>
        <v>2</v>
      </c>
      <c r="AJ3170">
        <f t="shared" si="772"/>
        <v>4</v>
      </c>
      <c r="AK3170">
        <f t="shared" si="773"/>
        <v>1</v>
      </c>
      <c r="AL3170">
        <f t="shared" si="774"/>
        <v>3</v>
      </c>
      <c r="AM3170">
        <f t="shared" si="775"/>
        <v>3</v>
      </c>
      <c r="AN3170">
        <f t="shared" si="776"/>
        <v>4</v>
      </c>
      <c r="AO3170">
        <f t="shared" si="777"/>
        <v>2</v>
      </c>
      <c r="AP3170">
        <f t="shared" si="778"/>
        <v>1</v>
      </c>
      <c r="AQ3170">
        <f t="shared" si="781"/>
        <v>0</v>
      </c>
      <c r="AS3170">
        <f t="shared" si="782"/>
        <v>403.2</v>
      </c>
      <c r="AT3170">
        <f t="shared" si="783"/>
        <v>122</v>
      </c>
      <c r="AU3170">
        <f t="shared" si="770"/>
        <v>314.65976014289356</v>
      </c>
    </row>
    <row r="3171" spans="17:47">
      <c r="Q3171">
        <v>4</v>
      </c>
      <c r="R3171">
        <v>5</v>
      </c>
      <c r="S3171">
        <v>1</v>
      </c>
      <c r="T3171">
        <v>5</v>
      </c>
      <c r="U3171">
        <v>6</v>
      </c>
      <c r="V3171">
        <v>2</v>
      </c>
      <c r="W3171">
        <v>1</v>
      </c>
      <c r="X3171">
        <v>5</v>
      </c>
      <c r="Y3171">
        <v>4</v>
      </c>
      <c r="Z3171">
        <v>4</v>
      </c>
      <c r="AA3171">
        <v>1</v>
      </c>
      <c r="AB3171">
        <v>5</v>
      </c>
      <c r="AC3171">
        <f t="shared" si="779"/>
        <v>0.6</v>
      </c>
      <c r="AD3171">
        <v>402</v>
      </c>
      <c r="AE3171">
        <v>5</v>
      </c>
      <c r="AF3171">
        <v>150</v>
      </c>
      <c r="AH3171">
        <f t="shared" si="780"/>
        <v>1</v>
      </c>
      <c r="AI3171">
        <f t="shared" si="771"/>
        <v>-3</v>
      </c>
      <c r="AJ3171">
        <f t="shared" si="772"/>
        <v>1</v>
      </c>
      <c r="AK3171">
        <f t="shared" si="773"/>
        <v>2</v>
      </c>
      <c r="AL3171">
        <f t="shared" si="774"/>
        <v>-2</v>
      </c>
      <c r="AM3171">
        <f t="shared" si="775"/>
        <v>-3</v>
      </c>
      <c r="AN3171">
        <f t="shared" si="776"/>
        <v>1</v>
      </c>
      <c r="AO3171">
        <f t="shared" si="777"/>
        <v>0</v>
      </c>
      <c r="AP3171">
        <f t="shared" si="778"/>
        <v>0</v>
      </c>
      <c r="AQ3171">
        <f t="shared" si="781"/>
        <v>4</v>
      </c>
      <c r="AS3171">
        <f t="shared" si="782"/>
        <v>401.4</v>
      </c>
      <c r="AT3171">
        <f t="shared" si="783"/>
        <v>145</v>
      </c>
      <c r="AU3171">
        <f t="shared" si="770"/>
        <v>373.98086246491454</v>
      </c>
    </row>
    <row r="3172" spans="17:47">
      <c r="Q3172">
        <v>2</v>
      </c>
      <c r="R3172">
        <v>3</v>
      </c>
      <c r="S3172">
        <v>2</v>
      </c>
      <c r="T3172">
        <v>4</v>
      </c>
      <c r="U3172">
        <v>5</v>
      </c>
      <c r="V3172">
        <v>4</v>
      </c>
      <c r="W3172">
        <v>2</v>
      </c>
      <c r="X3172">
        <v>4</v>
      </c>
      <c r="Y3172">
        <v>1</v>
      </c>
      <c r="Z3172">
        <v>3</v>
      </c>
      <c r="AA3172">
        <v>1</v>
      </c>
      <c r="AB3172">
        <v>10</v>
      </c>
      <c r="AC3172">
        <f t="shared" si="779"/>
        <v>0.6</v>
      </c>
      <c r="AD3172">
        <v>394</v>
      </c>
      <c r="AE3172">
        <v>2</v>
      </c>
      <c r="AF3172">
        <v>132</v>
      </c>
      <c r="AH3172">
        <f t="shared" si="780"/>
        <v>1</v>
      </c>
      <c r="AI3172">
        <f t="shared" si="771"/>
        <v>0</v>
      </c>
      <c r="AJ3172">
        <f t="shared" si="772"/>
        <v>2</v>
      </c>
      <c r="AK3172">
        <f t="shared" si="773"/>
        <v>3</v>
      </c>
      <c r="AL3172">
        <f t="shared" si="774"/>
        <v>2</v>
      </c>
      <c r="AM3172">
        <f t="shared" si="775"/>
        <v>0</v>
      </c>
      <c r="AN3172">
        <f t="shared" si="776"/>
        <v>2</v>
      </c>
      <c r="AO3172">
        <f t="shared" si="777"/>
        <v>-1</v>
      </c>
      <c r="AP3172">
        <f t="shared" si="778"/>
        <v>1</v>
      </c>
      <c r="AQ3172">
        <f t="shared" si="781"/>
        <v>9</v>
      </c>
      <c r="AS3172">
        <f t="shared" si="782"/>
        <v>393.4</v>
      </c>
      <c r="AT3172">
        <f t="shared" si="783"/>
        <v>130</v>
      </c>
      <c r="AU3172">
        <f t="shared" si="770"/>
        <v>335.2931870375096</v>
      </c>
    </row>
    <row r="3173" spans="17:47">
      <c r="Q3173">
        <v>0</v>
      </c>
      <c r="R3173">
        <v>2</v>
      </c>
      <c r="S3173">
        <v>0</v>
      </c>
      <c r="T3173">
        <v>4</v>
      </c>
      <c r="U3173">
        <v>0</v>
      </c>
      <c r="V3173">
        <v>4</v>
      </c>
      <c r="W3173">
        <v>5</v>
      </c>
      <c r="X3173">
        <v>2</v>
      </c>
      <c r="Y3173">
        <v>3</v>
      </c>
      <c r="Z3173">
        <v>5</v>
      </c>
      <c r="AA3173">
        <v>3</v>
      </c>
      <c r="AB3173">
        <v>9</v>
      </c>
      <c r="AC3173">
        <f t="shared" si="779"/>
        <v>1.8</v>
      </c>
      <c r="AD3173">
        <v>401</v>
      </c>
      <c r="AE3173">
        <v>0</v>
      </c>
      <c r="AF3173">
        <v>140</v>
      </c>
      <c r="AH3173">
        <f t="shared" si="780"/>
        <v>2</v>
      </c>
      <c r="AI3173">
        <f t="shared" si="771"/>
        <v>0</v>
      </c>
      <c r="AJ3173">
        <f t="shared" si="772"/>
        <v>4</v>
      </c>
      <c r="AK3173">
        <f t="shared" si="773"/>
        <v>0</v>
      </c>
      <c r="AL3173">
        <f t="shared" si="774"/>
        <v>4</v>
      </c>
      <c r="AM3173">
        <f t="shared" si="775"/>
        <v>5</v>
      </c>
      <c r="AN3173">
        <f t="shared" si="776"/>
        <v>2</v>
      </c>
      <c r="AO3173">
        <f t="shared" si="777"/>
        <v>3</v>
      </c>
      <c r="AP3173">
        <f t="shared" si="778"/>
        <v>5</v>
      </c>
      <c r="AQ3173">
        <f t="shared" si="781"/>
        <v>6</v>
      </c>
      <c r="AS3173">
        <f t="shared" si="782"/>
        <v>399.2</v>
      </c>
      <c r="AT3173">
        <f t="shared" si="783"/>
        <v>140</v>
      </c>
      <c r="AU3173">
        <f t="shared" si="770"/>
        <v>361.08497065577956</v>
      </c>
    </row>
    <row r="3174" spans="17:47">
      <c r="Q3174">
        <v>4</v>
      </c>
      <c r="R3174">
        <v>4</v>
      </c>
      <c r="S3174">
        <v>3</v>
      </c>
      <c r="T3174">
        <v>2</v>
      </c>
      <c r="U3174">
        <v>3</v>
      </c>
      <c r="V3174">
        <v>1</v>
      </c>
      <c r="W3174">
        <v>0</v>
      </c>
      <c r="X3174">
        <v>2</v>
      </c>
      <c r="Y3174">
        <v>1</v>
      </c>
      <c r="Z3174">
        <v>2</v>
      </c>
      <c r="AA3174">
        <v>2</v>
      </c>
      <c r="AB3174">
        <v>8</v>
      </c>
      <c r="AC3174">
        <f t="shared" si="779"/>
        <v>1.2</v>
      </c>
      <c r="AD3174">
        <v>403</v>
      </c>
      <c r="AE3174">
        <v>3</v>
      </c>
      <c r="AF3174">
        <v>154</v>
      </c>
      <c r="AH3174">
        <f t="shared" si="780"/>
        <v>0</v>
      </c>
      <c r="AI3174">
        <f t="shared" si="771"/>
        <v>-1</v>
      </c>
      <c r="AJ3174">
        <f t="shared" si="772"/>
        <v>-2</v>
      </c>
      <c r="AK3174">
        <f t="shared" si="773"/>
        <v>-1</v>
      </c>
      <c r="AL3174">
        <f t="shared" si="774"/>
        <v>-3</v>
      </c>
      <c r="AM3174">
        <f t="shared" si="775"/>
        <v>-4</v>
      </c>
      <c r="AN3174">
        <f t="shared" si="776"/>
        <v>-2</v>
      </c>
      <c r="AO3174">
        <f t="shared" si="777"/>
        <v>-3</v>
      </c>
      <c r="AP3174">
        <f t="shared" si="778"/>
        <v>-2</v>
      </c>
      <c r="AQ3174">
        <f t="shared" si="781"/>
        <v>6</v>
      </c>
      <c r="AS3174">
        <f t="shared" si="782"/>
        <v>401.8</v>
      </c>
      <c r="AT3174">
        <f t="shared" si="783"/>
        <v>151</v>
      </c>
      <c r="AU3174">
        <f t="shared" si="770"/>
        <v>389.45593263587648</v>
      </c>
    </row>
    <row r="3175" spans="17:47">
      <c r="Q3175">
        <v>1</v>
      </c>
      <c r="R3175">
        <v>1</v>
      </c>
      <c r="S3175">
        <v>2</v>
      </c>
      <c r="T3175">
        <v>3</v>
      </c>
      <c r="U3175">
        <v>2</v>
      </c>
      <c r="V3175">
        <v>4</v>
      </c>
      <c r="W3175">
        <v>3</v>
      </c>
      <c r="X3175">
        <v>3</v>
      </c>
      <c r="Y3175">
        <v>3</v>
      </c>
      <c r="Z3175">
        <v>2</v>
      </c>
      <c r="AA3175">
        <v>3</v>
      </c>
      <c r="AB3175">
        <v>5</v>
      </c>
      <c r="AC3175">
        <f t="shared" si="779"/>
        <v>1.8</v>
      </c>
      <c r="AD3175">
        <v>379</v>
      </c>
      <c r="AE3175">
        <v>1</v>
      </c>
      <c r="AF3175">
        <v>130</v>
      </c>
      <c r="AH3175">
        <f t="shared" si="780"/>
        <v>0</v>
      </c>
      <c r="AI3175">
        <f t="shared" si="771"/>
        <v>1</v>
      </c>
      <c r="AJ3175">
        <f t="shared" si="772"/>
        <v>2</v>
      </c>
      <c r="AK3175">
        <f t="shared" si="773"/>
        <v>1</v>
      </c>
      <c r="AL3175">
        <f t="shared" si="774"/>
        <v>3</v>
      </c>
      <c r="AM3175">
        <f t="shared" si="775"/>
        <v>2</v>
      </c>
      <c r="AN3175">
        <f t="shared" si="776"/>
        <v>2</v>
      </c>
      <c r="AO3175">
        <f t="shared" si="777"/>
        <v>2</v>
      </c>
      <c r="AP3175">
        <f t="shared" si="778"/>
        <v>1</v>
      </c>
      <c r="AQ3175">
        <f t="shared" si="781"/>
        <v>2</v>
      </c>
      <c r="AS3175">
        <f t="shared" si="782"/>
        <v>377.2</v>
      </c>
      <c r="AT3175">
        <f t="shared" si="783"/>
        <v>129</v>
      </c>
      <c r="AU3175">
        <f t="shared" si="770"/>
        <v>332.71400867568258</v>
      </c>
    </row>
    <row r="3176" spans="17:47">
      <c r="Q3176">
        <v>1</v>
      </c>
      <c r="R3176">
        <v>2</v>
      </c>
      <c r="S3176">
        <v>7</v>
      </c>
      <c r="T3176">
        <v>2</v>
      </c>
      <c r="U3176">
        <v>2</v>
      </c>
      <c r="V3176">
        <v>4</v>
      </c>
      <c r="W3176">
        <v>2</v>
      </c>
      <c r="X3176">
        <v>3</v>
      </c>
      <c r="Y3176">
        <v>2</v>
      </c>
      <c r="Z3176">
        <v>4</v>
      </c>
      <c r="AA3176">
        <v>1</v>
      </c>
      <c r="AB3176">
        <v>5</v>
      </c>
      <c r="AC3176">
        <f t="shared" si="779"/>
        <v>0.6</v>
      </c>
      <c r="AD3176">
        <v>405</v>
      </c>
      <c r="AE3176">
        <v>1</v>
      </c>
      <c r="AF3176">
        <v>154</v>
      </c>
      <c r="AH3176">
        <f t="shared" si="780"/>
        <v>1</v>
      </c>
      <c r="AI3176">
        <f t="shared" si="771"/>
        <v>6</v>
      </c>
      <c r="AJ3176">
        <f t="shared" si="772"/>
        <v>1</v>
      </c>
      <c r="AK3176">
        <f t="shared" si="773"/>
        <v>1</v>
      </c>
      <c r="AL3176">
        <f t="shared" si="774"/>
        <v>3</v>
      </c>
      <c r="AM3176">
        <f t="shared" si="775"/>
        <v>1</v>
      </c>
      <c r="AN3176">
        <f t="shared" si="776"/>
        <v>2</v>
      </c>
      <c r="AO3176">
        <f t="shared" si="777"/>
        <v>1</v>
      </c>
      <c r="AP3176">
        <f t="shared" si="778"/>
        <v>3</v>
      </c>
      <c r="AQ3176">
        <f t="shared" si="781"/>
        <v>4</v>
      </c>
      <c r="AS3176">
        <f t="shared" si="782"/>
        <v>404.4</v>
      </c>
      <c r="AT3176">
        <f t="shared" si="783"/>
        <v>153</v>
      </c>
      <c r="AU3176">
        <f t="shared" si="770"/>
        <v>394.61428935953046</v>
      </c>
    </row>
    <row r="3177" spans="17:47">
      <c r="Q3177">
        <v>1</v>
      </c>
      <c r="R3177">
        <v>1</v>
      </c>
      <c r="S3177">
        <v>2</v>
      </c>
      <c r="T3177">
        <v>1</v>
      </c>
      <c r="U3177">
        <v>1</v>
      </c>
      <c r="V3177">
        <v>2</v>
      </c>
      <c r="W3177">
        <v>1</v>
      </c>
      <c r="X3177">
        <v>3</v>
      </c>
      <c r="Y3177">
        <v>2</v>
      </c>
      <c r="Z3177">
        <v>3</v>
      </c>
      <c r="AA3177">
        <v>0</v>
      </c>
      <c r="AB3177">
        <v>5</v>
      </c>
      <c r="AC3177">
        <f t="shared" si="779"/>
        <v>0</v>
      </c>
      <c r="AD3177">
        <v>377</v>
      </c>
      <c r="AE3177">
        <v>3</v>
      </c>
      <c r="AF3177">
        <v>132</v>
      </c>
      <c r="AH3177">
        <f t="shared" si="780"/>
        <v>0</v>
      </c>
      <c r="AI3177">
        <f t="shared" si="771"/>
        <v>1</v>
      </c>
      <c r="AJ3177">
        <f t="shared" si="772"/>
        <v>0</v>
      </c>
      <c r="AK3177">
        <f t="shared" si="773"/>
        <v>0</v>
      </c>
      <c r="AL3177">
        <f t="shared" si="774"/>
        <v>1</v>
      </c>
      <c r="AM3177">
        <f t="shared" si="775"/>
        <v>0</v>
      </c>
      <c r="AN3177">
        <f t="shared" si="776"/>
        <v>2</v>
      </c>
      <c r="AO3177">
        <f t="shared" si="777"/>
        <v>1</v>
      </c>
      <c r="AP3177">
        <f t="shared" si="778"/>
        <v>2</v>
      </c>
      <c r="AQ3177">
        <f t="shared" si="781"/>
        <v>5</v>
      </c>
      <c r="AS3177">
        <f t="shared" si="782"/>
        <v>377</v>
      </c>
      <c r="AT3177">
        <f t="shared" si="783"/>
        <v>129</v>
      </c>
      <c r="AU3177">
        <f t="shared" si="770"/>
        <v>332.71400867568258</v>
      </c>
    </row>
    <row r="3178" spans="17:47">
      <c r="Q3178">
        <v>2</v>
      </c>
      <c r="R3178">
        <v>2</v>
      </c>
      <c r="S3178">
        <v>1</v>
      </c>
      <c r="T3178">
        <v>4</v>
      </c>
      <c r="U3178">
        <v>6</v>
      </c>
      <c r="V3178">
        <v>2</v>
      </c>
      <c r="W3178">
        <v>4</v>
      </c>
      <c r="X3178">
        <v>1</v>
      </c>
      <c r="Y3178">
        <v>3</v>
      </c>
      <c r="Z3178">
        <v>2</v>
      </c>
      <c r="AA3178">
        <v>0</v>
      </c>
      <c r="AB3178">
        <v>8</v>
      </c>
      <c r="AC3178">
        <f t="shared" si="779"/>
        <v>0</v>
      </c>
      <c r="AD3178">
        <v>373</v>
      </c>
      <c r="AE3178">
        <v>2</v>
      </c>
      <c r="AF3178">
        <v>159</v>
      </c>
      <c r="AH3178">
        <f t="shared" si="780"/>
        <v>0</v>
      </c>
      <c r="AI3178">
        <f t="shared" si="771"/>
        <v>-1</v>
      </c>
      <c r="AJ3178">
        <f t="shared" si="772"/>
        <v>2</v>
      </c>
      <c r="AK3178">
        <f t="shared" si="773"/>
        <v>4</v>
      </c>
      <c r="AL3178">
        <f t="shared" si="774"/>
        <v>0</v>
      </c>
      <c r="AM3178">
        <f t="shared" si="775"/>
        <v>2</v>
      </c>
      <c r="AN3178">
        <f t="shared" si="776"/>
        <v>-1</v>
      </c>
      <c r="AO3178">
        <f t="shared" si="777"/>
        <v>1</v>
      </c>
      <c r="AP3178">
        <f t="shared" si="778"/>
        <v>0</v>
      </c>
      <c r="AQ3178">
        <f t="shared" si="781"/>
        <v>8</v>
      </c>
      <c r="AS3178">
        <f t="shared" si="782"/>
        <v>373</v>
      </c>
      <c r="AT3178">
        <f t="shared" si="783"/>
        <v>157</v>
      </c>
      <c r="AU3178">
        <f t="shared" si="770"/>
        <v>404.93100280683842</v>
      </c>
    </row>
    <row r="3179" spans="17:47">
      <c r="Q3179">
        <v>0</v>
      </c>
      <c r="R3179">
        <v>0</v>
      </c>
      <c r="S3179">
        <v>1</v>
      </c>
      <c r="T3179">
        <v>7</v>
      </c>
      <c r="U3179">
        <v>2</v>
      </c>
      <c r="V3179">
        <v>0</v>
      </c>
      <c r="W3179">
        <v>3</v>
      </c>
      <c r="X3179">
        <v>1</v>
      </c>
      <c r="Y3179">
        <v>3</v>
      </c>
      <c r="Z3179">
        <v>4</v>
      </c>
      <c r="AA3179">
        <v>2</v>
      </c>
      <c r="AB3179">
        <v>10</v>
      </c>
      <c r="AC3179">
        <f t="shared" si="779"/>
        <v>1.2</v>
      </c>
      <c r="AD3179">
        <v>375</v>
      </c>
      <c r="AE3179">
        <v>2</v>
      </c>
      <c r="AF3179">
        <v>171</v>
      </c>
      <c r="AH3179">
        <f t="shared" si="780"/>
        <v>0</v>
      </c>
      <c r="AI3179">
        <f t="shared" si="771"/>
        <v>1</v>
      </c>
      <c r="AJ3179">
        <f t="shared" si="772"/>
        <v>7</v>
      </c>
      <c r="AK3179">
        <f t="shared" si="773"/>
        <v>2</v>
      </c>
      <c r="AL3179">
        <f t="shared" si="774"/>
        <v>0</v>
      </c>
      <c r="AM3179">
        <f t="shared" si="775"/>
        <v>3</v>
      </c>
      <c r="AN3179">
        <f t="shared" si="776"/>
        <v>1</v>
      </c>
      <c r="AO3179">
        <f t="shared" si="777"/>
        <v>3</v>
      </c>
      <c r="AP3179">
        <f t="shared" si="778"/>
        <v>4</v>
      </c>
      <c r="AQ3179">
        <f t="shared" si="781"/>
        <v>8</v>
      </c>
      <c r="AS3179">
        <f t="shared" si="782"/>
        <v>373.8</v>
      </c>
      <c r="AT3179">
        <f t="shared" si="783"/>
        <v>169</v>
      </c>
      <c r="AU3179">
        <f t="shared" si="770"/>
        <v>435.88114314876242</v>
      </c>
    </row>
    <row r="3180" spans="17:47">
      <c r="Q3180">
        <v>2</v>
      </c>
      <c r="R3180">
        <v>4</v>
      </c>
      <c r="S3180">
        <v>3</v>
      </c>
      <c r="T3180">
        <v>1</v>
      </c>
      <c r="U3180">
        <v>2</v>
      </c>
      <c r="V3180">
        <v>3</v>
      </c>
      <c r="W3180">
        <v>1</v>
      </c>
      <c r="X3180">
        <v>4</v>
      </c>
      <c r="Y3180">
        <v>0</v>
      </c>
      <c r="Z3180">
        <v>2</v>
      </c>
      <c r="AA3180">
        <v>1</v>
      </c>
      <c r="AB3180">
        <v>9</v>
      </c>
      <c r="AC3180">
        <f t="shared" si="779"/>
        <v>0.6</v>
      </c>
      <c r="AD3180">
        <v>393</v>
      </c>
      <c r="AE3180">
        <v>2</v>
      </c>
      <c r="AF3180">
        <v>126</v>
      </c>
      <c r="AH3180">
        <f t="shared" si="780"/>
        <v>2</v>
      </c>
      <c r="AI3180">
        <f t="shared" si="771"/>
        <v>1</v>
      </c>
      <c r="AJ3180">
        <f t="shared" si="772"/>
        <v>-1</v>
      </c>
      <c r="AK3180">
        <f t="shared" si="773"/>
        <v>0</v>
      </c>
      <c r="AL3180">
        <f t="shared" si="774"/>
        <v>1</v>
      </c>
      <c r="AM3180">
        <f t="shared" si="775"/>
        <v>-1</v>
      </c>
      <c r="AN3180">
        <f t="shared" si="776"/>
        <v>2</v>
      </c>
      <c r="AO3180">
        <f t="shared" si="777"/>
        <v>-2</v>
      </c>
      <c r="AP3180">
        <f t="shared" si="778"/>
        <v>0</v>
      </c>
      <c r="AQ3180">
        <f t="shared" si="781"/>
        <v>8</v>
      </c>
      <c r="AS3180">
        <f t="shared" si="782"/>
        <v>392.4</v>
      </c>
      <c r="AT3180">
        <f t="shared" si="783"/>
        <v>124</v>
      </c>
      <c r="AU3180">
        <f t="shared" si="770"/>
        <v>319.8181168665476</v>
      </c>
    </row>
    <row r="3181" spans="17:47">
      <c r="Q3181">
        <v>0</v>
      </c>
      <c r="R3181">
        <v>1</v>
      </c>
      <c r="S3181">
        <v>2</v>
      </c>
      <c r="T3181">
        <v>1</v>
      </c>
      <c r="U3181">
        <v>2</v>
      </c>
      <c r="V3181">
        <v>5</v>
      </c>
      <c r="W3181">
        <v>4</v>
      </c>
      <c r="X3181">
        <v>2</v>
      </c>
      <c r="Y3181">
        <v>3</v>
      </c>
      <c r="Z3181">
        <v>3</v>
      </c>
      <c r="AA3181">
        <v>4</v>
      </c>
      <c r="AB3181">
        <v>5</v>
      </c>
      <c r="AC3181">
        <f t="shared" si="779"/>
        <v>2.4</v>
      </c>
      <c r="AD3181">
        <v>373</v>
      </c>
      <c r="AE3181">
        <v>2</v>
      </c>
      <c r="AF3181">
        <v>136</v>
      </c>
      <c r="AH3181">
        <f t="shared" si="780"/>
        <v>1</v>
      </c>
      <c r="AI3181">
        <f t="shared" si="771"/>
        <v>2</v>
      </c>
      <c r="AJ3181">
        <f t="shared" si="772"/>
        <v>1</v>
      </c>
      <c r="AK3181">
        <f t="shared" si="773"/>
        <v>2</v>
      </c>
      <c r="AL3181">
        <f t="shared" si="774"/>
        <v>5</v>
      </c>
      <c r="AM3181">
        <f t="shared" si="775"/>
        <v>4</v>
      </c>
      <c r="AN3181">
        <f t="shared" si="776"/>
        <v>2</v>
      </c>
      <c r="AO3181">
        <f t="shared" si="777"/>
        <v>3</v>
      </c>
      <c r="AP3181">
        <f t="shared" si="778"/>
        <v>3</v>
      </c>
      <c r="AQ3181">
        <f t="shared" si="781"/>
        <v>1</v>
      </c>
      <c r="AS3181">
        <f t="shared" si="782"/>
        <v>370.6</v>
      </c>
      <c r="AT3181">
        <f t="shared" si="783"/>
        <v>134</v>
      </c>
      <c r="AU3181">
        <f t="shared" si="770"/>
        <v>345.60990048481756</v>
      </c>
    </row>
    <row r="3182" spans="17:47">
      <c r="Q3182">
        <v>4</v>
      </c>
      <c r="R3182">
        <v>4</v>
      </c>
      <c r="S3182">
        <v>4</v>
      </c>
      <c r="T3182">
        <v>5</v>
      </c>
      <c r="U3182">
        <v>4</v>
      </c>
      <c r="V3182">
        <v>2</v>
      </c>
      <c r="W3182">
        <v>3</v>
      </c>
      <c r="X3182">
        <v>1</v>
      </c>
      <c r="Y3182">
        <v>1</v>
      </c>
      <c r="Z3182">
        <v>1</v>
      </c>
      <c r="AA3182">
        <v>2</v>
      </c>
      <c r="AB3182">
        <v>12</v>
      </c>
      <c r="AC3182">
        <f t="shared" si="779"/>
        <v>1.2</v>
      </c>
      <c r="AD3182">
        <v>423</v>
      </c>
      <c r="AE3182">
        <v>2</v>
      </c>
      <c r="AF3182">
        <v>140</v>
      </c>
      <c r="AH3182">
        <f t="shared" si="780"/>
        <v>0</v>
      </c>
      <c r="AI3182">
        <f t="shared" si="771"/>
        <v>0</v>
      </c>
      <c r="AJ3182">
        <f t="shared" si="772"/>
        <v>1</v>
      </c>
      <c r="AK3182">
        <f t="shared" si="773"/>
        <v>0</v>
      </c>
      <c r="AL3182">
        <f t="shared" si="774"/>
        <v>-2</v>
      </c>
      <c r="AM3182">
        <f t="shared" si="775"/>
        <v>-1</v>
      </c>
      <c r="AN3182">
        <f t="shared" si="776"/>
        <v>-3</v>
      </c>
      <c r="AO3182">
        <f t="shared" si="777"/>
        <v>-3</v>
      </c>
      <c r="AP3182">
        <f t="shared" si="778"/>
        <v>-3</v>
      </c>
      <c r="AQ3182">
        <f t="shared" si="781"/>
        <v>10</v>
      </c>
      <c r="AS3182">
        <f t="shared" si="782"/>
        <v>421.8</v>
      </c>
      <c r="AT3182">
        <f t="shared" si="783"/>
        <v>138</v>
      </c>
      <c r="AU3182">
        <f t="shared" si="770"/>
        <v>355.92661393212552</v>
      </c>
    </row>
    <row r="3183" spans="17:47">
      <c r="Q3183">
        <v>1</v>
      </c>
      <c r="R3183">
        <v>1</v>
      </c>
      <c r="S3183">
        <v>3</v>
      </c>
      <c r="T3183">
        <v>4</v>
      </c>
      <c r="U3183">
        <v>2</v>
      </c>
      <c r="V3183">
        <v>1</v>
      </c>
      <c r="W3183">
        <v>3</v>
      </c>
      <c r="X3183">
        <v>2</v>
      </c>
      <c r="Y3183">
        <v>6</v>
      </c>
      <c r="Z3183">
        <v>2</v>
      </c>
      <c r="AA3183">
        <v>6</v>
      </c>
      <c r="AB3183">
        <v>10</v>
      </c>
      <c r="AC3183">
        <f t="shared" si="779"/>
        <v>3.6</v>
      </c>
      <c r="AD3183">
        <v>385</v>
      </c>
      <c r="AE3183">
        <v>1</v>
      </c>
      <c r="AF3183">
        <v>133</v>
      </c>
      <c r="AH3183">
        <f t="shared" si="780"/>
        <v>0</v>
      </c>
      <c r="AI3183">
        <f t="shared" si="771"/>
        <v>2</v>
      </c>
      <c r="AJ3183">
        <f t="shared" si="772"/>
        <v>3</v>
      </c>
      <c r="AK3183">
        <f t="shared" si="773"/>
        <v>1</v>
      </c>
      <c r="AL3183">
        <f t="shared" si="774"/>
        <v>0</v>
      </c>
      <c r="AM3183">
        <f t="shared" si="775"/>
        <v>2</v>
      </c>
      <c r="AN3183">
        <f t="shared" si="776"/>
        <v>1</v>
      </c>
      <c r="AO3183">
        <f t="shared" si="777"/>
        <v>5</v>
      </c>
      <c r="AP3183">
        <f t="shared" si="778"/>
        <v>1</v>
      </c>
      <c r="AQ3183">
        <f t="shared" si="781"/>
        <v>4</v>
      </c>
      <c r="AS3183">
        <f t="shared" si="782"/>
        <v>381.4</v>
      </c>
      <c r="AT3183">
        <f t="shared" si="783"/>
        <v>132</v>
      </c>
      <c r="AU3183">
        <f t="shared" si="770"/>
        <v>340.45154376116352</v>
      </c>
    </row>
    <row r="3184" spans="17:47">
      <c r="Q3184">
        <v>0</v>
      </c>
      <c r="R3184">
        <v>6</v>
      </c>
      <c r="S3184">
        <v>1</v>
      </c>
      <c r="T3184">
        <v>0</v>
      </c>
      <c r="U3184">
        <v>4</v>
      </c>
      <c r="V3184">
        <v>2</v>
      </c>
      <c r="W3184">
        <v>3</v>
      </c>
      <c r="X3184">
        <v>6</v>
      </c>
      <c r="Y3184">
        <v>5</v>
      </c>
      <c r="Z3184">
        <v>3</v>
      </c>
      <c r="AA3184">
        <v>2</v>
      </c>
      <c r="AB3184">
        <v>10</v>
      </c>
      <c r="AC3184">
        <f t="shared" si="779"/>
        <v>1.2</v>
      </c>
      <c r="AD3184">
        <v>372</v>
      </c>
      <c r="AE3184">
        <v>0</v>
      </c>
      <c r="AF3184">
        <v>121</v>
      </c>
      <c r="AH3184">
        <f t="shared" si="780"/>
        <v>6</v>
      </c>
      <c r="AI3184">
        <f t="shared" si="771"/>
        <v>1</v>
      </c>
      <c r="AJ3184">
        <f t="shared" si="772"/>
        <v>0</v>
      </c>
      <c r="AK3184">
        <f t="shared" si="773"/>
        <v>4</v>
      </c>
      <c r="AL3184">
        <f t="shared" si="774"/>
        <v>2</v>
      </c>
      <c r="AM3184">
        <f t="shared" si="775"/>
        <v>3</v>
      </c>
      <c r="AN3184">
        <f t="shared" si="776"/>
        <v>6</v>
      </c>
      <c r="AO3184">
        <f t="shared" si="777"/>
        <v>5</v>
      </c>
      <c r="AP3184">
        <f t="shared" si="778"/>
        <v>3</v>
      </c>
      <c r="AQ3184">
        <f t="shared" si="781"/>
        <v>8</v>
      </c>
      <c r="AS3184">
        <f t="shared" si="782"/>
        <v>370.8</v>
      </c>
      <c r="AT3184">
        <f t="shared" si="783"/>
        <v>121</v>
      </c>
      <c r="AU3184">
        <f t="shared" si="770"/>
        <v>312.08058178106654</v>
      </c>
    </row>
    <row r="3185" spans="17:47">
      <c r="Q3185">
        <v>3</v>
      </c>
      <c r="R3185">
        <v>3</v>
      </c>
      <c r="S3185">
        <v>1</v>
      </c>
      <c r="T3185">
        <v>1</v>
      </c>
      <c r="U3185">
        <v>3</v>
      </c>
      <c r="V3185">
        <v>1</v>
      </c>
      <c r="W3185">
        <v>3</v>
      </c>
      <c r="X3185">
        <v>5</v>
      </c>
      <c r="Y3185">
        <v>2</v>
      </c>
      <c r="Z3185">
        <v>5</v>
      </c>
      <c r="AA3185">
        <v>2</v>
      </c>
      <c r="AB3185">
        <v>11</v>
      </c>
      <c r="AC3185">
        <f t="shared" si="779"/>
        <v>1.2</v>
      </c>
      <c r="AD3185">
        <v>368</v>
      </c>
      <c r="AE3185">
        <v>2</v>
      </c>
      <c r="AF3185">
        <v>140</v>
      </c>
      <c r="AH3185">
        <f t="shared" si="780"/>
        <v>0</v>
      </c>
      <c r="AI3185">
        <f t="shared" si="771"/>
        <v>-2</v>
      </c>
      <c r="AJ3185">
        <f t="shared" si="772"/>
        <v>-2</v>
      </c>
      <c r="AK3185">
        <f t="shared" si="773"/>
        <v>0</v>
      </c>
      <c r="AL3185">
        <f t="shared" si="774"/>
        <v>-2</v>
      </c>
      <c r="AM3185">
        <f t="shared" si="775"/>
        <v>0</v>
      </c>
      <c r="AN3185">
        <f t="shared" si="776"/>
        <v>2</v>
      </c>
      <c r="AO3185">
        <f t="shared" si="777"/>
        <v>-1</v>
      </c>
      <c r="AP3185">
        <f t="shared" si="778"/>
        <v>2</v>
      </c>
      <c r="AQ3185">
        <f t="shared" si="781"/>
        <v>9</v>
      </c>
      <c r="AS3185">
        <f t="shared" si="782"/>
        <v>366.8</v>
      </c>
      <c r="AT3185">
        <f t="shared" si="783"/>
        <v>138</v>
      </c>
      <c r="AU3185">
        <f t="shared" si="770"/>
        <v>355.92661393212552</v>
      </c>
    </row>
    <row r="3186" spans="17:47">
      <c r="Q3186">
        <v>2</v>
      </c>
      <c r="R3186">
        <v>2</v>
      </c>
      <c r="S3186">
        <v>4</v>
      </c>
      <c r="T3186">
        <v>3</v>
      </c>
      <c r="U3186">
        <v>5</v>
      </c>
      <c r="V3186">
        <v>6</v>
      </c>
      <c r="W3186">
        <v>3</v>
      </c>
      <c r="X3186">
        <v>4</v>
      </c>
      <c r="Y3186">
        <v>1</v>
      </c>
      <c r="Z3186">
        <v>1</v>
      </c>
      <c r="AA3186">
        <v>3</v>
      </c>
      <c r="AB3186">
        <v>14</v>
      </c>
      <c r="AC3186">
        <f t="shared" si="779"/>
        <v>1.8</v>
      </c>
      <c r="AD3186">
        <v>372</v>
      </c>
      <c r="AE3186">
        <v>2</v>
      </c>
      <c r="AF3186">
        <v>123</v>
      </c>
      <c r="AH3186">
        <f t="shared" si="780"/>
        <v>0</v>
      </c>
      <c r="AI3186">
        <f t="shared" si="771"/>
        <v>2</v>
      </c>
      <c r="AJ3186">
        <f t="shared" si="772"/>
        <v>1</v>
      </c>
      <c r="AK3186">
        <f t="shared" si="773"/>
        <v>3</v>
      </c>
      <c r="AL3186">
        <f t="shared" si="774"/>
        <v>4</v>
      </c>
      <c r="AM3186">
        <f t="shared" si="775"/>
        <v>1</v>
      </c>
      <c r="AN3186">
        <f t="shared" si="776"/>
        <v>2</v>
      </c>
      <c r="AO3186">
        <f t="shared" si="777"/>
        <v>-1</v>
      </c>
      <c r="AP3186">
        <f t="shared" si="778"/>
        <v>-1</v>
      </c>
      <c r="AQ3186">
        <f t="shared" si="781"/>
        <v>11</v>
      </c>
      <c r="AS3186">
        <f t="shared" si="782"/>
        <v>370.2</v>
      </c>
      <c r="AT3186">
        <f t="shared" si="783"/>
        <v>121</v>
      </c>
      <c r="AU3186">
        <f t="shared" si="770"/>
        <v>312.08058178106654</v>
      </c>
    </row>
    <row r="3187" spans="17:47">
      <c r="Q3187">
        <v>2</v>
      </c>
      <c r="R3187">
        <v>3</v>
      </c>
      <c r="S3187">
        <v>6</v>
      </c>
      <c r="T3187">
        <v>4</v>
      </c>
      <c r="U3187">
        <v>2</v>
      </c>
      <c r="V3187">
        <v>2</v>
      </c>
      <c r="W3187">
        <v>3</v>
      </c>
      <c r="X3187">
        <v>0</v>
      </c>
      <c r="Y3187">
        <v>2</v>
      </c>
      <c r="Z3187">
        <v>3</v>
      </c>
      <c r="AA3187">
        <v>0</v>
      </c>
      <c r="AB3187">
        <v>15</v>
      </c>
      <c r="AC3187">
        <f t="shared" si="779"/>
        <v>0</v>
      </c>
      <c r="AD3187">
        <v>375</v>
      </c>
      <c r="AE3187">
        <v>0</v>
      </c>
      <c r="AF3187">
        <v>134</v>
      </c>
      <c r="AH3187">
        <f t="shared" si="780"/>
        <v>1</v>
      </c>
      <c r="AI3187">
        <f t="shared" si="771"/>
        <v>4</v>
      </c>
      <c r="AJ3187">
        <f t="shared" si="772"/>
        <v>2</v>
      </c>
      <c r="AK3187">
        <f t="shared" si="773"/>
        <v>0</v>
      </c>
      <c r="AL3187">
        <f t="shared" si="774"/>
        <v>0</v>
      </c>
      <c r="AM3187">
        <f t="shared" si="775"/>
        <v>1</v>
      </c>
      <c r="AN3187">
        <f t="shared" si="776"/>
        <v>-2</v>
      </c>
      <c r="AO3187">
        <f t="shared" si="777"/>
        <v>0</v>
      </c>
      <c r="AP3187">
        <f t="shared" si="778"/>
        <v>1</v>
      </c>
      <c r="AQ3187">
        <f t="shared" si="781"/>
        <v>15</v>
      </c>
      <c r="AS3187">
        <f t="shared" si="782"/>
        <v>375</v>
      </c>
      <c r="AT3187">
        <f t="shared" si="783"/>
        <v>134</v>
      </c>
      <c r="AU3187">
        <f t="shared" si="770"/>
        <v>345.60990048481756</v>
      </c>
    </row>
    <row r="3188" spans="17:47">
      <c r="Q3188">
        <v>2</v>
      </c>
      <c r="R3188">
        <v>4</v>
      </c>
      <c r="S3188">
        <v>4</v>
      </c>
      <c r="T3188">
        <v>4</v>
      </c>
      <c r="U3188">
        <v>2</v>
      </c>
      <c r="V3188">
        <v>3</v>
      </c>
      <c r="W3188">
        <v>3</v>
      </c>
      <c r="X3188">
        <v>2</v>
      </c>
      <c r="Y3188">
        <v>2</v>
      </c>
      <c r="Z3188">
        <v>1</v>
      </c>
      <c r="AA3188">
        <v>2</v>
      </c>
      <c r="AB3188">
        <v>15</v>
      </c>
      <c r="AC3188">
        <f t="shared" si="779"/>
        <v>1.2</v>
      </c>
      <c r="AD3188">
        <v>384</v>
      </c>
      <c r="AE3188">
        <v>3</v>
      </c>
      <c r="AF3188">
        <v>139</v>
      </c>
      <c r="AH3188">
        <f t="shared" si="780"/>
        <v>2</v>
      </c>
      <c r="AI3188">
        <f t="shared" si="771"/>
        <v>2</v>
      </c>
      <c r="AJ3188">
        <f t="shared" si="772"/>
        <v>2</v>
      </c>
      <c r="AK3188">
        <f t="shared" si="773"/>
        <v>0</v>
      </c>
      <c r="AL3188">
        <f t="shared" si="774"/>
        <v>1</v>
      </c>
      <c r="AM3188">
        <f t="shared" si="775"/>
        <v>1</v>
      </c>
      <c r="AN3188">
        <f t="shared" si="776"/>
        <v>0</v>
      </c>
      <c r="AO3188">
        <f t="shared" si="777"/>
        <v>0</v>
      </c>
      <c r="AP3188">
        <f t="shared" si="778"/>
        <v>-1</v>
      </c>
      <c r="AQ3188">
        <f t="shared" si="781"/>
        <v>13</v>
      </c>
      <c r="AS3188">
        <f t="shared" si="782"/>
        <v>382.8</v>
      </c>
      <c r="AT3188">
        <f t="shared" si="783"/>
        <v>136</v>
      </c>
      <c r="AU3188">
        <f t="shared" si="770"/>
        <v>350.76825720847148</v>
      </c>
    </row>
    <row r="3189" spans="17:47">
      <c r="Q3189">
        <v>3</v>
      </c>
      <c r="R3189">
        <v>5</v>
      </c>
      <c r="S3189">
        <v>0</v>
      </c>
      <c r="T3189">
        <v>7</v>
      </c>
      <c r="U3189">
        <v>0</v>
      </c>
      <c r="V3189">
        <v>4</v>
      </c>
      <c r="W3189">
        <v>2</v>
      </c>
      <c r="X3189">
        <v>2</v>
      </c>
      <c r="Y3189">
        <v>1</v>
      </c>
      <c r="Z3189">
        <v>3</v>
      </c>
      <c r="AA3189">
        <v>2</v>
      </c>
      <c r="AB3189">
        <v>13</v>
      </c>
      <c r="AC3189">
        <f t="shared" si="779"/>
        <v>1.2</v>
      </c>
      <c r="AD3189">
        <v>327</v>
      </c>
      <c r="AE3189">
        <v>2</v>
      </c>
      <c r="AF3189">
        <v>138</v>
      </c>
      <c r="AH3189">
        <f t="shared" si="780"/>
        <v>2</v>
      </c>
      <c r="AI3189">
        <f t="shared" si="771"/>
        <v>-3</v>
      </c>
      <c r="AJ3189">
        <f t="shared" si="772"/>
        <v>4</v>
      </c>
      <c r="AK3189">
        <f t="shared" si="773"/>
        <v>-3</v>
      </c>
      <c r="AL3189">
        <f t="shared" si="774"/>
        <v>1</v>
      </c>
      <c r="AM3189">
        <f t="shared" si="775"/>
        <v>-1</v>
      </c>
      <c r="AN3189">
        <f t="shared" si="776"/>
        <v>-1</v>
      </c>
      <c r="AO3189">
        <f t="shared" si="777"/>
        <v>-2</v>
      </c>
      <c r="AP3189">
        <f t="shared" si="778"/>
        <v>0</v>
      </c>
      <c r="AQ3189">
        <f t="shared" si="781"/>
        <v>11</v>
      </c>
      <c r="AS3189">
        <f t="shared" si="782"/>
        <v>325.8</v>
      </c>
      <c r="AT3189">
        <f t="shared" si="783"/>
        <v>136</v>
      </c>
      <c r="AU3189">
        <f t="shared" si="770"/>
        <v>350.76825720847148</v>
      </c>
    </row>
    <row r="3190" spans="17:47">
      <c r="Q3190">
        <v>2</v>
      </c>
      <c r="R3190">
        <v>3</v>
      </c>
      <c r="S3190">
        <v>2</v>
      </c>
      <c r="T3190">
        <v>3</v>
      </c>
      <c r="U3190">
        <v>6</v>
      </c>
      <c r="V3190">
        <v>5</v>
      </c>
      <c r="W3190">
        <v>5</v>
      </c>
      <c r="X3190">
        <v>2</v>
      </c>
      <c r="Y3190">
        <v>1</v>
      </c>
      <c r="Z3190">
        <v>1</v>
      </c>
      <c r="AA3190">
        <v>1</v>
      </c>
      <c r="AB3190">
        <v>4</v>
      </c>
      <c r="AC3190">
        <f t="shared" si="779"/>
        <v>0.6</v>
      </c>
      <c r="AD3190">
        <v>356</v>
      </c>
      <c r="AE3190">
        <v>2</v>
      </c>
      <c r="AF3190">
        <v>134</v>
      </c>
      <c r="AH3190">
        <f t="shared" si="780"/>
        <v>1</v>
      </c>
      <c r="AI3190">
        <f t="shared" si="771"/>
        <v>0</v>
      </c>
      <c r="AJ3190">
        <f t="shared" si="772"/>
        <v>1</v>
      </c>
      <c r="AK3190">
        <f t="shared" si="773"/>
        <v>4</v>
      </c>
      <c r="AL3190">
        <f t="shared" si="774"/>
        <v>3</v>
      </c>
      <c r="AM3190">
        <f t="shared" si="775"/>
        <v>3</v>
      </c>
      <c r="AN3190">
        <f t="shared" si="776"/>
        <v>0</v>
      </c>
      <c r="AO3190">
        <f t="shared" si="777"/>
        <v>-1</v>
      </c>
      <c r="AP3190">
        <f t="shared" si="778"/>
        <v>-1</v>
      </c>
      <c r="AQ3190">
        <f t="shared" si="781"/>
        <v>3</v>
      </c>
      <c r="AS3190">
        <f t="shared" si="782"/>
        <v>355.4</v>
      </c>
      <c r="AT3190">
        <f t="shared" si="783"/>
        <v>132</v>
      </c>
      <c r="AU3190">
        <f t="shared" si="770"/>
        <v>340.45154376116352</v>
      </c>
    </row>
    <row r="3191" spans="17:47">
      <c r="Q3191">
        <v>1</v>
      </c>
      <c r="R3191">
        <v>2</v>
      </c>
      <c r="S3191">
        <v>3</v>
      </c>
      <c r="T3191">
        <v>3</v>
      </c>
      <c r="U3191">
        <v>3</v>
      </c>
      <c r="V3191">
        <v>4</v>
      </c>
      <c r="W3191">
        <v>1</v>
      </c>
      <c r="X3191">
        <v>1</v>
      </c>
      <c r="Y3191">
        <v>8</v>
      </c>
      <c r="Z3191">
        <v>2</v>
      </c>
      <c r="AA3191">
        <v>0</v>
      </c>
      <c r="AB3191">
        <v>12</v>
      </c>
      <c r="AC3191">
        <f t="shared" si="779"/>
        <v>0</v>
      </c>
      <c r="AD3191">
        <v>329</v>
      </c>
      <c r="AE3191">
        <v>3</v>
      </c>
      <c r="AF3191">
        <v>131</v>
      </c>
      <c r="AH3191">
        <f t="shared" si="780"/>
        <v>1</v>
      </c>
      <c r="AI3191">
        <f t="shared" si="771"/>
        <v>2</v>
      </c>
      <c r="AJ3191">
        <f t="shared" si="772"/>
        <v>2</v>
      </c>
      <c r="AK3191">
        <f t="shared" si="773"/>
        <v>2</v>
      </c>
      <c r="AL3191">
        <f t="shared" si="774"/>
        <v>3</v>
      </c>
      <c r="AM3191">
        <f t="shared" si="775"/>
        <v>0</v>
      </c>
      <c r="AN3191">
        <f t="shared" si="776"/>
        <v>0</v>
      </c>
      <c r="AO3191">
        <f t="shared" si="777"/>
        <v>7</v>
      </c>
      <c r="AP3191">
        <f t="shared" si="778"/>
        <v>1</v>
      </c>
      <c r="AQ3191">
        <f t="shared" si="781"/>
        <v>12</v>
      </c>
      <c r="AS3191">
        <f t="shared" si="782"/>
        <v>329</v>
      </c>
      <c r="AT3191">
        <f t="shared" si="783"/>
        <v>128</v>
      </c>
      <c r="AU3191">
        <f t="shared" si="770"/>
        <v>330.13483031385556</v>
      </c>
    </row>
    <row r="3192" spans="17:47">
      <c r="Q3192">
        <v>2</v>
      </c>
      <c r="R3192">
        <v>3</v>
      </c>
      <c r="S3192">
        <v>7</v>
      </c>
      <c r="T3192">
        <v>3</v>
      </c>
      <c r="U3192">
        <v>3</v>
      </c>
      <c r="V3192">
        <v>1</v>
      </c>
      <c r="W3192">
        <v>4</v>
      </c>
      <c r="X3192">
        <v>4</v>
      </c>
      <c r="Y3192">
        <v>3</v>
      </c>
      <c r="Z3192">
        <v>1</v>
      </c>
      <c r="AA3192">
        <v>4</v>
      </c>
      <c r="AB3192">
        <v>12</v>
      </c>
      <c r="AC3192">
        <f t="shared" si="779"/>
        <v>2.4</v>
      </c>
      <c r="AD3192">
        <v>392</v>
      </c>
      <c r="AE3192">
        <v>0</v>
      </c>
      <c r="AF3192">
        <v>131</v>
      </c>
      <c r="AH3192">
        <f t="shared" si="780"/>
        <v>1</v>
      </c>
      <c r="AI3192">
        <f t="shared" si="771"/>
        <v>5</v>
      </c>
      <c r="AJ3192">
        <f t="shared" si="772"/>
        <v>1</v>
      </c>
      <c r="AK3192">
        <f t="shared" si="773"/>
        <v>1</v>
      </c>
      <c r="AL3192">
        <f t="shared" si="774"/>
        <v>-1</v>
      </c>
      <c r="AM3192">
        <f t="shared" si="775"/>
        <v>2</v>
      </c>
      <c r="AN3192">
        <f t="shared" si="776"/>
        <v>2</v>
      </c>
      <c r="AO3192">
        <f t="shared" si="777"/>
        <v>1</v>
      </c>
      <c r="AP3192">
        <f t="shared" si="778"/>
        <v>-1</v>
      </c>
      <c r="AQ3192">
        <f t="shared" si="781"/>
        <v>8</v>
      </c>
      <c r="AS3192">
        <f t="shared" si="782"/>
        <v>389.6</v>
      </c>
      <c r="AT3192">
        <f t="shared" si="783"/>
        <v>131</v>
      </c>
      <c r="AU3192">
        <f t="shared" si="770"/>
        <v>337.8723653993365</v>
      </c>
    </row>
    <row r="3193" spans="17:47">
      <c r="Q3193">
        <v>2</v>
      </c>
      <c r="R3193">
        <v>1</v>
      </c>
      <c r="S3193">
        <v>4</v>
      </c>
      <c r="T3193">
        <v>1</v>
      </c>
      <c r="U3193">
        <v>1</v>
      </c>
      <c r="V3193">
        <v>3</v>
      </c>
      <c r="W3193">
        <v>2</v>
      </c>
      <c r="X3193">
        <v>2</v>
      </c>
      <c r="Y3193">
        <v>2</v>
      </c>
      <c r="Z3193">
        <v>2</v>
      </c>
      <c r="AA3193">
        <v>0</v>
      </c>
      <c r="AB3193">
        <v>5</v>
      </c>
      <c r="AC3193">
        <f t="shared" si="779"/>
        <v>0</v>
      </c>
      <c r="AD3193">
        <v>345</v>
      </c>
      <c r="AE3193">
        <v>0</v>
      </c>
      <c r="AF3193">
        <v>127</v>
      </c>
      <c r="AH3193">
        <f t="shared" si="780"/>
        <v>-1</v>
      </c>
      <c r="AI3193">
        <f t="shared" si="771"/>
        <v>2</v>
      </c>
      <c r="AJ3193">
        <f t="shared" si="772"/>
        <v>-1</v>
      </c>
      <c r="AK3193">
        <f t="shared" si="773"/>
        <v>-1</v>
      </c>
      <c r="AL3193">
        <f t="shared" si="774"/>
        <v>1</v>
      </c>
      <c r="AM3193">
        <f t="shared" si="775"/>
        <v>0</v>
      </c>
      <c r="AN3193">
        <f t="shared" si="776"/>
        <v>0</v>
      </c>
      <c r="AO3193">
        <f t="shared" si="777"/>
        <v>0</v>
      </c>
      <c r="AP3193">
        <f t="shared" si="778"/>
        <v>0</v>
      </c>
      <c r="AQ3193">
        <f t="shared" si="781"/>
        <v>5</v>
      </c>
      <c r="AS3193">
        <f t="shared" si="782"/>
        <v>345</v>
      </c>
      <c r="AT3193">
        <f t="shared" si="783"/>
        <v>127</v>
      </c>
      <c r="AU3193">
        <f t="shared" si="770"/>
        <v>327.55565195202854</v>
      </c>
    </row>
    <row r="3194" spans="17:47">
      <c r="Q3194">
        <v>2</v>
      </c>
      <c r="R3194">
        <v>0</v>
      </c>
      <c r="S3194">
        <v>1</v>
      </c>
      <c r="T3194">
        <v>3</v>
      </c>
      <c r="U3194">
        <v>4</v>
      </c>
      <c r="V3194">
        <v>2</v>
      </c>
      <c r="W3194">
        <v>2</v>
      </c>
      <c r="X3194">
        <v>0</v>
      </c>
      <c r="Y3194">
        <v>3</v>
      </c>
      <c r="Z3194">
        <v>3</v>
      </c>
      <c r="AA3194">
        <v>2</v>
      </c>
      <c r="AB3194">
        <v>10</v>
      </c>
      <c r="AC3194">
        <f t="shared" si="779"/>
        <v>1.2</v>
      </c>
      <c r="AD3194">
        <v>313</v>
      </c>
      <c r="AE3194">
        <v>1</v>
      </c>
      <c r="AF3194">
        <v>127</v>
      </c>
      <c r="AH3194">
        <f t="shared" si="780"/>
        <v>-2</v>
      </c>
      <c r="AI3194">
        <f t="shared" si="771"/>
        <v>-1</v>
      </c>
      <c r="AJ3194">
        <f t="shared" si="772"/>
        <v>1</v>
      </c>
      <c r="AK3194">
        <f t="shared" si="773"/>
        <v>2</v>
      </c>
      <c r="AL3194">
        <f t="shared" si="774"/>
        <v>0</v>
      </c>
      <c r="AM3194">
        <f t="shared" si="775"/>
        <v>0</v>
      </c>
      <c r="AN3194">
        <f t="shared" si="776"/>
        <v>-2</v>
      </c>
      <c r="AO3194">
        <f t="shared" si="777"/>
        <v>1</v>
      </c>
      <c r="AP3194">
        <f t="shared" si="778"/>
        <v>1</v>
      </c>
      <c r="AQ3194">
        <f t="shared" si="781"/>
        <v>8</v>
      </c>
      <c r="AS3194">
        <f t="shared" si="782"/>
        <v>311.8</v>
      </c>
      <c r="AT3194">
        <f t="shared" si="783"/>
        <v>126</v>
      </c>
      <c r="AU3194">
        <f t="shared" si="770"/>
        <v>324.97647359020152</v>
      </c>
    </row>
    <row r="3195" spans="17:47">
      <c r="Q3195">
        <v>3</v>
      </c>
      <c r="R3195">
        <v>5</v>
      </c>
      <c r="S3195">
        <v>1</v>
      </c>
      <c r="T3195">
        <v>4</v>
      </c>
      <c r="U3195">
        <v>4</v>
      </c>
      <c r="V3195">
        <v>2</v>
      </c>
      <c r="W3195">
        <v>3</v>
      </c>
      <c r="X3195">
        <v>2</v>
      </c>
      <c r="Y3195">
        <v>5</v>
      </c>
      <c r="Z3195">
        <v>1</v>
      </c>
      <c r="AA3195">
        <v>0</v>
      </c>
      <c r="AB3195">
        <v>12</v>
      </c>
      <c r="AC3195">
        <f t="shared" si="779"/>
        <v>0</v>
      </c>
      <c r="AD3195">
        <v>316</v>
      </c>
      <c r="AE3195">
        <v>1</v>
      </c>
      <c r="AF3195">
        <v>140</v>
      </c>
      <c r="AH3195">
        <f t="shared" si="780"/>
        <v>2</v>
      </c>
      <c r="AI3195">
        <f t="shared" si="771"/>
        <v>-2</v>
      </c>
      <c r="AJ3195">
        <f t="shared" si="772"/>
        <v>1</v>
      </c>
      <c r="AK3195">
        <f t="shared" si="773"/>
        <v>1</v>
      </c>
      <c r="AL3195">
        <f t="shared" si="774"/>
        <v>-1</v>
      </c>
      <c r="AM3195">
        <f t="shared" si="775"/>
        <v>0</v>
      </c>
      <c r="AN3195">
        <f t="shared" si="776"/>
        <v>-1</v>
      </c>
      <c r="AO3195">
        <f t="shared" si="777"/>
        <v>2</v>
      </c>
      <c r="AP3195">
        <f t="shared" si="778"/>
        <v>-2</v>
      </c>
      <c r="AQ3195">
        <f t="shared" si="781"/>
        <v>12</v>
      </c>
      <c r="AS3195">
        <f t="shared" si="782"/>
        <v>316</v>
      </c>
      <c r="AT3195">
        <f t="shared" si="783"/>
        <v>139</v>
      </c>
      <c r="AU3195">
        <f t="shared" si="770"/>
        <v>358.50579229395254</v>
      </c>
    </row>
    <row r="3196" spans="17:47">
      <c r="Q3196">
        <v>2</v>
      </c>
      <c r="R3196">
        <v>2</v>
      </c>
      <c r="S3196">
        <v>5</v>
      </c>
      <c r="T3196">
        <v>0</v>
      </c>
      <c r="U3196">
        <v>1</v>
      </c>
      <c r="V3196">
        <v>1</v>
      </c>
      <c r="W3196">
        <v>6</v>
      </c>
      <c r="X3196">
        <v>2</v>
      </c>
      <c r="Y3196">
        <v>4</v>
      </c>
      <c r="Z3196">
        <v>3</v>
      </c>
      <c r="AA3196">
        <v>1</v>
      </c>
      <c r="AB3196">
        <v>5</v>
      </c>
      <c r="AC3196">
        <f t="shared" si="779"/>
        <v>0.6</v>
      </c>
      <c r="AD3196">
        <v>351</v>
      </c>
      <c r="AE3196">
        <v>3</v>
      </c>
      <c r="AF3196">
        <v>130</v>
      </c>
      <c r="AH3196">
        <f t="shared" si="780"/>
        <v>0</v>
      </c>
      <c r="AI3196">
        <f t="shared" si="771"/>
        <v>3</v>
      </c>
      <c r="AJ3196">
        <f t="shared" si="772"/>
        <v>-2</v>
      </c>
      <c r="AK3196">
        <f t="shared" si="773"/>
        <v>-1</v>
      </c>
      <c r="AL3196">
        <f t="shared" si="774"/>
        <v>-1</v>
      </c>
      <c r="AM3196">
        <f t="shared" si="775"/>
        <v>4</v>
      </c>
      <c r="AN3196">
        <f t="shared" si="776"/>
        <v>0</v>
      </c>
      <c r="AO3196">
        <f t="shared" si="777"/>
        <v>2</v>
      </c>
      <c r="AP3196">
        <f t="shared" si="778"/>
        <v>1</v>
      </c>
      <c r="AQ3196">
        <f t="shared" si="781"/>
        <v>4</v>
      </c>
      <c r="AS3196">
        <f t="shared" si="782"/>
        <v>350.4</v>
      </c>
      <c r="AT3196">
        <f t="shared" si="783"/>
        <v>127</v>
      </c>
      <c r="AU3196">
        <f t="shared" si="770"/>
        <v>327.55565195202854</v>
      </c>
    </row>
    <row r="3197" spans="17:47">
      <c r="Q3197">
        <v>2</v>
      </c>
      <c r="R3197">
        <v>4</v>
      </c>
      <c r="S3197">
        <v>1</v>
      </c>
      <c r="T3197">
        <v>2</v>
      </c>
      <c r="U3197">
        <v>2</v>
      </c>
      <c r="V3197">
        <v>4</v>
      </c>
      <c r="W3197">
        <v>5</v>
      </c>
      <c r="X3197">
        <v>2</v>
      </c>
      <c r="Y3197">
        <v>4</v>
      </c>
      <c r="Z3197">
        <v>2</v>
      </c>
      <c r="AA3197">
        <v>2</v>
      </c>
      <c r="AB3197">
        <v>7</v>
      </c>
      <c r="AC3197">
        <f t="shared" si="779"/>
        <v>1.2</v>
      </c>
      <c r="AD3197">
        <v>341</v>
      </c>
      <c r="AE3197">
        <v>3</v>
      </c>
      <c r="AF3197">
        <v>110</v>
      </c>
      <c r="AH3197">
        <f t="shared" si="780"/>
        <v>2</v>
      </c>
      <c r="AI3197">
        <f t="shared" si="771"/>
        <v>-1</v>
      </c>
      <c r="AJ3197">
        <f t="shared" si="772"/>
        <v>0</v>
      </c>
      <c r="AK3197">
        <f t="shared" si="773"/>
        <v>0</v>
      </c>
      <c r="AL3197">
        <f t="shared" si="774"/>
        <v>2</v>
      </c>
      <c r="AM3197">
        <f t="shared" si="775"/>
        <v>3</v>
      </c>
      <c r="AN3197">
        <f t="shared" si="776"/>
        <v>0</v>
      </c>
      <c r="AO3197">
        <f t="shared" si="777"/>
        <v>2</v>
      </c>
      <c r="AP3197">
        <f t="shared" si="778"/>
        <v>0</v>
      </c>
      <c r="AQ3197">
        <f t="shared" si="781"/>
        <v>5</v>
      </c>
      <c r="AS3197">
        <f t="shared" si="782"/>
        <v>339.8</v>
      </c>
      <c r="AT3197">
        <f t="shared" si="783"/>
        <v>107</v>
      </c>
      <c r="AU3197">
        <f t="shared" si="770"/>
        <v>275.97208471548862</v>
      </c>
    </row>
    <row r="3198" spans="17:47">
      <c r="Q3198">
        <v>0</v>
      </c>
      <c r="R3198">
        <v>9</v>
      </c>
      <c r="S3198">
        <v>6</v>
      </c>
      <c r="T3198">
        <v>1</v>
      </c>
      <c r="U3198">
        <v>8</v>
      </c>
      <c r="V3198">
        <v>2</v>
      </c>
      <c r="W3198">
        <v>3</v>
      </c>
      <c r="X3198">
        <v>3</v>
      </c>
      <c r="Y3198">
        <v>2</v>
      </c>
      <c r="Z3198">
        <v>0</v>
      </c>
      <c r="AA3198">
        <v>1</v>
      </c>
      <c r="AB3198">
        <v>7</v>
      </c>
      <c r="AC3198">
        <f t="shared" si="779"/>
        <v>0.6</v>
      </c>
      <c r="AD3198">
        <v>319</v>
      </c>
      <c r="AE3198">
        <v>3</v>
      </c>
      <c r="AF3198">
        <v>122</v>
      </c>
      <c r="AH3198">
        <f t="shared" si="780"/>
        <v>9</v>
      </c>
      <c r="AI3198">
        <f t="shared" si="771"/>
        <v>6</v>
      </c>
      <c r="AJ3198">
        <f t="shared" si="772"/>
        <v>1</v>
      </c>
      <c r="AK3198">
        <f t="shared" si="773"/>
        <v>8</v>
      </c>
      <c r="AL3198">
        <f t="shared" si="774"/>
        <v>2</v>
      </c>
      <c r="AM3198">
        <f t="shared" si="775"/>
        <v>3</v>
      </c>
      <c r="AN3198">
        <f t="shared" si="776"/>
        <v>3</v>
      </c>
      <c r="AO3198">
        <f t="shared" si="777"/>
        <v>2</v>
      </c>
      <c r="AP3198">
        <f t="shared" si="778"/>
        <v>0</v>
      </c>
      <c r="AQ3198">
        <f t="shared" si="781"/>
        <v>6</v>
      </c>
      <c r="AS3198">
        <f t="shared" si="782"/>
        <v>318.39999999999998</v>
      </c>
      <c r="AT3198">
        <f t="shared" si="783"/>
        <v>119</v>
      </c>
      <c r="AU3198">
        <f t="shared" si="770"/>
        <v>306.92222505741262</v>
      </c>
    </row>
    <row r="3199" spans="17:47">
      <c r="Q3199">
        <v>3</v>
      </c>
      <c r="R3199">
        <v>2</v>
      </c>
      <c r="S3199">
        <v>3</v>
      </c>
      <c r="T3199">
        <v>2</v>
      </c>
      <c r="U3199">
        <v>4</v>
      </c>
      <c r="V3199">
        <v>1</v>
      </c>
      <c r="W3199">
        <v>2</v>
      </c>
      <c r="X3199">
        <v>3</v>
      </c>
      <c r="Y3199">
        <v>2</v>
      </c>
      <c r="Z3199">
        <v>3</v>
      </c>
      <c r="AA3199">
        <v>3</v>
      </c>
      <c r="AB3199">
        <v>11</v>
      </c>
      <c r="AC3199">
        <f t="shared" si="779"/>
        <v>1.8</v>
      </c>
      <c r="AD3199">
        <v>314</v>
      </c>
      <c r="AE3199">
        <v>1</v>
      </c>
      <c r="AF3199">
        <v>125</v>
      </c>
      <c r="AH3199">
        <f t="shared" si="780"/>
        <v>-1</v>
      </c>
      <c r="AI3199">
        <f t="shared" si="771"/>
        <v>0</v>
      </c>
      <c r="AJ3199">
        <f t="shared" si="772"/>
        <v>-1</v>
      </c>
      <c r="AK3199">
        <f t="shared" si="773"/>
        <v>1</v>
      </c>
      <c r="AL3199">
        <f t="shared" si="774"/>
        <v>-2</v>
      </c>
      <c r="AM3199">
        <f t="shared" si="775"/>
        <v>-1</v>
      </c>
      <c r="AN3199">
        <f t="shared" si="776"/>
        <v>0</v>
      </c>
      <c r="AO3199">
        <f t="shared" si="777"/>
        <v>-1</v>
      </c>
      <c r="AP3199">
        <f t="shared" si="778"/>
        <v>0</v>
      </c>
      <c r="AQ3199">
        <f t="shared" si="781"/>
        <v>8</v>
      </c>
      <c r="AS3199">
        <f t="shared" si="782"/>
        <v>312.2</v>
      </c>
      <c r="AT3199">
        <f t="shared" si="783"/>
        <v>124</v>
      </c>
      <c r="AU3199">
        <f t="shared" si="770"/>
        <v>319.8181168665476</v>
      </c>
    </row>
    <row r="3200" spans="17:47">
      <c r="Q3200">
        <v>4</v>
      </c>
      <c r="R3200">
        <v>2</v>
      </c>
      <c r="S3200">
        <v>4</v>
      </c>
      <c r="T3200">
        <v>2</v>
      </c>
      <c r="U3200">
        <v>1</v>
      </c>
      <c r="V3200">
        <v>3</v>
      </c>
      <c r="W3200">
        <v>4</v>
      </c>
      <c r="X3200">
        <v>4</v>
      </c>
      <c r="Y3200">
        <v>4</v>
      </c>
      <c r="Z3200">
        <v>2</v>
      </c>
      <c r="AA3200">
        <v>1</v>
      </c>
      <c r="AB3200">
        <v>5</v>
      </c>
      <c r="AC3200">
        <f t="shared" si="779"/>
        <v>0.6</v>
      </c>
      <c r="AD3200">
        <v>294</v>
      </c>
      <c r="AE3200">
        <v>1</v>
      </c>
      <c r="AF3200">
        <v>94</v>
      </c>
      <c r="AH3200">
        <f t="shared" si="780"/>
        <v>-2</v>
      </c>
      <c r="AI3200">
        <f t="shared" si="771"/>
        <v>0</v>
      </c>
      <c r="AJ3200">
        <f t="shared" si="772"/>
        <v>-2</v>
      </c>
      <c r="AK3200">
        <f t="shared" si="773"/>
        <v>-3</v>
      </c>
      <c r="AL3200">
        <f t="shared" si="774"/>
        <v>-1</v>
      </c>
      <c r="AM3200">
        <f t="shared" si="775"/>
        <v>0</v>
      </c>
      <c r="AN3200">
        <f t="shared" si="776"/>
        <v>0</v>
      </c>
      <c r="AO3200">
        <f t="shared" si="777"/>
        <v>0</v>
      </c>
      <c r="AP3200">
        <f t="shared" si="778"/>
        <v>-2</v>
      </c>
      <c r="AQ3200">
        <f t="shared" si="781"/>
        <v>4</v>
      </c>
      <c r="AS3200">
        <f t="shared" si="782"/>
        <v>293.39999999999998</v>
      </c>
      <c r="AT3200">
        <f t="shared" si="783"/>
        <v>93</v>
      </c>
      <c r="AU3200">
        <f t="shared" ref="AU3200:AU3263" si="784">AT3200*10107.8/3919</f>
        <v>239.86358764991067</v>
      </c>
    </row>
    <row r="3201" spans="17:47">
      <c r="Q3201">
        <v>2</v>
      </c>
      <c r="R3201">
        <v>3</v>
      </c>
      <c r="S3201">
        <v>5</v>
      </c>
      <c r="T3201">
        <v>2</v>
      </c>
      <c r="U3201">
        <v>1</v>
      </c>
      <c r="V3201">
        <v>3</v>
      </c>
      <c r="W3201">
        <v>7</v>
      </c>
      <c r="X3201">
        <v>4</v>
      </c>
      <c r="Y3201">
        <v>4</v>
      </c>
      <c r="Z3201">
        <v>0</v>
      </c>
      <c r="AA3201">
        <v>3</v>
      </c>
      <c r="AB3201">
        <v>10</v>
      </c>
      <c r="AC3201">
        <f t="shared" si="779"/>
        <v>1.8</v>
      </c>
      <c r="AD3201">
        <v>324</v>
      </c>
      <c r="AE3201">
        <v>0</v>
      </c>
      <c r="AF3201">
        <v>106</v>
      </c>
      <c r="AH3201">
        <f t="shared" si="780"/>
        <v>1</v>
      </c>
      <c r="AI3201">
        <f t="shared" si="771"/>
        <v>3</v>
      </c>
      <c r="AJ3201">
        <f t="shared" si="772"/>
        <v>0</v>
      </c>
      <c r="AK3201">
        <f t="shared" si="773"/>
        <v>-1</v>
      </c>
      <c r="AL3201">
        <f t="shared" si="774"/>
        <v>1</v>
      </c>
      <c r="AM3201">
        <f t="shared" si="775"/>
        <v>5</v>
      </c>
      <c r="AN3201">
        <f t="shared" si="776"/>
        <v>2</v>
      </c>
      <c r="AO3201">
        <f t="shared" si="777"/>
        <v>2</v>
      </c>
      <c r="AP3201">
        <f t="shared" si="778"/>
        <v>-2</v>
      </c>
      <c r="AQ3201">
        <f t="shared" si="781"/>
        <v>7</v>
      </c>
      <c r="AS3201">
        <f t="shared" si="782"/>
        <v>322.2</v>
      </c>
      <c r="AT3201">
        <f t="shared" si="783"/>
        <v>106</v>
      </c>
      <c r="AU3201">
        <f t="shared" si="784"/>
        <v>273.3929063536616</v>
      </c>
    </row>
    <row r="3202" spans="17:47">
      <c r="Q3202">
        <v>4</v>
      </c>
      <c r="R3202">
        <v>4</v>
      </c>
      <c r="S3202">
        <v>1</v>
      </c>
      <c r="T3202">
        <v>1</v>
      </c>
      <c r="U3202">
        <v>6</v>
      </c>
      <c r="V3202">
        <v>2</v>
      </c>
      <c r="W3202">
        <v>4</v>
      </c>
      <c r="X3202">
        <v>2</v>
      </c>
      <c r="Y3202">
        <v>4</v>
      </c>
      <c r="Z3202">
        <v>5</v>
      </c>
      <c r="AA3202">
        <v>4</v>
      </c>
      <c r="AB3202">
        <v>8</v>
      </c>
      <c r="AC3202">
        <f t="shared" si="779"/>
        <v>2.4</v>
      </c>
      <c r="AD3202">
        <v>308</v>
      </c>
      <c r="AE3202">
        <v>0</v>
      </c>
      <c r="AF3202">
        <v>116</v>
      </c>
      <c r="AH3202">
        <f t="shared" si="780"/>
        <v>0</v>
      </c>
      <c r="AI3202">
        <f t="shared" si="771"/>
        <v>-3</v>
      </c>
      <c r="AJ3202">
        <f t="shared" si="772"/>
        <v>-3</v>
      </c>
      <c r="AK3202">
        <f t="shared" si="773"/>
        <v>2</v>
      </c>
      <c r="AL3202">
        <f t="shared" si="774"/>
        <v>-2</v>
      </c>
      <c r="AM3202">
        <f t="shared" si="775"/>
        <v>0</v>
      </c>
      <c r="AN3202">
        <f t="shared" si="776"/>
        <v>-2</v>
      </c>
      <c r="AO3202">
        <f t="shared" si="777"/>
        <v>0</v>
      </c>
      <c r="AP3202">
        <f t="shared" si="778"/>
        <v>1</v>
      </c>
      <c r="AQ3202">
        <f t="shared" si="781"/>
        <v>4</v>
      </c>
      <c r="AS3202">
        <f t="shared" si="782"/>
        <v>305.60000000000002</v>
      </c>
      <c r="AT3202">
        <f t="shared" si="783"/>
        <v>116</v>
      </c>
      <c r="AU3202">
        <f t="shared" si="784"/>
        <v>299.18468997193156</v>
      </c>
    </row>
    <row r="3203" spans="17:47">
      <c r="Q3203">
        <v>2</v>
      </c>
      <c r="R3203">
        <v>4</v>
      </c>
      <c r="S3203">
        <v>2</v>
      </c>
      <c r="T3203">
        <v>2</v>
      </c>
      <c r="U3203">
        <v>1</v>
      </c>
      <c r="V3203">
        <v>4</v>
      </c>
      <c r="W3203">
        <v>1</v>
      </c>
      <c r="X3203">
        <v>1</v>
      </c>
      <c r="Y3203">
        <v>3</v>
      </c>
      <c r="Z3203">
        <v>7</v>
      </c>
      <c r="AA3203">
        <v>1</v>
      </c>
      <c r="AB3203">
        <v>10</v>
      </c>
      <c r="AC3203">
        <f t="shared" si="779"/>
        <v>0.6</v>
      </c>
      <c r="AD3203">
        <v>298</v>
      </c>
      <c r="AE3203">
        <v>3</v>
      </c>
      <c r="AF3203">
        <v>126</v>
      </c>
      <c r="AH3203">
        <f t="shared" si="780"/>
        <v>2</v>
      </c>
      <c r="AI3203">
        <f t="shared" ref="AI3203:AI3266" si="785">S3203-$Q3203</f>
        <v>0</v>
      </c>
      <c r="AJ3203">
        <f t="shared" ref="AJ3203:AJ3266" si="786">T3203-$Q3203</f>
        <v>0</v>
      </c>
      <c r="AK3203">
        <f t="shared" ref="AK3203:AK3266" si="787">U3203-$Q3203</f>
        <v>-1</v>
      </c>
      <c r="AL3203">
        <f t="shared" ref="AL3203:AL3266" si="788">V3203-$Q3203</f>
        <v>2</v>
      </c>
      <c r="AM3203">
        <f t="shared" ref="AM3203:AM3266" si="789">W3203-$Q3203</f>
        <v>-1</v>
      </c>
      <c r="AN3203">
        <f t="shared" ref="AN3203:AN3266" si="790">X3203-$Q3203</f>
        <v>-1</v>
      </c>
      <c r="AO3203">
        <f t="shared" ref="AO3203:AO3266" si="791">Y3203-$Q3203</f>
        <v>1</v>
      </c>
      <c r="AP3203">
        <f t="shared" ref="AP3203:AP3266" si="792">Z3203-$Q3203</f>
        <v>5</v>
      </c>
      <c r="AQ3203">
        <f t="shared" si="781"/>
        <v>9</v>
      </c>
      <c r="AS3203">
        <f t="shared" si="782"/>
        <v>297.39999999999998</v>
      </c>
      <c r="AT3203">
        <f t="shared" si="783"/>
        <v>123</v>
      </c>
      <c r="AU3203">
        <f t="shared" si="784"/>
        <v>317.23893850472058</v>
      </c>
    </row>
    <row r="3204" spans="17:47">
      <c r="Q3204">
        <v>2</v>
      </c>
      <c r="R3204">
        <v>4</v>
      </c>
      <c r="S3204">
        <v>3</v>
      </c>
      <c r="T3204">
        <v>2</v>
      </c>
      <c r="U3204">
        <v>6</v>
      </c>
      <c r="V3204">
        <v>6</v>
      </c>
      <c r="W3204">
        <v>0</v>
      </c>
      <c r="X3204">
        <v>3</v>
      </c>
      <c r="Y3204">
        <v>3</v>
      </c>
      <c r="Z3204">
        <v>1</v>
      </c>
      <c r="AA3204">
        <v>3</v>
      </c>
      <c r="AB3204">
        <v>9</v>
      </c>
      <c r="AC3204">
        <f t="shared" ref="AC3204:AC3267" si="793">AA3204*180/300</f>
        <v>1.8</v>
      </c>
      <c r="AD3204">
        <v>322</v>
      </c>
      <c r="AE3204">
        <v>2</v>
      </c>
      <c r="AF3204">
        <v>113</v>
      </c>
      <c r="AH3204">
        <f t="shared" ref="AH3204:AH3267" si="794">R3204-$Q3204</f>
        <v>2</v>
      </c>
      <c r="AI3204">
        <f t="shared" si="785"/>
        <v>1</v>
      </c>
      <c r="AJ3204">
        <f t="shared" si="786"/>
        <v>0</v>
      </c>
      <c r="AK3204">
        <f t="shared" si="787"/>
        <v>4</v>
      </c>
      <c r="AL3204">
        <f t="shared" si="788"/>
        <v>4</v>
      </c>
      <c r="AM3204">
        <f t="shared" si="789"/>
        <v>-2</v>
      </c>
      <c r="AN3204">
        <f t="shared" si="790"/>
        <v>1</v>
      </c>
      <c r="AO3204">
        <f t="shared" si="791"/>
        <v>1</v>
      </c>
      <c r="AP3204">
        <f t="shared" si="792"/>
        <v>-1</v>
      </c>
      <c r="AQ3204">
        <f t="shared" ref="AQ3204:AQ3267" si="795">AB3204-AA3204</f>
        <v>6</v>
      </c>
      <c r="AS3204">
        <f t="shared" ref="AS3204:AS3267" si="796">AD3204-AC3204</f>
        <v>320.2</v>
      </c>
      <c r="AT3204">
        <f t="shared" ref="AT3204:AT3267" si="797">AF3204-AE3204</f>
        <v>111</v>
      </c>
      <c r="AU3204">
        <f t="shared" si="784"/>
        <v>286.28879816279658</v>
      </c>
    </row>
    <row r="3205" spans="17:47">
      <c r="Q3205">
        <v>2</v>
      </c>
      <c r="R3205">
        <v>2</v>
      </c>
      <c r="S3205">
        <v>2</v>
      </c>
      <c r="T3205">
        <v>3</v>
      </c>
      <c r="U3205">
        <v>5</v>
      </c>
      <c r="V3205">
        <v>7</v>
      </c>
      <c r="W3205">
        <v>3</v>
      </c>
      <c r="X3205">
        <v>2</v>
      </c>
      <c r="Y3205">
        <v>4</v>
      </c>
      <c r="Z3205">
        <v>4</v>
      </c>
      <c r="AA3205">
        <v>1</v>
      </c>
      <c r="AB3205">
        <v>7</v>
      </c>
      <c r="AC3205">
        <f t="shared" si="793"/>
        <v>0.6</v>
      </c>
      <c r="AD3205">
        <v>297</v>
      </c>
      <c r="AE3205">
        <v>1</v>
      </c>
      <c r="AF3205">
        <v>117</v>
      </c>
      <c r="AH3205">
        <f t="shared" si="794"/>
        <v>0</v>
      </c>
      <c r="AI3205">
        <f t="shared" si="785"/>
        <v>0</v>
      </c>
      <c r="AJ3205">
        <f t="shared" si="786"/>
        <v>1</v>
      </c>
      <c r="AK3205">
        <f t="shared" si="787"/>
        <v>3</v>
      </c>
      <c r="AL3205">
        <f t="shared" si="788"/>
        <v>5</v>
      </c>
      <c r="AM3205">
        <f t="shared" si="789"/>
        <v>1</v>
      </c>
      <c r="AN3205">
        <f t="shared" si="790"/>
        <v>0</v>
      </c>
      <c r="AO3205">
        <f t="shared" si="791"/>
        <v>2</v>
      </c>
      <c r="AP3205">
        <f t="shared" si="792"/>
        <v>2</v>
      </c>
      <c r="AQ3205">
        <f t="shared" si="795"/>
        <v>6</v>
      </c>
      <c r="AS3205">
        <f t="shared" si="796"/>
        <v>296.39999999999998</v>
      </c>
      <c r="AT3205">
        <f t="shared" si="797"/>
        <v>116</v>
      </c>
      <c r="AU3205">
        <f t="shared" si="784"/>
        <v>299.18468997193156</v>
      </c>
    </row>
    <row r="3206" spans="17:47">
      <c r="Q3206">
        <v>1</v>
      </c>
      <c r="R3206">
        <v>1</v>
      </c>
      <c r="S3206">
        <v>1</v>
      </c>
      <c r="T3206">
        <v>4</v>
      </c>
      <c r="U3206">
        <v>2</v>
      </c>
      <c r="V3206">
        <v>2</v>
      </c>
      <c r="W3206">
        <v>3</v>
      </c>
      <c r="X3206">
        <v>2</v>
      </c>
      <c r="Y3206">
        <v>3</v>
      </c>
      <c r="Z3206">
        <v>0</v>
      </c>
      <c r="AA3206">
        <v>2</v>
      </c>
      <c r="AB3206">
        <v>7</v>
      </c>
      <c r="AC3206">
        <f t="shared" si="793"/>
        <v>1.2</v>
      </c>
      <c r="AD3206">
        <v>287</v>
      </c>
      <c r="AE3206">
        <v>0</v>
      </c>
      <c r="AF3206">
        <v>97</v>
      </c>
      <c r="AH3206">
        <f t="shared" si="794"/>
        <v>0</v>
      </c>
      <c r="AI3206">
        <f t="shared" si="785"/>
        <v>0</v>
      </c>
      <c r="AJ3206">
        <f t="shared" si="786"/>
        <v>3</v>
      </c>
      <c r="AK3206">
        <f t="shared" si="787"/>
        <v>1</v>
      </c>
      <c r="AL3206">
        <f t="shared" si="788"/>
        <v>1</v>
      </c>
      <c r="AM3206">
        <f t="shared" si="789"/>
        <v>2</v>
      </c>
      <c r="AN3206">
        <f t="shared" si="790"/>
        <v>1</v>
      </c>
      <c r="AO3206">
        <f t="shared" si="791"/>
        <v>2</v>
      </c>
      <c r="AP3206">
        <f t="shared" si="792"/>
        <v>-1</v>
      </c>
      <c r="AQ3206">
        <f t="shared" si="795"/>
        <v>5</v>
      </c>
      <c r="AS3206">
        <f t="shared" si="796"/>
        <v>285.8</v>
      </c>
      <c r="AT3206">
        <f t="shared" si="797"/>
        <v>97</v>
      </c>
      <c r="AU3206">
        <f t="shared" si="784"/>
        <v>250.18030109721866</v>
      </c>
    </row>
    <row r="3207" spans="17:47">
      <c r="Q3207">
        <v>4</v>
      </c>
      <c r="R3207">
        <v>2</v>
      </c>
      <c r="S3207">
        <v>2</v>
      </c>
      <c r="T3207">
        <v>0</v>
      </c>
      <c r="U3207">
        <v>2</v>
      </c>
      <c r="V3207">
        <v>3</v>
      </c>
      <c r="W3207">
        <v>3</v>
      </c>
      <c r="X3207">
        <v>3</v>
      </c>
      <c r="Y3207">
        <v>1</v>
      </c>
      <c r="Z3207">
        <v>2</v>
      </c>
      <c r="AA3207">
        <v>4</v>
      </c>
      <c r="AB3207">
        <v>12</v>
      </c>
      <c r="AC3207">
        <f t="shared" si="793"/>
        <v>2.4</v>
      </c>
      <c r="AD3207">
        <v>300</v>
      </c>
      <c r="AE3207">
        <v>1</v>
      </c>
      <c r="AF3207">
        <v>96</v>
      </c>
      <c r="AH3207">
        <f t="shared" si="794"/>
        <v>-2</v>
      </c>
      <c r="AI3207">
        <f t="shared" si="785"/>
        <v>-2</v>
      </c>
      <c r="AJ3207">
        <f t="shared" si="786"/>
        <v>-4</v>
      </c>
      <c r="AK3207">
        <f t="shared" si="787"/>
        <v>-2</v>
      </c>
      <c r="AL3207">
        <f t="shared" si="788"/>
        <v>-1</v>
      </c>
      <c r="AM3207">
        <f t="shared" si="789"/>
        <v>-1</v>
      </c>
      <c r="AN3207">
        <f t="shared" si="790"/>
        <v>-1</v>
      </c>
      <c r="AO3207">
        <f t="shared" si="791"/>
        <v>-3</v>
      </c>
      <c r="AP3207">
        <f t="shared" si="792"/>
        <v>-2</v>
      </c>
      <c r="AQ3207">
        <f t="shared" si="795"/>
        <v>8</v>
      </c>
      <c r="AS3207">
        <f t="shared" si="796"/>
        <v>297.60000000000002</v>
      </c>
      <c r="AT3207">
        <f t="shared" si="797"/>
        <v>95</v>
      </c>
      <c r="AU3207">
        <f t="shared" si="784"/>
        <v>245.02194437356465</v>
      </c>
    </row>
    <row r="3208" spans="17:47">
      <c r="Q3208">
        <v>1</v>
      </c>
      <c r="R3208">
        <v>2</v>
      </c>
      <c r="S3208">
        <v>3</v>
      </c>
      <c r="T3208">
        <v>5</v>
      </c>
      <c r="U3208">
        <v>2</v>
      </c>
      <c r="V3208">
        <v>3</v>
      </c>
      <c r="W3208">
        <v>2</v>
      </c>
      <c r="X3208">
        <v>2</v>
      </c>
      <c r="Y3208">
        <v>3</v>
      </c>
      <c r="Z3208">
        <v>2</v>
      </c>
      <c r="AA3208">
        <v>3</v>
      </c>
      <c r="AB3208">
        <v>10</v>
      </c>
      <c r="AC3208">
        <f t="shared" si="793"/>
        <v>1.8</v>
      </c>
      <c r="AD3208">
        <v>302</v>
      </c>
      <c r="AE3208">
        <v>3</v>
      </c>
      <c r="AF3208">
        <v>121</v>
      </c>
      <c r="AH3208">
        <f t="shared" si="794"/>
        <v>1</v>
      </c>
      <c r="AI3208">
        <f t="shared" si="785"/>
        <v>2</v>
      </c>
      <c r="AJ3208">
        <f t="shared" si="786"/>
        <v>4</v>
      </c>
      <c r="AK3208">
        <f t="shared" si="787"/>
        <v>1</v>
      </c>
      <c r="AL3208">
        <f t="shared" si="788"/>
        <v>2</v>
      </c>
      <c r="AM3208">
        <f t="shared" si="789"/>
        <v>1</v>
      </c>
      <c r="AN3208">
        <f t="shared" si="790"/>
        <v>1</v>
      </c>
      <c r="AO3208">
        <f t="shared" si="791"/>
        <v>2</v>
      </c>
      <c r="AP3208">
        <f t="shared" si="792"/>
        <v>1</v>
      </c>
      <c r="AQ3208">
        <f t="shared" si="795"/>
        <v>7</v>
      </c>
      <c r="AS3208">
        <f t="shared" si="796"/>
        <v>300.2</v>
      </c>
      <c r="AT3208">
        <f t="shared" si="797"/>
        <v>118</v>
      </c>
      <c r="AU3208">
        <f t="shared" si="784"/>
        <v>304.3430466955856</v>
      </c>
    </row>
    <row r="3209" spans="17:47">
      <c r="Q3209">
        <v>2</v>
      </c>
      <c r="R3209">
        <v>3</v>
      </c>
      <c r="S3209">
        <v>7</v>
      </c>
      <c r="T3209">
        <v>5</v>
      </c>
      <c r="U3209">
        <v>3</v>
      </c>
      <c r="V3209">
        <v>1</v>
      </c>
      <c r="W3209">
        <v>3</v>
      </c>
      <c r="X3209">
        <v>5</v>
      </c>
      <c r="Y3209">
        <v>1</v>
      </c>
      <c r="Z3209">
        <v>4</v>
      </c>
      <c r="AA3209">
        <v>1</v>
      </c>
      <c r="AB3209">
        <v>5</v>
      </c>
      <c r="AC3209">
        <f t="shared" si="793"/>
        <v>0.6</v>
      </c>
      <c r="AD3209">
        <v>297</v>
      </c>
      <c r="AE3209">
        <v>1</v>
      </c>
      <c r="AF3209">
        <v>110</v>
      </c>
      <c r="AH3209">
        <f t="shared" si="794"/>
        <v>1</v>
      </c>
      <c r="AI3209">
        <f t="shared" si="785"/>
        <v>5</v>
      </c>
      <c r="AJ3209">
        <f t="shared" si="786"/>
        <v>3</v>
      </c>
      <c r="AK3209">
        <f t="shared" si="787"/>
        <v>1</v>
      </c>
      <c r="AL3209">
        <f t="shared" si="788"/>
        <v>-1</v>
      </c>
      <c r="AM3209">
        <f t="shared" si="789"/>
        <v>1</v>
      </c>
      <c r="AN3209">
        <f t="shared" si="790"/>
        <v>3</v>
      </c>
      <c r="AO3209">
        <f t="shared" si="791"/>
        <v>-1</v>
      </c>
      <c r="AP3209">
        <f t="shared" si="792"/>
        <v>2</v>
      </c>
      <c r="AQ3209">
        <f t="shared" si="795"/>
        <v>4</v>
      </c>
      <c r="AS3209">
        <f t="shared" si="796"/>
        <v>296.39999999999998</v>
      </c>
      <c r="AT3209">
        <f t="shared" si="797"/>
        <v>109</v>
      </c>
      <c r="AU3209">
        <f t="shared" si="784"/>
        <v>281.1304414391426</v>
      </c>
    </row>
    <row r="3210" spans="17:47">
      <c r="Q3210">
        <v>3</v>
      </c>
      <c r="R3210">
        <v>2</v>
      </c>
      <c r="S3210">
        <v>1</v>
      </c>
      <c r="T3210">
        <v>2</v>
      </c>
      <c r="U3210">
        <v>2</v>
      </c>
      <c r="V3210">
        <v>1</v>
      </c>
      <c r="W3210">
        <v>3</v>
      </c>
      <c r="X3210">
        <v>4</v>
      </c>
      <c r="Y3210">
        <v>1</v>
      </c>
      <c r="Z3210">
        <v>1</v>
      </c>
      <c r="AA3210">
        <v>1</v>
      </c>
      <c r="AB3210">
        <v>5</v>
      </c>
      <c r="AC3210">
        <f t="shared" si="793"/>
        <v>0.6</v>
      </c>
      <c r="AD3210">
        <v>257</v>
      </c>
      <c r="AE3210">
        <v>3</v>
      </c>
      <c r="AF3210">
        <v>101</v>
      </c>
      <c r="AH3210">
        <f t="shared" si="794"/>
        <v>-1</v>
      </c>
      <c r="AI3210">
        <f t="shared" si="785"/>
        <v>-2</v>
      </c>
      <c r="AJ3210">
        <f t="shared" si="786"/>
        <v>-1</v>
      </c>
      <c r="AK3210">
        <f t="shared" si="787"/>
        <v>-1</v>
      </c>
      <c r="AL3210">
        <f t="shared" si="788"/>
        <v>-2</v>
      </c>
      <c r="AM3210">
        <f t="shared" si="789"/>
        <v>0</v>
      </c>
      <c r="AN3210">
        <f t="shared" si="790"/>
        <v>1</v>
      </c>
      <c r="AO3210">
        <f t="shared" si="791"/>
        <v>-2</v>
      </c>
      <c r="AP3210">
        <f t="shared" si="792"/>
        <v>-2</v>
      </c>
      <c r="AQ3210">
        <f t="shared" si="795"/>
        <v>4</v>
      </c>
      <c r="AS3210">
        <f t="shared" si="796"/>
        <v>256.39999999999998</v>
      </c>
      <c r="AT3210">
        <f t="shared" si="797"/>
        <v>98</v>
      </c>
      <c r="AU3210">
        <f t="shared" si="784"/>
        <v>252.75947945904565</v>
      </c>
    </row>
    <row r="3211" spans="17:47">
      <c r="Q3211">
        <v>1</v>
      </c>
      <c r="R3211">
        <v>4</v>
      </c>
      <c r="S3211">
        <v>7</v>
      </c>
      <c r="T3211">
        <v>4</v>
      </c>
      <c r="U3211">
        <v>2</v>
      </c>
      <c r="V3211">
        <v>1</v>
      </c>
      <c r="W3211">
        <v>4</v>
      </c>
      <c r="X3211">
        <v>0</v>
      </c>
      <c r="Y3211">
        <v>1</v>
      </c>
      <c r="Z3211">
        <v>2</v>
      </c>
      <c r="AA3211">
        <v>3</v>
      </c>
      <c r="AB3211">
        <v>4</v>
      </c>
      <c r="AC3211">
        <f t="shared" si="793"/>
        <v>1.8</v>
      </c>
      <c r="AD3211">
        <v>277</v>
      </c>
      <c r="AE3211">
        <v>3</v>
      </c>
      <c r="AF3211">
        <v>95</v>
      </c>
      <c r="AH3211">
        <f t="shared" si="794"/>
        <v>3</v>
      </c>
      <c r="AI3211">
        <f t="shared" si="785"/>
        <v>6</v>
      </c>
      <c r="AJ3211">
        <f t="shared" si="786"/>
        <v>3</v>
      </c>
      <c r="AK3211">
        <f t="shared" si="787"/>
        <v>1</v>
      </c>
      <c r="AL3211">
        <f t="shared" si="788"/>
        <v>0</v>
      </c>
      <c r="AM3211">
        <f t="shared" si="789"/>
        <v>3</v>
      </c>
      <c r="AN3211">
        <f t="shared" si="790"/>
        <v>-1</v>
      </c>
      <c r="AO3211">
        <f t="shared" si="791"/>
        <v>0</v>
      </c>
      <c r="AP3211">
        <f t="shared" si="792"/>
        <v>1</v>
      </c>
      <c r="AQ3211">
        <f t="shared" si="795"/>
        <v>1</v>
      </c>
      <c r="AS3211">
        <f t="shared" si="796"/>
        <v>275.2</v>
      </c>
      <c r="AT3211">
        <f t="shared" si="797"/>
        <v>92</v>
      </c>
      <c r="AU3211">
        <f t="shared" si="784"/>
        <v>237.28440928808368</v>
      </c>
    </row>
    <row r="3212" spans="17:47">
      <c r="Q3212">
        <v>1</v>
      </c>
      <c r="R3212">
        <v>6</v>
      </c>
      <c r="S3212">
        <v>5</v>
      </c>
      <c r="T3212">
        <v>1</v>
      </c>
      <c r="U3212">
        <v>3</v>
      </c>
      <c r="V3212">
        <v>3</v>
      </c>
      <c r="W3212">
        <v>4</v>
      </c>
      <c r="X3212">
        <v>2</v>
      </c>
      <c r="Y3212">
        <v>4</v>
      </c>
      <c r="Z3212">
        <v>0</v>
      </c>
      <c r="AA3212">
        <v>0</v>
      </c>
      <c r="AB3212">
        <v>5</v>
      </c>
      <c r="AC3212">
        <f t="shared" si="793"/>
        <v>0</v>
      </c>
      <c r="AD3212">
        <v>292</v>
      </c>
      <c r="AE3212">
        <v>1</v>
      </c>
      <c r="AF3212">
        <v>95</v>
      </c>
      <c r="AH3212">
        <f t="shared" si="794"/>
        <v>5</v>
      </c>
      <c r="AI3212">
        <f t="shared" si="785"/>
        <v>4</v>
      </c>
      <c r="AJ3212">
        <f t="shared" si="786"/>
        <v>0</v>
      </c>
      <c r="AK3212">
        <f t="shared" si="787"/>
        <v>2</v>
      </c>
      <c r="AL3212">
        <f t="shared" si="788"/>
        <v>2</v>
      </c>
      <c r="AM3212">
        <f t="shared" si="789"/>
        <v>3</v>
      </c>
      <c r="AN3212">
        <f t="shared" si="790"/>
        <v>1</v>
      </c>
      <c r="AO3212">
        <f t="shared" si="791"/>
        <v>3</v>
      </c>
      <c r="AP3212">
        <f t="shared" si="792"/>
        <v>-1</v>
      </c>
      <c r="AQ3212">
        <f t="shared" si="795"/>
        <v>5</v>
      </c>
      <c r="AS3212">
        <f t="shared" si="796"/>
        <v>292</v>
      </c>
      <c r="AT3212">
        <f t="shared" si="797"/>
        <v>94</v>
      </c>
      <c r="AU3212">
        <f t="shared" si="784"/>
        <v>242.44276601173769</v>
      </c>
    </row>
    <row r="3213" spans="17:47">
      <c r="Q3213">
        <v>2</v>
      </c>
      <c r="R3213">
        <v>0</v>
      </c>
      <c r="S3213">
        <v>5</v>
      </c>
      <c r="T3213">
        <v>4</v>
      </c>
      <c r="U3213">
        <v>3</v>
      </c>
      <c r="V3213">
        <v>2</v>
      </c>
      <c r="W3213">
        <v>3</v>
      </c>
      <c r="X3213">
        <v>1</v>
      </c>
      <c r="Y3213">
        <v>4</v>
      </c>
      <c r="Z3213">
        <v>3</v>
      </c>
      <c r="AA3213">
        <v>2</v>
      </c>
      <c r="AB3213">
        <v>15</v>
      </c>
      <c r="AC3213">
        <f t="shared" si="793"/>
        <v>1.2</v>
      </c>
      <c r="AD3213">
        <v>285</v>
      </c>
      <c r="AE3213">
        <v>5</v>
      </c>
      <c r="AF3213">
        <v>94</v>
      </c>
      <c r="AH3213">
        <f t="shared" si="794"/>
        <v>-2</v>
      </c>
      <c r="AI3213">
        <f t="shared" si="785"/>
        <v>3</v>
      </c>
      <c r="AJ3213">
        <f t="shared" si="786"/>
        <v>2</v>
      </c>
      <c r="AK3213">
        <f t="shared" si="787"/>
        <v>1</v>
      </c>
      <c r="AL3213">
        <f t="shared" si="788"/>
        <v>0</v>
      </c>
      <c r="AM3213">
        <f t="shared" si="789"/>
        <v>1</v>
      </c>
      <c r="AN3213">
        <f t="shared" si="790"/>
        <v>-1</v>
      </c>
      <c r="AO3213">
        <f t="shared" si="791"/>
        <v>2</v>
      </c>
      <c r="AP3213">
        <f t="shared" si="792"/>
        <v>1</v>
      </c>
      <c r="AQ3213">
        <f t="shared" si="795"/>
        <v>13</v>
      </c>
      <c r="AS3213">
        <f t="shared" si="796"/>
        <v>283.8</v>
      </c>
      <c r="AT3213">
        <f t="shared" si="797"/>
        <v>89</v>
      </c>
      <c r="AU3213">
        <f t="shared" si="784"/>
        <v>229.54687420260268</v>
      </c>
    </row>
    <row r="3214" spans="17:47">
      <c r="Q3214">
        <v>8</v>
      </c>
      <c r="R3214">
        <v>1</v>
      </c>
      <c r="S3214">
        <v>3</v>
      </c>
      <c r="T3214">
        <v>3</v>
      </c>
      <c r="U3214">
        <v>0</v>
      </c>
      <c r="V3214">
        <v>4</v>
      </c>
      <c r="W3214">
        <v>1</v>
      </c>
      <c r="X3214">
        <v>3</v>
      </c>
      <c r="Y3214">
        <v>5</v>
      </c>
      <c r="Z3214">
        <v>1</v>
      </c>
      <c r="AA3214">
        <v>7</v>
      </c>
      <c r="AB3214">
        <v>15</v>
      </c>
      <c r="AC3214">
        <f t="shared" si="793"/>
        <v>4.2</v>
      </c>
      <c r="AD3214">
        <v>259</v>
      </c>
      <c r="AE3214">
        <v>0</v>
      </c>
      <c r="AF3214">
        <v>92</v>
      </c>
      <c r="AH3214">
        <f t="shared" si="794"/>
        <v>-7</v>
      </c>
      <c r="AI3214">
        <f t="shared" si="785"/>
        <v>-5</v>
      </c>
      <c r="AJ3214">
        <f t="shared" si="786"/>
        <v>-5</v>
      </c>
      <c r="AK3214">
        <f t="shared" si="787"/>
        <v>-8</v>
      </c>
      <c r="AL3214">
        <f t="shared" si="788"/>
        <v>-4</v>
      </c>
      <c r="AM3214">
        <f t="shared" si="789"/>
        <v>-7</v>
      </c>
      <c r="AN3214">
        <f t="shared" si="790"/>
        <v>-5</v>
      </c>
      <c r="AO3214">
        <f t="shared" si="791"/>
        <v>-3</v>
      </c>
      <c r="AP3214">
        <f t="shared" si="792"/>
        <v>-7</v>
      </c>
      <c r="AQ3214">
        <f t="shared" si="795"/>
        <v>8</v>
      </c>
      <c r="AS3214">
        <f t="shared" si="796"/>
        <v>254.8</v>
      </c>
      <c r="AT3214">
        <f t="shared" si="797"/>
        <v>92</v>
      </c>
      <c r="AU3214">
        <f t="shared" si="784"/>
        <v>237.28440928808368</v>
      </c>
    </row>
    <row r="3215" spans="17:47">
      <c r="Q3215">
        <v>1</v>
      </c>
      <c r="R3215">
        <v>3</v>
      </c>
      <c r="S3215">
        <v>2</v>
      </c>
      <c r="T3215">
        <v>1</v>
      </c>
      <c r="U3215">
        <v>3</v>
      </c>
      <c r="V3215">
        <v>4</v>
      </c>
      <c r="W3215">
        <v>2</v>
      </c>
      <c r="X3215">
        <v>4</v>
      </c>
      <c r="Y3215">
        <v>4</v>
      </c>
      <c r="Z3215">
        <v>4</v>
      </c>
      <c r="AA3215">
        <v>3</v>
      </c>
      <c r="AB3215">
        <v>14</v>
      </c>
      <c r="AC3215">
        <f t="shared" si="793"/>
        <v>1.8</v>
      </c>
      <c r="AD3215">
        <v>256</v>
      </c>
      <c r="AE3215">
        <v>1</v>
      </c>
      <c r="AF3215">
        <v>90</v>
      </c>
      <c r="AH3215">
        <f t="shared" si="794"/>
        <v>2</v>
      </c>
      <c r="AI3215">
        <f t="shared" si="785"/>
        <v>1</v>
      </c>
      <c r="AJ3215">
        <f t="shared" si="786"/>
        <v>0</v>
      </c>
      <c r="AK3215">
        <f t="shared" si="787"/>
        <v>2</v>
      </c>
      <c r="AL3215">
        <f t="shared" si="788"/>
        <v>3</v>
      </c>
      <c r="AM3215">
        <f t="shared" si="789"/>
        <v>1</v>
      </c>
      <c r="AN3215">
        <f t="shared" si="790"/>
        <v>3</v>
      </c>
      <c r="AO3215">
        <f t="shared" si="791"/>
        <v>3</v>
      </c>
      <c r="AP3215">
        <f t="shared" si="792"/>
        <v>3</v>
      </c>
      <c r="AQ3215">
        <f t="shared" si="795"/>
        <v>11</v>
      </c>
      <c r="AS3215">
        <f t="shared" si="796"/>
        <v>254.2</v>
      </c>
      <c r="AT3215">
        <f t="shared" si="797"/>
        <v>89</v>
      </c>
      <c r="AU3215">
        <f t="shared" si="784"/>
        <v>229.54687420260268</v>
      </c>
    </row>
    <row r="3216" spans="17:47">
      <c r="Q3216">
        <v>4</v>
      </c>
      <c r="R3216">
        <v>3</v>
      </c>
      <c r="S3216">
        <v>4</v>
      </c>
      <c r="T3216">
        <v>1</v>
      </c>
      <c r="U3216">
        <v>1</v>
      </c>
      <c r="V3216">
        <v>2</v>
      </c>
      <c r="W3216">
        <v>3</v>
      </c>
      <c r="X3216">
        <v>3</v>
      </c>
      <c r="Y3216">
        <v>1</v>
      </c>
      <c r="Z3216">
        <v>4</v>
      </c>
      <c r="AA3216">
        <v>3</v>
      </c>
      <c r="AB3216">
        <v>9</v>
      </c>
      <c r="AC3216">
        <f t="shared" si="793"/>
        <v>1.8</v>
      </c>
      <c r="AD3216">
        <v>273</v>
      </c>
      <c r="AE3216">
        <v>4</v>
      </c>
      <c r="AF3216">
        <v>95</v>
      </c>
      <c r="AH3216">
        <f t="shared" si="794"/>
        <v>-1</v>
      </c>
      <c r="AI3216">
        <f t="shared" si="785"/>
        <v>0</v>
      </c>
      <c r="AJ3216">
        <f t="shared" si="786"/>
        <v>-3</v>
      </c>
      <c r="AK3216">
        <f t="shared" si="787"/>
        <v>-3</v>
      </c>
      <c r="AL3216">
        <f t="shared" si="788"/>
        <v>-2</v>
      </c>
      <c r="AM3216">
        <f t="shared" si="789"/>
        <v>-1</v>
      </c>
      <c r="AN3216">
        <f t="shared" si="790"/>
        <v>-1</v>
      </c>
      <c r="AO3216">
        <f t="shared" si="791"/>
        <v>-3</v>
      </c>
      <c r="AP3216">
        <f t="shared" si="792"/>
        <v>0</v>
      </c>
      <c r="AQ3216">
        <f t="shared" si="795"/>
        <v>6</v>
      </c>
      <c r="AS3216">
        <f t="shared" si="796"/>
        <v>271.2</v>
      </c>
      <c r="AT3216">
        <f t="shared" si="797"/>
        <v>91</v>
      </c>
      <c r="AU3216">
        <f t="shared" si="784"/>
        <v>234.70523092625669</v>
      </c>
    </row>
    <row r="3217" spans="17:47">
      <c r="Q3217">
        <v>2</v>
      </c>
      <c r="R3217">
        <v>3</v>
      </c>
      <c r="S3217">
        <v>5</v>
      </c>
      <c r="T3217">
        <v>3</v>
      </c>
      <c r="U3217">
        <v>3</v>
      </c>
      <c r="V3217">
        <v>4</v>
      </c>
      <c r="W3217">
        <v>1</v>
      </c>
      <c r="X3217">
        <v>1</v>
      </c>
      <c r="Y3217">
        <v>1</v>
      </c>
      <c r="Z3217">
        <v>3</v>
      </c>
      <c r="AA3217">
        <v>2</v>
      </c>
      <c r="AB3217">
        <v>11</v>
      </c>
      <c r="AC3217">
        <f t="shared" si="793"/>
        <v>1.2</v>
      </c>
      <c r="AD3217">
        <v>261</v>
      </c>
      <c r="AE3217">
        <v>0</v>
      </c>
      <c r="AF3217">
        <v>73</v>
      </c>
      <c r="AH3217">
        <f t="shared" si="794"/>
        <v>1</v>
      </c>
      <c r="AI3217">
        <f t="shared" si="785"/>
        <v>3</v>
      </c>
      <c r="AJ3217">
        <f t="shared" si="786"/>
        <v>1</v>
      </c>
      <c r="AK3217">
        <f t="shared" si="787"/>
        <v>1</v>
      </c>
      <c r="AL3217">
        <f t="shared" si="788"/>
        <v>2</v>
      </c>
      <c r="AM3217">
        <f t="shared" si="789"/>
        <v>-1</v>
      </c>
      <c r="AN3217">
        <f t="shared" si="790"/>
        <v>-1</v>
      </c>
      <c r="AO3217">
        <f t="shared" si="791"/>
        <v>-1</v>
      </c>
      <c r="AP3217">
        <f t="shared" si="792"/>
        <v>1</v>
      </c>
      <c r="AQ3217">
        <f t="shared" si="795"/>
        <v>9</v>
      </c>
      <c r="AS3217">
        <f t="shared" si="796"/>
        <v>259.8</v>
      </c>
      <c r="AT3217">
        <f t="shared" si="797"/>
        <v>73</v>
      </c>
      <c r="AU3217">
        <f t="shared" si="784"/>
        <v>188.28002041337072</v>
      </c>
    </row>
    <row r="3218" spans="17:47">
      <c r="Q3218">
        <v>3</v>
      </c>
      <c r="R3218">
        <v>3</v>
      </c>
      <c r="S3218">
        <v>3</v>
      </c>
      <c r="T3218">
        <v>1</v>
      </c>
      <c r="U3218">
        <v>3</v>
      </c>
      <c r="V3218">
        <v>0</v>
      </c>
      <c r="W3218">
        <v>3</v>
      </c>
      <c r="X3218">
        <v>4</v>
      </c>
      <c r="Y3218">
        <v>3</v>
      </c>
      <c r="Z3218">
        <v>3</v>
      </c>
      <c r="AA3218">
        <v>2</v>
      </c>
      <c r="AB3218">
        <v>13</v>
      </c>
      <c r="AC3218">
        <f t="shared" si="793"/>
        <v>1.2</v>
      </c>
      <c r="AD3218">
        <v>254</v>
      </c>
      <c r="AE3218">
        <v>0</v>
      </c>
      <c r="AF3218">
        <v>92</v>
      </c>
      <c r="AH3218">
        <f t="shared" si="794"/>
        <v>0</v>
      </c>
      <c r="AI3218">
        <f t="shared" si="785"/>
        <v>0</v>
      </c>
      <c r="AJ3218">
        <f t="shared" si="786"/>
        <v>-2</v>
      </c>
      <c r="AK3218">
        <f t="shared" si="787"/>
        <v>0</v>
      </c>
      <c r="AL3218">
        <f t="shared" si="788"/>
        <v>-3</v>
      </c>
      <c r="AM3218">
        <f t="shared" si="789"/>
        <v>0</v>
      </c>
      <c r="AN3218">
        <f t="shared" si="790"/>
        <v>1</v>
      </c>
      <c r="AO3218">
        <f t="shared" si="791"/>
        <v>0</v>
      </c>
      <c r="AP3218">
        <f t="shared" si="792"/>
        <v>0</v>
      </c>
      <c r="AQ3218">
        <f t="shared" si="795"/>
        <v>11</v>
      </c>
      <c r="AS3218">
        <f t="shared" si="796"/>
        <v>252.8</v>
      </c>
      <c r="AT3218">
        <f t="shared" si="797"/>
        <v>92</v>
      </c>
      <c r="AU3218">
        <f t="shared" si="784"/>
        <v>237.28440928808368</v>
      </c>
    </row>
    <row r="3219" spans="17:47">
      <c r="Q3219">
        <v>3</v>
      </c>
      <c r="R3219">
        <v>1</v>
      </c>
      <c r="S3219">
        <v>1</v>
      </c>
      <c r="T3219">
        <v>2</v>
      </c>
      <c r="U3219">
        <v>1</v>
      </c>
      <c r="V3219">
        <v>4</v>
      </c>
      <c r="W3219">
        <v>3</v>
      </c>
      <c r="X3219">
        <v>2</v>
      </c>
      <c r="Y3219">
        <v>4</v>
      </c>
      <c r="Z3219">
        <v>3</v>
      </c>
      <c r="AA3219">
        <v>1</v>
      </c>
      <c r="AB3219">
        <v>5</v>
      </c>
      <c r="AC3219">
        <f t="shared" si="793"/>
        <v>0.6</v>
      </c>
      <c r="AD3219">
        <v>270</v>
      </c>
      <c r="AE3219">
        <v>2</v>
      </c>
      <c r="AF3219">
        <v>88</v>
      </c>
      <c r="AH3219">
        <f t="shared" si="794"/>
        <v>-2</v>
      </c>
      <c r="AI3219">
        <f t="shared" si="785"/>
        <v>-2</v>
      </c>
      <c r="AJ3219">
        <f t="shared" si="786"/>
        <v>-1</v>
      </c>
      <c r="AK3219">
        <f t="shared" si="787"/>
        <v>-2</v>
      </c>
      <c r="AL3219">
        <f t="shared" si="788"/>
        <v>1</v>
      </c>
      <c r="AM3219">
        <f t="shared" si="789"/>
        <v>0</v>
      </c>
      <c r="AN3219">
        <f t="shared" si="790"/>
        <v>-1</v>
      </c>
      <c r="AO3219">
        <f t="shared" si="791"/>
        <v>1</v>
      </c>
      <c r="AP3219">
        <f t="shared" si="792"/>
        <v>0</v>
      </c>
      <c r="AQ3219">
        <f t="shared" si="795"/>
        <v>4</v>
      </c>
      <c r="AS3219">
        <f t="shared" si="796"/>
        <v>269.39999999999998</v>
      </c>
      <c r="AT3219">
        <f t="shared" si="797"/>
        <v>86</v>
      </c>
      <c r="AU3219">
        <f t="shared" si="784"/>
        <v>221.80933911712171</v>
      </c>
    </row>
    <row r="3220" spans="17:47">
      <c r="Q3220">
        <v>0</v>
      </c>
      <c r="R3220">
        <v>3</v>
      </c>
      <c r="S3220">
        <v>2</v>
      </c>
      <c r="T3220">
        <v>4</v>
      </c>
      <c r="U3220">
        <v>4</v>
      </c>
      <c r="V3220">
        <v>4</v>
      </c>
      <c r="W3220">
        <v>2</v>
      </c>
      <c r="X3220">
        <v>1</v>
      </c>
      <c r="Y3220">
        <v>6</v>
      </c>
      <c r="Z3220">
        <v>4</v>
      </c>
      <c r="AA3220">
        <v>0</v>
      </c>
      <c r="AB3220">
        <v>6</v>
      </c>
      <c r="AC3220">
        <f t="shared" si="793"/>
        <v>0</v>
      </c>
      <c r="AD3220">
        <v>245</v>
      </c>
      <c r="AE3220">
        <v>3</v>
      </c>
      <c r="AF3220">
        <v>109</v>
      </c>
      <c r="AH3220">
        <f t="shared" si="794"/>
        <v>3</v>
      </c>
      <c r="AI3220">
        <f t="shared" si="785"/>
        <v>2</v>
      </c>
      <c r="AJ3220">
        <f t="shared" si="786"/>
        <v>4</v>
      </c>
      <c r="AK3220">
        <f t="shared" si="787"/>
        <v>4</v>
      </c>
      <c r="AL3220">
        <f t="shared" si="788"/>
        <v>4</v>
      </c>
      <c r="AM3220">
        <f t="shared" si="789"/>
        <v>2</v>
      </c>
      <c r="AN3220">
        <f t="shared" si="790"/>
        <v>1</v>
      </c>
      <c r="AO3220">
        <f t="shared" si="791"/>
        <v>6</v>
      </c>
      <c r="AP3220">
        <f t="shared" si="792"/>
        <v>4</v>
      </c>
      <c r="AQ3220">
        <f t="shared" si="795"/>
        <v>6</v>
      </c>
      <c r="AS3220">
        <f t="shared" si="796"/>
        <v>245</v>
      </c>
      <c r="AT3220">
        <f t="shared" si="797"/>
        <v>106</v>
      </c>
      <c r="AU3220">
        <f t="shared" si="784"/>
        <v>273.3929063536616</v>
      </c>
    </row>
    <row r="3221" spans="17:47">
      <c r="Q3221">
        <v>2</v>
      </c>
      <c r="R3221">
        <v>3</v>
      </c>
      <c r="S3221">
        <v>7</v>
      </c>
      <c r="T3221">
        <v>1</v>
      </c>
      <c r="U3221">
        <v>4</v>
      </c>
      <c r="V3221">
        <v>4</v>
      </c>
      <c r="W3221">
        <v>4</v>
      </c>
      <c r="X3221">
        <v>1</v>
      </c>
      <c r="Y3221">
        <v>1</v>
      </c>
      <c r="Z3221">
        <v>5</v>
      </c>
      <c r="AA3221">
        <v>3</v>
      </c>
      <c r="AB3221">
        <v>10</v>
      </c>
      <c r="AC3221">
        <f t="shared" si="793"/>
        <v>1.8</v>
      </c>
      <c r="AD3221">
        <v>252</v>
      </c>
      <c r="AE3221">
        <v>3</v>
      </c>
      <c r="AF3221">
        <v>93</v>
      </c>
      <c r="AH3221">
        <f t="shared" si="794"/>
        <v>1</v>
      </c>
      <c r="AI3221">
        <f t="shared" si="785"/>
        <v>5</v>
      </c>
      <c r="AJ3221">
        <f t="shared" si="786"/>
        <v>-1</v>
      </c>
      <c r="AK3221">
        <f t="shared" si="787"/>
        <v>2</v>
      </c>
      <c r="AL3221">
        <f t="shared" si="788"/>
        <v>2</v>
      </c>
      <c r="AM3221">
        <f t="shared" si="789"/>
        <v>2</v>
      </c>
      <c r="AN3221">
        <f t="shared" si="790"/>
        <v>-1</v>
      </c>
      <c r="AO3221">
        <f t="shared" si="791"/>
        <v>-1</v>
      </c>
      <c r="AP3221">
        <f t="shared" si="792"/>
        <v>3</v>
      </c>
      <c r="AQ3221">
        <f t="shared" si="795"/>
        <v>7</v>
      </c>
      <c r="AS3221">
        <f t="shared" si="796"/>
        <v>250.2</v>
      </c>
      <c r="AT3221">
        <f t="shared" si="797"/>
        <v>90</v>
      </c>
      <c r="AU3221">
        <f t="shared" si="784"/>
        <v>232.12605256442967</v>
      </c>
    </row>
    <row r="3222" spans="17:47">
      <c r="Q3222">
        <v>0</v>
      </c>
      <c r="R3222">
        <v>1</v>
      </c>
      <c r="S3222">
        <v>4</v>
      </c>
      <c r="T3222">
        <v>3</v>
      </c>
      <c r="U3222">
        <v>3</v>
      </c>
      <c r="V3222">
        <v>2</v>
      </c>
      <c r="W3222">
        <v>4</v>
      </c>
      <c r="X3222">
        <v>1</v>
      </c>
      <c r="Y3222">
        <v>3</v>
      </c>
      <c r="Z3222">
        <v>1</v>
      </c>
      <c r="AA3222">
        <v>1</v>
      </c>
      <c r="AB3222">
        <v>5</v>
      </c>
      <c r="AC3222">
        <f t="shared" si="793"/>
        <v>0.6</v>
      </c>
      <c r="AD3222">
        <v>229</v>
      </c>
      <c r="AE3222">
        <v>3</v>
      </c>
      <c r="AF3222">
        <v>89</v>
      </c>
      <c r="AH3222">
        <f t="shared" si="794"/>
        <v>1</v>
      </c>
      <c r="AI3222">
        <f t="shared" si="785"/>
        <v>4</v>
      </c>
      <c r="AJ3222">
        <f t="shared" si="786"/>
        <v>3</v>
      </c>
      <c r="AK3222">
        <f t="shared" si="787"/>
        <v>3</v>
      </c>
      <c r="AL3222">
        <f t="shared" si="788"/>
        <v>2</v>
      </c>
      <c r="AM3222">
        <f t="shared" si="789"/>
        <v>4</v>
      </c>
      <c r="AN3222">
        <f t="shared" si="790"/>
        <v>1</v>
      </c>
      <c r="AO3222">
        <f t="shared" si="791"/>
        <v>3</v>
      </c>
      <c r="AP3222">
        <f t="shared" si="792"/>
        <v>1</v>
      </c>
      <c r="AQ3222">
        <f t="shared" si="795"/>
        <v>4</v>
      </c>
      <c r="AS3222">
        <f t="shared" si="796"/>
        <v>228.4</v>
      </c>
      <c r="AT3222">
        <f t="shared" si="797"/>
        <v>86</v>
      </c>
      <c r="AU3222">
        <f t="shared" si="784"/>
        <v>221.80933911712171</v>
      </c>
    </row>
    <row r="3223" spans="17:47">
      <c r="Q3223">
        <v>2</v>
      </c>
      <c r="R3223">
        <v>4</v>
      </c>
      <c r="S3223">
        <v>3</v>
      </c>
      <c r="T3223">
        <v>2</v>
      </c>
      <c r="U3223">
        <v>2</v>
      </c>
      <c r="V3223">
        <v>3</v>
      </c>
      <c r="W3223">
        <v>1</v>
      </c>
      <c r="X3223">
        <v>3</v>
      </c>
      <c r="Y3223">
        <v>3</v>
      </c>
      <c r="Z3223">
        <v>5</v>
      </c>
      <c r="AA3223">
        <v>2</v>
      </c>
      <c r="AB3223">
        <v>9</v>
      </c>
      <c r="AC3223">
        <f t="shared" si="793"/>
        <v>1.2</v>
      </c>
      <c r="AD3223">
        <v>255</v>
      </c>
      <c r="AE3223">
        <v>1</v>
      </c>
      <c r="AF3223">
        <v>79</v>
      </c>
      <c r="AH3223">
        <f t="shared" si="794"/>
        <v>2</v>
      </c>
      <c r="AI3223">
        <f t="shared" si="785"/>
        <v>1</v>
      </c>
      <c r="AJ3223">
        <f t="shared" si="786"/>
        <v>0</v>
      </c>
      <c r="AK3223">
        <f t="shared" si="787"/>
        <v>0</v>
      </c>
      <c r="AL3223">
        <f t="shared" si="788"/>
        <v>1</v>
      </c>
      <c r="AM3223">
        <f t="shared" si="789"/>
        <v>-1</v>
      </c>
      <c r="AN3223">
        <f t="shared" si="790"/>
        <v>1</v>
      </c>
      <c r="AO3223">
        <f t="shared" si="791"/>
        <v>1</v>
      </c>
      <c r="AP3223">
        <f t="shared" si="792"/>
        <v>3</v>
      </c>
      <c r="AQ3223">
        <f t="shared" si="795"/>
        <v>7</v>
      </c>
      <c r="AS3223">
        <f t="shared" si="796"/>
        <v>253.8</v>
      </c>
      <c r="AT3223">
        <f t="shared" si="797"/>
        <v>78</v>
      </c>
      <c r="AU3223">
        <f t="shared" si="784"/>
        <v>201.17591222250573</v>
      </c>
    </row>
    <row r="3224" spans="17:47">
      <c r="Q3224">
        <v>2</v>
      </c>
      <c r="R3224">
        <v>2</v>
      </c>
      <c r="S3224">
        <v>0</v>
      </c>
      <c r="T3224">
        <v>5</v>
      </c>
      <c r="U3224">
        <v>3</v>
      </c>
      <c r="V3224">
        <v>2</v>
      </c>
      <c r="W3224">
        <v>4</v>
      </c>
      <c r="X3224">
        <v>1</v>
      </c>
      <c r="Y3224">
        <v>2</v>
      </c>
      <c r="Z3224">
        <v>5</v>
      </c>
      <c r="AA3224">
        <v>3</v>
      </c>
      <c r="AB3224">
        <v>6</v>
      </c>
      <c r="AC3224">
        <f t="shared" si="793"/>
        <v>1.8</v>
      </c>
      <c r="AD3224">
        <v>245</v>
      </c>
      <c r="AE3224">
        <v>2</v>
      </c>
      <c r="AF3224">
        <v>102</v>
      </c>
      <c r="AH3224">
        <f t="shared" si="794"/>
        <v>0</v>
      </c>
      <c r="AI3224">
        <f t="shared" si="785"/>
        <v>-2</v>
      </c>
      <c r="AJ3224">
        <f t="shared" si="786"/>
        <v>3</v>
      </c>
      <c r="AK3224">
        <f t="shared" si="787"/>
        <v>1</v>
      </c>
      <c r="AL3224">
        <f t="shared" si="788"/>
        <v>0</v>
      </c>
      <c r="AM3224">
        <f t="shared" si="789"/>
        <v>2</v>
      </c>
      <c r="AN3224">
        <f t="shared" si="790"/>
        <v>-1</v>
      </c>
      <c r="AO3224">
        <f t="shared" si="791"/>
        <v>0</v>
      </c>
      <c r="AP3224">
        <f t="shared" si="792"/>
        <v>3</v>
      </c>
      <c r="AQ3224">
        <f t="shared" si="795"/>
        <v>3</v>
      </c>
      <c r="AS3224">
        <f t="shared" si="796"/>
        <v>243.2</v>
      </c>
      <c r="AT3224">
        <f t="shared" si="797"/>
        <v>100</v>
      </c>
      <c r="AU3224">
        <f t="shared" si="784"/>
        <v>257.91783618269966</v>
      </c>
    </row>
    <row r="3225" spans="17:47">
      <c r="Q3225">
        <v>2</v>
      </c>
      <c r="R3225">
        <v>3</v>
      </c>
      <c r="S3225">
        <v>4</v>
      </c>
      <c r="T3225">
        <v>3</v>
      </c>
      <c r="U3225">
        <v>5</v>
      </c>
      <c r="V3225">
        <v>3</v>
      </c>
      <c r="W3225">
        <v>2</v>
      </c>
      <c r="X3225">
        <v>3</v>
      </c>
      <c r="Y3225">
        <v>1</v>
      </c>
      <c r="Z3225">
        <v>4</v>
      </c>
      <c r="AA3225">
        <v>1</v>
      </c>
      <c r="AB3225">
        <v>2</v>
      </c>
      <c r="AC3225">
        <f t="shared" si="793"/>
        <v>0.6</v>
      </c>
      <c r="AD3225">
        <v>204</v>
      </c>
      <c r="AE3225">
        <v>3</v>
      </c>
      <c r="AF3225">
        <v>83</v>
      </c>
      <c r="AH3225">
        <f t="shared" si="794"/>
        <v>1</v>
      </c>
      <c r="AI3225">
        <f t="shared" si="785"/>
        <v>2</v>
      </c>
      <c r="AJ3225">
        <f t="shared" si="786"/>
        <v>1</v>
      </c>
      <c r="AK3225">
        <f t="shared" si="787"/>
        <v>3</v>
      </c>
      <c r="AL3225">
        <f t="shared" si="788"/>
        <v>1</v>
      </c>
      <c r="AM3225">
        <f t="shared" si="789"/>
        <v>0</v>
      </c>
      <c r="AN3225">
        <f t="shared" si="790"/>
        <v>1</v>
      </c>
      <c r="AO3225">
        <f t="shared" si="791"/>
        <v>-1</v>
      </c>
      <c r="AP3225">
        <f t="shared" si="792"/>
        <v>2</v>
      </c>
      <c r="AQ3225">
        <f t="shared" si="795"/>
        <v>1</v>
      </c>
      <c r="AS3225">
        <f t="shared" si="796"/>
        <v>203.4</v>
      </c>
      <c r="AT3225">
        <f t="shared" si="797"/>
        <v>80</v>
      </c>
      <c r="AU3225">
        <f t="shared" si="784"/>
        <v>206.33426894615974</v>
      </c>
    </row>
    <row r="3226" spans="17:47">
      <c r="Q3226">
        <v>3</v>
      </c>
      <c r="R3226">
        <v>1</v>
      </c>
      <c r="S3226">
        <v>0</v>
      </c>
      <c r="T3226">
        <v>3</v>
      </c>
      <c r="U3226">
        <v>0</v>
      </c>
      <c r="V3226">
        <v>1</v>
      </c>
      <c r="W3226">
        <v>2</v>
      </c>
      <c r="X3226">
        <v>2</v>
      </c>
      <c r="Y3226">
        <v>3</v>
      </c>
      <c r="Z3226">
        <v>3</v>
      </c>
      <c r="AA3226">
        <v>3</v>
      </c>
      <c r="AB3226">
        <v>4</v>
      </c>
      <c r="AC3226">
        <f t="shared" si="793"/>
        <v>1.8</v>
      </c>
      <c r="AD3226">
        <v>234</v>
      </c>
      <c r="AE3226">
        <v>3</v>
      </c>
      <c r="AF3226">
        <v>107</v>
      </c>
      <c r="AH3226">
        <f t="shared" si="794"/>
        <v>-2</v>
      </c>
      <c r="AI3226">
        <f t="shared" si="785"/>
        <v>-3</v>
      </c>
      <c r="AJ3226">
        <f t="shared" si="786"/>
        <v>0</v>
      </c>
      <c r="AK3226">
        <f t="shared" si="787"/>
        <v>-3</v>
      </c>
      <c r="AL3226">
        <f t="shared" si="788"/>
        <v>-2</v>
      </c>
      <c r="AM3226">
        <f t="shared" si="789"/>
        <v>-1</v>
      </c>
      <c r="AN3226">
        <f t="shared" si="790"/>
        <v>-1</v>
      </c>
      <c r="AO3226">
        <f t="shared" si="791"/>
        <v>0</v>
      </c>
      <c r="AP3226">
        <f t="shared" si="792"/>
        <v>0</v>
      </c>
      <c r="AQ3226">
        <f t="shared" si="795"/>
        <v>1</v>
      </c>
      <c r="AS3226">
        <f t="shared" si="796"/>
        <v>232.2</v>
      </c>
      <c r="AT3226">
        <f t="shared" si="797"/>
        <v>104</v>
      </c>
      <c r="AU3226">
        <f t="shared" si="784"/>
        <v>268.23454963000762</v>
      </c>
    </row>
    <row r="3227" spans="17:47">
      <c r="Q3227">
        <v>2</v>
      </c>
      <c r="R3227">
        <v>3</v>
      </c>
      <c r="S3227">
        <v>3</v>
      </c>
      <c r="T3227">
        <v>4</v>
      </c>
      <c r="U3227">
        <v>5</v>
      </c>
      <c r="V3227">
        <v>4</v>
      </c>
      <c r="W3227">
        <v>2</v>
      </c>
      <c r="X3227">
        <v>2</v>
      </c>
      <c r="Y3227">
        <v>6</v>
      </c>
      <c r="Z3227">
        <v>1</v>
      </c>
      <c r="AA3227">
        <v>4</v>
      </c>
      <c r="AB3227">
        <v>10</v>
      </c>
      <c r="AC3227">
        <f t="shared" si="793"/>
        <v>2.4</v>
      </c>
      <c r="AD3227">
        <v>260</v>
      </c>
      <c r="AE3227">
        <v>4</v>
      </c>
      <c r="AF3227">
        <v>97</v>
      </c>
      <c r="AH3227">
        <f t="shared" si="794"/>
        <v>1</v>
      </c>
      <c r="AI3227">
        <f t="shared" si="785"/>
        <v>1</v>
      </c>
      <c r="AJ3227">
        <f t="shared" si="786"/>
        <v>2</v>
      </c>
      <c r="AK3227">
        <f t="shared" si="787"/>
        <v>3</v>
      </c>
      <c r="AL3227">
        <f t="shared" si="788"/>
        <v>2</v>
      </c>
      <c r="AM3227">
        <f t="shared" si="789"/>
        <v>0</v>
      </c>
      <c r="AN3227">
        <f t="shared" si="790"/>
        <v>0</v>
      </c>
      <c r="AO3227">
        <f t="shared" si="791"/>
        <v>4</v>
      </c>
      <c r="AP3227">
        <f t="shared" si="792"/>
        <v>-1</v>
      </c>
      <c r="AQ3227">
        <f t="shared" si="795"/>
        <v>6</v>
      </c>
      <c r="AS3227">
        <f t="shared" si="796"/>
        <v>257.60000000000002</v>
      </c>
      <c r="AT3227">
        <f t="shared" si="797"/>
        <v>93</v>
      </c>
      <c r="AU3227">
        <f t="shared" si="784"/>
        <v>239.86358764991067</v>
      </c>
    </row>
    <row r="3228" spans="17:47">
      <c r="Q3228">
        <v>1</v>
      </c>
      <c r="R3228">
        <v>5</v>
      </c>
      <c r="S3228">
        <v>2</v>
      </c>
      <c r="T3228">
        <v>1</v>
      </c>
      <c r="U3228">
        <v>1</v>
      </c>
      <c r="V3228">
        <v>4</v>
      </c>
      <c r="W3228">
        <v>4</v>
      </c>
      <c r="X3228">
        <v>2</v>
      </c>
      <c r="Y3228">
        <v>1</v>
      </c>
      <c r="Z3228">
        <v>1</v>
      </c>
      <c r="AA3228">
        <v>2</v>
      </c>
      <c r="AB3228">
        <v>7</v>
      </c>
      <c r="AC3228">
        <f t="shared" si="793"/>
        <v>1.2</v>
      </c>
      <c r="AD3228">
        <v>247</v>
      </c>
      <c r="AE3228">
        <v>2</v>
      </c>
      <c r="AF3228">
        <v>100</v>
      </c>
      <c r="AH3228">
        <f t="shared" si="794"/>
        <v>4</v>
      </c>
      <c r="AI3228">
        <f t="shared" si="785"/>
        <v>1</v>
      </c>
      <c r="AJ3228">
        <f t="shared" si="786"/>
        <v>0</v>
      </c>
      <c r="AK3228">
        <f t="shared" si="787"/>
        <v>0</v>
      </c>
      <c r="AL3228">
        <f t="shared" si="788"/>
        <v>3</v>
      </c>
      <c r="AM3228">
        <f t="shared" si="789"/>
        <v>3</v>
      </c>
      <c r="AN3228">
        <f t="shared" si="790"/>
        <v>1</v>
      </c>
      <c r="AO3228">
        <f t="shared" si="791"/>
        <v>0</v>
      </c>
      <c r="AP3228">
        <f t="shared" si="792"/>
        <v>0</v>
      </c>
      <c r="AQ3228">
        <f t="shared" si="795"/>
        <v>5</v>
      </c>
      <c r="AS3228">
        <f t="shared" si="796"/>
        <v>245.8</v>
      </c>
      <c r="AT3228">
        <f t="shared" si="797"/>
        <v>98</v>
      </c>
      <c r="AU3228">
        <f t="shared" si="784"/>
        <v>252.75947945904565</v>
      </c>
    </row>
    <row r="3229" spans="17:47">
      <c r="Q3229">
        <v>2</v>
      </c>
      <c r="R3229">
        <v>0</v>
      </c>
      <c r="S3229">
        <v>4</v>
      </c>
      <c r="T3229">
        <v>4</v>
      </c>
      <c r="U3229">
        <v>3</v>
      </c>
      <c r="V3229">
        <v>0</v>
      </c>
      <c r="W3229">
        <v>2</v>
      </c>
      <c r="X3229">
        <v>3</v>
      </c>
      <c r="Y3229">
        <v>1</v>
      </c>
      <c r="Z3229">
        <v>0</v>
      </c>
      <c r="AA3229">
        <v>1</v>
      </c>
      <c r="AB3229">
        <v>4</v>
      </c>
      <c r="AC3229">
        <f t="shared" si="793"/>
        <v>0.6</v>
      </c>
      <c r="AD3229">
        <v>230</v>
      </c>
      <c r="AE3229">
        <v>1</v>
      </c>
      <c r="AF3229">
        <v>75</v>
      </c>
      <c r="AH3229">
        <f t="shared" si="794"/>
        <v>-2</v>
      </c>
      <c r="AI3229">
        <f t="shared" si="785"/>
        <v>2</v>
      </c>
      <c r="AJ3229">
        <f t="shared" si="786"/>
        <v>2</v>
      </c>
      <c r="AK3229">
        <f t="shared" si="787"/>
        <v>1</v>
      </c>
      <c r="AL3229">
        <f t="shared" si="788"/>
        <v>-2</v>
      </c>
      <c r="AM3229">
        <f t="shared" si="789"/>
        <v>0</v>
      </c>
      <c r="AN3229">
        <f t="shared" si="790"/>
        <v>1</v>
      </c>
      <c r="AO3229">
        <f t="shared" si="791"/>
        <v>-1</v>
      </c>
      <c r="AP3229">
        <f t="shared" si="792"/>
        <v>-2</v>
      </c>
      <c r="AQ3229">
        <f t="shared" si="795"/>
        <v>3</v>
      </c>
      <c r="AS3229">
        <f t="shared" si="796"/>
        <v>229.4</v>
      </c>
      <c r="AT3229">
        <f t="shared" si="797"/>
        <v>74</v>
      </c>
      <c r="AU3229">
        <f t="shared" si="784"/>
        <v>190.85919877519774</v>
      </c>
    </row>
    <row r="3230" spans="17:47">
      <c r="Q3230">
        <v>4</v>
      </c>
      <c r="R3230">
        <v>5</v>
      </c>
      <c r="S3230">
        <v>1</v>
      </c>
      <c r="T3230">
        <v>1</v>
      </c>
      <c r="U3230">
        <v>2</v>
      </c>
      <c r="V3230">
        <v>3</v>
      </c>
      <c r="W3230">
        <v>7</v>
      </c>
      <c r="X3230">
        <v>1</v>
      </c>
      <c r="Y3230">
        <v>3</v>
      </c>
      <c r="Z3230">
        <v>3</v>
      </c>
      <c r="AA3230">
        <v>3</v>
      </c>
      <c r="AB3230">
        <v>9</v>
      </c>
      <c r="AC3230">
        <f t="shared" si="793"/>
        <v>1.8</v>
      </c>
      <c r="AD3230">
        <v>227</v>
      </c>
      <c r="AE3230">
        <v>1</v>
      </c>
      <c r="AF3230">
        <v>97</v>
      </c>
      <c r="AH3230">
        <f t="shared" si="794"/>
        <v>1</v>
      </c>
      <c r="AI3230">
        <f t="shared" si="785"/>
        <v>-3</v>
      </c>
      <c r="AJ3230">
        <f t="shared" si="786"/>
        <v>-3</v>
      </c>
      <c r="AK3230">
        <f t="shared" si="787"/>
        <v>-2</v>
      </c>
      <c r="AL3230">
        <f t="shared" si="788"/>
        <v>-1</v>
      </c>
      <c r="AM3230">
        <f t="shared" si="789"/>
        <v>3</v>
      </c>
      <c r="AN3230">
        <f t="shared" si="790"/>
        <v>-3</v>
      </c>
      <c r="AO3230">
        <f t="shared" si="791"/>
        <v>-1</v>
      </c>
      <c r="AP3230">
        <f t="shared" si="792"/>
        <v>-1</v>
      </c>
      <c r="AQ3230">
        <f t="shared" si="795"/>
        <v>6</v>
      </c>
      <c r="AS3230">
        <f t="shared" si="796"/>
        <v>225.2</v>
      </c>
      <c r="AT3230">
        <f t="shared" si="797"/>
        <v>96</v>
      </c>
      <c r="AU3230">
        <f t="shared" si="784"/>
        <v>247.60112273539167</v>
      </c>
    </row>
    <row r="3231" spans="17:47">
      <c r="Q3231">
        <v>1</v>
      </c>
      <c r="R3231">
        <v>5</v>
      </c>
      <c r="S3231">
        <v>3</v>
      </c>
      <c r="T3231">
        <v>0</v>
      </c>
      <c r="U3231">
        <v>1</v>
      </c>
      <c r="V3231">
        <v>2</v>
      </c>
      <c r="W3231">
        <v>0</v>
      </c>
      <c r="X3231">
        <v>3</v>
      </c>
      <c r="Y3231">
        <v>2</v>
      </c>
      <c r="Z3231">
        <v>1</v>
      </c>
      <c r="AA3231">
        <v>1</v>
      </c>
      <c r="AB3231">
        <v>5</v>
      </c>
      <c r="AC3231">
        <f t="shared" si="793"/>
        <v>0.6</v>
      </c>
      <c r="AD3231">
        <v>251</v>
      </c>
      <c r="AE3231">
        <v>4</v>
      </c>
      <c r="AF3231">
        <v>86</v>
      </c>
      <c r="AH3231">
        <f t="shared" si="794"/>
        <v>4</v>
      </c>
      <c r="AI3231">
        <f t="shared" si="785"/>
        <v>2</v>
      </c>
      <c r="AJ3231">
        <f t="shared" si="786"/>
        <v>-1</v>
      </c>
      <c r="AK3231">
        <f t="shared" si="787"/>
        <v>0</v>
      </c>
      <c r="AL3231">
        <f t="shared" si="788"/>
        <v>1</v>
      </c>
      <c r="AM3231">
        <f t="shared" si="789"/>
        <v>-1</v>
      </c>
      <c r="AN3231">
        <f t="shared" si="790"/>
        <v>2</v>
      </c>
      <c r="AO3231">
        <f t="shared" si="791"/>
        <v>1</v>
      </c>
      <c r="AP3231">
        <f t="shared" si="792"/>
        <v>0</v>
      </c>
      <c r="AQ3231">
        <f t="shared" si="795"/>
        <v>4</v>
      </c>
      <c r="AS3231">
        <f t="shared" si="796"/>
        <v>250.4</v>
      </c>
      <c r="AT3231">
        <f t="shared" si="797"/>
        <v>82</v>
      </c>
      <c r="AU3231">
        <f t="shared" si="784"/>
        <v>211.49262566981372</v>
      </c>
    </row>
    <row r="3232" spans="17:47">
      <c r="Q3232">
        <v>4</v>
      </c>
      <c r="R3232">
        <v>4</v>
      </c>
      <c r="S3232">
        <v>3</v>
      </c>
      <c r="T3232">
        <v>5</v>
      </c>
      <c r="U3232">
        <v>2</v>
      </c>
      <c r="V3232">
        <v>3</v>
      </c>
      <c r="W3232">
        <v>3</v>
      </c>
      <c r="X3232">
        <v>1</v>
      </c>
      <c r="Y3232">
        <v>2</v>
      </c>
      <c r="Z3232">
        <v>1</v>
      </c>
      <c r="AA3232">
        <v>4</v>
      </c>
      <c r="AB3232">
        <v>5</v>
      </c>
      <c r="AC3232">
        <f t="shared" si="793"/>
        <v>2.4</v>
      </c>
      <c r="AD3232">
        <v>255</v>
      </c>
      <c r="AE3232">
        <v>1</v>
      </c>
      <c r="AF3232">
        <v>89</v>
      </c>
      <c r="AH3232">
        <f t="shared" si="794"/>
        <v>0</v>
      </c>
      <c r="AI3232">
        <f t="shared" si="785"/>
        <v>-1</v>
      </c>
      <c r="AJ3232">
        <f t="shared" si="786"/>
        <v>1</v>
      </c>
      <c r="AK3232">
        <f t="shared" si="787"/>
        <v>-2</v>
      </c>
      <c r="AL3232">
        <f t="shared" si="788"/>
        <v>-1</v>
      </c>
      <c r="AM3232">
        <f t="shared" si="789"/>
        <v>-1</v>
      </c>
      <c r="AN3232">
        <f t="shared" si="790"/>
        <v>-3</v>
      </c>
      <c r="AO3232">
        <f t="shared" si="791"/>
        <v>-2</v>
      </c>
      <c r="AP3232">
        <f t="shared" si="792"/>
        <v>-3</v>
      </c>
      <c r="AQ3232">
        <f t="shared" si="795"/>
        <v>1</v>
      </c>
      <c r="AS3232">
        <f t="shared" si="796"/>
        <v>252.6</v>
      </c>
      <c r="AT3232">
        <f t="shared" si="797"/>
        <v>88</v>
      </c>
      <c r="AU3232">
        <f t="shared" si="784"/>
        <v>226.96769584077569</v>
      </c>
    </row>
    <row r="3233" spans="17:47">
      <c r="Q3233">
        <v>1</v>
      </c>
      <c r="R3233">
        <v>1</v>
      </c>
      <c r="S3233">
        <v>3</v>
      </c>
      <c r="T3233">
        <v>6</v>
      </c>
      <c r="U3233">
        <v>4</v>
      </c>
      <c r="V3233">
        <v>2</v>
      </c>
      <c r="W3233">
        <v>3</v>
      </c>
      <c r="X3233">
        <v>3</v>
      </c>
      <c r="Y3233">
        <v>4</v>
      </c>
      <c r="Z3233">
        <v>1</v>
      </c>
      <c r="AA3233">
        <v>3</v>
      </c>
      <c r="AB3233">
        <v>5</v>
      </c>
      <c r="AC3233">
        <f t="shared" si="793"/>
        <v>1.8</v>
      </c>
      <c r="AD3233">
        <v>259</v>
      </c>
      <c r="AE3233">
        <v>3</v>
      </c>
      <c r="AF3233">
        <v>81</v>
      </c>
      <c r="AH3233">
        <f t="shared" si="794"/>
        <v>0</v>
      </c>
      <c r="AI3233">
        <f t="shared" si="785"/>
        <v>2</v>
      </c>
      <c r="AJ3233">
        <f t="shared" si="786"/>
        <v>5</v>
      </c>
      <c r="AK3233">
        <f t="shared" si="787"/>
        <v>3</v>
      </c>
      <c r="AL3233">
        <f t="shared" si="788"/>
        <v>1</v>
      </c>
      <c r="AM3233">
        <f t="shared" si="789"/>
        <v>2</v>
      </c>
      <c r="AN3233">
        <f t="shared" si="790"/>
        <v>2</v>
      </c>
      <c r="AO3233">
        <f t="shared" si="791"/>
        <v>3</v>
      </c>
      <c r="AP3233">
        <f t="shared" si="792"/>
        <v>0</v>
      </c>
      <c r="AQ3233">
        <f t="shared" si="795"/>
        <v>2</v>
      </c>
      <c r="AS3233">
        <f t="shared" si="796"/>
        <v>257.2</v>
      </c>
      <c r="AT3233">
        <f t="shared" si="797"/>
        <v>78</v>
      </c>
      <c r="AU3233">
        <f t="shared" si="784"/>
        <v>201.17591222250573</v>
      </c>
    </row>
    <row r="3234" spans="17:47">
      <c r="Q3234">
        <v>2</v>
      </c>
      <c r="R3234">
        <v>0</v>
      </c>
      <c r="S3234">
        <v>4</v>
      </c>
      <c r="T3234">
        <v>2</v>
      </c>
      <c r="U3234">
        <v>1</v>
      </c>
      <c r="V3234">
        <v>3</v>
      </c>
      <c r="W3234">
        <v>2</v>
      </c>
      <c r="X3234">
        <v>2</v>
      </c>
      <c r="Y3234">
        <v>5</v>
      </c>
      <c r="Z3234">
        <v>3</v>
      </c>
      <c r="AA3234">
        <v>2</v>
      </c>
      <c r="AB3234">
        <v>5</v>
      </c>
      <c r="AC3234">
        <f t="shared" si="793"/>
        <v>1.2</v>
      </c>
      <c r="AD3234">
        <v>229</v>
      </c>
      <c r="AE3234">
        <v>1</v>
      </c>
      <c r="AF3234">
        <v>103</v>
      </c>
      <c r="AH3234">
        <f t="shared" si="794"/>
        <v>-2</v>
      </c>
      <c r="AI3234">
        <f t="shared" si="785"/>
        <v>2</v>
      </c>
      <c r="AJ3234">
        <f t="shared" si="786"/>
        <v>0</v>
      </c>
      <c r="AK3234">
        <f t="shared" si="787"/>
        <v>-1</v>
      </c>
      <c r="AL3234">
        <f t="shared" si="788"/>
        <v>1</v>
      </c>
      <c r="AM3234">
        <f t="shared" si="789"/>
        <v>0</v>
      </c>
      <c r="AN3234">
        <f t="shared" si="790"/>
        <v>0</v>
      </c>
      <c r="AO3234">
        <f t="shared" si="791"/>
        <v>3</v>
      </c>
      <c r="AP3234">
        <f t="shared" si="792"/>
        <v>1</v>
      </c>
      <c r="AQ3234">
        <f t="shared" si="795"/>
        <v>3</v>
      </c>
      <c r="AS3234">
        <f t="shared" si="796"/>
        <v>227.8</v>
      </c>
      <c r="AT3234">
        <f t="shared" si="797"/>
        <v>102</v>
      </c>
      <c r="AU3234">
        <f t="shared" si="784"/>
        <v>263.07619290635364</v>
      </c>
    </row>
    <row r="3235" spans="17:47">
      <c r="Q3235">
        <v>1</v>
      </c>
      <c r="R3235">
        <v>1</v>
      </c>
      <c r="S3235">
        <v>0</v>
      </c>
      <c r="T3235">
        <v>0</v>
      </c>
      <c r="U3235">
        <v>4</v>
      </c>
      <c r="V3235">
        <v>0</v>
      </c>
      <c r="W3235">
        <v>2</v>
      </c>
      <c r="X3235">
        <v>2</v>
      </c>
      <c r="Y3235">
        <v>3</v>
      </c>
      <c r="Z3235">
        <v>5</v>
      </c>
      <c r="AA3235">
        <v>4</v>
      </c>
      <c r="AB3235">
        <v>3</v>
      </c>
      <c r="AC3235">
        <f t="shared" si="793"/>
        <v>2.4</v>
      </c>
      <c r="AD3235">
        <v>221</v>
      </c>
      <c r="AE3235">
        <v>4</v>
      </c>
      <c r="AF3235">
        <v>86</v>
      </c>
      <c r="AH3235">
        <f t="shared" si="794"/>
        <v>0</v>
      </c>
      <c r="AI3235">
        <f t="shared" si="785"/>
        <v>-1</v>
      </c>
      <c r="AJ3235">
        <f t="shared" si="786"/>
        <v>-1</v>
      </c>
      <c r="AK3235">
        <f t="shared" si="787"/>
        <v>3</v>
      </c>
      <c r="AL3235">
        <f t="shared" si="788"/>
        <v>-1</v>
      </c>
      <c r="AM3235">
        <f t="shared" si="789"/>
        <v>1</v>
      </c>
      <c r="AN3235">
        <f t="shared" si="790"/>
        <v>1</v>
      </c>
      <c r="AO3235">
        <f t="shared" si="791"/>
        <v>2</v>
      </c>
      <c r="AP3235">
        <f t="shared" si="792"/>
        <v>4</v>
      </c>
      <c r="AQ3235">
        <f t="shared" si="795"/>
        <v>-1</v>
      </c>
      <c r="AS3235">
        <f t="shared" si="796"/>
        <v>218.6</v>
      </c>
      <c r="AT3235">
        <f t="shared" si="797"/>
        <v>82</v>
      </c>
      <c r="AU3235">
        <f t="shared" si="784"/>
        <v>211.49262566981372</v>
      </c>
    </row>
    <row r="3236" spans="17:47">
      <c r="Q3236">
        <v>3</v>
      </c>
      <c r="R3236">
        <v>1</v>
      </c>
      <c r="S3236">
        <v>2</v>
      </c>
      <c r="T3236">
        <v>4</v>
      </c>
      <c r="U3236">
        <v>3</v>
      </c>
      <c r="V3236">
        <v>2</v>
      </c>
      <c r="W3236">
        <v>2</v>
      </c>
      <c r="X3236">
        <v>3</v>
      </c>
      <c r="Y3236">
        <v>4</v>
      </c>
      <c r="Z3236">
        <v>4</v>
      </c>
      <c r="AA3236">
        <v>3</v>
      </c>
      <c r="AB3236">
        <v>6</v>
      </c>
      <c r="AC3236">
        <f t="shared" si="793"/>
        <v>1.8</v>
      </c>
      <c r="AD3236">
        <v>232</v>
      </c>
      <c r="AE3236">
        <v>6</v>
      </c>
      <c r="AF3236">
        <v>86</v>
      </c>
      <c r="AH3236">
        <f t="shared" si="794"/>
        <v>-2</v>
      </c>
      <c r="AI3236">
        <f t="shared" si="785"/>
        <v>-1</v>
      </c>
      <c r="AJ3236">
        <f t="shared" si="786"/>
        <v>1</v>
      </c>
      <c r="AK3236">
        <f t="shared" si="787"/>
        <v>0</v>
      </c>
      <c r="AL3236">
        <f t="shared" si="788"/>
        <v>-1</v>
      </c>
      <c r="AM3236">
        <f t="shared" si="789"/>
        <v>-1</v>
      </c>
      <c r="AN3236">
        <f t="shared" si="790"/>
        <v>0</v>
      </c>
      <c r="AO3236">
        <f t="shared" si="791"/>
        <v>1</v>
      </c>
      <c r="AP3236">
        <f t="shared" si="792"/>
        <v>1</v>
      </c>
      <c r="AQ3236">
        <f t="shared" si="795"/>
        <v>3</v>
      </c>
      <c r="AS3236">
        <f t="shared" si="796"/>
        <v>230.2</v>
      </c>
      <c r="AT3236">
        <f t="shared" si="797"/>
        <v>80</v>
      </c>
      <c r="AU3236">
        <f t="shared" si="784"/>
        <v>206.33426894615974</v>
      </c>
    </row>
    <row r="3237" spans="17:47">
      <c r="Q3237">
        <v>2</v>
      </c>
      <c r="R3237">
        <v>4</v>
      </c>
      <c r="S3237">
        <v>2</v>
      </c>
      <c r="T3237">
        <v>6</v>
      </c>
      <c r="U3237">
        <v>2</v>
      </c>
      <c r="V3237">
        <v>0</v>
      </c>
      <c r="W3237">
        <v>3</v>
      </c>
      <c r="X3237">
        <v>2</v>
      </c>
      <c r="Y3237">
        <v>3</v>
      </c>
      <c r="Z3237">
        <v>2</v>
      </c>
      <c r="AA3237">
        <v>2</v>
      </c>
      <c r="AB3237">
        <v>5</v>
      </c>
      <c r="AC3237">
        <f t="shared" si="793"/>
        <v>1.2</v>
      </c>
      <c r="AD3237">
        <v>220</v>
      </c>
      <c r="AE3237">
        <v>1</v>
      </c>
      <c r="AF3237">
        <v>79</v>
      </c>
      <c r="AH3237">
        <f t="shared" si="794"/>
        <v>2</v>
      </c>
      <c r="AI3237">
        <f t="shared" si="785"/>
        <v>0</v>
      </c>
      <c r="AJ3237">
        <f t="shared" si="786"/>
        <v>4</v>
      </c>
      <c r="AK3237">
        <f t="shared" si="787"/>
        <v>0</v>
      </c>
      <c r="AL3237">
        <f t="shared" si="788"/>
        <v>-2</v>
      </c>
      <c r="AM3237">
        <f t="shared" si="789"/>
        <v>1</v>
      </c>
      <c r="AN3237">
        <f t="shared" si="790"/>
        <v>0</v>
      </c>
      <c r="AO3237">
        <f t="shared" si="791"/>
        <v>1</v>
      </c>
      <c r="AP3237">
        <f t="shared" si="792"/>
        <v>0</v>
      </c>
      <c r="AQ3237">
        <f t="shared" si="795"/>
        <v>3</v>
      </c>
      <c r="AS3237">
        <f t="shared" si="796"/>
        <v>218.8</v>
      </c>
      <c r="AT3237">
        <f t="shared" si="797"/>
        <v>78</v>
      </c>
      <c r="AU3237">
        <f t="shared" si="784"/>
        <v>201.17591222250573</v>
      </c>
    </row>
    <row r="3238" spans="17:47">
      <c r="Q3238">
        <v>3</v>
      </c>
      <c r="R3238">
        <v>4</v>
      </c>
      <c r="S3238">
        <v>1</v>
      </c>
      <c r="T3238">
        <v>3</v>
      </c>
      <c r="U3238">
        <v>2</v>
      </c>
      <c r="V3238">
        <v>1</v>
      </c>
      <c r="W3238">
        <v>1</v>
      </c>
      <c r="X3238">
        <v>1</v>
      </c>
      <c r="Y3238">
        <v>1</v>
      </c>
      <c r="Z3238">
        <v>2</v>
      </c>
      <c r="AA3238">
        <v>3</v>
      </c>
      <c r="AB3238">
        <v>7</v>
      </c>
      <c r="AC3238">
        <f t="shared" si="793"/>
        <v>1.8</v>
      </c>
      <c r="AD3238">
        <v>227</v>
      </c>
      <c r="AE3238">
        <v>0</v>
      </c>
      <c r="AF3238">
        <v>97</v>
      </c>
      <c r="AH3238">
        <f t="shared" si="794"/>
        <v>1</v>
      </c>
      <c r="AI3238">
        <f t="shared" si="785"/>
        <v>-2</v>
      </c>
      <c r="AJ3238">
        <f t="shared" si="786"/>
        <v>0</v>
      </c>
      <c r="AK3238">
        <f t="shared" si="787"/>
        <v>-1</v>
      </c>
      <c r="AL3238">
        <f t="shared" si="788"/>
        <v>-2</v>
      </c>
      <c r="AM3238">
        <f t="shared" si="789"/>
        <v>-2</v>
      </c>
      <c r="AN3238">
        <f t="shared" si="790"/>
        <v>-2</v>
      </c>
      <c r="AO3238">
        <f t="shared" si="791"/>
        <v>-2</v>
      </c>
      <c r="AP3238">
        <f t="shared" si="792"/>
        <v>-1</v>
      </c>
      <c r="AQ3238">
        <f t="shared" si="795"/>
        <v>4</v>
      </c>
      <c r="AS3238">
        <f t="shared" si="796"/>
        <v>225.2</v>
      </c>
      <c r="AT3238">
        <f t="shared" si="797"/>
        <v>97</v>
      </c>
      <c r="AU3238">
        <f t="shared" si="784"/>
        <v>250.18030109721866</v>
      </c>
    </row>
    <row r="3239" spans="17:47">
      <c r="Q3239">
        <v>1</v>
      </c>
      <c r="R3239">
        <v>5</v>
      </c>
      <c r="S3239">
        <v>7</v>
      </c>
      <c r="T3239">
        <v>3</v>
      </c>
      <c r="U3239">
        <v>2</v>
      </c>
      <c r="V3239">
        <v>3</v>
      </c>
      <c r="W3239">
        <v>1</v>
      </c>
      <c r="X3239">
        <v>1</v>
      </c>
      <c r="Y3239">
        <v>3</v>
      </c>
      <c r="Z3239">
        <v>1</v>
      </c>
      <c r="AA3239">
        <v>1</v>
      </c>
      <c r="AB3239">
        <v>9</v>
      </c>
      <c r="AC3239">
        <f t="shared" si="793"/>
        <v>0.6</v>
      </c>
      <c r="AD3239">
        <v>214</v>
      </c>
      <c r="AE3239">
        <v>1</v>
      </c>
      <c r="AF3239">
        <v>91</v>
      </c>
      <c r="AH3239">
        <f t="shared" si="794"/>
        <v>4</v>
      </c>
      <c r="AI3239">
        <f t="shared" si="785"/>
        <v>6</v>
      </c>
      <c r="AJ3239">
        <f t="shared" si="786"/>
        <v>2</v>
      </c>
      <c r="AK3239">
        <f t="shared" si="787"/>
        <v>1</v>
      </c>
      <c r="AL3239">
        <f t="shared" si="788"/>
        <v>2</v>
      </c>
      <c r="AM3239">
        <f t="shared" si="789"/>
        <v>0</v>
      </c>
      <c r="AN3239">
        <f t="shared" si="790"/>
        <v>0</v>
      </c>
      <c r="AO3239">
        <f t="shared" si="791"/>
        <v>2</v>
      </c>
      <c r="AP3239">
        <f t="shared" si="792"/>
        <v>0</v>
      </c>
      <c r="AQ3239">
        <f t="shared" si="795"/>
        <v>8</v>
      </c>
      <c r="AS3239">
        <f t="shared" si="796"/>
        <v>213.4</v>
      </c>
      <c r="AT3239">
        <f t="shared" si="797"/>
        <v>90</v>
      </c>
      <c r="AU3239">
        <f t="shared" si="784"/>
        <v>232.12605256442967</v>
      </c>
    </row>
    <row r="3240" spans="17:47">
      <c r="Q3240">
        <v>1</v>
      </c>
      <c r="R3240">
        <v>2</v>
      </c>
      <c r="S3240">
        <v>4</v>
      </c>
      <c r="T3240">
        <v>2</v>
      </c>
      <c r="U3240">
        <v>3</v>
      </c>
      <c r="V3240">
        <v>3</v>
      </c>
      <c r="W3240">
        <v>0</v>
      </c>
      <c r="X3240">
        <v>2</v>
      </c>
      <c r="Y3240">
        <v>2</v>
      </c>
      <c r="Z3240">
        <v>1</v>
      </c>
      <c r="AA3240">
        <v>2</v>
      </c>
      <c r="AB3240">
        <v>7</v>
      </c>
      <c r="AC3240">
        <f t="shared" si="793"/>
        <v>1.2</v>
      </c>
      <c r="AD3240">
        <v>238</v>
      </c>
      <c r="AE3240">
        <v>3</v>
      </c>
      <c r="AF3240">
        <v>101</v>
      </c>
      <c r="AH3240">
        <f t="shared" si="794"/>
        <v>1</v>
      </c>
      <c r="AI3240">
        <f t="shared" si="785"/>
        <v>3</v>
      </c>
      <c r="AJ3240">
        <f t="shared" si="786"/>
        <v>1</v>
      </c>
      <c r="AK3240">
        <f t="shared" si="787"/>
        <v>2</v>
      </c>
      <c r="AL3240">
        <f t="shared" si="788"/>
        <v>2</v>
      </c>
      <c r="AM3240">
        <f t="shared" si="789"/>
        <v>-1</v>
      </c>
      <c r="AN3240">
        <f t="shared" si="790"/>
        <v>1</v>
      </c>
      <c r="AO3240">
        <f t="shared" si="791"/>
        <v>1</v>
      </c>
      <c r="AP3240">
        <f t="shared" si="792"/>
        <v>0</v>
      </c>
      <c r="AQ3240">
        <f t="shared" si="795"/>
        <v>5</v>
      </c>
      <c r="AS3240">
        <f t="shared" si="796"/>
        <v>236.8</v>
      </c>
      <c r="AT3240">
        <f t="shared" si="797"/>
        <v>98</v>
      </c>
      <c r="AU3240">
        <f t="shared" si="784"/>
        <v>252.75947945904565</v>
      </c>
    </row>
    <row r="3241" spans="17:47">
      <c r="Q3241">
        <v>1</v>
      </c>
      <c r="R3241">
        <v>1</v>
      </c>
      <c r="S3241">
        <v>2</v>
      </c>
      <c r="T3241">
        <v>0</v>
      </c>
      <c r="U3241">
        <v>6</v>
      </c>
      <c r="V3241">
        <v>5</v>
      </c>
      <c r="W3241">
        <v>2</v>
      </c>
      <c r="X3241">
        <v>3</v>
      </c>
      <c r="Y3241">
        <v>1</v>
      </c>
      <c r="Z3241">
        <v>1</v>
      </c>
      <c r="AA3241">
        <v>2</v>
      </c>
      <c r="AB3241">
        <v>11</v>
      </c>
      <c r="AC3241">
        <f t="shared" si="793"/>
        <v>1.2</v>
      </c>
      <c r="AD3241">
        <v>216</v>
      </c>
      <c r="AE3241">
        <v>3</v>
      </c>
      <c r="AF3241">
        <v>86</v>
      </c>
      <c r="AH3241">
        <f t="shared" si="794"/>
        <v>0</v>
      </c>
      <c r="AI3241">
        <f t="shared" si="785"/>
        <v>1</v>
      </c>
      <c r="AJ3241">
        <f t="shared" si="786"/>
        <v>-1</v>
      </c>
      <c r="AK3241">
        <f t="shared" si="787"/>
        <v>5</v>
      </c>
      <c r="AL3241">
        <f t="shared" si="788"/>
        <v>4</v>
      </c>
      <c r="AM3241">
        <f t="shared" si="789"/>
        <v>1</v>
      </c>
      <c r="AN3241">
        <f t="shared" si="790"/>
        <v>2</v>
      </c>
      <c r="AO3241">
        <f t="shared" si="791"/>
        <v>0</v>
      </c>
      <c r="AP3241">
        <f t="shared" si="792"/>
        <v>0</v>
      </c>
      <c r="AQ3241">
        <f t="shared" si="795"/>
        <v>9</v>
      </c>
      <c r="AS3241">
        <f t="shared" si="796"/>
        <v>214.8</v>
      </c>
      <c r="AT3241">
        <f t="shared" si="797"/>
        <v>83</v>
      </c>
      <c r="AU3241">
        <f t="shared" si="784"/>
        <v>214.07180403164071</v>
      </c>
    </row>
    <row r="3242" spans="17:47">
      <c r="Q3242">
        <v>3</v>
      </c>
      <c r="R3242">
        <v>1</v>
      </c>
      <c r="S3242">
        <v>3</v>
      </c>
      <c r="T3242">
        <v>1</v>
      </c>
      <c r="U3242">
        <v>5</v>
      </c>
      <c r="V3242">
        <v>3</v>
      </c>
      <c r="W3242">
        <v>4</v>
      </c>
      <c r="X3242">
        <v>2</v>
      </c>
      <c r="Y3242">
        <v>2</v>
      </c>
      <c r="Z3242">
        <v>1</v>
      </c>
      <c r="AA3242">
        <v>2</v>
      </c>
      <c r="AB3242">
        <v>7</v>
      </c>
      <c r="AC3242">
        <f t="shared" si="793"/>
        <v>1.2</v>
      </c>
      <c r="AD3242">
        <v>215</v>
      </c>
      <c r="AE3242">
        <v>3</v>
      </c>
      <c r="AF3242">
        <v>86</v>
      </c>
      <c r="AH3242">
        <f t="shared" si="794"/>
        <v>-2</v>
      </c>
      <c r="AI3242">
        <f t="shared" si="785"/>
        <v>0</v>
      </c>
      <c r="AJ3242">
        <f t="shared" si="786"/>
        <v>-2</v>
      </c>
      <c r="AK3242">
        <f t="shared" si="787"/>
        <v>2</v>
      </c>
      <c r="AL3242">
        <f t="shared" si="788"/>
        <v>0</v>
      </c>
      <c r="AM3242">
        <f t="shared" si="789"/>
        <v>1</v>
      </c>
      <c r="AN3242">
        <f t="shared" si="790"/>
        <v>-1</v>
      </c>
      <c r="AO3242">
        <f t="shared" si="791"/>
        <v>-1</v>
      </c>
      <c r="AP3242">
        <f t="shared" si="792"/>
        <v>-2</v>
      </c>
      <c r="AQ3242">
        <f t="shared" si="795"/>
        <v>5</v>
      </c>
      <c r="AS3242">
        <f t="shared" si="796"/>
        <v>213.8</v>
      </c>
      <c r="AT3242">
        <f t="shared" si="797"/>
        <v>83</v>
      </c>
      <c r="AU3242">
        <f t="shared" si="784"/>
        <v>214.07180403164071</v>
      </c>
    </row>
    <row r="3243" spans="17:47">
      <c r="Q3243">
        <v>4</v>
      </c>
      <c r="R3243">
        <v>3</v>
      </c>
      <c r="S3243">
        <v>2</v>
      </c>
      <c r="T3243">
        <v>1</v>
      </c>
      <c r="U3243">
        <v>0</v>
      </c>
      <c r="V3243">
        <v>2</v>
      </c>
      <c r="W3243">
        <v>3</v>
      </c>
      <c r="X3243">
        <v>4</v>
      </c>
      <c r="Y3243">
        <v>4</v>
      </c>
      <c r="Z3243">
        <v>1</v>
      </c>
      <c r="AA3243">
        <v>1</v>
      </c>
      <c r="AB3243">
        <v>7</v>
      </c>
      <c r="AC3243">
        <f t="shared" si="793"/>
        <v>0.6</v>
      </c>
      <c r="AD3243">
        <v>225</v>
      </c>
      <c r="AE3243">
        <v>2</v>
      </c>
      <c r="AF3243">
        <v>68</v>
      </c>
      <c r="AH3243">
        <f t="shared" si="794"/>
        <v>-1</v>
      </c>
      <c r="AI3243">
        <f t="shared" si="785"/>
        <v>-2</v>
      </c>
      <c r="AJ3243">
        <f t="shared" si="786"/>
        <v>-3</v>
      </c>
      <c r="AK3243">
        <f t="shared" si="787"/>
        <v>-4</v>
      </c>
      <c r="AL3243">
        <f t="shared" si="788"/>
        <v>-2</v>
      </c>
      <c r="AM3243">
        <f t="shared" si="789"/>
        <v>-1</v>
      </c>
      <c r="AN3243">
        <f t="shared" si="790"/>
        <v>0</v>
      </c>
      <c r="AO3243">
        <f t="shared" si="791"/>
        <v>0</v>
      </c>
      <c r="AP3243">
        <f t="shared" si="792"/>
        <v>-3</v>
      </c>
      <c r="AQ3243">
        <f t="shared" si="795"/>
        <v>6</v>
      </c>
      <c r="AS3243">
        <f t="shared" si="796"/>
        <v>224.4</v>
      </c>
      <c r="AT3243">
        <f t="shared" si="797"/>
        <v>66</v>
      </c>
      <c r="AU3243">
        <f t="shared" si="784"/>
        <v>170.22577188058176</v>
      </c>
    </row>
    <row r="3244" spans="17:47">
      <c r="Q3244">
        <v>2</v>
      </c>
      <c r="R3244">
        <v>2</v>
      </c>
      <c r="S3244">
        <v>1</v>
      </c>
      <c r="T3244">
        <v>2</v>
      </c>
      <c r="U3244">
        <v>2</v>
      </c>
      <c r="V3244">
        <v>3</v>
      </c>
      <c r="W3244">
        <v>4</v>
      </c>
      <c r="X3244">
        <v>2</v>
      </c>
      <c r="Y3244">
        <v>4</v>
      </c>
      <c r="Z3244">
        <v>2</v>
      </c>
      <c r="AA3244">
        <v>5</v>
      </c>
      <c r="AB3244">
        <v>7</v>
      </c>
      <c r="AC3244">
        <f t="shared" si="793"/>
        <v>3</v>
      </c>
      <c r="AD3244">
        <v>244</v>
      </c>
      <c r="AE3244">
        <v>4</v>
      </c>
      <c r="AF3244">
        <v>111</v>
      </c>
      <c r="AH3244">
        <f t="shared" si="794"/>
        <v>0</v>
      </c>
      <c r="AI3244">
        <f t="shared" si="785"/>
        <v>-1</v>
      </c>
      <c r="AJ3244">
        <f t="shared" si="786"/>
        <v>0</v>
      </c>
      <c r="AK3244">
        <f t="shared" si="787"/>
        <v>0</v>
      </c>
      <c r="AL3244">
        <f t="shared" si="788"/>
        <v>1</v>
      </c>
      <c r="AM3244">
        <f t="shared" si="789"/>
        <v>2</v>
      </c>
      <c r="AN3244">
        <f t="shared" si="790"/>
        <v>0</v>
      </c>
      <c r="AO3244">
        <f t="shared" si="791"/>
        <v>2</v>
      </c>
      <c r="AP3244">
        <f t="shared" si="792"/>
        <v>0</v>
      </c>
      <c r="AQ3244">
        <f t="shared" si="795"/>
        <v>2</v>
      </c>
      <c r="AS3244">
        <f t="shared" si="796"/>
        <v>241</v>
      </c>
      <c r="AT3244">
        <f t="shared" si="797"/>
        <v>107</v>
      </c>
      <c r="AU3244">
        <f t="shared" si="784"/>
        <v>275.97208471548862</v>
      </c>
    </row>
    <row r="3245" spans="17:47">
      <c r="Q3245">
        <v>3</v>
      </c>
      <c r="R3245">
        <v>7</v>
      </c>
      <c r="S3245">
        <v>2</v>
      </c>
      <c r="T3245">
        <v>1</v>
      </c>
      <c r="U3245">
        <v>2</v>
      </c>
      <c r="V3245">
        <v>1</v>
      </c>
      <c r="W3245">
        <v>1</v>
      </c>
      <c r="X3245">
        <v>1</v>
      </c>
      <c r="Y3245">
        <v>4</v>
      </c>
      <c r="Z3245">
        <v>1</v>
      </c>
      <c r="AA3245">
        <v>1</v>
      </c>
      <c r="AB3245">
        <v>9</v>
      </c>
      <c r="AC3245">
        <f t="shared" si="793"/>
        <v>0.6</v>
      </c>
      <c r="AD3245">
        <v>210</v>
      </c>
      <c r="AE3245">
        <v>1</v>
      </c>
      <c r="AF3245">
        <v>95</v>
      </c>
      <c r="AH3245">
        <f t="shared" si="794"/>
        <v>4</v>
      </c>
      <c r="AI3245">
        <f t="shared" si="785"/>
        <v>-1</v>
      </c>
      <c r="AJ3245">
        <f t="shared" si="786"/>
        <v>-2</v>
      </c>
      <c r="AK3245">
        <f t="shared" si="787"/>
        <v>-1</v>
      </c>
      <c r="AL3245">
        <f t="shared" si="788"/>
        <v>-2</v>
      </c>
      <c r="AM3245">
        <f t="shared" si="789"/>
        <v>-2</v>
      </c>
      <c r="AN3245">
        <f t="shared" si="790"/>
        <v>-2</v>
      </c>
      <c r="AO3245">
        <f t="shared" si="791"/>
        <v>1</v>
      </c>
      <c r="AP3245">
        <f t="shared" si="792"/>
        <v>-2</v>
      </c>
      <c r="AQ3245">
        <f t="shared" si="795"/>
        <v>8</v>
      </c>
      <c r="AS3245">
        <f t="shared" si="796"/>
        <v>209.4</v>
      </c>
      <c r="AT3245">
        <f t="shared" si="797"/>
        <v>94</v>
      </c>
      <c r="AU3245">
        <f t="shared" si="784"/>
        <v>242.44276601173769</v>
      </c>
    </row>
    <row r="3246" spans="17:47">
      <c r="Q3246">
        <v>1</v>
      </c>
      <c r="R3246">
        <v>4</v>
      </c>
      <c r="S3246">
        <v>6</v>
      </c>
      <c r="T3246">
        <v>4</v>
      </c>
      <c r="U3246">
        <v>4</v>
      </c>
      <c r="V3246">
        <v>3</v>
      </c>
      <c r="W3246">
        <v>5</v>
      </c>
      <c r="X3246">
        <v>3</v>
      </c>
      <c r="Y3246">
        <v>2</v>
      </c>
      <c r="Z3246">
        <v>5</v>
      </c>
      <c r="AA3246">
        <v>2</v>
      </c>
      <c r="AB3246">
        <v>6</v>
      </c>
      <c r="AC3246">
        <f t="shared" si="793"/>
        <v>1.2</v>
      </c>
      <c r="AD3246">
        <v>227</v>
      </c>
      <c r="AE3246">
        <v>3</v>
      </c>
      <c r="AF3246">
        <v>83</v>
      </c>
      <c r="AH3246">
        <f t="shared" si="794"/>
        <v>3</v>
      </c>
      <c r="AI3246">
        <f t="shared" si="785"/>
        <v>5</v>
      </c>
      <c r="AJ3246">
        <f t="shared" si="786"/>
        <v>3</v>
      </c>
      <c r="AK3246">
        <f t="shared" si="787"/>
        <v>3</v>
      </c>
      <c r="AL3246">
        <f t="shared" si="788"/>
        <v>2</v>
      </c>
      <c r="AM3246">
        <f t="shared" si="789"/>
        <v>4</v>
      </c>
      <c r="AN3246">
        <f t="shared" si="790"/>
        <v>2</v>
      </c>
      <c r="AO3246">
        <f t="shared" si="791"/>
        <v>1</v>
      </c>
      <c r="AP3246">
        <f t="shared" si="792"/>
        <v>4</v>
      </c>
      <c r="AQ3246">
        <f t="shared" si="795"/>
        <v>4</v>
      </c>
      <c r="AS3246">
        <f t="shared" si="796"/>
        <v>225.8</v>
      </c>
      <c r="AT3246">
        <f t="shared" si="797"/>
        <v>80</v>
      </c>
      <c r="AU3246">
        <f t="shared" si="784"/>
        <v>206.33426894615974</v>
      </c>
    </row>
    <row r="3247" spans="17:47">
      <c r="Q3247">
        <v>3</v>
      </c>
      <c r="R3247">
        <v>2</v>
      </c>
      <c r="S3247">
        <v>2</v>
      </c>
      <c r="T3247">
        <v>2</v>
      </c>
      <c r="U3247">
        <v>5</v>
      </c>
      <c r="V3247">
        <v>5</v>
      </c>
      <c r="W3247">
        <v>1</v>
      </c>
      <c r="X3247">
        <v>3</v>
      </c>
      <c r="Y3247">
        <v>2</v>
      </c>
      <c r="Z3247">
        <v>1</v>
      </c>
      <c r="AA3247">
        <v>2</v>
      </c>
      <c r="AB3247">
        <v>13</v>
      </c>
      <c r="AC3247">
        <f t="shared" si="793"/>
        <v>1.2</v>
      </c>
      <c r="AD3247">
        <v>231</v>
      </c>
      <c r="AE3247">
        <v>1</v>
      </c>
      <c r="AF3247">
        <v>79</v>
      </c>
      <c r="AH3247">
        <f t="shared" si="794"/>
        <v>-1</v>
      </c>
      <c r="AI3247">
        <f t="shared" si="785"/>
        <v>-1</v>
      </c>
      <c r="AJ3247">
        <f t="shared" si="786"/>
        <v>-1</v>
      </c>
      <c r="AK3247">
        <f t="shared" si="787"/>
        <v>2</v>
      </c>
      <c r="AL3247">
        <f t="shared" si="788"/>
        <v>2</v>
      </c>
      <c r="AM3247">
        <f t="shared" si="789"/>
        <v>-2</v>
      </c>
      <c r="AN3247">
        <f t="shared" si="790"/>
        <v>0</v>
      </c>
      <c r="AO3247">
        <f t="shared" si="791"/>
        <v>-1</v>
      </c>
      <c r="AP3247">
        <f t="shared" si="792"/>
        <v>-2</v>
      </c>
      <c r="AQ3247">
        <f t="shared" si="795"/>
        <v>11</v>
      </c>
      <c r="AS3247">
        <f t="shared" si="796"/>
        <v>229.8</v>
      </c>
      <c r="AT3247">
        <f t="shared" si="797"/>
        <v>78</v>
      </c>
      <c r="AU3247">
        <f t="shared" si="784"/>
        <v>201.17591222250573</v>
      </c>
    </row>
    <row r="3248" spans="17:47">
      <c r="Q3248">
        <v>3</v>
      </c>
      <c r="R3248">
        <v>1</v>
      </c>
      <c r="S3248">
        <v>2</v>
      </c>
      <c r="T3248">
        <v>3</v>
      </c>
      <c r="U3248">
        <v>5</v>
      </c>
      <c r="V3248">
        <v>1</v>
      </c>
      <c r="W3248">
        <v>0</v>
      </c>
      <c r="X3248">
        <v>1</v>
      </c>
      <c r="Y3248">
        <v>2</v>
      </c>
      <c r="Z3248">
        <v>2</v>
      </c>
      <c r="AA3248">
        <v>3</v>
      </c>
      <c r="AB3248">
        <v>9</v>
      </c>
      <c r="AC3248">
        <f t="shared" si="793"/>
        <v>1.8</v>
      </c>
      <c r="AD3248">
        <v>234</v>
      </c>
      <c r="AE3248">
        <v>1</v>
      </c>
      <c r="AF3248">
        <v>81</v>
      </c>
      <c r="AH3248">
        <f t="shared" si="794"/>
        <v>-2</v>
      </c>
      <c r="AI3248">
        <f t="shared" si="785"/>
        <v>-1</v>
      </c>
      <c r="AJ3248">
        <f t="shared" si="786"/>
        <v>0</v>
      </c>
      <c r="AK3248">
        <f t="shared" si="787"/>
        <v>2</v>
      </c>
      <c r="AL3248">
        <f t="shared" si="788"/>
        <v>-2</v>
      </c>
      <c r="AM3248">
        <f t="shared" si="789"/>
        <v>-3</v>
      </c>
      <c r="AN3248">
        <f t="shared" si="790"/>
        <v>-2</v>
      </c>
      <c r="AO3248">
        <f t="shared" si="791"/>
        <v>-1</v>
      </c>
      <c r="AP3248">
        <f t="shared" si="792"/>
        <v>-1</v>
      </c>
      <c r="AQ3248">
        <f t="shared" si="795"/>
        <v>6</v>
      </c>
      <c r="AS3248">
        <f t="shared" si="796"/>
        <v>232.2</v>
      </c>
      <c r="AT3248">
        <f t="shared" si="797"/>
        <v>80</v>
      </c>
      <c r="AU3248">
        <f t="shared" si="784"/>
        <v>206.33426894615974</v>
      </c>
    </row>
    <row r="3249" spans="17:47">
      <c r="Q3249">
        <v>0</v>
      </c>
      <c r="R3249">
        <v>1</v>
      </c>
      <c r="S3249">
        <v>2</v>
      </c>
      <c r="T3249">
        <v>1</v>
      </c>
      <c r="U3249">
        <v>5</v>
      </c>
      <c r="V3249">
        <v>3</v>
      </c>
      <c r="W3249">
        <v>3</v>
      </c>
      <c r="X3249">
        <v>5</v>
      </c>
      <c r="Y3249">
        <v>4</v>
      </c>
      <c r="Z3249">
        <v>5</v>
      </c>
      <c r="AA3249">
        <v>1</v>
      </c>
      <c r="AB3249">
        <v>20</v>
      </c>
      <c r="AC3249">
        <f t="shared" si="793"/>
        <v>0.6</v>
      </c>
      <c r="AD3249">
        <v>207</v>
      </c>
      <c r="AE3249">
        <v>3</v>
      </c>
      <c r="AF3249">
        <v>81</v>
      </c>
      <c r="AH3249">
        <f t="shared" si="794"/>
        <v>1</v>
      </c>
      <c r="AI3249">
        <f t="shared" si="785"/>
        <v>2</v>
      </c>
      <c r="AJ3249">
        <f t="shared" si="786"/>
        <v>1</v>
      </c>
      <c r="AK3249">
        <f t="shared" si="787"/>
        <v>5</v>
      </c>
      <c r="AL3249">
        <f t="shared" si="788"/>
        <v>3</v>
      </c>
      <c r="AM3249">
        <f t="shared" si="789"/>
        <v>3</v>
      </c>
      <c r="AN3249">
        <f t="shared" si="790"/>
        <v>5</v>
      </c>
      <c r="AO3249">
        <f t="shared" si="791"/>
        <v>4</v>
      </c>
      <c r="AP3249">
        <f t="shared" si="792"/>
        <v>5</v>
      </c>
      <c r="AQ3249">
        <f t="shared" si="795"/>
        <v>19</v>
      </c>
      <c r="AS3249">
        <f t="shared" si="796"/>
        <v>206.4</v>
      </c>
      <c r="AT3249">
        <f t="shared" si="797"/>
        <v>78</v>
      </c>
      <c r="AU3249">
        <f t="shared" si="784"/>
        <v>201.17591222250573</v>
      </c>
    </row>
    <row r="3250" spans="17:47">
      <c r="Q3250">
        <v>1</v>
      </c>
      <c r="R3250">
        <v>1</v>
      </c>
      <c r="S3250">
        <v>4</v>
      </c>
      <c r="T3250">
        <v>4</v>
      </c>
      <c r="U3250">
        <v>1</v>
      </c>
      <c r="V3250">
        <v>1</v>
      </c>
      <c r="W3250">
        <v>3</v>
      </c>
      <c r="X3250">
        <v>6</v>
      </c>
      <c r="Y3250">
        <v>5</v>
      </c>
      <c r="Z3250">
        <v>4</v>
      </c>
      <c r="AA3250">
        <v>1</v>
      </c>
      <c r="AB3250">
        <v>30</v>
      </c>
      <c r="AC3250">
        <f t="shared" si="793"/>
        <v>0.6</v>
      </c>
      <c r="AD3250">
        <v>225</v>
      </c>
      <c r="AE3250">
        <v>0</v>
      </c>
      <c r="AF3250">
        <v>97</v>
      </c>
      <c r="AH3250">
        <f t="shared" si="794"/>
        <v>0</v>
      </c>
      <c r="AI3250">
        <f t="shared" si="785"/>
        <v>3</v>
      </c>
      <c r="AJ3250">
        <f t="shared" si="786"/>
        <v>3</v>
      </c>
      <c r="AK3250">
        <f t="shared" si="787"/>
        <v>0</v>
      </c>
      <c r="AL3250">
        <f t="shared" si="788"/>
        <v>0</v>
      </c>
      <c r="AM3250">
        <f t="shared" si="789"/>
        <v>2</v>
      </c>
      <c r="AN3250">
        <f t="shared" si="790"/>
        <v>5</v>
      </c>
      <c r="AO3250">
        <f t="shared" si="791"/>
        <v>4</v>
      </c>
      <c r="AP3250">
        <f t="shared" si="792"/>
        <v>3</v>
      </c>
      <c r="AQ3250">
        <f t="shared" si="795"/>
        <v>29</v>
      </c>
      <c r="AS3250">
        <f t="shared" si="796"/>
        <v>224.4</v>
      </c>
      <c r="AT3250">
        <f t="shared" si="797"/>
        <v>97</v>
      </c>
      <c r="AU3250">
        <f t="shared" si="784"/>
        <v>250.18030109721866</v>
      </c>
    </row>
    <row r="3251" spans="17:47">
      <c r="Q3251">
        <v>3</v>
      </c>
      <c r="R3251">
        <v>0</v>
      </c>
      <c r="S3251">
        <v>1</v>
      </c>
      <c r="T3251">
        <v>4</v>
      </c>
      <c r="U3251">
        <v>1</v>
      </c>
      <c r="V3251">
        <v>2</v>
      </c>
      <c r="W3251">
        <v>2</v>
      </c>
      <c r="X3251">
        <v>2</v>
      </c>
      <c r="Y3251">
        <v>2</v>
      </c>
      <c r="Z3251">
        <v>3</v>
      </c>
      <c r="AA3251">
        <v>0</v>
      </c>
      <c r="AB3251">
        <v>71</v>
      </c>
      <c r="AC3251">
        <f t="shared" si="793"/>
        <v>0</v>
      </c>
      <c r="AD3251">
        <v>218</v>
      </c>
      <c r="AE3251">
        <v>3</v>
      </c>
      <c r="AF3251">
        <v>75</v>
      </c>
      <c r="AH3251">
        <f t="shared" si="794"/>
        <v>-3</v>
      </c>
      <c r="AI3251">
        <f t="shared" si="785"/>
        <v>-2</v>
      </c>
      <c r="AJ3251">
        <f t="shared" si="786"/>
        <v>1</v>
      </c>
      <c r="AK3251">
        <f t="shared" si="787"/>
        <v>-2</v>
      </c>
      <c r="AL3251">
        <f t="shared" si="788"/>
        <v>-1</v>
      </c>
      <c r="AM3251">
        <f t="shared" si="789"/>
        <v>-1</v>
      </c>
      <c r="AN3251">
        <f t="shared" si="790"/>
        <v>-1</v>
      </c>
      <c r="AO3251">
        <f t="shared" si="791"/>
        <v>-1</v>
      </c>
      <c r="AP3251">
        <f t="shared" si="792"/>
        <v>0</v>
      </c>
      <c r="AQ3251">
        <f t="shared" si="795"/>
        <v>71</v>
      </c>
      <c r="AS3251">
        <f t="shared" si="796"/>
        <v>218</v>
      </c>
      <c r="AT3251">
        <f t="shared" si="797"/>
        <v>72</v>
      </c>
      <c r="AU3251">
        <f t="shared" si="784"/>
        <v>185.70084205154376</v>
      </c>
    </row>
    <row r="3252" spans="17:47">
      <c r="Q3252">
        <v>2</v>
      </c>
      <c r="R3252">
        <v>2</v>
      </c>
      <c r="S3252">
        <v>2</v>
      </c>
      <c r="T3252">
        <v>2</v>
      </c>
      <c r="U3252">
        <v>3</v>
      </c>
      <c r="V3252">
        <v>2</v>
      </c>
      <c r="W3252">
        <v>3</v>
      </c>
      <c r="X3252">
        <v>2</v>
      </c>
      <c r="Y3252">
        <v>3</v>
      </c>
      <c r="Z3252">
        <v>4</v>
      </c>
      <c r="AA3252">
        <v>4</v>
      </c>
      <c r="AB3252">
        <v>145</v>
      </c>
      <c r="AC3252">
        <f t="shared" si="793"/>
        <v>2.4</v>
      </c>
      <c r="AD3252">
        <v>250</v>
      </c>
      <c r="AE3252">
        <v>0</v>
      </c>
      <c r="AF3252">
        <v>71</v>
      </c>
      <c r="AH3252">
        <f t="shared" si="794"/>
        <v>0</v>
      </c>
      <c r="AI3252">
        <f t="shared" si="785"/>
        <v>0</v>
      </c>
      <c r="AJ3252">
        <f t="shared" si="786"/>
        <v>0</v>
      </c>
      <c r="AK3252">
        <f t="shared" si="787"/>
        <v>1</v>
      </c>
      <c r="AL3252">
        <f t="shared" si="788"/>
        <v>0</v>
      </c>
      <c r="AM3252">
        <f t="shared" si="789"/>
        <v>1</v>
      </c>
      <c r="AN3252">
        <f t="shared" si="790"/>
        <v>0</v>
      </c>
      <c r="AO3252">
        <f t="shared" si="791"/>
        <v>1</v>
      </c>
      <c r="AP3252">
        <f t="shared" si="792"/>
        <v>2</v>
      </c>
      <c r="AQ3252">
        <f t="shared" si="795"/>
        <v>141</v>
      </c>
      <c r="AS3252">
        <f t="shared" si="796"/>
        <v>247.6</v>
      </c>
      <c r="AT3252">
        <f t="shared" si="797"/>
        <v>71</v>
      </c>
      <c r="AU3252">
        <f t="shared" si="784"/>
        <v>183.12166368971674</v>
      </c>
    </row>
    <row r="3253" spans="17:47">
      <c r="Q3253">
        <v>1</v>
      </c>
      <c r="R3253">
        <v>3</v>
      </c>
      <c r="S3253">
        <v>3</v>
      </c>
      <c r="T3253">
        <v>6</v>
      </c>
      <c r="U3253">
        <v>0</v>
      </c>
      <c r="V3253">
        <v>4</v>
      </c>
      <c r="W3253">
        <v>3</v>
      </c>
      <c r="X3253">
        <v>0</v>
      </c>
      <c r="Y3253">
        <v>3</v>
      </c>
      <c r="Z3253">
        <v>0</v>
      </c>
      <c r="AA3253">
        <v>2</v>
      </c>
      <c r="AB3253">
        <v>240</v>
      </c>
      <c r="AC3253">
        <f t="shared" si="793"/>
        <v>1.2</v>
      </c>
      <c r="AD3253">
        <v>202</v>
      </c>
      <c r="AE3253">
        <v>2</v>
      </c>
      <c r="AF3253">
        <v>99</v>
      </c>
      <c r="AH3253">
        <f t="shared" si="794"/>
        <v>2</v>
      </c>
      <c r="AI3253">
        <f t="shared" si="785"/>
        <v>2</v>
      </c>
      <c r="AJ3253">
        <f t="shared" si="786"/>
        <v>5</v>
      </c>
      <c r="AK3253">
        <f t="shared" si="787"/>
        <v>-1</v>
      </c>
      <c r="AL3253">
        <f t="shared" si="788"/>
        <v>3</v>
      </c>
      <c r="AM3253">
        <f t="shared" si="789"/>
        <v>2</v>
      </c>
      <c r="AN3253">
        <f t="shared" si="790"/>
        <v>-1</v>
      </c>
      <c r="AO3253">
        <f t="shared" si="791"/>
        <v>2</v>
      </c>
      <c r="AP3253">
        <f t="shared" si="792"/>
        <v>-1</v>
      </c>
      <c r="AQ3253">
        <f t="shared" si="795"/>
        <v>238</v>
      </c>
      <c r="AS3253">
        <f t="shared" si="796"/>
        <v>200.8</v>
      </c>
      <c r="AT3253">
        <f t="shared" si="797"/>
        <v>97</v>
      </c>
      <c r="AU3253">
        <f t="shared" si="784"/>
        <v>250.18030109721866</v>
      </c>
    </row>
    <row r="3254" spans="17:47">
      <c r="Q3254">
        <v>3</v>
      </c>
      <c r="R3254">
        <v>1</v>
      </c>
      <c r="S3254">
        <v>6</v>
      </c>
      <c r="T3254">
        <v>3</v>
      </c>
      <c r="U3254">
        <v>4</v>
      </c>
      <c r="V3254">
        <v>6</v>
      </c>
      <c r="W3254">
        <v>1</v>
      </c>
      <c r="X3254">
        <v>3</v>
      </c>
      <c r="Y3254">
        <v>0</v>
      </c>
      <c r="Z3254">
        <v>0</v>
      </c>
      <c r="AA3254">
        <v>0</v>
      </c>
      <c r="AB3254">
        <v>407</v>
      </c>
      <c r="AC3254">
        <f t="shared" si="793"/>
        <v>0</v>
      </c>
      <c r="AD3254">
        <v>225</v>
      </c>
      <c r="AE3254">
        <v>2</v>
      </c>
      <c r="AF3254">
        <v>81</v>
      </c>
      <c r="AH3254">
        <f t="shared" si="794"/>
        <v>-2</v>
      </c>
      <c r="AI3254">
        <f t="shared" si="785"/>
        <v>3</v>
      </c>
      <c r="AJ3254">
        <f t="shared" si="786"/>
        <v>0</v>
      </c>
      <c r="AK3254">
        <f t="shared" si="787"/>
        <v>1</v>
      </c>
      <c r="AL3254">
        <f t="shared" si="788"/>
        <v>3</v>
      </c>
      <c r="AM3254">
        <f t="shared" si="789"/>
        <v>-2</v>
      </c>
      <c r="AN3254">
        <f t="shared" si="790"/>
        <v>0</v>
      </c>
      <c r="AO3254">
        <f t="shared" si="791"/>
        <v>-3</v>
      </c>
      <c r="AP3254">
        <f t="shared" si="792"/>
        <v>-3</v>
      </c>
      <c r="AQ3254">
        <f t="shared" si="795"/>
        <v>407</v>
      </c>
      <c r="AS3254">
        <f t="shared" si="796"/>
        <v>225</v>
      </c>
      <c r="AT3254">
        <f t="shared" si="797"/>
        <v>79</v>
      </c>
      <c r="AU3254">
        <f t="shared" si="784"/>
        <v>203.75509058433272</v>
      </c>
    </row>
    <row r="3255" spans="17:47">
      <c r="Q3255">
        <v>2</v>
      </c>
      <c r="R3255">
        <v>4</v>
      </c>
      <c r="S3255">
        <v>4</v>
      </c>
      <c r="T3255">
        <v>0</v>
      </c>
      <c r="U3255">
        <v>6</v>
      </c>
      <c r="V3255">
        <v>3</v>
      </c>
      <c r="W3255">
        <v>0</v>
      </c>
      <c r="X3255">
        <v>1</v>
      </c>
      <c r="Y3255">
        <v>0</v>
      </c>
      <c r="Z3255">
        <v>5</v>
      </c>
      <c r="AA3255">
        <v>2</v>
      </c>
      <c r="AB3255">
        <v>534</v>
      </c>
      <c r="AC3255">
        <f t="shared" si="793"/>
        <v>1.2</v>
      </c>
      <c r="AD3255">
        <v>238</v>
      </c>
      <c r="AE3255">
        <v>1</v>
      </c>
      <c r="AF3255">
        <v>79</v>
      </c>
      <c r="AH3255">
        <f t="shared" si="794"/>
        <v>2</v>
      </c>
      <c r="AI3255">
        <f t="shared" si="785"/>
        <v>2</v>
      </c>
      <c r="AJ3255">
        <f t="shared" si="786"/>
        <v>-2</v>
      </c>
      <c r="AK3255">
        <f t="shared" si="787"/>
        <v>4</v>
      </c>
      <c r="AL3255">
        <f t="shared" si="788"/>
        <v>1</v>
      </c>
      <c r="AM3255">
        <f t="shared" si="789"/>
        <v>-2</v>
      </c>
      <c r="AN3255">
        <f t="shared" si="790"/>
        <v>-1</v>
      </c>
      <c r="AO3255">
        <f t="shared" si="791"/>
        <v>-2</v>
      </c>
      <c r="AP3255">
        <f t="shared" si="792"/>
        <v>3</v>
      </c>
      <c r="AQ3255">
        <f t="shared" si="795"/>
        <v>532</v>
      </c>
      <c r="AS3255">
        <f t="shared" si="796"/>
        <v>236.8</v>
      </c>
      <c r="AT3255">
        <f t="shared" si="797"/>
        <v>78</v>
      </c>
      <c r="AU3255">
        <f t="shared" si="784"/>
        <v>201.17591222250573</v>
      </c>
    </row>
    <row r="3256" spans="17:47">
      <c r="Q3256">
        <v>3</v>
      </c>
      <c r="R3256">
        <v>1</v>
      </c>
      <c r="S3256">
        <v>4</v>
      </c>
      <c r="T3256">
        <v>4</v>
      </c>
      <c r="U3256">
        <v>1</v>
      </c>
      <c r="V3256">
        <v>1</v>
      </c>
      <c r="W3256">
        <v>3</v>
      </c>
      <c r="X3256">
        <v>1</v>
      </c>
      <c r="Y3256">
        <v>5</v>
      </c>
      <c r="Z3256">
        <v>4</v>
      </c>
      <c r="AA3256">
        <v>3</v>
      </c>
      <c r="AB3256">
        <v>595</v>
      </c>
      <c r="AC3256">
        <f t="shared" si="793"/>
        <v>1.8</v>
      </c>
      <c r="AD3256">
        <v>208</v>
      </c>
      <c r="AE3256">
        <v>1</v>
      </c>
      <c r="AF3256">
        <v>72</v>
      </c>
      <c r="AH3256">
        <f t="shared" si="794"/>
        <v>-2</v>
      </c>
      <c r="AI3256">
        <f t="shared" si="785"/>
        <v>1</v>
      </c>
      <c r="AJ3256">
        <f t="shared" si="786"/>
        <v>1</v>
      </c>
      <c r="AK3256">
        <f t="shared" si="787"/>
        <v>-2</v>
      </c>
      <c r="AL3256">
        <f t="shared" si="788"/>
        <v>-2</v>
      </c>
      <c r="AM3256">
        <f t="shared" si="789"/>
        <v>0</v>
      </c>
      <c r="AN3256">
        <f t="shared" si="790"/>
        <v>-2</v>
      </c>
      <c r="AO3256">
        <f t="shared" si="791"/>
        <v>2</v>
      </c>
      <c r="AP3256">
        <f t="shared" si="792"/>
        <v>1</v>
      </c>
      <c r="AQ3256">
        <f t="shared" si="795"/>
        <v>592</v>
      </c>
      <c r="AS3256">
        <f t="shared" si="796"/>
        <v>206.2</v>
      </c>
      <c r="AT3256">
        <f t="shared" si="797"/>
        <v>71</v>
      </c>
      <c r="AU3256">
        <f t="shared" si="784"/>
        <v>183.12166368971674</v>
      </c>
    </row>
    <row r="3257" spans="17:47">
      <c r="Q3257">
        <v>0</v>
      </c>
      <c r="R3257">
        <v>2</v>
      </c>
      <c r="S3257">
        <v>0</v>
      </c>
      <c r="T3257">
        <v>8</v>
      </c>
      <c r="U3257">
        <v>1</v>
      </c>
      <c r="V3257">
        <v>3</v>
      </c>
      <c r="W3257">
        <v>2</v>
      </c>
      <c r="X3257">
        <v>2</v>
      </c>
      <c r="Y3257">
        <v>5</v>
      </c>
      <c r="Z3257">
        <v>1</v>
      </c>
      <c r="AA3257">
        <v>0</v>
      </c>
      <c r="AB3257">
        <v>620</v>
      </c>
      <c r="AC3257">
        <f t="shared" si="793"/>
        <v>0</v>
      </c>
      <c r="AD3257">
        <v>231</v>
      </c>
      <c r="AE3257">
        <v>4</v>
      </c>
      <c r="AF3257">
        <v>84</v>
      </c>
      <c r="AH3257">
        <f t="shared" si="794"/>
        <v>2</v>
      </c>
      <c r="AI3257">
        <f t="shared" si="785"/>
        <v>0</v>
      </c>
      <c r="AJ3257">
        <f t="shared" si="786"/>
        <v>8</v>
      </c>
      <c r="AK3257">
        <f t="shared" si="787"/>
        <v>1</v>
      </c>
      <c r="AL3257">
        <f t="shared" si="788"/>
        <v>3</v>
      </c>
      <c r="AM3257">
        <f t="shared" si="789"/>
        <v>2</v>
      </c>
      <c r="AN3257">
        <f t="shared" si="790"/>
        <v>2</v>
      </c>
      <c r="AO3257">
        <f t="shared" si="791"/>
        <v>5</v>
      </c>
      <c r="AP3257">
        <f t="shared" si="792"/>
        <v>1</v>
      </c>
      <c r="AQ3257">
        <f t="shared" si="795"/>
        <v>620</v>
      </c>
      <c r="AS3257">
        <f t="shared" si="796"/>
        <v>231</v>
      </c>
      <c r="AT3257">
        <f t="shared" si="797"/>
        <v>80</v>
      </c>
      <c r="AU3257">
        <f t="shared" si="784"/>
        <v>206.33426894615974</v>
      </c>
    </row>
    <row r="3258" spans="17:47">
      <c r="Q3258">
        <v>1</v>
      </c>
      <c r="R3258">
        <v>4</v>
      </c>
      <c r="S3258">
        <v>1</v>
      </c>
      <c r="T3258">
        <v>5</v>
      </c>
      <c r="U3258">
        <v>2</v>
      </c>
      <c r="V3258">
        <v>1</v>
      </c>
      <c r="W3258">
        <v>4</v>
      </c>
      <c r="X3258">
        <v>1</v>
      </c>
      <c r="Y3258">
        <v>5</v>
      </c>
      <c r="Z3258">
        <v>2</v>
      </c>
      <c r="AA3258">
        <v>2</v>
      </c>
      <c r="AB3258">
        <v>511</v>
      </c>
      <c r="AC3258">
        <f t="shared" si="793"/>
        <v>1.2</v>
      </c>
      <c r="AD3258">
        <v>226</v>
      </c>
      <c r="AE3258">
        <v>3</v>
      </c>
      <c r="AF3258">
        <v>80</v>
      </c>
      <c r="AH3258">
        <f t="shared" si="794"/>
        <v>3</v>
      </c>
      <c r="AI3258">
        <f t="shared" si="785"/>
        <v>0</v>
      </c>
      <c r="AJ3258">
        <f t="shared" si="786"/>
        <v>4</v>
      </c>
      <c r="AK3258">
        <f t="shared" si="787"/>
        <v>1</v>
      </c>
      <c r="AL3258">
        <f t="shared" si="788"/>
        <v>0</v>
      </c>
      <c r="AM3258">
        <f t="shared" si="789"/>
        <v>3</v>
      </c>
      <c r="AN3258">
        <f t="shared" si="790"/>
        <v>0</v>
      </c>
      <c r="AO3258">
        <f t="shared" si="791"/>
        <v>4</v>
      </c>
      <c r="AP3258">
        <f t="shared" si="792"/>
        <v>1</v>
      </c>
      <c r="AQ3258">
        <f t="shared" si="795"/>
        <v>509</v>
      </c>
      <c r="AS3258">
        <f t="shared" si="796"/>
        <v>224.8</v>
      </c>
      <c r="AT3258">
        <f t="shared" si="797"/>
        <v>77</v>
      </c>
      <c r="AU3258">
        <f t="shared" si="784"/>
        <v>198.59673386067874</v>
      </c>
    </row>
    <row r="3259" spans="17:47">
      <c r="Q3259">
        <v>1</v>
      </c>
      <c r="R3259">
        <v>0</v>
      </c>
      <c r="S3259">
        <v>3</v>
      </c>
      <c r="T3259">
        <v>1</v>
      </c>
      <c r="U3259">
        <v>2</v>
      </c>
      <c r="V3259">
        <v>6</v>
      </c>
      <c r="W3259">
        <v>3</v>
      </c>
      <c r="X3259">
        <v>1</v>
      </c>
      <c r="Y3259">
        <v>1</v>
      </c>
      <c r="Z3259">
        <v>4</v>
      </c>
      <c r="AA3259">
        <v>5</v>
      </c>
      <c r="AB3259">
        <v>326</v>
      </c>
      <c r="AC3259">
        <f t="shared" si="793"/>
        <v>3</v>
      </c>
      <c r="AD3259">
        <v>215</v>
      </c>
      <c r="AE3259">
        <v>2</v>
      </c>
      <c r="AF3259">
        <v>86</v>
      </c>
      <c r="AH3259">
        <f t="shared" si="794"/>
        <v>-1</v>
      </c>
      <c r="AI3259">
        <f t="shared" si="785"/>
        <v>2</v>
      </c>
      <c r="AJ3259">
        <f t="shared" si="786"/>
        <v>0</v>
      </c>
      <c r="AK3259">
        <f t="shared" si="787"/>
        <v>1</v>
      </c>
      <c r="AL3259">
        <f t="shared" si="788"/>
        <v>5</v>
      </c>
      <c r="AM3259">
        <f t="shared" si="789"/>
        <v>2</v>
      </c>
      <c r="AN3259">
        <f t="shared" si="790"/>
        <v>0</v>
      </c>
      <c r="AO3259">
        <f t="shared" si="791"/>
        <v>0</v>
      </c>
      <c r="AP3259">
        <f t="shared" si="792"/>
        <v>3</v>
      </c>
      <c r="AQ3259">
        <f t="shared" si="795"/>
        <v>321</v>
      </c>
      <c r="AS3259">
        <f t="shared" si="796"/>
        <v>212</v>
      </c>
      <c r="AT3259">
        <f t="shared" si="797"/>
        <v>84</v>
      </c>
      <c r="AU3259">
        <f t="shared" si="784"/>
        <v>216.6509823934677</v>
      </c>
    </row>
    <row r="3260" spans="17:47">
      <c r="Q3260">
        <v>2</v>
      </c>
      <c r="R3260">
        <v>0</v>
      </c>
      <c r="S3260">
        <v>3</v>
      </c>
      <c r="T3260">
        <v>4</v>
      </c>
      <c r="U3260">
        <v>2</v>
      </c>
      <c r="V3260">
        <v>1</v>
      </c>
      <c r="W3260">
        <v>3</v>
      </c>
      <c r="X3260">
        <v>2</v>
      </c>
      <c r="Y3260">
        <v>1</v>
      </c>
      <c r="Z3260">
        <v>3</v>
      </c>
      <c r="AA3260">
        <v>0</v>
      </c>
      <c r="AB3260">
        <v>197</v>
      </c>
      <c r="AC3260">
        <f t="shared" si="793"/>
        <v>0</v>
      </c>
      <c r="AD3260">
        <v>220</v>
      </c>
      <c r="AE3260">
        <v>0</v>
      </c>
      <c r="AF3260">
        <v>77</v>
      </c>
      <c r="AH3260">
        <f t="shared" si="794"/>
        <v>-2</v>
      </c>
      <c r="AI3260">
        <f t="shared" si="785"/>
        <v>1</v>
      </c>
      <c r="AJ3260">
        <f t="shared" si="786"/>
        <v>2</v>
      </c>
      <c r="AK3260">
        <f t="shared" si="787"/>
        <v>0</v>
      </c>
      <c r="AL3260">
        <f t="shared" si="788"/>
        <v>-1</v>
      </c>
      <c r="AM3260">
        <f t="shared" si="789"/>
        <v>1</v>
      </c>
      <c r="AN3260">
        <f t="shared" si="790"/>
        <v>0</v>
      </c>
      <c r="AO3260">
        <f t="shared" si="791"/>
        <v>-1</v>
      </c>
      <c r="AP3260">
        <f t="shared" si="792"/>
        <v>1</v>
      </c>
      <c r="AQ3260">
        <f t="shared" si="795"/>
        <v>197</v>
      </c>
      <c r="AS3260">
        <f t="shared" si="796"/>
        <v>220</v>
      </c>
      <c r="AT3260">
        <f t="shared" si="797"/>
        <v>77</v>
      </c>
      <c r="AU3260">
        <f t="shared" si="784"/>
        <v>198.59673386067874</v>
      </c>
    </row>
    <row r="3261" spans="17:47">
      <c r="Q3261">
        <v>1</v>
      </c>
      <c r="R3261">
        <v>4</v>
      </c>
      <c r="S3261">
        <v>1</v>
      </c>
      <c r="T3261">
        <v>2</v>
      </c>
      <c r="U3261">
        <v>0</v>
      </c>
      <c r="V3261">
        <v>4</v>
      </c>
      <c r="W3261">
        <v>1</v>
      </c>
      <c r="X3261">
        <v>1</v>
      </c>
      <c r="Y3261">
        <v>0</v>
      </c>
      <c r="Z3261">
        <v>1</v>
      </c>
      <c r="AA3261">
        <v>3</v>
      </c>
      <c r="AB3261">
        <v>108</v>
      </c>
      <c r="AC3261">
        <f t="shared" si="793"/>
        <v>1.8</v>
      </c>
      <c r="AD3261">
        <v>206</v>
      </c>
      <c r="AE3261">
        <v>1</v>
      </c>
      <c r="AF3261">
        <v>97</v>
      </c>
      <c r="AH3261">
        <f t="shared" si="794"/>
        <v>3</v>
      </c>
      <c r="AI3261">
        <f t="shared" si="785"/>
        <v>0</v>
      </c>
      <c r="AJ3261">
        <f t="shared" si="786"/>
        <v>1</v>
      </c>
      <c r="AK3261">
        <f t="shared" si="787"/>
        <v>-1</v>
      </c>
      <c r="AL3261">
        <f t="shared" si="788"/>
        <v>3</v>
      </c>
      <c r="AM3261">
        <f t="shared" si="789"/>
        <v>0</v>
      </c>
      <c r="AN3261">
        <f t="shared" si="790"/>
        <v>0</v>
      </c>
      <c r="AO3261">
        <f t="shared" si="791"/>
        <v>-1</v>
      </c>
      <c r="AP3261">
        <f t="shared" si="792"/>
        <v>0</v>
      </c>
      <c r="AQ3261">
        <f t="shared" si="795"/>
        <v>105</v>
      </c>
      <c r="AS3261">
        <f t="shared" si="796"/>
        <v>204.2</v>
      </c>
      <c r="AT3261">
        <f t="shared" si="797"/>
        <v>96</v>
      </c>
      <c r="AU3261">
        <f t="shared" si="784"/>
        <v>247.60112273539167</v>
      </c>
    </row>
    <row r="3262" spans="17:47">
      <c r="Q3262">
        <v>3</v>
      </c>
      <c r="R3262">
        <v>5</v>
      </c>
      <c r="S3262">
        <v>3</v>
      </c>
      <c r="T3262">
        <v>2</v>
      </c>
      <c r="U3262">
        <v>5</v>
      </c>
      <c r="V3262">
        <v>2</v>
      </c>
      <c r="W3262">
        <v>2</v>
      </c>
      <c r="X3262">
        <v>4</v>
      </c>
      <c r="Y3262">
        <v>2</v>
      </c>
      <c r="Z3262">
        <v>3</v>
      </c>
      <c r="AA3262">
        <v>2</v>
      </c>
      <c r="AB3262">
        <v>38</v>
      </c>
      <c r="AC3262">
        <f t="shared" si="793"/>
        <v>1.2</v>
      </c>
      <c r="AD3262">
        <v>222</v>
      </c>
      <c r="AE3262">
        <v>3</v>
      </c>
      <c r="AF3262">
        <v>66</v>
      </c>
      <c r="AH3262">
        <f t="shared" si="794"/>
        <v>2</v>
      </c>
      <c r="AI3262">
        <f t="shared" si="785"/>
        <v>0</v>
      </c>
      <c r="AJ3262">
        <f t="shared" si="786"/>
        <v>-1</v>
      </c>
      <c r="AK3262">
        <f t="shared" si="787"/>
        <v>2</v>
      </c>
      <c r="AL3262">
        <f t="shared" si="788"/>
        <v>-1</v>
      </c>
      <c r="AM3262">
        <f t="shared" si="789"/>
        <v>-1</v>
      </c>
      <c r="AN3262">
        <f t="shared" si="790"/>
        <v>1</v>
      </c>
      <c r="AO3262">
        <f t="shared" si="791"/>
        <v>-1</v>
      </c>
      <c r="AP3262">
        <f t="shared" si="792"/>
        <v>0</v>
      </c>
      <c r="AQ3262">
        <f t="shared" si="795"/>
        <v>36</v>
      </c>
      <c r="AS3262">
        <f t="shared" si="796"/>
        <v>220.8</v>
      </c>
      <c r="AT3262">
        <f t="shared" si="797"/>
        <v>63</v>
      </c>
      <c r="AU3262">
        <f t="shared" si="784"/>
        <v>162.48823679510076</v>
      </c>
    </row>
    <row r="3263" spans="17:47">
      <c r="Q3263">
        <v>2</v>
      </c>
      <c r="R3263">
        <v>1</v>
      </c>
      <c r="S3263">
        <v>0</v>
      </c>
      <c r="T3263">
        <v>1</v>
      </c>
      <c r="U3263">
        <v>2</v>
      </c>
      <c r="V3263">
        <v>3</v>
      </c>
      <c r="W3263">
        <v>2</v>
      </c>
      <c r="X3263">
        <v>1</v>
      </c>
      <c r="Y3263">
        <v>4</v>
      </c>
      <c r="Z3263">
        <v>0</v>
      </c>
      <c r="AA3263">
        <v>1</v>
      </c>
      <c r="AB3263">
        <v>26</v>
      </c>
      <c r="AC3263">
        <f t="shared" si="793"/>
        <v>0.6</v>
      </c>
      <c r="AD3263">
        <v>193</v>
      </c>
      <c r="AE3263">
        <v>3</v>
      </c>
      <c r="AF3263">
        <v>84</v>
      </c>
      <c r="AH3263">
        <f t="shared" si="794"/>
        <v>-1</v>
      </c>
      <c r="AI3263">
        <f t="shared" si="785"/>
        <v>-2</v>
      </c>
      <c r="AJ3263">
        <f t="shared" si="786"/>
        <v>-1</v>
      </c>
      <c r="AK3263">
        <f t="shared" si="787"/>
        <v>0</v>
      </c>
      <c r="AL3263">
        <f t="shared" si="788"/>
        <v>1</v>
      </c>
      <c r="AM3263">
        <f t="shared" si="789"/>
        <v>0</v>
      </c>
      <c r="AN3263">
        <f t="shared" si="790"/>
        <v>-1</v>
      </c>
      <c r="AO3263">
        <f t="shared" si="791"/>
        <v>2</v>
      </c>
      <c r="AP3263">
        <f t="shared" si="792"/>
        <v>-2</v>
      </c>
      <c r="AQ3263">
        <f t="shared" si="795"/>
        <v>25</v>
      </c>
      <c r="AS3263">
        <f t="shared" si="796"/>
        <v>192.4</v>
      </c>
      <c r="AT3263">
        <f t="shared" si="797"/>
        <v>81</v>
      </c>
      <c r="AU3263">
        <f t="shared" si="784"/>
        <v>208.9134473079867</v>
      </c>
    </row>
    <row r="3264" spans="17:47">
      <c r="Q3264">
        <v>2</v>
      </c>
      <c r="R3264">
        <v>2</v>
      </c>
      <c r="S3264">
        <v>4</v>
      </c>
      <c r="T3264">
        <v>2</v>
      </c>
      <c r="U3264">
        <v>1</v>
      </c>
      <c r="V3264">
        <v>0</v>
      </c>
      <c r="W3264">
        <v>4</v>
      </c>
      <c r="X3264">
        <v>1</v>
      </c>
      <c r="Y3264">
        <v>6</v>
      </c>
      <c r="Z3264">
        <v>3</v>
      </c>
      <c r="AA3264">
        <v>0</v>
      </c>
      <c r="AB3264">
        <v>7</v>
      </c>
      <c r="AC3264">
        <f t="shared" si="793"/>
        <v>0</v>
      </c>
      <c r="AD3264">
        <v>214</v>
      </c>
      <c r="AE3264">
        <v>0</v>
      </c>
      <c r="AF3264">
        <v>68</v>
      </c>
      <c r="AH3264">
        <f t="shared" si="794"/>
        <v>0</v>
      </c>
      <c r="AI3264">
        <f t="shared" si="785"/>
        <v>2</v>
      </c>
      <c r="AJ3264">
        <f t="shared" si="786"/>
        <v>0</v>
      </c>
      <c r="AK3264">
        <f t="shared" si="787"/>
        <v>-1</v>
      </c>
      <c r="AL3264">
        <f t="shared" si="788"/>
        <v>-2</v>
      </c>
      <c r="AM3264">
        <f t="shared" si="789"/>
        <v>2</v>
      </c>
      <c r="AN3264">
        <f t="shared" si="790"/>
        <v>-1</v>
      </c>
      <c r="AO3264">
        <f t="shared" si="791"/>
        <v>4</v>
      </c>
      <c r="AP3264">
        <f t="shared" si="792"/>
        <v>1</v>
      </c>
      <c r="AQ3264">
        <f t="shared" si="795"/>
        <v>7</v>
      </c>
      <c r="AS3264">
        <f t="shared" si="796"/>
        <v>214</v>
      </c>
      <c r="AT3264">
        <f t="shared" si="797"/>
        <v>68</v>
      </c>
      <c r="AU3264">
        <f t="shared" ref="AU3264:AU3327" si="798">AT3264*10107.8/3919</f>
        <v>175.38412860423574</v>
      </c>
    </row>
    <row r="3265" spans="17:47">
      <c r="Q3265">
        <v>2</v>
      </c>
      <c r="R3265">
        <v>5</v>
      </c>
      <c r="S3265">
        <v>5</v>
      </c>
      <c r="T3265">
        <v>2</v>
      </c>
      <c r="U3265">
        <v>0</v>
      </c>
      <c r="V3265">
        <v>4</v>
      </c>
      <c r="W3265">
        <v>6</v>
      </c>
      <c r="X3265">
        <v>1</v>
      </c>
      <c r="Y3265">
        <v>2</v>
      </c>
      <c r="Z3265">
        <v>1</v>
      </c>
      <c r="AA3265">
        <v>2</v>
      </c>
      <c r="AB3265">
        <v>6</v>
      </c>
      <c r="AC3265">
        <f t="shared" si="793"/>
        <v>1.2</v>
      </c>
      <c r="AD3265">
        <v>197</v>
      </c>
      <c r="AE3265">
        <v>2</v>
      </c>
      <c r="AF3265">
        <v>88</v>
      </c>
      <c r="AH3265">
        <f t="shared" si="794"/>
        <v>3</v>
      </c>
      <c r="AI3265">
        <f t="shared" si="785"/>
        <v>3</v>
      </c>
      <c r="AJ3265">
        <f t="shared" si="786"/>
        <v>0</v>
      </c>
      <c r="AK3265">
        <f t="shared" si="787"/>
        <v>-2</v>
      </c>
      <c r="AL3265">
        <f t="shared" si="788"/>
        <v>2</v>
      </c>
      <c r="AM3265">
        <f t="shared" si="789"/>
        <v>4</v>
      </c>
      <c r="AN3265">
        <f t="shared" si="790"/>
        <v>-1</v>
      </c>
      <c r="AO3265">
        <f t="shared" si="791"/>
        <v>0</v>
      </c>
      <c r="AP3265">
        <f t="shared" si="792"/>
        <v>-1</v>
      </c>
      <c r="AQ3265">
        <f t="shared" si="795"/>
        <v>4</v>
      </c>
      <c r="AS3265">
        <f t="shared" si="796"/>
        <v>195.8</v>
      </c>
      <c r="AT3265">
        <f t="shared" si="797"/>
        <v>86</v>
      </c>
      <c r="AU3265">
        <f t="shared" si="798"/>
        <v>221.80933911712171</v>
      </c>
    </row>
    <row r="3266" spans="17:47">
      <c r="Q3266">
        <v>1</v>
      </c>
      <c r="R3266">
        <v>1</v>
      </c>
      <c r="S3266">
        <v>3</v>
      </c>
      <c r="T3266">
        <v>2</v>
      </c>
      <c r="U3266">
        <v>0</v>
      </c>
      <c r="V3266">
        <v>3</v>
      </c>
      <c r="W3266">
        <v>2</v>
      </c>
      <c r="X3266">
        <v>3</v>
      </c>
      <c r="Y3266">
        <v>4</v>
      </c>
      <c r="Z3266">
        <v>2</v>
      </c>
      <c r="AA3266">
        <v>0</v>
      </c>
      <c r="AB3266">
        <v>4</v>
      </c>
      <c r="AC3266">
        <f t="shared" si="793"/>
        <v>0</v>
      </c>
      <c r="AD3266">
        <v>231</v>
      </c>
      <c r="AE3266">
        <v>2</v>
      </c>
      <c r="AF3266">
        <v>78</v>
      </c>
      <c r="AH3266">
        <f t="shared" si="794"/>
        <v>0</v>
      </c>
      <c r="AI3266">
        <f t="shared" si="785"/>
        <v>2</v>
      </c>
      <c r="AJ3266">
        <f t="shared" si="786"/>
        <v>1</v>
      </c>
      <c r="AK3266">
        <f t="shared" si="787"/>
        <v>-1</v>
      </c>
      <c r="AL3266">
        <f t="shared" si="788"/>
        <v>2</v>
      </c>
      <c r="AM3266">
        <f t="shared" si="789"/>
        <v>1</v>
      </c>
      <c r="AN3266">
        <f t="shared" si="790"/>
        <v>2</v>
      </c>
      <c r="AO3266">
        <f t="shared" si="791"/>
        <v>3</v>
      </c>
      <c r="AP3266">
        <f t="shared" si="792"/>
        <v>1</v>
      </c>
      <c r="AQ3266">
        <f t="shared" si="795"/>
        <v>4</v>
      </c>
      <c r="AS3266">
        <f t="shared" si="796"/>
        <v>231</v>
      </c>
      <c r="AT3266">
        <f t="shared" si="797"/>
        <v>76</v>
      </c>
      <c r="AU3266">
        <f t="shared" si="798"/>
        <v>196.01755549885172</v>
      </c>
    </row>
    <row r="3267" spans="17:47">
      <c r="Q3267">
        <v>4</v>
      </c>
      <c r="R3267">
        <v>3</v>
      </c>
      <c r="S3267">
        <v>2</v>
      </c>
      <c r="T3267">
        <v>4</v>
      </c>
      <c r="U3267">
        <v>0</v>
      </c>
      <c r="V3267">
        <v>2</v>
      </c>
      <c r="W3267">
        <v>4</v>
      </c>
      <c r="X3267">
        <v>5</v>
      </c>
      <c r="Y3267">
        <v>3</v>
      </c>
      <c r="Z3267">
        <v>0</v>
      </c>
      <c r="AA3267">
        <v>1</v>
      </c>
      <c r="AB3267">
        <v>9</v>
      </c>
      <c r="AC3267">
        <f t="shared" si="793"/>
        <v>0.6</v>
      </c>
      <c r="AD3267">
        <v>225</v>
      </c>
      <c r="AE3267">
        <v>3</v>
      </c>
      <c r="AF3267">
        <v>65</v>
      </c>
      <c r="AH3267">
        <f t="shared" si="794"/>
        <v>-1</v>
      </c>
      <c r="AI3267">
        <f t="shared" ref="AI3267:AI3330" si="799">S3267-$Q3267</f>
        <v>-2</v>
      </c>
      <c r="AJ3267">
        <f t="shared" ref="AJ3267:AJ3330" si="800">T3267-$Q3267</f>
        <v>0</v>
      </c>
      <c r="AK3267">
        <f t="shared" ref="AK3267:AK3330" si="801">U3267-$Q3267</f>
        <v>-4</v>
      </c>
      <c r="AL3267">
        <f t="shared" ref="AL3267:AL3330" si="802">V3267-$Q3267</f>
        <v>-2</v>
      </c>
      <c r="AM3267">
        <f t="shared" ref="AM3267:AM3330" si="803">W3267-$Q3267</f>
        <v>0</v>
      </c>
      <c r="AN3267">
        <f t="shared" ref="AN3267:AN3330" si="804">X3267-$Q3267</f>
        <v>1</v>
      </c>
      <c r="AO3267">
        <f t="shared" ref="AO3267:AO3330" si="805">Y3267-$Q3267</f>
        <v>-1</v>
      </c>
      <c r="AP3267">
        <f t="shared" ref="AP3267:AP3330" si="806">Z3267-$Q3267</f>
        <v>-4</v>
      </c>
      <c r="AQ3267">
        <f t="shared" si="795"/>
        <v>8</v>
      </c>
      <c r="AS3267">
        <f t="shared" si="796"/>
        <v>224.4</v>
      </c>
      <c r="AT3267">
        <f t="shared" si="797"/>
        <v>62</v>
      </c>
      <c r="AU3267">
        <f t="shared" si="798"/>
        <v>159.9090584332738</v>
      </c>
    </row>
    <row r="3268" spans="17:47">
      <c r="Q3268">
        <v>1</v>
      </c>
      <c r="R3268">
        <v>2</v>
      </c>
      <c r="S3268">
        <v>1</v>
      </c>
      <c r="T3268">
        <v>4</v>
      </c>
      <c r="U3268">
        <v>2</v>
      </c>
      <c r="V3268">
        <v>3</v>
      </c>
      <c r="W3268">
        <v>1</v>
      </c>
      <c r="X3268">
        <v>0</v>
      </c>
      <c r="Y3268">
        <v>1</v>
      </c>
      <c r="Z3268">
        <v>5</v>
      </c>
      <c r="AA3268">
        <v>2</v>
      </c>
      <c r="AB3268">
        <v>5</v>
      </c>
      <c r="AC3268">
        <f t="shared" ref="AC3268:AC3331" si="807">AA3268*180/300</f>
        <v>1.2</v>
      </c>
      <c r="AD3268">
        <v>182</v>
      </c>
      <c r="AE3268">
        <v>2</v>
      </c>
      <c r="AF3268">
        <v>74</v>
      </c>
      <c r="AH3268">
        <f t="shared" ref="AH3268:AH3331" si="808">R3268-$Q3268</f>
        <v>1</v>
      </c>
      <c r="AI3268">
        <f t="shared" si="799"/>
        <v>0</v>
      </c>
      <c r="AJ3268">
        <f t="shared" si="800"/>
        <v>3</v>
      </c>
      <c r="AK3268">
        <f t="shared" si="801"/>
        <v>1</v>
      </c>
      <c r="AL3268">
        <f t="shared" si="802"/>
        <v>2</v>
      </c>
      <c r="AM3268">
        <f t="shared" si="803"/>
        <v>0</v>
      </c>
      <c r="AN3268">
        <f t="shared" si="804"/>
        <v>-1</v>
      </c>
      <c r="AO3268">
        <f t="shared" si="805"/>
        <v>0</v>
      </c>
      <c r="AP3268">
        <f t="shared" si="806"/>
        <v>4</v>
      </c>
      <c r="AQ3268">
        <f t="shared" ref="AQ3268:AQ3331" si="809">AB3268-AA3268</f>
        <v>3</v>
      </c>
      <c r="AS3268">
        <f t="shared" ref="AS3268:AS3331" si="810">AD3268-AC3268</f>
        <v>180.8</v>
      </c>
      <c r="AT3268">
        <f t="shared" ref="AT3268:AT3331" si="811">AF3268-AE3268</f>
        <v>72</v>
      </c>
      <c r="AU3268">
        <f t="shared" si="798"/>
        <v>185.70084205154376</v>
      </c>
    </row>
    <row r="3269" spans="17:47">
      <c r="Q3269">
        <v>1</v>
      </c>
      <c r="R3269">
        <v>2</v>
      </c>
      <c r="S3269">
        <v>2</v>
      </c>
      <c r="T3269">
        <v>3</v>
      </c>
      <c r="U3269">
        <v>2</v>
      </c>
      <c r="V3269">
        <v>5</v>
      </c>
      <c r="W3269">
        <v>0</v>
      </c>
      <c r="X3269">
        <v>3</v>
      </c>
      <c r="Y3269">
        <v>1</v>
      </c>
      <c r="Z3269">
        <v>4</v>
      </c>
      <c r="AA3269">
        <v>3</v>
      </c>
      <c r="AB3269">
        <v>3</v>
      </c>
      <c r="AC3269">
        <f t="shared" si="807"/>
        <v>1.8</v>
      </c>
      <c r="AD3269">
        <v>181</v>
      </c>
      <c r="AE3269">
        <v>0</v>
      </c>
      <c r="AF3269">
        <v>70</v>
      </c>
      <c r="AH3269">
        <f t="shared" si="808"/>
        <v>1</v>
      </c>
      <c r="AI3269">
        <f t="shared" si="799"/>
        <v>1</v>
      </c>
      <c r="AJ3269">
        <f t="shared" si="800"/>
        <v>2</v>
      </c>
      <c r="AK3269">
        <f t="shared" si="801"/>
        <v>1</v>
      </c>
      <c r="AL3269">
        <f t="shared" si="802"/>
        <v>4</v>
      </c>
      <c r="AM3269">
        <f t="shared" si="803"/>
        <v>-1</v>
      </c>
      <c r="AN3269">
        <f t="shared" si="804"/>
        <v>2</v>
      </c>
      <c r="AO3269">
        <f t="shared" si="805"/>
        <v>0</v>
      </c>
      <c r="AP3269">
        <f t="shared" si="806"/>
        <v>3</v>
      </c>
      <c r="AQ3269">
        <f t="shared" si="809"/>
        <v>0</v>
      </c>
      <c r="AS3269">
        <f t="shared" si="810"/>
        <v>179.2</v>
      </c>
      <c r="AT3269">
        <f t="shared" si="811"/>
        <v>70</v>
      </c>
      <c r="AU3269">
        <f t="shared" si="798"/>
        <v>180.54248532788978</v>
      </c>
    </row>
    <row r="3270" spans="17:47">
      <c r="Q3270">
        <v>1</v>
      </c>
      <c r="R3270">
        <v>4</v>
      </c>
      <c r="S3270">
        <v>0</v>
      </c>
      <c r="T3270">
        <v>6</v>
      </c>
      <c r="U3270">
        <v>2</v>
      </c>
      <c r="V3270">
        <v>3</v>
      </c>
      <c r="W3270">
        <v>0</v>
      </c>
      <c r="X3270">
        <v>1</v>
      </c>
      <c r="Y3270">
        <v>4</v>
      </c>
      <c r="Z3270">
        <v>1</v>
      </c>
      <c r="AA3270">
        <v>0</v>
      </c>
      <c r="AB3270">
        <v>10</v>
      </c>
      <c r="AC3270">
        <f t="shared" si="807"/>
        <v>0</v>
      </c>
      <c r="AD3270">
        <v>212</v>
      </c>
      <c r="AE3270">
        <v>2</v>
      </c>
      <c r="AF3270">
        <v>59</v>
      </c>
      <c r="AH3270">
        <f t="shared" si="808"/>
        <v>3</v>
      </c>
      <c r="AI3270">
        <f t="shared" si="799"/>
        <v>-1</v>
      </c>
      <c r="AJ3270">
        <f t="shared" si="800"/>
        <v>5</v>
      </c>
      <c r="AK3270">
        <f t="shared" si="801"/>
        <v>1</v>
      </c>
      <c r="AL3270">
        <f t="shared" si="802"/>
        <v>2</v>
      </c>
      <c r="AM3270">
        <f t="shared" si="803"/>
        <v>-1</v>
      </c>
      <c r="AN3270">
        <f t="shared" si="804"/>
        <v>0</v>
      </c>
      <c r="AO3270">
        <f t="shared" si="805"/>
        <v>3</v>
      </c>
      <c r="AP3270">
        <f t="shared" si="806"/>
        <v>0</v>
      </c>
      <c r="AQ3270">
        <f t="shared" si="809"/>
        <v>10</v>
      </c>
      <c r="AS3270">
        <f t="shared" si="810"/>
        <v>212</v>
      </c>
      <c r="AT3270">
        <f t="shared" si="811"/>
        <v>57</v>
      </c>
      <c r="AU3270">
        <f t="shared" si="798"/>
        <v>147.01316662413882</v>
      </c>
    </row>
    <row r="3271" spans="17:47">
      <c r="Q3271">
        <v>2</v>
      </c>
      <c r="R3271">
        <v>1</v>
      </c>
      <c r="S3271">
        <v>3</v>
      </c>
      <c r="T3271">
        <v>3</v>
      </c>
      <c r="U3271">
        <v>2</v>
      </c>
      <c r="V3271">
        <v>1</v>
      </c>
      <c r="W3271">
        <v>3</v>
      </c>
      <c r="X3271">
        <v>5</v>
      </c>
      <c r="Y3271">
        <v>0</v>
      </c>
      <c r="Z3271">
        <v>4</v>
      </c>
      <c r="AA3271">
        <v>0</v>
      </c>
      <c r="AB3271">
        <v>3</v>
      </c>
      <c r="AC3271">
        <f t="shared" si="807"/>
        <v>0</v>
      </c>
      <c r="AD3271">
        <v>196</v>
      </c>
      <c r="AE3271">
        <v>0</v>
      </c>
      <c r="AF3271">
        <v>81</v>
      </c>
      <c r="AH3271">
        <f t="shared" si="808"/>
        <v>-1</v>
      </c>
      <c r="AI3271">
        <f t="shared" si="799"/>
        <v>1</v>
      </c>
      <c r="AJ3271">
        <f t="shared" si="800"/>
        <v>1</v>
      </c>
      <c r="AK3271">
        <f t="shared" si="801"/>
        <v>0</v>
      </c>
      <c r="AL3271">
        <f t="shared" si="802"/>
        <v>-1</v>
      </c>
      <c r="AM3271">
        <f t="shared" si="803"/>
        <v>1</v>
      </c>
      <c r="AN3271">
        <f t="shared" si="804"/>
        <v>3</v>
      </c>
      <c r="AO3271">
        <f t="shared" si="805"/>
        <v>-2</v>
      </c>
      <c r="AP3271">
        <f t="shared" si="806"/>
        <v>2</v>
      </c>
      <c r="AQ3271">
        <f t="shared" si="809"/>
        <v>3</v>
      </c>
      <c r="AS3271">
        <f t="shared" si="810"/>
        <v>196</v>
      </c>
      <c r="AT3271">
        <f t="shared" si="811"/>
        <v>81</v>
      </c>
      <c r="AU3271">
        <f t="shared" si="798"/>
        <v>208.9134473079867</v>
      </c>
    </row>
    <row r="3272" spans="17:47">
      <c r="Q3272">
        <v>2</v>
      </c>
      <c r="R3272">
        <v>3</v>
      </c>
      <c r="S3272">
        <v>3</v>
      </c>
      <c r="T3272">
        <v>3</v>
      </c>
      <c r="U3272">
        <v>8</v>
      </c>
      <c r="V3272">
        <v>5</v>
      </c>
      <c r="W3272">
        <v>3</v>
      </c>
      <c r="X3272">
        <v>2</v>
      </c>
      <c r="Y3272">
        <v>2</v>
      </c>
      <c r="Z3272">
        <v>5</v>
      </c>
      <c r="AA3272">
        <v>2</v>
      </c>
      <c r="AB3272">
        <v>10</v>
      </c>
      <c r="AC3272">
        <f t="shared" si="807"/>
        <v>1.2</v>
      </c>
      <c r="AD3272">
        <v>207</v>
      </c>
      <c r="AE3272">
        <v>0</v>
      </c>
      <c r="AF3272">
        <v>89</v>
      </c>
      <c r="AH3272">
        <f t="shared" si="808"/>
        <v>1</v>
      </c>
      <c r="AI3272">
        <f t="shared" si="799"/>
        <v>1</v>
      </c>
      <c r="AJ3272">
        <f t="shared" si="800"/>
        <v>1</v>
      </c>
      <c r="AK3272">
        <f t="shared" si="801"/>
        <v>6</v>
      </c>
      <c r="AL3272">
        <f t="shared" si="802"/>
        <v>3</v>
      </c>
      <c r="AM3272">
        <f t="shared" si="803"/>
        <v>1</v>
      </c>
      <c r="AN3272">
        <f t="shared" si="804"/>
        <v>0</v>
      </c>
      <c r="AO3272">
        <f t="shared" si="805"/>
        <v>0</v>
      </c>
      <c r="AP3272">
        <f t="shared" si="806"/>
        <v>3</v>
      </c>
      <c r="AQ3272">
        <f t="shared" si="809"/>
        <v>8</v>
      </c>
      <c r="AS3272">
        <f t="shared" si="810"/>
        <v>205.8</v>
      </c>
      <c r="AT3272">
        <f t="shared" si="811"/>
        <v>89</v>
      </c>
      <c r="AU3272">
        <f t="shared" si="798"/>
        <v>229.54687420260268</v>
      </c>
    </row>
    <row r="3273" spans="17:47">
      <c r="Q3273">
        <v>4</v>
      </c>
      <c r="R3273">
        <v>5</v>
      </c>
      <c r="S3273">
        <v>5</v>
      </c>
      <c r="T3273">
        <v>1</v>
      </c>
      <c r="U3273">
        <v>6</v>
      </c>
      <c r="V3273">
        <v>9</v>
      </c>
      <c r="W3273">
        <v>3</v>
      </c>
      <c r="X3273">
        <v>4</v>
      </c>
      <c r="Y3273">
        <v>0</v>
      </c>
      <c r="Z3273">
        <v>6</v>
      </c>
      <c r="AA3273">
        <v>3</v>
      </c>
      <c r="AB3273">
        <v>8</v>
      </c>
      <c r="AC3273">
        <f t="shared" si="807"/>
        <v>1.8</v>
      </c>
      <c r="AD3273">
        <v>198</v>
      </c>
      <c r="AE3273">
        <v>1</v>
      </c>
      <c r="AF3273">
        <v>85</v>
      </c>
      <c r="AH3273">
        <f t="shared" si="808"/>
        <v>1</v>
      </c>
      <c r="AI3273">
        <f t="shared" si="799"/>
        <v>1</v>
      </c>
      <c r="AJ3273">
        <f t="shared" si="800"/>
        <v>-3</v>
      </c>
      <c r="AK3273">
        <f t="shared" si="801"/>
        <v>2</v>
      </c>
      <c r="AL3273">
        <f t="shared" si="802"/>
        <v>5</v>
      </c>
      <c r="AM3273">
        <f t="shared" si="803"/>
        <v>-1</v>
      </c>
      <c r="AN3273">
        <f t="shared" si="804"/>
        <v>0</v>
      </c>
      <c r="AO3273">
        <f t="shared" si="805"/>
        <v>-4</v>
      </c>
      <c r="AP3273">
        <f t="shared" si="806"/>
        <v>2</v>
      </c>
      <c r="AQ3273">
        <f t="shared" si="809"/>
        <v>5</v>
      </c>
      <c r="AS3273">
        <f t="shared" si="810"/>
        <v>196.2</v>
      </c>
      <c r="AT3273">
        <f t="shared" si="811"/>
        <v>84</v>
      </c>
      <c r="AU3273">
        <f t="shared" si="798"/>
        <v>216.6509823934677</v>
      </c>
    </row>
    <row r="3274" spans="17:47">
      <c r="Q3274">
        <v>6</v>
      </c>
      <c r="R3274">
        <v>5</v>
      </c>
      <c r="S3274">
        <v>9</v>
      </c>
      <c r="T3274">
        <v>7</v>
      </c>
      <c r="U3274">
        <v>6</v>
      </c>
      <c r="V3274">
        <v>5</v>
      </c>
      <c r="W3274">
        <v>5</v>
      </c>
      <c r="X3274">
        <v>3</v>
      </c>
      <c r="Y3274">
        <v>4</v>
      </c>
      <c r="Z3274">
        <v>9</v>
      </c>
      <c r="AA3274">
        <v>4</v>
      </c>
      <c r="AB3274">
        <v>5</v>
      </c>
      <c r="AC3274">
        <f t="shared" si="807"/>
        <v>2.4</v>
      </c>
      <c r="AD3274">
        <v>194</v>
      </c>
      <c r="AE3274">
        <v>7</v>
      </c>
      <c r="AF3274">
        <v>89</v>
      </c>
      <c r="AH3274">
        <f t="shared" si="808"/>
        <v>-1</v>
      </c>
      <c r="AI3274">
        <f t="shared" si="799"/>
        <v>3</v>
      </c>
      <c r="AJ3274">
        <f t="shared" si="800"/>
        <v>1</v>
      </c>
      <c r="AK3274">
        <f t="shared" si="801"/>
        <v>0</v>
      </c>
      <c r="AL3274">
        <f t="shared" si="802"/>
        <v>-1</v>
      </c>
      <c r="AM3274">
        <f t="shared" si="803"/>
        <v>-1</v>
      </c>
      <c r="AN3274">
        <f t="shared" si="804"/>
        <v>-3</v>
      </c>
      <c r="AO3274">
        <f t="shared" si="805"/>
        <v>-2</v>
      </c>
      <c r="AP3274">
        <f t="shared" si="806"/>
        <v>3</v>
      </c>
      <c r="AQ3274">
        <f t="shared" si="809"/>
        <v>1</v>
      </c>
      <c r="AS3274">
        <f t="shared" si="810"/>
        <v>191.6</v>
      </c>
      <c r="AT3274">
        <f t="shared" si="811"/>
        <v>82</v>
      </c>
      <c r="AU3274">
        <f t="shared" si="798"/>
        <v>211.49262566981372</v>
      </c>
    </row>
    <row r="3275" spans="17:47">
      <c r="Q3275">
        <v>8</v>
      </c>
      <c r="R3275">
        <v>1</v>
      </c>
      <c r="S3275">
        <v>6</v>
      </c>
      <c r="T3275">
        <v>6</v>
      </c>
      <c r="U3275">
        <v>5</v>
      </c>
      <c r="V3275">
        <v>6</v>
      </c>
      <c r="W3275">
        <v>12</v>
      </c>
      <c r="X3275">
        <v>8</v>
      </c>
      <c r="Y3275">
        <v>4</v>
      </c>
      <c r="Z3275">
        <v>10</v>
      </c>
      <c r="AA3275">
        <v>5</v>
      </c>
      <c r="AB3275">
        <v>12</v>
      </c>
      <c r="AC3275">
        <f t="shared" si="807"/>
        <v>3</v>
      </c>
      <c r="AD3275">
        <v>209</v>
      </c>
      <c r="AE3275">
        <v>8</v>
      </c>
      <c r="AF3275">
        <v>74</v>
      </c>
      <c r="AH3275">
        <f t="shared" si="808"/>
        <v>-7</v>
      </c>
      <c r="AI3275">
        <f t="shared" si="799"/>
        <v>-2</v>
      </c>
      <c r="AJ3275">
        <f t="shared" si="800"/>
        <v>-2</v>
      </c>
      <c r="AK3275">
        <f t="shared" si="801"/>
        <v>-3</v>
      </c>
      <c r="AL3275">
        <f t="shared" si="802"/>
        <v>-2</v>
      </c>
      <c r="AM3275">
        <f t="shared" si="803"/>
        <v>4</v>
      </c>
      <c r="AN3275">
        <f t="shared" si="804"/>
        <v>0</v>
      </c>
      <c r="AO3275">
        <f t="shared" si="805"/>
        <v>-4</v>
      </c>
      <c r="AP3275">
        <f t="shared" si="806"/>
        <v>2</v>
      </c>
      <c r="AQ3275">
        <f t="shared" si="809"/>
        <v>7</v>
      </c>
      <c r="AS3275">
        <f t="shared" si="810"/>
        <v>206</v>
      </c>
      <c r="AT3275">
        <f t="shared" si="811"/>
        <v>66</v>
      </c>
      <c r="AU3275">
        <f t="shared" si="798"/>
        <v>170.22577188058176</v>
      </c>
    </row>
    <row r="3276" spans="17:47">
      <c r="Q3276">
        <v>6</v>
      </c>
      <c r="R3276">
        <v>10</v>
      </c>
      <c r="S3276">
        <v>5</v>
      </c>
      <c r="T3276">
        <v>3</v>
      </c>
      <c r="U3276">
        <v>10</v>
      </c>
      <c r="V3276">
        <v>7</v>
      </c>
      <c r="W3276">
        <v>9</v>
      </c>
      <c r="X3276">
        <v>2</v>
      </c>
      <c r="Y3276">
        <v>6</v>
      </c>
      <c r="Z3276">
        <v>4</v>
      </c>
      <c r="AA3276">
        <v>6</v>
      </c>
      <c r="AB3276">
        <v>13</v>
      </c>
      <c r="AC3276">
        <f t="shared" si="807"/>
        <v>3.6</v>
      </c>
      <c r="AD3276">
        <v>191</v>
      </c>
      <c r="AE3276">
        <v>5</v>
      </c>
      <c r="AF3276">
        <v>82</v>
      </c>
      <c r="AH3276">
        <f t="shared" si="808"/>
        <v>4</v>
      </c>
      <c r="AI3276">
        <f t="shared" si="799"/>
        <v>-1</v>
      </c>
      <c r="AJ3276">
        <f t="shared" si="800"/>
        <v>-3</v>
      </c>
      <c r="AK3276">
        <f t="shared" si="801"/>
        <v>4</v>
      </c>
      <c r="AL3276">
        <f t="shared" si="802"/>
        <v>1</v>
      </c>
      <c r="AM3276">
        <f t="shared" si="803"/>
        <v>3</v>
      </c>
      <c r="AN3276">
        <f t="shared" si="804"/>
        <v>-4</v>
      </c>
      <c r="AO3276">
        <f t="shared" si="805"/>
        <v>0</v>
      </c>
      <c r="AP3276">
        <f t="shared" si="806"/>
        <v>-2</v>
      </c>
      <c r="AQ3276">
        <f t="shared" si="809"/>
        <v>7</v>
      </c>
      <c r="AS3276">
        <f t="shared" si="810"/>
        <v>187.4</v>
      </c>
      <c r="AT3276">
        <f t="shared" si="811"/>
        <v>77</v>
      </c>
      <c r="AU3276">
        <f t="shared" si="798"/>
        <v>198.59673386067874</v>
      </c>
    </row>
    <row r="3277" spans="17:47">
      <c r="Q3277">
        <v>4</v>
      </c>
      <c r="R3277">
        <v>9</v>
      </c>
      <c r="S3277">
        <v>7</v>
      </c>
      <c r="T3277">
        <v>10</v>
      </c>
      <c r="U3277">
        <v>8</v>
      </c>
      <c r="V3277">
        <v>5</v>
      </c>
      <c r="W3277">
        <v>6</v>
      </c>
      <c r="X3277">
        <v>8</v>
      </c>
      <c r="Y3277">
        <v>6</v>
      </c>
      <c r="Z3277">
        <v>3</v>
      </c>
      <c r="AA3277">
        <v>10</v>
      </c>
      <c r="AB3277">
        <v>11</v>
      </c>
      <c r="AC3277">
        <f t="shared" si="807"/>
        <v>6</v>
      </c>
      <c r="AD3277">
        <v>199</v>
      </c>
      <c r="AE3277">
        <v>7</v>
      </c>
      <c r="AF3277">
        <v>78</v>
      </c>
      <c r="AH3277">
        <f t="shared" si="808"/>
        <v>5</v>
      </c>
      <c r="AI3277">
        <f t="shared" si="799"/>
        <v>3</v>
      </c>
      <c r="AJ3277">
        <f t="shared" si="800"/>
        <v>6</v>
      </c>
      <c r="AK3277">
        <f t="shared" si="801"/>
        <v>4</v>
      </c>
      <c r="AL3277">
        <f t="shared" si="802"/>
        <v>1</v>
      </c>
      <c r="AM3277">
        <f t="shared" si="803"/>
        <v>2</v>
      </c>
      <c r="AN3277">
        <f t="shared" si="804"/>
        <v>4</v>
      </c>
      <c r="AO3277">
        <f t="shared" si="805"/>
        <v>2</v>
      </c>
      <c r="AP3277">
        <f t="shared" si="806"/>
        <v>-1</v>
      </c>
      <c r="AQ3277">
        <f t="shared" si="809"/>
        <v>1</v>
      </c>
      <c r="AS3277">
        <f t="shared" si="810"/>
        <v>193</v>
      </c>
      <c r="AT3277">
        <f t="shared" si="811"/>
        <v>71</v>
      </c>
      <c r="AU3277">
        <f t="shared" si="798"/>
        <v>183.12166368971674</v>
      </c>
    </row>
    <row r="3278" spans="17:47">
      <c r="Q3278">
        <v>5</v>
      </c>
      <c r="R3278">
        <v>6</v>
      </c>
      <c r="S3278">
        <v>8</v>
      </c>
      <c r="T3278">
        <v>6</v>
      </c>
      <c r="U3278">
        <v>6</v>
      </c>
      <c r="V3278">
        <v>3</v>
      </c>
      <c r="W3278">
        <v>6</v>
      </c>
      <c r="X3278">
        <v>6</v>
      </c>
      <c r="Y3278">
        <v>5</v>
      </c>
      <c r="Z3278">
        <v>7</v>
      </c>
      <c r="AA3278">
        <v>6</v>
      </c>
      <c r="AB3278">
        <v>5</v>
      </c>
      <c r="AC3278">
        <f t="shared" si="807"/>
        <v>3.6</v>
      </c>
      <c r="AD3278">
        <v>215</v>
      </c>
      <c r="AE3278">
        <v>6</v>
      </c>
      <c r="AF3278">
        <v>74</v>
      </c>
      <c r="AH3278">
        <f t="shared" si="808"/>
        <v>1</v>
      </c>
      <c r="AI3278">
        <f t="shared" si="799"/>
        <v>3</v>
      </c>
      <c r="AJ3278">
        <f t="shared" si="800"/>
        <v>1</v>
      </c>
      <c r="AK3278">
        <f t="shared" si="801"/>
        <v>1</v>
      </c>
      <c r="AL3278">
        <f t="shared" si="802"/>
        <v>-2</v>
      </c>
      <c r="AM3278">
        <f t="shared" si="803"/>
        <v>1</v>
      </c>
      <c r="AN3278">
        <f t="shared" si="804"/>
        <v>1</v>
      </c>
      <c r="AO3278">
        <f t="shared" si="805"/>
        <v>0</v>
      </c>
      <c r="AP3278">
        <f t="shared" si="806"/>
        <v>2</v>
      </c>
      <c r="AQ3278">
        <f t="shared" si="809"/>
        <v>-1</v>
      </c>
      <c r="AS3278">
        <f t="shared" si="810"/>
        <v>211.4</v>
      </c>
      <c r="AT3278">
        <f t="shared" si="811"/>
        <v>68</v>
      </c>
      <c r="AU3278">
        <f t="shared" si="798"/>
        <v>175.38412860423574</v>
      </c>
    </row>
    <row r="3279" spans="17:47">
      <c r="Q3279">
        <v>1</v>
      </c>
      <c r="R3279">
        <v>8</v>
      </c>
      <c r="S3279">
        <v>4</v>
      </c>
      <c r="T3279">
        <v>5</v>
      </c>
      <c r="U3279">
        <v>2</v>
      </c>
      <c r="V3279">
        <v>4</v>
      </c>
      <c r="W3279">
        <v>4</v>
      </c>
      <c r="X3279">
        <v>3</v>
      </c>
      <c r="Y3279">
        <v>6</v>
      </c>
      <c r="Z3279">
        <v>0</v>
      </c>
      <c r="AA3279">
        <v>3</v>
      </c>
      <c r="AB3279">
        <v>6</v>
      </c>
      <c r="AC3279">
        <f t="shared" si="807"/>
        <v>1.8</v>
      </c>
      <c r="AD3279">
        <v>225</v>
      </c>
      <c r="AE3279">
        <v>3</v>
      </c>
      <c r="AF3279">
        <v>66</v>
      </c>
      <c r="AH3279">
        <f t="shared" si="808"/>
        <v>7</v>
      </c>
      <c r="AI3279">
        <f t="shared" si="799"/>
        <v>3</v>
      </c>
      <c r="AJ3279">
        <f t="shared" si="800"/>
        <v>4</v>
      </c>
      <c r="AK3279">
        <f t="shared" si="801"/>
        <v>1</v>
      </c>
      <c r="AL3279">
        <f t="shared" si="802"/>
        <v>3</v>
      </c>
      <c r="AM3279">
        <f t="shared" si="803"/>
        <v>3</v>
      </c>
      <c r="AN3279">
        <f t="shared" si="804"/>
        <v>2</v>
      </c>
      <c r="AO3279">
        <f t="shared" si="805"/>
        <v>5</v>
      </c>
      <c r="AP3279">
        <f t="shared" si="806"/>
        <v>-1</v>
      </c>
      <c r="AQ3279">
        <f t="shared" si="809"/>
        <v>3</v>
      </c>
      <c r="AS3279">
        <f t="shared" si="810"/>
        <v>223.2</v>
      </c>
      <c r="AT3279">
        <f t="shared" si="811"/>
        <v>63</v>
      </c>
      <c r="AU3279">
        <f t="shared" si="798"/>
        <v>162.48823679510076</v>
      </c>
    </row>
    <row r="3280" spans="17:47">
      <c r="Q3280">
        <v>7</v>
      </c>
      <c r="R3280">
        <v>4</v>
      </c>
      <c r="S3280">
        <v>3</v>
      </c>
      <c r="T3280">
        <v>4</v>
      </c>
      <c r="U3280">
        <v>3</v>
      </c>
      <c r="V3280">
        <v>9</v>
      </c>
      <c r="W3280">
        <v>2</v>
      </c>
      <c r="X3280">
        <v>5</v>
      </c>
      <c r="Y3280">
        <v>7</v>
      </c>
      <c r="Z3280">
        <v>8</v>
      </c>
      <c r="AA3280">
        <v>8</v>
      </c>
      <c r="AB3280">
        <v>9</v>
      </c>
      <c r="AC3280">
        <f t="shared" si="807"/>
        <v>4.8</v>
      </c>
      <c r="AD3280">
        <v>192</v>
      </c>
      <c r="AE3280">
        <v>4</v>
      </c>
      <c r="AF3280">
        <v>78</v>
      </c>
      <c r="AH3280">
        <f t="shared" si="808"/>
        <v>-3</v>
      </c>
      <c r="AI3280">
        <f t="shared" si="799"/>
        <v>-4</v>
      </c>
      <c r="AJ3280">
        <f t="shared" si="800"/>
        <v>-3</v>
      </c>
      <c r="AK3280">
        <f t="shared" si="801"/>
        <v>-4</v>
      </c>
      <c r="AL3280">
        <f t="shared" si="802"/>
        <v>2</v>
      </c>
      <c r="AM3280">
        <f t="shared" si="803"/>
        <v>-5</v>
      </c>
      <c r="AN3280">
        <f t="shared" si="804"/>
        <v>-2</v>
      </c>
      <c r="AO3280">
        <f t="shared" si="805"/>
        <v>0</v>
      </c>
      <c r="AP3280">
        <f t="shared" si="806"/>
        <v>1</v>
      </c>
      <c r="AQ3280">
        <f t="shared" si="809"/>
        <v>1</v>
      </c>
      <c r="AS3280">
        <f t="shared" si="810"/>
        <v>187.2</v>
      </c>
      <c r="AT3280">
        <f t="shared" si="811"/>
        <v>74</v>
      </c>
      <c r="AU3280">
        <f t="shared" si="798"/>
        <v>190.85919877519774</v>
      </c>
    </row>
    <row r="3281" spans="17:47">
      <c r="Q3281">
        <v>3</v>
      </c>
      <c r="R3281">
        <v>3</v>
      </c>
      <c r="S3281">
        <v>6</v>
      </c>
      <c r="T3281">
        <v>3</v>
      </c>
      <c r="U3281">
        <v>2</v>
      </c>
      <c r="V3281">
        <v>6</v>
      </c>
      <c r="W3281">
        <v>2</v>
      </c>
      <c r="X3281">
        <v>6</v>
      </c>
      <c r="Y3281">
        <v>6</v>
      </c>
      <c r="Z3281">
        <v>3</v>
      </c>
      <c r="AA3281">
        <v>1</v>
      </c>
      <c r="AB3281">
        <v>8</v>
      </c>
      <c r="AC3281">
        <f t="shared" si="807"/>
        <v>0.6</v>
      </c>
      <c r="AD3281">
        <v>205</v>
      </c>
      <c r="AE3281">
        <v>4</v>
      </c>
      <c r="AF3281">
        <v>92</v>
      </c>
      <c r="AH3281">
        <f t="shared" si="808"/>
        <v>0</v>
      </c>
      <c r="AI3281">
        <f t="shared" si="799"/>
        <v>3</v>
      </c>
      <c r="AJ3281">
        <f t="shared" si="800"/>
        <v>0</v>
      </c>
      <c r="AK3281">
        <f t="shared" si="801"/>
        <v>-1</v>
      </c>
      <c r="AL3281">
        <f t="shared" si="802"/>
        <v>3</v>
      </c>
      <c r="AM3281">
        <f t="shared" si="803"/>
        <v>-1</v>
      </c>
      <c r="AN3281">
        <f t="shared" si="804"/>
        <v>3</v>
      </c>
      <c r="AO3281">
        <f t="shared" si="805"/>
        <v>3</v>
      </c>
      <c r="AP3281">
        <f t="shared" si="806"/>
        <v>0</v>
      </c>
      <c r="AQ3281">
        <f t="shared" si="809"/>
        <v>7</v>
      </c>
      <c r="AS3281">
        <f t="shared" si="810"/>
        <v>204.4</v>
      </c>
      <c r="AT3281">
        <f t="shared" si="811"/>
        <v>88</v>
      </c>
      <c r="AU3281">
        <f t="shared" si="798"/>
        <v>226.96769584077569</v>
      </c>
    </row>
    <row r="3282" spans="17:47">
      <c r="Q3282">
        <v>1</v>
      </c>
      <c r="R3282">
        <v>0</v>
      </c>
      <c r="S3282">
        <v>3</v>
      </c>
      <c r="T3282">
        <v>6</v>
      </c>
      <c r="U3282">
        <v>3</v>
      </c>
      <c r="V3282">
        <v>2</v>
      </c>
      <c r="W3282">
        <v>2</v>
      </c>
      <c r="X3282">
        <v>3</v>
      </c>
      <c r="Y3282">
        <v>1</v>
      </c>
      <c r="Z3282">
        <v>2</v>
      </c>
      <c r="AA3282">
        <v>2</v>
      </c>
      <c r="AB3282">
        <v>6</v>
      </c>
      <c r="AC3282">
        <f t="shared" si="807"/>
        <v>1.2</v>
      </c>
      <c r="AD3282">
        <v>207</v>
      </c>
      <c r="AE3282">
        <v>2</v>
      </c>
      <c r="AF3282">
        <v>72</v>
      </c>
      <c r="AH3282">
        <f t="shared" si="808"/>
        <v>-1</v>
      </c>
      <c r="AI3282">
        <f t="shared" si="799"/>
        <v>2</v>
      </c>
      <c r="AJ3282">
        <f t="shared" si="800"/>
        <v>5</v>
      </c>
      <c r="AK3282">
        <f t="shared" si="801"/>
        <v>2</v>
      </c>
      <c r="AL3282">
        <f t="shared" si="802"/>
        <v>1</v>
      </c>
      <c r="AM3282">
        <f t="shared" si="803"/>
        <v>1</v>
      </c>
      <c r="AN3282">
        <f t="shared" si="804"/>
        <v>2</v>
      </c>
      <c r="AO3282">
        <f t="shared" si="805"/>
        <v>0</v>
      </c>
      <c r="AP3282">
        <f t="shared" si="806"/>
        <v>1</v>
      </c>
      <c r="AQ3282">
        <f t="shared" si="809"/>
        <v>4</v>
      </c>
      <c r="AS3282">
        <f t="shared" si="810"/>
        <v>205.8</v>
      </c>
      <c r="AT3282">
        <f t="shared" si="811"/>
        <v>70</v>
      </c>
      <c r="AU3282">
        <f t="shared" si="798"/>
        <v>180.54248532788978</v>
      </c>
    </row>
    <row r="3283" spans="17:47">
      <c r="Q3283">
        <v>2</v>
      </c>
      <c r="R3283">
        <v>3</v>
      </c>
      <c r="S3283">
        <v>5</v>
      </c>
      <c r="T3283">
        <v>3</v>
      </c>
      <c r="U3283">
        <v>3</v>
      </c>
      <c r="V3283">
        <v>3</v>
      </c>
      <c r="W3283">
        <v>6</v>
      </c>
      <c r="X3283">
        <v>2</v>
      </c>
      <c r="Y3283">
        <v>4</v>
      </c>
      <c r="Z3283">
        <v>6</v>
      </c>
      <c r="AA3283">
        <v>1</v>
      </c>
      <c r="AB3283">
        <v>5</v>
      </c>
      <c r="AC3283">
        <f t="shared" si="807"/>
        <v>0.6</v>
      </c>
      <c r="AD3283">
        <v>209</v>
      </c>
      <c r="AE3283">
        <v>0</v>
      </c>
      <c r="AF3283">
        <v>69</v>
      </c>
      <c r="AH3283">
        <f t="shared" si="808"/>
        <v>1</v>
      </c>
      <c r="AI3283">
        <f t="shared" si="799"/>
        <v>3</v>
      </c>
      <c r="AJ3283">
        <f t="shared" si="800"/>
        <v>1</v>
      </c>
      <c r="AK3283">
        <f t="shared" si="801"/>
        <v>1</v>
      </c>
      <c r="AL3283">
        <f t="shared" si="802"/>
        <v>1</v>
      </c>
      <c r="AM3283">
        <f t="shared" si="803"/>
        <v>4</v>
      </c>
      <c r="AN3283">
        <f t="shared" si="804"/>
        <v>0</v>
      </c>
      <c r="AO3283">
        <f t="shared" si="805"/>
        <v>2</v>
      </c>
      <c r="AP3283">
        <f t="shared" si="806"/>
        <v>4</v>
      </c>
      <c r="AQ3283">
        <f t="shared" si="809"/>
        <v>4</v>
      </c>
      <c r="AS3283">
        <f t="shared" si="810"/>
        <v>208.4</v>
      </c>
      <c r="AT3283">
        <f t="shared" si="811"/>
        <v>69</v>
      </c>
      <c r="AU3283">
        <f t="shared" si="798"/>
        <v>177.96330696606276</v>
      </c>
    </row>
    <row r="3284" spans="17:47">
      <c r="Q3284">
        <v>2</v>
      </c>
      <c r="R3284">
        <v>2</v>
      </c>
      <c r="S3284">
        <v>1</v>
      </c>
      <c r="T3284">
        <v>4</v>
      </c>
      <c r="U3284">
        <v>0</v>
      </c>
      <c r="V3284">
        <v>2</v>
      </c>
      <c r="W3284">
        <v>3</v>
      </c>
      <c r="X3284">
        <v>5</v>
      </c>
      <c r="Y3284">
        <v>3</v>
      </c>
      <c r="Z3284">
        <v>2</v>
      </c>
      <c r="AA3284">
        <v>3</v>
      </c>
      <c r="AB3284">
        <v>5</v>
      </c>
      <c r="AC3284">
        <f t="shared" si="807"/>
        <v>1.8</v>
      </c>
      <c r="AD3284">
        <v>218</v>
      </c>
      <c r="AE3284">
        <v>4</v>
      </c>
      <c r="AF3284">
        <v>81</v>
      </c>
      <c r="AH3284">
        <f t="shared" si="808"/>
        <v>0</v>
      </c>
      <c r="AI3284">
        <f t="shared" si="799"/>
        <v>-1</v>
      </c>
      <c r="AJ3284">
        <f t="shared" si="800"/>
        <v>2</v>
      </c>
      <c r="AK3284">
        <f t="shared" si="801"/>
        <v>-2</v>
      </c>
      <c r="AL3284">
        <f t="shared" si="802"/>
        <v>0</v>
      </c>
      <c r="AM3284">
        <f t="shared" si="803"/>
        <v>1</v>
      </c>
      <c r="AN3284">
        <f t="shared" si="804"/>
        <v>3</v>
      </c>
      <c r="AO3284">
        <f t="shared" si="805"/>
        <v>1</v>
      </c>
      <c r="AP3284">
        <f t="shared" si="806"/>
        <v>0</v>
      </c>
      <c r="AQ3284">
        <f t="shared" si="809"/>
        <v>2</v>
      </c>
      <c r="AS3284">
        <f t="shared" si="810"/>
        <v>216.2</v>
      </c>
      <c r="AT3284">
        <f t="shared" si="811"/>
        <v>77</v>
      </c>
      <c r="AU3284">
        <f t="shared" si="798"/>
        <v>198.59673386067874</v>
      </c>
    </row>
    <row r="3285" spans="17:47">
      <c r="Q3285">
        <v>1</v>
      </c>
      <c r="R3285">
        <v>3</v>
      </c>
      <c r="S3285">
        <v>2</v>
      </c>
      <c r="T3285">
        <v>2</v>
      </c>
      <c r="U3285">
        <v>3</v>
      </c>
      <c r="V3285">
        <v>5</v>
      </c>
      <c r="W3285">
        <v>1</v>
      </c>
      <c r="X3285">
        <v>2</v>
      </c>
      <c r="Y3285">
        <v>5</v>
      </c>
      <c r="Z3285">
        <v>0</v>
      </c>
      <c r="AA3285">
        <v>2</v>
      </c>
      <c r="AB3285">
        <v>7</v>
      </c>
      <c r="AC3285">
        <f t="shared" si="807"/>
        <v>1.2</v>
      </c>
      <c r="AD3285">
        <v>202</v>
      </c>
      <c r="AE3285">
        <v>1</v>
      </c>
      <c r="AF3285">
        <v>80</v>
      </c>
      <c r="AH3285">
        <f t="shared" si="808"/>
        <v>2</v>
      </c>
      <c r="AI3285">
        <f t="shared" si="799"/>
        <v>1</v>
      </c>
      <c r="AJ3285">
        <f t="shared" si="800"/>
        <v>1</v>
      </c>
      <c r="AK3285">
        <f t="shared" si="801"/>
        <v>2</v>
      </c>
      <c r="AL3285">
        <f t="shared" si="802"/>
        <v>4</v>
      </c>
      <c r="AM3285">
        <f t="shared" si="803"/>
        <v>0</v>
      </c>
      <c r="AN3285">
        <f t="shared" si="804"/>
        <v>1</v>
      </c>
      <c r="AO3285">
        <f t="shared" si="805"/>
        <v>4</v>
      </c>
      <c r="AP3285">
        <f t="shared" si="806"/>
        <v>-1</v>
      </c>
      <c r="AQ3285">
        <f t="shared" si="809"/>
        <v>5</v>
      </c>
      <c r="AS3285">
        <f t="shared" si="810"/>
        <v>200.8</v>
      </c>
      <c r="AT3285">
        <f t="shared" si="811"/>
        <v>79</v>
      </c>
      <c r="AU3285">
        <f t="shared" si="798"/>
        <v>203.75509058433272</v>
      </c>
    </row>
    <row r="3286" spans="17:47">
      <c r="Q3286">
        <v>0</v>
      </c>
      <c r="R3286">
        <v>3</v>
      </c>
      <c r="S3286">
        <v>2</v>
      </c>
      <c r="T3286">
        <v>3</v>
      </c>
      <c r="U3286">
        <v>0</v>
      </c>
      <c r="V3286">
        <v>2</v>
      </c>
      <c r="W3286">
        <v>3</v>
      </c>
      <c r="X3286">
        <v>3</v>
      </c>
      <c r="Y3286">
        <v>3</v>
      </c>
      <c r="Z3286">
        <v>2</v>
      </c>
      <c r="AA3286">
        <v>0</v>
      </c>
      <c r="AB3286">
        <v>9</v>
      </c>
      <c r="AC3286">
        <f t="shared" si="807"/>
        <v>0</v>
      </c>
      <c r="AD3286">
        <v>214</v>
      </c>
      <c r="AE3286">
        <v>1</v>
      </c>
      <c r="AF3286">
        <v>71</v>
      </c>
      <c r="AH3286">
        <f t="shared" si="808"/>
        <v>3</v>
      </c>
      <c r="AI3286">
        <f t="shared" si="799"/>
        <v>2</v>
      </c>
      <c r="AJ3286">
        <f t="shared" si="800"/>
        <v>3</v>
      </c>
      <c r="AK3286">
        <f t="shared" si="801"/>
        <v>0</v>
      </c>
      <c r="AL3286">
        <f t="shared" si="802"/>
        <v>2</v>
      </c>
      <c r="AM3286">
        <f t="shared" si="803"/>
        <v>3</v>
      </c>
      <c r="AN3286">
        <f t="shared" si="804"/>
        <v>3</v>
      </c>
      <c r="AO3286">
        <f t="shared" si="805"/>
        <v>3</v>
      </c>
      <c r="AP3286">
        <f t="shared" si="806"/>
        <v>2</v>
      </c>
      <c r="AQ3286">
        <f t="shared" si="809"/>
        <v>9</v>
      </c>
      <c r="AS3286">
        <f t="shared" si="810"/>
        <v>214</v>
      </c>
      <c r="AT3286">
        <f t="shared" si="811"/>
        <v>70</v>
      </c>
      <c r="AU3286">
        <f t="shared" si="798"/>
        <v>180.54248532788978</v>
      </c>
    </row>
    <row r="3287" spans="17:47">
      <c r="Q3287">
        <v>0</v>
      </c>
      <c r="R3287">
        <v>1</v>
      </c>
      <c r="S3287">
        <v>4</v>
      </c>
      <c r="T3287">
        <v>5</v>
      </c>
      <c r="U3287">
        <v>2</v>
      </c>
      <c r="V3287">
        <v>2</v>
      </c>
      <c r="W3287">
        <v>3</v>
      </c>
      <c r="X3287">
        <v>2</v>
      </c>
      <c r="Y3287">
        <v>2</v>
      </c>
      <c r="Z3287">
        <v>2</v>
      </c>
      <c r="AA3287">
        <v>3</v>
      </c>
      <c r="AB3287">
        <v>4</v>
      </c>
      <c r="AC3287">
        <f t="shared" si="807"/>
        <v>1.8</v>
      </c>
      <c r="AD3287">
        <v>190</v>
      </c>
      <c r="AE3287">
        <v>3</v>
      </c>
      <c r="AF3287">
        <v>71</v>
      </c>
      <c r="AH3287">
        <f t="shared" si="808"/>
        <v>1</v>
      </c>
      <c r="AI3287">
        <f t="shared" si="799"/>
        <v>4</v>
      </c>
      <c r="AJ3287">
        <f t="shared" si="800"/>
        <v>5</v>
      </c>
      <c r="AK3287">
        <f t="shared" si="801"/>
        <v>2</v>
      </c>
      <c r="AL3287">
        <f t="shared" si="802"/>
        <v>2</v>
      </c>
      <c r="AM3287">
        <f t="shared" si="803"/>
        <v>3</v>
      </c>
      <c r="AN3287">
        <f t="shared" si="804"/>
        <v>2</v>
      </c>
      <c r="AO3287">
        <f t="shared" si="805"/>
        <v>2</v>
      </c>
      <c r="AP3287">
        <f t="shared" si="806"/>
        <v>2</v>
      </c>
      <c r="AQ3287">
        <f t="shared" si="809"/>
        <v>1</v>
      </c>
      <c r="AS3287">
        <f t="shared" si="810"/>
        <v>188.2</v>
      </c>
      <c r="AT3287">
        <f t="shared" si="811"/>
        <v>68</v>
      </c>
      <c r="AU3287">
        <f t="shared" si="798"/>
        <v>175.38412860423574</v>
      </c>
    </row>
    <row r="3288" spans="17:47">
      <c r="Q3288">
        <v>1</v>
      </c>
      <c r="R3288">
        <v>2</v>
      </c>
      <c r="S3288">
        <v>3</v>
      </c>
      <c r="T3288">
        <v>0</v>
      </c>
      <c r="U3288">
        <v>1</v>
      </c>
      <c r="V3288">
        <v>0</v>
      </c>
      <c r="W3288">
        <v>3</v>
      </c>
      <c r="X3288">
        <v>2</v>
      </c>
      <c r="Y3288">
        <v>1</v>
      </c>
      <c r="Z3288">
        <v>0</v>
      </c>
      <c r="AA3288">
        <v>2</v>
      </c>
      <c r="AB3288">
        <v>2</v>
      </c>
      <c r="AC3288">
        <f t="shared" si="807"/>
        <v>1.2</v>
      </c>
      <c r="AD3288">
        <v>205</v>
      </c>
      <c r="AE3288">
        <v>1</v>
      </c>
      <c r="AF3288">
        <v>69</v>
      </c>
      <c r="AH3288">
        <f t="shared" si="808"/>
        <v>1</v>
      </c>
      <c r="AI3288">
        <f t="shared" si="799"/>
        <v>2</v>
      </c>
      <c r="AJ3288">
        <f t="shared" si="800"/>
        <v>-1</v>
      </c>
      <c r="AK3288">
        <f t="shared" si="801"/>
        <v>0</v>
      </c>
      <c r="AL3288">
        <f t="shared" si="802"/>
        <v>-1</v>
      </c>
      <c r="AM3288">
        <f t="shared" si="803"/>
        <v>2</v>
      </c>
      <c r="AN3288">
        <f t="shared" si="804"/>
        <v>1</v>
      </c>
      <c r="AO3288">
        <f t="shared" si="805"/>
        <v>0</v>
      </c>
      <c r="AP3288">
        <f t="shared" si="806"/>
        <v>-1</v>
      </c>
      <c r="AQ3288">
        <f t="shared" si="809"/>
        <v>0</v>
      </c>
      <c r="AS3288">
        <f t="shared" si="810"/>
        <v>203.8</v>
      </c>
      <c r="AT3288">
        <f t="shared" si="811"/>
        <v>68</v>
      </c>
      <c r="AU3288">
        <f t="shared" si="798"/>
        <v>175.38412860423574</v>
      </c>
    </row>
    <row r="3289" spans="17:47">
      <c r="Q3289">
        <v>2</v>
      </c>
      <c r="R3289">
        <v>0</v>
      </c>
      <c r="S3289">
        <v>1</v>
      </c>
      <c r="T3289">
        <v>2</v>
      </c>
      <c r="U3289">
        <v>1</v>
      </c>
      <c r="V3289">
        <v>1</v>
      </c>
      <c r="W3289">
        <v>4</v>
      </c>
      <c r="X3289">
        <v>3</v>
      </c>
      <c r="Y3289">
        <v>2</v>
      </c>
      <c r="Z3289">
        <v>5</v>
      </c>
      <c r="AA3289">
        <v>1</v>
      </c>
      <c r="AB3289">
        <v>8</v>
      </c>
      <c r="AC3289">
        <f t="shared" si="807"/>
        <v>0.6</v>
      </c>
      <c r="AD3289">
        <v>184</v>
      </c>
      <c r="AE3289">
        <v>1</v>
      </c>
      <c r="AF3289">
        <v>60</v>
      </c>
      <c r="AH3289">
        <f t="shared" si="808"/>
        <v>-2</v>
      </c>
      <c r="AI3289">
        <f t="shared" si="799"/>
        <v>-1</v>
      </c>
      <c r="AJ3289">
        <f t="shared" si="800"/>
        <v>0</v>
      </c>
      <c r="AK3289">
        <f t="shared" si="801"/>
        <v>-1</v>
      </c>
      <c r="AL3289">
        <f t="shared" si="802"/>
        <v>-1</v>
      </c>
      <c r="AM3289">
        <f t="shared" si="803"/>
        <v>2</v>
      </c>
      <c r="AN3289">
        <f t="shared" si="804"/>
        <v>1</v>
      </c>
      <c r="AO3289">
        <f t="shared" si="805"/>
        <v>0</v>
      </c>
      <c r="AP3289">
        <f t="shared" si="806"/>
        <v>3</v>
      </c>
      <c r="AQ3289">
        <f t="shared" si="809"/>
        <v>7</v>
      </c>
      <c r="AS3289">
        <f t="shared" si="810"/>
        <v>183.4</v>
      </c>
      <c r="AT3289">
        <f t="shared" si="811"/>
        <v>59</v>
      </c>
      <c r="AU3289">
        <f t="shared" si="798"/>
        <v>152.1715233477928</v>
      </c>
    </row>
    <row r="3290" spans="17:47">
      <c r="Q3290">
        <v>2</v>
      </c>
      <c r="R3290">
        <v>1</v>
      </c>
      <c r="S3290">
        <v>5</v>
      </c>
      <c r="T3290">
        <v>2</v>
      </c>
      <c r="U3290">
        <v>1</v>
      </c>
      <c r="V3290">
        <v>3</v>
      </c>
      <c r="W3290">
        <v>1</v>
      </c>
      <c r="X3290">
        <v>2</v>
      </c>
      <c r="Y3290">
        <v>5</v>
      </c>
      <c r="Z3290">
        <v>1</v>
      </c>
      <c r="AA3290">
        <v>3</v>
      </c>
      <c r="AB3290">
        <v>6</v>
      </c>
      <c r="AC3290">
        <f t="shared" si="807"/>
        <v>1.8</v>
      </c>
      <c r="AD3290">
        <v>179</v>
      </c>
      <c r="AE3290">
        <v>0</v>
      </c>
      <c r="AF3290">
        <v>61</v>
      </c>
      <c r="AH3290">
        <f t="shared" si="808"/>
        <v>-1</v>
      </c>
      <c r="AI3290">
        <f t="shared" si="799"/>
        <v>3</v>
      </c>
      <c r="AJ3290">
        <f t="shared" si="800"/>
        <v>0</v>
      </c>
      <c r="AK3290">
        <f t="shared" si="801"/>
        <v>-1</v>
      </c>
      <c r="AL3290">
        <f t="shared" si="802"/>
        <v>1</v>
      </c>
      <c r="AM3290">
        <f t="shared" si="803"/>
        <v>-1</v>
      </c>
      <c r="AN3290">
        <f t="shared" si="804"/>
        <v>0</v>
      </c>
      <c r="AO3290">
        <f t="shared" si="805"/>
        <v>3</v>
      </c>
      <c r="AP3290">
        <f t="shared" si="806"/>
        <v>-1</v>
      </c>
      <c r="AQ3290">
        <f t="shared" si="809"/>
        <v>3</v>
      </c>
      <c r="AS3290">
        <f t="shared" si="810"/>
        <v>177.2</v>
      </c>
      <c r="AT3290">
        <f t="shared" si="811"/>
        <v>61</v>
      </c>
      <c r="AU3290">
        <f t="shared" si="798"/>
        <v>157.32988007144678</v>
      </c>
    </row>
    <row r="3291" spans="17:47">
      <c r="Q3291">
        <v>2</v>
      </c>
      <c r="R3291">
        <v>2</v>
      </c>
      <c r="S3291">
        <v>2</v>
      </c>
      <c r="T3291">
        <v>1</v>
      </c>
      <c r="U3291">
        <v>2</v>
      </c>
      <c r="V3291">
        <v>1</v>
      </c>
      <c r="W3291">
        <v>2</v>
      </c>
      <c r="X3291">
        <v>1</v>
      </c>
      <c r="Y3291">
        <v>0</v>
      </c>
      <c r="Z3291">
        <v>2</v>
      </c>
      <c r="AA3291">
        <v>3</v>
      </c>
      <c r="AB3291">
        <v>7</v>
      </c>
      <c r="AC3291">
        <f t="shared" si="807"/>
        <v>1.8</v>
      </c>
      <c r="AD3291">
        <v>216</v>
      </c>
      <c r="AE3291">
        <v>5</v>
      </c>
      <c r="AF3291">
        <v>69</v>
      </c>
      <c r="AH3291">
        <f t="shared" si="808"/>
        <v>0</v>
      </c>
      <c r="AI3291">
        <f t="shared" si="799"/>
        <v>0</v>
      </c>
      <c r="AJ3291">
        <f t="shared" si="800"/>
        <v>-1</v>
      </c>
      <c r="AK3291">
        <f t="shared" si="801"/>
        <v>0</v>
      </c>
      <c r="AL3291">
        <f t="shared" si="802"/>
        <v>-1</v>
      </c>
      <c r="AM3291">
        <f t="shared" si="803"/>
        <v>0</v>
      </c>
      <c r="AN3291">
        <f t="shared" si="804"/>
        <v>-1</v>
      </c>
      <c r="AO3291">
        <f t="shared" si="805"/>
        <v>-2</v>
      </c>
      <c r="AP3291">
        <f t="shared" si="806"/>
        <v>0</v>
      </c>
      <c r="AQ3291">
        <f t="shared" si="809"/>
        <v>4</v>
      </c>
      <c r="AS3291">
        <f t="shared" si="810"/>
        <v>214.2</v>
      </c>
      <c r="AT3291">
        <f t="shared" si="811"/>
        <v>64</v>
      </c>
      <c r="AU3291">
        <f t="shared" si="798"/>
        <v>165.06741515692778</v>
      </c>
    </row>
    <row r="3292" spans="17:47">
      <c r="Q3292">
        <v>3</v>
      </c>
      <c r="R3292">
        <v>2</v>
      </c>
      <c r="S3292">
        <v>2</v>
      </c>
      <c r="T3292">
        <v>4</v>
      </c>
      <c r="U3292">
        <v>0</v>
      </c>
      <c r="V3292">
        <v>1</v>
      </c>
      <c r="W3292">
        <v>0</v>
      </c>
      <c r="X3292">
        <v>2</v>
      </c>
      <c r="Y3292">
        <v>2</v>
      </c>
      <c r="Z3292">
        <v>5</v>
      </c>
      <c r="AA3292">
        <v>0</v>
      </c>
      <c r="AB3292">
        <v>2</v>
      </c>
      <c r="AC3292">
        <f t="shared" si="807"/>
        <v>0</v>
      </c>
      <c r="AD3292">
        <v>187</v>
      </c>
      <c r="AE3292">
        <v>0</v>
      </c>
      <c r="AF3292">
        <v>83</v>
      </c>
      <c r="AH3292">
        <f t="shared" si="808"/>
        <v>-1</v>
      </c>
      <c r="AI3292">
        <f t="shared" si="799"/>
        <v>-1</v>
      </c>
      <c r="AJ3292">
        <f t="shared" si="800"/>
        <v>1</v>
      </c>
      <c r="AK3292">
        <f t="shared" si="801"/>
        <v>-3</v>
      </c>
      <c r="AL3292">
        <f t="shared" si="802"/>
        <v>-2</v>
      </c>
      <c r="AM3292">
        <f t="shared" si="803"/>
        <v>-3</v>
      </c>
      <c r="AN3292">
        <f t="shared" si="804"/>
        <v>-1</v>
      </c>
      <c r="AO3292">
        <f t="shared" si="805"/>
        <v>-1</v>
      </c>
      <c r="AP3292">
        <f t="shared" si="806"/>
        <v>2</v>
      </c>
      <c r="AQ3292">
        <f t="shared" si="809"/>
        <v>2</v>
      </c>
      <c r="AS3292">
        <f t="shared" si="810"/>
        <v>187</v>
      </c>
      <c r="AT3292">
        <f t="shared" si="811"/>
        <v>83</v>
      </c>
      <c r="AU3292">
        <f t="shared" si="798"/>
        <v>214.07180403164071</v>
      </c>
    </row>
    <row r="3293" spans="17:47">
      <c r="Q3293">
        <v>2</v>
      </c>
      <c r="R3293">
        <v>3</v>
      </c>
      <c r="S3293">
        <v>0</v>
      </c>
      <c r="T3293">
        <v>2</v>
      </c>
      <c r="U3293">
        <v>1</v>
      </c>
      <c r="V3293">
        <v>4</v>
      </c>
      <c r="W3293">
        <v>2</v>
      </c>
      <c r="X3293">
        <v>1</v>
      </c>
      <c r="Y3293">
        <v>1</v>
      </c>
      <c r="Z3293">
        <v>2</v>
      </c>
      <c r="AA3293">
        <v>1</v>
      </c>
      <c r="AB3293">
        <v>5</v>
      </c>
      <c r="AC3293">
        <f t="shared" si="807"/>
        <v>0.6</v>
      </c>
      <c r="AD3293">
        <v>194</v>
      </c>
      <c r="AE3293">
        <v>0</v>
      </c>
      <c r="AF3293">
        <v>76</v>
      </c>
      <c r="AH3293">
        <f t="shared" si="808"/>
        <v>1</v>
      </c>
      <c r="AI3293">
        <f t="shared" si="799"/>
        <v>-2</v>
      </c>
      <c r="AJ3293">
        <f t="shared" si="800"/>
        <v>0</v>
      </c>
      <c r="AK3293">
        <f t="shared" si="801"/>
        <v>-1</v>
      </c>
      <c r="AL3293">
        <f t="shared" si="802"/>
        <v>2</v>
      </c>
      <c r="AM3293">
        <f t="shared" si="803"/>
        <v>0</v>
      </c>
      <c r="AN3293">
        <f t="shared" si="804"/>
        <v>-1</v>
      </c>
      <c r="AO3293">
        <f t="shared" si="805"/>
        <v>-1</v>
      </c>
      <c r="AP3293">
        <f t="shared" si="806"/>
        <v>0</v>
      </c>
      <c r="AQ3293">
        <f t="shared" si="809"/>
        <v>4</v>
      </c>
      <c r="AS3293">
        <f t="shared" si="810"/>
        <v>193.4</v>
      </c>
      <c r="AT3293">
        <f t="shared" si="811"/>
        <v>76</v>
      </c>
      <c r="AU3293">
        <f t="shared" si="798"/>
        <v>196.01755549885172</v>
      </c>
    </row>
    <row r="3294" spans="17:47">
      <c r="Q3294">
        <v>0</v>
      </c>
      <c r="R3294">
        <v>1</v>
      </c>
      <c r="S3294">
        <v>1</v>
      </c>
      <c r="T3294">
        <v>5</v>
      </c>
      <c r="U3294">
        <v>3</v>
      </c>
      <c r="V3294">
        <v>4</v>
      </c>
      <c r="W3294">
        <v>3</v>
      </c>
      <c r="X3294">
        <v>1</v>
      </c>
      <c r="Y3294">
        <v>2</v>
      </c>
      <c r="Z3294">
        <v>0</v>
      </c>
      <c r="AA3294">
        <v>1</v>
      </c>
      <c r="AB3294">
        <v>9</v>
      </c>
      <c r="AC3294">
        <f t="shared" si="807"/>
        <v>0.6</v>
      </c>
      <c r="AD3294">
        <v>200</v>
      </c>
      <c r="AE3294">
        <v>1</v>
      </c>
      <c r="AF3294">
        <v>76</v>
      </c>
      <c r="AH3294">
        <f t="shared" si="808"/>
        <v>1</v>
      </c>
      <c r="AI3294">
        <f t="shared" si="799"/>
        <v>1</v>
      </c>
      <c r="AJ3294">
        <f t="shared" si="800"/>
        <v>5</v>
      </c>
      <c r="AK3294">
        <f t="shared" si="801"/>
        <v>3</v>
      </c>
      <c r="AL3294">
        <f t="shared" si="802"/>
        <v>4</v>
      </c>
      <c r="AM3294">
        <f t="shared" si="803"/>
        <v>3</v>
      </c>
      <c r="AN3294">
        <f t="shared" si="804"/>
        <v>1</v>
      </c>
      <c r="AO3294">
        <f t="shared" si="805"/>
        <v>2</v>
      </c>
      <c r="AP3294">
        <f t="shared" si="806"/>
        <v>0</v>
      </c>
      <c r="AQ3294">
        <f t="shared" si="809"/>
        <v>8</v>
      </c>
      <c r="AS3294">
        <f t="shared" si="810"/>
        <v>199.4</v>
      </c>
      <c r="AT3294">
        <f t="shared" si="811"/>
        <v>75</v>
      </c>
      <c r="AU3294">
        <f t="shared" si="798"/>
        <v>193.43837713702476</v>
      </c>
    </row>
    <row r="3295" spans="17:47">
      <c r="Q3295">
        <v>1</v>
      </c>
      <c r="R3295">
        <v>2</v>
      </c>
      <c r="S3295">
        <v>3</v>
      </c>
      <c r="T3295">
        <v>2</v>
      </c>
      <c r="U3295">
        <v>4</v>
      </c>
      <c r="V3295">
        <v>1</v>
      </c>
      <c r="W3295">
        <v>3</v>
      </c>
      <c r="X3295">
        <v>6</v>
      </c>
      <c r="Y3295">
        <v>1</v>
      </c>
      <c r="Z3295">
        <v>2</v>
      </c>
      <c r="AA3295">
        <v>2</v>
      </c>
      <c r="AB3295">
        <v>7</v>
      </c>
      <c r="AC3295">
        <f t="shared" si="807"/>
        <v>1.2</v>
      </c>
      <c r="AD3295">
        <v>209</v>
      </c>
      <c r="AE3295">
        <v>2</v>
      </c>
      <c r="AF3295">
        <v>66</v>
      </c>
      <c r="AH3295">
        <f t="shared" si="808"/>
        <v>1</v>
      </c>
      <c r="AI3295">
        <f t="shared" si="799"/>
        <v>2</v>
      </c>
      <c r="AJ3295">
        <f t="shared" si="800"/>
        <v>1</v>
      </c>
      <c r="AK3295">
        <f t="shared" si="801"/>
        <v>3</v>
      </c>
      <c r="AL3295">
        <f t="shared" si="802"/>
        <v>0</v>
      </c>
      <c r="AM3295">
        <f t="shared" si="803"/>
        <v>2</v>
      </c>
      <c r="AN3295">
        <f t="shared" si="804"/>
        <v>5</v>
      </c>
      <c r="AO3295">
        <f t="shared" si="805"/>
        <v>0</v>
      </c>
      <c r="AP3295">
        <f t="shared" si="806"/>
        <v>1</v>
      </c>
      <c r="AQ3295">
        <f t="shared" si="809"/>
        <v>5</v>
      </c>
      <c r="AS3295">
        <f t="shared" si="810"/>
        <v>207.8</v>
      </c>
      <c r="AT3295">
        <f t="shared" si="811"/>
        <v>64</v>
      </c>
      <c r="AU3295">
        <f t="shared" si="798"/>
        <v>165.06741515692778</v>
      </c>
    </row>
    <row r="3296" spans="17:47">
      <c r="Q3296">
        <v>0</v>
      </c>
      <c r="R3296">
        <v>2</v>
      </c>
      <c r="S3296">
        <v>2</v>
      </c>
      <c r="T3296">
        <v>1</v>
      </c>
      <c r="U3296">
        <v>2</v>
      </c>
      <c r="V3296">
        <v>3</v>
      </c>
      <c r="W3296">
        <v>3</v>
      </c>
      <c r="X3296">
        <v>5</v>
      </c>
      <c r="Y3296">
        <v>1</v>
      </c>
      <c r="Z3296">
        <v>4</v>
      </c>
      <c r="AA3296">
        <v>6</v>
      </c>
      <c r="AB3296">
        <v>10</v>
      </c>
      <c r="AC3296">
        <f t="shared" si="807"/>
        <v>3.6</v>
      </c>
      <c r="AD3296">
        <v>207</v>
      </c>
      <c r="AE3296">
        <v>1</v>
      </c>
      <c r="AF3296">
        <v>58</v>
      </c>
      <c r="AH3296">
        <f t="shared" si="808"/>
        <v>2</v>
      </c>
      <c r="AI3296">
        <f t="shared" si="799"/>
        <v>2</v>
      </c>
      <c r="AJ3296">
        <f t="shared" si="800"/>
        <v>1</v>
      </c>
      <c r="AK3296">
        <f t="shared" si="801"/>
        <v>2</v>
      </c>
      <c r="AL3296">
        <f t="shared" si="802"/>
        <v>3</v>
      </c>
      <c r="AM3296">
        <f t="shared" si="803"/>
        <v>3</v>
      </c>
      <c r="AN3296">
        <f t="shared" si="804"/>
        <v>5</v>
      </c>
      <c r="AO3296">
        <f t="shared" si="805"/>
        <v>1</v>
      </c>
      <c r="AP3296">
        <f t="shared" si="806"/>
        <v>4</v>
      </c>
      <c r="AQ3296">
        <f t="shared" si="809"/>
        <v>4</v>
      </c>
      <c r="AS3296">
        <f t="shared" si="810"/>
        <v>203.4</v>
      </c>
      <c r="AT3296">
        <f t="shared" si="811"/>
        <v>57</v>
      </c>
      <c r="AU3296">
        <f t="shared" si="798"/>
        <v>147.01316662413882</v>
      </c>
    </row>
    <row r="3297" spans="17:47">
      <c r="Q3297">
        <v>0</v>
      </c>
      <c r="R3297">
        <v>5</v>
      </c>
      <c r="S3297">
        <v>2</v>
      </c>
      <c r="T3297">
        <v>2</v>
      </c>
      <c r="U3297">
        <v>2</v>
      </c>
      <c r="V3297">
        <v>1</v>
      </c>
      <c r="W3297">
        <v>4</v>
      </c>
      <c r="X3297">
        <v>2</v>
      </c>
      <c r="Y3297">
        <v>1</v>
      </c>
      <c r="Z3297">
        <v>2</v>
      </c>
      <c r="AA3297">
        <v>4</v>
      </c>
      <c r="AB3297">
        <v>5</v>
      </c>
      <c r="AC3297">
        <f t="shared" si="807"/>
        <v>2.4</v>
      </c>
      <c r="AD3297">
        <v>209</v>
      </c>
      <c r="AE3297">
        <v>0</v>
      </c>
      <c r="AF3297">
        <v>68</v>
      </c>
      <c r="AH3297">
        <f t="shared" si="808"/>
        <v>5</v>
      </c>
      <c r="AI3297">
        <f t="shared" si="799"/>
        <v>2</v>
      </c>
      <c r="AJ3297">
        <f t="shared" si="800"/>
        <v>2</v>
      </c>
      <c r="AK3297">
        <f t="shared" si="801"/>
        <v>2</v>
      </c>
      <c r="AL3297">
        <f t="shared" si="802"/>
        <v>1</v>
      </c>
      <c r="AM3297">
        <f t="shared" si="803"/>
        <v>4</v>
      </c>
      <c r="AN3297">
        <f t="shared" si="804"/>
        <v>2</v>
      </c>
      <c r="AO3297">
        <f t="shared" si="805"/>
        <v>1</v>
      </c>
      <c r="AP3297">
        <f t="shared" si="806"/>
        <v>2</v>
      </c>
      <c r="AQ3297">
        <f t="shared" si="809"/>
        <v>1</v>
      </c>
      <c r="AS3297">
        <f t="shared" si="810"/>
        <v>206.6</v>
      </c>
      <c r="AT3297">
        <f t="shared" si="811"/>
        <v>68</v>
      </c>
      <c r="AU3297">
        <f t="shared" si="798"/>
        <v>175.38412860423574</v>
      </c>
    </row>
    <row r="3298" spans="17:47">
      <c r="Q3298">
        <v>1</v>
      </c>
      <c r="R3298">
        <v>1</v>
      </c>
      <c r="S3298">
        <v>1</v>
      </c>
      <c r="T3298">
        <v>3</v>
      </c>
      <c r="U3298">
        <v>2</v>
      </c>
      <c r="V3298">
        <v>1</v>
      </c>
      <c r="W3298">
        <v>4</v>
      </c>
      <c r="X3298">
        <v>4</v>
      </c>
      <c r="Y3298">
        <v>5</v>
      </c>
      <c r="Z3298">
        <v>1</v>
      </c>
      <c r="AA3298">
        <v>1</v>
      </c>
      <c r="AB3298">
        <v>4</v>
      </c>
      <c r="AC3298">
        <f t="shared" si="807"/>
        <v>0.6</v>
      </c>
      <c r="AD3298">
        <v>200</v>
      </c>
      <c r="AE3298">
        <v>1</v>
      </c>
      <c r="AF3298">
        <v>88</v>
      </c>
      <c r="AH3298">
        <f t="shared" si="808"/>
        <v>0</v>
      </c>
      <c r="AI3298">
        <f t="shared" si="799"/>
        <v>0</v>
      </c>
      <c r="AJ3298">
        <f t="shared" si="800"/>
        <v>2</v>
      </c>
      <c r="AK3298">
        <f t="shared" si="801"/>
        <v>1</v>
      </c>
      <c r="AL3298">
        <f t="shared" si="802"/>
        <v>0</v>
      </c>
      <c r="AM3298">
        <f t="shared" si="803"/>
        <v>3</v>
      </c>
      <c r="AN3298">
        <f t="shared" si="804"/>
        <v>3</v>
      </c>
      <c r="AO3298">
        <f t="shared" si="805"/>
        <v>4</v>
      </c>
      <c r="AP3298">
        <f t="shared" si="806"/>
        <v>0</v>
      </c>
      <c r="AQ3298">
        <f t="shared" si="809"/>
        <v>3</v>
      </c>
      <c r="AS3298">
        <f t="shared" si="810"/>
        <v>199.4</v>
      </c>
      <c r="AT3298">
        <f t="shared" si="811"/>
        <v>87</v>
      </c>
      <c r="AU3298">
        <f t="shared" si="798"/>
        <v>224.3885174789487</v>
      </c>
    </row>
    <row r="3299" spans="17:47">
      <c r="Q3299">
        <v>2</v>
      </c>
      <c r="R3299">
        <v>2</v>
      </c>
      <c r="S3299">
        <v>4</v>
      </c>
      <c r="T3299">
        <v>2</v>
      </c>
      <c r="U3299">
        <v>0</v>
      </c>
      <c r="V3299">
        <v>1</v>
      </c>
      <c r="W3299">
        <v>2</v>
      </c>
      <c r="X3299">
        <v>0</v>
      </c>
      <c r="Y3299">
        <v>4</v>
      </c>
      <c r="Z3299">
        <v>2</v>
      </c>
      <c r="AA3299">
        <v>2</v>
      </c>
      <c r="AB3299">
        <v>4</v>
      </c>
      <c r="AC3299">
        <f t="shared" si="807"/>
        <v>1.2</v>
      </c>
      <c r="AD3299">
        <v>209</v>
      </c>
      <c r="AE3299">
        <v>4</v>
      </c>
      <c r="AF3299">
        <v>62</v>
      </c>
      <c r="AH3299">
        <f t="shared" si="808"/>
        <v>0</v>
      </c>
      <c r="AI3299">
        <f t="shared" si="799"/>
        <v>2</v>
      </c>
      <c r="AJ3299">
        <f t="shared" si="800"/>
        <v>0</v>
      </c>
      <c r="AK3299">
        <f t="shared" si="801"/>
        <v>-2</v>
      </c>
      <c r="AL3299">
        <f t="shared" si="802"/>
        <v>-1</v>
      </c>
      <c r="AM3299">
        <f t="shared" si="803"/>
        <v>0</v>
      </c>
      <c r="AN3299">
        <f t="shared" si="804"/>
        <v>-2</v>
      </c>
      <c r="AO3299">
        <f t="shared" si="805"/>
        <v>2</v>
      </c>
      <c r="AP3299">
        <f t="shared" si="806"/>
        <v>0</v>
      </c>
      <c r="AQ3299">
        <f t="shared" si="809"/>
        <v>2</v>
      </c>
      <c r="AS3299">
        <f t="shared" si="810"/>
        <v>207.8</v>
      </c>
      <c r="AT3299">
        <f t="shared" si="811"/>
        <v>58</v>
      </c>
      <c r="AU3299">
        <f t="shared" si="798"/>
        <v>149.59234498596578</v>
      </c>
    </row>
    <row r="3300" spans="17:47">
      <c r="Q3300">
        <v>1</v>
      </c>
      <c r="R3300">
        <v>0</v>
      </c>
      <c r="S3300">
        <v>2</v>
      </c>
      <c r="T3300">
        <v>3</v>
      </c>
      <c r="U3300">
        <v>1</v>
      </c>
      <c r="V3300">
        <v>4</v>
      </c>
      <c r="W3300">
        <v>3</v>
      </c>
      <c r="X3300">
        <v>4</v>
      </c>
      <c r="Y3300">
        <v>1</v>
      </c>
      <c r="Z3300">
        <v>0</v>
      </c>
      <c r="AA3300">
        <v>1</v>
      </c>
      <c r="AB3300">
        <v>11</v>
      </c>
      <c r="AC3300">
        <f t="shared" si="807"/>
        <v>0.6</v>
      </c>
      <c r="AD3300">
        <v>187</v>
      </c>
      <c r="AE3300">
        <v>3</v>
      </c>
      <c r="AF3300">
        <v>77</v>
      </c>
      <c r="AH3300">
        <f t="shared" si="808"/>
        <v>-1</v>
      </c>
      <c r="AI3300">
        <f t="shared" si="799"/>
        <v>1</v>
      </c>
      <c r="AJ3300">
        <f t="shared" si="800"/>
        <v>2</v>
      </c>
      <c r="AK3300">
        <f t="shared" si="801"/>
        <v>0</v>
      </c>
      <c r="AL3300">
        <f t="shared" si="802"/>
        <v>3</v>
      </c>
      <c r="AM3300">
        <f t="shared" si="803"/>
        <v>2</v>
      </c>
      <c r="AN3300">
        <f t="shared" si="804"/>
        <v>3</v>
      </c>
      <c r="AO3300">
        <f t="shared" si="805"/>
        <v>0</v>
      </c>
      <c r="AP3300">
        <f t="shared" si="806"/>
        <v>-1</v>
      </c>
      <c r="AQ3300">
        <f t="shared" si="809"/>
        <v>10</v>
      </c>
      <c r="AS3300">
        <f t="shared" si="810"/>
        <v>186.4</v>
      </c>
      <c r="AT3300">
        <f t="shared" si="811"/>
        <v>74</v>
      </c>
      <c r="AU3300">
        <f t="shared" si="798"/>
        <v>190.85919877519774</v>
      </c>
    </row>
    <row r="3301" spans="17:47">
      <c r="Q3301">
        <v>2</v>
      </c>
      <c r="R3301">
        <v>2</v>
      </c>
      <c r="S3301">
        <v>3</v>
      </c>
      <c r="T3301">
        <v>0</v>
      </c>
      <c r="U3301">
        <v>0</v>
      </c>
      <c r="V3301">
        <v>4</v>
      </c>
      <c r="W3301">
        <v>0</v>
      </c>
      <c r="X3301">
        <v>1</v>
      </c>
      <c r="Y3301">
        <v>3</v>
      </c>
      <c r="Z3301">
        <v>1</v>
      </c>
      <c r="AA3301">
        <v>0</v>
      </c>
      <c r="AB3301">
        <v>6</v>
      </c>
      <c r="AC3301">
        <f t="shared" si="807"/>
        <v>0</v>
      </c>
      <c r="AD3301">
        <v>199</v>
      </c>
      <c r="AE3301">
        <v>1</v>
      </c>
      <c r="AF3301">
        <v>73</v>
      </c>
      <c r="AH3301">
        <f t="shared" si="808"/>
        <v>0</v>
      </c>
      <c r="AI3301">
        <f t="shared" si="799"/>
        <v>1</v>
      </c>
      <c r="AJ3301">
        <f t="shared" si="800"/>
        <v>-2</v>
      </c>
      <c r="AK3301">
        <f t="shared" si="801"/>
        <v>-2</v>
      </c>
      <c r="AL3301">
        <f t="shared" si="802"/>
        <v>2</v>
      </c>
      <c r="AM3301">
        <f t="shared" si="803"/>
        <v>-2</v>
      </c>
      <c r="AN3301">
        <f t="shared" si="804"/>
        <v>-1</v>
      </c>
      <c r="AO3301">
        <f t="shared" si="805"/>
        <v>1</v>
      </c>
      <c r="AP3301">
        <f t="shared" si="806"/>
        <v>-1</v>
      </c>
      <c r="AQ3301">
        <f t="shared" si="809"/>
        <v>6</v>
      </c>
      <c r="AS3301">
        <f t="shared" si="810"/>
        <v>199</v>
      </c>
      <c r="AT3301">
        <f t="shared" si="811"/>
        <v>72</v>
      </c>
      <c r="AU3301">
        <f t="shared" si="798"/>
        <v>185.70084205154376</v>
      </c>
    </row>
    <row r="3302" spans="17:47">
      <c r="Q3302">
        <v>2</v>
      </c>
      <c r="R3302">
        <v>3</v>
      </c>
      <c r="S3302">
        <v>1</v>
      </c>
      <c r="T3302">
        <v>0</v>
      </c>
      <c r="U3302">
        <v>1</v>
      </c>
      <c r="V3302">
        <v>3</v>
      </c>
      <c r="W3302">
        <v>1</v>
      </c>
      <c r="X3302">
        <v>2</v>
      </c>
      <c r="Y3302">
        <v>6</v>
      </c>
      <c r="Z3302">
        <v>2</v>
      </c>
      <c r="AA3302">
        <v>1</v>
      </c>
      <c r="AB3302">
        <v>10</v>
      </c>
      <c r="AC3302">
        <f t="shared" si="807"/>
        <v>0.6</v>
      </c>
      <c r="AD3302">
        <v>165</v>
      </c>
      <c r="AE3302">
        <v>5</v>
      </c>
      <c r="AF3302">
        <v>64</v>
      </c>
      <c r="AH3302">
        <f t="shared" si="808"/>
        <v>1</v>
      </c>
      <c r="AI3302">
        <f t="shared" si="799"/>
        <v>-1</v>
      </c>
      <c r="AJ3302">
        <f t="shared" si="800"/>
        <v>-2</v>
      </c>
      <c r="AK3302">
        <f t="shared" si="801"/>
        <v>-1</v>
      </c>
      <c r="AL3302">
        <f t="shared" si="802"/>
        <v>1</v>
      </c>
      <c r="AM3302">
        <f t="shared" si="803"/>
        <v>-1</v>
      </c>
      <c r="AN3302">
        <f t="shared" si="804"/>
        <v>0</v>
      </c>
      <c r="AO3302">
        <f t="shared" si="805"/>
        <v>4</v>
      </c>
      <c r="AP3302">
        <f t="shared" si="806"/>
        <v>0</v>
      </c>
      <c r="AQ3302">
        <f t="shared" si="809"/>
        <v>9</v>
      </c>
      <c r="AS3302">
        <f t="shared" si="810"/>
        <v>164.4</v>
      </c>
      <c r="AT3302">
        <f t="shared" si="811"/>
        <v>59</v>
      </c>
      <c r="AU3302">
        <f t="shared" si="798"/>
        <v>152.1715233477928</v>
      </c>
    </row>
    <row r="3303" spans="17:47">
      <c r="Q3303">
        <v>1</v>
      </c>
      <c r="R3303">
        <v>3</v>
      </c>
      <c r="S3303">
        <v>2</v>
      </c>
      <c r="T3303">
        <v>4</v>
      </c>
      <c r="U3303">
        <v>1</v>
      </c>
      <c r="V3303">
        <v>0</v>
      </c>
      <c r="W3303">
        <v>2</v>
      </c>
      <c r="X3303">
        <v>4</v>
      </c>
      <c r="Y3303">
        <v>2</v>
      </c>
      <c r="Z3303">
        <v>1</v>
      </c>
      <c r="AA3303">
        <v>3</v>
      </c>
      <c r="AB3303">
        <v>5</v>
      </c>
      <c r="AC3303">
        <f t="shared" si="807"/>
        <v>1.8</v>
      </c>
      <c r="AD3303">
        <v>208</v>
      </c>
      <c r="AE3303">
        <v>2</v>
      </c>
      <c r="AF3303">
        <v>78</v>
      </c>
      <c r="AH3303">
        <f t="shared" si="808"/>
        <v>2</v>
      </c>
      <c r="AI3303">
        <f t="shared" si="799"/>
        <v>1</v>
      </c>
      <c r="AJ3303">
        <f t="shared" si="800"/>
        <v>3</v>
      </c>
      <c r="AK3303">
        <f t="shared" si="801"/>
        <v>0</v>
      </c>
      <c r="AL3303">
        <f t="shared" si="802"/>
        <v>-1</v>
      </c>
      <c r="AM3303">
        <f t="shared" si="803"/>
        <v>1</v>
      </c>
      <c r="AN3303">
        <f t="shared" si="804"/>
        <v>3</v>
      </c>
      <c r="AO3303">
        <f t="shared" si="805"/>
        <v>1</v>
      </c>
      <c r="AP3303">
        <f t="shared" si="806"/>
        <v>0</v>
      </c>
      <c r="AQ3303">
        <f t="shared" si="809"/>
        <v>2</v>
      </c>
      <c r="AS3303">
        <f t="shared" si="810"/>
        <v>206.2</v>
      </c>
      <c r="AT3303">
        <f t="shared" si="811"/>
        <v>76</v>
      </c>
      <c r="AU3303">
        <f t="shared" si="798"/>
        <v>196.01755549885172</v>
      </c>
    </row>
    <row r="3304" spans="17:47">
      <c r="Q3304">
        <v>2</v>
      </c>
      <c r="R3304">
        <v>2</v>
      </c>
      <c r="S3304">
        <v>3</v>
      </c>
      <c r="T3304">
        <v>1</v>
      </c>
      <c r="U3304">
        <v>1</v>
      </c>
      <c r="V3304">
        <v>2</v>
      </c>
      <c r="W3304">
        <v>1</v>
      </c>
      <c r="X3304">
        <v>2</v>
      </c>
      <c r="Y3304">
        <v>3</v>
      </c>
      <c r="Z3304">
        <v>1</v>
      </c>
      <c r="AA3304">
        <v>1</v>
      </c>
      <c r="AB3304">
        <v>7</v>
      </c>
      <c r="AC3304">
        <f t="shared" si="807"/>
        <v>0.6</v>
      </c>
      <c r="AD3304">
        <v>168</v>
      </c>
      <c r="AE3304">
        <v>3</v>
      </c>
      <c r="AF3304">
        <v>83</v>
      </c>
      <c r="AH3304">
        <f t="shared" si="808"/>
        <v>0</v>
      </c>
      <c r="AI3304">
        <f t="shared" si="799"/>
        <v>1</v>
      </c>
      <c r="AJ3304">
        <f t="shared" si="800"/>
        <v>-1</v>
      </c>
      <c r="AK3304">
        <f t="shared" si="801"/>
        <v>-1</v>
      </c>
      <c r="AL3304">
        <f t="shared" si="802"/>
        <v>0</v>
      </c>
      <c r="AM3304">
        <f t="shared" si="803"/>
        <v>-1</v>
      </c>
      <c r="AN3304">
        <f t="shared" si="804"/>
        <v>0</v>
      </c>
      <c r="AO3304">
        <f t="shared" si="805"/>
        <v>1</v>
      </c>
      <c r="AP3304">
        <f t="shared" si="806"/>
        <v>-1</v>
      </c>
      <c r="AQ3304">
        <f t="shared" si="809"/>
        <v>6</v>
      </c>
      <c r="AS3304">
        <f t="shared" si="810"/>
        <v>167.4</v>
      </c>
      <c r="AT3304">
        <f t="shared" si="811"/>
        <v>80</v>
      </c>
      <c r="AU3304">
        <f t="shared" si="798"/>
        <v>206.33426894615974</v>
      </c>
    </row>
    <row r="3305" spans="17:47">
      <c r="Q3305">
        <v>0</v>
      </c>
      <c r="R3305">
        <v>4</v>
      </c>
      <c r="S3305">
        <v>3</v>
      </c>
      <c r="T3305">
        <v>4</v>
      </c>
      <c r="U3305">
        <v>0</v>
      </c>
      <c r="V3305">
        <v>2</v>
      </c>
      <c r="W3305">
        <v>2</v>
      </c>
      <c r="X3305">
        <v>4</v>
      </c>
      <c r="Y3305">
        <v>1</v>
      </c>
      <c r="Z3305">
        <v>2</v>
      </c>
      <c r="AA3305">
        <v>1</v>
      </c>
      <c r="AB3305">
        <v>8</v>
      </c>
      <c r="AC3305">
        <f t="shared" si="807"/>
        <v>0.6</v>
      </c>
      <c r="AD3305">
        <v>196</v>
      </c>
      <c r="AE3305">
        <v>2</v>
      </c>
      <c r="AF3305">
        <v>70</v>
      </c>
      <c r="AH3305">
        <f t="shared" si="808"/>
        <v>4</v>
      </c>
      <c r="AI3305">
        <f t="shared" si="799"/>
        <v>3</v>
      </c>
      <c r="AJ3305">
        <f t="shared" si="800"/>
        <v>4</v>
      </c>
      <c r="AK3305">
        <f t="shared" si="801"/>
        <v>0</v>
      </c>
      <c r="AL3305">
        <f t="shared" si="802"/>
        <v>2</v>
      </c>
      <c r="AM3305">
        <f t="shared" si="803"/>
        <v>2</v>
      </c>
      <c r="AN3305">
        <f t="shared" si="804"/>
        <v>4</v>
      </c>
      <c r="AO3305">
        <f t="shared" si="805"/>
        <v>1</v>
      </c>
      <c r="AP3305">
        <f t="shared" si="806"/>
        <v>2</v>
      </c>
      <c r="AQ3305">
        <f t="shared" si="809"/>
        <v>7</v>
      </c>
      <c r="AS3305">
        <f t="shared" si="810"/>
        <v>195.4</v>
      </c>
      <c r="AT3305">
        <f t="shared" si="811"/>
        <v>68</v>
      </c>
      <c r="AU3305">
        <f t="shared" si="798"/>
        <v>175.38412860423574</v>
      </c>
    </row>
    <row r="3306" spans="17:47">
      <c r="Q3306">
        <v>1</v>
      </c>
      <c r="R3306">
        <v>3</v>
      </c>
      <c r="S3306">
        <v>3</v>
      </c>
      <c r="T3306">
        <v>1</v>
      </c>
      <c r="U3306">
        <v>1</v>
      </c>
      <c r="V3306">
        <v>2</v>
      </c>
      <c r="W3306">
        <v>0</v>
      </c>
      <c r="X3306">
        <v>0</v>
      </c>
      <c r="Y3306">
        <v>1</v>
      </c>
      <c r="Z3306">
        <v>3</v>
      </c>
      <c r="AA3306">
        <v>1</v>
      </c>
      <c r="AB3306">
        <v>4</v>
      </c>
      <c r="AC3306">
        <f t="shared" si="807"/>
        <v>0.6</v>
      </c>
      <c r="AD3306">
        <v>186</v>
      </c>
      <c r="AE3306">
        <v>1</v>
      </c>
      <c r="AF3306">
        <v>79</v>
      </c>
      <c r="AH3306">
        <f t="shared" si="808"/>
        <v>2</v>
      </c>
      <c r="AI3306">
        <f t="shared" si="799"/>
        <v>2</v>
      </c>
      <c r="AJ3306">
        <f t="shared" si="800"/>
        <v>0</v>
      </c>
      <c r="AK3306">
        <f t="shared" si="801"/>
        <v>0</v>
      </c>
      <c r="AL3306">
        <f t="shared" si="802"/>
        <v>1</v>
      </c>
      <c r="AM3306">
        <f t="shared" si="803"/>
        <v>-1</v>
      </c>
      <c r="AN3306">
        <f t="shared" si="804"/>
        <v>-1</v>
      </c>
      <c r="AO3306">
        <f t="shared" si="805"/>
        <v>0</v>
      </c>
      <c r="AP3306">
        <f t="shared" si="806"/>
        <v>2</v>
      </c>
      <c r="AQ3306">
        <f t="shared" si="809"/>
        <v>3</v>
      </c>
      <c r="AS3306">
        <f t="shared" si="810"/>
        <v>185.4</v>
      </c>
      <c r="AT3306">
        <f t="shared" si="811"/>
        <v>78</v>
      </c>
      <c r="AU3306">
        <f t="shared" si="798"/>
        <v>201.17591222250573</v>
      </c>
    </row>
    <row r="3307" spans="17:47">
      <c r="Q3307">
        <v>1</v>
      </c>
      <c r="R3307">
        <v>2</v>
      </c>
      <c r="S3307">
        <v>3</v>
      </c>
      <c r="T3307">
        <v>1</v>
      </c>
      <c r="U3307">
        <v>2</v>
      </c>
      <c r="V3307">
        <v>1</v>
      </c>
      <c r="W3307">
        <v>2</v>
      </c>
      <c r="X3307">
        <v>3</v>
      </c>
      <c r="Y3307">
        <v>1</v>
      </c>
      <c r="Z3307">
        <v>0</v>
      </c>
      <c r="AA3307">
        <v>2</v>
      </c>
      <c r="AB3307">
        <v>6</v>
      </c>
      <c r="AC3307">
        <f t="shared" si="807"/>
        <v>1.2</v>
      </c>
      <c r="AD3307">
        <v>216</v>
      </c>
      <c r="AE3307">
        <v>4</v>
      </c>
      <c r="AF3307">
        <v>75</v>
      </c>
      <c r="AH3307">
        <f t="shared" si="808"/>
        <v>1</v>
      </c>
      <c r="AI3307">
        <f t="shared" si="799"/>
        <v>2</v>
      </c>
      <c r="AJ3307">
        <f t="shared" si="800"/>
        <v>0</v>
      </c>
      <c r="AK3307">
        <f t="shared" si="801"/>
        <v>1</v>
      </c>
      <c r="AL3307">
        <f t="shared" si="802"/>
        <v>0</v>
      </c>
      <c r="AM3307">
        <f t="shared" si="803"/>
        <v>1</v>
      </c>
      <c r="AN3307">
        <f t="shared" si="804"/>
        <v>2</v>
      </c>
      <c r="AO3307">
        <f t="shared" si="805"/>
        <v>0</v>
      </c>
      <c r="AP3307">
        <f t="shared" si="806"/>
        <v>-1</v>
      </c>
      <c r="AQ3307">
        <f t="shared" si="809"/>
        <v>4</v>
      </c>
      <c r="AS3307">
        <f t="shared" si="810"/>
        <v>214.8</v>
      </c>
      <c r="AT3307">
        <f t="shared" si="811"/>
        <v>71</v>
      </c>
      <c r="AU3307">
        <f t="shared" si="798"/>
        <v>183.12166368971674</v>
      </c>
    </row>
    <row r="3308" spans="17:47">
      <c r="Q3308">
        <v>3</v>
      </c>
      <c r="R3308">
        <v>5</v>
      </c>
      <c r="S3308">
        <v>4</v>
      </c>
      <c r="T3308">
        <v>0</v>
      </c>
      <c r="U3308">
        <v>1</v>
      </c>
      <c r="V3308">
        <v>2</v>
      </c>
      <c r="W3308">
        <v>0</v>
      </c>
      <c r="X3308">
        <v>1</v>
      </c>
      <c r="Y3308">
        <v>2</v>
      </c>
      <c r="Z3308">
        <v>0</v>
      </c>
      <c r="AA3308">
        <v>2</v>
      </c>
      <c r="AB3308">
        <v>3</v>
      </c>
      <c r="AC3308">
        <f t="shared" si="807"/>
        <v>1.2</v>
      </c>
      <c r="AD3308">
        <v>188</v>
      </c>
      <c r="AE3308">
        <v>3</v>
      </c>
      <c r="AF3308">
        <v>69</v>
      </c>
      <c r="AH3308">
        <f t="shared" si="808"/>
        <v>2</v>
      </c>
      <c r="AI3308">
        <f t="shared" si="799"/>
        <v>1</v>
      </c>
      <c r="AJ3308">
        <f t="shared" si="800"/>
        <v>-3</v>
      </c>
      <c r="AK3308">
        <f t="shared" si="801"/>
        <v>-2</v>
      </c>
      <c r="AL3308">
        <f t="shared" si="802"/>
        <v>-1</v>
      </c>
      <c r="AM3308">
        <f t="shared" si="803"/>
        <v>-3</v>
      </c>
      <c r="AN3308">
        <f t="shared" si="804"/>
        <v>-2</v>
      </c>
      <c r="AO3308">
        <f t="shared" si="805"/>
        <v>-1</v>
      </c>
      <c r="AP3308">
        <f t="shared" si="806"/>
        <v>-3</v>
      </c>
      <c r="AQ3308">
        <f t="shared" si="809"/>
        <v>1</v>
      </c>
      <c r="AS3308">
        <f t="shared" si="810"/>
        <v>186.8</v>
      </c>
      <c r="AT3308">
        <f t="shared" si="811"/>
        <v>66</v>
      </c>
      <c r="AU3308">
        <f t="shared" si="798"/>
        <v>170.22577188058176</v>
      </c>
    </row>
    <row r="3309" spans="17:47">
      <c r="Q3309">
        <v>2</v>
      </c>
      <c r="R3309">
        <v>2</v>
      </c>
      <c r="S3309">
        <v>4</v>
      </c>
      <c r="T3309">
        <v>6</v>
      </c>
      <c r="U3309">
        <v>2</v>
      </c>
      <c r="V3309">
        <v>1</v>
      </c>
      <c r="W3309">
        <v>0</v>
      </c>
      <c r="X3309">
        <v>4</v>
      </c>
      <c r="Y3309">
        <v>3</v>
      </c>
      <c r="Z3309">
        <v>1</v>
      </c>
      <c r="AA3309">
        <v>4</v>
      </c>
      <c r="AB3309">
        <v>10</v>
      </c>
      <c r="AC3309">
        <f t="shared" si="807"/>
        <v>2.4</v>
      </c>
      <c r="AD3309">
        <v>193</v>
      </c>
      <c r="AE3309">
        <v>0</v>
      </c>
      <c r="AF3309">
        <v>64</v>
      </c>
      <c r="AH3309">
        <f t="shared" si="808"/>
        <v>0</v>
      </c>
      <c r="AI3309">
        <f t="shared" si="799"/>
        <v>2</v>
      </c>
      <c r="AJ3309">
        <f t="shared" si="800"/>
        <v>4</v>
      </c>
      <c r="AK3309">
        <f t="shared" si="801"/>
        <v>0</v>
      </c>
      <c r="AL3309">
        <f t="shared" si="802"/>
        <v>-1</v>
      </c>
      <c r="AM3309">
        <f t="shared" si="803"/>
        <v>-2</v>
      </c>
      <c r="AN3309">
        <f t="shared" si="804"/>
        <v>2</v>
      </c>
      <c r="AO3309">
        <f t="shared" si="805"/>
        <v>1</v>
      </c>
      <c r="AP3309">
        <f t="shared" si="806"/>
        <v>-1</v>
      </c>
      <c r="AQ3309">
        <f t="shared" si="809"/>
        <v>6</v>
      </c>
      <c r="AS3309">
        <f t="shared" si="810"/>
        <v>190.6</v>
      </c>
      <c r="AT3309">
        <f t="shared" si="811"/>
        <v>64</v>
      </c>
      <c r="AU3309">
        <f t="shared" si="798"/>
        <v>165.06741515692778</v>
      </c>
    </row>
    <row r="3310" spans="17:47">
      <c r="Q3310">
        <v>0</v>
      </c>
      <c r="R3310">
        <v>1</v>
      </c>
      <c r="S3310">
        <v>1</v>
      </c>
      <c r="T3310">
        <v>3</v>
      </c>
      <c r="U3310">
        <v>2</v>
      </c>
      <c r="V3310">
        <v>4</v>
      </c>
      <c r="W3310">
        <v>4</v>
      </c>
      <c r="X3310">
        <v>3</v>
      </c>
      <c r="Y3310">
        <v>5</v>
      </c>
      <c r="Z3310">
        <v>1</v>
      </c>
      <c r="AA3310">
        <v>0</v>
      </c>
      <c r="AB3310">
        <v>3</v>
      </c>
      <c r="AC3310">
        <f t="shared" si="807"/>
        <v>0</v>
      </c>
      <c r="AD3310">
        <v>205</v>
      </c>
      <c r="AE3310">
        <v>3</v>
      </c>
      <c r="AF3310">
        <v>67</v>
      </c>
      <c r="AH3310">
        <f t="shared" si="808"/>
        <v>1</v>
      </c>
      <c r="AI3310">
        <f t="shared" si="799"/>
        <v>1</v>
      </c>
      <c r="AJ3310">
        <f t="shared" si="800"/>
        <v>3</v>
      </c>
      <c r="AK3310">
        <f t="shared" si="801"/>
        <v>2</v>
      </c>
      <c r="AL3310">
        <f t="shared" si="802"/>
        <v>4</v>
      </c>
      <c r="AM3310">
        <f t="shared" si="803"/>
        <v>4</v>
      </c>
      <c r="AN3310">
        <f t="shared" si="804"/>
        <v>3</v>
      </c>
      <c r="AO3310">
        <f t="shared" si="805"/>
        <v>5</v>
      </c>
      <c r="AP3310">
        <f t="shared" si="806"/>
        <v>1</v>
      </c>
      <c r="AQ3310">
        <f t="shared" si="809"/>
        <v>3</v>
      </c>
      <c r="AS3310">
        <f t="shared" si="810"/>
        <v>205</v>
      </c>
      <c r="AT3310">
        <f t="shared" si="811"/>
        <v>64</v>
      </c>
      <c r="AU3310">
        <f t="shared" si="798"/>
        <v>165.06741515692778</v>
      </c>
    </row>
    <row r="3311" spans="17:47">
      <c r="Q3311">
        <v>2</v>
      </c>
      <c r="R3311">
        <v>3</v>
      </c>
      <c r="S3311">
        <v>3</v>
      </c>
      <c r="T3311">
        <v>1</v>
      </c>
      <c r="U3311">
        <v>3</v>
      </c>
      <c r="V3311">
        <v>2</v>
      </c>
      <c r="W3311">
        <v>2</v>
      </c>
      <c r="X3311">
        <v>3</v>
      </c>
      <c r="Y3311">
        <v>0</v>
      </c>
      <c r="Z3311">
        <v>1</v>
      </c>
      <c r="AA3311">
        <v>1</v>
      </c>
      <c r="AB3311">
        <v>7</v>
      </c>
      <c r="AC3311">
        <f t="shared" si="807"/>
        <v>0.6</v>
      </c>
      <c r="AD3311">
        <v>169</v>
      </c>
      <c r="AE3311">
        <v>1</v>
      </c>
      <c r="AF3311">
        <v>74</v>
      </c>
      <c r="AH3311">
        <f t="shared" si="808"/>
        <v>1</v>
      </c>
      <c r="AI3311">
        <f t="shared" si="799"/>
        <v>1</v>
      </c>
      <c r="AJ3311">
        <f t="shared" si="800"/>
        <v>-1</v>
      </c>
      <c r="AK3311">
        <f t="shared" si="801"/>
        <v>1</v>
      </c>
      <c r="AL3311">
        <f t="shared" si="802"/>
        <v>0</v>
      </c>
      <c r="AM3311">
        <f t="shared" si="803"/>
        <v>0</v>
      </c>
      <c r="AN3311">
        <f t="shared" si="804"/>
        <v>1</v>
      </c>
      <c r="AO3311">
        <f t="shared" si="805"/>
        <v>-2</v>
      </c>
      <c r="AP3311">
        <f t="shared" si="806"/>
        <v>-1</v>
      </c>
      <c r="AQ3311">
        <f t="shared" si="809"/>
        <v>6</v>
      </c>
      <c r="AS3311">
        <f t="shared" si="810"/>
        <v>168.4</v>
      </c>
      <c r="AT3311">
        <f t="shared" si="811"/>
        <v>73</v>
      </c>
      <c r="AU3311">
        <f t="shared" si="798"/>
        <v>188.28002041337072</v>
      </c>
    </row>
    <row r="3312" spans="17:47">
      <c r="Q3312">
        <v>0</v>
      </c>
      <c r="R3312">
        <v>3</v>
      </c>
      <c r="S3312">
        <v>2</v>
      </c>
      <c r="T3312">
        <v>2</v>
      </c>
      <c r="U3312">
        <v>0</v>
      </c>
      <c r="V3312">
        <v>5</v>
      </c>
      <c r="W3312">
        <v>2</v>
      </c>
      <c r="X3312">
        <v>1</v>
      </c>
      <c r="Y3312">
        <v>2</v>
      </c>
      <c r="Z3312">
        <v>1</v>
      </c>
      <c r="AA3312">
        <v>4</v>
      </c>
      <c r="AB3312">
        <v>4</v>
      </c>
      <c r="AC3312">
        <f t="shared" si="807"/>
        <v>2.4</v>
      </c>
      <c r="AD3312">
        <v>158</v>
      </c>
      <c r="AE3312">
        <v>1</v>
      </c>
      <c r="AF3312">
        <v>71</v>
      </c>
      <c r="AH3312">
        <f t="shared" si="808"/>
        <v>3</v>
      </c>
      <c r="AI3312">
        <f t="shared" si="799"/>
        <v>2</v>
      </c>
      <c r="AJ3312">
        <f t="shared" si="800"/>
        <v>2</v>
      </c>
      <c r="AK3312">
        <f t="shared" si="801"/>
        <v>0</v>
      </c>
      <c r="AL3312">
        <f t="shared" si="802"/>
        <v>5</v>
      </c>
      <c r="AM3312">
        <f t="shared" si="803"/>
        <v>2</v>
      </c>
      <c r="AN3312">
        <f t="shared" si="804"/>
        <v>1</v>
      </c>
      <c r="AO3312">
        <f t="shared" si="805"/>
        <v>2</v>
      </c>
      <c r="AP3312">
        <f t="shared" si="806"/>
        <v>1</v>
      </c>
      <c r="AQ3312">
        <f t="shared" si="809"/>
        <v>0</v>
      </c>
      <c r="AS3312">
        <f t="shared" si="810"/>
        <v>155.6</v>
      </c>
      <c r="AT3312">
        <f t="shared" si="811"/>
        <v>70</v>
      </c>
      <c r="AU3312">
        <f t="shared" si="798"/>
        <v>180.54248532788978</v>
      </c>
    </row>
    <row r="3313" spans="17:47">
      <c r="Q3313">
        <v>3</v>
      </c>
      <c r="R3313">
        <v>2</v>
      </c>
      <c r="S3313">
        <v>2</v>
      </c>
      <c r="T3313">
        <v>2</v>
      </c>
      <c r="U3313">
        <v>3</v>
      </c>
      <c r="V3313">
        <v>4</v>
      </c>
      <c r="W3313">
        <v>6</v>
      </c>
      <c r="X3313">
        <v>2</v>
      </c>
      <c r="Y3313">
        <v>2</v>
      </c>
      <c r="Z3313">
        <v>2</v>
      </c>
      <c r="AA3313">
        <v>1</v>
      </c>
      <c r="AB3313">
        <v>6</v>
      </c>
      <c r="AC3313">
        <f t="shared" si="807"/>
        <v>0.6</v>
      </c>
      <c r="AD3313">
        <v>203</v>
      </c>
      <c r="AE3313">
        <v>2</v>
      </c>
      <c r="AF3313">
        <v>58</v>
      </c>
      <c r="AH3313">
        <f t="shared" si="808"/>
        <v>-1</v>
      </c>
      <c r="AI3313">
        <f t="shared" si="799"/>
        <v>-1</v>
      </c>
      <c r="AJ3313">
        <f t="shared" si="800"/>
        <v>-1</v>
      </c>
      <c r="AK3313">
        <f t="shared" si="801"/>
        <v>0</v>
      </c>
      <c r="AL3313">
        <f t="shared" si="802"/>
        <v>1</v>
      </c>
      <c r="AM3313">
        <f t="shared" si="803"/>
        <v>3</v>
      </c>
      <c r="AN3313">
        <f t="shared" si="804"/>
        <v>-1</v>
      </c>
      <c r="AO3313">
        <f t="shared" si="805"/>
        <v>-1</v>
      </c>
      <c r="AP3313">
        <f t="shared" si="806"/>
        <v>-1</v>
      </c>
      <c r="AQ3313">
        <f t="shared" si="809"/>
        <v>5</v>
      </c>
      <c r="AS3313">
        <f t="shared" si="810"/>
        <v>202.4</v>
      </c>
      <c r="AT3313">
        <f t="shared" si="811"/>
        <v>56</v>
      </c>
      <c r="AU3313">
        <f t="shared" si="798"/>
        <v>144.4339882623118</v>
      </c>
    </row>
    <row r="3314" spans="17:47">
      <c r="Q3314">
        <v>0</v>
      </c>
      <c r="R3314">
        <v>1</v>
      </c>
      <c r="S3314">
        <v>3</v>
      </c>
      <c r="T3314">
        <v>3</v>
      </c>
      <c r="U3314">
        <v>3</v>
      </c>
      <c r="V3314">
        <v>0</v>
      </c>
      <c r="W3314">
        <v>2</v>
      </c>
      <c r="X3314">
        <v>3</v>
      </c>
      <c r="Y3314">
        <v>2</v>
      </c>
      <c r="Z3314">
        <v>4</v>
      </c>
      <c r="AA3314">
        <v>1</v>
      </c>
      <c r="AB3314">
        <v>12</v>
      </c>
      <c r="AC3314">
        <f t="shared" si="807"/>
        <v>0.6</v>
      </c>
      <c r="AD3314">
        <v>195</v>
      </c>
      <c r="AE3314">
        <v>1</v>
      </c>
      <c r="AF3314">
        <v>69</v>
      </c>
      <c r="AH3314">
        <f t="shared" si="808"/>
        <v>1</v>
      </c>
      <c r="AI3314">
        <f t="shared" si="799"/>
        <v>3</v>
      </c>
      <c r="AJ3314">
        <f t="shared" si="800"/>
        <v>3</v>
      </c>
      <c r="AK3314">
        <f t="shared" si="801"/>
        <v>3</v>
      </c>
      <c r="AL3314">
        <f t="shared" si="802"/>
        <v>0</v>
      </c>
      <c r="AM3314">
        <f t="shared" si="803"/>
        <v>2</v>
      </c>
      <c r="AN3314">
        <f t="shared" si="804"/>
        <v>3</v>
      </c>
      <c r="AO3314">
        <f t="shared" si="805"/>
        <v>2</v>
      </c>
      <c r="AP3314">
        <f t="shared" si="806"/>
        <v>4</v>
      </c>
      <c r="AQ3314">
        <f t="shared" si="809"/>
        <v>11</v>
      </c>
      <c r="AS3314">
        <f t="shared" si="810"/>
        <v>194.4</v>
      </c>
      <c r="AT3314">
        <f t="shared" si="811"/>
        <v>68</v>
      </c>
      <c r="AU3314">
        <f t="shared" si="798"/>
        <v>175.38412860423574</v>
      </c>
    </row>
    <row r="3315" spans="17:47">
      <c r="Q3315">
        <v>1</v>
      </c>
      <c r="R3315">
        <v>3</v>
      </c>
      <c r="S3315">
        <v>1</v>
      </c>
      <c r="T3315">
        <v>1</v>
      </c>
      <c r="U3315">
        <v>3</v>
      </c>
      <c r="V3315">
        <v>0</v>
      </c>
      <c r="W3315">
        <v>2</v>
      </c>
      <c r="X3315">
        <v>2</v>
      </c>
      <c r="Y3315">
        <v>4</v>
      </c>
      <c r="Z3315">
        <v>0</v>
      </c>
      <c r="AA3315">
        <v>2</v>
      </c>
      <c r="AB3315">
        <v>8</v>
      </c>
      <c r="AC3315">
        <f t="shared" si="807"/>
        <v>1.2</v>
      </c>
      <c r="AD3315">
        <v>151</v>
      </c>
      <c r="AE3315">
        <v>2</v>
      </c>
      <c r="AF3315">
        <v>62</v>
      </c>
      <c r="AH3315">
        <f t="shared" si="808"/>
        <v>2</v>
      </c>
      <c r="AI3315">
        <f t="shared" si="799"/>
        <v>0</v>
      </c>
      <c r="AJ3315">
        <f t="shared" si="800"/>
        <v>0</v>
      </c>
      <c r="AK3315">
        <f t="shared" si="801"/>
        <v>2</v>
      </c>
      <c r="AL3315">
        <f t="shared" si="802"/>
        <v>-1</v>
      </c>
      <c r="AM3315">
        <f t="shared" si="803"/>
        <v>1</v>
      </c>
      <c r="AN3315">
        <f t="shared" si="804"/>
        <v>1</v>
      </c>
      <c r="AO3315">
        <f t="shared" si="805"/>
        <v>3</v>
      </c>
      <c r="AP3315">
        <f t="shared" si="806"/>
        <v>-1</v>
      </c>
      <c r="AQ3315">
        <f t="shared" si="809"/>
        <v>6</v>
      </c>
      <c r="AS3315">
        <f t="shared" si="810"/>
        <v>149.80000000000001</v>
      </c>
      <c r="AT3315">
        <f t="shared" si="811"/>
        <v>60</v>
      </c>
      <c r="AU3315">
        <f t="shared" si="798"/>
        <v>154.75070170961979</v>
      </c>
    </row>
    <row r="3316" spans="17:47">
      <c r="Q3316">
        <v>4</v>
      </c>
      <c r="R3316">
        <v>2</v>
      </c>
      <c r="S3316">
        <v>4</v>
      </c>
      <c r="T3316">
        <v>2</v>
      </c>
      <c r="U3316">
        <v>1</v>
      </c>
      <c r="V3316">
        <v>3</v>
      </c>
      <c r="W3316">
        <v>1</v>
      </c>
      <c r="X3316">
        <v>1</v>
      </c>
      <c r="Y3316">
        <v>2</v>
      </c>
      <c r="Z3316">
        <v>1</v>
      </c>
      <c r="AA3316">
        <v>3</v>
      </c>
      <c r="AB3316">
        <v>6</v>
      </c>
      <c r="AC3316">
        <f t="shared" si="807"/>
        <v>1.8</v>
      </c>
      <c r="AD3316">
        <v>187</v>
      </c>
      <c r="AE3316">
        <v>2</v>
      </c>
      <c r="AF3316">
        <v>64</v>
      </c>
      <c r="AH3316">
        <f t="shared" si="808"/>
        <v>-2</v>
      </c>
      <c r="AI3316">
        <f t="shared" si="799"/>
        <v>0</v>
      </c>
      <c r="AJ3316">
        <f t="shared" si="800"/>
        <v>-2</v>
      </c>
      <c r="AK3316">
        <f t="shared" si="801"/>
        <v>-3</v>
      </c>
      <c r="AL3316">
        <f t="shared" si="802"/>
        <v>-1</v>
      </c>
      <c r="AM3316">
        <f t="shared" si="803"/>
        <v>-3</v>
      </c>
      <c r="AN3316">
        <f t="shared" si="804"/>
        <v>-3</v>
      </c>
      <c r="AO3316">
        <f t="shared" si="805"/>
        <v>-2</v>
      </c>
      <c r="AP3316">
        <f t="shared" si="806"/>
        <v>-3</v>
      </c>
      <c r="AQ3316">
        <f t="shared" si="809"/>
        <v>3</v>
      </c>
      <c r="AS3316">
        <f t="shared" si="810"/>
        <v>185.2</v>
      </c>
      <c r="AT3316">
        <f t="shared" si="811"/>
        <v>62</v>
      </c>
      <c r="AU3316">
        <f t="shared" si="798"/>
        <v>159.9090584332738</v>
      </c>
    </row>
    <row r="3317" spans="17:47">
      <c r="Q3317">
        <v>1</v>
      </c>
      <c r="R3317">
        <v>0</v>
      </c>
      <c r="S3317">
        <v>2</v>
      </c>
      <c r="T3317">
        <v>1</v>
      </c>
      <c r="U3317">
        <v>3</v>
      </c>
      <c r="V3317">
        <v>2</v>
      </c>
      <c r="W3317">
        <v>2</v>
      </c>
      <c r="X3317">
        <v>1</v>
      </c>
      <c r="Y3317">
        <v>2</v>
      </c>
      <c r="Z3317">
        <v>0</v>
      </c>
      <c r="AA3317">
        <v>1</v>
      </c>
      <c r="AB3317">
        <v>5</v>
      </c>
      <c r="AC3317">
        <f t="shared" si="807"/>
        <v>0.6</v>
      </c>
      <c r="AD3317">
        <v>202</v>
      </c>
      <c r="AE3317">
        <v>3</v>
      </c>
      <c r="AF3317">
        <v>65</v>
      </c>
      <c r="AH3317">
        <f t="shared" si="808"/>
        <v>-1</v>
      </c>
      <c r="AI3317">
        <f t="shared" si="799"/>
        <v>1</v>
      </c>
      <c r="AJ3317">
        <f t="shared" si="800"/>
        <v>0</v>
      </c>
      <c r="AK3317">
        <f t="shared" si="801"/>
        <v>2</v>
      </c>
      <c r="AL3317">
        <f t="shared" si="802"/>
        <v>1</v>
      </c>
      <c r="AM3317">
        <f t="shared" si="803"/>
        <v>1</v>
      </c>
      <c r="AN3317">
        <f t="shared" si="804"/>
        <v>0</v>
      </c>
      <c r="AO3317">
        <f t="shared" si="805"/>
        <v>1</v>
      </c>
      <c r="AP3317">
        <f t="shared" si="806"/>
        <v>-1</v>
      </c>
      <c r="AQ3317">
        <f t="shared" si="809"/>
        <v>4</v>
      </c>
      <c r="AS3317">
        <f t="shared" si="810"/>
        <v>201.4</v>
      </c>
      <c r="AT3317">
        <f t="shared" si="811"/>
        <v>62</v>
      </c>
      <c r="AU3317">
        <f t="shared" si="798"/>
        <v>159.9090584332738</v>
      </c>
    </row>
    <row r="3318" spans="17:47">
      <c r="Q3318">
        <v>0</v>
      </c>
      <c r="R3318">
        <v>1</v>
      </c>
      <c r="S3318">
        <v>0</v>
      </c>
      <c r="T3318">
        <v>1</v>
      </c>
      <c r="U3318">
        <v>1</v>
      </c>
      <c r="V3318">
        <v>3</v>
      </c>
      <c r="W3318">
        <v>2</v>
      </c>
      <c r="X3318">
        <v>5</v>
      </c>
      <c r="Y3318">
        <v>3</v>
      </c>
      <c r="Z3318">
        <v>0</v>
      </c>
      <c r="AA3318">
        <v>2</v>
      </c>
      <c r="AB3318">
        <v>10</v>
      </c>
      <c r="AC3318">
        <f t="shared" si="807"/>
        <v>1.2</v>
      </c>
      <c r="AD3318">
        <v>172</v>
      </c>
      <c r="AE3318">
        <v>3</v>
      </c>
      <c r="AF3318">
        <v>81</v>
      </c>
      <c r="AH3318">
        <f t="shared" si="808"/>
        <v>1</v>
      </c>
      <c r="AI3318">
        <f t="shared" si="799"/>
        <v>0</v>
      </c>
      <c r="AJ3318">
        <f t="shared" si="800"/>
        <v>1</v>
      </c>
      <c r="AK3318">
        <f t="shared" si="801"/>
        <v>1</v>
      </c>
      <c r="AL3318">
        <f t="shared" si="802"/>
        <v>3</v>
      </c>
      <c r="AM3318">
        <f t="shared" si="803"/>
        <v>2</v>
      </c>
      <c r="AN3318">
        <f t="shared" si="804"/>
        <v>5</v>
      </c>
      <c r="AO3318">
        <f t="shared" si="805"/>
        <v>3</v>
      </c>
      <c r="AP3318">
        <f t="shared" si="806"/>
        <v>0</v>
      </c>
      <c r="AQ3318">
        <f t="shared" si="809"/>
        <v>8</v>
      </c>
      <c r="AS3318">
        <f t="shared" si="810"/>
        <v>170.8</v>
      </c>
      <c r="AT3318">
        <f t="shared" si="811"/>
        <v>78</v>
      </c>
      <c r="AU3318">
        <f t="shared" si="798"/>
        <v>201.17591222250573</v>
      </c>
    </row>
    <row r="3319" spans="17:47">
      <c r="Q3319">
        <v>0</v>
      </c>
      <c r="R3319">
        <v>3</v>
      </c>
      <c r="S3319">
        <v>1</v>
      </c>
      <c r="T3319">
        <v>2</v>
      </c>
      <c r="U3319">
        <v>1</v>
      </c>
      <c r="V3319">
        <v>5</v>
      </c>
      <c r="W3319">
        <v>3</v>
      </c>
      <c r="X3319">
        <v>5</v>
      </c>
      <c r="Y3319">
        <v>1</v>
      </c>
      <c r="Z3319">
        <v>1</v>
      </c>
      <c r="AA3319">
        <v>2</v>
      </c>
      <c r="AB3319">
        <v>7</v>
      </c>
      <c r="AC3319">
        <f t="shared" si="807"/>
        <v>1.2</v>
      </c>
      <c r="AD3319">
        <v>183</v>
      </c>
      <c r="AE3319">
        <v>1</v>
      </c>
      <c r="AF3319">
        <v>63</v>
      </c>
      <c r="AH3319">
        <f t="shared" si="808"/>
        <v>3</v>
      </c>
      <c r="AI3319">
        <f t="shared" si="799"/>
        <v>1</v>
      </c>
      <c r="AJ3319">
        <f t="shared" si="800"/>
        <v>2</v>
      </c>
      <c r="AK3319">
        <f t="shared" si="801"/>
        <v>1</v>
      </c>
      <c r="AL3319">
        <f t="shared" si="802"/>
        <v>5</v>
      </c>
      <c r="AM3319">
        <f t="shared" si="803"/>
        <v>3</v>
      </c>
      <c r="AN3319">
        <f t="shared" si="804"/>
        <v>5</v>
      </c>
      <c r="AO3319">
        <f t="shared" si="805"/>
        <v>1</v>
      </c>
      <c r="AP3319">
        <f t="shared" si="806"/>
        <v>1</v>
      </c>
      <c r="AQ3319">
        <f t="shared" si="809"/>
        <v>5</v>
      </c>
      <c r="AS3319">
        <f t="shared" si="810"/>
        <v>181.8</v>
      </c>
      <c r="AT3319">
        <f t="shared" si="811"/>
        <v>62</v>
      </c>
      <c r="AU3319">
        <f t="shared" si="798"/>
        <v>159.9090584332738</v>
      </c>
    </row>
    <row r="3320" spans="17:47">
      <c r="Q3320">
        <v>3</v>
      </c>
      <c r="R3320">
        <v>1</v>
      </c>
      <c r="S3320">
        <v>5</v>
      </c>
      <c r="T3320">
        <v>1</v>
      </c>
      <c r="U3320">
        <v>3</v>
      </c>
      <c r="V3320">
        <v>3</v>
      </c>
      <c r="W3320">
        <v>4</v>
      </c>
      <c r="X3320">
        <v>0</v>
      </c>
      <c r="Y3320">
        <v>0</v>
      </c>
      <c r="Z3320">
        <v>1</v>
      </c>
      <c r="AA3320">
        <v>2</v>
      </c>
      <c r="AB3320">
        <v>5</v>
      </c>
      <c r="AC3320">
        <f t="shared" si="807"/>
        <v>1.2</v>
      </c>
      <c r="AD3320">
        <v>193</v>
      </c>
      <c r="AE3320">
        <v>3</v>
      </c>
      <c r="AF3320">
        <v>49</v>
      </c>
      <c r="AH3320">
        <f t="shared" si="808"/>
        <v>-2</v>
      </c>
      <c r="AI3320">
        <f t="shared" si="799"/>
        <v>2</v>
      </c>
      <c r="AJ3320">
        <f t="shared" si="800"/>
        <v>-2</v>
      </c>
      <c r="AK3320">
        <f t="shared" si="801"/>
        <v>0</v>
      </c>
      <c r="AL3320">
        <f t="shared" si="802"/>
        <v>0</v>
      </c>
      <c r="AM3320">
        <f t="shared" si="803"/>
        <v>1</v>
      </c>
      <c r="AN3320">
        <f t="shared" si="804"/>
        <v>-3</v>
      </c>
      <c r="AO3320">
        <f t="shared" si="805"/>
        <v>-3</v>
      </c>
      <c r="AP3320">
        <f t="shared" si="806"/>
        <v>-2</v>
      </c>
      <c r="AQ3320">
        <f t="shared" si="809"/>
        <v>3</v>
      </c>
      <c r="AS3320">
        <f t="shared" si="810"/>
        <v>191.8</v>
      </c>
      <c r="AT3320">
        <f t="shared" si="811"/>
        <v>46</v>
      </c>
      <c r="AU3320">
        <f t="shared" si="798"/>
        <v>118.64220464404184</v>
      </c>
    </row>
    <row r="3321" spans="17:47">
      <c r="Q3321">
        <v>2</v>
      </c>
      <c r="R3321">
        <v>2</v>
      </c>
      <c r="S3321">
        <v>4</v>
      </c>
      <c r="T3321">
        <v>1</v>
      </c>
      <c r="U3321">
        <v>3</v>
      </c>
      <c r="V3321">
        <v>3</v>
      </c>
      <c r="W3321">
        <v>3</v>
      </c>
      <c r="X3321">
        <v>1</v>
      </c>
      <c r="Y3321">
        <v>3</v>
      </c>
      <c r="Z3321">
        <v>2</v>
      </c>
      <c r="AA3321">
        <v>0</v>
      </c>
      <c r="AB3321">
        <v>6</v>
      </c>
      <c r="AC3321">
        <f t="shared" si="807"/>
        <v>0</v>
      </c>
      <c r="AD3321">
        <v>172</v>
      </c>
      <c r="AE3321">
        <v>1</v>
      </c>
      <c r="AF3321">
        <v>75</v>
      </c>
      <c r="AH3321">
        <f t="shared" si="808"/>
        <v>0</v>
      </c>
      <c r="AI3321">
        <f t="shared" si="799"/>
        <v>2</v>
      </c>
      <c r="AJ3321">
        <f t="shared" si="800"/>
        <v>-1</v>
      </c>
      <c r="AK3321">
        <f t="shared" si="801"/>
        <v>1</v>
      </c>
      <c r="AL3321">
        <f t="shared" si="802"/>
        <v>1</v>
      </c>
      <c r="AM3321">
        <f t="shared" si="803"/>
        <v>1</v>
      </c>
      <c r="AN3321">
        <f t="shared" si="804"/>
        <v>-1</v>
      </c>
      <c r="AO3321">
        <f t="shared" si="805"/>
        <v>1</v>
      </c>
      <c r="AP3321">
        <f t="shared" si="806"/>
        <v>0</v>
      </c>
      <c r="AQ3321">
        <f t="shared" si="809"/>
        <v>6</v>
      </c>
      <c r="AS3321">
        <f t="shared" si="810"/>
        <v>172</v>
      </c>
      <c r="AT3321">
        <f t="shared" si="811"/>
        <v>74</v>
      </c>
      <c r="AU3321">
        <f t="shared" si="798"/>
        <v>190.85919877519774</v>
      </c>
    </row>
    <row r="3322" spans="17:47">
      <c r="Q3322">
        <v>3</v>
      </c>
      <c r="R3322">
        <v>1</v>
      </c>
      <c r="S3322">
        <v>5</v>
      </c>
      <c r="T3322">
        <v>3</v>
      </c>
      <c r="U3322">
        <v>1</v>
      </c>
      <c r="V3322">
        <v>1</v>
      </c>
      <c r="W3322">
        <v>5</v>
      </c>
      <c r="X3322">
        <v>2</v>
      </c>
      <c r="Y3322">
        <v>0</v>
      </c>
      <c r="Z3322">
        <v>1</v>
      </c>
      <c r="AA3322">
        <v>2</v>
      </c>
      <c r="AB3322">
        <v>6</v>
      </c>
      <c r="AC3322">
        <f t="shared" si="807"/>
        <v>1.2</v>
      </c>
      <c r="AD3322">
        <v>188</v>
      </c>
      <c r="AE3322">
        <v>1</v>
      </c>
      <c r="AF3322">
        <v>73</v>
      </c>
      <c r="AH3322">
        <f t="shared" si="808"/>
        <v>-2</v>
      </c>
      <c r="AI3322">
        <f t="shared" si="799"/>
        <v>2</v>
      </c>
      <c r="AJ3322">
        <f t="shared" si="800"/>
        <v>0</v>
      </c>
      <c r="AK3322">
        <f t="shared" si="801"/>
        <v>-2</v>
      </c>
      <c r="AL3322">
        <f t="shared" si="802"/>
        <v>-2</v>
      </c>
      <c r="AM3322">
        <f t="shared" si="803"/>
        <v>2</v>
      </c>
      <c r="AN3322">
        <f t="shared" si="804"/>
        <v>-1</v>
      </c>
      <c r="AO3322">
        <f t="shared" si="805"/>
        <v>-3</v>
      </c>
      <c r="AP3322">
        <f t="shared" si="806"/>
        <v>-2</v>
      </c>
      <c r="AQ3322">
        <f t="shared" si="809"/>
        <v>4</v>
      </c>
      <c r="AS3322">
        <f t="shared" si="810"/>
        <v>186.8</v>
      </c>
      <c r="AT3322">
        <f t="shared" si="811"/>
        <v>72</v>
      </c>
      <c r="AU3322">
        <f t="shared" si="798"/>
        <v>185.70084205154376</v>
      </c>
    </row>
    <row r="3323" spans="17:47">
      <c r="Q3323">
        <v>1</v>
      </c>
      <c r="R3323">
        <v>2</v>
      </c>
      <c r="S3323">
        <v>3</v>
      </c>
      <c r="T3323">
        <v>5</v>
      </c>
      <c r="U3323">
        <v>2</v>
      </c>
      <c r="V3323">
        <v>2</v>
      </c>
      <c r="W3323">
        <v>2</v>
      </c>
      <c r="X3323">
        <v>3</v>
      </c>
      <c r="Y3323">
        <v>3</v>
      </c>
      <c r="Z3323">
        <v>1</v>
      </c>
      <c r="AA3323">
        <v>2</v>
      </c>
      <c r="AB3323">
        <v>5</v>
      </c>
      <c r="AC3323">
        <f t="shared" si="807"/>
        <v>1.2</v>
      </c>
      <c r="AD3323">
        <v>176</v>
      </c>
      <c r="AE3323">
        <v>2</v>
      </c>
      <c r="AF3323">
        <v>70</v>
      </c>
      <c r="AH3323">
        <f t="shared" si="808"/>
        <v>1</v>
      </c>
      <c r="AI3323">
        <f t="shared" si="799"/>
        <v>2</v>
      </c>
      <c r="AJ3323">
        <f t="shared" si="800"/>
        <v>4</v>
      </c>
      <c r="AK3323">
        <f t="shared" si="801"/>
        <v>1</v>
      </c>
      <c r="AL3323">
        <f t="shared" si="802"/>
        <v>1</v>
      </c>
      <c r="AM3323">
        <f t="shared" si="803"/>
        <v>1</v>
      </c>
      <c r="AN3323">
        <f t="shared" si="804"/>
        <v>2</v>
      </c>
      <c r="AO3323">
        <f t="shared" si="805"/>
        <v>2</v>
      </c>
      <c r="AP3323">
        <f t="shared" si="806"/>
        <v>0</v>
      </c>
      <c r="AQ3323">
        <f t="shared" si="809"/>
        <v>3</v>
      </c>
      <c r="AS3323">
        <f t="shared" si="810"/>
        <v>174.8</v>
      </c>
      <c r="AT3323">
        <f t="shared" si="811"/>
        <v>68</v>
      </c>
      <c r="AU3323">
        <f t="shared" si="798"/>
        <v>175.38412860423574</v>
      </c>
    </row>
    <row r="3324" spans="17:47">
      <c r="Q3324">
        <v>4</v>
      </c>
      <c r="R3324">
        <v>3</v>
      </c>
      <c r="S3324">
        <v>0</v>
      </c>
      <c r="T3324">
        <v>5</v>
      </c>
      <c r="U3324">
        <v>2</v>
      </c>
      <c r="V3324">
        <v>1</v>
      </c>
      <c r="W3324">
        <v>2</v>
      </c>
      <c r="X3324">
        <v>3</v>
      </c>
      <c r="Y3324">
        <v>1</v>
      </c>
      <c r="Z3324">
        <v>1</v>
      </c>
      <c r="AA3324">
        <v>2</v>
      </c>
      <c r="AB3324">
        <v>7</v>
      </c>
      <c r="AC3324">
        <f t="shared" si="807"/>
        <v>1.2</v>
      </c>
      <c r="AD3324">
        <v>178</v>
      </c>
      <c r="AE3324">
        <v>0</v>
      </c>
      <c r="AF3324">
        <v>82</v>
      </c>
      <c r="AH3324">
        <f t="shared" si="808"/>
        <v>-1</v>
      </c>
      <c r="AI3324">
        <f t="shared" si="799"/>
        <v>-4</v>
      </c>
      <c r="AJ3324">
        <f t="shared" si="800"/>
        <v>1</v>
      </c>
      <c r="AK3324">
        <f t="shared" si="801"/>
        <v>-2</v>
      </c>
      <c r="AL3324">
        <f t="shared" si="802"/>
        <v>-3</v>
      </c>
      <c r="AM3324">
        <f t="shared" si="803"/>
        <v>-2</v>
      </c>
      <c r="AN3324">
        <f t="shared" si="804"/>
        <v>-1</v>
      </c>
      <c r="AO3324">
        <f t="shared" si="805"/>
        <v>-3</v>
      </c>
      <c r="AP3324">
        <f t="shared" si="806"/>
        <v>-3</v>
      </c>
      <c r="AQ3324">
        <f t="shared" si="809"/>
        <v>5</v>
      </c>
      <c r="AS3324">
        <f t="shared" si="810"/>
        <v>176.8</v>
      </c>
      <c r="AT3324">
        <f t="shared" si="811"/>
        <v>82</v>
      </c>
      <c r="AU3324">
        <f t="shared" si="798"/>
        <v>211.49262566981372</v>
      </c>
    </row>
    <row r="3325" spans="17:47">
      <c r="Q3325">
        <v>2</v>
      </c>
      <c r="R3325">
        <v>3</v>
      </c>
      <c r="S3325">
        <v>3</v>
      </c>
      <c r="T3325">
        <v>2</v>
      </c>
      <c r="U3325">
        <v>3</v>
      </c>
      <c r="V3325">
        <v>0</v>
      </c>
      <c r="W3325">
        <v>3</v>
      </c>
      <c r="X3325">
        <v>1</v>
      </c>
      <c r="Y3325">
        <v>1</v>
      </c>
      <c r="Z3325">
        <v>2</v>
      </c>
      <c r="AA3325">
        <v>1</v>
      </c>
      <c r="AB3325">
        <v>3</v>
      </c>
      <c r="AC3325">
        <f t="shared" si="807"/>
        <v>0.6</v>
      </c>
      <c r="AD3325">
        <v>161</v>
      </c>
      <c r="AE3325">
        <v>2</v>
      </c>
      <c r="AF3325">
        <v>53</v>
      </c>
      <c r="AH3325">
        <f t="shared" si="808"/>
        <v>1</v>
      </c>
      <c r="AI3325">
        <f t="shared" si="799"/>
        <v>1</v>
      </c>
      <c r="AJ3325">
        <f t="shared" si="800"/>
        <v>0</v>
      </c>
      <c r="AK3325">
        <f t="shared" si="801"/>
        <v>1</v>
      </c>
      <c r="AL3325">
        <f t="shared" si="802"/>
        <v>-2</v>
      </c>
      <c r="AM3325">
        <f t="shared" si="803"/>
        <v>1</v>
      </c>
      <c r="AN3325">
        <f t="shared" si="804"/>
        <v>-1</v>
      </c>
      <c r="AO3325">
        <f t="shared" si="805"/>
        <v>-1</v>
      </c>
      <c r="AP3325">
        <f t="shared" si="806"/>
        <v>0</v>
      </c>
      <c r="AQ3325">
        <f t="shared" si="809"/>
        <v>2</v>
      </c>
      <c r="AS3325">
        <f t="shared" si="810"/>
        <v>160.4</v>
      </c>
      <c r="AT3325">
        <f t="shared" si="811"/>
        <v>51</v>
      </c>
      <c r="AU3325">
        <f t="shared" si="798"/>
        <v>131.53809645317682</v>
      </c>
    </row>
    <row r="3326" spans="17:47">
      <c r="Q3326">
        <v>4</v>
      </c>
      <c r="R3326">
        <v>3</v>
      </c>
      <c r="S3326">
        <v>1</v>
      </c>
      <c r="T3326">
        <v>1</v>
      </c>
      <c r="U3326">
        <v>1</v>
      </c>
      <c r="V3326">
        <v>0</v>
      </c>
      <c r="W3326">
        <v>1</v>
      </c>
      <c r="X3326">
        <v>2</v>
      </c>
      <c r="Y3326">
        <v>1</v>
      </c>
      <c r="Z3326">
        <v>4</v>
      </c>
      <c r="AA3326">
        <v>2</v>
      </c>
      <c r="AB3326">
        <v>5</v>
      </c>
      <c r="AC3326">
        <f t="shared" si="807"/>
        <v>1.2</v>
      </c>
      <c r="AD3326">
        <v>183</v>
      </c>
      <c r="AE3326">
        <v>5</v>
      </c>
      <c r="AF3326">
        <v>56</v>
      </c>
      <c r="AH3326">
        <f t="shared" si="808"/>
        <v>-1</v>
      </c>
      <c r="AI3326">
        <f t="shared" si="799"/>
        <v>-3</v>
      </c>
      <c r="AJ3326">
        <f t="shared" si="800"/>
        <v>-3</v>
      </c>
      <c r="AK3326">
        <f t="shared" si="801"/>
        <v>-3</v>
      </c>
      <c r="AL3326">
        <f t="shared" si="802"/>
        <v>-4</v>
      </c>
      <c r="AM3326">
        <f t="shared" si="803"/>
        <v>-3</v>
      </c>
      <c r="AN3326">
        <f t="shared" si="804"/>
        <v>-2</v>
      </c>
      <c r="AO3326">
        <f t="shared" si="805"/>
        <v>-3</v>
      </c>
      <c r="AP3326">
        <f t="shared" si="806"/>
        <v>0</v>
      </c>
      <c r="AQ3326">
        <f t="shared" si="809"/>
        <v>3</v>
      </c>
      <c r="AS3326">
        <f t="shared" si="810"/>
        <v>181.8</v>
      </c>
      <c r="AT3326">
        <f t="shared" si="811"/>
        <v>51</v>
      </c>
      <c r="AU3326">
        <f t="shared" si="798"/>
        <v>131.53809645317682</v>
      </c>
    </row>
    <row r="3327" spans="17:47">
      <c r="Q3327">
        <v>4</v>
      </c>
      <c r="R3327">
        <v>2</v>
      </c>
      <c r="S3327">
        <v>2</v>
      </c>
      <c r="T3327">
        <v>1</v>
      </c>
      <c r="U3327">
        <v>5</v>
      </c>
      <c r="V3327">
        <v>3</v>
      </c>
      <c r="W3327">
        <v>2</v>
      </c>
      <c r="X3327">
        <v>0</v>
      </c>
      <c r="Y3327">
        <v>0</v>
      </c>
      <c r="Z3327">
        <v>1</v>
      </c>
      <c r="AA3327">
        <v>0</v>
      </c>
      <c r="AB3327">
        <v>8</v>
      </c>
      <c r="AC3327">
        <f t="shared" si="807"/>
        <v>0</v>
      </c>
      <c r="AD3327">
        <v>155</v>
      </c>
      <c r="AE3327">
        <v>1</v>
      </c>
      <c r="AF3327">
        <v>62</v>
      </c>
      <c r="AH3327">
        <f t="shared" si="808"/>
        <v>-2</v>
      </c>
      <c r="AI3327">
        <f t="shared" si="799"/>
        <v>-2</v>
      </c>
      <c r="AJ3327">
        <f t="shared" si="800"/>
        <v>-3</v>
      </c>
      <c r="AK3327">
        <f t="shared" si="801"/>
        <v>1</v>
      </c>
      <c r="AL3327">
        <f t="shared" si="802"/>
        <v>-1</v>
      </c>
      <c r="AM3327">
        <f t="shared" si="803"/>
        <v>-2</v>
      </c>
      <c r="AN3327">
        <f t="shared" si="804"/>
        <v>-4</v>
      </c>
      <c r="AO3327">
        <f t="shared" si="805"/>
        <v>-4</v>
      </c>
      <c r="AP3327">
        <f t="shared" si="806"/>
        <v>-3</v>
      </c>
      <c r="AQ3327">
        <f t="shared" si="809"/>
        <v>8</v>
      </c>
      <c r="AS3327">
        <f t="shared" si="810"/>
        <v>155</v>
      </c>
      <c r="AT3327">
        <f t="shared" si="811"/>
        <v>61</v>
      </c>
      <c r="AU3327">
        <f t="shared" si="798"/>
        <v>157.32988007144678</v>
      </c>
    </row>
    <row r="3328" spans="17:47">
      <c r="Q3328">
        <v>3</v>
      </c>
      <c r="R3328">
        <v>2</v>
      </c>
      <c r="S3328">
        <v>6</v>
      </c>
      <c r="T3328">
        <v>3</v>
      </c>
      <c r="U3328">
        <v>1</v>
      </c>
      <c r="V3328">
        <v>4</v>
      </c>
      <c r="W3328">
        <v>2</v>
      </c>
      <c r="X3328">
        <v>4</v>
      </c>
      <c r="Y3328">
        <v>2</v>
      </c>
      <c r="Z3328">
        <v>2</v>
      </c>
      <c r="AA3328">
        <v>2</v>
      </c>
      <c r="AB3328">
        <v>3</v>
      </c>
      <c r="AC3328">
        <f t="shared" si="807"/>
        <v>1.2</v>
      </c>
      <c r="AD3328">
        <v>207</v>
      </c>
      <c r="AE3328">
        <v>3</v>
      </c>
      <c r="AF3328">
        <v>67</v>
      </c>
      <c r="AH3328">
        <f t="shared" si="808"/>
        <v>-1</v>
      </c>
      <c r="AI3328">
        <f t="shared" si="799"/>
        <v>3</v>
      </c>
      <c r="AJ3328">
        <f t="shared" si="800"/>
        <v>0</v>
      </c>
      <c r="AK3328">
        <f t="shared" si="801"/>
        <v>-2</v>
      </c>
      <c r="AL3328">
        <f t="shared" si="802"/>
        <v>1</v>
      </c>
      <c r="AM3328">
        <f t="shared" si="803"/>
        <v>-1</v>
      </c>
      <c r="AN3328">
        <f t="shared" si="804"/>
        <v>1</v>
      </c>
      <c r="AO3328">
        <f t="shared" si="805"/>
        <v>-1</v>
      </c>
      <c r="AP3328">
        <f t="shared" si="806"/>
        <v>-1</v>
      </c>
      <c r="AQ3328">
        <f t="shared" si="809"/>
        <v>1</v>
      </c>
      <c r="AS3328">
        <f t="shared" si="810"/>
        <v>205.8</v>
      </c>
      <c r="AT3328">
        <f t="shared" si="811"/>
        <v>64</v>
      </c>
      <c r="AU3328">
        <f t="shared" ref="AU3328:AU3391" si="812">AT3328*10107.8/3919</f>
        <v>165.06741515692778</v>
      </c>
    </row>
    <row r="3329" spans="17:47">
      <c r="Q3329">
        <v>3</v>
      </c>
      <c r="R3329">
        <v>2</v>
      </c>
      <c r="S3329">
        <v>2</v>
      </c>
      <c r="T3329">
        <v>1</v>
      </c>
      <c r="U3329">
        <v>3</v>
      </c>
      <c r="V3329">
        <v>0</v>
      </c>
      <c r="W3329">
        <v>1</v>
      </c>
      <c r="X3329">
        <v>3</v>
      </c>
      <c r="Y3329">
        <v>1</v>
      </c>
      <c r="Z3329">
        <v>3</v>
      </c>
      <c r="AA3329">
        <v>0</v>
      </c>
      <c r="AB3329">
        <v>10</v>
      </c>
      <c r="AC3329">
        <f t="shared" si="807"/>
        <v>0</v>
      </c>
      <c r="AD3329">
        <v>168</v>
      </c>
      <c r="AE3329">
        <v>2</v>
      </c>
      <c r="AF3329">
        <v>65</v>
      </c>
      <c r="AH3329">
        <f t="shared" si="808"/>
        <v>-1</v>
      </c>
      <c r="AI3329">
        <f t="shared" si="799"/>
        <v>-1</v>
      </c>
      <c r="AJ3329">
        <f t="shared" si="800"/>
        <v>-2</v>
      </c>
      <c r="AK3329">
        <f t="shared" si="801"/>
        <v>0</v>
      </c>
      <c r="AL3329">
        <f t="shared" si="802"/>
        <v>-3</v>
      </c>
      <c r="AM3329">
        <f t="shared" si="803"/>
        <v>-2</v>
      </c>
      <c r="AN3329">
        <f t="shared" si="804"/>
        <v>0</v>
      </c>
      <c r="AO3329">
        <f t="shared" si="805"/>
        <v>-2</v>
      </c>
      <c r="AP3329">
        <f t="shared" si="806"/>
        <v>0</v>
      </c>
      <c r="AQ3329">
        <f t="shared" si="809"/>
        <v>10</v>
      </c>
      <c r="AS3329">
        <f t="shared" si="810"/>
        <v>168</v>
      </c>
      <c r="AT3329">
        <f t="shared" si="811"/>
        <v>63</v>
      </c>
      <c r="AU3329">
        <f t="shared" si="812"/>
        <v>162.48823679510076</v>
      </c>
    </row>
    <row r="3330" spans="17:47">
      <c r="Q3330">
        <v>1</v>
      </c>
      <c r="R3330">
        <v>3</v>
      </c>
      <c r="S3330">
        <v>2</v>
      </c>
      <c r="T3330">
        <v>3</v>
      </c>
      <c r="U3330">
        <v>6</v>
      </c>
      <c r="V3330">
        <v>3</v>
      </c>
      <c r="W3330">
        <v>1</v>
      </c>
      <c r="X3330">
        <v>2</v>
      </c>
      <c r="Y3330">
        <v>4</v>
      </c>
      <c r="Z3330">
        <v>1</v>
      </c>
      <c r="AA3330">
        <v>1</v>
      </c>
      <c r="AB3330">
        <v>6</v>
      </c>
      <c r="AC3330">
        <f t="shared" si="807"/>
        <v>0.6</v>
      </c>
      <c r="AD3330">
        <v>171</v>
      </c>
      <c r="AE3330">
        <v>3</v>
      </c>
      <c r="AF3330">
        <v>65</v>
      </c>
      <c r="AH3330">
        <f t="shared" si="808"/>
        <v>2</v>
      </c>
      <c r="AI3330">
        <f t="shared" si="799"/>
        <v>1</v>
      </c>
      <c r="AJ3330">
        <f t="shared" si="800"/>
        <v>2</v>
      </c>
      <c r="AK3330">
        <f t="shared" si="801"/>
        <v>5</v>
      </c>
      <c r="AL3330">
        <f t="shared" si="802"/>
        <v>2</v>
      </c>
      <c r="AM3330">
        <f t="shared" si="803"/>
        <v>0</v>
      </c>
      <c r="AN3330">
        <f t="shared" si="804"/>
        <v>1</v>
      </c>
      <c r="AO3330">
        <f t="shared" si="805"/>
        <v>3</v>
      </c>
      <c r="AP3330">
        <f t="shared" si="806"/>
        <v>0</v>
      </c>
      <c r="AQ3330">
        <f t="shared" si="809"/>
        <v>5</v>
      </c>
      <c r="AS3330">
        <f t="shared" si="810"/>
        <v>170.4</v>
      </c>
      <c r="AT3330">
        <f t="shared" si="811"/>
        <v>62</v>
      </c>
      <c r="AU3330">
        <f t="shared" si="812"/>
        <v>159.9090584332738</v>
      </c>
    </row>
    <row r="3331" spans="17:47">
      <c r="Q3331">
        <v>0</v>
      </c>
      <c r="R3331">
        <v>1</v>
      </c>
      <c r="S3331">
        <v>2</v>
      </c>
      <c r="T3331">
        <v>2</v>
      </c>
      <c r="U3331">
        <v>2</v>
      </c>
      <c r="V3331">
        <v>2</v>
      </c>
      <c r="W3331">
        <v>3</v>
      </c>
      <c r="X3331">
        <v>3</v>
      </c>
      <c r="Y3331">
        <v>0</v>
      </c>
      <c r="Z3331">
        <v>4</v>
      </c>
      <c r="AA3331">
        <v>0</v>
      </c>
      <c r="AB3331">
        <v>7</v>
      </c>
      <c r="AC3331">
        <f t="shared" si="807"/>
        <v>0</v>
      </c>
      <c r="AD3331">
        <v>187</v>
      </c>
      <c r="AE3331">
        <v>2</v>
      </c>
      <c r="AF3331">
        <v>66</v>
      </c>
      <c r="AH3331">
        <f t="shared" si="808"/>
        <v>1</v>
      </c>
      <c r="AI3331">
        <f t="shared" ref="AI3331:AI3394" si="813">S3331-$Q3331</f>
        <v>2</v>
      </c>
      <c r="AJ3331">
        <f t="shared" ref="AJ3331:AJ3394" si="814">T3331-$Q3331</f>
        <v>2</v>
      </c>
      <c r="AK3331">
        <f t="shared" ref="AK3331:AK3394" si="815">U3331-$Q3331</f>
        <v>2</v>
      </c>
      <c r="AL3331">
        <f t="shared" ref="AL3331:AL3394" si="816">V3331-$Q3331</f>
        <v>2</v>
      </c>
      <c r="AM3331">
        <f t="shared" ref="AM3331:AM3394" si="817">W3331-$Q3331</f>
        <v>3</v>
      </c>
      <c r="AN3331">
        <f t="shared" ref="AN3331:AN3394" si="818">X3331-$Q3331</f>
        <v>3</v>
      </c>
      <c r="AO3331">
        <f t="shared" ref="AO3331:AO3394" si="819">Y3331-$Q3331</f>
        <v>0</v>
      </c>
      <c r="AP3331">
        <f t="shared" ref="AP3331:AP3394" si="820">Z3331-$Q3331</f>
        <v>4</v>
      </c>
      <c r="AQ3331">
        <f t="shared" si="809"/>
        <v>7</v>
      </c>
      <c r="AS3331">
        <f t="shared" si="810"/>
        <v>187</v>
      </c>
      <c r="AT3331">
        <f t="shared" si="811"/>
        <v>64</v>
      </c>
      <c r="AU3331">
        <f t="shared" si="812"/>
        <v>165.06741515692778</v>
      </c>
    </row>
    <row r="3332" spans="17:47">
      <c r="Q3332">
        <v>0</v>
      </c>
      <c r="R3332">
        <v>4</v>
      </c>
      <c r="S3332">
        <v>2</v>
      </c>
      <c r="T3332">
        <v>2</v>
      </c>
      <c r="U3332">
        <v>4</v>
      </c>
      <c r="V3332">
        <v>2</v>
      </c>
      <c r="W3332">
        <v>1</v>
      </c>
      <c r="X3332">
        <v>4</v>
      </c>
      <c r="Y3332">
        <v>1</v>
      </c>
      <c r="Z3332">
        <v>4</v>
      </c>
      <c r="AA3332">
        <v>1</v>
      </c>
      <c r="AB3332">
        <v>4</v>
      </c>
      <c r="AC3332">
        <f t="shared" ref="AC3332:AC3395" si="821">AA3332*180/300</f>
        <v>0.6</v>
      </c>
      <c r="AD3332">
        <v>161</v>
      </c>
      <c r="AE3332">
        <v>1</v>
      </c>
      <c r="AF3332">
        <v>64</v>
      </c>
      <c r="AH3332">
        <f t="shared" ref="AH3332:AH3395" si="822">R3332-$Q3332</f>
        <v>4</v>
      </c>
      <c r="AI3332">
        <f t="shared" si="813"/>
        <v>2</v>
      </c>
      <c r="AJ3332">
        <f t="shared" si="814"/>
        <v>2</v>
      </c>
      <c r="AK3332">
        <f t="shared" si="815"/>
        <v>4</v>
      </c>
      <c r="AL3332">
        <f t="shared" si="816"/>
        <v>2</v>
      </c>
      <c r="AM3332">
        <f t="shared" si="817"/>
        <v>1</v>
      </c>
      <c r="AN3332">
        <f t="shared" si="818"/>
        <v>4</v>
      </c>
      <c r="AO3332">
        <f t="shared" si="819"/>
        <v>1</v>
      </c>
      <c r="AP3332">
        <f t="shared" si="820"/>
        <v>4</v>
      </c>
      <c r="AQ3332">
        <f t="shared" ref="AQ3332:AQ3395" si="823">AB3332-AA3332</f>
        <v>3</v>
      </c>
      <c r="AS3332">
        <f t="shared" ref="AS3332:AS3395" si="824">AD3332-AC3332</f>
        <v>160.4</v>
      </c>
      <c r="AT3332">
        <f t="shared" ref="AT3332:AT3395" si="825">AF3332-AE3332</f>
        <v>63</v>
      </c>
      <c r="AU3332">
        <f t="shared" si="812"/>
        <v>162.48823679510076</v>
      </c>
    </row>
    <row r="3333" spans="17:47">
      <c r="Q3333">
        <v>2</v>
      </c>
      <c r="R3333">
        <v>1</v>
      </c>
      <c r="S3333">
        <v>2</v>
      </c>
      <c r="T3333">
        <v>5</v>
      </c>
      <c r="U3333">
        <v>2</v>
      </c>
      <c r="V3333">
        <v>5</v>
      </c>
      <c r="W3333">
        <v>3</v>
      </c>
      <c r="X3333">
        <v>2</v>
      </c>
      <c r="Y3333">
        <v>2</v>
      </c>
      <c r="Z3333">
        <v>0</v>
      </c>
      <c r="AA3333">
        <v>0</v>
      </c>
      <c r="AB3333">
        <v>4</v>
      </c>
      <c r="AC3333">
        <f t="shared" si="821"/>
        <v>0</v>
      </c>
      <c r="AD3333">
        <v>171</v>
      </c>
      <c r="AE3333">
        <v>0</v>
      </c>
      <c r="AF3333">
        <v>67</v>
      </c>
      <c r="AH3333">
        <f t="shared" si="822"/>
        <v>-1</v>
      </c>
      <c r="AI3333">
        <f t="shared" si="813"/>
        <v>0</v>
      </c>
      <c r="AJ3333">
        <f t="shared" si="814"/>
        <v>3</v>
      </c>
      <c r="AK3333">
        <f t="shared" si="815"/>
        <v>0</v>
      </c>
      <c r="AL3333">
        <f t="shared" si="816"/>
        <v>3</v>
      </c>
      <c r="AM3333">
        <f t="shared" si="817"/>
        <v>1</v>
      </c>
      <c r="AN3333">
        <f t="shared" si="818"/>
        <v>0</v>
      </c>
      <c r="AO3333">
        <f t="shared" si="819"/>
        <v>0</v>
      </c>
      <c r="AP3333">
        <f t="shared" si="820"/>
        <v>-2</v>
      </c>
      <c r="AQ3333">
        <f t="shared" si="823"/>
        <v>4</v>
      </c>
      <c r="AS3333">
        <f t="shared" si="824"/>
        <v>171</v>
      </c>
      <c r="AT3333">
        <f t="shared" si="825"/>
        <v>67</v>
      </c>
      <c r="AU3333">
        <f t="shared" si="812"/>
        <v>172.80495024240878</v>
      </c>
    </row>
    <row r="3334" spans="17:47">
      <c r="Q3334">
        <v>4</v>
      </c>
      <c r="R3334">
        <v>3</v>
      </c>
      <c r="S3334">
        <v>3</v>
      </c>
      <c r="T3334">
        <v>2</v>
      </c>
      <c r="U3334">
        <v>0</v>
      </c>
      <c r="V3334">
        <v>0</v>
      </c>
      <c r="W3334">
        <v>0</v>
      </c>
      <c r="X3334">
        <v>3</v>
      </c>
      <c r="Y3334">
        <v>2</v>
      </c>
      <c r="Z3334">
        <v>2</v>
      </c>
      <c r="AA3334">
        <v>3</v>
      </c>
      <c r="AB3334">
        <v>7</v>
      </c>
      <c r="AC3334">
        <f t="shared" si="821"/>
        <v>1.8</v>
      </c>
      <c r="AD3334">
        <v>184</v>
      </c>
      <c r="AE3334">
        <v>0</v>
      </c>
      <c r="AF3334">
        <v>62</v>
      </c>
      <c r="AH3334">
        <f t="shared" si="822"/>
        <v>-1</v>
      </c>
      <c r="AI3334">
        <f t="shared" si="813"/>
        <v>-1</v>
      </c>
      <c r="AJ3334">
        <f t="shared" si="814"/>
        <v>-2</v>
      </c>
      <c r="AK3334">
        <f t="shared" si="815"/>
        <v>-4</v>
      </c>
      <c r="AL3334">
        <f t="shared" si="816"/>
        <v>-4</v>
      </c>
      <c r="AM3334">
        <f t="shared" si="817"/>
        <v>-4</v>
      </c>
      <c r="AN3334">
        <f t="shared" si="818"/>
        <v>-1</v>
      </c>
      <c r="AO3334">
        <f t="shared" si="819"/>
        <v>-2</v>
      </c>
      <c r="AP3334">
        <f t="shared" si="820"/>
        <v>-2</v>
      </c>
      <c r="AQ3334">
        <f t="shared" si="823"/>
        <v>4</v>
      </c>
      <c r="AS3334">
        <f t="shared" si="824"/>
        <v>182.2</v>
      </c>
      <c r="AT3334">
        <f t="shared" si="825"/>
        <v>62</v>
      </c>
      <c r="AU3334">
        <f t="shared" si="812"/>
        <v>159.9090584332738</v>
      </c>
    </row>
    <row r="3335" spans="17:47">
      <c r="Q3335">
        <v>3</v>
      </c>
      <c r="R3335">
        <v>5</v>
      </c>
      <c r="S3335">
        <v>1</v>
      </c>
      <c r="T3335">
        <v>1</v>
      </c>
      <c r="U3335">
        <v>2</v>
      </c>
      <c r="V3335">
        <v>2</v>
      </c>
      <c r="W3335">
        <v>3</v>
      </c>
      <c r="X3335">
        <v>5</v>
      </c>
      <c r="Y3335">
        <v>4</v>
      </c>
      <c r="Z3335">
        <v>3</v>
      </c>
      <c r="AA3335">
        <v>7</v>
      </c>
      <c r="AB3335">
        <v>2</v>
      </c>
      <c r="AC3335">
        <f t="shared" si="821"/>
        <v>4.2</v>
      </c>
      <c r="AD3335">
        <v>173</v>
      </c>
      <c r="AE3335">
        <v>1</v>
      </c>
      <c r="AF3335">
        <v>61</v>
      </c>
      <c r="AH3335">
        <f t="shared" si="822"/>
        <v>2</v>
      </c>
      <c r="AI3335">
        <f t="shared" si="813"/>
        <v>-2</v>
      </c>
      <c r="AJ3335">
        <f t="shared" si="814"/>
        <v>-2</v>
      </c>
      <c r="AK3335">
        <f t="shared" si="815"/>
        <v>-1</v>
      </c>
      <c r="AL3335">
        <f t="shared" si="816"/>
        <v>-1</v>
      </c>
      <c r="AM3335">
        <f t="shared" si="817"/>
        <v>0</v>
      </c>
      <c r="AN3335">
        <f t="shared" si="818"/>
        <v>2</v>
      </c>
      <c r="AO3335">
        <f t="shared" si="819"/>
        <v>1</v>
      </c>
      <c r="AP3335">
        <f t="shared" si="820"/>
        <v>0</v>
      </c>
      <c r="AQ3335">
        <f t="shared" si="823"/>
        <v>-5</v>
      </c>
      <c r="AS3335">
        <f t="shared" si="824"/>
        <v>168.8</v>
      </c>
      <c r="AT3335">
        <f t="shared" si="825"/>
        <v>60</v>
      </c>
      <c r="AU3335">
        <f t="shared" si="812"/>
        <v>154.75070170961979</v>
      </c>
    </row>
    <row r="3336" spans="17:47">
      <c r="Q3336">
        <v>3</v>
      </c>
      <c r="R3336">
        <v>1</v>
      </c>
      <c r="S3336">
        <v>5</v>
      </c>
      <c r="T3336">
        <v>0</v>
      </c>
      <c r="U3336">
        <v>0</v>
      </c>
      <c r="V3336">
        <v>4</v>
      </c>
      <c r="W3336">
        <v>1</v>
      </c>
      <c r="X3336">
        <v>0</v>
      </c>
      <c r="Y3336">
        <v>2</v>
      </c>
      <c r="Z3336">
        <v>2</v>
      </c>
      <c r="AA3336">
        <v>5</v>
      </c>
      <c r="AB3336">
        <v>3</v>
      </c>
      <c r="AC3336">
        <f t="shared" si="821"/>
        <v>3</v>
      </c>
      <c r="AD3336">
        <v>168</v>
      </c>
      <c r="AE3336">
        <v>1</v>
      </c>
      <c r="AF3336">
        <v>66</v>
      </c>
      <c r="AH3336">
        <f t="shared" si="822"/>
        <v>-2</v>
      </c>
      <c r="AI3336">
        <f t="shared" si="813"/>
        <v>2</v>
      </c>
      <c r="AJ3336">
        <f t="shared" si="814"/>
        <v>-3</v>
      </c>
      <c r="AK3336">
        <f t="shared" si="815"/>
        <v>-3</v>
      </c>
      <c r="AL3336">
        <f t="shared" si="816"/>
        <v>1</v>
      </c>
      <c r="AM3336">
        <f t="shared" si="817"/>
        <v>-2</v>
      </c>
      <c r="AN3336">
        <f t="shared" si="818"/>
        <v>-3</v>
      </c>
      <c r="AO3336">
        <f t="shared" si="819"/>
        <v>-1</v>
      </c>
      <c r="AP3336">
        <f t="shared" si="820"/>
        <v>-1</v>
      </c>
      <c r="AQ3336">
        <f t="shared" si="823"/>
        <v>-2</v>
      </c>
      <c r="AS3336">
        <f t="shared" si="824"/>
        <v>165</v>
      </c>
      <c r="AT3336">
        <f t="shared" si="825"/>
        <v>65</v>
      </c>
      <c r="AU3336">
        <f t="shared" si="812"/>
        <v>167.6465935187548</v>
      </c>
    </row>
    <row r="3337" spans="17:47">
      <c r="Q3337">
        <v>1</v>
      </c>
      <c r="R3337">
        <v>1</v>
      </c>
      <c r="S3337">
        <v>1</v>
      </c>
      <c r="T3337">
        <v>2</v>
      </c>
      <c r="U3337">
        <v>2</v>
      </c>
      <c r="V3337">
        <v>3</v>
      </c>
      <c r="W3337">
        <v>2</v>
      </c>
      <c r="X3337">
        <v>3</v>
      </c>
      <c r="Y3337">
        <v>7</v>
      </c>
      <c r="Z3337">
        <v>2</v>
      </c>
      <c r="AA3337">
        <v>6</v>
      </c>
      <c r="AB3337">
        <v>6</v>
      </c>
      <c r="AC3337">
        <f t="shared" si="821"/>
        <v>3.6</v>
      </c>
      <c r="AD3337">
        <v>174</v>
      </c>
      <c r="AE3337">
        <v>2</v>
      </c>
      <c r="AF3337">
        <v>58</v>
      </c>
      <c r="AH3337">
        <f t="shared" si="822"/>
        <v>0</v>
      </c>
      <c r="AI3337">
        <f t="shared" si="813"/>
        <v>0</v>
      </c>
      <c r="AJ3337">
        <f t="shared" si="814"/>
        <v>1</v>
      </c>
      <c r="AK3337">
        <f t="shared" si="815"/>
        <v>1</v>
      </c>
      <c r="AL3337">
        <f t="shared" si="816"/>
        <v>2</v>
      </c>
      <c r="AM3337">
        <f t="shared" si="817"/>
        <v>1</v>
      </c>
      <c r="AN3337">
        <f t="shared" si="818"/>
        <v>2</v>
      </c>
      <c r="AO3337">
        <f t="shared" si="819"/>
        <v>6</v>
      </c>
      <c r="AP3337">
        <f t="shared" si="820"/>
        <v>1</v>
      </c>
      <c r="AQ3337">
        <f t="shared" si="823"/>
        <v>0</v>
      </c>
      <c r="AS3337">
        <f t="shared" si="824"/>
        <v>170.4</v>
      </c>
      <c r="AT3337">
        <f t="shared" si="825"/>
        <v>56</v>
      </c>
      <c r="AU3337">
        <f t="shared" si="812"/>
        <v>144.4339882623118</v>
      </c>
    </row>
    <row r="3338" spans="17:47">
      <c r="Q3338">
        <v>5</v>
      </c>
      <c r="R3338">
        <v>4</v>
      </c>
      <c r="S3338">
        <v>0</v>
      </c>
      <c r="T3338">
        <v>0</v>
      </c>
      <c r="U3338">
        <v>2</v>
      </c>
      <c r="V3338">
        <v>1</v>
      </c>
      <c r="W3338">
        <v>4</v>
      </c>
      <c r="X3338">
        <v>1</v>
      </c>
      <c r="Y3338">
        <v>2</v>
      </c>
      <c r="Z3338">
        <v>2</v>
      </c>
      <c r="AA3338">
        <v>0</v>
      </c>
      <c r="AB3338">
        <v>7</v>
      </c>
      <c r="AC3338">
        <f t="shared" si="821"/>
        <v>0</v>
      </c>
      <c r="AD3338">
        <v>159</v>
      </c>
      <c r="AE3338">
        <v>1</v>
      </c>
      <c r="AF3338">
        <v>67</v>
      </c>
      <c r="AH3338">
        <f t="shared" si="822"/>
        <v>-1</v>
      </c>
      <c r="AI3338">
        <f t="shared" si="813"/>
        <v>-5</v>
      </c>
      <c r="AJ3338">
        <f t="shared" si="814"/>
        <v>-5</v>
      </c>
      <c r="AK3338">
        <f t="shared" si="815"/>
        <v>-3</v>
      </c>
      <c r="AL3338">
        <f t="shared" si="816"/>
        <v>-4</v>
      </c>
      <c r="AM3338">
        <f t="shared" si="817"/>
        <v>-1</v>
      </c>
      <c r="AN3338">
        <f t="shared" si="818"/>
        <v>-4</v>
      </c>
      <c r="AO3338">
        <f t="shared" si="819"/>
        <v>-3</v>
      </c>
      <c r="AP3338">
        <f t="shared" si="820"/>
        <v>-3</v>
      </c>
      <c r="AQ3338">
        <f t="shared" si="823"/>
        <v>7</v>
      </c>
      <c r="AS3338">
        <f t="shared" si="824"/>
        <v>159</v>
      </c>
      <c r="AT3338">
        <f t="shared" si="825"/>
        <v>66</v>
      </c>
      <c r="AU3338">
        <f t="shared" si="812"/>
        <v>170.22577188058176</v>
      </c>
    </row>
    <row r="3339" spans="17:47">
      <c r="Q3339">
        <v>3</v>
      </c>
      <c r="R3339">
        <v>1</v>
      </c>
      <c r="S3339">
        <v>1</v>
      </c>
      <c r="T3339">
        <v>2</v>
      </c>
      <c r="U3339">
        <v>0</v>
      </c>
      <c r="V3339">
        <v>1</v>
      </c>
      <c r="W3339">
        <v>4</v>
      </c>
      <c r="X3339">
        <v>3</v>
      </c>
      <c r="Y3339">
        <v>6</v>
      </c>
      <c r="Z3339">
        <v>3</v>
      </c>
      <c r="AA3339">
        <v>2</v>
      </c>
      <c r="AB3339">
        <v>6</v>
      </c>
      <c r="AC3339">
        <f t="shared" si="821"/>
        <v>1.2</v>
      </c>
      <c r="AD3339">
        <v>193</v>
      </c>
      <c r="AE3339">
        <v>1</v>
      </c>
      <c r="AF3339">
        <v>47</v>
      </c>
      <c r="AH3339">
        <f t="shared" si="822"/>
        <v>-2</v>
      </c>
      <c r="AI3339">
        <f t="shared" si="813"/>
        <v>-2</v>
      </c>
      <c r="AJ3339">
        <f t="shared" si="814"/>
        <v>-1</v>
      </c>
      <c r="AK3339">
        <f t="shared" si="815"/>
        <v>-3</v>
      </c>
      <c r="AL3339">
        <f t="shared" si="816"/>
        <v>-2</v>
      </c>
      <c r="AM3339">
        <f t="shared" si="817"/>
        <v>1</v>
      </c>
      <c r="AN3339">
        <f t="shared" si="818"/>
        <v>0</v>
      </c>
      <c r="AO3339">
        <f t="shared" si="819"/>
        <v>3</v>
      </c>
      <c r="AP3339">
        <f t="shared" si="820"/>
        <v>0</v>
      </c>
      <c r="AQ3339">
        <f t="shared" si="823"/>
        <v>4</v>
      </c>
      <c r="AS3339">
        <f t="shared" si="824"/>
        <v>191.8</v>
      </c>
      <c r="AT3339">
        <f t="shared" si="825"/>
        <v>46</v>
      </c>
      <c r="AU3339">
        <f t="shared" si="812"/>
        <v>118.64220464404184</v>
      </c>
    </row>
    <row r="3340" spans="17:47">
      <c r="Q3340">
        <v>1</v>
      </c>
      <c r="R3340">
        <v>2</v>
      </c>
      <c r="S3340">
        <v>5</v>
      </c>
      <c r="T3340">
        <v>1</v>
      </c>
      <c r="U3340">
        <v>2</v>
      </c>
      <c r="V3340">
        <v>4</v>
      </c>
      <c r="W3340">
        <v>3</v>
      </c>
      <c r="X3340">
        <v>0</v>
      </c>
      <c r="Y3340">
        <v>3</v>
      </c>
      <c r="Z3340">
        <v>2</v>
      </c>
      <c r="AA3340">
        <v>3</v>
      </c>
      <c r="AB3340">
        <v>8</v>
      </c>
      <c r="AC3340">
        <f t="shared" si="821"/>
        <v>1.8</v>
      </c>
      <c r="AD3340">
        <v>188</v>
      </c>
      <c r="AE3340">
        <v>0</v>
      </c>
      <c r="AF3340">
        <v>62</v>
      </c>
      <c r="AH3340">
        <f t="shared" si="822"/>
        <v>1</v>
      </c>
      <c r="AI3340">
        <f t="shared" si="813"/>
        <v>4</v>
      </c>
      <c r="AJ3340">
        <f t="shared" si="814"/>
        <v>0</v>
      </c>
      <c r="AK3340">
        <f t="shared" si="815"/>
        <v>1</v>
      </c>
      <c r="AL3340">
        <f t="shared" si="816"/>
        <v>3</v>
      </c>
      <c r="AM3340">
        <f t="shared" si="817"/>
        <v>2</v>
      </c>
      <c r="AN3340">
        <f t="shared" si="818"/>
        <v>-1</v>
      </c>
      <c r="AO3340">
        <f t="shared" si="819"/>
        <v>2</v>
      </c>
      <c r="AP3340">
        <f t="shared" si="820"/>
        <v>1</v>
      </c>
      <c r="AQ3340">
        <f t="shared" si="823"/>
        <v>5</v>
      </c>
      <c r="AS3340">
        <f t="shared" si="824"/>
        <v>186.2</v>
      </c>
      <c r="AT3340">
        <f t="shared" si="825"/>
        <v>62</v>
      </c>
      <c r="AU3340">
        <f t="shared" si="812"/>
        <v>159.9090584332738</v>
      </c>
    </row>
    <row r="3341" spans="17:47">
      <c r="Q3341">
        <v>0</v>
      </c>
      <c r="R3341">
        <v>0</v>
      </c>
      <c r="S3341">
        <v>1</v>
      </c>
      <c r="T3341">
        <v>0</v>
      </c>
      <c r="U3341">
        <v>2</v>
      </c>
      <c r="V3341">
        <v>2</v>
      </c>
      <c r="W3341">
        <v>4</v>
      </c>
      <c r="X3341">
        <v>4</v>
      </c>
      <c r="Y3341">
        <v>2</v>
      </c>
      <c r="Z3341">
        <v>4</v>
      </c>
      <c r="AA3341">
        <v>0</v>
      </c>
      <c r="AB3341">
        <v>6</v>
      </c>
      <c r="AC3341">
        <f t="shared" si="821"/>
        <v>0</v>
      </c>
      <c r="AD3341">
        <v>174</v>
      </c>
      <c r="AE3341">
        <v>2</v>
      </c>
      <c r="AF3341">
        <v>70</v>
      </c>
      <c r="AH3341">
        <f t="shared" si="822"/>
        <v>0</v>
      </c>
      <c r="AI3341">
        <f t="shared" si="813"/>
        <v>1</v>
      </c>
      <c r="AJ3341">
        <f t="shared" si="814"/>
        <v>0</v>
      </c>
      <c r="AK3341">
        <f t="shared" si="815"/>
        <v>2</v>
      </c>
      <c r="AL3341">
        <f t="shared" si="816"/>
        <v>2</v>
      </c>
      <c r="AM3341">
        <f t="shared" si="817"/>
        <v>4</v>
      </c>
      <c r="AN3341">
        <f t="shared" si="818"/>
        <v>4</v>
      </c>
      <c r="AO3341">
        <f t="shared" si="819"/>
        <v>2</v>
      </c>
      <c r="AP3341">
        <f t="shared" si="820"/>
        <v>4</v>
      </c>
      <c r="AQ3341">
        <f t="shared" si="823"/>
        <v>6</v>
      </c>
      <c r="AS3341">
        <f t="shared" si="824"/>
        <v>174</v>
      </c>
      <c r="AT3341">
        <f t="shared" si="825"/>
        <v>68</v>
      </c>
      <c r="AU3341">
        <f t="shared" si="812"/>
        <v>175.38412860423574</v>
      </c>
    </row>
    <row r="3342" spans="17:47">
      <c r="Q3342">
        <v>1</v>
      </c>
      <c r="R3342">
        <v>1</v>
      </c>
      <c r="S3342">
        <v>4</v>
      </c>
      <c r="T3342">
        <v>3</v>
      </c>
      <c r="U3342">
        <v>3</v>
      </c>
      <c r="V3342">
        <v>2</v>
      </c>
      <c r="W3342">
        <v>4</v>
      </c>
      <c r="X3342">
        <v>3</v>
      </c>
      <c r="Y3342">
        <v>2</v>
      </c>
      <c r="Z3342">
        <v>2</v>
      </c>
      <c r="AA3342">
        <v>2</v>
      </c>
      <c r="AB3342">
        <v>6</v>
      </c>
      <c r="AC3342">
        <f t="shared" si="821"/>
        <v>1.2</v>
      </c>
      <c r="AD3342">
        <v>184</v>
      </c>
      <c r="AE3342">
        <v>1</v>
      </c>
      <c r="AF3342">
        <v>76</v>
      </c>
      <c r="AH3342">
        <f t="shared" si="822"/>
        <v>0</v>
      </c>
      <c r="AI3342">
        <f t="shared" si="813"/>
        <v>3</v>
      </c>
      <c r="AJ3342">
        <f t="shared" si="814"/>
        <v>2</v>
      </c>
      <c r="AK3342">
        <f t="shared" si="815"/>
        <v>2</v>
      </c>
      <c r="AL3342">
        <f t="shared" si="816"/>
        <v>1</v>
      </c>
      <c r="AM3342">
        <f t="shared" si="817"/>
        <v>3</v>
      </c>
      <c r="AN3342">
        <f t="shared" si="818"/>
        <v>2</v>
      </c>
      <c r="AO3342">
        <f t="shared" si="819"/>
        <v>1</v>
      </c>
      <c r="AP3342">
        <f t="shared" si="820"/>
        <v>1</v>
      </c>
      <c r="AQ3342">
        <f t="shared" si="823"/>
        <v>4</v>
      </c>
      <c r="AS3342">
        <f t="shared" si="824"/>
        <v>182.8</v>
      </c>
      <c r="AT3342">
        <f t="shared" si="825"/>
        <v>75</v>
      </c>
      <c r="AU3342">
        <f t="shared" si="812"/>
        <v>193.43837713702476</v>
      </c>
    </row>
    <row r="3343" spans="17:47">
      <c r="Q3343">
        <v>1</v>
      </c>
      <c r="R3343">
        <v>3</v>
      </c>
      <c r="S3343">
        <v>5</v>
      </c>
      <c r="T3343">
        <v>3</v>
      </c>
      <c r="U3343">
        <v>2</v>
      </c>
      <c r="V3343">
        <v>2</v>
      </c>
      <c r="W3343">
        <v>4</v>
      </c>
      <c r="X3343">
        <v>3</v>
      </c>
      <c r="Y3343">
        <v>2</v>
      </c>
      <c r="Z3343">
        <v>4</v>
      </c>
      <c r="AA3343">
        <v>1</v>
      </c>
      <c r="AB3343">
        <v>10</v>
      </c>
      <c r="AC3343">
        <f t="shared" si="821"/>
        <v>0.6</v>
      </c>
      <c r="AD3343">
        <v>184</v>
      </c>
      <c r="AE3343">
        <v>4</v>
      </c>
      <c r="AF3343">
        <v>62</v>
      </c>
      <c r="AH3343">
        <f t="shared" si="822"/>
        <v>2</v>
      </c>
      <c r="AI3343">
        <f t="shared" si="813"/>
        <v>4</v>
      </c>
      <c r="AJ3343">
        <f t="shared" si="814"/>
        <v>2</v>
      </c>
      <c r="AK3343">
        <f t="shared" si="815"/>
        <v>1</v>
      </c>
      <c r="AL3343">
        <f t="shared" si="816"/>
        <v>1</v>
      </c>
      <c r="AM3343">
        <f t="shared" si="817"/>
        <v>3</v>
      </c>
      <c r="AN3343">
        <f t="shared" si="818"/>
        <v>2</v>
      </c>
      <c r="AO3343">
        <f t="shared" si="819"/>
        <v>1</v>
      </c>
      <c r="AP3343">
        <f t="shared" si="820"/>
        <v>3</v>
      </c>
      <c r="AQ3343">
        <f t="shared" si="823"/>
        <v>9</v>
      </c>
      <c r="AS3343">
        <f t="shared" si="824"/>
        <v>183.4</v>
      </c>
      <c r="AT3343">
        <f t="shared" si="825"/>
        <v>58</v>
      </c>
      <c r="AU3343">
        <f t="shared" si="812"/>
        <v>149.59234498596578</v>
      </c>
    </row>
    <row r="3344" spans="17:47">
      <c r="Q3344">
        <v>2</v>
      </c>
      <c r="R3344">
        <v>4</v>
      </c>
      <c r="S3344">
        <v>3</v>
      </c>
      <c r="T3344">
        <v>2</v>
      </c>
      <c r="U3344">
        <v>2</v>
      </c>
      <c r="V3344">
        <v>3</v>
      </c>
      <c r="W3344">
        <v>3</v>
      </c>
      <c r="X3344">
        <v>3</v>
      </c>
      <c r="Y3344">
        <v>4</v>
      </c>
      <c r="Z3344">
        <v>2</v>
      </c>
      <c r="AA3344">
        <v>1</v>
      </c>
      <c r="AB3344">
        <v>3</v>
      </c>
      <c r="AC3344">
        <f t="shared" si="821"/>
        <v>0.6</v>
      </c>
      <c r="AD3344">
        <v>142</v>
      </c>
      <c r="AE3344">
        <v>2</v>
      </c>
      <c r="AF3344">
        <v>77</v>
      </c>
      <c r="AH3344">
        <f t="shared" si="822"/>
        <v>2</v>
      </c>
      <c r="AI3344">
        <f t="shared" si="813"/>
        <v>1</v>
      </c>
      <c r="AJ3344">
        <f t="shared" si="814"/>
        <v>0</v>
      </c>
      <c r="AK3344">
        <f t="shared" si="815"/>
        <v>0</v>
      </c>
      <c r="AL3344">
        <f t="shared" si="816"/>
        <v>1</v>
      </c>
      <c r="AM3344">
        <f t="shared" si="817"/>
        <v>1</v>
      </c>
      <c r="AN3344">
        <f t="shared" si="818"/>
        <v>1</v>
      </c>
      <c r="AO3344">
        <f t="shared" si="819"/>
        <v>2</v>
      </c>
      <c r="AP3344">
        <f t="shared" si="820"/>
        <v>0</v>
      </c>
      <c r="AQ3344">
        <f t="shared" si="823"/>
        <v>2</v>
      </c>
      <c r="AS3344">
        <f t="shared" si="824"/>
        <v>141.4</v>
      </c>
      <c r="AT3344">
        <f t="shared" si="825"/>
        <v>75</v>
      </c>
      <c r="AU3344">
        <f t="shared" si="812"/>
        <v>193.43837713702476</v>
      </c>
    </row>
    <row r="3345" spans="17:47">
      <c r="Q3345">
        <v>3</v>
      </c>
      <c r="R3345">
        <v>1</v>
      </c>
      <c r="S3345">
        <v>4</v>
      </c>
      <c r="T3345">
        <v>2</v>
      </c>
      <c r="U3345">
        <v>4</v>
      </c>
      <c r="V3345">
        <v>1</v>
      </c>
      <c r="W3345">
        <v>2</v>
      </c>
      <c r="X3345">
        <v>2</v>
      </c>
      <c r="Y3345">
        <v>1</v>
      </c>
      <c r="Z3345">
        <v>5</v>
      </c>
      <c r="AA3345">
        <v>3</v>
      </c>
      <c r="AB3345">
        <v>6</v>
      </c>
      <c r="AC3345">
        <f t="shared" si="821"/>
        <v>1.8</v>
      </c>
      <c r="AD3345">
        <v>189</v>
      </c>
      <c r="AE3345">
        <v>3</v>
      </c>
      <c r="AF3345">
        <v>53</v>
      </c>
      <c r="AH3345">
        <f t="shared" si="822"/>
        <v>-2</v>
      </c>
      <c r="AI3345">
        <f t="shared" si="813"/>
        <v>1</v>
      </c>
      <c r="AJ3345">
        <f t="shared" si="814"/>
        <v>-1</v>
      </c>
      <c r="AK3345">
        <f t="shared" si="815"/>
        <v>1</v>
      </c>
      <c r="AL3345">
        <f t="shared" si="816"/>
        <v>-2</v>
      </c>
      <c r="AM3345">
        <f t="shared" si="817"/>
        <v>-1</v>
      </c>
      <c r="AN3345">
        <f t="shared" si="818"/>
        <v>-1</v>
      </c>
      <c r="AO3345">
        <f t="shared" si="819"/>
        <v>-2</v>
      </c>
      <c r="AP3345">
        <f t="shared" si="820"/>
        <v>2</v>
      </c>
      <c r="AQ3345">
        <f t="shared" si="823"/>
        <v>3</v>
      </c>
      <c r="AS3345">
        <f t="shared" si="824"/>
        <v>187.2</v>
      </c>
      <c r="AT3345">
        <f t="shared" si="825"/>
        <v>50</v>
      </c>
      <c r="AU3345">
        <f t="shared" si="812"/>
        <v>128.95891809134983</v>
      </c>
    </row>
    <row r="3346" spans="17:47">
      <c r="Q3346">
        <v>3</v>
      </c>
      <c r="R3346">
        <v>6</v>
      </c>
      <c r="S3346">
        <v>2</v>
      </c>
      <c r="T3346">
        <v>1</v>
      </c>
      <c r="U3346">
        <v>3</v>
      </c>
      <c r="V3346">
        <v>7</v>
      </c>
      <c r="W3346">
        <v>5</v>
      </c>
      <c r="X3346">
        <v>2</v>
      </c>
      <c r="Y3346">
        <v>2</v>
      </c>
      <c r="Z3346">
        <v>1</v>
      </c>
      <c r="AA3346">
        <v>3</v>
      </c>
      <c r="AB3346">
        <v>10</v>
      </c>
      <c r="AC3346">
        <f t="shared" si="821"/>
        <v>1.8</v>
      </c>
      <c r="AD3346">
        <v>157</v>
      </c>
      <c r="AE3346">
        <v>1</v>
      </c>
      <c r="AF3346">
        <v>79</v>
      </c>
      <c r="AH3346">
        <f t="shared" si="822"/>
        <v>3</v>
      </c>
      <c r="AI3346">
        <f t="shared" si="813"/>
        <v>-1</v>
      </c>
      <c r="AJ3346">
        <f t="shared" si="814"/>
        <v>-2</v>
      </c>
      <c r="AK3346">
        <f t="shared" si="815"/>
        <v>0</v>
      </c>
      <c r="AL3346">
        <f t="shared" si="816"/>
        <v>4</v>
      </c>
      <c r="AM3346">
        <f t="shared" si="817"/>
        <v>2</v>
      </c>
      <c r="AN3346">
        <f t="shared" si="818"/>
        <v>-1</v>
      </c>
      <c r="AO3346">
        <f t="shared" si="819"/>
        <v>-1</v>
      </c>
      <c r="AP3346">
        <f t="shared" si="820"/>
        <v>-2</v>
      </c>
      <c r="AQ3346">
        <f t="shared" si="823"/>
        <v>7</v>
      </c>
      <c r="AS3346">
        <f t="shared" si="824"/>
        <v>155.19999999999999</v>
      </c>
      <c r="AT3346">
        <f t="shared" si="825"/>
        <v>78</v>
      </c>
      <c r="AU3346">
        <f t="shared" si="812"/>
        <v>201.17591222250573</v>
      </c>
    </row>
    <row r="3347" spans="17:47">
      <c r="Q3347">
        <v>0</v>
      </c>
      <c r="R3347">
        <v>3</v>
      </c>
      <c r="S3347">
        <v>2</v>
      </c>
      <c r="T3347">
        <v>3</v>
      </c>
      <c r="U3347">
        <v>2</v>
      </c>
      <c r="V3347">
        <v>0</v>
      </c>
      <c r="W3347">
        <v>0</v>
      </c>
      <c r="X3347">
        <v>2</v>
      </c>
      <c r="Y3347">
        <v>2</v>
      </c>
      <c r="Z3347">
        <v>1</v>
      </c>
      <c r="AA3347">
        <v>1</v>
      </c>
      <c r="AB3347">
        <v>6</v>
      </c>
      <c r="AC3347">
        <f t="shared" si="821"/>
        <v>0.6</v>
      </c>
      <c r="AD3347">
        <v>181</v>
      </c>
      <c r="AE3347">
        <v>1</v>
      </c>
      <c r="AF3347">
        <v>59</v>
      </c>
      <c r="AH3347">
        <f t="shared" si="822"/>
        <v>3</v>
      </c>
      <c r="AI3347">
        <f t="shared" si="813"/>
        <v>2</v>
      </c>
      <c r="AJ3347">
        <f t="shared" si="814"/>
        <v>3</v>
      </c>
      <c r="AK3347">
        <f t="shared" si="815"/>
        <v>2</v>
      </c>
      <c r="AL3347">
        <f t="shared" si="816"/>
        <v>0</v>
      </c>
      <c r="AM3347">
        <f t="shared" si="817"/>
        <v>0</v>
      </c>
      <c r="AN3347">
        <f t="shared" si="818"/>
        <v>2</v>
      </c>
      <c r="AO3347">
        <f t="shared" si="819"/>
        <v>2</v>
      </c>
      <c r="AP3347">
        <f t="shared" si="820"/>
        <v>1</v>
      </c>
      <c r="AQ3347">
        <f t="shared" si="823"/>
        <v>5</v>
      </c>
      <c r="AS3347">
        <f t="shared" si="824"/>
        <v>180.4</v>
      </c>
      <c r="AT3347">
        <f t="shared" si="825"/>
        <v>58</v>
      </c>
      <c r="AU3347">
        <f t="shared" si="812"/>
        <v>149.59234498596578</v>
      </c>
    </row>
    <row r="3348" spans="17:47">
      <c r="Q3348">
        <v>2</v>
      </c>
      <c r="R3348">
        <v>3</v>
      </c>
      <c r="S3348">
        <v>3</v>
      </c>
      <c r="T3348">
        <v>0</v>
      </c>
      <c r="U3348">
        <v>2</v>
      </c>
      <c r="V3348">
        <v>1</v>
      </c>
      <c r="W3348">
        <v>3</v>
      </c>
      <c r="X3348">
        <v>1</v>
      </c>
      <c r="Y3348">
        <v>2</v>
      </c>
      <c r="Z3348">
        <v>2</v>
      </c>
      <c r="AA3348">
        <v>1</v>
      </c>
      <c r="AB3348">
        <v>11</v>
      </c>
      <c r="AC3348">
        <f t="shared" si="821"/>
        <v>0.6</v>
      </c>
      <c r="AD3348">
        <v>189</v>
      </c>
      <c r="AE3348">
        <v>2</v>
      </c>
      <c r="AF3348">
        <v>60</v>
      </c>
      <c r="AH3348">
        <f t="shared" si="822"/>
        <v>1</v>
      </c>
      <c r="AI3348">
        <f t="shared" si="813"/>
        <v>1</v>
      </c>
      <c r="AJ3348">
        <f t="shared" si="814"/>
        <v>-2</v>
      </c>
      <c r="AK3348">
        <f t="shared" si="815"/>
        <v>0</v>
      </c>
      <c r="AL3348">
        <f t="shared" si="816"/>
        <v>-1</v>
      </c>
      <c r="AM3348">
        <f t="shared" si="817"/>
        <v>1</v>
      </c>
      <c r="AN3348">
        <f t="shared" si="818"/>
        <v>-1</v>
      </c>
      <c r="AO3348">
        <f t="shared" si="819"/>
        <v>0</v>
      </c>
      <c r="AP3348">
        <f t="shared" si="820"/>
        <v>0</v>
      </c>
      <c r="AQ3348">
        <f t="shared" si="823"/>
        <v>10</v>
      </c>
      <c r="AS3348">
        <f t="shared" si="824"/>
        <v>188.4</v>
      </c>
      <c r="AT3348">
        <f t="shared" si="825"/>
        <v>58</v>
      </c>
      <c r="AU3348">
        <f t="shared" si="812"/>
        <v>149.59234498596578</v>
      </c>
    </row>
    <row r="3349" spans="17:47">
      <c r="Q3349">
        <v>0</v>
      </c>
      <c r="R3349">
        <v>1</v>
      </c>
      <c r="S3349">
        <v>2</v>
      </c>
      <c r="T3349">
        <v>3</v>
      </c>
      <c r="U3349">
        <v>2</v>
      </c>
      <c r="V3349">
        <v>4</v>
      </c>
      <c r="W3349">
        <v>1</v>
      </c>
      <c r="X3349">
        <v>3</v>
      </c>
      <c r="Y3349">
        <v>3</v>
      </c>
      <c r="Z3349">
        <v>4</v>
      </c>
      <c r="AA3349">
        <v>4</v>
      </c>
      <c r="AB3349">
        <v>6</v>
      </c>
      <c r="AC3349">
        <f t="shared" si="821"/>
        <v>2.4</v>
      </c>
      <c r="AD3349">
        <v>174</v>
      </c>
      <c r="AE3349">
        <v>2</v>
      </c>
      <c r="AF3349">
        <v>81</v>
      </c>
      <c r="AH3349">
        <f t="shared" si="822"/>
        <v>1</v>
      </c>
      <c r="AI3349">
        <f t="shared" si="813"/>
        <v>2</v>
      </c>
      <c r="AJ3349">
        <f t="shared" si="814"/>
        <v>3</v>
      </c>
      <c r="AK3349">
        <f t="shared" si="815"/>
        <v>2</v>
      </c>
      <c r="AL3349">
        <f t="shared" si="816"/>
        <v>4</v>
      </c>
      <c r="AM3349">
        <f t="shared" si="817"/>
        <v>1</v>
      </c>
      <c r="AN3349">
        <f t="shared" si="818"/>
        <v>3</v>
      </c>
      <c r="AO3349">
        <f t="shared" si="819"/>
        <v>3</v>
      </c>
      <c r="AP3349">
        <f t="shared" si="820"/>
        <v>4</v>
      </c>
      <c r="AQ3349">
        <f t="shared" si="823"/>
        <v>2</v>
      </c>
      <c r="AS3349">
        <f t="shared" si="824"/>
        <v>171.6</v>
      </c>
      <c r="AT3349">
        <f t="shared" si="825"/>
        <v>79</v>
      </c>
      <c r="AU3349">
        <f t="shared" si="812"/>
        <v>203.75509058433272</v>
      </c>
    </row>
    <row r="3350" spans="17:47">
      <c r="Q3350">
        <v>0</v>
      </c>
      <c r="R3350">
        <v>3</v>
      </c>
      <c r="S3350">
        <v>0</v>
      </c>
      <c r="T3350">
        <v>4</v>
      </c>
      <c r="U3350">
        <v>2</v>
      </c>
      <c r="V3350">
        <v>3</v>
      </c>
      <c r="W3350">
        <v>2</v>
      </c>
      <c r="X3350">
        <v>1</v>
      </c>
      <c r="Y3350">
        <v>0</v>
      </c>
      <c r="Z3350">
        <v>1</v>
      </c>
      <c r="AA3350">
        <v>7</v>
      </c>
      <c r="AB3350">
        <v>4</v>
      </c>
      <c r="AC3350">
        <f t="shared" si="821"/>
        <v>4.2</v>
      </c>
      <c r="AD3350">
        <v>196</v>
      </c>
      <c r="AE3350">
        <v>1</v>
      </c>
      <c r="AF3350">
        <v>69</v>
      </c>
      <c r="AH3350">
        <f t="shared" si="822"/>
        <v>3</v>
      </c>
      <c r="AI3350">
        <f t="shared" si="813"/>
        <v>0</v>
      </c>
      <c r="AJ3350">
        <f t="shared" si="814"/>
        <v>4</v>
      </c>
      <c r="AK3350">
        <f t="shared" si="815"/>
        <v>2</v>
      </c>
      <c r="AL3350">
        <f t="shared" si="816"/>
        <v>3</v>
      </c>
      <c r="AM3350">
        <f t="shared" si="817"/>
        <v>2</v>
      </c>
      <c r="AN3350">
        <f t="shared" si="818"/>
        <v>1</v>
      </c>
      <c r="AO3350">
        <f t="shared" si="819"/>
        <v>0</v>
      </c>
      <c r="AP3350">
        <f t="shared" si="820"/>
        <v>1</v>
      </c>
      <c r="AQ3350">
        <f t="shared" si="823"/>
        <v>-3</v>
      </c>
      <c r="AS3350">
        <f t="shared" si="824"/>
        <v>191.8</v>
      </c>
      <c r="AT3350">
        <f t="shared" si="825"/>
        <v>68</v>
      </c>
      <c r="AU3350">
        <f t="shared" si="812"/>
        <v>175.38412860423574</v>
      </c>
    </row>
    <row r="3351" spans="17:47">
      <c r="Q3351">
        <v>3</v>
      </c>
      <c r="R3351">
        <v>3</v>
      </c>
      <c r="S3351">
        <v>5</v>
      </c>
      <c r="T3351">
        <v>0</v>
      </c>
      <c r="U3351">
        <v>1</v>
      </c>
      <c r="V3351">
        <v>6</v>
      </c>
      <c r="W3351">
        <v>3</v>
      </c>
      <c r="X3351">
        <v>3</v>
      </c>
      <c r="Y3351">
        <v>0</v>
      </c>
      <c r="Z3351">
        <v>4</v>
      </c>
      <c r="AA3351">
        <v>2</v>
      </c>
      <c r="AB3351">
        <v>8</v>
      </c>
      <c r="AC3351">
        <f t="shared" si="821"/>
        <v>1.2</v>
      </c>
      <c r="AD3351">
        <v>168</v>
      </c>
      <c r="AE3351">
        <v>1</v>
      </c>
      <c r="AF3351">
        <v>67</v>
      </c>
      <c r="AH3351">
        <f t="shared" si="822"/>
        <v>0</v>
      </c>
      <c r="AI3351">
        <f t="shared" si="813"/>
        <v>2</v>
      </c>
      <c r="AJ3351">
        <f t="shared" si="814"/>
        <v>-3</v>
      </c>
      <c r="AK3351">
        <f t="shared" si="815"/>
        <v>-2</v>
      </c>
      <c r="AL3351">
        <f t="shared" si="816"/>
        <v>3</v>
      </c>
      <c r="AM3351">
        <f t="shared" si="817"/>
        <v>0</v>
      </c>
      <c r="AN3351">
        <f t="shared" si="818"/>
        <v>0</v>
      </c>
      <c r="AO3351">
        <f t="shared" si="819"/>
        <v>-3</v>
      </c>
      <c r="AP3351">
        <f t="shared" si="820"/>
        <v>1</v>
      </c>
      <c r="AQ3351">
        <f t="shared" si="823"/>
        <v>6</v>
      </c>
      <c r="AS3351">
        <f t="shared" si="824"/>
        <v>166.8</v>
      </c>
      <c r="AT3351">
        <f t="shared" si="825"/>
        <v>66</v>
      </c>
      <c r="AU3351">
        <f t="shared" si="812"/>
        <v>170.22577188058176</v>
      </c>
    </row>
    <row r="3352" spans="17:47">
      <c r="Q3352">
        <v>2</v>
      </c>
      <c r="R3352">
        <v>2</v>
      </c>
      <c r="S3352">
        <v>4</v>
      </c>
      <c r="T3352">
        <v>1</v>
      </c>
      <c r="U3352">
        <v>1</v>
      </c>
      <c r="V3352">
        <v>2</v>
      </c>
      <c r="W3352">
        <v>4</v>
      </c>
      <c r="X3352">
        <v>1</v>
      </c>
      <c r="Y3352">
        <v>1</v>
      </c>
      <c r="Z3352">
        <v>2</v>
      </c>
      <c r="AA3352">
        <v>2</v>
      </c>
      <c r="AB3352">
        <v>10</v>
      </c>
      <c r="AC3352">
        <f t="shared" si="821"/>
        <v>1.2</v>
      </c>
      <c r="AD3352">
        <v>198</v>
      </c>
      <c r="AE3352">
        <v>1</v>
      </c>
      <c r="AF3352">
        <v>68</v>
      </c>
      <c r="AH3352">
        <f t="shared" si="822"/>
        <v>0</v>
      </c>
      <c r="AI3352">
        <f t="shared" si="813"/>
        <v>2</v>
      </c>
      <c r="AJ3352">
        <f t="shared" si="814"/>
        <v>-1</v>
      </c>
      <c r="AK3352">
        <f t="shared" si="815"/>
        <v>-1</v>
      </c>
      <c r="AL3352">
        <f t="shared" si="816"/>
        <v>0</v>
      </c>
      <c r="AM3352">
        <f t="shared" si="817"/>
        <v>2</v>
      </c>
      <c r="AN3352">
        <f t="shared" si="818"/>
        <v>-1</v>
      </c>
      <c r="AO3352">
        <f t="shared" si="819"/>
        <v>-1</v>
      </c>
      <c r="AP3352">
        <f t="shared" si="820"/>
        <v>0</v>
      </c>
      <c r="AQ3352">
        <f t="shared" si="823"/>
        <v>8</v>
      </c>
      <c r="AS3352">
        <f t="shared" si="824"/>
        <v>196.8</v>
      </c>
      <c r="AT3352">
        <f t="shared" si="825"/>
        <v>67</v>
      </c>
      <c r="AU3352">
        <f t="shared" si="812"/>
        <v>172.80495024240878</v>
      </c>
    </row>
    <row r="3353" spans="17:47">
      <c r="Q3353">
        <v>1</v>
      </c>
      <c r="R3353">
        <v>4</v>
      </c>
      <c r="S3353">
        <v>1</v>
      </c>
      <c r="T3353">
        <v>0</v>
      </c>
      <c r="U3353">
        <v>2</v>
      </c>
      <c r="V3353">
        <v>0</v>
      </c>
      <c r="W3353">
        <v>5</v>
      </c>
      <c r="X3353">
        <v>3</v>
      </c>
      <c r="Y3353">
        <v>2</v>
      </c>
      <c r="Z3353">
        <v>2</v>
      </c>
      <c r="AA3353">
        <v>1</v>
      </c>
      <c r="AB3353">
        <v>2</v>
      </c>
      <c r="AC3353">
        <f t="shared" si="821"/>
        <v>0.6</v>
      </c>
      <c r="AD3353">
        <v>175</v>
      </c>
      <c r="AE3353">
        <v>3</v>
      </c>
      <c r="AF3353">
        <v>59</v>
      </c>
      <c r="AH3353">
        <f t="shared" si="822"/>
        <v>3</v>
      </c>
      <c r="AI3353">
        <f t="shared" si="813"/>
        <v>0</v>
      </c>
      <c r="AJ3353">
        <f t="shared" si="814"/>
        <v>-1</v>
      </c>
      <c r="AK3353">
        <f t="shared" si="815"/>
        <v>1</v>
      </c>
      <c r="AL3353">
        <f t="shared" si="816"/>
        <v>-1</v>
      </c>
      <c r="AM3353">
        <f t="shared" si="817"/>
        <v>4</v>
      </c>
      <c r="AN3353">
        <f t="shared" si="818"/>
        <v>2</v>
      </c>
      <c r="AO3353">
        <f t="shared" si="819"/>
        <v>1</v>
      </c>
      <c r="AP3353">
        <f t="shared" si="820"/>
        <v>1</v>
      </c>
      <c r="AQ3353">
        <f t="shared" si="823"/>
        <v>1</v>
      </c>
      <c r="AS3353">
        <f t="shared" si="824"/>
        <v>174.4</v>
      </c>
      <c r="AT3353">
        <f t="shared" si="825"/>
        <v>56</v>
      </c>
      <c r="AU3353">
        <f t="shared" si="812"/>
        <v>144.4339882623118</v>
      </c>
    </row>
    <row r="3354" spans="17:47">
      <c r="Q3354">
        <v>1</v>
      </c>
      <c r="R3354">
        <v>3</v>
      </c>
      <c r="S3354">
        <v>4</v>
      </c>
      <c r="T3354">
        <v>4</v>
      </c>
      <c r="U3354">
        <v>2</v>
      </c>
      <c r="V3354">
        <v>1</v>
      </c>
      <c r="W3354">
        <v>3</v>
      </c>
      <c r="X3354">
        <v>3</v>
      </c>
      <c r="Y3354">
        <v>1</v>
      </c>
      <c r="Z3354">
        <v>1</v>
      </c>
      <c r="AA3354">
        <v>2</v>
      </c>
      <c r="AB3354">
        <v>8</v>
      </c>
      <c r="AC3354">
        <f t="shared" si="821"/>
        <v>1.2</v>
      </c>
      <c r="AD3354">
        <v>179</v>
      </c>
      <c r="AE3354">
        <v>1</v>
      </c>
      <c r="AF3354">
        <v>68</v>
      </c>
      <c r="AH3354">
        <f t="shared" si="822"/>
        <v>2</v>
      </c>
      <c r="AI3354">
        <f t="shared" si="813"/>
        <v>3</v>
      </c>
      <c r="AJ3354">
        <f t="shared" si="814"/>
        <v>3</v>
      </c>
      <c r="AK3354">
        <f t="shared" si="815"/>
        <v>1</v>
      </c>
      <c r="AL3354">
        <f t="shared" si="816"/>
        <v>0</v>
      </c>
      <c r="AM3354">
        <f t="shared" si="817"/>
        <v>2</v>
      </c>
      <c r="AN3354">
        <f t="shared" si="818"/>
        <v>2</v>
      </c>
      <c r="AO3354">
        <f t="shared" si="819"/>
        <v>0</v>
      </c>
      <c r="AP3354">
        <f t="shared" si="820"/>
        <v>0</v>
      </c>
      <c r="AQ3354">
        <f t="shared" si="823"/>
        <v>6</v>
      </c>
      <c r="AS3354">
        <f t="shared" si="824"/>
        <v>177.8</v>
      </c>
      <c r="AT3354">
        <f t="shared" si="825"/>
        <v>67</v>
      </c>
      <c r="AU3354">
        <f t="shared" si="812"/>
        <v>172.80495024240878</v>
      </c>
    </row>
    <row r="3355" spans="17:47">
      <c r="Q3355">
        <v>0</v>
      </c>
      <c r="R3355">
        <v>5</v>
      </c>
      <c r="S3355">
        <v>5</v>
      </c>
      <c r="T3355">
        <v>4</v>
      </c>
      <c r="U3355">
        <v>1</v>
      </c>
      <c r="V3355">
        <v>3</v>
      </c>
      <c r="W3355">
        <v>2</v>
      </c>
      <c r="X3355">
        <v>1</v>
      </c>
      <c r="Y3355">
        <v>5</v>
      </c>
      <c r="Z3355">
        <v>2</v>
      </c>
      <c r="AA3355">
        <v>2</v>
      </c>
      <c r="AB3355">
        <v>9</v>
      </c>
      <c r="AC3355">
        <f t="shared" si="821"/>
        <v>1.2</v>
      </c>
      <c r="AD3355">
        <v>152</v>
      </c>
      <c r="AE3355">
        <v>1</v>
      </c>
      <c r="AF3355">
        <v>63</v>
      </c>
      <c r="AH3355">
        <f t="shared" si="822"/>
        <v>5</v>
      </c>
      <c r="AI3355">
        <f t="shared" si="813"/>
        <v>5</v>
      </c>
      <c r="AJ3355">
        <f t="shared" si="814"/>
        <v>4</v>
      </c>
      <c r="AK3355">
        <f t="shared" si="815"/>
        <v>1</v>
      </c>
      <c r="AL3355">
        <f t="shared" si="816"/>
        <v>3</v>
      </c>
      <c r="AM3355">
        <f t="shared" si="817"/>
        <v>2</v>
      </c>
      <c r="AN3355">
        <f t="shared" si="818"/>
        <v>1</v>
      </c>
      <c r="AO3355">
        <f t="shared" si="819"/>
        <v>5</v>
      </c>
      <c r="AP3355">
        <f t="shared" si="820"/>
        <v>2</v>
      </c>
      <c r="AQ3355">
        <f t="shared" si="823"/>
        <v>7</v>
      </c>
      <c r="AS3355">
        <f t="shared" si="824"/>
        <v>150.80000000000001</v>
      </c>
      <c r="AT3355">
        <f t="shared" si="825"/>
        <v>62</v>
      </c>
      <c r="AU3355">
        <f t="shared" si="812"/>
        <v>159.9090584332738</v>
      </c>
    </row>
    <row r="3356" spans="17:47">
      <c r="Q3356">
        <v>1</v>
      </c>
      <c r="R3356">
        <v>2</v>
      </c>
      <c r="S3356">
        <v>1</v>
      </c>
      <c r="T3356">
        <v>4</v>
      </c>
      <c r="U3356">
        <v>3</v>
      </c>
      <c r="V3356">
        <v>1</v>
      </c>
      <c r="W3356">
        <v>2</v>
      </c>
      <c r="X3356">
        <v>2</v>
      </c>
      <c r="Y3356">
        <v>4</v>
      </c>
      <c r="Z3356">
        <v>3</v>
      </c>
      <c r="AA3356">
        <v>1</v>
      </c>
      <c r="AB3356">
        <v>5</v>
      </c>
      <c r="AC3356">
        <f t="shared" si="821"/>
        <v>0.6</v>
      </c>
      <c r="AD3356">
        <v>173</v>
      </c>
      <c r="AE3356">
        <v>2</v>
      </c>
      <c r="AF3356">
        <v>81</v>
      </c>
      <c r="AH3356">
        <f t="shared" si="822"/>
        <v>1</v>
      </c>
      <c r="AI3356">
        <f t="shared" si="813"/>
        <v>0</v>
      </c>
      <c r="AJ3356">
        <f t="shared" si="814"/>
        <v>3</v>
      </c>
      <c r="AK3356">
        <f t="shared" si="815"/>
        <v>2</v>
      </c>
      <c r="AL3356">
        <f t="shared" si="816"/>
        <v>0</v>
      </c>
      <c r="AM3356">
        <f t="shared" si="817"/>
        <v>1</v>
      </c>
      <c r="AN3356">
        <f t="shared" si="818"/>
        <v>1</v>
      </c>
      <c r="AO3356">
        <f t="shared" si="819"/>
        <v>3</v>
      </c>
      <c r="AP3356">
        <f t="shared" si="820"/>
        <v>2</v>
      </c>
      <c r="AQ3356">
        <f t="shared" si="823"/>
        <v>4</v>
      </c>
      <c r="AS3356">
        <f t="shared" si="824"/>
        <v>172.4</v>
      </c>
      <c r="AT3356">
        <f t="shared" si="825"/>
        <v>79</v>
      </c>
      <c r="AU3356">
        <f t="shared" si="812"/>
        <v>203.75509058433272</v>
      </c>
    </row>
    <row r="3357" spans="17:47">
      <c r="Q3357">
        <v>3</v>
      </c>
      <c r="R3357">
        <v>4</v>
      </c>
      <c r="S3357">
        <v>2</v>
      </c>
      <c r="T3357">
        <v>4</v>
      </c>
      <c r="U3357">
        <v>3</v>
      </c>
      <c r="V3357">
        <v>3</v>
      </c>
      <c r="W3357">
        <v>2</v>
      </c>
      <c r="X3357">
        <v>5</v>
      </c>
      <c r="Y3357">
        <v>4</v>
      </c>
      <c r="Z3357">
        <v>2</v>
      </c>
      <c r="AA3357">
        <v>2</v>
      </c>
      <c r="AB3357">
        <v>5</v>
      </c>
      <c r="AC3357">
        <f t="shared" si="821"/>
        <v>1.2</v>
      </c>
      <c r="AD3357">
        <v>168</v>
      </c>
      <c r="AE3357">
        <v>2</v>
      </c>
      <c r="AF3357">
        <v>65</v>
      </c>
      <c r="AH3357">
        <f t="shared" si="822"/>
        <v>1</v>
      </c>
      <c r="AI3357">
        <f t="shared" si="813"/>
        <v>-1</v>
      </c>
      <c r="AJ3357">
        <f t="shared" si="814"/>
        <v>1</v>
      </c>
      <c r="AK3357">
        <f t="shared" si="815"/>
        <v>0</v>
      </c>
      <c r="AL3357">
        <f t="shared" si="816"/>
        <v>0</v>
      </c>
      <c r="AM3357">
        <f t="shared" si="817"/>
        <v>-1</v>
      </c>
      <c r="AN3357">
        <f t="shared" si="818"/>
        <v>2</v>
      </c>
      <c r="AO3357">
        <f t="shared" si="819"/>
        <v>1</v>
      </c>
      <c r="AP3357">
        <f t="shared" si="820"/>
        <v>-1</v>
      </c>
      <c r="AQ3357">
        <f t="shared" si="823"/>
        <v>3</v>
      </c>
      <c r="AS3357">
        <f t="shared" si="824"/>
        <v>166.8</v>
      </c>
      <c r="AT3357">
        <f t="shared" si="825"/>
        <v>63</v>
      </c>
      <c r="AU3357">
        <f t="shared" si="812"/>
        <v>162.48823679510076</v>
      </c>
    </row>
    <row r="3358" spans="17:47">
      <c r="Q3358">
        <v>1</v>
      </c>
      <c r="R3358">
        <v>3</v>
      </c>
      <c r="S3358">
        <v>1</v>
      </c>
      <c r="T3358">
        <v>2</v>
      </c>
      <c r="U3358">
        <v>3</v>
      </c>
      <c r="V3358">
        <v>3</v>
      </c>
      <c r="W3358">
        <v>4</v>
      </c>
      <c r="X3358">
        <v>0</v>
      </c>
      <c r="Y3358">
        <v>2</v>
      </c>
      <c r="Z3358">
        <v>1</v>
      </c>
      <c r="AA3358">
        <v>2</v>
      </c>
      <c r="AB3358">
        <v>2</v>
      </c>
      <c r="AC3358">
        <f t="shared" si="821"/>
        <v>1.2</v>
      </c>
      <c r="AD3358">
        <v>165</v>
      </c>
      <c r="AE3358">
        <v>2</v>
      </c>
      <c r="AF3358">
        <v>65</v>
      </c>
      <c r="AH3358">
        <f t="shared" si="822"/>
        <v>2</v>
      </c>
      <c r="AI3358">
        <f t="shared" si="813"/>
        <v>0</v>
      </c>
      <c r="AJ3358">
        <f t="shared" si="814"/>
        <v>1</v>
      </c>
      <c r="AK3358">
        <f t="shared" si="815"/>
        <v>2</v>
      </c>
      <c r="AL3358">
        <f t="shared" si="816"/>
        <v>2</v>
      </c>
      <c r="AM3358">
        <f t="shared" si="817"/>
        <v>3</v>
      </c>
      <c r="AN3358">
        <f t="shared" si="818"/>
        <v>-1</v>
      </c>
      <c r="AO3358">
        <f t="shared" si="819"/>
        <v>1</v>
      </c>
      <c r="AP3358">
        <f t="shared" si="820"/>
        <v>0</v>
      </c>
      <c r="AQ3358">
        <f t="shared" si="823"/>
        <v>0</v>
      </c>
      <c r="AS3358">
        <f t="shared" si="824"/>
        <v>163.80000000000001</v>
      </c>
      <c r="AT3358">
        <f t="shared" si="825"/>
        <v>63</v>
      </c>
      <c r="AU3358">
        <f t="shared" si="812"/>
        <v>162.48823679510076</v>
      </c>
    </row>
    <row r="3359" spans="17:47">
      <c r="Q3359">
        <v>1</v>
      </c>
      <c r="R3359">
        <v>3</v>
      </c>
      <c r="S3359">
        <v>4</v>
      </c>
      <c r="T3359">
        <v>4</v>
      </c>
      <c r="U3359">
        <v>2</v>
      </c>
      <c r="V3359">
        <v>2</v>
      </c>
      <c r="W3359">
        <v>3</v>
      </c>
      <c r="X3359">
        <v>0</v>
      </c>
      <c r="Y3359">
        <v>4</v>
      </c>
      <c r="Z3359">
        <v>5</v>
      </c>
      <c r="AA3359">
        <v>0</v>
      </c>
      <c r="AB3359">
        <v>4</v>
      </c>
      <c r="AC3359">
        <f t="shared" si="821"/>
        <v>0</v>
      </c>
      <c r="AD3359">
        <v>172</v>
      </c>
      <c r="AE3359">
        <v>3</v>
      </c>
      <c r="AF3359">
        <v>69</v>
      </c>
      <c r="AH3359">
        <f t="shared" si="822"/>
        <v>2</v>
      </c>
      <c r="AI3359">
        <f t="shared" si="813"/>
        <v>3</v>
      </c>
      <c r="AJ3359">
        <f t="shared" si="814"/>
        <v>3</v>
      </c>
      <c r="AK3359">
        <f t="shared" si="815"/>
        <v>1</v>
      </c>
      <c r="AL3359">
        <f t="shared" si="816"/>
        <v>1</v>
      </c>
      <c r="AM3359">
        <f t="shared" si="817"/>
        <v>2</v>
      </c>
      <c r="AN3359">
        <f t="shared" si="818"/>
        <v>-1</v>
      </c>
      <c r="AO3359">
        <f t="shared" si="819"/>
        <v>3</v>
      </c>
      <c r="AP3359">
        <f t="shared" si="820"/>
        <v>4</v>
      </c>
      <c r="AQ3359">
        <f t="shared" si="823"/>
        <v>4</v>
      </c>
      <c r="AS3359">
        <f t="shared" si="824"/>
        <v>172</v>
      </c>
      <c r="AT3359">
        <f t="shared" si="825"/>
        <v>66</v>
      </c>
      <c r="AU3359">
        <f t="shared" si="812"/>
        <v>170.22577188058176</v>
      </c>
    </row>
    <row r="3360" spans="17:47">
      <c r="Q3360">
        <v>0</v>
      </c>
      <c r="R3360">
        <v>4</v>
      </c>
      <c r="S3360">
        <v>1</v>
      </c>
      <c r="T3360">
        <v>2</v>
      </c>
      <c r="U3360">
        <v>4</v>
      </c>
      <c r="V3360">
        <v>3</v>
      </c>
      <c r="W3360">
        <v>0</v>
      </c>
      <c r="X3360">
        <v>4</v>
      </c>
      <c r="Y3360">
        <v>2</v>
      </c>
      <c r="Z3360">
        <v>1</v>
      </c>
      <c r="AA3360">
        <v>1</v>
      </c>
      <c r="AB3360">
        <v>8</v>
      </c>
      <c r="AC3360">
        <f t="shared" si="821"/>
        <v>0.6</v>
      </c>
      <c r="AD3360">
        <v>189</v>
      </c>
      <c r="AE3360">
        <v>4</v>
      </c>
      <c r="AF3360">
        <v>61</v>
      </c>
      <c r="AH3360">
        <f t="shared" si="822"/>
        <v>4</v>
      </c>
      <c r="AI3360">
        <f t="shared" si="813"/>
        <v>1</v>
      </c>
      <c r="AJ3360">
        <f t="shared" si="814"/>
        <v>2</v>
      </c>
      <c r="AK3360">
        <f t="shared" si="815"/>
        <v>4</v>
      </c>
      <c r="AL3360">
        <f t="shared" si="816"/>
        <v>3</v>
      </c>
      <c r="AM3360">
        <f t="shared" si="817"/>
        <v>0</v>
      </c>
      <c r="AN3360">
        <f t="shared" si="818"/>
        <v>4</v>
      </c>
      <c r="AO3360">
        <f t="shared" si="819"/>
        <v>2</v>
      </c>
      <c r="AP3360">
        <f t="shared" si="820"/>
        <v>1</v>
      </c>
      <c r="AQ3360">
        <f t="shared" si="823"/>
        <v>7</v>
      </c>
      <c r="AS3360">
        <f t="shared" si="824"/>
        <v>188.4</v>
      </c>
      <c r="AT3360">
        <f t="shared" si="825"/>
        <v>57</v>
      </c>
      <c r="AU3360">
        <f t="shared" si="812"/>
        <v>147.01316662413882</v>
      </c>
    </row>
    <row r="3361" spans="17:47">
      <c r="Q3361">
        <v>2</v>
      </c>
      <c r="R3361">
        <v>4</v>
      </c>
      <c r="S3361">
        <v>2</v>
      </c>
      <c r="T3361">
        <v>2</v>
      </c>
      <c r="U3361">
        <v>3</v>
      </c>
      <c r="V3361">
        <v>0</v>
      </c>
      <c r="W3361">
        <v>0</v>
      </c>
      <c r="X3361">
        <v>6</v>
      </c>
      <c r="Y3361">
        <v>2</v>
      </c>
      <c r="Z3361">
        <v>4</v>
      </c>
      <c r="AA3361">
        <v>3</v>
      </c>
      <c r="AB3361">
        <v>8</v>
      </c>
      <c r="AC3361">
        <f t="shared" si="821"/>
        <v>1.8</v>
      </c>
      <c r="AD3361">
        <v>172</v>
      </c>
      <c r="AE3361">
        <v>2</v>
      </c>
      <c r="AF3361">
        <v>66</v>
      </c>
      <c r="AH3361">
        <f t="shared" si="822"/>
        <v>2</v>
      </c>
      <c r="AI3361">
        <f t="shared" si="813"/>
        <v>0</v>
      </c>
      <c r="AJ3361">
        <f t="shared" si="814"/>
        <v>0</v>
      </c>
      <c r="AK3361">
        <f t="shared" si="815"/>
        <v>1</v>
      </c>
      <c r="AL3361">
        <f t="shared" si="816"/>
        <v>-2</v>
      </c>
      <c r="AM3361">
        <f t="shared" si="817"/>
        <v>-2</v>
      </c>
      <c r="AN3361">
        <f t="shared" si="818"/>
        <v>4</v>
      </c>
      <c r="AO3361">
        <f t="shared" si="819"/>
        <v>0</v>
      </c>
      <c r="AP3361">
        <f t="shared" si="820"/>
        <v>2</v>
      </c>
      <c r="AQ3361">
        <f t="shared" si="823"/>
        <v>5</v>
      </c>
      <c r="AS3361">
        <f t="shared" si="824"/>
        <v>170.2</v>
      </c>
      <c r="AT3361">
        <f t="shared" si="825"/>
        <v>64</v>
      </c>
      <c r="AU3361">
        <f t="shared" si="812"/>
        <v>165.06741515692778</v>
      </c>
    </row>
    <row r="3362" spans="17:47">
      <c r="Q3362">
        <v>3</v>
      </c>
      <c r="R3362">
        <v>3</v>
      </c>
      <c r="S3362">
        <v>2</v>
      </c>
      <c r="T3362">
        <v>2</v>
      </c>
      <c r="U3362">
        <v>2</v>
      </c>
      <c r="V3362">
        <v>2</v>
      </c>
      <c r="W3362">
        <v>3</v>
      </c>
      <c r="X3362">
        <v>0</v>
      </c>
      <c r="Y3362">
        <v>1</v>
      </c>
      <c r="Z3362">
        <v>2</v>
      </c>
      <c r="AA3362">
        <v>0</v>
      </c>
      <c r="AB3362">
        <v>8</v>
      </c>
      <c r="AC3362">
        <f t="shared" si="821"/>
        <v>0</v>
      </c>
      <c r="AD3362">
        <v>167</v>
      </c>
      <c r="AE3362">
        <v>1</v>
      </c>
      <c r="AF3362">
        <v>57</v>
      </c>
      <c r="AH3362">
        <f t="shared" si="822"/>
        <v>0</v>
      </c>
      <c r="AI3362">
        <f t="shared" si="813"/>
        <v>-1</v>
      </c>
      <c r="AJ3362">
        <f t="shared" si="814"/>
        <v>-1</v>
      </c>
      <c r="AK3362">
        <f t="shared" si="815"/>
        <v>-1</v>
      </c>
      <c r="AL3362">
        <f t="shared" si="816"/>
        <v>-1</v>
      </c>
      <c r="AM3362">
        <f t="shared" si="817"/>
        <v>0</v>
      </c>
      <c r="AN3362">
        <f t="shared" si="818"/>
        <v>-3</v>
      </c>
      <c r="AO3362">
        <f t="shared" si="819"/>
        <v>-2</v>
      </c>
      <c r="AP3362">
        <f t="shared" si="820"/>
        <v>-1</v>
      </c>
      <c r="AQ3362">
        <f t="shared" si="823"/>
        <v>8</v>
      </c>
      <c r="AS3362">
        <f t="shared" si="824"/>
        <v>167</v>
      </c>
      <c r="AT3362">
        <f t="shared" si="825"/>
        <v>56</v>
      </c>
      <c r="AU3362">
        <f t="shared" si="812"/>
        <v>144.4339882623118</v>
      </c>
    </row>
    <row r="3363" spans="17:47">
      <c r="Q3363">
        <v>1</v>
      </c>
      <c r="R3363">
        <v>2</v>
      </c>
      <c r="S3363">
        <v>1</v>
      </c>
      <c r="T3363">
        <v>2</v>
      </c>
      <c r="U3363">
        <v>5</v>
      </c>
      <c r="V3363">
        <v>2</v>
      </c>
      <c r="W3363">
        <v>4</v>
      </c>
      <c r="X3363">
        <v>3</v>
      </c>
      <c r="Y3363">
        <v>2</v>
      </c>
      <c r="Z3363">
        <v>5</v>
      </c>
      <c r="AA3363">
        <v>0</v>
      </c>
      <c r="AB3363">
        <v>7</v>
      </c>
      <c r="AC3363">
        <f t="shared" si="821"/>
        <v>0</v>
      </c>
      <c r="AD3363">
        <v>162</v>
      </c>
      <c r="AE3363">
        <v>3</v>
      </c>
      <c r="AF3363">
        <v>58</v>
      </c>
      <c r="AH3363">
        <f t="shared" si="822"/>
        <v>1</v>
      </c>
      <c r="AI3363">
        <f t="shared" si="813"/>
        <v>0</v>
      </c>
      <c r="AJ3363">
        <f t="shared" si="814"/>
        <v>1</v>
      </c>
      <c r="AK3363">
        <f t="shared" si="815"/>
        <v>4</v>
      </c>
      <c r="AL3363">
        <f t="shared" si="816"/>
        <v>1</v>
      </c>
      <c r="AM3363">
        <f t="shared" si="817"/>
        <v>3</v>
      </c>
      <c r="AN3363">
        <f t="shared" si="818"/>
        <v>2</v>
      </c>
      <c r="AO3363">
        <f t="shared" si="819"/>
        <v>1</v>
      </c>
      <c r="AP3363">
        <f t="shared" si="820"/>
        <v>4</v>
      </c>
      <c r="AQ3363">
        <f t="shared" si="823"/>
        <v>7</v>
      </c>
      <c r="AS3363">
        <f t="shared" si="824"/>
        <v>162</v>
      </c>
      <c r="AT3363">
        <f t="shared" si="825"/>
        <v>55</v>
      </c>
      <c r="AU3363">
        <f t="shared" si="812"/>
        <v>141.85480990048481</v>
      </c>
    </row>
    <row r="3364" spans="17:47">
      <c r="Q3364">
        <v>5</v>
      </c>
      <c r="R3364">
        <v>1</v>
      </c>
      <c r="S3364">
        <v>0</v>
      </c>
      <c r="T3364">
        <v>2</v>
      </c>
      <c r="U3364">
        <v>0</v>
      </c>
      <c r="V3364">
        <v>3</v>
      </c>
      <c r="W3364">
        <v>2</v>
      </c>
      <c r="X3364">
        <v>5</v>
      </c>
      <c r="Y3364">
        <v>1</v>
      </c>
      <c r="Z3364">
        <v>3</v>
      </c>
      <c r="AA3364">
        <v>2</v>
      </c>
      <c r="AB3364">
        <v>2</v>
      </c>
      <c r="AC3364">
        <f t="shared" si="821"/>
        <v>1.2</v>
      </c>
      <c r="AD3364">
        <v>163</v>
      </c>
      <c r="AE3364">
        <v>1</v>
      </c>
      <c r="AF3364">
        <v>67</v>
      </c>
      <c r="AH3364">
        <f t="shared" si="822"/>
        <v>-4</v>
      </c>
      <c r="AI3364">
        <f t="shared" si="813"/>
        <v>-5</v>
      </c>
      <c r="AJ3364">
        <f t="shared" si="814"/>
        <v>-3</v>
      </c>
      <c r="AK3364">
        <f t="shared" si="815"/>
        <v>-5</v>
      </c>
      <c r="AL3364">
        <f t="shared" si="816"/>
        <v>-2</v>
      </c>
      <c r="AM3364">
        <f t="shared" si="817"/>
        <v>-3</v>
      </c>
      <c r="AN3364">
        <f t="shared" si="818"/>
        <v>0</v>
      </c>
      <c r="AO3364">
        <f t="shared" si="819"/>
        <v>-4</v>
      </c>
      <c r="AP3364">
        <f t="shared" si="820"/>
        <v>-2</v>
      </c>
      <c r="AQ3364">
        <f t="shared" si="823"/>
        <v>0</v>
      </c>
      <c r="AS3364">
        <f t="shared" si="824"/>
        <v>161.80000000000001</v>
      </c>
      <c r="AT3364">
        <f t="shared" si="825"/>
        <v>66</v>
      </c>
      <c r="AU3364">
        <f t="shared" si="812"/>
        <v>170.22577188058176</v>
      </c>
    </row>
    <row r="3365" spans="17:47">
      <c r="Q3365">
        <v>2</v>
      </c>
      <c r="R3365">
        <v>2</v>
      </c>
      <c r="S3365">
        <v>0</v>
      </c>
      <c r="T3365">
        <v>1</v>
      </c>
      <c r="U3365">
        <v>1</v>
      </c>
      <c r="V3365">
        <v>1</v>
      </c>
      <c r="W3365">
        <v>5</v>
      </c>
      <c r="X3365">
        <v>5</v>
      </c>
      <c r="Y3365">
        <v>4</v>
      </c>
      <c r="Z3365">
        <v>2</v>
      </c>
      <c r="AA3365">
        <v>3</v>
      </c>
      <c r="AB3365">
        <v>5</v>
      </c>
      <c r="AC3365">
        <f t="shared" si="821"/>
        <v>1.8</v>
      </c>
      <c r="AD3365">
        <v>157</v>
      </c>
      <c r="AE3365">
        <v>3</v>
      </c>
      <c r="AF3365">
        <v>53</v>
      </c>
      <c r="AH3365">
        <f t="shared" si="822"/>
        <v>0</v>
      </c>
      <c r="AI3365">
        <f t="shared" si="813"/>
        <v>-2</v>
      </c>
      <c r="AJ3365">
        <f t="shared" si="814"/>
        <v>-1</v>
      </c>
      <c r="AK3365">
        <f t="shared" si="815"/>
        <v>-1</v>
      </c>
      <c r="AL3365">
        <f t="shared" si="816"/>
        <v>-1</v>
      </c>
      <c r="AM3365">
        <f t="shared" si="817"/>
        <v>3</v>
      </c>
      <c r="AN3365">
        <f t="shared" si="818"/>
        <v>3</v>
      </c>
      <c r="AO3365">
        <f t="shared" si="819"/>
        <v>2</v>
      </c>
      <c r="AP3365">
        <f t="shared" si="820"/>
        <v>0</v>
      </c>
      <c r="AQ3365">
        <f t="shared" si="823"/>
        <v>2</v>
      </c>
      <c r="AS3365">
        <f t="shared" si="824"/>
        <v>155.19999999999999</v>
      </c>
      <c r="AT3365">
        <f t="shared" si="825"/>
        <v>50</v>
      </c>
      <c r="AU3365">
        <f t="shared" si="812"/>
        <v>128.95891809134983</v>
      </c>
    </row>
    <row r="3366" spans="17:47">
      <c r="Q3366">
        <v>2</v>
      </c>
      <c r="R3366">
        <v>2</v>
      </c>
      <c r="S3366">
        <v>2</v>
      </c>
      <c r="T3366">
        <v>2</v>
      </c>
      <c r="U3366">
        <v>2</v>
      </c>
      <c r="V3366">
        <v>2</v>
      </c>
      <c r="W3366">
        <v>7</v>
      </c>
      <c r="X3366">
        <v>4</v>
      </c>
      <c r="Y3366">
        <v>2</v>
      </c>
      <c r="Z3366">
        <v>3</v>
      </c>
      <c r="AA3366">
        <v>2</v>
      </c>
      <c r="AB3366">
        <v>7</v>
      </c>
      <c r="AC3366">
        <f t="shared" si="821"/>
        <v>1.2</v>
      </c>
      <c r="AD3366">
        <v>149</v>
      </c>
      <c r="AE3366">
        <v>1</v>
      </c>
      <c r="AF3366">
        <v>64</v>
      </c>
      <c r="AH3366">
        <f t="shared" si="822"/>
        <v>0</v>
      </c>
      <c r="AI3366">
        <f t="shared" si="813"/>
        <v>0</v>
      </c>
      <c r="AJ3366">
        <f t="shared" si="814"/>
        <v>0</v>
      </c>
      <c r="AK3366">
        <f t="shared" si="815"/>
        <v>0</v>
      </c>
      <c r="AL3366">
        <f t="shared" si="816"/>
        <v>0</v>
      </c>
      <c r="AM3366">
        <f t="shared" si="817"/>
        <v>5</v>
      </c>
      <c r="AN3366">
        <f t="shared" si="818"/>
        <v>2</v>
      </c>
      <c r="AO3366">
        <f t="shared" si="819"/>
        <v>0</v>
      </c>
      <c r="AP3366">
        <f t="shared" si="820"/>
        <v>1</v>
      </c>
      <c r="AQ3366">
        <f t="shared" si="823"/>
        <v>5</v>
      </c>
      <c r="AS3366">
        <f t="shared" si="824"/>
        <v>147.80000000000001</v>
      </c>
      <c r="AT3366">
        <f t="shared" si="825"/>
        <v>63</v>
      </c>
      <c r="AU3366">
        <f t="shared" si="812"/>
        <v>162.48823679510076</v>
      </c>
    </row>
    <row r="3367" spans="17:47">
      <c r="Q3367">
        <v>3</v>
      </c>
      <c r="R3367">
        <v>2</v>
      </c>
      <c r="S3367">
        <v>2</v>
      </c>
      <c r="T3367">
        <v>5</v>
      </c>
      <c r="U3367">
        <v>2</v>
      </c>
      <c r="V3367">
        <v>4</v>
      </c>
      <c r="W3367">
        <v>4</v>
      </c>
      <c r="X3367">
        <v>1</v>
      </c>
      <c r="Y3367">
        <v>4</v>
      </c>
      <c r="Z3367">
        <v>2</v>
      </c>
      <c r="AA3367">
        <v>0</v>
      </c>
      <c r="AB3367">
        <v>5</v>
      </c>
      <c r="AC3367">
        <f t="shared" si="821"/>
        <v>0</v>
      </c>
      <c r="AD3367">
        <v>162</v>
      </c>
      <c r="AE3367">
        <v>0</v>
      </c>
      <c r="AF3367">
        <v>59</v>
      </c>
      <c r="AH3367">
        <f t="shared" si="822"/>
        <v>-1</v>
      </c>
      <c r="AI3367">
        <f t="shared" si="813"/>
        <v>-1</v>
      </c>
      <c r="AJ3367">
        <f t="shared" si="814"/>
        <v>2</v>
      </c>
      <c r="AK3367">
        <f t="shared" si="815"/>
        <v>-1</v>
      </c>
      <c r="AL3367">
        <f t="shared" si="816"/>
        <v>1</v>
      </c>
      <c r="AM3367">
        <f t="shared" si="817"/>
        <v>1</v>
      </c>
      <c r="AN3367">
        <f t="shared" si="818"/>
        <v>-2</v>
      </c>
      <c r="AO3367">
        <f t="shared" si="819"/>
        <v>1</v>
      </c>
      <c r="AP3367">
        <f t="shared" si="820"/>
        <v>-1</v>
      </c>
      <c r="AQ3367">
        <f t="shared" si="823"/>
        <v>5</v>
      </c>
      <c r="AS3367">
        <f t="shared" si="824"/>
        <v>162</v>
      </c>
      <c r="AT3367">
        <f t="shared" si="825"/>
        <v>59</v>
      </c>
      <c r="AU3367">
        <f t="shared" si="812"/>
        <v>152.1715233477928</v>
      </c>
    </row>
    <row r="3368" spans="17:47">
      <c r="Q3368">
        <v>3</v>
      </c>
      <c r="R3368">
        <v>5</v>
      </c>
      <c r="S3368">
        <v>4</v>
      </c>
      <c r="T3368">
        <v>1</v>
      </c>
      <c r="U3368">
        <v>1</v>
      </c>
      <c r="V3368">
        <v>5</v>
      </c>
      <c r="W3368">
        <v>4</v>
      </c>
      <c r="X3368">
        <v>0</v>
      </c>
      <c r="Y3368">
        <v>5</v>
      </c>
      <c r="Z3368">
        <v>3</v>
      </c>
      <c r="AA3368">
        <v>2</v>
      </c>
      <c r="AB3368">
        <v>9</v>
      </c>
      <c r="AC3368">
        <f t="shared" si="821"/>
        <v>1.2</v>
      </c>
      <c r="AD3368">
        <v>145</v>
      </c>
      <c r="AE3368">
        <v>2</v>
      </c>
      <c r="AF3368">
        <v>65</v>
      </c>
      <c r="AH3368">
        <f t="shared" si="822"/>
        <v>2</v>
      </c>
      <c r="AI3368">
        <f t="shared" si="813"/>
        <v>1</v>
      </c>
      <c r="AJ3368">
        <f t="shared" si="814"/>
        <v>-2</v>
      </c>
      <c r="AK3368">
        <f t="shared" si="815"/>
        <v>-2</v>
      </c>
      <c r="AL3368">
        <f t="shared" si="816"/>
        <v>2</v>
      </c>
      <c r="AM3368">
        <f t="shared" si="817"/>
        <v>1</v>
      </c>
      <c r="AN3368">
        <f t="shared" si="818"/>
        <v>-3</v>
      </c>
      <c r="AO3368">
        <f t="shared" si="819"/>
        <v>2</v>
      </c>
      <c r="AP3368">
        <f t="shared" si="820"/>
        <v>0</v>
      </c>
      <c r="AQ3368">
        <f t="shared" si="823"/>
        <v>7</v>
      </c>
      <c r="AS3368">
        <f t="shared" si="824"/>
        <v>143.80000000000001</v>
      </c>
      <c r="AT3368">
        <f t="shared" si="825"/>
        <v>63</v>
      </c>
      <c r="AU3368">
        <f t="shared" si="812"/>
        <v>162.48823679510076</v>
      </c>
    </row>
    <row r="3369" spans="17:47">
      <c r="Q3369">
        <v>2</v>
      </c>
      <c r="R3369">
        <v>1</v>
      </c>
      <c r="S3369">
        <v>2</v>
      </c>
      <c r="T3369">
        <v>1</v>
      </c>
      <c r="U3369">
        <v>1</v>
      </c>
      <c r="V3369">
        <v>3</v>
      </c>
      <c r="W3369">
        <v>3</v>
      </c>
      <c r="X3369">
        <v>2</v>
      </c>
      <c r="Y3369">
        <v>4</v>
      </c>
      <c r="Z3369">
        <v>2</v>
      </c>
      <c r="AA3369">
        <v>0</v>
      </c>
      <c r="AB3369">
        <v>4</v>
      </c>
      <c r="AC3369">
        <f t="shared" si="821"/>
        <v>0</v>
      </c>
      <c r="AD3369">
        <v>170</v>
      </c>
      <c r="AE3369">
        <v>2</v>
      </c>
      <c r="AF3369">
        <v>71</v>
      </c>
      <c r="AH3369">
        <f t="shared" si="822"/>
        <v>-1</v>
      </c>
      <c r="AI3369">
        <f t="shared" si="813"/>
        <v>0</v>
      </c>
      <c r="AJ3369">
        <f t="shared" si="814"/>
        <v>-1</v>
      </c>
      <c r="AK3369">
        <f t="shared" si="815"/>
        <v>-1</v>
      </c>
      <c r="AL3369">
        <f t="shared" si="816"/>
        <v>1</v>
      </c>
      <c r="AM3369">
        <f t="shared" si="817"/>
        <v>1</v>
      </c>
      <c r="AN3369">
        <f t="shared" si="818"/>
        <v>0</v>
      </c>
      <c r="AO3369">
        <f t="shared" si="819"/>
        <v>2</v>
      </c>
      <c r="AP3369">
        <f t="shared" si="820"/>
        <v>0</v>
      </c>
      <c r="AQ3369">
        <f t="shared" si="823"/>
        <v>4</v>
      </c>
      <c r="AS3369">
        <f t="shared" si="824"/>
        <v>170</v>
      </c>
      <c r="AT3369">
        <f t="shared" si="825"/>
        <v>69</v>
      </c>
      <c r="AU3369">
        <f t="shared" si="812"/>
        <v>177.96330696606276</v>
      </c>
    </row>
    <row r="3370" spans="17:47">
      <c r="Q3370">
        <v>2</v>
      </c>
      <c r="R3370">
        <v>3</v>
      </c>
      <c r="S3370">
        <v>4</v>
      </c>
      <c r="T3370">
        <v>4</v>
      </c>
      <c r="U3370">
        <v>2</v>
      </c>
      <c r="V3370">
        <v>1</v>
      </c>
      <c r="W3370">
        <v>3</v>
      </c>
      <c r="X3370">
        <v>3</v>
      </c>
      <c r="Y3370">
        <v>0</v>
      </c>
      <c r="Z3370">
        <v>3</v>
      </c>
      <c r="AA3370">
        <v>5</v>
      </c>
      <c r="AB3370">
        <v>6</v>
      </c>
      <c r="AC3370">
        <f t="shared" si="821"/>
        <v>3</v>
      </c>
      <c r="AD3370">
        <v>137</v>
      </c>
      <c r="AE3370">
        <v>1</v>
      </c>
      <c r="AF3370">
        <v>60</v>
      </c>
      <c r="AH3370">
        <f t="shared" si="822"/>
        <v>1</v>
      </c>
      <c r="AI3370">
        <f t="shared" si="813"/>
        <v>2</v>
      </c>
      <c r="AJ3370">
        <f t="shared" si="814"/>
        <v>2</v>
      </c>
      <c r="AK3370">
        <f t="shared" si="815"/>
        <v>0</v>
      </c>
      <c r="AL3370">
        <f t="shared" si="816"/>
        <v>-1</v>
      </c>
      <c r="AM3370">
        <f t="shared" si="817"/>
        <v>1</v>
      </c>
      <c r="AN3370">
        <f t="shared" si="818"/>
        <v>1</v>
      </c>
      <c r="AO3370">
        <f t="shared" si="819"/>
        <v>-2</v>
      </c>
      <c r="AP3370">
        <f t="shared" si="820"/>
        <v>1</v>
      </c>
      <c r="AQ3370">
        <f t="shared" si="823"/>
        <v>1</v>
      </c>
      <c r="AS3370">
        <f t="shared" si="824"/>
        <v>134</v>
      </c>
      <c r="AT3370">
        <f t="shared" si="825"/>
        <v>59</v>
      </c>
      <c r="AU3370">
        <f t="shared" si="812"/>
        <v>152.1715233477928</v>
      </c>
    </row>
    <row r="3371" spans="17:47">
      <c r="Q3371">
        <v>2</v>
      </c>
      <c r="R3371">
        <v>0</v>
      </c>
      <c r="S3371">
        <v>4</v>
      </c>
      <c r="T3371">
        <v>0</v>
      </c>
      <c r="U3371">
        <v>3</v>
      </c>
      <c r="V3371">
        <v>1</v>
      </c>
      <c r="W3371">
        <v>4</v>
      </c>
      <c r="X3371">
        <v>1</v>
      </c>
      <c r="Y3371">
        <v>4</v>
      </c>
      <c r="Z3371">
        <v>3</v>
      </c>
      <c r="AA3371">
        <v>0</v>
      </c>
      <c r="AB3371">
        <v>7</v>
      </c>
      <c r="AC3371">
        <f t="shared" si="821"/>
        <v>0</v>
      </c>
      <c r="AD3371">
        <v>158</v>
      </c>
      <c r="AE3371">
        <v>2</v>
      </c>
      <c r="AF3371">
        <v>66</v>
      </c>
      <c r="AH3371">
        <f t="shared" si="822"/>
        <v>-2</v>
      </c>
      <c r="AI3371">
        <f t="shared" si="813"/>
        <v>2</v>
      </c>
      <c r="AJ3371">
        <f t="shared" si="814"/>
        <v>-2</v>
      </c>
      <c r="AK3371">
        <f t="shared" si="815"/>
        <v>1</v>
      </c>
      <c r="AL3371">
        <f t="shared" si="816"/>
        <v>-1</v>
      </c>
      <c r="AM3371">
        <f t="shared" si="817"/>
        <v>2</v>
      </c>
      <c r="AN3371">
        <f t="shared" si="818"/>
        <v>-1</v>
      </c>
      <c r="AO3371">
        <f t="shared" si="819"/>
        <v>2</v>
      </c>
      <c r="AP3371">
        <f t="shared" si="820"/>
        <v>1</v>
      </c>
      <c r="AQ3371">
        <f t="shared" si="823"/>
        <v>7</v>
      </c>
      <c r="AS3371">
        <f t="shared" si="824"/>
        <v>158</v>
      </c>
      <c r="AT3371">
        <f t="shared" si="825"/>
        <v>64</v>
      </c>
      <c r="AU3371">
        <f t="shared" si="812"/>
        <v>165.06741515692778</v>
      </c>
    </row>
    <row r="3372" spans="17:47">
      <c r="Q3372">
        <v>6</v>
      </c>
      <c r="R3372">
        <v>4</v>
      </c>
      <c r="S3372">
        <v>0</v>
      </c>
      <c r="T3372">
        <v>1</v>
      </c>
      <c r="U3372">
        <v>1</v>
      </c>
      <c r="V3372">
        <v>1</v>
      </c>
      <c r="W3372">
        <v>1</v>
      </c>
      <c r="X3372">
        <v>2</v>
      </c>
      <c r="Y3372">
        <v>3</v>
      </c>
      <c r="Z3372">
        <v>2</v>
      </c>
      <c r="AA3372">
        <v>1</v>
      </c>
      <c r="AB3372">
        <v>5</v>
      </c>
      <c r="AC3372">
        <f t="shared" si="821"/>
        <v>0.6</v>
      </c>
      <c r="AD3372">
        <v>168</v>
      </c>
      <c r="AE3372">
        <v>2</v>
      </c>
      <c r="AF3372">
        <v>64</v>
      </c>
      <c r="AH3372">
        <f t="shared" si="822"/>
        <v>-2</v>
      </c>
      <c r="AI3372">
        <f t="shared" si="813"/>
        <v>-6</v>
      </c>
      <c r="AJ3372">
        <f t="shared" si="814"/>
        <v>-5</v>
      </c>
      <c r="AK3372">
        <f t="shared" si="815"/>
        <v>-5</v>
      </c>
      <c r="AL3372">
        <f t="shared" si="816"/>
        <v>-5</v>
      </c>
      <c r="AM3372">
        <f t="shared" si="817"/>
        <v>-5</v>
      </c>
      <c r="AN3372">
        <f t="shared" si="818"/>
        <v>-4</v>
      </c>
      <c r="AO3372">
        <f t="shared" si="819"/>
        <v>-3</v>
      </c>
      <c r="AP3372">
        <f t="shared" si="820"/>
        <v>-4</v>
      </c>
      <c r="AQ3372">
        <f t="shared" si="823"/>
        <v>4</v>
      </c>
      <c r="AS3372">
        <f t="shared" si="824"/>
        <v>167.4</v>
      </c>
      <c r="AT3372">
        <f t="shared" si="825"/>
        <v>62</v>
      </c>
      <c r="AU3372">
        <f t="shared" si="812"/>
        <v>159.9090584332738</v>
      </c>
    </row>
    <row r="3373" spans="17:47">
      <c r="Q3373">
        <v>2</v>
      </c>
      <c r="R3373">
        <v>7</v>
      </c>
      <c r="S3373">
        <v>0</v>
      </c>
      <c r="T3373">
        <v>3</v>
      </c>
      <c r="U3373">
        <v>0</v>
      </c>
      <c r="V3373">
        <v>0</v>
      </c>
      <c r="W3373">
        <v>0</v>
      </c>
      <c r="X3373">
        <v>4</v>
      </c>
      <c r="Y3373">
        <v>2</v>
      </c>
      <c r="Z3373">
        <v>1</v>
      </c>
      <c r="AA3373">
        <v>1</v>
      </c>
      <c r="AB3373">
        <v>4</v>
      </c>
      <c r="AC3373">
        <f t="shared" si="821"/>
        <v>0.6</v>
      </c>
      <c r="AD3373">
        <v>164</v>
      </c>
      <c r="AE3373">
        <v>5</v>
      </c>
      <c r="AF3373">
        <v>63</v>
      </c>
      <c r="AH3373">
        <f t="shared" si="822"/>
        <v>5</v>
      </c>
      <c r="AI3373">
        <f t="shared" si="813"/>
        <v>-2</v>
      </c>
      <c r="AJ3373">
        <f t="shared" si="814"/>
        <v>1</v>
      </c>
      <c r="AK3373">
        <f t="shared" si="815"/>
        <v>-2</v>
      </c>
      <c r="AL3373">
        <f t="shared" si="816"/>
        <v>-2</v>
      </c>
      <c r="AM3373">
        <f t="shared" si="817"/>
        <v>-2</v>
      </c>
      <c r="AN3373">
        <f t="shared" si="818"/>
        <v>2</v>
      </c>
      <c r="AO3373">
        <f t="shared" si="819"/>
        <v>0</v>
      </c>
      <c r="AP3373">
        <f t="shared" si="820"/>
        <v>-1</v>
      </c>
      <c r="AQ3373">
        <f t="shared" si="823"/>
        <v>3</v>
      </c>
      <c r="AS3373">
        <f t="shared" si="824"/>
        <v>163.4</v>
      </c>
      <c r="AT3373">
        <f t="shared" si="825"/>
        <v>58</v>
      </c>
      <c r="AU3373">
        <f t="shared" si="812"/>
        <v>149.59234498596578</v>
      </c>
    </row>
    <row r="3374" spans="17:47">
      <c r="Q3374">
        <v>2</v>
      </c>
      <c r="R3374">
        <v>2</v>
      </c>
      <c r="S3374">
        <v>3</v>
      </c>
      <c r="T3374">
        <v>5</v>
      </c>
      <c r="U3374">
        <v>3</v>
      </c>
      <c r="V3374">
        <v>1</v>
      </c>
      <c r="W3374">
        <v>4</v>
      </c>
      <c r="X3374">
        <v>2</v>
      </c>
      <c r="Y3374">
        <v>2</v>
      </c>
      <c r="Z3374">
        <v>6</v>
      </c>
      <c r="AA3374">
        <v>3</v>
      </c>
      <c r="AB3374">
        <v>3</v>
      </c>
      <c r="AC3374">
        <f t="shared" si="821"/>
        <v>1.8</v>
      </c>
      <c r="AD3374">
        <v>146</v>
      </c>
      <c r="AE3374">
        <v>0</v>
      </c>
      <c r="AF3374">
        <v>58</v>
      </c>
      <c r="AH3374">
        <f t="shared" si="822"/>
        <v>0</v>
      </c>
      <c r="AI3374">
        <f t="shared" si="813"/>
        <v>1</v>
      </c>
      <c r="AJ3374">
        <f t="shared" si="814"/>
        <v>3</v>
      </c>
      <c r="AK3374">
        <f t="shared" si="815"/>
        <v>1</v>
      </c>
      <c r="AL3374">
        <f t="shared" si="816"/>
        <v>-1</v>
      </c>
      <c r="AM3374">
        <f t="shared" si="817"/>
        <v>2</v>
      </c>
      <c r="AN3374">
        <f t="shared" si="818"/>
        <v>0</v>
      </c>
      <c r="AO3374">
        <f t="shared" si="819"/>
        <v>0</v>
      </c>
      <c r="AP3374">
        <f t="shared" si="820"/>
        <v>4</v>
      </c>
      <c r="AQ3374">
        <f t="shared" si="823"/>
        <v>0</v>
      </c>
      <c r="AS3374">
        <f t="shared" si="824"/>
        <v>144.19999999999999</v>
      </c>
      <c r="AT3374">
        <f t="shared" si="825"/>
        <v>58</v>
      </c>
      <c r="AU3374">
        <f t="shared" si="812"/>
        <v>149.59234498596578</v>
      </c>
    </row>
    <row r="3375" spans="17:47">
      <c r="Q3375">
        <v>0</v>
      </c>
      <c r="R3375">
        <v>0</v>
      </c>
      <c r="S3375">
        <v>2</v>
      </c>
      <c r="T3375">
        <v>1</v>
      </c>
      <c r="U3375">
        <v>2</v>
      </c>
      <c r="V3375">
        <v>4</v>
      </c>
      <c r="W3375">
        <v>2</v>
      </c>
      <c r="X3375">
        <v>3</v>
      </c>
      <c r="Y3375">
        <v>1</v>
      </c>
      <c r="Z3375">
        <v>1</v>
      </c>
      <c r="AA3375">
        <v>2</v>
      </c>
      <c r="AB3375">
        <v>7</v>
      </c>
      <c r="AC3375">
        <f t="shared" si="821"/>
        <v>1.2</v>
      </c>
      <c r="AD3375">
        <v>163</v>
      </c>
      <c r="AE3375">
        <v>0</v>
      </c>
      <c r="AF3375">
        <v>66</v>
      </c>
      <c r="AH3375">
        <f t="shared" si="822"/>
        <v>0</v>
      </c>
      <c r="AI3375">
        <f t="shared" si="813"/>
        <v>2</v>
      </c>
      <c r="AJ3375">
        <f t="shared" si="814"/>
        <v>1</v>
      </c>
      <c r="AK3375">
        <f t="shared" si="815"/>
        <v>2</v>
      </c>
      <c r="AL3375">
        <f t="shared" si="816"/>
        <v>4</v>
      </c>
      <c r="AM3375">
        <f t="shared" si="817"/>
        <v>2</v>
      </c>
      <c r="AN3375">
        <f t="shared" si="818"/>
        <v>3</v>
      </c>
      <c r="AO3375">
        <f t="shared" si="819"/>
        <v>1</v>
      </c>
      <c r="AP3375">
        <f t="shared" si="820"/>
        <v>1</v>
      </c>
      <c r="AQ3375">
        <f t="shared" si="823"/>
        <v>5</v>
      </c>
      <c r="AS3375">
        <f t="shared" si="824"/>
        <v>161.80000000000001</v>
      </c>
      <c r="AT3375">
        <f t="shared" si="825"/>
        <v>66</v>
      </c>
      <c r="AU3375">
        <f t="shared" si="812"/>
        <v>170.22577188058176</v>
      </c>
    </row>
    <row r="3376" spans="17:47">
      <c r="Q3376">
        <v>0</v>
      </c>
      <c r="R3376">
        <v>3</v>
      </c>
      <c r="S3376">
        <v>2</v>
      </c>
      <c r="T3376">
        <v>0</v>
      </c>
      <c r="U3376">
        <v>4</v>
      </c>
      <c r="V3376">
        <v>3</v>
      </c>
      <c r="W3376">
        <v>0</v>
      </c>
      <c r="X3376">
        <v>3</v>
      </c>
      <c r="Y3376">
        <v>2</v>
      </c>
      <c r="Z3376">
        <v>2</v>
      </c>
      <c r="AA3376">
        <v>2</v>
      </c>
      <c r="AB3376">
        <v>5</v>
      </c>
      <c r="AC3376">
        <f t="shared" si="821"/>
        <v>1.2</v>
      </c>
      <c r="AD3376">
        <v>165</v>
      </c>
      <c r="AE3376">
        <v>4</v>
      </c>
      <c r="AF3376">
        <v>62</v>
      </c>
      <c r="AH3376">
        <f t="shared" si="822"/>
        <v>3</v>
      </c>
      <c r="AI3376">
        <f t="shared" si="813"/>
        <v>2</v>
      </c>
      <c r="AJ3376">
        <f t="shared" si="814"/>
        <v>0</v>
      </c>
      <c r="AK3376">
        <f t="shared" si="815"/>
        <v>4</v>
      </c>
      <c r="AL3376">
        <f t="shared" si="816"/>
        <v>3</v>
      </c>
      <c r="AM3376">
        <f t="shared" si="817"/>
        <v>0</v>
      </c>
      <c r="AN3376">
        <f t="shared" si="818"/>
        <v>3</v>
      </c>
      <c r="AO3376">
        <f t="shared" si="819"/>
        <v>2</v>
      </c>
      <c r="AP3376">
        <f t="shared" si="820"/>
        <v>2</v>
      </c>
      <c r="AQ3376">
        <f t="shared" si="823"/>
        <v>3</v>
      </c>
      <c r="AS3376">
        <f t="shared" si="824"/>
        <v>163.80000000000001</v>
      </c>
      <c r="AT3376">
        <f t="shared" si="825"/>
        <v>58</v>
      </c>
      <c r="AU3376">
        <f t="shared" si="812"/>
        <v>149.59234498596578</v>
      </c>
    </row>
    <row r="3377" spans="17:47">
      <c r="Q3377">
        <v>4</v>
      </c>
      <c r="R3377">
        <v>5</v>
      </c>
      <c r="S3377">
        <v>3</v>
      </c>
      <c r="T3377">
        <v>0</v>
      </c>
      <c r="U3377">
        <v>1</v>
      </c>
      <c r="V3377">
        <v>2</v>
      </c>
      <c r="W3377">
        <v>1</v>
      </c>
      <c r="X3377">
        <v>2</v>
      </c>
      <c r="Y3377">
        <v>1</v>
      </c>
      <c r="Z3377">
        <v>3</v>
      </c>
      <c r="AA3377">
        <v>4</v>
      </c>
      <c r="AB3377">
        <v>5</v>
      </c>
      <c r="AC3377">
        <f t="shared" si="821"/>
        <v>2.4</v>
      </c>
      <c r="AD3377">
        <v>153</v>
      </c>
      <c r="AE3377">
        <v>2</v>
      </c>
      <c r="AF3377">
        <v>66</v>
      </c>
      <c r="AH3377">
        <f t="shared" si="822"/>
        <v>1</v>
      </c>
      <c r="AI3377">
        <f t="shared" si="813"/>
        <v>-1</v>
      </c>
      <c r="AJ3377">
        <f t="shared" si="814"/>
        <v>-4</v>
      </c>
      <c r="AK3377">
        <f t="shared" si="815"/>
        <v>-3</v>
      </c>
      <c r="AL3377">
        <f t="shared" si="816"/>
        <v>-2</v>
      </c>
      <c r="AM3377">
        <f t="shared" si="817"/>
        <v>-3</v>
      </c>
      <c r="AN3377">
        <f t="shared" si="818"/>
        <v>-2</v>
      </c>
      <c r="AO3377">
        <f t="shared" si="819"/>
        <v>-3</v>
      </c>
      <c r="AP3377">
        <f t="shared" si="820"/>
        <v>-1</v>
      </c>
      <c r="AQ3377">
        <f t="shared" si="823"/>
        <v>1</v>
      </c>
      <c r="AS3377">
        <f t="shared" si="824"/>
        <v>150.6</v>
      </c>
      <c r="AT3377">
        <f t="shared" si="825"/>
        <v>64</v>
      </c>
      <c r="AU3377">
        <f t="shared" si="812"/>
        <v>165.06741515692778</v>
      </c>
    </row>
    <row r="3378" spans="17:47">
      <c r="Q3378">
        <v>5</v>
      </c>
      <c r="R3378">
        <v>5</v>
      </c>
      <c r="S3378">
        <v>1</v>
      </c>
      <c r="T3378">
        <v>2</v>
      </c>
      <c r="U3378">
        <v>1</v>
      </c>
      <c r="V3378">
        <v>0</v>
      </c>
      <c r="W3378">
        <v>3</v>
      </c>
      <c r="X3378">
        <v>4</v>
      </c>
      <c r="Y3378">
        <v>3</v>
      </c>
      <c r="Z3378">
        <v>0</v>
      </c>
      <c r="AA3378">
        <v>4</v>
      </c>
      <c r="AB3378">
        <v>5</v>
      </c>
      <c r="AC3378">
        <f t="shared" si="821"/>
        <v>2.4</v>
      </c>
      <c r="AD3378">
        <v>163</v>
      </c>
      <c r="AE3378">
        <v>0</v>
      </c>
      <c r="AF3378">
        <v>62</v>
      </c>
      <c r="AH3378">
        <f t="shared" si="822"/>
        <v>0</v>
      </c>
      <c r="AI3378">
        <f t="shared" si="813"/>
        <v>-4</v>
      </c>
      <c r="AJ3378">
        <f t="shared" si="814"/>
        <v>-3</v>
      </c>
      <c r="AK3378">
        <f t="shared" si="815"/>
        <v>-4</v>
      </c>
      <c r="AL3378">
        <f t="shared" si="816"/>
        <v>-5</v>
      </c>
      <c r="AM3378">
        <f t="shared" si="817"/>
        <v>-2</v>
      </c>
      <c r="AN3378">
        <f t="shared" si="818"/>
        <v>-1</v>
      </c>
      <c r="AO3378">
        <f t="shared" si="819"/>
        <v>-2</v>
      </c>
      <c r="AP3378">
        <f t="shared" si="820"/>
        <v>-5</v>
      </c>
      <c r="AQ3378">
        <f t="shared" si="823"/>
        <v>1</v>
      </c>
      <c r="AS3378">
        <f t="shared" si="824"/>
        <v>160.6</v>
      </c>
      <c r="AT3378">
        <f t="shared" si="825"/>
        <v>62</v>
      </c>
      <c r="AU3378">
        <f t="shared" si="812"/>
        <v>159.9090584332738</v>
      </c>
    </row>
    <row r="3379" spans="17:47">
      <c r="Q3379">
        <v>2</v>
      </c>
      <c r="R3379">
        <v>0</v>
      </c>
      <c r="S3379">
        <v>4</v>
      </c>
      <c r="T3379">
        <v>1</v>
      </c>
      <c r="U3379">
        <v>3</v>
      </c>
      <c r="V3379">
        <v>2</v>
      </c>
      <c r="W3379">
        <v>4</v>
      </c>
      <c r="X3379">
        <v>3</v>
      </c>
      <c r="Y3379">
        <v>3</v>
      </c>
      <c r="Z3379">
        <v>1</v>
      </c>
      <c r="AA3379">
        <v>1</v>
      </c>
      <c r="AB3379">
        <v>7</v>
      </c>
      <c r="AC3379">
        <f t="shared" si="821"/>
        <v>0.6</v>
      </c>
      <c r="AD3379">
        <v>153</v>
      </c>
      <c r="AE3379">
        <v>4</v>
      </c>
      <c r="AF3379">
        <v>59</v>
      </c>
      <c r="AH3379">
        <f t="shared" si="822"/>
        <v>-2</v>
      </c>
      <c r="AI3379">
        <f t="shared" si="813"/>
        <v>2</v>
      </c>
      <c r="AJ3379">
        <f t="shared" si="814"/>
        <v>-1</v>
      </c>
      <c r="AK3379">
        <f t="shared" si="815"/>
        <v>1</v>
      </c>
      <c r="AL3379">
        <f t="shared" si="816"/>
        <v>0</v>
      </c>
      <c r="AM3379">
        <f t="shared" si="817"/>
        <v>2</v>
      </c>
      <c r="AN3379">
        <f t="shared" si="818"/>
        <v>1</v>
      </c>
      <c r="AO3379">
        <f t="shared" si="819"/>
        <v>1</v>
      </c>
      <c r="AP3379">
        <f t="shared" si="820"/>
        <v>-1</v>
      </c>
      <c r="AQ3379">
        <f t="shared" si="823"/>
        <v>6</v>
      </c>
      <c r="AS3379">
        <f t="shared" si="824"/>
        <v>152.4</v>
      </c>
      <c r="AT3379">
        <f t="shared" si="825"/>
        <v>55</v>
      </c>
      <c r="AU3379">
        <f t="shared" si="812"/>
        <v>141.85480990048481</v>
      </c>
    </row>
    <row r="3380" spans="17:47">
      <c r="Q3380">
        <v>1</v>
      </c>
      <c r="R3380">
        <v>4</v>
      </c>
      <c r="S3380">
        <v>1</v>
      </c>
      <c r="T3380">
        <v>0</v>
      </c>
      <c r="U3380">
        <v>3</v>
      </c>
      <c r="V3380">
        <v>3</v>
      </c>
      <c r="W3380">
        <v>1</v>
      </c>
      <c r="X3380">
        <v>2</v>
      </c>
      <c r="Y3380">
        <v>2</v>
      </c>
      <c r="Z3380">
        <v>2</v>
      </c>
      <c r="AA3380">
        <v>3</v>
      </c>
      <c r="AB3380">
        <v>8</v>
      </c>
      <c r="AC3380">
        <f t="shared" si="821"/>
        <v>1.8</v>
      </c>
      <c r="AD3380">
        <v>164</v>
      </c>
      <c r="AE3380">
        <v>0</v>
      </c>
      <c r="AF3380">
        <v>60</v>
      </c>
      <c r="AH3380">
        <f t="shared" si="822"/>
        <v>3</v>
      </c>
      <c r="AI3380">
        <f t="shared" si="813"/>
        <v>0</v>
      </c>
      <c r="AJ3380">
        <f t="shared" si="814"/>
        <v>-1</v>
      </c>
      <c r="AK3380">
        <f t="shared" si="815"/>
        <v>2</v>
      </c>
      <c r="AL3380">
        <f t="shared" si="816"/>
        <v>2</v>
      </c>
      <c r="AM3380">
        <f t="shared" si="817"/>
        <v>0</v>
      </c>
      <c r="AN3380">
        <f t="shared" si="818"/>
        <v>1</v>
      </c>
      <c r="AO3380">
        <f t="shared" si="819"/>
        <v>1</v>
      </c>
      <c r="AP3380">
        <f t="shared" si="820"/>
        <v>1</v>
      </c>
      <c r="AQ3380">
        <f t="shared" si="823"/>
        <v>5</v>
      </c>
      <c r="AS3380">
        <f t="shared" si="824"/>
        <v>162.19999999999999</v>
      </c>
      <c r="AT3380">
        <f t="shared" si="825"/>
        <v>60</v>
      </c>
      <c r="AU3380">
        <f t="shared" si="812"/>
        <v>154.75070170961979</v>
      </c>
    </row>
    <row r="3381" spans="17:47">
      <c r="Q3381">
        <v>1</v>
      </c>
      <c r="R3381">
        <v>2</v>
      </c>
      <c r="S3381">
        <v>2</v>
      </c>
      <c r="T3381">
        <v>1</v>
      </c>
      <c r="U3381">
        <v>5</v>
      </c>
      <c r="V3381">
        <v>0</v>
      </c>
      <c r="W3381">
        <v>3</v>
      </c>
      <c r="X3381">
        <v>3</v>
      </c>
      <c r="Y3381">
        <v>3</v>
      </c>
      <c r="Z3381">
        <v>1</v>
      </c>
      <c r="AA3381">
        <v>3</v>
      </c>
      <c r="AB3381">
        <v>5</v>
      </c>
      <c r="AC3381">
        <f t="shared" si="821"/>
        <v>1.8</v>
      </c>
      <c r="AD3381">
        <v>123</v>
      </c>
      <c r="AE3381">
        <v>0</v>
      </c>
      <c r="AF3381">
        <v>48</v>
      </c>
      <c r="AH3381">
        <f t="shared" si="822"/>
        <v>1</v>
      </c>
      <c r="AI3381">
        <f t="shared" si="813"/>
        <v>1</v>
      </c>
      <c r="AJ3381">
        <f t="shared" si="814"/>
        <v>0</v>
      </c>
      <c r="AK3381">
        <f t="shared" si="815"/>
        <v>4</v>
      </c>
      <c r="AL3381">
        <f t="shared" si="816"/>
        <v>-1</v>
      </c>
      <c r="AM3381">
        <f t="shared" si="817"/>
        <v>2</v>
      </c>
      <c r="AN3381">
        <f t="shared" si="818"/>
        <v>2</v>
      </c>
      <c r="AO3381">
        <f t="shared" si="819"/>
        <v>2</v>
      </c>
      <c r="AP3381">
        <f t="shared" si="820"/>
        <v>0</v>
      </c>
      <c r="AQ3381">
        <f t="shared" si="823"/>
        <v>2</v>
      </c>
      <c r="AS3381">
        <f t="shared" si="824"/>
        <v>121.2</v>
      </c>
      <c r="AT3381">
        <f t="shared" si="825"/>
        <v>48</v>
      </c>
      <c r="AU3381">
        <f t="shared" si="812"/>
        <v>123.80056136769583</v>
      </c>
    </row>
    <row r="3382" spans="17:47">
      <c r="Q3382">
        <v>0</v>
      </c>
      <c r="R3382">
        <v>3</v>
      </c>
      <c r="S3382">
        <v>3</v>
      </c>
      <c r="T3382">
        <v>2</v>
      </c>
      <c r="U3382">
        <v>1</v>
      </c>
      <c r="V3382">
        <v>2</v>
      </c>
      <c r="W3382">
        <v>2</v>
      </c>
      <c r="X3382">
        <v>4</v>
      </c>
      <c r="Y3382">
        <v>3</v>
      </c>
      <c r="Z3382">
        <v>2</v>
      </c>
      <c r="AA3382">
        <v>0</v>
      </c>
      <c r="AB3382">
        <v>11</v>
      </c>
      <c r="AC3382">
        <f t="shared" si="821"/>
        <v>0</v>
      </c>
      <c r="AD3382">
        <v>171</v>
      </c>
      <c r="AE3382">
        <v>1</v>
      </c>
      <c r="AF3382">
        <v>38</v>
      </c>
      <c r="AH3382">
        <f t="shared" si="822"/>
        <v>3</v>
      </c>
      <c r="AI3382">
        <f t="shared" si="813"/>
        <v>3</v>
      </c>
      <c r="AJ3382">
        <f t="shared" si="814"/>
        <v>2</v>
      </c>
      <c r="AK3382">
        <f t="shared" si="815"/>
        <v>1</v>
      </c>
      <c r="AL3382">
        <f t="shared" si="816"/>
        <v>2</v>
      </c>
      <c r="AM3382">
        <f t="shared" si="817"/>
        <v>2</v>
      </c>
      <c r="AN3382">
        <f t="shared" si="818"/>
        <v>4</v>
      </c>
      <c r="AO3382">
        <f t="shared" si="819"/>
        <v>3</v>
      </c>
      <c r="AP3382">
        <f t="shared" si="820"/>
        <v>2</v>
      </c>
      <c r="AQ3382">
        <f t="shared" si="823"/>
        <v>11</v>
      </c>
      <c r="AS3382">
        <f t="shared" si="824"/>
        <v>171</v>
      </c>
      <c r="AT3382">
        <f t="shared" si="825"/>
        <v>37</v>
      </c>
      <c r="AU3382">
        <f t="shared" si="812"/>
        <v>95.42959938759887</v>
      </c>
    </row>
    <row r="3383" spans="17:47">
      <c r="Q3383">
        <v>1</v>
      </c>
      <c r="R3383">
        <v>1</v>
      </c>
      <c r="S3383">
        <v>0</v>
      </c>
      <c r="T3383">
        <v>3</v>
      </c>
      <c r="U3383">
        <v>3</v>
      </c>
      <c r="V3383">
        <v>1</v>
      </c>
      <c r="W3383">
        <v>5</v>
      </c>
      <c r="X3383">
        <v>2</v>
      </c>
      <c r="Y3383">
        <v>1</v>
      </c>
      <c r="Z3383">
        <v>3</v>
      </c>
      <c r="AA3383">
        <v>2</v>
      </c>
      <c r="AB3383">
        <v>7</v>
      </c>
      <c r="AC3383">
        <f t="shared" si="821"/>
        <v>1.2</v>
      </c>
      <c r="AD3383">
        <v>174</v>
      </c>
      <c r="AE3383">
        <v>0</v>
      </c>
      <c r="AF3383">
        <v>71</v>
      </c>
      <c r="AH3383">
        <f t="shared" si="822"/>
        <v>0</v>
      </c>
      <c r="AI3383">
        <f t="shared" si="813"/>
        <v>-1</v>
      </c>
      <c r="AJ3383">
        <f t="shared" si="814"/>
        <v>2</v>
      </c>
      <c r="AK3383">
        <f t="shared" si="815"/>
        <v>2</v>
      </c>
      <c r="AL3383">
        <f t="shared" si="816"/>
        <v>0</v>
      </c>
      <c r="AM3383">
        <f t="shared" si="817"/>
        <v>4</v>
      </c>
      <c r="AN3383">
        <f t="shared" si="818"/>
        <v>1</v>
      </c>
      <c r="AO3383">
        <f t="shared" si="819"/>
        <v>0</v>
      </c>
      <c r="AP3383">
        <f t="shared" si="820"/>
        <v>2</v>
      </c>
      <c r="AQ3383">
        <f t="shared" si="823"/>
        <v>5</v>
      </c>
      <c r="AS3383">
        <f t="shared" si="824"/>
        <v>172.8</v>
      </c>
      <c r="AT3383">
        <f t="shared" si="825"/>
        <v>71</v>
      </c>
      <c r="AU3383">
        <f t="shared" si="812"/>
        <v>183.12166368971674</v>
      </c>
    </row>
    <row r="3384" spans="17:47">
      <c r="Q3384">
        <v>1</v>
      </c>
      <c r="R3384">
        <v>2</v>
      </c>
      <c r="S3384">
        <v>3</v>
      </c>
      <c r="T3384">
        <v>2</v>
      </c>
      <c r="U3384">
        <v>3</v>
      </c>
      <c r="V3384">
        <v>1</v>
      </c>
      <c r="W3384">
        <v>5</v>
      </c>
      <c r="X3384">
        <v>2</v>
      </c>
      <c r="Y3384">
        <v>1</v>
      </c>
      <c r="Z3384">
        <v>4</v>
      </c>
      <c r="AA3384">
        <v>4</v>
      </c>
      <c r="AB3384">
        <v>2</v>
      </c>
      <c r="AC3384">
        <f t="shared" si="821"/>
        <v>2.4</v>
      </c>
      <c r="AD3384">
        <v>140</v>
      </c>
      <c r="AE3384">
        <v>2</v>
      </c>
      <c r="AF3384">
        <v>65</v>
      </c>
      <c r="AH3384">
        <f t="shared" si="822"/>
        <v>1</v>
      </c>
      <c r="AI3384">
        <f t="shared" si="813"/>
        <v>2</v>
      </c>
      <c r="AJ3384">
        <f t="shared" si="814"/>
        <v>1</v>
      </c>
      <c r="AK3384">
        <f t="shared" si="815"/>
        <v>2</v>
      </c>
      <c r="AL3384">
        <f t="shared" si="816"/>
        <v>0</v>
      </c>
      <c r="AM3384">
        <f t="shared" si="817"/>
        <v>4</v>
      </c>
      <c r="AN3384">
        <f t="shared" si="818"/>
        <v>1</v>
      </c>
      <c r="AO3384">
        <f t="shared" si="819"/>
        <v>0</v>
      </c>
      <c r="AP3384">
        <f t="shared" si="820"/>
        <v>3</v>
      </c>
      <c r="AQ3384">
        <f t="shared" si="823"/>
        <v>-2</v>
      </c>
      <c r="AS3384">
        <f t="shared" si="824"/>
        <v>137.6</v>
      </c>
      <c r="AT3384">
        <f t="shared" si="825"/>
        <v>63</v>
      </c>
      <c r="AU3384">
        <f t="shared" si="812"/>
        <v>162.48823679510076</v>
      </c>
    </row>
    <row r="3385" spans="17:47">
      <c r="Q3385">
        <v>2</v>
      </c>
      <c r="R3385">
        <v>6</v>
      </c>
      <c r="S3385">
        <v>3</v>
      </c>
      <c r="T3385">
        <v>5</v>
      </c>
      <c r="U3385">
        <v>2</v>
      </c>
      <c r="V3385">
        <v>1</v>
      </c>
      <c r="W3385">
        <v>3</v>
      </c>
      <c r="X3385">
        <v>0</v>
      </c>
      <c r="Y3385">
        <v>2</v>
      </c>
      <c r="Z3385">
        <v>4</v>
      </c>
      <c r="AA3385">
        <v>0</v>
      </c>
      <c r="AB3385">
        <v>5</v>
      </c>
      <c r="AC3385">
        <f t="shared" si="821"/>
        <v>0</v>
      </c>
      <c r="AD3385">
        <v>157</v>
      </c>
      <c r="AE3385">
        <v>1</v>
      </c>
      <c r="AF3385">
        <v>65</v>
      </c>
      <c r="AH3385">
        <f t="shared" si="822"/>
        <v>4</v>
      </c>
      <c r="AI3385">
        <f t="shared" si="813"/>
        <v>1</v>
      </c>
      <c r="AJ3385">
        <f t="shared" si="814"/>
        <v>3</v>
      </c>
      <c r="AK3385">
        <f t="shared" si="815"/>
        <v>0</v>
      </c>
      <c r="AL3385">
        <f t="shared" si="816"/>
        <v>-1</v>
      </c>
      <c r="AM3385">
        <f t="shared" si="817"/>
        <v>1</v>
      </c>
      <c r="AN3385">
        <f t="shared" si="818"/>
        <v>-2</v>
      </c>
      <c r="AO3385">
        <f t="shared" si="819"/>
        <v>0</v>
      </c>
      <c r="AP3385">
        <f t="shared" si="820"/>
        <v>2</v>
      </c>
      <c r="AQ3385">
        <f t="shared" si="823"/>
        <v>5</v>
      </c>
      <c r="AS3385">
        <f t="shared" si="824"/>
        <v>157</v>
      </c>
      <c r="AT3385">
        <f t="shared" si="825"/>
        <v>64</v>
      </c>
      <c r="AU3385">
        <f t="shared" si="812"/>
        <v>165.06741515692778</v>
      </c>
    </row>
    <row r="3386" spans="17:47">
      <c r="Q3386">
        <v>1</v>
      </c>
      <c r="R3386">
        <v>1</v>
      </c>
      <c r="S3386">
        <v>4</v>
      </c>
      <c r="T3386">
        <v>5</v>
      </c>
      <c r="U3386">
        <v>1</v>
      </c>
      <c r="V3386">
        <v>0</v>
      </c>
      <c r="W3386">
        <v>2</v>
      </c>
      <c r="X3386">
        <v>2</v>
      </c>
      <c r="Y3386">
        <v>1</v>
      </c>
      <c r="Z3386">
        <v>0</v>
      </c>
      <c r="AA3386">
        <v>1</v>
      </c>
      <c r="AB3386">
        <v>7</v>
      </c>
      <c r="AC3386">
        <f t="shared" si="821"/>
        <v>0.6</v>
      </c>
      <c r="AD3386">
        <v>181</v>
      </c>
      <c r="AE3386">
        <v>1</v>
      </c>
      <c r="AF3386">
        <v>66</v>
      </c>
      <c r="AH3386">
        <f t="shared" si="822"/>
        <v>0</v>
      </c>
      <c r="AI3386">
        <f t="shared" si="813"/>
        <v>3</v>
      </c>
      <c r="AJ3386">
        <f t="shared" si="814"/>
        <v>4</v>
      </c>
      <c r="AK3386">
        <f t="shared" si="815"/>
        <v>0</v>
      </c>
      <c r="AL3386">
        <f t="shared" si="816"/>
        <v>-1</v>
      </c>
      <c r="AM3386">
        <f t="shared" si="817"/>
        <v>1</v>
      </c>
      <c r="AN3386">
        <f t="shared" si="818"/>
        <v>1</v>
      </c>
      <c r="AO3386">
        <f t="shared" si="819"/>
        <v>0</v>
      </c>
      <c r="AP3386">
        <f t="shared" si="820"/>
        <v>-1</v>
      </c>
      <c r="AQ3386">
        <f t="shared" si="823"/>
        <v>6</v>
      </c>
      <c r="AS3386">
        <f t="shared" si="824"/>
        <v>180.4</v>
      </c>
      <c r="AT3386">
        <f t="shared" si="825"/>
        <v>65</v>
      </c>
      <c r="AU3386">
        <f t="shared" si="812"/>
        <v>167.6465935187548</v>
      </c>
    </row>
    <row r="3387" spans="17:47">
      <c r="Q3387">
        <v>1</v>
      </c>
      <c r="R3387">
        <v>2</v>
      </c>
      <c r="S3387">
        <v>0</v>
      </c>
      <c r="T3387">
        <v>1</v>
      </c>
      <c r="U3387">
        <v>3</v>
      </c>
      <c r="V3387">
        <v>0</v>
      </c>
      <c r="W3387">
        <v>1</v>
      </c>
      <c r="X3387">
        <v>2</v>
      </c>
      <c r="Y3387">
        <v>2</v>
      </c>
      <c r="Z3387">
        <v>3</v>
      </c>
      <c r="AA3387">
        <v>2</v>
      </c>
      <c r="AB3387">
        <v>6</v>
      </c>
      <c r="AC3387">
        <f t="shared" si="821"/>
        <v>1.2</v>
      </c>
      <c r="AD3387">
        <v>158</v>
      </c>
      <c r="AE3387">
        <v>1</v>
      </c>
      <c r="AF3387">
        <v>64</v>
      </c>
      <c r="AH3387">
        <f t="shared" si="822"/>
        <v>1</v>
      </c>
      <c r="AI3387">
        <f t="shared" si="813"/>
        <v>-1</v>
      </c>
      <c r="AJ3387">
        <f t="shared" si="814"/>
        <v>0</v>
      </c>
      <c r="AK3387">
        <f t="shared" si="815"/>
        <v>2</v>
      </c>
      <c r="AL3387">
        <f t="shared" si="816"/>
        <v>-1</v>
      </c>
      <c r="AM3387">
        <f t="shared" si="817"/>
        <v>0</v>
      </c>
      <c r="AN3387">
        <f t="shared" si="818"/>
        <v>1</v>
      </c>
      <c r="AO3387">
        <f t="shared" si="819"/>
        <v>1</v>
      </c>
      <c r="AP3387">
        <f t="shared" si="820"/>
        <v>2</v>
      </c>
      <c r="AQ3387">
        <f t="shared" si="823"/>
        <v>4</v>
      </c>
      <c r="AS3387">
        <f t="shared" si="824"/>
        <v>156.80000000000001</v>
      </c>
      <c r="AT3387">
        <f t="shared" si="825"/>
        <v>63</v>
      </c>
      <c r="AU3387">
        <f t="shared" si="812"/>
        <v>162.48823679510076</v>
      </c>
    </row>
    <row r="3388" spans="17:47">
      <c r="Q3388">
        <v>3</v>
      </c>
      <c r="R3388">
        <v>0</v>
      </c>
      <c r="S3388">
        <v>1</v>
      </c>
      <c r="T3388">
        <v>2</v>
      </c>
      <c r="U3388">
        <v>0</v>
      </c>
      <c r="V3388">
        <v>2</v>
      </c>
      <c r="W3388">
        <v>3</v>
      </c>
      <c r="X3388">
        <v>2</v>
      </c>
      <c r="Y3388">
        <v>1</v>
      </c>
      <c r="Z3388">
        <v>1</v>
      </c>
      <c r="AA3388">
        <v>2</v>
      </c>
      <c r="AB3388">
        <v>4</v>
      </c>
      <c r="AC3388">
        <f t="shared" si="821"/>
        <v>1.2</v>
      </c>
      <c r="AD3388">
        <v>154</v>
      </c>
      <c r="AE3388">
        <v>0</v>
      </c>
      <c r="AF3388">
        <v>58</v>
      </c>
      <c r="AH3388">
        <f t="shared" si="822"/>
        <v>-3</v>
      </c>
      <c r="AI3388">
        <f t="shared" si="813"/>
        <v>-2</v>
      </c>
      <c r="AJ3388">
        <f t="shared" si="814"/>
        <v>-1</v>
      </c>
      <c r="AK3388">
        <f t="shared" si="815"/>
        <v>-3</v>
      </c>
      <c r="AL3388">
        <f t="shared" si="816"/>
        <v>-1</v>
      </c>
      <c r="AM3388">
        <f t="shared" si="817"/>
        <v>0</v>
      </c>
      <c r="AN3388">
        <f t="shared" si="818"/>
        <v>-1</v>
      </c>
      <c r="AO3388">
        <f t="shared" si="819"/>
        <v>-2</v>
      </c>
      <c r="AP3388">
        <f t="shared" si="820"/>
        <v>-2</v>
      </c>
      <c r="AQ3388">
        <f t="shared" si="823"/>
        <v>2</v>
      </c>
      <c r="AS3388">
        <f t="shared" si="824"/>
        <v>152.80000000000001</v>
      </c>
      <c r="AT3388">
        <f t="shared" si="825"/>
        <v>58</v>
      </c>
      <c r="AU3388">
        <f t="shared" si="812"/>
        <v>149.59234498596578</v>
      </c>
    </row>
    <row r="3389" spans="17:47">
      <c r="Q3389">
        <v>1</v>
      </c>
      <c r="R3389">
        <v>2</v>
      </c>
      <c r="S3389">
        <v>4</v>
      </c>
      <c r="T3389">
        <v>3</v>
      </c>
      <c r="U3389">
        <v>0</v>
      </c>
      <c r="V3389">
        <v>2</v>
      </c>
      <c r="W3389">
        <v>2</v>
      </c>
      <c r="X3389">
        <v>2</v>
      </c>
      <c r="Y3389">
        <v>3</v>
      </c>
      <c r="Z3389">
        <v>2</v>
      </c>
      <c r="AA3389">
        <v>3</v>
      </c>
      <c r="AB3389">
        <v>7</v>
      </c>
      <c r="AC3389">
        <f t="shared" si="821"/>
        <v>1.8</v>
      </c>
      <c r="AD3389">
        <v>141</v>
      </c>
      <c r="AE3389">
        <v>5</v>
      </c>
      <c r="AF3389">
        <v>78</v>
      </c>
      <c r="AH3389">
        <f t="shared" si="822"/>
        <v>1</v>
      </c>
      <c r="AI3389">
        <f t="shared" si="813"/>
        <v>3</v>
      </c>
      <c r="AJ3389">
        <f t="shared" si="814"/>
        <v>2</v>
      </c>
      <c r="AK3389">
        <f t="shared" si="815"/>
        <v>-1</v>
      </c>
      <c r="AL3389">
        <f t="shared" si="816"/>
        <v>1</v>
      </c>
      <c r="AM3389">
        <f t="shared" si="817"/>
        <v>1</v>
      </c>
      <c r="AN3389">
        <f t="shared" si="818"/>
        <v>1</v>
      </c>
      <c r="AO3389">
        <f t="shared" si="819"/>
        <v>2</v>
      </c>
      <c r="AP3389">
        <f t="shared" si="820"/>
        <v>1</v>
      </c>
      <c r="AQ3389">
        <f t="shared" si="823"/>
        <v>4</v>
      </c>
      <c r="AS3389">
        <f t="shared" si="824"/>
        <v>139.19999999999999</v>
      </c>
      <c r="AT3389">
        <f t="shared" si="825"/>
        <v>73</v>
      </c>
      <c r="AU3389">
        <f t="shared" si="812"/>
        <v>188.28002041337072</v>
      </c>
    </row>
    <row r="3390" spans="17:47">
      <c r="Q3390">
        <v>1</v>
      </c>
      <c r="R3390">
        <v>5</v>
      </c>
      <c r="S3390">
        <v>3</v>
      </c>
      <c r="T3390">
        <v>3</v>
      </c>
      <c r="U3390">
        <v>2</v>
      </c>
      <c r="V3390">
        <v>0</v>
      </c>
      <c r="W3390">
        <v>4</v>
      </c>
      <c r="X3390">
        <v>1</v>
      </c>
      <c r="Y3390">
        <v>2</v>
      </c>
      <c r="Z3390">
        <v>2</v>
      </c>
      <c r="AA3390">
        <v>4</v>
      </c>
      <c r="AB3390">
        <v>5</v>
      </c>
      <c r="AC3390">
        <f t="shared" si="821"/>
        <v>2.4</v>
      </c>
      <c r="AD3390">
        <v>164</v>
      </c>
      <c r="AE3390">
        <v>2</v>
      </c>
      <c r="AF3390">
        <v>57</v>
      </c>
      <c r="AH3390">
        <f t="shared" si="822"/>
        <v>4</v>
      </c>
      <c r="AI3390">
        <f t="shared" si="813"/>
        <v>2</v>
      </c>
      <c r="AJ3390">
        <f t="shared" si="814"/>
        <v>2</v>
      </c>
      <c r="AK3390">
        <f t="shared" si="815"/>
        <v>1</v>
      </c>
      <c r="AL3390">
        <f t="shared" si="816"/>
        <v>-1</v>
      </c>
      <c r="AM3390">
        <f t="shared" si="817"/>
        <v>3</v>
      </c>
      <c r="AN3390">
        <f t="shared" si="818"/>
        <v>0</v>
      </c>
      <c r="AO3390">
        <f t="shared" si="819"/>
        <v>1</v>
      </c>
      <c r="AP3390">
        <f t="shared" si="820"/>
        <v>1</v>
      </c>
      <c r="AQ3390">
        <f t="shared" si="823"/>
        <v>1</v>
      </c>
      <c r="AS3390">
        <f t="shared" si="824"/>
        <v>161.6</v>
      </c>
      <c r="AT3390">
        <f t="shared" si="825"/>
        <v>55</v>
      </c>
      <c r="AU3390">
        <f t="shared" si="812"/>
        <v>141.85480990048481</v>
      </c>
    </row>
    <row r="3391" spans="17:47">
      <c r="Q3391">
        <v>1</v>
      </c>
      <c r="R3391">
        <v>2</v>
      </c>
      <c r="S3391">
        <v>1</v>
      </c>
      <c r="T3391">
        <v>0</v>
      </c>
      <c r="U3391">
        <v>1</v>
      </c>
      <c r="V3391">
        <v>2</v>
      </c>
      <c r="W3391">
        <v>1</v>
      </c>
      <c r="X3391">
        <v>2</v>
      </c>
      <c r="Y3391">
        <v>2</v>
      </c>
      <c r="Z3391">
        <v>2</v>
      </c>
      <c r="AA3391">
        <v>0</v>
      </c>
      <c r="AB3391">
        <v>3</v>
      </c>
      <c r="AC3391">
        <f t="shared" si="821"/>
        <v>0</v>
      </c>
      <c r="AD3391">
        <v>151</v>
      </c>
      <c r="AE3391">
        <v>0</v>
      </c>
      <c r="AF3391">
        <v>61</v>
      </c>
      <c r="AH3391">
        <f t="shared" si="822"/>
        <v>1</v>
      </c>
      <c r="AI3391">
        <f t="shared" si="813"/>
        <v>0</v>
      </c>
      <c r="AJ3391">
        <f t="shared" si="814"/>
        <v>-1</v>
      </c>
      <c r="AK3391">
        <f t="shared" si="815"/>
        <v>0</v>
      </c>
      <c r="AL3391">
        <f t="shared" si="816"/>
        <v>1</v>
      </c>
      <c r="AM3391">
        <f t="shared" si="817"/>
        <v>0</v>
      </c>
      <c r="AN3391">
        <f t="shared" si="818"/>
        <v>1</v>
      </c>
      <c r="AO3391">
        <f t="shared" si="819"/>
        <v>1</v>
      </c>
      <c r="AP3391">
        <f t="shared" si="820"/>
        <v>1</v>
      </c>
      <c r="AQ3391">
        <f t="shared" si="823"/>
        <v>3</v>
      </c>
      <c r="AS3391">
        <f t="shared" si="824"/>
        <v>151</v>
      </c>
      <c r="AT3391">
        <f t="shared" si="825"/>
        <v>61</v>
      </c>
      <c r="AU3391">
        <f t="shared" si="812"/>
        <v>157.32988007144678</v>
      </c>
    </row>
    <row r="3392" spans="17:47">
      <c r="Q3392">
        <v>4</v>
      </c>
      <c r="R3392">
        <v>3</v>
      </c>
      <c r="S3392">
        <v>2</v>
      </c>
      <c r="T3392">
        <v>2</v>
      </c>
      <c r="U3392">
        <v>4</v>
      </c>
      <c r="V3392">
        <v>4</v>
      </c>
      <c r="W3392">
        <v>2</v>
      </c>
      <c r="X3392">
        <v>3</v>
      </c>
      <c r="Y3392">
        <v>3</v>
      </c>
      <c r="Z3392">
        <v>1</v>
      </c>
      <c r="AA3392">
        <v>0</v>
      </c>
      <c r="AB3392">
        <v>3</v>
      </c>
      <c r="AC3392">
        <f t="shared" si="821"/>
        <v>0</v>
      </c>
      <c r="AD3392">
        <v>139</v>
      </c>
      <c r="AE3392">
        <v>0</v>
      </c>
      <c r="AF3392">
        <v>61</v>
      </c>
      <c r="AH3392">
        <f t="shared" si="822"/>
        <v>-1</v>
      </c>
      <c r="AI3392">
        <f t="shared" si="813"/>
        <v>-2</v>
      </c>
      <c r="AJ3392">
        <f t="shared" si="814"/>
        <v>-2</v>
      </c>
      <c r="AK3392">
        <f t="shared" si="815"/>
        <v>0</v>
      </c>
      <c r="AL3392">
        <f t="shared" si="816"/>
        <v>0</v>
      </c>
      <c r="AM3392">
        <f t="shared" si="817"/>
        <v>-2</v>
      </c>
      <c r="AN3392">
        <f t="shared" si="818"/>
        <v>-1</v>
      </c>
      <c r="AO3392">
        <f t="shared" si="819"/>
        <v>-1</v>
      </c>
      <c r="AP3392">
        <f t="shared" si="820"/>
        <v>-3</v>
      </c>
      <c r="AQ3392">
        <f t="shared" si="823"/>
        <v>3</v>
      </c>
      <c r="AS3392">
        <f t="shared" si="824"/>
        <v>139</v>
      </c>
      <c r="AT3392">
        <f t="shared" si="825"/>
        <v>61</v>
      </c>
      <c r="AU3392">
        <f t="shared" ref="AU3392:AU3455" si="826">AT3392*10107.8/3919</f>
        <v>157.32988007144678</v>
      </c>
    </row>
    <row r="3393" spans="17:47">
      <c r="Q3393">
        <v>2</v>
      </c>
      <c r="R3393">
        <v>4</v>
      </c>
      <c r="S3393">
        <v>3</v>
      </c>
      <c r="T3393">
        <v>2</v>
      </c>
      <c r="U3393">
        <v>1</v>
      </c>
      <c r="V3393">
        <v>3</v>
      </c>
      <c r="W3393">
        <v>1</v>
      </c>
      <c r="X3393">
        <v>2</v>
      </c>
      <c r="Y3393">
        <v>4</v>
      </c>
      <c r="Z3393">
        <v>0</v>
      </c>
      <c r="AA3393">
        <v>2</v>
      </c>
      <c r="AB3393">
        <v>5</v>
      </c>
      <c r="AC3393">
        <f t="shared" si="821"/>
        <v>1.2</v>
      </c>
      <c r="AD3393">
        <v>156</v>
      </c>
      <c r="AE3393">
        <v>1</v>
      </c>
      <c r="AF3393">
        <v>50</v>
      </c>
      <c r="AH3393">
        <f t="shared" si="822"/>
        <v>2</v>
      </c>
      <c r="AI3393">
        <f t="shared" si="813"/>
        <v>1</v>
      </c>
      <c r="AJ3393">
        <f t="shared" si="814"/>
        <v>0</v>
      </c>
      <c r="AK3393">
        <f t="shared" si="815"/>
        <v>-1</v>
      </c>
      <c r="AL3393">
        <f t="shared" si="816"/>
        <v>1</v>
      </c>
      <c r="AM3393">
        <f t="shared" si="817"/>
        <v>-1</v>
      </c>
      <c r="AN3393">
        <f t="shared" si="818"/>
        <v>0</v>
      </c>
      <c r="AO3393">
        <f t="shared" si="819"/>
        <v>2</v>
      </c>
      <c r="AP3393">
        <f t="shared" si="820"/>
        <v>-2</v>
      </c>
      <c r="AQ3393">
        <f t="shared" si="823"/>
        <v>3</v>
      </c>
      <c r="AS3393">
        <f t="shared" si="824"/>
        <v>154.80000000000001</v>
      </c>
      <c r="AT3393">
        <f t="shared" si="825"/>
        <v>49</v>
      </c>
      <c r="AU3393">
        <f t="shared" si="826"/>
        <v>126.37973972952283</v>
      </c>
    </row>
    <row r="3394" spans="17:47">
      <c r="Q3394">
        <v>1</v>
      </c>
      <c r="R3394">
        <v>1</v>
      </c>
      <c r="S3394">
        <v>3</v>
      </c>
      <c r="T3394">
        <v>2</v>
      </c>
      <c r="U3394">
        <v>4</v>
      </c>
      <c r="V3394">
        <v>3</v>
      </c>
      <c r="W3394">
        <v>1</v>
      </c>
      <c r="X3394">
        <v>2</v>
      </c>
      <c r="Y3394">
        <v>2</v>
      </c>
      <c r="Z3394">
        <v>1</v>
      </c>
      <c r="AA3394">
        <v>2</v>
      </c>
      <c r="AB3394">
        <v>6</v>
      </c>
      <c r="AC3394">
        <f t="shared" si="821"/>
        <v>1.2</v>
      </c>
      <c r="AD3394">
        <v>154</v>
      </c>
      <c r="AE3394">
        <v>2</v>
      </c>
      <c r="AF3394">
        <v>44</v>
      </c>
      <c r="AH3394">
        <f t="shared" si="822"/>
        <v>0</v>
      </c>
      <c r="AI3394">
        <f t="shared" si="813"/>
        <v>2</v>
      </c>
      <c r="AJ3394">
        <f t="shared" si="814"/>
        <v>1</v>
      </c>
      <c r="AK3394">
        <f t="shared" si="815"/>
        <v>3</v>
      </c>
      <c r="AL3394">
        <f t="shared" si="816"/>
        <v>2</v>
      </c>
      <c r="AM3394">
        <f t="shared" si="817"/>
        <v>0</v>
      </c>
      <c r="AN3394">
        <f t="shared" si="818"/>
        <v>1</v>
      </c>
      <c r="AO3394">
        <f t="shared" si="819"/>
        <v>1</v>
      </c>
      <c r="AP3394">
        <f t="shared" si="820"/>
        <v>0</v>
      </c>
      <c r="AQ3394">
        <f t="shared" si="823"/>
        <v>4</v>
      </c>
      <c r="AS3394">
        <f t="shared" si="824"/>
        <v>152.80000000000001</v>
      </c>
      <c r="AT3394">
        <f t="shared" si="825"/>
        <v>42</v>
      </c>
      <c r="AU3394">
        <f t="shared" si="826"/>
        <v>108.32549119673385</v>
      </c>
    </row>
    <row r="3395" spans="17:47">
      <c r="Q3395">
        <v>0</v>
      </c>
      <c r="R3395">
        <v>3</v>
      </c>
      <c r="S3395">
        <v>5</v>
      </c>
      <c r="T3395">
        <v>0</v>
      </c>
      <c r="U3395">
        <v>3</v>
      </c>
      <c r="V3395">
        <v>0</v>
      </c>
      <c r="W3395">
        <v>1</v>
      </c>
      <c r="X3395">
        <v>0</v>
      </c>
      <c r="Y3395">
        <v>2</v>
      </c>
      <c r="Z3395">
        <v>1</v>
      </c>
      <c r="AA3395">
        <v>3</v>
      </c>
      <c r="AB3395">
        <v>4</v>
      </c>
      <c r="AC3395">
        <f t="shared" si="821"/>
        <v>1.8</v>
      </c>
      <c r="AD3395">
        <v>172</v>
      </c>
      <c r="AE3395">
        <v>0</v>
      </c>
      <c r="AF3395">
        <v>56</v>
      </c>
      <c r="AH3395">
        <f t="shared" si="822"/>
        <v>3</v>
      </c>
      <c r="AI3395">
        <f t="shared" ref="AI3395:AI3458" si="827">S3395-$Q3395</f>
        <v>5</v>
      </c>
      <c r="AJ3395">
        <f t="shared" ref="AJ3395:AJ3458" si="828">T3395-$Q3395</f>
        <v>0</v>
      </c>
      <c r="AK3395">
        <f t="shared" ref="AK3395:AK3458" si="829">U3395-$Q3395</f>
        <v>3</v>
      </c>
      <c r="AL3395">
        <f t="shared" ref="AL3395:AL3458" si="830">V3395-$Q3395</f>
        <v>0</v>
      </c>
      <c r="AM3395">
        <f t="shared" ref="AM3395:AM3458" si="831">W3395-$Q3395</f>
        <v>1</v>
      </c>
      <c r="AN3395">
        <f t="shared" ref="AN3395:AN3458" si="832">X3395-$Q3395</f>
        <v>0</v>
      </c>
      <c r="AO3395">
        <f t="shared" ref="AO3395:AO3458" si="833">Y3395-$Q3395</f>
        <v>2</v>
      </c>
      <c r="AP3395">
        <f t="shared" ref="AP3395:AP3458" si="834">Z3395-$Q3395</f>
        <v>1</v>
      </c>
      <c r="AQ3395">
        <f t="shared" si="823"/>
        <v>1</v>
      </c>
      <c r="AS3395">
        <f t="shared" si="824"/>
        <v>170.2</v>
      </c>
      <c r="AT3395">
        <f t="shared" si="825"/>
        <v>56</v>
      </c>
      <c r="AU3395">
        <f t="shared" si="826"/>
        <v>144.4339882623118</v>
      </c>
    </row>
    <row r="3396" spans="17:47">
      <c r="Q3396">
        <v>0</v>
      </c>
      <c r="R3396">
        <v>0</v>
      </c>
      <c r="S3396">
        <v>1</v>
      </c>
      <c r="T3396">
        <v>2</v>
      </c>
      <c r="U3396">
        <v>1</v>
      </c>
      <c r="V3396">
        <v>1</v>
      </c>
      <c r="W3396">
        <v>3</v>
      </c>
      <c r="X3396">
        <v>1</v>
      </c>
      <c r="Y3396">
        <v>3</v>
      </c>
      <c r="Z3396">
        <v>1</v>
      </c>
      <c r="AA3396">
        <v>0</v>
      </c>
      <c r="AB3396">
        <v>3</v>
      </c>
      <c r="AC3396">
        <f t="shared" ref="AC3396:AC3459" si="835">AA3396*180/300</f>
        <v>0</v>
      </c>
      <c r="AD3396">
        <v>152</v>
      </c>
      <c r="AE3396">
        <v>1</v>
      </c>
      <c r="AF3396">
        <v>57</v>
      </c>
      <c r="AH3396">
        <f t="shared" ref="AH3396:AH3459" si="836">R3396-$Q3396</f>
        <v>0</v>
      </c>
      <c r="AI3396">
        <f t="shared" si="827"/>
        <v>1</v>
      </c>
      <c r="AJ3396">
        <f t="shared" si="828"/>
        <v>2</v>
      </c>
      <c r="AK3396">
        <f t="shared" si="829"/>
        <v>1</v>
      </c>
      <c r="AL3396">
        <f t="shared" si="830"/>
        <v>1</v>
      </c>
      <c r="AM3396">
        <f t="shared" si="831"/>
        <v>3</v>
      </c>
      <c r="AN3396">
        <f t="shared" si="832"/>
        <v>1</v>
      </c>
      <c r="AO3396">
        <f t="shared" si="833"/>
        <v>3</v>
      </c>
      <c r="AP3396">
        <f t="shared" si="834"/>
        <v>1</v>
      </c>
      <c r="AQ3396">
        <f t="shared" ref="AQ3396:AQ3459" si="837">AB3396-AA3396</f>
        <v>3</v>
      </c>
      <c r="AS3396">
        <f t="shared" ref="AS3396:AS3459" si="838">AD3396-AC3396</f>
        <v>152</v>
      </c>
      <c r="AT3396">
        <f t="shared" ref="AT3396:AT3459" si="839">AF3396-AE3396</f>
        <v>56</v>
      </c>
      <c r="AU3396">
        <f t="shared" si="826"/>
        <v>144.4339882623118</v>
      </c>
    </row>
    <row r="3397" spans="17:47">
      <c r="Q3397">
        <v>0</v>
      </c>
      <c r="R3397">
        <v>3</v>
      </c>
      <c r="S3397">
        <v>1</v>
      </c>
      <c r="T3397">
        <v>1</v>
      </c>
      <c r="U3397">
        <v>2</v>
      </c>
      <c r="V3397">
        <v>3</v>
      </c>
      <c r="W3397">
        <v>0</v>
      </c>
      <c r="X3397">
        <v>1</v>
      </c>
      <c r="Y3397">
        <v>4</v>
      </c>
      <c r="Z3397">
        <v>4</v>
      </c>
      <c r="AA3397">
        <v>2</v>
      </c>
      <c r="AB3397">
        <v>6</v>
      </c>
      <c r="AC3397">
        <f t="shared" si="835"/>
        <v>1.2</v>
      </c>
      <c r="AD3397">
        <v>155</v>
      </c>
      <c r="AE3397">
        <v>1</v>
      </c>
      <c r="AF3397">
        <v>50</v>
      </c>
      <c r="AH3397">
        <f t="shared" si="836"/>
        <v>3</v>
      </c>
      <c r="AI3397">
        <f t="shared" si="827"/>
        <v>1</v>
      </c>
      <c r="AJ3397">
        <f t="shared" si="828"/>
        <v>1</v>
      </c>
      <c r="AK3397">
        <f t="shared" si="829"/>
        <v>2</v>
      </c>
      <c r="AL3397">
        <f t="shared" si="830"/>
        <v>3</v>
      </c>
      <c r="AM3397">
        <f t="shared" si="831"/>
        <v>0</v>
      </c>
      <c r="AN3397">
        <f t="shared" si="832"/>
        <v>1</v>
      </c>
      <c r="AO3397">
        <f t="shared" si="833"/>
        <v>4</v>
      </c>
      <c r="AP3397">
        <f t="shared" si="834"/>
        <v>4</v>
      </c>
      <c r="AQ3397">
        <f t="shared" si="837"/>
        <v>4</v>
      </c>
      <c r="AS3397">
        <f t="shared" si="838"/>
        <v>153.80000000000001</v>
      </c>
      <c r="AT3397">
        <f t="shared" si="839"/>
        <v>49</v>
      </c>
      <c r="AU3397">
        <f t="shared" si="826"/>
        <v>126.37973972952283</v>
      </c>
    </row>
    <row r="3398" spans="17:47">
      <c r="Q3398">
        <v>2</v>
      </c>
      <c r="R3398">
        <v>1</v>
      </c>
      <c r="S3398">
        <v>3</v>
      </c>
      <c r="T3398">
        <v>1</v>
      </c>
      <c r="U3398">
        <v>2</v>
      </c>
      <c r="V3398">
        <v>2</v>
      </c>
      <c r="W3398">
        <v>2</v>
      </c>
      <c r="X3398">
        <v>5</v>
      </c>
      <c r="Y3398">
        <v>1</v>
      </c>
      <c r="Z3398">
        <v>2</v>
      </c>
      <c r="AA3398">
        <v>2</v>
      </c>
      <c r="AB3398">
        <v>4</v>
      </c>
      <c r="AC3398">
        <f t="shared" si="835"/>
        <v>1.2</v>
      </c>
      <c r="AD3398">
        <v>148</v>
      </c>
      <c r="AE3398">
        <v>0</v>
      </c>
      <c r="AF3398">
        <v>55</v>
      </c>
      <c r="AH3398">
        <f t="shared" si="836"/>
        <v>-1</v>
      </c>
      <c r="AI3398">
        <f t="shared" si="827"/>
        <v>1</v>
      </c>
      <c r="AJ3398">
        <f t="shared" si="828"/>
        <v>-1</v>
      </c>
      <c r="AK3398">
        <f t="shared" si="829"/>
        <v>0</v>
      </c>
      <c r="AL3398">
        <f t="shared" si="830"/>
        <v>0</v>
      </c>
      <c r="AM3398">
        <f t="shared" si="831"/>
        <v>0</v>
      </c>
      <c r="AN3398">
        <f t="shared" si="832"/>
        <v>3</v>
      </c>
      <c r="AO3398">
        <f t="shared" si="833"/>
        <v>-1</v>
      </c>
      <c r="AP3398">
        <f t="shared" si="834"/>
        <v>0</v>
      </c>
      <c r="AQ3398">
        <f t="shared" si="837"/>
        <v>2</v>
      </c>
      <c r="AS3398">
        <f t="shared" si="838"/>
        <v>146.80000000000001</v>
      </c>
      <c r="AT3398">
        <f t="shared" si="839"/>
        <v>55</v>
      </c>
      <c r="AU3398">
        <f t="shared" si="826"/>
        <v>141.85480990048481</v>
      </c>
    </row>
    <row r="3399" spans="17:47">
      <c r="Q3399">
        <v>2</v>
      </c>
      <c r="R3399">
        <v>4</v>
      </c>
      <c r="S3399">
        <v>0</v>
      </c>
      <c r="T3399">
        <v>2</v>
      </c>
      <c r="U3399">
        <v>2</v>
      </c>
      <c r="V3399">
        <v>4</v>
      </c>
      <c r="W3399">
        <v>1</v>
      </c>
      <c r="X3399">
        <v>3</v>
      </c>
      <c r="Y3399">
        <v>4</v>
      </c>
      <c r="Z3399">
        <v>1</v>
      </c>
      <c r="AA3399">
        <v>1</v>
      </c>
      <c r="AB3399">
        <v>3</v>
      </c>
      <c r="AC3399">
        <f t="shared" si="835"/>
        <v>0.6</v>
      </c>
      <c r="AD3399">
        <v>143</v>
      </c>
      <c r="AE3399">
        <v>0</v>
      </c>
      <c r="AF3399">
        <v>47</v>
      </c>
      <c r="AH3399">
        <f t="shared" si="836"/>
        <v>2</v>
      </c>
      <c r="AI3399">
        <f t="shared" si="827"/>
        <v>-2</v>
      </c>
      <c r="AJ3399">
        <f t="shared" si="828"/>
        <v>0</v>
      </c>
      <c r="AK3399">
        <f t="shared" si="829"/>
        <v>0</v>
      </c>
      <c r="AL3399">
        <f t="shared" si="830"/>
        <v>2</v>
      </c>
      <c r="AM3399">
        <f t="shared" si="831"/>
        <v>-1</v>
      </c>
      <c r="AN3399">
        <f t="shared" si="832"/>
        <v>1</v>
      </c>
      <c r="AO3399">
        <f t="shared" si="833"/>
        <v>2</v>
      </c>
      <c r="AP3399">
        <f t="shared" si="834"/>
        <v>-1</v>
      </c>
      <c r="AQ3399">
        <f t="shared" si="837"/>
        <v>2</v>
      </c>
      <c r="AS3399">
        <f t="shared" si="838"/>
        <v>142.4</v>
      </c>
      <c r="AT3399">
        <f t="shared" si="839"/>
        <v>47</v>
      </c>
      <c r="AU3399">
        <f t="shared" si="826"/>
        <v>121.22138300586884</v>
      </c>
    </row>
    <row r="3400" spans="17:47">
      <c r="Q3400">
        <v>4</v>
      </c>
      <c r="R3400">
        <v>3</v>
      </c>
      <c r="S3400">
        <v>3</v>
      </c>
      <c r="T3400">
        <v>3</v>
      </c>
      <c r="U3400">
        <v>2</v>
      </c>
      <c r="V3400">
        <v>1</v>
      </c>
      <c r="W3400">
        <v>1</v>
      </c>
      <c r="X3400">
        <v>4</v>
      </c>
      <c r="Y3400">
        <v>2</v>
      </c>
      <c r="Z3400">
        <v>2</v>
      </c>
      <c r="AA3400">
        <v>4</v>
      </c>
      <c r="AB3400">
        <v>7</v>
      </c>
      <c r="AC3400">
        <f t="shared" si="835"/>
        <v>2.4</v>
      </c>
      <c r="AD3400">
        <v>147</v>
      </c>
      <c r="AE3400">
        <v>2</v>
      </c>
      <c r="AF3400">
        <v>55</v>
      </c>
      <c r="AH3400">
        <f t="shared" si="836"/>
        <v>-1</v>
      </c>
      <c r="AI3400">
        <f t="shared" si="827"/>
        <v>-1</v>
      </c>
      <c r="AJ3400">
        <f t="shared" si="828"/>
        <v>-1</v>
      </c>
      <c r="AK3400">
        <f t="shared" si="829"/>
        <v>-2</v>
      </c>
      <c r="AL3400">
        <f t="shared" si="830"/>
        <v>-3</v>
      </c>
      <c r="AM3400">
        <f t="shared" si="831"/>
        <v>-3</v>
      </c>
      <c r="AN3400">
        <f t="shared" si="832"/>
        <v>0</v>
      </c>
      <c r="AO3400">
        <f t="shared" si="833"/>
        <v>-2</v>
      </c>
      <c r="AP3400">
        <f t="shared" si="834"/>
        <v>-2</v>
      </c>
      <c r="AQ3400">
        <f t="shared" si="837"/>
        <v>3</v>
      </c>
      <c r="AS3400">
        <f t="shared" si="838"/>
        <v>144.6</v>
      </c>
      <c r="AT3400">
        <f t="shared" si="839"/>
        <v>53</v>
      </c>
      <c r="AU3400">
        <f t="shared" si="826"/>
        <v>136.6964531768308</v>
      </c>
    </row>
    <row r="3401" spans="17:47">
      <c r="Q3401">
        <v>1</v>
      </c>
      <c r="R3401">
        <v>3</v>
      </c>
      <c r="S3401">
        <v>2</v>
      </c>
      <c r="T3401">
        <v>0</v>
      </c>
      <c r="U3401">
        <v>2</v>
      </c>
      <c r="V3401">
        <v>0</v>
      </c>
      <c r="W3401">
        <v>1</v>
      </c>
      <c r="X3401">
        <v>0</v>
      </c>
      <c r="Y3401">
        <v>3</v>
      </c>
      <c r="Z3401">
        <v>2</v>
      </c>
      <c r="AA3401">
        <v>6</v>
      </c>
      <c r="AB3401">
        <v>6</v>
      </c>
      <c r="AC3401">
        <f t="shared" si="835"/>
        <v>3.6</v>
      </c>
      <c r="AD3401">
        <v>154</v>
      </c>
      <c r="AE3401">
        <v>4</v>
      </c>
      <c r="AF3401">
        <v>72</v>
      </c>
      <c r="AH3401">
        <f t="shared" si="836"/>
        <v>2</v>
      </c>
      <c r="AI3401">
        <f t="shared" si="827"/>
        <v>1</v>
      </c>
      <c r="AJ3401">
        <f t="shared" si="828"/>
        <v>-1</v>
      </c>
      <c r="AK3401">
        <f t="shared" si="829"/>
        <v>1</v>
      </c>
      <c r="AL3401">
        <f t="shared" si="830"/>
        <v>-1</v>
      </c>
      <c r="AM3401">
        <f t="shared" si="831"/>
        <v>0</v>
      </c>
      <c r="AN3401">
        <f t="shared" si="832"/>
        <v>-1</v>
      </c>
      <c r="AO3401">
        <f t="shared" si="833"/>
        <v>2</v>
      </c>
      <c r="AP3401">
        <f t="shared" si="834"/>
        <v>1</v>
      </c>
      <c r="AQ3401">
        <f t="shared" si="837"/>
        <v>0</v>
      </c>
      <c r="AS3401">
        <f t="shared" si="838"/>
        <v>150.4</v>
      </c>
      <c r="AT3401">
        <f t="shared" si="839"/>
        <v>68</v>
      </c>
      <c r="AU3401">
        <f t="shared" si="826"/>
        <v>175.38412860423574</v>
      </c>
    </row>
    <row r="3402" spans="17:47">
      <c r="Q3402">
        <v>2</v>
      </c>
      <c r="R3402">
        <v>2</v>
      </c>
      <c r="S3402">
        <v>3</v>
      </c>
      <c r="T3402">
        <v>2</v>
      </c>
      <c r="U3402">
        <v>3</v>
      </c>
      <c r="V3402">
        <v>3</v>
      </c>
      <c r="W3402">
        <v>4</v>
      </c>
      <c r="X3402">
        <v>3</v>
      </c>
      <c r="Y3402">
        <v>2</v>
      </c>
      <c r="Z3402">
        <v>4</v>
      </c>
      <c r="AA3402">
        <v>2</v>
      </c>
      <c r="AB3402">
        <v>7</v>
      </c>
      <c r="AC3402">
        <f t="shared" si="835"/>
        <v>1.2</v>
      </c>
      <c r="AD3402">
        <v>175</v>
      </c>
      <c r="AE3402">
        <v>3</v>
      </c>
      <c r="AF3402">
        <v>62</v>
      </c>
      <c r="AH3402">
        <f t="shared" si="836"/>
        <v>0</v>
      </c>
      <c r="AI3402">
        <f t="shared" si="827"/>
        <v>1</v>
      </c>
      <c r="AJ3402">
        <f t="shared" si="828"/>
        <v>0</v>
      </c>
      <c r="AK3402">
        <f t="shared" si="829"/>
        <v>1</v>
      </c>
      <c r="AL3402">
        <f t="shared" si="830"/>
        <v>1</v>
      </c>
      <c r="AM3402">
        <f t="shared" si="831"/>
        <v>2</v>
      </c>
      <c r="AN3402">
        <f t="shared" si="832"/>
        <v>1</v>
      </c>
      <c r="AO3402">
        <f t="shared" si="833"/>
        <v>0</v>
      </c>
      <c r="AP3402">
        <f t="shared" si="834"/>
        <v>2</v>
      </c>
      <c r="AQ3402">
        <f t="shared" si="837"/>
        <v>5</v>
      </c>
      <c r="AS3402">
        <f t="shared" si="838"/>
        <v>173.8</v>
      </c>
      <c r="AT3402">
        <f t="shared" si="839"/>
        <v>59</v>
      </c>
      <c r="AU3402">
        <f t="shared" si="826"/>
        <v>152.1715233477928</v>
      </c>
    </row>
    <row r="3403" spans="17:47">
      <c r="Q3403">
        <v>3</v>
      </c>
      <c r="R3403">
        <v>3</v>
      </c>
      <c r="S3403">
        <v>3</v>
      </c>
      <c r="T3403">
        <v>4</v>
      </c>
      <c r="U3403">
        <v>2</v>
      </c>
      <c r="V3403">
        <v>4</v>
      </c>
      <c r="W3403">
        <v>1</v>
      </c>
      <c r="X3403">
        <v>6</v>
      </c>
      <c r="Y3403">
        <v>1</v>
      </c>
      <c r="Z3403">
        <v>3</v>
      </c>
      <c r="AA3403">
        <v>1</v>
      </c>
      <c r="AB3403">
        <v>9</v>
      </c>
      <c r="AC3403">
        <f t="shared" si="835"/>
        <v>0.6</v>
      </c>
      <c r="AD3403">
        <v>141</v>
      </c>
      <c r="AE3403">
        <v>4</v>
      </c>
      <c r="AF3403">
        <v>52</v>
      </c>
      <c r="AH3403">
        <f t="shared" si="836"/>
        <v>0</v>
      </c>
      <c r="AI3403">
        <f t="shared" si="827"/>
        <v>0</v>
      </c>
      <c r="AJ3403">
        <f t="shared" si="828"/>
        <v>1</v>
      </c>
      <c r="AK3403">
        <f t="shared" si="829"/>
        <v>-1</v>
      </c>
      <c r="AL3403">
        <f t="shared" si="830"/>
        <v>1</v>
      </c>
      <c r="AM3403">
        <f t="shared" si="831"/>
        <v>-2</v>
      </c>
      <c r="AN3403">
        <f t="shared" si="832"/>
        <v>3</v>
      </c>
      <c r="AO3403">
        <f t="shared" si="833"/>
        <v>-2</v>
      </c>
      <c r="AP3403">
        <f t="shared" si="834"/>
        <v>0</v>
      </c>
      <c r="AQ3403">
        <f t="shared" si="837"/>
        <v>8</v>
      </c>
      <c r="AS3403">
        <f t="shared" si="838"/>
        <v>140.4</v>
      </c>
      <c r="AT3403">
        <f t="shared" si="839"/>
        <v>48</v>
      </c>
      <c r="AU3403">
        <f t="shared" si="826"/>
        <v>123.80056136769583</v>
      </c>
    </row>
    <row r="3404" spans="17:47">
      <c r="Q3404">
        <v>2</v>
      </c>
      <c r="R3404">
        <v>2</v>
      </c>
      <c r="S3404">
        <v>2</v>
      </c>
      <c r="T3404">
        <v>1</v>
      </c>
      <c r="U3404">
        <v>2</v>
      </c>
      <c r="V3404">
        <v>5</v>
      </c>
      <c r="W3404">
        <v>3</v>
      </c>
      <c r="X3404">
        <v>2</v>
      </c>
      <c r="Y3404">
        <v>2</v>
      </c>
      <c r="Z3404">
        <v>4</v>
      </c>
      <c r="AA3404">
        <v>2</v>
      </c>
      <c r="AB3404">
        <v>9</v>
      </c>
      <c r="AC3404">
        <f t="shared" si="835"/>
        <v>1.2</v>
      </c>
      <c r="AD3404">
        <v>160</v>
      </c>
      <c r="AE3404">
        <v>1</v>
      </c>
      <c r="AF3404">
        <v>66</v>
      </c>
      <c r="AH3404">
        <f t="shared" si="836"/>
        <v>0</v>
      </c>
      <c r="AI3404">
        <f t="shared" si="827"/>
        <v>0</v>
      </c>
      <c r="AJ3404">
        <f t="shared" si="828"/>
        <v>-1</v>
      </c>
      <c r="AK3404">
        <f t="shared" si="829"/>
        <v>0</v>
      </c>
      <c r="AL3404">
        <f t="shared" si="830"/>
        <v>3</v>
      </c>
      <c r="AM3404">
        <f t="shared" si="831"/>
        <v>1</v>
      </c>
      <c r="AN3404">
        <f t="shared" si="832"/>
        <v>0</v>
      </c>
      <c r="AO3404">
        <f t="shared" si="833"/>
        <v>0</v>
      </c>
      <c r="AP3404">
        <f t="shared" si="834"/>
        <v>2</v>
      </c>
      <c r="AQ3404">
        <f t="shared" si="837"/>
        <v>7</v>
      </c>
      <c r="AS3404">
        <f t="shared" si="838"/>
        <v>158.80000000000001</v>
      </c>
      <c r="AT3404">
        <f t="shared" si="839"/>
        <v>65</v>
      </c>
      <c r="AU3404">
        <f t="shared" si="826"/>
        <v>167.6465935187548</v>
      </c>
    </row>
    <row r="3405" spans="17:47">
      <c r="Q3405">
        <v>3</v>
      </c>
      <c r="R3405">
        <v>4</v>
      </c>
      <c r="S3405">
        <v>3</v>
      </c>
      <c r="T3405">
        <v>1</v>
      </c>
      <c r="U3405">
        <v>1</v>
      </c>
      <c r="V3405">
        <v>5</v>
      </c>
      <c r="W3405">
        <v>2</v>
      </c>
      <c r="X3405">
        <v>1</v>
      </c>
      <c r="Y3405">
        <v>1</v>
      </c>
      <c r="Z3405">
        <v>2</v>
      </c>
      <c r="AA3405">
        <v>2</v>
      </c>
      <c r="AB3405">
        <v>7</v>
      </c>
      <c r="AC3405">
        <f t="shared" si="835"/>
        <v>1.2</v>
      </c>
      <c r="AD3405">
        <v>139</v>
      </c>
      <c r="AE3405">
        <v>0</v>
      </c>
      <c r="AF3405">
        <v>65</v>
      </c>
      <c r="AH3405">
        <f t="shared" si="836"/>
        <v>1</v>
      </c>
      <c r="AI3405">
        <f t="shared" si="827"/>
        <v>0</v>
      </c>
      <c r="AJ3405">
        <f t="shared" si="828"/>
        <v>-2</v>
      </c>
      <c r="AK3405">
        <f t="shared" si="829"/>
        <v>-2</v>
      </c>
      <c r="AL3405">
        <f t="shared" si="830"/>
        <v>2</v>
      </c>
      <c r="AM3405">
        <f t="shared" si="831"/>
        <v>-1</v>
      </c>
      <c r="AN3405">
        <f t="shared" si="832"/>
        <v>-2</v>
      </c>
      <c r="AO3405">
        <f t="shared" si="833"/>
        <v>-2</v>
      </c>
      <c r="AP3405">
        <f t="shared" si="834"/>
        <v>-1</v>
      </c>
      <c r="AQ3405">
        <f t="shared" si="837"/>
        <v>5</v>
      </c>
      <c r="AS3405">
        <f t="shared" si="838"/>
        <v>137.80000000000001</v>
      </c>
      <c r="AT3405">
        <f t="shared" si="839"/>
        <v>65</v>
      </c>
      <c r="AU3405">
        <f t="shared" si="826"/>
        <v>167.6465935187548</v>
      </c>
    </row>
    <row r="3406" spans="17:47">
      <c r="Q3406">
        <v>3</v>
      </c>
      <c r="R3406">
        <v>3</v>
      </c>
      <c r="S3406">
        <v>2</v>
      </c>
      <c r="T3406">
        <v>1</v>
      </c>
      <c r="U3406">
        <v>1</v>
      </c>
      <c r="V3406">
        <v>3</v>
      </c>
      <c r="W3406">
        <v>3</v>
      </c>
      <c r="X3406">
        <v>3</v>
      </c>
      <c r="Y3406">
        <v>2</v>
      </c>
      <c r="Z3406">
        <v>3</v>
      </c>
      <c r="AA3406">
        <v>4</v>
      </c>
      <c r="AB3406">
        <v>10</v>
      </c>
      <c r="AC3406">
        <f t="shared" si="835"/>
        <v>2.4</v>
      </c>
      <c r="AD3406">
        <v>149</v>
      </c>
      <c r="AE3406">
        <v>3</v>
      </c>
      <c r="AF3406">
        <v>55</v>
      </c>
      <c r="AH3406">
        <f t="shared" si="836"/>
        <v>0</v>
      </c>
      <c r="AI3406">
        <f t="shared" si="827"/>
        <v>-1</v>
      </c>
      <c r="AJ3406">
        <f t="shared" si="828"/>
        <v>-2</v>
      </c>
      <c r="AK3406">
        <f t="shared" si="829"/>
        <v>-2</v>
      </c>
      <c r="AL3406">
        <f t="shared" si="830"/>
        <v>0</v>
      </c>
      <c r="AM3406">
        <f t="shared" si="831"/>
        <v>0</v>
      </c>
      <c r="AN3406">
        <f t="shared" si="832"/>
        <v>0</v>
      </c>
      <c r="AO3406">
        <f t="shared" si="833"/>
        <v>-1</v>
      </c>
      <c r="AP3406">
        <f t="shared" si="834"/>
        <v>0</v>
      </c>
      <c r="AQ3406">
        <f t="shared" si="837"/>
        <v>6</v>
      </c>
      <c r="AS3406">
        <f t="shared" si="838"/>
        <v>146.6</v>
      </c>
      <c r="AT3406">
        <f t="shared" si="839"/>
        <v>52</v>
      </c>
      <c r="AU3406">
        <f t="shared" si="826"/>
        <v>134.11727481500381</v>
      </c>
    </row>
    <row r="3407" spans="17:47">
      <c r="Q3407">
        <v>2</v>
      </c>
      <c r="R3407">
        <v>3</v>
      </c>
      <c r="S3407">
        <v>3</v>
      </c>
      <c r="T3407">
        <v>1</v>
      </c>
      <c r="U3407">
        <v>3</v>
      </c>
      <c r="V3407">
        <v>2</v>
      </c>
      <c r="W3407">
        <v>1</v>
      </c>
      <c r="X3407">
        <v>5</v>
      </c>
      <c r="Y3407">
        <v>3</v>
      </c>
      <c r="Z3407">
        <v>3</v>
      </c>
      <c r="AA3407">
        <v>3</v>
      </c>
      <c r="AB3407">
        <v>4</v>
      </c>
      <c r="AC3407">
        <f t="shared" si="835"/>
        <v>1.8</v>
      </c>
      <c r="AD3407">
        <v>121</v>
      </c>
      <c r="AE3407">
        <v>3</v>
      </c>
      <c r="AF3407">
        <v>60</v>
      </c>
      <c r="AH3407">
        <f t="shared" si="836"/>
        <v>1</v>
      </c>
      <c r="AI3407">
        <f t="shared" si="827"/>
        <v>1</v>
      </c>
      <c r="AJ3407">
        <f t="shared" si="828"/>
        <v>-1</v>
      </c>
      <c r="AK3407">
        <f t="shared" si="829"/>
        <v>1</v>
      </c>
      <c r="AL3407">
        <f t="shared" si="830"/>
        <v>0</v>
      </c>
      <c r="AM3407">
        <f t="shared" si="831"/>
        <v>-1</v>
      </c>
      <c r="AN3407">
        <f t="shared" si="832"/>
        <v>3</v>
      </c>
      <c r="AO3407">
        <f t="shared" si="833"/>
        <v>1</v>
      </c>
      <c r="AP3407">
        <f t="shared" si="834"/>
        <v>1</v>
      </c>
      <c r="AQ3407">
        <f t="shared" si="837"/>
        <v>1</v>
      </c>
      <c r="AS3407">
        <f t="shared" si="838"/>
        <v>119.2</v>
      </c>
      <c r="AT3407">
        <f t="shared" si="839"/>
        <v>57</v>
      </c>
      <c r="AU3407">
        <f t="shared" si="826"/>
        <v>147.01316662413882</v>
      </c>
    </row>
    <row r="3408" spans="17:47">
      <c r="Q3408">
        <v>2</v>
      </c>
      <c r="R3408">
        <v>1</v>
      </c>
      <c r="S3408">
        <v>1</v>
      </c>
      <c r="T3408">
        <v>4</v>
      </c>
      <c r="U3408">
        <v>3</v>
      </c>
      <c r="V3408">
        <v>6</v>
      </c>
      <c r="W3408">
        <v>0</v>
      </c>
      <c r="X3408">
        <v>4</v>
      </c>
      <c r="Y3408">
        <v>3</v>
      </c>
      <c r="Z3408">
        <v>2</v>
      </c>
      <c r="AA3408">
        <v>2</v>
      </c>
      <c r="AB3408">
        <v>5</v>
      </c>
      <c r="AC3408">
        <f t="shared" si="835"/>
        <v>1.2</v>
      </c>
      <c r="AD3408">
        <v>139</v>
      </c>
      <c r="AE3408">
        <v>1</v>
      </c>
      <c r="AF3408">
        <v>65</v>
      </c>
      <c r="AH3408">
        <f t="shared" si="836"/>
        <v>-1</v>
      </c>
      <c r="AI3408">
        <f t="shared" si="827"/>
        <v>-1</v>
      </c>
      <c r="AJ3408">
        <f t="shared" si="828"/>
        <v>2</v>
      </c>
      <c r="AK3408">
        <f t="shared" si="829"/>
        <v>1</v>
      </c>
      <c r="AL3408">
        <f t="shared" si="830"/>
        <v>4</v>
      </c>
      <c r="AM3408">
        <f t="shared" si="831"/>
        <v>-2</v>
      </c>
      <c r="AN3408">
        <f t="shared" si="832"/>
        <v>2</v>
      </c>
      <c r="AO3408">
        <f t="shared" si="833"/>
        <v>1</v>
      </c>
      <c r="AP3408">
        <f t="shared" si="834"/>
        <v>0</v>
      </c>
      <c r="AQ3408">
        <f t="shared" si="837"/>
        <v>3</v>
      </c>
      <c r="AS3408">
        <f t="shared" si="838"/>
        <v>137.80000000000001</v>
      </c>
      <c r="AT3408">
        <f t="shared" si="839"/>
        <v>64</v>
      </c>
      <c r="AU3408">
        <f t="shared" si="826"/>
        <v>165.06741515692778</v>
      </c>
    </row>
    <row r="3409" spans="17:47">
      <c r="Q3409">
        <v>0</v>
      </c>
      <c r="R3409">
        <v>3</v>
      </c>
      <c r="S3409">
        <v>0</v>
      </c>
      <c r="T3409">
        <v>0</v>
      </c>
      <c r="U3409">
        <v>6</v>
      </c>
      <c r="V3409">
        <v>1</v>
      </c>
      <c r="W3409">
        <v>2</v>
      </c>
      <c r="X3409">
        <v>2</v>
      </c>
      <c r="Y3409">
        <v>1</v>
      </c>
      <c r="Z3409">
        <v>4</v>
      </c>
      <c r="AA3409">
        <v>0</v>
      </c>
      <c r="AB3409">
        <v>4</v>
      </c>
      <c r="AC3409">
        <f t="shared" si="835"/>
        <v>0</v>
      </c>
      <c r="AD3409">
        <v>120</v>
      </c>
      <c r="AE3409">
        <v>0</v>
      </c>
      <c r="AF3409">
        <v>55</v>
      </c>
      <c r="AH3409">
        <f t="shared" si="836"/>
        <v>3</v>
      </c>
      <c r="AI3409">
        <f t="shared" si="827"/>
        <v>0</v>
      </c>
      <c r="AJ3409">
        <f t="shared" si="828"/>
        <v>0</v>
      </c>
      <c r="AK3409">
        <f t="shared" si="829"/>
        <v>6</v>
      </c>
      <c r="AL3409">
        <f t="shared" si="830"/>
        <v>1</v>
      </c>
      <c r="AM3409">
        <f t="shared" si="831"/>
        <v>2</v>
      </c>
      <c r="AN3409">
        <f t="shared" si="832"/>
        <v>2</v>
      </c>
      <c r="AO3409">
        <f t="shared" si="833"/>
        <v>1</v>
      </c>
      <c r="AP3409">
        <f t="shared" si="834"/>
        <v>4</v>
      </c>
      <c r="AQ3409">
        <f t="shared" si="837"/>
        <v>4</v>
      </c>
      <c r="AS3409">
        <f t="shared" si="838"/>
        <v>120</v>
      </c>
      <c r="AT3409">
        <f t="shared" si="839"/>
        <v>55</v>
      </c>
      <c r="AU3409">
        <f t="shared" si="826"/>
        <v>141.85480990048481</v>
      </c>
    </row>
    <row r="3410" spans="17:47">
      <c r="Q3410">
        <v>1</v>
      </c>
      <c r="R3410">
        <v>1</v>
      </c>
      <c r="S3410">
        <v>0</v>
      </c>
      <c r="T3410">
        <v>3</v>
      </c>
      <c r="U3410">
        <v>1</v>
      </c>
      <c r="V3410">
        <v>1</v>
      </c>
      <c r="W3410">
        <v>2</v>
      </c>
      <c r="X3410">
        <v>3</v>
      </c>
      <c r="Y3410">
        <v>1</v>
      </c>
      <c r="Z3410">
        <v>1</v>
      </c>
      <c r="AA3410">
        <v>1</v>
      </c>
      <c r="AB3410">
        <v>4</v>
      </c>
      <c r="AC3410">
        <f t="shared" si="835"/>
        <v>0.6</v>
      </c>
      <c r="AD3410">
        <v>123</v>
      </c>
      <c r="AE3410">
        <v>0</v>
      </c>
      <c r="AF3410">
        <v>44</v>
      </c>
      <c r="AH3410">
        <f t="shared" si="836"/>
        <v>0</v>
      </c>
      <c r="AI3410">
        <f t="shared" si="827"/>
        <v>-1</v>
      </c>
      <c r="AJ3410">
        <f t="shared" si="828"/>
        <v>2</v>
      </c>
      <c r="AK3410">
        <f t="shared" si="829"/>
        <v>0</v>
      </c>
      <c r="AL3410">
        <f t="shared" si="830"/>
        <v>0</v>
      </c>
      <c r="AM3410">
        <f t="shared" si="831"/>
        <v>1</v>
      </c>
      <c r="AN3410">
        <f t="shared" si="832"/>
        <v>2</v>
      </c>
      <c r="AO3410">
        <f t="shared" si="833"/>
        <v>0</v>
      </c>
      <c r="AP3410">
        <f t="shared" si="834"/>
        <v>0</v>
      </c>
      <c r="AQ3410">
        <f t="shared" si="837"/>
        <v>3</v>
      </c>
      <c r="AS3410">
        <f t="shared" si="838"/>
        <v>122.4</v>
      </c>
      <c r="AT3410">
        <f t="shared" si="839"/>
        <v>44</v>
      </c>
      <c r="AU3410">
        <f t="shared" si="826"/>
        <v>113.48384792038784</v>
      </c>
    </row>
    <row r="3411" spans="17:47">
      <c r="Q3411">
        <v>2</v>
      </c>
      <c r="R3411">
        <v>0</v>
      </c>
      <c r="S3411">
        <v>5</v>
      </c>
      <c r="T3411">
        <v>3</v>
      </c>
      <c r="U3411">
        <v>2</v>
      </c>
      <c r="V3411">
        <v>1</v>
      </c>
      <c r="W3411">
        <v>3</v>
      </c>
      <c r="X3411">
        <v>2</v>
      </c>
      <c r="Y3411">
        <v>1</v>
      </c>
      <c r="Z3411">
        <v>0</v>
      </c>
      <c r="AA3411">
        <v>0</v>
      </c>
      <c r="AB3411">
        <v>6</v>
      </c>
      <c r="AC3411">
        <f t="shared" si="835"/>
        <v>0</v>
      </c>
      <c r="AD3411">
        <v>134</v>
      </c>
      <c r="AE3411">
        <v>1</v>
      </c>
      <c r="AF3411">
        <v>49</v>
      </c>
      <c r="AH3411">
        <f t="shared" si="836"/>
        <v>-2</v>
      </c>
      <c r="AI3411">
        <f t="shared" si="827"/>
        <v>3</v>
      </c>
      <c r="AJ3411">
        <f t="shared" si="828"/>
        <v>1</v>
      </c>
      <c r="AK3411">
        <f t="shared" si="829"/>
        <v>0</v>
      </c>
      <c r="AL3411">
        <f t="shared" si="830"/>
        <v>-1</v>
      </c>
      <c r="AM3411">
        <f t="shared" si="831"/>
        <v>1</v>
      </c>
      <c r="AN3411">
        <f t="shared" si="832"/>
        <v>0</v>
      </c>
      <c r="AO3411">
        <f t="shared" si="833"/>
        <v>-1</v>
      </c>
      <c r="AP3411">
        <f t="shared" si="834"/>
        <v>-2</v>
      </c>
      <c r="AQ3411">
        <f t="shared" si="837"/>
        <v>6</v>
      </c>
      <c r="AS3411">
        <f t="shared" si="838"/>
        <v>134</v>
      </c>
      <c r="AT3411">
        <f t="shared" si="839"/>
        <v>48</v>
      </c>
      <c r="AU3411">
        <f t="shared" si="826"/>
        <v>123.80056136769583</v>
      </c>
    </row>
    <row r="3412" spans="17:47">
      <c r="Q3412">
        <v>0</v>
      </c>
      <c r="R3412">
        <v>1</v>
      </c>
      <c r="S3412">
        <v>3</v>
      </c>
      <c r="T3412">
        <v>1</v>
      </c>
      <c r="U3412">
        <v>0</v>
      </c>
      <c r="V3412">
        <v>2</v>
      </c>
      <c r="W3412">
        <v>2</v>
      </c>
      <c r="X3412">
        <v>1</v>
      </c>
      <c r="Y3412">
        <v>1</v>
      </c>
      <c r="Z3412">
        <v>2</v>
      </c>
      <c r="AA3412">
        <v>1</v>
      </c>
      <c r="AB3412">
        <v>14</v>
      </c>
      <c r="AC3412">
        <f t="shared" si="835"/>
        <v>0.6</v>
      </c>
      <c r="AD3412">
        <v>144</v>
      </c>
      <c r="AE3412">
        <v>3</v>
      </c>
      <c r="AF3412">
        <v>48</v>
      </c>
      <c r="AH3412">
        <f t="shared" si="836"/>
        <v>1</v>
      </c>
      <c r="AI3412">
        <f t="shared" si="827"/>
        <v>3</v>
      </c>
      <c r="AJ3412">
        <f t="shared" si="828"/>
        <v>1</v>
      </c>
      <c r="AK3412">
        <f t="shared" si="829"/>
        <v>0</v>
      </c>
      <c r="AL3412">
        <f t="shared" si="830"/>
        <v>2</v>
      </c>
      <c r="AM3412">
        <f t="shared" si="831"/>
        <v>2</v>
      </c>
      <c r="AN3412">
        <f t="shared" si="832"/>
        <v>1</v>
      </c>
      <c r="AO3412">
        <f t="shared" si="833"/>
        <v>1</v>
      </c>
      <c r="AP3412">
        <f t="shared" si="834"/>
        <v>2</v>
      </c>
      <c r="AQ3412">
        <f t="shared" si="837"/>
        <v>13</v>
      </c>
      <c r="AS3412">
        <f t="shared" si="838"/>
        <v>143.4</v>
      </c>
      <c r="AT3412">
        <f t="shared" si="839"/>
        <v>45</v>
      </c>
      <c r="AU3412">
        <f t="shared" si="826"/>
        <v>116.06302628221484</v>
      </c>
    </row>
    <row r="3413" spans="17:47">
      <c r="Q3413">
        <v>0</v>
      </c>
      <c r="R3413">
        <v>3</v>
      </c>
      <c r="S3413">
        <v>4</v>
      </c>
      <c r="T3413">
        <v>3</v>
      </c>
      <c r="U3413">
        <v>4</v>
      </c>
      <c r="V3413">
        <v>4</v>
      </c>
      <c r="W3413">
        <v>1</v>
      </c>
      <c r="X3413">
        <v>2</v>
      </c>
      <c r="Y3413">
        <v>1</v>
      </c>
      <c r="Z3413">
        <v>1</v>
      </c>
      <c r="AA3413">
        <v>2</v>
      </c>
      <c r="AB3413">
        <v>3</v>
      </c>
      <c r="AC3413">
        <f t="shared" si="835"/>
        <v>1.2</v>
      </c>
      <c r="AD3413">
        <v>163</v>
      </c>
      <c r="AE3413">
        <v>1</v>
      </c>
      <c r="AF3413">
        <v>57</v>
      </c>
      <c r="AH3413">
        <f t="shared" si="836"/>
        <v>3</v>
      </c>
      <c r="AI3413">
        <f t="shared" si="827"/>
        <v>4</v>
      </c>
      <c r="AJ3413">
        <f t="shared" si="828"/>
        <v>3</v>
      </c>
      <c r="AK3413">
        <f t="shared" si="829"/>
        <v>4</v>
      </c>
      <c r="AL3413">
        <f t="shared" si="830"/>
        <v>4</v>
      </c>
      <c r="AM3413">
        <f t="shared" si="831"/>
        <v>1</v>
      </c>
      <c r="AN3413">
        <f t="shared" si="832"/>
        <v>2</v>
      </c>
      <c r="AO3413">
        <f t="shared" si="833"/>
        <v>1</v>
      </c>
      <c r="AP3413">
        <f t="shared" si="834"/>
        <v>1</v>
      </c>
      <c r="AQ3413">
        <f t="shared" si="837"/>
        <v>1</v>
      </c>
      <c r="AS3413">
        <f t="shared" si="838"/>
        <v>161.80000000000001</v>
      </c>
      <c r="AT3413">
        <f t="shared" si="839"/>
        <v>56</v>
      </c>
      <c r="AU3413">
        <f t="shared" si="826"/>
        <v>144.4339882623118</v>
      </c>
    </row>
    <row r="3414" spans="17:47">
      <c r="Q3414">
        <v>0</v>
      </c>
      <c r="R3414">
        <v>0</v>
      </c>
      <c r="S3414">
        <v>3</v>
      </c>
      <c r="T3414">
        <v>0</v>
      </c>
      <c r="U3414">
        <v>3</v>
      </c>
      <c r="V3414">
        <v>3</v>
      </c>
      <c r="W3414">
        <v>5</v>
      </c>
      <c r="X3414">
        <v>1</v>
      </c>
      <c r="Y3414">
        <v>3</v>
      </c>
      <c r="Z3414">
        <v>1</v>
      </c>
      <c r="AA3414">
        <v>3</v>
      </c>
      <c r="AB3414">
        <v>3</v>
      </c>
      <c r="AC3414">
        <f t="shared" si="835"/>
        <v>1.8</v>
      </c>
      <c r="AD3414">
        <v>160</v>
      </c>
      <c r="AE3414">
        <v>2</v>
      </c>
      <c r="AF3414">
        <v>37</v>
      </c>
      <c r="AH3414">
        <f t="shared" si="836"/>
        <v>0</v>
      </c>
      <c r="AI3414">
        <f t="shared" si="827"/>
        <v>3</v>
      </c>
      <c r="AJ3414">
        <f t="shared" si="828"/>
        <v>0</v>
      </c>
      <c r="AK3414">
        <f t="shared" si="829"/>
        <v>3</v>
      </c>
      <c r="AL3414">
        <f t="shared" si="830"/>
        <v>3</v>
      </c>
      <c r="AM3414">
        <f t="shared" si="831"/>
        <v>5</v>
      </c>
      <c r="AN3414">
        <f t="shared" si="832"/>
        <v>1</v>
      </c>
      <c r="AO3414">
        <f t="shared" si="833"/>
        <v>3</v>
      </c>
      <c r="AP3414">
        <f t="shared" si="834"/>
        <v>1</v>
      </c>
      <c r="AQ3414">
        <f t="shared" si="837"/>
        <v>0</v>
      </c>
      <c r="AS3414">
        <f t="shared" si="838"/>
        <v>158.19999999999999</v>
      </c>
      <c r="AT3414">
        <f t="shared" si="839"/>
        <v>35</v>
      </c>
      <c r="AU3414">
        <f t="shared" si="826"/>
        <v>90.271242663944889</v>
      </c>
    </row>
    <row r="3415" spans="17:47">
      <c r="Q3415">
        <v>3</v>
      </c>
      <c r="R3415">
        <v>1</v>
      </c>
      <c r="S3415">
        <v>3</v>
      </c>
      <c r="T3415">
        <v>1</v>
      </c>
      <c r="U3415">
        <v>1</v>
      </c>
      <c r="V3415">
        <v>4</v>
      </c>
      <c r="W3415">
        <v>2</v>
      </c>
      <c r="X3415">
        <v>0</v>
      </c>
      <c r="Y3415">
        <v>1</v>
      </c>
      <c r="Z3415">
        <v>2</v>
      </c>
      <c r="AA3415">
        <v>2</v>
      </c>
      <c r="AB3415">
        <v>7</v>
      </c>
      <c r="AC3415">
        <f t="shared" si="835"/>
        <v>1.2</v>
      </c>
      <c r="AD3415">
        <v>152</v>
      </c>
      <c r="AE3415">
        <v>1</v>
      </c>
      <c r="AF3415">
        <v>57</v>
      </c>
      <c r="AH3415">
        <f t="shared" si="836"/>
        <v>-2</v>
      </c>
      <c r="AI3415">
        <f t="shared" si="827"/>
        <v>0</v>
      </c>
      <c r="AJ3415">
        <f t="shared" si="828"/>
        <v>-2</v>
      </c>
      <c r="AK3415">
        <f t="shared" si="829"/>
        <v>-2</v>
      </c>
      <c r="AL3415">
        <f t="shared" si="830"/>
        <v>1</v>
      </c>
      <c r="AM3415">
        <f t="shared" si="831"/>
        <v>-1</v>
      </c>
      <c r="AN3415">
        <f t="shared" si="832"/>
        <v>-3</v>
      </c>
      <c r="AO3415">
        <f t="shared" si="833"/>
        <v>-2</v>
      </c>
      <c r="AP3415">
        <f t="shared" si="834"/>
        <v>-1</v>
      </c>
      <c r="AQ3415">
        <f t="shared" si="837"/>
        <v>5</v>
      </c>
      <c r="AS3415">
        <f t="shared" si="838"/>
        <v>150.80000000000001</v>
      </c>
      <c r="AT3415">
        <f t="shared" si="839"/>
        <v>56</v>
      </c>
      <c r="AU3415">
        <f t="shared" si="826"/>
        <v>144.4339882623118</v>
      </c>
    </row>
    <row r="3416" spans="17:47">
      <c r="Q3416">
        <v>3</v>
      </c>
      <c r="R3416">
        <v>1</v>
      </c>
      <c r="S3416">
        <v>2</v>
      </c>
      <c r="T3416">
        <v>2</v>
      </c>
      <c r="U3416">
        <v>4</v>
      </c>
      <c r="V3416">
        <v>0</v>
      </c>
      <c r="W3416">
        <v>2</v>
      </c>
      <c r="X3416">
        <v>3</v>
      </c>
      <c r="Y3416">
        <v>1</v>
      </c>
      <c r="Z3416">
        <v>1</v>
      </c>
      <c r="AA3416">
        <v>2</v>
      </c>
      <c r="AB3416">
        <v>4</v>
      </c>
      <c r="AC3416">
        <f t="shared" si="835"/>
        <v>1.2</v>
      </c>
      <c r="AD3416">
        <v>137</v>
      </c>
      <c r="AE3416">
        <v>2</v>
      </c>
      <c r="AF3416">
        <v>61</v>
      </c>
      <c r="AH3416">
        <f t="shared" si="836"/>
        <v>-2</v>
      </c>
      <c r="AI3416">
        <f t="shared" si="827"/>
        <v>-1</v>
      </c>
      <c r="AJ3416">
        <f t="shared" si="828"/>
        <v>-1</v>
      </c>
      <c r="AK3416">
        <f t="shared" si="829"/>
        <v>1</v>
      </c>
      <c r="AL3416">
        <f t="shared" si="830"/>
        <v>-3</v>
      </c>
      <c r="AM3416">
        <f t="shared" si="831"/>
        <v>-1</v>
      </c>
      <c r="AN3416">
        <f t="shared" si="832"/>
        <v>0</v>
      </c>
      <c r="AO3416">
        <f t="shared" si="833"/>
        <v>-2</v>
      </c>
      <c r="AP3416">
        <f t="shared" si="834"/>
        <v>-2</v>
      </c>
      <c r="AQ3416">
        <f t="shared" si="837"/>
        <v>2</v>
      </c>
      <c r="AS3416">
        <f t="shared" si="838"/>
        <v>135.80000000000001</v>
      </c>
      <c r="AT3416">
        <f t="shared" si="839"/>
        <v>59</v>
      </c>
      <c r="AU3416">
        <f t="shared" si="826"/>
        <v>152.1715233477928</v>
      </c>
    </row>
    <row r="3417" spans="17:47">
      <c r="Q3417">
        <v>0</v>
      </c>
      <c r="R3417">
        <v>3</v>
      </c>
      <c r="S3417">
        <v>4</v>
      </c>
      <c r="T3417">
        <v>2</v>
      </c>
      <c r="U3417">
        <v>4</v>
      </c>
      <c r="V3417">
        <v>6</v>
      </c>
      <c r="W3417">
        <v>2</v>
      </c>
      <c r="X3417">
        <v>2</v>
      </c>
      <c r="Y3417">
        <v>0</v>
      </c>
      <c r="Z3417">
        <v>1</v>
      </c>
      <c r="AA3417">
        <v>2</v>
      </c>
      <c r="AB3417">
        <v>5</v>
      </c>
      <c r="AC3417">
        <f t="shared" si="835"/>
        <v>1.2</v>
      </c>
      <c r="AD3417">
        <v>113</v>
      </c>
      <c r="AE3417">
        <v>0</v>
      </c>
      <c r="AF3417">
        <v>50</v>
      </c>
      <c r="AH3417">
        <f t="shared" si="836"/>
        <v>3</v>
      </c>
      <c r="AI3417">
        <f t="shared" si="827"/>
        <v>4</v>
      </c>
      <c r="AJ3417">
        <f t="shared" si="828"/>
        <v>2</v>
      </c>
      <c r="AK3417">
        <f t="shared" si="829"/>
        <v>4</v>
      </c>
      <c r="AL3417">
        <f t="shared" si="830"/>
        <v>6</v>
      </c>
      <c r="AM3417">
        <f t="shared" si="831"/>
        <v>2</v>
      </c>
      <c r="AN3417">
        <f t="shared" si="832"/>
        <v>2</v>
      </c>
      <c r="AO3417">
        <f t="shared" si="833"/>
        <v>0</v>
      </c>
      <c r="AP3417">
        <f t="shared" si="834"/>
        <v>1</v>
      </c>
      <c r="AQ3417">
        <f t="shared" si="837"/>
        <v>3</v>
      </c>
      <c r="AS3417">
        <f t="shared" si="838"/>
        <v>111.8</v>
      </c>
      <c r="AT3417">
        <f t="shared" si="839"/>
        <v>50</v>
      </c>
      <c r="AU3417">
        <f t="shared" si="826"/>
        <v>128.95891809134983</v>
      </c>
    </row>
    <row r="3418" spans="17:47">
      <c r="Q3418">
        <v>3</v>
      </c>
      <c r="R3418">
        <v>1</v>
      </c>
      <c r="S3418">
        <v>0</v>
      </c>
      <c r="T3418">
        <v>4</v>
      </c>
      <c r="U3418">
        <v>2</v>
      </c>
      <c r="V3418">
        <v>3</v>
      </c>
      <c r="W3418">
        <v>1</v>
      </c>
      <c r="X3418">
        <v>2</v>
      </c>
      <c r="Y3418">
        <v>1</v>
      </c>
      <c r="Z3418">
        <v>2</v>
      </c>
      <c r="AA3418">
        <v>1</v>
      </c>
      <c r="AB3418">
        <v>10</v>
      </c>
      <c r="AC3418">
        <f t="shared" si="835"/>
        <v>0.6</v>
      </c>
      <c r="AD3418">
        <v>119</v>
      </c>
      <c r="AE3418">
        <v>3</v>
      </c>
      <c r="AF3418">
        <v>47</v>
      </c>
      <c r="AH3418">
        <f t="shared" si="836"/>
        <v>-2</v>
      </c>
      <c r="AI3418">
        <f t="shared" si="827"/>
        <v>-3</v>
      </c>
      <c r="AJ3418">
        <f t="shared" si="828"/>
        <v>1</v>
      </c>
      <c r="AK3418">
        <f t="shared" si="829"/>
        <v>-1</v>
      </c>
      <c r="AL3418">
        <f t="shared" si="830"/>
        <v>0</v>
      </c>
      <c r="AM3418">
        <f t="shared" si="831"/>
        <v>-2</v>
      </c>
      <c r="AN3418">
        <f t="shared" si="832"/>
        <v>-1</v>
      </c>
      <c r="AO3418">
        <f t="shared" si="833"/>
        <v>-2</v>
      </c>
      <c r="AP3418">
        <f t="shared" si="834"/>
        <v>-1</v>
      </c>
      <c r="AQ3418">
        <f t="shared" si="837"/>
        <v>9</v>
      </c>
      <c r="AS3418">
        <f t="shared" si="838"/>
        <v>118.4</v>
      </c>
      <c r="AT3418">
        <f t="shared" si="839"/>
        <v>44</v>
      </c>
      <c r="AU3418">
        <f t="shared" si="826"/>
        <v>113.48384792038784</v>
      </c>
    </row>
    <row r="3419" spans="17:47">
      <c r="Q3419">
        <v>3</v>
      </c>
      <c r="R3419">
        <v>3</v>
      </c>
      <c r="S3419">
        <v>2</v>
      </c>
      <c r="T3419">
        <v>3</v>
      </c>
      <c r="U3419">
        <v>3</v>
      </c>
      <c r="V3419">
        <v>1</v>
      </c>
      <c r="W3419">
        <v>2</v>
      </c>
      <c r="X3419">
        <v>2</v>
      </c>
      <c r="Y3419">
        <v>1</v>
      </c>
      <c r="Z3419">
        <v>2</v>
      </c>
      <c r="AA3419">
        <v>1</v>
      </c>
      <c r="AB3419">
        <v>5</v>
      </c>
      <c r="AC3419">
        <f t="shared" si="835"/>
        <v>0.6</v>
      </c>
      <c r="AD3419">
        <v>141</v>
      </c>
      <c r="AE3419">
        <v>2</v>
      </c>
      <c r="AF3419">
        <v>47</v>
      </c>
      <c r="AH3419">
        <f t="shared" si="836"/>
        <v>0</v>
      </c>
      <c r="AI3419">
        <f t="shared" si="827"/>
        <v>-1</v>
      </c>
      <c r="AJ3419">
        <f t="shared" si="828"/>
        <v>0</v>
      </c>
      <c r="AK3419">
        <f t="shared" si="829"/>
        <v>0</v>
      </c>
      <c r="AL3419">
        <f t="shared" si="830"/>
        <v>-2</v>
      </c>
      <c r="AM3419">
        <f t="shared" si="831"/>
        <v>-1</v>
      </c>
      <c r="AN3419">
        <f t="shared" si="832"/>
        <v>-1</v>
      </c>
      <c r="AO3419">
        <f t="shared" si="833"/>
        <v>-2</v>
      </c>
      <c r="AP3419">
        <f t="shared" si="834"/>
        <v>-1</v>
      </c>
      <c r="AQ3419">
        <f t="shared" si="837"/>
        <v>4</v>
      </c>
      <c r="AS3419">
        <f t="shared" si="838"/>
        <v>140.4</v>
      </c>
      <c r="AT3419">
        <f t="shared" si="839"/>
        <v>45</v>
      </c>
      <c r="AU3419">
        <f t="shared" si="826"/>
        <v>116.06302628221484</v>
      </c>
    </row>
    <row r="3420" spans="17:47">
      <c r="Q3420">
        <v>3</v>
      </c>
      <c r="R3420">
        <v>0</v>
      </c>
      <c r="S3420">
        <v>3</v>
      </c>
      <c r="T3420">
        <v>1</v>
      </c>
      <c r="U3420">
        <v>3</v>
      </c>
      <c r="V3420">
        <v>2</v>
      </c>
      <c r="W3420">
        <v>3</v>
      </c>
      <c r="X3420">
        <v>4</v>
      </c>
      <c r="Y3420">
        <v>1</v>
      </c>
      <c r="Z3420">
        <v>2</v>
      </c>
      <c r="AA3420">
        <v>0</v>
      </c>
      <c r="AB3420">
        <v>5</v>
      </c>
      <c r="AC3420">
        <f t="shared" si="835"/>
        <v>0</v>
      </c>
      <c r="AD3420">
        <v>121</v>
      </c>
      <c r="AE3420">
        <v>4</v>
      </c>
      <c r="AF3420">
        <v>62</v>
      </c>
      <c r="AH3420">
        <f t="shared" si="836"/>
        <v>-3</v>
      </c>
      <c r="AI3420">
        <f t="shared" si="827"/>
        <v>0</v>
      </c>
      <c r="AJ3420">
        <f t="shared" si="828"/>
        <v>-2</v>
      </c>
      <c r="AK3420">
        <f t="shared" si="829"/>
        <v>0</v>
      </c>
      <c r="AL3420">
        <f t="shared" si="830"/>
        <v>-1</v>
      </c>
      <c r="AM3420">
        <f t="shared" si="831"/>
        <v>0</v>
      </c>
      <c r="AN3420">
        <f t="shared" si="832"/>
        <v>1</v>
      </c>
      <c r="AO3420">
        <f t="shared" si="833"/>
        <v>-2</v>
      </c>
      <c r="AP3420">
        <f t="shared" si="834"/>
        <v>-1</v>
      </c>
      <c r="AQ3420">
        <f t="shared" si="837"/>
        <v>5</v>
      </c>
      <c r="AS3420">
        <f t="shared" si="838"/>
        <v>121</v>
      </c>
      <c r="AT3420">
        <f t="shared" si="839"/>
        <v>58</v>
      </c>
      <c r="AU3420">
        <f t="shared" si="826"/>
        <v>149.59234498596578</v>
      </c>
    </row>
    <row r="3421" spans="17:47">
      <c r="Q3421">
        <v>1</v>
      </c>
      <c r="R3421">
        <v>0</v>
      </c>
      <c r="S3421">
        <v>5</v>
      </c>
      <c r="T3421">
        <v>3</v>
      </c>
      <c r="U3421">
        <v>3</v>
      </c>
      <c r="V3421">
        <v>2</v>
      </c>
      <c r="W3421">
        <v>2</v>
      </c>
      <c r="X3421">
        <v>3</v>
      </c>
      <c r="Y3421">
        <v>1</v>
      </c>
      <c r="Z3421">
        <v>1</v>
      </c>
      <c r="AA3421">
        <v>0</v>
      </c>
      <c r="AB3421">
        <v>3</v>
      </c>
      <c r="AC3421">
        <f t="shared" si="835"/>
        <v>0</v>
      </c>
      <c r="AD3421">
        <v>126</v>
      </c>
      <c r="AE3421">
        <v>1</v>
      </c>
      <c r="AF3421">
        <v>59</v>
      </c>
      <c r="AH3421">
        <f t="shared" si="836"/>
        <v>-1</v>
      </c>
      <c r="AI3421">
        <f t="shared" si="827"/>
        <v>4</v>
      </c>
      <c r="AJ3421">
        <f t="shared" si="828"/>
        <v>2</v>
      </c>
      <c r="AK3421">
        <f t="shared" si="829"/>
        <v>2</v>
      </c>
      <c r="AL3421">
        <f t="shared" si="830"/>
        <v>1</v>
      </c>
      <c r="AM3421">
        <f t="shared" si="831"/>
        <v>1</v>
      </c>
      <c r="AN3421">
        <f t="shared" si="832"/>
        <v>2</v>
      </c>
      <c r="AO3421">
        <f t="shared" si="833"/>
        <v>0</v>
      </c>
      <c r="AP3421">
        <f t="shared" si="834"/>
        <v>0</v>
      </c>
      <c r="AQ3421">
        <f t="shared" si="837"/>
        <v>3</v>
      </c>
      <c r="AS3421">
        <f t="shared" si="838"/>
        <v>126</v>
      </c>
      <c r="AT3421">
        <f t="shared" si="839"/>
        <v>58</v>
      </c>
      <c r="AU3421">
        <f t="shared" si="826"/>
        <v>149.59234498596578</v>
      </c>
    </row>
    <row r="3422" spans="17:47">
      <c r="Q3422">
        <v>2</v>
      </c>
      <c r="R3422">
        <v>1</v>
      </c>
      <c r="S3422">
        <v>4</v>
      </c>
      <c r="T3422">
        <v>0</v>
      </c>
      <c r="U3422">
        <v>1</v>
      </c>
      <c r="V3422">
        <v>2</v>
      </c>
      <c r="W3422">
        <v>3</v>
      </c>
      <c r="X3422">
        <v>2</v>
      </c>
      <c r="Y3422">
        <v>4</v>
      </c>
      <c r="Z3422">
        <v>4</v>
      </c>
      <c r="AA3422">
        <v>1</v>
      </c>
      <c r="AB3422">
        <v>5</v>
      </c>
      <c r="AC3422">
        <f t="shared" si="835"/>
        <v>0.6</v>
      </c>
      <c r="AD3422">
        <v>143</v>
      </c>
      <c r="AE3422">
        <v>0</v>
      </c>
      <c r="AF3422">
        <v>55</v>
      </c>
      <c r="AH3422">
        <f t="shared" si="836"/>
        <v>-1</v>
      </c>
      <c r="AI3422">
        <f t="shared" si="827"/>
        <v>2</v>
      </c>
      <c r="AJ3422">
        <f t="shared" si="828"/>
        <v>-2</v>
      </c>
      <c r="AK3422">
        <f t="shared" si="829"/>
        <v>-1</v>
      </c>
      <c r="AL3422">
        <f t="shared" si="830"/>
        <v>0</v>
      </c>
      <c r="AM3422">
        <f t="shared" si="831"/>
        <v>1</v>
      </c>
      <c r="AN3422">
        <f t="shared" si="832"/>
        <v>0</v>
      </c>
      <c r="AO3422">
        <f t="shared" si="833"/>
        <v>2</v>
      </c>
      <c r="AP3422">
        <f t="shared" si="834"/>
        <v>2</v>
      </c>
      <c r="AQ3422">
        <f t="shared" si="837"/>
        <v>4</v>
      </c>
      <c r="AS3422">
        <f t="shared" si="838"/>
        <v>142.4</v>
      </c>
      <c r="AT3422">
        <f t="shared" si="839"/>
        <v>55</v>
      </c>
      <c r="AU3422">
        <f t="shared" si="826"/>
        <v>141.85480990048481</v>
      </c>
    </row>
    <row r="3423" spans="17:47">
      <c r="Q3423">
        <v>0</v>
      </c>
      <c r="R3423">
        <v>1</v>
      </c>
      <c r="S3423">
        <v>4</v>
      </c>
      <c r="T3423">
        <v>2</v>
      </c>
      <c r="U3423">
        <v>2</v>
      </c>
      <c r="V3423">
        <v>0</v>
      </c>
      <c r="W3423">
        <v>1</v>
      </c>
      <c r="X3423">
        <v>4</v>
      </c>
      <c r="Y3423">
        <v>3</v>
      </c>
      <c r="Z3423">
        <v>4</v>
      </c>
      <c r="AA3423">
        <v>3</v>
      </c>
      <c r="AB3423">
        <v>8</v>
      </c>
      <c r="AC3423">
        <f t="shared" si="835"/>
        <v>1.8</v>
      </c>
      <c r="AD3423">
        <v>143</v>
      </c>
      <c r="AE3423">
        <v>1</v>
      </c>
      <c r="AF3423">
        <v>48</v>
      </c>
      <c r="AH3423">
        <f t="shared" si="836"/>
        <v>1</v>
      </c>
      <c r="AI3423">
        <f t="shared" si="827"/>
        <v>4</v>
      </c>
      <c r="AJ3423">
        <f t="shared" si="828"/>
        <v>2</v>
      </c>
      <c r="AK3423">
        <f t="shared" si="829"/>
        <v>2</v>
      </c>
      <c r="AL3423">
        <f t="shared" si="830"/>
        <v>0</v>
      </c>
      <c r="AM3423">
        <f t="shared" si="831"/>
        <v>1</v>
      </c>
      <c r="AN3423">
        <f t="shared" si="832"/>
        <v>4</v>
      </c>
      <c r="AO3423">
        <f t="shared" si="833"/>
        <v>3</v>
      </c>
      <c r="AP3423">
        <f t="shared" si="834"/>
        <v>4</v>
      </c>
      <c r="AQ3423">
        <f t="shared" si="837"/>
        <v>5</v>
      </c>
      <c r="AS3423">
        <f t="shared" si="838"/>
        <v>141.19999999999999</v>
      </c>
      <c r="AT3423">
        <f t="shared" si="839"/>
        <v>47</v>
      </c>
      <c r="AU3423">
        <f t="shared" si="826"/>
        <v>121.22138300586884</v>
      </c>
    </row>
    <row r="3424" spans="17:47">
      <c r="Q3424">
        <v>3</v>
      </c>
      <c r="R3424">
        <v>0</v>
      </c>
      <c r="S3424">
        <v>0</v>
      </c>
      <c r="T3424">
        <v>2</v>
      </c>
      <c r="U3424">
        <v>3</v>
      </c>
      <c r="V3424">
        <v>2</v>
      </c>
      <c r="W3424">
        <v>1</v>
      </c>
      <c r="X3424">
        <v>2</v>
      </c>
      <c r="Y3424">
        <v>3</v>
      </c>
      <c r="Z3424">
        <v>2</v>
      </c>
      <c r="AA3424">
        <v>1</v>
      </c>
      <c r="AB3424">
        <v>5</v>
      </c>
      <c r="AC3424">
        <f t="shared" si="835"/>
        <v>0.6</v>
      </c>
      <c r="AD3424">
        <v>133</v>
      </c>
      <c r="AE3424">
        <v>0</v>
      </c>
      <c r="AF3424">
        <v>47</v>
      </c>
      <c r="AH3424">
        <f t="shared" si="836"/>
        <v>-3</v>
      </c>
      <c r="AI3424">
        <f t="shared" si="827"/>
        <v>-3</v>
      </c>
      <c r="AJ3424">
        <f t="shared" si="828"/>
        <v>-1</v>
      </c>
      <c r="AK3424">
        <f t="shared" si="829"/>
        <v>0</v>
      </c>
      <c r="AL3424">
        <f t="shared" si="830"/>
        <v>-1</v>
      </c>
      <c r="AM3424">
        <f t="shared" si="831"/>
        <v>-2</v>
      </c>
      <c r="AN3424">
        <f t="shared" si="832"/>
        <v>-1</v>
      </c>
      <c r="AO3424">
        <f t="shared" si="833"/>
        <v>0</v>
      </c>
      <c r="AP3424">
        <f t="shared" si="834"/>
        <v>-1</v>
      </c>
      <c r="AQ3424">
        <f t="shared" si="837"/>
        <v>4</v>
      </c>
      <c r="AS3424">
        <f t="shared" si="838"/>
        <v>132.4</v>
      </c>
      <c r="AT3424">
        <f t="shared" si="839"/>
        <v>47</v>
      </c>
      <c r="AU3424">
        <f t="shared" si="826"/>
        <v>121.22138300586884</v>
      </c>
    </row>
    <row r="3425" spans="17:47">
      <c r="Q3425">
        <v>0</v>
      </c>
      <c r="R3425">
        <v>4</v>
      </c>
      <c r="S3425">
        <v>4</v>
      </c>
      <c r="T3425">
        <v>4</v>
      </c>
      <c r="U3425">
        <v>7</v>
      </c>
      <c r="V3425">
        <v>5</v>
      </c>
      <c r="W3425">
        <v>1</v>
      </c>
      <c r="X3425">
        <v>4</v>
      </c>
      <c r="Y3425">
        <v>3</v>
      </c>
      <c r="Z3425">
        <v>1</v>
      </c>
      <c r="AA3425">
        <v>1</v>
      </c>
      <c r="AB3425">
        <v>4</v>
      </c>
      <c r="AC3425">
        <f t="shared" si="835"/>
        <v>0.6</v>
      </c>
      <c r="AD3425">
        <v>143</v>
      </c>
      <c r="AE3425">
        <v>0</v>
      </c>
      <c r="AF3425">
        <v>51</v>
      </c>
      <c r="AH3425">
        <f t="shared" si="836"/>
        <v>4</v>
      </c>
      <c r="AI3425">
        <f t="shared" si="827"/>
        <v>4</v>
      </c>
      <c r="AJ3425">
        <f t="shared" si="828"/>
        <v>4</v>
      </c>
      <c r="AK3425">
        <f t="shared" si="829"/>
        <v>7</v>
      </c>
      <c r="AL3425">
        <f t="shared" si="830"/>
        <v>5</v>
      </c>
      <c r="AM3425">
        <f t="shared" si="831"/>
        <v>1</v>
      </c>
      <c r="AN3425">
        <f t="shared" si="832"/>
        <v>4</v>
      </c>
      <c r="AO3425">
        <f t="shared" si="833"/>
        <v>3</v>
      </c>
      <c r="AP3425">
        <f t="shared" si="834"/>
        <v>1</v>
      </c>
      <c r="AQ3425">
        <f t="shared" si="837"/>
        <v>3</v>
      </c>
      <c r="AS3425">
        <f t="shared" si="838"/>
        <v>142.4</v>
      </c>
      <c r="AT3425">
        <f t="shared" si="839"/>
        <v>51</v>
      </c>
      <c r="AU3425">
        <f t="shared" si="826"/>
        <v>131.53809645317682</v>
      </c>
    </row>
    <row r="3426" spans="17:47">
      <c r="Q3426">
        <v>1</v>
      </c>
      <c r="R3426">
        <v>1</v>
      </c>
      <c r="S3426">
        <v>3</v>
      </c>
      <c r="T3426">
        <v>2</v>
      </c>
      <c r="U3426">
        <v>3</v>
      </c>
      <c r="V3426">
        <v>1</v>
      </c>
      <c r="W3426">
        <v>3</v>
      </c>
      <c r="X3426">
        <v>5</v>
      </c>
      <c r="Y3426">
        <v>1</v>
      </c>
      <c r="Z3426">
        <v>2</v>
      </c>
      <c r="AA3426">
        <v>1</v>
      </c>
      <c r="AB3426">
        <v>9</v>
      </c>
      <c r="AC3426">
        <f t="shared" si="835"/>
        <v>0.6</v>
      </c>
      <c r="AD3426">
        <v>139</v>
      </c>
      <c r="AE3426">
        <v>2</v>
      </c>
      <c r="AF3426">
        <v>48</v>
      </c>
      <c r="AH3426">
        <f t="shared" si="836"/>
        <v>0</v>
      </c>
      <c r="AI3426">
        <f t="shared" si="827"/>
        <v>2</v>
      </c>
      <c r="AJ3426">
        <f t="shared" si="828"/>
        <v>1</v>
      </c>
      <c r="AK3426">
        <f t="shared" si="829"/>
        <v>2</v>
      </c>
      <c r="AL3426">
        <f t="shared" si="830"/>
        <v>0</v>
      </c>
      <c r="AM3426">
        <f t="shared" si="831"/>
        <v>2</v>
      </c>
      <c r="AN3426">
        <f t="shared" si="832"/>
        <v>4</v>
      </c>
      <c r="AO3426">
        <f t="shared" si="833"/>
        <v>0</v>
      </c>
      <c r="AP3426">
        <f t="shared" si="834"/>
        <v>1</v>
      </c>
      <c r="AQ3426">
        <f t="shared" si="837"/>
        <v>8</v>
      </c>
      <c r="AS3426">
        <f t="shared" si="838"/>
        <v>138.4</v>
      </c>
      <c r="AT3426">
        <f t="shared" si="839"/>
        <v>46</v>
      </c>
      <c r="AU3426">
        <f t="shared" si="826"/>
        <v>118.64220464404184</v>
      </c>
    </row>
    <row r="3427" spans="17:47">
      <c r="Q3427">
        <v>3</v>
      </c>
      <c r="R3427">
        <v>1</v>
      </c>
      <c r="S3427">
        <v>3</v>
      </c>
      <c r="T3427">
        <v>2</v>
      </c>
      <c r="U3427">
        <v>2</v>
      </c>
      <c r="V3427">
        <v>1</v>
      </c>
      <c r="W3427">
        <v>2</v>
      </c>
      <c r="X3427">
        <v>0</v>
      </c>
      <c r="Y3427">
        <v>2</v>
      </c>
      <c r="Z3427">
        <v>3</v>
      </c>
      <c r="AA3427">
        <v>5</v>
      </c>
      <c r="AB3427">
        <v>4</v>
      </c>
      <c r="AC3427">
        <f t="shared" si="835"/>
        <v>3</v>
      </c>
      <c r="AD3427">
        <v>134</v>
      </c>
      <c r="AE3427">
        <v>0</v>
      </c>
      <c r="AF3427">
        <v>47</v>
      </c>
      <c r="AH3427">
        <f t="shared" si="836"/>
        <v>-2</v>
      </c>
      <c r="AI3427">
        <f t="shared" si="827"/>
        <v>0</v>
      </c>
      <c r="AJ3427">
        <f t="shared" si="828"/>
        <v>-1</v>
      </c>
      <c r="AK3427">
        <f t="shared" si="829"/>
        <v>-1</v>
      </c>
      <c r="AL3427">
        <f t="shared" si="830"/>
        <v>-2</v>
      </c>
      <c r="AM3427">
        <f t="shared" si="831"/>
        <v>-1</v>
      </c>
      <c r="AN3427">
        <f t="shared" si="832"/>
        <v>-3</v>
      </c>
      <c r="AO3427">
        <f t="shared" si="833"/>
        <v>-1</v>
      </c>
      <c r="AP3427">
        <f t="shared" si="834"/>
        <v>0</v>
      </c>
      <c r="AQ3427">
        <f t="shared" si="837"/>
        <v>-1</v>
      </c>
      <c r="AS3427">
        <f t="shared" si="838"/>
        <v>131</v>
      </c>
      <c r="AT3427">
        <f t="shared" si="839"/>
        <v>47</v>
      </c>
      <c r="AU3427">
        <f t="shared" si="826"/>
        <v>121.22138300586884</v>
      </c>
    </row>
    <row r="3428" spans="17:47">
      <c r="Q3428">
        <v>3</v>
      </c>
      <c r="R3428">
        <v>1</v>
      </c>
      <c r="S3428">
        <v>3</v>
      </c>
      <c r="T3428">
        <v>1</v>
      </c>
      <c r="U3428">
        <v>2</v>
      </c>
      <c r="V3428">
        <v>3</v>
      </c>
      <c r="W3428">
        <v>2</v>
      </c>
      <c r="X3428">
        <v>1</v>
      </c>
      <c r="Y3428">
        <v>2</v>
      </c>
      <c r="Z3428">
        <v>1</v>
      </c>
      <c r="AA3428">
        <v>1</v>
      </c>
      <c r="AB3428">
        <v>7</v>
      </c>
      <c r="AC3428">
        <f t="shared" si="835"/>
        <v>0.6</v>
      </c>
      <c r="AD3428">
        <v>135</v>
      </c>
      <c r="AE3428">
        <v>2</v>
      </c>
      <c r="AF3428">
        <v>52</v>
      </c>
      <c r="AH3428">
        <f t="shared" si="836"/>
        <v>-2</v>
      </c>
      <c r="AI3428">
        <f t="shared" si="827"/>
        <v>0</v>
      </c>
      <c r="AJ3428">
        <f t="shared" si="828"/>
        <v>-2</v>
      </c>
      <c r="AK3428">
        <f t="shared" si="829"/>
        <v>-1</v>
      </c>
      <c r="AL3428">
        <f t="shared" si="830"/>
        <v>0</v>
      </c>
      <c r="AM3428">
        <f t="shared" si="831"/>
        <v>-1</v>
      </c>
      <c r="AN3428">
        <f t="shared" si="832"/>
        <v>-2</v>
      </c>
      <c r="AO3428">
        <f t="shared" si="833"/>
        <v>-1</v>
      </c>
      <c r="AP3428">
        <f t="shared" si="834"/>
        <v>-2</v>
      </c>
      <c r="AQ3428">
        <f t="shared" si="837"/>
        <v>6</v>
      </c>
      <c r="AS3428">
        <f t="shared" si="838"/>
        <v>134.4</v>
      </c>
      <c r="AT3428">
        <f t="shared" si="839"/>
        <v>50</v>
      </c>
      <c r="AU3428">
        <f t="shared" si="826"/>
        <v>128.95891809134983</v>
      </c>
    </row>
    <row r="3429" spans="17:47">
      <c r="Q3429">
        <v>3</v>
      </c>
      <c r="R3429">
        <v>2</v>
      </c>
      <c r="S3429">
        <v>3</v>
      </c>
      <c r="T3429">
        <v>2</v>
      </c>
      <c r="U3429">
        <v>2</v>
      </c>
      <c r="V3429">
        <v>3</v>
      </c>
      <c r="W3429">
        <v>1</v>
      </c>
      <c r="X3429">
        <v>2</v>
      </c>
      <c r="Y3429">
        <v>3</v>
      </c>
      <c r="Z3429">
        <v>1</v>
      </c>
      <c r="AA3429">
        <v>0</v>
      </c>
      <c r="AB3429">
        <v>7</v>
      </c>
      <c r="AC3429">
        <f t="shared" si="835"/>
        <v>0</v>
      </c>
      <c r="AD3429">
        <v>122</v>
      </c>
      <c r="AE3429">
        <v>2</v>
      </c>
      <c r="AF3429">
        <v>47</v>
      </c>
      <c r="AH3429">
        <f t="shared" si="836"/>
        <v>-1</v>
      </c>
      <c r="AI3429">
        <f t="shared" si="827"/>
        <v>0</v>
      </c>
      <c r="AJ3429">
        <f t="shared" si="828"/>
        <v>-1</v>
      </c>
      <c r="AK3429">
        <f t="shared" si="829"/>
        <v>-1</v>
      </c>
      <c r="AL3429">
        <f t="shared" si="830"/>
        <v>0</v>
      </c>
      <c r="AM3429">
        <f t="shared" si="831"/>
        <v>-2</v>
      </c>
      <c r="AN3429">
        <f t="shared" si="832"/>
        <v>-1</v>
      </c>
      <c r="AO3429">
        <f t="shared" si="833"/>
        <v>0</v>
      </c>
      <c r="AP3429">
        <f t="shared" si="834"/>
        <v>-2</v>
      </c>
      <c r="AQ3429">
        <f t="shared" si="837"/>
        <v>7</v>
      </c>
      <c r="AS3429">
        <f t="shared" si="838"/>
        <v>122</v>
      </c>
      <c r="AT3429">
        <f t="shared" si="839"/>
        <v>45</v>
      </c>
      <c r="AU3429">
        <f t="shared" si="826"/>
        <v>116.06302628221484</v>
      </c>
    </row>
    <row r="3430" spans="17:47">
      <c r="Q3430">
        <v>1</v>
      </c>
      <c r="R3430">
        <v>1</v>
      </c>
      <c r="S3430">
        <v>3</v>
      </c>
      <c r="T3430">
        <v>4</v>
      </c>
      <c r="U3430">
        <v>2</v>
      </c>
      <c r="V3430">
        <v>1</v>
      </c>
      <c r="W3430">
        <v>0</v>
      </c>
      <c r="X3430">
        <v>3</v>
      </c>
      <c r="Y3430">
        <v>3</v>
      </c>
      <c r="Z3430">
        <v>2</v>
      </c>
      <c r="AA3430">
        <v>1</v>
      </c>
      <c r="AB3430">
        <v>7</v>
      </c>
      <c r="AC3430">
        <f t="shared" si="835"/>
        <v>0.6</v>
      </c>
      <c r="AD3430">
        <v>121</v>
      </c>
      <c r="AE3430">
        <v>2</v>
      </c>
      <c r="AF3430">
        <v>54</v>
      </c>
      <c r="AH3430">
        <f t="shared" si="836"/>
        <v>0</v>
      </c>
      <c r="AI3430">
        <f t="shared" si="827"/>
        <v>2</v>
      </c>
      <c r="AJ3430">
        <f t="shared" si="828"/>
        <v>3</v>
      </c>
      <c r="AK3430">
        <f t="shared" si="829"/>
        <v>1</v>
      </c>
      <c r="AL3430">
        <f t="shared" si="830"/>
        <v>0</v>
      </c>
      <c r="AM3430">
        <f t="shared" si="831"/>
        <v>-1</v>
      </c>
      <c r="AN3430">
        <f t="shared" si="832"/>
        <v>2</v>
      </c>
      <c r="AO3430">
        <f t="shared" si="833"/>
        <v>2</v>
      </c>
      <c r="AP3430">
        <f t="shared" si="834"/>
        <v>1</v>
      </c>
      <c r="AQ3430">
        <f t="shared" si="837"/>
        <v>6</v>
      </c>
      <c r="AS3430">
        <f t="shared" si="838"/>
        <v>120.4</v>
      </c>
      <c r="AT3430">
        <f t="shared" si="839"/>
        <v>52</v>
      </c>
      <c r="AU3430">
        <f t="shared" si="826"/>
        <v>134.11727481500381</v>
      </c>
    </row>
    <row r="3431" spans="17:47">
      <c r="Q3431">
        <v>4</v>
      </c>
      <c r="R3431">
        <v>2</v>
      </c>
      <c r="S3431">
        <v>1</v>
      </c>
      <c r="T3431">
        <v>4</v>
      </c>
      <c r="U3431">
        <v>1</v>
      </c>
      <c r="V3431">
        <v>3</v>
      </c>
      <c r="W3431">
        <v>3</v>
      </c>
      <c r="X3431">
        <v>2</v>
      </c>
      <c r="Y3431">
        <v>2</v>
      </c>
      <c r="Z3431">
        <v>2</v>
      </c>
      <c r="AA3431">
        <v>0</v>
      </c>
      <c r="AB3431">
        <v>7</v>
      </c>
      <c r="AC3431">
        <f t="shared" si="835"/>
        <v>0</v>
      </c>
      <c r="AD3431">
        <v>146</v>
      </c>
      <c r="AE3431">
        <v>2</v>
      </c>
      <c r="AF3431">
        <v>52</v>
      </c>
      <c r="AH3431">
        <f t="shared" si="836"/>
        <v>-2</v>
      </c>
      <c r="AI3431">
        <f t="shared" si="827"/>
        <v>-3</v>
      </c>
      <c r="AJ3431">
        <f t="shared" si="828"/>
        <v>0</v>
      </c>
      <c r="AK3431">
        <f t="shared" si="829"/>
        <v>-3</v>
      </c>
      <c r="AL3431">
        <f t="shared" si="830"/>
        <v>-1</v>
      </c>
      <c r="AM3431">
        <f t="shared" si="831"/>
        <v>-1</v>
      </c>
      <c r="AN3431">
        <f t="shared" si="832"/>
        <v>-2</v>
      </c>
      <c r="AO3431">
        <f t="shared" si="833"/>
        <v>-2</v>
      </c>
      <c r="AP3431">
        <f t="shared" si="834"/>
        <v>-2</v>
      </c>
      <c r="AQ3431">
        <f t="shared" si="837"/>
        <v>7</v>
      </c>
      <c r="AS3431">
        <f t="shared" si="838"/>
        <v>146</v>
      </c>
      <c r="AT3431">
        <f t="shared" si="839"/>
        <v>50</v>
      </c>
      <c r="AU3431">
        <f t="shared" si="826"/>
        <v>128.95891809134983</v>
      </c>
    </row>
    <row r="3432" spans="17:47">
      <c r="Q3432">
        <v>1</v>
      </c>
      <c r="R3432">
        <v>3</v>
      </c>
      <c r="S3432">
        <v>2</v>
      </c>
      <c r="T3432">
        <v>1</v>
      </c>
      <c r="U3432">
        <v>3</v>
      </c>
      <c r="V3432">
        <v>1</v>
      </c>
      <c r="W3432">
        <v>1</v>
      </c>
      <c r="X3432">
        <v>2</v>
      </c>
      <c r="Y3432">
        <v>1</v>
      </c>
      <c r="Z3432">
        <v>2</v>
      </c>
      <c r="AA3432">
        <v>0</v>
      </c>
      <c r="AB3432">
        <v>4</v>
      </c>
      <c r="AC3432">
        <f t="shared" si="835"/>
        <v>0</v>
      </c>
      <c r="AD3432">
        <v>134</v>
      </c>
      <c r="AE3432">
        <v>0</v>
      </c>
      <c r="AF3432">
        <v>51</v>
      </c>
      <c r="AH3432">
        <f t="shared" si="836"/>
        <v>2</v>
      </c>
      <c r="AI3432">
        <f t="shared" si="827"/>
        <v>1</v>
      </c>
      <c r="AJ3432">
        <f t="shared" si="828"/>
        <v>0</v>
      </c>
      <c r="AK3432">
        <f t="shared" si="829"/>
        <v>2</v>
      </c>
      <c r="AL3432">
        <f t="shared" si="830"/>
        <v>0</v>
      </c>
      <c r="AM3432">
        <f t="shared" si="831"/>
        <v>0</v>
      </c>
      <c r="AN3432">
        <f t="shared" si="832"/>
        <v>1</v>
      </c>
      <c r="AO3432">
        <f t="shared" si="833"/>
        <v>0</v>
      </c>
      <c r="AP3432">
        <f t="shared" si="834"/>
        <v>1</v>
      </c>
      <c r="AQ3432">
        <f t="shared" si="837"/>
        <v>4</v>
      </c>
      <c r="AS3432">
        <f t="shared" si="838"/>
        <v>134</v>
      </c>
      <c r="AT3432">
        <f t="shared" si="839"/>
        <v>51</v>
      </c>
      <c r="AU3432">
        <f t="shared" si="826"/>
        <v>131.53809645317682</v>
      </c>
    </row>
    <row r="3433" spans="17:47">
      <c r="Q3433">
        <v>3</v>
      </c>
      <c r="R3433">
        <v>2</v>
      </c>
      <c r="S3433">
        <v>2</v>
      </c>
      <c r="T3433">
        <v>3</v>
      </c>
      <c r="U3433">
        <v>2</v>
      </c>
      <c r="V3433">
        <v>2</v>
      </c>
      <c r="W3433">
        <v>2</v>
      </c>
      <c r="X3433">
        <v>2</v>
      </c>
      <c r="Y3433">
        <v>2</v>
      </c>
      <c r="Z3433">
        <v>0</v>
      </c>
      <c r="AA3433">
        <v>1</v>
      </c>
      <c r="AB3433">
        <v>8</v>
      </c>
      <c r="AC3433">
        <f t="shared" si="835"/>
        <v>0.6</v>
      </c>
      <c r="AD3433">
        <v>135</v>
      </c>
      <c r="AE3433">
        <v>3</v>
      </c>
      <c r="AF3433">
        <v>43</v>
      </c>
      <c r="AH3433">
        <f t="shared" si="836"/>
        <v>-1</v>
      </c>
      <c r="AI3433">
        <f t="shared" si="827"/>
        <v>-1</v>
      </c>
      <c r="AJ3433">
        <f t="shared" si="828"/>
        <v>0</v>
      </c>
      <c r="AK3433">
        <f t="shared" si="829"/>
        <v>-1</v>
      </c>
      <c r="AL3433">
        <f t="shared" si="830"/>
        <v>-1</v>
      </c>
      <c r="AM3433">
        <f t="shared" si="831"/>
        <v>-1</v>
      </c>
      <c r="AN3433">
        <f t="shared" si="832"/>
        <v>-1</v>
      </c>
      <c r="AO3433">
        <f t="shared" si="833"/>
        <v>-1</v>
      </c>
      <c r="AP3433">
        <f t="shared" si="834"/>
        <v>-3</v>
      </c>
      <c r="AQ3433">
        <f t="shared" si="837"/>
        <v>7</v>
      </c>
      <c r="AS3433">
        <f t="shared" si="838"/>
        <v>134.4</v>
      </c>
      <c r="AT3433">
        <f t="shared" si="839"/>
        <v>40</v>
      </c>
      <c r="AU3433">
        <f t="shared" si="826"/>
        <v>103.16713447307987</v>
      </c>
    </row>
    <row r="3434" spans="17:47">
      <c r="Q3434">
        <v>4</v>
      </c>
      <c r="R3434">
        <v>2</v>
      </c>
      <c r="S3434">
        <v>4</v>
      </c>
      <c r="T3434">
        <v>3</v>
      </c>
      <c r="U3434">
        <v>3</v>
      </c>
      <c r="V3434">
        <v>1</v>
      </c>
      <c r="W3434">
        <v>3</v>
      </c>
      <c r="X3434">
        <v>3</v>
      </c>
      <c r="Y3434">
        <v>1</v>
      </c>
      <c r="Z3434">
        <v>4</v>
      </c>
      <c r="AA3434">
        <v>0</v>
      </c>
      <c r="AB3434">
        <v>10</v>
      </c>
      <c r="AC3434">
        <f t="shared" si="835"/>
        <v>0</v>
      </c>
      <c r="AD3434">
        <v>126</v>
      </c>
      <c r="AE3434">
        <v>2</v>
      </c>
      <c r="AF3434">
        <v>58</v>
      </c>
      <c r="AH3434">
        <f t="shared" si="836"/>
        <v>-2</v>
      </c>
      <c r="AI3434">
        <f t="shared" si="827"/>
        <v>0</v>
      </c>
      <c r="AJ3434">
        <f t="shared" si="828"/>
        <v>-1</v>
      </c>
      <c r="AK3434">
        <f t="shared" si="829"/>
        <v>-1</v>
      </c>
      <c r="AL3434">
        <f t="shared" si="830"/>
        <v>-3</v>
      </c>
      <c r="AM3434">
        <f t="shared" si="831"/>
        <v>-1</v>
      </c>
      <c r="AN3434">
        <f t="shared" si="832"/>
        <v>-1</v>
      </c>
      <c r="AO3434">
        <f t="shared" si="833"/>
        <v>-3</v>
      </c>
      <c r="AP3434">
        <f t="shared" si="834"/>
        <v>0</v>
      </c>
      <c r="AQ3434">
        <f t="shared" si="837"/>
        <v>10</v>
      </c>
      <c r="AS3434">
        <f t="shared" si="838"/>
        <v>126</v>
      </c>
      <c r="AT3434">
        <f t="shared" si="839"/>
        <v>56</v>
      </c>
      <c r="AU3434">
        <f t="shared" si="826"/>
        <v>144.4339882623118</v>
      </c>
    </row>
    <row r="3435" spans="17:47">
      <c r="Q3435">
        <v>2</v>
      </c>
      <c r="R3435">
        <v>4</v>
      </c>
      <c r="S3435">
        <v>2</v>
      </c>
      <c r="T3435">
        <v>2</v>
      </c>
      <c r="U3435">
        <v>2</v>
      </c>
      <c r="V3435">
        <v>4</v>
      </c>
      <c r="W3435">
        <v>0</v>
      </c>
      <c r="X3435">
        <v>6</v>
      </c>
      <c r="Y3435">
        <v>0</v>
      </c>
      <c r="Z3435">
        <v>3</v>
      </c>
      <c r="AA3435">
        <v>1</v>
      </c>
      <c r="AB3435">
        <v>9</v>
      </c>
      <c r="AC3435">
        <f t="shared" si="835"/>
        <v>0.6</v>
      </c>
      <c r="AD3435">
        <v>141</v>
      </c>
      <c r="AE3435">
        <v>2</v>
      </c>
      <c r="AF3435">
        <v>48</v>
      </c>
      <c r="AH3435">
        <f t="shared" si="836"/>
        <v>2</v>
      </c>
      <c r="AI3435">
        <f t="shared" si="827"/>
        <v>0</v>
      </c>
      <c r="AJ3435">
        <f t="shared" si="828"/>
        <v>0</v>
      </c>
      <c r="AK3435">
        <f t="shared" si="829"/>
        <v>0</v>
      </c>
      <c r="AL3435">
        <f t="shared" si="830"/>
        <v>2</v>
      </c>
      <c r="AM3435">
        <f t="shared" si="831"/>
        <v>-2</v>
      </c>
      <c r="AN3435">
        <f t="shared" si="832"/>
        <v>4</v>
      </c>
      <c r="AO3435">
        <f t="shared" si="833"/>
        <v>-2</v>
      </c>
      <c r="AP3435">
        <f t="shared" si="834"/>
        <v>1</v>
      </c>
      <c r="AQ3435">
        <f t="shared" si="837"/>
        <v>8</v>
      </c>
      <c r="AS3435">
        <f t="shared" si="838"/>
        <v>140.4</v>
      </c>
      <c r="AT3435">
        <f t="shared" si="839"/>
        <v>46</v>
      </c>
      <c r="AU3435">
        <f t="shared" si="826"/>
        <v>118.64220464404184</v>
      </c>
    </row>
    <row r="3436" spans="17:47">
      <c r="Q3436">
        <v>4</v>
      </c>
      <c r="R3436">
        <v>3</v>
      </c>
      <c r="S3436">
        <v>3</v>
      </c>
      <c r="T3436">
        <v>0</v>
      </c>
      <c r="U3436">
        <v>6</v>
      </c>
      <c r="V3436">
        <v>2</v>
      </c>
      <c r="W3436">
        <v>6</v>
      </c>
      <c r="X3436">
        <v>3</v>
      </c>
      <c r="Y3436">
        <v>2</v>
      </c>
      <c r="Z3436">
        <v>2</v>
      </c>
      <c r="AA3436">
        <v>2</v>
      </c>
      <c r="AB3436">
        <v>4</v>
      </c>
      <c r="AC3436">
        <f t="shared" si="835"/>
        <v>1.2</v>
      </c>
      <c r="AD3436">
        <v>145</v>
      </c>
      <c r="AE3436">
        <v>0</v>
      </c>
      <c r="AF3436">
        <v>56</v>
      </c>
      <c r="AH3436">
        <f t="shared" si="836"/>
        <v>-1</v>
      </c>
      <c r="AI3436">
        <f t="shared" si="827"/>
        <v>-1</v>
      </c>
      <c r="AJ3436">
        <f t="shared" si="828"/>
        <v>-4</v>
      </c>
      <c r="AK3436">
        <f t="shared" si="829"/>
        <v>2</v>
      </c>
      <c r="AL3436">
        <f t="shared" si="830"/>
        <v>-2</v>
      </c>
      <c r="AM3436">
        <f t="shared" si="831"/>
        <v>2</v>
      </c>
      <c r="AN3436">
        <f t="shared" si="832"/>
        <v>-1</v>
      </c>
      <c r="AO3436">
        <f t="shared" si="833"/>
        <v>-2</v>
      </c>
      <c r="AP3436">
        <f t="shared" si="834"/>
        <v>-2</v>
      </c>
      <c r="AQ3436">
        <f t="shared" si="837"/>
        <v>2</v>
      </c>
      <c r="AS3436">
        <f t="shared" si="838"/>
        <v>143.80000000000001</v>
      </c>
      <c r="AT3436">
        <f t="shared" si="839"/>
        <v>56</v>
      </c>
      <c r="AU3436">
        <f t="shared" si="826"/>
        <v>144.4339882623118</v>
      </c>
    </row>
    <row r="3437" spans="17:47">
      <c r="Q3437">
        <v>5</v>
      </c>
      <c r="R3437">
        <v>3</v>
      </c>
      <c r="S3437">
        <v>3</v>
      </c>
      <c r="T3437">
        <v>2</v>
      </c>
      <c r="U3437">
        <v>1</v>
      </c>
      <c r="V3437">
        <v>2</v>
      </c>
      <c r="W3437">
        <v>0</v>
      </c>
      <c r="X3437">
        <v>2</v>
      </c>
      <c r="Y3437">
        <v>1</v>
      </c>
      <c r="Z3437">
        <v>4</v>
      </c>
      <c r="AA3437">
        <v>1</v>
      </c>
      <c r="AB3437">
        <v>7</v>
      </c>
      <c r="AC3437">
        <f t="shared" si="835"/>
        <v>0.6</v>
      </c>
      <c r="AD3437">
        <v>125</v>
      </c>
      <c r="AE3437">
        <v>3</v>
      </c>
      <c r="AF3437">
        <v>47</v>
      </c>
      <c r="AH3437">
        <f t="shared" si="836"/>
        <v>-2</v>
      </c>
      <c r="AI3437">
        <f t="shared" si="827"/>
        <v>-2</v>
      </c>
      <c r="AJ3437">
        <f t="shared" si="828"/>
        <v>-3</v>
      </c>
      <c r="AK3437">
        <f t="shared" si="829"/>
        <v>-4</v>
      </c>
      <c r="AL3437">
        <f t="shared" si="830"/>
        <v>-3</v>
      </c>
      <c r="AM3437">
        <f t="shared" si="831"/>
        <v>-5</v>
      </c>
      <c r="AN3437">
        <f t="shared" si="832"/>
        <v>-3</v>
      </c>
      <c r="AO3437">
        <f t="shared" si="833"/>
        <v>-4</v>
      </c>
      <c r="AP3437">
        <f t="shared" si="834"/>
        <v>-1</v>
      </c>
      <c r="AQ3437">
        <f t="shared" si="837"/>
        <v>6</v>
      </c>
      <c r="AS3437">
        <f t="shared" si="838"/>
        <v>124.4</v>
      </c>
      <c r="AT3437">
        <f t="shared" si="839"/>
        <v>44</v>
      </c>
      <c r="AU3437">
        <f t="shared" si="826"/>
        <v>113.48384792038784</v>
      </c>
    </row>
    <row r="3438" spans="17:47">
      <c r="Q3438">
        <v>1</v>
      </c>
      <c r="R3438">
        <v>4</v>
      </c>
      <c r="S3438">
        <v>4</v>
      </c>
      <c r="T3438">
        <v>2</v>
      </c>
      <c r="U3438">
        <v>2</v>
      </c>
      <c r="V3438">
        <v>1</v>
      </c>
      <c r="W3438">
        <v>3</v>
      </c>
      <c r="X3438">
        <v>2</v>
      </c>
      <c r="Y3438">
        <v>4</v>
      </c>
      <c r="Z3438">
        <v>0</v>
      </c>
      <c r="AA3438">
        <v>3</v>
      </c>
      <c r="AB3438">
        <v>7</v>
      </c>
      <c r="AC3438">
        <f t="shared" si="835"/>
        <v>1.8</v>
      </c>
      <c r="AD3438">
        <v>144</v>
      </c>
      <c r="AE3438">
        <v>1</v>
      </c>
      <c r="AF3438">
        <v>57</v>
      </c>
      <c r="AH3438">
        <f t="shared" si="836"/>
        <v>3</v>
      </c>
      <c r="AI3438">
        <f t="shared" si="827"/>
        <v>3</v>
      </c>
      <c r="AJ3438">
        <f t="shared" si="828"/>
        <v>1</v>
      </c>
      <c r="AK3438">
        <f t="shared" si="829"/>
        <v>1</v>
      </c>
      <c r="AL3438">
        <f t="shared" si="830"/>
        <v>0</v>
      </c>
      <c r="AM3438">
        <f t="shared" si="831"/>
        <v>2</v>
      </c>
      <c r="AN3438">
        <f t="shared" si="832"/>
        <v>1</v>
      </c>
      <c r="AO3438">
        <f t="shared" si="833"/>
        <v>3</v>
      </c>
      <c r="AP3438">
        <f t="shared" si="834"/>
        <v>-1</v>
      </c>
      <c r="AQ3438">
        <f t="shared" si="837"/>
        <v>4</v>
      </c>
      <c r="AS3438">
        <f t="shared" si="838"/>
        <v>142.19999999999999</v>
      </c>
      <c r="AT3438">
        <f t="shared" si="839"/>
        <v>56</v>
      </c>
      <c r="AU3438">
        <f t="shared" si="826"/>
        <v>144.4339882623118</v>
      </c>
    </row>
    <row r="3439" spans="17:47">
      <c r="Q3439">
        <v>5</v>
      </c>
      <c r="R3439">
        <v>7</v>
      </c>
      <c r="S3439">
        <v>4</v>
      </c>
      <c r="T3439">
        <v>3</v>
      </c>
      <c r="U3439">
        <v>2</v>
      </c>
      <c r="V3439">
        <v>2</v>
      </c>
      <c r="W3439">
        <v>3</v>
      </c>
      <c r="X3439">
        <v>0</v>
      </c>
      <c r="Y3439">
        <v>1</v>
      </c>
      <c r="Z3439">
        <v>2</v>
      </c>
      <c r="AA3439">
        <v>1</v>
      </c>
      <c r="AB3439">
        <v>10</v>
      </c>
      <c r="AC3439">
        <f t="shared" si="835"/>
        <v>0.6</v>
      </c>
      <c r="AD3439">
        <v>145</v>
      </c>
      <c r="AE3439">
        <v>5</v>
      </c>
      <c r="AF3439">
        <v>55</v>
      </c>
      <c r="AH3439">
        <f t="shared" si="836"/>
        <v>2</v>
      </c>
      <c r="AI3439">
        <f t="shared" si="827"/>
        <v>-1</v>
      </c>
      <c r="AJ3439">
        <f t="shared" si="828"/>
        <v>-2</v>
      </c>
      <c r="AK3439">
        <f t="shared" si="829"/>
        <v>-3</v>
      </c>
      <c r="AL3439">
        <f t="shared" si="830"/>
        <v>-3</v>
      </c>
      <c r="AM3439">
        <f t="shared" si="831"/>
        <v>-2</v>
      </c>
      <c r="AN3439">
        <f t="shared" si="832"/>
        <v>-5</v>
      </c>
      <c r="AO3439">
        <f t="shared" si="833"/>
        <v>-4</v>
      </c>
      <c r="AP3439">
        <f t="shared" si="834"/>
        <v>-3</v>
      </c>
      <c r="AQ3439">
        <f t="shared" si="837"/>
        <v>9</v>
      </c>
      <c r="AS3439">
        <f t="shared" si="838"/>
        <v>144.4</v>
      </c>
      <c r="AT3439">
        <f t="shared" si="839"/>
        <v>50</v>
      </c>
      <c r="AU3439">
        <f t="shared" si="826"/>
        <v>128.95891809134983</v>
      </c>
    </row>
    <row r="3440" spans="17:47">
      <c r="Q3440">
        <v>2</v>
      </c>
      <c r="R3440">
        <v>0</v>
      </c>
      <c r="S3440">
        <v>3</v>
      </c>
      <c r="T3440">
        <v>3</v>
      </c>
      <c r="U3440">
        <v>4</v>
      </c>
      <c r="V3440">
        <v>3</v>
      </c>
      <c r="W3440">
        <v>5</v>
      </c>
      <c r="X3440">
        <v>2</v>
      </c>
      <c r="Y3440">
        <v>2</v>
      </c>
      <c r="Z3440">
        <v>1</v>
      </c>
      <c r="AA3440">
        <v>5</v>
      </c>
      <c r="AB3440">
        <v>6</v>
      </c>
      <c r="AC3440">
        <f t="shared" si="835"/>
        <v>3</v>
      </c>
      <c r="AD3440">
        <v>144</v>
      </c>
      <c r="AE3440">
        <v>1</v>
      </c>
      <c r="AF3440">
        <v>53</v>
      </c>
      <c r="AH3440">
        <f t="shared" si="836"/>
        <v>-2</v>
      </c>
      <c r="AI3440">
        <f t="shared" si="827"/>
        <v>1</v>
      </c>
      <c r="AJ3440">
        <f t="shared" si="828"/>
        <v>1</v>
      </c>
      <c r="AK3440">
        <f t="shared" si="829"/>
        <v>2</v>
      </c>
      <c r="AL3440">
        <f t="shared" si="830"/>
        <v>1</v>
      </c>
      <c r="AM3440">
        <f t="shared" si="831"/>
        <v>3</v>
      </c>
      <c r="AN3440">
        <f t="shared" si="832"/>
        <v>0</v>
      </c>
      <c r="AO3440">
        <f t="shared" si="833"/>
        <v>0</v>
      </c>
      <c r="AP3440">
        <f t="shared" si="834"/>
        <v>-1</v>
      </c>
      <c r="AQ3440">
        <f t="shared" si="837"/>
        <v>1</v>
      </c>
      <c r="AS3440">
        <f t="shared" si="838"/>
        <v>141</v>
      </c>
      <c r="AT3440">
        <f t="shared" si="839"/>
        <v>52</v>
      </c>
      <c r="AU3440">
        <f t="shared" si="826"/>
        <v>134.11727481500381</v>
      </c>
    </row>
    <row r="3441" spans="17:47">
      <c r="Q3441">
        <v>1</v>
      </c>
      <c r="R3441">
        <v>4</v>
      </c>
      <c r="S3441">
        <v>1</v>
      </c>
      <c r="T3441">
        <v>1</v>
      </c>
      <c r="U3441">
        <v>3</v>
      </c>
      <c r="V3441">
        <v>1</v>
      </c>
      <c r="W3441">
        <v>6</v>
      </c>
      <c r="X3441">
        <v>2</v>
      </c>
      <c r="Y3441">
        <v>5</v>
      </c>
      <c r="Z3441">
        <v>2</v>
      </c>
      <c r="AA3441">
        <v>2</v>
      </c>
      <c r="AB3441">
        <v>6</v>
      </c>
      <c r="AC3441">
        <f t="shared" si="835"/>
        <v>1.2</v>
      </c>
      <c r="AD3441">
        <v>114</v>
      </c>
      <c r="AE3441">
        <v>2</v>
      </c>
      <c r="AF3441">
        <v>41</v>
      </c>
      <c r="AH3441">
        <f t="shared" si="836"/>
        <v>3</v>
      </c>
      <c r="AI3441">
        <f t="shared" si="827"/>
        <v>0</v>
      </c>
      <c r="AJ3441">
        <f t="shared" si="828"/>
        <v>0</v>
      </c>
      <c r="AK3441">
        <f t="shared" si="829"/>
        <v>2</v>
      </c>
      <c r="AL3441">
        <f t="shared" si="830"/>
        <v>0</v>
      </c>
      <c r="AM3441">
        <f t="shared" si="831"/>
        <v>5</v>
      </c>
      <c r="AN3441">
        <f t="shared" si="832"/>
        <v>1</v>
      </c>
      <c r="AO3441">
        <f t="shared" si="833"/>
        <v>4</v>
      </c>
      <c r="AP3441">
        <f t="shared" si="834"/>
        <v>1</v>
      </c>
      <c r="AQ3441">
        <f t="shared" si="837"/>
        <v>4</v>
      </c>
      <c r="AS3441">
        <f t="shared" si="838"/>
        <v>112.8</v>
      </c>
      <c r="AT3441">
        <f t="shared" si="839"/>
        <v>39</v>
      </c>
      <c r="AU3441">
        <f t="shared" si="826"/>
        <v>100.58795611125286</v>
      </c>
    </row>
    <row r="3442" spans="17:47">
      <c r="Q3442">
        <v>2</v>
      </c>
      <c r="R3442">
        <v>1</v>
      </c>
      <c r="S3442">
        <v>4</v>
      </c>
      <c r="T3442">
        <v>1</v>
      </c>
      <c r="U3442">
        <v>2</v>
      </c>
      <c r="V3442">
        <v>1</v>
      </c>
      <c r="W3442">
        <v>3</v>
      </c>
      <c r="X3442">
        <v>1</v>
      </c>
      <c r="Y3442">
        <v>1</v>
      </c>
      <c r="Z3442">
        <v>4</v>
      </c>
      <c r="AA3442">
        <v>4</v>
      </c>
      <c r="AB3442">
        <v>6</v>
      </c>
      <c r="AC3442">
        <f t="shared" si="835"/>
        <v>2.4</v>
      </c>
      <c r="AD3442">
        <v>122</v>
      </c>
      <c r="AE3442">
        <v>2</v>
      </c>
      <c r="AF3442">
        <v>50</v>
      </c>
      <c r="AH3442">
        <f t="shared" si="836"/>
        <v>-1</v>
      </c>
      <c r="AI3442">
        <f t="shared" si="827"/>
        <v>2</v>
      </c>
      <c r="AJ3442">
        <f t="shared" si="828"/>
        <v>-1</v>
      </c>
      <c r="AK3442">
        <f t="shared" si="829"/>
        <v>0</v>
      </c>
      <c r="AL3442">
        <f t="shared" si="830"/>
        <v>-1</v>
      </c>
      <c r="AM3442">
        <f t="shared" si="831"/>
        <v>1</v>
      </c>
      <c r="AN3442">
        <f t="shared" si="832"/>
        <v>-1</v>
      </c>
      <c r="AO3442">
        <f t="shared" si="833"/>
        <v>-1</v>
      </c>
      <c r="AP3442">
        <f t="shared" si="834"/>
        <v>2</v>
      </c>
      <c r="AQ3442">
        <f t="shared" si="837"/>
        <v>2</v>
      </c>
      <c r="AS3442">
        <f t="shared" si="838"/>
        <v>119.6</v>
      </c>
      <c r="AT3442">
        <f t="shared" si="839"/>
        <v>48</v>
      </c>
      <c r="AU3442">
        <f t="shared" si="826"/>
        <v>123.80056136769583</v>
      </c>
    </row>
    <row r="3443" spans="17:47">
      <c r="Q3443">
        <v>0</v>
      </c>
      <c r="R3443">
        <v>1</v>
      </c>
      <c r="S3443">
        <v>3</v>
      </c>
      <c r="T3443">
        <v>1</v>
      </c>
      <c r="U3443">
        <v>0</v>
      </c>
      <c r="V3443">
        <v>6</v>
      </c>
      <c r="W3443">
        <v>3</v>
      </c>
      <c r="X3443">
        <v>5</v>
      </c>
      <c r="Y3443">
        <v>1</v>
      </c>
      <c r="Z3443">
        <v>0</v>
      </c>
      <c r="AA3443">
        <v>3</v>
      </c>
      <c r="AB3443">
        <v>9</v>
      </c>
      <c r="AC3443">
        <f t="shared" si="835"/>
        <v>1.8</v>
      </c>
      <c r="AD3443">
        <v>129</v>
      </c>
      <c r="AE3443">
        <v>2</v>
      </c>
      <c r="AF3443">
        <v>61</v>
      </c>
      <c r="AH3443">
        <f t="shared" si="836"/>
        <v>1</v>
      </c>
      <c r="AI3443">
        <f t="shared" si="827"/>
        <v>3</v>
      </c>
      <c r="AJ3443">
        <f t="shared" si="828"/>
        <v>1</v>
      </c>
      <c r="AK3443">
        <f t="shared" si="829"/>
        <v>0</v>
      </c>
      <c r="AL3443">
        <f t="shared" si="830"/>
        <v>6</v>
      </c>
      <c r="AM3443">
        <f t="shared" si="831"/>
        <v>3</v>
      </c>
      <c r="AN3443">
        <f t="shared" si="832"/>
        <v>5</v>
      </c>
      <c r="AO3443">
        <f t="shared" si="833"/>
        <v>1</v>
      </c>
      <c r="AP3443">
        <f t="shared" si="834"/>
        <v>0</v>
      </c>
      <c r="AQ3443">
        <f t="shared" si="837"/>
        <v>6</v>
      </c>
      <c r="AS3443">
        <f t="shared" si="838"/>
        <v>127.2</v>
      </c>
      <c r="AT3443">
        <f t="shared" si="839"/>
        <v>59</v>
      </c>
      <c r="AU3443">
        <f t="shared" si="826"/>
        <v>152.1715233477928</v>
      </c>
    </row>
    <row r="3444" spans="17:47">
      <c r="Q3444">
        <v>3</v>
      </c>
      <c r="R3444">
        <v>0</v>
      </c>
      <c r="S3444">
        <v>2</v>
      </c>
      <c r="T3444">
        <v>2</v>
      </c>
      <c r="U3444">
        <v>2</v>
      </c>
      <c r="V3444">
        <v>1</v>
      </c>
      <c r="W3444">
        <v>5</v>
      </c>
      <c r="X3444">
        <v>2</v>
      </c>
      <c r="Y3444">
        <v>2</v>
      </c>
      <c r="Z3444">
        <v>2</v>
      </c>
      <c r="AA3444">
        <v>1</v>
      </c>
      <c r="AB3444">
        <v>4</v>
      </c>
      <c r="AC3444">
        <f t="shared" si="835"/>
        <v>0.6</v>
      </c>
      <c r="AD3444">
        <v>146</v>
      </c>
      <c r="AE3444">
        <v>1</v>
      </c>
      <c r="AF3444">
        <v>42</v>
      </c>
      <c r="AH3444">
        <f t="shared" si="836"/>
        <v>-3</v>
      </c>
      <c r="AI3444">
        <f t="shared" si="827"/>
        <v>-1</v>
      </c>
      <c r="AJ3444">
        <f t="shared" si="828"/>
        <v>-1</v>
      </c>
      <c r="AK3444">
        <f t="shared" si="829"/>
        <v>-1</v>
      </c>
      <c r="AL3444">
        <f t="shared" si="830"/>
        <v>-2</v>
      </c>
      <c r="AM3444">
        <f t="shared" si="831"/>
        <v>2</v>
      </c>
      <c r="AN3444">
        <f t="shared" si="832"/>
        <v>-1</v>
      </c>
      <c r="AO3444">
        <f t="shared" si="833"/>
        <v>-1</v>
      </c>
      <c r="AP3444">
        <f t="shared" si="834"/>
        <v>-1</v>
      </c>
      <c r="AQ3444">
        <f t="shared" si="837"/>
        <v>3</v>
      </c>
      <c r="AS3444">
        <f t="shared" si="838"/>
        <v>145.4</v>
      </c>
      <c r="AT3444">
        <f t="shared" si="839"/>
        <v>41</v>
      </c>
      <c r="AU3444">
        <f t="shared" si="826"/>
        <v>105.74631283490686</v>
      </c>
    </row>
    <row r="3445" spans="17:47">
      <c r="Q3445">
        <v>3</v>
      </c>
      <c r="R3445">
        <v>2</v>
      </c>
      <c r="S3445">
        <v>2</v>
      </c>
      <c r="T3445">
        <v>6</v>
      </c>
      <c r="U3445">
        <v>1</v>
      </c>
      <c r="V3445">
        <v>2</v>
      </c>
      <c r="W3445">
        <v>2</v>
      </c>
      <c r="X3445">
        <v>3</v>
      </c>
      <c r="Y3445">
        <v>0</v>
      </c>
      <c r="Z3445">
        <v>3</v>
      </c>
      <c r="AA3445">
        <v>2</v>
      </c>
      <c r="AB3445">
        <v>4</v>
      </c>
      <c r="AC3445">
        <f t="shared" si="835"/>
        <v>1.2</v>
      </c>
      <c r="AD3445">
        <v>143</v>
      </c>
      <c r="AE3445">
        <v>1</v>
      </c>
      <c r="AF3445">
        <v>42</v>
      </c>
      <c r="AH3445">
        <f t="shared" si="836"/>
        <v>-1</v>
      </c>
      <c r="AI3445">
        <f t="shared" si="827"/>
        <v>-1</v>
      </c>
      <c r="AJ3445">
        <f t="shared" si="828"/>
        <v>3</v>
      </c>
      <c r="AK3445">
        <f t="shared" si="829"/>
        <v>-2</v>
      </c>
      <c r="AL3445">
        <f t="shared" si="830"/>
        <v>-1</v>
      </c>
      <c r="AM3445">
        <f t="shared" si="831"/>
        <v>-1</v>
      </c>
      <c r="AN3445">
        <f t="shared" si="832"/>
        <v>0</v>
      </c>
      <c r="AO3445">
        <f t="shared" si="833"/>
        <v>-3</v>
      </c>
      <c r="AP3445">
        <f t="shared" si="834"/>
        <v>0</v>
      </c>
      <c r="AQ3445">
        <f t="shared" si="837"/>
        <v>2</v>
      </c>
      <c r="AS3445">
        <f t="shared" si="838"/>
        <v>141.80000000000001</v>
      </c>
      <c r="AT3445">
        <f t="shared" si="839"/>
        <v>41</v>
      </c>
      <c r="AU3445">
        <f t="shared" si="826"/>
        <v>105.74631283490686</v>
      </c>
    </row>
    <row r="3446" spans="17:47">
      <c r="Q3446">
        <v>4</v>
      </c>
      <c r="R3446">
        <v>3</v>
      </c>
      <c r="S3446">
        <v>0</v>
      </c>
      <c r="T3446">
        <v>2</v>
      </c>
      <c r="U3446">
        <v>3</v>
      </c>
      <c r="V3446">
        <v>3</v>
      </c>
      <c r="W3446">
        <v>2</v>
      </c>
      <c r="X3446">
        <v>2</v>
      </c>
      <c r="Y3446">
        <v>1</v>
      </c>
      <c r="Z3446">
        <v>2</v>
      </c>
      <c r="AA3446">
        <v>1</v>
      </c>
      <c r="AB3446">
        <v>9</v>
      </c>
      <c r="AC3446">
        <f t="shared" si="835"/>
        <v>0.6</v>
      </c>
      <c r="AD3446">
        <v>141</v>
      </c>
      <c r="AE3446">
        <v>1</v>
      </c>
      <c r="AF3446">
        <v>48</v>
      </c>
      <c r="AH3446">
        <f t="shared" si="836"/>
        <v>-1</v>
      </c>
      <c r="AI3446">
        <f t="shared" si="827"/>
        <v>-4</v>
      </c>
      <c r="AJ3446">
        <f t="shared" si="828"/>
        <v>-2</v>
      </c>
      <c r="AK3446">
        <f t="shared" si="829"/>
        <v>-1</v>
      </c>
      <c r="AL3446">
        <f t="shared" si="830"/>
        <v>-1</v>
      </c>
      <c r="AM3446">
        <f t="shared" si="831"/>
        <v>-2</v>
      </c>
      <c r="AN3446">
        <f t="shared" si="832"/>
        <v>-2</v>
      </c>
      <c r="AO3446">
        <f t="shared" si="833"/>
        <v>-3</v>
      </c>
      <c r="AP3446">
        <f t="shared" si="834"/>
        <v>-2</v>
      </c>
      <c r="AQ3446">
        <f t="shared" si="837"/>
        <v>8</v>
      </c>
      <c r="AS3446">
        <f t="shared" si="838"/>
        <v>140.4</v>
      </c>
      <c r="AT3446">
        <f t="shared" si="839"/>
        <v>47</v>
      </c>
      <c r="AU3446">
        <f t="shared" si="826"/>
        <v>121.22138300586884</v>
      </c>
    </row>
    <row r="3447" spans="17:47">
      <c r="Q3447">
        <v>1</v>
      </c>
      <c r="R3447">
        <v>4</v>
      </c>
      <c r="S3447">
        <v>4</v>
      </c>
      <c r="T3447">
        <v>3</v>
      </c>
      <c r="U3447">
        <v>2</v>
      </c>
      <c r="V3447">
        <v>3</v>
      </c>
      <c r="W3447">
        <v>2</v>
      </c>
      <c r="X3447">
        <v>4</v>
      </c>
      <c r="Y3447">
        <v>1</v>
      </c>
      <c r="Z3447">
        <v>2</v>
      </c>
      <c r="AA3447">
        <v>1</v>
      </c>
      <c r="AB3447">
        <v>8</v>
      </c>
      <c r="AC3447">
        <f t="shared" si="835"/>
        <v>0.6</v>
      </c>
      <c r="AD3447">
        <v>130</v>
      </c>
      <c r="AE3447">
        <v>0</v>
      </c>
      <c r="AF3447">
        <v>45</v>
      </c>
      <c r="AH3447">
        <f t="shared" si="836"/>
        <v>3</v>
      </c>
      <c r="AI3447">
        <f t="shared" si="827"/>
        <v>3</v>
      </c>
      <c r="AJ3447">
        <f t="shared" si="828"/>
        <v>2</v>
      </c>
      <c r="AK3447">
        <f t="shared" si="829"/>
        <v>1</v>
      </c>
      <c r="AL3447">
        <f t="shared" si="830"/>
        <v>2</v>
      </c>
      <c r="AM3447">
        <f t="shared" si="831"/>
        <v>1</v>
      </c>
      <c r="AN3447">
        <f t="shared" si="832"/>
        <v>3</v>
      </c>
      <c r="AO3447">
        <f t="shared" si="833"/>
        <v>0</v>
      </c>
      <c r="AP3447">
        <f t="shared" si="834"/>
        <v>1</v>
      </c>
      <c r="AQ3447">
        <f t="shared" si="837"/>
        <v>7</v>
      </c>
      <c r="AS3447">
        <f t="shared" si="838"/>
        <v>129.4</v>
      </c>
      <c r="AT3447">
        <f t="shared" si="839"/>
        <v>45</v>
      </c>
      <c r="AU3447">
        <f t="shared" si="826"/>
        <v>116.06302628221484</v>
      </c>
    </row>
    <row r="3448" spans="17:47">
      <c r="Q3448">
        <v>1</v>
      </c>
      <c r="R3448">
        <v>4</v>
      </c>
      <c r="S3448">
        <v>1</v>
      </c>
      <c r="T3448">
        <v>3</v>
      </c>
      <c r="U3448">
        <v>2</v>
      </c>
      <c r="V3448">
        <v>3</v>
      </c>
      <c r="W3448">
        <v>2</v>
      </c>
      <c r="X3448">
        <v>1</v>
      </c>
      <c r="Y3448">
        <v>3</v>
      </c>
      <c r="Z3448">
        <v>2</v>
      </c>
      <c r="AA3448">
        <v>2</v>
      </c>
      <c r="AB3448">
        <v>5</v>
      </c>
      <c r="AC3448">
        <f t="shared" si="835"/>
        <v>1.2</v>
      </c>
      <c r="AD3448">
        <v>124</v>
      </c>
      <c r="AE3448">
        <v>2</v>
      </c>
      <c r="AF3448">
        <v>39</v>
      </c>
      <c r="AH3448">
        <f t="shared" si="836"/>
        <v>3</v>
      </c>
      <c r="AI3448">
        <f t="shared" si="827"/>
        <v>0</v>
      </c>
      <c r="AJ3448">
        <f t="shared" si="828"/>
        <v>2</v>
      </c>
      <c r="AK3448">
        <f t="shared" si="829"/>
        <v>1</v>
      </c>
      <c r="AL3448">
        <f t="shared" si="830"/>
        <v>2</v>
      </c>
      <c r="AM3448">
        <f t="shared" si="831"/>
        <v>1</v>
      </c>
      <c r="AN3448">
        <f t="shared" si="832"/>
        <v>0</v>
      </c>
      <c r="AO3448">
        <f t="shared" si="833"/>
        <v>2</v>
      </c>
      <c r="AP3448">
        <f t="shared" si="834"/>
        <v>1</v>
      </c>
      <c r="AQ3448">
        <f t="shared" si="837"/>
        <v>3</v>
      </c>
      <c r="AS3448">
        <f t="shared" si="838"/>
        <v>122.8</v>
      </c>
      <c r="AT3448">
        <f t="shared" si="839"/>
        <v>37</v>
      </c>
      <c r="AU3448">
        <f t="shared" si="826"/>
        <v>95.42959938759887</v>
      </c>
    </row>
    <row r="3449" spans="17:47">
      <c r="Q3449">
        <v>3</v>
      </c>
      <c r="R3449">
        <v>5</v>
      </c>
      <c r="S3449">
        <v>0</v>
      </c>
      <c r="T3449">
        <v>1</v>
      </c>
      <c r="U3449">
        <v>0</v>
      </c>
      <c r="V3449">
        <v>1</v>
      </c>
      <c r="W3449">
        <v>1</v>
      </c>
      <c r="X3449">
        <v>3</v>
      </c>
      <c r="Y3449">
        <v>3</v>
      </c>
      <c r="Z3449">
        <v>1</v>
      </c>
      <c r="AA3449">
        <v>5</v>
      </c>
      <c r="AB3449">
        <v>6</v>
      </c>
      <c r="AC3449">
        <f t="shared" si="835"/>
        <v>3</v>
      </c>
      <c r="AD3449">
        <v>135</v>
      </c>
      <c r="AE3449">
        <v>4</v>
      </c>
      <c r="AF3449">
        <v>48</v>
      </c>
      <c r="AH3449">
        <f t="shared" si="836"/>
        <v>2</v>
      </c>
      <c r="AI3449">
        <f t="shared" si="827"/>
        <v>-3</v>
      </c>
      <c r="AJ3449">
        <f t="shared" si="828"/>
        <v>-2</v>
      </c>
      <c r="AK3449">
        <f t="shared" si="829"/>
        <v>-3</v>
      </c>
      <c r="AL3449">
        <f t="shared" si="830"/>
        <v>-2</v>
      </c>
      <c r="AM3449">
        <f t="shared" si="831"/>
        <v>-2</v>
      </c>
      <c r="AN3449">
        <f t="shared" si="832"/>
        <v>0</v>
      </c>
      <c r="AO3449">
        <f t="shared" si="833"/>
        <v>0</v>
      </c>
      <c r="AP3449">
        <f t="shared" si="834"/>
        <v>-2</v>
      </c>
      <c r="AQ3449">
        <f t="shared" si="837"/>
        <v>1</v>
      </c>
      <c r="AS3449">
        <f t="shared" si="838"/>
        <v>132</v>
      </c>
      <c r="AT3449">
        <f t="shared" si="839"/>
        <v>44</v>
      </c>
      <c r="AU3449">
        <f t="shared" si="826"/>
        <v>113.48384792038784</v>
      </c>
    </row>
    <row r="3450" spans="17:47">
      <c r="Q3450">
        <v>2</v>
      </c>
      <c r="R3450">
        <v>3</v>
      </c>
      <c r="S3450">
        <v>3</v>
      </c>
      <c r="T3450">
        <v>1</v>
      </c>
      <c r="U3450">
        <v>1</v>
      </c>
      <c r="V3450">
        <v>1</v>
      </c>
      <c r="W3450">
        <v>2</v>
      </c>
      <c r="X3450">
        <v>2</v>
      </c>
      <c r="Y3450">
        <v>2</v>
      </c>
      <c r="Z3450">
        <v>5</v>
      </c>
      <c r="AA3450">
        <v>1</v>
      </c>
      <c r="AB3450">
        <v>8</v>
      </c>
      <c r="AC3450">
        <f t="shared" si="835"/>
        <v>0.6</v>
      </c>
      <c r="AD3450">
        <v>135</v>
      </c>
      <c r="AE3450">
        <v>1</v>
      </c>
      <c r="AF3450">
        <v>39</v>
      </c>
      <c r="AH3450">
        <f t="shared" si="836"/>
        <v>1</v>
      </c>
      <c r="AI3450">
        <f t="shared" si="827"/>
        <v>1</v>
      </c>
      <c r="AJ3450">
        <f t="shared" si="828"/>
        <v>-1</v>
      </c>
      <c r="AK3450">
        <f t="shared" si="829"/>
        <v>-1</v>
      </c>
      <c r="AL3450">
        <f t="shared" si="830"/>
        <v>-1</v>
      </c>
      <c r="AM3450">
        <f t="shared" si="831"/>
        <v>0</v>
      </c>
      <c r="AN3450">
        <f t="shared" si="832"/>
        <v>0</v>
      </c>
      <c r="AO3450">
        <f t="shared" si="833"/>
        <v>0</v>
      </c>
      <c r="AP3450">
        <f t="shared" si="834"/>
        <v>3</v>
      </c>
      <c r="AQ3450">
        <f t="shared" si="837"/>
        <v>7</v>
      </c>
      <c r="AS3450">
        <f t="shared" si="838"/>
        <v>134.4</v>
      </c>
      <c r="AT3450">
        <f t="shared" si="839"/>
        <v>38</v>
      </c>
      <c r="AU3450">
        <f t="shared" si="826"/>
        <v>98.00877774942586</v>
      </c>
    </row>
    <row r="3451" spans="17:47">
      <c r="Q3451">
        <v>5</v>
      </c>
      <c r="R3451">
        <v>4</v>
      </c>
      <c r="S3451">
        <v>6</v>
      </c>
      <c r="T3451">
        <v>5</v>
      </c>
      <c r="U3451">
        <v>2</v>
      </c>
      <c r="V3451">
        <v>2</v>
      </c>
      <c r="W3451">
        <v>1</v>
      </c>
      <c r="X3451">
        <v>2</v>
      </c>
      <c r="Y3451">
        <v>1</v>
      </c>
      <c r="Z3451">
        <v>0</v>
      </c>
      <c r="AA3451">
        <v>3</v>
      </c>
      <c r="AB3451">
        <v>3</v>
      </c>
      <c r="AC3451">
        <f t="shared" si="835"/>
        <v>1.8</v>
      </c>
      <c r="AD3451">
        <v>123</v>
      </c>
      <c r="AE3451">
        <v>1</v>
      </c>
      <c r="AF3451">
        <v>37</v>
      </c>
      <c r="AH3451">
        <f t="shared" si="836"/>
        <v>-1</v>
      </c>
      <c r="AI3451">
        <f t="shared" si="827"/>
        <v>1</v>
      </c>
      <c r="AJ3451">
        <f t="shared" si="828"/>
        <v>0</v>
      </c>
      <c r="AK3451">
        <f t="shared" si="829"/>
        <v>-3</v>
      </c>
      <c r="AL3451">
        <f t="shared" si="830"/>
        <v>-3</v>
      </c>
      <c r="AM3451">
        <f t="shared" si="831"/>
        <v>-4</v>
      </c>
      <c r="AN3451">
        <f t="shared" si="832"/>
        <v>-3</v>
      </c>
      <c r="AO3451">
        <f t="shared" si="833"/>
        <v>-4</v>
      </c>
      <c r="AP3451">
        <f t="shared" si="834"/>
        <v>-5</v>
      </c>
      <c r="AQ3451">
        <f t="shared" si="837"/>
        <v>0</v>
      </c>
      <c r="AS3451">
        <f t="shared" si="838"/>
        <v>121.2</v>
      </c>
      <c r="AT3451">
        <f t="shared" si="839"/>
        <v>36</v>
      </c>
      <c r="AU3451">
        <f t="shared" si="826"/>
        <v>92.85042102577188</v>
      </c>
    </row>
    <row r="3452" spans="17:47">
      <c r="Q3452">
        <v>2</v>
      </c>
      <c r="R3452">
        <v>1</v>
      </c>
      <c r="S3452">
        <v>0</v>
      </c>
      <c r="T3452">
        <v>1</v>
      </c>
      <c r="U3452">
        <v>2</v>
      </c>
      <c r="V3452">
        <v>5</v>
      </c>
      <c r="W3452">
        <v>2</v>
      </c>
      <c r="X3452">
        <v>0</v>
      </c>
      <c r="Y3452">
        <v>3</v>
      </c>
      <c r="Z3452">
        <v>1</v>
      </c>
      <c r="AA3452">
        <v>0</v>
      </c>
      <c r="AB3452">
        <v>8</v>
      </c>
      <c r="AC3452">
        <f t="shared" si="835"/>
        <v>0</v>
      </c>
      <c r="AD3452">
        <v>115</v>
      </c>
      <c r="AE3452">
        <v>3</v>
      </c>
      <c r="AF3452">
        <v>48</v>
      </c>
      <c r="AH3452">
        <f t="shared" si="836"/>
        <v>-1</v>
      </c>
      <c r="AI3452">
        <f t="shared" si="827"/>
        <v>-2</v>
      </c>
      <c r="AJ3452">
        <f t="shared" si="828"/>
        <v>-1</v>
      </c>
      <c r="AK3452">
        <f t="shared" si="829"/>
        <v>0</v>
      </c>
      <c r="AL3452">
        <f t="shared" si="830"/>
        <v>3</v>
      </c>
      <c r="AM3452">
        <f t="shared" si="831"/>
        <v>0</v>
      </c>
      <c r="AN3452">
        <f t="shared" si="832"/>
        <v>-2</v>
      </c>
      <c r="AO3452">
        <f t="shared" si="833"/>
        <v>1</v>
      </c>
      <c r="AP3452">
        <f t="shared" si="834"/>
        <v>-1</v>
      </c>
      <c r="AQ3452">
        <f t="shared" si="837"/>
        <v>8</v>
      </c>
      <c r="AS3452">
        <f t="shared" si="838"/>
        <v>115</v>
      </c>
      <c r="AT3452">
        <f t="shared" si="839"/>
        <v>45</v>
      </c>
      <c r="AU3452">
        <f t="shared" si="826"/>
        <v>116.06302628221484</v>
      </c>
    </row>
    <row r="3453" spans="17:47">
      <c r="Q3453">
        <v>5</v>
      </c>
      <c r="R3453">
        <v>2</v>
      </c>
      <c r="S3453">
        <v>1</v>
      </c>
      <c r="T3453">
        <v>4</v>
      </c>
      <c r="U3453">
        <v>2</v>
      </c>
      <c r="V3453">
        <v>3</v>
      </c>
      <c r="W3453">
        <v>3</v>
      </c>
      <c r="X3453">
        <v>3</v>
      </c>
      <c r="Y3453">
        <v>3</v>
      </c>
      <c r="Z3453">
        <v>2</v>
      </c>
      <c r="AA3453">
        <v>1</v>
      </c>
      <c r="AB3453">
        <v>5</v>
      </c>
      <c r="AC3453">
        <f t="shared" si="835"/>
        <v>0.6</v>
      </c>
      <c r="AD3453">
        <v>121</v>
      </c>
      <c r="AE3453">
        <v>1</v>
      </c>
      <c r="AF3453">
        <v>44</v>
      </c>
      <c r="AH3453">
        <f t="shared" si="836"/>
        <v>-3</v>
      </c>
      <c r="AI3453">
        <f t="shared" si="827"/>
        <v>-4</v>
      </c>
      <c r="AJ3453">
        <f t="shared" si="828"/>
        <v>-1</v>
      </c>
      <c r="AK3453">
        <f t="shared" si="829"/>
        <v>-3</v>
      </c>
      <c r="AL3453">
        <f t="shared" si="830"/>
        <v>-2</v>
      </c>
      <c r="AM3453">
        <f t="shared" si="831"/>
        <v>-2</v>
      </c>
      <c r="AN3453">
        <f t="shared" si="832"/>
        <v>-2</v>
      </c>
      <c r="AO3453">
        <f t="shared" si="833"/>
        <v>-2</v>
      </c>
      <c r="AP3453">
        <f t="shared" si="834"/>
        <v>-3</v>
      </c>
      <c r="AQ3453">
        <f t="shared" si="837"/>
        <v>4</v>
      </c>
      <c r="AS3453">
        <f t="shared" si="838"/>
        <v>120.4</v>
      </c>
      <c r="AT3453">
        <f t="shared" si="839"/>
        <v>43</v>
      </c>
      <c r="AU3453">
        <f t="shared" si="826"/>
        <v>110.90466955856085</v>
      </c>
    </row>
    <row r="3454" spans="17:47">
      <c r="Q3454">
        <v>0</v>
      </c>
      <c r="R3454">
        <v>2</v>
      </c>
      <c r="S3454">
        <v>0</v>
      </c>
      <c r="T3454">
        <v>3</v>
      </c>
      <c r="U3454">
        <v>5</v>
      </c>
      <c r="V3454">
        <v>4</v>
      </c>
      <c r="W3454">
        <v>0</v>
      </c>
      <c r="X3454">
        <v>3</v>
      </c>
      <c r="Y3454">
        <v>3</v>
      </c>
      <c r="Z3454">
        <v>2</v>
      </c>
      <c r="AA3454">
        <v>4</v>
      </c>
      <c r="AB3454">
        <v>5</v>
      </c>
      <c r="AC3454">
        <f t="shared" si="835"/>
        <v>2.4</v>
      </c>
      <c r="AD3454">
        <v>131</v>
      </c>
      <c r="AE3454">
        <v>2</v>
      </c>
      <c r="AF3454">
        <v>38</v>
      </c>
      <c r="AH3454">
        <f t="shared" si="836"/>
        <v>2</v>
      </c>
      <c r="AI3454">
        <f t="shared" si="827"/>
        <v>0</v>
      </c>
      <c r="AJ3454">
        <f t="shared" si="828"/>
        <v>3</v>
      </c>
      <c r="AK3454">
        <f t="shared" si="829"/>
        <v>5</v>
      </c>
      <c r="AL3454">
        <f t="shared" si="830"/>
        <v>4</v>
      </c>
      <c r="AM3454">
        <f t="shared" si="831"/>
        <v>0</v>
      </c>
      <c r="AN3454">
        <f t="shared" si="832"/>
        <v>3</v>
      </c>
      <c r="AO3454">
        <f t="shared" si="833"/>
        <v>3</v>
      </c>
      <c r="AP3454">
        <f t="shared" si="834"/>
        <v>2</v>
      </c>
      <c r="AQ3454">
        <f t="shared" si="837"/>
        <v>1</v>
      </c>
      <c r="AS3454">
        <f t="shared" si="838"/>
        <v>128.6</v>
      </c>
      <c r="AT3454">
        <f t="shared" si="839"/>
        <v>36</v>
      </c>
      <c r="AU3454">
        <f t="shared" si="826"/>
        <v>92.85042102577188</v>
      </c>
    </row>
    <row r="3455" spans="17:47">
      <c r="Q3455">
        <v>0</v>
      </c>
      <c r="R3455">
        <v>3</v>
      </c>
      <c r="S3455">
        <v>3</v>
      </c>
      <c r="T3455">
        <v>1</v>
      </c>
      <c r="U3455">
        <v>0</v>
      </c>
      <c r="V3455">
        <v>0</v>
      </c>
      <c r="W3455">
        <v>2</v>
      </c>
      <c r="X3455">
        <v>3</v>
      </c>
      <c r="Y3455">
        <v>2</v>
      </c>
      <c r="Z3455">
        <v>3</v>
      </c>
      <c r="AA3455">
        <v>0</v>
      </c>
      <c r="AB3455">
        <v>7</v>
      </c>
      <c r="AC3455">
        <f t="shared" si="835"/>
        <v>0</v>
      </c>
      <c r="AD3455">
        <v>127</v>
      </c>
      <c r="AE3455">
        <v>4</v>
      </c>
      <c r="AF3455">
        <v>54</v>
      </c>
      <c r="AH3455">
        <f t="shared" si="836"/>
        <v>3</v>
      </c>
      <c r="AI3455">
        <f t="shared" si="827"/>
        <v>3</v>
      </c>
      <c r="AJ3455">
        <f t="shared" si="828"/>
        <v>1</v>
      </c>
      <c r="AK3455">
        <f t="shared" si="829"/>
        <v>0</v>
      </c>
      <c r="AL3455">
        <f t="shared" si="830"/>
        <v>0</v>
      </c>
      <c r="AM3455">
        <f t="shared" si="831"/>
        <v>2</v>
      </c>
      <c r="AN3455">
        <f t="shared" si="832"/>
        <v>3</v>
      </c>
      <c r="AO3455">
        <f t="shared" si="833"/>
        <v>2</v>
      </c>
      <c r="AP3455">
        <f t="shared" si="834"/>
        <v>3</v>
      </c>
      <c r="AQ3455">
        <f t="shared" si="837"/>
        <v>7</v>
      </c>
      <c r="AS3455">
        <f t="shared" si="838"/>
        <v>127</v>
      </c>
      <c r="AT3455">
        <f t="shared" si="839"/>
        <v>50</v>
      </c>
      <c r="AU3455">
        <f t="shared" si="826"/>
        <v>128.95891809134983</v>
      </c>
    </row>
    <row r="3456" spans="17:47">
      <c r="Q3456">
        <v>1</v>
      </c>
      <c r="R3456">
        <v>1</v>
      </c>
      <c r="S3456">
        <v>6</v>
      </c>
      <c r="T3456">
        <v>7</v>
      </c>
      <c r="U3456">
        <v>0</v>
      </c>
      <c r="V3456">
        <v>4</v>
      </c>
      <c r="W3456">
        <v>1</v>
      </c>
      <c r="X3456">
        <v>2</v>
      </c>
      <c r="Y3456">
        <v>6</v>
      </c>
      <c r="Z3456">
        <v>4</v>
      </c>
      <c r="AA3456">
        <v>0</v>
      </c>
      <c r="AB3456">
        <v>10</v>
      </c>
      <c r="AC3456">
        <f t="shared" si="835"/>
        <v>0</v>
      </c>
      <c r="AD3456">
        <v>133</v>
      </c>
      <c r="AE3456">
        <v>1</v>
      </c>
      <c r="AF3456">
        <v>47</v>
      </c>
      <c r="AH3456">
        <f t="shared" si="836"/>
        <v>0</v>
      </c>
      <c r="AI3456">
        <f t="shared" si="827"/>
        <v>5</v>
      </c>
      <c r="AJ3456">
        <f t="shared" si="828"/>
        <v>6</v>
      </c>
      <c r="AK3456">
        <f t="shared" si="829"/>
        <v>-1</v>
      </c>
      <c r="AL3456">
        <f t="shared" si="830"/>
        <v>3</v>
      </c>
      <c r="AM3456">
        <f t="shared" si="831"/>
        <v>0</v>
      </c>
      <c r="AN3456">
        <f t="shared" si="832"/>
        <v>1</v>
      </c>
      <c r="AO3456">
        <f t="shared" si="833"/>
        <v>5</v>
      </c>
      <c r="AP3456">
        <f t="shared" si="834"/>
        <v>3</v>
      </c>
      <c r="AQ3456">
        <f t="shared" si="837"/>
        <v>10</v>
      </c>
      <c r="AS3456">
        <f t="shared" si="838"/>
        <v>133</v>
      </c>
      <c r="AT3456">
        <f t="shared" si="839"/>
        <v>46</v>
      </c>
      <c r="AU3456">
        <f t="shared" ref="AU3456:AU3519" si="840">AT3456*10107.8/3919</f>
        <v>118.64220464404184</v>
      </c>
    </row>
    <row r="3457" spans="17:47">
      <c r="Q3457">
        <v>1</v>
      </c>
      <c r="R3457">
        <v>1</v>
      </c>
      <c r="S3457">
        <v>3</v>
      </c>
      <c r="T3457">
        <v>1</v>
      </c>
      <c r="U3457">
        <v>3</v>
      </c>
      <c r="V3457">
        <v>5</v>
      </c>
      <c r="W3457">
        <v>2</v>
      </c>
      <c r="X3457">
        <v>2</v>
      </c>
      <c r="Y3457">
        <v>2</v>
      </c>
      <c r="Z3457">
        <v>1</v>
      </c>
      <c r="AA3457">
        <v>1</v>
      </c>
      <c r="AB3457">
        <v>6</v>
      </c>
      <c r="AC3457">
        <f t="shared" si="835"/>
        <v>0.6</v>
      </c>
      <c r="AD3457">
        <v>111</v>
      </c>
      <c r="AE3457">
        <v>3</v>
      </c>
      <c r="AF3457">
        <v>54</v>
      </c>
      <c r="AH3457">
        <f t="shared" si="836"/>
        <v>0</v>
      </c>
      <c r="AI3457">
        <f t="shared" si="827"/>
        <v>2</v>
      </c>
      <c r="AJ3457">
        <f t="shared" si="828"/>
        <v>0</v>
      </c>
      <c r="AK3457">
        <f t="shared" si="829"/>
        <v>2</v>
      </c>
      <c r="AL3457">
        <f t="shared" si="830"/>
        <v>4</v>
      </c>
      <c r="AM3457">
        <f t="shared" si="831"/>
        <v>1</v>
      </c>
      <c r="AN3457">
        <f t="shared" si="832"/>
        <v>1</v>
      </c>
      <c r="AO3457">
        <f t="shared" si="833"/>
        <v>1</v>
      </c>
      <c r="AP3457">
        <f t="shared" si="834"/>
        <v>0</v>
      </c>
      <c r="AQ3457">
        <f t="shared" si="837"/>
        <v>5</v>
      </c>
      <c r="AS3457">
        <f t="shared" si="838"/>
        <v>110.4</v>
      </c>
      <c r="AT3457">
        <f t="shared" si="839"/>
        <v>51</v>
      </c>
      <c r="AU3457">
        <f t="shared" si="840"/>
        <v>131.53809645317682</v>
      </c>
    </row>
    <row r="3458" spans="17:47">
      <c r="Q3458">
        <v>1</v>
      </c>
      <c r="R3458">
        <v>1</v>
      </c>
      <c r="S3458">
        <v>5</v>
      </c>
      <c r="T3458">
        <v>4</v>
      </c>
      <c r="U3458">
        <v>4</v>
      </c>
      <c r="V3458">
        <v>5</v>
      </c>
      <c r="W3458">
        <v>2</v>
      </c>
      <c r="X3458">
        <v>6</v>
      </c>
      <c r="Y3458">
        <v>5</v>
      </c>
      <c r="Z3458">
        <v>1</v>
      </c>
      <c r="AA3458">
        <v>2</v>
      </c>
      <c r="AB3458">
        <v>2</v>
      </c>
      <c r="AC3458">
        <f t="shared" si="835"/>
        <v>1.2</v>
      </c>
      <c r="AD3458">
        <v>131</v>
      </c>
      <c r="AE3458">
        <v>5</v>
      </c>
      <c r="AF3458">
        <v>53</v>
      </c>
      <c r="AH3458">
        <f t="shared" si="836"/>
        <v>0</v>
      </c>
      <c r="AI3458">
        <f t="shared" si="827"/>
        <v>4</v>
      </c>
      <c r="AJ3458">
        <f t="shared" si="828"/>
        <v>3</v>
      </c>
      <c r="AK3458">
        <f t="shared" si="829"/>
        <v>3</v>
      </c>
      <c r="AL3458">
        <f t="shared" si="830"/>
        <v>4</v>
      </c>
      <c r="AM3458">
        <f t="shared" si="831"/>
        <v>1</v>
      </c>
      <c r="AN3458">
        <f t="shared" si="832"/>
        <v>5</v>
      </c>
      <c r="AO3458">
        <f t="shared" si="833"/>
        <v>4</v>
      </c>
      <c r="AP3458">
        <f t="shared" si="834"/>
        <v>0</v>
      </c>
      <c r="AQ3458">
        <f t="shared" si="837"/>
        <v>0</v>
      </c>
      <c r="AS3458">
        <f t="shared" si="838"/>
        <v>129.80000000000001</v>
      </c>
      <c r="AT3458">
        <f t="shared" si="839"/>
        <v>48</v>
      </c>
      <c r="AU3458">
        <f t="shared" si="840"/>
        <v>123.80056136769583</v>
      </c>
    </row>
    <row r="3459" spans="17:47">
      <c r="Q3459">
        <v>6</v>
      </c>
      <c r="R3459">
        <v>4</v>
      </c>
      <c r="S3459">
        <v>6</v>
      </c>
      <c r="T3459">
        <v>4</v>
      </c>
      <c r="U3459">
        <v>2</v>
      </c>
      <c r="V3459">
        <v>1</v>
      </c>
      <c r="W3459">
        <v>2</v>
      </c>
      <c r="X3459">
        <v>9</v>
      </c>
      <c r="Y3459">
        <v>7</v>
      </c>
      <c r="Z3459">
        <v>1</v>
      </c>
      <c r="AA3459">
        <v>6</v>
      </c>
      <c r="AB3459">
        <v>3</v>
      </c>
      <c r="AC3459">
        <f t="shared" si="835"/>
        <v>3.6</v>
      </c>
      <c r="AD3459">
        <v>129</v>
      </c>
      <c r="AE3459">
        <v>1</v>
      </c>
      <c r="AF3459">
        <v>53</v>
      </c>
      <c r="AH3459">
        <f t="shared" si="836"/>
        <v>-2</v>
      </c>
      <c r="AI3459">
        <f t="shared" ref="AI3459:AI3522" si="841">S3459-$Q3459</f>
        <v>0</v>
      </c>
      <c r="AJ3459">
        <f t="shared" ref="AJ3459:AJ3522" si="842">T3459-$Q3459</f>
        <v>-2</v>
      </c>
      <c r="AK3459">
        <f t="shared" ref="AK3459:AK3522" si="843">U3459-$Q3459</f>
        <v>-4</v>
      </c>
      <c r="AL3459">
        <f t="shared" ref="AL3459:AL3522" si="844">V3459-$Q3459</f>
        <v>-5</v>
      </c>
      <c r="AM3459">
        <f t="shared" ref="AM3459:AM3522" si="845">W3459-$Q3459</f>
        <v>-4</v>
      </c>
      <c r="AN3459">
        <f t="shared" ref="AN3459:AN3522" si="846">X3459-$Q3459</f>
        <v>3</v>
      </c>
      <c r="AO3459">
        <f t="shared" ref="AO3459:AO3522" si="847">Y3459-$Q3459</f>
        <v>1</v>
      </c>
      <c r="AP3459">
        <f t="shared" ref="AP3459:AP3522" si="848">Z3459-$Q3459</f>
        <v>-5</v>
      </c>
      <c r="AQ3459">
        <f t="shared" si="837"/>
        <v>-3</v>
      </c>
      <c r="AS3459">
        <f t="shared" si="838"/>
        <v>125.4</v>
      </c>
      <c r="AT3459">
        <f t="shared" si="839"/>
        <v>52</v>
      </c>
      <c r="AU3459">
        <f t="shared" si="840"/>
        <v>134.11727481500381</v>
      </c>
    </row>
    <row r="3460" spans="17:47">
      <c r="Q3460">
        <v>5</v>
      </c>
      <c r="R3460">
        <v>6</v>
      </c>
      <c r="S3460">
        <v>0</v>
      </c>
      <c r="T3460">
        <v>5</v>
      </c>
      <c r="U3460">
        <v>2</v>
      </c>
      <c r="V3460">
        <v>2</v>
      </c>
      <c r="W3460">
        <v>5</v>
      </c>
      <c r="X3460">
        <v>2</v>
      </c>
      <c r="Y3460">
        <v>5</v>
      </c>
      <c r="Z3460">
        <v>6</v>
      </c>
      <c r="AA3460">
        <v>1</v>
      </c>
      <c r="AB3460">
        <v>13</v>
      </c>
      <c r="AC3460">
        <f t="shared" ref="AC3460:AC3523" si="849">AA3460*180/300</f>
        <v>0.6</v>
      </c>
      <c r="AD3460">
        <v>114</v>
      </c>
      <c r="AE3460">
        <v>4</v>
      </c>
      <c r="AF3460">
        <v>51</v>
      </c>
      <c r="AH3460">
        <f t="shared" ref="AH3460:AH3523" si="850">R3460-$Q3460</f>
        <v>1</v>
      </c>
      <c r="AI3460">
        <f t="shared" si="841"/>
        <v>-5</v>
      </c>
      <c r="AJ3460">
        <f t="shared" si="842"/>
        <v>0</v>
      </c>
      <c r="AK3460">
        <f t="shared" si="843"/>
        <v>-3</v>
      </c>
      <c r="AL3460">
        <f t="shared" si="844"/>
        <v>-3</v>
      </c>
      <c r="AM3460">
        <f t="shared" si="845"/>
        <v>0</v>
      </c>
      <c r="AN3460">
        <f t="shared" si="846"/>
        <v>-3</v>
      </c>
      <c r="AO3460">
        <f t="shared" si="847"/>
        <v>0</v>
      </c>
      <c r="AP3460">
        <f t="shared" si="848"/>
        <v>1</v>
      </c>
      <c r="AQ3460">
        <f t="shared" ref="AQ3460:AQ3523" si="851">AB3460-AA3460</f>
        <v>12</v>
      </c>
      <c r="AS3460">
        <f t="shared" ref="AS3460:AS3523" si="852">AD3460-AC3460</f>
        <v>113.4</v>
      </c>
      <c r="AT3460">
        <f t="shared" ref="AT3460:AT3523" si="853">AF3460-AE3460</f>
        <v>47</v>
      </c>
      <c r="AU3460">
        <f t="shared" si="840"/>
        <v>121.22138300586884</v>
      </c>
    </row>
    <row r="3461" spans="17:47">
      <c r="Q3461">
        <v>0</v>
      </c>
      <c r="R3461">
        <v>6</v>
      </c>
      <c r="S3461">
        <v>4</v>
      </c>
      <c r="T3461">
        <v>4</v>
      </c>
      <c r="U3461">
        <v>8</v>
      </c>
      <c r="V3461">
        <v>4</v>
      </c>
      <c r="W3461">
        <v>5</v>
      </c>
      <c r="X3461">
        <v>3</v>
      </c>
      <c r="Y3461">
        <v>3</v>
      </c>
      <c r="Z3461">
        <v>1</v>
      </c>
      <c r="AA3461">
        <v>1</v>
      </c>
      <c r="AB3461">
        <v>11</v>
      </c>
      <c r="AC3461">
        <f t="shared" si="849"/>
        <v>0.6</v>
      </c>
      <c r="AD3461">
        <v>118</v>
      </c>
      <c r="AE3461">
        <v>5</v>
      </c>
      <c r="AF3461">
        <v>41</v>
      </c>
      <c r="AH3461">
        <f t="shared" si="850"/>
        <v>6</v>
      </c>
      <c r="AI3461">
        <f t="shared" si="841"/>
        <v>4</v>
      </c>
      <c r="AJ3461">
        <f t="shared" si="842"/>
        <v>4</v>
      </c>
      <c r="AK3461">
        <f t="shared" si="843"/>
        <v>8</v>
      </c>
      <c r="AL3461">
        <f t="shared" si="844"/>
        <v>4</v>
      </c>
      <c r="AM3461">
        <f t="shared" si="845"/>
        <v>5</v>
      </c>
      <c r="AN3461">
        <f t="shared" si="846"/>
        <v>3</v>
      </c>
      <c r="AO3461">
        <f t="shared" si="847"/>
        <v>3</v>
      </c>
      <c r="AP3461">
        <f t="shared" si="848"/>
        <v>1</v>
      </c>
      <c r="AQ3461">
        <f t="shared" si="851"/>
        <v>10</v>
      </c>
      <c r="AS3461">
        <f t="shared" si="852"/>
        <v>117.4</v>
      </c>
      <c r="AT3461">
        <f t="shared" si="853"/>
        <v>36</v>
      </c>
      <c r="AU3461">
        <f t="shared" si="840"/>
        <v>92.85042102577188</v>
      </c>
    </row>
    <row r="3462" spans="17:47">
      <c r="Q3462">
        <v>1</v>
      </c>
      <c r="R3462">
        <v>3</v>
      </c>
      <c r="S3462">
        <v>6</v>
      </c>
      <c r="T3462">
        <v>4</v>
      </c>
      <c r="U3462">
        <v>4</v>
      </c>
      <c r="V3462">
        <v>3</v>
      </c>
      <c r="W3462">
        <v>2</v>
      </c>
      <c r="X3462">
        <v>8</v>
      </c>
      <c r="Y3462">
        <v>6</v>
      </c>
      <c r="Z3462">
        <v>6</v>
      </c>
      <c r="AA3462">
        <v>8</v>
      </c>
      <c r="AB3462">
        <v>6</v>
      </c>
      <c r="AC3462">
        <f t="shared" si="849"/>
        <v>4.8</v>
      </c>
      <c r="AD3462">
        <v>127</v>
      </c>
      <c r="AE3462">
        <v>3</v>
      </c>
      <c r="AF3462">
        <v>43</v>
      </c>
      <c r="AH3462">
        <f t="shared" si="850"/>
        <v>2</v>
      </c>
      <c r="AI3462">
        <f t="shared" si="841"/>
        <v>5</v>
      </c>
      <c r="AJ3462">
        <f t="shared" si="842"/>
        <v>3</v>
      </c>
      <c r="AK3462">
        <f t="shared" si="843"/>
        <v>3</v>
      </c>
      <c r="AL3462">
        <f t="shared" si="844"/>
        <v>2</v>
      </c>
      <c r="AM3462">
        <f t="shared" si="845"/>
        <v>1</v>
      </c>
      <c r="AN3462">
        <f t="shared" si="846"/>
        <v>7</v>
      </c>
      <c r="AO3462">
        <f t="shared" si="847"/>
        <v>5</v>
      </c>
      <c r="AP3462">
        <f t="shared" si="848"/>
        <v>5</v>
      </c>
      <c r="AQ3462">
        <f t="shared" si="851"/>
        <v>-2</v>
      </c>
      <c r="AS3462">
        <f t="shared" si="852"/>
        <v>122.2</v>
      </c>
      <c r="AT3462">
        <f t="shared" si="853"/>
        <v>40</v>
      </c>
      <c r="AU3462">
        <f t="shared" si="840"/>
        <v>103.16713447307987</v>
      </c>
    </row>
    <row r="3463" spans="17:47">
      <c r="Q3463">
        <v>3</v>
      </c>
      <c r="R3463">
        <v>2</v>
      </c>
      <c r="S3463">
        <v>6</v>
      </c>
      <c r="T3463">
        <v>3</v>
      </c>
      <c r="U3463">
        <v>10</v>
      </c>
      <c r="V3463">
        <v>6</v>
      </c>
      <c r="W3463">
        <v>6</v>
      </c>
      <c r="X3463">
        <v>2</v>
      </c>
      <c r="Y3463">
        <v>3</v>
      </c>
      <c r="Z3463">
        <v>1</v>
      </c>
      <c r="AA3463">
        <v>3</v>
      </c>
      <c r="AB3463">
        <v>9</v>
      </c>
      <c r="AC3463">
        <f t="shared" si="849"/>
        <v>1.8</v>
      </c>
      <c r="AD3463">
        <v>143</v>
      </c>
      <c r="AE3463">
        <v>0</v>
      </c>
      <c r="AF3463">
        <v>58</v>
      </c>
      <c r="AH3463">
        <f t="shared" si="850"/>
        <v>-1</v>
      </c>
      <c r="AI3463">
        <f t="shared" si="841"/>
        <v>3</v>
      </c>
      <c r="AJ3463">
        <f t="shared" si="842"/>
        <v>0</v>
      </c>
      <c r="AK3463">
        <f t="shared" si="843"/>
        <v>7</v>
      </c>
      <c r="AL3463">
        <f t="shared" si="844"/>
        <v>3</v>
      </c>
      <c r="AM3463">
        <f t="shared" si="845"/>
        <v>3</v>
      </c>
      <c r="AN3463">
        <f t="shared" si="846"/>
        <v>-1</v>
      </c>
      <c r="AO3463">
        <f t="shared" si="847"/>
        <v>0</v>
      </c>
      <c r="AP3463">
        <f t="shared" si="848"/>
        <v>-2</v>
      </c>
      <c r="AQ3463">
        <f t="shared" si="851"/>
        <v>6</v>
      </c>
      <c r="AS3463">
        <f t="shared" si="852"/>
        <v>141.19999999999999</v>
      </c>
      <c r="AT3463">
        <f t="shared" si="853"/>
        <v>58</v>
      </c>
      <c r="AU3463">
        <f t="shared" si="840"/>
        <v>149.59234498596578</v>
      </c>
    </row>
    <row r="3464" spans="17:47">
      <c r="Q3464">
        <v>3</v>
      </c>
      <c r="R3464">
        <v>1</v>
      </c>
      <c r="S3464">
        <v>5</v>
      </c>
      <c r="T3464">
        <v>2</v>
      </c>
      <c r="U3464">
        <v>8</v>
      </c>
      <c r="V3464">
        <v>4</v>
      </c>
      <c r="W3464">
        <v>2</v>
      </c>
      <c r="X3464">
        <v>1</v>
      </c>
      <c r="Y3464">
        <v>6</v>
      </c>
      <c r="Z3464">
        <v>6</v>
      </c>
      <c r="AA3464">
        <v>6</v>
      </c>
      <c r="AB3464">
        <v>3</v>
      </c>
      <c r="AC3464">
        <f t="shared" si="849"/>
        <v>3.6</v>
      </c>
      <c r="AD3464">
        <v>121</v>
      </c>
      <c r="AE3464">
        <v>5</v>
      </c>
      <c r="AF3464">
        <v>57</v>
      </c>
      <c r="AH3464">
        <f t="shared" si="850"/>
        <v>-2</v>
      </c>
      <c r="AI3464">
        <f t="shared" si="841"/>
        <v>2</v>
      </c>
      <c r="AJ3464">
        <f t="shared" si="842"/>
        <v>-1</v>
      </c>
      <c r="AK3464">
        <f t="shared" si="843"/>
        <v>5</v>
      </c>
      <c r="AL3464">
        <f t="shared" si="844"/>
        <v>1</v>
      </c>
      <c r="AM3464">
        <f t="shared" si="845"/>
        <v>-1</v>
      </c>
      <c r="AN3464">
        <f t="shared" si="846"/>
        <v>-2</v>
      </c>
      <c r="AO3464">
        <f t="shared" si="847"/>
        <v>3</v>
      </c>
      <c r="AP3464">
        <f t="shared" si="848"/>
        <v>3</v>
      </c>
      <c r="AQ3464">
        <f t="shared" si="851"/>
        <v>-3</v>
      </c>
      <c r="AS3464">
        <f t="shared" si="852"/>
        <v>117.4</v>
      </c>
      <c r="AT3464">
        <f t="shared" si="853"/>
        <v>52</v>
      </c>
      <c r="AU3464">
        <f t="shared" si="840"/>
        <v>134.11727481500381</v>
      </c>
    </row>
    <row r="3465" spans="17:47">
      <c r="Q3465">
        <v>2</v>
      </c>
      <c r="R3465">
        <v>3</v>
      </c>
      <c r="S3465">
        <v>2</v>
      </c>
      <c r="T3465">
        <v>0</v>
      </c>
      <c r="U3465">
        <v>5</v>
      </c>
      <c r="V3465">
        <v>2</v>
      </c>
      <c r="W3465">
        <v>6</v>
      </c>
      <c r="X3465">
        <v>0</v>
      </c>
      <c r="Y3465">
        <v>6</v>
      </c>
      <c r="Z3465">
        <v>2</v>
      </c>
      <c r="AA3465">
        <v>3</v>
      </c>
      <c r="AB3465">
        <v>9</v>
      </c>
      <c r="AC3465">
        <f t="shared" si="849"/>
        <v>1.8</v>
      </c>
      <c r="AD3465">
        <v>132</v>
      </c>
      <c r="AE3465">
        <v>4</v>
      </c>
      <c r="AF3465">
        <v>47</v>
      </c>
      <c r="AH3465">
        <f t="shared" si="850"/>
        <v>1</v>
      </c>
      <c r="AI3465">
        <f t="shared" si="841"/>
        <v>0</v>
      </c>
      <c r="AJ3465">
        <f t="shared" si="842"/>
        <v>-2</v>
      </c>
      <c r="AK3465">
        <f t="shared" si="843"/>
        <v>3</v>
      </c>
      <c r="AL3465">
        <f t="shared" si="844"/>
        <v>0</v>
      </c>
      <c r="AM3465">
        <f t="shared" si="845"/>
        <v>4</v>
      </c>
      <c r="AN3465">
        <f t="shared" si="846"/>
        <v>-2</v>
      </c>
      <c r="AO3465">
        <f t="shared" si="847"/>
        <v>4</v>
      </c>
      <c r="AP3465">
        <f t="shared" si="848"/>
        <v>0</v>
      </c>
      <c r="AQ3465">
        <f t="shared" si="851"/>
        <v>6</v>
      </c>
      <c r="AS3465">
        <f t="shared" si="852"/>
        <v>130.19999999999999</v>
      </c>
      <c r="AT3465">
        <f t="shared" si="853"/>
        <v>43</v>
      </c>
      <c r="AU3465">
        <f t="shared" si="840"/>
        <v>110.90466955856085</v>
      </c>
    </row>
    <row r="3466" spans="17:47">
      <c r="Q3466">
        <v>0</v>
      </c>
      <c r="R3466">
        <v>2</v>
      </c>
      <c r="S3466">
        <v>1</v>
      </c>
      <c r="T3466">
        <v>5</v>
      </c>
      <c r="U3466">
        <v>1</v>
      </c>
      <c r="V3466">
        <v>3</v>
      </c>
      <c r="W3466">
        <v>3</v>
      </c>
      <c r="X3466">
        <v>11</v>
      </c>
      <c r="Y3466">
        <v>2</v>
      </c>
      <c r="Z3466">
        <v>4</v>
      </c>
      <c r="AA3466">
        <v>0</v>
      </c>
      <c r="AB3466">
        <v>7</v>
      </c>
      <c r="AC3466">
        <f t="shared" si="849"/>
        <v>0</v>
      </c>
      <c r="AD3466">
        <v>112</v>
      </c>
      <c r="AE3466">
        <v>0</v>
      </c>
      <c r="AF3466">
        <v>41</v>
      </c>
      <c r="AH3466">
        <f t="shared" si="850"/>
        <v>2</v>
      </c>
      <c r="AI3466">
        <f t="shared" si="841"/>
        <v>1</v>
      </c>
      <c r="AJ3466">
        <f t="shared" si="842"/>
        <v>5</v>
      </c>
      <c r="AK3466">
        <f t="shared" si="843"/>
        <v>1</v>
      </c>
      <c r="AL3466">
        <f t="shared" si="844"/>
        <v>3</v>
      </c>
      <c r="AM3466">
        <f t="shared" si="845"/>
        <v>3</v>
      </c>
      <c r="AN3466">
        <f t="shared" si="846"/>
        <v>11</v>
      </c>
      <c r="AO3466">
        <f t="shared" si="847"/>
        <v>2</v>
      </c>
      <c r="AP3466">
        <f t="shared" si="848"/>
        <v>4</v>
      </c>
      <c r="AQ3466">
        <f t="shared" si="851"/>
        <v>7</v>
      </c>
      <c r="AS3466">
        <f t="shared" si="852"/>
        <v>112</v>
      </c>
      <c r="AT3466">
        <f t="shared" si="853"/>
        <v>41</v>
      </c>
      <c r="AU3466">
        <f t="shared" si="840"/>
        <v>105.74631283490686</v>
      </c>
    </row>
    <row r="3467" spans="17:47">
      <c r="Q3467">
        <v>3</v>
      </c>
      <c r="R3467">
        <v>4</v>
      </c>
      <c r="S3467">
        <v>7</v>
      </c>
      <c r="T3467">
        <v>1</v>
      </c>
      <c r="U3467">
        <v>0</v>
      </c>
      <c r="V3467">
        <v>4</v>
      </c>
      <c r="W3467">
        <v>0</v>
      </c>
      <c r="X3467">
        <v>2</v>
      </c>
      <c r="Y3467">
        <v>2</v>
      </c>
      <c r="Z3467">
        <v>3</v>
      </c>
      <c r="AA3467">
        <v>1</v>
      </c>
      <c r="AB3467">
        <v>8</v>
      </c>
      <c r="AC3467">
        <f t="shared" si="849"/>
        <v>0.6</v>
      </c>
      <c r="AD3467">
        <v>136</v>
      </c>
      <c r="AE3467">
        <v>6</v>
      </c>
      <c r="AF3467">
        <v>47</v>
      </c>
      <c r="AH3467">
        <f t="shared" si="850"/>
        <v>1</v>
      </c>
      <c r="AI3467">
        <f t="shared" si="841"/>
        <v>4</v>
      </c>
      <c r="AJ3467">
        <f t="shared" si="842"/>
        <v>-2</v>
      </c>
      <c r="AK3467">
        <f t="shared" si="843"/>
        <v>-3</v>
      </c>
      <c r="AL3467">
        <f t="shared" si="844"/>
        <v>1</v>
      </c>
      <c r="AM3467">
        <f t="shared" si="845"/>
        <v>-3</v>
      </c>
      <c r="AN3467">
        <f t="shared" si="846"/>
        <v>-1</v>
      </c>
      <c r="AO3467">
        <f t="shared" si="847"/>
        <v>-1</v>
      </c>
      <c r="AP3467">
        <f t="shared" si="848"/>
        <v>0</v>
      </c>
      <c r="AQ3467">
        <f t="shared" si="851"/>
        <v>7</v>
      </c>
      <c r="AS3467">
        <f t="shared" si="852"/>
        <v>135.4</v>
      </c>
      <c r="AT3467">
        <f t="shared" si="853"/>
        <v>41</v>
      </c>
      <c r="AU3467">
        <f t="shared" si="840"/>
        <v>105.74631283490686</v>
      </c>
    </row>
    <row r="3468" spans="17:47">
      <c r="Q3468">
        <v>1</v>
      </c>
      <c r="R3468">
        <v>1</v>
      </c>
      <c r="S3468">
        <v>2</v>
      </c>
      <c r="T3468">
        <v>1</v>
      </c>
      <c r="U3468">
        <v>1</v>
      </c>
      <c r="V3468">
        <v>1</v>
      </c>
      <c r="W3468">
        <v>1</v>
      </c>
      <c r="X3468">
        <v>3</v>
      </c>
      <c r="Y3468">
        <v>1</v>
      </c>
      <c r="Z3468">
        <v>6</v>
      </c>
      <c r="AA3468">
        <v>0</v>
      </c>
      <c r="AB3468">
        <v>9</v>
      </c>
      <c r="AC3468">
        <f t="shared" si="849"/>
        <v>0</v>
      </c>
      <c r="AD3468">
        <v>134</v>
      </c>
      <c r="AE3468">
        <v>2</v>
      </c>
      <c r="AF3468">
        <v>43</v>
      </c>
      <c r="AH3468">
        <f t="shared" si="850"/>
        <v>0</v>
      </c>
      <c r="AI3468">
        <f t="shared" si="841"/>
        <v>1</v>
      </c>
      <c r="AJ3468">
        <f t="shared" si="842"/>
        <v>0</v>
      </c>
      <c r="AK3468">
        <f t="shared" si="843"/>
        <v>0</v>
      </c>
      <c r="AL3468">
        <f t="shared" si="844"/>
        <v>0</v>
      </c>
      <c r="AM3468">
        <f t="shared" si="845"/>
        <v>0</v>
      </c>
      <c r="AN3468">
        <f t="shared" si="846"/>
        <v>2</v>
      </c>
      <c r="AO3468">
        <f t="shared" si="847"/>
        <v>0</v>
      </c>
      <c r="AP3468">
        <f t="shared" si="848"/>
        <v>5</v>
      </c>
      <c r="AQ3468">
        <f t="shared" si="851"/>
        <v>9</v>
      </c>
      <c r="AS3468">
        <f t="shared" si="852"/>
        <v>134</v>
      </c>
      <c r="AT3468">
        <f t="shared" si="853"/>
        <v>41</v>
      </c>
      <c r="AU3468">
        <f t="shared" si="840"/>
        <v>105.74631283490686</v>
      </c>
    </row>
    <row r="3469" spans="17:47">
      <c r="Q3469">
        <v>0</v>
      </c>
      <c r="R3469">
        <v>1</v>
      </c>
      <c r="S3469">
        <v>1</v>
      </c>
      <c r="T3469">
        <v>2</v>
      </c>
      <c r="U3469">
        <v>2</v>
      </c>
      <c r="V3469">
        <v>3</v>
      </c>
      <c r="W3469">
        <v>2</v>
      </c>
      <c r="X3469">
        <v>2</v>
      </c>
      <c r="Y3469">
        <v>4</v>
      </c>
      <c r="Z3469">
        <v>6</v>
      </c>
      <c r="AA3469">
        <v>0</v>
      </c>
      <c r="AB3469">
        <v>10</v>
      </c>
      <c r="AC3469">
        <f t="shared" si="849"/>
        <v>0</v>
      </c>
      <c r="AD3469">
        <v>131</v>
      </c>
      <c r="AE3469">
        <v>0</v>
      </c>
      <c r="AF3469">
        <v>50</v>
      </c>
      <c r="AH3469">
        <f t="shared" si="850"/>
        <v>1</v>
      </c>
      <c r="AI3469">
        <f t="shared" si="841"/>
        <v>1</v>
      </c>
      <c r="AJ3469">
        <f t="shared" si="842"/>
        <v>2</v>
      </c>
      <c r="AK3469">
        <f t="shared" si="843"/>
        <v>2</v>
      </c>
      <c r="AL3469">
        <f t="shared" si="844"/>
        <v>3</v>
      </c>
      <c r="AM3469">
        <f t="shared" si="845"/>
        <v>2</v>
      </c>
      <c r="AN3469">
        <f t="shared" si="846"/>
        <v>2</v>
      </c>
      <c r="AO3469">
        <f t="shared" si="847"/>
        <v>4</v>
      </c>
      <c r="AP3469">
        <f t="shared" si="848"/>
        <v>6</v>
      </c>
      <c r="AQ3469">
        <f t="shared" si="851"/>
        <v>10</v>
      </c>
      <c r="AS3469">
        <f t="shared" si="852"/>
        <v>131</v>
      </c>
      <c r="AT3469">
        <f t="shared" si="853"/>
        <v>50</v>
      </c>
      <c r="AU3469">
        <f t="shared" si="840"/>
        <v>128.95891809134983</v>
      </c>
    </row>
    <row r="3470" spans="17:47">
      <c r="Q3470">
        <v>1</v>
      </c>
      <c r="R3470">
        <v>3</v>
      </c>
      <c r="S3470">
        <v>0</v>
      </c>
      <c r="T3470">
        <v>2</v>
      </c>
      <c r="U3470">
        <v>0</v>
      </c>
      <c r="V3470">
        <v>8</v>
      </c>
      <c r="W3470">
        <v>4</v>
      </c>
      <c r="X3470">
        <v>2</v>
      </c>
      <c r="Y3470">
        <v>2</v>
      </c>
      <c r="Z3470">
        <v>3</v>
      </c>
      <c r="AA3470">
        <v>1</v>
      </c>
      <c r="AB3470">
        <v>6</v>
      </c>
      <c r="AC3470">
        <f t="shared" si="849"/>
        <v>0.6</v>
      </c>
      <c r="AD3470">
        <v>118</v>
      </c>
      <c r="AE3470">
        <v>1</v>
      </c>
      <c r="AF3470">
        <v>52</v>
      </c>
      <c r="AH3470">
        <f t="shared" si="850"/>
        <v>2</v>
      </c>
      <c r="AI3470">
        <f t="shared" si="841"/>
        <v>-1</v>
      </c>
      <c r="AJ3470">
        <f t="shared" si="842"/>
        <v>1</v>
      </c>
      <c r="AK3470">
        <f t="shared" si="843"/>
        <v>-1</v>
      </c>
      <c r="AL3470">
        <f t="shared" si="844"/>
        <v>7</v>
      </c>
      <c r="AM3470">
        <f t="shared" si="845"/>
        <v>3</v>
      </c>
      <c r="AN3470">
        <f t="shared" si="846"/>
        <v>1</v>
      </c>
      <c r="AO3470">
        <f t="shared" si="847"/>
        <v>1</v>
      </c>
      <c r="AP3470">
        <f t="shared" si="848"/>
        <v>2</v>
      </c>
      <c r="AQ3470">
        <f t="shared" si="851"/>
        <v>5</v>
      </c>
      <c r="AS3470">
        <f t="shared" si="852"/>
        <v>117.4</v>
      </c>
      <c r="AT3470">
        <f t="shared" si="853"/>
        <v>51</v>
      </c>
      <c r="AU3470">
        <f t="shared" si="840"/>
        <v>131.53809645317682</v>
      </c>
    </row>
    <row r="3471" spans="17:47">
      <c r="Q3471">
        <v>2</v>
      </c>
      <c r="R3471">
        <v>3</v>
      </c>
      <c r="S3471">
        <v>0</v>
      </c>
      <c r="T3471">
        <v>5</v>
      </c>
      <c r="U3471">
        <v>4</v>
      </c>
      <c r="V3471">
        <v>2</v>
      </c>
      <c r="W3471">
        <v>3</v>
      </c>
      <c r="X3471">
        <v>3</v>
      </c>
      <c r="Y3471">
        <v>1</v>
      </c>
      <c r="Z3471">
        <v>2</v>
      </c>
      <c r="AA3471">
        <v>2</v>
      </c>
      <c r="AB3471">
        <v>5</v>
      </c>
      <c r="AC3471">
        <f t="shared" si="849"/>
        <v>1.2</v>
      </c>
      <c r="AD3471">
        <v>121</v>
      </c>
      <c r="AE3471">
        <v>4</v>
      </c>
      <c r="AF3471">
        <v>49</v>
      </c>
      <c r="AH3471">
        <f t="shared" si="850"/>
        <v>1</v>
      </c>
      <c r="AI3471">
        <f t="shared" si="841"/>
        <v>-2</v>
      </c>
      <c r="AJ3471">
        <f t="shared" si="842"/>
        <v>3</v>
      </c>
      <c r="AK3471">
        <f t="shared" si="843"/>
        <v>2</v>
      </c>
      <c r="AL3471">
        <f t="shared" si="844"/>
        <v>0</v>
      </c>
      <c r="AM3471">
        <f t="shared" si="845"/>
        <v>1</v>
      </c>
      <c r="AN3471">
        <f t="shared" si="846"/>
        <v>1</v>
      </c>
      <c r="AO3471">
        <f t="shared" si="847"/>
        <v>-1</v>
      </c>
      <c r="AP3471">
        <f t="shared" si="848"/>
        <v>0</v>
      </c>
      <c r="AQ3471">
        <f t="shared" si="851"/>
        <v>3</v>
      </c>
      <c r="AS3471">
        <f t="shared" si="852"/>
        <v>119.8</v>
      </c>
      <c r="AT3471">
        <f t="shared" si="853"/>
        <v>45</v>
      </c>
      <c r="AU3471">
        <f t="shared" si="840"/>
        <v>116.06302628221484</v>
      </c>
    </row>
    <row r="3472" spans="17:47">
      <c r="Q3472">
        <v>0</v>
      </c>
      <c r="R3472">
        <v>2</v>
      </c>
      <c r="S3472">
        <v>4</v>
      </c>
      <c r="T3472">
        <v>0</v>
      </c>
      <c r="U3472">
        <v>4</v>
      </c>
      <c r="V3472">
        <v>3</v>
      </c>
      <c r="W3472">
        <v>0</v>
      </c>
      <c r="X3472">
        <v>2</v>
      </c>
      <c r="Y3472">
        <v>5</v>
      </c>
      <c r="Z3472">
        <v>1</v>
      </c>
      <c r="AA3472">
        <v>0</v>
      </c>
      <c r="AB3472">
        <v>8</v>
      </c>
      <c r="AC3472">
        <f t="shared" si="849"/>
        <v>0</v>
      </c>
      <c r="AD3472">
        <v>118</v>
      </c>
      <c r="AE3472">
        <v>0</v>
      </c>
      <c r="AF3472">
        <v>45</v>
      </c>
      <c r="AH3472">
        <f t="shared" si="850"/>
        <v>2</v>
      </c>
      <c r="AI3472">
        <f t="shared" si="841"/>
        <v>4</v>
      </c>
      <c r="AJ3472">
        <f t="shared" si="842"/>
        <v>0</v>
      </c>
      <c r="AK3472">
        <f t="shared" si="843"/>
        <v>4</v>
      </c>
      <c r="AL3472">
        <f t="shared" si="844"/>
        <v>3</v>
      </c>
      <c r="AM3472">
        <f t="shared" si="845"/>
        <v>0</v>
      </c>
      <c r="AN3472">
        <f t="shared" si="846"/>
        <v>2</v>
      </c>
      <c r="AO3472">
        <f t="shared" si="847"/>
        <v>5</v>
      </c>
      <c r="AP3472">
        <f t="shared" si="848"/>
        <v>1</v>
      </c>
      <c r="AQ3472">
        <f t="shared" si="851"/>
        <v>8</v>
      </c>
      <c r="AS3472">
        <f t="shared" si="852"/>
        <v>118</v>
      </c>
      <c r="AT3472">
        <f t="shared" si="853"/>
        <v>45</v>
      </c>
      <c r="AU3472">
        <f t="shared" si="840"/>
        <v>116.06302628221484</v>
      </c>
    </row>
    <row r="3473" spans="17:47">
      <c r="Q3473">
        <v>2</v>
      </c>
      <c r="R3473">
        <v>5</v>
      </c>
      <c r="S3473">
        <v>1</v>
      </c>
      <c r="T3473">
        <v>1</v>
      </c>
      <c r="U3473">
        <v>1</v>
      </c>
      <c r="V3473">
        <v>0</v>
      </c>
      <c r="W3473">
        <v>2</v>
      </c>
      <c r="X3473">
        <v>3</v>
      </c>
      <c r="Y3473">
        <v>2</v>
      </c>
      <c r="Z3473">
        <v>0</v>
      </c>
      <c r="AA3473">
        <v>0</v>
      </c>
      <c r="AB3473">
        <v>6</v>
      </c>
      <c r="AC3473">
        <f t="shared" si="849"/>
        <v>0</v>
      </c>
      <c r="AD3473">
        <v>105</v>
      </c>
      <c r="AE3473">
        <v>3</v>
      </c>
      <c r="AF3473">
        <v>38</v>
      </c>
      <c r="AH3473">
        <f t="shared" si="850"/>
        <v>3</v>
      </c>
      <c r="AI3473">
        <f t="shared" si="841"/>
        <v>-1</v>
      </c>
      <c r="AJ3473">
        <f t="shared" si="842"/>
        <v>-1</v>
      </c>
      <c r="AK3473">
        <f t="shared" si="843"/>
        <v>-1</v>
      </c>
      <c r="AL3473">
        <f t="shared" si="844"/>
        <v>-2</v>
      </c>
      <c r="AM3473">
        <f t="shared" si="845"/>
        <v>0</v>
      </c>
      <c r="AN3473">
        <f t="shared" si="846"/>
        <v>1</v>
      </c>
      <c r="AO3473">
        <f t="shared" si="847"/>
        <v>0</v>
      </c>
      <c r="AP3473">
        <f t="shared" si="848"/>
        <v>-2</v>
      </c>
      <c r="AQ3473">
        <f t="shared" si="851"/>
        <v>6</v>
      </c>
      <c r="AS3473">
        <f t="shared" si="852"/>
        <v>105</v>
      </c>
      <c r="AT3473">
        <f t="shared" si="853"/>
        <v>35</v>
      </c>
      <c r="AU3473">
        <f t="shared" si="840"/>
        <v>90.271242663944889</v>
      </c>
    </row>
    <row r="3474" spans="17:47">
      <c r="Q3474">
        <v>0</v>
      </c>
      <c r="R3474">
        <v>0</v>
      </c>
      <c r="S3474">
        <v>0</v>
      </c>
      <c r="T3474">
        <v>1</v>
      </c>
      <c r="U3474">
        <v>3</v>
      </c>
      <c r="V3474">
        <v>2</v>
      </c>
      <c r="W3474">
        <v>2</v>
      </c>
      <c r="X3474">
        <v>5</v>
      </c>
      <c r="Y3474">
        <v>0</v>
      </c>
      <c r="Z3474">
        <v>0</v>
      </c>
      <c r="AA3474">
        <v>3</v>
      </c>
      <c r="AB3474">
        <v>6</v>
      </c>
      <c r="AC3474">
        <f t="shared" si="849"/>
        <v>1.8</v>
      </c>
      <c r="AD3474">
        <v>131</v>
      </c>
      <c r="AE3474">
        <v>4</v>
      </c>
      <c r="AF3474">
        <v>38</v>
      </c>
      <c r="AH3474">
        <f t="shared" si="850"/>
        <v>0</v>
      </c>
      <c r="AI3474">
        <f t="shared" si="841"/>
        <v>0</v>
      </c>
      <c r="AJ3474">
        <f t="shared" si="842"/>
        <v>1</v>
      </c>
      <c r="AK3474">
        <f t="shared" si="843"/>
        <v>3</v>
      </c>
      <c r="AL3474">
        <f t="shared" si="844"/>
        <v>2</v>
      </c>
      <c r="AM3474">
        <f t="shared" si="845"/>
        <v>2</v>
      </c>
      <c r="AN3474">
        <f t="shared" si="846"/>
        <v>5</v>
      </c>
      <c r="AO3474">
        <f t="shared" si="847"/>
        <v>0</v>
      </c>
      <c r="AP3474">
        <f t="shared" si="848"/>
        <v>0</v>
      </c>
      <c r="AQ3474">
        <f t="shared" si="851"/>
        <v>3</v>
      </c>
      <c r="AS3474">
        <f t="shared" si="852"/>
        <v>129.19999999999999</v>
      </c>
      <c r="AT3474">
        <f t="shared" si="853"/>
        <v>34</v>
      </c>
      <c r="AU3474">
        <f t="shared" si="840"/>
        <v>87.692064302117871</v>
      </c>
    </row>
    <row r="3475" spans="17:47">
      <c r="Q3475">
        <v>4</v>
      </c>
      <c r="R3475">
        <v>1</v>
      </c>
      <c r="S3475">
        <v>3</v>
      </c>
      <c r="T3475">
        <v>6</v>
      </c>
      <c r="U3475">
        <v>5</v>
      </c>
      <c r="V3475">
        <v>2</v>
      </c>
      <c r="W3475">
        <v>2</v>
      </c>
      <c r="X3475">
        <v>1</v>
      </c>
      <c r="Y3475">
        <v>1</v>
      </c>
      <c r="Z3475">
        <v>2</v>
      </c>
      <c r="AA3475">
        <v>0</v>
      </c>
      <c r="AB3475">
        <v>3</v>
      </c>
      <c r="AC3475">
        <f t="shared" si="849"/>
        <v>0</v>
      </c>
      <c r="AD3475">
        <v>128</v>
      </c>
      <c r="AE3475">
        <v>0</v>
      </c>
      <c r="AF3475">
        <v>39</v>
      </c>
      <c r="AH3475">
        <f t="shared" si="850"/>
        <v>-3</v>
      </c>
      <c r="AI3475">
        <f t="shared" si="841"/>
        <v>-1</v>
      </c>
      <c r="AJ3475">
        <f t="shared" si="842"/>
        <v>2</v>
      </c>
      <c r="AK3475">
        <f t="shared" si="843"/>
        <v>1</v>
      </c>
      <c r="AL3475">
        <f t="shared" si="844"/>
        <v>-2</v>
      </c>
      <c r="AM3475">
        <f t="shared" si="845"/>
        <v>-2</v>
      </c>
      <c r="AN3475">
        <f t="shared" si="846"/>
        <v>-3</v>
      </c>
      <c r="AO3475">
        <f t="shared" si="847"/>
        <v>-3</v>
      </c>
      <c r="AP3475">
        <f t="shared" si="848"/>
        <v>-2</v>
      </c>
      <c r="AQ3475">
        <f t="shared" si="851"/>
        <v>3</v>
      </c>
      <c r="AS3475">
        <f t="shared" si="852"/>
        <v>128</v>
      </c>
      <c r="AT3475">
        <f t="shared" si="853"/>
        <v>39</v>
      </c>
      <c r="AU3475">
        <f t="shared" si="840"/>
        <v>100.58795611125286</v>
      </c>
    </row>
    <row r="3476" spans="17:47">
      <c r="Q3476">
        <v>0</v>
      </c>
      <c r="R3476">
        <v>5</v>
      </c>
      <c r="S3476">
        <v>1</v>
      </c>
      <c r="T3476">
        <v>2</v>
      </c>
      <c r="U3476">
        <v>5</v>
      </c>
      <c r="V3476">
        <v>4</v>
      </c>
      <c r="W3476">
        <v>5</v>
      </c>
      <c r="X3476">
        <v>3</v>
      </c>
      <c r="Y3476">
        <v>2</v>
      </c>
      <c r="Z3476">
        <v>2</v>
      </c>
      <c r="AA3476">
        <v>1</v>
      </c>
      <c r="AB3476">
        <v>6</v>
      </c>
      <c r="AC3476">
        <f t="shared" si="849"/>
        <v>0.6</v>
      </c>
      <c r="AD3476">
        <v>116</v>
      </c>
      <c r="AE3476">
        <v>0</v>
      </c>
      <c r="AF3476">
        <v>38</v>
      </c>
      <c r="AH3476">
        <f t="shared" si="850"/>
        <v>5</v>
      </c>
      <c r="AI3476">
        <f t="shared" si="841"/>
        <v>1</v>
      </c>
      <c r="AJ3476">
        <f t="shared" si="842"/>
        <v>2</v>
      </c>
      <c r="AK3476">
        <f t="shared" si="843"/>
        <v>5</v>
      </c>
      <c r="AL3476">
        <f t="shared" si="844"/>
        <v>4</v>
      </c>
      <c r="AM3476">
        <f t="shared" si="845"/>
        <v>5</v>
      </c>
      <c r="AN3476">
        <f t="shared" si="846"/>
        <v>3</v>
      </c>
      <c r="AO3476">
        <f t="shared" si="847"/>
        <v>2</v>
      </c>
      <c r="AP3476">
        <f t="shared" si="848"/>
        <v>2</v>
      </c>
      <c r="AQ3476">
        <f t="shared" si="851"/>
        <v>5</v>
      </c>
      <c r="AS3476">
        <f t="shared" si="852"/>
        <v>115.4</v>
      </c>
      <c r="AT3476">
        <f t="shared" si="853"/>
        <v>38</v>
      </c>
      <c r="AU3476">
        <f t="shared" si="840"/>
        <v>98.00877774942586</v>
      </c>
    </row>
    <row r="3477" spans="17:47">
      <c r="Q3477">
        <v>1</v>
      </c>
      <c r="R3477">
        <v>4</v>
      </c>
      <c r="S3477">
        <v>2</v>
      </c>
      <c r="T3477">
        <v>5</v>
      </c>
      <c r="U3477">
        <v>2</v>
      </c>
      <c r="V3477">
        <v>1</v>
      </c>
      <c r="W3477">
        <v>5</v>
      </c>
      <c r="X3477">
        <v>1</v>
      </c>
      <c r="Y3477">
        <v>2</v>
      </c>
      <c r="Z3477">
        <v>5</v>
      </c>
      <c r="AA3477">
        <v>2</v>
      </c>
      <c r="AB3477">
        <v>8</v>
      </c>
      <c r="AC3477">
        <f t="shared" si="849"/>
        <v>1.2</v>
      </c>
      <c r="AD3477">
        <v>120</v>
      </c>
      <c r="AE3477">
        <v>5</v>
      </c>
      <c r="AF3477">
        <v>57</v>
      </c>
      <c r="AH3477">
        <f t="shared" si="850"/>
        <v>3</v>
      </c>
      <c r="AI3477">
        <f t="shared" si="841"/>
        <v>1</v>
      </c>
      <c r="AJ3477">
        <f t="shared" si="842"/>
        <v>4</v>
      </c>
      <c r="AK3477">
        <f t="shared" si="843"/>
        <v>1</v>
      </c>
      <c r="AL3477">
        <f t="shared" si="844"/>
        <v>0</v>
      </c>
      <c r="AM3477">
        <f t="shared" si="845"/>
        <v>4</v>
      </c>
      <c r="AN3477">
        <f t="shared" si="846"/>
        <v>0</v>
      </c>
      <c r="AO3477">
        <f t="shared" si="847"/>
        <v>1</v>
      </c>
      <c r="AP3477">
        <f t="shared" si="848"/>
        <v>4</v>
      </c>
      <c r="AQ3477">
        <f t="shared" si="851"/>
        <v>6</v>
      </c>
      <c r="AS3477">
        <f t="shared" si="852"/>
        <v>118.8</v>
      </c>
      <c r="AT3477">
        <f t="shared" si="853"/>
        <v>52</v>
      </c>
      <c r="AU3477">
        <f t="shared" si="840"/>
        <v>134.11727481500381</v>
      </c>
    </row>
    <row r="3478" spans="17:47">
      <c r="Q3478">
        <v>3</v>
      </c>
      <c r="R3478">
        <v>5</v>
      </c>
      <c r="S3478">
        <v>4</v>
      </c>
      <c r="T3478">
        <v>2</v>
      </c>
      <c r="U3478">
        <v>3</v>
      </c>
      <c r="V3478">
        <v>2</v>
      </c>
      <c r="W3478">
        <v>1</v>
      </c>
      <c r="X3478">
        <v>5</v>
      </c>
      <c r="Y3478">
        <v>1</v>
      </c>
      <c r="Z3478">
        <v>1</v>
      </c>
      <c r="AA3478">
        <v>5</v>
      </c>
      <c r="AB3478">
        <v>11</v>
      </c>
      <c r="AC3478">
        <f t="shared" si="849"/>
        <v>3</v>
      </c>
      <c r="AD3478">
        <v>128</v>
      </c>
      <c r="AE3478">
        <v>3</v>
      </c>
      <c r="AF3478">
        <v>43</v>
      </c>
      <c r="AH3478">
        <f t="shared" si="850"/>
        <v>2</v>
      </c>
      <c r="AI3478">
        <f t="shared" si="841"/>
        <v>1</v>
      </c>
      <c r="AJ3478">
        <f t="shared" si="842"/>
        <v>-1</v>
      </c>
      <c r="AK3478">
        <f t="shared" si="843"/>
        <v>0</v>
      </c>
      <c r="AL3478">
        <f t="shared" si="844"/>
        <v>-1</v>
      </c>
      <c r="AM3478">
        <f t="shared" si="845"/>
        <v>-2</v>
      </c>
      <c r="AN3478">
        <f t="shared" si="846"/>
        <v>2</v>
      </c>
      <c r="AO3478">
        <f t="shared" si="847"/>
        <v>-2</v>
      </c>
      <c r="AP3478">
        <f t="shared" si="848"/>
        <v>-2</v>
      </c>
      <c r="AQ3478">
        <f t="shared" si="851"/>
        <v>6</v>
      </c>
      <c r="AS3478">
        <f t="shared" si="852"/>
        <v>125</v>
      </c>
      <c r="AT3478">
        <f t="shared" si="853"/>
        <v>40</v>
      </c>
      <c r="AU3478">
        <f t="shared" si="840"/>
        <v>103.16713447307987</v>
      </c>
    </row>
    <row r="3479" spans="17:47">
      <c r="Q3479">
        <v>5</v>
      </c>
      <c r="R3479">
        <v>6</v>
      </c>
      <c r="S3479">
        <v>7</v>
      </c>
      <c r="T3479">
        <v>2</v>
      </c>
      <c r="U3479">
        <v>1</v>
      </c>
      <c r="V3479">
        <v>4</v>
      </c>
      <c r="W3479">
        <v>4</v>
      </c>
      <c r="X3479">
        <v>3</v>
      </c>
      <c r="Y3479">
        <v>0</v>
      </c>
      <c r="Z3479">
        <v>3</v>
      </c>
      <c r="AA3479">
        <v>1</v>
      </c>
      <c r="AB3479">
        <v>9</v>
      </c>
      <c r="AC3479">
        <f t="shared" si="849"/>
        <v>0.6</v>
      </c>
      <c r="AD3479">
        <v>129</v>
      </c>
      <c r="AE3479">
        <v>1</v>
      </c>
      <c r="AF3479">
        <v>27</v>
      </c>
      <c r="AH3479">
        <f t="shared" si="850"/>
        <v>1</v>
      </c>
      <c r="AI3479">
        <f t="shared" si="841"/>
        <v>2</v>
      </c>
      <c r="AJ3479">
        <f t="shared" si="842"/>
        <v>-3</v>
      </c>
      <c r="AK3479">
        <f t="shared" si="843"/>
        <v>-4</v>
      </c>
      <c r="AL3479">
        <f t="shared" si="844"/>
        <v>-1</v>
      </c>
      <c r="AM3479">
        <f t="shared" si="845"/>
        <v>-1</v>
      </c>
      <c r="AN3479">
        <f t="shared" si="846"/>
        <v>-2</v>
      </c>
      <c r="AO3479">
        <f t="shared" si="847"/>
        <v>-5</v>
      </c>
      <c r="AP3479">
        <f t="shared" si="848"/>
        <v>-2</v>
      </c>
      <c r="AQ3479">
        <f t="shared" si="851"/>
        <v>8</v>
      </c>
      <c r="AS3479">
        <f t="shared" si="852"/>
        <v>128.4</v>
      </c>
      <c r="AT3479">
        <f t="shared" si="853"/>
        <v>26</v>
      </c>
      <c r="AU3479">
        <f t="shared" si="840"/>
        <v>67.058637407501905</v>
      </c>
    </row>
    <row r="3480" spans="17:47">
      <c r="Q3480">
        <v>6</v>
      </c>
      <c r="R3480">
        <v>5</v>
      </c>
      <c r="S3480">
        <v>3</v>
      </c>
      <c r="T3480">
        <v>4</v>
      </c>
      <c r="U3480">
        <v>1</v>
      </c>
      <c r="V3480">
        <v>4</v>
      </c>
      <c r="W3480">
        <v>2</v>
      </c>
      <c r="X3480">
        <v>2</v>
      </c>
      <c r="Y3480">
        <v>5</v>
      </c>
      <c r="Z3480">
        <v>3</v>
      </c>
      <c r="AA3480">
        <v>4</v>
      </c>
      <c r="AB3480">
        <v>9</v>
      </c>
      <c r="AC3480">
        <f t="shared" si="849"/>
        <v>2.4</v>
      </c>
      <c r="AD3480">
        <v>125</v>
      </c>
      <c r="AE3480">
        <v>1</v>
      </c>
      <c r="AF3480">
        <v>41</v>
      </c>
      <c r="AH3480">
        <f t="shared" si="850"/>
        <v>-1</v>
      </c>
      <c r="AI3480">
        <f t="shared" si="841"/>
        <v>-3</v>
      </c>
      <c r="AJ3480">
        <f t="shared" si="842"/>
        <v>-2</v>
      </c>
      <c r="AK3480">
        <f t="shared" si="843"/>
        <v>-5</v>
      </c>
      <c r="AL3480">
        <f t="shared" si="844"/>
        <v>-2</v>
      </c>
      <c r="AM3480">
        <f t="shared" si="845"/>
        <v>-4</v>
      </c>
      <c r="AN3480">
        <f t="shared" si="846"/>
        <v>-4</v>
      </c>
      <c r="AO3480">
        <f t="shared" si="847"/>
        <v>-1</v>
      </c>
      <c r="AP3480">
        <f t="shared" si="848"/>
        <v>-3</v>
      </c>
      <c r="AQ3480">
        <f t="shared" si="851"/>
        <v>5</v>
      </c>
      <c r="AS3480">
        <f t="shared" si="852"/>
        <v>122.6</v>
      </c>
      <c r="AT3480">
        <f t="shared" si="853"/>
        <v>40</v>
      </c>
      <c r="AU3480">
        <f t="shared" si="840"/>
        <v>103.16713447307987</v>
      </c>
    </row>
    <row r="3481" spans="17:47">
      <c r="Q3481">
        <v>1</v>
      </c>
      <c r="R3481">
        <v>1</v>
      </c>
      <c r="S3481">
        <v>2</v>
      </c>
      <c r="T3481">
        <v>6</v>
      </c>
      <c r="U3481">
        <v>4</v>
      </c>
      <c r="V3481">
        <v>2</v>
      </c>
      <c r="W3481">
        <v>2</v>
      </c>
      <c r="X3481">
        <v>4</v>
      </c>
      <c r="Y3481">
        <v>0</v>
      </c>
      <c r="Z3481">
        <v>3</v>
      </c>
      <c r="AA3481">
        <v>4</v>
      </c>
      <c r="AB3481">
        <v>4</v>
      </c>
      <c r="AC3481">
        <f t="shared" si="849"/>
        <v>2.4</v>
      </c>
      <c r="AD3481">
        <v>105</v>
      </c>
      <c r="AE3481">
        <v>4</v>
      </c>
      <c r="AF3481">
        <v>46</v>
      </c>
      <c r="AH3481">
        <f t="shared" si="850"/>
        <v>0</v>
      </c>
      <c r="AI3481">
        <f t="shared" si="841"/>
        <v>1</v>
      </c>
      <c r="AJ3481">
        <f t="shared" si="842"/>
        <v>5</v>
      </c>
      <c r="AK3481">
        <f t="shared" si="843"/>
        <v>3</v>
      </c>
      <c r="AL3481">
        <f t="shared" si="844"/>
        <v>1</v>
      </c>
      <c r="AM3481">
        <f t="shared" si="845"/>
        <v>1</v>
      </c>
      <c r="AN3481">
        <f t="shared" si="846"/>
        <v>3</v>
      </c>
      <c r="AO3481">
        <f t="shared" si="847"/>
        <v>-1</v>
      </c>
      <c r="AP3481">
        <f t="shared" si="848"/>
        <v>2</v>
      </c>
      <c r="AQ3481">
        <f t="shared" si="851"/>
        <v>0</v>
      </c>
      <c r="AS3481">
        <f t="shared" si="852"/>
        <v>102.6</v>
      </c>
      <c r="AT3481">
        <f t="shared" si="853"/>
        <v>42</v>
      </c>
      <c r="AU3481">
        <f t="shared" si="840"/>
        <v>108.32549119673385</v>
      </c>
    </row>
    <row r="3482" spans="17:47">
      <c r="Q3482">
        <v>0</v>
      </c>
      <c r="R3482">
        <v>3</v>
      </c>
      <c r="S3482">
        <v>1</v>
      </c>
      <c r="T3482">
        <v>0</v>
      </c>
      <c r="U3482">
        <v>3</v>
      </c>
      <c r="V3482">
        <v>4</v>
      </c>
      <c r="W3482">
        <v>2</v>
      </c>
      <c r="X3482">
        <v>4</v>
      </c>
      <c r="Y3482">
        <v>5</v>
      </c>
      <c r="Z3482">
        <v>2</v>
      </c>
      <c r="AA3482">
        <v>4</v>
      </c>
      <c r="AB3482">
        <v>2</v>
      </c>
      <c r="AC3482">
        <f t="shared" si="849"/>
        <v>2.4</v>
      </c>
      <c r="AD3482">
        <v>105</v>
      </c>
      <c r="AE3482">
        <v>1</v>
      </c>
      <c r="AF3482">
        <v>36</v>
      </c>
      <c r="AH3482">
        <f t="shared" si="850"/>
        <v>3</v>
      </c>
      <c r="AI3482">
        <f t="shared" si="841"/>
        <v>1</v>
      </c>
      <c r="AJ3482">
        <f t="shared" si="842"/>
        <v>0</v>
      </c>
      <c r="AK3482">
        <f t="shared" si="843"/>
        <v>3</v>
      </c>
      <c r="AL3482">
        <f t="shared" si="844"/>
        <v>4</v>
      </c>
      <c r="AM3482">
        <f t="shared" si="845"/>
        <v>2</v>
      </c>
      <c r="AN3482">
        <f t="shared" si="846"/>
        <v>4</v>
      </c>
      <c r="AO3482">
        <f t="shared" si="847"/>
        <v>5</v>
      </c>
      <c r="AP3482">
        <f t="shared" si="848"/>
        <v>2</v>
      </c>
      <c r="AQ3482">
        <f t="shared" si="851"/>
        <v>-2</v>
      </c>
      <c r="AS3482">
        <f t="shared" si="852"/>
        <v>102.6</v>
      </c>
      <c r="AT3482">
        <f t="shared" si="853"/>
        <v>35</v>
      </c>
      <c r="AU3482">
        <f t="shared" si="840"/>
        <v>90.271242663944889</v>
      </c>
    </row>
    <row r="3483" spans="17:47">
      <c r="Q3483">
        <v>1</v>
      </c>
      <c r="R3483">
        <v>6</v>
      </c>
      <c r="S3483">
        <v>3</v>
      </c>
      <c r="T3483">
        <v>2</v>
      </c>
      <c r="U3483">
        <v>3</v>
      </c>
      <c r="V3483">
        <v>2</v>
      </c>
      <c r="W3483">
        <v>1</v>
      </c>
      <c r="X3483">
        <v>1</v>
      </c>
      <c r="Y3483">
        <v>1</v>
      </c>
      <c r="Z3483">
        <v>1</v>
      </c>
      <c r="AA3483">
        <v>1</v>
      </c>
      <c r="AB3483">
        <v>4</v>
      </c>
      <c r="AC3483">
        <f t="shared" si="849"/>
        <v>0.6</v>
      </c>
      <c r="AD3483">
        <v>110</v>
      </c>
      <c r="AE3483">
        <v>5</v>
      </c>
      <c r="AF3483">
        <v>41</v>
      </c>
      <c r="AH3483">
        <f t="shared" si="850"/>
        <v>5</v>
      </c>
      <c r="AI3483">
        <f t="shared" si="841"/>
        <v>2</v>
      </c>
      <c r="AJ3483">
        <f t="shared" si="842"/>
        <v>1</v>
      </c>
      <c r="AK3483">
        <f t="shared" si="843"/>
        <v>2</v>
      </c>
      <c r="AL3483">
        <f t="shared" si="844"/>
        <v>1</v>
      </c>
      <c r="AM3483">
        <f t="shared" si="845"/>
        <v>0</v>
      </c>
      <c r="AN3483">
        <f t="shared" si="846"/>
        <v>0</v>
      </c>
      <c r="AO3483">
        <f t="shared" si="847"/>
        <v>0</v>
      </c>
      <c r="AP3483">
        <f t="shared" si="848"/>
        <v>0</v>
      </c>
      <c r="AQ3483">
        <f t="shared" si="851"/>
        <v>3</v>
      </c>
      <c r="AS3483">
        <f t="shared" si="852"/>
        <v>109.4</v>
      </c>
      <c r="AT3483">
        <f t="shared" si="853"/>
        <v>36</v>
      </c>
      <c r="AU3483">
        <f t="shared" si="840"/>
        <v>92.85042102577188</v>
      </c>
    </row>
    <row r="3484" spans="17:47">
      <c r="Q3484">
        <v>1</v>
      </c>
      <c r="R3484">
        <v>2</v>
      </c>
      <c r="S3484">
        <v>6</v>
      </c>
      <c r="T3484">
        <v>4</v>
      </c>
      <c r="U3484">
        <v>1</v>
      </c>
      <c r="V3484">
        <v>4</v>
      </c>
      <c r="W3484">
        <v>0</v>
      </c>
      <c r="X3484">
        <v>5</v>
      </c>
      <c r="Y3484">
        <v>3</v>
      </c>
      <c r="Z3484">
        <v>2</v>
      </c>
      <c r="AA3484">
        <v>3</v>
      </c>
      <c r="AB3484">
        <v>5</v>
      </c>
      <c r="AC3484">
        <f t="shared" si="849"/>
        <v>1.8</v>
      </c>
      <c r="AD3484">
        <v>121</v>
      </c>
      <c r="AE3484">
        <v>1</v>
      </c>
      <c r="AF3484">
        <v>41</v>
      </c>
      <c r="AH3484">
        <f t="shared" si="850"/>
        <v>1</v>
      </c>
      <c r="AI3484">
        <f t="shared" si="841"/>
        <v>5</v>
      </c>
      <c r="AJ3484">
        <f t="shared" si="842"/>
        <v>3</v>
      </c>
      <c r="AK3484">
        <f t="shared" si="843"/>
        <v>0</v>
      </c>
      <c r="AL3484">
        <f t="shared" si="844"/>
        <v>3</v>
      </c>
      <c r="AM3484">
        <f t="shared" si="845"/>
        <v>-1</v>
      </c>
      <c r="AN3484">
        <f t="shared" si="846"/>
        <v>4</v>
      </c>
      <c r="AO3484">
        <f t="shared" si="847"/>
        <v>2</v>
      </c>
      <c r="AP3484">
        <f t="shared" si="848"/>
        <v>1</v>
      </c>
      <c r="AQ3484">
        <f t="shared" si="851"/>
        <v>2</v>
      </c>
      <c r="AS3484">
        <f t="shared" si="852"/>
        <v>119.2</v>
      </c>
      <c r="AT3484">
        <f t="shared" si="853"/>
        <v>40</v>
      </c>
      <c r="AU3484">
        <f t="shared" si="840"/>
        <v>103.16713447307987</v>
      </c>
    </row>
    <row r="3485" spans="17:47">
      <c r="Q3485">
        <v>1</v>
      </c>
      <c r="R3485">
        <v>1</v>
      </c>
      <c r="S3485">
        <v>2</v>
      </c>
      <c r="T3485">
        <v>4</v>
      </c>
      <c r="U3485">
        <v>5</v>
      </c>
      <c r="V3485">
        <v>2</v>
      </c>
      <c r="W3485">
        <v>3</v>
      </c>
      <c r="X3485">
        <v>1</v>
      </c>
      <c r="Y3485">
        <v>2</v>
      </c>
      <c r="Z3485">
        <v>2</v>
      </c>
      <c r="AA3485">
        <v>1</v>
      </c>
      <c r="AB3485">
        <v>2</v>
      </c>
      <c r="AC3485">
        <f t="shared" si="849"/>
        <v>0.6</v>
      </c>
      <c r="AD3485">
        <v>117</v>
      </c>
      <c r="AE3485">
        <v>1</v>
      </c>
      <c r="AF3485">
        <v>36</v>
      </c>
      <c r="AH3485">
        <f t="shared" si="850"/>
        <v>0</v>
      </c>
      <c r="AI3485">
        <f t="shared" si="841"/>
        <v>1</v>
      </c>
      <c r="AJ3485">
        <f t="shared" si="842"/>
        <v>3</v>
      </c>
      <c r="AK3485">
        <f t="shared" si="843"/>
        <v>4</v>
      </c>
      <c r="AL3485">
        <f t="shared" si="844"/>
        <v>1</v>
      </c>
      <c r="AM3485">
        <f t="shared" si="845"/>
        <v>2</v>
      </c>
      <c r="AN3485">
        <f t="shared" si="846"/>
        <v>0</v>
      </c>
      <c r="AO3485">
        <f t="shared" si="847"/>
        <v>1</v>
      </c>
      <c r="AP3485">
        <f t="shared" si="848"/>
        <v>1</v>
      </c>
      <c r="AQ3485">
        <f t="shared" si="851"/>
        <v>1</v>
      </c>
      <c r="AS3485">
        <f t="shared" si="852"/>
        <v>116.4</v>
      </c>
      <c r="AT3485">
        <f t="shared" si="853"/>
        <v>35</v>
      </c>
      <c r="AU3485">
        <f t="shared" si="840"/>
        <v>90.271242663944889</v>
      </c>
    </row>
    <row r="3486" spans="17:47">
      <c r="Q3486">
        <v>1</v>
      </c>
      <c r="R3486">
        <v>2</v>
      </c>
      <c r="S3486">
        <v>2</v>
      </c>
      <c r="T3486">
        <v>1</v>
      </c>
      <c r="U3486">
        <v>1</v>
      </c>
      <c r="V3486">
        <v>0</v>
      </c>
      <c r="W3486">
        <v>1</v>
      </c>
      <c r="X3486">
        <v>0</v>
      </c>
      <c r="Y3486">
        <v>0</v>
      </c>
      <c r="Z3486">
        <v>4</v>
      </c>
      <c r="AA3486">
        <v>0</v>
      </c>
      <c r="AB3486">
        <v>6</v>
      </c>
      <c r="AC3486">
        <f t="shared" si="849"/>
        <v>0</v>
      </c>
      <c r="AD3486">
        <v>124</v>
      </c>
      <c r="AE3486">
        <v>3</v>
      </c>
      <c r="AF3486">
        <v>31</v>
      </c>
      <c r="AH3486">
        <f t="shared" si="850"/>
        <v>1</v>
      </c>
      <c r="AI3486">
        <f t="shared" si="841"/>
        <v>1</v>
      </c>
      <c r="AJ3486">
        <f t="shared" si="842"/>
        <v>0</v>
      </c>
      <c r="AK3486">
        <f t="shared" si="843"/>
        <v>0</v>
      </c>
      <c r="AL3486">
        <f t="shared" si="844"/>
        <v>-1</v>
      </c>
      <c r="AM3486">
        <f t="shared" si="845"/>
        <v>0</v>
      </c>
      <c r="AN3486">
        <f t="shared" si="846"/>
        <v>-1</v>
      </c>
      <c r="AO3486">
        <f t="shared" si="847"/>
        <v>-1</v>
      </c>
      <c r="AP3486">
        <f t="shared" si="848"/>
        <v>3</v>
      </c>
      <c r="AQ3486">
        <f t="shared" si="851"/>
        <v>6</v>
      </c>
      <c r="AS3486">
        <f t="shared" si="852"/>
        <v>124</v>
      </c>
      <c r="AT3486">
        <f t="shared" si="853"/>
        <v>28</v>
      </c>
      <c r="AU3486">
        <f t="shared" si="840"/>
        <v>72.2169941311559</v>
      </c>
    </row>
    <row r="3487" spans="17:47">
      <c r="Q3487">
        <v>1</v>
      </c>
      <c r="R3487">
        <v>1</v>
      </c>
      <c r="S3487">
        <v>1</v>
      </c>
      <c r="T3487">
        <v>6</v>
      </c>
      <c r="U3487">
        <v>1</v>
      </c>
      <c r="V3487">
        <v>4</v>
      </c>
      <c r="W3487">
        <v>3</v>
      </c>
      <c r="X3487">
        <v>2</v>
      </c>
      <c r="Y3487">
        <v>1</v>
      </c>
      <c r="Z3487">
        <v>1</v>
      </c>
      <c r="AA3487">
        <v>1</v>
      </c>
      <c r="AB3487">
        <v>7</v>
      </c>
      <c r="AC3487">
        <f t="shared" si="849"/>
        <v>0.6</v>
      </c>
      <c r="AD3487">
        <v>106</v>
      </c>
      <c r="AE3487">
        <v>0</v>
      </c>
      <c r="AF3487">
        <v>44</v>
      </c>
      <c r="AH3487">
        <f t="shared" si="850"/>
        <v>0</v>
      </c>
      <c r="AI3487">
        <f t="shared" si="841"/>
        <v>0</v>
      </c>
      <c r="AJ3487">
        <f t="shared" si="842"/>
        <v>5</v>
      </c>
      <c r="AK3487">
        <f t="shared" si="843"/>
        <v>0</v>
      </c>
      <c r="AL3487">
        <f t="shared" si="844"/>
        <v>3</v>
      </c>
      <c r="AM3487">
        <f t="shared" si="845"/>
        <v>2</v>
      </c>
      <c r="AN3487">
        <f t="shared" si="846"/>
        <v>1</v>
      </c>
      <c r="AO3487">
        <f t="shared" si="847"/>
        <v>0</v>
      </c>
      <c r="AP3487">
        <f t="shared" si="848"/>
        <v>0</v>
      </c>
      <c r="AQ3487">
        <f t="shared" si="851"/>
        <v>6</v>
      </c>
      <c r="AS3487">
        <f t="shared" si="852"/>
        <v>105.4</v>
      </c>
      <c r="AT3487">
        <f t="shared" si="853"/>
        <v>44</v>
      </c>
      <c r="AU3487">
        <f t="shared" si="840"/>
        <v>113.48384792038784</v>
      </c>
    </row>
    <row r="3488" spans="17:47">
      <c r="Q3488">
        <v>1</v>
      </c>
      <c r="R3488">
        <v>0</v>
      </c>
      <c r="S3488">
        <v>0</v>
      </c>
      <c r="T3488">
        <v>1</v>
      </c>
      <c r="U3488">
        <v>3</v>
      </c>
      <c r="V3488">
        <v>1</v>
      </c>
      <c r="W3488">
        <v>2</v>
      </c>
      <c r="X3488">
        <v>2</v>
      </c>
      <c r="Y3488">
        <v>2</v>
      </c>
      <c r="Z3488">
        <v>1</v>
      </c>
      <c r="AA3488">
        <v>3</v>
      </c>
      <c r="AB3488">
        <v>6</v>
      </c>
      <c r="AC3488">
        <f t="shared" si="849"/>
        <v>1.8</v>
      </c>
      <c r="AD3488">
        <v>118</v>
      </c>
      <c r="AE3488">
        <v>2</v>
      </c>
      <c r="AF3488">
        <v>40</v>
      </c>
      <c r="AH3488">
        <f t="shared" si="850"/>
        <v>-1</v>
      </c>
      <c r="AI3488">
        <f t="shared" si="841"/>
        <v>-1</v>
      </c>
      <c r="AJ3488">
        <f t="shared" si="842"/>
        <v>0</v>
      </c>
      <c r="AK3488">
        <f t="shared" si="843"/>
        <v>2</v>
      </c>
      <c r="AL3488">
        <f t="shared" si="844"/>
        <v>0</v>
      </c>
      <c r="AM3488">
        <f t="shared" si="845"/>
        <v>1</v>
      </c>
      <c r="AN3488">
        <f t="shared" si="846"/>
        <v>1</v>
      </c>
      <c r="AO3488">
        <f t="shared" si="847"/>
        <v>1</v>
      </c>
      <c r="AP3488">
        <f t="shared" si="848"/>
        <v>0</v>
      </c>
      <c r="AQ3488">
        <f t="shared" si="851"/>
        <v>3</v>
      </c>
      <c r="AS3488">
        <f t="shared" si="852"/>
        <v>116.2</v>
      </c>
      <c r="AT3488">
        <f t="shared" si="853"/>
        <v>38</v>
      </c>
      <c r="AU3488">
        <f t="shared" si="840"/>
        <v>98.00877774942586</v>
      </c>
    </row>
    <row r="3489" spans="17:47">
      <c r="Q3489">
        <v>1</v>
      </c>
      <c r="R3489">
        <v>1</v>
      </c>
      <c r="S3489">
        <v>6</v>
      </c>
      <c r="T3489">
        <v>5</v>
      </c>
      <c r="U3489">
        <v>3</v>
      </c>
      <c r="V3489">
        <v>4</v>
      </c>
      <c r="W3489">
        <v>2</v>
      </c>
      <c r="X3489">
        <v>3</v>
      </c>
      <c r="Y3489">
        <v>4</v>
      </c>
      <c r="Z3489">
        <v>0</v>
      </c>
      <c r="AA3489">
        <v>2</v>
      </c>
      <c r="AB3489">
        <v>4</v>
      </c>
      <c r="AC3489">
        <f t="shared" si="849"/>
        <v>1.2</v>
      </c>
      <c r="AD3489">
        <v>116</v>
      </c>
      <c r="AE3489">
        <v>6</v>
      </c>
      <c r="AF3489">
        <v>38</v>
      </c>
      <c r="AH3489">
        <f t="shared" si="850"/>
        <v>0</v>
      </c>
      <c r="AI3489">
        <f t="shared" si="841"/>
        <v>5</v>
      </c>
      <c r="AJ3489">
        <f t="shared" si="842"/>
        <v>4</v>
      </c>
      <c r="AK3489">
        <f t="shared" si="843"/>
        <v>2</v>
      </c>
      <c r="AL3489">
        <f t="shared" si="844"/>
        <v>3</v>
      </c>
      <c r="AM3489">
        <f t="shared" si="845"/>
        <v>1</v>
      </c>
      <c r="AN3489">
        <f t="shared" si="846"/>
        <v>2</v>
      </c>
      <c r="AO3489">
        <f t="shared" si="847"/>
        <v>3</v>
      </c>
      <c r="AP3489">
        <f t="shared" si="848"/>
        <v>-1</v>
      </c>
      <c r="AQ3489">
        <f t="shared" si="851"/>
        <v>2</v>
      </c>
      <c r="AS3489">
        <f t="shared" si="852"/>
        <v>114.8</v>
      </c>
      <c r="AT3489">
        <f t="shared" si="853"/>
        <v>32</v>
      </c>
      <c r="AU3489">
        <f t="shared" si="840"/>
        <v>82.53370757846389</v>
      </c>
    </row>
    <row r="3490" spans="17:47">
      <c r="Q3490">
        <v>2</v>
      </c>
      <c r="R3490">
        <v>3</v>
      </c>
      <c r="S3490">
        <v>2</v>
      </c>
      <c r="T3490">
        <v>2</v>
      </c>
      <c r="U3490">
        <v>2</v>
      </c>
      <c r="V3490">
        <v>0</v>
      </c>
      <c r="W3490">
        <v>1</v>
      </c>
      <c r="X3490">
        <v>1</v>
      </c>
      <c r="Y3490">
        <v>2</v>
      </c>
      <c r="Z3490">
        <v>3</v>
      </c>
      <c r="AA3490">
        <v>2</v>
      </c>
      <c r="AB3490">
        <v>4</v>
      </c>
      <c r="AC3490">
        <f t="shared" si="849"/>
        <v>1.2</v>
      </c>
      <c r="AD3490">
        <v>102</v>
      </c>
      <c r="AE3490">
        <v>3</v>
      </c>
      <c r="AF3490">
        <v>36</v>
      </c>
      <c r="AH3490">
        <f t="shared" si="850"/>
        <v>1</v>
      </c>
      <c r="AI3490">
        <f t="shared" si="841"/>
        <v>0</v>
      </c>
      <c r="AJ3490">
        <f t="shared" si="842"/>
        <v>0</v>
      </c>
      <c r="AK3490">
        <f t="shared" si="843"/>
        <v>0</v>
      </c>
      <c r="AL3490">
        <f t="shared" si="844"/>
        <v>-2</v>
      </c>
      <c r="AM3490">
        <f t="shared" si="845"/>
        <v>-1</v>
      </c>
      <c r="AN3490">
        <f t="shared" si="846"/>
        <v>-1</v>
      </c>
      <c r="AO3490">
        <f t="shared" si="847"/>
        <v>0</v>
      </c>
      <c r="AP3490">
        <f t="shared" si="848"/>
        <v>1</v>
      </c>
      <c r="AQ3490">
        <f t="shared" si="851"/>
        <v>2</v>
      </c>
      <c r="AS3490">
        <f t="shared" si="852"/>
        <v>100.8</v>
      </c>
      <c r="AT3490">
        <f t="shared" si="853"/>
        <v>33</v>
      </c>
      <c r="AU3490">
        <f t="shared" si="840"/>
        <v>85.11288594029088</v>
      </c>
    </row>
    <row r="3491" spans="17:47">
      <c r="Q3491">
        <v>1</v>
      </c>
      <c r="R3491">
        <v>1</v>
      </c>
      <c r="S3491">
        <v>1</v>
      </c>
      <c r="T3491">
        <v>2</v>
      </c>
      <c r="U3491">
        <v>2</v>
      </c>
      <c r="V3491">
        <v>1</v>
      </c>
      <c r="W3491">
        <v>1</v>
      </c>
      <c r="X3491">
        <v>2</v>
      </c>
      <c r="Y3491">
        <v>2</v>
      </c>
      <c r="Z3491">
        <v>2</v>
      </c>
      <c r="AA3491">
        <v>4</v>
      </c>
      <c r="AB3491">
        <v>12</v>
      </c>
      <c r="AC3491">
        <f t="shared" si="849"/>
        <v>2.4</v>
      </c>
      <c r="AD3491">
        <v>114</v>
      </c>
      <c r="AE3491">
        <v>1</v>
      </c>
      <c r="AF3491">
        <v>38</v>
      </c>
      <c r="AH3491">
        <f t="shared" si="850"/>
        <v>0</v>
      </c>
      <c r="AI3491">
        <f t="shared" si="841"/>
        <v>0</v>
      </c>
      <c r="AJ3491">
        <f t="shared" si="842"/>
        <v>1</v>
      </c>
      <c r="AK3491">
        <f t="shared" si="843"/>
        <v>1</v>
      </c>
      <c r="AL3491">
        <f t="shared" si="844"/>
        <v>0</v>
      </c>
      <c r="AM3491">
        <f t="shared" si="845"/>
        <v>0</v>
      </c>
      <c r="AN3491">
        <f t="shared" si="846"/>
        <v>1</v>
      </c>
      <c r="AO3491">
        <f t="shared" si="847"/>
        <v>1</v>
      </c>
      <c r="AP3491">
        <f t="shared" si="848"/>
        <v>1</v>
      </c>
      <c r="AQ3491">
        <f t="shared" si="851"/>
        <v>8</v>
      </c>
      <c r="AS3491">
        <f t="shared" si="852"/>
        <v>111.6</v>
      </c>
      <c r="AT3491">
        <f t="shared" si="853"/>
        <v>37</v>
      </c>
      <c r="AU3491">
        <f t="shared" si="840"/>
        <v>95.42959938759887</v>
      </c>
    </row>
    <row r="3492" spans="17:47">
      <c r="Q3492">
        <v>1</v>
      </c>
      <c r="R3492">
        <v>4</v>
      </c>
      <c r="S3492">
        <v>4</v>
      </c>
      <c r="T3492">
        <v>3</v>
      </c>
      <c r="U3492">
        <v>0</v>
      </c>
      <c r="V3492">
        <v>4</v>
      </c>
      <c r="W3492">
        <v>3</v>
      </c>
      <c r="X3492">
        <v>2</v>
      </c>
      <c r="Y3492">
        <v>1</v>
      </c>
      <c r="Z3492">
        <v>5</v>
      </c>
      <c r="AA3492">
        <v>2</v>
      </c>
      <c r="AB3492">
        <v>5</v>
      </c>
      <c r="AC3492">
        <f t="shared" si="849"/>
        <v>1.2</v>
      </c>
      <c r="AD3492">
        <v>85</v>
      </c>
      <c r="AE3492">
        <v>0</v>
      </c>
      <c r="AF3492">
        <v>42</v>
      </c>
      <c r="AH3492">
        <f t="shared" si="850"/>
        <v>3</v>
      </c>
      <c r="AI3492">
        <f t="shared" si="841"/>
        <v>3</v>
      </c>
      <c r="AJ3492">
        <f t="shared" si="842"/>
        <v>2</v>
      </c>
      <c r="AK3492">
        <f t="shared" si="843"/>
        <v>-1</v>
      </c>
      <c r="AL3492">
        <f t="shared" si="844"/>
        <v>3</v>
      </c>
      <c r="AM3492">
        <f t="shared" si="845"/>
        <v>2</v>
      </c>
      <c r="AN3492">
        <f t="shared" si="846"/>
        <v>1</v>
      </c>
      <c r="AO3492">
        <f t="shared" si="847"/>
        <v>0</v>
      </c>
      <c r="AP3492">
        <f t="shared" si="848"/>
        <v>4</v>
      </c>
      <c r="AQ3492">
        <f t="shared" si="851"/>
        <v>3</v>
      </c>
      <c r="AS3492">
        <f t="shared" si="852"/>
        <v>83.8</v>
      </c>
      <c r="AT3492">
        <f t="shared" si="853"/>
        <v>42</v>
      </c>
      <c r="AU3492">
        <f t="shared" si="840"/>
        <v>108.32549119673385</v>
      </c>
    </row>
    <row r="3493" spans="17:47">
      <c r="Q3493">
        <v>2</v>
      </c>
      <c r="R3493">
        <v>1</v>
      </c>
      <c r="S3493">
        <v>3</v>
      </c>
      <c r="T3493">
        <v>4</v>
      </c>
      <c r="U3493">
        <v>1</v>
      </c>
      <c r="V3493">
        <v>1</v>
      </c>
      <c r="W3493">
        <v>2</v>
      </c>
      <c r="X3493">
        <v>4</v>
      </c>
      <c r="Y3493">
        <v>1</v>
      </c>
      <c r="Z3493">
        <v>4</v>
      </c>
      <c r="AA3493">
        <v>1</v>
      </c>
      <c r="AB3493">
        <v>8</v>
      </c>
      <c r="AC3493">
        <f t="shared" si="849"/>
        <v>0.6</v>
      </c>
      <c r="AD3493">
        <v>109</v>
      </c>
      <c r="AE3493">
        <v>3</v>
      </c>
      <c r="AF3493">
        <v>45</v>
      </c>
      <c r="AH3493">
        <f t="shared" si="850"/>
        <v>-1</v>
      </c>
      <c r="AI3493">
        <f t="shared" si="841"/>
        <v>1</v>
      </c>
      <c r="AJ3493">
        <f t="shared" si="842"/>
        <v>2</v>
      </c>
      <c r="AK3493">
        <f t="shared" si="843"/>
        <v>-1</v>
      </c>
      <c r="AL3493">
        <f t="shared" si="844"/>
        <v>-1</v>
      </c>
      <c r="AM3493">
        <f t="shared" si="845"/>
        <v>0</v>
      </c>
      <c r="AN3493">
        <f t="shared" si="846"/>
        <v>2</v>
      </c>
      <c r="AO3493">
        <f t="shared" si="847"/>
        <v>-1</v>
      </c>
      <c r="AP3493">
        <f t="shared" si="848"/>
        <v>2</v>
      </c>
      <c r="AQ3493">
        <f t="shared" si="851"/>
        <v>7</v>
      </c>
      <c r="AS3493">
        <f t="shared" si="852"/>
        <v>108.4</v>
      </c>
      <c r="AT3493">
        <f t="shared" si="853"/>
        <v>42</v>
      </c>
      <c r="AU3493">
        <f t="shared" si="840"/>
        <v>108.32549119673385</v>
      </c>
    </row>
    <row r="3494" spans="17:47">
      <c r="Q3494">
        <v>2</v>
      </c>
      <c r="R3494">
        <v>2</v>
      </c>
      <c r="S3494">
        <v>4</v>
      </c>
      <c r="T3494">
        <v>5</v>
      </c>
      <c r="U3494">
        <v>0</v>
      </c>
      <c r="V3494">
        <v>5</v>
      </c>
      <c r="W3494">
        <v>0</v>
      </c>
      <c r="X3494">
        <v>1</v>
      </c>
      <c r="Y3494">
        <v>3</v>
      </c>
      <c r="Z3494">
        <v>2</v>
      </c>
      <c r="AA3494">
        <v>2</v>
      </c>
      <c r="AB3494">
        <v>6</v>
      </c>
      <c r="AC3494">
        <f t="shared" si="849"/>
        <v>1.2</v>
      </c>
      <c r="AD3494">
        <v>114</v>
      </c>
      <c r="AE3494">
        <v>0</v>
      </c>
      <c r="AF3494">
        <v>52</v>
      </c>
      <c r="AH3494">
        <f t="shared" si="850"/>
        <v>0</v>
      </c>
      <c r="AI3494">
        <f t="shared" si="841"/>
        <v>2</v>
      </c>
      <c r="AJ3494">
        <f t="shared" si="842"/>
        <v>3</v>
      </c>
      <c r="AK3494">
        <f t="shared" si="843"/>
        <v>-2</v>
      </c>
      <c r="AL3494">
        <f t="shared" si="844"/>
        <v>3</v>
      </c>
      <c r="AM3494">
        <f t="shared" si="845"/>
        <v>-2</v>
      </c>
      <c r="AN3494">
        <f t="shared" si="846"/>
        <v>-1</v>
      </c>
      <c r="AO3494">
        <f t="shared" si="847"/>
        <v>1</v>
      </c>
      <c r="AP3494">
        <f t="shared" si="848"/>
        <v>0</v>
      </c>
      <c r="AQ3494">
        <f t="shared" si="851"/>
        <v>4</v>
      </c>
      <c r="AS3494">
        <f t="shared" si="852"/>
        <v>112.8</v>
      </c>
      <c r="AT3494">
        <f t="shared" si="853"/>
        <v>52</v>
      </c>
      <c r="AU3494">
        <f t="shared" si="840"/>
        <v>134.11727481500381</v>
      </c>
    </row>
    <row r="3495" spans="17:47">
      <c r="Q3495">
        <v>1</v>
      </c>
      <c r="R3495">
        <v>1</v>
      </c>
      <c r="S3495">
        <v>1</v>
      </c>
      <c r="T3495">
        <v>1</v>
      </c>
      <c r="U3495">
        <v>2</v>
      </c>
      <c r="V3495">
        <v>3</v>
      </c>
      <c r="W3495">
        <v>0</v>
      </c>
      <c r="X3495">
        <v>2</v>
      </c>
      <c r="Y3495">
        <v>1</v>
      </c>
      <c r="Z3495">
        <v>0</v>
      </c>
      <c r="AA3495">
        <v>2</v>
      </c>
      <c r="AB3495">
        <v>5</v>
      </c>
      <c r="AC3495">
        <f t="shared" si="849"/>
        <v>1.2</v>
      </c>
      <c r="AD3495">
        <v>111</v>
      </c>
      <c r="AE3495">
        <v>1</v>
      </c>
      <c r="AF3495">
        <v>45</v>
      </c>
      <c r="AH3495">
        <f t="shared" si="850"/>
        <v>0</v>
      </c>
      <c r="AI3495">
        <f t="shared" si="841"/>
        <v>0</v>
      </c>
      <c r="AJ3495">
        <f t="shared" si="842"/>
        <v>0</v>
      </c>
      <c r="AK3495">
        <f t="shared" si="843"/>
        <v>1</v>
      </c>
      <c r="AL3495">
        <f t="shared" si="844"/>
        <v>2</v>
      </c>
      <c r="AM3495">
        <f t="shared" si="845"/>
        <v>-1</v>
      </c>
      <c r="AN3495">
        <f t="shared" si="846"/>
        <v>1</v>
      </c>
      <c r="AO3495">
        <f t="shared" si="847"/>
        <v>0</v>
      </c>
      <c r="AP3495">
        <f t="shared" si="848"/>
        <v>-1</v>
      </c>
      <c r="AQ3495">
        <f t="shared" si="851"/>
        <v>3</v>
      </c>
      <c r="AS3495">
        <f t="shared" si="852"/>
        <v>109.8</v>
      </c>
      <c r="AT3495">
        <f t="shared" si="853"/>
        <v>44</v>
      </c>
      <c r="AU3495">
        <f t="shared" si="840"/>
        <v>113.48384792038784</v>
      </c>
    </row>
    <row r="3496" spans="17:47">
      <c r="Q3496">
        <v>4</v>
      </c>
      <c r="R3496">
        <v>1</v>
      </c>
      <c r="S3496">
        <v>3</v>
      </c>
      <c r="T3496">
        <v>1</v>
      </c>
      <c r="U3496">
        <v>1</v>
      </c>
      <c r="V3496">
        <v>3</v>
      </c>
      <c r="W3496">
        <v>2</v>
      </c>
      <c r="X3496">
        <v>4</v>
      </c>
      <c r="Y3496">
        <v>1</v>
      </c>
      <c r="Z3496">
        <v>1</v>
      </c>
      <c r="AA3496">
        <v>2</v>
      </c>
      <c r="AB3496">
        <v>4</v>
      </c>
      <c r="AC3496">
        <f t="shared" si="849"/>
        <v>1.2</v>
      </c>
      <c r="AD3496">
        <v>96</v>
      </c>
      <c r="AE3496">
        <v>4</v>
      </c>
      <c r="AF3496">
        <v>39</v>
      </c>
      <c r="AH3496">
        <f t="shared" si="850"/>
        <v>-3</v>
      </c>
      <c r="AI3496">
        <f t="shared" si="841"/>
        <v>-1</v>
      </c>
      <c r="AJ3496">
        <f t="shared" si="842"/>
        <v>-3</v>
      </c>
      <c r="AK3496">
        <f t="shared" si="843"/>
        <v>-3</v>
      </c>
      <c r="AL3496">
        <f t="shared" si="844"/>
        <v>-1</v>
      </c>
      <c r="AM3496">
        <f t="shared" si="845"/>
        <v>-2</v>
      </c>
      <c r="AN3496">
        <f t="shared" si="846"/>
        <v>0</v>
      </c>
      <c r="AO3496">
        <f t="shared" si="847"/>
        <v>-3</v>
      </c>
      <c r="AP3496">
        <f t="shared" si="848"/>
        <v>-3</v>
      </c>
      <c r="AQ3496">
        <f t="shared" si="851"/>
        <v>2</v>
      </c>
      <c r="AS3496">
        <f t="shared" si="852"/>
        <v>94.8</v>
      </c>
      <c r="AT3496">
        <f t="shared" si="853"/>
        <v>35</v>
      </c>
      <c r="AU3496">
        <f t="shared" si="840"/>
        <v>90.271242663944889</v>
      </c>
    </row>
    <row r="3497" spans="17:47">
      <c r="Q3497">
        <v>5</v>
      </c>
      <c r="R3497">
        <v>3</v>
      </c>
      <c r="S3497">
        <v>2</v>
      </c>
      <c r="T3497">
        <v>1</v>
      </c>
      <c r="U3497">
        <v>1</v>
      </c>
      <c r="V3497">
        <v>0</v>
      </c>
      <c r="W3497">
        <v>0</v>
      </c>
      <c r="X3497">
        <v>2</v>
      </c>
      <c r="Y3497">
        <v>2</v>
      </c>
      <c r="Z3497">
        <v>3</v>
      </c>
      <c r="AA3497">
        <v>2</v>
      </c>
      <c r="AB3497">
        <v>8</v>
      </c>
      <c r="AC3497">
        <f t="shared" si="849"/>
        <v>1.2</v>
      </c>
      <c r="AD3497">
        <v>107</v>
      </c>
      <c r="AE3497">
        <v>1</v>
      </c>
      <c r="AF3497">
        <v>34</v>
      </c>
      <c r="AH3497">
        <f t="shared" si="850"/>
        <v>-2</v>
      </c>
      <c r="AI3497">
        <f t="shared" si="841"/>
        <v>-3</v>
      </c>
      <c r="AJ3497">
        <f t="shared" si="842"/>
        <v>-4</v>
      </c>
      <c r="AK3497">
        <f t="shared" si="843"/>
        <v>-4</v>
      </c>
      <c r="AL3497">
        <f t="shared" si="844"/>
        <v>-5</v>
      </c>
      <c r="AM3497">
        <f t="shared" si="845"/>
        <v>-5</v>
      </c>
      <c r="AN3497">
        <f t="shared" si="846"/>
        <v>-3</v>
      </c>
      <c r="AO3497">
        <f t="shared" si="847"/>
        <v>-3</v>
      </c>
      <c r="AP3497">
        <f t="shared" si="848"/>
        <v>-2</v>
      </c>
      <c r="AQ3497">
        <f t="shared" si="851"/>
        <v>6</v>
      </c>
      <c r="AS3497">
        <f t="shared" si="852"/>
        <v>105.8</v>
      </c>
      <c r="AT3497">
        <f t="shared" si="853"/>
        <v>33</v>
      </c>
      <c r="AU3497">
        <f t="shared" si="840"/>
        <v>85.11288594029088</v>
      </c>
    </row>
    <row r="3498" spans="17:47">
      <c r="Q3498">
        <v>2</v>
      </c>
      <c r="R3498">
        <v>1</v>
      </c>
      <c r="S3498">
        <v>1</v>
      </c>
      <c r="T3498">
        <v>1</v>
      </c>
      <c r="U3498">
        <v>3</v>
      </c>
      <c r="V3498">
        <v>3</v>
      </c>
      <c r="W3498">
        <v>1</v>
      </c>
      <c r="X3498">
        <v>0</v>
      </c>
      <c r="Y3498">
        <v>2</v>
      </c>
      <c r="Z3498">
        <v>4</v>
      </c>
      <c r="AA3498">
        <v>1</v>
      </c>
      <c r="AB3498">
        <v>8</v>
      </c>
      <c r="AC3498">
        <f t="shared" si="849"/>
        <v>0.6</v>
      </c>
      <c r="AD3498">
        <v>100</v>
      </c>
      <c r="AE3498">
        <v>3</v>
      </c>
      <c r="AF3498">
        <v>47</v>
      </c>
      <c r="AH3498">
        <f t="shared" si="850"/>
        <v>-1</v>
      </c>
      <c r="AI3498">
        <f t="shared" si="841"/>
        <v>-1</v>
      </c>
      <c r="AJ3498">
        <f t="shared" si="842"/>
        <v>-1</v>
      </c>
      <c r="AK3498">
        <f t="shared" si="843"/>
        <v>1</v>
      </c>
      <c r="AL3498">
        <f t="shared" si="844"/>
        <v>1</v>
      </c>
      <c r="AM3498">
        <f t="shared" si="845"/>
        <v>-1</v>
      </c>
      <c r="AN3498">
        <f t="shared" si="846"/>
        <v>-2</v>
      </c>
      <c r="AO3498">
        <f t="shared" si="847"/>
        <v>0</v>
      </c>
      <c r="AP3498">
        <f t="shared" si="848"/>
        <v>2</v>
      </c>
      <c r="AQ3498">
        <f t="shared" si="851"/>
        <v>7</v>
      </c>
      <c r="AS3498">
        <f t="shared" si="852"/>
        <v>99.4</v>
      </c>
      <c r="AT3498">
        <f t="shared" si="853"/>
        <v>44</v>
      </c>
      <c r="AU3498">
        <f t="shared" si="840"/>
        <v>113.48384792038784</v>
      </c>
    </row>
    <row r="3499" spans="17:47">
      <c r="Q3499">
        <v>0</v>
      </c>
      <c r="R3499">
        <v>2</v>
      </c>
      <c r="S3499">
        <v>3</v>
      </c>
      <c r="T3499">
        <v>1</v>
      </c>
      <c r="U3499">
        <v>1</v>
      </c>
      <c r="V3499">
        <v>3</v>
      </c>
      <c r="W3499">
        <v>5</v>
      </c>
      <c r="X3499">
        <v>1</v>
      </c>
      <c r="Y3499">
        <v>3</v>
      </c>
      <c r="Z3499">
        <v>1</v>
      </c>
      <c r="AA3499">
        <v>3</v>
      </c>
      <c r="AB3499">
        <v>7</v>
      </c>
      <c r="AC3499">
        <f t="shared" si="849"/>
        <v>1.8</v>
      </c>
      <c r="AD3499">
        <v>109</v>
      </c>
      <c r="AE3499">
        <v>2</v>
      </c>
      <c r="AF3499">
        <v>36</v>
      </c>
      <c r="AH3499">
        <f t="shared" si="850"/>
        <v>2</v>
      </c>
      <c r="AI3499">
        <f t="shared" si="841"/>
        <v>3</v>
      </c>
      <c r="AJ3499">
        <f t="shared" si="842"/>
        <v>1</v>
      </c>
      <c r="AK3499">
        <f t="shared" si="843"/>
        <v>1</v>
      </c>
      <c r="AL3499">
        <f t="shared" si="844"/>
        <v>3</v>
      </c>
      <c r="AM3499">
        <f t="shared" si="845"/>
        <v>5</v>
      </c>
      <c r="AN3499">
        <f t="shared" si="846"/>
        <v>1</v>
      </c>
      <c r="AO3499">
        <f t="shared" si="847"/>
        <v>3</v>
      </c>
      <c r="AP3499">
        <f t="shared" si="848"/>
        <v>1</v>
      </c>
      <c r="AQ3499">
        <f t="shared" si="851"/>
        <v>4</v>
      </c>
      <c r="AS3499">
        <f t="shared" si="852"/>
        <v>107.2</v>
      </c>
      <c r="AT3499">
        <f t="shared" si="853"/>
        <v>34</v>
      </c>
      <c r="AU3499">
        <f t="shared" si="840"/>
        <v>87.692064302117871</v>
      </c>
    </row>
    <row r="3500" spans="17:47">
      <c r="Q3500">
        <v>1</v>
      </c>
      <c r="R3500">
        <v>3</v>
      </c>
      <c r="S3500">
        <v>1</v>
      </c>
      <c r="T3500">
        <v>1</v>
      </c>
      <c r="U3500">
        <v>0</v>
      </c>
      <c r="V3500">
        <v>1</v>
      </c>
      <c r="W3500">
        <v>2</v>
      </c>
      <c r="X3500">
        <v>3</v>
      </c>
      <c r="Y3500">
        <v>2</v>
      </c>
      <c r="Z3500">
        <v>1</v>
      </c>
      <c r="AA3500">
        <v>2</v>
      </c>
      <c r="AB3500">
        <v>7</v>
      </c>
      <c r="AC3500">
        <f t="shared" si="849"/>
        <v>1.2</v>
      </c>
      <c r="AD3500">
        <v>114</v>
      </c>
      <c r="AE3500">
        <v>4</v>
      </c>
      <c r="AF3500">
        <v>38</v>
      </c>
      <c r="AH3500">
        <f t="shared" si="850"/>
        <v>2</v>
      </c>
      <c r="AI3500">
        <f t="shared" si="841"/>
        <v>0</v>
      </c>
      <c r="AJ3500">
        <f t="shared" si="842"/>
        <v>0</v>
      </c>
      <c r="AK3500">
        <f t="shared" si="843"/>
        <v>-1</v>
      </c>
      <c r="AL3500">
        <f t="shared" si="844"/>
        <v>0</v>
      </c>
      <c r="AM3500">
        <f t="shared" si="845"/>
        <v>1</v>
      </c>
      <c r="AN3500">
        <f t="shared" si="846"/>
        <v>2</v>
      </c>
      <c r="AO3500">
        <f t="shared" si="847"/>
        <v>1</v>
      </c>
      <c r="AP3500">
        <f t="shared" si="848"/>
        <v>0</v>
      </c>
      <c r="AQ3500">
        <f t="shared" si="851"/>
        <v>5</v>
      </c>
      <c r="AS3500">
        <f t="shared" si="852"/>
        <v>112.8</v>
      </c>
      <c r="AT3500">
        <f t="shared" si="853"/>
        <v>34</v>
      </c>
      <c r="AU3500">
        <f t="shared" si="840"/>
        <v>87.692064302117871</v>
      </c>
    </row>
    <row r="3501" spans="17:47">
      <c r="Q3501">
        <v>0</v>
      </c>
      <c r="R3501">
        <v>2</v>
      </c>
      <c r="S3501">
        <v>2</v>
      </c>
      <c r="T3501">
        <v>3</v>
      </c>
      <c r="U3501">
        <v>2</v>
      </c>
      <c r="V3501">
        <v>2</v>
      </c>
      <c r="W3501">
        <v>4</v>
      </c>
      <c r="X3501">
        <v>1</v>
      </c>
      <c r="Y3501">
        <v>3</v>
      </c>
      <c r="Z3501">
        <v>1</v>
      </c>
      <c r="AA3501">
        <v>2</v>
      </c>
      <c r="AB3501">
        <v>8</v>
      </c>
      <c r="AC3501">
        <f t="shared" si="849"/>
        <v>1.2</v>
      </c>
      <c r="AD3501">
        <v>97</v>
      </c>
      <c r="AE3501">
        <v>1</v>
      </c>
      <c r="AF3501">
        <v>40</v>
      </c>
      <c r="AH3501">
        <f t="shared" si="850"/>
        <v>2</v>
      </c>
      <c r="AI3501">
        <f t="shared" si="841"/>
        <v>2</v>
      </c>
      <c r="AJ3501">
        <f t="shared" si="842"/>
        <v>3</v>
      </c>
      <c r="AK3501">
        <f t="shared" si="843"/>
        <v>2</v>
      </c>
      <c r="AL3501">
        <f t="shared" si="844"/>
        <v>2</v>
      </c>
      <c r="AM3501">
        <f t="shared" si="845"/>
        <v>4</v>
      </c>
      <c r="AN3501">
        <f t="shared" si="846"/>
        <v>1</v>
      </c>
      <c r="AO3501">
        <f t="shared" si="847"/>
        <v>3</v>
      </c>
      <c r="AP3501">
        <f t="shared" si="848"/>
        <v>1</v>
      </c>
      <c r="AQ3501">
        <f t="shared" si="851"/>
        <v>6</v>
      </c>
      <c r="AS3501">
        <f t="shared" si="852"/>
        <v>95.8</v>
      </c>
      <c r="AT3501">
        <f t="shared" si="853"/>
        <v>39</v>
      </c>
      <c r="AU3501">
        <f t="shared" si="840"/>
        <v>100.58795611125286</v>
      </c>
    </row>
    <row r="3502" spans="17:47">
      <c r="Q3502">
        <v>3</v>
      </c>
      <c r="R3502">
        <v>1</v>
      </c>
      <c r="S3502">
        <v>2</v>
      </c>
      <c r="T3502">
        <v>1</v>
      </c>
      <c r="U3502">
        <v>4</v>
      </c>
      <c r="V3502">
        <v>1</v>
      </c>
      <c r="W3502">
        <v>0</v>
      </c>
      <c r="X3502">
        <v>1</v>
      </c>
      <c r="Y3502">
        <v>2</v>
      </c>
      <c r="Z3502">
        <v>2</v>
      </c>
      <c r="AA3502">
        <v>2</v>
      </c>
      <c r="AB3502">
        <v>5</v>
      </c>
      <c r="AC3502">
        <f t="shared" si="849"/>
        <v>1.2</v>
      </c>
      <c r="AD3502">
        <v>92</v>
      </c>
      <c r="AE3502">
        <v>0</v>
      </c>
      <c r="AF3502">
        <v>28</v>
      </c>
      <c r="AH3502">
        <f t="shared" si="850"/>
        <v>-2</v>
      </c>
      <c r="AI3502">
        <f t="shared" si="841"/>
        <v>-1</v>
      </c>
      <c r="AJ3502">
        <f t="shared" si="842"/>
        <v>-2</v>
      </c>
      <c r="AK3502">
        <f t="shared" si="843"/>
        <v>1</v>
      </c>
      <c r="AL3502">
        <f t="shared" si="844"/>
        <v>-2</v>
      </c>
      <c r="AM3502">
        <f t="shared" si="845"/>
        <v>-3</v>
      </c>
      <c r="AN3502">
        <f t="shared" si="846"/>
        <v>-2</v>
      </c>
      <c r="AO3502">
        <f t="shared" si="847"/>
        <v>-1</v>
      </c>
      <c r="AP3502">
        <f t="shared" si="848"/>
        <v>-1</v>
      </c>
      <c r="AQ3502">
        <f t="shared" si="851"/>
        <v>3</v>
      </c>
      <c r="AS3502">
        <f t="shared" si="852"/>
        <v>90.8</v>
      </c>
      <c r="AT3502">
        <f t="shared" si="853"/>
        <v>28</v>
      </c>
      <c r="AU3502">
        <f t="shared" si="840"/>
        <v>72.2169941311559</v>
      </c>
    </row>
    <row r="3503" spans="17:47">
      <c r="Q3503">
        <v>1</v>
      </c>
      <c r="R3503">
        <v>1</v>
      </c>
      <c r="S3503">
        <v>3</v>
      </c>
      <c r="T3503">
        <v>1</v>
      </c>
      <c r="U3503">
        <v>1</v>
      </c>
      <c r="V3503">
        <v>4</v>
      </c>
      <c r="W3503">
        <v>3</v>
      </c>
      <c r="X3503">
        <v>2</v>
      </c>
      <c r="Y3503">
        <v>1</v>
      </c>
      <c r="Z3503">
        <v>4</v>
      </c>
      <c r="AA3503">
        <v>1</v>
      </c>
      <c r="AB3503">
        <v>2</v>
      </c>
      <c r="AC3503">
        <f t="shared" si="849"/>
        <v>0.6</v>
      </c>
      <c r="AD3503">
        <v>107</v>
      </c>
      <c r="AE3503">
        <v>2</v>
      </c>
      <c r="AF3503">
        <v>46</v>
      </c>
      <c r="AH3503">
        <f t="shared" si="850"/>
        <v>0</v>
      </c>
      <c r="AI3503">
        <f t="shared" si="841"/>
        <v>2</v>
      </c>
      <c r="AJ3503">
        <f t="shared" si="842"/>
        <v>0</v>
      </c>
      <c r="AK3503">
        <f t="shared" si="843"/>
        <v>0</v>
      </c>
      <c r="AL3503">
        <f t="shared" si="844"/>
        <v>3</v>
      </c>
      <c r="AM3503">
        <f t="shared" si="845"/>
        <v>2</v>
      </c>
      <c r="AN3503">
        <f t="shared" si="846"/>
        <v>1</v>
      </c>
      <c r="AO3503">
        <f t="shared" si="847"/>
        <v>0</v>
      </c>
      <c r="AP3503">
        <f t="shared" si="848"/>
        <v>3</v>
      </c>
      <c r="AQ3503">
        <f t="shared" si="851"/>
        <v>1</v>
      </c>
      <c r="AS3503">
        <f t="shared" si="852"/>
        <v>106.4</v>
      </c>
      <c r="AT3503">
        <f t="shared" si="853"/>
        <v>44</v>
      </c>
      <c r="AU3503">
        <f t="shared" si="840"/>
        <v>113.48384792038784</v>
      </c>
    </row>
    <row r="3504" spans="17:47">
      <c r="Q3504">
        <v>2</v>
      </c>
      <c r="R3504">
        <v>3</v>
      </c>
      <c r="S3504">
        <v>1</v>
      </c>
      <c r="T3504">
        <v>2</v>
      </c>
      <c r="U3504">
        <v>2</v>
      </c>
      <c r="V3504">
        <v>0</v>
      </c>
      <c r="W3504">
        <v>3</v>
      </c>
      <c r="X3504">
        <v>2</v>
      </c>
      <c r="Y3504">
        <v>1</v>
      </c>
      <c r="Z3504">
        <v>3</v>
      </c>
      <c r="AA3504">
        <v>3</v>
      </c>
      <c r="AB3504">
        <v>2</v>
      </c>
      <c r="AC3504">
        <f t="shared" si="849"/>
        <v>1.8</v>
      </c>
      <c r="AD3504">
        <v>108</v>
      </c>
      <c r="AE3504">
        <v>1</v>
      </c>
      <c r="AF3504">
        <v>39</v>
      </c>
      <c r="AH3504">
        <f t="shared" si="850"/>
        <v>1</v>
      </c>
      <c r="AI3504">
        <f t="shared" si="841"/>
        <v>-1</v>
      </c>
      <c r="AJ3504">
        <f t="shared" si="842"/>
        <v>0</v>
      </c>
      <c r="AK3504">
        <f t="shared" si="843"/>
        <v>0</v>
      </c>
      <c r="AL3504">
        <f t="shared" si="844"/>
        <v>-2</v>
      </c>
      <c r="AM3504">
        <f t="shared" si="845"/>
        <v>1</v>
      </c>
      <c r="AN3504">
        <f t="shared" si="846"/>
        <v>0</v>
      </c>
      <c r="AO3504">
        <f t="shared" si="847"/>
        <v>-1</v>
      </c>
      <c r="AP3504">
        <f t="shared" si="848"/>
        <v>1</v>
      </c>
      <c r="AQ3504">
        <f t="shared" si="851"/>
        <v>-1</v>
      </c>
      <c r="AS3504">
        <f t="shared" si="852"/>
        <v>106.2</v>
      </c>
      <c r="AT3504">
        <f t="shared" si="853"/>
        <v>38</v>
      </c>
      <c r="AU3504">
        <f t="shared" si="840"/>
        <v>98.00877774942586</v>
      </c>
    </row>
    <row r="3505" spans="17:47">
      <c r="Q3505">
        <v>2</v>
      </c>
      <c r="R3505">
        <v>1</v>
      </c>
      <c r="S3505">
        <v>2</v>
      </c>
      <c r="T3505">
        <v>0</v>
      </c>
      <c r="U3505">
        <v>3</v>
      </c>
      <c r="V3505">
        <v>5</v>
      </c>
      <c r="W3505">
        <v>3</v>
      </c>
      <c r="X3505">
        <v>2</v>
      </c>
      <c r="Y3505">
        <v>1</v>
      </c>
      <c r="Z3505">
        <v>0</v>
      </c>
      <c r="AA3505">
        <v>4</v>
      </c>
      <c r="AB3505">
        <v>4</v>
      </c>
      <c r="AC3505">
        <f t="shared" si="849"/>
        <v>2.4</v>
      </c>
      <c r="AD3505">
        <v>92</v>
      </c>
      <c r="AE3505">
        <v>0</v>
      </c>
      <c r="AF3505">
        <v>34</v>
      </c>
      <c r="AH3505">
        <f t="shared" si="850"/>
        <v>-1</v>
      </c>
      <c r="AI3505">
        <f t="shared" si="841"/>
        <v>0</v>
      </c>
      <c r="AJ3505">
        <f t="shared" si="842"/>
        <v>-2</v>
      </c>
      <c r="AK3505">
        <f t="shared" si="843"/>
        <v>1</v>
      </c>
      <c r="AL3505">
        <f t="shared" si="844"/>
        <v>3</v>
      </c>
      <c r="AM3505">
        <f t="shared" si="845"/>
        <v>1</v>
      </c>
      <c r="AN3505">
        <f t="shared" si="846"/>
        <v>0</v>
      </c>
      <c r="AO3505">
        <f t="shared" si="847"/>
        <v>-1</v>
      </c>
      <c r="AP3505">
        <f t="shared" si="848"/>
        <v>-2</v>
      </c>
      <c r="AQ3505">
        <f t="shared" si="851"/>
        <v>0</v>
      </c>
      <c r="AS3505">
        <f t="shared" si="852"/>
        <v>89.6</v>
      </c>
      <c r="AT3505">
        <f t="shared" si="853"/>
        <v>34</v>
      </c>
      <c r="AU3505">
        <f t="shared" si="840"/>
        <v>87.692064302117871</v>
      </c>
    </row>
    <row r="3506" spans="17:47">
      <c r="Q3506">
        <v>1</v>
      </c>
      <c r="R3506">
        <v>4</v>
      </c>
      <c r="S3506">
        <v>1</v>
      </c>
      <c r="T3506">
        <v>2</v>
      </c>
      <c r="U3506">
        <v>2</v>
      </c>
      <c r="V3506">
        <v>1</v>
      </c>
      <c r="W3506">
        <v>1</v>
      </c>
      <c r="X3506">
        <v>3</v>
      </c>
      <c r="Y3506">
        <v>1</v>
      </c>
      <c r="Z3506">
        <v>1</v>
      </c>
      <c r="AA3506">
        <v>0</v>
      </c>
      <c r="AB3506">
        <v>6</v>
      </c>
      <c r="AC3506">
        <f t="shared" si="849"/>
        <v>0</v>
      </c>
      <c r="AD3506">
        <v>98</v>
      </c>
      <c r="AE3506">
        <v>3</v>
      </c>
      <c r="AF3506">
        <v>40</v>
      </c>
      <c r="AH3506">
        <f t="shared" si="850"/>
        <v>3</v>
      </c>
      <c r="AI3506">
        <f t="shared" si="841"/>
        <v>0</v>
      </c>
      <c r="AJ3506">
        <f t="shared" si="842"/>
        <v>1</v>
      </c>
      <c r="AK3506">
        <f t="shared" si="843"/>
        <v>1</v>
      </c>
      <c r="AL3506">
        <f t="shared" si="844"/>
        <v>0</v>
      </c>
      <c r="AM3506">
        <f t="shared" si="845"/>
        <v>0</v>
      </c>
      <c r="AN3506">
        <f t="shared" si="846"/>
        <v>2</v>
      </c>
      <c r="AO3506">
        <f t="shared" si="847"/>
        <v>0</v>
      </c>
      <c r="AP3506">
        <f t="shared" si="848"/>
        <v>0</v>
      </c>
      <c r="AQ3506">
        <f t="shared" si="851"/>
        <v>6</v>
      </c>
      <c r="AS3506">
        <f t="shared" si="852"/>
        <v>98</v>
      </c>
      <c r="AT3506">
        <f t="shared" si="853"/>
        <v>37</v>
      </c>
      <c r="AU3506">
        <f t="shared" si="840"/>
        <v>95.42959938759887</v>
      </c>
    </row>
    <row r="3507" spans="17:47">
      <c r="Q3507">
        <v>2</v>
      </c>
      <c r="R3507">
        <v>0</v>
      </c>
      <c r="S3507">
        <v>0</v>
      </c>
      <c r="T3507">
        <v>2</v>
      </c>
      <c r="U3507">
        <v>1</v>
      </c>
      <c r="V3507">
        <v>0</v>
      </c>
      <c r="W3507">
        <v>2</v>
      </c>
      <c r="X3507">
        <v>0</v>
      </c>
      <c r="Y3507">
        <v>2</v>
      </c>
      <c r="Z3507">
        <v>1</v>
      </c>
      <c r="AA3507">
        <v>1</v>
      </c>
      <c r="AB3507">
        <v>7</v>
      </c>
      <c r="AC3507">
        <f t="shared" si="849"/>
        <v>0.6</v>
      </c>
      <c r="AD3507">
        <v>106</v>
      </c>
      <c r="AE3507">
        <v>1</v>
      </c>
      <c r="AF3507">
        <v>37</v>
      </c>
      <c r="AH3507">
        <f t="shared" si="850"/>
        <v>-2</v>
      </c>
      <c r="AI3507">
        <f t="shared" si="841"/>
        <v>-2</v>
      </c>
      <c r="AJ3507">
        <f t="shared" si="842"/>
        <v>0</v>
      </c>
      <c r="AK3507">
        <f t="shared" si="843"/>
        <v>-1</v>
      </c>
      <c r="AL3507">
        <f t="shared" si="844"/>
        <v>-2</v>
      </c>
      <c r="AM3507">
        <f t="shared" si="845"/>
        <v>0</v>
      </c>
      <c r="AN3507">
        <f t="shared" si="846"/>
        <v>-2</v>
      </c>
      <c r="AO3507">
        <f t="shared" si="847"/>
        <v>0</v>
      </c>
      <c r="AP3507">
        <f t="shared" si="848"/>
        <v>-1</v>
      </c>
      <c r="AQ3507">
        <f t="shared" si="851"/>
        <v>6</v>
      </c>
      <c r="AS3507">
        <f t="shared" si="852"/>
        <v>105.4</v>
      </c>
      <c r="AT3507">
        <f t="shared" si="853"/>
        <v>36</v>
      </c>
      <c r="AU3507">
        <f t="shared" si="840"/>
        <v>92.85042102577188</v>
      </c>
    </row>
    <row r="3508" spans="17:47">
      <c r="Q3508">
        <v>2</v>
      </c>
      <c r="R3508">
        <v>2</v>
      </c>
      <c r="S3508">
        <v>2</v>
      </c>
      <c r="T3508">
        <v>1</v>
      </c>
      <c r="U3508">
        <v>3</v>
      </c>
      <c r="V3508">
        <v>1</v>
      </c>
      <c r="W3508">
        <v>0</v>
      </c>
      <c r="X3508">
        <v>0</v>
      </c>
      <c r="Y3508">
        <v>4</v>
      </c>
      <c r="Z3508">
        <v>3</v>
      </c>
      <c r="AA3508">
        <v>0</v>
      </c>
      <c r="AB3508">
        <v>5</v>
      </c>
      <c r="AC3508">
        <f t="shared" si="849"/>
        <v>0</v>
      </c>
      <c r="AD3508">
        <v>99</v>
      </c>
      <c r="AE3508">
        <v>2</v>
      </c>
      <c r="AF3508">
        <v>29</v>
      </c>
      <c r="AH3508">
        <f t="shared" si="850"/>
        <v>0</v>
      </c>
      <c r="AI3508">
        <f t="shared" si="841"/>
        <v>0</v>
      </c>
      <c r="AJ3508">
        <f t="shared" si="842"/>
        <v>-1</v>
      </c>
      <c r="AK3508">
        <f t="shared" si="843"/>
        <v>1</v>
      </c>
      <c r="AL3508">
        <f t="shared" si="844"/>
        <v>-1</v>
      </c>
      <c r="AM3508">
        <f t="shared" si="845"/>
        <v>-2</v>
      </c>
      <c r="AN3508">
        <f t="shared" si="846"/>
        <v>-2</v>
      </c>
      <c r="AO3508">
        <f t="shared" si="847"/>
        <v>2</v>
      </c>
      <c r="AP3508">
        <f t="shared" si="848"/>
        <v>1</v>
      </c>
      <c r="AQ3508">
        <f t="shared" si="851"/>
        <v>5</v>
      </c>
      <c r="AS3508">
        <f t="shared" si="852"/>
        <v>99</v>
      </c>
      <c r="AT3508">
        <f t="shared" si="853"/>
        <v>27</v>
      </c>
      <c r="AU3508">
        <f t="shared" si="840"/>
        <v>69.63781576932891</v>
      </c>
    </row>
    <row r="3509" spans="17:47">
      <c r="Q3509">
        <v>3</v>
      </c>
      <c r="R3509">
        <v>1</v>
      </c>
      <c r="S3509">
        <v>3</v>
      </c>
      <c r="T3509">
        <v>3</v>
      </c>
      <c r="U3509">
        <v>0</v>
      </c>
      <c r="V3509">
        <v>2</v>
      </c>
      <c r="W3509">
        <v>5</v>
      </c>
      <c r="X3509">
        <v>1</v>
      </c>
      <c r="Y3509">
        <v>3</v>
      </c>
      <c r="Z3509">
        <v>1</v>
      </c>
      <c r="AA3509">
        <v>1</v>
      </c>
      <c r="AB3509">
        <v>4</v>
      </c>
      <c r="AC3509">
        <f t="shared" si="849"/>
        <v>0.6</v>
      </c>
      <c r="AD3509">
        <v>115</v>
      </c>
      <c r="AE3509">
        <v>0</v>
      </c>
      <c r="AF3509">
        <v>34</v>
      </c>
      <c r="AH3509">
        <f t="shared" si="850"/>
        <v>-2</v>
      </c>
      <c r="AI3509">
        <f t="shared" si="841"/>
        <v>0</v>
      </c>
      <c r="AJ3509">
        <f t="shared" si="842"/>
        <v>0</v>
      </c>
      <c r="AK3509">
        <f t="shared" si="843"/>
        <v>-3</v>
      </c>
      <c r="AL3509">
        <f t="shared" si="844"/>
        <v>-1</v>
      </c>
      <c r="AM3509">
        <f t="shared" si="845"/>
        <v>2</v>
      </c>
      <c r="AN3509">
        <f t="shared" si="846"/>
        <v>-2</v>
      </c>
      <c r="AO3509">
        <f t="shared" si="847"/>
        <v>0</v>
      </c>
      <c r="AP3509">
        <f t="shared" si="848"/>
        <v>-2</v>
      </c>
      <c r="AQ3509">
        <f t="shared" si="851"/>
        <v>3</v>
      </c>
      <c r="AS3509">
        <f t="shared" si="852"/>
        <v>114.4</v>
      </c>
      <c r="AT3509">
        <f t="shared" si="853"/>
        <v>34</v>
      </c>
      <c r="AU3509">
        <f t="shared" si="840"/>
        <v>87.692064302117871</v>
      </c>
    </row>
    <row r="3510" spans="17:47">
      <c r="Q3510">
        <v>0</v>
      </c>
      <c r="R3510">
        <v>1</v>
      </c>
      <c r="S3510">
        <v>0</v>
      </c>
      <c r="T3510">
        <v>3</v>
      </c>
      <c r="U3510">
        <v>1</v>
      </c>
      <c r="V3510">
        <v>0</v>
      </c>
      <c r="W3510">
        <v>2</v>
      </c>
      <c r="X3510">
        <v>4</v>
      </c>
      <c r="Y3510">
        <v>2</v>
      </c>
      <c r="Z3510">
        <v>1</v>
      </c>
      <c r="AA3510">
        <v>0</v>
      </c>
      <c r="AB3510">
        <v>6</v>
      </c>
      <c r="AC3510">
        <f t="shared" si="849"/>
        <v>0</v>
      </c>
      <c r="AD3510">
        <v>111</v>
      </c>
      <c r="AE3510">
        <v>5</v>
      </c>
      <c r="AF3510">
        <v>44</v>
      </c>
      <c r="AH3510">
        <f t="shared" si="850"/>
        <v>1</v>
      </c>
      <c r="AI3510">
        <f t="shared" si="841"/>
        <v>0</v>
      </c>
      <c r="AJ3510">
        <f t="shared" si="842"/>
        <v>3</v>
      </c>
      <c r="AK3510">
        <f t="shared" si="843"/>
        <v>1</v>
      </c>
      <c r="AL3510">
        <f t="shared" si="844"/>
        <v>0</v>
      </c>
      <c r="AM3510">
        <f t="shared" si="845"/>
        <v>2</v>
      </c>
      <c r="AN3510">
        <f t="shared" si="846"/>
        <v>4</v>
      </c>
      <c r="AO3510">
        <f t="shared" si="847"/>
        <v>2</v>
      </c>
      <c r="AP3510">
        <f t="shared" si="848"/>
        <v>1</v>
      </c>
      <c r="AQ3510">
        <f t="shared" si="851"/>
        <v>6</v>
      </c>
      <c r="AS3510">
        <f t="shared" si="852"/>
        <v>111</v>
      </c>
      <c r="AT3510">
        <f t="shared" si="853"/>
        <v>39</v>
      </c>
      <c r="AU3510">
        <f t="shared" si="840"/>
        <v>100.58795611125286</v>
      </c>
    </row>
    <row r="3511" spans="17:47">
      <c r="Q3511">
        <v>0</v>
      </c>
      <c r="R3511">
        <v>3</v>
      </c>
      <c r="S3511">
        <v>0</v>
      </c>
      <c r="T3511">
        <v>2</v>
      </c>
      <c r="U3511">
        <v>6</v>
      </c>
      <c r="V3511">
        <v>5</v>
      </c>
      <c r="W3511">
        <v>2</v>
      </c>
      <c r="X3511">
        <v>2</v>
      </c>
      <c r="Y3511">
        <v>0</v>
      </c>
      <c r="Z3511">
        <v>4</v>
      </c>
      <c r="AA3511">
        <v>2</v>
      </c>
      <c r="AB3511">
        <v>7</v>
      </c>
      <c r="AC3511">
        <f t="shared" si="849"/>
        <v>1.2</v>
      </c>
      <c r="AD3511">
        <v>94</v>
      </c>
      <c r="AE3511">
        <v>3</v>
      </c>
      <c r="AF3511">
        <v>45</v>
      </c>
      <c r="AH3511">
        <f t="shared" si="850"/>
        <v>3</v>
      </c>
      <c r="AI3511">
        <f t="shared" si="841"/>
        <v>0</v>
      </c>
      <c r="AJ3511">
        <f t="shared" si="842"/>
        <v>2</v>
      </c>
      <c r="AK3511">
        <f t="shared" si="843"/>
        <v>6</v>
      </c>
      <c r="AL3511">
        <f t="shared" si="844"/>
        <v>5</v>
      </c>
      <c r="AM3511">
        <f t="shared" si="845"/>
        <v>2</v>
      </c>
      <c r="AN3511">
        <f t="shared" si="846"/>
        <v>2</v>
      </c>
      <c r="AO3511">
        <f t="shared" si="847"/>
        <v>0</v>
      </c>
      <c r="AP3511">
        <f t="shared" si="848"/>
        <v>4</v>
      </c>
      <c r="AQ3511">
        <f t="shared" si="851"/>
        <v>5</v>
      </c>
      <c r="AS3511">
        <f t="shared" si="852"/>
        <v>92.8</v>
      </c>
      <c r="AT3511">
        <f t="shared" si="853"/>
        <v>42</v>
      </c>
      <c r="AU3511">
        <f t="shared" si="840"/>
        <v>108.32549119673385</v>
      </c>
    </row>
    <row r="3512" spans="17:47">
      <c r="Q3512">
        <v>0</v>
      </c>
      <c r="R3512">
        <v>4</v>
      </c>
      <c r="S3512">
        <v>0</v>
      </c>
      <c r="T3512">
        <v>2</v>
      </c>
      <c r="U3512">
        <v>2</v>
      </c>
      <c r="V3512">
        <v>1</v>
      </c>
      <c r="W3512">
        <v>1</v>
      </c>
      <c r="X3512">
        <v>0</v>
      </c>
      <c r="Y3512">
        <v>1</v>
      </c>
      <c r="Z3512">
        <v>2</v>
      </c>
      <c r="AA3512">
        <v>0</v>
      </c>
      <c r="AB3512">
        <v>3</v>
      </c>
      <c r="AC3512">
        <f t="shared" si="849"/>
        <v>0</v>
      </c>
      <c r="AD3512">
        <v>96</v>
      </c>
      <c r="AE3512">
        <v>1</v>
      </c>
      <c r="AF3512">
        <v>31</v>
      </c>
      <c r="AH3512">
        <f t="shared" si="850"/>
        <v>4</v>
      </c>
      <c r="AI3512">
        <f t="shared" si="841"/>
        <v>0</v>
      </c>
      <c r="AJ3512">
        <f t="shared" si="842"/>
        <v>2</v>
      </c>
      <c r="AK3512">
        <f t="shared" si="843"/>
        <v>2</v>
      </c>
      <c r="AL3512">
        <f t="shared" si="844"/>
        <v>1</v>
      </c>
      <c r="AM3512">
        <f t="shared" si="845"/>
        <v>1</v>
      </c>
      <c r="AN3512">
        <f t="shared" si="846"/>
        <v>0</v>
      </c>
      <c r="AO3512">
        <f t="shared" si="847"/>
        <v>1</v>
      </c>
      <c r="AP3512">
        <f t="shared" si="848"/>
        <v>2</v>
      </c>
      <c r="AQ3512">
        <f t="shared" si="851"/>
        <v>3</v>
      </c>
      <c r="AS3512">
        <f t="shared" si="852"/>
        <v>96</v>
      </c>
      <c r="AT3512">
        <f t="shared" si="853"/>
        <v>30</v>
      </c>
      <c r="AU3512">
        <f t="shared" si="840"/>
        <v>77.375350854809895</v>
      </c>
    </row>
    <row r="3513" spans="17:47">
      <c r="Q3513">
        <v>4</v>
      </c>
      <c r="R3513">
        <v>1</v>
      </c>
      <c r="S3513">
        <v>0</v>
      </c>
      <c r="T3513">
        <v>3</v>
      </c>
      <c r="U3513">
        <v>4</v>
      </c>
      <c r="V3513">
        <v>1</v>
      </c>
      <c r="W3513">
        <v>3</v>
      </c>
      <c r="X3513">
        <v>2</v>
      </c>
      <c r="Y3513">
        <v>1</v>
      </c>
      <c r="Z3513">
        <v>2</v>
      </c>
      <c r="AA3513">
        <v>2</v>
      </c>
      <c r="AB3513">
        <v>6</v>
      </c>
      <c r="AC3513">
        <f t="shared" si="849"/>
        <v>1.2</v>
      </c>
      <c r="AD3513">
        <v>83</v>
      </c>
      <c r="AE3513">
        <v>5</v>
      </c>
      <c r="AF3513">
        <v>41</v>
      </c>
      <c r="AH3513">
        <f t="shared" si="850"/>
        <v>-3</v>
      </c>
      <c r="AI3513">
        <f t="shared" si="841"/>
        <v>-4</v>
      </c>
      <c r="AJ3513">
        <f t="shared" si="842"/>
        <v>-1</v>
      </c>
      <c r="AK3513">
        <f t="shared" si="843"/>
        <v>0</v>
      </c>
      <c r="AL3513">
        <f t="shared" si="844"/>
        <v>-3</v>
      </c>
      <c r="AM3513">
        <f t="shared" si="845"/>
        <v>-1</v>
      </c>
      <c r="AN3513">
        <f t="shared" si="846"/>
        <v>-2</v>
      </c>
      <c r="AO3513">
        <f t="shared" si="847"/>
        <v>-3</v>
      </c>
      <c r="AP3513">
        <f t="shared" si="848"/>
        <v>-2</v>
      </c>
      <c r="AQ3513">
        <f t="shared" si="851"/>
        <v>4</v>
      </c>
      <c r="AS3513">
        <f t="shared" si="852"/>
        <v>81.8</v>
      </c>
      <c r="AT3513">
        <f t="shared" si="853"/>
        <v>36</v>
      </c>
      <c r="AU3513">
        <f t="shared" si="840"/>
        <v>92.85042102577188</v>
      </c>
    </row>
    <row r="3514" spans="17:47">
      <c r="Q3514">
        <v>0</v>
      </c>
      <c r="R3514">
        <v>4</v>
      </c>
      <c r="S3514">
        <v>2</v>
      </c>
      <c r="T3514">
        <v>1</v>
      </c>
      <c r="U3514">
        <v>5</v>
      </c>
      <c r="V3514">
        <v>3</v>
      </c>
      <c r="W3514">
        <v>0</v>
      </c>
      <c r="X3514">
        <v>1</v>
      </c>
      <c r="Y3514">
        <v>0</v>
      </c>
      <c r="Z3514">
        <v>3</v>
      </c>
      <c r="AA3514">
        <v>1</v>
      </c>
      <c r="AB3514">
        <v>6</v>
      </c>
      <c r="AC3514">
        <f t="shared" si="849"/>
        <v>0.6</v>
      </c>
      <c r="AD3514">
        <v>100</v>
      </c>
      <c r="AE3514">
        <v>0</v>
      </c>
      <c r="AF3514">
        <v>36</v>
      </c>
      <c r="AH3514">
        <f t="shared" si="850"/>
        <v>4</v>
      </c>
      <c r="AI3514">
        <f t="shared" si="841"/>
        <v>2</v>
      </c>
      <c r="AJ3514">
        <f t="shared" si="842"/>
        <v>1</v>
      </c>
      <c r="AK3514">
        <f t="shared" si="843"/>
        <v>5</v>
      </c>
      <c r="AL3514">
        <f t="shared" si="844"/>
        <v>3</v>
      </c>
      <c r="AM3514">
        <f t="shared" si="845"/>
        <v>0</v>
      </c>
      <c r="AN3514">
        <f t="shared" si="846"/>
        <v>1</v>
      </c>
      <c r="AO3514">
        <f t="shared" si="847"/>
        <v>0</v>
      </c>
      <c r="AP3514">
        <f t="shared" si="848"/>
        <v>3</v>
      </c>
      <c r="AQ3514">
        <f t="shared" si="851"/>
        <v>5</v>
      </c>
      <c r="AS3514">
        <f t="shared" si="852"/>
        <v>99.4</v>
      </c>
      <c r="AT3514">
        <f t="shared" si="853"/>
        <v>36</v>
      </c>
      <c r="AU3514">
        <f t="shared" si="840"/>
        <v>92.85042102577188</v>
      </c>
    </row>
    <row r="3515" spans="17:47">
      <c r="Q3515">
        <v>1</v>
      </c>
      <c r="R3515">
        <v>1</v>
      </c>
      <c r="S3515">
        <v>3</v>
      </c>
      <c r="T3515">
        <v>2</v>
      </c>
      <c r="U3515">
        <v>3</v>
      </c>
      <c r="V3515">
        <v>1</v>
      </c>
      <c r="W3515">
        <v>4</v>
      </c>
      <c r="X3515">
        <v>0</v>
      </c>
      <c r="Y3515">
        <v>2</v>
      </c>
      <c r="Z3515">
        <v>2</v>
      </c>
      <c r="AA3515">
        <v>1</v>
      </c>
      <c r="AB3515">
        <v>5</v>
      </c>
      <c r="AC3515">
        <f t="shared" si="849"/>
        <v>0.6</v>
      </c>
      <c r="AD3515">
        <v>113</v>
      </c>
      <c r="AE3515">
        <v>1</v>
      </c>
      <c r="AF3515">
        <v>39</v>
      </c>
      <c r="AH3515">
        <f t="shared" si="850"/>
        <v>0</v>
      </c>
      <c r="AI3515">
        <f t="shared" si="841"/>
        <v>2</v>
      </c>
      <c r="AJ3515">
        <f t="shared" si="842"/>
        <v>1</v>
      </c>
      <c r="AK3515">
        <f t="shared" si="843"/>
        <v>2</v>
      </c>
      <c r="AL3515">
        <f t="shared" si="844"/>
        <v>0</v>
      </c>
      <c r="AM3515">
        <f t="shared" si="845"/>
        <v>3</v>
      </c>
      <c r="AN3515">
        <f t="shared" si="846"/>
        <v>-1</v>
      </c>
      <c r="AO3515">
        <f t="shared" si="847"/>
        <v>1</v>
      </c>
      <c r="AP3515">
        <f t="shared" si="848"/>
        <v>1</v>
      </c>
      <c r="AQ3515">
        <f t="shared" si="851"/>
        <v>4</v>
      </c>
      <c r="AS3515">
        <f t="shared" si="852"/>
        <v>112.4</v>
      </c>
      <c r="AT3515">
        <f t="shared" si="853"/>
        <v>38</v>
      </c>
      <c r="AU3515">
        <f t="shared" si="840"/>
        <v>98.00877774942586</v>
      </c>
    </row>
    <row r="3516" spans="17:47">
      <c r="Q3516">
        <v>1</v>
      </c>
      <c r="R3516">
        <v>2</v>
      </c>
      <c r="S3516">
        <v>2</v>
      </c>
      <c r="T3516">
        <v>1</v>
      </c>
      <c r="U3516">
        <v>1</v>
      </c>
      <c r="V3516">
        <v>0</v>
      </c>
      <c r="W3516">
        <v>1</v>
      </c>
      <c r="X3516">
        <v>2</v>
      </c>
      <c r="Y3516">
        <v>3</v>
      </c>
      <c r="Z3516">
        <v>1</v>
      </c>
      <c r="AA3516">
        <v>2</v>
      </c>
      <c r="AB3516">
        <v>5</v>
      </c>
      <c r="AC3516">
        <f t="shared" si="849"/>
        <v>1.2</v>
      </c>
      <c r="AD3516">
        <v>99</v>
      </c>
      <c r="AE3516">
        <v>2</v>
      </c>
      <c r="AF3516">
        <v>29</v>
      </c>
      <c r="AH3516">
        <f t="shared" si="850"/>
        <v>1</v>
      </c>
      <c r="AI3516">
        <f t="shared" si="841"/>
        <v>1</v>
      </c>
      <c r="AJ3516">
        <f t="shared" si="842"/>
        <v>0</v>
      </c>
      <c r="AK3516">
        <f t="shared" si="843"/>
        <v>0</v>
      </c>
      <c r="AL3516">
        <f t="shared" si="844"/>
        <v>-1</v>
      </c>
      <c r="AM3516">
        <f t="shared" si="845"/>
        <v>0</v>
      </c>
      <c r="AN3516">
        <f t="shared" si="846"/>
        <v>1</v>
      </c>
      <c r="AO3516">
        <f t="shared" si="847"/>
        <v>2</v>
      </c>
      <c r="AP3516">
        <f t="shared" si="848"/>
        <v>0</v>
      </c>
      <c r="AQ3516">
        <f t="shared" si="851"/>
        <v>3</v>
      </c>
      <c r="AS3516">
        <f t="shared" si="852"/>
        <v>97.8</v>
      </c>
      <c r="AT3516">
        <f t="shared" si="853"/>
        <v>27</v>
      </c>
      <c r="AU3516">
        <f t="shared" si="840"/>
        <v>69.63781576932891</v>
      </c>
    </row>
    <row r="3517" spans="17:47">
      <c r="Q3517">
        <v>0</v>
      </c>
      <c r="R3517">
        <v>1</v>
      </c>
      <c r="S3517">
        <v>0</v>
      </c>
      <c r="T3517">
        <v>1</v>
      </c>
      <c r="U3517">
        <v>1</v>
      </c>
      <c r="V3517">
        <v>2</v>
      </c>
      <c r="W3517">
        <v>2</v>
      </c>
      <c r="X3517">
        <v>1</v>
      </c>
      <c r="Y3517">
        <v>1</v>
      </c>
      <c r="Z3517">
        <v>3</v>
      </c>
      <c r="AA3517">
        <v>1</v>
      </c>
      <c r="AB3517">
        <v>3</v>
      </c>
      <c r="AC3517">
        <f t="shared" si="849"/>
        <v>0.6</v>
      </c>
      <c r="AD3517">
        <v>87</v>
      </c>
      <c r="AE3517">
        <v>1</v>
      </c>
      <c r="AF3517">
        <v>37</v>
      </c>
      <c r="AH3517">
        <f t="shared" si="850"/>
        <v>1</v>
      </c>
      <c r="AI3517">
        <f t="shared" si="841"/>
        <v>0</v>
      </c>
      <c r="AJ3517">
        <f t="shared" si="842"/>
        <v>1</v>
      </c>
      <c r="AK3517">
        <f t="shared" si="843"/>
        <v>1</v>
      </c>
      <c r="AL3517">
        <f t="shared" si="844"/>
        <v>2</v>
      </c>
      <c r="AM3517">
        <f t="shared" si="845"/>
        <v>2</v>
      </c>
      <c r="AN3517">
        <f t="shared" si="846"/>
        <v>1</v>
      </c>
      <c r="AO3517">
        <f t="shared" si="847"/>
        <v>1</v>
      </c>
      <c r="AP3517">
        <f t="shared" si="848"/>
        <v>3</v>
      </c>
      <c r="AQ3517">
        <f t="shared" si="851"/>
        <v>2</v>
      </c>
      <c r="AS3517">
        <f t="shared" si="852"/>
        <v>86.4</v>
      </c>
      <c r="AT3517">
        <f t="shared" si="853"/>
        <v>36</v>
      </c>
      <c r="AU3517">
        <f t="shared" si="840"/>
        <v>92.85042102577188</v>
      </c>
    </row>
    <row r="3518" spans="17:47">
      <c r="Q3518">
        <v>1</v>
      </c>
      <c r="R3518">
        <v>1</v>
      </c>
      <c r="S3518">
        <v>1</v>
      </c>
      <c r="T3518">
        <v>2</v>
      </c>
      <c r="U3518">
        <v>4</v>
      </c>
      <c r="V3518">
        <v>3</v>
      </c>
      <c r="W3518">
        <v>2</v>
      </c>
      <c r="X3518">
        <v>0</v>
      </c>
      <c r="Y3518">
        <v>5</v>
      </c>
      <c r="Z3518">
        <v>2</v>
      </c>
      <c r="AA3518">
        <v>2</v>
      </c>
      <c r="AB3518">
        <v>3</v>
      </c>
      <c r="AC3518">
        <f t="shared" si="849"/>
        <v>1.2</v>
      </c>
      <c r="AD3518">
        <v>94</v>
      </c>
      <c r="AE3518">
        <v>2</v>
      </c>
      <c r="AF3518">
        <v>25</v>
      </c>
      <c r="AH3518">
        <f t="shared" si="850"/>
        <v>0</v>
      </c>
      <c r="AI3518">
        <f t="shared" si="841"/>
        <v>0</v>
      </c>
      <c r="AJ3518">
        <f t="shared" si="842"/>
        <v>1</v>
      </c>
      <c r="AK3518">
        <f t="shared" si="843"/>
        <v>3</v>
      </c>
      <c r="AL3518">
        <f t="shared" si="844"/>
        <v>2</v>
      </c>
      <c r="AM3518">
        <f t="shared" si="845"/>
        <v>1</v>
      </c>
      <c r="AN3518">
        <f t="shared" si="846"/>
        <v>-1</v>
      </c>
      <c r="AO3518">
        <f t="shared" si="847"/>
        <v>4</v>
      </c>
      <c r="AP3518">
        <f t="shared" si="848"/>
        <v>1</v>
      </c>
      <c r="AQ3518">
        <f t="shared" si="851"/>
        <v>1</v>
      </c>
      <c r="AS3518">
        <f t="shared" si="852"/>
        <v>92.8</v>
      </c>
      <c r="AT3518">
        <f t="shared" si="853"/>
        <v>23</v>
      </c>
      <c r="AU3518">
        <f t="shared" si="840"/>
        <v>59.32110232202092</v>
      </c>
    </row>
    <row r="3519" spans="17:47">
      <c r="Q3519">
        <v>0</v>
      </c>
      <c r="R3519">
        <v>3</v>
      </c>
      <c r="S3519">
        <v>1</v>
      </c>
      <c r="T3519">
        <v>1</v>
      </c>
      <c r="U3519">
        <v>0</v>
      </c>
      <c r="V3519">
        <v>2</v>
      </c>
      <c r="W3519">
        <v>1</v>
      </c>
      <c r="X3519">
        <v>3</v>
      </c>
      <c r="Y3519">
        <v>1</v>
      </c>
      <c r="Z3519">
        <v>1</v>
      </c>
      <c r="AA3519">
        <v>0</v>
      </c>
      <c r="AB3519">
        <v>9</v>
      </c>
      <c r="AC3519">
        <f t="shared" si="849"/>
        <v>0</v>
      </c>
      <c r="AD3519">
        <v>124</v>
      </c>
      <c r="AE3519">
        <v>1</v>
      </c>
      <c r="AF3519">
        <v>37</v>
      </c>
      <c r="AH3519">
        <f t="shared" si="850"/>
        <v>3</v>
      </c>
      <c r="AI3519">
        <f t="shared" si="841"/>
        <v>1</v>
      </c>
      <c r="AJ3519">
        <f t="shared" si="842"/>
        <v>1</v>
      </c>
      <c r="AK3519">
        <f t="shared" si="843"/>
        <v>0</v>
      </c>
      <c r="AL3519">
        <f t="shared" si="844"/>
        <v>2</v>
      </c>
      <c r="AM3519">
        <f t="shared" si="845"/>
        <v>1</v>
      </c>
      <c r="AN3519">
        <f t="shared" si="846"/>
        <v>3</v>
      </c>
      <c r="AO3519">
        <f t="shared" si="847"/>
        <v>1</v>
      </c>
      <c r="AP3519">
        <f t="shared" si="848"/>
        <v>1</v>
      </c>
      <c r="AQ3519">
        <f t="shared" si="851"/>
        <v>9</v>
      </c>
      <c r="AS3519">
        <f t="shared" si="852"/>
        <v>124</v>
      </c>
      <c r="AT3519">
        <f t="shared" si="853"/>
        <v>36</v>
      </c>
      <c r="AU3519">
        <f t="shared" si="840"/>
        <v>92.85042102577188</v>
      </c>
    </row>
    <row r="3520" spans="17:47">
      <c r="Q3520">
        <v>2</v>
      </c>
      <c r="R3520">
        <v>1</v>
      </c>
      <c r="S3520">
        <v>1</v>
      </c>
      <c r="T3520">
        <v>3</v>
      </c>
      <c r="U3520">
        <v>3</v>
      </c>
      <c r="V3520">
        <v>1</v>
      </c>
      <c r="W3520">
        <v>4</v>
      </c>
      <c r="X3520">
        <v>4</v>
      </c>
      <c r="Y3520">
        <v>3</v>
      </c>
      <c r="Z3520">
        <v>3</v>
      </c>
      <c r="AA3520">
        <v>2</v>
      </c>
      <c r="AB3520">
        <v>10</v>
      </c>
      <c r="AC3520">
        <f t="shared" si="849"/>
        <v>1.2</v>
      </c>
      <c r="AD3520">
        <v>91</v>
      </c>
      <c r="AE3520">
        <v>4</v>
      </c>
      <c r="AF3520">
        <v>33</v>
      </c>
      <c r="AH3520">
        <f t="shared" si="850"/>
        <v>-1</v>
      </c>
      <c r="AI3520">
        <f t="shared" si="841"/>
        <v>-1</v>
      </c>
      <c r="AJ3520">
        <f t="shared" si="842"/>
        <v>1</v>
      </c>
      <c r="AK3520">
        <f t="shared" si="843"/>
        <v>1</v>
      </c>
      <c r="AL3520">
        <f t="shared" si="844"/>
        <v>-1</v>
      </c>
      <c r="AM3520">
        <f t="shared" si="845"/>
        <v>2</v>
      </c>
      <c r="AN3520">
        <f t="shared" si="846"/>
        <v>2</v>
      </c>
      <c r="AO3520">
        <f t="shared" si="847"/>
        <v>1</v>
      </c>
      <c r="AP3520">
        <f t="shared" si="848"/>
        <v>1</v>
      </c>
      <c r="AQ3520">
        <f t="shared" si="851"/>
        <v>8</v>
      </c>
      <c r="AS3520">
        <f t="shared" si="852"/>
        <v>89.8</v>
      </c>
      <c r="AT3520">
        <f t="shared" si="853"/>
        <v>29</v>
      </c>
      <c r="AU3520">
        <f t="shared" ref="AU3520:AU3583" si="854">AT3520*10107.8/3919</f>
        <v>74.79617249298289</v>
      </c>
    </row>
    <row r="3521" spans="17:47">
      <c r="Q3521">
        <v>4</v>
      </c>
      <c r="R3521">
        <v>0</v>
      </c>
      <c r="S3521">
        <v>4</v>
      </c>
      <c r="T3521">
        <v>4</v>
      </c>
      <c r="U3521">
        <v>3</v>
      </c>
      <c r="V3521">
        <v>1</v>
      </c>
      <c r="W3521">
        <v>3</v>
      </c>
      <c r="X3521">
        <v>2</v>
      </c>
      <c r="Y3521">
        <v>1</v>
      </c>
      <c r="Z3521">
        <v>4</v>
      </c>
      <c r="AA3521">
        <v>0</v>
      </c>
      <c r="AB3521">
        <v>7</v>
      </c>
      <c r="AC3521">
        <f t="shared" si="849"/>
        <v>0</v>
      </c>
      <c r="AD3521">
        <v>95</v>
      </c>
      <c r="AE3521">
        <v>2</v>
      </c>
      <c r="AF3521">
        <v>32</v>
      </c>
      <c r="AH3521">
        <f t="shared" si="850"/>
        <v>-4</v>
      </c>
      <c r="AI3521">
        <f t="shared" si="841"/>
        <v>0</v>
      </c>
      <c r="AJ3521">
        <f t="shared" si="842"/>
        <v>0</v>
      </c>
      <c r="AK3521">
        <f t="shared" si="843"/>
        <v>-1</v>
      </c>
      <c r="AL3521">
        <f t="shared" si="844"/>
        <v>-3</v>
      </c>
      <c r="AM3521">
        <f t="shared" si="845"/>
        <v>-1</v>
      </c>
      <c r="AN3521">
        <f t="shared" si="846"/>
        <v>-2</v>
      </c>
      <c r="AO3521">
        <f t="shared" si="847"/>
        <v>-3</v>
      </c>
      <c r="AP3521">
        <f t="shared" si="848"/>
        <v>0</v>
      </c>
      <c r="AQ3521">
        <f t="shared" si="851"/>
        <v>7</v>
      </c>
      <c r="AS3521">
        <f t="shared" si="852"/>
        <v>95</v>
      </c>
      <c r="AT3521">
        <f t="shared" si="853"/>
        <v>30</v>
      </c>
      <c r="AU3521">
        <f t="shared" si="854"/>
        <v>77.375350854809895</v>
      </c>
    </row>
    <row r="3522" spans="17:47">
      <c r="Q3522">
        <v>3</v>
      </c>
      <c r="R3522">
        <v>3</v>
      </c>
      <c r="S3522">
        <v>0</v>
      </c>
      <c r="T3522">
        <v>1</v>
      </c>
      <c r="U3522">
        <v>1</v>
      </c>
      <c r="V3522">
        <v>1</v>
      </c>
      <c r="W3522">
        <v>5</v>
      </c>
      <c r="X3522">
        <v>2</v>
      </c>
      <c r="Y3522">
        <v>2</v>
      </c>
      <c r="Z3522">
        <v>4</v>
      </c>
      <c r="AA3522">
        <v>2</v>
      </c>
      <c r="AB3522">
        <v>6</v>
      </c>
      <c r="AC3522">
        <f t="shared" si="849"/>
        <v>1.2</v>
      </c>
      <c r="AD3522">
        <v>123</v>
      </c>
      <c r="AE3522">
        <v>3</v>
      </c>
      <c r="AF3522">
        <v>34</v>
      </c>
      <c r="AH3522">
        <f t="shared" si="850"/>
        <v>0</v>
      </c>
      <c r="AI3522">
        <f t="shared" si="841"/>
        <v>-3</v>
      </c>
      <c r="AJ3522">
        <f t="shared" si="842"/>
        <v>-2</v>
      </c>
      <c r="AK3522">
        <f t="shared" si="843"/>
        <v>-2</v>
      </c>
      <c r="AL3522">
        <f t="shared" si="844"/>
        <v>-2</v>
      </c>
      <c r="AM3522">
        <f t="shared" si="845"/>
        <v>2</v>
      </c>
      <c r="AN3522">
        <f t="shared" si="846"/>
        <v>-1</v>
      </c>
      <c r="AO3522">
        <f t="shared" si="847"/>
        <v>-1</v>
      </c>
      <c r="AP3522">
        <f t="shared" si="848"/>
        <v>1</v>
      </c>
      <c r="AQ3522">
        <f t="shared" si="851"/>
        <v>4</v>
      </c>
      <c r="AS3522">
        <f t="shared" si="852"/>
        <v>121.8</v>
      </c>
      <c r="AT3522">
        <f t="shared" si="853"/>
        <v>31</v>
      </c>
      <c r="AU3522">
        <f t="shared" si="854"/>
        <v>79.954529216636899</v>
      </c>
    </row>
    <row r="3523" spans="17:47">
      <c r="Q3523">
        <v>4</v>
      </c>
      <c r="R3523">
        <v>2</v>
      </c>
      <c r="S3523">
        <v>2</v>
      </c>
      <c r="T3523">
        <v>4</v>
      </c>
      <c r="U3523">
        <v>2</v>
      </c>
      <c r="V3523">
        <v>3</v>
      </c>
      <c r="W3523">
        <v>4</v>
      </c>
      <c r="X3523">
        <v>3</v>
      </c>
      <c r="Y3523">
        <v>1</v>
      </c>
      <c r="Z3523">
        <v>1</v>
      </c>
      <c r="AA3523">
        <v>1</v>
      </c>
      <c r="AB3523">
        <v>7</v>
      </c>
      <c r="AC3523">
        <f t="shared" si="849"/>
        <v>0.6</v>
      </c>
      <c r="AD3523">
        <v>115</v>
      </c>
      <c r="AE3523">
        <v>1</v>
      </c>
      <c r="AF3523">
        <v>36</v>
      </c>
      <c r="AH3523">
        <f t="shared" si="850"/>
        <v>-2</v>
      </c>
      <c r="AI3523">
        <f t="shared" ref="AI3523:AI3586" si="855">S3523-$Q3523</f>
        <v>-2</v>
      </c>
      <c r="AJ3523">
        <f t="shared" ref="AJ3523:AJ3586" si="856">T3523-$Q3523</f>
        <v>0</v>
      </c>
      <c r="AK3523">
        <f t="shared" ref="AK3523:AK3586" si="857">U3523-$Q3523</f>
        <v>-2</v>
      </c>
      <c r="AL3523">
        <f t="shared" ref="AL3523:AL3586" si="858">V3523-$Q3523</f>
        <v>-1</v>
      </c>
      <c r="AM3523">
        <f t="shared" ref="AM3523:AM3586" si="859">W3523-$Q3523</f>
        <v>0</v>
      </c>
      <c r="AN3523">
        <f t="shared" ref="AN3523:AN3586" si="860">X3523-$Q3523</f>
        <v>-1</v>
      </c>
      <c r="AO3523">
        <f t="shared" ref="AO3523:AO3586" si="861">Y3523-$Q3523</f>
        <v>-3</v>
      </c>
      <c r="AP3523">
        <f t="shared" ref="AP3523:AP3586" si="862">Z3523-$Q3523</f>
        <v>-3</v>
      </c>
      <c r="AQ3523">
        <f t="shared" si="851"/>
        <v>6</v>
      </c>
      <c r="AS3523">
        <f t="shared" si="852"/>
        <v>114.4</v>
      </c>
      <c r="AT3523">
        <f t="shared" si="853"/>
        <v>35</v>
      </c>
      <c r="AU3523">
        <f t="shared" si="854"/>
        <v>90.271242663944889</v>
      </c>
    </row>
    <row r="3524" spans="17:47">
      <c r="Q3524">
        <v>1</v>
      </c>
      <c r="R3524">
        <v>1</v>
      </c>
      <c r="S3524">
        <v>2</v>
      </c>
      <c r="T3524">
        <v>2</v>
      </c>
      <c r="U3524">
        <v>5</v>
      </c>
      <c r="V3524">
        <v>5</v>
      </c>
      <c r="W3524">
        <v>3</v>
      </c>
      <c r="X3524">
        <v>3</v>
      </c>
      <c r="Y3524">
        <v>2</v>
      </c>
      <c r="Z3524">
        <v>1</v>
      </c>
      <c r="AA3524">
        <v>0</v>
      </c>
      <c r="AB3524">
        <v>10</v>
      </c>
      <c r="AC3524">
        <f t="shared" ref="AC3524:AC3587" si="863">AA3524*180/300</f>
        <v>0</v>
      </c>
      <c r="AD3524">
        <v>89</v>
      </c>
      <c r="AE3524">
        <v>1</v>
      </c>
      <c r="AF3524">
        <v>35</v>
      </c>
      <c r="AH3524">
        <f t="shared" ref="AH3524:AH3587" si="864">R3524-$Q3524</f>
        <v>0</v>
      </c>
      <c r="AI3524">
        <f t="shared" si="855"/>
        <v>1</v>
      </c>
      <c r="AJ3524">
        <f t="shared" si="856"/>
        <v>1</v>
      </c>
      <c r="AK3524">
        <f t="shared" si="857"/>
        <v>4</v>
      </c>
      <c r="AL3524">
        <f t="shared" si="858"/>
        <v>4</v>
      </c>
      <c r="AM3524">
        <f t="shared" si="859"/>
        <v>2</v>
      </c>
      <c r="AN3524">
        <f t="shared" si="860"/>
        <v>2</v>
      </c>
      <c r="AO3524">
        <f t="shared" si="861"/>
        <v>1</v>
      </c>
      <c r="AP3524">
        <f t="shared" si="862"/>
        <v>0</v>
      </c>
      <c r="AQ3524">
        <f t="shared" ref="AQ3524:AQ3587" si="865">AB3524-AA3524</f>
        <v>10</v>
      </c>
      <c r="AS3524">
        <f t="shared" ref="AS3524:AS3587" si="866">AD3524-AC3524</f>
        <v>89</v>
      </c>
      <c r="AT3524">
        <f t="shared" ref="AT3524:AT3587" si="867">AF3524-AE3524</f>
        <v>34</v>
      </c>
      <c r="AU3524">
        <f t="shared" si="854"/>
        <v>87.692064302117871</v>
      </c>
    </row>
    <row r="3525" spans="17:47">
      <c r="Q3525">
        <v>1</v>
      </c>
      <c r="R3525">
        <v>6</v>
      </c>
      <c r="S3525">
        <v>1</v>
      </c>
      <c r="T3525">
        <v>4</v>
      </c>
      <c r="U3525">
        <v>4</v>
      </c>
      <c r="V3525">
        <v>3</v>
      </c>
      <c r="W3525">
        <v>4</v>
      </c>
      <c r="X3525">
        <v>4</v>
      </c>
      <c r="Y3525">
        <v>1</v>
      </c>
      <c r="Z3525">
        <v>2</v>
      </c>
      <c r="AA3525">
        <v>2</v>
      </c>
      <c r="AB3525">
        <v>9</v>
      </c>
      <c r="AC3525">
        <f t="shared" si="863"/>
        <v>1.2</v>
      </c>
      <c r="AD3525">
        <v>96</v>
      </c>
      <c r="AE3525">
        <v>0</v>
      </c>
      <c r="AF3525">
        <v>37</v>
      </c>
      <c r="AH3525">
        <f t="shared" si="864"/>
        <v>5</v>
      </c>
      <c r="AI3525">
        <f t="shared" si="855"/>
        <v>0</v>
      </c>
      <c r="AJ3525">
        <f t="shared" si="856"/>
        <v>3</v>
      </c>
      <c r="AK3525">
        <f t="shared" si="857"/>
        <v>3</v>
      </c>
      <c r="AL3525">
        <f t="shared" si="858"/>
        <v>2</v>
      </c>
      <c r="AM3525">
        <f t="shared" si="859"/>
        <v>3</v>
      </c>
      <c r="AN3525">
        <f t="shared" si="860"/>
        <v>3</v>
      </c>
      <c r="AO3525">
        <f t="shared" si="861"/>
        <v>0</v>
      </c>
      <c r="AP3525">
        <f t="shared" si="862"/>
        <v>1</v>
      </c>
      <c r="AQ3525">
        <f t="shared" si="865"/>
        <v>7</v>
      </c>
      <c r="AS3525">
        <f t="shared" si="866"/>
        <v>94.8</v>
      </c>
      <c r="AT3525">
        <f t="shared" si="867"/>
        <v>37</v>
      </c>
      <c r="AU3525">
        <f t="shared" si="854"/>
        <v>95.42959938759887</v>
      </c>
    </row>
    <row r="3526" spans="17:47">
      <c r="Q3526">
        <v>3</v>
      </c>
      <c r="R3526">
        <v>0</v>
      </c>
      <c r="S3526">
        <v>1</v>
      </c>
      <c r="T3526">
        <v>3</v>
      </c>
      <c r="U3526">
        <v>1</v>
      </c>
      <c r="V3526">
        <v>1</v>
      </c>
      <c r="W3526">
        <v>1</v>
      </c>
      <c r="X3526">
        <v>6</v>
      </c>
      <c r="Y3526">
        <v>5</v>
      </c>
      <c r="Z3526">
        <v>1</v>
      </c>
      <c r="AA3526">
        <v>0</v>
      </c>
      <c r="AB3526">
        <v>11</v>
      </c>
      <c r="AC3526">
        <f t="shared" si="863"/>
        <v>0</v>
      </c>
      <c r="AD3526">
        <v>89</v>
      </c>
      <c r="AE3526">
        <v>1</v>
      </c>
      <c r="AF3526">
        <v>38</v>
      </c>
      <c r="AH3526">
        <f t="shared" si="864"/>
        <v>-3</v>
      </c>
      <c r="AI3526">
        <f t="shared" si="855"/>
        <v>-2</v>
      </c>
      <c r="AJ3526">
        <f t="shared" si="856"/>
        <v>0</v>
      </c>
      <c r="AK3526">
        <f t="shared" si="857"/>
        <v>-2</v>
      </c>
      <c r="AL3526">
        <f t="shared" si="858"/>
        <v>-2</v>
      </c>
      <c r="AM3526">
        <f t="shared" si="859"/>
        <v>-2</v>
      </c>
      <c r="AN3526">
        <f t="shared" si="860"/>
        <v>3</v>
      </c>
      <c r="AO3526">
        <f t="shared" si="861"/>
        <v>2</v>
      </c>
      <c r="AP3526">
        <f t="shared" si="862"/>
        <v>-2</v>
      </c>
      <c r="AQ3526">
        <f t="shared" si="865"/>
        <v>11</v>
      </c>
      <c r="AS3526">
        <f t="shared" si="866"/>
        <v>89</v>
      </c>
      <c r="AT3526">
        <f t="shared" si="867"/>
        <v>37</v>
      </c>
      <c r="AU3526">
        <f t="shared" si="854"/>
        <v>95.42959938759887</v>
      </c>
    </row>
    <row r="3527" spans="17:47">
      <c r="Q3527">
        <v>1</v>
      </c>
      <c r="R3527">
        <v>1</v>
      </c>
      <c r="S3527">
        <v>5</v>
      </c>
      <c r="T3527">
        <v>0</v>
      </c>
      <c r="U3527">
        <v>4</v>
      </c>
      <c r="V3527">
        <v>3</v>
      </c>
      <c r="W3527">
        <v>6</v>
      </c>
      <c r="X3527">
        <v>2</v>
      </c>
      <c r="Y3527">
        <v>5</v>
      </c>
      <c r="Z3527">
        <v>0</v>
      </c>
      <c r="AA3527">
        <v>3</v>
      </c>
      <c r="AB3527">
        <v>4</v>
      </c>
      <c r="AC3527">
        <f t="shared" si="863"/>
        <v>1.8</v>
      </c>
      <c r="AD3527">
        <v>94</v>
      </c>
      <c r="AE3527">
        <v>1</v>
      </c>
      <c r="AF3527">
        <v>39</v>
      </c>
      <c r="AH3527">
        <f t="shared" si="864"/>
        <v>0</v>
      </c>
      <c r="AI3527">
        <f t="shared" si="855"/>
        <v>4</v>
      </c>
      <c r="AJ3527">
        <f t="shared" si="856"/>
        <v>-1</v>
      </c>
      <c r="AK3527">
        <f t="shared" si="857"/>
        <v>3</v>
      </c>
      <c r="AL3527">
        <f t="shared" si="858"/>
        <v>2</v>
      </c>
      <c r="AM3527">
        <f t="shared" si="859"/>
        <v>5</v>
      </c>
      <c r="AN3527">
        <f t="shared" si="860"/>
        <v>1</v>
      </c>
      <c r="AO3527">
        <f t="shared" si="861"/>
        <v>4</v>
      </c>
      <c r="AP3527">
        <f t="shared" si="862"/>
        <v>-1</v>
      </c>
      <c r="AQ3527">
        <f t="shared" si="865"/>
        <v>1</v>
      </c>
      <c r="AS3527">
        <f t="shared" si="866"/>
        <v>92.2</v>
      </c>
      <c r="AT3527">
        <f t="shared" si="867"/>
        <v>38</v>
      </c>
      <c r="AU3527">
        <f t="shared" si="854"/>
        <v>98.00877774942586</v>
      </c>
    </row>
    <row r="3528" spans="17:47">
      <c r="Q3528">
        <v>3</v>
      </c>
      <c r="R3528">
        <v>3</v>
      </c>
      <c r="S3528">
        <v>2</v>
      </c>
      <c r="T3528">
        <v>0</v>
      </c>
      <c r="U3528">
        <v>3</v>
      </c>
      <c r="V3528">
        <v>1</v>
      </c>
      <c r="W3528">
        <v>3</v>
      </c>
      <c r="X3528">
        <v>5</v>
      </c>
      <c r="Y3528">
        <v>3</v>
      </c>
      <c r="Z3528">
        <v>3</v>
      </c>
      <c r="AA3528">
        <v>1</v>
      </c>
      <c r="AB3528">
        <v>7</v>
      </c>
      <c r="AC3528">
        <f t="shared" si="863"/>
        <v>0.6</v>
      </c>
      <c r="AD3528">
        <v>82</v>
      </c>
      <c r="AE3528">
        <v>0</v>
      </c>
      <c r="AF3528">
        <v>45</v>
      </c>
      <c r="AH3528">
        <f t="shared" si="864"/>
        <v>0</v>
      </c>
      <c r="AI3528">
        <f t="shared" si="855"/>
        <v>-1</v>
      </c>
      <c r="AJ3528">
        <f t="shared" si="856"/>
        <v>-3</v>
      </c>
      <c r="AK3528">
        <f t="shared" si="857"/>
        <v>0</v>
      </c>
      <c r="AL3528">
        <f t="shared" si="858"/>
        <v>-2</v>
      </c>
      <c r="AM3528">
        <f t="shared" si="859"/>
        <v>0</v>
      </c>
      <c r="AN3528">
        <f t="shared" si="860"/>
        <v>2</v>
      </c>
      <c r="AO3528">
        <f t="shared" si="861"/>
        <v>0</v>
      </c>
      <c r="AP3528">
        <f t="shared" si="862"/>
        <v>0</v>
      </c>
      <c r="AQ3528">
        <f t="shared" si="865"/>
        <v>6</v>
      </c>
      <c r="AS3528">
        <f t="shared" si="866"/>
        <v>81.400000000000006</v>
      </c>
      <c r="AT3528">
        <f t="shared" si="867"/>
        <v>45</v>
      </c>
      <c r="AU3528">
        <f t="shared" si="854"/>
        <v>116.06302628221484</v>
      </c>
    </row>
    <row r="3529" spans="17:47">
      <c r="Q3529">
        <v>0</v>
      </c>
      <c r="R3529">
        <v>2</v>
      </c>
      <c r="S3529">
        <v>2</v>
      </c>
      <c r="T3529">
        <v>5</v>
      </c>
      <c r="U3529">
        <v>4</v>
      </c>
      <c r="V3529">
        <v>5</v>
      </c>
      <c r="W3529">
        <v>1</v>
      </c>
      <c r="X3529">
        <v>4</v>
      </c>
      <c r="Y3529">
        <v>2</v>
      </c>
      <c r="Z3529">
        <v>5</v>
      </c>
      <c r="AA3529">
        <v>2</v>
      </c>
      <c r="AB3529">
        <v>10</v>
      </c>
      <c r="AC3529">
        <f t="shared" si="863"/>
        <v>1.2</v>
      </c>
      <c r="AD3529">
        <v>95</v>
      </c>
      <c r="AE3529">
        <v>0</v>
      </c>
      <c r="AF3529">
        <v>31</v>
      </c>
      <c r="AH3529">
        <f t="shared" si="864"/>
        <v>2</v>
      </c>
      <c r="AI3529">
        <f t="shared" si="855"/>
        <v>2</v>
      </c>
      <c r="AJ3529">
        <f t="shared" si="856"/>
        <v>5</v>
      </c>
      <c r="AK3529">
        <f t="shared" si="857"/>
        <v>4</v>
      </c>
      <c r="AL3529">
        <f t="shared" si="858"/>
        <v>5</v>
      </c>
      <c r="AM3529">
        <f t="shared" si="859"/>
        <v>1</v>
      </c>
      <c r="AN3529">
        <f t="shared" si="860"/>
        <v>4</v>
      </c>
      <c r="AO3529">
        <f t="shared" si="861"/>
        <v>2</v>
      </c>
      <c r="AP3529">
        <f t="shared" si="862"/>
        <v>5</v>
      </c>
      <c r="AQ3529">
        <f t="shared" si="865"/>
        <v>8</v>
      </c>
      <c r="AS3529">
        <f t="shared" si="866"/>
        <v>93.8</v>
      </c>
      <c r="AT3529">
        <f t="shared" si="867"/>
        <v>31</v>
      </c>
      <c r="AU3529">
        <f t="shared" si="854"/>
        <v>79.954529216636899</v>
      </c>
    </row>
    <row r="3530" spans="17:47">
      <c r="Q3530">
        <v>1</v>
      </c>
      <c r="R3530">
        <v>2</v>
      </c>
      <c r="S3530">
        <v>0</v>
      </c>
      <c r="T3530">
        <v>0</v>
      </c>
      <c r="U3530">
        <v>1</v>
      </c>
      <c r="V3530">
        <v>2</v>
      </c>
      <c r="W3530">
        <v>2</v>
      </c>
      <c r="X3530">
        <v>2</v>
      </c>
      <c r="Y3530">
        <v>0</v>
      </c>
      <c r="Z3530">
        <v>2</v>
      </c>
      <c r="AA3530">
        <v>2</v>
      </c>
      <c r="AB3530">
        <v>1</v>
      </c>
      <c r="AC3530">
        <f t="shared" si="863"/>
        <v>1.2</v>
      </c>
      <c r="AD3530">
        <v>94</v>
      </c>
      <c r="AE3530">
        <v>1</v>
      </c>
      <c r="AF3530">
        <v>25</v>
      </c>
      <c r="AH3530">
        <f t="shared" si="864"/>
        <v>1</v>
      </c>
      <c r="AI3530">
        <f t="shared" si="855"/>
        <v>-1</v>
      </c>
      <c r="AJ3530">
        <f t="shared" si="856"/>
        <v>-1</v>
      </c>
      <c r="AK3530">
        <f t="shared" si="857"/>
        <v>0</v>
      </c>
      <c r="AL3530">
        <f t="shared" si="858"/>
        <v>1</v>
      </c>
      <c r="AM3530">
        <f t="shared" si="859"/>
        <v>1</v>
      </c>
      <c r="AN3530">
        <f t="shared" si="860"/>
        <v>1</v>
      </c>
      <c r="AO3530">
        <f t="shared" si="861"/>
        <v>-1</v>
      </c>
      <c r="AP3530">
        <f t="shared" si="862"/>
        <v>1</v>
      </c>
      <c r="AQ3530">
        <f t="shared" si="865"/>
        <v>-1</v>
      </c>
      <c r="AS3530">
        <f t="shared" si="866"/>
        <v>92.8</v>
      </c>
      <c r="AT3530">
        <f t="shared" si="867"/>
        <v>24</v>
      </c>
      <c r="AU3530">
        <f t="shared" si="854"/>
        <v>61.900280683847917</v>
      </c>
    </row>
    <row r="3531" spans="17:47">
      <c r="Q3531">
        <v>1</v>
      </c>
      <c r="R3531">
        <v>3</v>
      </c>
      <c r="S3531">
        <v>0</v>
      </c>
      <c r="T3531">
        <v>0</v>
      </c>
      <c r="U3531">
        <v>1</v>
      </c>
      <c r="V3531">
        <v>0</v>
      </c>
      <c r="W3531">
        <v>1</v>
      </c>
      <c r="X3531">
        <v>1</v>
      </c>
      <c r="Y3531">
        <v>3</v>
      </c>
      <c r="Z3531">
        <v>5</v>
      </c>
      <c r="AA3531">
        <v>2</v>
      </c>
      <c r="AB3531">
        <v>5</v>
      </c>
      <c r="AC3531">
        <f t="shared" si="863"/>
        <v>1.2</v>
      </c>
      <c r="AD3531">
        <v>100</v>
      </c>
      <c r="AE3531">
        <v>0</v>
      </c>
      <c r="AF3531">
        <v>37</v>
      </c>
      <c r="AH3531">
        <f t="shared" si="864"/>
        <v>2</v>
      </c>
      <c r="AI3531">
        <f t="shared" si="855"/>
        <v>-1</v>
      </c>
      <c r="AJ3531">
        <f t="shared" si="856"/>
        <v>-1</v>
      </c>
      <c r="AK3531">
        <f t="shared" si="857"/>
        <v>0</v>
      </c>
      <c r="AL3531">
        <f t="shared" si="858"/>
        <v>-1</v>
      </c>
      <c r="AM3531">
        <f t="shared" si="859"/>
        <v>0</v>
      </c>
      <c r="AN3531">
        <f t="shared" si="860"/>
        <v>0</v>
      </c>
      <c r="AO3531">
        <f t="shared" si="861"/>
        <v>2</v>
      </c>
      <c r="AP3531">
        <f t="shared" si="862"/>
        <v>4</v>
      </c>
      <c r="AQ3531">
        <f t="shared" si="865"/>
        <v>3</v>
      </c>
      <c r="AS3531">
        <f t="shared" si="866"/>
        <v>98.8</v>
      </c>
      <c r="AT3531">
        <f t="shared" si="867"/>
        <v>37</v>
      </c>
      <c r="AU3531">
        <f t="shared" si="854"/>
        <v>95.42959938759887</v>
      </c>
    </row>
    <row r="3532" spans="17:47">
      <c r="Q3532">
        <v>1</v>
      </c>
      <c r="R3532">
        <v>3</v>
      </c>
      <c r="S3532">
        <v>0</v>
      </c>
      <c r="T3532">
        <v>3</v>
      </c>
      <c r="U3532">
        <v>4</v>
      </c>
      <c r="V3532">
        <v>3</v>
      </c>
      <c r="W3532">
        <v>3</v>
      </c>
      <c r="X3532">
        <v>2</v>
      </c>
      <c r="Y3532">
        <v>2</v>
      </c>
      <c r="Z3532">
        <v>2</v>
      </c>
      <c r="AA3532">
        <v>0</v>
      </c>
      <c r="AB3532">
        <v>2</v>
      </c>
      <c r="AC3532">
        <f t="shared" si="863"/>
        <v>0</v>
      </c>
      <c r="AD3532">
        <v>106</v>
      </c>
      <c r="AE3532">
        <v>3</v>
      </c>
      <c r="AF3532">
        <v>46</v>
      </c>
      <c r="AH3532">
        <f t="shared" si="864"/>
        <v>2</v>
      </c>
      <c r="AI3532">
        <f t="shared" si="855"/>
        <v>-1</v>
      </c>
      <c r="AJ3532">
        <f t="shared" si="856"/>
        <v>2</v>
      </c>
      <c r="AK3532">
        <f t="shared" si="857"/>
        <v>3</v>
      </c>
      <c r="AL3532">
        <f t="shared" si="858"/>
        <v>2</v>
      </c>
      <c r="AM3532">
        <f t="shared" si="859"/>
        <v>2</v>
      </c>
      <c r="AN3532">
        <f t="shared" si="860"/>
        <v>1</v>
      </c>
      <c r="AO3532">
        <f t="shared" si="861"/>
        <v>1</v>
      </c>
      <c r="AP3532">
        <f t="shared" si="862"/>
        <v>1</v>
      </c>
      <c r="AQ3532">
        <f t="shared" si="865"/>
        <v>2</v>
      </c>
      <c r="AS3532">
        <f t="shared" si="866"/>
        <v>106</v>
      </c>
      <c r="AT3532">
        <f t="shared" si="867"/>
        <v>43</v>
      </c>
      <c r="AU3532">
        <f t="shared" si="854"/>
        <v>110.90466955856085</v>
      </c>
    </row>
    <row r="3533" spans="17:47">
      <c r="Q3533">
        <v>2</v>
      </c>
      <c r="R3533">
        <v>5</v>
      </c>
      <c r="S3533">
        <v>2</v>
      </c>
      <c r="T3533">
        <v>4</v>
      </c>
      <c r="U3533">
        <v>1</v>
      </c>
      <c r="V3533">
        <v>2</v>
      </c>
      <c r="W3533">
        <v>3</v>
      </c>
      <c r="X3533">
        <v>4</v>
      </c>
      <c r="Y3533">
        <v>4</v>
      </c>
      <c r="Z3533">
        <v>4</v>
      </c>
      <c r="AA3533">
        <v>1</v>
      </c>
      <c r="AB3533">
        <v>1</v>
      </c>
      <c r="AC3533">
        <f t="shared" si="863"/>
        <v>0.6</v>
      </c>
      <c r="AD3533">
        <v>99</v>
      </c>
      <c r="AE3533">
        <v>4</v>
      </c>
      <c r="AF3533">
        <v>30</v>
      </c>
      <c r="AH3533">
        <f t="shared" si="864"/>
        <v>3</v>
      </c>
      <c r="AI3533">
        <f t="shared" si="855"/>
        <v>0</v>
      </c>
      <c r="AJ3533">
        <f t="shared" si="856"/>
        <v>2</v>
      </c>
      <c r="AK3533">
        <f t="shared" si="857"/>
        <v>-1</v>
      </c>
      <c r="AL3533">
        <f t="shared" si="858"/>
        <v>0</v>
      </c>
      <c r="AM3533">
        <f t="shared" si="859"/>
        <v>1</v>
      </c>
      <c r="AN3533">
        <f t="shared" si="860"/>
        <v>2</v>
      </c>
      <c r="AO3533">
        <f t="shared" si="861"/>
        <v>2</v>
      </c>
      <c r="AP3533">
        <f t="shared" si="862"/>
        <v>2</v>
      </c>
      <c r="AQ3533">
        <f t="shared" si="865"/>
        <v>0</v>
      </c>
      <c r="AS3533">
        <f t="shared" si="866"/>
        <v>98.4</v>
      </c>
      <c r="AT3533">
        <f t="shared" si="867"/>
        <v>26</v>
      </c>
      <c r="AU3533">
        <f t="shared" si="854"/>
        <v>67.058637407501905</v>
      </c>
    </row>
    <row r="3534" spans="17:47">
      <c r="Q3534">
        <v>2</v>
      </c>
      <c r="R3534">
        <v>3</v>
      </c>
      <c r="S3534">
        <v>3</v>
      </c>
      <c r="T3534">
        <v>1</v>
      </c>
      <c r="U3534">
        <v>1</v>
      </c>
      <c r="V3534">
        <v>4</v>
      </c>
      <c r="W3534">
        <v>3</v>
      </c>
      <c r="X3534">
        <v>2</v>
      </c>
      <c r="Y3534">
        <v>2</v>
      </c>
      <c r="Z3534">
        <v>1</v>
      </c>
      <c r="AA3534">
        <v>0</v>
      </c>
      <c r="AB3534">
        <v>6</v>
      </c>
      <c r="AC3534">
        <f t="shared" si="863"/>
        <v>0</v>
      </c>
      <c r="AD3534">
        <v>78</v>
      </c>
      <c r="AE3534">
        <v>3</v>
      </c>
      <c r="AF3534">
        <v>38</v>
      </c>
      <c r="AH3534">
        <f t="shared" si="864"/>
        <v>1</v>
      </c>
      <c r="AI3534">
        <f t="shared" si="855"/>
        <v>1</v>
      </c>
      <c r="AJ3534">
        <f t="shared" si="856"/>
        <v>-1</v>
      </c>
      <c r="AK3534">
        <f t="shared" si="857"/>
        <v>-1</v>
      </c>
      <c r="AL3534">
        <f t="shared" si="858"/>
        <v>2</v>
      </c>
      <c r="AM3534">
        <f t="shared" si="859"/>
        <v>1</v>
      </c>
      <c r="AN3534">
        <f t="shared" si="860"/>
        <v>0</v>
      </c>
      <c r="AO3534">
        <f t="shared" si="861"/>
        <v>0</v>
      </c>
      <c r="AP3534">
        <f t="shared" si="862"/>
        <v>-1</v>
      </c>
      <c r="AQ3534">
        <f t="shared" si="865"/>
        <v>6</v>
      </c>
      <c r="AS3534">
        <f t="shared" si="866"/>
        <v>78</v>
      </c>
      <c r="AT3534">
        <f t="shared" si="867"/>
        <v>35</v>
      </c>
      <c r="AU3534">
        <f t="shared" si="854"/>
        <v>90.271242663944889</v>
      </c>
    </row>
    <row r="3535" spans="17:47">
      <c r="Q3535">
        <v>3</v>
      </c>
      <c r="R3535">
        <v>1</v>
      </c>
      <c r="S3535">
        <v>4</v>
      </c>
      <c r="T3535">
        <v>0</v>
      </c>
      <c r="U3535">
        <v>3</v>
      </c>
      <c r="V3535">
        <v>1</v>
      </c>
      <c r="W3535">
        <v>2</v>
      </c>
      <c r="X3535">
        <v>2</v>
      </c>
      <c r="Y3535">
        <v>1</v>
      </c>
      <c r="Z3535">
        <v>3</v>
      </c>
      <c r="AA3535">
        <v>2</v>
      </c>
      <c r="AB3535">
        <v>2</v>
      </c>
      <c r="AC3535">
        <f t="shared" si="863"/>
        <v>1.2</v>
      </c>
      <c r="AD3535">
        <v>104</v>
      </c>
      <c r="AE3535">
        <v>2</v>
      </c>
      <c r="AF3535">
        <v>22</v>
      </c>
      <c r="AH3535">
        <f t="shared" si="864"/>
        <v>-2</v>
      </c>
      <c r="AI3535">
        <f t="shared" si="855"/>
        <v>1</v>
      </c>
      <c r="AJ3535">
        <f t="shared" si="856"/>
        <v>-3</v>
      </c>
      <c r="AK3535">
        <f t="shared" si="857"/>
        <v>0</v>
      </c>
      <c r="AL3535">
        <f t="shared" si="858"/>
        <v>-2</v>
      </c>
      <c r="AM3535">
        <f t="shared" si="859"/>
        <v>-1</v>
      </c>
      <c r="AN3535">
        <f t="shared" si="860"/>
        <v>-1</v>
      </c>
      <c r="AO3535">
        <f t="shared" si="861"/>
        <v>-2</v>
      </c>
      <c r="AP3535">
        <f t="shared" si="862"/>
        <v>0</v>
      </c>
      <c r="AQ3535">
        <f t="shared" si="865"/>
        <v>0</v>
      </c>
      <c r="AS3535">
        <f t="shared" si="866"/>
        <v>102.8</v>
      </c>
      <c r="AT3535">
        <f t="shared" si="867"/>
        <v>20</v>
      </c>
      <c r="AU3535">
        <f t="shared" si="854"/>
        <v>51.583567236539935</v>
      </c>
    </row>
    <row r="3536" spans="17:47">
      <c r="Q3536">
        <v>4</v>
      </c>
      <c r="R3536">
        <v>6</v>
      </c>
      <c r="S3536">
        <v>4</v>
      </c>
      <c r="T3536">
        <v>5</v>
      </c>
      <c r="U3536">
        <v>0</v>
      </c>
      <c r="V3536">
        <v>2</v>
      </c>
      <c r="W3536">
        <v>0</v>
      </c>
      <c r="X3536">
        <v>4</v>
      </c>
      <c r="Y3536">
        <v>2</v>
      </c>
      <c r="Z3536">
        <v>6</v>
      </c>
      <c r="AA3536">
        <v>1</v>
      </c>
      <c r="AB3536">
        <v>3</v>
      </c>
      <c r="AC3536">
        <f t="shared" si="863"/>
        <v>0.6</v>
      </c>
      <c r="AD3536">
        <v>98</v>
      </c>
      <c r="AE3536">
        <v>1</v>
      </c>
      <c r="AF3536">
        <v>22</v>
      </c>
      <c r="AH3536">
        <f t="shared" si="864"/>
        <v>2</v>
      </c>
      <c r="AI3536">
        <f t="shared" si="855"/>
        <v>0</v>
      </c>
      <c r="AJ3536">
        <f t="shared" si="856"/>
        <v>1</v>
      </c>
      <c r="AK3536">
        <f t="shared" si="857"/>
        <v>-4</v>
      </c>
      <c r="AL3536">
        <f t="shared" si="858"/>
        <v>-2</v>
      </c>
      <c r="AM3536">
        <f t="shared" si="859"/>
        <v>-4</v>
      </c>
      <c r="AN3536">
        <f t="shared" si="860"/>
        <v>0</v>
      </c>
      <c r="AO3536">
        <f t="shared" si="861"/>
        <v>-2</v>
      </c>
      <c r="AP3536">
        <f t="shared" si="862"/>
        <v>2</v>
      </c>
      <c r="AQ3536">
        <f t="shared" si="865"/>
        <v>2</v>
      </c>
      <c r="AS3536">
        <f t="shared" si="866"/>
        <v>97.4</v>
      </c>
      <c r="AT3536">
        <f t="shared" si="867"/>
        <v>21</v>
      </c>
      <c r="AU3536">
        <f t="shared" si="854"/>
        <v>54.162745598366925</v>
      </c>
    </row>
    <row r="3537" spans="17:47">
      <c r="Q3537">
        <v>4</v>
      </c>
      <c r="R3537">
        <v>2</v>
      </c>
      <c r="S3537">
        <v>3</v>
      </c>
      <c r="T3537">
        <v>4</v>
      </c>
      <c r="U3537">
        <v>3</v>
      </c>
      <c r="V3537">
        <v>1</v>
      </c>
      <c r="W3537">
        <v>2</v>
      </c>
      <c r="X3537">
        <v>2</v>
      </c>
      <c r="Y3537">
        <v>1</v>
      </c>
      <c r="Z3537">
        <v>2</v>
      </c>
      <c r="AA3537">
        <v>1</v>
      </c>
      <c r="AB3537">
        <v>7</v>
      </c>
      <c r="AC3537">
        <f t="shared" si="863"/>
        <v>0.6</v>
      </c>
      <c r="AD3537">
        <v>96</v>
      </c>
      <c r="AE3537">
        <v>3</v>
      </c>
      <c r="AF3537">
        <v>37</v>
      </c>
      <c r="AH3537">
        <f t="shared" si="864"/>
        <v>-2</v>
      </c>
      <c r="AI3537">
        <f t="shared" si="855"/>
        <v>-1</v>
      </c>
      <c r="AJ3537">
        <f t="shared" si="856"/>
        <v>0</v>
      </c>
      <c r="AK3537">
        <f t="shared" si="857"/>
        <v>-1</v>
      </c>
      <c r="AL3537">
        <f t="shared" si="858"/>
        <v>-3</v>
      </c>
      <c r="AM3537">
        <f t="shared" si="859"/>
        <v>-2</v>
      </c>
      <c r="AN3537">
        <f t="shared" si="860"/>
        <v>-2</v>
      </c>
      <c r="AO3537">
        <f t="shared" si="861"/>
        <v>-3</v>
      </c>
      <c r="AP3537">
        <f t="shared" si="862"/>
        <v>-2</v>
      </c>
      <c r="AQ3537">
        <f t="shared" si="865"/>
        <v>6</v>
      </c>
      <c r="AS3537">
        <f t="shared" si="866"/>
        <v>95.4</v>
      </c>
      <c r="AT3537">
        <f t="shared" si="867"/>
        <v>34</v>
      </c>
      <c r="AU3537">
        <f t="shared" si="854"/>
        <v>87.692064302117871</v>
      </c>
    </row>
    <row r="3538" spans="17:47">
      <c r="Q3538">
        <v>5</v>
      </c>
      <c r="R3538">
        <v>4</v>
      </c>
      <c r="S3538">
        <v>3</v>
      </c>
      <c r="T3538">
        <v>2</v>
      </c>
      <c r="U3538">
        <v>0</v>
      </c>
      <c r="V3538">
        <v>2</v>
      </c>
      <c r="W3538">
        <v>1</v>
      </c>
      <c r="X3538">
        <v>2</v>
      </c>
      <c r="Y3538">
        <v>3</v>
      </c>
      <c r="Z3538">
        <v>2</v>
      </c>
      <c r="AA3538">
        <v>2</v>
      </c>
      <c r="AB3538">
        <v>6</v>
      </c>
      <c r="AC3538">
        <f t="shared" si="863"/>
        <v>1.2</v>
      </c>
      <c r="AD3538">
        <v>84</v>
      </c>
      <c r="AE3538">
        <v>0</v>
      </c>
      <c r="AF3538">
        <v>33</v>
      </c>
      <c r="AH3538">
        <f t="shared" si="864"/>
        <v>-1</v>
      </c>
      <c r="AI3538">
        <f t="shared" si="855"/>
        <v>-2</v>
      </c>
      <c r="AJ3538">
        <f t="shared" si="856"/>
        <v>-3</v>
      </c>
      <c r="AK3538">
        <f t="shared" si="857"/>
        <v>-5</v>
      </c>
      <c r="AL3538">
        <f t="shared" si="858"/>
        <v>-3</v>
      </c>
      <c r="AM3538">
        <f t="shared" si="859"/>
        <v>-4</v>
      </c>
      <c r="AN3538">
        <f t="shared" si="860"/>
        <v>-3</v>
      </c>
      <c r="AO3538">
        <f t="shared" si="861"/>
        <v>-2</v>
      </c>
      <c r="AP3538">
        <f t="shared" si="862"/>
        <v>-3</v>
      </c>
      <c r="AQ3538">
        <f t="shared" si="865"/>
        <v>4</v>
      </c>
      <c r="AS3538">
        <f t="shared" si="866"/>
        <v>82.8</v>
      </c>
      <c r="AT3538">
        <f t="shared" si="867"/>
        <v>33</v>
      </c>
      <c r="AU3538">
        <f t="shared" si="854"/>
        <v>85.11288594029088</v>
      </c>
    </row>
    <row r="3539" spans="17:47">
      <c r="Q3539">
        <v>3</v>
      </c>
      <c r="R3539">
        <v>3</v>
      </c>
      <c r="S3539">
        <v>7</v>
      </c>
      <c r="T3539">
        <v>4</v>
      </c>
      <c r="U3539">
        <v>1</v>
      </c>
      <c r="V3539">
        <v>1</v>
      </c>
      <c r="W3539">
        <v>5</v>
      </c>
      <c r="X3539">
        <v>2</v>
      </c>
      <c r="Y3539">
        <v>1</v>
      </c>
      <c r="Z3539">
        <v>1</v>
      </c>
      <c r="AA3539">
        <v>3</v>
      </c>
      <c r="AB3539">
        <v>6</v>
      </c>
      <c r="AC3539">
        <f t="shared" si="863"/>
        <v>1.8</v>
      </c>
      <c r="AD3539">
        <v>100</v>
      </c>
      <c r="AE3539">
        <v>1</v>
      </c>
      <c r="AF3539">
        <v>33</v>
      </c>
      <c r="AH3539">
        <f t="shared" si="864"/>
        <v>0</v>
      </c>
      <c r="AI3539">
        <f t="shared" si="855"/>
        <v>4</v>
      </c>
      <c r="AJ3539">
        <f t="shared" si="856"/>
        <v>1</v>
      </c>
      <c r="AK3539">
        <f t="shared" si="857"/>
        <v>-2</v>
      </c>
      <c r="AL3539">
        <f t="shared" si="858"/>
        <v>-2</v>
      </c>
      <c r="AM3539">
        <f t="shared" si="859"/>
        <v>2</v>
      </c>
      <c r="AN3539">
        <f t="shared" si="860"/>
        <v>-1</v>
      </c>
      <c r="AO3539">
        <f t="shared" si="861"/>
        <v>-2</v>
      </c>
      <c r="AP3539">
        <f t="shared" si="862"/>
        <v>-2</v>
      </c>
      <c r="AQ3539">
        <f t="shared" si="865"/>
        <v>3</v>
      </c>
      <c r="AS3539">
        <f t="shared" si="866"/>
        <v>98.2</v>
      </c>
      <c r="AT3539">
        <f t="shared" si="867"/>
        <v>32</v>
      </c>
      <c r="AU3539">
        <f t="shared" si="854"/>
        <v>82.53370757846389</v>
      </c>
    </row>
    <row r="3540" spans="17:47">
      <c r="Q3540">
        <v>2</v>
      </c>
      <c r="R3540">
        <v>2</v>
      </c>
      <c r="S3540">
        <v>1</v>
      </c>
      <c r="T3540">
        <v>3</v>
      </c>
      <c r="U3540">
        <v>6</v>
      </c>
      <c r="V3540">
        <v>3</v>
      </c>
      <c r="W3540">
        <v>3</v>
      </c>
      <c r="X3540">
        <v>2</v>
      </c>
      <c r="Y3540">
        <v>1</v>
      </c>
      <c r="Z3540">
        <v>2</v>
      </c>
      <c r="AA3540">
        <v>3</v>
      </c>
      <c r="AB3540">
        <v>4</v>
      </c>
      <c r="AC3540">
        <f t="shared" si="863"/>
        <v>1.8</v>
      </c>
      <c r="AD3540">
        <v>102</v>
      </c>
      <c r="AE3540">
        <v>2</v>
      </c>
      <c r="AF3540">
        <v>41</v>
      </c>
      <c r="AH3540">
        <f t="shared" si="864"/>
        <v>0</v>
      </c>
      <c r="AI3540">
        <f t="shared" si="855"/>
        <v>-1</v>
      </c>
      <c r="AJ3540">
        <f t="shared" si="856"/>
        <v>1</v>
      </c>
      <c r="AK3540">
        <f t="shared" si="857"/>
        <v>4</v>
      </c>
      <c r="AL3540">
        <f t="shared" si="858"/>
        <v>1</v>
      </c>
      <c r="AM3540">
        <f t="shared" si="859"/>
        <v>1</v>
      </c>
      <c r="AN3540">
        <f t="shared" si="860"/>
        <v>0</v>
      </c>
      <c r="AO3540">
        <f t="shared" si="861"/>
        <v>-1</v>
      </c>
      <c r="AP3540">
        <f t="shared" si="862"/>
        <v>0</v>
      </c>
      <c r="AQ3540">
        <f t="shared" si="865"/>
        <v>1</v>
      </c>
      <c r="AS3540">
        <f t="shared" si="866"/>
        <v>100.2</v>
      </c>
      <c r="AT3540">
        <f t="shared" si="867"/>
        <v>39</v>
      </c>
      <c r="AU3540">
        <f t="shared" si="854"/>
        <v>100.58795611125286</v>
      </c>
    </row>
    <row r="3541" spans="17:47">
      <c r="Q3541">
        <v>3</v>
      </c>
      <c r="R3541">
        <v>1</v>
      </c>
      <c r="S3541">
        <v>4</v>
      </c>
      <c r="T3541">
        <v>3</v>
      </c>
      <c r="U3541">
        <v>5</v>
      </c>
      <c r="V3541">
        <v>1</v>
      </c>
      <c r="W3541">
        <v>2</v>
      </c>
      <c r="X3541">
        <v>3</v>
      </c>
      <c r="Y3541">
        <v>0</v>
      </c>
      <c r="Z3541">
        <v>2</v>
      </c>
      <c r="AA3541">
        <v>1</v>
      </c>
      <c r="AB3541">
        <v>6</v>
      </c>
      <c r="AC3541">
        <f t="shared" si="863"/>
        <v>0.6</v>
      </c>
      <c r="AD3541">
        <v>94</v>
      </c>
      <c r="AE3541">
        <v>3</v>
      </c>
      <c r="AF3541">
        <v>39</v>
      </c>
      <c r="AH3541">
        <f t="shared" si="864"/>
        <v>-2</v>
      </c>
      <c r="AI3541">
        <f t="shared" si="855"/>
        <v>1</v>
      </c>
      <c r="AJ3541">
        <f t="shared" si="856"/>
        <v>0</v>
      </c>
      <c r="AK3541">
        <f t="shared" si="857"/>
        <v>2</v>
      </c>
      <c r="AL3541">
        <f t="shared" si="858"/>
        <v>-2</v>
      </c>
      <c r="AM3541">
        <f t="shared" si="859"/>
        <v>-1</v>
      </c>
      <c r="AN3541">
        <f t="shared" si="860"/>
        <v>0</v>
      </c>
      <c r="AO3541">
        <f t="shared" si="861"/>
        <v>-3</v>
      </c>
      <c r="AP3541">
        <f t="shared" si="862"/>
        <v>-1</v>
      </c>
      <c r="AQ3541">
        <f t="shared" si="865"/>
        <v>5</v>
      </c>
      <c r="AS3541">
        <f t="shared" si="866"/>
        <v>93.4</v>
      </c>
      <c r="AT3541">
        <f t="shared" si="867"/>
        <v>36</v>
      </c>
      <c r="AU3541">
        <f t="shared" si="854"/>
        <v>92.85042102577188</v>
      </c>
    </row>
    <row r="3542" spans="17:47">
      <c r="Q3542">
        <v>2</v>
      </c>
      <c r="R3542">
        <v>3</v>
      </c>
      <c r="S3542">
        <v>7</v>
      </c>
      <c r="T3542">
        <v>3</v>
      </c>
      <c r="U3542">
        <v>4</v>
      </c>
      <c r="V3542">
        <v>2</v>
      </c>
      <c r="W3542">
        <v>1</v>
      </c>
      <c r="X3542">
        <v>1</v>
      </c>
      <c r="Y3542">
        <v>5</v>
      </c>
      <c r="Z3542">
        <v>4</v>
      </c>
      <c r="AA3542">
        <v>1</v>
      </c>
      <c r="AB3542">
        <v>7</v>
      </c>
      <c r="AC3542">
        <f t="shared" si="863"/>
        <v>0.6</v>
      </c>
      <c r="AD3542">
        <v>108</v>
      </c>
      <c r="AE3542">
        <v>2</v>
      </c>
      <c r="AF3542">
        <v>32</v>
      </c>
      <c r="AH3542">
        <f t="shared" si="864"/>
        <v>1</v>
      </c>
      <c r="AI3542">
        <f t="shared" si="855"/>
        <v>5</v>
      </c>
      <c r="AJ3542">
        <f t="shared" si="856"/>
        <v>1</v>
      </c>
      <c r="AK3542">
        <f t="shared" si="857"/>
        <v>2</v>
      </c>
      <c r="AL3542">
        <f t="shared" si="858"/>
        <v>0</v>
      </c>
      <c r="AM3542">
        <f t="shared" si="859"/>
        <v>-1</v>
      </c>
      <c r="AN3542">
        <f t="shared" si="860"/>
        <v>-1</v>
      </c>
      <c r="AO3542">
        <f t="shared" si="861"/>
        <v>3</v>
      </c>
      <c r="AP3542">
        <f t="shared" si="862"/>
        <v>2</v>
      </c>
      <c r="AQ3542">
        <f t="shared" si="865"/>
        <v>6</v>
      </c>
      <c r="AS3542">
        <f t="shared" si="866"/>
        <v>107.4</v>
      </c>
      <c r="AT3542">
        <f t="shared" si="867"/>
        <v>30</v>
      </c>
      <c r="AU3542">
        <f t="shared" si="854"/>
        <v>77.375350854809895</v>
      </c>
    </row>
    <row r="3543" spans="17:47">
      <c r="Q3543">
        <v>4</v>
      </c>
      <c r="R3543">
        <v>2</v>
      </c>
      <c r="S3543">
        <v>3</v>
      </c>
      <c r="T3543">
        <v>2</v>
      </c>
      <c r="U3543">
        <v>2</v>
      </c>
      <c r="V3543">
        <v>3</v>
      </c>
      <c r="W3543">
        <v>4</v>
      </c>
      <c r="X3543">
        <v>3</v>
      </c>
      <c r="Y3543">
        <v>1</v>
      </c>
      <c r="Z3543">
        <v>3</v>
      </c>
      <c r="AA3543">
        <v>2</v>
      </c>
      <c r="AB3543">
        <v>3</v>
      </c>
      <c r="AC3543">
        <f t="shared" si="863"/>
        <v>1.2</v>
      </c>
      <c r="AD3543">
        <v>98</v>
      </c>
      <c r="AE3543">
        <v>3</v>
      </c>
      <c r="AF3543">
        <v>31</v>
      </c>
      <c r="AH3543">
        <f t="shared" si="864"/>
        <v>-2</v>
      </c>
      <c r="AI3543">
        <f t="shared" si="855"/>
        <v>-1</v>
      </c>
      <c r="AJ3543">
        <f t="shared" si="856"/>
        <v>-2</v>
      </c>
      <c r="AK3543">
        <f t="shared" si="857"/>
        <v>-2</v>
      </c>
      <c r="AL3543">
        <f t="shared" si="858"/>
        <v>-1</v>
      </c>
      <c r="AM3543">
        <f t="shared" si="859"/>
        <v>0</v>
      </c>
      <c r="AN3543">
        <f t="shared" si="860"/>
        <v>-1</v>
      </c>
      <c r="AO3543">
        <f t="shared" si="861"/>
        <v>-3</v>
      </c>
      <c r="AP3543">
        <f t="shared" si="862"/>
        <v>-1</v>
      </c>
      <c r="AQ3543">
        <f t="shared" si="865"/>
        <v>1</v>
      </c>
      <c r="AS3543">
        <f t="shared" si="866"/>
        <v>96.8</v>
      </c>
      <c r="AT3543">
        <f t="shared" si="867"/>
        <v>28</v>
      </c>
      <c r="AU3543">
        <f t="shared" si="854"/>
        <v>72.2169941311559</v>
      </c>
    </row>
    <row r="3544" spans="17:47">
      <c r="Q3544">
        <v>0</v>
      </c>
      <c r="R3544">
        <v>0</v>
      </c>
      <c r="S3544">
        <v>2</v>
      </c>
      <c r="T3544">
        <v>1</v>
      </c>
      <c r="U3544">
        <v>3</v>
      </c>
      <c r="V3544">
        <v>1</v>
      </c>
      <c r="W3544">
        <v>5</v>
      </c>
      <c r="X3544">
        <v>3</v>
      </c>
      <c r="Y3544">
        <v>1</v>
      </c>
      <c r="Z3544">
        <v>2</v>
      </c>
      <c r="AA3544">
        <v>0</v>
      </c>
      <c r="AB3544">
        <v>7</v>
      </c>
      <c r="AC3544">
        <f t="shared" si="863"/>
        <v>0</v>
      </c>
      <c r="AD3544">
        <v>69</v>
      </c>
      <c r="AE3544">
        <v>1</v>
      </c>
      <c r="AF3544">
        <v>29</v>
      </c>
      <c r="AH3544">
        <f t="shared" si="864"/>
        <v>0</v>
      </c>
      <c r="AI3544">
        <f t="shared" si="855"/>
        <v>2</v>
      </c>
      <c r="AJ3544">
        <f t="shared" si="856"/>
        <v>1</v>
      </c>
      <c r="AK3544">
        <f t="shared" si="857"/>
        <v>3</v>
      </c>
      <c r="AL3544">
        <f t="shared" si="858"/>
        <v>1</v>
      </c>
      <c r="AM3544">
        <f t="shared" si="859"/>
        <v>5</v>
      </c>
      <c r="AN3544">
        <f t="shared" si="860"/>
        <v>3</v>
      </c>
      <c r="AO3544">
        <f t="shared" si="861"/>
        <v>1</v>
      </c>
      <c r="AP3544">
        <f t="shared" si="862"/>
        <v>2</v>
      </c>
      <c r="AQ3544">
        <f t="shared" si="865"/>
        <v>7</v>
      </c>
      <c r="AS3544">
        <f t="shared" si="866"/>
        <v>69</v>
      </c>
      <c r="AT3544">
        <f t="shared" si="867"/>
        <v>28</v>
      </c>
      <c r="AU3544">
        <f t="shared" si="854"/>
        <v>72.2169941311559</v>
      </c>
    </row>
    <row r="3545" spans="17:47">
      <c r="Q3545">
        <v>2</v>
      </c>
      <c r="R3545">
        <v>2</v>
      </c>
      <c r="S3545">
        <v>1</v>
      </c>
      <c r="T3545">
        <v>4</v>
      </c>
      <c r="U3545">
        <v>1</v>
      </c>
      <c r="V3545">
        <v>2</v>
      </c>
      <c r="W3545">
        <v>2</v>
      </c>
      <c r="X3545">
        <v>1</v>
      </c>
      <c r="Y3545">
        <v>2</v>
      </c>
      <c r="Z3545">
        <v>1</v>
      </c>
      <c r="AA3545">
        <v>2</v>
      </c>
      <c r="AB3545">
        <v>11</v>
      </c>
      <c r="AC3545">
        <f t="shared" si="863"/>
        <v>1.2</v>
      </c>
      <c r="AD3545">
        <v>90</v>
      </c>
      <c r="AE3545">
        <v>2</v>
      </c>
      <c r="AF3545">
        <v>42</v>
      </c>
      <c r="AH3545">
        <f t="shared" si="864"/>
        <v>0</v>
      </c>
      <c r="AI3545">
        <f t="shared" si="855"/>
        <v>-1</v>
      </c>
      <c r="AJ3545">
        <f t="shared" si="856"/>
        <v>2</v>
      </c>
      <c r="AK3545">
        <f t="shared" si="857"/>
        <v>-1</v>
      </c>
      <c r="AL3545">
        <f t="shared" si="858"/>
        <v>0</v>
      </c>
      <c r="AM3545">
        <f t="shared" si="859"/>
        <v>0</v>
      </c>
      <c r="AN3545">
        <f t="shared" si="860"/>
        <v>-1</v>
      </c>
      <c r="AO3545">
        <f t="shared" si="861"/>
        <v>0</v>
      </c>
      <c r="AP3545">
        <f t="shared" si="862"/>
        <v>-1</v>
      </c>
      <c r="AQ3545">
        <f t="shared" si="865"/>
        <v>9</v>
      </c>
      <c r="AS3545">
        <f t="shared" si="866"/>
        <v>88.8</v>
      </c>
      <c r="AT3545">
        <f t="shared" si="867"/>
        <v>40</v>
      </c>
      <c r="AU3545">
        <f t="shared" si="854"/>
        <v>103.16713447307987</v>
      </c>
    </row>
    <row r="3546" spans="17:47">
      <c r="Q3546">
        <v>1</v>
      </c>
      <c r="R3546">
        <v>4</v>
      </c>
      <c r="S3546">
        <v>4</v>
      </c>
      <c r="T3546">
        <v>4</v>
      </c>
      <c r="U3546">
        <v>4</v>
      </c>
      <c r="V3546">
        <v>3</v>
      </c>
      <c r="W3546">
        <v>2</v>
      </c>
      <c r="X3546">
        <v>3</v>
      </c>
      <c r="Y3546">
        <v>3</v>
      </c>
      <c r="Z3546">
        <v>1</v>
      </c>
      <c r="AA3546">
        <v>2</v>
      </c>
      <c r="AB3546">
        <v>3</v>
      </c>
      <c r="AC3546">
        <f t="shared" si="863"/>
        <v>1.2</v>
      </c>
      <c r="AD3546">
        <v>78</v>
      </c>
      <c r="AE3546">
        <v>2</v>
      </c>
      <c r="AF3546">
        <v>24</v>
      </c>
      <c r="AH3546">
        <f t="shared" si="864"/>
        <v>3</v>
      </c>
      <c r="AI3546">
        <f t="shared" si="855"/>
        <v>3</v>
      </c>
      <c r="AJ3546">
        <f t="shared" si="856"/>
        <v>3</v>
      </c>
      <c r="AK3546">
        <f t="shared" si="857"/>
        <v>3</v>
      </c>
      <c r="AL3546">
        <f t="shared" si="858"/>
        <v>2</v>
      </c>
      <c r="AM3546">
        <f t="shared" si="859"/>
        <v>1</v>
      </c>
      <c r="AN3546">
        <f t="shared" si="860"/>
        <v>2</v>
      </c>
      <c r="AO3546">
        <f t="shared" si="861"/>
        <v>2</v>
      </c>
      <c r="AP3546">
        <f t="shared" si="862"/>
        <v>0</v>
      </c>
      <c r="AQ3546">
        <f t="shared" si="865"/>
        <v>1</v>
      </c>
      <c r="AS3546">
        <f t="shared" si="866"/>
        <v>76.8</v>
      </c>
      <c r="AT3546">
        <f t="shared" si="867"/>
        <v>22</v>
      </c>
      <c r="AU3546">
        <f t="shared" si="854"/>
        <v>56.741923960193922</v>
      </c>
    </row>
    <row r="3547" spans="17:47">
      <c r="Q3547">
        <v>2</v>
      </c>
      <c r="R3547">
        <v>1</v>
      </c>
      <c r="S3547">
        <v>2</v>
      </c>
      <c r="T3547">
        <v>4</v>
      </c>
      <c r="U3547">
        <v>3</v>
      </c>
      <c r="V3547">
        <v>2</v>
      </c>
      <c r="W3547">
        <v>5</v>
      </c>
      <c r="X3547">
        <v>3</v>
      </c>
      <c r="Y3547">
        <v>2</v>
      </c>
      <c r="Z3547">
        <v>5</v>
      </c>
      <c r="AA3547">
        <v>2</v>
      </c>
      <c r="AB3547">
        <v>4</v>
      </c>
      <c r="AC3547">
        <f t="shared" si="863"/>
        <v>1.2</v>
      </c>
      <c r="AD3547">
        <v>91</v>
      </c>
      <c r="AE3547">
        <v>1</v>
      </c>
      <c r="AF3547">
        <v>28</v>
      </c>
      <c r="AH3547">
        <f t="shared" si="864"/>
        <v>-1</v>
      </c>
      <c r="AI3547">
        <f t="shared" si="855"/>
        <v>0</v>
      </c>
      <c r="AJ3547">
        <f t="shared" si="856"/>
        <v>2</v>
      </c>
      <c r="AK3547">
        <f t="shared" si="857"/>
        <v>1</v>
      </c>
      <c r="AL3547">
        <f t="shared" si="858"/>
        <v>0</v>
      </c>
      <c r="AM3547">
        <f t="shared" si="859"/>
        <v>3</v>
      </c>
      <c r="AN3547">
        <f t="shared" si="860"/>
        <v>1</v>
      </c>
      <c r="AO3547">
        <f t="shared" si="861"/>
        <v>0</v>
      </c>
      <c r="AP3547">
        <f t="shared" si="862"/>
        <v>3</v>
      </c>
      <c r="AQ3547">
        <f t="shared" si="865"/>
        <v>2</v>
      </c>
      <c r="AS3547">
        <f t="shared" si="866"/>
        <v>89.8</v>
      </c>
      <c r="AT3547">
        <f t="shared" si="867"/>
        <v>27</v>
      </c>
      <c r="AU3547">
        <f t="shared" si="854"/>
        <v>69.63781576932891</v>
      </c>
    </row>
    <row r="3548" spans="17:47">
      <c r="Q3548">
        <v>1</v>
      </c>
      <c r="R3548">
        <v>2</v>
      </c>
      <c r="S3548">
        <v>3</v>
      </c>
      <c r="T3548">
        <v>1</v>
      </c>
      <c r="U3548">
        <v>1</v>
      </c>
      <c r="V3548">
        <v>2</v>
      </c>
      <c r="W3548">
        <v>1</v>
      </c>
      <c r="X3548">
        <v>2</v>
      </c>
      <c r="Y3548">
        <v>2</v>
      </c>
      <c r="Z3548">
        <v>1</v>
      </c>
      <c r="AA3548">
        <v>0</v>
      </c>
      <c r="AB3548">
        <v>6</v>
      </c>
      <c r="AC3548">
        <f t="shared" si="863"/>
        <v>0</v>
      </c>
      <c r="AD3548">
        <v>83</v>
      </c>
      <c r="AE3548">
        <v>4</v>
      </c>
      <c r="AF3548">
        <v>33</v>
      </c>
      <c r="AH3548">
        <f t="shared" si="864"/>
        <v>1</v>
      </c>
      <c r="AI3548">
        <f t="shared" si="855"/>
        <v>2</v>
      </c>
      <c r="AJ3548">
        <f t="shared" si="856"/>
        <v>0</v>
      </c>
      <c r="AK3548">
        <f t="shared" si="857"/>
        <v>0</v>
      </c>
      <c r="AL3548">
        <f t="shared" si="858"/>
        <v>1</v>
      </c>
      <c r="AM3548">
        <f t="shared" si="859"/>
        <v>0</v>
      </c>
      <c r="AN3548">
        <f t="shared" si="860"/>
        <v>1</v>
      </c>
      <c r="AO3548">
        <f t="shared" si="861"/>
        <v>1</v>
      </c>
      <c r="AP3548">
        <f t="shared" si="862"/>
        <v>0</v>
      </c>
      <c r="AQ3548">
        <f t="shared" si="865"/>
        <v>6</v>
      </c>
      <c r="AS3548">
        <f t="shared" si="866"/>
        <v>83</v>
      </c>
      <c r="AT3548">
        <f t="shared" si="867"/>
        <v>29</v>
      </c>
      <c r="AU3548">
        <f t="shared" si="854"/>
        <v>74.79617249298289</v>
      </c>
    </row>
    <row r="3549" spans="17:47">
      <c r="Q3549">
        <v>3</v>
      </c>
      <c r="R3549">
        <v>6</v>
      </c>
      <c r="S3549">
        <v>1</v>
      </c>
      <c r="T3549">
        <v>5</v>
      </c>
      <c r="U3549">
        <v>2</v>
      </c>
      <c r="V3549">
        <v>1</v>
      </c>
      <c r="W3549">
        <v>3</v>
      </c>
      <c r="X3549">
        <v>1</v>
      </c>
      <c r="Y3549">
        <v>2</v>
      </c>
      <c r="Z3549">
        <v>1</v>
      </c>
      <c r="AA3549">
        <v>1</v>
      </c>
      <c r="AB3549">
        <v>5</v>
      </c>
      <c r="AC3549">
        <f t="shared" si="863"/>
        <v>0.6</v>
      </c>
      <c r="AD3549">
        <v>96</v>
      </c>
      <c r="AE3549">
        <v>0</v>
      </c>
      <c r="AF3549">
        <v>29</v>
      </c>
      <c r="AH3549">
        <f t="shared" si="864"/>
        <v>3</v>
      </c>
      <c r="AI3549">
        <f t="shared" si="855"/>
        <v>-2</v>
      </c>
      <c r="AJ3549">
        <f t="shared" si="856"/>
        <v>2</v>
      </c>
      <c r="AK3549">
        <f t="shared" si="857"/>
        <v>-1</v>
      </c>
      <c r="AL3549">
        <f t="shared" si="858"/>
        <v>-2</v>
      </c>
      <c r="AM3549">
        <f t="shared" si="859"/>
        <v>0</v>
      </c>
      <c r="AN3549">
        <f t="shared" si="860"/>
        <v>-2</v>
      </c>
      <c r="AO3549">
        <f t="shared" si="861"/>
        <v>-1</v>
      </c>
      <c r="AP3549">
        <f t="shared" si="862"/>
        <v>-2</v>
      </c>
      <c r="AQ3549">
        <f t="shared" si="865"/>
        <v>4</v>
      </c>
      <c r="AS3549">
        <f t="shared" si="866"/>
        <v>95.4</v>
      </c>
      <c r="AT3549">
        <f t="shared" si="867"/>
        <v>29</v>
      </c>
      <c r="AU3549">
        <f t="shared" si="854"/>
        <v>74.79617249298289</v>
      </c>
    </row>
    <row r="3550" spans="17:47">
      <c r="Q3550">
        <v>0</v>
      </c>
      <c r="R3550">
        <v>3</v>
      </c>
      <c r="S3550">
        <v>2</v>
      </c>
      <c r="T3550">
        <v>4</v>
      </c>
      <c r="U3550">
        <v>2</v>
      </c>
      <c r="V3550">
        <v>3</v>
      </c>
      <c r="W3550">
        <v>0</v>
      </c>
      <c r="X3550">
        <v>2</v>
      </c>
      <c r="Y3550">
        <v>2</v>
      </c>
      <c r="Z3550">
        <v>3</v>
      </c>
      <c r="AA3550">
        <v>1</v>
      </c>
      <c r="AB3550">
        <v>6</v>
      </c>
      <c r="AC3550">
        <f t="shared" si="863"/>
        <v>0.6</v>
      </c>
      <c r="AD3550">
        <v>68</v>
      </c>
      <c r="AE3550">
        <v>4</v>
      </c>
      <c r="AF3550">
        <v>18</v>
      </c>
      <c r="AH3550">
        <f t="shared" si="864"/>
        <v>3</v>
      </c>
      <c r="AI3550">
        <f t="shared" si="855"/>
        <v>2</v>
      </c>
      <c r="AJ3550">
        <f t="shared" si="856"/>
        <v>4</v>
      </c>
      <c r="AK3550">
        <f t="shared" si="857"/>
        <v>2</v>
      </c>
      <c r="AL3550">
        <f t="shared" si="858"/>
        <v>3</v>
      </c>
      <c r="AM3550">
        <f t="shared" si="859"/>
        <v>0</v>
      </c>
      <c r="AN3550">
        <f t="shared" si="860"/>
        <v>2</v>
      </c>
      <c r="AO3550">
        <f t="shared" si="861"/>
        <v>2</v>
      </c>
      <c r="AP3550">
        <f t="shared" si="862"/>
        <v>3</v>
      </c>
      <c r="AQ3550">
        <f t="shared" si="865"/>
        <v>5</v>
      </c>
      <c r="AS3550">
        <f t="shared" si="866"/>
        <v>67.400000000000006</v>
      </c>
      <c r="AT3550">
        <f t="shared" si="867"/>
        <v>14</v>
      </c>
      <c r="AU3550">
        <f t="shared" si="854"/>
        <v>36.10849706557795</v>
      </c>
    </row>
    <row r="3551" spans="17:47">
      <c r="Q3551">
        <v>2</v>
      </c>
      <c r="R3551">
        <v>2</v>
      </c>
      <c r="S3551">
        <v>1</v>
      </c>
      <c r="T3551">
        <v>2</v>
      </c>
      <c r="U3551">
        <v>1</v>
      </c>
      <c r="V3551">
        <v>0</v>
      </c>
      <c r="W3551">
        <v>3</v>
      </c>
      <c r="X3551">
        <v>4</v>
      </c>
      <c r="Y3551">
        <v>4</v>
      </c>
      <c r="Z3551">
        <v>3</v>
      </c>
      <c r="AA3551">
        <v>2</v>
      </c>
      <c r="AB3551">
        <v>8</v>
      </c>
      <c r="AC3551">
        <f t="shared" si="863"/>
        <v>1.2</v>
      </c>
      <c r="AD3551">
        <v>80</v>
      </c>
      <c r="AE3551">
        <v>1</v>
      </c>
      <c r="AF3551">
        <v>28</v>
      </c>
      <c r="AH3551">
        <f t="shared" si="864"/>
        <v>0</v>
      </c>
      <c r="AI3551">
        <f t="shared" si="855"/>
        <v>-1</v>
      </c>
      <c r="AJ3551">
        <f t="shared" si="856"/>
        <v>0</v>
      </c>
      <c r="AK3551">
        <f t="shared" si="857"/>
        <v>-1</v>
      </c>
      <c r="AL3551">
        <f t="shared" si="858"/>
        <v>-2</v>
      </c>
      <c r="AM3551">
        <f t="shared" si="859"/>
        <v>1</v>
      </c>
      <c r="AN3551">
        <f t="shared" si="860"/>
        <v>2</v>
      </c>
      <c r="AO3551">
        <f t="shared" si="861"/>
        <v>2</v>
      </c>
      <c r="AP3551">
        <f t="shared" si="862"/>
        <v>1</v>
      </c>
      <c r="AQ3551">
        <f t="shared" si="865"/>
        <v>6</v>
      </c>
      <c r="AS3551">
        <f t="shared" si="866"/>
        <v>78.8</v>
      </c>
      <c r="AT3551">
        <f t="shared" si="867"/>
        <v>27</v>
      </c>
      <c r="AU3551">
        <f t="shared" si="854"/>
        <v>69.63781576932891</v>
      </c>
    </row>
    <row r="3552" spans="17:47">
      <c r="Q3552">
        <v>1</v>
      </c>
      <c r="R3552">
        <v>3</v>
      </c>
      <c r="S3552">
        <v>2</v>
      </c>
      <c r="T3552">
        <v>1</v>
      </c>
      <c r="U3552">
        <v>3</v>
      </c>
      <c r="V3552">
        <v>2</v>
      </c>
      <c r="W3552">
        <v>4</v>
      </c>
      <c r="X3552">
        <v>1</v>
      </c>
      <c r="Y3552">
        <v>2</v>
      </c>
      <c r="Z3552">
        <v>0</v>
      </c>
      <c r="AA3552">
        <v>1</v>
      </c>
      <c r="AB3552">
        <v>7</v>
      </c>
      <c r="AC3552">
        <f t="shared" si="863"/>
        <v>0.6</v>
      </c>
      <c r="AD3552">
        <v>76</v>
      </c>
      <c r="AE3552">
        <v>2</v>
      </c>
      <c r="AF3552">
        <v>46</v>
      </c>
      <c r="AH3552">
        <f t="shared" si="864"/>
        <v>2</v>
      </c>
      <c r="AI3552">
        <f t="shared" si="855"/>
        <v>1</v>
      </c>
      <c r="AJ3552">
        <f t="shared" si="856"/>
        <v>0</v>
      </c>
      <c r="AK3552">
        <f t="shared" si="857"/>
        <v>2</v>
      </c>
      <c r="AL3552">
        <f t="shared" si="858"/>
        <v>1</v>
      </c>
      <c r="AM3552">
        <f t="shared" si="859"/>
        <v>3</v>
      </c>
      <c r="AN3552">
        <f t="shared" si="860"/>
        <v>0</v>
      </c>
      <c r="AO3552">
        <f t="shared" si="861"/>
        <v>1</v>
      </c>
      <c r="AP3552">
        <f t="shared" si="862"/>
        <v>-1</v>
      </c>
      <c r="AQ3552">
        <f t="shared" si="865"/>
        <v>6</v>
      </c>
      <c r="AS3552">
        <f t="shared" si="866"/>
        <v>75.400000000000006</v>
      </c>
      <c r="AT3552">
        <f t="shared" si="867"/>
        <v>44</v>
      </c>
      <c r="AU3552">
        <f t="shared" si="854"/>
        <v>113.48384792038784</v>
      </c>
    </row>
    <row r="3553" spans="17:47">
      <c r="Q3553">
        <v>2</v>
      </c>
      <c r="R3553">
        <v>2</v>
      </c>
      <c r="S3553">
        <v>1</v>
      </c>
      <c r="T3553">
        <v>1</v>
      </c>
      <c r="U3553">
        <v>1</v>
      </c>
      <c r="V3553">
        <v>2</v>
      </c>
      <c r="W3553">
        <v>0</v>
      </c>
      <c r="X3553">
        <v>3</v>
      </c>
      <c r="Y3553">
        <v>1</v>
      </c>
      <c r="Z3553">
        <v>3</v>
      </c>
      <c r="AA3553">
        <v>0</v>
      </c>
      <c r="AB3553">
        <v>7</v>
      </c>
      <c r="AC3553">
        <f t="shared" si="863"/>
        <v>0</v>
      </c>
      <c r="AD3553">
        <v>78</v>
      </c>
      <c r="AE3553">
        <v>0</v>
      </c>
      <c r="AF3553">
        <v>24</v>
      </c>
      <c r="AH3553">
        <f t="shared" si="864"/>
        <v>0</v>
      </c>
      <c r="AI3553">
        <f t="shared" si="855"/>
        <v>-1</v>
      </c>
      <c r="AJ3553">
        <f t="shared" si="856"/>
        <v>-1</v>
      </c>
      <c r="AK3553">
        <f t="shared" si="857"/>
        <v>-1</v>
      </c>
      <c r="AL3553">
        <f t="shared" si="858"/>
        <v>0</v>
      </c>
      <c r="AM3553">
        <f t="shared" si="859"/>
        <v>-2</v>
      </c>
      <c r="AN3553">
        <f t="shared" si="860"/>
        <v>1</v>
      </c>
      <c r="AO3553">
        <f t="shared" si="861"/>
        <v>-1</v>
      </c>
      <c r="AP3553">
        <f t="shared" si="862"/>
        <v>1</v>
      </c>
      <c r="AQ3553">
        <f t="shared" si="865"/>
        <v>7</v>
      </c>
      <c r="AS3553">
        <f t="shared" si="866"/>
        <v>78</v>
      </c>
      <c r="AT3553">
        <f t="shared" si="867"/>
        <v>24</v>
      </c>
      <c r="AU3553">
        <f t="shared" si="854"/>
        <v>61.900280683847917</v>
      </c>
    </row>
    <row r="3554" spans="17:47">
      <c r="Q3554">
        <v>1</v>
      </c>
      <c r="R3554">
        <v>4</v>
      </c>
      <c r="S3554">
        <v>2</v>
      </c>
      <c r="T3554">
        <v>4</v>
      </c>
      <c r="U3554">
        <v>2</v>
      </c>
      <c r="V3554">
        <v>1</v>
      </c>
      <c r="W3554">
        <v>2</v>
      </c>
      <c r="X3554">
        <v>5</v>
      </c>
      <c r="Y3554">
        <v>3</v>
      </c>
      <c r="Z3554">
        <v>1</v>
      </c>
      <c r="AA3554">
        <v>1</v>
      </c>
      <c r="AB3554">
        <v>11</v>
      </c>
      <c r="AC3554">
        <f t="shared" si="863"/>
        <v>0.6</v>
      </c>
      <c r="AD3554">
        <v>88</v>
      </c>
      <c r="AE3554">
        <v>1</v>
      </c>
      <c r="AF3554">
        <v>37</v>
      </c>
      <c r="AH3554">
        <f t="shared" si="864"/>
        <v>3</v>
      </c>
      <c r="AI3554">
        <f t="shared" si="855"/>
        <v>1</v>
      </c>
      <c r="AJ3554">
        <f t="shared" si="856"/>
        <v>3</v>
      </c>
      <c r="AK3554">
        <f t="shared" si="857"/>
        <v>1</v>
      </c>
      <c r="AL3554">
        <f t="shared" si="858"/>
        <v>0</v>
      </c>
      <c r="AM3554">
        <f t="shared" si="859"/>
        <v>1</v>
      </c>
      <c r="AN3554">
        <f t="shared" si="860"/>
        <v>4</v>
      </c>
      <c r="AO3554">
        <f t="shared" si="861"/>
        <v>2</v>
      </c>
      <c r="AP3554">
        <f t="shared" si="862"/>
        <v>0</v>
      </c>
      <c r="AQ3554">
        <f t="shared" si="865"/>
        <v>10</v>
      </c>
      <c r="AS3554">
        <f t="shared" si="866"/>
        <v>87.4</v>
      </c>
      <c r="AT3554">
        <f t="shared" si="867"/>
        <v>36</v>
      </c>
      <c r="AU3554">
        <f t="shared" si="854"/>
        <v>92.85042102577188</v>
      </c>
    </row>
    <row r="3555" spans="17:47">
      <c r="Q3555">
        <v>3</v>
      </c>
      <c r="R3555">
        <v>2</v>
      </c>
      <c r="S3555">
        <v>1</v>
      </c>
      <c r="T3555">
        <v>1</v>
      </c>
      <c r="U3555">
        <v>0</v>
      </c>
      <c r="V3555">
        <v>3</v>
      </c>
      <c r="W3555">
        <v>3</v>
      </c>
      <c r="X3555">
        <v>0</v>
      </c>
      <c r="Y3555">
        <v>2</v>
      </c>
      <c r="Z3555">
        <v>2</v>
      </c>
      <c r="AA3555">
        <v>0</v>
      </c>
      <c r="AB3555">
        <v>9</v>
      </c>
      <c r="AC3555">
        <f t="shared" si="863"/>
        <v>0</v>
      </c>
      <c r="AD3555">
        <v>97</v>
      </c>
      <c r="AE3555">
        <v>3</v>
      </c>
      <c r="AF3555">
        <v>27</v>
      </c>
      <c r="AH3555">
        <f t="shared" si="864"/>
        <v>-1</v>
      </c>
      <c r="AI3555">
        <f t="shared" si="855"/>
        <v>-2</v>
      </c>
      <c r="AJ3555">
        <f t="shared" si="856"/>
        <v>-2</v>
      </c>
      <c r="AK3555">
        <f t="shared" si="857"/>
        <v>-3</v>
      </c>
      <c r="AL3555">
        <f t="shared" si="858"/>
        <v>0</v>
      </c>
      <c r="AM3555">
        <f t="shared" si="859"/>
        <v>0</v>
      </c>
      <c r="AN3555">
        <f t="shared" si="860"/>
        <v>-3</v>
      </c>
      <c r="AO3555">
        <f t="shared" si="861"/>
        <v>-1</v>
      </c>
      <c r="AP3555">
        <f t="shared" si="862"/>
        <v>-1</v>
      </c>
      <c r="AQ3555">
        <f t="shared" si="865"/>
        <v>9</v>
      </c>
      <c r="AS3555">
        <f t="shared" si="866"/>
        <v>97</v>
      </c>
      <c r="AT3555">
        <f t="shared" si="867"/>
        <v>24</v>
      </c>
      <c r="AU3555">
        <f t="shared" si="854"/>
        <v>61.900280683847917</v>
      </c>
    </row>
    <row r="3556" spans="17:47">
      <c r="Q3556">
        <v>3</v>
      </c>
      <c r="R3556">
        <v>0</v>
      </c>
      <c r="S3556">
        <v>3</v>
      </c>
      <c r="T3556">
        <v>1</v>
      </c>
      <c r="U3556">
        <v>5</v>
      </c>
      <c r="V3556">
        <v>2</v>
      </c>
      <c r="W3556">
        <v>2</v>
      </c>
      <c r="X3556">
        <v>2</v>
      </c>
      <c r="Y3556">
        <v>2</v>
      </c>
      <c r="Z3556">
        <v>2</v>
      </c>
      <c r="AA3556">
        <v>1</v>
      </c>
      <c r="AB3556">
        <v>4</v>
      </c>
      <c r="AC3556">
        <f t="shared" si="863"/>
        <v>0.6</v>
      </c>
      <c r="AD3556">
        <v>95</v>
      </c>
      <c r="AE3556">
        <v>1</v>
      </c>
      <c r="AF3556">
        <v>31</v>
      </c>
      <c r="AH3556">
        <f t="shared" si="864"/>
        <v>-3</v>
      </c>
      <c r="AI3556">
        <f t="shared" si="855"/>
        <v>0</v>
      </c>
      <c r="AJ3556">
        <f t="shared" si="856"/>
        <v>-2</v>
      </c>
      <c r="AK3556">
        <f t="shared" si="857"/>
        <v>2</v>
      </c>
      <c r="AL3556">
        <f t="shared" si="858"/>
        <v>-1</v>
      </c>
      <c r="AM3556">
        <f t="shared" si="859"/>
        <v>-1</v>
      </c>
      <c r="AN3556">
        <f t="shared" si="860"/>
        <v>-1</v>
      </c>
      <c r="AO3556">
        <f t="shared" si="861"/>
        <v>-1</v>
      </c>
      <c r="AP3556">
        <f t="shared" si="862"/>
        <v>-1</v>
      </c>
      <c r="AQ3556">
        <f t="shared" si="865"/>
        <v>3</v>
      </c>
      <c r="AS3556">
        <f t="shared" si="866"/>
        <v>94.4</v>
      </c>
      <c r="AT3556">
        <f t="shared" si="867"/>
        <v>30</v>
      </c>
      <c r="AU3556">
        <f t="shared" si="854"/>
        <v>77.375350854809895</v>
      </c>
    </row>
    <row r="3557" spans="17:47">
      <c r="Q3557">
        <v>1</v>
      </c>
      <c r="R3557">
        <v>1</v>
      </c>
      <c r="S3557">
        <v>0</v>
      </c>
      <c r="T3557">
        <v>5</v>
      </c>
      <c r="U3557">
        <v>2</v>
      </c>
      <c r="V3557">
        <v>2</v>
      </c>
      <c r="W3557">
        <v>3</v>
      </c>
      <c r="X3557">
        <v>0</v>
      </c>
      <c r="Y3557">
        <v>2</v>
      </c>
      <c r="Z3557">
        <v>5</v>
      </c>
      <c r="AA3557">
        <v>0</v>
      </c>
      <c r="AB3557">
        <v>6</v>
      </c>
      <c r="AC3557">
        <f t="shared" si="863"/>
        <v>0</v>
      </c>
      <c r="AD3557">
        <v>79</v>
      </c>
      <c r="AE3557">
        <v>2</v>
      </c>
      <c r="AF3557">
        <v>23</v>
      </c>
      <c r="AH3557">
        <f t="shared" si="864"/>
        <v>0</v>
      </c>
      <c r="AI3557">
        <f t="shared" si="855"/>
        <v>-1</v>
      </c>
      <c r="AJ3557">
        <f t="shared" si="856"/>
        <v>4</v>
      </c>
      <c r="AK3557">
        <f t="shared" si="857"/>
        <v>1</v>
      </c>
      <c r="AL3557">
        <f t="shared" si="858"/>
        <v>1</v>
      </c>
      <c r="AM3557">
        <f t="shared" si="859"/>
        <v>2</v>
      </c>
      <c r="AN3557">
        <f t="shared" si="860"/>
        <v>-1</v>
      </c>
      <c r="AO3557">
        <f t="shared" si="861"/>
        <v>1</v>
      </c>
      <c r="AP3557">
        <f t="shared" si="862"/>
        <v>4</v>
      </c>
      <c r="AQ3557">
        <f t="shared" si="865"/>
        <v>6</v>
      </c>
      <c r="AS3557">
        <f t="shared" si="866"/>
        <v>79</v>
      </c>
      <c r="AT3557">
        <f t="shared" si="867"/>
        <v>21</v>
      </c>
      <c r="AU3557">
        <f t="shared" si="854"/>
        <v>54.162745598366925</v>
      </c>
    </row>
    <row r="3558" spans="17:47">
      <c r="Q3558">
        <v>2</v>
      </c>
      <c r="R3558">
        <v>3</v>
      </c>
      <c r="S3558">
        <v>2</v>
      </c>
      <c r="T3558">
        <v>5</v>
      </c>
      <c r="U3558">
        <v>7</v>
      </c>
      <c r="V3558">
        <v>2</v>
      </c>
      <c r="W3558">
        <v>5</v>
      </c>
      <c r="X3558">
        <v>3</v>
      </c>
      <c r="Y3558">
        <v>1</v>
      </c>
      <c r="Z3558">
        <v>2</v>
      </c>
      <c r="AA3558">
        <v>2</v>
      </c>
      <c r="AB3558">
        <v>6</v>
      </c>
      <c r="AC3558">
        <f t="shared" si="863"/>
        <v>1.2</v>
      </c>
      <c r="AD3558">
        <v>78</v>
      </c>
      <c r="AE3558">
        <v>0</v>
      </c>
      <c r="AF3558">
        <v>42</v>
      </c>
      <c r="AH3558">
        <f t="shared" si="864"/>
        <v>1</v>
      </c>
      <c r="AI3558">
        <f t="shared" si="855"/>
        <v>0</v>
      </c>
      <c r="AJ3558">
        <f t="shared" si="856"/>
        <v>3</v>
      </c>
      <c r="AK3558">
        <f t="shared" si="857"/>
        <v>5</v>
      </c>
      <c r="AL3558">
        <f t="shared" si="858"/>
        <v>0</v>
      </c>
      <c r="AM3558">
        <f t="shared" si="859"/>
        <v>3</v>
      </c>
      <c r="AN3558">
        <f t="shared" si="860"/>
        <v>1</v>
      </c>
      <c r="AO3558">
        <f t="shared" si="861"/>
        <v>-1</v>
      </c>
      <c r="AP3558">
        <f t="shared" si="862"/>
        <v>0</v>
      </c>
      <c r="AQ3558">
        <f t="shared" si="865"/>
        <v>4</v>
      </c>
      <c r="AS3558">
        <f t="shared" si="866"/>
        <v>76.8</v>
      </c>
      <c r="AT3558">
        <f t="shared" si="867"/>
        <v>42</v>
      </c>
      <c r="AU3558">
        <f t="shared" si="854"/>
        <v>108.32549119673385</v>
      </c>
    </row>
    <row r="3559" spans="17:47">
      <c r="Q3559">
        <v>0</v>
      </c>
      <c r="R3559">
        <v>0</v>
      </c>
      <c r="S3559">
        <v>1</v>
      </c>
      <c r="T3559">
        <v>1</v>
      </c>
      <c r="U3559">
        <v>1</v>
      </c>
      <c r="V3559">
        <v>1</v>
      </c>
      <c r="W3559">
        <v>0</v>
      </c>
      <c r="X3559">
        <v>2</v>
      </c>
      <c r="Y3559">
        <v>2</v>
      </c>
      <c r="Z3559">
        <v>1</v>
      </c>
      <c r="AA3559">
        <v>0</v>
      </c>
      <c r="AB3559">
        <v>3</v>
      </c>
      <c r="AC3559">
        <f t="shared" si="863"/>
        <v>0</v>
      </c>
      <c r="AD3559">
        <v>81</v>
      </c>
      <c r="AE3559">
        <v>0</v>
      </c>
      <c r="AF3559">
        <v>25</v>
      </c>
      <c r="AH3559">
        <f t="shared" si="864"/>
        <v>0</v>
      </c>
      <c r="AI3559">
        <f t="shared" si="855"/>
        <v>1</v>
      </c>
      <c r="AJ3559">
        <f t="shared" si="856"/>
        <v>1</v>
      </c>
      <c r="AK3559">
        <f t="shared" si="857"/>
        <v>1</v>
      </c>
      <c r="AL3559">
        <f t="shared" si="858"/>
        <v>1</v>
      </c>
      <c r="AM3559">
        <f t="shared" si="859"/>
        <v>0</v>
      </c>
      <c r="AN3559">
        <f t="shared" si="860"/>
        <v>2</v>
      </c>
      <c r="AO3559">
        <f t="shared" si="861"/>
        <v>2</v>
      </c>
      <c r="AP3559">
        <f t="shared" si="862"/>
        <v>1</v>
      </c>
      <c r="AQ3559">
        <f t="shared" si="865"/>
        <v>3</v>
      </c>
      <c r="AS3559">
        <f t="shared" si="866"/>
        <v>81</v>
      </c>
      <c r="AT3559">
        <f t="shared" si="867"/>
        <v>25</v>
      </c>
      <c r="AU3559">
        <f t="shared" si="854"/>
        <v>64.479459045674915</v>
      </c>
    </row>
    <row r="3560" spans="17:47">
      <c r="Q3560">
        <v>2</v>
      </c>
      <c r="R3560">
        <v>2</v>
      </c>
      <c r="S3560">
        <v>1</v>
      </c>
      <c r="T3560">
        <v>0</v>
      </c>
      <c r="U3560">
        <v>2</v>
      </c>
      <c r="V3560">
        <v>5</v>
      </c>
      <c r="W3560">
        <v>3</v>
      </c>
      <c r="X3560">
        <v>2</v>
      </c>
      <c r="Y3560">
        <v>1</v>
      </c>
      <c r="Z3560">
        <v>4</v>
      </c>
      <c r="AA3560">
        <v>0</v>
      </c>
      <c r="AB3560">
        <v>4</v>
      </c>
      <c r="AC3560">
        <f t="shared" si="863"/>
        <v>0</v>
      </c>
      <c r="AD3560">
        <v>87</v>
      </c>
      <c r="AE3560">
        <v>0</v>
      </c>
      <c r="AF3560">
        <v>38</v>
      </c>
      <c r="AH3560">
        <f t="shared" si="864"/>
        <v>0</v>
      </c>
      <c r="AI3560">
        <f t="shared" si="855"/>
        <v>-1</v>
      </c>
      <c r="AJ3560">
        <f t="shared" si="856"/>
        <v>-2</v>
      </c>
      <c r="AK3560">
        <f t="shared" si="857"/>
        <v>0</v>
      </c>
      <c r="AL3560">
        <f t="shared" si="858"/>
        <v>3</v>
      </c>
      <c r="AM3560">
        <f t="shared" si="859"/>
        <v>1</v>
      </c>
      <c r="AN3560">
        <f t="shared" si="860"/>
        <v>0</v>
      </c>
      <c r="AO3560">
        <f t="shared" si="861"/>
        <v>-1</v>
      </c>
      <c r="AP3560">
        <f t="shared" si="862"/>
        <v>2</v>
      </c>
      <c r="AQ3560">
        <f t="shared" si="865"/>
        <v>4</v>
      </c>
      <c r="AS3560">
        <f t="shared" si="866"/>
        <v>87</v>
      </c>
      <c r="AT3560">
        <f t="shared" si="867"/>
        <v>38</v>
      </c>
      <c r="AU3560">
        <f t="shared" si="854"/>
        <v>98.00877774942586</v>
      </c>
    </row>
    <row r="3561" spans="17:47">
      <c r="Q3561">
        <v>0</v>
      </c>
      <c r="R3561">
        <v>3</v>
      </c>
      <c r="S3561">
        <v>0</v>
      </c>
      <c r="T3561">
        <v>2</v>
      </c>
      <c r="U3561">
        <v>2</v>
      </c>
      <c r="V3561">
        <v>3</v>
      </c>
      <c r="W3561">
        <v>2</v>
      </c>
      <c r="X3561">
        <v>0</v>
      </c>
      <c r="Y3561">
        <v>5</v>
      </c>
      <c r="Z3561">
        <v>1</v>
      </c>
      <c r="AA3561">
        <v>3</v>
      </c>
      <c r="AB3561">
        <v>8</v>
      </c>
      <c r="AC3561">
        <f t="shared" si="863"/>
        <v>1.8</v>
      </c>
      <c r="AD3561">
        <v>84</v>
      </c>
      <c r="AE3561">
        <v>0</v>
      </c>
      <c r="AF3561">
        <v>30</v>
      </c>
      <c r="AH3561">
        <f t="shared" si="864"/>
        <v>3</v>
      </c>
      <c r="AI3561">
        <f t="shared" si="855"/>
        <v>0</v>
      </c>
      <c r="AJ3561">
        <f t="shared" si="856"/>
        <v>2</v>
      </c>
      <c r="AK3561">
        <f t="shared" si="857"/>
        <v>2</v>
      </c>
      <c r="AL3561">
        <f t="shared" si="858"/>
        <v>3</v>
      </c>
      <c r="AM3561">
        <f t="shared" si="859"/>
        <v>2</v>
      </c>
      <c r="AN3561">
        <f t="shared" si="860"/>
        <v>0</v>
      </c>
      <c r="AO3561">
        <f t="shared" si="861"/>
        <v>5</v>
      </c>
      <c r="AP3561">
        <f t="shared" si="862"/>
        <v>1</v>
      </c>
      <c r="AQ3561">
        <f t="shared" si="865"/>
        <v>5</v>
      </c>
      <c r="AS3561">
        <f t="shared" si="866"/>
        <v>82.2</v>
      </c>
      <c r="AT3561">
        <f t="shared" si="867"/>
        <v>30</v>
      </c>
      <c r="AU3561">
        <f t="shared" si="854"/>
        <v>77.375350854809895</v>
      </c>
    </row>
    <row r="3562" spans="17:47">
      <c r="Q3562">
        <v>2</v>
      </c>
      <c r="R3562">
        <v>2</v>
      </c>
      <c r="S3562">
        <v>2</v>
      </c>
      <c r="T3562">
        <v>2</v>
      </c>
      <c r="U3562">
        <v>1</v>
      </c>
      <c r="V3562">
        <v>1</v>
      </c>
      <c r="W3562">
        <v>0</v>
      </c>
      <c r="X3562">
        <v>1</v>
      </c>
      <c r="Y3562">
        <v>1</v>
      </c>
      <c r="Z3562">
        <v>1</v>
      </c>
      <c r="AA3562">
        <v>2</v>
      </c>
      <c r="AB3562">
        <v>3</v>
      </c>
      <c r="AC3562">
        <f t="shared" si="863"/>
        <v>1.2</v>
      </c>
      <c r="AD3562">
        <v>86</v>
      </c>
      <c r="AE3562">
        <v>1</v>
      </c>
      <c r="AF3562">
        <v>38</v>
      </c>
      <c r="AH3562">
        <f t="shared" si="864"/>
        <v>0</v>
      </c>
      <c r="AI3562">
        <f t="shared" si="855"/>
        <v>0</v>
      </c>
      <c r="AJ3562">
        <f t="shared" si="856"/>
        <v>0</v>
      </c>
      <c r="AK3562">
        <f t="shared" si="857"/>
        <v>-1</v>
      </c>
      <c r="AL3562">
        <f t="shared" si="858"/>
        <v>-1</v>
      </c>
      <c r="AM3562">
        <f t="shared" si="859"/>
        <v>-2</v>
      </c>
      <c r="AN3562">
        <f t="shared" si="860"/>
        <v>-1</v>
      </c>
      <c r="AO3562">
        <f t="shared" si="861"/>
        <v>-1</v>
      </c>
      <c r="AP3562">
        <f t="shared" si="862"/>
        <v>-1</v>
      </c>
      <c r="AQ3562">
        <f t="shared" si="865"/>
        <v>1</v>
      </c>
      <c r="AS3562">
        <f t="shared" si="866"/>
        <v>84.8</v>
      </c>
      <c r="AT3562">
        <f t="shared" si="867"/>
        <v>37</v>
      </c>
      <c r="AU3562">
        <f t="shared" si="854"/>
        <v>95.42959938759887</v>
      </c>
    </row>
    <row r="3563" spans="17:47">
      <c r="Q3563">
        <v>3</v>
      </c>
      <c r="R3563">
        <v>3</v>
      </c>
      <c r="S3563">
        <v>0</v>
      </c>
      <c r="T3563">
        <v>2</v>
      </c>
      <c r="U3563">
        <v>0</v>
      </c>
      <c r="V3563">
        <v>1</v>
      </c>
      <c r="W3563">
        <v>1</v>
      </c>
      <c r="X3563">
        <v>5</v>
      </c>
      <c r="Y3563">
        <v>1</v>
      </c>
      <c r="Z3563">
        <v>1</v>
      </c>
      <c r="AA3563">
        <v>0</v>
      </c>
      <c r="AB3563">
        <v>7</v>
      </c>
      <c r="AC3563">
        <f t="shared" si="863"/>
        <v>0</v>
      </c>
      <c r="AD3563">
        <v>78</v>
      </c>
      <c r="AE3563">
        <v>0</v>
      </c>
      <c r="AF3563">
        <v>29</v>
      </c>
      <c r="AH3563">
        <f t="shared" si="864"/>
        <v>0</v>
      </c>
      <c r="AI3563">
        <f t="shared" si="855"/>
        <v>-3</v>
      </c>
      <c r="AJ3563">
        <f t="shared" si="856"/>
        <v>-1</v>
      </c>
      <c r="AK3563">
        <f t="shared" si="857"/>
        <v>-3</v>
      </c>
      <c r="AL3563">
        <f t="shared" si="858"/>
        <v>-2</v>
      </c>
      <c r="AM3563">
        <f t="shared" si="859"/>
        <v>-2</v>
      </c>
      <c r="AN3563">
        <f t="shared" si="860"/>
        <v>2</v>
      </c>
      <c r="AO3563">
        <f t="shared" si="861"/>
        <v>-2</v>
      </c>
      <c r="AP3563">
        <f t="shared" si="862"/>
        <v>-2</v>
      </c>
      <c r="AQ3563">
        <f t="shared" si="865"/>
        <v>7</v>
      </c>
      <c r="AS3563">
        <f t="shared" si="866"/>
        <v>78</v>
      </c>
      <c r="AT3563">
        <f t="shared" si="867"/>
        <v>29</v>
      </c>
      <c r="AU3563">
        <f t="shared" si="854"/>
        <v>74.79617249298289</v>
      </c>
    </row>
    <row r="3564" spans="17:47">
      <c r="Q3564">
        <v>3</v>
      </c>
      <c r="R3564">
        <v>1</v>
      </c>
      <c r="S3564">
        <v>1</v>
      </c>
      <c r="T3564">
        <v>2</v>
      </c>
      <c r="U3564">
        <v>1</v>
      </c>
      <c r="V3564">
        <v>2</v>
      </c>
      <c r="W3564">
        <v>2</v>
      </c>
      <c r="X3564">
        <v>0</v>
      </c>
      <c r="Y3564">
        <v>0</v>
      </c>
      <c r="Z3564">
        <v>2</v>
      </c>
      <c r="AA3564">
        <v>2</v>
      </c>
      <c r="AB3564">
        <v>10</v>
      </c>
      <c r="AC3564">
        <f t="shared" si="863"/>
        <v>1.2</v>
      </c>
      <c r="AD3564">
        <v>98</v>
      </c>
      <c r="AE3564">
        <v>0</v>
      </c>
      <c r="AF3564">
        <v>31</v>
      </c>
      <c r="AH3564">
        <f t="shared" si="864"/>
        <v>-2</v>
      </c>
      <c r="AI3564">
        <f t="shared" si="855"/>
        <v>-2</v>
      </c>
      <c r="AJ3564">
        <f t="shared" si="856"/>
        <v>-1</v>
      </c>
      <c r="AK3564">
        <f t="shared" si="857"/>
        <v>-2</v>
      </c>
      <c r="AL3564">
        <f t="shared" si="858"/>
        <v>-1</v>
      </c>
      <c r="AM3564">
        <f t="shared" si="859"/>
        <v>-1</v>
      </c>
      <c r="AN3564">
        <f t="shared" si="860"/>
        <v>-3</v>
      </c>
      <c r="AO3564">
        <f t="shared" si="861"/>
        <v>-3</v>
      </c>
      <c r="AP3564">
        <f t="shared" si="862"/>
        <v>-1</v>
      </c>
      <c r="AQ3564">
        <f t="shared" si="865"/>
        <v>8</v>
      </c>
      <c r="AS3564">
        <f t="shared" si="866"/>
        <v>96.8</v>
      </c>
      <c r="AT3564">
        <f t="shared" si="867"/>
        <v>31</v>
      </c>
      <c r="AU3564">
        <f t="shared" si="854"/>
        <v>79.954529216636899</v>
      </c>
    </row>
    <row r="3565" spans="17:47">
      <c r="Q3565">
        <v>1</v>
      </c>
      <c r="R3565">
        <v>2</v>
      </c>
      <c r="S3565">
        <v>2</v>
      </c>
      <c r="T3565">
        <v>1</v>
      </c>
      <c r="U3565">
        <v>6</v>
      </c>
      <c r="V3565">
        <v>4</v>
      </c>
      <c r="W3565">
        <v>0</v>
      </c>
      <c r="X3565">
        <v>0</v>
      </c>
      <c r="Y3565">
        <v>5</v>
      </c>
      <c r="Z3565">
        <v>2</v>
      </c>
      <c r="AA3565">
        <v>2</v>
      </c>
      <c r="AB3565">
        <v>13</v>
      </c>
      <c r="AC3565">
        <f t="shared" si="863"/>
        <v>1.2</v>
      </c>
      <c r="AD3565">
        <v>72</v>
      </c>
      <c r="AE3565">
        <v>1</v>
      </c>
      <c r="AF3565">
        <v>37</v>
      </c>
      <c r="AH3565">
        <f t="shared" si="864"/>
        <v>1</v>
      </c>
      <c r="AI3565">
        <f t="shared" si="855"/>
        <v>1</v>
      </c>
      <c r="AJ3565">
        <f t="shared" si="856"/>
        <v>0</v>
      </c>
      <c r="AK3565">
        <f t="shared" si="857"/>
        <v>5</v>
      </c>
      <c r="AL3565">
        <f t="shared" si="858"/>
        <v>3</v>
      </c>
      <c r="AM3565">
        <f t="shared" si="859"/>
        <v>-1</v>
      </c>
      <c r="AN3565">
        <f t="shared" si="860"/>
        <v>-1</v>
      </c>
      <c r="AO3565">
        <f t="shared" si="861"/>
        <v>4</v>
      </c>
      <c r="AP3565">
        <f t="shared" si="862"/>
        <v>1</v>
      </c>
      <c r="AQ3565">
        <f t="shared" si="865"/>
        <v>11</v>
      </c>
      <c r="AS3565">
        <f t="shared" si="866"/>
        <v>70.8</v>
      </c>
      <c r="AT3565">
        <f t="shared" si="867"/>
        <v>36</v>
      </c>
      <c r="AU3565">
        <f t="shared" si="854"/>
        <v>92.85042102577188</v>
      </c>
    </row>
    <row r="3566" spans="17:47">
      <c r="Q3566">
        <v>0</v>
      </c>
      <c r="R3566">
        <v>2</v>
      </c>
      <c r="S3566">
        <v>0</v>
      </c>
      <c r="T3566">
        <v>5</v>
      </c>
      <c r="U3566">
        <v>1</v>
      </c>
      <c r="V3566">
        <v>1</v>
      </c>
      <c r="W3566">
        <v>1</v>
      </c>
      <c r="X3566">
        <v>2</v>
      </c>
      <c r="Y3566">
        <v>0</v>
      </c>
      <c r="Z3566">
        <v>1</v>
      </c>
      <c r="AA3566">
        <v>2</v>
      </c>
      <c r="AB3566">
        <v>7</v>
      </c>
      <c r="AC3566">
        <f t="shared" si="863"/>
        <v>1.2</v>
      </c>
      <c r="AD3566">
        <v>82</v>
      </c>
      <c r="AE3566">
        <v>1</v>
      </c>
      <c r="AF3566">
        <v>34</v>
      </c>
      <c r="AH3566">
        <f t="shared" si="864"/>
        <v>2</v>
      </c>
      <c r="AI3566">
        <f t="shared" si="855"/>
        <v>0</v>
      </c>
      <c r="AJ3566">
        <f t="shared" si="856"/>
        <v>5</v>
      </c>
      <c r="AK3566">
        <f t="shared" si="857"/>
        <v>1</v>
      </c>
      <c r="AL3566">
        <f t="shared" si="858"/>
        <v>1</v>
      </c>
      <c r="AM3566">
        <f t="shared" si="859"/>
        <v>1</v>
      </c>
      <c r="AN3566">
        <f t="shared" si="860"/>
        <v>2</v>
      </c>
      <c r="AO3566">
        <f t="shared" si="861"/>
        <v>0</v>
      </c>
      <c r="AP3566">
        <f t="shared" si="862"/>
        <v>1</v>
      </c>
      <c r="AQ3566">
        <f t="shared" si="865"/>
        <v>5</v>
      </c>
      <c r="AS3566">
        <f t="shared" si="866"/>
        <v>80.8</v>
      </c>
      <c r="AT3566">
        <f t="shared" si="867"/>
        <v>33</v>
      </c>
      <c r="AU3566">
        <f t="shared" si="854"/>
        <v>85.11288594029088</v>
      </c>
    </row>
    <row r="3567" spans="17:47">
      <c r="Q3567">
        <v>1</v>
      </c>
      <c r="R3567">
        <v>4</v>
      </c>
      <c r="S3567">
        <v>0</v>
      </c>
      <c r="T3567">
        <v>3</v>
      </c>
      <c r="U3567">
        <v>2</v>
      </c>
      <c r="V3567">
        <v>0</v>
      </c>
      <c r="W3567">
        <v>6</v>
      </c>
      <c r="X3567">
        <v>3</v>
      </c>
      <c r="Y3567">
        <v>2</v>
      </c>
      <c r="Z3567">
        <v>3</v>
      </c>
      <c r="AA3567">
        <v>1</v>
      </c>
      <c r="AB3567">
        <v>1</v>
      </c>
      <c r="AC3567">
        <f t="shared" si="863"/>
        <v>0.6</v>
      </c>
      <c r="AD3567">
        <v>87</v>
      </c>
      <c r="AE3567">
        <v>0</v>
      </c>
      <c r="AF3567">
        <v>33</v>
      </c>
      <c r="AH3567">
        <f t="shared" si="864"/>
        <v>3</v>
      </c>
      <c r="AI3567">
        <f t="shared" si="855"/>
        <v>-1</v>
      </c>
      <c r="AJ3567">
        <f t="shared" si="856"/>
        <v>2</v>
      </c>
      <c r="AK3567">
        <f t="shared" si="857"/>
        <v>1</v>
      </c>
      <c r="AL3567">
        <f t="shared" si="858"/>
        <v>-1</v>
      </c>
      <c r="AM3567">
        <f t="shared" si="859"/>
        <v>5</v>
      </c>
      <c r="AN3567">
        <f t="shared" si="860"/>
        <v>2</v>
      </c>
      <c r="AO3567">
        <f t="shared" si="861"/>
        <v>1</v>
      </c>
      <c r="AP3567">
        <f t="shared" si="862"/>
        <v>2</v>
      </c>
      <c r="AQ3567">
        <f t="shared" si="865"/>
        <v>0</v>
      </c>
      <c r="AS3567">
        <f t="shared" si="866"/>
        <v>86.4</v>
      </c>
      <c r="AT3567">
        <f t="shared" si="867"/>
        <v>33</v>
      </c>
      <c r="AU3567">
        <f t="shared" si="854"/>
        <v>85.11288594029088</v>
      </c>
    </row>
    <row r="3568" spans="17:47">
      <c r="Q3568">
        <v>1</v>
      </c>
      <c r="R3568">
        <v>1</v>
      </c>
      <c r="S3568">
        <v>1</v>
      </c>
      <c r="T3568">
        <v>2</v>
      </c>
      <c r="U3568">
        <v>5</v>
      </c>
      <c r="V3568">
        <v>0</v>
      </c>
      <c r="W3568">
        <v>2</v>
      </c>
      <c r="X3568">
        <v>2</v>
      </c>
      <c r="Y3568">
        <v>2</v>
      </c>
      <c r="Z3568">
        <v>2</v>
      </c>
      <c r="AA3568">
        <v>2</v>
      </c>
      <c r="AB3568">
        <v>10</v>
      </c>
      <c r="AC3568">
        <f t="shared" si="863"/>
        <v>1.2</v>
      </c>
      <c r="AD3568">
        <v>68</v>
      </c>
      <c r="AE3568">
        <v>0</v>
      </c>
      <c r="AF3568">
        <v>31</v>
      </c>
      <c r="AH3568">
        <f t="shared" si="864"/>
        <v>0</v>
      </c>
      <c r="AI3568">
        <f t="shared" si="855"/>
        <v>0</v>
      </c>
      <c r="AJ3568">
        <f t="shared" si="856"/>
        <v>1</v>
      </c>
      <c r="AK3568">
        <f t="shared" si="857"/>
        <v>4</v>
      </c>
      <c r="AL3568">
        <f t="shared" si="858"/>
        <v>-1</v>
      </c>
      <c r="AM3568">
        <f t="shared" si="859"/>
        <v>1</v>
      </c>
      <c r="AN3568">
        <f t="shared" si="860"/>
        <v>1</v>
      </c>
      <c r="AO3568">
        <f t="shared" si="861"/>
        <v>1</v>
      </c>
      <c r="AP3568">
        <f t="shared" si="862"/>
        <v>1</v>
      </c>
      <c r="AQ3568">
        <f t="shared" si="865"/>
        <v>8</v>
      </c>
      <c r="AS3568">
        <f t="shared" si="866"/>
        <v>66.8</v>
      </c>
      <c r="AT3568">
        <f t="shared" si="867"/>
        <v>31</v>
      </c>
      <c r="AU3568">
        <f t="shared" si="854"/>
        <v>79.954529216636899</v>
      </c>
    </row>
    <row r="3569" spans="17:47">
      <c r="Q3569">
        <v>2</v>
      </c>
      <c r="R3569">
        <v>0</v>
      </c>
      <c r="S3569">
        <v>0</v>
      </c>
      <c r="T3569">
        <v>3</v>
      </c>
      <c r="U3569">
        <v>1</v>
      </c>
      <c r="V3569">
        <v>0</v>
      </c>
      <c r="W3569">
        <v>1</v>
      </c>
      <c r="X3569">
        <v>3</v>
      </c>
      <c r="Y3569">
        <v>1</v>
      </c>
      <c r="Z3569">
        <v>1</v>
      </c>
      <c r="AA3569">
        <v>2</v>
      </c>
      <c r="AB3569">
        <v>5</v>
      </c>
      <c r="AC3569">
        <f t="shared" si="863"/>
        <v>1.2</v>
      </c>
      <c r="AD3569">
        <v>72</v>
      </c>
      <c r="AE3569">
        <v>4</v>
      </c>
      <c r="AF3569">
        <v>27</v>
      </c>
      <c r="AH3569">
        <f t="shared" si="864"/>
        <v>-2</v>
      </c>
      <c r="AI3569">
        <f t="shared" si="855"/>
        <v>-2</v>
      </c>
      <c r="AJ3569">
        <f t="shared" si="856"/>
        <v>1</v>
      </c>
      <c r="AK3569">
        <f t="shared" si="857"/>
        <v>-1</v>
      </c>
      <c r="AL3569">
        <f t="shared" si="858"/>
        <v>-2</v>
      </c>
      <c r="AM3569">
        <f t="shared" si="859"/>
        <v>-1</v>
      </c>
      <c r="AN3569">
        <f t="shared" si="860"/>
        <v>1</v>
      </c>
      <c r="AO3569">
        <f t="shared" si="861"/>
        <v>-1</v>
      </c>
      <c r="AP3569">
        <f t="shared" si="862"/>
        <v>-1</v>
      </c>
      <c r="AQ3569">
        <f t="shared" si="865"/>
        <v>3</v>
      </c>
      <c r="AS3569">
        <f t="shared" si="866"/>
        <v>70.8</v>
      </c>
      <c r="AT3569">
        <f t="shared" si="867"/>
        <v>23</v>
      </c>
      <c r="AU3569">
        <f t="shared" si="854"/>
        <v>59.32110232202092</v>
      </c>
    </row>
    <row r="3570" spans="17:47">
      <c r="Q3570">
        <v>0</v>
      </c>
      <c r="R3570">
        <v>3</v>
      </c>
      <c r="S3570">
        <v>1</v>
      </c>
      <c r="T3570">
        <v>1</v>
      </c>
      <c r="U3570">
        <v>0</v>
      </c>
      <c r="V3570">
        <v>5</v>
      </c>
      <c r="W3570">
        <v>0</v>
      </c>
      <c r="X3570">
        <v>2</v>
      </c>
      <c r="Y3570">
        <v>2</v>
      </c>
      <c r="Z3570">
        <v>1</v>
      </c>
      <c r="AA3570">
        <v>1</v>
      </c>
      <c r="AB3570">
        <v>4</v>
      </c>
      <c r="AC3570">
        <f t="shared" si="863"/>
        <v>0.6</v>
      </c>
      <c r="AD3570">
        <v>85</v>
      </c>
      <c r="AE3570">
        <v>2</v>
      </c>
      <c r="AF3570">
        <v>31</v>
      </c>
      <c r="AH3570">
        <f t="shared" si="864"/>
        <v>3</v>
      </c>
      <c r="AI3570">
        <f t="shared" si="855"/>
        <v>1</v>
      </c>
      <c r="AJ3570">
        <f t="shared" si="856"/>
        <v>1</v>
      </c>
      <c r="AK3570">
        <f t="shared" si="857"/>
        <v>0</v>
      </c>
      <c r="AL3570">
        <f t="shared" si="858"/>
        <v>5</v>
      </c>
      <c r="AM3570">
        <f t="shared" si="859"/>
        <v>0</v>
      </c>
      <c r="AN3570">
        <f t="shared" si="860"/>
        <v>2</v>
      </c>
      <c r="AO3570">
        <f t="shared" si="861"/>
        <v>2</v>
      </c>
      <c r="AP3570">
        <f t="shared" si="862"/>
        <v>1</v>
      </c>
      <c r="AQ3570">
        <f t="shared" si="865"/>
        <v>3</v>
      </c>
      <c r="AS3570">
        <f t="shared" si="866"/>
        <v>84.4</v>
      </c>
      <c r="AT3570">
        <f t="shared" si="867"/>
        <v>29</v>
      </c>
      <c r="AU3570">
        <f t="shared" si="854"/>
        <v>74.79617249298289</v>
      </c>
    </row>
    <row r="3571" spans="17:47">
      <c r="Q3571">
        <v>1</v>
      </c>
      <c r="R3571">
        <v>2</v>
      </c>
      <c r="S3571">
        <v>5</v>
      </c>
      <c r="T3571">
        <v>1</v>
      </c>
      <c r="U3571">
        <v>3</v>
      </c>
      <c r="V3571">
        <v>2</v>
      </c>
      <c r="W3571">
        <v>0</v>
      </c>
      <c r="X3571">
        <v>2</v>
      </c>
      <c r="Y3571">
        <v>1</v>
      </c>
      <c r="Z3571">
        <v>2</v>
      </c>
      <c r="AA3571">
        <v>2</v>
      </c>
      <c r="AB3571">
        <v>5</v>
      </c>
      <c r="AC3571">
        <f t="shared" si="863"/>
        <v>1.2</v>
      </c>
      <c r="AD3571">
        <v>76</v>
      </c>
      <c r="AE3571">
        <v>1</v>
      </c>
      <c r="AF3571">
        <v>33</v>
      </c>
      <c r="AH3571">
        <f t="shared" si="864"/>
        <v>1</v>
      </c>
      <c r="AI3571">
        <f t="shared" si="855"/>
        <v>4</v>
      </c>
      <c r="AJ3571">
        <f t="shared" si="856"/>
        <v>0</v>
      </c>
      <c r="AK3571">
        <f t="shared" si="857"/>
        <v>2</v>
      </c>
      <c r="AL3571">
        <f t="shared" si="858"/>
        <v>1</v>
      </c>
      <c r="AM3571">
        <f t="shared" si="859"/>
        <v>-1</v>
      </c>
      <c r="AN3571">
        <f t="shared" si="860"/>
        <v>1</v>
      </c>
      <c r="AO3571">
        <f t="shared" si="861"/>
        <v>0</v>
      </c>
      <c r="AP3571">
        <f t="shared" si="862"/>
        <v>1</v>
      </c>
      <c r="AQ3571">
        <f t="shared" si="865"/>
        <v>3</v>
      </c>
      <c r="AS3571">
        <f t="shared" si="866"/>
        <v>74.8</v>
      </c>
      <c r="AT3571">
        <f t="shared" si="867"/>
        <v>32</v>
      </c>
      <c r="AU3571">
        <f t="shared" si="854"/>
        <v>82.53370757846389</v>
      </c>
    </row>
    <row r="3572" spans="17:47">
      <c r="Q3572">
        <v>2</v>
      </c>
      <c r="R3572">
        <v>3</v>
      </c>
      <c r="S3572">
        <v>2</v>
      </c>
      <c r="T3572">
        <v>0</v>
      </c>
      <c r="U3572">
        <v>6</v>
      </c>
      <c r="V3572">
        <v>3</v>
      </c>
      <c r="W3572">
        <v>3</v>
      </c>
      <c r="X3572">
        <v>1</v>
      </c>
      <c r="Y3572">
        <v>0</v>
      </c>
      <c r="Z3572">
        <v>2</v>
      </c>
      <c r="AA3572">
        <v>4</v>
      </c>
      <c r="AB3572">
        <v>4</v>
      </c>
      <c r="AC3572">
        <f t="shared" si="863"/>
        <v>2.4</v>
      </c>
      <c r="AD3572">
        <v>69</v>
      </c>
      <c r="AE3572">
        <v>2</v>
      </c>
      <c r="AF3572">
        <v>25</v>
      </c>
      <c r="AH3572">
        <f t="shared" si="864"/>
        <v>1</v>
      </c>
      <c r="AI3572">
        <f t="shared" si="855"/>
        <v>0</v>
      </c>
      <c r="AJ3572">
        <f t="shared" si="856"/>
        <v>-2</v>
      </c>
      <c r="AK3572">
        <f t="shared" si="857"/>
        <v>4</v>
      </c>
      <c r="AL3572">
        <f t="shared" si="858"/>
        <v>1</v>
      </c>
      <c r="AM3572">
        <f t="shared" si="859"/>
        <v>1</v>
      </c>
      <c r="AN3572">
        <f t="shared" si="860"/>
        <v>-1</v>
      </c>
      <c r="AO3572">
        <f t="shared" si="861"/>
        <v>-2</v>
      </c>
      <c r="AP3572">
        <f t="shared" si="862"/>
        <v>0</v>
      </c>
      <c r="AQ3572">
        <f t="shared" si="865"/>
        <v>0</v>
      </c>
      <c r="AS3572">
        <f t="shared" si="866"/>
        <v>66.599999999999994</v>
      </c>
      <c r="AT3572">
        <f t="shared" si="867"/>
        <v>23</v>
      </c>
      <c r="AU3572">
        <f t="shared" si="854"/>
        <v>59.32110232202092</v>
      </c>
    </row>
    <row r="3573" spans="17:47">
      <c r="Q3573">
        <v>1</v>
      </c>
      <c r="R3573">
        <v>1</v>
      </c>
      <c r="S3573">
        <v>1</v>
      </c>
      <c r="T3573">
        <v>0</v>
      </c>
      <c r="U3573">
        <v>1</v>
      </c>
      <c r="V3573">
        <v>2</v>
      </c>
      <c r="W3573">
        <v>7</v>
      </c>
      <c r="X3573">
        <v>3</v>
      </c>
      <c r="Y3573">
        <v>4</v>
      </c>
      <c r="Z3573">
        <v>1</v>
      </c>
      <c r="AA3573">
        <v>3</v>
      </c>
      <c r="AB3573">
        <v>6</v>
      </c>
      <c r="AC3573">
        <f t="shared" si="863"/>
        <v>1.8</v>
      </c>
      <c r="AD3573">
        <v>74</v>
      </c>
      <c r="AE3573">
        <v>3</v>
      </c>
      <c r="AF3573">
        <v>32</v>
      </c>
      <c r="AH3573">
        <f t="shared" si="864"/>
        <v>0</v>
      </c>
      <c r="AI3573">
        <f t="shared" si="855"/>
        <v>0</v>
      </c>
      <c r="AJ3573">
        <f t="shared" si="856"/>
        <v>-1</v>
      </c>
      <c r="AK3573">
        <f t="shared" si="857"/>
        <v>0</v>
      </c>
      <c r="AL3573">
        <f t="shared" si="858"/>
        <v>1</v>
      </c>
      <c r="AM3573">
        <f t="shared" si="859"/>
        <v>6</v>
      </c>
      <c r="AN3573">
        <f t="shared" si="860"/>
        <v>2</v>
      </c>
      <c r="AO3573">
        <f t="shared" si="861"/>
        <v>3</v>
      </c>
      <c r="AP3573">
        <f t="shared" si="862"/>
        <v>0</v>
      </c>
      <c r="AQ3573">
        <f t="shared" si="865"/>
        <v>3</v>
      </c>
      <c r="AS3573">
        <f t="shared" si="866"/>
        <v>72.2</v>
      </c>
      <c r="AT3573">
        <f t="shared" si="867"/>
        <v>29</v>
      </c>
      <c r="AU3573">
        <f t="shared" si="854"/>
        <v>74.79617249298289</v>
      </c>
    </row>
    <row r="3574" spans="17:47">
      <c r="Q3574">
        <v>4</v>
      </c>
      <c r="R3574">
        <v>2</v>
      </c>
      <c r="S3574">
        <v>6</v>
      </c>
      <c r="T3574">
        <v>3</v>
      </c>
      <c r="U3574">
        <v>2</v>
      </c>
      <c r="V3574">
        <v>0</v>
      </c>
      <c r="W3574">
        <v>3</v>
      </c>
      <c r="X3574">
        <v>4</v>
      </c>
      <c r="Y3574">
        <v>2</v>
      </c>
      <c r="Z3574">
        <v>2</v>
      </c>
      <c r="AA3574">
        <v>0</v>
      </c>
      <c r="AB3574">
        <v>8</v>
      </c>
      <c r="AC3574">
        <f t="shared" si="863"/>
        <v>0</v>
      </c>
      <c r="AD3574">
        <v>65</v>
      </c>
      <c r="AE3574">
        <v>2</v>
      </c>
      <c r="AF3574">
        <v>28</v>
      </c>
      <c r="AH3574">
        <f t="shared" si="864"/>
        <v>-2</v>
      </c>
      <c r="AI3574">
        <f t="shared" si="855"/>
        <v>2</v>
      </c>
      <c r="AJ3574">
        <f t="shared" si="856"/>
        <v>-1</v>
      </c>
      <c r="AK3574">
        <f t="shared" si="857"/>
        <v>-2</v>
      </c>
      <c r="AL3574">
        <f t="shared" si="858"/>
        <v>-4</v>
      </c>
      <c r="AM3574">
        <f t="shared" si="859"/>
        <v>-1</v>
      </c>
      <c r="AN3574">
        <f t="shared" si="860"/>
        <v>0</v>
      </c>
      <c r="AO3574">
        <f t="shared" si="861"/>
        <v>-2</v>
      </c>
      <c r="AP3574">
        <f t="shared" si="862"/>
        <v>-2</v>
      </c>
      <c r="AQ3574">
        <f t="shared" si="865"/>
        <v>8</v>
      </c>
      <c r="AS3574">
        <f t="shared" si="866"/>
        <v>65</v>
      </c>
      <c r="AT3574">
        <f t="shared" si="867"/>
        <v>26</v>
      </c>
      <c r="AU3574">
        <f t="shared" si="854"/>
        <v>67.058637407501905</v>
      </c>
    </row>
    <row r="3575" spans="17:47">
      <c r="Q3575">
        <v>0</v>
      </c>
      <c r="R3575">
        <v>0</v>
      </c>
      <c r="S3575">
        <v>5</v>
      </c>
      <c r="T3575">
        <v>2</v>
      </c>
      <c r="U3575">
        <v>1</v>
      </c>
      <c r="V3575">
        <v>1</v>
      </c>
      <c r="W3575">
        <v>1</v>
      </c>
      <c r="X3575">
        <v>4</v>
      </c>
      <c r="Y3575">
        <v>1</v>
      </c>
      <c r="Z3575">
        <v>1</v>
      </c>
      <c r="AA3575">
        <v>1</v>
      </c>
      <c r="AB3575">
        <v>12</v>
      </c>
      <c r="AC3575">
        <f t="shared" si="863"/>
        <v>0.6</v>
      </c>
      <c r="AD3575">
        <v>89</v>
      </c>
      <c r="AE3575">
        <v>0</v>
      </c>
      <c r="AF3575">
        <v>26</v>
      </c>
      <c r="AH3575">
        <f t="shared" si="864"/>
        <v>0</v>
      </c>
      <c r="AI3575">
        <f t="shared" si="855"/>
        <v>5</v>
      </c>
      <c r="AJ3575">
        <f t="shared" si="856"/>
        <v>2</v>
      </c>
      <c r="AK3575">
        <f t="shared" si="857"/>
        <v>1</v>
      </c>
      <c r="AL3575">
        <f t="shared" si="858"/>
        <v>1</v>
      </c>
      <c r="AM3575">
        <f t="shared" si="859"/>
        <v>1</v>
      </c>
      <c r="AN3575">
        <f t="shared" si="860"/>
        <v>4</v>
      </c>
      <c r="AO3575">
        <f t="shared" si="861"/>
        <v>1</v>
      </c>
      <c r="AP3575">
        <f t="shared" si="862"/>
        <v>1</v>
      </c>
      <c r="AQ3575">
        <f t="shared" si="865"/>
        <v>11</v>
      </c>
      <c r="AS3575">
        <f t="shared" si="866"/>
        <v>88.4</v>
      </c>
      <c r="AT3575">
        <f t="shared" si="867"/>
        <v>26</v>
      </c>
      <c r="AU3575">
        <f t="shared" si="854"/>
        <v>67.058637407501905</v>
      </c>
    </row>
    <row r="3576" spans="17:47">
      <c r="Q3576">
        <v>1</v>
      </c>
      <c r="R3576">
        <v>0</v>
      </c>
      <c r="S3576">
        <v>4</v>
      </c>
      <c r="T3576">
        <v>3</v>
      </c>
      <c r="U3576">
        <v>1</v>
      </c>
      <c r="V3576">
        <v>4</v>
      </c>
      <c r="W3576">
        <v>2</v>
      </c>
      <c r="X3576">
        <v>4</v>
      </c>
      <c r="Y3576">
        <v>2</v>
      </c>
      <c r="Z3576">
        <v>0</v>
      </c>
      <c r="AA3576">
        <v>1</v>
      </c>
      <c r="AB3576">
        <v>2</v>
      </c>
      <c r="AC3576">
        <f t="shared" si="863"/>
        <v>0.6</v>
      </c>
      <c r="AD3576">
        <v>67</v>
      </c>
      <c r="AE3576">
        <v>4</v>
      </c>
      <c r="AF3576">
        <v>24</v>
      </c>
      <c r="AH3576">
        <f t="shared" si="864"/>
        <v>-1</v>
      </c>
      <c r="AI3576">
        <f t="shared" si="855"/>
        <v>3</v>
      </c>
      <c r="AJ3576">
        <f t="shared" si="856"/>
        <v>2</v>
      </c>
      <c r="AK3576">
        <f t="shared" si="857"/>
        <v>0</v>
      </c>
      <c r="AL3576">
        <f t="shared" si="858"/>
        <v>3</v>
      </c>
      <c r="AM3576">
        <f t="shared" si="859"/>
        <v>1</v>
      </c>
      <c r="AN3576">
        <f t="shared" si="860"/>
        <v>3</v>
      </c>
      <c r="AO3576">
        <f t="shared" si="861"/>
        <v>1</v>
      </c>
      <c r="AP3576">
        <f t="shared" si="862"/>
        <v>-1</v>
      </c>
      <c r="AQ3576">
        <f t="shared" si="865"/>
        <v>1</v>
      </c>
      <c r="AS3576">
        <f t="shared" si="866"/>
        <v>66.400000000000006</v>
      </c>
      <c r="AT3576">
        <f t="shared" si="867"/>
        <v>20</v>
      </c>
      <c r="AU3576">
        <f t="shared" si="854"/>
        <v>51.583567236539935</v>
      </c>
    </row>
    <row r="3577" spans="17:47">
      <c r="Q3577">
        <v>1</v>
      </c>
      <c r="R3577">
        <v>2</v>
      </c>
      <c r="S3577">
        <v>1</v>
      </c>
      <c r="T3577">
        <v>2</v>
      </c>
      <c r="U3577">
        <v>4</v>
      </c>
      <c r="V3577">
        <v>5</v>
      </c>
      <c r="W3577">
        <v>2</v>
      </c>
      <c r="X3577">
        <v>3</v>
      </c>
      <c r="Y3577">
        <v>1</v>
      </c>
      <c r="Z3577">
        <v>5</v>
      </c>
      <c r="AA3577">
        <v>4</v>
      </c>
      <c r="AB3577">
        <v>8</v>
      </c>
      <c r="AC3577">
        <f t="shared" si="863"/>
        <v>2.4</v>
      </c>
      <c r="AD3577">
        <v>74</v>
      </c>
      <c r="AE3577">
        <v>3</v>
      </c>
      <c r="AF3577">
        <v>38</v>
      </c>
      <c r="AH3577">
        <f t="shared" si="864"/>
        <v>1</v>
      </c>
      <c r="AI3577">
        <f t="shared" si="855"/>
        <v>0</v>
      </c>
      <c r="AJ3577">
        <f t="shared" si="856"/>
        <v>1</v>
      </c>
      <c r="AK3577">
        <f t="shared" si="857"/>
        <v>3</v>
      </c>
      <c r="AL3577">
        <f t="shared" si="858"/>
        <v>4</v>
      </c>
      <c r="AM3577">
        <f t="shared" si="859"/>
        <v>1</v>
      </c>
      <c r="AN3577">
        <f t="shared" si="860"/>
        <v>2</v>
      </c>
      <c r="AO3577">
        <f t="shared" si="861"/>
        <v>0</v>
      </c>
      <c r="AP3577">
        <f t="shared" si="862"/>
        <v>4</v>
      </c>
      <c r="AQ3577">
        <f t="shared" si="865"/>
        <v>4</v>
      </c>
      <c r="AS3577">
        <f t="shared" si="866"/>
        <v>71.599999999999994</v>
      </c>
      <c r="AT3577">
        <f t="shared" si="867"/>
        <v>35</v>
      </c>
      <c r="AU3577">
        <f t="shared" si="854"/>
        <v>90.271242663944889</v>
      </c>
    </row>
    <row r="3578" spans="17:47">
      <c r="Q3578">
        <v>4</v>
      </c>
      <c r="R3578">
        <v>2</v>
      </c>
      <c r="S3578">
        <v>3</v>
      </c>
      <c r="T3578">
        <v>2</v>
      </c>
      <c r="U3578">
        <v>3</v>
      </c>
      <c r="V3578">
        <v>1</v>
      </c>
      <c r="W3578">
        <v>3</v>
      </c>
      <c r="X3578">
        <v>2</v>
      </c>
      <c r="Y3578">
        <v>3</v>
      </c>
      <c r="Z3578">
        <v>8</v>
      </c>
      <c r="AA3578">
        <v>1</v>
      </c>
      <c r="AB3578">
        <v>5</v>
      </c>
      <c r="AC3578">
        <f t="shared" si="863"/>
        <v>0.6</v>
      </c>
      <c r="AD3578">
        <v>67</v>
      </c>
      <c r="AE3578">
        <v>2</v>
      </c>
      <c r="AF3578">
        <v>30</v>
      </c>
      <c r="AH3578">
        <f t="shared" si="864"/>
        <v>-2</v>
      </c>
      <c r="AI3578">
        <f t="shared" si="855"/>
        <v>-1</v>
      </c>
      <c r="AJ3578">
        <f t="shared" si="856"/>
        <v>-2</v>
      </c>
      <c r="AK3578">
        <f t="shared" si="857"/>
        <v>-1</v>
      </c>
      <c r="AL3578">
        <f t="shared" si="858"/>
        <v>-3</v>
      </c>
      <c r="AM3578">
        <f t="shared" si="859"/>
        <v>-1</v>
      </c>
      <c r="AN3578">
        <f t="shared" si="860"/>
        <v>-2</v>
      </c>
      <c r="AO3578">
        <f t="shared" si="861"/>
        <v>-1</v>
      </c>
      <c r="AP3578">
        <f t="shared" si="862"/>
        <v>4</v>
      </c>
      <c r="AQ3578">
        <f t="shared" si="865"/>
        <v>4</v>
      </c>
      <c r="AS3578">
        <f t="shared" si="866"/>
        <v>66.400000000000006</v>
      </c>
      <c r="AT3578">
        <f t="shared" si="867"/>
        <v>28</v>
      </c>
      <c r="AU3578">
        <f t="shared" si="854"/>
        <v>72.2169941311559</v>
      </c>
    </row>
    <row r="3579" spans="17:47">
      <c r="Q3579">
        <v>3</v>
      </c>
      <c r="R3579">
        <v>4</v>
      </c>
      <c r="S3579">
        <v>2</v>
      </c>
      <c r="T3579">
        <v>4</v>
      </c>
      <c r="U3579">
        <v>6</v>
      </c>
      <c r="V3579">
        <v>8</v>
      </c>
      <c r="W3579">
        <v>4</v>
      </c>
      <c r="X3579">
        <v>3</v>
      </c>
      <c r="Y3579">
        <v>3</v>
      </c>
      <c r="Z3579">
        <v>2</v>
      </c>
      <c r="AA3579">
        <v>4</v>
      </c>
      <c r="AB3579">
        <v>6</v>
      </c>
      <c r="AC3579">
        <f t="shared" si="863"/>
        <v>2.4</v>
      </c>
      <c r="AD3579">
        <v>62</v>
      </c>
      <c r="AE3579">
        <v>2</v>
      </c>
      <c r="AF3579">
        <v>35</v>
      </c>
      <c r="AH3579">
        <f t="shared" si="864"/>
        <v>1</v>
      </c>
      <c r="AI3579">
        <f t="shared" si="855"/>
        <v>-1</v>
      </c>
      <c r="AJ3579">
        <f t="shared" si="856"/>
        <v>1</v>
      </c>
      <c r="AK3579">
        <f t="shared" si="857"/>
        <v>3</v>
      </c>
      <c r="AL3579">
        <f t="shared" si="858"/>
        <v>5</v>
      </c>
      <c r="AM3579">
        <f t="shared" si="859"/>
        <v>1</v>
      </c>
      <c r="AN3579">
        <f t="shared" si="860"/>
        <v>0</v>
      </c>
      <c r="AO3579">
        <f t="shared" si="861"/>
        <v>0</v>
      </c>
      <c r="AP3579">
        <f t="shared" si="862"/>
        <v>-1</v>
      </c>
      <c r="AQ3579">
        <f t="shared" si="865"/>
        <v>2</v>
      </c>
      <c r="AS3579">
        <f t="shared" si="866"/>
        <v>59.6</v>
      </c>
      <c r="AT3579">
        <f t="shared" si="867"/>
        <v>33</v>
      </c>
      <c r="AU3579">
        <f t="shared" si="854"/>
        <v>85.11288594029088</v>
      </c>
    </row>
    <row r="3580" spans="17:47">
      <c r="Q3580">
        <v>8</v>
      </c>
      <c r="R3580">
        <v>4</v>
      </c>
      <c r="S3580">
        <v>5</v>
      </c>
      <c r="T3580">
        <v>1</v>
      </c>
      <c r="U3580">
        <v>5</v>
      </c>
      <c r="V3580">
        <v>2</v>
      </c>
      <c r="W3580">
        <v>5</v>
      </c>
      <c r="X3580">
        <v>3</v>
      </c>
      <c r="Y3580">
        <v>4</v>
      </c>
      <c r="Z3580">
        <v>5</v>
      </c>
      <c r="AA3580">
        <v>3</v>
      </c>
      <c r="AB3580">
        <v>10</v>
      </c>
      <c r="AC3580">
        <f t="shared" si="863"/>
        <v>1.8</v>
      </c>
      <c r="AD3580">
        <v>80</v>
      </c>
      <c r="AE3580">
        <v>5</v>
      </c>
      <c r="AF3580">
        <v>34</v>
      </c>
      <c r="AH3580">
        <f t="shared" si="864"/>
        <v>-4</v>
      </c>
      <c r="AI3580">
        <f t="shared" si="855"/>
        <v>-3</v>
      </c>
      <c r="AJ3580">
        <f t="shared" si="856"/>
        <v>-7</v>
      </c>
      <c r="AK3580">
        <f t="shared" si="857"/>
        <v>-3</v>
      </c>
      <c r="AL3580">
        <f t="shared" si="858"/>
        <v>-6</v>
      </c>
      <c r="AM3580">
        <f t="shared" si="859"/>
        <v>-3</v>
      </c>
      <c r="AN3580">
        <f t="shared" si="860"/>
        <v>-5</v>
      </c>
      <c r="AO3580">
        <f t="shared" si="861"/>
        <v>-4</v>
      </c>
      <c r="AP3580">
        <f t="shared" si="862"/>
        <v>-3</v>
      </c>
      <c r="AQ3580">
        <f t="shared" si="865"/>
        <v>7</v>
      </c>
      <c r="AS3580">
        <f t="shared" si="866"/>
        <v>78.2</v>
      </c>
      <c r="AT3580">
        <f t="shared" si="867"/>
        <v>29</v>
      </c>
      <c r="AU3580">
        <f t="shared" si="854"/>
        <v>74.79617249298289</v>
      </c>
    </row>
    <row r="3581" spans="17:47">
      <c r="Q3581">
        <v>4</v>
      </c>
      <c r="R3581">
        <v>3</v>
      </c>
      <c r="S3581">
        <v>7</v>
      </c>
      <c r="T3581">
        <v>5</v>
      </c>
      <c r="U3581">
        <v>1</v>
      </c>
      <c r="V3581">
        <v>6</v>
      </c>
      <c r="W3581">
        <v>4</v>
      </c>
      <c r="X3581">
        <v>4</v>
      </c>
      <c r="Y3581">
        <v>1</v>
      </c>
      <c r="Z3581">
        <v>4</v>
      </c>
      <c r="AA3581">
        <v>7</v>
      </c>
      <c r="AB3581">
        <v>7</v>
      </c>
      <c r="AC3581">
        <f t="shared" si="863"/>
        <v>4.2</v>
      </c>
      <c r="AD3581">
        <v>65</v>
      </c>
      <c r="AE3581">
        <v>7</v>
      </c>
      <c r="AF3581">
        <v>31</v>
      </c>
      <c r="AH3581">
        <f t="shared" si="864"/>
        <v>-1</v>
      </c>
      <c r="AI3581">
        <f t="shared" si="855"/>
        <v>3</v>
      </c>
      <c r="AJ3581">
        <f t="shared" si="856"/>
        <v>1</v>
      </c>
      <c r="AK3581">
        <f t="shared" si="857"/>
        <v>-3</v>
      </c>
      <c r="AL3581">
        <f t="shared" si="858"/>
        <v>2</v>
      </c>
      <c r="AM3581">
        <f t="shared" si="859"/>
        <v>0</v>
      </c>
      <c r="AN3581">
        <f t="shared" si="860"/>
        <v>0</v>
      </c>
      <c r="AO3581">
        <f t="shared" si="861"/>
        <v>-3</v>
      </c>
      <c r="AP3581">
        <f t="shared" si="862"/>
        <v>0</v>
      </c>
      <c r="AQ3581">
        <f t="shared" si="865"/>
        <v>0</v>
      </c>
      <c r="AS3581">
        <f t="shared" si="866"/>
        <v>60.8</v>
      </c>
      <c r="AT3581">
        <f t="shared" si="867"/>
        <v>24</v>
      </c>
      <c r="AU3581">
        <f t="shared" si="854"/>
        <v>61.900280683847917</v>
      </c>
    </row>
    <row r="3582" spans="17:47">
      <c r="Q3582">
        <v>3</v>
      </c>
      <c r="R3582">
        <v>4</v>
      </c>
      <c r="S3582">
        <v>2</v>
      </c>
      <c r="T3582">
        <v>7</v>
      </c>
      <c r="U3582">
        <v>8</v>
      </c>
      <c r="V3582">
        <v>4</v>
      </c>
      <c r="W3582">
        <v>2</v>
      </c>
      <c r="X3582">
        <v>2</v>
      </c>
      <c r="Y3582">
        <v>1</v>
      </c>
      <c r="Z3582">
        <v>8</v>
      </c>
      <c r="AA3582">
        <v>4</v>
      </c>
      <c r="AB3582">
        <v>6</v>
      </c>
      <c r="AC3582">
        <f t="shared" si="863"/>
        <v>2.4</v>
      </c>
      <c r="AD3582">
        <v>78</v>
      </c>
      <c r="AE3582">
        <v>7</v>
      </c>
      <c r="AF3582">
        <v>30</v>
      </c>
      <c r="AH3582">
        <f t="shared" si="864"/>
        <v>1</v>
      </c>
      <c r="AI3582">
        <f t="shared" si="855"/>
        <v>-1</v>
      </c>
      <c r="AJ3582">
        <f t="shared" si="856"/>
        <v>4</v>
      </c>
      <c r="AK3582">
        <f t="shared" si="857"/>
        <v>5</v>
      </c>
      <c r="AL3582">
        <f t="shared" si="858"/>
        <v>1</v>
      </c>
      <c r="AM3582">
        <f t="shared" si="859"/>
        <v>-1</v>
      </c>
      <c r="AN3582">
        <f t="shared" si="860"/>
        <v>-1</v>
      </c>
      <c r="AO3582">
        <f t="shared" si="861"/>
        <v>-2</v>
      </c>
      <c r="AP3582">
        <f t="shared" si="862"/>
        <v>5</v>
      </c>
      <c r="AQ3582">
        <f t="shared" si="865"/>
        <v>2</v>
      </c>
      <c r="AS3582">
        <f t="shared" si="866"/>
        <v>75.599999999999994</v>
      </c>
      <c r="AT3582">
        <f t="shared" si="867"/>
        <v>23</v>
      </c>
      <c r="AU3582">
        <f t="shared" si="854"/>
        <v>59.32110232202092</v>
      </c>
    </row>
    <row r="3583" spans="17:47">
      <c r="Q3583">
        <v>2</v>
      </c>
      <c r="R3583">
        <v>1</v>
      </c>
      <c r="S3583">
        <v>3</v>
      </c>
      <c r="T3583">
        <v>9</v>
      </c>
      <c r="U3583">
        <v>4</v>
      </c>
      <c r="V3583">
        <v>2</v>
      </c>
      <c r="W3583">
        <v>4</v>
      </c>
      <c r="X3583">
        <v>1</v>
      </c>
      <c r="Y3583">
        <v>4</v>
      </c>
      <c r="Z3583">
        <v>3</v>
      </c>
      <c r="AA3583">
        <v>1</v>
      </c>
      <c r="AB3583">
        <v>6</v>
      </c>
      <c r="AC3583">
        <f t="shared" si="863"/>
        <v>0.6</v>
      </c>
      <c r="AD3583">
        <v>68</v>
      </c>
      <c r="AE3583">
        <v>4</v>
      </c>
      <c r="AF3583">
        <v>29</v>
      </c>
      <c r="AH3583">
        <f t="shared" si="864"/>
        <v>-1</v>
      </c>
      <c r="AI3583">
        <f t="shared" si="855"/>
        <v>1</v>
      </c>
      <c r="AJ3583">
        <f t="shared" si="856"/>
        <v>7</v>
      </c>
      <c r="AK3583">
        <f t="shared" si="857"/>
        <v>2</v>
      </c>
      <c r="AL3583">
        <f t="shared" si="858"/>
        <v>0</v>
      </c>
      <c r="AM3583">
        <f t="shared" si="859"/>
        <v>2</v>
      </c>
      <c r="AN3583">
        <f t="shared" si="860"/>
        <v>-1</v>
      </c>
      <c r="AO3583">
        <f t="shared" si="861"/>
        <v>2</v>
      </c>
      <c r="AP3583">
        <f t="shared" si="862"/>
        <v>1</v>
      </c>
      <c r="AQ3583">
        <f t="shared" si="865"/>
        <v>5</v>
      </c>
      <c r="AS3583">
        <f t="shared" si="866"/>
        <v>67.400000000000006</v>
      </c>
      <c r="AT3583">
        <f t="shared" si="867"/>
        <v>25</v>
      </c>
      <c r="AU3583">
        <f t="shared" si="854"/>
        <v>64.479459045674915</v>
      </c>
    </row>
    <row r="3584" spans="17:47">
      <c r="Q3584">
        <v>1</v>
      </c>
      <c r="R3584">
        <v>2</v>
      </c>
      <c r="S3584">
        <v>2</v>
      </c>
      <c r="T3584">
        <v>6</v>
      </c>
      <c r="U3584">
        <v>2</v>
      </c>
      <c r="V3584">
        <v>2</v>
      </c>
      <c r="W3584">
        <v>3</v>
      </c>
      <c r="X3584">
        <v>4</v>
      </c>
      <c r="Y3584">
        <v>7</v>
      </c>
      <c r="Z3584">
        <v>3</v>
      </c>
      <c r="AA3584">
        <v>3</v>
      </c>
      <c r="AB3584">
        <v>7</v>
      </c>
      <c r="AC3584">
        <f t="shared" si="863"/>
        <v>1.8</v>
      </c>
      <c r="AD3584">
        <v>69</v>
      </c>
      <c r="AE3584">
        <v>4</v>
      </c>
      <c r="AF3584">
        <v>30</v>
      </c>
      <c r="AH3584">
        <f t="shared" si="864"/>
        <v>1</v>
      </c>
      <c r="AI3584">
        <f t="shared" si="855"/>
        <v>1</v>
      </c>
      <c r="AJ3584">
        <f t="shared" si="856"/>
        <v>5</v>
      </c>
      <c r="AK3584">
        <f t="shared" si="857"/>
        <v>1</v>
      </c>
      <c r="AL3584">
        <f t="shared" si="858"/>
        <v>1</v>
      </c>
      <c r="AM3584">
        <f t="shared" si="859"/>
        <v>2</v>
      </c>
      <c r="AN3584">
        <f t="shared" si="860"/>
        <v>3</v>
      </c>
      <c r="AO3584">
        <f t="shared" si="861"/>
        <v>6</v>
      </c>
      <c r="AP3584">
        <f t="shared" si="862"/>
        <v>2</v>
      </c>
      <c r="AQ3584">
        <f t="shared" si="865"/>
        <v>4</v>
      </c>
      <c r="AS3584">
        <f t="shared" si="866"/>
        <v>67.2</v>
      </c>
      <c r="AT3584">
        <f t="shared" si="867"/>
        <v>26</v>
      </c>
      <c r="AU3584">
        <f t="shared" ref="AU3584:AU3647" si="868">AT3584*10107.8/3919</f>
        <v>67.058637407501905</v>
      </c>
    </row>
    <row r="3585" spans="17:47">
      <c r="Q3585">
        <v>2</v>
      </c>
      <c r="R3585">
        <v>5</v>
      </c>
      <c r="S3585">
        <v>2</v>
      </c>
      <c r="T3585">
        <v>6</v>
      </c>
      <c r="U3585">
        <v>0</v>
      </c>
      <c r="V3585">
        <v>5</v>
      </c>
      <c r="W3585">
        <v>2</v>
      </c>
      <c r="X3585">
        <v>4</v>
      </c>
      <c r="Y3585">
        <v>1</v>
      </c>
      <c r="Z3585">
        <v>5</v>
      </c>
      <c r="AA3585">
        <v>3</v>
      </c>
      <c r="AB3585">
        <v>4</v>
      </c>
      <c r="AC3585">
        <f t="shared" si="863"/>
        <v>1.8</v>
      </c>
      <c r="AD3585">
        <v>84</v>
      </c>
      <c r="AE3585">
        <v>0</v>
      </c>
      <c r="AF3585">
        <v>32</v>
      </c>
      <c r="AH3585">
        <f t="shared" si="864"/>
        <v>3</v>
      </c>
      <c r="AI3585">
        <f t="shared" si="855"/>
        <v>0</v>
      </c>
      <c r="AJ3585">
        <f t="shared" si="856"/>
        <v>4</v>
      </c>
      <c r="AK3585">
        <f t="shared" si="857"/>
        <v>-2</v>
      </c>
      <c r="AL3585">
        <f t="shared" si="858"/>
        <v>3</v>
      </c>
      <c r="AM3585">
        <f t="shared" si="859"/>
        <v>0</v>
      </c>
      <c r="AN3585">
        <f t="shared" si="860"/>
        <v>2</v>
      </c>
      <c r="AO3585">
        <f t="shared" si="861"/>
        <v>-1</v>
      </c>
      <c r="AP3585">
        <f t="shared" si="862"/>
        <v>3</v>
      </c>
      <c r="AQ3585">
        <f t="shared" si="865"/>
        <v>1</v>
      </c>
      <c r="AS3585">
        <f t="shared" si="866"/>
        <v>82.2</v>
      </c>
      <c r="AT3585">
        <f t="shared" si="867"/>
        <v>32</v>
      </c>
      <c r="AU3585">
        <f t="shared" si="868"/>
        <v>82.53370757846389</v>
      </c>
    </row>
    <row r="3586" spans="17:47">
      <c r="Q3586">
        <v>2</v>
      </c>
      <c r="R3586">
        <v>2</v>
      </c>
      <c r="S3586">
        <v>3</v>
      </c>
      <c r="T3586">
        <v>1</v>
      </c>
      <c r="U3586">
        <v>5</v>
      </c>
      <c r="V3586">
        <v>2</v>
      </c>
      <c r="W3586">
        <v>5</v>
      </c>
      <c r="X3586">
        <v>3</v>
      </c>
      <c r="Y3586">
        <v>1</v>
      </c>
      <c r="Z3586">
        <v>4</v>
      </c>
      <c r="AA3586">
        <v>3</v>
      </c>
      <c r="AB3586">
        <v>7</v>
      </c>
      <c r="AC3586">
        <f t="shared" si="863"/>
        <v>1.8</v>
      </c>
      <c r="AD3586">
        <v>86</v>
      </c>
      <c r="AE3586">
        <v>2</v>
      </c>
      <c r="AF3586">
        <v>21</v>
      </c>
      <c r="AH3586">
        <f t="shared" si="864"/>
        <v>0</v>
      </c>
      <c r="AI3586">
        <f t="shared" si="855"/>
        <v>1</v>
      </c>
      <c r="AJ3586">
        <f t="shared" si="856"/>
        <v>-1</v>
      </c>
      <c r="AK3586">
        <f t="shared" si="857"/>
        <v>3</v>
      </c>
      <c r="AL3586">
        <f t="shared" si="858"/>
        <v>0</v>
      </c>
      <c r="AM3586">
        <f t="shared" si="859"/>
        <v>3</v>
      </c>
      <c r="AN3586">
        <f t="shared" si="860"/>
        <v>1</v>
      </c>
      <c r="AO3586">
        <f t="shared" si="861"/>
        <v>-1</v>
      </c>
      <c r="AP3586">
        <f t="shared" si="862"/>
        <v>2</v>
      </c>
      <c r="AQ3586">
        <f t="shared" si="865"/>
        <v>4</v>
      </c>
      <c r="AS3586">
        <f t="shared" si="866"/>
        <v>84.2</v>
      </c>
      <c r="AT3586">
        <f t="shared" si="867"/>
        <v>19</v>
      </c>
      <c r="AU3586">
        <f t="shared" si="868"/>
        <v>49.00438887471293</v>
      </c>
    </row>
    <row r="3587" spans="17:47">
      <c r="Q3587">
        <v>2</v>
      </c>
      <c r="R3587">
        <v>5</v>
      </c>
      <c r="S3587">
        <v>3</v>
      </c>
      <c r="T3587">
        <v>0</v>
      </c>
      <c r="U3587">
        <v>0</v>
      </c>
      <c r="V3587">
        <v>0</v>
      </c>
      <c r="W3587">
        <v>3</v>
      </c>
      <c r="X3587">
        <v>2</v>
      </c>
      <c r="Y3587">
        <v>1</v>
      </c>
      <c r="Z3587">
        <v>1</v>
      </c>
      <c r="AA3587">
        <v>1</v>
      </c>
      <c r="AB3587">
        <v>8</v>
      </c>
      <c r="AC3587">
        <f t="shared" si="863"/>
        <v>0.6</v>
      </c>
      <c r="AD3587">
        <v>57</v>
      </c>
      <c r="AE3587">
        <v>2</v>
      </c>
      <c r="AF3587">
        <v>27</v>
      </c>
      <c r="AH3587">
        <f t="shared" si="864"/>
        <v>3</v>
      </c>
      <c r="AI3587">
        <f t="shared" ref="AI3587:AI3650" si="869">S3587-$Q3587</f>
        <v>1</v>
      </c>
      <c r="AJ3587">
        <f t="shared" ref="AJ3587:AJ3650" si="870">T3587-$Q3587</f>
        <v>-2</v>
      </c>
      <c r="AK3587">
        <f t="shared" ref="AK3587:AK3650" si="871">U3587-$Q3587</f>
        <v>-2</v>
      </c>
      <c r="AL3587">
        <f t="shared" ref="AL3587:AL3650" si="872">V3587-$Q3587</f>
        <v>-2</v>
      </c>
      <c r="AM3587">
        <f t="shared" ref="AM3587:AM3650" si="873">W3587-$Q3587</f>
        <v>1</v>
      </c>
      <c r="AN3587">
        <f t="shared" ref="AN3587:AN3650" si="874">X3587-$Q3587</f>
        <v>0</v>
      </c>
      <c r="AO3587">
        <f t="shared" ref="AO3587:AO3650" si="875">Y3587-$Q3587</f>
        <v>-1</v>
      </c>
      <c r="AP3587">
        <f t="shared" ref="AP3587:AP3650" si="876">Z3587-$Q3587</f>
        <v>-1</v>
      </c>
      <c r="AQ3587">
        <f t="shared" si="865"/>
        <v>7</v>
      </c>
      <c r="AS3587">
        <f t="shared" si="866"/>
        <v>56.4</v>
      </c>
      <c r="AT3587">
        <f t="shared" si="867"/>
        <v>25</v>
      </c>
      <c r="AU3587">
        <f t="shared" si="868"/>
        <v>64.479459045674915</v>
      </c>
    </row>
    <row r="3588" spans="17:47">
      <c r="Q3588">
        <v>2</v>
      </c>
      <c r="R3588">
        <v>4</v>
      </c>
      <c r="S3588">
        <v>0</v>
      </c>
      <c r="T3588">
        <v>1</v>
      </c>
      <c r="U3588">
        <v>3</v>
      </c>
      <c r="V3588">
        <v>2</v>
      </c>
      <c r="W3588">
        <v>5</v>
      </c>
      <c r="X3588">
        <v>2</v>
      </c>
      <c r="Y3588">
        <v>2</v>
      </c>
      <c r="Z3588">
        <v>2</v>
      </c>
      <c r="AA3588">
        <v>2</v>
      </c>
      <c r="AB3588">
        <v>4</v>
      </c>
      <c r="AC3588">
        <f t="shared" ref="AC3588:AC3651" si="877">AA3588*180/300</f>
        <v>1.2</v>
      </c>
      <c r="AD3588">
        <v>59</v>
      </c>
      <c r="AE3588">
        <v>3</v>
      </c>
      <c r="AF3588">
        <v>31</v>
      </c>
      <c r="AH3588">
        <f t="shared" ref="AH3588:AH3651" si="878">R3588-$Q3588</f>
        <v>2</v>
      </c>
      <c r="AI3588">
        <f t="shared" si="869"/>
        <v>-2</v>
      </c>
      <c r="AJ3588">
        <f t="shared" si="870"/>
        <v>-1</v>
      </c>
      <c r="AK3588">
        <f t="shared" si="871"/>
        <v>1</v>
      </c>
      <c r="AL3588">
        <f t="shared" si="872"/>
        <v>0</v>
      </c>
      <c r="AM3588">
        <f t="shared" si="873"/>
        <v>3</v>
      </c>
      <c r="AN3588">
        <f t="shared" si="874"/>
        <v>0</v>
      </c>
      <c r="AO3588">
        <f t="shared" si="875"/>
        <v>0</v>
      </c>
      <c r="AP3588">
        <f t="shared" si="876"/>
        <v>0</v>
      </c>
      <c r="AQ3588">
        <f t="shared" ref="AQ3588:AQ3651" si="879">AB3588-AA3588</f>
        <v>2</v>
      </c>
      <c r="AS3588">
        <f t="shared" ref="AS3588:AS3651" si="880">AD3588-AC3588</f>
        <v>57.8</v>
      </c>
      <c r="AT3588">
        <f t="shared" ref="AT3588:AT3651" si="881">AF3588-AE3588</f>
        <v>28</v>
      </c>
      <c r="AU3588">
        <f t="shared" si="868"/>
        <v>72.2169941311559</v>
      </c>
    </row>
    <row r="3589" spans="17:47">
      <c r="Q3589">
        <v>1</v>
      </c>
      <c r="R3589">
        <v>1</v>
      </c>
      <c r="S3589">
        <v>0</v>
      </c>
      <c r="T3589">
        <v>2</v>
      </c>
      <c r="U3589">
        <v>0</v>
      </c>
      <c r="V3589">
        <v>5</v>
      </c>
      <c r="W3589">
        <v>0</v>
      </c>
      <c r="X3589">
        <v>1</v>
      </c>
      <c r="Y3589">
        <v>0</v>
      </c>
      <c r="Z3589">
        <v>2</v>
      </c>
      <c r="AA3589">
        <v>2</v>
      </c>
      <c r="AB3589">
        <v>3</v>
      </c>
      <c r="AC3589">
        <f t="shared" si="877"/>
        <v>1.2</v>
      </c>
      <c r="AD3589">
        <v>68</v>
      </c>
      <c r="AE3589">
        <v>0</v>
      </c>
      <c r="AF3589">
        <v>24</v>
      </c>
      <c r="AH3589">
        <f t="shared" si="878"/>
        <v>0</v>
      </c>
      <c r="AI3589">
        <f t="shared" si="869"/>
        <v>-1</v>
      </c>
      <c r="AJ3589">
        <f t="shared" si="870"/>
        <v>1</v>
      </c>
      <c r="AK3589">
        <f t="shared" si="871"/>
        <v>-1</v>
      </c>
      <c r="AL3589">
        <f t="shared" si="872"/>
        <v>4</v>
      </c>
      <c r="AM3589">
        <f t="shared" si="873"/>
        <v>-1</v>
      </c>
      <c r="AN3589">
        <f t="shared" si="874"/>
        <v>0</v>
      </c>
      <c r="AO3589">
        <f t="shared" si="875"/>
        <v>-1</v>
      </c>
      <c r="AP3589">
        <f t="shared" si="876"/>
        <v>1</v>
      </c>
      <c r="AQ3589">
        <f t="shared" si="879"/>
        <v>1</v>
      </c>
      <c r="AS3589">
        <f t="shared" si="880"/>
        <v>66.8</v>
      </c>
      <c r="AT3589">
        <f t="shared" si="881"/>
        <v>24</v>
      </c>
      <c r="AU3589">
        <f t="shared" si="868"/>
        <v>61.900280683847917</v>
      </c>
    </row>
    <row r="3590" spans="17:47">
      <c r="Q3590">
        <v>3</v>
      </c>
      <c r="R3590">
        <v>3</v>
      </c>
      <c r="S3590">
        <v>4</v>
      </c>
      <c r="T3590">
        <v>0</v>
      </c>
      <c r="U3590">
        <v>0</v>
      </c>
      <c r="V3590">
        <v>5</v>
      </c>
      <c r="W3590">
        <v>3</v>
      </c>
      <c r="X3590">
        <v>1</v>
      </c>
      <c r="Y3590">
        <v>1</v>
      </c>
      <c r="Z3590">
        <v>1</v>
      </c>
      <c r="AA3590">
        <v>2</v>
      </c>
      <c r="AB3590">
        <v>4</v>
      </c>
      <c r="AC3590">
        <f t="shared" si="877"/>
        <v>1.2</v>
      </c>
      <c r="AD3590">
        <v>64</v>
      </c>
      <c r="AE3590">
        <v>0</v>
      </c>
      <c r="AF3590">
        <v>32</v>
      </c>
      <c r="AH3590">
        <f t="shared" si="878"/>
        <v>0</v>
      </c>
      <c r="AI3590">
        <f t="shared" si="869"/>
        <v>1</v>
      </c>
      <c r="AJ3590">
        <f t="shared" si="870"/>
        <v>-3</v>
      </c>
      <c r="AK3590">
        <f t="shared" si="871"/>
        <v>-3</v>
      </c>
      <c r="AL3590">
        <f t="shared" si="872"/>
        <v>2</v>
      </c>
      <c r="AM3590">
        <f t="shared" si="873"/>
        <v>0</v>
      </c>
      <c r="AN3590">
        <f t="shared" si="874"/>
        <v>-2</v>
      </c>
      <c r="AO3590">
        <f t="shared" si="875"/>
        <v>-2</v>
      </c>
      <c r="AP3590">
        <f t="shared" si="876"/>
        <v>-2</v>
      </c>
      <c r="AQ3590">
        <f t="shared" si="879"/>
        <v>2</v>
      </c>
      <c r="AS3590">
        <f t="shared" si="880"/>
        <v>62.8</v>
      </c>
      <c r="AT3590">
        <f t="shared" si="881"/>
        <v>32</v>
      </c>
      <c r="AU3590">
        <f t="shared" si="868"/>
        <v>82.53370757846389</v>
      </c>
    </row>
    <row r="3591" spans="17:47">
      <c r="Q3591">
        <v>0</v>
      </c>
      <c r="R3591">
        <v>2</v>
      </c>
      <c r="S3591">
        <v>3</v>
      </c>
      <c r="T3591">
        <v>1</v>
      </c>
      <c r="U3591">
        <v>1</v>
      </c>
      <c r="V3591">
        <v>1</v>
      </c>
      <c r="W3591">
        <v>2</v>
      </c>
      <c r="X3591">
        <v>1</v>
      </c>
      <c r="Y3591">
        <v>1</v>
      </c>
      <c r="Z3591">
        <v>1</v>
      </c>
      <c r="AA3591">
        <v>1</v>
      </c>
      <c r="AB3591">
        <v>8</v>
      </c>
      <c r="AC3591">
        <f t="shared" si="877"/>
        <v>0.6</v>
      </c>
      <c r="AD3591">
        <v>64</v>
      </c>
      <c r="AE3591">
        <v>2</v>
      </c>
      <c r="AF3591">
        <v>30</v>
      </c>
      <c r="AH3591">
        <f t="shared" si="878"/>
        <v>2</v>
      </c>
      <c r="AI3591">
        <f t="shared" si="869"/>
        <v>3</v>
      </c>
      <c r="AJ3591">
        <f t="shared" si="870"/>
        <v>1</v>
      </c>
      <c r="AK3591">
        <f t="shared" si="871"/>
        <v>1</v>
      </c>
      <c r="AL3591">
        <f t="shared" si="872"/>
        <v>1</v>
      </c>
      <c r="AM3591">
        <f t="shared" si="873"/>
        <v>2</v>
      </c>
      <c r="AN3591">
        <f t="shared" si="874"/>
        <v>1</v>
      </c>
      <c r="AO3591">
        <f t="shared" si="875"/>
        <v>1</v>
      </c>
      <c r="AP3591">
        <f t="shared" si="876"/>
        <v>1</v>
      </c>
      <c r="AQ3591">
        <f t="shared" si="879"/>
        <v>7</v>
      </c>
      <c r="AS3591">
        <f t="shared" si="880"/>
        <v>63.4</v>
      </c>
      <c r="AT3591">
        <f t="shared" si="881"/>
        <v>28</v>
      </c>
      <c r="AU3591">
        <f t="shared" si="868"/>
        <v>72.2169941311559</v>
      </c>
    </row>
    <row r="3592" spans="17:47">
      <c r="Q3592">
        <v>0</v>
      </c>
      <c r="R3592">
        <v>0</v>
      </c>
      <c r="S3592">
        <v>0</v>
      </c>
      <c r="T3592">
        <v>1</v>
      </c>
      <c r="U3592">
        <v>0</v>
      </c>
      <c r="V3592">
        <v>2</v>
      </c>
      <c r="W3592">
        <v>1</v>
      </c>
      <c r="X3592">
        <v>8</v>
      </c>
      <c r="Y3592">
        <v>3</v>
      </c>
      <c r="Z3592">
        <v>0</v>
      </c>
      <c r="AA3592">
        <v>1</v>
      </c>
      <c r="AB3592">
        <v>5</v>
      </c>
      <c r="AC3592">
        <f t="shared" si="877"/>
        <v>0.6</v>
      </c>
      <c r="AD3592">
        <v>61</v>
      </c>
      <c r="AE3592">
        <v>1</v>
      </c>
      <c r="AF3592">
        <v>28</v>
      </c>
      <c r="AH3592">
        <f t="shared" si="878"/>
        <v>0</v>
      </c>
      <c r="AI3592">
        <f t="shared" si="869"/>
        <v>0</v>
      </c>
      <c r="AJ3592">
        <f t="shared" si="870"/>
        <v>1</v>
      </c>
      <c r="AK3592">
        <f t="shared" si="871"/>
        <v>0</v>
      </c>
      <c r="AL3592">
        <f t="shared" si="872"/>
        <v>2</v>
      </c>
      <c r="AM3592">
        <f t="shared" si="873"/>
        <v>1</v>
      </c>
      <c r="AN3592">
        <f t="shared" si="874"/>
        <v>8</v>
      </c>
      <c r="AO3592">
        <f t="shared" si="875"/>
        <v>3</v>
      </c>
      <c r="AP3592">
        <f t="shared" si="876"/>
        <v>0</v>
      </c>
      <c r="AQ3592">
        <f t="shared" si="879"/>
        <v>4</v>
      </c>
      <c r="AS3592">
        <f t="shared" si="880"/>
        <v>60.4</v>
      </c>
      <c r="AT3592">
        <f t="shared" si="881"/>
        <v>27</v>
      </c>
      <c r="AU3592">
        <f t="shared" si="868"/>
        <v>69.63781576932891</v>
      </c>
    </row>
    <row r="3593" spans="17:47">
      <c r="Q3593">
        <v>2</v>
      </c>
      <c r="R3593">
        <v>5</v>
      </c>
      <c r="S3593">
        <v>3</v>
      </c>
      <c r="T3593">
        <v>1</v>
      </c>
      <c r="U3593">
        <v>0</v>
      </c>
      <c r="V3593">
        <v>1</v>
      </c>
      <c r="W3593">
        <v>3</v>
      </c>
      <c r="X3593">
        <v>2</v>
      </c>
      <c r="Y3593">
        <v>2</v>
      </c>
      <c r="Z3593">
        <v>2</v>
      </c>
      <c r="AA3593">
        <v>3</v>
      </c>
      <c r="AB3593">
        <v>4</v>
      </c>
      <c r="AC3593">
        <f t="shared" si="877"/>
        <v>1.8</v>
      </c>
      <c r="AD3593">
        <v>63</v>
      </c>
      <c r="AE3593">
        <v>0</v>
      </c>
      <c r="AF3593">
        <v>23</v>
      </c>
      <c r="AH3593">
        <f t="shared" si="878"/>
        <v>3</v>
      </c>
      <c r="AI3593">
        <f t="shared" si="869"/>
        <v>1</v>
      </c>
      <c r="AJ3593">
        <f t="shared" si="870"/>
        <v>-1</v>
      </c>
      <c r="AK3593">
        <f t="shared" si="871"/>
        <v>-2</v>
      </c>
      <c r="AL3593">
        <f t="shared" si="872"/>
        <v>-1</v>
      </c>
      <c r="AM3593">
        <f t="shared" si="873"/>
        <v>1</v>
      </c>
      <c r="AN3593">
        <f t="shared" si="874"/>
        <v>0</v>
      </c>
      <c r="AO3593">
        <f t="shared" si="875"/>
        <v>0</v>
      </c>
      <c r="AP3593">
        <f t="shared" si="876"/>
        <v>0</v>
      </c>
      <c r="AQ3593">
        <f t="shared" si="879"/>
        <v>1</v>
      </c>
      <c r="AS3593">
        <f t="shared" si="880"/>
        <v>61.2</v>
      </c>
      <c r="AT3593">
        <f t="shared" si="881"/>
        <v>23</v>
      </c>
      <c r="AU3593">
        <f t="shared" si="868"/>
        <v>59.32110232202092</v>
      </c>
    </row>
    <row r="3594" spans="17:47">
      <c r="Q3594">
        <v>2</v>
      </c>
      <c r="R3594">
        <v>1</v>
      </c>
      <c r="S3594">
        <v>1</v>
      </c>
      <c r="T3594">
        <v>2</v>
      </c>
      <c r="U3594">
        <v>3</v>
      </c>
      <c r="V3594">
        <v>2</v>
      </c>
      <c r="W3594">
        <v>2</v>
      </c>
      <c r="X3594">
        <v>2</v>
      </c>
      <c r="Y3594">
        <v>2</v>
      </c>
      <c r="Z3594">
        <v>2</v>
      </c>
      <c r="AA3594">
        <v>2</v>
      </c>
      <c r="AB3594">
        <v>6</v>
      </c>
      <c r="AC3594">
        <f t="shared" si="877"/>
        <v>1.2</v>
      </c>
      <c r="AD3594">
        <v>64</v>
      </c>
      <c r="AE3594">
        <v>2</v>
      </c>
      <c r="AF3594">
        <v>25</v>
      </c>
      <c r="AH3594">
        <f t="shared" si="878"/>
        <v>-1</v>
      </c>
      <c r="AI3594">
        <f t="shared" si="869"/>
        <v>-1</v>
      </c>
      <c r="AJ3594">
        <f t="shared" si="870"/>
        <v>0</v>
      </c>
      <c r="AK3594">
        <f t="shared" si="871"/>
        <v>1</v>
      </c>
      <c r="AL3594">
        <f t="shared" si="872"/>
        <v>0</v>
      </c>
      <c r="AM3594">
        <f t="shared" si="873"/>
        <v>0</v>
      </c>
      <c r="AN3594">
        <f t="shared" si="874"/>
        <v>0</v>
      </c>
      <c r="AO3594">
        <f t="shared" si="875"/>
        <v>0</v>
      </c>
      <c r="AP3594">
        <f t="shared" si="876"/>
        <v>0</v>
      </c>
      <c r="AQ3594">
        <f t="shared" si="879"/>
        <v>4</v>
      </c>
      <c r="AS3594">
        <f t="shared" si="880"/>
        <v>62.8</v>
      </c>
      <c r="AT3594">
        <f t="shared" si="881"/>
        <v>23</v>
      </c>
      <c r="AU3594">
        <f t="shared" si="868"/>
        <v>59.32110232202092</v>
      </c>
    </row>
    <row r="3595" spans="17:47">
      <c r="Q3595">
        <v>2</v>
      </c>
      <c r="R3595">
        <v>4</v>
      </c>
      <c r="S3595">
        <v>0</v>
      </c>
      <c r="T3595">
        <v>2</v>
      </c>
      <c r="U3595">
        <v>3</v>
      </c>
      <c r="V3595">
        <v>1</v>
      </c>
      <c r="W3595">
        <v>4</v>
      </c>
      <c r="X3595">
        <v>1</v>
      </c>
      <c r="Y3595">
        <v>1</v>
      </c>
      <c r="Z3595">
        <v>3</v>
      </c>
      <c r="AA3595">
        <v>2</v>
      </c>
      <c r="AB3595">
        <v>4</v>
      </c>
      <c r="AC3595">
        <f t="shared" si="877"/>
        <v>1.2</v>
      </c>
      <c r="AD3595">
        <v>65</v>
      </c>
      <c r="AE3595">
        <v>1</v>
      </c>
      <c r="AF3595">
        <v>30</v>
      </c>
      <c r="AH3595">
        <f t="shared" si="878"/>
        <v>2</v>
      </c>
      <c r="AI3595">
        <f t="shared" si="869"/>
        <v>-2</v>
      </c>
      <c r="AJ3595">
        <f t="shared" si="870"/>
        <v>0</v>
      </c>
      <c r="AK3595">
        <f t="shared" si="871"/>
        <v>1</v>
      </c>
      <c r="AL3595">
        <f t="shared" si="872"/>
        <v>-1</v>
      </c>
      <c r="AM3595">
        <f t="shared" si="873"/>
        <v>2</v>
      </c>
      <c r="AN3595">
        <f t="shared" si="874"/>
        <v>-1</v>
      </c>
      <c r="AO3595">
        <f t="shared" si="875"/>
        <v>-1</v>
      </c>
      <c r="AP3595">
        <f t="shared" si="876"/>
        <v>1</v>
      </c>
      <c r="AQ3595">
        <f t="shared" si="879"/>
        <v>2</v>
      </c>
      <c r="AS3595">
        <f t="shared" si="880"/>
        <v>63.8</v>
      </c>
      <c r="AT3595">
        <f t="shared" si="881"/>
        <v>29</v>
      </c>
      <c r="AU3595">
        <f t="shared" si="868"/>
        <v>74.79617249298289</v>
      </c>
    </row>
    <row r="3596" spans="17:47">
      <c r="Q3596">
        <v>0</v>
      </c>
      <c r="R3596">
        <v>1</v>
      </c>
      <c r="S3596">
        <v>5</v>
      </c>
      <c r="T3596">
        <v>1</v>
      </c>
      <c r="U3596">
        <v>5</v>
      </c>
      <c r="V3596">
        <v>3</v>
      </c>
      <c r="W3596">
        <v>0</v>
      </c>
      <c r="X3596">
        <v>2</v>
      </c>
      <c r="Y3596">
        <v>0</v>
      </c>
      <c r="Z3596">
        <v>0</v>
      </c>
      <c r="AA3596">
        <v>0</v>
      </c>
      <c r="AB3596">
        <v>5</v>
      </c>
      <c r="AC3596">
        <f t="shared" si="877"/>
        <v>0</v>
      </c>
      <c r="AD3596">
        <v>62</v>
      </c>
      <c r="AE3596">
        <v>1</v>
      </c>
      <c r="AF3596">
        <v>31</v>
      </c>
      <c r="AH3596">
        <f t="shared" si="878"/>
        <v>1</v>
      </c>
      <c r="AI3596">
        <f t="shared" si="869"/>
        <v>5</v>
      </c>
      <c r="AJ3596">
        <f t="shared" si="870"/>
        <v>1</v>
      </c>
      <c r="AK3596">
        <f t="shared" si="871"/>
        <v>5</v>
      </c>
      <c r="AL3596">
        <f t="shared" si="872"/>
        <v>3</v>
      </c>
      <c r="AM3596">
        <f t="shared" si="873"/>
        <v>0</v>
      </c>
      <c r="AN3596">
        <f t="shared" si="874"/>
        <v>2</v>
      </c>
      <c r="AO3596">
        <f t="shared" si="875"/>
        <v>0</v>
      </c>
      <c r="AP3596">
        <f t="shared" si="876"/>
        <v>0</v>
      </c>
      <c r="AQ3596">
        <f t="shared" si="879"/>
        <v>5</v>
      </c>
      <c r="AS3596">
        <f t="shared" si="880"/>
        <v>62</v>
      </c>
      <c r="AT3596">
        <f t="shared" si="881"/>
        <v>30</v>
      </c>
      <c r="AU3596">
        <f t="shared" si="868"/>
        <v>77.375350854809895</v>
      </c>
    </row>
    <row r="3597" spans="17:47">
      <c r="Q3597">
        <v>2</v>
      </c>
      <c r="R3597">
        <v>0</v>
      </c>
      <c r="S3597">
        <v>4</v>
      </c>
      <c r="T3597">
        <v>1</v>
      </c>
      <c r="U3597">
        <v>1</v>
      </c>
      <c r="V3597">
        <v>1</v>
      </c>
      <c r="W3597">
        <v>3</v>
      </c>
      <c r="X3597">
        <v>2</v>
      </c>
      <c r="Y3597">
        <v>0</v>
      </c>
      <c r="Z3597">
        <v>0</v>
      </c>
      <c r="AA3597">
        <v>2</v>
      </c>
      <c r="AB3597">
        <v>2</v>
      </c>
      <c r="AC3597">
        <f t="shared" si="877"/>
        <v>1.2</v>
      </c>
      <c r="AD3597">
        <v>62</v>
      </c>
      <c r="AE3597">
        <v>2</v>
      </c>
      <c r="AF3597">
        <v>32</v>
      </c>
      <c r="AH3597">
        <f t="shared" si="878"/>
        <v>-2</v>
      </c>
      <c r="AI3597">
        <f t="shared" si="869"/>
        <v>2</v>
      </c>
      <c r="AJ3597">
        <f t="shared" si="870"/>
        <v>-1</v>
      </c>
      <c r="AK3597">
        <f t="shared" si="871"/>
        <v>-1</v>
      </c>
      <c r="AL3597">
        <f t="shared" si="872"/>
        <v>-1</v>
      </c>
      <c r="AM3597">
        <f t="shared" si="873"/>
        <v>1</v>
      </c>
      <c r="AN3597">
        <f t="shared" si="874"/>
        <v>0</v>
      </c>
      <c r="AO3597">
        <f t="shared" si="875"/>
        <v>-2</v>
      </c>
      <c r="AP3597">
        <f t="shared" si="876"/>
        <v>-2</v>
      </c>
      <c r="AQ3597">
        <f t="shared" si="879"/>
        <v>0</v>
      </c>
      <c r="AS3597">
        <f t="shared" si="880"/>
        <v>60.8</v>
      </c>
      <c r="AT3597">
        <f t="shared" si="881"/>
        <v>30</v>
      </c>
      <c r="AU3597">
        <f t="shared" si="868"/>
        <v>77.375350854809895</v>
      </c>
    </row>
    <row r="3598" spans="17:47">
      <c r="Q3598">
        <v>0</v>
      </c>
      <c r="R3598">
        <v>2</v>
      </c>
      <c r="S3598">
        <v>5</v>
      </c>
      <c r="T3598">
        <v>2</v>
      </c>
      <c r="U3598">
        <v>3</v>
      </c>
      <c r="V3598">
        <v>0</v>
      </c>
      <c r="W3598">
        <v>2</v>
      </c>
      <c r="X3598">
        <v>3</v>
      </c>
      <c r="Y3598">
        <v>3</v>
      </c>
      <c r="Z3598">
        <v>1</v>
      </c>
      <c r="AA3598">
        <v>3</v>
      </c>
      <c r="AB3598">
        <v>4</v>
      </c>
      <c r="AC3598">
        <f t="shared" si="877"/>
        <v>1.8</v>
      </c>
      <c r="AD3598">
        <v>63</v>
      </c>
      <c r="AE3598">
        <v>1</v>
      </c>
      <c r="AF3598">
        <v>34</v>
      </c>
      <c r="AH3598">
        <f t="shared" si="878"/>
        <v>2</v>
      </c>
      <c r="AI3598">
        <f t="shared" si="869"/>
        <v>5</v>
      </c>
      <c r="AJ3598">
        <f t="shared" si="870"/>
        <v>2</v>
      </c>
      <c r="AK3598">
        <f t="shared" si="871"/>
        <v>3</v>
      </c>
      <c r="AL3598">
        <f t="shared" si="872"/>
        <v>0</v>
      </c>
      <c r="AM3598">
        <f t="shared" si="873"/>
        <v>2</v>
      </c>
      <c r="AN3598">
        <f t="shared" si="874"/>
        <v>3</v>
      </c>
      <c r="AO3598">
        <f t="shared" si="875"/>
        <v>3</v>
      </c>
      <c r="AP3598">
        <f t="shared" si="876"/>
        <v>1</v>
      </c>
      <c r="AQ3598">
        <f t="shared" si="879"/>
        <v>1</v>
      </c>
      <c r="AS3598">
        <f t="shared" si="880"/>
        <v>61.2</v>
      </c>
      <c r="AT3598">
        <f t="shared" si="881"/>
        <v>33</v>
      </c>
      <c r="AU3598">
        <f t="shared" si="868"/>
        <v>85.11288594029088</v>
      </c>
    </row>
    <row r="3599" spans="17:47">
      <c r="Q3599">
        <v>2</v>
      </c>
      <c r="R3599">
        <v>2</v>
      </c>
      <c r="S3599">
        <v>2</v>
      </c>
      <c r="T3599">
        <v>3</v>
      </c>
      <c r="U3599">
        <v>1</v>
      </c>
      <c r="V3599">
        <v>1</v>
      </c>
      <c r="W3599">
        <v>2</v>
      </c>
      <c r="X3599">
        <v>3</v>
      </c>
      <c r="Y3599">
        <v>6</v>
      </c>
      <c r="Z3599">
        <v>2</v>
      </c>
      <c r="AA3599">
        <v>0</v>
      </c>
      <c r="AB3599">
        <v>6</v>
      </c>
      <c r="AC3599">
        <f t="shared" si="877"/>
        <v>0</v>
      </c>
      <c r="AD3599">
        <v>59</v>
      </c>
      <c r="AE3599">
        <v>3</v>
      </c>
      <c r="AF3599">
        <v>38</v>
      </c>
      <c r="AH3599">
        <f t="shared" si="878"/>
        <v>0</v>
      </c>
      <c r="AI3599">
        <f t="shared" si="869"/>
        <v>0</v>
      </c>
      <c r="AJ3599">
        <f t="shared" si="870"/>
        <v>1</v>
      </c>
      <c r="AK3599">
        <f t="shared" si="871"/>
        <v>-1</v>
      </c>
      <c r="AL3599">
        <f t="shared" si="872"/>
        <v>-1</v>
      </c>
      <c r="AM3599">
        <f t="shared" si="873"/>
        <v>0</v>
      </c>
      <c r="AN3599">
        <f t="shared" si="874"/>
        <v>1</v>
      </c>
      <c r="AO3599">
        <f t="shared" si="875"/>
        <v>4</v>
      </c>
      <c r="AP3599">
        <f t="shared" si="876"/>
        <v>0</v>
      </c>
      <c r="AQ3599">
        <f t="shared" si="879"/>
        <v>6</v>
      </c>
      <c r="AS3599">
        <f t="shared" si="880"/>
        <v>59</v>
      </c>
      <c r="AT3599">
        <f t="shared" si="881"/>
        <v>35</v>
      </c>
      <c r="AU3599">
        <f t="shared" si="868"/>
        <v>90.271242663944889</v>
      </c>
    </row>
    <row r="3600" spans="17:47">
      <c r="Q3600">
        <v>1</v>
      </c>
      <c r="R3600">
        <v>3</v>
      </c>
      <c r="S3600">
        <v>4</v>
      </c>
      <c r="T3600">
        <v>2</v>
      </c>
      <c r="U3600">
        <v>1</v>
      </c>
      <c r="V3600">
        <v>2</v>
      </c>
      <c r="W3600">
        <v>1</v>
      </c>
      <c r="X3600">
        <v>4</v>
      </c>
      <c r="Y3600">
        <v>3</v>
      </c>
      <c r="Z3600">
        <v>2</v>
      </c>
      <c r="AA3600">
        <v>0</v>
      </c>
      <c r="AB3600">
        <v>6</v>
      </c>
      <c r="AC3600">
        <f t="shared" si="877"/>
        <v>0</v>
      </c>
      <c r="AD3600">
        <v>68</v>
      </c>
      <c r="AE3600">
        <v>1</v>
      </c>
      <c r="AF3600">
        <v>26</v>
      </c>
      <c r="AH3600">
        <f t="shared" si="878"/>
        <v>2</v>
      </c>
      <c r="AI3600">
        <f t="shared" si="869"/>
        <v>3</v>
      </c>
      <c r="AJ3600">
        <f t="shared" si="870"/>
        <v>1</v>
      </c>
      <c r="AK3600">
        <f t="shared" si="871"/>
        <v>0</v>
      </c>
      <c r="AL3600">
        <f t="shared" si="872"/>
        <v>1</v>
      </c>
      <c r="AM3600">
        <f t="shared" si="873"/>
        <v>0</v>
      </c>
      <c r="AN3600">
        <f t="shared" si="874"/>
        <v>3</v>
      </c>
      <c r="AO3600">
        <f t="shared" si="875"/>
        <v>2</v>
      </c>
      <c r="AP3600">
        <f t="shared" si="876"/>
        <v>1</v>
      </c>
      <c r="AQ3600">
        <f t="shared" si="879"/>
        <v>6</v>
      </c>
      <c r="AS3600">
        <f t="shared" si="880"/>
        <v>68</v>
      </c>
      <c r="AT3600">
        <f t="shared" si="881"/>
        <v>25</v>
      </c>
      <c r="AU3600">
        <f t="shared" si="868"/>
        <v>64.479459045674915</v>
      </c>
    </row>
    <row r="3601" spans="17:47">
      <c r="Q3601">
        <v>1</v>
      </c>
      <c r="R3601">
        <v>1</v>
      </c>
      <c r="S3601">
        <v>5</v>
      </c>
      <c r="T3601">
        <v>1</v>
      </c>
      <c r="U3601">
        <v>4</v>
      </c>
      <c r="V3601">
        <v>3</v>
      </c>
      <c r="W3601">
        <v>1</v>
      </c>
      <c r="X3601">
        <v>0</v>
      </c>
      <c r="Y3601">
        <v>1</v>
      </c>
      <c r="Z3601">
        <v>1</v>
      </c>
      <c r="AA3601">
        <v>3</v>
      </c>
      <c r="AB3601">
        <v>8</v>
      </c>
      <c r="AC3601">
        <f t="shared" si="877"/>
        <v>1.8</v>
      </c>
      <c r="AD3601">
        <v>62</v>
      </c>
      <c r="AE3601">
        <v>1</v>
      </c>
      <c r="AF3601">
        <v>24</v>
      </c>
      <c r="AH3601">
        <f t="shared" si="878"/>
        <v>0</v>
      </c>
      <c r="AI3601">
        <f t="shared" si="869"/>
        <v>4</v>
      </c>
      <c r="AJ3601">
        <f t="shared" si="870"/>
        <v>0</v>
      </c>
      <c r="AK3601">
        <f t="shared" si="871"/>
        <v>3</v>
      </c>
      <c r="AL3601">
        <f t="shared" si="872"/>
        <v>2</v>
      </c>
      <c r="AM3601">
        <f t="shared" si="873"/>
        <v>0</v>
      </c>
      <c r="AN3601">
        <f t="shared" si="874"/>
        <v>-1</v>
      </c>
      <c r="AO3601">
        <f t="shared" si="875"/>
        <v>0</v>
      </c>
      <c r="AP3601">
        <f t="shared" si="876"/>
        <v>0</v>
      </c>
      <c r="AQ3601">
        <f t="shared" si="879"/>
        <v>5</v>
      </c>
      <c r="AS3601">
        <f t="shared" si="880"/>
        <v>60.2</v>
      </c>
      <c r="AT3601">
        <f t="shared" si="881"/>
        <v>23</v>
      </c>
      <c r="AU3601">
        <f t="shared" si="868"/>
        <v>59.32110232202092</v>
      </c>
    </row>
    <row r="3602" spans="17:47">
      <c r="Q3602">
        <v>1</v>
      </c>
      <c r="R3602">
        <v>2</v>
      </c>
      <c r="S3602">
        <v>1</v>
      </c>
      <c r="T3602">
        <v>2</v>
      </c>
      <c r="U3602">
        <v>2</v>
      </c>
      <c r="V3602">
        <v>0</v>
      </c>
      <c r="W3602">
        <v>3</v>
      </c>
      <c r="X3602">
        <v>5</v>
      </c>
      <c r="Y3602">
        <v>1</v>
      </c>
      <c r="Z3602">
        <v>2</v>
      </c>
      <c r="AA3602">
        <v>0</v>
      </c>
      <c r="AB3602">
        <v>3</v>
      </c>
      <c r="AC3602">
        <f t="shared" si="877"/>
        <v>0</v>
      </c>
      <c r="AD3602">
        <v>82</v>
      </c>
      <c r="AE3602">
        <v>4</v>
      </c>
      <c r="AF3602">
        <v>27</v>
      </c>
      <c r="AH3602">
        <f t="shared" si="878"/>
        <v>1</v>
      </c>
      <c r="AI3602">
        <f t="shared" si="869"/>
        <v>0</v>
      </c>
      <c r="AJ3602">
        <f t="shared" si="870"/>
        <v>1</v>
      </c>
      <c r="AK3602">
        <f t="shared" si="871"/>
        <v>1</v>
      </c>
      <c r="AL3602">
        <f t="shared" si="872"/>
        <v>-1</v>
      </c>
      <c r="AM3602">
        <f t="shared" si="873"/>
        <v>2</v>
      </c>
      <c r="AN3602">
        <f t="shared" si="874"/>
        <v>4</v>
      </c>
      <c r="AO3602">
        <f t="shared" si="875"/>
        <v>0</v>
      </c>
      <c r="AP3602">
        <f t="shared" si="876"/>
        <v>1</v>
      </c>
      <c r="AQ3602">
        <f t="shared" si="879"/>
        <v>3</v>
      </c>
      <c r="AS3602">
        <f t="shared" si="880"/>
        <v>82</v>
      </c>
      <c r="AT3602">
        <f t="shared" si="881"/>
        <v>23</v>
      </c>
      <c r="AU3602">
        <f t="shared" si="868"/>
        <v>59.32110232202092</v>
      </c>
    </row>
    <row r="3603" spans="17:47">
      <c r="Q3603">
        <v>0</v>
      </c>
      <c r="R3603">
        <v>1</v>
      </c>
      <c r="S3603">
        <v>1</v>
      </c>
      <c r="T3603">
        <v>4</v>
      </c>
      <c r="U3603">
        <v>1</v>
      </c>
      <c r="V3603">
        <v>2</v>
      </c>
      <c r="W3603">
        <v>3</v>
      </c>
      <c r="X3603">
        <v>1</v>
      </c>
      <c r="Y3603">
        <v>2</v>
      </c>
      <c r="Z3603">
        <v>1</v>
      </c>
      <c r="AA3603">
        <v>1</v>
      </c>
      <c r="AB3603">
        <v>5</v>
      </c>
      <c r="AC3603">
        <f t="shared" si="877"/>
        <v>0.6</v>
      </c>
      <c r="AD3603">
        <v>56</v>
      </c>
      <c r="AE3603">
        <v>6</v>
      </c>
      <c r="AF3603">
        <v>19</v>
      </c>
      <c r="AH3603">
        <f t="shared" si="878"/>
        <v>1</v>
      </c>
      <c r="AI3603">
        <f t="shared" si="869"/>
        <v>1</v>
      </c>
      <c r="AJ3603">
        <f t="shared" si="870"/>
        <v>4</v>
      </c>
      <c r="AK3603">
        <f t="shared" si="871"/>
        <v>1</v>
      </c>
      <c r="AL3603">
        <f t="shared" si="872"/>
        <v>2</v>
      </c>
      <c r="AM3603">
        <f t="shared" si="873"/>
        <v>3</v>
      </c>
      <c r="AN3603">
        <f t="shared" si="874"/>
        <v>1</v>
      </c>
      <c r="AO3603">
        <f t="shared" si="875"/>
        <v>2</v>
      </c>
      <c r="AP3603">
        <f t="shared" si="876"/>
        <v>1</v>
      </c>
      <c r="AQ3603">
        <f t="shared" si="879"/>
        <v>4</v>
      </c>
      <c r="AS3603">
        <f t="shared" si="880"/>
        <v>55.4</v>
      </c>
      <c r="AT3603">
        <f t="shared" si="881"/>
        <v>13</v>
      </c>
      <c r="AU3603">
        <f t="shared" si="868"/>
        <v>33.529318703750953</v>
      </c>
    </row>
    <row r="3604" spans="17:47">
      <c r="Q3604">
        <v>3</v>
      </c>
      <c r="R3604">
        <v>1</v>
      </c>
      <c r="S3604">
        <v>3</v>
      </c>
      <c r="T3604">
        <v>6</v>
      </c>
      <c r="U3604">
        <v>2</v>
      </c>
      <c r="V3604">
        <v>2</v>
      </c>
      <c r="W3604">
        <v>3</v>
      </c>
      <c r="X3604">
        <v>2</v>
      </c>
      <c r="Y3604">
        <v>3</v>
      </c>
      <c r="Z3604">
        <v>1</v>
      </c>
      <c r="AA3604">
        <v>1</v>
      </c>
      <c r="AB3604">
        <v>6</v>
      </c>
      <c r="AC3604">
        <f t="shared" si="877"/>
        <v>0.6</v>
      </c>
      <c r="AD3604">
        <v>67</v>
      </c>
      <c r="AE3604">
        <v>2</v>
      </c>
      <c r="AF3604">
        <v>31</v>
      </c>
      <c r="AH3604">
        <f t="shared" si="878"/>
        <v>-2</v>
      </c>
      <c r="AI3604">
        <f t="shared" si="869"/>
        <v>0</v>
      </c>
      <c r="AJ3604">
        <f t="shared" si="870"/>
        <v>3</v>
      </c>
      <c r="AK3604">
        <f t="shared" si="871"/>
        <v>-1</v>
      </c>
      <c r="AL3604">
        <f t="shared" si="872"/>
        <v>-1</v>
      </c>
      <c r="AM3604">
        <f t="shared" si="873"/>
        <v>0</v>
      </c>
      <c r="AN3604">
        <f t="shared" si="874"/>
        <v>-1</v>
      </c>
      <c r="AO3604">
        <f t="shared" si="875"/>
        <v>0</v>
      </c>
      <c r="AP3604">
        <f t="shared" si="876"/>
        <v>-2</v>
      </c>
      <c r="AQ3604">
        <f t="shared" si="879"/>
        <v>5</v>
      </c>
      <c r="AS3604">
        <f t="shared" si="880"/>
        <v>66.400000000000006</v>
      </c>
      <c r="AT3604">
        <f t="shared" si="881"/>
        <v>29</v>
      </c>
      <c r="AU3604">
        <f t="shared" si="868"/>
        <v>74.79617249298289</v>
      </c>
    </row>
    <row r="3605" spans="17:47">
      <c r="Q3605">
        <v>5</v>
      </c>
      <c r="R3605">
        <v>1</v>
      </c>
      <c r="S3605">
        <v>1</v>
      </c>
      <c r="T3605">
        <v>3</v>
      </c>
      <c r="U3605">
        <v>2</v>
      </c>
      <c r="V3605">
        <v>2</v>
      </c>
      <c r="W3605">
        <v>0</v>
      </c>
      <c r="X3605">
        <v>3</v>
      </c>
      <c r="Y3605">
        <v>3</v>
      </c>
      <c r="Z3605">
        <v>1</v>
      </c>
      <c r="AA3605">
        <v>1</v>
      </c>
      <c r="AB3605">
        <v>3</v>
      </c>
      <c r="AC3605">
        <f t="shared" si="877"/>
        <v>0.6</v>
      </c>
      <c r="AD3605">
        <v>60</v>
      </c>
      <c r="AE3605">
        <v>2</v>
      </c>
      <c r="AF3605">
        <v>24</v>
      </c>
      <c r="AH3605">
        <f t="shared" si="878"/>
        <v>-4</v>
      </c>
      <c r="AI3605">
        <f t="shared" si="869"/>
        <v>-4</v>
      </c>
      <c r="AJ3605">
        <f t="shared" si="870"/>
        <v>-2</v>
      </c>
      <c r="AK3605">
        <f t="shared" si="871"/>
        <v>-3</v>
      </c>
      <c r="AL3605">
        <f t="shared" si="872"/>
        <v>-3</v>
      </c>
      <c r="AM3605">
        <f t="shared" si="873"/>
        <v>-5</v>
      </c>
      <c r="AN3605">
        <f t="shared" si="874"/>
        <v>-2</v>
      </c>
      <c r="AO3605">
        <f t="shared" si="875"/>
        <v>-2</v>
      </c>
      <c r="AP3605">
        <f t="shared" si="876"/>
        <v>-4</v>
      </c>
      <c r="AQ3605">
        <f t="shared" si="879"/>
        <v>2</v>
      </c>
      <c r="AS3605">
        <f t="shared" si="880"/>
        <v>59.4</v>
      </c>
      <c r="AT3605">
        <f t="shared" si="881"/>
        <v>22</v>
      </c>
      <c r="AU3605">
        <f t="shared" si="868"/>
        <v>56.741923960193922</v>
      </c>
    </row>
    <row r="3606" spans="17:47">
      <c r="Q3606">
        <v>0</v>
      </c>
      <c r="R3606">
        <v>2</v>
      </c>
      <c r="S3606">
        <v>3</v>
      </c>
      <c r="T3606">
        <v>1</v>
      </c>
      <c r="U3606">
        <v>9</v>
      </c>
      <c r="V3606">
        <v>1</v>
      </c>
      <c r="W3606">
        <v>2</v>
      </c>
      <c r="X3606">
        <v>1</v>
      </c>
      <c r="Y3606">
        <v>2</v>
      </c>
      <c r="Z3606">
        <v>3</v>
      </c>
      <c r="AA3606">
        <v>0</v>
      </c>
      <c r="AB3606">
        <v>5</v>
      </c>
      <c r="AC3606">
        <f t="shared" si="877"/>
        <v>0</v>
      </c>
      <c r="AD3606">
        <v>68</v>
      </c>
      <c r="AE3606">
        <v>3</v>
      </c>
      <c r="AF3606">
        <v>29</v>
      </c>
      <c r="AH3606">
        <f t="shared" si="878"/>
        <v>2</v>
      </c>
      <c r="AI3606">
        <f t="shared" si="869"/>
        <v>3</v>
      </c>
      <c r="AJ3606">
        <f t="shared" si="870"/>
        <v>1</v>
      </c>
      <c r="AK3606">
        <f t="shared" si="871"/>
        <v>9</v>
      </c>
      <c r="AL3606">
        <f t="shared" si="872"/>
        <v>1</v>
      </c>
      <c r="AM3606">
        <f t="shared" si="873"/>
        <v>2</v>
      </c>
      <c r="AN3606">
        <f t="shared" si="874"/>
        <v>1</v>
      </c>
      <c r="AO3606">
        <f t="shared" si="875"/>
        <v>2</v>
      </c>
      <c r="AP3606">
        <f t="shared" si="876"/>
        <v>3</v>
      </c>
      <c r="AQ3606">
        <f t="shared" si="879"/>
        <v>5</v>
      </c>
      <c r="AS3606">
        <f t="shared" si="880"/>
        <v>68</v>
      </c>
      <c r="AT3606">
        <f t="shared" si="881"/>
        <v>26</v>
      </c>
      <c r="AU3606">
        <f t="shared" si="868"/>
        <v>67.058637407501905</v>
      </c>
    </row>
    <row r="3607" spans="17:47">
      <c r="Q3607">
        <v>1</v>
      </c>
      <c r="R3607">
        <v>2</v>
      </c>
      <c r="S3607">
        <v>0</v>
      </c>
      <c r="T3607">
        <v>1</v>
      </c>
      <c r="U3607">
        <v>0</v>
      </c>
      <c r="V3607">
        <v>2</v>
      </c>
      <c r="W3607">
        <v>1</v>
      </c>
      <c r="X3607">
        <v>5</v>
      </c>
      <c r="Y3607">
        <v>3</v>
      </c>
      <c r="Z3607">
        <v>3</v>
      </c>
      <c r="AA3607">
        <v>2</v>
      </c>
      <c r="AB3607">
        <v>3</v>
      </c>
      <c r="AC3607">
        <f t="shared" si="877"/>
        <v>1.2</v>
      </c>
      <c r="AD3607">
        <v>72</v>
      </c>
      <c r="AE3607">
        <v>1</v>
      </c>
      <c r="AF3607">
        <v>26</v>
      </c>
      <c r="AH3607">
        <f t="shared" si="878"/>
        <v>1</v>
      </c>
      <c r="AI3607">
        <f t="shared" si="869"/>
        <v>-1</v>
      </c>
      <c r="AJ3607">
        <f t="shared" si="870"/>
        <v>0</v>
      </c>
      <c r="AK3607">
        <f t="shared" si="871"/>
        <v>-1</v>
      </c>
      <c r="AL3607">
        <f t="shared" si="872"/>
        <v>1</v>
      </c>
      <c r="AM3607">
        <f t="shared" si="873"/>
        <v>0</v>
      </c>
      <c r="AN3607">
        <f t="shared" si="874"/>
        <v>4</v>
      </c>
      <c r="AO3607">
        <f t="shared" si="875"/>
        <v>2</v>
      </c>
      <c r="AP3607">
        <f t="shared" si="876"/>
        <v>2</v>
      </c>
      <c r="AQ3607">
        <f t="shared" si="879"/>
        <v>1</v>
      </c>
      <c r="AS3607">
        <f t="shared" si="880"/>
        <v>70.8</v>
      </c>
      <c r="AT3607">
        <f t="shared" si="881"/>
        <v>25</v>
      </c>
      <c r="AU3607">
        <f t="shared" si="868"/>
        <v>64.479459045674915</v>
      </c>
    </row>
    <row r="3608" spans="17:47">
      <c r="Q3608">
        <v>1</v>
      </c>
      <c r="R3608">
        <v>0</v>
      </c>
      <c r="S3608">
        <v>2</v>
      </c>
      <c r="T3608">
        <v>0</v>
      </c>
      <c r="U3608">
        <v>1</v>
      </c>
      <c r="V3608">
        <v>3</v>
      </c>
      <c r="W3608">
        <v>2</v>
      </c>
      <c r="X3608">
        <v>3</v>
      </c>
      <c r="Y3608">
        <v>2</v>
      </c>
      <c r="Z3608">
        <v>0</v>
      </c>
      <c r="AA3608">
        <v>1</v>
      </c>
      <c r="AB3608">
        <v>6</v>
      </c>
      <c r="AC3608">
        <f t="shared" si="877"/>
        <v>0.6</v>
      </c>
      <c r="AD3608">
        <v>74</v>
      </c>
      <c r="AE3608">
        <v>1</v>
      </c>
      <c r="AF3608">
        <v>31</v>
      </c>
      <c r="AH3608">
        <f t="shared" si="878"/>
        <v>-1</v>
      </c>
      <c r="AI3608">
        <f t="shared" si="869"/>
        <v>1</v>
      </c>
      <c r="AJ3608">
        <f t="shared" si="870"/>
        <v>-1</v>
      </c>
      <c r="AK3608">
        <f t="shared" si="871"/>
        <v>0</v>
      </c>
      <c r="AL3608">
        <f t="shared" si="872"/>
        <v>2</v>
      </c>
      <c r="AM3608">
        <f t="shared" si="873"/>
        <v>1</v>
      </c>
      <c r="AN3608">
        <f t="shared" si="874"/>
        <v>2</v>
      </c>
      <c r="AO3608">
        <f t="shared" si="875"/>
        <v>1</v>
      </c>
      <c r="AP3608">
        <f t="shared" si="876"/>
        <v>-1</v>
      </c>
      <c r="AQ3608">
        <f t="shared" si="879"/>
        <v>5</v>
      </c>
      <c r="AS3608">
        <f t="shared" si="880"/>
        <v>73.400000000000006</v>
      </c>
      <c r="AT3608">
        <f t="shared" si="881"/>
        <v>30</v>
      </c>
      <c r="AU3608">
        <f t="shared" si="868"/>
        <v>77.375350854809895</v>
      </c>
    </row>
    <row r="3609" spans="17:47">
      <c r="Q3609">
        <v>1</v>
      </c>
      <c r="R3609">
        <v>3</v>
      </c>
      <c r="S3609">
        <v>0</v>
      </c>
      <c r="T3609">
        <v>1</v>
      </c>
      <c r="U3609">
        <v>4</v>
      </c>
      <c r="V3609">
        <v>0</v>
      </c>
      <c r="W3609">
        <v>2</v>
      </c>
      <c r="X3609">
        <v>2</v>
      </c>
      <c r="Y3609">
        <v>1</v>
      </c>
      <c r="Z3609">
        <v>1</v>
      </c>
      <c r="AA3609">
        <v>1</v>
      </c>
      <c r="AB3609">
        <v>9</v>
      </c>
      <c r="AC3609">
        <f t="shared" si="877"/>
        <v>0.6</v>
      </c>
      <c r="AD3609">
        <v>69</v>
      </c>
      <c r="AE3609">
        <v>3</v>
      </c>
      <c r="AF3609">
        <v>22</v>
      </c>
      <c r="AH3609">
        <f t="shared" si="878"/>
        <v>2</v>
      </c>
      <c r="AI3609">
        <f t="shared" si="869"/>
        <v>-1</v>
      </c>
      <c r="AJ3609">
        <f t="shared" si="870"/>
        <v>0</v>
      </c>
      <c r="AK3609">
        <f t="shared" si="871"/>
        <v>3</v>
      </c>
      <c r="AL3609">
        <f t="shared" si="872"/>
        <v>-1</v>
      </c>
      <c r="AM3609">
        <f t="shared" si="873"/>
        <v>1</v>
      </c>
      <c r="AN3609">
        <f t="shared" si="874"/>
        <v>1</v>
      </c>
      <c r="AO3609">
        <f t="shared" si="875"/>
        <v>0</v>
      </c>
      <c r="AP3609">
        <f t="shared" si="876"/>
        <v>0</v>
      </c>
      <c r="AQ3609">
        <f t="shared" si="879"/>
        <v>8</v>
      </c>
      <c r="AS3609">
        <f t="shared" si="880"/>
        <v>68.400000000000006</v>
      </c>
      <c r="AT3609">
        <f t="shared" si="881"/>
        <v>19</v>
      </c>
      <c r="AU3609">
        <f t="shared" si="868"/>
        <v>49.00438887471293</v>
      </c>
    </row>
    <row r="3610" spans="17:47">
      <c r="Q3610">
        <v>2</v>
      </c>
      <c r="R3610">
        <v>0</v>
      </c>
      <c r="S3610">
        <v>2</v>
      </c>
      <c r="T3610">
        <v>2</v>
      </c>
      <c r="U3610">
        <v>0</v>
      </c>
      <c r="V3610">
        <v>1</v>
      </c>
      <c r="W3610">
        <v>1</v>
      </c>
      <c r="X3610">
        <v>2</v>
      </c>
      <c r="Y3610">
        <v>4</v>
      </c>
      <c r="Z3610">
        <v>2</v>
      </c>
      <c r="AA3610">
        <v>0</v>
      </c>
      <c r="AB3610">
        <v>9</v>
      </c>
      <c r="AC3610">
        <f t="shared" si="877"/>
        <v>0</v>
      </c>
      <c r="AD3610">
        <v>66</v>
      </c>
      <c r="AE3610">
        <v>0</v>
      </c>
      <c r="AF3610">
        <v>28</v>
      </c>
      <c r="AH3610">
        <f t="shared" si="878"/>
        <v>-2</v>
      </c>
      <c r="AI3610">
        <f t="shared" si="869"/>
        <v>0</v>
      </c>
      <c r="AJ3610">
        <f t="shared" si="870"/>
        <v>0</v>
      </c>
      <c r="AK3610">
        <f t="shared" si="871"/>
        <v>-2</v>
      </c>
      <c r="AL3610">
        <f t="shared" si="872"/>
        <v>-1</v>
      </c>
      <c r="AM3610">
        <f t="shared" si="873"/>
        <v>-1</v>
      </c>
      <c r="AN3610">
        <f t="shared" si="874"/>
        <v>0</v>
      </c>
      <c r="AO3610">
        <f t="shared" si="875"/>
        <v>2</v>
      </c>
      <c r="AP3610">
        <f t="shared" si="876"/>
        <v>0</v>
      </c>
      <c r="AQ3610">
        <f t="shared" si="879"/>
        <v>9</v>
      </c>
      <c r="AS3610">
        <f t="shared" si="880"/>
        <v>66</v>
      </c>
      <c r="AT3610">
        <f t="shared" si="881"/>
        <v>28</v>
      </c>
      <c r="AU3610">
        <f t="shared" si="868"/>
        <v>72.2169941311559</v>
      </c>
    </row>
    <row r="3611" spans="17:47">
      <c r="Q3611">
        <v>2</v>
      </c>
      <c r="R3611">
        <v>0</v>
      </c>
      <c r="S3611">
        <v>1</v>
      </c>
      <c r="T3611">
        <v>1</v>
      </c>
      <c r="U3611">
        <v>0</v>
      </c>
      <c r="V3611">
        <v>5</v>
      </c>
      <c r="W3611">
        <v>2</v>
      </c>
      <c r="X3611">
        <v>0</v>
      </c>
      <c r="Y3611">
        <v>3</v>
      </c>
      <c r="Z3611">
        <v>2</v>
      </c>
      <c r="AA3611">
        <v>2</v>
      </c>
      <c r="AB3611">
        <v>5</v>
      </c>
      <c r="AC3611">
        <f t="shared" si="877"/>
        <v>1.2</v>
      </c>
      <c r="AD3611">
        <v>71</v>
      </c>
      <c r="AE3611">
        <v>2</v>
      </c>
      <c r="AF3611">
        <v>20</v>
      </c>
      <c r="AH3611">
        <f t="shared" si="878"/>
        <v>-2</v>
      </c>
      <c r="AI3611">
        <f t="shared" si="869"/>
        <v>-1</v>
      </c>
      <c r="AJ3611">
        <f t="shared" si="870"/>
        <v>-1</v>
      </c>
      <c r="AK3611">
        <f t="shared" si="871"/>
        <v>-2</v>
      </c>
      <c r="AL3611">
        <f t="shared" si="872"/>
        <v>3</v>
      </c>
      <c r="AM3611">
        <f t="shared" si="873"/>
        <v>0</v>
      </c>
      <c r="AN3611">
        <f t="shared" si="874"/>
        <v>-2</v>
      </c>
      <c r="AO3611">
        <f t="shared" si="875"/>
        <v>1</v>
      </c>
      <c r="AP3611">
        <f t="shared" si="876"/>
        <v>0</v>
      </c>
      <c r="AQ3611">
        <f t="shared" si="879"/>
        <v>3</v>
      </c>
      <c r="AS3611">
        <f t="shared" si="880"/>
        <v>69.8</v>
      </c>
      <c r="AT3611">
        <f t="shared" si="881"/>
        <v>18</v>
      </c>
      <c r="AU3611">
        <f t="shared" si="868"/>
        <v>46.42521051288594</v>
      </c>
    </row>
    <row r="3612" spans="17:47">
      <c r="Q3612">
        <v>3</v>
      </c>
      <c r="R3612">
        <v>0</v>
      </c>
      <c r="S3612">
        <v>2</v>
      </c>
      <c r="T3612">
        <v>0</v>
      </c>
      <c r="U3612">
        <v>3</v>
      </c>
      <c r="V3612">
        <v>1</v>
      </c>
      <c r="W3612">
        <v>2</v>
      </c>
      <c r="X3612">
        <v>1</v>
      </c>
      <c r="Y3612">
        <v>2</v>
      </c>
      <c r="Z3612">
        <v>3</v>
      </c>
      <c r="AA3612">
        <v>1</v>
      </c>
      <c r="AB3612">
        <v>8</v>
      </c>
      <c r="AC3612">
        <f t="shared" si="877"/>
        <v>0.6</v>
      </c>
      <c r="AD3612">
        <v>67</v>
      </c>
      <c r="AE3612">
        <v>0</v>
      </c>
      <c r="AF3612">
        <v>27</v>
      </c>
      <c r="AH3612">
        <f t="shared" si="878"/>
        <v>-3</v>
      </c>
      <c r="AI3612">
        <f t="shared" si="869"/>
        <v>-1</v>
      </c>
      <c r="AJ3612">
        <f t="shared" si="870"/>
        <v>-3</v>
      </c>
      <c r="AK3612">
        <f t="shared" si="871"/>
        <v>0</v>
      </c>
      <c r="AL3612">
        <f t="shared" si="872"/>
        <v>-2</v>
      </c>
      <c r="AM3612">
        <f t="shared" si="873"/>
        <v>-1</v>
      </c>
      <c r="AN3612">
        <f t="shared" si="874"/>
        <v>-2</v>
      </c>
      <c r="AO3612">
        <f t="shared" si="875"/>
        <v>-1</v>
      </c>
      <c r="AP3612">
        <f t="shared" si="876"/>
        <v>0</v>
      </c>
      <c r="AQ3612">
        <f t="shared" si="879"/>
        <v>7</v>
      </c>
      <c r="AS3612">
        <f t="shared" si="880"/>
        <v>66.400000000000006</v>
      </c>
      <c r="AT3612">
        <f t="shared" si="881"/>
        <v>27</v>
      </c>
      <c r="AU3612">
        <f t="shared" si="868"/>
        <v>69.63781576932891</v>
      </c>
    </row>
    <row r="3613" spans="17:47">
      <c r="Q3613">
        <v>2</v>
      </c>
      <c r="R3613">
        <v>4</v>
      </c>
      <c r="S3613">
        <v>2</v>
      </c>
      <c r="T3613">
        <v>3</v>
      </c>
      <c r="U3613">
        <v>4</v>
      </c>
      <c r="V3613">
        <v>1</v>
      </c>
      <c r="W3613">
        <v>1</v>
      </c>
      <c r="X3613">
        <v>1</v>
      </c>
      <c r="Y3613">
        <v>3</v>
      </c>
      <c r="Z3613">
        <v>2</v>
      </c>
      <c r="AA3613">
        <v>1</v>
      </c>
      <c r="AB3613">
        <v>4</v>
      </c>
      <c r="AC3613">
        <f t="shared" si="877"/>
        <v>0.6</v>
      </c>
      <c r="AD3613">
        <v>77</v>
      </c>
      <c r="AE3613">
        <v>4</v>
      </c>
      <c r="AF3613">
        <v>20</v>
      </c>
      <c r="AH3613">
        <f t="shared" si="878"/>
        <v>2</v>
      </c>
      <c r="AI3613">
        <f t="shared" si="869"/>
        <v>0</v>
      </c>
      <c r="AJ3613">
        <f t="shared" si="870"/>
        <v>1</v>
      </c>
      <c r="AK3613">
        <f t="shared" si="871"/>
        <v>2</v>
      </c>
      <c r="AL3613">
        <f t="shared" si="872"/>
        <v>-1</v>
      </c>
      <c r="AM3613">
        <f t="shared" si="873"/>
        <v>-1</v>
      </c>
      <c r="AN3613">
        <f t="shared" si="874"/>
        <v>-1</v>
      </c>
      <c r="AO3613">
        <f t="shared" si="875"/>
        <v>1</v>
      </c>
      <c r="AP3613">
        <f t="shared" si="876"/>
        <v>0</v>
      </c>
      <c r="AQ3613">
        <f t="shared" si="879"/>
        <v>3</v>
      </c>
      <c r="AS3613">
        <f t="shared" si="880"/>
        <v>76.400000000000006</v>
      </c>
      <c r="AT3613">
        <f t="shared" si="881"/>
        <v>16</v>
      </c>
      <c r="AU3613">
        <f t="shared" si="868"/>
        <v>41.266853789231945</v>
      </c>
    </row>
    <row r="3614" spans="17:47">
      <c r="Q3614">
        <v>3</v>
      </c>
      <c r="R3614">
        <v>2</v>
      </c>
      <c r="S3614">
        <v>0</v>
      </c>
      <c r="T3614">
        <v>0</v>
      </c>
      <c r="U3614">
        <v>3</v>
      </c>
      <c r="V3614">
        <v>5</v>
      </c>
      <c r="W3614">
        <v>2</v>
      </c>
      <c r="X3614">
        <v>2</v>
      </c>
      <c r="Y3614">
        <v>2</v>
      </c>
      <c r="Z3614">
        <v>3</v>
      </c>
      <c r="AA3614">
        <v>1</v>
      </c>
      <c r="AB3614">
        <v>1</v>
      </c>
      <c r="AC3614">
        <f t="shared" si="877"/>
        <v>0.6</v>
      </c>
      <c r="AD3614">
        <v>60</v>
      </c>
      <c r="AE3614">
        <v>0</v>
      </c>
      <c r="AF3614">
        <v>26</v>
      </c>
      <c r="AH3614">
        <f t="shared" si="878"/>
        <v>-1</v>
      </c>
      <c r="AI3614">
        <f t="shared" si="869"/>
        <v>-3</v>
      </c>
      <c r="AJ3614">
        <f t="shared" si="870"/>
        <v>-3</v>
      </c>
      <c r="AK3614">
        <f t="shared" si="871"/>
        <v>0</v>
      </c>
      <c r="AL3614">
        <f t="shared" si="872"/>
        <v>2</v>
      </c>
      <c r="AM3614">
        <f t="shared" si="873"/>
        <v>-1</v>
      </c>
      <c r="AN3614">
        <f t="shared" si="874"/>
        <v>-1</v>
      </c>
      <c r="AO3614">
        <f t="shared" si="875"/>
        <v>-1</v>
      </c>
      <c r="AP3614">
        <f t="shared" si="876"/>
        <v>0</v>
      </c>
      <c r="AQ3614">
        <f t="shared" si="879"/>
        <v>0</v>
      </c>
      <c r="AS3614">
        <f t="shared" si="880"/>
        <v>59.4</v>
      </c>
      <c r="AT3614">
        <f t="shared" si="881"/>
        <v>26</v>
      </c>
      <c r="AU3614">
        <f t="shared" si="868"/>
        <v>67.058637407501905</v>
      </c>
    </row>
    <row r="3615" spans="17:47">
      <c r="Q3615">
        <v>0</v>
      </c>
      <c r="R3615">
        <v>3</v>
      </c>
      <c r="S3615">
        <v>0</v>
      </c>
      <c r="T3615">
        <v>0</v>
      </c>
      <c r="U3615">
        <v>3</v>
      </c>
      <c r="V3615">
        <v>2</v>
      </c>
      <c r="W3615">
        <v>4</v>
      </c>
      <c r="X3615">
        <v>1</v>
      </c>
      <c r="Y3615">
        <v>3</v>
      </c>
      <c r="Z3615">
        <v>2</v>
      </c>
      <c r="AA3615">
        <v>1</v>
      </c>
      <c r="AB3615">
        <v>3</v>
      </c>
      <c r="AC3615">
        <f t="shared" si="877"/>
        <v>0.6</v>
      </c>
      <c r="AD3615">
        <v>49</v>
      </c>
      <c r="AE3615">
        <v>1</v>
      </c>
      <c r="AF3615">
        <v>28</v>
      </c>
      <c r="AH3615">
        <f t="shared" si="878"/>
        <v>3</v>
      </c>
      <c r="AI3615">
        <f t="shared" si="869"/>
        <v>0</v>
      </c>
      <c r="AJ3615">
        <f t="shared" si="870"/>
        <v>0</v>
      </c>
      <c r="AK3615">
        <f t="shared" si="871"/>
        <v>3</v>
      </c>
      <c r="AL3615">
        <f t="shared" si="872"/>
        <v>2</v>
      </c>
      <c r="AM3615">
        <f t="shared" si="873"/>
        <v>4</v>
      </c>
      <c r="AN3615">
        <f t="shared" si="874"/>
        <v>1</v>
      </c>
      <c r="AO3615">
        <f t="shared" si="875"/>
        <v>3</v>
      </c>
      <c r="AP3615">
        <f t="shared" si="876"/>
        <v>2</v>
      </c>
      <c r="AQ3615">
        <f t="shared" si="879"/>
        <v>2</v>
      </c>
      <c r="AS3615">
        <f t="shared" si="880"/>
        <v>48.4</v>
      </c>
      <c r="AT3615">
        <f t="shared" si="881"/>
        <v>27</v>
      </c>
      <c r="AU3615">
        <f t="shared" si="868"/>
        <v>69.63781576932891</v>
      </c>
    </row>
    <row r="3616" spans="17:47">
      <c r="Q3616">
        <v>0</v>
      </c>
      <c r="R3616">
        <v>4</v>
      </c>
      <c r="S3616">
        <v>2</v>
      </c>
      <c r="T3616">
        <v>2</v>
      </c>
      <c r="U3616">
        <v>0</v>
      </c>
      <c r="V3616">
        <v>3</v>
      </c>
      <c r="W3616">
        <v>0</v>
      </c>
      <c r="X3616">
        <v>2</v>
      </c>
      <c r="Y3616">
        <v>1</v>
      </c>
      <c r="Z3616">
        <v>2</v>
      </c>
      <c r="AA3616">
        <v>1</v>
      </c>
      <c r="AB3616">
        <v>7</v>
      </c>
      <c r="AC3616">
        <f t="shared" si="877"/>
        <v>0.6</v>
      </c>
      <c r="AD3616">
        <v>62</v>
      </c>
      <c r="AE3616">
        <v>3</v>
      </c>
      <c r="AF3616">
        <v>17</v>
      </c>
      <c r="AH3616">
        <f t="shared" si="878"/>
        <v>4</v>
      </c>
      <c r="AI3616">
        <f t="shared" si="869"/>
        <v>2</v>
      </c>
      <c r="AJ3616">
        <f t="shared" si="870"/>
        <v>2</v>
      </c>
      <c r="AK3616">
        <f t="shared" si="871"/>
        <v>0</v>
      </c>
      <c r="AL3616">
        <f t="shared" si="872"/>
        <v>3</v>
      </c>
      <c r="AM3616">
        <f t="shared" si="873"/>
        <v>0</v>
      </c>
      <c r="AN3616">
        <f t="shared" si="874"/>
        <v>2</v>
      </c>
      <c r="AO3616">
        <f t="shared" si="875"/>
        <v>1</v>
      </c>
      <c r="AP3616">
        <f t="shared" si="876"/>
        <v>2</v>
      </c>
      <c r="AQ3616">
        <f t="shared" si="879"/>
        <v>6</v>
      </c>
      <c r="AS3616">
        <f t="shared" si="880"/>
        <v>61.4</v>
      </c>
      <c r="AT3616">
        <f t="shared" si="881"/>
        <v>14</v>
      </c>
      <c r="AU3616">
        <f t="shared" si="868"/>
        <v>36.10849706557795</v>
      </c>
    </row>
    <row r="3617" spans="17:47">
      <c r="Q3617">
        <v>1</v>
      </c>
      <c r="R3617">
        <v>3</v>
      </c>
      <c r="S3617">
        <v>0</v>
      </c>
      <c r="T3617">
        <v>4</v>
      </c>
      <c r="U3617">
        <v>0</v>
      </c>
      <c r="V3617">
        <v>1</v>
      </c>
      <c r="W3617">
        <v>1</v>
      </c>
      <c r="X3617">
        <v>0</v>
      </c>
      <c r="Y3617">
        <v>2</v>
      </c>
      <c r="Z3617">
        <v>2</v>
      </c>
      <c r="AA3617">
        <v>2</v>
      </c>
      <c r="AB3617">
        <v>9</v>
      </c>
      <c r="AC3617">
        <f t="shared" si="877"/>
        <v>1.2</v>
      </c>
      <c r="AD3617">
        <v>64</v>
      </c>
      <c r="AE3617">
        <v>0</v>
      </c>
      <c r="AF3617">
        <v>25</v>
      </c>
      <c r="AH3617">
        <f t="shared" si="878"/>
        <v>2</v>
      </c>
      <c r="AI3617">
        <f t="shared" si="869"/>
        <v>-1</v>
      </c>
      <c r="AJ3617">
        <f t="shared" si="870"/>
        <v>3</v>
      </c>
      <c r="AK3617">
        <f t="shared" si="871"/>
        <v>-1</v>
      </c>
      <c r="AL3617">
        <f t="shared" si="872"/>
        <v>0</v>
      </c>
      <c r="AM3617">
        <f t="shared" si="873"/>
        <v>0</v>
      </c>
      <c r="AN3617">
        <f t="shared" si="874"/>
        <v>-1</v>
      </c>
      <c r="AO3617">
        <f t="shared" si="875"/>
        <v>1</v>
      </c>
      <c r="AP3617">
        <f t="shared" si="876"/>
        <v>1</v>
      </c>
      <c r="AQ3617">
        <f t="shared" si="879"/>
        <v>7</v>
      </c>
      <c r="AS3617">
        <f t="shared" si="880"/>
        <v>62.8</v>
      </c>
      <c r="AT3617">
        <f t="shared" si="881"/>
        <v>25</v>
      </c>
      <c r="AU3617">
        <f t="shared" si="868"/>
        <v>64.479459045674915</v>
      </c>
    </row>
    <row r="3618" spans="17:47">
      <c r="Q3618">
        <v>2</v>
      </c>
      <c r="R3618">
        <v>1</v>
      </c>
      <c r="S3618">
        <v>2</v>
      </c>
      <c r="T3618">
        <v>1</v>
      </c>
      <c r="U3618">
        <v>0</v>
      </c>
      <c r="V3618">
        <v>1</v>
      </c>
      <c r="W3618">
        <v>1</v>
      </c>
      <c r="X3618">
        <v>1</v>
      </c>
      <c r="Y3618">
        <v>7</v>
      </c>
      <c r="Z3618">
        <v>0</v>
      </c>
      <c r="AA3618">
        <v>0</v>
      </c>
      <c r="AB3618">
        <v>4</v>
      </c>
      <c r="AC3618">
        <f t="shared" si="877"/>
        <v>0</v>
      </c>
      <c r="AD3618">
        <v>61</v>
      </c>
      <c r="AE3618">
        <v>1</v>
      </c>
      <c r="AF3618">
        <v>28</v>
      </c>
      <c r="AH3618">
        <f t="shared" si="878"/>
        <v>-1</v>
      </c>
      <c r="AI3618">
        <f t="shared" si="869"/>
        <v>0</v>
      </c>
      <c r="AJ3618">
        <f t="shared" si="870"/>
        <v>-1</v>
      </c>
      <c r="AK3618">
        <f t="shared" si="871"/>
        <v>-2</v>
      </c>
      <c r="AL3618">
        <f t="shared" si="872"/>
        <v>-1</v>
      </c>
      <c r="AM3618">
        <f t="shared" si="873"/>
        <v>-1</v>
      </c>
      <c r="AN3618">
        <f t="shared" si="874"/>
        <v>-1</v>
      </c>
      <c r="AO3618">
        <f t="shared" si="875"/>
        <v>5</v>
      </c>
      <c r="AP3618">
        <f t="shared" si="876"/>
        <v>-2</v>
      </c>
      <c r="AQ3618">
        <f t="shared" si="879"/>
        <v>4</v>
      </c>
      <c r="AS3618">
        <f t="shared" si="880"/>
        <v>61</v>
      </c>
      <c r="AT3618">
        <f t="shared" si="881"/>
        <v>27</v>
      </c>
      <c r="AU3618">
        <f t="shared" si="868"/>
        <v>69.63781576932891</v>
      </c>
    </row>
    <row r="3619" spans="17:47">
      <c r="Q3619">
        <v>0</v>
      </c>
      <c r="R3619">
        <v>4</v>
      </c>
      <c r="S3619">
        <v>1</v>
      </c>
      <c r="T3619">
        <v>0</v>
      </c>
      <c r="U3619">
        <v>1</v>
      </c>
      <c r="V3619">
        <v>3</v>
      </c>
      <c r="W3619">
        <v>2</v>
      </c>
      <c r="X3619">
        <v>2</v>
      </c>
      <c r="Y3619">
        <v>1</v>
      </c>
      <c r="Z3619">
        <v>2</v>
      </c>
      <c r="AA3619">
        <v>3</v>
      </c>
      <c r="AB3619">
        <v>2</v>
      </c>
      <c r="AC3619">
        <f t="shared" si="877"/>
        <v>1.8</v>
      </c>
      <c r="AD3619">
        <v>64</v>
      </c>
      <c r="AE3619">
        <v>1</v>
      </c>
      <c r="AF3619">
        <v>24</v>
      </c>
      <c r="AH3619">
        <f t="shared" si="878"/>
        <v>4</v>
      </c>
      <c r="AI3619">
        <f t="shared" si="869"/>
        <v>1</v>
      </c>
      <c r="AJ3619">
        <f t="shared" si="870"/>
        <v>0</v>
      </c>
      <c r="AK3619">
        <f t="shared" si="871"/>
        <v>1</v>
      </c>
      <c r="AL3619">
        <f t="shared" si="872"/>
        <v>3</v>
      </c>
      <c r="AM3619">
        <f t="shared" si="873"/>
        <v>2</v>
      </c>
      <c r="AN3619">
        <f t="shared" si="874"/>
        <v>2</v>
      </c>
      <c r="AO3619">
        <f t="shared" si="875"/>
        <v>1</v>
      </c>
      <c r="AP3619">
        <f t="shared" si="876"/>
        <v>2</v>
      </c>
      <c r="AQ3619">
        <f t="shared" si="879"/>
        <v>-1</v>
      </c>
      <c r="AS3619">
        <f t="shared" si="880"/>
        <v>62.2</v>
      </c>
      <c r="AT3619">
        <f t="shared" si="881"/>
        <v>23</v>
      </c>
      <c r="AU3619">
        <f t="shared" si="868"/>
        <v>59.32110232202092</v>
      </c>
    </row>
    <row r="3620" spans="17:47">
      <c r="Q3620">
        <v>0</v>
      </c>
      <c r="R3620">
        <v>1</v>
      </c>
      <c r="S3620">
        <v>0</v>
      </c>
      <c r="T3620">
        <v>1</v>
      </c>
      <c r="U3620">
        <v>0</v>
      </c>
      <c r="V3620">
        <v>4</v>
      </c>
      <c r="W3620">
        <v>3</v>
      </c>
      <c r="X3620">
        <v>3</v>
      </c>
      <c r="Y3620">
        <v>0</v>
      </c>
      <c r="Z3620">
        <v>2</v>
      </c>
      <c r="AA3620">
        <v>1</v>
      </c>
      <c r="AB3620">
        <v>3</v>
      </c>
      <c r="AC3620">
        <f t="shared" si="877"/>
        <v>0.6</v>
      </c>
      <c r="AD3620">
        <v>65</v>
      </c>
      <c r="AE3620">
        <v>1</v>
      </c>
      <c r="AF3620">
        <v>22</v>
      </c>
      <c r="AH3620">
        <f t="shared" si="878"/>
        <v>1</v>
      </c>
      <c r="AI3620">
        <f t="shared" si="869"/>
        <v>0</v>
      </c>
      <c r="AJ3620">
        <f t="shared" si="870"/>
        <v>1</v>
      </c>
      <c r="AK3620">
        <f t="shared" si="871"/>
        <v>0</v>
      </c>
      <c r="AL3620">
        <f t="shared" si="872"/>
        <v>4</v>
      </c>
      <c r="AM3620">
        <f t="shared" si="873"/>
        <v>3</v>
      </c>
      <c r="AN3620">
        <f t="shared" si="874"/>
        <v>3</v>
      </c>
      <c r="AO3620">
        <f t="shared" si="875"/>
        <v>0</v>
      </c>
      <c r="AP3620">
        <f t="shared" si="876"/>
        <v>2</v>
      </c>
      <c r="AQ3620">
        <f t="shared" si="879"/>
        <v>2</v>
      </c>
      <c r="AS3620">
        <f t="shared" si="880"/>
        <v>64.400000000000006</v>
      </c>
      <c r="AT3620">
        <f t="shared" si="881"/>
        <v>21</v>
      </c>
      <c r="AU3620">
        <f t="shared" si="868"/>
        <v>54.162745598366925</v>
      </c>
    </row>
    <row r="3621" spans="17:47">
      <c r="Q3621">
        <v>2</v>
      </c>
      <c r="R3621">
        <v>2</v>
      </c>
      <c r="S3621">
        <v>0</v>
      </c>
      <c r="T3621">
        <v>2</v>
      </c>
      <c r="U3621">
        <v>1</v>
      </c>
      <c r="V3621">
        <v>2</v>
      </c>
      <c r="W3621">
        <v>0</v>
      </c>
      <c r="X3621">
        <v>1</v>
      </c>
      <c r="Y3621">
        <v>2</v>
      </c>
      <c r="Z3621">
        <v>1</v>
      </c>
      <c r="AA3621">
        <v>2</v>
      </c>
      <c r="AB3621">
        <v>5</v>
      </c>
      <c r="AC3621">
        <f t="shared" si="877"/>
        <v>1.2</v>
      </c>
      <c r="AD3621">
        <v>71</v>
      </c>
      <c r="AE3621">
        <v>4</v>
      </c>
      <c r="AF3621">
        <v>18</v>
      </c>
      <c r="AH3621">
        <f t="shared" si="878"/>
        <v>0</v>
      </c>
      <c r="AI3621">
        <f t="shared" si="869"/>
        <v>-2</v>
      </c>
      <c r="AJ3621">
        <f t="shared" si="870"/>
        <v>0</v>
      </c>
      <c r="AK3621">
        <f t="shared" si="871"/>
        <v>-1</v>
      </c>
      <c r="AL3621">
        <f t="shared" si="872"/>
        <v>0</v>
      </c>
      <c r="AM3621">
        <f t="shared" si="873"/>
        <v>-2</v>
      </c>
      <c r="AN3621">
        <f t="shared" si="874"/>
        <v>-1</v>
      </c>
      <c r="AO3621">
        <f t="shared" si="875"/>
        <v>0</v>
      </c>
      <c r="AP3621">
        <f t="shared" si="876"/>
        <v>-1</v>
      </c>
      <c r="AQ3621">
        <f t="shared" si="879"/>
        <v>3</v>
      </c>
      <c r="AS3621">
        <f t="shared" si="880"/>
        <v>69.8</v>
      </c>
      <c r="AT3621">
        <f t="shared" si="881"/>
        <v>14</v>
      </c>
      <c r="AU3621">
        <f t="shared" si="868"/>
        <v>36.10849706557795</v>
      </c>
    </row>
    <row r="3622" spans="17:47">
      <c r="Q3622">
        <v>1</v>
      </c>
      <c r="R3622">
        <v>5</v>
      </c>
      <c r="S3622">
        <v>1</v>
      </c>
      <c r="T3622">
        <v>1</v>
      </c>
      <c r="U3622">
        <v>1</v>
      </c>
      <c r="V3622">
        <v>1</v>
      </c>
      <c r="W3622">
        <v>3</v>
      </c>
      <c r="X3622">
        <v>0</v>
      </c>
      <c r="Y3622">
        <v>2</v>
      </c>
      <c r="Z3622">
        <v>3</v>
      </c>
      <c r="AA3622">
        <v>1</v>
      </c>
      <c r="AB3622">
        <v>9</v>
      </c>
      <c r="AC3622">
        <f t="shared" si="877"/>
        <v>0.6</v>
      </c>
      <c r="AD3622">
        <v>61</v>
      </c>
      <c r="AE3622">
        <v>4</v>
      </c>
      <c r="AF3622">
        <v>34</v>
      </c>
      <c r="AH3622">
        <f t="shared" si="878"/>
        <v>4</v>
      </c>
      <c r="AI3622">
        <f t="shared" si="869"/>
        <v>0</v>
      </c>
      <c r="AJ3622">
        <f t="shared" si="870"/>
        <v>0</v>
      </c>
      <c r="AK3622">
        <f t="shared" si="871"/>
        <v>0</v>
      </c>
      <c r="AL3622">
        <f t="shared" si="872"/>
        <v>0</v>
      </c>
      <c r="AM3622">
        <f t="shared" si="873"/>
        <v>2</v>
      </c>
      <c r="AN3622">
        <f t="shared" si="874"/>
        <v>-1</v>
      </c>
      <c r="AO3622">
        <f t="shared" si="875"/>
        <v>1</v>
      </c>
      <c r="AP3622">
        <f t="shared" si="876"/>
        <v>2</v>
      </c>
      <c r="AQ3622">
        <f t="shared" si="879"/>
        <v>8</v>
      </c>
      <c r="AS3622">
        <f t="shared" si="880"/>
        <v>60.4</v>
      </c>
      <c r="AT3622">
        <f t="shared" si="881"/>
        <v>30</v>
      </c>
      <c r="AU3622">
        <f t="shared" si="868"/>
        <v>77.375350854809895</v>
      </c>
    </row>
    <row r="3623" spans="17:47">
      <c r="Q3623">
        <v>1</v>
      </c>
      <c r="R3623">
        <v>0</v>
      </c>
      <c r="S3623">
        <v>3</v>
      </c>
      <c r="T3623">
        <v>1</v>
      </c>
      <c r="U3623">
        <v>1</v>
      </c>
      <c r="V3623">
        <v>0</v>
      </c>
      <c r="W3623">
        <v>2</v>
      </c>
      <c r="X3623">
        <v>3</v>
      </c>
      <c r="Y3623">
        <v>1</v>
      </c>
      <c r="Z3623">
        <v>5</v>
      </c>
      <c r="AA3623">
        <v>1</v>
      </c>
      <c r="AB3623">
        <v>6</v>
      </c>
      <c r="AC3623">
        <f t="shared" si="877"/>
        <v>0.6</v>
      </c>
      <c r="AD3623">
        <v>71</v>
      </c>
      <c r="AE3623">
        <v>5</v>
      </c>
      <c r="AF3623">
        <v>32</v>
      </c>
      <c r="AH3623">
        <f t="shared" si="878"/>
        <v>-1</v>
      </c>
      <c r="AI3623">
        <f t="shared" si="869"/>
        <v>2</v>
      </c>
      <c r="AJ3623">
        <f t="shared" si="870"/>
        <v>0</v>
      </c>
      <c r="AK3623">
        <f t="shared" si="871"/>
        <v>0</v>
      </c>
      <c r="AL3623">
        <f t="shared" si="872"/>
        <v>-1</v>
      </c>
      <c r="AM3623">
        <f t="shared" si="873"/>
        <v>1</v>
      </c>
      <c r="AN3623">
        <f t="shared" si="874"/>
        <v>2</v>
      </c>
      <c r="AO3623">
        <f t="shared" si="875"/>
        <v>0</v>
      </c>
      <c r="AP3623">
        <f t="shared" si="876"/>
        <v>4</v>
      </c>
      <c r="AQ3623">
        <f t="shared" si="879"/>
        <v>5</v>
      </c>
      <c r="AS3623">
        <f t="shared" si="880"/>
        <v>70.400000000000006</v>
      </c>
      <c r="AT3623">
        <f t="shared" si="881"/>
        <v>27</v>
      </c>
      <c r="AU3623">
        <f t="shared" si="868"/>
        <v>69.63781576932891</v>
      </c>
    </row>
    <row r="3624" spans="17:47">
      <c r="Q3624">
        <v>2</v>
      </c>
      <c r="R3624">
        <v>1</v>
      </c>
      <c r="S3624">
        <v>5</v>
      </c>
      <c r="T3624">
        <v>1</v>
      </c>
      <c r="U3624">
        <v>1</v>
      </c>
      <c r="V3624">
        <v>2</v>
      </c>
      <c r="W3624">
        <v>1</v>
      </c>
      <c r="X3624">
        <v>0</v>
      </c>
      <c r="Y3624">
        <v>0</v>
      </c>
      <c r="Z3624">
        <v>2</v>
      </c>
      <c r="AA3624">
        <v>3</v>
      </c>
      <c r="AB3624">
        <v>3</v>
      </c>
      <c r="AC3624">
        <f t="shared" si="877"/>
        <v>1.8</v>
      </c>
      <c r="AD3624">
        <v>76</v>
      </c>
      <c r="AE3624">
        <v>1</v>
      </c>
      <c r="AF3624">
        <v>17</v>
      </c>
      <c r="AH3624">
        <f t="shared" si="878"/>
        <v>-1</v>
      </c>
      <c r="AI3624">
        <f t="shared" si="869"/>
        <v>3</v>
      </c>
      <c r="AJ3624">
        <f t="shared" si="870"/>
        <v>-1</v>
      </c>
      <c r="AK3624">
        <f t="shared" si="871"/>
        <v>-1</v>
      </c>
      <c r="AL3624">
        <f t="shared" si="872"/>
        <v>0</v>
      </c>
      <c r="AM3624">
        <f t="shared" si="873"/>
        <v>-1</v>
      </c>
      <c r="AN3624">
        <f t="shared" si="874"/>
        <v>-2</v>
      </c>
      <c r="AO3624">
        <f t="shared" si="875"/>
        <v>-2</v>
      </c>
      <c r="AP3624">
        <f t="shared" si="876"/>
        <v>0</v>
      </c>
      <c r="AQ3624">
        <f t="shared" si="879"/>
        <v>0</v>
      </c>
      <c r="AS3624">
        <f t="shared" si="880"/>
        <v>74.2</v>
      </c>
      <c r="AT3624">
        <f t="shared" si="881"/>
        <v>16</v>
      </c>
      <c r="AU3624">
        <f t="shared" si="868"/>
        <v>41.266853789231945</v>
      </c>
    </row>
    <row r="3625" spans="17:47">
      <c r="Q3625">
        <v>3</v>
      </c>
      <c r="R3625">
        <v>2</v>
      </c>
      <c r="S3625">
        <v>1</v>
      </c>
      <c r="T3625">
        <v>1</v>
      </c>
      <c r="U3625">
        <v>1</v>
      </c>
      <c r="V3625">
        <v>5</v>
      </c>
      <c r="W3625">
        <v>2</v>
      </c>
      <c r="X3625">
        <v>3</v>
      </c>
      <c r="Y3625">
        <v>3</v>
      </c>
      <c r="Z3625">
        <v>0</v>
      </c>
      <c r="AA3625">
        <v>3</v>
      </c>
      <c r="AB3625">
        <v>5</v>
      </c>
      <c r="AC3625">
        <f t="shared" si="877"/>
        <v>1.8</v>
      </c>
      <c r="AD3625">
        <v>60</v>
      </c>
      <c r="AE3625">
        <v>2</v>
      </c>
      <c r="AF3625">
        <v>28</v>
      </c>
      <c r="AH3625">
        <f t="shared" si="878"/>
        <v>-1</v>
      </c>
      <c r="AI3625">
        <f t="shared" si="869"/>
        <v>-2</v>
      </c>
      <c r="AJ3625">
        <f t="shared" si="870"/>
        <v>-2</v>
      </c>
      <c r="AK3625">
        <f t="shared" si="871"/>
        <v>-2</v>
      </c>
      <c r="AL3625">
        <f t="shared" si="872"/>
        <v>2</v>
      </c>
      <c r="AM3625">
        <f t="shared" si="873"/>
        <v>-1</v>
      </c>
      <c r="AN3625">
        <f t="shared" si="874"/>
        <v>0</v>
      </c>
      <c r="AO3625">
        <f t="shared" si="875"/>
        <v>0</v>
      </c>
      <c r="AP3625">
        <f t="shared" si="876"/>
        <v>-3</v>
      </c>
      <c r="AQ3625">
        <f t="shared" si="879"/>
        <v>2</v>
      </c>
      <c r="AS3625">
        <f t="shared" si="880"/>
        <v>58.2</v>
      </c>
      <c r="AT3625">
        <f t="shared" si="881"/>
        <v>26</v>
      </c>
      <c r="AU3625">
        <f t="shared" si="868"/>
        <v>67.058637407501905</v>
      </c>
    </row>
    <row r="3626" spans="17:47">
      <c r="Q3626">
        <v>2</v>
      </c>
      <c r="R3626">
        <v>1</v>
      </c>
      <c r="S3626">
        <v>0</v>
      </c>
      <c r="T3626">
        <v>1</v>
      </c>
      <c r="U3626">
        <v>2</v>
      </c>
      <c r="V3626">
        <v>0</v>
      </c>
      <c r="W3626">
        <v>2</v>
      </c>
      <c r="X3626">
        <v>2</v>
      </c>
      <c r="Y3626">
        <v>2</v>
      </c>
      <c r="Z3626">
        <v>2</v>
      </c>
      <c r="AA3626">
        <v>1</v>
      </c>
      <c r="AB3626">
        <v>7</v>
      </c>
      <c r="AC3626">
        <f t="shared" si="877"/>
        <v>0.6</v>
      </c>
      <c r="AD3626">
        <v>63</v>
      </c>
      <c r="AE3626">
        <v>3</v>
      </c>
      <c r="AF3626">
        <v>22</v>
      </c>
      <c r="AH3626">
        <f t="shared" si="878"/>
        <v>-1</v>
      </c>
      <c r="AI3626">
        <f t="shared" si="869"/>
        <v>-2</v>
      </c>
      <c r="AJ3626">
        <f t="shared" si="870"/>
        <v>-1</v>
      </c>
      <c r="AK3626">
        <f t="shared" si="871"/>
        <v>0</v>
      </c>
      <c r="AL3626">
        <f t="shared" si="872"/>
        <v>-2</v>
      </c>
      <c r="AM3626">
        <f t="shared" si="873"/>
        <v>0</v>
      </c>
      <c r="AN3626">
        <f t="shared" si="874"/>
        <v>0</v>
      </c>
      <c r="AO3626">
        <f t="shared" si="875"/>
        <v>0</v>
      </c>
      <c r="AP3626">
        <f t="shared" si="876"/>
        <v>0</v>
      </c>
      <c r="AQ3626">
        <f t="shared" si="879"/>
        <v>6</v>
      </c>
      <c r="AS3626">
        <f t="shared" si="880"/>
        <v>62.4</v>
      </c>
      <c r="AT3626">
        <f t="shared" si="881"/>
        <v>19</v>
      </c>
      <c r="AU3626">
        <f t="shared" si="868"/>
        <v>49.00438887471293</v>
      </c>
    </row>
    <row r="3627" spans="17:47">
      <c r="Q3627">
        <v>0</v>
      </c>
      <c r="R3627">
        <v>1</v>
      </c>
      <c r="S3627">
        <v>0</v>
      </c>
      <c r="T3627">
        <v>0</v>
      </c>
      <c r="U3627">
        <v>1</v>
      </c>
      <c r="V3627">
        <v>2</v>
      </c>
      <c r="W3627">
        <v>0</v>
      </c>
      <c r="X3627">
        <v>0</v>
      </c>
      <c r="Y3627">
        <v>2</v>
      </c>
      <c r="Z3627">
        <v>0</v>
      </c>
      <c r="AA3627">
        <v>3</v>
      </c>
      <c r="AB3627">
        <v>7</v>
      </c>
      <c r="AC3627">
        <f t="shared" si="877"/>
        <v>1.8</v>
      </c>
      <c r="AD3627">
        <v>58</v>
      </c>
      <c r="AE3627">
        <v>4</v>
      </c>
      <c r="AF3627">
        <v>17</v>
      </c>
      <c r="AH3627">
        <f t="shared" si="878"/>
        <v>1</v>
      </c>
      <c r="AI3627">
        <f t="shared" si="869"/>
        <v>0</v>
      </c>
      <c r="AJ3627">
        <f t="shared" si="870"/>
        <v>0</v>
      </c>
      <c r="AK3627">
        <f t="shared" si="871"/>
        <v>1</v>
      </c>
      <c r="AL3627">
        <f t="shared" si="872"/>
        <v>2</v>
      </c>
      <c r="AM3627">
        <f t="shared" si="873"/>
        <v>0</v>
      </c>
      <c r="AN3627">
        <f t="shared" si="874"/>
        <v>0</v>
      </c>
      <c r="AO3627">
        <f t="shared" si="875"/>
        <v>2</v>
      </c>
      <c r="AP3627">
        <f t="shared" si="876"/>
        <v>0</v>
      </c>
      <c r="AQ3627">
        <f t="shared" si="879"/>
        <v>4</v>
      </c>
      <c r="AS3627">
        <f t="shared" si="880"/>
        <v>56.2</v>
      </c>
      <c r="AT3627">
        <f t="shared" si="881"/>
        <v>13</v>
      </c>
      <c r="AU3627">
        <f t="shared" si="868"/>
        <v>33.529318703750953</v>
      </c>
    </row>
    <row r="3628" spans="17:47">
      <c r="Q3628">
        <v>2</v>
      </c>
      <c r="R3628">
        <v>2</v>
      </c>
      <c r="S3628">
        <v>3</v>
      </c>
      <c r="T3628">
        <v>0</v>
      </c>
      <c r="U3628">
        <v>2</v>
      </c>
      <c r="V3628">
        <v>0</v>
      </c>
      <c r="W3628">
        <v>0</v>
      </c>
      <c r="X3628">
        <v>5</v>
      </c>
      <c r="Y3628">
        <v>2</v>
      </c>
      <c r="Z3628">
        <v>1</v>
      </c>
      <c r="AA3628">
        <v>6</v>
      </c>
      <c r="AB3628">
        <v>4</v>
      </c>
      <c r="AC3628">
        <f t="shared" si="877"/>
        <v>3.6</v>
      </c>
      <c r="AD3628">
        <v>52</v>
      </c>
      <c r="AE3628">
        <v>3</v>
      </c>
      <c r="AF3628">
        <v>18</v>
      </c>
      <c r="AH3628">
        <f t="shared" si="878"/>
        <v>0</v>
      </c>
      <c r="AI3628">
        <f t="shared" si="869"/>
        <v>1</v>
      </c>
      <c r="AJ3628">
        <f t="shared" si="870"/>
        <v>-2</v>
      </c>
      <c r="AK3628">
        <f t="shared" si="871"/>
        <v>0</v>
      </c>
      <c r="AL3628">
        <f t="shared" si="872"/>
        <v>-2</v>
      </c>
      <c r="AM3628">
        <f t="shared" si="873"/>
        <v>-2</v>
      </c>
      <c r="AN3628">
        <f t="shared" si="874"/>
        <v>3</v>
      </c>
      <c r="AO3628">
        <f t="shared" si="875"/>
        <v>0</v>
      </c>
      <c r="AP3628">
        <f t="shared" si="876"/>
        <v>-1</v>
      </c>
      <c r="AQ3628">
        <f t="shared" si="879"/>
        <v>-2</v>
      </c>
      <c r="AS3628">
        <f t="shared" si="880"/>
        <v>48.4</v>
      </c>
      <c r="AT3628">
        <f t="shared" si="881"/>
        <v>15</v>
      </c>
      <c r="AU3628">
        <f t="shared" si="868"/>
        <v>38.687675427404947</v>
      </c>
    </row>
    <row r="3629" spans="17:47">
      <c r="Q3629">
        <v>2</v>
      </c>
      <c r="R3629">
        <v>1</v>
      </c>
      <c r="S3629">
        <v>4</v>
      </c>
      <c r="T3629">
        <v>3</v>
      </c>
      <c r="U3629">
        <v>0</v>
      </c>
      <c r="V3629">
        <v>3</v>
      </c>
      <c r="W3629">
        <v>2</v>
      </c>
      <c r="X3629">
        <v>0</v>
      </c>
      <c r="Y3629">
        <v>0</v>
      </c>
      <c r="Z3629">
        <v>1</v>
      </c>
      <c r="AA3629">
        <v>1</v>
      </c>
      <c r="AB3629">
        <v>10</v>
      </c>
      <c r="AC3629">
        <f t="shared" si="877"/>
        <v>0.6</v>
      </c>
      <c r="AD3629">
        <v>58</v>
      </c>
      <c r="AE3629">
        <v>2</v>
      </c>
      <c r="AF3629">
        <v>27</v>
      </c>
      <c r="AH3629">
        <f t="shared" si="878"/>
        <v>-1</v>
      </c>
      <c r="AI3629">
        <f t="shared" si="869"/>
        <v>2</v>
      </c>
      <c r="AJ3629">
        <f t="shared" si="870"/>
        <v>1</v>
      </c>
      <c r="AK3629">
        <f t="shared" si="871"/>
        <v>-2</v>
      </c>
      <c r="AL3629">
        <f t="shared" si="872"/>
        <v>1</v>
      </c>
      <c r="AM3629">
        <f t="shared" si="873"/>
        <v>0</v>
      </c>
      <c r="AN3629">
        <f t="shared" si="874"/>
        <v>-2</v>
      </c>
      <c r="AO3629">
        <f t="shared" si="875"/>
        <v>-2</v>
      </c>
      <c r="AP3629">
        <f t="shared" si="876"/>
        <v>-1</v>
      </c>
      <c r="AQ3629">
        <f t="shared" si="879"/>
        <v>9</v>
      </c>
      <c r="AS3629">
        <f t="shared" si="880"/>
        <v>57.4</v>
      </c>
      <c r="AT3629">
        <f t="shared" si="881"/>
        <v>25</v>
      </c>
      <c r="AU3629">
        <f t="shared" si="868"/>
        <v>64.479459045674915</v>
      </c>
    </row>
    <row r="3630" spans="17:47">
      <c r="Q3630">
        <v>0</v>
      </c>
      <c r="R3630">
        <v>0</v>
      </c>
      <c r="S3630">
        <v>5</v>
      </c>
      <c r="T3630">
        <v>2</v>
      </c>
      <c r="U3630">
        <v>0</v>
      </c>
      <c r="V3630">
        <v>4</v>
      </c>
      <c r="W3630">
        <v>5</v>
      </c>
      <c r="X3630">
        <v>3</v>
      </c>
      <c r="Y3630">
        <v>3</v>
      </c>
      <c r="Z3630">
        <v>3</v>
      </c>
      <c r="AA3630">
        <v>1</v>
      </c>
      <c r="AB3630">
        <v>9</v>
      </c>
      <c r="AC3630">
        <f t="shared" si="877"/>
        <v>0.6</v>
      </c>
      <c r="AD3630">
        <v>51</v>
      </c>
      <c r="AE3630">
        <v>0</v>
      </c>
      <c r="AF3630">
        <v>28</v>
      </c>
      <c r="AH3630">
        <f t="shared" si="878"/>
        <v>0</v>
      </c>
      <c r="AI3630">
        <f t="shared" si="869"/>
        <v>5</v>
      </c>
      <c r="AJ3630">
        <f t="shared" si="870"/>
        <v>2</v>
      </c>
      <c r="AK3630">
        <f t="shared" si="871"/>
        <v>0</v>
      </c>
      <c r="AL3630">
        <f t="shared" si="872"/>
        <v>4</v>
      </c>
      <c r="AM3630">
        <f t="shared" si="873"/>
        <v>5</v>
      </c>
      <c r="AN3630">
        <f t="shared" si="874"/>
        <v>3</v>
      </c>
      <c r="AO3630">
        <f t="shared" si="875"/>
        <v>3</v>
      </c>
      <c r="AP3630">
        <f t="shared" si="876"/>
        <v>3</v>
      </c>
      <c r="AQ3630">
        <f t="shared" si="879"/>
        <v>8</v>
      </c>
      <c r="AS3630">
        <f t="shared" si="880"/>
        <v>50.4</v>
      </c>
      <c r="AT3630">
        <f t="shared" si="881"/>
        <v>28</v>
      </c>
      <c r="AU3630">
        <f t="shared" si="868"/>
        <v>72.2169941311559</v>
      </c>
    </row>
    <row r="3631" spans="17:47">
      <c r="Q3631">
        <v>1</v>
      </c>
      <c r="R3631">
        <v>3</v>
      </c>
      <c r="S3631">
        <v>4</v>
      </c>
      <c r="T3631">
        <v>0</v>
      </c>
      <c r="U3631">
        <v>2</v>
      </c>
      <c r="V3631">
        <v>2</v>
      </c>
      <c r="W3631">
        <v>3</v>
      </c>
      <c r="X3631">
        <v>0</v>
      </c>
      <c r="Y3631">
        <v>1</v>
      </c>
      <c r="Z3631">
        <v>1</v>
      </c>
      <c r="AA3631">
        <v>1</v>
      </c>
      <c r="AB3631">
        <v>7</v>
      </c>
      <c r="AC3631">
        <f t="shared" si="877"/>
        <v>0.6</v>
      </c>
      <c r="AD3631">
        <v>57</v>
      </c>
      <c r="AE3631">
        <v>1</v>
      </c>
      <c r="AF3631">
        <v>30</v>
      </c>
      <c r="AH3631">
        <f t="shared" si="878"/>
        <v>2</v>
      </c>
      <c r="AI3631">
        <f t="shared" si="869"/>
        <v>3</v>
      </c>
      <c r="AJ3631">
        <f t="shared" si="870"/>
        <v>-1</v>
      </c>
      <c r="AK3631">
        <f t="shared" si="871"/>
        <v>1</v>
      </c>
      <c r="AL3631">
        <f t="shared" si="872"/>
        <v>1</v>
      </c>
      <c r="AM3631">
        <f t="shared" si="873"/>
        <v>2</v>
      </c>
      <c r="AN3631">
        <f t="shared" si="874"/>
        <v>-1</v>
      </c>
      <c r="AO3631">
        <f t="shared" si="875"/>
        <v>0</v>
      </c>
      <c r="AP3631">
        <f t="shared" si="876"/>
        <v>0</v>
      </c>
      <c r="AQ3631">
        <f t="shared" si="879"/>
        <v>6</v>
      </c>
      <c r="AS3631">
        <f t="shared" si="880"/>
        <v>56.4</v>
      </c>
      <c r="AT3631">
        <f t="shared" si="881"/>
        <v>29</v>
      </c>
      <c r="AU3631">
        <f t="shared" si="868"/>
        <v>74.79617249298289</v>
      </c>
    </row>
    <row r="3632" spans="17:47">
      <c r="Q3632">
        <v>0</v>
      </c>
      <c r="R3632">
        <v>1</v>
      </c>
      <c r="S3632">
        <v>3</v>
      </c>
      <c r="T3632">
        <v>1</v>
      </c>
      <c r="U3632">
        <v>6</v>
      </c>
      <c r="V3632">
        <v>1</v>
      </c>
      <c r="W3632">
        <v>1</v>
      </c>
      <c r="X3632">
        <v>4</v>
      </c>
      <c r="Y3632">
        <v>3</v>
      </c>
      <c r="Z3632">
        <v>8</v>
      </c>
      <c r="AA3632">
        <v>4</v>
      </c>
      <c r="AB3632">
        <v>4</v>
      </c>
      <c r="AC3632">
        <f t="shared" si="877"/>
        <v>2.4</v>
      </c>
      <c r="AD3632">
        <v>53</v>
      </c>
      <c r="AE3632">
        <v>0</v>
      </c>
      <c r="AF3632">
        <v>22</v>
      </c>
      <c r="AH3632">
        <f t="shared" si="878"/>
        <v>1</v>
      </c>
      <c r="AI3632">
        <f t="shared" si="869"/>
        <v>3</v>
      </c>
      <c r="AJ3632">
        <f t="shared" si="870"/>
        <v>1</v>
      </c>
      <c r="AK3632">
        <f t="shared" si="871"/>
        <v>6</v>
      </c>
      <c r="AL3632">
        <f t="shared" si="872"/>
        <v>1</v>
      </c>
      <c r="AM3632">
        <f t="shared" si="873"/>
        <v>1</v>
      </c>
      <c r="AN3632">
        <f t="shared" si="874"/>
        <v>4</v>
      </c>
      <c r="AO3632">
        <f t="shared" si="875"/>
        <v>3</v>
      </c>
      <c r="AP3632">
        <f t="shared" si="876"/>
        <v>8</v>
      </c>
      <c r="AQ3632">
        <f t="shared" si="879"/>
        <v>0</v>
      </c>
      <c r="AS3632">
        <f t="shared" si="880"/>
        <v>50.6</v>
      </c>
      <c r="AT3632">
        <f t="shared" si="881"/>
        <v>22</v>
      </c>
      <c r="AU3632">
        <f t="shared" si="868"/>
        <v>56.741923960193922</v>
      </c>
    </row>
    <row r="3633" spans="17:47">
      <c r="Q3633">
        <v>2</v>
      </c>
      <c r="R3633">
        <v>3</v>
      </c>
      <c r="S3633">
        <v>0</v>
      </c>
      <c r="T3633">
        <v>2</v>
      </c>
      <c r="U3633">
        <v>1</v>
      </c>
      <c r="V3633">
        <v>2</v>
      </c>
      <c r="W3633">
        <v>3</v>
      </c>
      <c r="X3633">
        <v>3</v>
      </c>
      <c r="Y3633">
        <v>8</v>
      </c>
      <c r="Z3633">
        <v>1</v>
      </c>
      <c r="AA3633">
        <v>2</v>
      </c>
      <c r="AB3633">
        <v>7</v>
      </c>
      <c r="AC3633">
        <f t="shared" si="877"/>
        <v>1.2</v>
      </c>
      <c r="AD3633">
        <v>51</v>
      </c>
      <c r="AE3633">
        <v>2</v>
      </c>
      <c r="AF3633">
        <v>24</v>
      </c>
      <c r="AH3633">
        <f t="shared" si="878"/>
        <v>1</v>
      </c>
      <c r="AI3633">
        <f t="shared" si="869"/>
        <v>-2</v>
      </c>
      <c r="AJ3633">
        <f t="shared" si="870"/>
        <v>0</v>
      </c>
      <c r="AK3633">
        <f t="shared" si="871"/>
        <v>-1</v>
      </c>
      <c r="AL3633">
        <f t="shared" si="872"/>
        <v>0</v>
      </c>
      <c r="AM3633">
        <f t="shared" si="873"/>
        <v>1</v>
      </c>
      <c r="AN3633">
        <f t="shared" si="874"/>
        <v>1</v>
      </c>
      <c r="AO3633">
        <f t="shared" si="875"/>
        <v>6</v>
      </c>
      <c r="AP3633">
        <f t="shared" si="876"/>
        <v>-1</v>
      </c>
      <c r="AQ3633">
        <f t="shared" si="879"/>
        <v>5</v>
      </c>
      <c r="AS3633">
        <f t="shared" si="880"/>
        <v>49.8</v>
      </c>
      <c r="AT3633">
        <f t="shared" si="881"/>
        <v>22</v>
      </c>
      <c r="AU3633">
        <f t="shared" si="868"/>
        <v>56.741923960193922</v>
      </c>
    </row>
    <row r="3634" spans="17:47">
      <c r="Q3634">
        <v>4</v>
      </c>
      <c r="R3634">
        <v>1</v>
      </c>
      <c r="S3634">
        <v>1</v>
      </c>
      <c r="T3634">
        <v>2</v>
      </c>
      <c r="U3634">
        <v>5</v>
      </c>
      <c r="V3634">
        <v>2</v>
      </c>
      <c r="W3634">
        <v>5</v>
      </c>
      <c r="X3634">
        <v>3</v>
      </c>
      <c r="Y3634">
        <v>3</v>
      </c>
      <c r="Z3634">
        <v>0</v>
      </c>
      <c r="AA3634">
        <v>1</v>
      </c>
      <c r="AB3634">
        <v>3</v>
      </c>
      <c r="AC3634">
        <f t="shared" si="877"/>
        <v>0.6</v>
      </c>
      <c r="AD3634">
        <v>48</v>
      </c>
      <c r="AE3634">
        <v>2</v>
      </c>
      <c r="AF3634">
        <v>25</v>
      </c>
      <c r="AH3634">
        <f t="shared" si="878"/>
        <v>-3</v>
      </c>
      <c r="AI3634">
        <f t="shared" si="869"/>
        <v>-3</v>
      </c>
      <c r="AJ3634">
        <f t="shared" si="870"/>
        <v>-2</v>
      </c>
      <c r="AK3634">
        <f t="shared" si="871"/>
        <v>1</v>
      </c>
      <c r="AL3634">
        <f t="shared" si="872"/>
        <v>-2</v>
      </c>
      <c r="AM3634">
        <f t="shared" si="873"/>
        <v>1</v>
      </c>
      <c r="AN3634">
        <f t="shared" si="874"/>
        <v>-1</v>
      </c>
      <c r="AO3634">
        <f t="shared" si="875"/>
        <v>-1</v>
      </c>
      <c r="AP3634">
        <f t="shared" si="876"/>
        <v>-4</v>
      </c>
      <c r="AQ3634">
        <f t="shared" si="879"/>
        <v>2</v>
      </c>
      <c r="AS3634">
        <f t="shared" si="880"/>
        <v>47.4</v>
      </c>
      <c r="AT3634">
        <f t="shared" si="881"/>
        <v>23</v>
      </c>
      <c r="AU3634">
        <f t="shared" si="868"/>
        <v>59.32110232202092</v>
      </c>
    </row>
    <row r="3635" spans="17:47">
      <c r="Q3635">
        <v>3</v>
      </c>
      <c r="R3635">
        <v>2</v>
      </c>
      <c r="S3635">
        <v>3</v>
      </c>
      <c r="T3635">
        <v>0</v>
      </c>
      <c r="U3635">
        <v>2</v>
      </c>
      <c r="V3635">
        <v>2</v>
      </c>
      <c r="W3635">
        <v>2</v>
      </c>
      <c r="X3635">
        <v>4</v>
      </c>
      <c r="Y3635">
        <v>2</v>
      </c>
      <c r="Z3635">
        <v>2</v>
      </c>
      <c r="AA3635">
        <v>2</v>
      </c>
      <c r="AB3635">
        <v>2</v>
      </c>
      <c r="AC3635">
        <f t="shared" si="877"/>
        <v>1.2</v>
      </c>
      <c r="AD3635">
        <v>63</v>
      </c>
      <c r="AE3635">
        <v>1</v>
      </c>
      <c r="AF3635">
        <v>15</v>
      </c>
      <c r="AH3635">
        <f t="shared" si="878"/>
        <v>-1</v>
      </c>
      <c r="AI3635">
        <f t="shared" si="869"/>
        <v>0</v>
      </c>
      <c r="AJ3635">
        <f t="shared" si="870"/>
        <v>-3</v>
      </c>
      <c r="AK3635">
        <f t="shared" si="871"/>
        <v>-1</v>
      </c>
      <c r="AL3635">
        <f t="shared" si="872"/>
        <v>-1</v>
      </c>
      <c r="AM3635">
        <f t="shared" si="873"/>
        <v>-1</v>
      </c>
      <c r="AN3635">
        <f t="shared" si="874"/>
        <v>1</v>
      </c>
      <c r="AO3635">
        <f t="shared" si="875"/>
        <v>-1</v>
      </c>
      <c r="AP3635">
        <f t="shared" si="876"/>
        <v>-1</v>
      </c>
      <c r="AQ3635">
        <f t="shared" si="879"/>
        <v>0</v>
      </c>
      <c r="AS3635">
        <f t="shared" si="880"/>
        <v>61.8</v>
      </c>
      <c r="AT3635">
        <f t="shared" si="881"/>
        <v>14</v>
      </c>
      <c r="AU3635">
        <f t="shared" si="868"/>
        <v>36.10849706557795</v>
      </c>
    </row>
    <row r="3636" spans="17:47">
      <c r="Q3636">
        <v>0</v>
      </c>
      <c r="R3636">
        <v>2</v>
      </c>
      <c r="S3636">
        <v>0</v>
      </c>
      <c r="T3636">
        <v>1</v>
      </c>
      <c r="U3636">
        <v>0</v>
      </c>
      <c r="V3636">
        <v>2</v>
      </c>
      <c r="W3636">
        <v>4</v>
      </c>
      <c r="X3636">
        <v>1</v>
      </c>
      <c r="Y3636">
        <v>1</v>
      </c>
      <c r="Z3636">
        <v>3</v>
      </c>
      <c r="AA3636">
        <v>1</v>
      </c>
      <c r="AB3636">
        <v>7</v>
      </c>
      <c r="AC3636">
        <f t="shared" si="877"/>
        <v>0.6</v>
      </c>
      <c r="AD3636">
        <v>67</v>
      </c>
      <c r="AE3636">
        <v>2</v>
      </c>
      <c r="AF3636">
        <v>22</v>
      </c>
      <c r="AH3636">
        <f t="shared" si="878"/>
        <v>2</v>
      </c>
      <c r="AI3636">
        <f t="shared" si="869"/>
        <v>0</v>
      </c>
      <c r="AJ3636">
        <f t="shared" si="870"/>
        <v>1</v>
      </c>
      <c r="AK3636">
        <f t="shared" si="871"/>
        <v>0</v>
      </c>
      <c r="AL3636">
        <f t="shared" si="872"/>
        <v>2</v>
      </c>
      <c r="AM3636">
        <f t="shared" si="873"/>
        <v>4</v>
      </c>
      <c r="AN3636">
        <f t="shared" si="874"/>
        <v>1</v>
      </c>
      <c r="AO3636">
        <f t="shared" si="875"/>
        <v>1</v>
      </c>
      <c r="AP3636">
        <f t="shared" si="876"/>
        <v>3</v>
      </c>
      <c r="AQ3636">
        <f t="shared" si="879"/>
        <v>6</v>
      </c>
      <c r="AS3636">
        <f t="shared" si="880"/>
        <v>66.400000000000006</v>
      </c>
      <c r="AT3636">
        <f t="shared" si="881"/>
        <v>20</v>
      </c>
      <c r="AU3636">
        <f t="shared" si="868"/>
        <v>51.583567236539935</v>
      </c>
    </row>
    <row r="3637" spans="17:47">
      <c r="Q3637">
        <v>3</v>
      </c>
      <c r="R3637">
        <v>2</v>
      </c>
      <c r="S3637">
        <v>1</v>
      </c>
      <c r="T3637">
        <v>3</v>
      </c>
      <c r="U3637">
        <v>1</v>
      </c>
      <c r="V3637">
        <v>2</v>
      </c>
      <c r="W3637">
        <v>0</v>
      </c>
      <c r="X3637">
        <v>2</v>
      </c>
      <c r="Y3637">
        <v>2</v>
      </c>
      <c r="Z3637">
        <v>0</v>
      </c>
      <c r="AA3637">
        <v>0</v>
      </c>
      <c r="AB3637">
        <v>8</v>
      </c>
      <c r="AC3637">
        <f t="shared" si="877"/>
        <v>0</v>
      </c>
      <c r="AD3637">
        <v>61</v>
      </c>
      <c r="AE3637">
        <v>5</v>
      </c>
      <c r="AF3637">
        <v>25</v>
      </c>
      <c r="AH3637">
        <f t="shared" si="878"/>
        <v>-1</v>
      </c>
      <c r="AI3637">
        <f t="shared" si="869"/>
        <v>-2</v>
      </c>
      <c r="AJ3637">
        <f t="shared" si="870"/>
        <v>0</v>
      </c>
      <c r="AK3637">
        <f t="shared" si="871"/>
        <v>-2</v>
      </c>
      <c r="AL3637">
        <f t="shared" si="872"/>
        <v>-1</v>
      </c>
      <c r="AM3637">
        <f t="shared" si="873"/>
        <v>-3</v>
      </c>
      <c r="AN3637">
        <f t="shared" si="874"/>
        <v>-1</v>
      </c>
      <c r="AO3637">
        <f t="shared" si="875"/>
        <v>-1</v>
      </c>
      <c r="AP3637">
        <f t="shared" si="876"/>
        <v>-3</v>
      </c>
      <c r="AQ3637">
        <f t="shared" si="879"/>
        <v>8</v>
      </c>
      <c r="AS3637">
        <f t="shared" si="880"/>
        <v>61</v>
      </c>
      <c r="AT3637">
        <f t="shared" si="881"/>
        <v>20</v>
      </c>
      <c r="AU3637">
        <f t="shared" si="868"/>
        <v>51.583567236539935</v>
      </c>
    </row>
    <row r="3638" spans="17:47">
      <c r="Q3638">
        <v>0</v>
      </c>
      <c r="R3638">
        <v>1</v>
      </c>
      <c r="S3638">
        <v>1</v>
      </c>
      <c r="T3638">
        <v>1</v>
      </c>
      <c r="U3638">
        <v>3</v>
      </c>
      <c r="V3638">
        <v>0</v>
      </c>
      <c r="W3638">
        <v>1</v>
      </c>
      <c r="X3638">
        <v>1</v>
      </c>
      <c r="Y3638">
        <v>2</v>
      </c>
      <c r="Z3638">
        <v>1</v>
      </c>
      <c r="AA3638">
        <v>4</v>
      </c>
      <c r="AB3638">
        <v>7</v>
      </c>
      <c r="AC3638">
        <f t="shared" si="877"/>
        <v>2.4</v>
      </c>
      <c r="AD3638">
        <v>68</v>
      </c>
      <c r="AE3638">
        <v>2</v>
      </c>
      <c r="AF3638">
        <v>22</v>
      </c>
      <c r="AH3638">
        <f t="shared" si="878"/>
        <v>1</v>
      </c>
      <c r="AI3638">
        <f t="shared" si="869"/>
        <v>1</v>
      </c>
      <c r="AJ3638">
        <f t="shared" si="870"/>
        <v>1</v>
      </c>
      <c r="AK3638">
        <f t="shared" si="871"/>
        <v>3</v>
      </c>
      <c r="AL3638">
        <f t="shared" si="872"/>
        <v>0</v>
      </c>
      <c r="AM3638">
        <f t="shared" si="873"/>
        <v>1</v>
      </c>
      <c r="AN3638">
        <f t="shared" si="874"/>
        <v>1</v>
      </c>
      <c r="AO3638">
        <f t="shared" si="875"/>
        <v>2</v>
      </c>
      <c r="AP3638">
        <f t="shared" si="876"/>
        <v>1</v>
      </c>
      <c r="AQ3638">
        <f t="shared" si="879"/>
        <v>3</v>
      </c>
      <c r="AS3638">
        <f t="shared" si="880"/>
        <v>65.599999999999994</v>
      </c>
      <c r="AT3638">
        <f t="shared" si="881"/>
        <v>20</v>
      </c>
      <c r="AU3638">
        <f t="shared" si="868"/>
        <v>51.583567236539935</v>
      </c>
    </row>
    <row r="3639" spans="17:47">
      <c r="Q3639">
        <v>4</v>
      </c>
      <c r="R3639">
        <v>2</v>
      </c>
      <c r="S3639">
        <v>1</v>
      </c>
      <c r="T3639">
        <v>0</v>
      </c>
      <c r="U3639">
        <v>2</v>
      </c>
      <c r="V3639">
        <v>3</v>
      </c>
      <c r="W3639">
        <v>1</v>
      </c>
      <c r="X3639">
        <v>0</v>
      </c>
      <c r="Y3639">
        <v>0</v>
      </c>
      <c r="Z3639">
        <v>2</v>
      </c>
      <c r="AA3639">
        <v>1</v>
      </c>
      <c r="AB3639">
        <v>6</v>
      </c>
      <c r="AC3639">
        <f t="shared" si="877"/>
        <v>0.6</v>
      </c>
      <c r="AD3639">
        <v>54</v>
      </c>
      <c r="AE3639">
        <v>1</v>
      </c>
      <c r="AF3639">
        <v>24</v>
      </c>
      <c r="AH3639">
        <f t="shared" si="878"/>
        <v>-2</v>
      </c>
      <c r="AI3639">
        <f t="shared" si="869"/>
        <v>-3</v>
      </c>
      <c r="AJ3639">
        <f t="shared" si="870"/>
        <v>-4</v>
      </c>
      <c r="AK3639">
        <f t="shared" si="871"/>
        <v>-2</v>
      </c>
      <c r="AL3639">
        <f t="shared" si="872"/>
        <v>-1</v>
      </c>
      <c r="AM3639">
        <f t="shared" si="873"/>
        <v>-3</v>
      </c>
      <c r="AN3639">
        <f t="shared" si="874"/>
        <v>-4</v>
      </c>
      <c r="AO3639">
        <f t="shared" si="875"/>
        <v>-4</v>
      </c>
      <c r="AP3639">
        <f t="shared" si="876"/>
        <v>-2</v>
      </c>
      <c r="AQ3639">
        <f t="shared" si="879"/>
        <v>5</v>
      </c>
      <c r="AS3639">
        <f t="shared" si="880"/>
        <v>53.4</v>
      </c>
      <c r="AT3639">
        <f t="shared" si="881"/>
        <v>23</v>
      </c>
      <c r="AU3639">
        <f t="shared" si="868"/>
        <v>59.32110232202092</v>
      </c>
    </row>
    <row r="3640" spans="17:47">
      <c r="Q3640">
        <v>2</v>
      </c>
      <c r="R3640">
        <v>3</v>
      </c>
      <c r="S3640">
        <v>4</v>
      </c>
      <c r="T3640">
        <v>4</v>
      </c>
      <c r="U3640">
        <v>0</v>
      </c>
      <c r="V3640">
        <v>1</v>
      </c>
      <c r="W3640">
        <v>1</v>
      </c>
      <c r="X3640">
        <v>0</v>
      </c>
      <c r="Y3640">
        <v>3</v>
      </c>
      <c r="Z3640">
        <v>2</v>
      </c>
      <c r="AA3640">
        <v>0</v>
      </c>
      <c r="AB3640">
        <v>3</v>
      </c>
      <c r="AC3640">
        <f t="shared" si="877"/>
        <v>0</v>
      </c>
      <c r="AD3640">
        <v>58</v>
      </c>
      <c r="AE3640">
        <v>1</v>
      </c>
      <c r="AF3640">
        <v>19</v>
      </c>
      <c r="AH3640">
        <f t="shared" si="878"/>
        <v>1</v>
      </c>
      <c r="AI3640">
        <f t="shared" si="869"/>
        <v>2</v>
      </c>
      <c r="AJ3640">
        <f t="shared" si="870"/>
        <v>2</v>
      </c>
      <c r="AK3640">
        <f t="shared" si="871"/>
        <v>-2</v>
      </c>
      <c r="AL3640">
        <f t="shared" si="872"/>
        <v>-1</v>
      </c>
      <c r="AM3640">
        <f t="shared" si="873"/>
        <v>-1</v>
      </c>
      <c r="AN3640">
        <f t="shared" si="874"/>
        <v>-2</v>
      </c>
      <c r="AO3640">
        <f t="shared" si="875"/>
        <v>1</v>
      </c>
      <c r="AP3640">
        <f t="shared" si="876"/>
        <v>0</v>
      </c>
      <c r="AQ3640">
        <f t="shared" si="879"/>
        <v>3</v>
      </c>
      <c r="AS3640">
        <f t="shared" si="880"/>
        <v>58</v>
      </c>
      <c r="AT3640">
        <f t="shared" si="881"/>
        <v>18</v>
      </c>
      <c r="AU3640">
        <f t="shared" si="868"/>
        <v>46.42521051288594</v>
      </c>
    </row>
    <row r="3641" spans="17:47">
      <c r="Q3641">
        <v>3</v>
      </c>
      <c r="R3641">
        <v>3</v>
      </c>
      <c r="S3641">
        <v>3</v>
      </c>
      <c r="T3641">
        <v>1</v>
      </c>
      <c r="U3641">
        <v>1</v>
      </c>
      <c r="V3641">
        <v>3</v>
      </c>
      <c r="W3641">
        <v>2</v>
      </c>
      <c r="X3641">
        <v>4</v>
      </c>
      <c r="Y3641">
        <v>1</v>
      </c>
      <c r="Z3641">
        <v>0</v>
      </c>
      <c r="AA3641">
        <v>1</v>
      </c>
      <c r="AB3641">
        <v>6</v>
      </c>
      <c r="AC3641">
        <f t="shared" si="877"/>
        <v>0.6</v>
      </c>
      <c r="AD3641">
        <v>51</v>
      </c>
      <c r="AE3641">
        <v>1</v>
      </c>
      <c r="AF3641">
        <v>12</v>
      </c>
      <c r="AH3641">
        <f t="shared" si="878"/>
        <v>0</v>
      </c>
      <c r="AI3641">
        <f t="shared" si="869"/>
        <v>0</v>
      </c>
      <c r="AJ3641">
        <f t="shared" si="870"/>
        <v>-2</v>
      </c>
      <c r="AK3641">
        <f t="shared" si="871"/>
        <v>-2</v>
      </c>
      <c r="AL3641">
        <f t="shared" si="872"/>
        <v>0</v>
      </c>
      <c r="AM3641">
        <f t="shared" si="873"/>
        <v>-1</v>
      </c>
      <c r="AN3641">
        <f t="shared" si="874"/>
        <v>1</v>
      </c>
      <c r="AO3641">
        <f t="shared" si="875"/>
        <v>-2</v>
      </c>
      <c r="AP3641">
        <f t="shared" si="876"/>
        <v>-3</v>
      </c>
      <c r="AQ3641">
        <f t="shared" si="879"/>
        <v>5</v>
      </c>
      <c r="AS3641">
        <f t="shared" si="880"/>
        <v>50.4</v>
      </c>
      <c r="AT3641">
        <f t="shared" si="881"/>
        <v>11</v>
      </c>
      <c r="AU3641">
        <f t="shared" si="868"/>
        <v>28.370961980096961</v>
      </c>
    </row>
    <row r="3642" spans="17:47">
      <c r="Q3642">
        <v>0</v>
      </c>
      <c r="R3642">
        <v>1</v>
      </c>
      <c r="S3642">
        <v>3</v>
      </c>
      <c r="T3642">
        <v>5</v>
      </c>
      <c r="U3642">
        <v>3</v>
      </c>
      <c r="V3642">
        <v>2</v>
      </c>
      <c r="W3642">
        <v>6</v>
      </c>
      <c r="X3642">
        <v>0</v>
      </c>
      <c r="Y3642">
        <v>0</v>
      </c>
      <c r="Z3642">
        <v>1</v>
      </c>
      <c r="AA3642">
        <v>2</v>
      </c>
      <c r="AB3642">
        <v>10</v>
      </c>
      <c r="AC3642">
        <f t="shared" si="877"/>
        <v>1.2</v>
      </c>
      <c r="AD3642">
        <v>60</v>
      </c>
      <c r="AE3642">
        <v>1</v>
      </c>
      <c r="AF3642">
        <v>19</v>
      </c>
      <c r="AH3642">
        <f t="shared" si="878"/>
        <v>1</v>
      </c>
      <c r="AI3642">
        <f t="shared" si="869"/>
        <v>3</v>
      </c>
      <c r="AJ3642">
        <f t="shared" si="870"/>
        <v>5</v>
      </c>
      <c r="AK3642">
        <f t="shared" si="871"/>
        <v>3</v>
      </c>
      <c r="AL3642">
        <f t="shared" si="872"/>
        <v>2</v>
      </c>
      <c r="AM3642">
        <f t="shared" si="873"/>
        <v>6</v>
      </c>
      <c r="AN3642">
        <f t="shared" si="874"/>
        <v>0</v>
      </c>
      <c r="AO3642">
        <f t="shared" si="875"/>
        <v>0</v>
      </c>
      <c r="AP3642">
        <f t="shared" si="876"/>
        <v>1</v>
      </c>
      <c r="AQ3642">
        <f t="shared" si="879"/>
        <v>8</v>
      </c>
      <c r="AS3642">
        <f t="shared" si="880"/>
        <v>58.8</v>
      </c>
      <c r="AT3642">
        <f t="shared" si="881"/>
        <v>18</v>
      </c>
      <c r="AU3642">
        <f t="shared" si="868"/>
        <v>46.42521051288594</v>
      </c>
    </row>
    <row r="3643" spans="17:47">
      <c r="Q3643">
        <v>3</v>
      </c>
      <c r="R3643">
        <v>4</v>
      </c>
      <c r="S3643">
        <v>3</v>
      </c>
      <c r="T3643">
        <v>2</v>
      </c>
      <c r="U3643">
        <v>0</v>
      </c>
      <c r="V3643">
        <v>2</v>
      </c>
      <c r="W3643">
        <v>3</v>
      </c>
      <c r="X3643">
        <v>2</v>
      </c>
      <c r="Y3643">
        <v>4</v>
      </c>
      <c r="Z3643">
        <v>0</v>
      </c>
      <c r="AA3643">
        <v>2</v>
      </c>
      <c r="AB3643">
        <v>9</v>
      </c>
      <c r="AC3643">
        <f t="shared" si="877"/>
        <v>1.2</v>
      </c>
      <c r="AD3643">
        <v>57</v>
      </c>
      <c r="AE3643">
        <v>1</v>
      </c>
      <c r="AF3643">
        <v>25</v>
      </c>
      <c r="AH3643">
        <f t="shared" si="878"/>
        <v>1</v>
      </c>
      <c r="AI3643">
        <f t="shared" si="869"/>
        <v>0</v>
      </c>
      <c r="AJ3643">
        <f t="shared" si="870"/>
        <v>-1</v>
      </c>
      <c r="AK3643">
        <f t="shared" si="871"/>
        <v>-3</v>
      </c>
      <c r="AL3643">
        <f t="shared" si="872"/>
        <v>-1</v>
      </c>
      <c r="AM3643">
        <f t="shared" si="873"/>
        <v>0</v>
      </c>
      <c r="AN3643">
        <f t="shared" si="874"/>
        <v>-1</v>
      </c>
      <c r="AO3643">
        <f t="shared" si="875"/>
        <v>1</v>
      </c>
      <c r="AP3643">
        <f t="shared" si="876"/>
        <v>-3</v>
      </c>
      <c r="AQ3643">
        <f t="shared" si="879"/>
        <v>7</v>
      </c>
      <c r="AS3643">
        <f t="shared" si="880"/>
        <v>55.8</v>
      </c>
      <c r="AT3643">
        <f t="shared" si="881"/>
        <v>24</v>
      </c>
      <c r="AU3643">
        <f t="shared" si="868"/>
        <v>61.900280683847917</v>
      </c>
    </row>
    <row r="3644" spans="17:47">
      <c r="Q3644">
        <v>2</v>
      </c>
      <c r="R3644">
        <v>2</v>
      </c>
      <c r="S3644">
        <v>2</v>
      </c>
      <c r="T3644">
        <v>2</v>
      </c>
      <c r="U3644">
        <v>3</v>
      </c>
      <c r="V3644">
        <v>0</v>
      </c>
      <c r="W3644">
        <v>0</v>
      </c>
      <c r="X3644">
        <v>2</v>
      </c>
      <c r="Y3644">
        <v>6</v>
      </c>
      <c r="Z3644">
        <v>2</v>
      </c>
      <c r="AA3644">
        <v>0</v>
      </c>
      <c r="AB3644">
        <v>4</v>
      </c>
      <c r="AC3644">
        <f t="shared" si="877"/>
        <v>0</v>
      </c>
      <c r="AD3644">
        <v>61</v>
      </c>
      <c r="AE3644">
        <v>2</v>
      </c>
      <c r="AF3644">
        <v>17</v>
      </c>
      <c r="AH3644">
        <f t="shared" si="878"/>
        <v>0</v>
      </c>
      <c r="AI3644">
        <f t="shared" si="869"/>
        <v>0</v>
      </c>
      <c r="AJ3644">
        <f t="shared" si="870"/>
        <v>0</v>
      </c>
      <c r="AK3644">
        <f t="shared" si="871"/>
        <v>1</v>
      </c>
      <c r="AL3644">
        <f t="shared" si="872"/>
        <v>-2</v>
      </c>
      <c r="AM3644">
        <f t="shared" si="873"/>
        <v>-2</v>
      </c>
      <c r="AN3644">
        <f t="shared" si="874"/>
        <v>0</v>
      </c>
      <c r="AO3644">
        <f t="shared" si="875"/>
        <v>4</v>
      </c>
      <c r="AP3644">
        <f t="shared" si="876"/>
        <v>0</v>
      </c>
      <c r="AQ3644">
        <f t="shared" si="879"/>
        <v>4</v>
      </c>
      <c r="AS3644">
        <f t="shared" si="880"/>
        <v>61</v>
      </c>
      <c r="AT3644">
        <f t="shared" si="881"/>
        <v>15</v>
      </c>
      <c r="AU3644">
        <f t="shared" si="868"/>
        <v>38.687675427404947</v>
      </c>
    </row>
    <row r="3645" spans="17:47">
      <c r="Q3645">
        <v>1</v>
      </c>
      <c r="R3645">
        <v>4</v>
      </c>
      <c r="S3645">
        <v>2</v>
      </c>
      <c r="T3645">
        <v>2</v>
      </c>
      <c r="U3645">
        <v>2</v>
      </c>
      <c r="V3645">
        <v>0</v>
      </c>
      <c r="W3645">
        <v>2</v>
      </c>
      <c r="X3645">
        <v>2</v>
      </c>
      <c r="Y3645">
        <v>1</v>
      </c>
      <c r="Z3645">
        <v>2</v>
      </c>
      <c r="AA3645">
        <v>0</v>
      </c>
      <c r="AB3645">
        <v>7</v>
      </c>
      <c r="AC3645">
        <f t="shared" si="877"/>
        <v>0</v>
      </c>
      <c r="AD3645">
        <v>66</v>
      </c>
      <c r="AE3645">
        <v>0</v>
      </c>
      <c r="AF3645">
        <v>25</v>
      </c>
      <c r="AH3645">
        <f t="shared" si="878"/>
        <v>3</v>
      </c>
      <c r="AI3645">
        <f t="shared" si="869"/>
        <v>1</v>
      </c>
      <c r="AJ3645">
        <f t="shared" si="870"/>
        <v>1</v>
      </c>
      <c r="AK3645">
        <f t="shared" si="871"/>
        <v>1</v>
      </c>
      <c r="AL3645">
        <f t="shared" si="872"/>
        <v>-1</v>
      </c>
      <c r="AM3645">
        <f t="shared" si="873"/>
        <v>1</v>
      </c>
      <c r="AN3645">
        <f t="shared" si="874"/>
        <v>1</v>
      </c>
      <c r="AO3645">
        <f t="shared" si="875"/>
        <v>0</v>
      </c>
      <c r="AP3645">
        <f t="shared" si="876"/>
        <v>1</v>
      </c>
      <c r="AQ3645">
        <f t="shared" si="879"/>
        <v>7</v>
      </c>
      <c r="AS3645">
        <f t="shared" si="880"/>
        <v>66</v>
      </c>
      <c r="AT3645">
        <f t="shared" si="881"/>
        <v>25</v>
      </c>
      <c r="AU3645">
        <f t="shared" si="868"/>
        <v>64.479459045674915</v>
      </c>
    </row>
    <row r="3646" spans="17:47">
      <c r="Q3646">
        <v>1</v>
      </c>
      <c r="R3646">
        <v>3</v>
      </c>
      <c r="S3646">
        <v>2</v>
      </c>
      <c r="T3646">
        <v>2</v>
      </c>
      <c r="U3646">
        <v>3</v>
      </c>
      <c r="V3646">
        <v>2</v>
      </c>
      <c r="W3646">
        <v>3</v>
      </c>
      <c r="X3646">
        <v>6</v>
      </c>
      <c r="Y3646">
        <v>4</v>
      </c>
      <c r="Z3646">
        <v>0</v>
      </c>
      <c r="AA3646">
        <v>1</v>
      </c>
      <c r="AB3646">
        <v>7</v>
      </c>
      <c r="AC3646">
        <f t="shared" si="877"/>
        <v>0.6</v>
      </c>
      <c r="AD3646">
        <v>61</v>
      </c>
      <c r="AE3646">
        <v>0</v>
      </c>
      <c r="AF3646">
        <v>25</v>
      </c>
      <c r="AH3646">
        <f t="shared" si="878"/>
        <v>2</v>
      </c>
      <c r="AI3646">
        <f t="shared" si="869"/>
        <v>1</v>
      </c>
      <c r="AJ3646">
        <f t="shared" si="870"/>
        <v>1</v>
      </c>
      <c r="AK3646">
        <f t="shared" si="871"/>
        <v>2</v>
      </c>
      <c r="AL3646">
        <f t="shared" si="872"/>
        <v>1</v>
      </c>
      <c r="AM3646">
        <f t="shared" si="873"/>
        <v>2</v>
      </c>
      <c r="AN3646">
        <f t="shared" si="874"/>
        <v>5</v>
      </c>
      <c r="AO3646">
        <f t="shared" si="875"/>
        <v>3</v>
      </c>
      <c r="AP3646">
        <f t="shared" si="876"/>
        <v>-1</v>
      </c>
      <c r="AQ3646">
        <f t="shared" si="879"/>
        <v>6</v>
      </c>
      <c r="AS3646">
        <f t="shared" si="880"/>
        <v>60.4</v>
      </c>
      <c r="AT3646">
        <f t="shared" si="881"/>
        <v>25</v>
      </c>
      <c r="AU3646">
        <f t="shared" si="868"/>
        <v>64.479459045674915</v>
      </c>
    </row>
    <row r="3647" spans="17:47">
      <c r="Q3647">
        <v>0</v>
      </c>
      <c r="R3647">
        <v>0</v>
      </c>
      <c r="S3647">
        <v>3</v>
      </c>
      <c r="T3647">
        <v>0</v>
      </c>
      <c r="U3647">
        <v>2</v>
      </c>
      <c r="V3647">
        <v>2</v>
      </c>
      <c r="W3647">
        <v>1</v>
      </c>
      <c r="X3647">
        <v>2</v>
      </c>
      <c r="Y3647">
        <v>1</v>
      </c>
      <c r="Z3647">
        <v>1</v>
      </c>
      <c r="AA3647">
        <v>1</v>
      </c>
      <c r="AB3647">
        <v>5</v>
      </c>
      <c r="AC3647">
        <f t="shared" si="877"/>
        <v>0.6</v>
      </c>
      <c r="AD3647">
        <v>53</v>
      </c>
      <c r="AE3647">
        <v>4</v>
      </c>
      <c r="AF3647">
        <v>16</v>
      </c>
      <c r="AH3647">
        <f t="shared" si="878"/>
        <v>0</v>
      </c>
      <c r="AI3647">
        <f t="shared" si="869"/>
        <v>3</v>
      </c>
      <c r="AJ3647">
        <f t="shared" si="870"/>
        <v>0</v>
      </c>
      <c r="AK3647">
        <f t="shared" si="871"/>
        <v>2</v>
      </c>
      <c r="AL3647">
        <f t="shared" si="872"/>
        <v>2</v>
      </c>
      <c r="AM3647">
        <f t="shared" si="873"/>
        <v>1</v>
      </c>
      <c r="AN3647">
        <f t="shared" si="874"/>
        <v>2</v>
      </c>
      <c r="AO3647">
        <f t="shared" si="875"/>
        <v>1</v>
      </c>
      <c r="AP3647">
        <f t="shared" si="876"/>
        <v>1</v>
      </c>
      <c r="AQ3647">
        <f t="shared" si="879"/>
        <v>4</v>
      </c>
      <c r="AS3647">
        <f t="shared" si="880"/>
        <v>52.4</v>
      </c>
      <c r="AT3647">
        <f t="shared" si="881"/>
        <v>12</v>
      </c>
      <c r="AU3647">
        <f t="shared" si="868"/>
        <v>30.950140341923959</v>
      </c>
    </row>
    <row r="3648" spans="17:47">
      <c r="Q3648">
        <v>0</v>
      </c>
      <c r="R3648">
        <v>3</v>
      </c>
      <c r="S3648">
        <v>4</v>
      </c>
      <c r="T3648">
        <v>3</v>
      </c>
      <c r="U3648">
        <v>2</v>
      </c>
      <c r="V3648">
        <v>2</v>
      </c>
      <c r="W3648">
        <v>2</v>
      </c>
      <c r="X3648">
        <v>1</v>
      </c>
      <c r="Y3648">
        <v>3</v>
      </c>
      <c r="Z3648">
        <v>2</v>
      </c>
      <c r="AA3648">
        <v>1</v>
      </c>
      <c r="AB3648">
        <v>3</v>
      </c>
      <c r="AC3648">
        <f t="shared" si="877"/>
        <v>0.6</v>
      </c>
      <c r="AD3648">
        <v>58</v>
      </c>
      <c r="AE3648">
        <v>0</v>
      </c>
      <c r="AF3648">
        <v>25</v>
      </c>
      <c r="AH3648">
        <f t="shared" si="878"/>
        <v>3</v>
      </c>
      <c r="AI3648">
        <f t="shared" si="869"/>
        <v>4</v>
      </c>
      <c r="AJ3648">
        <f t="shared" si="870"/>
        <v>3</v>
      </c>
      <c r="AK3648">
        <f t="shared" si="871"/>
        <v>2</v>
      </c>
      <c r="AL3648">
        <f t="shared" si="872"/>
        <v>2</v>
      </c>
      <c r="AM3648">
        <f t="shared" si="873"/>
        <v>2</v>
      </c>
      <c r="AN3648">
        <f t="shared" si="874"/>
        <v>1</v>
      </c>
      <c r="AO3648">
        <f t="shared" si="875"/>
        <v>3</v>
      </c>
      <c r="AP3648">
        <f t="shared" si="876"/>
        <v>2</v>
      </c>
      <c r="AQ3648">
        <f t="shared" si="879"/>
        <v>2</v>
      </c>
      <c r="AS3648">
        <f t="shared" si="880"/>
        <v>57.4</v>
      </c>
      <c r="AT3648">
        <f t="shared" si="881"/>
        <v>25</v>
      </c>
      <c r="AU3648">
        <f t="shared" ref="AU3648:AU3711" si="882">AT3648*10107.8/3919</f>
        <v>64.479459045674915</v>
      </c>
    </row>
    <row r="3649" spans="17:47">
      <c r="Q3649">
        <v>1</v>
      </c>
      <c r="R3649">
        <v>1</v>
      </c>
      <c r="S3649">
        <v>5</v>
      </c>
      <c r="T3649">
        <v>2</v>
      </c>
      <c r="U3649">
        <v>2</v>
      </c>
      <c r="V3649">
        <v>1</v>
      </c>
      <c r="W3649">
        <v>3</v>
      </c>
      <c r="X3649">
        <v>2</v>
      </c>
      <c r="Y3649">
        <v>1</v>
      </c>
      <c r="Z3649">
        <v>1</v>
      </c>
      <c r="AA3649">
        <v>1</v>
      </c>
      <c r="AB3649">
        <v>8</v>
      </c>
      <c r="AC3649">
        <f t="shared" si="877"/>
        <v>0.6</v>
      </c>
      <c r="AD3649">
        <v>77</v>
      </c>
      <c r="AE3649">
        <v>0</v>
      </c>
      <c r="AF3649">
        <v>27</v>
      </c>
      <c r="AH3649">
        <f t="shared" si="878"/>
        <v>0</v>
      </c>
      <c r="AI3649">
        <f t="shared" si="869"/>
        <v>4</v>
      </c>
      <c r="AJ3649">
        <f t="shared" si="870"/>
        <v>1</v>
      </c>
      <c r="AK3649">
        <f t="shared" si="871"/>
        <v>1</v>
      </c>
      <c r="AL3649">
        <f t="shared" si="872"/>
        <v>0</v>
      </c>
      <c r="AM3649">
        <f t="shared" si="873"/>
        <v>2</v>
      </c>
      <c r="AN3649">
        <f t="shared" si="874"/>
        <v>1</v>
      </c>
      <c r="AO3649">
        <f t="shared" si="875"/>
        <v>0</v>
      </c>
      <c r="AP3649">
        <f t="shared" si="876"/>
        <v>0</v>
      </c>
      <c r="AQ3649">
        <f t="shared" si="879"/>
        <v>7</v>
      </c>
      <c r="AS3649">
        <f t="shared" si="880"/>
        <v>76.400000000000006</v>
      </c>
      <c r="AT3649">
        <f t="shared" si="881"/>
        <v>27</v>
      </c>
      <c r="AU3649">
        <f t="shared" si="882"/>
        <v>69.63781576932891</v>
      </c>
    </row>
    <row r="3650" spans="17:47">
      <c r="Q3650">
        <v>0</v>
      </c>
      <c r="R3650">
        <v>1</v>
      </c>
      <c r="S3650">
        <v>2</v>
      </c>
      <c r="T3650">
        <v>3</v>
      </c>
      <c r="U3650">
        <v>2</v>
      </c>
      <c r="V3650">
        <v>3</v>
      </c>
      <c r="W3650">
        <v>0</v>
      </c>
      <c r="X3650">
        <v>3</v>
      </c>
      <c r="Y3650">
        <v>1</v>
      </c>
      <c r="Z3650">
        <v>2</v>
      </c>
      <c r="AA3650">
        <v>1</v>
      </c>
      <c r="AB3650">
        <v>1</v>
      </c>
      <c r="AC3650">
        <f t="shared" si="877"/>
        <v>0.6</v>
      </c>
      <c r="AD3650">
        <v>60</v>
      </c>
      <c r="AE3650">
        <v>0</v>
      </c>
      <c r="AF3650">
        <v>23</v>
      </c>
      <c r="AH3650">
        <f t="shared" si="878"/>
        <v>1</v>
      </c>
      <c r="AI3650">
        <f t="shared" si="869"/>
        <v>2</v>
      </c>
      <c r="AJ3650">
        <f t="shared" si="870"/>
        <v>3</v>
      </c>
      <c r="AK3650">
        <f t="shared" si="871"/>
        <v>2</v>
      </c>
      <c r="AL3650">
        <f t="shared" si="872"/>
        <v>3</v>
      </c>
      <c r="AM3650">
        <f t="shared" si="873"/>
        <v>0</v>
      </c>
      <c r="AN3650">
        <f t="shared" si="874"/>
        <v>3</v>
      </c>
      <c r="AO3650">
        <f t="shared" si="875"/>
        <v>1</v>
      </c>
      <c r="AP3650">
        <f t="shared" si="876"/>
        <v>2</v>
      </c>
      <c r="AQ3650">
        <f t="shared" si="879"/>
        <v>0</v>
      </c>
      <c r="AS3650">
        <f t="shared" si="880"/>
        <v>59.4</v>
      </c>
      <c r="AT3650">
        <f t="shared" si="881"/>
        <v>23</v>
      </c>
      <c r="AU3650">
        <f t="shared" si="882"/>
        <v>59.32110232202092</v>
      </c>
    </row>
    <row r="3651" spans="17:47">
      <c r="Q3651">
        <v>2</v>
      </c>
      <c r="R3651">
        <v>1</v>
      </c>
      <c r="S3651">
        <v>2</v>
      </c>
      <c r="T3651">
        <v>3</v>
      </c>
      <c r="U3651">
        <v>3</v>
      </c>
      <c r="V3651">
        <v>2</v>
      </c>
      <c r="W3651">
        <v>4</v>
      </c>
      <c r="X3651">
        <v>0</v>
      </c>
      <c r="Y3651">
        <v>1</v>
      </c>
      <c r="Z3651">
        <v>1</v>
      </c>
      <c r="AA3651">
        <v>1</v>
      </c>
      <c r="AB3651">
        <v>7</v>
      </c>
      <c r="AC3651">
        <f t="shared" si="877"/>
        <v>0.6</v>
      </c>
      <c r="AD3651">
        <v>54</v>
      </c>
      <c r="AE3651">
        <v>1</v>
      </c>
      <c r="AF3651">
        <v>23</v>
      </c>
      <c r="AH3651">
        <f t="shared" si="878"/>
        <v>-1</v>
      </c>
      <c r="AI3651">
        <f t="shared" ref="AI3651:AI3714" si="883">S3651-$Q3651</f>
        <v>0</v>
      </c>
      <c r="AJ3651">
        <f t="shared" ref="AJ3651:AJ3714" si="884">T3651-$Q3651</f>
        <v>1</v>
      </c>
      <c r="AK3651">
        <f t="shared" ref="AK3651:AK3714" si="885">U3651-$Q3651</f>
        <v>1</v>
      </c>
      <c r="AL3651">
        <f t="shared" ref="AL3651:AL3714" si="886">V3651-$Q3651</f>
        <v>0</v>
      </c>
      <c r="AM3651">
        <f t="shared" ref="AM3651:AM3714" si="887">W3651-$Q3651</f>
        <v>2</v>
      </c>
      <c r="AN3651">
        <f t="shared" ref="AN3651:AN3714" si="888">X3651-$Q3651</f>
        <v>-2</v>
      </c>
      <c r="AO3651">
        <f t="shared" ref="AO3651:AO3714" si="889">Y3651-$Q3651</f>
        <v>-1</v>
      </c>
      <c r="AP3651">
        <f t="shared" ref="AP3651:AP3714" si="890">Z3651-$Q3651</f>
        <v>-1</v>
      </c>
      <c r="AQ3651">
        <f t="shared" si="879"/>
        <v>6</v>
      </c>
      <c r="AS3651">
        <f t="shared" si="880"/>
        <v>53.4</v>
      </c>
      <c r="AT3651">
        <f t="shared" si="881"/>
        <v>22</v>
      </c>
      <c r="AU3651">
        <f t="shared" si="882"/>
        <v>56.741923960193922</v>
      </c>
    </row>
    <row r="3652" spans="17:47">
      <c r="Q3652">
        <v>1</v>
      </c>
      <c r="R3652">
        <v>0</v>
      </c>
      <c r="S3652">
        <v>2</v>
      </c>
      <c r="T3652">
        <v>1</v>
      </c>
      <c r="U3652">
        <v>1</v>
      </c>
      <c r="V3652">
        <v>1</v>
      </c>
      <c r="W3652">
        <v>0</v>
      </c>
      <c r="X3652">
        <v>0</v>
      </c>
      <c r="Y3652">
        <v>4</v>
      </c>
      <c r="Z3652">
        <v>0</v>
      </c>
      <c r="AA3652">
        <v>2</v>
      </c>
      <c r="AB3652">
        <v>6</v>
      </c>
      <c r="AC3652">
        <f t="shared" ref="AC3652:AC3715" si="891">AA3652*180/300</f>
        <v>1.2</v>
      </c>
      <c r="AD3652">
        <v>46</v>
      </c>
      <c r="AE3652">
        <v>2</v>
      </c>
      <c r="AF3652">
        <v>25</v>
      </c>
      <c r="AH3652">
        <f t="shared" ref="AH3652:AH3715" si="892">R3652-$Q3652</f>
        <v>-1</v>
      </c>
      <c r="AI3652">
        <f t="shared" si="883"/>
        <v>1</v>
      </c>
      <c r="AJ3652">
        <f t="shared" si="884"/>
        <v>0</v>
      </c>
      <c r="AK3652">
        <f t="shared" si="885"/>
        <v>0</v>
      </c>
      <c r="AL3652">
        <f t="shared" si="886"/>
        <v>0</v>
      </c>
      <c r="AM3652">
        <f t="shared" si="887"/>
        <v>-1</v>
      </c>
      <c r="AN3652">
        <f t="shared" si="888"/>
        <v>-1</v>
      </c>
      <c r="AO3652">
        <f t="shared" si="889"/>
        <v>3</v>
      </c>
      <c r="AP3652">
        <f t="shared" si="890"/>
        <v>-1</v>
      </c>
      <c r="AQ3652">
        <f t="shared" ref="AQ3652:AQ3715" si="893">AB3652-AA3652</f>
        <v>4</v>
      </c>
      <c r="AS3652">
        <f t="shared" ref="AS3652:AS3715" si="894">AD3652-AC3652</f>
        <v>44.8</v>
      </c>
      <c r="AT3652">
        <f t="shared" ref="AT3652:AT3715" si="895">AF3652-AE3652</f>
        <v>23</v>
      </c>
      <c r="AU3652">
        <f t="shared" si="882"/>
        <v>59.32110232202092</v>
      </c>
    </row>
    <row r="3653" spans="17:47">
      <c r="Q3653">
        <v>1</v>
      </c>
      <c r="R3653">
        <v>5</v>
      </c>
      <c r="S3653">
        <v>3</v>
      </c>
      <c r="T3653">
        <v>1</v>
      </c>
      <c r="U3653">
        <v>3</v>
      </c>
      <c r="V3653">
        <v>1</v>
      </c>
      <c r="W3653">
        <v>3</v>
      </c>
      <c r="X3653">
        <v>4</v>
      </c>
      <c r="Y3653">
        <v>0</v>
      </c>
      <c r="Z3653">
        <v>0</v>
      </c>
      <c r="AA3653">
        <v>2</v>
      </c>
      <c r="AB3653">
        <v>4</v>
      </c>
      <c r="AC3653">
        <f t="shared" si="891"/>
        <v>1.2</v>
      </c>
      <c r="AD3653">
        <v>54</v>
      </c>
      <c r="AE3653">
        <v>3</v>
      </c>
      <c r="AF3653">
        <v>19</v>
      </c>
      <c r="AH3653">
        <f t="shared" si="892"/>
        <v>4</v>
      </c>
      <c r="AI3653">
        <f t="shared" si="883"/>
        <v>2</v>
      </c>
      <c r="AJ3653">
        <f t="shared" si="884"/>
        <v>0</v>
      </c>
      <c r="AK3653">
        <f t="shared" si="885"/>
        <v>2</v>
      </c>
      <c r="AL3653">
        <f t="shared" si="886"/>
        <v>0</v>
      </c>
      <c r="AM3653">
        <f t="shared" si="887"/>
        <v>2</v>
      </c>
      <c r="AN3653">
        <f t="shared" si="888"/>
        <v>3</v>
      </c>
      <c r="AO3653">
        <f t="shared" si="889"/>
        <v>-1</v>
      </c>
      <c r="AP3653">
        <f t="shared" si="890"/>
        <v>-1</v>
      </c>
      <c r="AQ3653">
        <f t="shared" si="893"/>
        <v>2</v>
      </c>
      <c r="AS3653">
        <f t="shared" si="894"/>
        <v>52.8</v>
      </c>
      <c r="AT3653">
        <f t="shared" si="895"/>
        <v>16</v>
      </c>
      <c r="AU3653">
        <f t="shared" si="882"/>
        <v>41.266853789231945</v>
      </c>
    </row>
    <row r="3654" spans="17:47">
      <c r="Q3654">
        <v>0</v>
      </c>
      <c r="R3654">
        <v>2</v>
      </c>
      <c r="S3654">
        <v>3</v>
      </c>
      <c r="T3654">
        <v>0</v>
      </c>
      <c r="U3654">
        <v>1</v>
      </c>
      <c r="V3654">
        <v>3</v>
      </c>
      <c r="W3654">
        <v>3</v>
      </c>
      <c r="X3654">
        <v>2</v>
      </c>
      <c r="Y3654">
        <v>0</v>
      </c>
      <c r="Z3654">
        <v>2</v>
      </c>
      <c r="AA3654">
        <v>5</v>
      </c>
      <c r="AB3654">
        <v>5</v>
      </c>
      <c r="AC3654">
        <f t="shared" si="891"/>
        <v>3</v>
      </c>
      <c r="AD3654">
        <v>45</v>
      </c>
      <c r="AE3654">
        <v>4</v>
      </c>
      <c r="AF3654">
        <v>23</v>
      </c>
      <c r="AH3654">
        <f t="shared" si="892"/>
        <v>2</v>
      </c>
      <c r="AI3654">
        <f t="shared" si="883"/>
        <v>3</v>
      </c>
      <c r="AJ3654">
        <f t="shared" si="884"/>
        <v>0</v>
      </c>
      <c r="AK3654">
        <f t="shared" si="885"/>
        <v>1</v>
      </c>
      <c r="AL3654">
        <f t="shared" si="886"/>
        <v>3</v>
      </c>
      <c r="AM3654">
        <f t="shared" si="887"/>
        <v>3</v>
      </c>
      <c r="AN3654">
        <f t="shared" si="888"/>
        <v>2</v>
      </c>
      <c r="AO3654">
        <f t="shared" si="889"/>
        <v>0</v>
      </c>
      <c r="AP3654">
        <f t="shared" si="890"/>
        <v>2</v>
      </c>
      <c r="AQ3654">
        <f t="shared" si="893"/>
        <v>0</v>
      </c>
      <c r="AS3654">
        <f t="shared" si="894"/>
        <v>42</v>
      </c>
      <c r="AT3654">
        <f t="shared" si="895"/>
        <v>19</v>
      </c>
      <c r="AU3654">
        <f t="shared" si="882"/>
        <v>49.00438887471293</v>
      </c>
    </row>
    <row r="3655" spans="17:47">
      <c r="Q3655">
        <v>1</v>
      </c>
      <c r="R3655">
        <v>2</v>
      </c>
      <c r="S3655">
        <v>0</v>
      </c>
      <c r="T3655">
        <v>2</v>
      </c>
      <c r="U3655">
        <v>2</v>
      </c>
      <c r="V3655">
        <v>2</v>
      </c>
      <c r="W3655">
        <v>1</v>
      </c>
      <c r="X3655">
        <v>1</v>
      </c>
      <c r="Y3655">
        <v>1</v>
      </c>
      <c r="Z3655">
        <v>3</v>
      </c>
      <c r="AA3655">
        <v>2</v>
      </c>
      <c r="AB3655">
        <v>5</v>
      </c>
      <c r="AC3655">
        <f t="shared" si="891"/>
        <v>1.2</v>
      </c>
      <c r="AD3655">
        <v>56</v>
      </c>
      <c r="AE3655">
        <v>3</v>
      </c>
      <c r="AF3655">
        <v>32</v>
      </c>
      <c r="AH3655">
        <f t="shared" si="892"/>
        <v>1</v>
      </c>
      <c r="AI3655">
        <f t="shared" si="883"/>
        <v>-1</v>
      </c>
      <c r="AJ3655">
        <f t="shared" si="884"/>
        <v>1</v>
      </c>
      <c r="AK3655">
        <f t="shared" si="885"/>
        <v>1</v>
      </c>
      <c r="AL3655">
        <f t="shared" si="886"/>
        <v>1</v>
      </c>
      <c r="AM3655">
        <f t="shared" si="887"/>
        <v>0</v>
      </c>
      <c r="AN3655">
        <f t="shared" si="888"/>
        <v>0</v>
      </c>
      <c r="AO3655">
        <f t="shared" si="889"/>
        <v>0</v>
      </c>
      <c r="AP3655">
        <f t="shared" si="890"/>
        <v>2</v>
      </c>
      <c r="AQ3655">
        <f t="shared" si="893"/>
        <v>3</v>
      </c>
      <c r="AS3655">
        <f t="shared" si="894"/>
        <v>54.8</v>
      </c>
      <c r="AT3655">
        <f t="shared" si="895"/>
        <v>29</v>
      </c>
      <c r="AU3655">
        <f t="shared" si="882"/>
        <v>74.79617249298289</v>
      </c>
    </row>
    <row r="3656" spans="17:47">
      <c r="Q3656">
        <v>2</v>
      </c>
      <c r="R3656">
        <v>0</v>
      </c>
      <c r="S3656">
        <v>2</v>
      </c>
      <c r="T3656">
        <v>5</v>
      </c>
      <c r="U3656">
        <v>0</v>
      </c>
      <c r="V3656">
        <v>1</v>
      </c>
      <c r="W3656">
        <v>0</v>
      </c>
      <c r="X3656">
        <v>2</v>
      </c>
      <c r="Y3656">
        <v>2</v>
      </c>
      <c r="Z3656">
        <v>3</v>
      </c>
      <c r="AA3656">
        <v>0</v>
      </c>
      <c r="AB3656">
        <v>5</v>
      </c>
      <c r="AC3656">
        <f t="shared" si="891"/>
        <v>0</v>
      </c>
      <c r="AD3656">
        <v>54</v>
      </c>
      <c r="AE3656">
        <v>2</v>
      </c>
      <c r="AF3656">
        <v>24</v>
      </c>
      <c r="AH3656">
        <f t="shared" si="892"/>
        <v>-2</v>
      </c>
      <c r="AI3656">
        <f t="shared" si="883"/>
        <v>0</v>
      </c>
      <c r="AJ3656">
        <f t="shared" si="884"/>
        <v>3</v>
      </c>
      <c r="AK3656">
        <f t="shared" si="885"/>
        <v>-2</v>
      </c>
      <c r="AL3656">
        <f t="shared" si="886"/>
        <v>-1</v>
      </c>
      <c r="AM3656">
        <f t="shared" si="887"/>
        <v>-2</v>
      </c>
      <c r="AN3656">
        <f t="shared" si="888"/>
        <v>0</v>
      </c>
      <c r="AO3656">
        <f t="shared" si="889"/>
        <v>0</v>
      </c>
      <c r="AP3656">
        <f t="shared" si="890"/>
        <v>1</v>
      </c>
      <c r="AQ3656">
        <f t="shared" si="893"/>
        <v>5</v>
      </c>
      <c r="AS3656">
        <f t="shared" si="894"/>
        <v>54</v>
      </c>
      <c r="AT3656">
        <f t="shared" si="895"/>
        <v>22</v>
      </c>
      <c r="AU3656">
        <f t="shared" si="882"/>
        <v>56.741923960193922</v>
      </c>
    </row>
    <row r="3657" spans="17:47">
      <c r="Q3657">
        <v>2</v>
      </c>
      <c r="R3657">
        <v>4</v>
      </c>
      <c r="S3657">
        <v>6</v>
      </c>
      <c r="T3657">
        <v>0</v>
      </c>
      <c r="U3657">
        <v>1</v>
      </c>
      <c r="V3657">
        <v>2</v>
      </c>
      <c r="W3657">
        <v>3</v>
      </c>
      <c r="X3657">
        <v>2</v>
      </c>
      <c r="Y3657">
        <v>3</v>
      </c>
      <c r="Z3657">
        <v>1</v>
      </c>
      <c r="AA3657">
        <v>2</v>
      </c>
      <c r="AB3657">
        <v>4</v>
      </c>
      <c r="AC3657">
        <f t="shared" si="891"/>
        <v>1.2</v>
      </c>
      <c r="AD3657">
        <v>51</v>
      </c>
      <c r="AE3657">
        <v>0</v>
      </c>
      <c r="AF3657">
        <v>23</v>
      </c>
      <c r="AH3657">
        <f t="shared" si="892"/>
        <v>2</v>
      </c>
      <c r="AI3657">
        <f t="shared" si="883"/>
        <v>4</v>
      </c>
      <c r="AJ3657">
        <f t="shared" si="884"/>
        <v>-2</v>
      </c>
      <c r="AK3657">
        <f t="shared" si="885"/>
        <v>-1</v>
      </c>
      <c r="AL3657">
        <f t="shared" si="886"/>
        <v>0</v>
      </c>
      <c r="AM3657">
        <f t="shared" si="887"/>
        <v>1</v>
      </c>
      <c r="AN3657">
        <f t="shared" si="888"/>
        <v>0</v>
      </c>
      <c r="AO3657">
        <f t="shared" si="889"/>
        <v>1</v>
      </c>
      <c r="AP3657">
        <f t="shared" si="890"/>
        <v>-1</v>
      </c>
      <c r="AQ3657">
        <f t="shared" si="893"/>
        <v>2</v>
      </c>
      <c r="AS3657">
        <f t="shared" si="894"/>
        <v>49.8</v>
      </c>
      <c r="AT3657">
        <f t="shared" si="895"/>
        <v>23</v>
      </c>
      <c r="AU3657">
        <f t="shared" si="882"/>
        <v>59.32110232202092</v>
      </c>
    </row>
    <row r="3658" spans="17:47">
      <c r="Q3658">
        <v>1</v>
      </c>
      <c r="R3658">
        <v>2</v>
      </c>
      <c r="S3658">
        <v>1</v>
      </c>
      <c r="T3658">
        <v>1</v>
      </c>
      <c r="U3658">
        <v>2</v>
      </c>
      <c r="V3658">
        <v>2</v>
      </c>
      <c r="W3658">
        <v>2</v>
      </c>
      <c r="X3658">
        <v>2</v>
      </c>
      <c r="Y3658">
        <v>5</v>
      </c>
      <c r="Z3658">
        <v>3</v>
      </c>
      <c r="AA3658">
        <v>1</v>
      </c>
      <c r="AB3658">
        <v>7</v>
      </c>
      <c r="AC3658">
        <f t="shared" si="891"/>
        <v>0.6</v>
      </c>
      <c r="AD3658">
        <v>64</v>
      </c>
      <c r="AE3658">
        <v>2</v>
      </c>
      <c r="AF3658">
        <v>19</v>
      </c>
      <c r="AH3658">
        <f t="shared" si="892"/>
        <v>1</v>
      </c>
      <c r="AI3658">
        <f t="shared" si="883"/>
        <v>0</v>
      </c>
      <c r="AJ3658">
        <f t="shared" si="884"/>
        <v>0</v>
      </c>
      <c r="AK3658">
        <f t="shared" si="885"/>
        <v>1</v>
      </c>
      <c r="AL3658">
        <f t="shared" si="886"/>
        <v>1</v>
      </c>
      <c r="AM3658">
        <f t="shared" si="887"/>
        <v>1</v>
      </c>
      <c r="AN3658">
        <f t="shared" si="888"/>
        <v>1</v>
      </c>
      <c r="AO3658">
        <f t="shared" si="889"/>
        <v>4</v>
      </c>
      <c r="AP3658">
        <f t="shared" si="890"/>
        <v>2</v>
      </c>
      <c r="AQ3658">
        <f t="shared" si="893"/>
        <v>6</v>
      </c>
      <c r="AS3658">
        <f t="shared" si="894"/>
        <v>63.4</v>
      </c>
      <c r="AT3658">
        <f t="shared" si="895"/>
        <v>17</v>
      </c>
      <c r="AU3658">
        <f t="shared" si="882"/>
        <v>43.846032151058935</v>
      </c>
    </row>
    <row r="3659" spans="17:47">
      <c r="Q3659">
        <v>2</v>
      </c>
      <c r="R3659">
        <v>0</v>
      </c>
      <c r="S3659">
        <v>1</v>
      </c>
      <c r="T3659">
        <v>3</v>
      </c>
      <c r="U3659">
        <v>2</v>
      </c>
      <c r="V3659">
        <v>0</v>
      </c>
      <c r="W3659">
        <v>2</v>
      </c>
      <c r="X3659">
        <v>2</v>
      </c>
      <c r="Y3659">
        <v>1</v>
      </c>
      <c r="Z3659">
        <v>2</v>
      </c>
      <c r="AA3659">
        <v>2</v>
      </c>
      <c r="AB3659">
        <v>1</v>
      </c>
      <c r="AC3659">
        <f t="shared" si="891"/>
        <v>1.2</v>
      </c>
      <c r="AD3659">
        <v>50</v>
      </c>
      <c r="AE3659">
        <v>0</v>
      </c>
      <c r="AF3659">
        <v>21</v>
      </c>
      <c r="AH3659">
        <f t="shared" si="892"/>
        <v>-2</v>
      </c>
      <c r="AI3659">
        <f t="shared" si="883"/>
        <v>-1</v>
      </c>
      <c r="AJ3659">
        <f t="shared" si="884"/>
        <v>1</v>
      </c>
      <c r="AK3659">
        <f t="shared" si="885"/>
        <v>0</v>
      </c>
      <c r="AL3659">
        <f t="shared" si="886"/>
        <v>-2</v>
      </c>
      <c r="AM3659">
        <f t="shared" si="887"/>
        <v>0</v>
      </c>
      <c r="AN3659">
        <f t="shared" si="888"/>
        <v>0</v>
      </c>
      <c r="AO3659">
        <f t="shared" si="889"/>
        <v>-1</v>
      </c>
      <c r="AP3659">
        <f t="shared" si="890"/>
        <v>0</v>
      </c>
      <c r="AQ3659">
        <f t="shared" si="893"/>
        <v>-1</v>
      </c>
      <c r="AS3659">
        <f t="shared" si="894"/>
        <v>48.8</v>
      </c>
      <c r="AT3659">
        <f t="shared" si="895"/>
        <v>21</v>
      </c>
      <c r="AU3659">
        <f t="shared" si="882"/>
        <v>54.162745598366925</v>
      </c>
    </row>
    <row r="3660" spans="17:47">
      <c r="Q3660">
        <v>2</v>
      </c>
      <c r="R3660">
        <v>3</v>
      </c>
      <c r="S3660">
        <v>2</v>
      </c>
      <c r="T3660">
        <v>2</v>
      </c>
      <c r="U3660">
        <v>2</v>
      </c>
      <c r="V3660">
        <v>0</v>
      </c>
      <c r="W3660">
        <v>0</v>
      </c>
      <c r="X3660">
        <v>0</v>
      </c>
      <c r="Y3660">
        <v>2</v>
      </c>
      <c r="Z3660">
        <v>4</v>
      </c>
      <c r="AA3660">
        <v>0</v>
      </c>
      <c r="AB3660">
        <v>3</v>
      </c>
      <c r="AC3660">
        <f t="shared" si="891"/>
        <v>0</v>
      </c>
      <c r="AD3660">
        <v>55</v>
      </c>
      <c r="AE3660">
        <v>2</v>
      </c>
      <c r="AF3660">
        <v>22</v>
      </c>
      <c r="AH3660">
        <f t="shared" si="892"/>
        <v>1</v>
      </c>
      <c r="AI3660">
        <f t="shared" si="883"/>
        <v>0</v>
      </c>
      <c r="AJ3660">
        <f t="shared" si="884"/>
        <v>0</v>
      </c>
      <c r="AK3660">
        <f t="shared" si="885"/>
        <v>0</v>
      </c>
      <c r="AL3660">
        <f t="shared" si="886"/>
        <v>-2</v>
      </c>
      <c r="AM3660">
        <f t="shared" si="887"/>
        <v>-2</v>
      </c>
      <c r="AN3660">
        <f t="shared" si="888"/>
        <v>-2</v>
      </c>
      <c r="AO3660">
        <f t="shared" si="889"/>
        <v>0</v>
      </c>
      <c r="AP3660">
        <f t="shared" si="890"/>
        <v>2</v>
      </c>
      <c r="AQ3660">
        <f t="shared" si="893"/>
        <v>3</v>
      </c>
      <c r="AS3660">
        <f t="shared" si="894"/>
        <v>55</v>
      </c>
      <c r="AT3660">
        <f t="shared" si="895"/>
        <v>20</v>
      </c>
      <c r="AU3660">
        <f t="shared" si="882"/>
        <v>51.583567236539935</v>
      </c>
    </row>
    <row r="3661" spans="17:47">
      <c r="Q3661">
        <v>0</v>
      </c>
      <c r="R3661">
        <v>1</v>
      </c>
      <c r="S3661">
        <v>4</v>
      </c>
      <c r="T3661">
        <v>0</v>
      </c>
      <c r="U3661">
        <v>3</v>
      </c>
      <c r="V3661">
        <v>2</v>
      </c>
      <c r="W3661">
        <v>3</v>
      </c>
      <c r="X3661">
        <v>0</v>
      </c>
      <c r="Y3661">
        <v>2</v>
      </c>
      <c r="Z3661">
        <v>3</v>
      </c>
      <c r="AA3661">
        <v>1</v>
      </c>
      <c r="AB3661">
        <v>3</v>
      </c>
      <c r="AC3661">
        <f t="shared" si="891"/>
        <v>0.6</v>
      </c>
      <c r="AD3661">
        <v>59</v>
      </c>
      <c r="AE3661">
        <v>1</v>
      </c>
      <c r="AF3661">
        <v>23</v>
      </c>
      <c r="AH3661">
        <f t="shared" si="892"/>
        <v>1</v>
      </c>
      <c r="AI3661">
        <f t="shared" si="883"/>
        <v>4</v>
      </c>
      <c r="AJ3661">
        <f t="shared" si="884"/>
        <v>0</v>
      </c>
      <c r="AK3661">
        <f t="shared" si="885"/>
        <v>3</v>
      </c>
      <c r="AL3661">
        <f t="shared" si="886"/>
        <v>2</v>
      </c>
      <c r="AM3661">
        <f t="shared" si="887"/>
        <v>3</v>
      </c>
      <c r="AN3661">
        <f t="shared" si="888"/>
        <v>0</v>
      </c>
      <c r="AO3661">
        <f t="shared" si="889"/>
        <v>2</v>
      </c>
      <c r="AP3661">
        <f t="shared" si="890"/>
        <v>3</v>
      </c>
      <c r="AQ3661">
        <f t="shared" si="893"/>
        <v>2</v>
      </c>
      <c r="AS3661">
        <f t="shared" si="894"/>
        <v>58.4</v>
      </c>
      <c r="AT3661">
        <f t="shared" si="895"/>
        <v>22</v>
      </c>
      <c r="AU3661">
        <f t="shared" si="882"/>
        <v>56.741923960193922</v>
      </c>
    </row>
    <row r="3662" spans="17:47">
      <c r="Q3662">
        <v>1</v>
      </c>
      <c r="R3662">
        <v>3</v>
      </c>
      <c r="S3662">
        <v>2</v>
      </c>
      <c r="T3662">
        <v>5</v>
      </c>
      <c r="U3662">
        <v>0</v>
      </c>
      <c r="V3662">
        <v>1</v>
      </c>
      <c r="W3662">
        <v>0</v>
      </c>
      <c r="X3662">
        <v>2</v>
      </c>
      <c r="Y3662">
        <v>1</v>
      </c>
      <c r="Z3662">
        <v>3</v>
      </c>
      <c r="AA3662">
        <v>3</v>
      </c>
      <c r="AB3662">
        <v>2</v>
      </c>
      <c r="AC3662">
        <f t="shared" si="891"/>
        <v>1.8</v>
      </c>
      <c r="AD3662">
        <v>53</v>
      </c>
      <c r="AE3662">
        <v>0</v>
      </c>
      <c r="AF3662">
        <v>19</v>
      </c>
      <c r="AH3662">
        <f t="shared" si="892"/>
        <v>2</v>
      </c>
      <c r="AI3662">
        <f t="shared" si="883"/>
        <v>1</v>
      </c>
      <c r="AJ3662">
        <f t="shared" si="884"/>
        <v>4</v>
      </c>
      <c r="AK3662">
        <f t="shared" si="885"/>
        <v>-1</v>
      </c>
      <c r="AL3662">
        <f t="shared" si="886"/>
        <v>0</v>
      </c>
      <c r="AM3662">
        <f t="shared" si="887"/>
        <v>-1</v>
      </c>
      <c r="AN3662">
        <f t="shared" si="888"/>
        <v>1</v>
      </c>
      <c r="AO3662">
        <f t="shared" si="889"/>
        <v>0</v>
      </c>
      <c r="AP3662">
        <f t="shared" si="890"/>
        <v>2</v>
      </c>
      <c r="AQ3662">
        <f t="shared" si="893"/>
        <v>-1</v>
      </c>
      <c r="AS3662">
        <f t="shared" si="894"/>
        <v>51.2</v>
      </c>
      <c r="AT3662">
        <f t="shared" si="895"/>
        <v>19</v>
      </c>
      <c r="AU3662">
        <f t="shared" si="882"/>
        <v>49.00438887471293</v>
      </c>
    </row>
    <row r="3663" spans="17:47">
      <c r="Q3663">
        <v>0</v>
      </c>
      <c r="R3663">
        <v>4</v>
      </c>
      <c r="S3663">
        <v>2</v>
      </c>
      <c r="T3663">
        <v>0</v>
      </c>
      <c r="U3663">
        <v>1</v>
      </c>
      <c r="V3663">
        <v>2</v>
      </c>
      <c r="W3663">
        <v>2</v>
      </c>
      <c r="X3663">
        <v>0</v>
      </c>
      <c r="Y3663">
        <v>0</v>
      </c>
      <c r="Z3663">
        <v>3</v>
      </c>
      <c r="AA3663">
        <v>1</v>
      </c>
      <c r="AB3663">
        <v>5</v>
      </c>
      <c r="AC3663">
        <f t="shared" si="891"/>
        <v>0.6</v>
      </c>
      <c r="AD3663">
        <v>45</v>
      </c>
      <c r="AE3663">
        <v>1</v>
      </c>
      <c r="AF3663">
        <v>15</v>
      </c>
      <c r="AH3663">
        <f t="shared" si="892"/>
        <v>4</v>
      </c>
      <c r="AI3663">
        <f t="shared" si="883"/>
        <v>2</v>
      </c>
      <c r="AJ3663">
        <f t="shared" si="884"/>
        <v>0</v>
      </c>
      <c r="AK3663">
        <f t="shared" si="885"/>
        <v>1</v>
      </c>
      <c r="AL3663">
        <f t="shared" si="886"/>
        <v>2</v>
      </c>
      <c r="AM3663">
        <f t="shared" si="887"/>
        <v>2</v>
      </c>
      <c r="AN3663">
        <f t="shared" si="888"/>
        <v>0</v>
      </c>
      <c r="AO3663">
        <f t="shared" si="889"/>
        <v>0</v>
      </c>
      <c r="AP3663">
        <f t="shared" si="890"/>
        <v>3</v>
      </c>
      <c r="AQ3663">
        <f t="shared" si="893"/>
        <v>4</v>
      </c>
      <c r="AS3663">
        <f t="shared" si="894"/>
        <v>44.4</v>
      </c>
      <c r="AT3663">
        <f t="shared" si="895"/>
        <v>14</v>
      </c>
      <c r="AU3663">
        <f t="shared" si="882"/>
        <v>36.10849706557795</v>
      </c>
    </row>
    <row r="3664" spans="17:47">
      <c r="Q3664">
        <v>3</v>
      </c>
      <c r="R3664">
        <v>0</v>
      </c>
      <c r="S3664">
        <v>0</v>
      </c>
      <c r="T3664">
        <v>2</v>
      </c>
      <c r="U3664">
        <v>3</v>
      </c>
      <c r="V3664">
        <v>2</v>
      </c>
      <c r="W3664">
        <v>2</v>
      </c>
      <c r="X3664">
        <v>3</v>
      </c>
      <c r="Y3664">
        <v>2</v>
      </c>
      <c r="Z3664">
        <v>2</v>
      </c>
      <c r="AA3664">
        <v>1</v>
      </c>
      <c r="AB3664">
        <v>4</v>
      </c>
      <c r="AC3664">
        <f t="shared" si="891"/>
        <v>0.6</v>
      </c>
      <c r="AD3664">
        <v>49</v>
      </c>
      <c r="AE3664">
        <v>2</v>
      </c>
      <c r="AF3664">
        <v>17</v>
      </c>
      <c r="AH3664">
        <f t="shared" si="892"/>
        <v>-3</v>
      </c>
      <c r="AI3664">
        <f t="shared" si="883"/>
        <v>-3</v>
      </c>
      <c r="AJ3664">
        <f t="shared" si="884"/>
        <v>-1</v>
      </c>
      <c r="AK3664">
        <f t="shared" si="885"/>
        <v>0</v>
      </c>
      <c r="AL3664">
        <f t="shared" si="886"/>
        <v>-1</v>
      </c>
      <c r="AM3664">
        <f t="shared" si="887"/>
        <v>-1</v>
      </c>
      <c r="AN3664">
        <f t="shared" si="888"/>
        <v>0</v>
      </c>
      <c r="AO3664">
        <f t="shared" si="889"/>
        <v>-1</v>
      </c>
      <c r="AP3664">
        <f t="shared" si="890"/>
        <v>-1</v>
      </c>
      <c r="AQ3664">
        <f t="shared" si="893"/>
        <v>3</v>
      </c>
      <c r="AS3664">
        <f t="shared" si="894"/>
        <v>48.4</v>
      </c>
      <c r="AT3664">
        <f t="shared" si="895"/>
        <v>15</v>
      </c>
      <c r="AU3664">
        <f t="shared" si="882"/>
        <v>38.687675427404947</v>
      </c>
    </row>
    <row r="3665" spans="17:47">
      <c r="Q3665">
        <v>3</v>
      </c>
      <c r="R3665">
        <v>3</v>
      </c>
      <c r="S3665">
        <v>2</v>
      </c>
      <c r="T3665">
        <v>3</v>
      </c>
      <c r="U3665">
        <v>1</v>
      </c>
      <c r="V3665">
        <v>2</v>
      </c>
      <c r="W3665">
        <v>1</v>
      </c>
      <c r="X3665">
        <v>3</v>
      </c>
      <c r="Y3665">
        <v>2</v>
      </c>
      <c r="Z3665">
        <v>1</v>
      </c>
      <c r="AA3665">
        <v>1</v>
      </c>
      <c r="AB3665">
        <v>5</v>
      </c>
      <c r="AC3665">
        <f t="shared" si="891"/>
        <v>0.6</v>
      </c>
      <c r="AD3665">
        <v>48</v>
      </c>
      <c r="AE3665">
        <v>0</v>
      </c>
      <c r="AF3665">
        <v>21</v>
      </c>
      <c r="AH3665">
        <f t="shared" si="892"/>
        <v>0</v>
      </c>
      <c r="AI3665">
        <f t="shared" si="883"/>
        <v>-1</v>
      </c>
      <c r="AJ3665">
        <f t="shared" si="884"/>
        <v>0</v>
      </c>
      <c r="AK3665">
        <f t="shared" si="885"/>
        <v>-2</v>
      </c>
      <c r="AL3665">
        <f t="shared" si="886"/>
        <v>-1</v>
      </c>
      <c r="AM3665">
        <f t="shared" si="887"/>
        <v>-2</v>
      </c>
      <c r="AN3665">
        <f t="shared" si="888"/>
        <v>0</v>
      </c>
      <c r="AO3665">
        <f t="shared" si="889"/>
        <v>-1</v>
      </c>
      <c r="AP3665">
        <f t="shared" si="890"/>
        <v>-2</v>
      </c>
      <c r="AQ3665">
        <f t="shared" si="893"/>
        <v>4</v>
      </c>
      <c r="AS3665">
        <f t="shared" si="894"/>
        <v>47.4</v>
      </c>
      <c r="AT3665">
        <f t="shared" si="895"/>
        <v>21</v>
      </c>
      <c r="AU3665">
        <f t="shared" si="882"/>
        <v>54.162745598366925</v>
      </c>
    </row>
    <row r="3666" spans="17:47">
      <c r="Q3666">
        <v>1</v>
      </c>
      <c r="R3666">
        <v>0</v>
      </c>
      <c r="S3666">
        <v>1</v>
      </c>
      <c r="T3666">
        <v>1</v>
      </c>
      <c r="U3666">
        <v>2</v>
      </c>
      <c r="V3666">
        <v>0</v>
      </c>
      <c r="W3666">
        <v>0</v>
      </c>
      <c r="X3666">
        <v>2</v>
      </c>
      <c r="Y3666">
        <v>6</v>
      </c>
      <c r="Z3666">
        <v>1</v>
      </c>
      <c r="AA3666">
        <v>0</v>
      </c>
      <c r="AB3666">
        <v>8</v>
      </c>
      <c r="AC3666">
        <f t="shared" si="891"/>
        <v>0</v>
      </c>
      <c r="AD3666">
        <v>49</v>
      </c>
      <c r="AE3666">
        <v>2</v>
      </c>
      <c r="AF3666">
        <v>22</v>
      </c>
      <c r="AH3666">
        <f t="shared" si="892"/>
        <v>-1</v>
      </c>
      <c r="AI3666">
        <f t="shared" si="883"/>
        <v>0</v>
      </c>
      <c r="AJ3666">
        <f t="shared" si="884"/>
        <v>0</v>
      </c>
      <c r="AK3666">
        <f t="shared" si="885"/>
        <v>1</v>
      </c>
      <c r="AL3666">
        <f t="shared" si="886"/>
        <v>-1</v>
      </c>
      <c r="AM3666">
        <f t="shared" si="887"/>
        <v>-1</v>
      </c>
      <c r="AN3666">
        <f t="shared" si="888"/>
        <v>1</v>
      </c>
      <c r="AO3666">
        <f t="shared" si="889"/>
        <v>5</v>
      </c>
      <c r="AP3666">
        <f t="shared" si="890"/>
        <v>0</v>
      </c>
      <c r="AQ3666">
        <f t="shared" si="893"/>
        <v>8</v>
      </c>
      <c r="AS3666">
        <f t="shared" si="894"/>
        <v>49</v>
      </c>
      <c r="AT3666">
        <f t="shared" si="895"/>
        <v>20</v>
      </c>
      <c r="AU3666">
        <f t="shared" si="882"/>
        <v>51.583567236539935</v>
      </c>
    </row>
    <row r="3667" spans="17:47">
      <c r="Q3667">
        <v>0</v>
      </c>
      <c r="R3667">
        <v>5</v>
      </c>
      <c r="S3667">
        <v>1</v>
      </c>
      <c r="T3667">
        <v>1</v>
      </c>
      <c r="U3667">
        <v>5</v>
      </c>
      <c r="V3667">
        <v>1</v>
      </c>
      <c r="W3667">
        <v>1</v>
      </c>
      <c r="X3667">
        <v>1</v>
      </c>
      <c r="Y3667">
        <v>1</v>
      </c>
      <c r="Z3667">
        <v>4</v>
      </c>
      <c r="AA3667">
        <v>3</v>
      </c>
      <c r="AB3667">
        <v>9</v>
      </c>
      <c r="AC3667">
        <f t="shared" si="891"/>
        <v>1.8</v>
      </c>
      <c r="AD3667">
        <v>50</v>
      </c>
      <c r="AE3667">
        <v>1</v>
      </c>
      <c r="AF3667">
        <v>17</v>
      </c>
      <c r="AH3667">
        <f t="shared" si="892"/>
        <v>5</v>
      </c>
      <c r="AI3667">
        <f t="shared" si="883"/>
        <v>1</v>
      </c>
      <c r="AJ3667">
        <f t="shared" si="884"/>
        <v>1</v>
      </c>
      <c r="AK3667">
        <f t="shared" si="885"/>
        <v>5</v>
      </c>
      <c r="AL3667">
        <f t="shared" si="886"/>
        <v>1</v>
      </c>
      <c r="AM3667">
        <f t="shared" si="887"/>
        <v>1</v>
      </c>
      <c r="AN3667">
        <f t="shared" si="888"/>
        <v>1</v>
      </c>
      <c r="AO3667">
        <f t="shared" si="889"/>
        <v>1</v>
      </c>
      <c r="AP3667">
        <f t="shared" si="890"/>
        <v>4</v>
      </c>
      <c r="AQ3667">
        <f t="shared" si="893"/>
        <v>6</v>
      </c>
      <c r="AS3667">
        <f t="shared" si="894"/>
        <v>48.2</v>
      </c>
      <c r="AT3667">
        <f t="shared" si="895"/>
        <v>16</v>
      </c>
      <c r="AU3667">
        <f t="shared" si="882"/>
        <v>41.266853789231945</v>
      </c>
    </row>
    <row r="3668" spans="17:47">
      <c r="Q3668">
        <v>1</v>
      </c>
      <c r="R3668">
        <v>2</v>
      </c>
      <c r="S3668">
        <v>2</v>
      </c>
      <c r="T3668">
        <v>5</v>
      </c>
      <c r="U3668">
        <v>3</v>
      </c>
      <c r="V3668">
        <v>4</v>
      </c>
      <c r="W3668">
        <v>1</v>
      </c>
      <c r="X3668">
        <v>1</v>
      </c>
      <c r="Y3668">
        <v>2</v>
      </c>
      <c r="Z3668">
        <v>2</v>
      </c>
      <c r="AA3668">
        <v>2</v>
      </c>
      <c r="AB3668">
        <v>4</v>
      </c>
      <c r="AC3668">
        <f t="shared" si="891"/>
        <v>1.2</v>
      </c>
      <c r="AD3668">
        <v>48</v>
      </c>
      <c r="AE3668">
        <v>1</v>
      </c>
      <c r="AF3668">
        <v>19</v>
      </c>
      <c r="AH3668">
        <f t="shared" si="892"/>
        <v>1</v>
      </c>
      <c r="AI3668">
        <f t="shared" si="883"/>
        <v>1</v>
      </c>
      <c r="AJ3668">
        <f t="shared" si="884"/>
        <v>4</v>
      </c>
      <c r="AK3668">
        <f t="shared" si="885"/>
        <v>2</v>
      </c>
      <c r="AL3668">
        <f t="shared" si="886"/>
        <v>3</v>
      </c>
      <c r="AM3668">
        <f t="shared" si="887"/>
        <v>0</v>
      </c>
      <c r="AN3668">
        <f t="shared" si="888"/>
        <v>0</v>
      </c>
      <c r="AO3668">
        <f t="shared" si="889"/>
        <v>1</v>
      </c>
      <c r="AP3668">
        <f t="shared" si="890"/>
        <v>1</v>
      </c>
      <c r="AQ3668">
        <f t="shared" si="893"/>
        <v>2</v>
      </c>
      <c r="AS3668">
        <f t="shared" si="894"/>
        <v>46.8</v>
      </c>
      <c r="AT3668">
        <f t="shared" si="895"/>
        <v>18</v>
      </c>
      <c r="AU3668">
        <f t="shared" si="882"/>
        <v>46.42521051288594</v>
      </c>
    </row>
    <row r="3669" spans="17:47">
      <c r="Q3669">
        <v>2</v>
      </c>
      <c r="R3669">
        <v>0</v>
      </c>
      <c r="S3669">
        <v>6</v>
      </c>
      <c r="T3669">
        <v>2</v>
      </c>
      <c r="U3669">
        <v>3</v>
      </c>
      <c r="V3669">
        <v>3</v>
      </c>
      <c r="W3669">
        <v>3</v>
      </c>
      <c r="X3669">
        <v>0</v>
      </c>
      <c r="Y3669">
        <v>1</v>
      </c>
      <c r="Z3669">
        <v>0</v>
      </c>
      <c r="AA3669">
        <v>0</v>
      </c>
      <c r="AB3669">
        <v>2</v>
      </c>
      <c r="AC3669">
        <f t="shared" si="891"/>
        <v>0</v>
      </c>
      <c r="AD3669">
        <v>44</v>
      </c>
      <c r="AE3669">
        <v>1</v>
      </c>
      <c r="AF3669">
        <v>22</v>
      </c>
      <c r="AH3669">
        <f t="shared" si="892"/>
        <v>-2</v>
      </c>
      <c r="AI3669">
        <f t="shared" si="883"/>
        <v>4</v>
      </c>
      <c r="AJ3669">
        <f t="shared" si="884"/>
        <v>0</v>
      </c>
      <c r="AK3669">
        <f t="shared" si="885"/>
        <v>1</v>
      </c>
      <c r="AL3669">
        <f t="shared" si="886"/>
        <v>1</v>
      </c>
      <c r="AM3669">
        <f t="shared" si="887"/>
        <v>1</v>
      </c>
      <c r="AN3669">
        <f t="shared" si="888"/>
        <v>-2</v>
      </c>
      <c r="AO3669">
        <f t="shared" si="889"/>
        <v>-1</v>
      </c>
      <c r="AP3669">
        <f t="shared" si="890"/>
        <v>-2</v>
      </c>
      <c r="AQ3669">
        <f t="shared" si="893"/>
        <v>2</v>
      </c>
      <c r="AS3669">
        <f t="shared" si="894"/>
        <v>44</v>
      </c>
      <c r="AT3669">
        <f t="shared" si="895"/>
        <v>21</v>
      </c>
      <c r="AU3669">
        <f t="shared" si="882"/>
        <v>54.162745598366925</v>
      </c>
    </row>
    <row r="3670" spans="17:47">
      <c r="Q3670">
        <v>2</v>
      </c>
      <c r="R3670">
        <v>2</v>
      </c>
      <c r="S3670">
        <v>2</v>
      </c>
      <c r="T3670">
        <v>1</v>
      </c>
      <c r="U3670">
        <v>2</v>
      </c>
      <c r="V3670">
        <v>5</v>
      </c>
      <c r="W3670">
        <v>1</v>
      </c>
      <c r="X3670">
        <v>1</v>
      </c>
      <c r="Y3670">
        <v>2</v>
      </c>
      <c r="Z3670">
        <v>3</v>
      </c>
      <c r="AA3670">
        <v>1</v>
      </c>
      <c r="AB3670">
        <v>4</v>
      </c>
      <c r="AC3670">
        <f t="shared" si="891"/>
        <v>0.6</v>
      </c>
      <c r="AD3670">
        <v>46</v>
      </c>
      <c r="AE3670">
        <v>3</v>
      </c>
      <c r="AF3670">
        <v>26</v>
      </c>
      <c r="AH3670">
        <f t="shared" si="892"/>
        <v>0</v>
      </c>
      <c r="AI3670">
        <f t="shared" si="883"/>
        <v>0</v>
      </c>
      <c r="AJ3670">
        <f t="shared" si="884"/>
        <v>-1</v>
      </c>
      <c r="AK3670">
        <f t="shared" si="885"/>
        <v>0</v>
      </c>
      <c r="AL3670">
        <f t="shared" si="886"/>
        <v>3</v>
      </c>
      <c r="AM3670">
        <f t="shared" si="887"/>
        <v>-1</v>
      </c>
      <c r="AN3670">
        <f t="shared" si="888"/>
        <v>-1</v>
      </c>
      <c r="AO3670">
        <f t="shared" si="889"/>
        <v>0</v>
      </c>
      <c r="AP3670">
        <f t="shared" si="890"/>
        <v>1</v>
      </c>
      <c r="AQ3670">
        <f t="shared" si="893"/>
        <v>3</v>
      </c>
      <c r="AS3670">
        <f t="shared" si="894"/>
        <v>45.4</v>
      </c>
      <c r="AT3670">
        <f t="shared" si="895"/>
        <v>23</v>
      </c>
      <c r="AU3670">
        <f t="shared" si="882"/>
        <v>59.32110232202092</v>
      </c>
    </row>
    <row r="3671" spans="17:47">
      <c r="Q3671">
        <v>1</v>
      </c>
      <c r="R3671">
        <v>3</v>
      </c>
      <c r="S3671">
        <v>1</v>
      </c>
      <c r="T3671">
        <v>1</v>
      </c>
      <c r="U3671">
        <v>0</v>
      </c>
      <c r="V3671">
        <v>2</v>
      </c>
      <c r="W3671">
        <v>2</v>
      </c>
      <c r="X3671">
        <v>3</v>
      </c>
      <c r="Y3671">
        <v>2</v>
      </c>
      <c r="Z3671">
        <v>1</v>
      </c>
      <c r="AA3671">
        <v>3</v>
      </c>
      <c r="AB3671">
        <v>4</v>
      </c>
      <c r="AC3671">
        <f t="shared" si="891"/>
        <v>1.8</v>
      </c>
      <c r="AD3671">
        <v>46</v>
      </c>
      <c r="AE3671">
        <v>1</v>
      </c>
      <c r="AF3671">
        <v>16</v>
      </c>
      <c r="AH3671">
        <f t="shared" si="892"/>
        <v>2</v>
      </c>
      <c r="AI3671">
        <f t="shared" si="883"/>
        <v>0</v>
      </c>
      <c r="AJ3671">
        <f t="shared" si="884"/>
        <v>0</v>
      </c>
      <c r="AK3671">
        <f t="shared" si="885"/>
        <v>-1</v>
      </c>
      <c r="AL3671">
        <f t="shared" si="886"/>
        <v>1</v>
      </c>
      <c r="AM3671">
        <f t="shared" si="887"/>
        <v>1</v>
      </c>
      <c r="AN3671">
        <f t="shared" si="888"/>
        <v>2</v>
      </c>
      <c r="AO3671">
        <f t="shared" si="889"/>
        <v>1</v>
      </c>
      <c r="AP3671">
        <f t="shared" si="890"/>
        <v>0</v>
      </c>
      <c r="AQ3671">
        <f t="shared" si="893"/>
        <v>1</v>
      </c>
      <c r="AS3671">
        <f t="shared" si="894"/>
        <v>44.2</v>
      </c>
      <c r="AT3671">
        <f t="shared" si="895"/>
        <v>15</v>
      </c>
      <c r="AU3671">
        <f t="shared" si="882"/>
        <v>38.687675427404947</v>
      </c>
    </row>
    <row r="3672" spans="17:47">
      <c r="Q3672">
        <v>2</v>
      </c>
      <c r="R3672">
        <v>1</v>
      </c>
      <c r="S3672">
        <v>2</v>
      </c>
      <c r="T3672">
        <v>4</v>
      </c>
      <c r="U3672">
        <v>1</v>
      </c>
      <c r="V3672">
        <v>1</v>
      </c>
      <c r="W3672">
        <v>4</v>
      </c>
      <c r="X3672">
        <v>1</v>
      </c>
      <c r="Y3672">
        <v>2</v>
      </c>
      <c r="Z3672">
        <v>2</v>
      </c>
      <c r="AA3672">
        <v>0</v>
      </c>
      <c r="AB3672">
        <v>10</v>
      </c>
      <c r="AC3672">
        <f t="shared" si="891"/>
        <v>0</v>
      </c>
      <c r="AD3672">
        <v>65</v>
      </c>
      <c r="AE3672">
        <v>1</v>
      </c>
      <c r="AF3672">
        <v>19</v>
      </c>
      <c r="AH3672">
        <f t="shared" si="892"/>
        <v>-1</v>
      </c>
      <c r="AI3672">
        <f t="shared" si="883"/>
        <v>0</v>
      </c>
      <c r="AJ3672">
        <f t="shared" si="884"/>
        <v>2</v>
      </c>
      <c r="AK3672">
        <f t="shared" si="885"/>
        <v>-1</v>
      </c>
      <c r="AL3672">
        <f t="shared" si="886"/>
        <v>-1</v>
      </c>
      <c r="AM3672">
        <f t="shared" si="887"/>
        <v>2</v>
      </c>
      <c r="AN3672">
        <f t="shared" si="888"/>
        <v>-1</v>
      </c>
      <c r="AO3672">
        <f t="shared" si="889"/>
        <v>0</v>
      </c>
      <c r="AP3672">
        <f t="shared" si="890"/>
        <v>0</v>
      </c>
      <c r="AQ3672">
        <f t="shared" si="893"/>
        <v>10</v>
      </c>
      <c r="AS3672">
        <f t="shared" si="894"/>
        <v>65</v>
      </c>
      <c r="AT3672">
        <f t="shared" si="895"/>
        <v>18</v>
      </c>
      <c r="AU3672">
        <f t="shared" si="882"/>
        <v>46.42521051288594</v>
      </c>
    </row>
    <row r="3673" spans="17:47">
      <c r="Q3673">
        <v>1</v>
      </c>
      <c r="R3673">
        <v>2</v>
      </c>
      <c r="S3673">
        <v>1</v>
      </c>
      <c r="T3673">
        <v>0</v>
      </c>
      <c r="U3673">
        <v>0</v>
      </c>
      <c r="V3673">
        <v>3</v>
      </c>
      <c r="W3673">
        <v>4</v>
      </c>
      <c r="X3673">
        <v>3</v>
      </c>
      <c r="Y3673">
        <v>2</v>
      </c>
      <c r="Z3673">
        <v>2</v>
      </c>
      <c r="AA3673">
        <v>2</v>
      </c>
      <c r="AB3673">
        <v>5</v>
      </c>
      <c r="AC3673">
        <f t="shared" si="891"/>
        <v>1.2</v>
      </c>
      <c r="AD3673">
        <v>55</v>
      </c>
      <c r="AE3673">
        <v>4</v>
      </c>
      <c r="AF3673">
        <v>23</v>
      </c>
      <c r="AH3673">
        <f t="shared" si="892"/>
        <v>1</v>
      </c>
      <c r="AI3673">
        <f t="shared" si="883"/>
        <v>0</v>
      </c>
      <c r="AJ3673">
        <f t="shared" si="884"/>
        <v>-1</v>
      </c>
      <c r="AK3673">
        <f t="shared" si="885"/>
        <v>-1</v>
      </c>
      <c r="AL3673">
        <f t="shared" si="886"/>
        <v>2</v>
      </c>
      <c r="AM3673">
        <f t="shared" si="887"/>
        <v>3</v>
      </c>
      <c r="AN3673">
        <f t="shared" si="888"/>
        <v>2</v>
      </c>
      <c r="AO3673">
        <f t="shared" si="889"/>
        <v>1</v>
      </c>
      <c r="AP3673">
        <f t="shared" si="890"/>
        <v>1</v>
      </c>
      <c r="AQ3673">
        <f t="shared" si="893"/>
        <v>3</v>
      </c>
      <c r="AS3673">
        <f t="shared" si="894"/>
        <v>53.8</v>
      </c>
      <c r="AT3673">
        <f t="shared" si="895"/>
        <v>19</v>
      </c>
      <c r="AU3673">
        <f t="shared" si="882"/>
        <v>49.00438887471293</v>
      </c>
    </row>
    <row r="3674" spans="17:47">
      <c r="Q3674">
        <v>2</v>
      </c>
      <c r="R3674">
        <v>2</v>
      </c>
      <c r="S3674">
        <v>3</v>
      </c>
      <c r="T3674">
        <v>5</v>
      </c>
      <c r="U3674">
        <v>0</v>
      </c>
      <c r="V3674">
        <v>1</v>
      </c>
      <c r="W3674">
        <v>0</v>
      </c>
      <c r="X3674">
        <v>4</v>
      </c>
      <c r="Y3674">
        <v>0</v>
      </c>
      <c r="Z3674">
        <v>1</v>
      </c>
      <c r="AA3674">
        <v>4</v>
      </c>
      <c r="AB3674">
        <v>5</v>
      </c>
      <c r="AC3674">
        <f t="shared" si="891"/>
        <v>2.4</v>
      </c>
      <c r="AD3674">
        <v>40</v>
      </c>
      <c r="AE3674">
        <v>2</v>
      </c>
      <c r="AF3674">
        <v>15</v>
      </c>
      <c r="AH3674">
        <f t="shared" si="892"/>
        <v>0</v>
      </c>
      <c r="AI3674">
        <f t="shared" si="883"/>
        <v>1</v>
      </c>
      <c r="AJ3674">
        <f t="shared" si="884"/>
        <v>3</v>
      </c>
      <c r="AK3674">
        <f t="shared" si="885"/>
        <v>-2</v>
      </c>
      <c r="AL3674">
        <f t="shared" si="886"/>
        <v>-1</v>
      </c>
      <c r="AM3674">
        <f t="shared" si="887"/>
        <v>-2</v>
      </c>
      <c r="AN3674">
        <f t="shared" si="888"/>
        <v>2</v>
      </c>
      <c r="AO3674">
        <f t="shared" si="889"/>
        <v>-2</v>
      </c>
      <c r="AP3674">
        <f t="shared" si="890"/>
        <v>-1</v>
      </c>
      <c r="AQ3674">
        <f t="shared" si="893"/>
        <v>1</v>
      </c>
      <c r="AS3674">
        <f t="shared" si="894"/>
        <v>37.6</v>
      </c>
      <c r="AT3674">
        <f t="shared" si="895"/>
        <v>13</v>
      </c>
      <c r="AU3674">
        <f t="shared" si="882"/>
        <v>33.529318703750953</v>
      </c>
    </row>
    <row r="3675" spans="17:47">
      <c r="Q3675">
        <v>1</v>
      </c>
      <c r="R3675">
        <v>1</v>
      </c>
      <c r="S3675">
        <v>0</v>
      </c>
      <c r="T3675">
        <v>0</v>
      </c>
      <c r="U3675">
        <v>1</v>
      </c>
      <c r="V3675">
        <v>2</v>
      </c>
      <c r="W3675">
        <v>1</v>
      </c>
      <c r="X3675">
        <v>2</v>
      </c>
      <c r="Y3675">
        <v>1</v>
      </c>
      <c r="Z3675">
        <v>3</v>
      </c>
      <c r="AA3675">
        <v>2</v>
      </c>
      <c r="AB3675">
        <v>3</v>
      </c>
      <c r="AC3675">
        <f t="shared" si="891"/>
        <v>1.2</v>
      </c>
      <c r="AD3675">
        <v>53</v>
      </c>
      <c r="AE3675">
        <v>1</v>
      </c>
      <c r="AF3675">
        <v>20</v>
      </c>
      <c r="AH3675">
        <f t="shared" si="892"/>
        <v>0</v>
      </c>
      <c r="AI3675">
        <f t="shared" si="883"/>
        <v>-1</v>
      </c>
      <c r="AJ3675">
        <f t="shared" si="884"/>
        <v>-1</v>
      </c>
      <c r="AK3675">
        <f t="shared" si="885"/>
        <v>0</v>
      </c>
      <c r="AL3675">
        <f t="shared" si="886"/>
        <v>1</v>
      </c>
      <c r="AM3675">
        <f t="shared" si="887"/>
        <v>0</v>
      </c>
      <c r="AN3675">
        <f t="shared" si="888"/>
        <v>1</v>
      </c>
      <c r="AO3675">
        <f t="shared" si="889"/>
        <v>0</v>
      </c>
      <c r="AP3675">
        <f t="shared" si="890"/>
        <v>2</v>
      </c>
      <c r="AQ3675">
        <f t="shared" si="893"/>
        <v>1</v>
      </c>
      <c r="AS3675">
        <f t="shared" si="894"/>
        <v>51.8</v>
      </c>
      <c r="AT3675">
        <f t="shared" si="895"/>
        <v>19</v>
      </c>
      <c r="AU3675">
        <f t="shared" si="882"/>
        <v>49.00438887471293</v>
      </c>
    </row>
    <row r="3676" spans="17:47">
      <c r="Q3676">
        <v>2</v>
      </c>
      <c r="R3676">
        <v>3</v>
      </c>
      <c r="S3676">
        <v>2</v>
      </c>
      <c r="T3676">
        <v>2</v>
      </c>
      <c r="U3676">
        <v>5</v>
      </c>
      <c r="V3676">
        <v>1</v>
      </c>
      <c r="W3676">
        <v>1</v>
      </c>
      <c r="X3676">
        <v>0</v>
      </c>
      <c r="Y3676">
        <v>4</v>
      </c>
      <c r="Z3676">
        <v>2</v>
      </c>
      <c r="AA3676">
        <v>0</v>
      </c>
      <c r="AB3676">
        <v>8</v>
      </c>
      <c r="AC3676">
        <f t="shared" si="891"/>
        <v>0</v>
      </c>
      <c r="AD3676">
        <v>74</v>
      </c>
      <c r="AE3676">
        <v>2</v>
      </c>
      <c r="AF3676">
        <v>18</v>
      </c>
      <c r="AH3676">
        <f t="shared" si="892"/>
        <v>1</v>
      </c>
      <c r="AI3676">
        <f t="shared" si="883"/>
        <v>0</v>
      </c>
      <c r="AJ3676">
        <f t="shared" si="884"/>
        <v>0</v>
      </c>
      <c r="AK3676">
        <f t="shared" si="885"/>
        <v>3</v>
      </c>
      <c r="AL3676">
        <f t="shared" si="886"/>
        <v>-1</v>
      </c>
      <c r="AM3676">
        <f t="shared" si="887"/>
        <v>-1</v>
      </c>
      <c r="AN3676">
        <f t="shared" si="888"/>
        <v>-2</v>
      </c>
      <c r="AO3676">
        <f t="shared" si="889"/>
        <v>2</v>
      </c>
      <c r="AP3676">
        <f t="shared" si="890"/>
        <v>0</v>
      </c>
      <c r="AQ3676">
        <f t="shared" si="893"/>
        <v>8</v>
      </c>
      <c r="AS3676">
        <f t="shared" si="894"/>
        <v>74</v>
      </c>
      <c r="AT3676">
        <f t="shared" si="895"/>
        <v>16</v>
      </c>
      <c r="AU3676">
        <f t="shared" si="882"/>
        <v>41.266853789231945</v>
      </c>
    </row>
    <row r="3677" spans="17:47">
      <c r="Q3677">
        <v>1</v>
      </c>
      <c r="R3677">
        <v>2</v>
      </c>
      <c r="S3677">
        <v>1</v>
      </c>
      <c r="T3677">
        <v>2</v>
      </c>
      <c r="U3677">
        <v>1</v>
      </c>
      <c r="V3677">
        <v>2</v>
      </c>
      <c r="W3677">
        <v>0</v>
      </c>
      <c r="X3677">
        <v>2</v>
      </c>
      <c r="Y3677">
        <v>3</v>
      </c>
      <c r="Z3677">
        <v>2</v>
      </c>
      <c r="AA3677">
        <v>0</v>
      </c>
      <c r="AB3677">
        <v>9</v>
      </c>
      <c r="AC3677">
        <f t="shared" si="891"/>
        <v>0</v>
      </c>
      <c r="AD3677">
        <v>37</v>
      </c>
      <c r="AE3677">
        <v>5</v>
      </c>
      <c r="AF3677">
        <v>20</v>
      </c>
      <c r="AH3677">
        <f t="shared" si="892"/>
        <v>1</v>
      </c>
      <c r="AI3677">
        <f t="shared" si="883"/>
        <v>0</v>
      </c>
      <c r="AJ3677">
        <f t="shared" si="884"/>
        <v>1</v>
      </c>
      <c r="AK3677">
        <f t="shared" si="885"/>
        <v>0</v>
      </c>
      <c r="AL3677">
        <f t="shared" si="886"/>
        <v>1</v>
      </c>
      <c r="AM3677">
        <f t="shared" si="887"/>
        <v>-1</v>
      </c>
      <c r="AN3677">
        <f t="shared" si="888"/>
        <v>1</v>
      </c>
      <c r="AO3677">
        <f t="shared" si="889"/>
        <v>2</v>
      </c>
      <c r="AP3677">
        <f t="shared" si="890"/>
        <v>1</v>
      </c>
      <c r="AQ3677">
        <f t="shared" si="893"/>
        <v>9</v>
      </c>
      <c r="AS3677">
        <f t="shared" si="894"/>
        <v>37</v>
      </c>
      <c r="AT3677">
        <f t="shared" si="895"/>
        <v>15</v>
      </c>
      <c r="AU3677">
        <f t="shared" si="882"/>
        <v>38.687675427404947</v>
      </c>
    </row>
    <row r="3678" spans="17:47">
      <c r="Q3678">
        <v>3</v>
      </c>
      <c r="R3678">
        <v>0</v>
      </c>
      <c r="S3678">
        <v>1</v>
      </c>
      <c r="T3678">
        <v>1</v>
      </c>
      <c r="U3678">
        <v>1</v>
      </c>
      <c r="V3678">
        <v>1</v>
      </c>
      <c r="W3678">
        <v>0</v>
      </c>
      <c r="X3678">
        <v>1</v>
      </c>
      <c r="Y3678">
        <v>1</v>
      </c>
      <c r="Z3678">
        <v>1</v>
      </c>
      <c r="AA3678">
        <v>1</v>
      </c>
      <c r="AB3678">
        <v>6</v>
      </c>
      <c r="AC3678">
        <f t="shared" si="891"/>
        <v>0.6</v>
      </c>
      <c r="AD3678">
        <v>56</v>
      </c>
      <c r="AE3678">
        <v>1</v>
      </c>
      <c r="AF3678">
        <v>16</v>
      </c>
      <c r="AH3678">
        <f t="shared" si="892"/>
        <v>-3</v>
      </c>
      <c r="AI3678">
        <f t="shared" si="883"/>
        <v>-2</v>
      </c>
      <c r="AJ3678">
        <f t="shared" si="884"/>
        <v>-2</v>
      </c>
      <c r="AK3678">
        <f t="shared" si="885"/>
        <v>-2</v>
      </c>
      <c r="AL3678">
        <f t="shared" si="886"/>
        <v>-2</v>
      </c>
      <c r="AM3678">
        <f t="shared" si="887"/>
        <v>-3</v>
      </c>
      <c r="AN3678">
        <f t="shared" si="888"/>
        <v>-2</v>
      </c>
      <c r="AO3678">
        <f t="shared" si="889"/>
        <v>-2</v>
      </c>
      <c r="AP3678">
        <f t="shared" si="890"/>
        <v>-2</v>
      </c>
      <c r="AQ3678">
        <f t="shared" si="893"/>
        <v>5</v>
      </c>
      <c r="AS3678">
        <f t="shared" si="894"/>
        <v>55.4</v>
      </c>
      <c r="AT3678">
        <f t="shared" si="895"/>
        <v>15</v>
      </c>
      <c r="AU3678">
        <f t="shared" si="882"/>
        <v>38.687675427404947</v>
      </c>
    </row>
    <row r="3679" spans="17:47">
      <c r="Q3679">
        <v>1</v>
      </c>
      <c r="R3679">
        <v>2</v>
      </c>
      <c r="S3679">
        <v>0</v>
      </c>
      <c r="T3679">
        <v>2</v>
      </c>
      <c r="U3679">
        <v>4</v>
      </c>
      <c r="V3679">
        <v>0</v>
      </c>
      <c r="W3679">
        <v>1</v>
      </c>
      <c r="X3679">
        <v>3</v>
      </c>
      <c r="Y3679">
        <v>2</v>
      </c>
      <c r="Z3679">
        <v>3</v>
      </c>
      <c r="AA3679">
        <v>2</v>
      </c>
      <c r="AB3679">
        <v>4</v>
      </c>
      <c r="AC3679">
        <f t="shared" si="891"/>
        <v>1.2</v>
      </c>
      <c r="AD3679">
        <v>49</v>
      </c>
      <c r="AE3679">
        <v>1</v>
      </c>
      <c r="AF3679">
        <v>19</v>
      </c>
      <c r="AH3679">
        <f t="shared" si="892"/>
        <v>1</v>
      </c>
      <c r="AI3679">
        <f t="shared" si="883"/>
        <v>-1</v>
      </c>
      <c r="AJ3679">
        <f t="shared" si="884"/>
        <v>1</v>
      </c>
      <c r="AK3679">
        <f t="shared" si="885"/>
        <v>3</v>
      </c>
      <c r="AL3679">
        <f t="shared" si="886"/>
        <v>-1</v>
      </c>
      <c r="AM3679">
        <f t="shared" si="887"/>
        <v>0</v>
      </c>
      <c r="AN3679">
        <f t="shared" si="888"/>
        <v>2</v>
      </c>
      <c r="AO3679">
        <f t="shared" si="889"/>
        <v>1</v>
      </c>
      <c r="AP3679">
        <f t="shared" si="890"/>
        <v>2</v>
      </c>
      <c r="AQ3679">
        <f t="shared" si="893"/>
        <v>2</v>
      </c>
      <c r="AS3679">
        <f t="shared" si="894"/>
        <v>47.8</v>
      </c>
      <c r="AT3679">
        <f t="shared" si="895"/>
        <v>18</v>
      </c>
      <c r="AU3679">
        <f t="shared" si="882"/>
        <v>46.42521051288594</v>
      </c>
    </row>
    <row r="3680" spans="17:47">
      <c r="Q3680">
        <v>0</v>
      </c>
      <c r="R3680">
        <v>5</v>
      </c>
      <c r="S3680">
        <v>4</v>
      </c>
      <c r="T3680">
        <v>0</v>
      </c>
      <c r="U3680">
        <v>1</v>
      </c>
      <c r="V3680">
        <v>1</v>
      </c>
      <c r="W3680">
        <v>3</v>
      </c>
      <c r="X3680">
        <v>2</v>
      </c>
      <c r="Y3680">
        <v>1</v>
      </c>
      <c r="Z3680">
        <v>4</v>
      </c>
      <c r="AA3680">
        <v>2</v>
      </c>
      <c r="AB3680">
        <v>7</v>
      </c>
      <c r="AC3680">
        <f t="shared" si="891"/>
        <v>1.2</v>
      </c>
      <c r="AD3680">
        <v>56</v>
      </c>
      <c r="AE3680">
        <v>1</v>
      </c>
      <c r="AF3680">
        <v>18</v>
      </c>
      <c r="AH3680">
        <f t="shared" si="892"/>
        <v>5</v>
      </c>
      <c r="AI3680">
        <f t="shared" si="883"/>
        <v>4</v>
      </c>
      <c r="AJ3680">
        <f t="shared" si="884"/>
        <v>0</v>
      </c>
      <c r="AK3680">
        <f t="shared" si="885"/>
        <v>1</v>
      </c>
      <c r="AL3680">
        <f t="shared" si="886"/>
        <v>1</v>
      </c>
      <c r="AM3680">
        <f t="shared" si="887"/>
        <v>3</v>
      </c>
      <c r="AN3680">
        <f t="shared" si="888"/>
        <v>2</v>
      </c>
      <c r="AO3680">
        <f t="shared" si="889"/>
        <v>1</v>
      </c>
      <c r="AP3680">
        <f t="shared" si="890"/>
        <v>4</v>
      </c>
      <c r="AQ3680">
        <f t="shared" si="893"/>
        <v>5</v>
      </c>
      <c r="AS3680">
        <f t="shared" si="894"/>
        <v>54.8</v>
      </c>
      <c r="AT3680">
        <f t="shared" si="895"/>
        <v>17</v>
      </c>
      <c r="AU3680">
        <f t="shared" si="882"/>
        <v>43.846032151058935</v>
      </c>
    </row>
    <row r="3681" spans="17:47">
      <c r="Q3681">
        <v>1</v>
      </c>
      <c r="R3681">
        <v>2</v>
      </c>
      <c r="S3681">
        <v>5</v>
      </c>
      <c r="T3681">
        <v>3</v>
      </c>
      <c r="U3681">
        <v>1</v>
      </c>
      <c r="V3681">
        <v>3</v>
      </c>
      <c r="W3681">
        <v>2</v>
      </c>
      <c r="X3681">
        <v>3</v>
      </c>
      <c r="Y3681">
        <v>4</v>
      </c>
      <c r="Z3681">
        <v>2</v>
      </c>
      <c r="AA3681">
        <v>2</v>
      </c>
      <c r="AB3681">
        <v>5</v>
      </c>
      <c r="AC3681">
        <f t="shared" si="891"/>
        <v>1.2</v>
      </c>
      <c r="AD3681">
        <v>45</v>
      </c>
      <c r="AE3681">
        <v>0</v>
      </c>
      <c r="AF3681">
        <v>23</v>
      </c>
      <c r="AH3681">
        <f t="shared" si="892"/>
        <v>1</v>
      </c>
      <c r="AI3681">
        <f t="shared" si="883"/>
        <v>4</v>
      </c>
      <c r="AJ3681">
        <f t="shared" si="884"/>
        <v>2</v>
      </c>
      <c r="AK3681">
        <f t="shared" si="885"/>
        <v>0</v>
      </c>
      <c r="AL3681">
        <f t="shared" si="886"/>
        <v>2</v>
      </c>
      <c r="AM3681">
        <f t="shared" si="887"/>
        <v>1</v>
      </c>
      <c r="AN3681">
        <f t="shared" si="888"/>
        <v>2</v>
      </c>
      <c r="AO3681">
        <f t="shared" si="889"/>
        <v>3</v>
      </c>
      <c r="AP3681">
        <f t="shared" si="890"/>
        <v>1</v>
      </c>
      <c r="AQ3681">
        <f t="shared" si="893"/>
        <v>3</v>
      </c>
      <c r="AS3681">
        <f t="shared" si="894"/>
        <v>43.8</v>
      </c>
      <c r="AT3681">
        <f t="shared" si="895"/>
        <v>23</v>
      </c>
      <c r="AU3681">
        <f t="shared" si="882"/>
        <v>59.32110232202092</v>
      </c>
    </row>
    <row r="3682" spans="17:47">
      <c r="Q3682">
        <v>2</v>
      </c>
      <c r="R3682">
        <v>1</v>
      </c>
      <c r="S3682">
        <v>2</v>
      </c>
      <c r="T3682">
        <v>0</v>
      </c>
      <c r="U3682">
        <v>1</v>
      </c>
      <c r="V3682">
        <v>1</v>
      </c>
      <c r="W3682">
        <v>1</v>
      </c>
      <c r="X3682">
        <v>1</v>
      </c>
      <c r="Y3682">
        <v>1</v>
      </c>
      <c r="Z3682">
        <v>4</v>
      </c>
      <c r="AA3682">
        <v>0</v>
      </c>
      <c r="AB3682">
        <v>10</v>
      </c>
      <c r="AC3682">
        <f t="shared" si="891"/>
        <v>0</v>
      </c>
      <c r="AD3682">
        <v>46</v>
      </c>
      <c r="AE3682">
        <v>0</v>
      </c>
      <c r="AF3682">
        <v>19</v>
      </c>
      <c r="AH3682">
        <f t="shared" si="892"/>
        <v>-1</v>
      </c>
      <c r="AI3682">
        <f t="shared" si="883"/>
        <v>0</v>
      </c>
      <c r="AJ3682">
        <f t="shared" si="884"/>
        <v>-2</v>
      </c>
      <c r="AK3682">
        <f t="shared" si="885"/>
        <v>-1</v>
      </c>
      <c r="AL3682">
        <f t="shared" si="886"/>
        <v>-1</v>
      </c>
      <c r="AM3682">
        <f t="shared" si="887"/>
        <v>-1</v>
      </c>
      <c r="AN3682">
        <f t="shared" si="888"/>
        <v>-1</v>
      </c>
      <c r="AO3682">
        <f t="shared" si="889"/>
        <v>-1</v>
      </c>
      <c r="AP3682">
        <f t="shared" si="890"/>
        <v>2</v>
      </c>
      <c r="AQ3682">
        <f t="shared" si="893"/>
        <v>10</v>
      </c>
      <c r="AS3682">
        <f t="shared" si="894"/>
        <v>46</v>
      </c>
      <c r="AT3682">
        <f t="shared" si="895"/>
        <v>19</v>
      </c>
      <c r="AU3682">
        <f t="shared" si="882"/>
        <v>49.00438887471293</v>
      </c>
    </row>
    <row r="3683" spans="17:47">
      <c r="Q3683">
        <v>1</v>
      </c>
      <c r="R3683">
        <v>3</v>
      </c>
      <c r="S3683">
        <v>0</v>
      </c>
      <c r="T3683">
        <v>1</v>
      </c>
      <c r="U3683">
        <v>2</v>
      </c>
      <c r="V3683">
        <v>2</v>
      </c>
      <c r="W3683">
        <v>3</v>
      </c>
      <c r="X3683">
        <v>3</v>
      </c>
      <c r="Y3683">
        <v>5</v>
      </c>
      <c r="Z3683">
        <v>1</v>
      </c>
      <c r="AA3683">
        <v>3</v>
      </c>
      <c r="AB3683">
        <v>5</v>
      </c>
      <c r="AC3683">
        <f t="shared" si="891"/>
        <v>1.8</v>
      </c>
      <c r="AD3683">
        <v>48</v>
      </c>
      <c r="AE3683">
        <v>0</v>
      </c>
      <c r="AF3683">
        <v>18</v>
      </c>
      <c r="AH3683">
        <f t="shared" si="892"/>
        <v>2</v>
      </c>
      <c r="AI3683">
        <f t="shared" si="883"/>
        <v>-1</v>
      </c>
      <c r="AJ3683">
        <f t="shared" si="884"/>
        <v>0</v>
      </c>
      <c r="AK3683">
        <f t="shared" si="885"/>
        <v>1</v>
      </c>
      <c r="AL3683">
        <f t="shared" si="886"/>
        <v>1</v>
      </c>
      <c r="AM3683">
        <f t="shared" si="887"/>
        <v>2</v>
      </c>
      <c r="AN3683">
        <f t="shared" si="888"/>
        <v>2</v>
      </c>
      <c r="AO3683">
        <f t="shared" si="889"/>
        <v>4</v>
      </c>
      <c r="AP3683">
        <f t="shared" si="890"/>
        <v>0</v>
      </c>
      <c r="AQ3683">
        <f t="shared" si="893"/>
        <v>2</v>
      </c>
      <c r="AS3683">
        <f t="shared" si="894"/>
        <v>46.2</v>
      </c>
      <c r="AT3683">
        <f t="shared" si="895"/>
        <v>18</v>
      </c>
      <c r="AU3683">
        <f t="shared" si="882"/>
        <v>46.42521051288594</v>
      </c>
    </row>
    <row r="3684" spans="17:47">
      <c r="Q3684">
        <v>1</v>
      </c>
      <c r="R3684">
        <v>2</v>
      </c>
      <c r="S3684">
        <v>1</v>
      </c>
      <c r="T3684">
        <v>1</v>
      </c>
      <c r="U3684">
        <v>2</v>
      </c>
      <c r="V3684">
        <v>2</v>
      </c>
      <c r="W3684">
        <v>1</v>
      </c>
      <c r="X3684">
        <v>1</v>
      </c>
      <c r="Y3684">
        <v>2</v>
      </c>
      <c r="Z3684">
        <v>1</v>
      </c>
      <c r="AA3684">
        <v>2</v>
      </c>
      <c r="AB3684">
        <v>7</v>
      </c>
      <c r="AC3684">
        <f t="shared" si="891"/>
        <v>1.2</v>
      </c>
      <c r="AD3684">
        <v>62</v>
      </c>
      <c r="AE3684">
        <v>0</v>
      </c>
      <c r="AF3684">
        <v>16</v>
      </c>
      <c r="AH3684">
        <f t="shared" si="892"/>
        <v>1</v>
      </c>
      <c r="AI3684">
        <f t="shared" si="883"/>
        <v>0</v>
      </c>
      <c r="AJ3684">
        <f t="shared" si="884"/>
        <v>0</v>
      </c>
      <c r="AK3684">
        <f t="shared" si="885"/>
        <v>1</v>
      </c>
      <c r="AL3684">
        <f t="shared" si="886"/>
        <v>1</v>
      </c>
      <c r="AM3684">
        <f t="shared" si="887"/>
        <v>0</v>
      </c>
      <c r="AN3684">
        <f t="shared" si="888"/>
        <v>0</v>
      </c>
      <c r="AO3684">
        <f t="shared" si="889"/>
        <v>1</v>
      </c>
      <c r="AP3684">
        <f t="shared" si="890"/>
        <v>0</v>
      </c>
      <c r="AQ3684">
        <f t="shared" si="893"/>
        <v>5</v>
      </c>
      <c r="AS3684">
        <f t="shared" si="894"/>
        <v>60.8</v>
      </c>
      <c r="AT3684">
        <f t="shared" si="895"/>
        <v>16</v>
      </c>
      <c r="AU3684">
        <f t="shared" si="882"/>
        <v>41.266853789231945</v>
      </c>
    </row>
    <row r="3685" spans="17:47">
      <c r="Q3685">
        <v>1</v>
      </c>
      <c r="R3685">
        <v>0</v>
      </c>
      <c r="S3685">
        <v>1</v>
      </c>
      <c r="T3685">
        <v>2</v>
      </c>
      <c r="U3685">
        <v>0</v>
      </c>
      <c r="V3685">
        <v>1</v>
      </c>
      <c r="W3685">
        <v>0</v>
      </c>
      <c r="X3685">
        <v>4</v>
      </c>
      <c r="Y3685">
        <v>2</v>
      </c>
      <c r="Z3685">
        <v>0</v>
      </c>
      <c r="AA3685">
        <v>3</v>
      </c>
      <c r="AB3685">
        <v>8</v>
      </c>
      <c r="AC3685">
        <f t="shared" si="891"/>
        <v>1.8</v>
      </c>
      <c r="AD3685">
        <v>47</v>
      </c>
      <c r="AE3685">
        <v>3</v>
      </c>
      <c r="AF3685">
        <v>18</v>
      </c>
      <c r="AH3685">
        <f t="shared" si="892"/>
        <v>-1</v>
      </c>
      <c r="AI3685">
        <f t="shared" si="883"/>
        <v>0</v>
      </c>
      <c r="AJ3685">
        <f t="shared" si="884"/>
        <v>1</v>
      </c>
      <c r="AK3685">
        <f t="shared" si="885"/>
        <v>-1</v>
      </c>
      <c r="AL3685">
        <f t="shared" si="886"/>
        <v>0</v>
      </c>
      <c r="AM3685">
        <f t="shared" si="887"/>
        <v>-1</v>
      </c>
      <c r="AN3685">
        <f t="shared" si="888"/>
        <v>3</v>
      </c>
      <c r="AO3685">
        <f t="shared" si="889"/>
        <v>1</v>
      </c>
      <c r="AP3685">
        <f t="shared" si="890"/>
        <v>-1</v>
      </c>
      <c r="AQ3685">
        <f t="shared" si="893"/>
        <v>5</v>
      </c>
      <c r="AS3685">
        <f t="shared" si="894"/>
        <v>45.2</v>
      </c>
      <c r="AT3685">
        <f t="shared" si="895"/>
        <v>15</v>
      </c>
      <c r="AU3685">
        <f t="shared" si="882"/>
        <v>38.687675427404947</v>
      </c>
    </row>
    <row r="3686" spans="17:47">
      <c r="Q3686">
        <v>2</v>
      </c>
      <c r="R3686">
        <v>4</v>
      </c>
      <c r="S3686">
        <v>1</v>
      </c>
      <c r="T3686">
        <v>0</v>
      </c>
      <c r="U3686">
        <v>1</v>
      </c>
      <c r="V3686">
        <v>2</v>
      </c>
      <c r="W3686">
        <v>1</v>
      </c>
      <c r="X3686">
        <v>2</v>
      </c>
      <c r="Y3686">
        <v>6</v>
      </c>
      <c r="Z3686">
        <v>0</v>
      </c>
      <c r="AA3686">
        <v>1</v>
      </c>
      <c r="AB3686">
        <v>3</v>
      </c>
      <c r="AC3686">
        <f t="shared" si="891"/>
        <v>0.6</v>
      </c>
      <c r="AD3686">
        <v>42</v>
      </c>
      <c r="AE3686">
        <v>3</v>
      </c>
      <c r="AF3686">
        <v>16</v>
      </c>
      <c r="AH3686">
        <f t="shared" si="892"/>
        <v>2</v>
      </c>
      <c r="AI3686">
        <f t="shared" si="883"/>
        <v>-1</v>
      </c>
      <c r="AJ3686">
        <f t="shared" si="884"/>
        <v>-2</v>
      </c>
      <c r="AK3686">
        <f t="shared" si="885"/>
        <v>-1</v>
      </c>
      <c r="AL3686">
        <f t="shared" si="886"/>
        <v>0</v>
      </c>
      <c r="AM3686">
        <f t="shared" si="887"/>
        <v>-1</v>
      </c>
      <c r="AN3686">
        <f t="shared" si="888"/>
        <v>0</v>
      </c>
      <c r="AO3686">
        <f t="shared" si="889"/>
        <v>4</v>
      </c>
      <c r="AP3686">
        <f t="shared" si="890"/>
        <v>-2</v>
      </c>
      <c r="AQ3686">
        <f t="shared" si="893"/>
        <v>2</v>
      </c>
      <c r="AS3686">
        <f t="shared" si="894"/>
        <v>41.4</v>
      </c>
      <c r="AT3686">
        <f t="shared" si="895"/>
        <v>13</v>
      </c>
      <c r="AU3686">
        <f t="shared" si="882"/>
        <v>33.529318703750953</v>
      </c>
    </row>
    <row r="3687" spans="17:47">
      <c r="Q3687">
        <v>2</v>
      </c>
      <c r="R3687">
        <v>3</v>
      </c>
      <c r="S3687">
        <v>1</v>
      </c>
      <c r="T3687">
        <v>0</v>
      </c>
      <c r="U3687">
        <v>2</v>
      </c>
      <c r="V3687">
        <v>1</v>
      </c>
      <c r="W3687">
        <v>1</v>
      </c>
      <c r="X3687">
        <v>1</v>
      </c>
      <c r="Y3687">
        <v>3</v>
      </c>
      <c r="Z3687">
        <v>1</v>
      </c>
      <c r="AA3687">
        <v>2</v>
      </c>
      <c r="AB3687">
        <v>4</v>
      </c>
      <c r="AC3687">
        <f t="shared" si="891"/>
        <v>1.2</v>
      </c>
      <c r="AD3687">
        <v>44</v>
      </c>
      <c r="AE3687">
        <v>0</v>
      </c>
      <c r="AF3687">
        <v>19</v>
      </c>
      <c r="AH3687">
        <f t="shared" si="892"/>
        <v>1</v>
      </c>
      <c r="AI3687">
        <f t="shared" si="883"/>
        <v>-1</v>
      </c>
      <c r="AJ3687">
        <f t="shared" si="884"/>
        <v>-2</v>
      </c>
      <c r="AK3687">
        <f t="shared" si="885"/>
        <v>0</v>
      </c>
      <c r="AL3687">
        <f t="shared" si="886"/>
        <v>-1</v>
      </c>
      <c r="AM3687">
        <f t="shared" si="887"/>
        <v>-1</v>
      </c>
      <c r="AN3687">
        <f t="shared" si="888"/>
        <v>-1</v>
      </c>
      <c r="AO3687">
        <f t="shared" si="889"/>
        <v>1</v>
      </c>
      <c r="AP3687">
        <f t="shared" si="890"/>
        <v>-1</v>
      </c>
      <c r="AQ3687">
        <f t="shared" si="893"/>
        <v>2</v>
      </c>
      <c r="AS3687">
        <f t="shared" si="894"/>
        <v>42.8</v>
      </c>
      <c r="AT3687">
        <f t="shared" si="895"/>
        <v>19</v>
      </c>
      <c r="AU3687">
        <f t="shared" si="882"/>
        <v>49.00438887471293</v>
      </c>
    </row>
    <row r="3688" spans="17:47">
      <c r="Q3688">
        <v>4</v>
      </c>
      <c r="R3688">
        <v>2</v>
      </c>
      <c r="S3688">
        <v>1</v>
      </c>
      <c r="T3688">
        <v>3</v>
      </c>
      <c r="U3688">
        <v>1</v>
      </c>
      <c r="V3688">
        <v>2</v>
      </c>
      <c r="W3688">
        <v>2</v>
      </c>
      <c r="X3688">
        <v>0</v>
      </c>
      <c r="Y3688">
        <v>1</v>
      </c>
      <c r="Z3688">
        <v>3</v>
      </c>
      <c r="AA3688">
        <v>2</v>
      </c>
      <c r="AB3688">
        <v>2</v>
      </c>
      <c r="AC3688">
        <f t="shared" si="891"/>
        <v>1.2</v>
      </c>
      <c r="AD3688">
        <v>56</v>
      </c>
      <c r="AE3688">
        <v>2</v>
      </c>
      <c r="AF3688">
        <v>23</v>
      </c>
      <c r="AH3688">
        <f t="shared" si="892"/>
        <v>-2</v>
      </c>
      <c r="AI3688">
        <f t="shared" si="883"/>
        <v>-3</v>
      </c>
      <c r="AJ3688">
        <f t="shared" si="884"/>
        <v>-1</v>
      </c>
      <c r="AK3688">
        <f t="shared" si="885"/>
        <v>-3</v>
      </c>
      <c r="AL3688">
        <f t="shared" si="886"/>
        <v>-2</v>
      </c>
      <c r="AM3688">
        <f t="shared" si="887"/>
        <v>-2</v>
      </c>
      <c r="AN3688">
        <f t="shared" si="888"/>
        <v>-4</v>
      </c>
      <c r="AO3688">
        <f t="shared" si="889"/>
        <v>-3</v>
      </c>
      <c r="AP3688">
        <f t="shared" si="890"/>
        <v>-1</v>
      </c>
      <c r="AQ3688">
        <f t="shared" si="893"/>
        <v>0</v>
      </c>
      <c r="AS3688">
        <f t="shared" si="894"/>
        <v>54.8</v>
      </c>
      <c r="AT3688">
        <f t="shared" si="895"/>
        <v>21</v>
      </c>
      <c r="AU3688">
        <f t="shared" si="882"/>
        <v>54.162745598366925</v>
      </c>
    </row>
    <row r="3689" spans="17:47">
      <c r="Q3689">
        <v>1</v>
      </c>
      <c r="R3689">
        <v>2</v>
      </c>
      <c r="S3689">
        <v>1</v>
      </c>
      <c r="T3689">
        <v>1</v>
      </c>
      <c r="U3689">
        <v>1</v>
      </c>
      <c r="V3689">
        <v>1</v>
      </c>
      <c r="W3689">
        <v>3</v>
      </c>
      <c r="X3689">
        <v>0</v>
      </c>
      <c r="Y3689">
        <v>1</v>
      </c>
      <c r="Z3689">
        <v>2</v>
      </c>
      <c r="AA3689">
        <v>3</v>
      </c>
      <c r="AB3689">
        <v>6</v>
      </c>
      <c r="AC3689">
        <f t="shared" si="891"/>
        <v>1.8</v>
      </c>
      <c r="AD3689">
        <v>49</v>
      </c>
      <c r="AE3689">
        <v>1</v>
      </c>
      <c r="AF3689">
        <v>23</v>
      </c>
      <c r="AH3689">
        <f t="shared" si="892"/>
        <v>1</v>
      </c>
      <c r="AI3689">
        <f t="shared" si="883"/>
        <v>0</v>
      </c>
      <c r="AJ3689">
        <f t="shared" si="884"/>
        <v>0</v>
      </c>
      <c r="AK3689">
        <f t="shared" si="885"/>
        <v>0</v>
      </c>
      <c r="AL3689">
        <f t="shared" si="886"/>
        <v>0</v>
      </c>
      <c r="AM3689">
        <f t="shared" si="887"/>
        <v>2</v>
      </c>
      <c r="AN3689">
        <f t="shared" si="888"/>
        <v>-1</v>
      </c>
      <c r="AO3689">
        <f t="shared" si="889"/>
        <v>0</v>
      </c>
      <c r="AP3689">
        <f t="shared" si="890"/>
        <v>1</v>
      </c>
      <c r="AQ3689">
        <f t="shared" si="893"/>
        <v>3</v>
      </c>
      <c r="AS3689">
        <f t="shared" si="894"/>
        <v>47.2</v>
      </c>
      <c r="AT3689">
        <f t="shared" si="895"/>
        <v>22</v>
      </c>
      <c r="AU3689">
        <f t="shared" si="882"/>
        <v>56.741923960193922</v>
      </c>
    </row>
    <row r="3690" spans="17:47">
      <c r="Q3690">
        <v>2</v>
      </c>
      <c r="R3690">
        <v>0</v>
      </c>
      <c r="S3690">
        <v>0</v>
      </c>
      <c r="T3690">
        <v>2</v>
      </c>
      <c r="U3690">
        <v>3</v>
      </c>
      <c r="V3690">
        <v>1</v>
      </c>
      <c r="W3690">
        <v>2</v>
      </c>
      <c r="X3690">
        <v>3</v>
      </c>
      <c r="Y3690">
        <v>1</v>
      </c>
      <c r="Z3690">
        <v>1</v>
      </c>
      <c r="AA3690">
        <v>0</v>
      </c>
      <c r="AB3690">
        <v>4</v>
      </c>
      <c r="AC3690">
        <f t="shared" si="891"/>
        <v>0</v>
      </c>
      <c r="AD3690">
        <v>50</v>
      </c>
      <c r="AE3690">
        <v>0</v>
      </c>
      <c r="AF3690">
        <v>11</v>
      </c>
      <c r="AH3690">
        <f t="shared" si="892"/>
        <v>-2</v>
      </c>
      <c r="AI3690">
        <f t="shared" si="883"/>
        <v>-2</v>
      </c>
      <c r="AJ3690">
        <f t="shared" si="884"/>
        <v>0</v>
      </c>
      <c r="AK3690">
        <f t="shared" si="885"/>
        <v>1</v>
      </c>
      <c r="AL3690">
        <f t="shared" si="886"/>
        <v>-1</v>
      </c>
      <c r="AM3690">
        <f t="shared" si="887"/>
        <v>0</v>
      </c>
      <c r="AN3690">
        <f t="shared" si="888"/>
        <v>1</v>
      </c>
      <c r="AO3690">
        <f t="shared" si="889"/>
        <v>-1</v>
      </c>
      <c r="AP3690">
        <f t="shared" si="890"/>
        <v>-1</v>
      </c>
      <c r="AQ3690">
        <f t="shared" si="893"/>
        <v>4</v>
      </c>
      <c r="AS3690">
        <f t="shared" si="894"/>
        <v>50</v>
      </c>
      <c r="AT3690">
        <f t="shared" si="895"/>
        <v>11</v>
      </c>
      <c r="AU3690">
        <f t="shared" si="882"/>
        <v>28.370961980096961</v>
      </c>
    </row>
    <row r="3691" spans="17:47">
      <c r="Q3691">
        <v>3</v>
      </c>
      <c r="R3691">
        <v>0</v>
      </c>
      <c r="S3691">
        <v>0</v>
      </c>
      <c r="T3691">
        <v>2</v>
      </c>
      <c r="U3691">
        <v>2</v>
      </c>
      <c r="V3691">
        <v>0</v>
      </c>
      <c r="W3691">
        <v>1</v>
      </c>
      <c r="X3691">
        <v>0</v>
      </c>
      <c r="Y3691">
        <v>2</v>
      </c>
      <c r="Z3691">
        <v>1</v>
      </c>
      <c r="AA3691">
        <v>2</v>
      </c>
      <c r="AB3691">
        <v>3</v>
      </c>
      <c r="AC3691">
        <f t="shared" si="891"/>
        <v>1.2</v>
      </c>
      <c r="AD3691">
        <v>61</v>
      </c>
      <c r="AE3691">
        <v>2</v>
      </c>
      <c r="AF3691">
        <v>13</v>
      </c>
      <c r="AH3691">
        <f t="shared" si="892"/>
        <v>-3</v>
      </c>
      <c r="AI3691">
        <f t="shared" si="883"/>
        <v>-3</v>
      </c>
      <c r="AJ3691">
        <f t="shared" si="884"/>
        <v>-1</v>
      </c>
      <c r="AK3691">
        <f t="shared" si="885"/>
        <v>-1</v>
      </c>
      <c r="AL3691">
        <f t="shared" si="886"/>
        <v>-3</v>
      </c>
      <c r="AM3691">
        <f t="shared" si="887"/>
        <v>-2</v>
      </c>
      <c r="AN3691">
        <f t="shared" si="888"/>
        <v>-3</v>
      </c>
      <c r="AO3691">
        <f t="shared" si="889"/>
        <v>-1</v>
      </c>
      <c r="AP3691">
        <f t="shared" si="890"/>
        <v>-2</v>
      </c>
      <c r="AQ3691">
        <f t="shared" si="893"/>
        <v>1</v>
      </c>
      <c r="AS3691">
        <f t="shared" si="894"/>
        <v>59.8</v>
      </c>
      <c r="AT3691">
        <f t="shared" si="895"/>
        <v>11</v>
      </c>
      <c r="AU3691">
        <f t="shared" si="882"/>
        <v>28.370961980096961</v>
      </c>
    </row>
    <row r="3692" spans="17:47">
      <c r="Q3692">
        <v>1</v>
      </c>
      <c r="R3692">
        <v>1</v>
      </c>
      <c r="S3692">
        <v>1</v>
      </c>
      <c r="T3692">
        <v>0</v>
      </c>
      <c r="U3692">
        <v>1</v>
      </c>
      <c r="V3692">
        <v>3</v>
      </c>
      <c r="W3692">
        <v>4</v>
      </c>
      <c r="X3692">
        <v>2</v>
      </c>
      <c r="Y3692">
        <v>0</v>
      </c>
      <c r="Z3692">
        <v>1</v>
      </c>
      <c r="AA3692">
        <v>1</v>
      </c>
      <c r="AB3692">
        <v>5</v>
      </c>
      <c r="AC3692">
        <f t="shared" si="891"/>
        <v>0.6</v>
      </c>
      <c r="AD3692">
        <v>52</v>
      </c>
      <c r="AE3692">
        <v>1</v>
      </c>
      <c r="AF3692">
        <v>15</v>
      </c>
      <c r="AH3692">
        <f t="shared" si="892"/>
        <v>0</v>
      </c>
      <c r="AI3692">
        <f t="shared" si="883"/>
        <v>0</v>
      </c>
      <c r="AJ3692">
        <f t="shared" si="884"/>
        <v>-1</v>
      </c>
      <c r="AK3692">
        <f t="shared" si="885"/>
        <v>0</v>
      </c>
      <c r="AL3692">
        <f t="shared" si="886"/>
        <v>2</v>
      </c>
      <c r="AM3692">
        <f t="shared" si="887"/>
        <v>3</v>
      </c>
      <c r="AN3692">
        <f t="shared" si="888"/>
        <v>1</v>
      </c>
      <c r="AO3692">
        <f t="shared" si="889"/>
        <v>-1</v>
      </c>
      <c r="AP3692">
        <f t="shared" si="890"/>
        <v>0</v>
      </c>
      <c r="AQ3692">
        <f t="shared" si="893"/>
        <v>4</v>
      </c>
      <c r="AS3692">
        <f t="shared" si="894"/>
        <v>51.4</v>
      </c>
      <c r="AT3692">
        <f t="shared" si="895"/>
        <v>14</v>
      </c>
      <c r="AU3692">
        <f t="shared" si="882"/>
        <v>36.10849706557795</v>
      </c>
    </row>
    <row r="3693" spans="17:47">
      <c r="Q3693">
        <v>0</v>
      </c>
      <c r="R3693">
        <v>4</v>
      </c>
      <c r="S3693">
        <v>1</v>
      </c>
      <c r="T3693">
        <v>0</v>
      </c>
      <c r="U3693">
        <v>1</v>
      </c>
      <c r="V3693">
        <v>0</v>
      </c>
      <c r="W3693">
        <v>3</v>
      </c>
      <c r="X3693">
        <v>1</v>
      </c>
      <c r="Y3693">
        <v>4</v>
      </c>
      <c r="Z3693">
        <v>0</v>
      </c>
      <c r="AA3693">
        <v>1</v>
      </c>
      <c r="AB3693">
        <v>3</v>
      </c>
      <c r="AC3693">
        <f t="shared" si="891"/>
        <v>0.6</v>
      </c>
      <c r="AD3693">
        <v>36</v>
      </c>
      <c r="AE3693">
        <v>2</v>
      </c>
      <c r="AF3693">
        <v>15</v>
      </c>
      <c r="AH3693">
        <f t="shared" si="892"/>
        <v>4</v>
      </c>
      <c r="AI3693">
        <f t="shared" si="883"/>
        <v>1</v>
      </c>
      <c r="AJ3693">
        <f t="shared" si="884"/>
        <v>0</v>
      </c>
      <c r="AK3693">
        <f t="shared" si="885"/>
        <v>1</v>
      </c>
      <c r="AL3693">
        <f t="shared" si="886"/>
        <v>0</v>
      </c>
      <c r="AM3693">
        <f t="shared" si="887"/>
        <v>3</v>
      </c>
      <c r="AN3693">
        <f t="shared" si="888"/>
        <v>1</v>
      </c>
      <c r="AO3693">
        <f t="shared" si="889"/>
        <v>4</v>
      </c>
      <c r="AP3693">
        <f t="shared" si="890"/>
        <v>0</v>
      </c>
      <c r="AQ3693">
        <f t="shared" si="893"/>
        <v>2</v>
      </c>
      <c r="AS3693">
        <f t="shared" si="894"/>
        <v>35.4</v>
      </c>
      <c r="AT3693">
        <f t="shared" si="895"/>
        <v>13</v>
      </c>
      <c r="AU3693">
        <f t="shared" si="882"/>
        <v>33.529318703750953</v>
      </c>
    </row>
    <row r="3694" spans="17:47">
      <c r="Q3694">
        <v>1</v>
      </c>
      <c r="R3694">
        <v>1</v>
      </c>
      <c r="S3694">
        <v>3</v>
      </c>
      <c r="T3694">
        <v>1</v>
      </c>
      <c r="U3694">
        <v>1</v>
      </c>
      <c r="V3694">
        <v>2</v>
      </c>
      <c r="W3694">
        <v>2</v>
      </c>
      <c r="X3694">
        <v>4</v>
      </c>
      <c r="Y3694">
        <v>0</v>
      </c>
      <c r="Z3694">
        <v>0</v>
      </c>
      <c r="AA3694">
        <v>3</v>
      </c>
      <c r="AB3694">
        <v>6</v>
      </c>
      <c r="AC3694">
        <f t="shared" si="891"/>
        <v>1.8</v>
      </c>
      <c r="AD3694">
        <v>50</v>
      </c>
      <c r="AE3694">
        <v>1</v>
      </c>
      <c r="AF3694">
        <v>33</v>
      </c>
      <c r="AH3694">
        <f t="shared" si="892"/>
        <v>0</v>
      </c>
      <c r="AI3694">
        <f t="shared" si="883"/>
        <v>2</v>
      </c>
      <c r="AJ3694">
        <f t="shared" si="884"/>
        <v>0</v>
      </c>
      <c r="AK3694">
        <f t="shared" si="885"/>
        <v>0</v>
      </c>
      <c r="AL3694">
        <f t="shared" si="886"/>
        <v>1</v>
      </c>
      <c r="AM3694">
        <f t="shared" si="887"/>
        <v>1</v>
      </c>
      <c r="AN3694">
        <f t="shared" si="888"/>
        <v>3</v>
      </c>
      <c r="AO3694">
        <f t="shared" si="889"/>
        <v>-1</v>
      </c>
      <c r="AP3694">
        <f t="shared" si="890"/>
        <v>-1</v>
      </c>
      <c r="AQ3694">
        <f t="shared" si="893"/>
        <v>3</v>
      </c>
      <c r="AS3694">
        <f t="shared" si="894"/>
        <v>48.2</v>
      </c>
      <c r="AT3694">
        <f t="shared" si="895"/>
        <v>32</v>
      </c>
      <c r="AU3694">
        <f t="shared" si="882"/>
        <v>82.53370757846389</v>
      </c>
    </row>
    <row r="3695" spans="17:47">
      <c r="Q3695">
        <v>0</v>
      </c>
      <c r="R3695">
        <v>1</v>
      </c>
      <c r="S3695">
        <v>0</v>
      </c>
      <c r="T3695">
        <v>1</v>
      </c>
      <c r="U3695">
        <v>0</v>
      </c>
      <c r="V3695">
        <v>0</v>
      </c>
      <c r="W3695">
        <v>2</v>
      </c>
      <c r="X3695">
        <v>2</v>
      </c>
      <c r="Y3695">
        <v>0</v>
      </c>
      <c r="Z3695">
        <v>1</v>
      </c>
      <c r="AA3695">
        <v>1</v>
      </c>
      <c r="AB3695">
        <v>8</v>
      </c>
      <c r="AC3695">
        <f t="shared" si="891"/>
        <v>0.6</v>
      </c>
      <c r="AD3695">
        <v>54</v>
      </c>
      <c r="AE3695">
        <v>1</v>
      </c>
      <c r="AF3695">
        <v>16</v>
      </c>
      <c r="AH3695">
        <f t="shared" si="892"/>
        <v>1</v>
      </c>
      <c r="AI3695">
        <f t="shared" si="883"/>
        <v>0</v>
      </c>
      <c r="AJ3695">
        <f t="shared" si="884"/>
        <v>1</v>
      </c>
      <c r="AK3695">
        <f t="shared" si="885"/>
        <v>0</v>
      </c>
      <c r="AL3695">
        <f t="shared" si="886"/>
        <v>0</v>
      </c>
      <c r="AM3695">
        <f t="shared" si="887"/>
        <v>2</v>
      </c>
      <c r="AN3695">
        <f t="shared" si="888"/>
        <v>2</v>
      </c>
      <c r="AO3695">
        <f t="shared" si="889"/>
        <v>0</v>
      </c>
      <c r="AP3695">
        <f t="shared" si="890"/>
        <v>1</v>
      </c>
      <c r="AQ3695">
        <f t="shared" si="893"/>
        <v>7</v>
      </c>
      <c r="AS3695">
        <f t="shared" si="894"/>
        <v>53.4</v>
      </c>
      <c r="AT3695">
        <f t="shared" si="895"/>
        <v>15</v>
      </c>
      <c r="AU3695">
        <f t="shared" si="882"/>
        <v>38.687675427404947</v>
      </c>
    </row>
    <row r="3696" spans="17:47">
      <c r="Q3696">
        <v>0</v>
      </c>
      <c r="R3696">
        <v>0</v>
      </c>
      <c r="S3696">
        <v>0</v>
      </c>
      <c r="T3696">
        <v>3</v>
      </c>
      <c r="U3696">
        <v>1</v>
      </c>
      <c r="V3696">
        <v>2</v>
      </c>
      <c r="W3696">
        <v>4</v>
      </c>
      <c r="X3696">
        <v>3</v>
      </c>
      <c r="Y3696">
        <v>0</v>
      </c>
      <c r="Z3696">
        <v>0</v>
      </c>
      <c r="AA3696">
        <v>0</v>
      </c>
      <c r="AB3696">
        <v>4</v>
      </c>
      <c r="AC3696">
        <f t="shared" si="891"/>
        <v>0</v>
      </c>
      <c r="AD3696">
        <v>57</v>
      </c>
      <c r="AE3696">
        <v>2</v>
      </c>
      <c r="AF3696">
        <v>10</v>
      </c>
      <c r="AH3696">
        <f t="shared" si="892"/>
        <v>0</v>
      </c>
      <c r="AI3696">
        <f t="shared" si="883"/>
        <v>0</v>
      </c>
      <c r="AJ3696">
        <f t="shared" si="884"/>
        <v>3</v>
      </c>
      <c r="AK3696">
        <f t="shared" si="885"/>
        <v>1</v>
      </c>
      <c r="AL3696">
        <f t="shared" si="886"/>
        <v>2</v>
      </c>
      <c r="AM3696">
        <f t="shared" si="887"/>
        <v>4</v>
      </c>
      <c r="AN3696">
        <f t="shared" si="888"/>
        <v>3</v>
      </c>
      <c r="AO3696">
        <f t="shared" si="889"/>
        <v>0</v>
      </c>
      <c r="AP3696">
        <f t="shared" si="890"/>
        <v>0</v>
      </c>
      <c r="AQ3696">
        <f t="shared" si="893"/>
        <v>4</v>
      </c>
      <c r="AS3696">
        <f t="shared" si="894"/>
        <v>57</v>
      </c>
      <c r="AT3696">
        <f t="shared" si="895"/>
        <v>8</v>
      </c>
      <c r="AU3696">
        <f t="shared" si="882"/>
        <v>20.633426894615972</v>
      </c>
    </row>
    <row r="3697" spans="17:47">
      <c r="Q3697">
        <v>1</v>
      </c>
      <c r="R3697">
        <v>3</v>
      </c>
      <c r="S3697">
        <v>0</v>
      </c>
      <c r="T3697">
        <v>2</v>
      </c>
      <c r="U3697">
        <v>4</v>
      </c>
      <c r="V3697">
        <v>2</v>
      </c>
      <c r="W3697">
        <v>2</v>
      </c>
      <c r="X3697">
        <v>1</v>
      </c>
      <c r="Y3697">
        <v>5</v>
      </c>
      <c r="Z3697">
        <v>5</v>
      </c>
      <c r="AA3697">
        <v>2</v>
      </c>
      <c r="AB3697">
        <v>10</v>
      </c>
      <c r="AC3697">
        <f t="shared" si="891"/>
        <v>1.2</v>
      </c>
      <c r="AD3697">
        <v>57</v>
      </c>
      <c r="AE3697">
        <v>0</v>
      </c>
      <c r="AF3697">
        <v>15</v>
      </c>
      <c r="AH3697">
        <f t="shared" si="892"/>
        <v>2</v>
      </c>
      <c r="AI3697">
        <f t="shared" si="883"/>
        <v>-1</v>
      </c>
      <c r="AJ3697">
        <f t="shared" si="884"/>
        <v>1</v>
      </c>
      <c r="AK3697">
        <f t="shared" si="885"/>
        <v>3</v>
      </c>
      <c r="AL3697">
        <f t="shared" si="886"/>
        <v>1</v>
      </c>
      <c r="AM3697">
        <f t="shared" si="887"/>
        <v>1</v>
      </c>
      <c r="AN3697">
        <f t="shared" si="888"/>
        <v>0</v>
      </c>
      <c r="AO3697">
        <f t="shared" si="889"/>
        <v>4</v>
      </c>
      <c r="AP3697">
        <f t="shared" si="890"/>
        <v>4</v>
      </c>
      <c r="AQ3697">
        <f t="shared" si="893"/>
        <v>8</v>
      </c>
      <c r="AS3697">
        <f t="shared" si="894"/>
        <v>55.8</v>
      </c>
      <c r="AT3697">
        <f t="shared" si="895"/>
        <v>15</v>
      </c>
      <c r="AU3697">
        <f t="shared" si="882"/>
        <v>38.687675427404947</v>
      </c>
    </row>
    <row r="3698" spans="17:47">
      <c r="Q3698">
        <v>2</v>
      </c>
      <c r="R3698">
        <v>2</v>
      </c>
      <c r="S3698">
        <v>1</v>
      </c>
      <c r="T3698">
        <v>3</v>
      </c>
      <c r="U3698">
        <v>2</v>
      </c>
      <c r="V3698">
        <v>0</v>
      </c>
      <c r="W3698">
        <v>0</v>
      </c>
      <c r="X3698">
        <v>3</v>
      </c>
      <c r="Y3698">
        <v>4</v>
      </c>
      <c r="Z3698">
        <v>0</v>
      </c>
      <c r="AA3698">
        <v>1</v>
      </c>
      <c r="AB3698">
        <v>4</v>
      </c>
      <c r="AC3698">
        <f t="shared" si="891"/>
        <v>0.6</v>
      </c>
      <c r="AD3698">
        <v>41</v>
      </c>
      <c r="AE3698">
        <v>0</v>
      </c>
      <c r="AF3698">
        <v>27</v>
      </c>
      <c r="AH3698">
        <f t="shared" si="892"/>
        <v>0</v>
      </c>
      <c r="AI3698">
        <f t="shared" si="883"/>
        <v>-1</v>
      </c>
      <c r="AJ3698">
        <f t="shared" si="884"/>
        <v>1</v>
      </c>
      <c r="AK3698">
        <f t="shared" si="885"/>
        <v>0</v>
      </c>
      <c r="AL3698">
        <f t="shared" si="886"/>
        <v>-2</v>
      </c>
      <c r="AM3698">
        <f t="shared" si="887"/>
        <v>-2</v>
      </c>
      <c r="AN3698">
        <f t="shared" si="888"/>
        <v>1</v>
      </c>
      <c r="AO3698">
        <f t="shared" si="889"/>
        <v>2</v>
      </c>
      <c r="AP3698">
        <f t="shared" si="890"/>
        <v>-2</v>
      </c>
      <c r="AQ3698">
        <f t="shared" si="893"/>
        <v>3</v>
      </c>
      <c r="AS3698">
        <f t="shared" si="894"/>
        <v>40.4</v>
      </c>
      <c r="AT3698">
        <f t="shared" si="895"/>
        <v>27</v>
      </c>
      <c r="AU3698">
        <f t="shared" si="882"/>
        <v>69.63781576932891</v>
      </c>
    </row>
    <row r="3699" spans="17:47">
      <c r="Q3699">
        <v>2</v>
      </c>
      <c r="R3699">
        <v>0</v>
      </c>
      <c r="S3699">
        <v>4</v>
      </c>
      <c r="T3699">
        <v>1</v>
      </c>
      <c r="U3699">
        <v>4</v>
      </c>
      <c r="V3699">
        <v>2</v>
      </c>
      <c r="W3699">
        <v>3</v>
      </c>
      <c r="X3699">
        <v>0</v>
      </c>
      <c r="Y3699">
        <v>1</v>
      </c>
      <c r="Z3699">
        <v>1</v>
      </c>
      <c r="AA3699">
        <v>0</v>
      </c>
      <c r="AB3699">
        <v>8</v>
      </c>
      <c r="AC3699">
        <f t="shared" si="891"/>
        <v>0</v>
      </c>
      <c r="AD3699">
        <v>42</v>
      </c>
      <c r="AE3699">
        <v>1</v>
      </c>
      <c r="AF3699">
        <v>25</v>
      </c>
      <c r="AH3699">
        <f t="shared" si="892"/>
        <v>-2</v>
      </c>
      <c r="AI3699">
        <f t="shared" si="883"/>
        <v>2</v>
      </c>
      <c r="AJ3699">
        <f t="shared" si="884"/>
        <v>-1</v>
      </c>
      <c r="AK3699">
        <f t="shared" si="885"/>
        <v>2</v>
      </c>
      <c r="AL3699">
        <f t="shared" si="886"/>
        <v>0</v>
      </c>
      <c r="AM3699">
        <f t="shared" si="887"/>
        <v>1</v>
      </c>
      <c r="AN3699">
        <f t="shared" si="888"/>
        <v>-2</v>
      </c>
      <c r="AO3699">
        <f t="shared" si="889"/>
        <v>-1</v>
      </c>
      <c r="AP3699">
        <f t="shared" si="890"/>
        <v>-1</v>
      </c>
      <c r="AQ3699">
        <f t="shared" si="893"/>
        <v>8</v>
      </c>
      <c r="AS3699">
        <f t="shared" si="894"/>
        <v>42</v>
      </c>
      <c r="AT3699">
        <f t="shared" si="895"/>
        <v>24</v>
      </c>
      <c r="AU3699">
        <f t="shared" si="882"/>
        <v>61.900280683847917</v>
      </c>
    </row>
    <row r="3700" spans="17:47">
      <c r="Q3700">
        <v>1</v>
      </c>
      <c r="R3700">
        <v>2</v>
      </c>
      <c r="S3700">
        <v>3</v>
      </c>
      <c r="T3700">
        <v>1</v>
      </c>
      <c r="U3700">
        <v>0</v>
      </c>
      <c r="V3700">
        <v>3</v>
      </c>
      <c r="W3700">
        <v>2</v>
      </c>
      <c r="X3700">
        <v>2</v>
      </c>
      <c r="Y3700">
        <v>6</v>
      </c>
      <c r="Z3700">
        <v>2</v>
      </c>
      <c r="AA3700">
        <v>2</v>
      </c>
      <c r="AB3700">
        <v>3</v>
      </c>
      <c r="AC3700">
        <f t="shared" si="891"/>
        <v>1.2</v>
      </c>
      <c r="AD3700">
        <v>54</v>
      </c>
      <c r="AE3700">
        <v>1</v>
      </c>
      <c r="AF3700">
        <v>17</v>
      </c>
      <c r="AH3700">
        <f t="shared" si="892"/>
        <v>1</v>
      </c>
      <c r="AI3700">
        <f t="shared" si="883"/>
        <v>2</v>
      </c>
      <c r="AJ3700">
        <f t="shared" si="884"/>
        <v>0</v>
      </c>
      <c r="AK3700">
        <f t="shared" si="885"/>
        <v>-1</v>
      </c>
      <c r="AL3700">
        <f t="shared" si="886"/>
        <v>2</v>
      </c>
      <c r="AM3700">
        <f t="shared" si="887"/>
        <v>1</v>
      </c>
      <c r="AN3700">
        <f t="shared" si="888"/>
        <v>1</v>
      </c>
      <c r="AO3700">
        <f t="shared" si="889"/>
        <v>5</v>
      </c>
      <c r="AP3700">
        <f t="shared" si="890"/>
        <v>1</v>
      </c>
      <c r="AQ3700">
        <f t="shared" si="893"/>
        <v>1</v>
      </c>
      <c r="AS3700">
        <f t="shared" si="894"/>
        <v>52.8</v>
      </c>
      <c r="AT3700">
        <f t="shared" si="895"/>
        <v>16</v>
      </c>
      <c r="AU3700">
        <f t="shared" si="882"/>
        <v>41.266853789231945</v>
      </c>
    </row>
    <row r="3701" spans="17:47">
      <c r="Q3701">
        <v>1</v>
      </c>
      <c r="R3701">
        <v>1</v>
      </c>
      <c r="S3701">
        <v>2</v>
      </c>
      <c r="T3701">
        <v>2</v>
      </c>
      <c r="U3701">
        <v>2</v>
      </c>
      <c r="V3701">
        <v>3</v>
      </c>
      <c r="W3701">
        <v>2</v>
      </c>
      <c r="X3701">
        <v>1</v>
      </c>
      <c r="Y3701">
        <v>0</v>
      </c>
      <c r="Z3701">
        <v>3</v>
      </c>
      <c r="AA3701">
        <v>1</v>
      </c>
      <c r="AB3701">
        <v>9</v>
      </c>
      <c r="AC3701">
        <f t="shared" si="891"/>
        <v>0.6</v>
      </c>
      <c r="AD3701">
        <v>30</v>
      </c>
      <c r="AE3701">
        <v>0</v>
      </c>
      <c r="AF3701">
        <v>21</v>
      </c>
      <c r="AH3701">
        <f t="shared" si="892"/>
        <v>0</v>
      </c>
      <c r="AI3701">
        <f t="shared" si="883"/>
        <v>1</v>
      </c>
      <c r="AJ3701">
        <f t="shared" si="884"/>
        <v>1</v>
      </c>
      <c r="AK3701">
        <f t="shared" si="885"/>
        <v>1</v>
      </c>
      <c r="AL3701">
        <f t="shared" si="886"/>
        <v>2</v>
      </c>
      <c r="AM3701">
        <f t="shared" si="887"/>
        <v>1</v>
      </c>
      <c r="AN3701">
        <f t="shared" si="888"/>
        <v>0</v>
      </c>
      <c r="AO3701">
        <f t="shared" si="889"/>
        <v>-1</v>
      </c>
      <c r="AP3701">
        <f t="shared" si="890"/>
        <v>2</v>
      </c>
      <c r="AQ3701">
        <f t="shared" si="893"/>
        <v>8</v>
      </c>
      <c r="AS3701">
        <f t="shared" si="894"/>
        <v>29.4</v>
      </c>
      <c r="AT3701">
        <f t="shared" si="895"/>
        <v>21</v>
      </c>
      <c r="AU3701">
        <f t="shared" si="882"/>
        <v>54.162745598366925</v>
      </c>
    </row>
    <row r="3702" spans="17:47">
      <c r="Q3702">
        <v>0</v>
      </c>
      <c r="R3702">
        <v>2</v>
      </c>
      <c r="S3702">
        <v>2</v>
      </c>
      <c r="T3702">
        <v>3</v>
      </c>
      <c r="U3702">
        <v>2</v>
      </c>
      <c r="V3702">
        <v>0</v>
      </c>
      <c r="W3702">
        <v>2</v>
      </c>
      <c r="X3702">
        <v>2</v>
      </c>
      <c r="Y3702">
        <v>2</v>
      </c>
      <c r="Z3702">
        <v>3</v>
      </c>
      <c r="AA3702">
        <v>1</v>
      </c>
      <c r="AB3702">
        <v>5</v>
      </c>
      <c r="AC3702">
        <f t="shared" si="891"/>
        <v>0.6</v>
      </c>
      <c r="AD3702">
        <v>46</v>
      </c>
      <c r="AE3702">
        <v>3</v>
      </c>
      <c r="AF3702">
        <v>23</v>
      </c>
      <c r="AH3702">
        <f t="shared" si="892"/>
        <v>2</v>
      </c>
      <c r="AI3702">
        <f t="shared" si="883"/>
        <v>2</v>
      </c>
      <c r="AJ3702">
        <f t="shared" si="884"/>
        <v>3</v>
      </c>
      <c r="AK3702">
        <f t="shared" si="885"/>
        <v>2</v>
      </c>
      <c r="AL3702">
        <f t="shared" si="886"/>
        <v>0</v>
      </c>
      <c r="AM3702">
        <f t="shared" si="887"/>
        <v>2</v>
      </c>
      <c r="AN3702">
        <f t="shared" si="888"/>
        <v>2</v>
      </c>
      <c r="AO3702">
        <f t="shared" si="889"/>
        <v>2</v>
      </c>
      <c r="AP3702">
        <f t="shared" si="890"/>
        <v>3</v>
      </c>
      <c r="AQ3702">
        <f t="shared" si="893"/>
        <v>4</v>
      </c>
      <c r="AS3702">
        <f t="shared" si="894"/>
        <v>45.4</v>
      </c>
      <c r="AT3702">
        <f t="shared" si="895"/>
        <v>20</v>
      </c>
      <c r="AU3702">
        <f t="shared" si="882"/>
        <v>51.583567236539935</v>
      </c>
    </row>
    <row r="3703" spans="17:47">
      <c r="Q3703">
        <v>0</v>
      </c>
      <c r="R3703">
        <v>2</v>
      </c>
      <c r="S3703">
        <v>0</v>
      </c>
      <c r="T3703">
        <v>1</v>
      </c>
      <c r="U3703">
        <v>2</v>
      </c>
      <c r="V3703">
        <v>0</v>
      </c>
      <c r="W3703">
        <v>3</v>
      </c>
      <c r="X3703">
        <v>0</v>
      </c>
      <c r="Y3703">
        <v>2</v>
      </c>
      <c r="Z3703">
        <v>1</v>
      </c>
      <c r="AA3703">
        <v>2</v>
      </c>
      <c r="AB3703">
        <v>7</v>
      </c>
      <c r="AC3703">
        <f t="shared" si="891"/>
        <v>1.2</v>
      </c>
      <c r="AD3703">
        <v>46</v>
      </c>
      <c r="AE3703">
        <v>1</v>
      </c>
      <c r="AF3703">
        <v>17</v>
      </c>
      <c r="AH3703">
        <f t="shared" si="892"/>
        <v>2</v>
      </c>
      <c r="AI3703">
        <f t="shared" si="883"/>
        <v>0</v>
      </c>
      <c r="AJ3703">
        <f t="shared" si="884"/>
        <v>1</v>
      </c>
      <c r="AK3703">
        <f t="shared" si="885"/>
        <v>2</v>
      </c>
      <c r="AL3703">
        <f t="shared" si="886"/>
        <v>0</v>
      </c>
      <c r="AM3703">
        <f t="shared" si="887"/>
        <v>3</v>
      </c>
      <c r="AN3703">
        <f t="shared" si="888"/>
        <v>0</v>
      </c>
      <c r="AO3703">
        <f t="shared" si="889"/>
        <v>2</v>
      </c>
      <c r="AP3703">
        <f t="shared" si="890"/>
        <v>1</v>
      </c>
      <c r="AQ3703">
        <f t="shared" si="893"/>
        <v>5</v>
      </c>
      <c r="AS3703">
        <f t="shared" si="894"/>
        <v>44.8</v>
      </c>
      <c r="AT3703">
        <f t="shared" si="895"/>
        <v>16</v>
      </c>
      <c r="AU3703">
        <f t="shared" si="882"/>
        <v>41.266853789231945</v>
      </c>
    </row>
    <row r="3704" spans="17:47">
      <c r="Q3704">
        <v>1</v>
      </c>
      <c r="R3704">
        <v>2</v>
      </c>
      <c r="S3704">
        <v>1</v>
      </c>
      <c r="T3704">
        <v>1</v>
      </c>
      <c r="U3704">
        <v>2</v>
      </c>
      <c r="V3704">
        <v>0</v>
      </c>
      <c r="W3704">
        <v>2</v>
      </c>
      <c r="X3704">
        <v>5</v>
      </c>
      <c r="Y3704">
        <v>1</v>
      </c>
      <c r="Z3704">
        <v>1</v>
      </c>
      <c r="AA3704">
        <v>4</v>
      </c>
      <c r="AB3704">
        <v>6</v>
      </c>
      <c r="AC3704">
        <f t="shared" si="891"/>
        <v>2.4</v>
      </c>
      <c r="AD3704">
        <v>45</v>
      </c>
      <c r="AE3704">
        <v>3</v>
      </c>
      <c r="AF3704">
        <v>15</v>
      </c>
      <c r="AH3704">
        <f t="shared" si="892"/>
        <v>1</v>
      </c>
      <c r="AI3704">
        <f t="shared" si="883"/>
        <v>0</v>
      </c>
      <c r="AJ3704">
        <f t="shared" si="884"/>
        <v>0</v>
      </c>
      <c r="AK3704">
        <f t="shared" si="885"/>
        <v>1</v>
      </c>
      <c r="AL3704">
        <f t="shared" si="886"/>
        <v>-1</v>
      </c>
      <c r="AM3704">
        <f t="shared" si="887"/>
        <v>1</v>
      </c>
      <c r="AN3704">
        <f t="shared" si="888"/>
        <v>4</v>
      </c>
      <c r="AO3704">
        <f t="shared" si="889"/>
        <v>0</v>
      </c>
      <c r="AP3704">
        <f t="shared" si="890"/>
        <v>0</v>
      </c>
      <c r="AQ3704">
        <f t="shared" si="893"/>
        <v>2</v>
      </c>
      <c r="AS3704">
        <f t="shared" si="894"/>
        <v>42.6</v>
      </c>
      <c r="AT3704">
        <f t="shared" si="895"/>
        <v>12</v>
      </c>
      <c r="AU3704">
        <f t="shared" si="882"/>
        <v>30.950140341923959</v>
      </c>
    </row>
    <row r="3705" spans="17:47">
      <c r="Q3705">
        <v>1</v>
      </c>
      <c r="R3705">
        <v>3</v>
      </c>
      <c r="S3705">
        <v>3</v>
      </c>
      <c r="T3705">
        <v>1</v>
      </c>
      <c r="U3705">
        <v>2</v>
      </c>
      <c r="V3705">
        <v>1</v>
      </c>
      <c r="W3705">
        <v>2</v>
      </c>
      <c r="X3705">
        <v>4</v>
      </c>
      <c r="Y3705">
        <v>2</v>
      </c>
      <c r="Z3705">
        <v>1</v>
      </c>
      <c r="AA3705">
        <v>2</v>
      </c>
      <c r="AB3705">
        <v>8</v>
      </c>
      <c r="AC3705">
        <f t="shared" si="891"/>
        <v>1.2</v>
      </c>
      <c r="AD3705">
        <v>65</v>
      </c>
      <c r="AE3705">
        <v>2</v>
      </c>
      <c r="AF3705">
        <v>15</v>
      </c>
      <c r="AH3705">
        <f t="shared" si="892"/>
        <v>2</v>
      </c>
      <c r="AI3705">
        <f t="shared" si="883"/>
        <v>2</v>
      </c>
      <c r="AJ3705">
        <f t="shared" si="884"/>
        <v>0</v>
      </c>
      <c r="AK3705">
        <f t="shared" si="885"/>
        <v>1</v>
      </c>
      <c r="AL3705">
        <f t="shared" si="886"/>
        <v>0</v>
      </c>
      <c r="AM3705">
        <f t="shared" si="887"/>
        <v>1</v>
      </c>
      <c r="AN3705">
        <f t="shared" si="888"/>
        <v>3</v>
      </c>
      <c r="AO3705">
        <f t="shared" si="889"/>
        <v>1</v>
      </c>
      <c r="AP3705">
        <f t="shared" si="890"/>
        <v>0</v>
      </c>
      <c r="AQ3705">
        <f t="shared" si="893"/>
        <v>6</v>
      </c>
      <c r="AS3705">
        <f t="shared" si="894"/>
        <v>63.8</v>
      </c>
      <c r="AT3705">
        <f t="shared" si="895"/>
        <v>13</v>
      </c>
      <c r="AU3705">
        <f t="shared" si="882"/>
        <v>33.529318703750953</v>
      </c>
    </row>
    <row r="3706" spans="17:47">
      <c r="Q3706">
        <v>2</v>
      </c>
      <c r="R3706">
        <v>2</v>
      </c>
      <c r="S3706">
        <v>0</v>
      </c>
      <c r="T3706">
        <v>1</v>
      </c>
      <c r="U3706">
        <v>2</v>
      </c>
      <c r="V3706">
        <v>4</v>
      </c>
      <c r="W3706">
        <v>1</v>
      </c>
      <c r="X3706">
        <v>1</v>
      </c>
      <c r="Y3706">
        <v>1</v>
      </c>
      <c r="Z3706">
        <v>2</v>
      </c>
      <c r="AA3706">
        <v>1</v>
      </c>
      <c r="AB3706">
        <v>12</v>
      </c>
      <c r="AC3706">
        <f t="shared" si="891"/>
        <v>0.6</v>
      </c>
      <c r="AD3706">
        <v>47</v>
      </c>
      <c r="AE3706">
        <v>2</v>
      </c>
      <c r="AF3706">
        <v>28</v>
      </c>
      <c r="AH3706">
        <f t="shared" si="892"/>
        <v>0</v>
      </c>
      <c r="AI3706">
        <f t="shared" si="883"/>
        <v>-2</v>
      </c>
      <c r="AJ3706">
        <f t="shared" si="884"/>
        <v>-1</v>
      </c>
      <c r="AK3706">
        <f t="shared" si="885"/>
        <v>0</v>
      </c>
      <c r="AL3706">
        <f t="shared" si="886"/>
        <v>2</v>
      </c>
      <c r="AM3706">
        <f t="shared" si="887"/>
        <v>-1</v>
      </c>
      <c r="AN3706">
        <f t="shared" si="888"/>
        <v>-1</v>
      </c>
      <c r="AO3706">
        <f t="shared" si="889"/>
        <v>-1</v>
      </c>
      <c r="AP3706">
        <f t="shared" si="890"/>
        <v>0</v>
      </c>
      <c r="AQ3706">
        <f t="shared" si="893"/>
        <v>11</v>
      </c>
      <c r="AS3706">
        <f t="shared" si="894"/>
        <v>46.4</v>
      </c>
      <c r="AT3706">
        <f t="shared" si="895"/>
        <v>26</v>
      </c>
      <c r="AU3706">
        <f t="shared" si="882"/>
        <v>67.058637407501905</v>
      </c>
    </row>
    <row r="3707" spans="17:47">
      <c r="Q3707">
        <v>2</v>
      </c>
      <c r="R3707">
        <v>2</v>
      </c>
      <c r="S3707">
        <v>2</v>
      </c>
      <c r="T3707">
        <v>1</v>
      </c>
      <c r="U3707">
        <v>3</v>
      </c>
      <c r="V3707">
        <v>1</v>
      </c>
      <c r="W3707">
        <v>1</v>
      </c>
      <c r="X3707">
        <v>0</v>
      </c>
      <c r="Y3707">
        <v>1</v>
      </c>
      <c r="Z3707">
        <v>3</v>
      </c>
      <c r="AA3707">
        <v>2</v>
      </c>
      <c r="AB3707">
        <v>6</v>
      </c>
      <c r="AC3707">
        <f t="shared" si="891"/>
        <v>1.2</v>
      </c>
      <c r="AD3707">
        <v>52</v>
      </c>
      <c r="AE3707">
        <v>1</v>
      </c>
      <c r="AF3707">
        <v>18</v>
      </c>
      <c r="AH3707">
        <f t="shared" si="892"/>
        <v>0</v>
      </c>
      <c r="AI3707">
        <f t="shared" si="883"/>
        <v>0</v>
      </c>
      <c r="AJ3707">
        <f t="shared" si="884"/>
        <v>-1</v>
      </c>
      <c r="AK3707">
        <f t="shared" si="885"/>
        <v>1</v>
      </c>
      <c r="AL3707">
        <f t="shared" si="886"/>
        <v>-1</v>
      </c>
      <c r="AM3707">
        <f t="shared" si="887"/>
        <v>-1</v>
      </c>
      <c r="AN3707">
        <f t="shared" si="888"/>
        <v>-2</v>
      </c>
      <c r="AO3707">
        <f t="shared" si="889"/>
        <v>-1</v>
      </c>
      <c r="AP3707">
        <f t="shared" si="890"/>
        <v>1</v>
      </c>
      <c r="AQ3707">
        <f t="shared" si="893"/>
        <v>4</v>
      </c>
      <c r="AS3707">
        <f t="shared" si="894"/>
        <v>50.8</v>
      </c>
      <c r="AT3707">
        <f t="shared" si="895"/>
        <v>17</v>
      </c>
      <c r="AU3707">
        <f t="shared" si="882"/>
        <v>43.846032151058935</v>
      </c>
    </row>
    <row r="3708" spans="17:47">
      <c r="Q3708">
        <v>0</v>
      </c>
      <c r="R3708">
        <v>1</v>
      </c>
      <c r="S3708">
        <v>2</v>
      </c>
      <c r="T3708">
        <v>0</v>
      </c>
      <c r="U3708">
        <v>0</v>
      </c>
      <c r="V3708">
        <v>3</v>
      </c>
      <c r="W3708">
        <v>0</v>
      </c>
      <c r="X3708">
        <v>2</v>
      </c>
      <c r="Y3708">
        <v>1</v>
      </c>
      <c r="Z3708">
        <v>0</v>
      </c>
      <c r="AA3708">
        <v>2</v>
      </c>
      <c r="AB3708">
        <v>9</v>
      </c>
      <c r="AC3708">
        <f t="shared" si="891"/>
        <v>1.2</v>
      </c>
      <c r="AD3708">
        <v>50</v>
      </c>
      <c r="AE3708">
        <v>0</v>
      </c>
      <c r="AF3708">
        <v>14</v>
      </c>
      <c r="AH3708">
        <f t="shared" si="892"/>
        <v>1</v>
      </c>
      <c r="AI3708">
        <f t="shared" si="883"/>
        <v>2</v>
      </c>
      <c r="AJ3708">
        <f t="shared" si="884"/>
        <v>0</v>
      </c>
      <c r="AK3708">
        <f t="shared" si="885"/>
        <v>0</v>
      </c>
      <c r="AL3708">
        <f t="shared" si="886"/>
        <v>3</v>
      </c>
      <c r="AM3708">
        <f t="shared" si="887"/>
        <v>0</v>
      </c>
      <c r="AN3708">
        <f t="shared" si="888"/>
        <v>2</v>
      </c>
      <c r="AO3708">
        <f t="shared" si="889"/>
        <v>1</v>
      </c>
      <c r="AP3708">
        <f t="shared" si="890"/>
        <v>0</v>
      </c>
      <c r="AQ3708">
        <f t="shared" si="893"/>
        <v>7</v>
      </c>
      <c r="AS3708">
        <f t="shared" si="894"/>
        <v>48.8</v>
      </c>
      <c r="AT3708">
        <f t="shared" si="895"/>
        <v>14</v>
      </c>
      <c r="AU3708">
        <f t="shared" si="882"/>
        <v>36.10849706557795</v>
      </c>
    </row>
    <row r="3709" spans="17:47">
      <c r="Q3709">
        <v>0</v>
      </c>
      <c r="R3709">
        <v>3</v>
      </c>
      <c r="S3709">
        <v>1</v>
      </c>
      <c r="T3709">
        <v>2</v>
      </c>
      <c r="U3709">
        <v>0</v>
      </c>
      <c r="V3709">
        <v>0</v>
      </c>
      <c r="W3709">
        <v>1</v>
      </c>
      <c r="X3709">
        <v>3</v>
      </c>
      <c r="Y3709">
        <v>2</v>
      </c>
      <c r="Z3709">
        <v>0</v>
      </c>
      <c r="AA3709">
        <v>1</v>
      </c>
      <c r="AB3709">
        <v>2</v>
      </c>
      <c r="AC3709">
        <f t="shared" si="891"/>
        <v>0.6</v>
      </c>
      <c r="AD3709">
        <v>63</v>
      </c>
      <c r="AE3709">
        <v>2</v>
      </c>
      <c r="AF3709">
        <v>14</v>
      </c>
      <c r="AH3709">
        <f t="shared" si="892"/>
        <v>3</v>
      </c>
      <c r="AI3709">
        <f t="shared" si="883"/>
        <v>1</v>
      </c>
      <c r="AJ3709">
        <f t="shared" si="884"/>
        <v>2</v>
      </c>
      <c r="AK3709">
        <f t="shared" si="885"/>
        <v>0</v>
      </c>
      <c r="AL3709">
        <f t="shared" si="886"/>
        <v>0</v>
      </c>
      <c r="AM3709">
        <f t="shared" si="887"/>
        <v>1</v>
      </c>
      <c r="AN3709">
        <f t="shared" si="888"/>
        <v>3</v>
      </c>
      <c r="AO3709">
        <f t="shared" si="889"/>
        <v>2</v>
      </c>
      <c r="AP3709">
        <f t="shared" si="890"/>
        <v>0</v>
      </c>
      <c r="AQ3709">
        <f t="shared" si="893"/>
        <v>1</v>
      </c>
      <c r="AS3709">
        <f t="shared" si="894"/>
        <v>62.4</v>
      </c>
      <c r="AT3709">
        <f t="shared" si="895"/>
        <v>12</v>
      </c>
      <c r="AU3709">
        <f t="shared" si="882"/>
        <v>30.950140341923959</v>
      </c>
    </row>
    <row r="3710" spans="17:47">
      <c r="Q3710">
        <v>1</v>
      </c>
      <c r="R3710">
        <v>3</v>
      </c>
      <c r="S3710">
        <v>2</v>
      </c>
      <c r="T3710">
        <v>0</v>
      </c>
      <c r="U3710">
        <v>2</v>
      </c>
      <c r="V3710">
        <v>5</v>
      </c>
      <c r="W3710">
        <v>1</v>
      </c>
      <c r="X3710">
        <v>1</v>
      </c>
      <c r="Y3710">
        <v>2</v>
      </c>
      <c r="Z3710">
        <v>4</v>
      </c>
      <c r="AA3710">
        <v>3</v>
      </c>
      <c r="AB3710">
        <v>5</v>
      </c>
      <c r="AC3710">
        <f t="shared" si="891"/>
        <v>1.8</v>
      </c>
      <c r="AD3710">
        <v>44</v>
      </c>
      <c r="AE3710">
        <v>2</v>
      </c>
      <c r="AF3710">
        <v>19</v>
      </c>
      <c r="AH3710">
        <f t="shared" si="892"/>
        <v>2</v>
      </c>
      <c r="AI3710">
        <f t="shared" si="883"/>
        <v>1</v>
      </c>
      <c r="AJ3710">
        <f t="shared" si="884"/>
        <v>-1</v>
      </c>
      <c r="AK3710">
        <f t="shared" si="885"/>
        <v>1</v>
      </c>
      <c r="AL3710">
        <f t="shared" si="886"/>
        <v>4</v>
      </c>
      <c r="AM3710">
        <f t="shared" si="887"/>
        <v>0</v>
      </c>
      <c r="AN3710">
        <f t="shared" si="888"/>
        <v>0</v>
      </c>
      <c r="AO3710">
        <f t="shared" si="889"/>
        <v>1</v>
      </c>
      <c r="AP3710">
        <f t="shared" si="890"/>
        <v>3</v>
      </c>
      <c r="AQ3710">
        <f t="shared" si="893"/>
        <v>2</v>
      </c>
      <c r="AS3710">
        <f t="shared" si="894"/>
        <v>42.2</v>
      </c>
      <c r="AT3710">
        <f t="shared" si="895"/>
        <v>17</v>
      </c>
      <c r="AU3710">
        <f t="shared" si="882"/>
        <v>43.846032151058935</v>
      </c>
    </row>
    <row r="3711" spans="17:47">
      <c r="Q3711">
        <v>0</v>
      </c>
      <c r="R3711">
        <v>1</v>
      </c>
      <c r="S3711">
        <v>0</v>
      </c>
      <c r="T3711">
        <v>1</v>
      </c>
      <c r="U3711">
        <v>3</v>
      </c>
      <c r="V3711">
        <v>0</v>
      </c>
      <c r="W3711">
        <v>3</v>
      </c>
      <c r="X3711">
        <v>0</v>
      </c>
      <c r="Y3711">
        <v>3</v>
      </c>
      <c r="Z3711">
        <v>0</v>
      </c>
      <c r="AA3711">
        <v>2</v>
      </c>
      <c r="AB3711">
        <v>6</v>
      </c>
      <c r="AC3711">
        <f t="shared" si="891"/>
        <v>1.2</v>
      </c>
      <c r="AD3711">
        <v>56</v>
      </c>
      <c r="AE3711">
        <v>1</v>
      </c>
      <c r="AF3711">
        <v>11</v>
      </c>
      <c r="AH3711">
        <f t="shared" si="892"/>
        <v>1</v>
      </c>
      <c r="AI3711">
        <f t="shared" si="883"/>
        <v>0</v>
      </c>
      <c r="AJ3711">
        <f t="shared" si="884"/>
        <v>1</v>
      </c>
      <c r="AK3711">
        <f t="shared" si="885"/>
        <v>3</v>
      </c>
      <c r="AL3711">
        <f t="shared" si="886"/>
        <v>0</v>
      </c>
      <c r="AM3711">
        <f t="shared" si="887"/>
        <v>3</v>
      </c>
      <c r="AN3711">
        <f t="shared" si="888"/>
        <v>0</v>
      </c>
      <c r="AO3711">
        <f t="shared" si="889"/>
        <v>3</v>
      </c>
      <c r="AP3711">
        <f t="shared" si="890"/>
        <v>0</v>
      </c>
      <c r="AQ3711">
        <f t="shared" si="893"/>
        <v>4</v>
      </c>
      <c r="AS3711">
        <f t="shared" si="894"/>
        <v>54.8</v>
      </c>
      <c r="AT3711">
        <f t="shared" si="895"/>
        <v>10</v>
      </c>
      <c r="AU3711">
        <f t="shared" si="882"/>
        <v>25.791783618269967</v>
      </c>
    </row>
    <row r="3712" spans="17:47">
      <c r="Q3712">
        <v>2</v>
      </c>
      <c r="R3712">
        <v>0</v>
      </c>
      <c r="S3712">
        <v>4</v>
      </c>
      <c r="T3712">
        <v>2</v>
      </c>
      <c r="U3712">
        <v>0</v>
      </c>
      <c r="V3712">
        <v>2</v>
      </c>
      <c r="W3712">
        <v>0</v>
      </c>
      <c r="X3712">
        <v>2</v>
      </c>
      <c r="Y3712">
        <v>1</v>
      </c>
      <c r="Z3712">
        <v>0</v>
      </c>
      <c r="AA3712">
        <v>0</v>
      </c>
      <c r="AB3712">
        <v>6</v>
      </c>
      <c r="AC3712">
        <f t="shared" si="891"/>
        <v>0</v>
      </c>
      <c r="AD3712">
        <v>54</v>
      </c>
      <c r="AE3712">
        <v>0</v>
      </c>
      <c r="AF3712">
        <v>17</v>
      </c>
      <c r="AH3712">
        <f t="shared" si="892"/>
        <v>-2</v>
      </c>
      <c r="AI3712">
        <f t="shared" si="883"/>
        <v>2</v>
      </c>
      <c r="AJ3712">
        <f t="shared" si="884"/>
        <v>0</v>
      </c>
      <c r="AK3712">
        <f t="shared" si="885"/>
        <v>-2</v>
      </c>
      <c r="AL3712">
        <f t="shared" si="886"/>
        <v>0</v>
      </c>
      <c r="AM3712">
        <f t="shared" si="887"/>
        <v>-2</v>
      </c>
      <c r="AN3712">
        <f t="shared" si="888"/>
        <v>0</v>
      </c>
      <c r="AO3712">
        <f t="shared" si="889"/>
        <v>-1</v>
      </c>
      <c r="AP3712">
        <f t="shared" si="890"/>
        <v>-2</v>
      </c>
      <c r="AQ3712">
        <f t="shared" si="893"/>
        <v>6</v>
      </c>
      <c r="AS3712">
        <f t="shared" si="894"/>
        <v>54</v>
      </c>
      <c r="AT3712">
        <f t="shared" si="895"/>
        <v>17</v>
      </c>
      <c r="AU3712">
        <f t="shared" ref="AU3712:AU3775" si="896">AT3712*10107.8/3919</f>
        <v>43.846032151058935</v>
      </c>
    </row>
    <row r="3713" spans="17:47">
      <c r="Q3713">
        <v>2</v>
      </c>
      <c r="R3713">
        <v>2</v>
      </c>
      <c r="S3713">
        <v>2</v>
      </c>
      <c r="T3713">
        <v>0</v>
      </c>
      <c r="U3713">
        <v>0</v>
      </c>
      <c r="V3713">
        <v>0</v>
      </c>
      <c r="W3713">
        <v>1</v>
      </c>
      <c r="X3713">
        <v>0</v>
      </c>
      <c r="Y3713">
        <v>2</v>
      </c>
      <c r="Z3713">
        <v>1</v>
      </c>
      <c r="AA3713">
        <v>0</v>
      </c>
      <c r="AB3713">
        <v>5</v>
      </c>
      <c r="AC3713">
        <f t="shared" si="891"/>
        <v>0</v>
      </c>
      <c r="AD3713">
        <v>31</v>
      </c>
      <c r="AE3713">
        <v>1</v>
      </c>
      <c r="AF3713">
        <v>21</v>
      </c>
      <c r="AH3713">
        <f t="shared" si="892"/>
        <v>0</v>
      </c>
      <c r="AI3713">
        <f t="shared" si="883"/>
        <v>0</v>
      </c>
      <c r="AJ3713">
        <f t="shared" si="884"/>
        <v>-2</v>
      </c>
      <c r="AK3713">
        <f t="shared" si="885"/>
        <v>-2</v>
      </c>
      <c r="AL3713">
        <f t="shared" si="886"/>
        <v>-2</v>
      </c>
      <c r="AM3713">
        <f t="shared" si="887"/>
        <v>-1</v>
      </c>
      <c r="AN3713">
        <f t="shared" si="888"/>
        <v>-2</v>
      </c>
      <c r="AO3713">
        <f t="shared" si="889"/>
        <v>0</v>
      </c>
      <c r="AP3713">
        <f t="shared" si="890"/>
        <v>-1</v>
      </c>
      <c r="AQ3713">
        <f t="shared" si="893"/>
        <v>5</v>
      </c>
      <c r="AS3713">
        <f t="shared" si="894"/>
        <v>31</v>
      </c>
      <c r="AT3713">
        <f t="shared" si="895"/>
        <v>20</v>
      </c>
      <c r="AU3713">
        <f t="shared" si="896"/>
        <v>51.583567236539935</v>
      </c>
    </row>
    <row r="3714" spans="17:47">
      <c r="Q3714">
        <v>2</v>
      </c>
      <c r="R3714">
        <v>1</v>
      </c>
      <c r="S3714">
        <v>0</v>
      </c>
      <c r="T3714">
        <v>2</v>
      </c>
      <c r="U3714">
        <v>3</v>
      </c>
      <c r="V3714">
        <v>1</v>
      </c>
      <c r="W3714">
        <v>1</v>
      </c>
      <c r="X3714">
        <v>0</v>
      </c>
      <c r="Y3714">
        <v>3</v>
      </c>
      <c r="Z3714">
        <v>0</v>
      </c>
      <c r="AA3714">
        <v>1</v>
      </c>
      <c r="AB3714">
        <v>3</v>
      </c>
      <c r="AC3714">
        <f t="shared" si="891"/>
        <v>0.6</v>
      </c>
      <c r="AD3714">
        <v>39</v>
      </c>
      <c r="AE3714">
        <v>1</v>
      </c>
      <c r="AF3714">
        <v>26</v>
      </c>
      <c r="AH3714">
        <f t="shared" si="892"/>
        <v>-1</v>
      </c>
      <c r="AI3714">
        <f t="shared" si="883"/>
        <v>-2</v>
      </c>
      <c r="AJ3714">
        <f t="shared" si="884"/>
        <v>0</v>
      </c>
      <c r="AK3714">
        <f t="shared" si="885"/>
        <v>1</v>
      </c>
      <c r="AL3714">
        <f t="shared" si="886"/>
        <v>-1</v>
      </c>
      <c r="AM3714">
        <f t="shared" si="887"/>
        <v>-1</v>
      </c>
      <c r="AN3714">
        <f t="shared" si="888"/>
        <v>-2</v>
      </c>
      <c r="AO3714">
        <f t="shared" si="889"/>
        <v>1</v>
      </c>
      <c r="AP3714">
        <f t="shared" si="890"/>
        <v>-2</v>
      </c>
      <c r="AQ3714">
        <f t="shared" si="893"/>
        <v>2</v>
      </c>
      <c r="AS3714">
        <f t="shared" si="894"/>
        <v>38.4</v>
      </c>
      <c r="AT3714">
        <f t="shared" si="895"/>
        <v>25</v>
      </c>
      <c r="AU3714">
        <f t="shared" si="896"/>
        <v>64.479459045674915</v>
      </c>
    </row>
    <row r="3715" spans="17:47">
      <c r="Q3715">
        <v>4</v>
      </c>
      <c r="R3715">
        <v>3</v>
      </c>
      <c r="S3715">
        <v>2</v>
      </c>
      <c r="T3715">
        <v>0</v>
      </c>
      <c r="U3715">
        <v>1</v>
      </c>
      <c r="V3715">
        <v>0</v>
      </c>
      <c r="W3715">
        <v>3</v>
      </c>
      <c r="X3715">
        <v>4</v>
      </c>
      <c r="Y3715">
        <v>1</v>
      </c>
      <c r="Z3715">
        <v>0</v>
      </c>
      <c r="AA3715">
        <v>3</v>
      </c>
      <c r="AB3715">
        <v>7</v>
      </c>
      <c r="AC3715">
        <f t="shared" si="891"/>
        <v>1.8</v>
      </c>
      <c r="AD3715">
        <v>48</v>
      </c>
      <c r="AE3715">
        <v>1</v>
      </c>
      <c r="AF3715">
        <v>16</v>
      </c>
      <c r="AH3715">
        <f t="shared" si="892"/>
        <v>-1</v>
      </c>
      <c r="AI3715">
        <f t="shared" ref="AI3715:AI3778" si="897">S3715-$Q3715</f>
        <v>-2</v>
      </c>
      <c r="AJ3715">
        <f t="shared" ref="AJ3715:AJ3778" si="898">T3715-$Q3715</f>
        <v>-4</v>
      </c>
      <c r="AK3715">
        <f t="shared" ref="AK3715:AK3778" si="899">U3715-$Q3715</f>
        <v>-3</v>
      </c>
      <c r="AL3715">
        <f t="shared" ref="AL3715:AL3778" si="900">V3715-$Q3715</f>
        <v>-4</v>
      </c>
      <c r="AM3715">
        <f t="shared" ref="AM3715:AM3778" si="901">W3715-$Q3715</f>
        <v>-1</v>
      </c>
      <c r="AN3715">
        <f t="shared" ref="AN3715:AN3778" si="902">X3715-$Q3715</f>
        <v>0</v>
      </c>
      <c r="AO3715">
        <f t="shared" ref="AO3715:AO3778" si="903">Y3715-$Q3715</f>
        <v>-3</v>
      </c>
      <c r="AP3715">
        <f t="shared" ref="AP3715:AP3778" si="904">Z3715-$Q3715</f>
        <v>-4</v>
      </c>
      <c r="AQ3715">
        <f t="shared" si="893"/>
        <v>4</v>
      </c>
      <c r="AS3715">
        <f t="shared" si="894"/>
        <v>46.2</v>
      </c>
      <c r="AT3715">
        <f t="shared" si="895"/>
        <v>15</v>
      </c>
      <c r="AU3715">
        <f t="shared" si="896"/>
        <v>38.687675427404947</v>
      </c>
    </row>
    <row r="3716" spans="17:47">
      <c r="Q3716">
        <v>1</v>
      </c>
      <c r="R3716">
        <v>1</v>
      </c>
      <c r="S3716">
        <v>2</v>
      </c>
      <c r="T3716">
        <v>1</v>
      </c>
      <c r="U3716">
        <v>1</v>
      </c>
      <c r="V3716">
        <v>0</v>
      </c>
      <c r="W3716">
        <v>1</v>
      </c>
      <c r="X3716">
        <v>3</v>
      </c>
      <c r="Y3716">
        <v>2</v>
      </c>
      <c r="Z3716">
        <v>2</v>
      </c>
      <c r="AA3716">
        <v>1</v>
      </c>
      <c r="AB3716">
        <v>6</v>
      </c>
      <c r="AC3716">
        <f t="shared" ref="AC3716:AC3779" si="905">AA3716*180/300</f>
        <v>0.6</v>
      </c>
      <c r="AD3716">
        <v>48</v>
      </c>
      <c r="AE3716">
        <v>5</v>
      </c>
      <c r="AF3716">
        <v>17</v>
      </c>
      <c r="AH3716">
        <f t="shared" ref="AH3716:AH3779" si="906">R3716-$Q3716</f>
        <v>0</v>
      </c>
      <c r="AI3716">
        <f t="shared" si="897"/>
        <v>1</v>
      </c>
      <c r="AJ3716">
        <f t="shared" si="898"/>
        <v>0</v>
      </c>
      <c r="AK3716">
        <f t="shared" si="899"/>
        <v>0</v>
      </c>
      <c r="AL3716">
        <f t="shared" si="900"/>
        <v>-1</v>
      </c>
      <c r="AM3716">
        <f t="shared" si="901"/>
        <v>0</v>
      </c>
      <c r="AN3716">
        <f t="shared" si="902"/>
        <v>2</v>
      </c>
      <c r="AO3716">
        <f t="shared" si="903"/>
        <v>1</v>
      </c>
      <c r="AP3716">
        <f t="shared" si="904"/>
        <v>1</v>
      </c>
      <c r="AQ3716">
        <f t="shared" ref="AQ3716:AQ3779" si="907">AB3716-AA3716</f>
        <v>5</v>
      </c>
      <c r="AS3716">
        <f t="shared" ref="AS3716:AS3779" si="908">AD3716-AC3716</f>
        <v>47.4</v>
      </c>
      <c r="AT3716">
        <f t="shared" ref="AT3716:AT3779" si="909">AF3716-AE3716</f>
        <v>12</v>
      </c>
      <c r="AU3716">
        <f t="shared" si="896"/>
        <v>30.950140341923959</v>
      </c>
    </row>
    <row r="3717" spans="17:47">
      <c r="Q3717">
        <v>1</v>
      </c>
      <c r="R3717">
        <v>4</v>
      </c>
      <c r="S3717">
        <v>4</v>
      </c>
      <c r="T3717">
        <v>1</v>
      </c>
      <c r="U3717">
        <v>2</v>
      </c>
      <c r="V3717">
        <v>1</v>
      </c>
      <c r="W3717">
        <v>2</v>
      </c>
      <c r="X3717">
        <v>3</v>
      </c>
      <c r="Y3717">
        <v>2</v>
      </c>
      <c r="Z3717">
        <v>1</v>
      </c>
      <c r="AA3717">
        <v>2</v>
      </c>
      <c r="AB3717">
        <v>9</v>
      </c>
      <c r="AC3717">
        <f t="shared" si="905"/>
        <v>1.2</v>
      </c>
      <c r="AD3717">
        <v>63</v>
      </c>
      <c r="AE3717">
        <v>3</v>
      </c>
      <c r="AF3717">
        <v>13</v>
      </c>
      <c r="AH3717">
        <f t="shared" si="906"/>
        <v>3</v>
      </c>
      <c r="AI3717">
        <f t="shared" si="897"/>
        <v>3</v>
      </c>
      <c r="AJ3717">
        <f t="shared" si="898"/>
        <v>0</v>
      </c>
      <c r="AK3717">
        <f t="shared" si="899"/>
        <v>1</v>
      </c>
      <c r="AL3717">
        <f t="shared" si="900"/>
        <v>0</v>
      </c>
      <c r="AM3717">
        <f t="shared" si="901"/>
        <v>1</v>
      </c>
      <c r="AN3717">
        <f t="shared" si="902"/>
        <v>2</v>
      </c>
      <c r="AO3717">
        <f t="shared" si="903"/>
        <v>1</v>
      </c>
      <c r="AP3717">
        <f t="shared" si="904"/>
        <v>0</v>
      </c>
      <c r="AQ3717">
        <f t="shared" si="907"/>
        <v>7</v>
      </c>
      <c r="AS3717">
        <f t="shared" si="908"/>
        <v>61.8</v>
      </c>
      <c r="AT3717">
        <f t="shared" si="909"/>
        <v>10</v>
      </c>
      <c r="AU3717">
        <f t="shared" si="896"/>
        <v>25.791783618269967</v>
      </c>
    </row>
    <row r="3718" spans="17:47">
      <c r="Q3718">
        <v>1</v>
      </c>
      <c r="R3718">
        <v>2</v>
      </c>
      <c r="S3718">
        <v>3</v>
      </c>
      <c r="T3718">
        <v>3</v>
      </c>
      <c r="U3718">
        <v>1</v>
      </c>
      <c r="V3718">
        <v>4</v>
      </c>
      <c r="W3718">
        <v>0</v>
      </c>
      <c r="X3718">
        <v>2</v>
      </c>
      <c r="Y3718">
        <v>6</v>
      </c>
      <c r="Z3718">
        <v>1</v>
      </c>
      <c r="AA3718">
        <v>3</v>
      </c>
      <c r="AB3718">
        <v>5</v>
      </c>
      <c r="AC3718">
        <f t="shared" si="905"/>
        <v>1.8</v>
      </c>
      <c r="AD3718">
        <v>42</v>
      </c>
      <c r="AE3718">
        <v>2</v>
      </c>
      <c r="AF3718">
        <v>21</v>
      </c>
      <c r="AH3718">
        <f t="shared" si="906"/>
        <v>1</v>
      </c>
      <c r="AI3718">
        <f t="shared" si="897"/>
        <v>2</v>
      </c>
      <c r="AJ3718">
        <f t="shared" si="898"/>
        <v>2</v>
      </c>
      <c r="AK3718">
        <f t="shared" si="899"/>
        <v>0</v>
      </c>
      <c r="AL3718">
        <f t="shared" si="900"/>
        <v>3</v>
      </c>
      <c r="AM3718">
        <f t="shared" si="901"/>
        <v>-1</v>
      </c>
      <c r="AN3718">
        <f t="shared" si="902"/>
        <v>1</v>
      </c>
      <c r="AO3718">
        <f t="shared" si="903"/>
        <v>5</v>
      </c>
      <c r="AP3718">
        <f t="shared" si="904"/>
        <v>0</v>
      </c>
      <c r="AQ3718">
        <f t="shared" si="907"/>
        <v>2</v>
      </c>
      <c r="AS3718">
        <f t="shared" si="908"/>
        <v>40.200000000000003</v>
      </c>
      <c r="AT3718">
        <f t="shared" si="909"/>
        <v>19</v>
      </c>
      <c r="AU3718">
        <f t="shared" si="896"/>
        <v>49.00438887471293</v>
      </c>
    </row>
    <row r="3719" spans="17:47">
      <c r="Q3719">
        <v>1</v>
      </c>
      <c r="R3719">
        <v>0</v>
      </c>
      <c r="S3719">
        <v>0</v>
      </c>
      <c r="T3719">
        <v>2</v>
      </c>
      <c r="U3719">
        <v>4</v>
      </c>
      <c r="V3719">
        <v>0</v>
      </c>
      <c r="W3719">
        <v>1</v>
      </c>
      <c r="X3719">
        <v>1</v>
      </c>
      <c r="Y3719">
        <v>6</v>
      </c>
      <c r="Z3719">
        <v>1</v>
      </c>
      <c r="AA3719">
        <v>0</v>
      </c>
      <c r="AB3719">
        <v>9</v>
      </c>
      <c r="AC3719">
        <f t="shared" si="905"/>
        <v>0</v>
      </c>
      <c r="AD3719">
        <v>49</v>
      </c>
      <c r="AE3719">
        <v>3</v>
      </c>
      <c r="AF3719">
        <v>23</v>
      </c>
      <c r="AH3719">
        <f t="shared" si="906"/>
        <v>-1</v>
      </c>
      <c r="AI3719">
        <f t="shared" si="897"/>
        <v>-1</v>
      </c>
      <c r="AJ3719">
        <f t="shared" si="898"/>
        <v>1</v>
      </c>
      <c r="AK3719">
        <f t="shared" si="899"/>
        <v>3</v>
      </c>
      <c r="AL3719">
        <f t="shared" si="900"/>
        <v>-1</v>
      </c>
      <c r="AM3719">
        <f t="shared" si="901"/>
        <v>0</v>
      </c>
      <c r="AN3719">
        <f t="shared" si="902"/>
        <v>0</v>
      </c>
      <c r="AO3719">
        <f t="shared" si="903"/>
        <v>5</v>
      </c>
      <c r="AP3719">
        <f t="shared" si="904"/>
        <v>0</v>
      </c>
      <c r="AQ3719">
        <f t="shared" si="907"/>
        <v>9</v>
      </c>
      <c r="AS3719">
        <f t="shared" si="908"/>
        <v>49</v>
      </c>
      <c r="AT3719">
        <f t="shared" si="909"/>
        <v>20</v>
      </c>
      <c r="AU3719">
        <f t="shared" si="896"/>
        <v>51.583567236539935</v>
      </c>
    </row>
    <row r="3720" spans="17:47">
      <c r="Q3720">
        <v>1</v>
      </c>
      <c r="R3720">
        <v>2</v>
      </c>
      <c r="S3720">
        <v>1</v>
      </c>
      <c r="T3720">
        <v>3</v>
      </c>
      <c r="U3720">
        <v>1</v>
      </c>
      <c r="V3720">
        <v>1</v>
      </c>
      <c r="W3720">
        <v>1</v>
      </c>
      <c r="X3720">
        <v>4</v>
      </c>
      <c r="Y3720">
        <v>1</v>
      </c>
      <c r="Z3720">
        <v>2</v>
      </c>
      <c r="AA3720">
        <v>2</v>
      </c>
      <c r="AB3720">
        <v>5</v>
      </c>
      <c r="AC3720">
        <f t="shared" si="905"/>
        <v>1.2</v>
      </c>
      <c r="AD3720">
        <v>41</v>
      </c>
      <c r="AE3720">
        <v>1</v>
      </c>
      <c r="AF3720">
        <v>15</v>
      </c>
      <c r="AH3720">
        <f t="shared" si="906"/>
        <v>1</v>
      </c>
      <c r="AI3720">
        <f t="shared" si="897"/>
        <v>0</v>
      </c>
      <c r="AJ3720">
        <f t="shared" si="898"/>
        <v>2</v>
      </c>
      <c r="AK3720">
        <f t="shared" si="899"/>
        <v>0</v>
      </c>
      <c r="AL3720">
        <f t="shared" si="900"/>
        <v>0</v>
      </c>
      <c r="AM3720">
        <f t="shared" si="901"/>
        <v>0</v>
      </c>
      <c r="AN3720">
        <f t="shared" si="902"/>
        <v>3</v>
      </c>
      <c r="AO3720">
        <f t="shared" si="903"/>
        <v>0</v>
      </c>
      <c r="AP3720">
        <f t="shared" si="904"/>
        <v>1</v>
      </c>
      <c r="AQ3720">
        <f t="shared" si="907"/>
        <v>3</v>
      </c>
      <c r="AS3720">
        <f t="shared" si="908"/>
        <v>39.799999999999997</v>
      </c>
      <c r="AT3720">
        <f t="shared" si="909"/>
        <v>14</v>
      </c>
      <c r="AU3720">
        <f t="shared" si="896"/>
        <v>36.10849706557795</v>
      </c>
    </row>
    <row r="3721" spans="17:47">
      <c r="Q3721">
        <v>1</v>
      </c>
      <c r="R3721">
        <v>6</v>
      </c>
      <c r="S3721">
        <v>5</v>
      </c>
      <c r="T3721">
        <v>2</v>
      </c>
      <c r="U3721">
        <v>3</v>
      </c>
      <c r="V3721">
        <v>2</v>
      </c>
      <c r="W3721">
        <v>2</v>
      </c>
      <c r="X3721">
        <v>1</v>
      </c>
      <c r="Y3721">
        <v>1</v>
      </c>
      <c r="Z3721">
        <v>0</v>
      </c>
      <c r="AA3721">
        <v>1</v>
      </c>
      <c r="AB3721">
        <v>2</v>
      </c>
      <c r="AC3721">
        <f t="shared" si="905"/>
        <v>0.6</v>
      </c>
      <c r="AD3721">
        <v>47</v>
      </c>
      <c r="AE3721">
        <v>0</v>
      </c>
      <c r="AF3721">
        <v>23</v>
      </c>
      <c r="AH3721">
        <f t="shared" si="906"/>
        <v>5</v>
      </c>
      <c r="AI3721">
        <f t="shared" si="897"/>
        <v>4</v>
      </c>
      <c r="AJ3721">
        <f t="shared" si="898"/>
        <v>1</v>
      </c>
      <c r="AK3721">
        <f t="shared" si="899"/>
        <v>2</v>
      </c>
      <c r="AL3721">
        <f t="shared" si="900"/>
        <v>1</v>
      </c>
      <c r="AM3721">
        <f t="shared" si="901"/>
        <v>1</v>
      </c>
      <c r="AN3721">
        <f t="shared" si="902"/>
        <v>0</v>
      </c>
      <c r="AO3721">
        <f t="shared" si="903"/>
        <v>0</v>
      </c>
      <c r="AP3721">
        <f t="shared" si="904"/>
        <v>-1</v>
      </c>
      <c r="AQ3721">
        <f t="shared" si="907"/>
        <v>1</v>
      </c>
      <c r="AS3721">
        <f t="shared" si="908"/>
        <v>46.4</v>
      </c>
      <c r="AT3721">
        <f t="shared" si="909"/>
        <v>23</v>
      </c>
      <c r="AU3721">
        <f t="shared" si="896"/>
        <v>59.32110232202092</v>
      </c>
    </row>
    <row r="3722" spans="17:47">
      <c r="Q3722">
        <v>2</v>
      </c>
      <c r="R3722">
        <v>4</v>
      </c>
      <c r="S3722">
        <v>1</v>
      </c>
      <c r="T3722">
        <v>0</v>
      </c>
      <c r="U3722">
        <v>3</v>
      </c>
      <c r="V3722">
        <v>2</v>
      </c>
      <c r="W3722">
        <v>3</v>
      </c>
      <c r="X3722">
        <v>2</v>
      </c>
      <c r="Y3722">
        <v>3</v>
      </c>
      <c r="Z3722">
        <v>2</v>
      </c>
      <c r="AA3722">
        <v>0</v>
      </c>
      <c r="AB3722">
        <v>6</v>
      </c>
      <c r="AC3722">
        <f t="shared" si="905"/>
        <v>0</v>
      </c>
      <c r="AD3722">
        <v>46</v>
      </c>
      <c r="AE3722">
        <v>0</v>
      </c>
      <c r="AF3722">
        <v>11</v>
      </c>
      <c r="AH3722">
        <f t="shared" si="906"/>
        <v>2</v>
      </c>
      <c r="AI3722">
        <f t="shared" si="897"/>
        <v>-1</v>
      </c>
      <c r="AJ3722">
        <f t="shared" si="898"/>
        <v>-2</v>
      </c>
      <c r="AK3722">
        <f t="shared" si="899"/>
        <v>1</v>
      </c>
      <c r="AL3722">
        <f t="shared" si="900"/>
        <v>0</v>
      </c>
      <c r="AM3722">
        <f t="shared" si="901"/>
        <v>1</v>
      </c>
      <c r="AN3722">
        <f t="shared" si="902"/>
        <v>0</v>
      </c>
      <c r="AO3722">
        <f t="shared" si="903"/>
        <v>1</v>
      </c>
      <c r="AP3722">
        <f t="shared" si="904"/>
        <v>0</v>
      </c>
      <c r="AQ3722">
        <f t="shared" si="907"/>
        <v>6</v>
      </c>
      <c r="AS3722">
        <f t="shared" si="908"/>
        <v>46</v>
      </c>
      <c r="AT3722">
        <f t="shared" si="909"/>
        <v>11</v>
      </c>
      <c r="AU3722">
        <f t="shared" si="896"/>
        <v>28.370961980096961</v>
      </c>
    </row>
    <row r="3723" spans="17:47">
      <c r="Q3723">
        <v>1</v>
      </c>
      <c r="R3723">
        <v>0</v>
      </c>
      <c r="S3723">
        <v>2</v>
      </c>
      <c r="T3723">
        <v>2</v>
      </c>
      <c r="U3723">
        <v>1</v>
      </c>
      <c r="V3723">
        <v>2</v>
      </c>
      <c r="W3723">
        <v>2</v>
      </c>
      <c r="X3723">
        <v>0</v>
      </c>
      <c r="Y3723">
        <v>5</v>
      </c>
      <c r="Z3723">
        <v>2</v>
      </c>
      <c r="AA3723">
        <v>0</v>
      </c>
      <c r="AB3723">
        <v>8</v>
      </c>
      <c r="AC3723">
        <f t="shared" si="905"/>
        <v>0</v>
      </c>
      <c r="AD3723">
        <v>45</v>
      </c>
      <c r="AE3723">
        <v>2</v>
      </c>
      <c r="AF3723">
        <v>14</v>
      </c>
      <c r="AH3723">
        <f t="shared" si="906"/>
        <v>-1</v>
      </c>
      <c r="AI3723">
        <f t="shared" si="897"/>
        <v>1</v>
      </c>
      <c r="AJ3723">
        <f t="shared" si="898"/>
        <v>1</v>
      </c>
      <c r="AK3723">
        <f t="shared" si="899"/>
        <v>0</v>
      </c>
      <c r="AL3723">
        <f t="shared" si="900"/>
        <v>1</v>
      </c>
      <c r="AM3723">
        <f t="shared" si="901"/>
        <v>1</v>
      </c>
      <c r="AN3723">
        <f t="shared" si="902"/>
        <v>-1</v>
      </c>
      <c r="AO3723">
        <f t="shared" si="903"/>
        <v>4</v>
      </c>
      <c r="AP3723">
        <f t="shared" si="904"/>
        <v>1</v>
      </c>
      <c r="AQ3723">
        <f t="shared" si="907"/>
        <v>8</v>
      </c>
      <c r="AS3723">
        <f t="shared" si="908"/>
        <v>45</v>
      </c>
      <c r="AT3723">
        <f t="shared" si="909"/>
        <v>12</v>
      </c>
      <c r="AU3723">
        <f t="shared" si="896"/>
        <v>30.950140341923959</v>
      </c>
    </row>
    <row r="3724" spans="17:47">
      <c r="Q3724">
        <v>0</v>
      </c>
      <c r="R3724">
        <v>1</v>
      </c>
      <c r="S3724">
        <v>1</v>
      </c>
      <c r="T3724">
        <v>1</v>
      </c>
      <c r="U3724">
        <v>1</v>
      </c>
      <c r="V3724">
        <v>3</v>
      </c>
      <c r="W3724">
        <v>1</v>
      </c>
      <c r="X3724">
        <v>2</v>
      </c>
      <c r="Y3724">
        <v>2</v>
      </c>
      <c r="Z3724">
        <v>2</v>
      </c>
      <c r="AA3724">
        <v>2</v>
      </c>
      <c r="AB3724">
        <v>9</v>
      </c>
      <c r="AC3724">
        <f t="shared" si="905"/>
        <v>1.2</v>
      </c>
      <c r="AD3724">
        <v>55</v>
      </c>
      <c r="AE3724">
        <v>1</v>
      </c>
      <c r="AF3724">
        <v>15</v>
      </c>
      <c r="AH3724">
        <f t="shared" si="906"/>
        <v>1</v>
      </c>
      <c r="AI3724">
        <f t="shared" si="897"/>
        <v>1</v>
      </c>
      <c r="AJ3724">
        <f t="shared" si="898"/>
        <v>1</v>
      </c>
      <c r="AK3724">
        <f t="shared" si="899"/>
        <v>1</v>
      </c>
      <c r="AL3724">
        <f t="shared" si="900"/>
        <v>3</v>
      </c>
      <c r="AM3724">
        <f t="shared" si="901"/>
        <v>1</v>
      </c>
      <c r="AN3724">
        <f t="shared" si="902"/>
        <v>2</v>
      </c>
      <c r="AO3724">
        <f t="shared" si="903"/>
        <v>2</v>
      </c>
      <c r="AP3724">
        <f t="shared" si="904"/>
        <v>2</v>
      </c>
      <c r="AQ3724">
        <f t="shared" si="907"/>
        <v>7</v>
      </c>
      <c r="AS3724">
        <f t="shared" si="908"/>
        <v>53.8</v>
      </c>
      <c r="AT3724">
        <f t="shared" si="909"/>
        <v>14</v>
      </c>
      <c r="AU3724">
        <f t="shared" si="896"/>
        <v>36.10849706557795</v>
      </c>
    </row>
    <row r="3725" spans="17:47">
      <c r="Q3725">
        <v>2</v>
      </c>
      <c r="R3725">
        <v>4</v>
      </c>
      <c r="S3725">
        <v>2</v>
      </c>
      <c r="T3725">
        <v>0</v>
      </c>
      <c r="U3725">
        <v>2</v>
      </c>
      <c r="V3725">
        <v>0</v>
      </c>
      <c r="W3725">
        <v>4</v>
      </c>
      <c r="X3725">
        <v>2</v>
      </c>
      <c r="Y3725">
        <v>5</v>
      </c>
      <c r="Z3725">
        <v>3</v>
      </c>
      <c r="AA3725">
        <v>1</v>
      </c>
      <c r="AB3725">
        <v>5</v>
      </c>
      <c r="AC3725">
        <f t="shared" si="905"/>
        <v>0.6</v>
      </c>
      <c r="AD3725">
        <v>40</v>
      </c>
      <c r="AE3725">
        <v>1</v>
      </c>
      <c r="AF3725">
        <v>19</v>
      </c>
      <c r="AH3725">
        <f t="shared" si="906"/>
        <v>2</v>
      </c>
      <c r="AI3725">
        <f t="shared" si="897"/>
        <v>0</v>
      </c>
      <c r="AJ3725">
        <f t="shared" si="898"/>
        <v>-2</v>
      </c>
      <c r="AK3725">
        <f t="shared" si="899"/>
        <v>0</v>
      </c>
      <c r="AL3725">
        <f t="shared" si="900"/>
        <v>-2</v>
      </c>
      <c r="AM3725">
        <f t="shared" si="901"/>
        <v>2</v>
      </c>
      <c r="AN3725">
        <f t="shared" si="902"/>
        <v>0</v>
      </c>
      <c r="AO3725">
        <f t="shared" si="903"/>
        <v>3</v>
      </c>
      <c r="AP3725">
        <f t="shared" si="904"/>
        <v>1</v>
      </c>
      <c r="AQ3725">
        <f t="shared" si="907"/>
        <v>4</v>
      </c>
      <c r="AS3725">
        <f t="shared" si="908"/>
        <v>39.4</v>
      </c>
      <c r="AT3725">
        <f t="shared" si="909"/>
        <v>18</v>
      </c>
      <c r="AU3725">
        <f t="shared" si="896"/>
        <v>46.42521051288594</v>
      </c>
    </row>
    <row r="3726" spans="17:47">
      <c r="Q3726">
        <v>1</v>
      </c>
      <c r="R3726">
        <v>2</v>
      </c>
      <c r="S3726">
        <v>2</v>
      </c>
      <c r="T3726">
        <v>0</v>
      </c>
      <c r="U3726">
        <v>0</v>
      </c>
      <c r="V3726">
        <v>1</v>
      </c>
      <c r="W3726">
        <v>1</v>
      </c>
      <c r="X3726">
        <v>1</v>
      </c>
      <c r="Y3726">
        <v>1</v>
      </c>
      <c r="Z3726">
        <v>3</v>
      </c>
      <c r="AA3726">
        <v>2</v>
      </c>
      <c r="AB3726">
        <v>6</v>
      </c>
      <c r="AC3726">
        <f t="shared" si="905"/>
        <v>1.2</v>
      </c>
      <c r="AD3726">
        <v>40</v>
      </c>
      <c r="AE3726">
        <v>1</v>
      </c>
      <c r="AF3726">
        <v>16</v>
      </c>
      <c r="AH3726">
        <f t="shared" si="906"/>
        <v>1</v>
      </c>
      <c r="AI3726">
        <f t="shared" si="897"/>
        <v>1</v>
      </c>
      <c r="AJ3726">
        <f t="shared" si="898"/>
        <v>-1</v>
      </c>
      <c r="AK3726">
        <f t="shared" si="899"/>
        <v>-1</v>
      </c>
      <c r="AL3726">
        <f t="shared" si="900"/>
        <v>0</v>
      </c>
      <c r="AM3726">
        <f t="shared" si="901"/>
        <v>0</v>
      </c>
      <c r="AN3726">
        <f t="shared" si="902"/>
        <v>0</v>
      </c>
      <c r="AO3726">
        <f t="shared" si="903"/>
        <v>0</v>
      </c>
      <c r="AP3726">
        <f t="shared" si="904"/>
        <v>2</v>
      </c>
      <c r="AQ3726">
        <f t="shared" si="907"/>
        <v>4</v>
      </c>
      <c r="AS3726">
        <f t="shared" si="908"/>
        <v>38.799999999999997</v>
      </c>
      <c r="AT3726">
        <f t="shared" si="909"/>
        <v>15</v>
      </c>
      <c r="AU3726">
        <f t="shared" si="896"/>
        <v>38.687675427404947</v>
      </c>
    </row>
    <row r="3727" spans="17:47">
      <c r="Q3727">
        <v>2</v>
      </c>
      <c r="R3727">
        <v>0</v>
      </c>
      <c r="S3727">
        <v>1</v>
      </c>
      <c r="T3727">
        <v>1</v>
      </c>
      <c r="U3727">
        <v>1</v>
      </c>
      <c r="V3727">
        <v>0</v>
      </c>
      <c r="W3727">
        <v>2</v>
      </c>
      <c r="X3727">
        <v>2</v>
      </c>
      <c r="Y3727">
        <v>1</v>
      </c>
      <c r="Z3727">
        <v>2</v>
      </c>
      <c r="AA3727">
        <v>1</v>
      </c>
      <c r="AB3727">
        <v>7</v>
      </c>
      <c r="AC3727">
        <f t="shared" si="905"/>
        <v>0.6</v>
      </c>
      <c r="AD3727">
        <v>43</v>
      </c>
      <c r="AE3727">
        <v>1</v>
      </c>
      <c r="AF3727">
        <v>22</v>
      </c>
      <c r="AH3727">
        <f t="shared" si="906"/>
        <v>-2</v>
      </c>
      <c r="AI3727">
        <f t="shared" si="897"/>
        <v>-1</v>
      </c>
      <c r="AJ3727">
        <f t="shared" si="898"/>
        <v>-1</v>
      </c>
      <c r="AK3727">
        <f t="shared" si="899"/>
        <v>-1</v>
      </c>
      <c r="AL3727">
        <f t="shared" si="900"/>
        <v>-2</v>
      </c>
      <c r="AM3727">
        <f t="shared" si="901"/>
        <v>0</v>
      </c>
      <c r="AN3727">
        <f t="shared" si="902"/>
        <v>0</v>
      </c>
      <c r="AO3727">
        <f t="shared" si="903"/>
        <v>-1</v>
      </c>
      <c r="AP3727">
        <f t="shared" si="904"/>
        <v>0</v>
      </c>
      <c r="AQ3727">
        <f t="shared" si="907"/>
        <v>6</v>
      </c>
      <c r="AS3727">
        <f t="shared" si="908"/>
        <v>42.4</v>
      </c>
      <c r="AT3727">
        <f t="shared" si="909"/>
        <v>21</v>
      </c>
      <c r="AU3727">
        <f t="shared" si="896"/>
        <v>54.162745598366925</v>
      </c>
    </row>
    <row r="3728" spans="17:47">
      <c r="Q3728">
        <v>0</v>
      </c>
      <c r="R3728">
        <v>1</v>
      </c>
      <c r="S3728">
        <v>0</v>
      </c>
      <c r="T3728">
        <v>6</v>
      </c>
      <c r="U3728">
        <v>2</v>
      </c>
      <c r="V3728">
        <v>4</v>
      </c>
      <c r="W3728">
        <v>2</v>
      </c>
      <c r="X3728">
        <v>2</v>
      </c>
      <c r="Y3728">
        <v>1</v>
      </c>
      <c r="Z3728">
        <v>1</v>
      </c>
      <c r="AA3728">
        <v>4</v>
      </c>
      <c r="AB3728">
        <v>8</v>
      </c>
      <c r="AC3728">
        <f t="shared" si="905"/>
        <v>2.4</v>
      </c>
      <c r="AD3728">
        <v>48</v>
      </c>
      <c r="AE3728">
        <v>3</v>
      </c>
      <c r="AF3728">
        <v>23</v>
      </c>
      <c r="AH3728">
        <f t="shared" si="906"/>
        <v>1</v>
      </c>
      <c r="AI3728">
        <f t="shared" si="897"/>
        <v>0</v>
      </c>
      <c r="AJ3728">
        <f t="shared" si="898"/>
        <v>6</v>
      </c>
      <c r="AK3728">
        <f t="shared" si="899"/>
        <v>2</v>
      </c>
      <c r="AL3728">
        <f t="shared" si="900"/>
        <v>4</v>
      </c>
      <c r="AM3728">
        <f t="shared" si="901"/>
        <v>2</v>
      </c>
      <c r="AN3728">
        <f t="shared" si="902"/>
        <v>2</v>
      </c>
      <c r="AO3728">
        <f t="shared" si="903"/>
        <v>1</v>
      </c>
      <c r="AP3728">
        <f t="shared" si="904"/>
        <v>1</v>
      </c>
      <c r="AQ3728">
        <f t="shared" si="907"/>
        <v>4</v>
      </c>
      <c r="AS3728">
        <f t="shared" si="908"/>
        <v>45.6</v>
      </c>
      <c r="AT3728">
        <f t="shared" si="909"/>
        <v>20</v>
      </c>
      <c r="AU3728">
        <f t="shared" si="896"/>
        <v>51.583567236539935</v>
      </c>
    </row>
    <row r="3729" spans="17:47">
      <c r="Q3729">
        <v>6</v>
      </c>
      <c r="R3729">
        <v>4</v>
      </c>
      <c r="S3729">
        <v>2</v>
      </c>
      <c r="T3729">
        <v>3</v>
      </c>
      <c r="U3729">
        <v>2</v>
      </c>
      <c r="V3729">
        <v>4</v>
      </c>
      <c r="W3729">
        <v>3</v>
      </c>
      <c r="X3729">
        <v>1</v>
      </c>
      <c r="Y3729">
        <v>2</v>
      </c>
      <c r="Z3729">
        <v>2</v>
      </c>
      <c r="AA3729">
        <v>6</v>
      </c>
      <c r="AB3729">
        <v>3</v>
      </c>
      <c r="AC3729">
        <f t="shared" si="905"/>
        <v>3.6</v>
      </c>
      <c r="AD3729">
        <v>51</v>
      </c>
      <c r="AE3729">
        <v>0</v>
      </c>
      <c r="AF3729">
        <v>21</v>
      </c>
      <c r="AH3729">
        <f t="shared" si="906"/>
        <v>-2</v>
      </c>
      <c r="AI3729">
        <f t="shared" si="897"/>
        <v>-4</v>
      </c>
      <c r="AJ3729">
        <f t="shared" si="898"/>
        <v>-3</v>
      </c>
      <c r="AK3729">
        <f t="shared" si="899"/>
        <v>-4</v>
      </c>
      <c r="AL3729">
        <f t="shared" si="900"/>
        <v>-2</v>
      </c>
      <c r="AM3729">
        <f t="shared" si="901"/>
        <v>-3</v>
      </c>
      <c r="AN3729">
        <f t="shared" si="902"/>
        <v>-5</v>
      </c>
      <c r="AO3729">
        <f t="shared" si="903"/>
        <v>-4</v>
      </c>
      <c r="AP3729">
        <f t="shared" si="904"/>
        <v>-4</v>
      </c>
      <c r="AQ3729">
        <f t="shared" si="907"/>
        <v>-3</v>
      </c>
      <c r="AS3729">
        <f t="shared" si="908"/>
        <v>47.4</v>
      </c>
      <c r="AT3729">
        <f t="shared" si="909"/>
        <v>21</v>
      </c>
      <c r="AU3729">
        <f t="shared" si="896"/>
        <v>54.162745598366925</v>
      </c>
    </row>
    <row r="3730" spans="17:47">
      <c r="Q3730">
        <v>0</v>
      </c>
      <c r="R3730">
        <v>2</v>
      </c>
      <c r="S3730">
        <v>1</v>
      </c>
      <c r="T3730">
        <v>0</v>
      </c>
      <c r="U3730">
        <v>1</v>
      </c>
      <c r="V3730">
        <v>2</v>
      </c>
      <c r="W3730">
        <v>3</v>
      </c>
      <c r="X3730">
        <v>3</v>
      </c>
      <c r="Y3730">
        <v>2</v>
      </c>
      <c r="Z3730">
        <v>1</v>
      </c>
      <c r="AA3730">
        <v>2</v>
      </c>
      <c r="AB3730">
        <v>10</v>
      </c>
      <c r="AC3730">
        <f t="shared" si="905"/>
        <v>1.2</v>
      </c>
      <c r="AD3730">
        <v>52</v>
      </c>
      <c r="AE3730">
        <v>1</v>
      </c>
      <c r="AF3730">
        <v>23</v>
      </c>
      <c r="AH3730">
        <f t="shared" si="906"/>
        <v>2</v>
      </c>
      <c r="AI3730">
        <f t="shared" si="897"/>
        <v>1</v>
      </c>
      <c r="AJ3730">
        <f t="shared" si="898"/>
        <v>0</v>
      </c>
      <c r="AK3730">
        <f t="shared" si="899"/>
        <v>1</v>
      </c>
      <c r="AL3730">
        <f t="shared" si="900"/>
        <v>2</v>
      </c>
      <c r="AM3730">
        <f t="shared" si="901"/>
        <v>3</v>
      </c>
      <c r="AN3730">
        <f t="shared" si="902"/>
        <v>3</v>
      </c>
      <c r="AO3730">
        <f t="shared" si="903"/>
        <v>2</v>
      </c>
      <c r="AP3730">
        <f t="shared" si="904"/>
        <v>1</v>
      </c>
      <c r="AQ3730">
        <f t="shared" si="907"/>
        <v>8</v>
      </c>
      <c r="AS3730">
        <f t="shared" si="908"/>
        <v>50.8</v>
      </c>
      <c r="AT3730">
        <f t="shared" si="909"/>
        <v>22</v>
      </c>
      <c r="AU3730">
        <f t="shared" si="896"/>
        <v>56.741923960193922</v>
      </c>
    </row>
    <row r="3731" spans="17:47">
      <c r="Q3731">
        <v>2</v>
      </c>
      <c r="R3731">
        <v>1</v>
      </c>
      <c r="S3731">
        <v>1</v>
      </c>
      <c r="T3731">
        <v>1</v>
      </c>
      <c r="U3731">
        <v>2</v>
      </c>
      <c r="V3731">
        <v>2</v>
      </c>
      <c r="W3731">
        <v>1</v>
      </c>
      <c r="X3731">
        <v>1</v>
      </c>
      <c r="Y3731">
        <v>0</v>
      </c>
      <c r="Z3731">
        <v>2</v>
      </c>
      <c r="AA3731">
        <v>0</v>
      </c>
      <c r="AB3731">
        <v>7</v>
      </c>
      <c r="AC3731">
        <f t="shared" si="905"/>
        <v>0</v>
      </c>
      <c r="AD3731">
        <v>45</v>
      </c>
      <c r="AE3731">
        <v>1</v>
      </c>
      <c r="AF3731">
        <v>19</v>
      </c>
      <c r="AH3731">
        <f t="shared" si="906"/>
        <v>-1</v>
      </c>
      <c r="AI3731">
        <f t="shared" si="897"/>
        <v>-1</v>
      </c>
      <c r="AJ3731">
        <f t="shared" si="898"/>
        <v>-1</v>
      </c>
      <c r="AK3731">
        <f t="shared" si="899"/>
        <v>0</v>
      </c>
      <c r="AL3731">
        <f t="shared" si="900"/>
        <v>0</v>
      </c>
      <c r="AM3731">
        <f t="shared" si="901"/>
        <v>-1</v>
      </c>
      <c r="AN3731">
        <f t="shared" si="902"/>
        <v>-1</v>
      </c>
      <c r="AO3731">
        <f t="shared" si="903"/>
        <v>-2</v>
      </c>
      <c r="AP3731">
        <f t="shared" si="904"/>
        <v>0</v>
      </c>
      <c r="AQ3731">
        <f t="shared" si="907"/>
        <v>7</v>
      </c>
      <c r="AS3731">
        <f t="shared" si="908"/>
        <v>45</v>
      </c>
      <c r="AT3731">
        <f t="shared" si="909"/>
        <v>18</v>
      </c>
      <c r="AU3731">
        <f t="shared" si="896"/>
        <v>46.42521051288594</v>
      </c>
    </row>
    <row r="3732" spans="17:47">
      <c r="Q3732">
        <v>2</v>
      </c>
      <c r="R3732">
        <v>3</v>
      </c>
      <c r="S3732">
        <v>2</v>
      </c>
      <c r="T3732">
        <v>0</v>
      </c>
      <c r="U3732">
        <v>3</v>
      </c>
      <c r="V3732">
        <v>0</v>
      </c>
      <c r="W3732">
        <v>0</v>
      </c>
      <c r="X3732">
        <v>1</v>
      </c>
      <c r="Y3732">
        <v>1</v>
      </c>
      <c r="Z3732">
        <v>3</v>
      </c>
      <c r="AA3732">
        <v>0</v>
      </c>
      <c r="AB3732">
        <v>5</v>
      </c>
      <c r="AC3732">
        <f t="shared" si="905"/>
        <v>0</v>
      </c>
      <c r="AD3732">
        <v>50</v>
      </c>
      <c r="AE3732">
        <v>3</v>
      </c>
      <c r="AF3732">
        <v>15</v>
      </c>
      <c r="AH3732">
        <f t="shared" si="906"/>
        <v>1</v>
      </c>
      <c r="AI3732">
        <f t="shared" si="897"/>
        <v>0</v>
      </c>
      <c r="AJ3732">
        <f t="shared" si="898"/>
        <v>-2</v>
      </c>
      <c r="AK3732">
        <f t="shared" si="899"/>
        <v>1</v>
      </c>
      <c r="AL3732">
        <f t="shared" si="900"/>
        <v>-2</v>
      </c>
      <c r="AM3732">
        <f t="shared" si="901"/>
        <v>-2</v>
      </c>
      <c r="AN3732">
        <f t="shared" si="902"/>
        <v>-1</v>
      </c>
      <c r="AO3732">
        <f t="shared" si="903"/>
        <v>-1</v>
      </c>
      <c r="AP3732">
        <f t="shared" si="904"/>
        <v>1</v>
      </c>
      <c r="AQ3732">
        <f t="shared" si="907"/>
        <v>5</v>
      </c>
      <c r="AS3732">
        <f t="shared" si="908"/>
        <v>50</v>
      </c>
      <c r="AT3732">
        <f t="shared" si="909"/>
        <v>12</v>
      </c>
      <c r="AU3732">
        <f t="shared" si="896"/>
        <v>30.950140341923959</v>
      </c>
    </row>
    <row r="3733" spans="17:47">
      <c r="Q3733">
        <v>5</v>
      </c>
      <c r="R3733">
        <v>2</v>
      </c>
      <c r="S3733">
        <v>1</v>
      </c>
      <c r="T3733">
        <v>2</v>
      </c>
      <c r="U3733">
        <v>1</v>
      </c>
      <c r="V3733">
        <v>1</v>
      </c>
      <c r="W3733">
        <v>2</v>
      </c>
      <c r="X3733">
        <v>0</v>
      </c>
      <c r="Y3733">
        <v>1</v>
      </c>
      <c r="Z3733">
        <v>2</v>
      </c>
      <c r="AA3733">
        <v>1</v>
      </c>
      <c r="AB3733">
        <v>6</v>
      </c>
      <c r="AC3733">
        <f t="shared" si="905"/>
        <v>0.6</v>
      </c>
      <c r="AD3733">
        <v>44</v>
      </c>
      <c r="AE3733">
        <v>2</v>
      </c>
      <c r="AF3733">
        <v>18</v>
      </c>
      <c r="AH3733">
        <f t="shared" si="906"/>
        <v>-3</v>
      </c>
      <c r="AI3733">
        <f t="shared" si="897"/>
        <v>-4</v>
      </c>
      <c r="AJ3733">
        <f t="shared" si="898"/>
        <v>-3</v>
      </c>
      <c r="AK3733">
        <f t="shared" si="899"/>
        <v>-4</v>
      </c>
      <c r="AL3733">
        <f t="shared" si="900"/>
        <v>-4</v>
      </c>
      <c r="AM3733">
        <f t="shared" si="901"/>
        <v>-3</v>
      </c>
      <c r="AN3733">
        <f t="shared" si="902"/>
        <v>-5</v>
      </c>
      <c r="AO3733">
        <f t="shared" si="903"/>
        <v>-4</v>
      </c>
      <c r="AP3733">
        <f t="shared" si="904"/>
        <v>-3</v>
      </c>
      <c r="AQ3733">
        <f t="shared" si="907"/>
        <v>5</v>
      </c>
      <c r="AS3733">
        <f t="shared" si="908"/>
        <v>43.4</v>
      </c>
      <c r="AT3733">
        <f t="shared" si="909"/>
        <v>16</v>
      </c>
      <c r="AU3733">
        <f t="shared" si="896"/>
        <v>41.266853789231945</v>
      </c>
    </row>
    <row r="3734" spans="17:47">
      <c r="Q3734">
        <v>2</v>
      </c>
      <c r="R3734">
        <v>1</v>
      </c>
      <c r="S3734">
        <v>2</v>
      </c>
      <c r="T3734">
        <v>3</v>
      </c>
      <c r="U3734">
        <v>4</v>
      </c>
      <c r="V3734">
        <v>3</v>
      </c>
      <c r="W3734">
        <v>0</v>
      </c>
      <c r="X3734">
        <v>3</v>
      </c>
      <c r="Y3734">
        <v>2</v>
      </c>
      <c r="Z3734">
        <v>3</v>
      </c>
      <c r="AA3734">
        <v>3</v>
      </c>
      <c r="AB3734">
        <v>5</v>
      </c>
      <c r="AC3734">
        <f t="shared" si="905"/>
        <v>1.8</v>
      </c>
      <c r="AD3734">
        <v>46</v>
      </c>
      <c r="AE3734">
        <v>1</v>
      </c>
      <c r="AF3734">
        <v>26</v>
      </c>
      <c r="AH3734">
        <f t="shared" si="906"/>
        <v>-1</v>
      </c>
      <c r="AI3734">
        <f t="shared" si="897"/>
        <v>0</v>
      </c>
      <c r="AJ3734">
        <f t="shared" si="898"/>
        <v>1</v>
      </c>
      <c r="AK3734">
        <f t="shared" si="899"/>
        <v>2</v>
      </c>
      <c r="AL3734">
        <f t="shared" si="900"/>
        <v>1</v>
      </c>
      <c r="AM3734">
        <f t="shared" si="901"/>
        <v>-2</v>
      </c>
      <c r="AN3734">
        <f t="shared" si="902"/>
        <v>1</v>
      </c>
      <c r="AO3734">
        <f t="shared" si="903"/>
        <v>0</v>
      </c>
      <c r="AP3734">
        <f t="shared" si="904"/>
        <v>1</v>
      </c>
      <c r="AQ3734">
        <f t="shared" si="907"/>
        <v>2</v>
      </c>
      <c r="AS3734">
        <f t="shared" si="908"/>
        <v>44.2</v>
      </c>
      <c r="AT3734">
        <f t="shared" si="909"/>
        <v>25</v>
      </c>
      <c r="AU3734">
        <f t="shared" si="896"/>
        <v>64.479459045674915</v>
      </c>
    </row>
    <row r="3735" spans="17:47">
      <c r="Q3735">
        <v>1</v>
      </c>
      <c r="R3735">
        <v>1</v>
      </c>
      <c r="S3735">
        <v>0</v>
      </c>
      <c r="T3735">
        <v>4</v>
      </c>
      <c r="U3735">
        <v>1</v>
      </c>
      <c r="V3735">
        <v>4</v>
      </c>
      <c r="W3735">
        <v>2</v>
      </c>
      <c r="X3735">
        <v>1</v>
      </c>
      <c r="Y3735">
        <v>0</v>
      </c>
      <c r="Z3735">
        <v>1</v>
      </c>
      <c r="AA3735">
        <v>2</v>
      </c>
      <c r="AB3735">
        <v>5</v>
      </c>
      <c r="AC3735">
        <f t="shared" si="905"/>
        <v>1.2</v>
      </c>
      <c r="AD3735">
        <v>43</v>
      </c>
      <c r="AE3735">
        <v>2</v>
      </c>
      <c r="AF3735">
        <v>15</v>
      </c>
      <c r="AH3735">
        <f t="shared" si="906"/>
        <v>0</v>
      </c>
      <c r="AI3735">
        <f t="shared" si="897"/>
        <v>-1</v>
      </c>
      <c r="AJ3735">
        <f t="shared" si="898"/>
        <v>3</v>
      </c>
      <c r="AK3735">
        <f t="shared" si="899"/>
        <v>0</v>
      </c>
      <c r="AL3735">
        <f t="shared" si="900"/>
        <v>3</v>
      </c>
      <c r="AM3735">
        <f t="shared" si="901"/>
        <v>1</v>
      </c>
      <c r="AN3735">
        <f t="shared" si="902"/>
        <v>0</v>
      </c>
      <c r="AO3735">
        <f t="shared" si="903"/>
        <v>-1</v>
      </c>
      <c r="AP3735">
        <f t="shared" si="904"/>
        <v>0</v>
      </c>
      <c r="AQ3735">
        <f t="shared" si="907"/>
        <v>3</v>
      </c>
      <c r="AS3735">
        <f t="shared" si="908"/>
        <v>41.8</v>
      </c>
      <c r="AT3735">
        <f t="shared" si="909"/>
        <v>13</v>
      </c>
      <c r="AU3735">
        <f t="shared" si="896"/>
        <v>33.529318703750953</v>
      </c>
    </row>
    <row r="3736" spans="17:47">
      <c r="Q3736">
        <v>1</v>
      </c>
      <c r="R3736">
        <v>2</v>
      </c>
      <c r="S3736">
        <v>1</v>
      </c>
      <c r="T3736">
        <v>1</v>
      </c>
      <c r="U3736">
        <v>2</v>
      </c>
      <c r="V3736">
        <v>2</v>
      </c>
      <c r="W3736">
        <v>1</v>
      </c>
      <c r="X3736">
        <v>2</v>
      </c>
      <c r="Y3736">
        <v>2</v>
      </c>
      <c r="Z3736">
        <v>2</v>
      </c>
      <c r="AA3736">
        <v>2</v>
      </c>
      <c r="AB3736">
        <v>3</v>
      </c>
      <c r="AC3736">
        <f t="shared" si="905"/>
        <v>1.2</v>
      </c>
      <c r="AD3736">
        <v>36</v>
      </c>
      <c r="AE3736">
        <v>2</v>
      </c>
      <c r="AF3736">
        <v>16</v>
      </c>
      <c r="AH3736">
        <f t="shared" si="906"/>
        <v>1</v>
      </c>
      <c r="AI3736">
        <f t="shared" si="897"/>
        <v>0</v>
      </c>
      <c r="AJ3736">
        <f t="shared" si="898"/>
        <v>0</v>
      </c>
      <c r="AK3736">
        <f t="shared" si="899"/>
        <v>1</v>
      </c>
      <c r="AL3736">
        <f t="shared" si="900"/>
        <v>1</v>
      </c>
      <c r="AM3736">
        <f t="shared" si="901"/>
        <v>0</v>
      </c>
      <c r="AN3736">
        <f t="shared" si="902"/>
        <v>1</v>
      </c>
      <c r="AO3736">
        <f t="shared" si="903"/>
        <v>1</v>
      </c>
      <c r="AP3736">
        <f t="shared" si="904"/>
        <v>1</v>
      </c>
      <c r="AQ3736">
        <f t="shared" si="907"/>
        <v>1</v>
      </c>
      <c r="AS3736">
        <f t="shared" si="908"/>
        <v>34.799999999999997</v>
      </c>
      <c r="AT3736">
        <f t="shared" si="909"/>
        <v>14</v>
      </c>
      <c r="AU3736">
        <f t="shared" si="896"/>
        <v>36.10849706557795</v>
      </c>
    </row>
    <row r="3737" spans="17:47">
      <c r="Q3737">
        <v>1</v>
      </c>
      <c r="R3737">
        <v>1</v>
      </c>
      <c r="S3737">
        <v>0</v>
      </c>
      <c r="T3737">
        <v>1</v>
      </c>
      <c r="U3737">
        <v>3</v>
      </c>
      <c r="V3737">
        <v>3</v>
      </c>
      <c r="W3737">
        <v>1</v>
      </c>
      <c r="X3737">
        <v>1</v>
      </c>
      <c r="Y3737">
        <v>3</v>
      </c>
      <c r="Z3737">
        <v>2</v>
      </c>
      <c r="AA3737">
        <v>0</v>
      </c>
      <c r="AB3737">
        <v>5</v>
      </c>
      <c r="AC3737">
        <f t="shared" si="905"/>
        <v>0</v>
      </c>
      <c r="AD3737">
        <v>47</v>
      </c>
      <c r="AE3737">
        <v>1</v>
      </c>
      <c r="AF3737">
        <v>16</v>
      </c>
      <c r="AH3737">
        <f t="shared" si="906"/>
        <v>0</v>
      </c>
      <c r="AI3737">
        <f t="shared" si="897"/>
        <v>-1</v>
      </c>
      <c r="AJ3737">
        <f t="shared" si="898"/>
        <v>0</v>
      </c>
      <c r="AK3737">
        <f t="shared" si="899"/>
        <v>2</v>
      </c>
      <c r="AL3737">
        <f t="shared" si="900"/>
        <v>2</v>
      </c>
      <c r="AM3737">
        <f t="shared" si="901"/>
        <v>0</v>
      </c>
      <c r="AN3737">
        <f t="shared" si="902"/>
        <v>0</v>
      </c>
      <c r="AO3737">
        <f t="shared" si="903"/>
        <v>2</v>
      </c>
      <c r="AP3737">
        <f t="shared" si="904"/>
        <v>1</v>
      </c>
      <c r="AQ3737">
        <f t="shared" si="907"/>
        <v>5</v>
      </c>
      <c r="AS3737">
        <f t="shared" si="908"/>
        <v>47</v>
      </c>
      <c r="AT3737">
        <f t="shared" si="909"/>
        <v>15</v>
      </c>
      <c r="AU3737">
        <f t="shared" si="896"/>
        <v>38.687675427404947</v>
      </c>
    </row>
    <row r="3738" spans="17:47">
      <c r="Q3738">
        <v>0</v>
      </c>
      <c r="R3738">
        <v>1</v>
      </c>
      <c r="S3738">
        <v>0</v>
      </c>
      <c r="T3738">
        <v>2</v>
      </c>
      <c r="U3738">
        <v>2</v>
      </c>
      <c r="V3738">
        <v>0</v>
      </c>
      <c r="W3738">
        <v>2</v>
      </c>
      <c r="X3738">
        <v>1</v>
      </c>
      <c r="Y3738">
        <v>1</v>
      </c>
      <c r="Z3738">
        <v>3</v>
      </c>
      <c r="AA3738">
        <v>0</v>
      </c>
      <c r="AB3738">
        <v>5</v>
      </c>
      <c r="AC3738">
        <f t="shared" si="905"/>
        <v>0</v>
      </c>
      <c r="AD3738">
        <v>30</v>
      </c>
      <c r="AE3738">
        <v>0</v>
      </c>
      <c r="AF3738">
        <v>13</v>
      </c>
      <c r="AH3738">
        <f t="shared" si="906"/>
        <v>1</v>
      </c>
      <c r="AI3738">
        <f t="shared" si="897"/>
        <v>0</v>
      </c>
      <c r="AJ3738">
        <f t="shared" si="898"/>
        <v>2</v>
      </c>
      <c r="AK3738">
        <f t="shared" si="899"/>
        <v>2</v>
      </c>
      <c r="AL3738">
        <f t="shared" si="900"/>
        <v>0</v>
      </c>
      <c r="AM3738">
        <f t="shared" si="901"/>
        <v>2</v>
      </c>
      <c r="AN3738">
        <f t="shared" si="902"/>
        <v>1</v>
      </c>
      <c r="AO3738">
        <f t="shared" si="903"/>
        <v>1</v>
      </c>
      <c r="AP3738">
        <f t="shared" si="904"/>
        <v>3</v>
      </c>
      <c r="AQ3738">
        <f t="shared" si="907"/>
        <v>5</v>
      </c>
      <c r="AS3738">
        <f t="shared" si="908"/>
        <v>30</v>
      </c>
      <c r="AT3738">
        <f t="shared" si="909"/>
        <v>13</v>
      </c>
      <c r="AU3738">
        <f t="shared" si="896"/>
        <v>33.529318703750953</v>
      </c>
    </row>
    <row r="3739" spans="17:47">
      <c r="Q3739">
        <v>2</v>
      </c>
      <c r="R3739">
        <v>1</v>
      </c>
      <c r="S3739">
        <v>1</v>
      </c>
      <c r="T3739">
        <v>5</v>
      </c>
      <c r="U3739">
        <v>0</v>
      </c>
      <c r="V3739">
        <v>1</v>
      </c>
      <c r="W3739">
        <v>2</v>
      </c>
      <c r="X3739">
        <v>2</v>
      </c>
      <c r="Y3739">
        <v>3</v>
      </c>
      <c r="Z3739">
        <v>1</v>
      </c>
      <c r="AA3739">
        <v>3</v>
      </c>
      <c r="AB3739">
        <v>4</v>
      </c>
      <c r="AC3739">
        <f t="shared" si="905"/>
        <v>1.8</v>
      </c>
      <c r="AD3739">
        <v>49</v>
      </c>
      <c r="AE3739">
        <v>1</v>
      </c>
      <c r="AF3739">
        <v>14</v>
      </c>
      <c r="AH3739">
        <f t="shared" si="906"/>
        <v>-1</v>
      </c>
      <c r="AI3739">
        <f t="shared" si="897"/>
        <v>-1</v>
      </c>
      <c r="AJ3739">
        <f t="shared" si="898"/>
        <v>3</v>
      </c>
      <c r="AK3739">
        <f t="shared" si="899"/>
        <v>-2</v>
      </c>
      <c r="AL3739">
        <f t="shared" si="900"/>
        <v>-1</v>
      </c>
      <c r="AM3739">
        <f t="shared" si="901"/>
        <v>0</v>
      </c>
      <c r="AN3739">
        <f t="shared" si="902"/>
        <v>0</v>
      </c>
      <c r="AO3739">
        <f t="shared" si="903"/>
        <v>1</v>
      </c>
      <c r="AP3739">
        <f t="shared" si="904"/>
        <v>-1</v>
      </c>
      <c r="AQ3739">
        <f t="shared" si="907"/>
        <v>1</v>
      </c>
      <c r="AS3739">
        <f t="shared" si="908"/>
        <v>47.2</v>
      </c>
      <c r="AT3739">
        <f t="shared" si="909"/>
        <v>13</v>
      </c>
      <c r="AU3739">
        <f t="shared" si="896"/>
        <v>33.529318703750953</v>
      </c>
    </row>
    <row r="3740" spans="17:47">
      <c r="Q3740">
        <v>1</v>
      </c>
      <c r="R3740">
        <v>3</v>
      </c>
      <c r="S3740">
        <v>2</v>
      </c>
      <c r="T3740">
        <v>2</v>
      </c>
      <c r="U3740">
        <v>2</v>
      </c>
      <c r="V3740">
        <v>0</v>
      </c>
      <c r="W3740">
        <v>2</v>
      </c>
      <c r="X3740">
        <v>3</v>
      </c>
      <c r="Y3740">
        <v>2</v>
      </c>
      <c r="Z3740">
        <v>1</v>
      </c>
      <c r="AA3740">
        <v>3</v>
      </c>
      <c r="AB3740">
        <v>2</v>
      </c>
      <c r="AC3740">
        <f t="shared" si="905"/>
        <v>1.8</v>
      </c>
      <c r="AD3740">
        <v>53</v>
      </c>
      <c r="AE3740">
        <v>2</v>
      </c>
      <c r="AF3740">
        <v>23</v>
      </c>
      <c r="AH3740">
        <f t="shared" si="906"/>
        <v>2</v>
      </c>
      <c r="AI3740">
        <f t="shared" si="897"/>
        <v>1</v>
      </c>
      <c r="AJ3740">
        <f t="shared" si="898"/>
        <v>1</v>
      </c>
      <c r="AK3740">
        <f t="shared" si="899"/>
        <v>1</v>
      </c>
      <c r="AL3740">
        <f t="shared" si="900"/>
        <v>-1</v>
      </c>
      <c r="AM3740">
        <f t="shared" si="901"/>
        <v>1</v>
      </c>
      <c r="AN3740">
        <f t="shared" si="902"/>
        <v>2</v>
      </c>
      <c r="AO3740">
        <f t="shared" si="903"/>
        <v>1</v>
      </c>
      <c r="AP3740">
        <f t="shared" si="904"/>
        <v>0</v>
      </c>
      <c r="AQ3740">
        <f t="shared" si="907"/>
        <v>-1</v>
      </c>
      <c r="AS3740">
        <f t="shared" si="908"/>
        <v>51.2</v>
      </c>
      <c r="AT3740">
        <f t="shared" si="909"/>
        <v>21</v>
      </c>
      <c r="AU3740">
        <f t="shared" si="896"/>
        <v>54.162745598366925</v>
      </c>
    </row>
    <row r="3741" spans="17:47">
      <c r="Q3741">
        <v>0</v>
      </c>
      <c r="R3741">
        <v>1</v>
      </c>
      <c r="S3741">
        <v>5</v>
      </c>
      <c r="T3741">
        <v>2</v>
      </c>
      <c r="U3741">
        <v>1</v>
      </c>
      <c r="V3741">
        <v>2</v>
      </c>
      <c r="W3741">
        <v>4</v>
      </c>
      <c r="X3741">
        <v>1</v>
      </c>
      <c r="Y3741">
        <v>2</v>
      </c>
      <c r="Z3741">
        <v>0</v>
      </c>
      <c r="AA3741">
        <v>1</v>
      </c>
      <c r="AB3741">
        <v>4</v>
      </c>
      <c r="AC3741">
        <f t="shared" si="905"/>
        <v>0.6</v>
      </c>
      <c r="AD3741">
        <v>42</v>
      </c>
      <c r="AE3741">
        <v>1</v>
      </c>
      <c r="AF3741">
        <v>19</v>
      </c>
      <c r="AH3741">
        <f t="shared" si="906"/>
        <v>1</v>
      </c>
      <c r="AI3741">
        <f t="shared" si="897"/>
        <v>5</v>
      </c>
      <c r="AJ3741">
        <f t="shared" si="898"/>
        <v>2</v>
      </c>
      <c r="AK3741">
        <f t="shared" si="899"/>
        <v>1</v>
      </c>
      <c r="AL3741">
        <f t="shared" si="900"/>
        <v>2</v>
      </c>
      <c r="AM3741">
        <f t="shared" si="901"/>
        <v>4</v>
      </c>
      <c r="AN3741">
        <f t="shared" si="902"/>
        <v>1</v>
      </c>
      <c r="AO3741">
        <f t="shared" si="903"/>
        <v>2</v>
      </c>
      <c r="AP3741">
        <f t="shared" si="904"/>
        <v>0</v>
      </c>
      <c r="AQ3741">
        <f t="shared" si="907"/>
        <v>3</v>
      </c>
      <c r="AS3741">
        <f t="shared" si="908"/>
        <v>41.4</v>
      </c>
      <c r="AT3741">
        <f t="shared" si="909"/>
        <v>18</v>
      </c>
      <c r="AU3741">
        <f t="shared" si="896"/>
        <v>46.42521051288594</v>
      </c>
    </row>
    <row r="3742" spans="17:47">
      <c r="Q3742">
        <v>0</v>
      </c>
      <c r="R3742">
        <v>3</v>
      </c>
      <c r="S3742">
        <v>0</v>
      </c>
      <c r="T3742">
        <v>1</v>
      </c>
      <c r="U3742">
        <v>0</v>
      </c>
      <c r="V3742">
        <v>2</v>
      </c>
      <c r="W3742">
        <v>2</v>
      </c>
      <c r="X3742">
        <v>3</v>
      </c>
      <c r="Y3742">
        <v>3</v>
      </c>
      <c r="Z3742">
        <v>2</v>
      </c>
      <c r="AA3742">
        <v>1</v>
      </c>
      <c r="AB3742">
        <v>8</v>
      </c>
      <c r="AC3742">
        <f t="shared" si="905"/>
        <v>0.6</v>
      </c>
      <c r="AD3742">
        <v>43</v>
      </c>
      <c r="AE3742">
        <v>2</v>
      </c>
      <c r="AF3742">
        <v>11</v>
      </c>
      <c r="AH3742">
        <f t="shared" si="906"/>
        <v>3</v>
      </c>
      <c r="AI3742">
        <f t="shared" si="897"/>
        <v>0</v>
      </c>
      <c r="AJ3742">
        <f t="shared" si="898"/>
        <v>1</v>
      </c>
      <c r="AK3742">
        <f t="shared" si="899"/>
        <v>0</v>
      </c>
      <c r="AL3742">
        <f t="shared" si="900"/>
        <v>2</v>
      </c>
      <c r="AM3742">
        <f t="shared" si="901"/>
        <v>2</v>
      </c>
      <c r="AN3742">
        <f t="shared" si="902"/>
        <v>3</v>
      </c>
      <c r="AO3742">
        <f t="shared" si="903"/>
        <v>3</v>
      </c>
      <c r="AP3742">
        <f t="shared" si="904"/>
        <v>2</v>
      </c>
      <c r="AQ3742">
        <f t="shared" si="907"/>
        <v>7</v>
      </c>
      <c r="AS3742">
        <f t="shared" si="908"/>
        <v>42.4</v>
      </c>
      <c r="AT3742">
        <f t="shared" si="909"/>
        <v>9</v>
      </c>
      <c r="AU3742">
        <f t="shared" si="896"/>
        <v>23.21260525644297</v>
      </c>
    </row>
    <row r="3743" spans="17:47">
      <c r="Q3743">
        <v>4</v>
      </c>
      <c r="R3743">
        <v>3</v>
      </c>
      <c r="S3743">
        <v>0</v>
      </c>
      <c r="T3743">
        <v>3</v>
      </c>
      <c r="U3743">
        <v>4</v>
      </c>
      <c r="V3743">
        <v>2</v>
      </c>
      <c r="W3743">
        <v>1</v>
      </c>
      <c r="X3743">
        <v>3</v>
      </c>
      <c r="Y3743">
        <v>1</v>
      </c>
      <c r="Z3743">
        <v>0</v>
      </c>
      <c r="AA3743">
        <v>2</v>
      </c>
      <c r="AB3743">
        <v>8</v>
      </c>
      <c r="AC3743">
        <f t="shared" si="905"/>
        <v>1.2</v>
      </c>
      <c r="AD3743">
        <v>39</v>
      </c>
      <c r="AE3743">
        <v>2</v>
      </c>
      <c r="AF3743">
        <v>16</v>
      </c>
      <c r="AH3743">
        <f t="shared" si="906"/>
        <v>-1</v>
      </c>
      <c r="AI3743">
        <f t="shared" si="897"/>
        <v>-4</v>
      </c>
      <c r="AJ3743">
        <f t="shared" si="898"/>
        <v>-1</v>
      </c>
      <c r="AK3743">
        <f t="shared" si="899"/>
        <v>0</v>
      </c>
      <c r="AL3743">
        <f t="shared" si="900"/>
        <v>-2</v>
      </c>
      <c r="AM3743">
        <f t="shared" si="901"/>
        <v>-3</v>
      </c>
      <c r="AN3743">
        <f t="shared" si="902"/>
        <v>-1</v>
      </c>
      <c r="AO3743">
        <f t="shared" si="903"/>
        <v>-3</v>
      </c>
      <c r="AP3743">
        <f t="shared" si="904"/>
        <v>-4</v>
      </c>
      <c r="AQ3743">
        <f t="shared" si="907"/>
        <v>6</v>
      </c>
      <c r="AS3743">
        <f t="shared" si="908"/>
        <v>37.799999999999997</v>
      </c>
      <c r="AT3743">
        <f t="shared" si="909"/>
        <v>14</v>
      </c>
      <c r="AU3743">
        <f t="shared" si="896"/>
        <v>36.10849706557795</v>
      </c>
    </row>
    <row r="3744" spans="17:47">
      <c r="Q3744">
        <v>0</v>
      </c>
      <c r="R3744">
        <v>1</v>
      </c>
      <c r="S3744">
        <v>5</v>
      </c>
      <c r="T3744">
        <v>3</v>
      </c>
      <c r="U3744">
        <v>5</v>
      </c>
      <c r="V3744">
        <v>3</v>
      </c>
      <c r="W3744">
        <v>2</v>
      </c>
      <c r="X3744">
        <v>4</v>
      </c>
      <c r="Y3744">
        <v>4</v>
      </c>
      <c r="Z3744">
        <v>3</v>
      </c>
      <c r="AA3744">
        <v>6</v>
      </c>
      <c r="AB3744">
        <v>5</v>
      </c>
      <c r="AC3744">
        <f t="shared" si="905"/>
        <v>3.6</v>
      </c>
      <c r="AD3744">
        <v>47</v>
      </c>
      <c r="AE3744">
        <v>3</v>
      </c>
      <c r="AF3744">
        <v>19</v>
      </c>
      <c r="AH3744">
        <f t="shared" si="906"/>
        <v>1</v>
      </c>
      <c r="AI3744">
        <f t="shared" si="897"/>
        <v>5</v>
      </c>
      <c r="AJ3744">
        <f t="shared" si="898"/>
        <v>3</v>
      </c>
      <c r="AK3744">
        <f t="shared" si="899"/>
        <v>5</v>
      </c>
      <c r="AL3744">
        <f t="shared" si="900"/>
        <v>3</v>
      </c>
      <c r="AM3744">
        <f t="shared" si="901"/>
        <v>2</v>
      </c>
      <c r="AN3744">
        <f t="shared" si="902"/>
        <v>4</v>
      </c>
      <c r="AO3744">
        <f t="shared" si="903"/>
        <v>4</v>
      </c>
      <c r="AP3744">
        <f t="shared" si="904"/>
        <v>3</v>
      </c>
      <c r="AQ3744">
        <f t="shared" si="907"/>
        <v>-1</v>
      </c>
      <c r="AS3744">
        <f t="shared" si="908"/>
        <v>43.4</v>
      </c>
      <c r="AT3744">
        <f t="shared" si="909"/>
        <v>16</v>
      </c>
      <c r="AU3744">
        <f t="shared" si="896"/>
        <v>41.266853789231945</v>
      </c>
    </row>
    <row r="3745" spans="17:47">
      <c r="Q3745">
        <v>3</v>
      </c>
      <c r="R3745">
        <v>1</v>
      </c>
      <c r="S3745">
        <v>7</v>
      </c>
      <c r="T3745">
        <v>2</v>
      </c>
      <c r="U3745">
        <v>4</v>
      </c>
      <c r="V3745">
        <v>3</v>
      </c>
      <c r="W3745">
        <v>0</v>
      </c>
      <c r="X3745">
        <v>0</v>
      </c>
      <c r="Y3745">
        <v>3</v>
      </c>
      <c r="Z3745">
        <v>3</v>
      </c>
      <c r="AA3745">
        <v>2</v>
      </c>
      <c r="AB3745">
        <v>9</v>
      </c>
      <c r="AC3745">
        <f t="shared" si="905"/>
        <v>1.2</v>
      </c>
      <c r="AD3745">
        <v>47</v>
      </c>
      <c r="AE3745">
        <v>3</v>
      </c>
      <c r="AF3745">
        <v>20</v>
      </c>
      <c r="AH3745">
        <f t="shared" si="906"/>
        <v>-2</v>
      </c>
      <c r="AI3745">
        <f t="shared" si="897"/>
        <v>4</v>
      </c>
      <c r="AJ3745">
        <f t="shared" si="898"/>
        <v>-1</v>
      </c>
      <c r="AK3745">
        <f t="shared" si="899"/>
        <v>1</v>
      </c>
      <c r="AL3745">
        <f t="shared" si="900"/>
        <v>0</v>
      </c>
      <c r="AM3745">
        <f t="shared" si="901"/>
        <v>-3</v>
      </c>
      <c r="AN3745">
        <f t="shared" si="902"/>
        <v>-3</v>
      </c>
      <c r="AO3745">
        <f t="shared" si="903"/>
        <v>0</v>
      </c>
      <c r="AP3745">
        <f t="shared" si="904"/>
        <v>0</v>
      </c>
      <c r="AQ3745">
        <f t="shared" si="907"/>
        <v>7</v>
      </c>
      <c r="AS3745">
        <f t="shared" si="908"/>
        <v>45.8</v>
      </c>
      <c r="AT3745">
        <f t="shared" si="909"/>
        <v>17</v>
      </c>
      <c r="AU3745">
        <f t="shared" si="896"/>
        <v>43.846032151058935</v>
      </c>
    </row>
    <row r="3746" spans="17:47">
      <c r="Q3746">
        <v>1</v>
      </c>
      <c r="R3746">
        <v>0</v>
      </c>
      <c r="S3746">
        <v>0</v>
      </c>
      <c r="T3746">
        <v>0</v>
      </c>
      <c r="U3746">
        <v>0</v>
      </c>
      <c r="V3746">
        <v>2</v>
      </c>
      <c r="W3746">
        <v>0</v>
      </c>
      <c r="X3746">
        <v>3</v>
      </c>
      <c r="Y3746">
        <v>2</v>
      </c>
      <c r="Z3746">
        <v>3</v>
      </c>
      <c r="AA3746">
        <v>0</v>
      </c>
      <c r="AB3746">
        <v>5</v>
      </c>
      <c r="AC3746">
        <f t="shared" si="905"/>
        <v>0</v>
      </c>
      <c r="AD3746">
        <v>44</v>
      </c>
      <c r="AE3746">
        <v>3</v>
      </c>
      <c r="AF3746">
        <v>24</v>
      </c>
      <c r="AH3746">
        <f t="shared" si="906"/>
        <v>-1</v>
      </c>
      <c r="AI3746">
        <f t="shared" si="897"/>
        <v>-1</v>
      </c>
      <c r="AJ3746">
        <f t="shared" si="898"/>
        <v>-1</v>
      </c>
      <c r="AK3746">
        <f t="shared" si="899"/>
        <v>-1</v>
      </c>
      <c r="AL3746">
        <f t="shared" si="900"/>
        <v>1</v>
      </c>
      <c r="AM3746">
        <f t="shared" si="901"/>
        <v>-1</v>
      </c>
      <c r="AN3746">
        <f t="shared" si="902"/>
        <v>2</v>
      </c>
      <c r="AO3746">
        <f t="shared" si="903"/>
        <v>1</v>
      </c>
      <c r="AP3746">
        <f t="shared" si="904"/>
        <v>2</v>
      </c>
      <c r="AQ3746">
        <f t="shared" si="907"/>
        <v>5</v>
      </c>
      <c r="AS3746">
        <f t="shared" si="908"/>
        <v>44</v>
      </c>
      <c r="AT3746">
        <f t="shared" si="909"/>
        <v>21</v>
      </c>
      <c r="AU3746">
        <f t="shared" si="896"/>
        <v>54.162745598366925</v>
      </c>
    </row>
    <row r="3747" spans="17:47">
      <c r="Q3747">
        <v>0</v>
      </c>
      <c r="R3747">
        <v>1</v>
      </c>
      <c r="S3747">
        <v>2</v>
      </c>
      <c r="T3747">
        <v>0</v>
      </c>
      <c r="U3747">
        <v>3</v>
      </c>
      <c r="V3747">
        <v>2</v>
      </c>
      <c r="W3747">
        <v>3</v>
      </c>
      <c r="X3747">
        <v>0</v>
      </c>
      <c r="Y3747">
        <v>1</v>
      </c>
      <c r="Z3747">
        <v>1</v>
      </c>
      <c r="AA3747">
        <v>1</v>
      </c>
      <c r="AB3747">
        <v>3</v>
      </c>
      <c r="AC3747">
        <f t="shared" si="905"/>
        <v>0.6</v>
      </c>
      <c r="AD3747">
        <v>44</v>
      </c>
      <c r="AE3747">
        <v>0</v>
      </c>
      <c r="AF3747">
        <v>11</v>
      </c>
      <c r="AH3747">
        <f t="shared" si="906"/>
        <v>1</v>
      </c>
      <c r="AI3747">
        <f t="shared" si="897"/>
        <v>2</v>
      </c>
      <c r="AJ3747">
        <f t="shared" si="898"/>
        <v>0</v>
      </c>
      <c r="AK3747">
        <f t="shared" si="899"/>
        <v>3</v>
      </c>
      <c r="AL3747">
        <f t="shared" si="900"/>
        <v>2</v>
      </c>
      <c r="AM3747">
        <f t="shared" si="901"/>
        <v>3</v>
      </c>
      <c r="AN3747">
        <f t="shared" si="902"/>
        <v>0</v>
      </c>
      <c r="AO3747">
        <f t="shared" si="903"/>
        <v>1</v>
      </c>
      <c r="AP3747">
        <f t="shared" si="904"/>
        <v>1</v>
      </c>
      <c r="AQ3747">
        <f t="shared" si="907"/>
        <v>2</v>
      </c>
      <c r="AS3747">
        <f t="shared" si="908"/>
        <v>43.4</v>
      </c>
      <c r="AT3747">
        <f t="shared" si="909"/>
        <v>11</v>
      </c>
      <c r="AU3747">
        <f t="shared" si="896"/>
        <v>28.370961980096961</v>
      </c>
    </row>
    <row r="3748" spans="17:47">
      <c r="Q3748">
        <v>1</v>
      </c>
      <c r="R3748">
        <v>2</v>
      </c>
      <c r="S3748">
        <v>0</v>
      </c>
      <c r="T3748">
        <v>2</v>
      </c>
      <c r="U3748">
        <v>2</v>
      </c>
      <c r="V3748">
        <v>2</v>
      </c>
      <c r="W3748">
        <v>2</v>
      </c>
      <c r="X3748">
        <v>0</v>
      </c>
      <c r="Y3748">
        <v>1</v>
      </c>
      <c r="Z3748">
        <v>2</v>
      </c>
      <c r="AA3748">
        <v>0</v>
      </c>
      <c r="AB3748">
        <v>2</v>
      </c>
      <c r="AC3748">
        <f t="shared" si="905"/>
        <v>0</v>
      </c>
      <c r="AD3748">
        <v>43</v>
      </c>
      <c r="AE3748">
        <v>2</v>
      </c>
      <c r="AF3748">
        <v>17</v>
      </c>
      <c r="AH3748">
        <f t="shared" si="906"/>
        <v>1</v>
      </c>
      <c r="AI3748">
        <f t="shared" si="897"/>
        <v>-1</v>
      </c>
      <c r="AJ3748">
        <f t="shared" si="898"/>
        <v>1</v>
      </c>
      <c r="AK3748">
        <f t="shared" si="899"/>
        <v>1</v>
      </c>
      <c r="AL3748">
        <f t="shared" si="900"/>
        <v>1</v>
      </c>
      <c r="AM3748">
        <f t="shared" si="901"/>
        <v>1</v>
      </c>
      <c r="AN3748">
        <f t="shared" si="902"/>
        <v>-1</v>
      </c>
      <c r="AO3748">
        <f t="shared" si="903"/>
        <v>0</v>
      </c>
      <c r="AP3748">
        <f t="shared" si="904"/>
        <v>1</v>
      </c>
      <c r="AQ3748">
        <f t="shared" si="907"/>
        <v>2</v>
      </c>
      <c r="AS3748">
        <f t="shared" si="908"/>
        <v>43</v>
      </c>
      <c r="AT3748">
        <f t="shared" si="909"/>
        <v>15</v>
      </c>
      <c r="AU3748">
        <f t="shared" si="896"/>
        <v>38.687675427404947</v>
      </c>
    </row>
    <row r="3749" spans="17:47">
      <c r="Q3749">
        <v>2</v>
      </c>
      <c r="R3749">
        <v>0</v>
      </c>
      <c r="S3749">
        <v>2</v>
      </c>
      <c r="T3749">
        <v>1</v>
      </c>
      <c r="U3749">
        <v>2</v>
      </c>
      <c r="V3749">
        <v>1</v>
      </c>
      <c r="W3749">
        <v>2</v>
      </c>
      <c r="X3749">
        <v>3</v>
      </c>
      <c r="Y3749">
        <v>1</v>
      </c>
      <c r="Z3749">
        <v>0</v>
      </c>
      <c r="AA3749">
        <v>2</v>
      </c>
      <c r="AB3749">
        <v>9</v>
      </c>
      <c r="AC3749">
        <f t="shared" si="905"/>
        <v>1.2</v>
      </c>
      <c r="AD3749">
        <v>48</v>
      </c>
      <c r="AE3749">
        <v>2</v>
      </c>
      <c r="AF3749">
        <v>20</v>
      </c>
      <c r="AH3749">
        <f t="shared" si="906"/>
        <v>-2</v>
      </c>
      <c r="AI3749">
        <f t="shared" si="897"/>
        <v>0</v>
      </c>
      <c r="AJ3749">
        <f t="shared" si="898"/>
        <v>-1</v>
      </c>
      <c r="AK3749">
        <f t="shared" si="899"/>
        <v>0</v>
      </c>
      <c r="AL3749">
        <f t="shared" si="900"/>
        <v>-1</v>
      </c>
      <c r="AM3749">
        <f t="shared" si="901"/>
        <v>0</v>
      </c>
      <c r="AN3749">
        <f t="shared" si="902"/>
        <v>1</v>
      </c>
      <c r="AO3749">
        <f t="shared" si="903"/>
        <v>-1</v>
      </c>
      <c r="AP3749">
        <f t="shared" si="904"/>
        <v>-2</v>
      </c>
      <c r="AQ3749">
        <f t="shared" si="907"/>
        <v>7</v>
      </c>
      <c r="AS3749">
        <f t="shared" si="908"/>
        <v>46.8</v>
      </c>
      <c r="AT3749">
        <f t="shared" si="909"/>
        <v>18</v>
      </c>
      <c r="AU3749">
        <f t="shared" si="896"/>
        <v>46.42521051288594</v>
      </c>
    </row>
    <row r="3750" spans="17:47">
      <c r="Q3750">
        <v>2</v>
      </c>
      <c r="R3750">
        <v>0</v>
      </c>
      <c r="S3750">
        <v>0</v>
      </c>
      <c r="T3750">
        <v>3</v>
      </c>
      <c r="U3750">
        <v>0</v>
      </c>
      <c r="V3750">
        <v>1</v>
      </c>
      <c r="W3750">
        <v>2</v>
      </c>
      <c r="X3750">
        <v>3</v>
      </c>
      <c r="Y3750">
        <v>1</v>
      </c>
      <c r="Z3750">
        <v>2</v>
      </c>
      <c r="AA3750">
        <v>1</v>
      </c>
      <c r="AB3750">
        <v>12</v>
      </c>
      <c r="AC3750">
        <f t="shared" si="905"/>
        <v>0.6</v>
      </c>
      <c r="AD3750">
        <v>32</v>
      </c>
      <c r="AE3750">
        <v>1</v>
      </c>
      <c r="AF3750">
        <v>17</v>
      </c>
      <c r="AH3750">
        <f t="shared" si="906"/>
        <v>-2</v>
      </c>
      <c r="AI3750">
        <f t="shared" si="897"/>
        <v>-2</v>
      </c>
      <c r="AJ3750">
        <f t="shared" si="898"/>
        <v>1</v>
      </c>
      <c r="AK3750">
        <f t="shared" si="899"/>
        <v>-2</v>
      </c>
      <c r="AL3750">
        <f t="shared" si="900"/>
        <v>-1</v>
      </c>
      <c r="AM3750">
        <f t="shared" si="901"/>
        <v>0</v>
      </c>
      <c r="AN3750">
        <f t="shared" si="902"/>
        <v>1</v>
      </c>
      <c r="AO3750">
        <f t="shared" si="903"/>
        <v>-1</v>
      </c>
      <c r="AP3750">
        <f t="shared" si="904"/>
        <v>0</v>
      </c>
      <c r="AQ3750">
        <f t="shared" si="907"/>
        <v>11</v>
      </c>
      <c r="AS3750">
        <f t="shared" si="908"/>
        <v>31.4</v>
      </c>
      <c r="AT3750">
        <f t="shared" si="909"/>
        <v>16</v>
      </c>
      <c r="AU3750">
        <f t="shared" si="896"/>
        <v>41.266853789231945</v>
      </c>
    </row>
    <row r="3751" spans="17:47">
      <c r="Q3751">
        <v>1</v>
      </c>
      <c r="R3751">
        <v>6</v>
      </c>
      <c r="S3751">
        <v>1</v>
      </c>
      <c r="T3751">
        <v>4</v>
      </c>
      <c r="U3751">
        <v>0</v>
      </c>
      <c r="V3751">
        <v>0</v>
      </c>
      <c r="W3751">
        <v>0</v>
      </c>
      <c r="X3751">
        <v>3</v>
      </c>
      <c r="Y3751">
        <v>1</v>
      </c>
      <c r="Z3751">
        <v>5</v>
      </c>
      <c r="AA3751">
        <v>1</v>
      </c>
      <c r="AB3751">
        <v>5</v>
      </c>
      <c r="AC3751">
        <f t="shared" si="905"/>
        <v>0.6</v>
      </c>
      <c r="AD3751">
        <v>37</v>
      </c>
      <c r="AE3751">
        <v>1</v>
      </c>
      <c r="AF3751">
        <v>16</v>
      </c>
      <c r="AH3751">
        <f t="shared" si="906"/>
        <v>5</v>
      </c>
      <c r="AI3751">
        <f t="shared" si="897"/>
        <v>0</v>
      </c>
      <c r="AJ3751">
        <f t="shared" si="898"/>
        <v>3</v>
      </c>
      <c r="AK3751">
        <f t="shared" si="899"/>
        <v>-1</v>
      </c>
      <c r="AL3751">
        <f t="shared" si="900"/>
        <v>-1</v>
      </c>
      <c r="AM3751">
        <f t="shared" si="901"/>
        <v>-1</v>
      </c>
      <c r="AN3751">
        <f t="shared" si="902"/>
        <v>2</v>
      </c>
      <c r="AO3751">
        <f t="shared" si="903"/>
        <v>0</v>
      </c>
      <c r="AP3751">
        <f t="shared" si="904"/>
        <v>4</v>
      </c>
      <c r="AQ3751">
        <f t="shared" si="907"/>
        <v>4</v>
      </c>
      <c r="AS3751">
        <f t="shared" si="908"/>
        <v>36.4</v>
      </c>
      <c r="AT3751">
        <f t="shared" si="909"/>
        <v>15</v>
      </c>
      <c r="AU3751">
        <f t="shared" si="896"/>
        <v>38.687675427404947</v>
      </c>
    </row>
    <row r="3752" spans="17:47">
      <c r="Q3752">
        <v>2</v>
      </c>
      <c r="R3752">
        <v>3</v>
      </c>
      <c r="S3752">
        <v>2</v>
      </c>
      <c r="T3752">
        <v>1</v>
      </c>
      <c r="U3752">
        <v>3</v>
      </c>
      <c r="V3752">
        <v>5</v>
      </c>
      <c r="W3752">
        <v>0</v>
      </c>
      <c r="X3752">
        <v>1</v>
      </c>
      <c r="Y3752">
        <v>4</v>
      </c>
      <c r="Z3752">
        <v>2</v>
      </c>
      <c r="AA3752">
        <v>1</v>
      </c>
      <c r="AB3752">
        <v>4</v>
      </c>
      <c r="AC3752">
        <f t="shared" si="905"/>
        <v>0.6</v>
      </c>
      <c r="AD3752">
        <v>43</v>
      </c>
      <c r="AE3752">
        <v>1</v>
      </c>
      <c r="AF3752">
        <v>14</v>
      </c>
      <c r="AH3752">
        <f t="shared" si="906"/>
        <v>1</v>
      </c>
      <c r="AI3752">
        <f t="shared" si="897"/>
        <v>0</v>
      </c>
      <c r="AJ3752">
        <f t="shared" si="898"/>
        <v>-1</v>
      </c>
      <c r="AK3752">
        <f t="shared" si="899"/>
        <v>1</v>
      </c>
      <c r="AL3752">
        <f t="shared" si="900"/>
        <v>3</v>
      </c>
      <c r="AM3752">
        <f t="shared" si="901"/>
        <v>-2</v>
      </c>
      <c r="AN3752">
        <f t="shared" si="902"/>
        <v>-1</v>
      </c>
      <c r="AO3752">
        <f t="shared" si="903"/>
        <v>2</v>
      </c>
      <c r="AP3752">
        <f t="shared" si="904"/>
        <v>0</v>
      </c>
      <c r="AQ3752">
        <f t="shared" si="907"/>
        <v>3</v>
      </c>
      <c r="AS3752">
        <f t="shared" si="908"/>
        <v>42.4</v>
      </c>
      <c r="AT3752">
        <f t="shared" si="909"/>
        <v>13</v>
      </c>
      <c r="AU3752">
        <f t="shared" si="896"/>
        <v>33.529318703750953</v>
      </c>
    </row>
    <row r="3753" spans="17:47">
      <c r="Q3753">
        <v>2</v>
      </c>
      <c r="R3753">
        <v>1</v>
      </c>
      <c r="S3753">
        <v>3</v>
      </c>
      <c r="T3753">
        <v>1</v>
      </c>
      <c r="U3753">
        <v>1</v>
      </c>
      <c r="V3753">
        <v>2</v>
      </c>
      <c r="W3753">
        <v>2</v>
      </c>
      <c r="X3753">
        <v>0</v>
      </c>
      <c r="Y3753">
        <v>3</v>
      </c>
      <c r="Z3753">
        <v>1</v>
      </c>
      <c r="AA3753">
        <v>1</v>
      </c>
      <c r="AB3753">
        <v>5</v>
      </c>
      <c r="AC3753">
        <f t="shared" si="905"/>
        <v>0.6</v>
      </c>
      <c r="AD3753">
        <v>40</v>
      </c>
      <c r="AE3753">
        <v>1</v>
      </c>
      <c r="AF3753">
        <v>20</v>
      </c>
      <c r="AH3753">
        <f t="shared" si="906"/>
        <v>-1</v>
      </c>
      <c r="AI3753">
        <f t="shared" si="897"/>
        <v>1</v>
      </c>
      <c r="AJ3753">
        <f t="shared" si="898"/>
        <v>-1</v>
      </c>
      <c r="AK3753">
        <f t="shared" si="899"/>
        <v>-1</v>
      </c>
      <c r="AL3753">
        <f t="shared" si="900"/>
        <v>0</v>
      </c>
      <c r="AM3753">
        <f t="shared" si="901"/>
        <v>0</v>
      </c>
      <c r="AN3753">
        <f t="shared" si="902"/>
        <v>-2</v>
      </c>
      <c r="AO3753">
        <f t="shared" si="903"/>
        <v>1</v>
      </c>
      <c r="AP3753">
        <f t="shared" si="904"/>
        <v>-1</v>
      </c>
      <c r="AQ3753">
        <f t="shared" si="907"/>
        <v>4</v>
      </c>
      <c r="AS3753">
        <f t="shared" si="908"/>
        <v>39.4</v>
      </c>
      <c r="AT3753">
        <f t="shared" si="909"/>
        <v>19</v>
      </c>
      <c r="AU3753">
        <f t="shared" si="896"/>
        <v>49.00438887471293</v>
      </c>
    </row>
    <row r="3754" spans="17:47">
      <c r="Q3754">
        <v>2</v>
      </c>
      <c r="R3754">
        <v>4</v>
      </c>
      <c r="S3754">
        <v>4</v>
      </c>
      <c r="T3754">
        <v>2</v>
      </c>
      <c r="U3754">
        <v>2</v>
      </c>
      <c r="V3754">
        <v>0</v>
      </c>
      <c r="W3754">
        <v>1</v>
      </c>
      <c r="X3754">
        <v>1</v>
      </c>
      <c r="Y3754">
        <v>2</v>
      </c>
      <c r="Z3754">
        <v>1</v>
      </c>
      <c r="AA3754">
        <v>3</v>
      </c>
      <c r="AB3754">
        <v>8</v>
      </c>
      <c r="AC3754">
        <f t="shared" si="905"/>
        <v>1.8</v>
      </c>
      <c r="AD3754">
        <v>44</v>
      </c>
      <c r="AE3754">
        <v>1</v>
      </c>
      <c r="AF3754">
        <v>21</v>
      </c>
      <c r="AH3754">
        <f t="shared" si="906"/>
        <v>2</v>
      </c>
      <c r="AI3754">
        <f t="shared" si="897"/>
        <v>2</v>
      </c>
      <c r="AJ3754">
        <f t="shared" si="898"/>
        <v>0</v>
      </c>
      <c r="AK3754">
        <f t="shared" si="899"/>
        <v>0</v>
      </c>
      <c r="AL3754">
        <f t="shared" si="900"/>
        <v>-2</v>
      </c>
      <c r="AM3754">
        <f t="shared" si="901"/>
        <v>-1</v>
      </c>
      <c r="AN3754">
        <f t="shared" si="902"/>
        <v>-1</v>
      </c>
      <c r="AO3754">
        <f t="shared" si="903"/>
        <v>0</v>
      </c>
      <c r="AP3754">
        <f t="shared" si="904"/>
        <v>-1</v>
      </c>
      <c r="AQ3754">
        <f t="shared" si="907"/>
        <v>5</v>
      </c>
      <c r="AS3754">
        <f t="shared" si="908"/>
        <v>42.2</v>
      </c>
      <c r="AT3754">
        <f t="shared" si="909"/>
        <v>20</v>
      </c>
      <c r="AU3754">
        <f t="shared" si="896"/>
        <v>51.583567236539935</v>
      </c>
    </row>
    <row r="3755" spans="17:47">
      <c r="Q3755">
        <v>0</v>
      </c>
      <c r="R3755">
        <v>2</v>
      </c>
      <c r="S3755">
        <v>2</v>
      </c>
      <c r="T3755">
        <v>3</v>
      </c>
      <c r="U3755">
        <v>4</v>
      </c>
      <c r="V3755">
        <v>1</v>
      </c>
      <c r="W3755">
        <v>3</v>
      </c>
      <c r="X3755">
        <v>1</v>
      </c>
      <c r="Y3755">
        <v>0</v>
      </c>
      <c r="Z3755">
        <v>2</v>
      </c>
      <c r="AA3755">
        <v>2</v>
      </c>
      <c r="AB3755">
        <v>5</v>
      </c>
      <c r="AC3755">
        <f t="shared" si="905"/>
        <v>1.2</v>
      </c>
      <c r="AD3755">
        <v>47</v>
      </c>
      <c r="AE3755">
        <v>1</v>
      </c>
      <c r="AF3755">
        <v>18</v>
      </c>
      <c r="AH3755">
        <f t="shared" si="906"/>
        <v>2</v>
      </c>
      <c r="AI3755">
        <f t="shared" si="897"/>
        <v>2</v>
      </c>
      <c r="AJ3755">
        <f t="shared" si="898"/>
        <v>3</v>
      </c>
      <c r="AK3755">
        <f t="shared" si="899"/>
        <v>4</v>
      </c>
      <c r="AL3755">
        <f t="shared" si="900"/>
        <v>1</v>
      </c>
      <c r="AM3755">
        <f t="shared" si="901"/>
        <v>3</v>
      </c>
      <c r="AN3755">
        <f t="shared" si="902"/>
        <v>1</v>
      </c>
      <c r="AO3755">
        <f t="shared" si="903"/>
        <v>0</v>
      </c>
      <c r="AP3755">
        <f t="shared" si="904"/>
        <v>2</v>
      </c>
      <c r="AQ3755">
        <f t="shared" si="907"/>
        <v>3</v>
      </c>
      <c r="AS3755">
        <f t="shared" si="908"/>
        <v>45.8</v>
      </c>
      <c r="AT3755">
        <f t="shared" si="909"/>
        <v>17</v>
      </c>
      <c r="AU3755">
        <f t="shared" si="896"/>
        <v>43.846032151058935</v>
      </c>
    </row>
    <row r="3756" spans="17:47">
      <c r="Q3756">
        <v>3</v>
      </c>
      <c r="R3756">
        <v>2</v>
      </c>
      <c r="S3756">
        <v>3</v>
      </c>
      <c r="T3756">
        <v>0</v>
      </c>
      <c r="U3756">
        <v>0</v>
      </c>
      <c r="V3756">
        <v>1</v>
      </c>
      <c r="W3756">
        <v>4</v>
      </c>
      <c r="X3756">
        <v>2</v>
      </c>
      <c r="Y3756">
        <v>2</v>
      </c>
      <c r="Z3756">
        <v>0</v>
      </c>
      <c r="AA3756">
        <v>1</v>
      </c>
      <c r="AB3756">
        <v>4</v>
      </c>
      <c r="AC3756">
        <f t="shared" si="905"/>
        <v>0.6</v>
      </c>
      <c r="AD3756">
        <v>45</v>
      </c>
      <c r="AE3756">
        <v>1</v>
      </c>
      <c r="AF3756">
        <v>12</v>
      </c>
      <c r="AH3756">
        <f t="shared" si="906"/>
        <v>-1</v>
      </c>
      <c r="AI3756">
        <f t="shared" si="897"/>
        <v>0</v>
      </c>
      <c r="AJ3756">
        <f t="shared" si="898"/>
        <v>-3</v>
      </c>
      <c r="AK3756">
        <f t="shared" si="899"/>
        <v>-3</v>
      </c>
      <c r="AL3756">
        <f t="shared" si="900"/>
        <v>-2</v>
      </c>
      <c r="AM3756">
        <f t="shared" si="901"/>
        <v>1</v>
      </c>
      <c r="AN3756">
        <f t="shared" si="902"/>
        <v>-1</v>
      </c>
      <c r="AO3756">
        <f t="shared" si="903"/>
        <v>-1</v>
      </c>
      <c r="AP3756">
        <f t="shared" si="904"/>
        <v>-3</v>
      </c>
      <c r="AQ3756">
        <f t="shared" si="907"/>
        <v>3</v>
      </c>
      <c r="AS3756">
        <f t="shared" si="908"/>
        <v>44.4</v>
      </c>
      <c r="AT3756">
        <f t="shared" si="909"/>
        <v>11</v>
      </c>
      <c r="AU3756">
        <f t="shared" si="896"/>
        <v>28.370961980096961</v>
      </c>
    </row>
    <row r="3757" spans="17:47">
      <c r="Q3757">
        <v>3</v>
      </c>
      <c r="R3757">
        <v>2</v>
      </c>
      <c r="S3757">
        <v>1</v>
      </c>
      <c r="T3757">
        <v>0</v>
      </c>
      <c r="U3757">
        <v>0</v>
      </c>
      <c r="V3757">
        <v>3</v>
      </c>
      <c r="W3757">
        <v>0</v>
      </c>
      <c r="X3757">
        <v>4</v>
      </c>
      <c r="Y3757">
        <v>5</v>
      </c>
      <c r="Z3757">
        <v>2</v>
      </c>
      <c r="AA3757">
        <v>3</v>
      </c>
      <c r="AB3757">
        <v>7</v>
      </c>
      <c r="AC3757">
        <f t="shared" si="905"/>
        <v>1.8</v>
      </c>
      <c r="AD3757">
        <v>41</v>
      </c>
      <c r="AE3757">
        <v>1</v>
      </c>
      <c r="AF3757">
        <v>13</v>
      </c>
      <c r="AH3757">
        <f t="shared" si="906"/>
        <v>-1</v>
      </c>
      <c r="AI3757">
        <f t="shared" si="897"/>
        <v>-2</v>
      </c>
      <c r="AJ3757">
        <f t="shared" si="898"/>
        <v>-3</v>
      </c>
      <c r="AK3757">
        <f t="shared" si="899"/>
        <v>-3</v>
      </c>
      <c r="AL3757">
        <f t="shared" si="900"/>
        <v>0</v>
      </c>
      <c r="AM3757">
        <f t="shared" si="901"/>
        <v>-3</v>
      </c>
      <c r="AN3757">
        <f t="shared" si="902"/>
        <v>1</v>
      </c>
      <c r="AO3757">
        <f t="shared" si="903"/>
        <v>2</v>
      </c>
      <c r="AP3757">
        <f t="shared" si="904"/>
        <v>-1</v>
      </c>
      <c r="AQ3757">
        <f t="shared" si="907"/>
        <v>4</v>
      </c>
      <c r="AS3757">
        <f t="shared" si="908"/>
        <v>39.200000000000003</v>
      </c>
      <c r="AT3757">
        <f t="shared" si="909"/>
        <v>12</v>
      </c>
      <c r="AU3757">
        <f t="shared" si="896"/>
        <v>30.950140341923959</v>
      </c>
    </row>
    <row r="3758" spans="17:47">
      <c r="Q3758">
        <v>1</v>
      </c>
      <c r="R3758">
        <v>2</v>
      </c>
      <c r="S3758">
        <v>4</v>
      </c>
      <c r="T3758">
        <v>1</v>
      </c>
      <c r="U3758">
        <v>3</v>
      </c>
      <c r="V3758">
        <v>5</v>
      </c>
      <c r="W3758">
        <v>2</v>
      </c>
      <c r="X3758">
        <v>3</v>
      </c>
      <c r="Y3758">
        <v>2</v>
      </c>
      <c r="Z3758">
        <v>3</v>
      </c>
      <c r="AA3758">
        <v>2</v>
      </c>
      <c r="AB3758">
        <v>3</v>
      </c>
      <c r="AC3758">
        <f t="shared" si="905"/>
        <v>1.2</v>
      </c>
      <c r="AD3758">
        <v>52</v>
      </c>
      <c r="AE3758">
        <v>4</v>
      </c>
      <c r="AF3758">
        <v>13</v>
      </c>
      <c r="AH3758">
        <f t="shared" si="906"/>
        <v>1</v>
      </c>
      <c r="AI3758">
        <f t="shared" si="897"/>
        <v>3</v>
      </c>
      <c r="AJ3758">
        <f t="shared" si="898"/>
        <v>0</v>
      </c>
      <c r="AK3758">
        <f t="shared" si="899"/>
        <v>2</v>
      </c>
      <c r="AL3758">
        <f t="shared" si="900"/>
        <v>4</v>
      </c>
      <c r="AM3758">
        <f t="shared" si="901"/>
        <v>1</v>
      </c>
      <c r="AN3758">
        <f t="shared" si="902"/>
        <v>2</v>
      </c>
      <c r="AO3758">
        <f t="shared" si="903"/>
        <v>1</v>
      </c>
      <c r="AP3758">
        <f t="shared" si="904"/>
        <v>2</v>
      </c>
      <c r="AQ3758">
        <f t="shared" si="907"/>
        <v>1</v>
      </c>
      <c r="AS3758">
        <f t="shared" si="908"/>
        <v>50.8</v>
      </c>
      <c r="AT3758">
        <f t="shared" si="909"/>
        <v>9</v>
      </c>
      <c r="AU3758">
        <f t="shared" si="896"/>
        <v>23.21260525644297</v>
      </c>
    </row>
    <row r="3759" spans="17:47">
      <c r="Q3759">
        <v>5</v>
      </c>
      <c r="R3759">
        <v>0</v>
      </c>
      <c r="S3759">
        <v>1</v>
      </c>
      <c r="T3759">
        <v>2</v>
      </c>
      <c r="U3759">
        <v>1</v>
      </c>
      <c r="V3759">
        <v>2</v>
      </c>
      <c r="W3759">
        <v>2</v>
      </c>
      <c r="X3759">
        <v>1</v>
      </c>
      <c r="Y3759">
        <v>4</v>
      </c>
      <c r="Z3759">
        <v>2</v>
      </c>
      <c r="AA3759">
        <v>0</v>
      </c>
      <c r="AB3759">
        <v>4</v>
      </c>
      <c r="AC3759">
        <f t="shared" si="905"/>
        <v>0</v>
      </c>
      <c r="AD3759">
        <v>43</v>
      </c>
      <c r="AE3759">
        <v>0</v>
      </c>
      <c r="AF3759">
        <v>16</v>
      </c>
      <c r="AH3759">
        <f t="shared" si="906"/>
        <v>-5</v>
      </c>
      <c r="AI3759">
        <f t="shared" si="897"/>
        <v>-4</v>
      </c>
      <c r="AJ3759">
        <f t="shared" si="898"/>
        <v>-3</v>
      </c>
      <c r="AK3759">
        <f t="shared" si="899"/>
        <v>-4</v>
      </c>
      <c r="AL3759">
        <f t="shared" si="900"/>
        <v>-3</v>
      </c>
      <c r="AM3759">
        <f t="shared" si="901"/>
        <v>-3</v>
      </c>
      <c r="AN3759">
        <f t="shared" si="902"/>
        <v>-4</v>
      </c>
      <c r="AO3759">
        <f t="shared" si="903"/>
        <v>-1</v>
      </c>
      <c r="AP3759">
        <f t="shared" si="904"/>
        <v>-3</v>
      </c>
      <c r="AQ3759">
        <f t="shared" si="907"/>
        <v>4</v>
      </c>
      <c r="AS3759">
        <f t="shared" si="908"/>
        <v>43</v>
      </c>
      <c r="AT3759">
        <f t="shared" si="909"/>
        <v>16</v>
      </c>
      <c r="AU3759">
        <f t="shared" si="896"/>
        <v>41.266853789231945</v>
      </c>
    </row>
    <row r="3760" spans="17:47">
      <c r="Q3760">
        <v>2</v>
      </c>
      <c r="R3760">
        <v>3</v>
      </c>
      <c r="S3760">
        <v>0</v>
      </c>
      <c r="T3760">
        <v>0</v>
      </c>
      <c r="U3760">
        <v>3</v>
      </c>
      <c r="V3760">
        <v>0</v>
      </c>
      <c r="W3760">
        <v>0</v>
      </c>
      <c r="X3760">
        <v>1</v>
      </c>
      <c r="Y3760">
        <v>1</v>
      </c>
      <c r="Z3760">
        <v>4</v>
      </c>
      <c r="AA3760">
        <v>1</v>
      </c>
      <c r="AB3760">
        <v>5</v>
      </c>
      <c r="AC3760">
        <f t="shared" si="905"/>
        <v>0.6</v>
      </c>
      <c r="AD3760">
        <v>44</v>
      </c>
      <c r="AE3760">
        <v>3</v>
      </c>
      <c r="AF3760">
        <v>24</v>
      </c>
      <c r="AH3760">
        <f t="shared" si="906"/>
        <v>1</v>
      </c>
      <c r="AI3760">
        <f t="shared" si="897"/>
        <v>-2</v>
      </c>
      <c r="AJ3760">
        <f t="shared" si="898"/>
        <v>-2</v>
      </c>
      <c r="AK3760">
        <f t="shared" si="899"/>
        <v>1</v>
      </c>
      <c r="AL3760">
        <f t="shared" si="900"/>
        <v>-2</v>
      </c>
      <c r="AM3760">
        <f t="shared" si="901"/>
        <v>-2</v>
      </c>
      <c r="AN3760">
        <f t="shared" si="902"/>
        <v>-1</v>
      </c>
      <c r="AO3760">
        <f t="shared" si="903"/>
        <v>-1</v>
      </c>
      <c r="AP3760">
        <f t="shared" si="904"/>
        <v>2</v>
      </c>
      <c r="AQ3760">
        <f t="shared" si="907"/>
        <v>4</v>
      </c>
      <c r="AS3760">
        <f t="shared" si="908"/>
        <v>43.4</v>
      </c>
      <c r="AT3760">
        <f t="shared" si="909"/>
        <v>21</v>
      </c>
      <c r="AU3760">
        <f t="shared" si="896"/>
        <v>54.162745598366925</v>
      </c>
    </row>
    <row r="3761" spans="17:47">
      <c r="Q3761">
        <v>5</v>
      </c>
      <c r="R3761">
        <v>1</v>
      </c>
      <c r="S3761">
        <v>2</v>
      </c>
      <c r="T3761">
        <v>2</v>
      </c>
      <c r="U3761">
        <v>2</v>
      </c>
      <c r="V3761">
        <v>1</v>
      </c>
      <c r="W3761">
        <v>1</v>
      </c>
      <c r="X3761">
        <v>2</v>
      </c>
      <c r="Y3761">
        <v>1</v>
      </c>
      <c r="Z3761">
        <v>1</v>
      </c>
      <c r="AA3761">
        <v>3</v>
      </c>
      <c r="AB3761">
        <v>9</v>
      </c>
      <c r="AC3761">
        <f t="shared" si="905"/>
        <v>1.8</v>
      </c>
      <c r="AD3761">
        <v>45</v>
      </c>
      <c r="AE3761">
        <v>0</v>
      </c>
      <c r="AF3761">
        <v>16</v>
      </c>
      <c r="AH3761">
        <f t="shared" si="906"/>
        <v>-4</v>
      </c>
      <c r="AI3761">
        <f t="shared" si="897"/>
        <v>-3</v>
      </c>
      <c r="AJ3761">
        <f t="shared" si="898"/>
        <v>-3</v>
      </c>
      <c r="AK3761">
        <f t="shared" si="899"/>
        <v>-3</v>
      </c>
      <c r="AL3761">
        <f t="shared" si="900"/>
        <v>-4</v>
      </c>
      <c r="AM3761">
        <f t="shared" si="901"/>
        <v>-4</v>
      </c>
      <c r="AN3761">
        <f t="shared" si="902"/>
        <v>-3</v>
      </c>
      <c r="AO3761">
        <f t="shared" si="903"/>
        <v>-4</v>
      </c>
      <c r="AP3761">
        <f t="shared" si="904"/>
        <v>-4</v>
      </c>
      <c r="AQ3761">
        <f t="shared" si="907"/>
        <v>6</v>
      </c>
      <c r="AS3761">
        <f t="shared" si="908"/>
        <v>43.2</v>
      </c>
      <c r="AT3761">
        <f t="shared" si="909"/>
        <v>16</v>
      </c>
      <c r="AU3761">
        <f t="shared" si="896"/>
        <v>41.266853789231945</v>
      </c>
    </row>
    <row r="3762" spans="17:47">
      <c r="Q3762">
        <v>1</v>
      </c>
      <c r="R3762">
        <v>3</v>
      </c>
      <c r="S3762">
        <v>1</v>
      </c>
      <c r="T3762">
        <v>4</v>
      </c>
      <c r="U3762">
        <v>2</v>
      </c>
      <c r="V3762">
        <v>4</v>
      </c>
      <c r="W3762">
        <v>4</v>
      </c>
      <c r="X3762">
        <v>4</v>
      </c>
      <c r="Y3762">
        <v>3</v>
      </c>
      <c r="Z3762">
        <v>2</v>
      </c>
      <c r="AA3762">
        <v>2</v>
      </c>
      <c r="AB3762">
        <v>3</v>
      </c>
      <c r="AC3762">
        <f t="shared" si="905"/>
        <v>1.2</v>
      </c>
      <c r="AD3762">
        <v>50</v>
      </c>
      <c r="AE3762">
        <v>1</v>
      </c>
      <c r="AF3762">
        <v>12</v>
      </c>
      <c r="AH3762">
        <f t="shared" si="906"/>
        <v>2</v>
      </c>
      <c r="AI3762">
        <f t="shared" si="897"/>
        <v>0</v>
      </c>
      <c r="AJ3762">
        <f t="shared" si="898"/>
        <v>3</v>
      </c>
      <c r="AK3762">
        <f t="shared" si="899"/>
        <v>1</v>
      </c>
      <c r="AL3762">
        <f t="shared" si="900"/>
        <v>3</v>
      </c>
      <c r="AM3762">
        <f t="shared" si="901"/>
        <v>3</v>
      </c>
      <c r="AN3762">
        <f t="shared" si="902"/>
        <v>3</v>
      </c>
      <c r="AO3762">
        <f t="shared" si="903"/>
        <v>2</v>
      </c>
      <c r="AP3762">
        <f t="shared" si="904"/>
        <v>1</v>
      </c>
      <c r="AQ3762">
        <f t="shared" si="907"/>
        <v>1</v>
      </c>
      <c r="AS3762">
        <f t="shared" si="908"/>
        <v>48.8</v>
      </c>
      <c r="AT3762">
        <f t="shared" si="909"/>
        <v>11</v>
      </c>
      <c r="AU3762">
        <f t="shared" si="896"/>
        <v>28.370961980096961</v>
      </c>
    </row>
    <row r="3763" spans="17:47">
      <c r="Q3763">
        <v>2</v>
      </c>
      <c r="R3763">
        <v>4</v>
      </c>
      <c r="S3763">
        <v>3</v>
      </c>
      <c r="T3763">
        <v>2</v>
      </c>
      <c r="U3763">
        <v>4</v>
      </c>
      <c r="V3763">
        <v>2</v>
      </c>
      <c r="W3763">
        <v>1</v>
      </c>
      <c r="X3763">
        <v>4</v>
      </c>
      <c r="Y3763">
        <v>2</v>
      </c>
      <c r="Z3763">
        <v>1</v>
      </c>
      <c r="AA3763">
        <v>0</v>
      </c>
      <c r="AB3763">
        <v>3</v>
      </c>
      <c r="AC3763">
        <f t="shared" si="905"/>
        <v>0</v>
      </c>
      <c r="AD3763">
        <v>47</v>
      </c>
      <c r="AE3763">
        <v>0</v>
      </c>
      <c r="AF3763">
        <v>15</v>
      </c>
      <c r="AH3763">
        <f t="shared" si="906"/>
        <v>2</v>
      </c>
      <c r="AI3763">
        <f t="shared" si="897"/>
        <v>1</v>
      </c>
      <c r="AJ3763">
        <f t="shared" si="898"/>
        <v>0</v>
      </c>
      <c r="AK3763">
        <f t="shared" si="899"/>
        <v>2</v>
      </c>
      <c r="AL3763">
        <f t="shared" si="900"/>
        <v>0</v>
      </c>
      <c r="AM3763">
        <f t="shared" si="901"/>
        <v>-1</v>
      </c>
      <c r="AN3763">
        <f t="shared" si="902"/>
        <v>2</v>
      </c>
      <c r="AO3763">
        <f t="shared" si="903"/>
        <v>0</v>
      </c>
      <c r="AP3763">
        <f t="shared" si="904"/>
        <v>-1</v>
      </c>
      <c r="AQ3763">
        <f t="shared" si="907"/>
        <v>3</v>
      </c>
      <c r="AS3763">
        <f t="shared" si="908"/>
        <v>47</v>
      </c>
      <c r="AT3763">
        <f t="shared" si="909"/>
        <v>15</v>
      </c>
      <c r="AU3763">
        <f t="shared" si="896"/>
        <v>38.687675427404947</v>
      </c>
    </row>
    <row r="3764" spans="17:47">
      <c r="Q3764">
        <v>0</v>
      </c>
      <c r="R3764">
        <v>3</v>
      </c>
      <c r="S3764">
        <v>3</v>
      </c>
      <c r="T3764">
        <v>1</v>
      </c>
      <c r="U3764">
        <v>4</v>
      </c>
      <c r="V3764">
        <v>3</v>
      </c>
      <c r="W3764">
        <v>1</v>
      </c>
      <c r="X3764">
        <v>4</v>
      </c>
      <c r="Y3764">
        <v>3</v>
      </c>
      <c r="Z3764">
        <v>2</v>
      </c>
      <c r="AA3764">
        <v>4</v>
      </c>
      <c r="AB3764">
        <v>5</v>
      </c>
      <c r="AC3764">
        <f t="shared" si="905"/>
        <v>2.4</v>
      </c>
      <c r="AD3764">
        <v>36</v>
      </c>
      <c r="AE3764">
        <v>3</v>
      </c>
      <c r="AF3764">
        <v>19</v>
      </c>
      <c r="AH3764">
        <f t="shared" si="906"/>
        <v>3</v>
      </c>
      <c r="AI3764">
        <f t="shared" si="897"/>
        <v>3</v>
      </c>
      <c r="AJ3764">
        <f t="shared" si="898"/>
        <v>1</v>
      </c>
      <c r="AK3764">
        <f t="shared" si="899"/>
        <v>4</v>
      </c>
      <c r="AL3764">
        <f t="shared" si="900"/>
        <v>3</v>
      </c>
      <c r="AM3764">
        <f t="shared" si="901"/>
        <v>1</v>
      </c>
      <c r="AN3764">
        <f t="shared" si="902"/>
        <v>4</v>
      </c>
      <c r="AO3764">
        <f t="shared" si="903"/>
        <v>3</v>
      </c>
      <c r="AP3764">
        <f t="shared" si="904"/>
        <v>2</v>
      </c>
      <c r="AQ3764">
        <f t="shared" si="907"/>
        <v>1</v>
      </c>
      <c r="AS3764">
        <f t="shared" si="908"/>
        <v>33.6</v>
      </c>
      <c r="AT3764">
        <f t="shared" si="909"/>
        <v>16</v>
      </c>
      <c r="AU3764">
        <f t="shared" si="896"/>
        <v>41.266853789231945</v>
      </c>
    </row>
    <row r="3765" spans="17:47">
      <c r="Q3765">
        <v>0</v>
      </c>
      <c r="R3765">
        <v>3</v>
      </c>
      <c r="S3765">
        <v>0</v>
      </c>
      <c r="T3765">
        <v>4</v>
      </c>
      <c r="U3765">
        <v>3</v>
      </c>
      <c r="V3765">
        <v>1</v>
      </c>
      <c r="W3765">
        <v>4</v>
      </c>
      <c r="X3765">
        <v>2</v>
      </c>
      <c r="Y3765">
        <v>0</v>
      </c>
      <c r="Z3765">
        <v>2</v>
      </c>
      <c r="AA3765">
        <v>3</v>
      </c>
      <c r="AB3765">
        <v>5</v>
      </c>
      <c r="AC3765">
        <f t="shared" si="905"/>
        <v>1.8</v>
      </c>
      <c r="AD3765">
        <v>41</v>
      </c>
      <c r="AE3765">
        <v>4</v>
      </c>
      <c r="AF3765">
        <v>21</v>
      </c>
      <c r="AH3765">
        <f t="shared" si="906"/>
        <v>3</v>
      </c>
      <c r="AI3765">
        <f t="shared" si="897"/>
        <v>0</v>
      </c>
      <c r="AJ3765">
        <f t="shared" si="898"/>
        <v>4</v>
      </c>
      <c r="AK3765">
        <f t="shared" si="899"/>
        <v>3</v>
      </c>
      <c r="AL3765">
        <f t="shared" si="900"/>
        <v>1</v>
      </c>
      <c r="AM3765">
        <f t="shared" si="901"/>
        <v>4</v>
      </c>
      <c r="AN3765">
        <f t="shared" si="902"/>
        <v>2</v>
      </c>
      <c r="AO3765">
        <f t="shared" si="903"/>
        <v>0</v>
      </c>
      <c r="AP3765">
        <f t="shared" si="904"/>
        <v>2</v>
      </c>
      <c r="AQ3765">
        <f t="shared" si="907"/>
        <v>2</v>
      </c>
      <c r="AS3765">
        <f t="shared" si="908"/>
        <v>39.200000000000003</v>
      </c>
      <c r="AT3765">
        <f t="shared" si="909"/>
        <v>17</v>
      </c>
      <c r="AU3765">
        <f t="shared" si="896"/>
        <v>43.846032151058935</v>
      </c>
    </row>
    <row r="3766" spans="17:47">
      <c r="Q3766">
        <v>3</v>
      </c>
      <c r="R3766">
        <v>0</v>
      </c>
      <c r="S3766">
        <v>2</v>
      </c>
      <c r="T3766">
        <v>3</v>
      </c>
      <c r="U3766">
        <v>4</v>
      </c>
      <c r="V3766">
        <v>1</v>
      </c>
      <c r="W3766">
        <v>1</v>
      </c>
      <c r="X3766">
        <v>1</v>
      </c>
      <c r="Y3766">
        <v>5</v>
      </c>
      <c r="Z3766">
        <v>2</v>
      </c>
      <c r="AA3766">
        <v>1</v>
      </c>
      <c r="AB3766">
        <v>8</v>
      </c>
      <c r="AC3766">
        <f t="shared" si="905"/>
        <v>0.6</v>
      </c>
      <c r="AD3766">
        <v>36</v>
      </c>
      <c r="AE3766">
        <v>1</v>
      </c>
      <c r="AF3766">
        <v>17</v>
      </c>
      <c r="AH3766">
        <f t="shared" si="906"/>
        <v>-3</v>
      </c>
      <c r="AI3766">
        <f t="shared" si="897"/>
        <v>-1</v>
      </c>
      <c r="AJ3766">
        <f t="shared" si="898"/>
        <v>0</v>
      </c>
      <c r="AK3766">
        <f t="shared" si="899"/>
        <v>1</v>
      </c>
      <c r="AL3766">
        <f t="shared" si="900"/>
        <v>-2</v>
      </c>
      <c r="AM3766">
        <f t="shared" si="901"/>
        <v>-2</v>
      </c>
      <c r="AN3766">
        <f t="shared" si="902"/>
        <v>-2</v>
      </c>
      <c r="AO3766">
        <f t="shared" si="903"/>
        <v>2</v>
      </c>
      <c r="AP3766">
        <f t="shared" si="904"/>
        <v>-1</v>
      </c>
      <c r="AQ3766">
        <f t="shared" si="907"/>
        <v>7</v>
      </c>
      <c r="AS3766">
        <f t="shared" si="908"/>
        <v>35.4</v>
      </c>
      <c r="AT3766">
        <f t="shared" si="909"/>
        <v>16</v>
      </c>
      <c r="AU3766">
        <f t="shared" si="896"/>
        <v>41.266853789231945</v>
      </c>
    </row>
    <row r="3767" spans="17:47">
      <c r="Q3767">
        <v>0</v>
      </c>
      <c r="R3767">
        <v>2</v>
      </c>
      <c r="S3767">
        <v>2</v>
      </c>
      <c r="T3767">
        <v>6</v>
      </c>
      <c r="U3767">
        <v>2</v>
      </c>
      <c r="V3767">
        <v>2</v>
      </c>
      <c r="W3767">
        <v>1</v>
      </c>
      <c r="X3767">
        <v>5</v>
      </c>
      <c r="Y3767">
        <v>1</v>
      </c>
      <c r="Z3767">
        <v>2</v>
      </c>
      <c r="AA3767">
        <v>5</v>
      </c>
      <c r="AB3767">
        <v>9</v>
      </c>
      <c r="AC3767">
        <f t="shared" si="905"/>
        <v>3</v>
      </c>
      <c r="AD3767">
        <v>35</v>
      </c>
      <c r="AE3767">
        <v>3</v>
      </c>
      <c r="AF3767">
        <v>16</v>
      </c>
      <c r="AH3767">
        <f t="shared" si="906"/>
        <v>2</v>
      </c>
      <c r="AI3767">
        <f t="shared" si="897"/>
        <v>2</v>
      </c>
      <c r="AJ3767">
        <f t="shared" si="898"/>
        <v>6</v>
      </c>
      <c r="AK3767">
        <f t="shared" si="899"/>
        <v>2</v>
      </c>
      <c r="AL3767">
        <f t="shared" si="900"/>
        <v>2</v>
      </c>
      <c r="AM3767">
        <f t="shared" si="901"/>
        <v>1</v>
      </c>
      <c r="AN3767">
        <f t="shared" si="902"/>
        <v>5</v>
      </c>
      <c r="AO3767">
        <f t="shared" si="903"/>
        <v>1</v>
      </c>
      <c r="AP3767">
        <f t="shared" si="904"/>
        <v>2</v>
      </c>
      <c r="AQ3767">
        <f t="shared" si="907"/>
        <v>4</v>
      </c>
      <c r="AS3767">
        <f t="shared" si="908"/>
        <v>32</v>
      </c>
      <c r="AT3767">
        <f t="shared" si="909"/>
        <v>13</v>
      </c>
      <c r="AU3767">
        <f t="shared" si="896"/>
        <v>33.529318703750953</v>
      </c>
    </row>
    <row r="3768" spans="17:47">
      <c r="Q3768">
        <v>2</v>
      </c>
      <c r="R3768">
        <v>5</v>
      </c>
      <c r="S3768">
        <v>3</v>
      </c>
      <c r="T3768">
        <v>2</v>
      </c>
      <c r="U3768">
        <v>2</v>
      </c>
      <c r="V3768">
        <v>0</v>
      </c>
      <c r="W3768">
        <v>1</v>
      </c>
      <c r="X3768">
        <v>2</v>
      </c>
      <c r="Y3768">
        <v>3</v>
      </c>
      <c r="Z3768">
        <v>2</v>
      </c>
      <c r="AA3768">
        <v>1</v>
      </c>
      <c r="AB3768">
        <v>6</v>
      </c>
      <c r="AC3768">
        <f t="shared" si="905"/>
        <v>0.6</v>
      </c>
      <c r="AD3768">
        <v>36</v>
      </c>
      <c r="AE3768">
        <v>2</v>
      </c>
      <c r="AF3768">
        <v>14</v>
      </c>
      <c r="AH3768">
        <f t="shared" si="906"/>
        <v>3</v>
      </c>
      <c r="AI3768">
        <f t="shared" si="897"/>
        <v>1</v>
      </c>
      <c r="AJ3768">
        <f t="shared" si="898"/>
        <v>0</v>
      </c>
      <c r="AK3768">
        <f t="shared" si="899"/>
        <v>0</v>
      </c>
      <c r="AL3768">
        <f t="shared" si="900"/>
        <v>-2</v>
      </c>
      <c r="AM3768">
        <f t="shared" si="901"/>
        <v>-1</v>
      </c>
      <c r="AN3768">
        <f t="shared" si="902"/>
        <v>0</v>
      </c>
      <c r="AO3768">
        <f t="shared" si="903"/>
        <v>1</v>
      </c>
      <c r="AP3768">
        <f t="shared" si="904"/>
        <v>0</v>
      </c>
      <c r="AQ3768">
        <f t="shared" si="907"/>
        <v>5</v>
      </c>
      <c r="AS3768">
        <f t="shared" si="908"/>
        <v>35.4</v>
      </c>
      <c r="AT3768">
        <f t="shared" si="909"/>
        <v>12</v>
      </c>
      <c r="AU3768">
        <f t="shared" si="896"/>
        <v>30.950140341923959</v>
      </c>
    </row>
    <row r="3769" spans="17:47">
      <c r="Q3769">
        <v>2</v>
      </c>
      <c r="R3769">
        <v>4</v>
      </c>
      <c r="S3769">
        <v>3</v>
      </c>
      <c r="T3769">
        <v>0</v>
      </c>
      <c r="U3769">
        <v>5</v>
      </c>
      <c r="V3769">
        <v>2</v>
      </c>
      <c r="W3769">
        <v>5</v>
      </c>
      <c r="X3769">
        <v>2</v>
      </c>
      <c r="Y3769">
        <v>2</v>
      </c>
      <c r="Z3769">
        <v>3</v>
      </c>
      <c r="AA3769">
        <v>0</v>
      </c>
      <c r="AB3769">
        <v>3</v>
      </c>
      <c r="AC3769">
        <f t="shared" si="905"/>
        <v>0</v>
      </c>
      <c r="AD3769">
        <v>36</v>
      </c>
      <c r="AE3769">
        <v>3</v>
      </c>
      <c r="AF3769">
        <v>11</v>
      </c>
      <c r="AH3769">
        <f t="shared" si="906"/>
        <v>2</v>
      </c>
      <c r="AI3769">
        <f t="shared" si="897"/>
        <v>1</v>
      </c>
      <c r="AJ3769">
        <f t="shared" si="898"/>
        <v>-2</v>
      </c>
      <c r="AK3769">
        <f t="shared" si="899"/>
        <v>3</v>
      </c>
      <c r="AL3769">
        <f t="shared" si="900"/>
        <v>0</v>
      </c>
      <c r="AM3769">
        <f t="shared" si="901"/>
        <v>3</v>
      </c>
      <c r="AN3769">
        <f t="shared" si="902"/>
        <v>0</v>
      </c>
      <c r="AO3769">
        <f t="shared" si="903"/>
        <v>0</v>
      </c>
      <c r="AP3769">
        <f t="shared" si="904"/>
        <v>1</v>
      </c>
      <c r="AQ3769">
        <f t="shared" si="907"/>
        <v>3</v>
      </c>
      <c r="AS3769">
        <f t="shared" si="908"/>
        <v>36</v>
      </c>
      <c r="AT3769">
        <f t="shared" si="909"/>
        <v>8</v>
      </c>
      <c r="AU3769">
        <f t="shared" si="896"/>
        <v>20.633426894615972</v>
      </c>
    </row>
    <row r="3770" spans="17:47">
      <c r="Q3770">
        <v>4</v>
      </c>
      <c r="R3770">
        <v>1</v>
      </c>
      <c r="S3770">
        <v>4</v>
      </c>
      <c r="T3770">
        <v>3</v>
      </c>
      <c r="U3770">
        <v>1</v>
      </c>
      <c r="V3770">
        <v>2</v>
      </c>
      <c r="W3770">
        <v>1</v>
      </c>
      <c r="X3770">
        <v>1</v>
      </c>
      <c r="Y3770">
        <v>2</v>
      </c>
      <c r="Z3770">
        <v>1</v>
      </c>
      <c r="AA3770">
        <v>1</v>
      </c>
      <c r="AB3770">
        <v>5</v>
      </c>
      <c r="AC3770">
        <f t="shared" si="905"/>
        <v>0.6</v>
      </c>
      <c r="AD3770">
        <v>45</v>
      </c>
      <c r="AE3770">
        <v>1</v>
      </c>
      <c r="AF3770">
        <v>13</v>
      </c>
      <c r="AH3770">
        <f t="shared" si="906"/>
        <v>-3</v>
      </c>
      <c r="AI3770">
        <f t="shared" si="897"/>
        <v>0</v>
      </c>
      <c r="AJ3770">
        <f t="shared" si="898"/>
        <v>-1</v>
      </c>
      <c r="AK3770">
        <f t="shared" si="899"/>
        <v>-3</v>
      </c>
      <c r="AL3770">
        <f t="shared" si="900"/>
        <v>-2</v>
      </c>
      <c r="AM3770">
        <f t="shared" si="901"/>
        <v>-3</v>
      </c>
      <c r="AN3770">
        <f t="shared" si="902"/>
        <v>-3</v>
      </c>
      <c r="AO3770">
        <f t="shared" si="903"/>
        <v>-2</v>
      </c>
      <c r="AP3770">
        <f t="shared" si="904"/>
        <v>-3</v>
      </c>
      <c r="AQ3770">
        <f t="shared" si="907"/>
        <v>4</v>
      </c>
      <c r="AS3770">
        <f t="shared" si="908"/>
        <v>44.4</v>
      </c>
      <c r="AT3770">
        <f t="shared" si="909"/>
        <v>12</v>
      </c>
      <c r="AU3770">
        <f t="shared" si="896"/>
        <v>30.950140341923959</v>
      </c>
    </row>
    <row r="3771" spans="17:47">
      <c r="Q3771">
        <v>1</v>
      </c>
      <c r="R3771">
        <v>3</v>
      </c>
      <c r="S3771">
        <v>1</v>
      </c>
      <c r="T3771">
        <v>0</v>
      </c>
      <c r="U3771">
        <v>3</v>
      </c>
      <c r="V3771">
        <v>1</v>
      </c>
      <c r="W3771">
        <v>3</v>
      </c>
      <c r="X3771">
        <v>2</v>
      </c>
      <c r="Y3771">
        <v>1</v>
      </c>
      <c r="Z3771">
        <v>3</v>
      </c>
      <c r="AA3771">
        <v>1</v>
      </c>
      <c r="AB3771">
        <v>4</v>
      </c>
      <c r="AC3771">
        <f t="shared" si="905"/>
        <v>0.6</v>
      </c>
      <c r="AD3771">
        <v>34</v>
      </c>
      <c r="AE3771">
        <v>1</v>
      </c>
      <c r="AF3771">
        <v>14</v>
      </c>
      <c r="AH3771">
        <f t="shared" si="906"/>
        <v>2</v>
      </c>
      <c r="AI3771">
        <f t="shared" si="897"/>
        <v>0</v>
      </c>
      <c r="AJ3771">
        <f t="shared" si="898"/>
        <v>-1</v>
      </c>
      <c r="AK3771">
        <f t="shared" si="899"/>
        <v>2</v>
      </c>
      <c r="AL3771">
        <f t="shared" si="900"/>
        <v>0</v>
      </c>
      <c r="AM3771">
        <f t="shared" si="901"/>
        <v>2</v>
      </c>
      <c r="AN3771">
        <f t="shared" si="902"/>
        <v>1</v>
      </c>
      <c r="AO3771">
        <f t="shared" si="903"/>
        <v>0</v>
      </c>
      <c r="AP3771">
        <f t="shared" si="904"/>
        <v>2</v>
      </c>
      <c r="AQ3771">
        <f t="shared" si="907"/>
        <v>3</v>
      </c>
      <c r="AS3771">
        <f t="shared" si="908"/>
        <v>33.4</v>
      </c>
      <c r="AT3771">
        <f t="shared" si="909"/>
        <v>13</v>
      </c>
      <c r="AU3771">
        <f t="shared" si="896"/>
        <v>33.529318703750953</v>
      </c>
    </row>
    <row r="3772" spans="17:47">
      <c r="Q3772">
        <v>3</v>
      </c>
      <c r="R3772">
        <v>1</v>
      </c>
      <c r="S3772">
        <v>2</v>
      </c>
      <c r="T3772">
        <v>5</v>
      </c>
      <c r="U3772">
        <v>0</v>
      </c>
      <c r="V3772">
        <v>3</v>
      </c>
      <c r="W3772">
        <v>2</v>
      </c>
      <c r="X3772">
        <v>1</v>
      </c>
      <c r="Y3772">
        <v>2</v>
      </c>
      <c r="Z3772">
        <v>3</v>
      </c>
      <c r="AA3772">
        <v>0</v>
      </c>
      <c r="AB3772">
        <v>9</v>
      </c>
      <c r="AC3772">
        <f t="shared" si="905"/>
        <v>0</v>
      </c>
      <c r="AD3772">
        <v>48</v>
      </c>
      <c r="AE3772">
        <v>1</v>
      </c>
      <c r="AF3772">
        <v>9</v>
      </c>
      <c r="AH3772">
        <f t="shared" si="906"/>
        <v>-2</v>
      </c>
      <c r="AI3772">
        <f t="shared" si="897"/>
        <v>-1</v>
      </c>
      <c r="AJ3772">
        <f t="shared" si="898"/>
        <v>2</v>
      </c>
      <c r="AK3772">
        <f t="shared" si="899"/>
        <v>-3</v>
      </c>
      <c r="AL3772">
        <f t="shared" si="900"/>
        <v>0</v>
      </c>
      <c r="AM3772">
        <f t="shared" si="901"/>
        <v>-1</v>
      </c>
      <c r="AN3772">
        <f t="shared" si="902"/>
        <v>-2</v>
      </c>
      <c r="AO3772">
        <f t="shared" si="903"/>
        <v>-1</v>
      </c>
      <c r="AP3772">
        <f t="shared" si="904"/>
        <v>0</v>
      </c>
      <c r="AQ3772">
        <f t="shared" si="907"/>
        <v>9</v>
      </c>
      <c r="AS3772">
        <f t="shared" si="908"/>
        <v>48</v>
      </c>
      <c r="AT3772">
        <f t="shared" si="909"/>
        <v>8</v>
      </c>
      <c r="AU3772">
        <f t="shared" si="896"/>
        <v>20.633426894615972</v>
      </c>
    </row>
    <row r="3773" spans="17:47">
      <c r="Q3773">
        <v>1</v>
      </c>
      <c r="R3773">
        <v>3</v>
      </c>
      <c r="S3773">
        <v>2</v>
      </c>
      <c r="T3773">
        <v>1</v>
      </c>
      <c r="U3773">
        <v>2</v>
      </c>
      <c r="V3773">
        <v>1</v>
      </c>
      <c r="W3773">
        <v>5</v>
      </c>
      <c r="X3773">
        <v>2</v>
      </c>
      <c r="Y3773">
        <v>0</v>
      </c>
      <c r="Z3773">
        <v>0</v>
      </c>
      <c r="AA3773">
        <v>1</v>
      </c>
      <c r="AB3773">
        <v>4</v>
      </c>
      <c r="AC3773">
        <f t="shared" si="905"/>
        <v>0.6</v>
      </c>
      <c r="AD3773">
        <v>46</v>
      </c>
      <c r="AE3773">
        <v>3</v>
      </c>
      <c r="AF3773">
        <v>18</v>
      </c>
      <c r="AH3773">
        <f t="shared" si="906"/>
        <v>2</v>
      </c>
      <c r="AI3773">
        <f t="shared" si="897"/>
        <v>1</v>
      </c>
      <c r="AJ3773">
        <f t="shared" si="898"/>
        <v>0</v>
      </c>
      <c r="AK3773">
        <f t="shared" si="899"/>
        <v>1</v>
      </c>
      <c r="AL3773">
        <f t="shared" si="900"/>
        <v>0</v>
      </c>
      <c r="AM3773">
        <f t="shared" si="901"/>
        <v>4</v>
      </c>
      <c r="AN3773">
        <f t="shared" si="902"/>
        <v>1</v>
      </c>
      <c r="AO3773">
        <f t="shared" si="903"/>
        <v>-1</v>
      </c>
      <c r="AP3773">
        <f t="shared" si="904"/>
        <v>-1</v>
      </c>
      <c r="AQ3773">
        <f t="shared" si="907"/>
        <v>3</v>
      </c>
      <c r="AS3773">
        <f t="shared" si="908"/>
        <v>45.4</v>
      </c>
      <c r="AT3773">
        <f t="shared" si="909"/>
        <v>15</v>
      </c>
      <c r="AU3773">
        <f t="shared" si="896"/>
        <v>38.687675427404947</v>
      </c>
    </row>
    <row r="3774" spans="17:47">
      <c r="Q3774">
        <v>0</v>
      </c>
      <c r="R3774">
        <v>0</v>
      </c>
      <c r="S3774">
        <v>3</v>
      </c>
      <c r="T3774">
        <v>1</v>
      </c>
      <c r="U3774">
        <v>1</v>
      </c>
      <c r="V3774">
        <v>3</v>
      </c>
      <c r="W3774">
        <v>2</v>
      </c>
      <c r="X3774">
        <v>0</v>
      </c>
      <c r="Y3774">
        <v>2</v>
      </c>
      <c r="Z3774">
        <v>0</v>
      </c>
      <c r="AA3774">
        <v>2</v>
      </c>
      <c r="AB3774">
        <v>4</v>
      </c>
      <c r="AC3774">
        <f t="shared" si="905"/>
        <v>1.2</v>
      </c>
      <c r="AD3774">
        <v>41</v>
      </c>
      <c r="AE3774">
        <v>2</v>
      </c>
      <c r="AF3774">
        <v>15</v>
      </c>
      <c r="AH3774">
        <f t="shared" si="906"/>
        <v>0</v>
      </c>
      <c r="AI3774">
        <f t="shared" si="897"/>
        <v>3</v>
      </c>
      <c r="AJ3774">
        <f t="shared" si="898"/>
        <v>1</v>
      </c>
      <c r="AK3774">
        <f t="shared" si="899"/>
        <v>1</v>
      </c>
      <c r="AL3774">
        <f t="shared" si="900"/>
        <v>3</v>
      </c>
      <c r="AM3774">
        <f t="shared" si="901"/>
        <v>2</v>
      </c>
      <c r="AN3774">
        <f t="shared" si="902"/>
        <v>0</v>
      </c>
      <c r="AO3774">
        <f t="shared" si="903"/>
        <v>2</v>
      </c>
      <c r="AP3774">
        <f t="shared" si="904"/>
        <v>0</v>
      </c>
      <c r="AQ3774">
        <f t="shared" si="907"/>
        <v>2</v>
      </c>
      <c r="AS3774">
        <f t="shared" si="908"/>
        <v>39.799999999999997</v>
      </c>
      <c r="AT3774">
        <f t="shared" si="909"/>
        <v>13</v>
      </c>
      <c r="AU3774">
        <f t="shared" si="896"/>
        <v>33.529318703750953</v>
      </c>
    </row>
    <row r="3775" spans="17:47">
      <c r="Q3775">
        <v>0</v>
      </c>
      <c r="R3775">
        <v>4</v>
      </c>
      <c r="S3775">
        <v>1</v>
      </c>
      <c r="T3775">
        <v>3</v>
      </c>
      <c r="U3775">
        <v>4</v>
      </c>
      <c r="V3775">
        <v>1</v>
      </c>
      <c r="W3775">
        <v>1</v>
      </c>
      <c r="X3775">
        <v>0</v>
      </c>
      <c r="Y3775">
        <v>5</v>
      </c>
      <c r="Z3775">
        <v>1</v>
      </c>
      <c r="AA3775">
        <v>2</v>
      </c>
      <c r="AB3775">
        <v>7</v>
      </c>
      <c r="AC3775">
        <f t="shared" si="905"/>
        <v>1.2</v>
      </c>
      <c r="AD3775">
        <v>54</v>
      </c>
      <c r="AE3775">
        <v>2</v>
      </c>
      <c r="AF3775">
        <v>26</v>
      </c>
      <c r="AH3775">
        <f t="shared" si="906"/>
        <v>4</v>
      </c>
      <c r="AI3775">
        <f t="shared" si="897"/>
        <v>1</v>
      </c>
      <c r="AJ3775">
        <f t="shared" si="898"/>
        <v>3</v>
      </c>
      <c r="AK3775">
        <f t="shared" si="899"/>
        <v>4</v>
      </c>
      <c r="AL3775">
        <f t="shared" si="900"/>
        <v>1</v>
      </c>
      <c r="AM3775">
        <f t="shared" si="901"/>
        <v>1</v>
      </c>
      <c r="AN3775">
        <f t="shared" si="902"/>
        <v>0</v>
      </c>
      <c r="AO3775">
        <f t="shared" si="903"/>
        <v>5</v>
      </c>
      <c r="AP3775">
        <f t="shared" si="904"/>
        <v>1</v>
      </c>
      <c r="AQ3775">
        <f t="shared" si="907"/>
        <v>5</v>
      </c>
      <c r="AS3775">
        <f t="shared" si="908"/>
        <v>52.8</v>
      </c>
      <c r="AT3775">
        <f t="shared" si="909"/>
        <v>24</v>
      </c>
      <c r="AU3775">
        <f t="shared" si="896"/>
        <v>61.900280683847917</v>
      </c>
    </row>
    <row r="3776" spans="17:47">
      <c r="Q3776">
        <v>1</v>
      </c>
      <c r="R3776">
        <v>1</v>
      </c>
      <c r="S3776">
        <v>2</v>
      </c>
      <c r="T3776">
        <v>3</v>
      </c>
      <c r="U3776">
        <v>0</v>
      </c>
      <c r="V3776">
        <v>2</v>
      </c>
      <c r="W3776">
        <v>2</v>
      </c>
      <c r="X3776">
        <v>0</v>
      </c>
      <c r="Y3776">
        <v>1</v>
      </c>
      <c r="Z3776">
        <v>1</v>
      </c>
      <c r="AA3776">
        <v>3</v>
      </c>
      <c r="AB3776">
        <v>4</v>
      </c>
      <c r="AC3776">
        <f t="shared" si="905"/>
        <v>1.8</v>
      </c>
      <c r="AD3776">
        <v>38</v>
      </c>
      <c r="AE3776">
        <v>0</v>
      </c>
      <c r="AF3776">
        <v>19</v>
      </c>
      <c r="AH3776">
        <f t="shared" si="906"/>
        <v>0</v>
      </c>
      <c r="AI3776">
        <f t="shared" si="897"/>
        <v>1</v>
      </c>
      <c r="AJ3776">
        <f t="shared" si="898"/>
        <v>2</v>
      </c>
      <c r="AK3776">
        <f t="shared" si="899"/>
        <v>-1</v>
      </c>
      <c r="AL3776">
        <f t="shared" si="900"/>
        <v>1</v>
      </c>
      <c r="AM3776">
        <f t="shared" si="901"/>
        <v>1</v>
      </c>
      <c r="AN3776">
        <f t="shared" si="902"/>
        <v>-1</v>
      </c>
      <c r="AO3776">
        <f t="shared" si="903"/>
        <v>0</v>
      </c>
      <c r="AP3776">
        <f t="shared" si="904"/>
        <v>0</v>
      </c>
      <c r="AQ3776">
        <f t="shared" si="907"/>
        <v>1</v>
      </c>
      <c r="AS3776">
        <f t="shared" si="908"/>
        <v>36.200000000000003</v>
      </c>
      <c r="AT3776">
        <f t="shared" si="909"/>
        <v>19</v>
      </c>
      <c r="AU3776">
        <f t="shared" ref="AU3776:AU3839" si="910">AT3776*10107.8/3919</f>
        <v>49.00438887471293</v>
      </c>
    </row>
    <row r="3777" spans="17:47">
      <c r="Q3777">
        <v>0</v>
      </c>
      <c r="R3777">
        <v>1</v>
      </c>
      <c r="S3777">
        <v>2</v>
      </c>
      <c r="T3777">
        <v>0</v>
      </c>
      <c r="U3777">
        <v>2</v>
      </c>
      <c r="V3777">
        <v>1</v>
      </c>
      <c r="W3777">
        <v>0</v>
      </c>
      <c r="X3777">
        <v>3</v>
      </c>
      <c r="Y3777">
        <v>0</v>
      </c>
      <c r="Z3777">
        <v>2</v>
      </c>
      <c r="AA3777">
        <v>2</v>
      </c>
      <c r="AB3777">
        <v>4</v>
      </c>
      <c r="AC3777">
        <f t="shared" si="905"/>
        <v>1.2</v>
      </c>
      <c r="AD3777">
        <v>55</v>
      </c>
      <c r="AE3777">
        <v>1</v>
      </c>
      <c r="AF3777">
        <v>22</v>
      </c>
      <c r="AH3777">
        <f t="shared" si="906"/>
        <v>1</v>
      </c>
      <c r="AI3777">
        <f t="shared" si="897"/>
        <v>2</v>
      </c>
      <c r="AJ3777">
        <f t="shared" si="898"/>
        <v>0</v>
      </c>
      <c r="AK3777">
        <f t="shared" si="899"/>
        <v>2</v>
      </c>
      <c r="AL3777">
        <f t="shared" si="900"/>
        <v>1</v>
      </c>
      <c r="AM3777">
        <f t="shared" si="901"/>
        <v>0</v>
      </c>
      <c r="AN3777">
        <f t="shared" si="902"/>
        <v>3</v>
      </c>
      <c r="AO3777">
        <f t="shared" si="903"/>
        <v>0</v>
      </c>
      <c r="AP3777">
        <f t="shared" si="904"/>
        <v>2</v>
      </c>
      <c r="AQ3777">
        <f t="shared" si="907"/>
        <v>2</v>
      </c>
      <c r="AS3777">
        <f t="shared" si="908"/>
        <v>53.8</v>
      </c>
      <c r="AT3777">
        <f t="shared" si="909"/>
        <v>21</v>
      </c>
      <c r="AU3777">
        <f t="shared" si="910"/>
        <v>54.162745598366925</v>
      </c>
    </row>
    <row r="3778" spans="17:47">
      <c r="Q3778">
        <v>2</v>
      </c>
      <c r="R3778">
        <v>2</v>
      </c>
      <c r="S3778">
        <v>1</v>
      </c>
      <c r="T3778">
        <v>2</v>
      </c>
      <c r="U3778">
        <v>2</v>
      </c>
      <c r="V3778">
        <v>1</v>
      </c>
      <c r="W3778">
        <v>1</v>
      </c>
      <c r="X3778">
        <v>2</v>
      </c>
      <c r="Y3778">
        <v>0</v>
      </c>
      <c r="Z3778">
        <v>0</v>
      </c>
      <c r="AA3778">
        <v>0</v>
      </c>
      <c r="AB3778">
        <v>8</v>
      </c>
      <c r="AC3778">
        <f t="shared" si="905"/>
        <v>0</v>
      </c>
      <c r="AD3778">
        <v>44</v>
      </c>
      <c r="AE3778">
        <v>1</v>
      </c>
      <c r="AF3778">
        <v>18</v>
      </c>
      <c r="AH3778">
        <f t="shared" si="906"/>
        <v>0</v>
      </c>
      <c r="AI3778">
        <f t="shared" si="897"/>
        <v>-1</v>
      </c>
      <c r="AJ3778">
        <f t="shared" si="898"/>
        <v>0</v>
      </c>
      <c r="AK3778">
        <f t="shared" si="899"/>
        <v>0</v>
      </c>
      <c r="AL3778">
        <f t="shared" si="900"/>
        <v>-1</v>
      </c>
      <c r="AM3778">
        <f t="shared" si="901"/>
        <v>-1</v>
      </c>
      <c r="AN3778">
        <f t="shared" si="902"/>
        <v>0</v>
      </c>
      <c r="AO3778">
        <f t="shared" si="903"/>
        <v>-2</v>
      </c>
      <c r="AP3778">
        <f t="shared" si="904"/>
        <v>-2</v>
      </c>
      <c r="AQ3778">
        <f t="shared" si="907"/>
        <v>8</v>
      </c>
      <c r="AS3778">
        <f t="shared" si="908"/>
        <v>44</v>
      </c>
      <c r="AT3778">
        <f t="shared" si="909"/>
        <v>17</v>
      </c>
      <c r="AU3778">
        <f t="shared" si="910"/>
        <v>43.846032151058935</v>
      </c>
    </row>
    <row r="3779" spans="17:47">
      <c r="Q3779">
        <v>2</v>
      </c>
      <c r="R3779">
        <v>1</v>
      </c>
      <c r="S3779">
        <v>1</v>
      </c>
      <c r="T3779">
        <v>2</v>
      </c>
      <c r="U3779">
        <v>0</v>
      </c>
      <c r="V3779">
        <v>0</v>
      </c>
      <c r="W3779">
        <v>4</v>
      </c>
      <c r="X3779">
        <v>0</v>
      </c>
      <c r="Y3779">
        <v>5</v>
      </c>
      <c r="Z3779">
        <v>4</v>
      </c>
      <c r="AA3779">
        <v>5</v>
      </c>
      <c r="AB3779">
        <v>6</v>
      </c>
      <c r="AC3779">
        <f t="shared" si="905"/>
        <v>3</v>
      </c>
      <c r="AD3779">
        <v>34</v>
      </c>
      <c r="AE3779">
        <v>1</v>
      </c>
      <c r="AF3779">
        <v>12</v>
      </c>
      <c r="AH3779">
        <f t="shared" si="906"/>
        <v>-1</v>
      </c>
      <c r="AI3779">
        <f t="shared" ref="AI3779:AI3842" si="911">S3779-$Q3779</f>
        <v>-1</v>
      </c>
      <c r="AJ3779">
        <f t="shared" ref="AJ3779:AJ3842" si="912">T3779-$Q3779</f>
        <v>0</v>
      </c>
      <c r="AK3779">
        <f t="shared" ref="AK3779:AK3842" si="913">U3779-$Q3779</f>
        <v>-2</v>
      </c>
      <c r="AL3779">
        <f t="shared" ref="AL3779:AL3842" si="914">V3779-$Q3779</f>
        <v>-2</v>
      </c>
      <c r="AM3779">
        <f t="shared" ref="AM3779:AM3842" si="915">W3779-$Q3779</f>
        <v>2</v>
      </c>
      <c r="AN3779">
        <f t="shared" ref="AN3779:AN3842" si="916">X3779-$Q3779</f>
        <v>-2</v>
      </c>
      <c r="AO3779">
        <f t="shared" ref="AO3779:AO3842" si="917">Y3779-$Q3779</f>
        <v>3</v>
      </c>
      <c r="AP3779">
        <f t="shared" ref="AP3779:AP3842" si="918">Z3779-$Q3779</f>
        <v>2</v>
      </c>
      <c r="AQ3779">
        <f t="shared" si="907"/>
        <v>1</v>
      </c>
      <c r="AS3779">
        <f t="shared" si="908"/>
        <v>31</v>
      </c>
      <c r="AT3779">
        <f t="shared" si="909"/>
        <v>11</v>
      </c>
      <c r="AU3779">
        <f t="shared" si="910"/>
        <v>28.370961980096961</v>
      </c>
    </row>
    <row r="3780" spans="17:47">
      <c r="Q3780">
        <v>3</v>
      </c>
      <c r="R3780">
        <v>1</v>
      </c>
      <c r="S3780">
        <v>3</v>
      </c>
      <c r="T3780">
        <v>0</v>
      </c>
      <c r="U3780">
        <v>1</v>
      </c>
      <c r="V3780">
        <v>0</v>
      </c>
      <c r="W3780">
        <v>1</v>
      </c>
      <c r="X3780">
        <v>3</v>
      </c>
      <c r="Y3780">
        <v>3</v>
      </c>
      <c r="Z3780">
        <v>0</v>
      </c>
      <c r="AA3780">
        <v>4</v>
      </c>
      <c r="AB3780">
        <v>4</v>
      </c>
      <c r="AC3780">
        <f t="shared" ref="AC3780:AC3843" si="919">AA3780*180/300</f>
        <v>2.4</v>
      </c>
      <c r="AD3780">
        <v>51</v>
      </c>
      <c r="AE3780">
        <v>3</v>
      </c>
      <c r="AF3780">
        <v>15</v>
      </c>
      <c r="AH3780">
        <f t="shared" ref="AH3780:AH3843" si="920">R3780-$Q3780</f>
        <v>-2</v>
      </c>
      <c r="AI3780">
        <f t="shared" si="911"/>
        <v>0</v>
      </c>
      <c r="AJ3780">
        <f t="shared" si="912"/>
        <v>-3</v>
      </c>
      <c r="AK3780">
        <f t="shared" si="913"/>
        <v>-2</v>
      </c>
      <c r="AL3780">
        <f t="shared" si="914"/>
        <v>-3</v>
      </c>
      <c r="AM3780">
        <f t="shared" si="915"/>
        <v>-2</v>
      </c>
      <c r="AN3780">
        <f t="shared" si="916"/>
        <v>0</v>
      </c>
      <c r="AO3780">
        <f t="shared" si="917"/>
        <v>0</v>
      </c>
      <c r="AP3780">
        <f t="shared" si="918"/>
        <v>-3</v>
      </c>
      <c r="AQ3780">
        <f t="shared" ref="AQ3780:AQ3843" si="921">AB3780-AA3780</f>
        <v>0</v>
      </c>
      <c r="AS3780">
        <f t="shared" ref="AS3780:AS3843" si="922">AD3780-AC3780</f>
        <v>48.6</v>
      </c>
      <c r="AT3780">
        <f t="shared" ref="AT3780:AT3843" si="923">AF3780-AE3780</f>
        <v>12</v>
      </c>
      <c r="AU3780">
        <f t="shared" si="910"/>
        <v>30.950140341923959</v>
      </c>
    </row>
    <row r="3781" spans="17:47">
      <c r="Q3781">
        <v>5</v>
      </c>
      <c r="R3781">
        <v>2</v>
      </c>
      <c r="S3781">
        <v>3</v>
      </c>
      <c r="T3781">
        <v>2</v>
      </c>
      <c r="U3781">
        <v>1</v>
      </c>
      <c r="V3781">
        <v>0</v>
      </c>
      <c r="W3781">
        <v>4</v>
      </c>
      <c r="X3781">
        <v>1</v>
      </c>
      <c r="Y3781">
        <v>1</v>
      </c>
      <c r="Z3781">
        <v>1</v>
      </c>
      <c r="AA3781">
        <v>1</v>
      </c>
      <c r="AB3781">
        <v>1</v>
      </c>
      <c r="AC3781">
        <f t="shared" si="919"/>
        <v>0.6</v>
      </c>
      <c r="AD3781">
        <v>45</v>
      </c>
      <c r="AE3781">
        <v>1</v>
      </c>
      <c r="AF3781">
        <v>16</v>
      </c>
      <c r="AH3781">
        <f t="shared" si="920"/>
        <v>-3</v>
      </c>
      <c r="AI3781">
        <f t="shared" si="911"/>
        <v>-2</v>
      </c>
      <c r="AJ3781">
        <f t="shared" si="912"/>
        <v>-3</v>
      </c>
      <c r="AK3781">
        <f t="shared" si="913"/>
        <v>-4</v>
      </c>
      <c r="AL3781">
        <f t="shared" si="914"/>
        <v>-5</v>
      </c>
      <c r="AM3781">
        <f t="shared" si="915"/>
        <v>-1</v>
      </c>
      <c r="AN3781">
        <f t="shared" si="916"/>
        <v>-4</v>
      </c>
      <c r="AO3781">
        <f t="shared" si="917"/>
        <v>-4</v>
      </c>
      <c r="AP3781">
        <f t="shared" si="918"/>
        <v>-4</v>
      </c>
      <c r="AQ3781">
        <f t="shared" si="921"/>
        <v>0</v>
      </c>
      <c r="AS3781">
        <f t="shared" si="922"/>
        <v>44.4</v>
      </c>
      <c r="AT3781">
        <f t="shared" si="923"/>
        <v>15</v>
      </c>
      <c r="AU3781">
        <f t="shared" si="910"/>
        <v>38.687675427404947</v>
      </c>
    </row>
    <row r="3782" spans="17:47">
      <c r="Q3782">
        <v>1</v>
      </c>
      <c r="R3782">
        <v>2</v>
      </c>
      <c r="S3782">
        <v>2</v>
      </c>
      <c r="T3782">
        <v>6</v>
      </c>
      <c r="U3782">
        <v>0</v>
      </c>
      <c r="V3782">
        <v>2</v>
      </c>
      <c r="W3782">
        <v>0</v>
      </c>
      <c r="X3782">
        <v>2</v>
      </c>
      <c r="Y3782">
        <v>2</v>
      </c>
      <c r="Z3782">
        <v>1</v>
      </c>
      <c r="AA3782">
        <v>1</v>
      </c>
      <c r="AB3782">
        <v>9</v>
      </c>
      <c r="AC3782">
        <f t="shared" si="919"/>
        <v>0.6</v>
      </c>
      <c r="AD3782">
        <v>42</v>
      </c>
      <c r="AE3782">
        <v>1</v>
      </c>
      <c r="AF3782">
        <v>21</v>
      </c>
      <c r="AH3782">
        <f t="shared" si="920"/>
        <v>1</v>
      </c>
      <c r="AI3782">
        <f t="shared" si="911"/>
        <v>1</v>
      </c>
      <c r="AJ3782">
        <f t="shared" si="912"/>
        <v>5</v>
      </c>
      <c r="AK3782">
        <f t="shared" si="913"/>
        <v>-1</v>
      </c>
      <c r="AL3782">
        <f t="shared" si="914"/>
        <v>1</v>
      </c>
      <c r="AM3782">
        <f t="shared" si="915"/>
        <v>-1</v>
      </c>
      <c r="AN3782">
        <f t="shared" si="916"/>
        <v>1</v>
      </c>
      <c r="AO3782">
        <f t="shared" si="917"/>
        <v>1</v>
      </c>
      <c r="AP3782">
        <f t="shared" si="918"/>
        <v>0</v>
      </c>
      <c r="AQ3782">
        <f t="shared" si="921"/>
        <v>8</v>
      </c>
      <c r="AS3782">
        <f t="shared" si="922"/>
        <v>41.4</v>
      </c>
      <c r="AT3782">
        <f t="shared" si="923"/>
        <v>20</v>
      </c>
      <c r="AU3782">
        <f t="shared" si="910"/>
        <v>51.583567236539935</v>
      </c>
    </row>
    <row r="3783" spans="17:47">
      <c r="Q3783">
        <v>1</v>
      </c>
      <c r="R3783">
        <v>2</v>
      </c>
      <c r="S3783">
        <v>1</v>
      </c>
      <c r="T3783">
        <v>3</v>
      </c>
      <c r="U3783">
        <v>1</v>
      </c>
      <c r="V3783">
        <v>1</v>
      </c>
      <c r="W3783">
        <v>1</v>
      </c>
      <c r="X3783">
        <v>3</v>
      </c>
      <c r="Y3783">
        <v>3</v>
      </c>
      <c r="Z3783">
        <v>2</v>
      </c>
      <c r="AA3783">
        <v>2</v>
      </c>
      <c r="AB3783">
        <v>2</v>
      </c>
      <c r="AC3783">
        <f t="shared" si="919"/>
        <v>1.2</v>
      </c>
      <c r="AD3783">
        <v>37</v>
      </c>
      <c r="AE3783">
        <v>1</v>
      </c>
      <c r="AF3783">
        <v>23</v>
      </c>
      <c r="AH3783">
        <f t="shared" si="920"/>
        <v>1</v>
      </c>
      <c r="AI3783">
        <f t="shared" si="911"/>
        <v>0</v>
      </c>
      <c r="AJ3783">
        <f t="shared" si="912"/>
        <v>2</v>
      </c>
      <c r="AK3783">
        <f t="shared" si="913"/>
        <v>0</v>
      </c>
      <c r="AL3783">
        <f t="shared" si="914"/>
        <v>0</v>
      </c>
      <c r="AM3783">
        <f t="shared" si="915"/>
        <v>0</v>
      </c>
      <c r="AN3783">
        <f t="shared" si="916"/>
        <v>2</v>
      </c>
      <c r="AO3783">
        <f t="shared" si="917"/>
        <v>2</v>
      </c>
      <c r="AP3783">
        <f t="shared" si="918"/>
        <v>1</v>
      </c>
      <c r="AQ3783">
        <f t="shared" si="921"/>
        <v>0</v>
      </c>
      <c r="AS3783">
        <f t="shared" si="922"/>
        <v>35.799999999999997</v>
      </c>
      <c r="AT3783">
        <f t="shared" si="923"/>
        <v>22</v>
      </c>
      <c r="AU3783">
        <f t="shared" si="910"/>
        <v>56.741923960193922</v>
      </c>
    </row>
    <row r="3784" spans="17:47">
      <c r="Q3784">
        <v>1</v>
      </c>
      <c r="R3784">
        <v>2</v>
      </c>
      <c r="S3784">
        <v>4</v>
      </c>
      <c r="T3784">
        <v>1</v>
      </c>
      <c r="U3784">
        <v>2</v>
      </c>
      <c r="V3784">
        <v>1</v>
      </c>
      <c r="W3784">
        <v>0</v>
      </c>
      <c r="X3784">
        <v>2</v>
      </c>
      <c r="Y3784">
        <v>4</v>
      </c>
      <c r="Z3784">
        <v>3</v>
      </c>
      <c r="AA3784">
        <v>3</v>
      </c>
      <c r="AB3784">
        <v>9</v>
      </c>
      <c r="AC3784">
        <f t="shared" si="919"/>
        <v>1.8</v>
      </c>
      <c r="AD3784">
        <v>42</v>
      </c>
      <c r="AE3784">
        <v>0</v>
      </c>
      <c r="AF3784">
        <v>18</v>
      </c>
      <c r="AH3784">
        <f t="shared" si="920"/>
        <v>1</v>
      </c>
      <c r="AI3784">
        <f t="shared" si="911"/>
        <v>3</v>
      </c>
      <c r="AJ3784">
        <f t="shared" si="912"/>
        <v>0</v>
      </c>
      <c r="AK3784">
        <f t="shared" si="913"/>
        <v>1</v>
      </c>
      <c r="AL3784">
        <f t="shared" si="914"/>
        <v>0</v>
      </c>
      <c r="AM3784">
        <f t="shared" si="915"/>
        <v>-1</v>
      </c>
      <c r="AN3784">
        <f t="shared" si="916"/>
        <v>1</v>
      </c>
      <c r="AO3784">
        <f t="shared" si="917"/>
        <v>3</v>
      </c>
      <c r="AP3784">
        <f t="shared" si="918"/>
        <v>2</v>
      </c>
      <c r="AQ3784">
        <f t="shared" si="921"/>
        <v>6</v>
      </c>
      <c r="AS3784">
        <f t="shared" si="922"/>
        <v>40.200000000000003</v>
      </c>
      <c r="AT3784">
        <f t="shared" si="923"/>
        <v>18</v>
      </c>
      <c r="AU3784">
        <f t="shared" si="910"/>
        <v>46.42521051288594</v>
      </c>
    </row>
    <row r="3785" spans="17:47">
      <c r="Q3785">
        <v>5</v>
      </c>
      <c r="R3785">
        <v>0</v>
      </c>
      <c r="S3785">
        <v>0</v>
      </c>
      <c r="T3785">
        <v>3</v>
      </c>
      <c r="U3785">
        <v>2</v>
      </c>
      <c r="V3785">
        <v>0</v>
      </c>
      <c r="W3785">
        <v>2</v>
      </c>
      <c r="X3785">
        <v>3</v>
      </c>
      <c r="Y3785">
        <v>1</v>
      </c>
      <c r="Z3785">
        <v>1</v>
      </c>
      <c r="AA3785">
        <v>0</v>
      </c>
      <c r="AB3785">
        <v>6</v>
      </c>
      <c r="AC3785">
        <f t="shared" si="919"/>
        <v>0</v>
      </c>
      <c r="AD3785">
        <v>40</v>
      </c>
      <c r="AE3785">
        <v>4</v>
      </c>
      <c r="AF3785">
        <v>16</v>
      </c>
      <c r="AH3785">
        <f t="shared" si="920"/>
        <v>-5</v>
      </c>
      <c r="AI3785">
        <f t="shared" si="911"/>
        <v>-5</v>
      </c>
      <c r="AJ3785">
        <f t="shared" si="912"/>
        <v>-2</v>
      </c>
      <c r="AK3785">
        <f t="shared" si="913"/>
        <v>-3</v>
      </c>
      <c r="AL3785">
        <f t="shared" si="914"/>
        <v>-5</v>
      </c>
      <c r="AM3785">
        <f t="shared" si="915"/>
        <v>-3</v>
      </c>
      <c r="AN3785">
        <f t="shared" si="916"/>
        <v>-2</v>
      </c>
      <c r="AO3785">
        <f t="shared" si="917"/>
        <v>-4</v>
      </c>
      <c r="AP3785">
        <f t="shared" si="918"/>
        <v>-4</v>
      </c>
      <c r="AQ3785">
        <f t="shared" si="921"/>
        <v>6</v>
      </c>
      <c r="AS3785">
        <f t="shared" si="922"/>
        <v>40</v>
      </c>
      <c r="AT3785">
        <f t="shared" si="923"/>
        <v>12</v>
      </c>
      <c r="AU3785">
        <f t="shared" si="910"/>
        <v>30.950140341923959</v>
      </c>
    </row>
    <row r="3786" spans="17:47">
      <c r="Q3786">
        <v>5</v>
      </c>
      <c r="R3786">
        <v>2</v>
      </c>
      <c r="S3786">
        <v>2</v>
      </c>
      <c r="T3786">
        <v>0</v>
      </c>
      <c r="U3786">
        <v>1</v>
      </c>
      <c r="V3786">
        <v>2</v>
      </c>
      <c r="W3786">
        <v>4</v>
      </c>
      <c r="X3786">
        <v>5</v>
      </c>
      <c r="Y3786">
        <v>2</v>
      </c>
      <c r="Z3786">
        <v>2</v>
      </c>
      <c r="AA3786">
        <v>5</v>
      </c>
      <c r="AB3786">
        <v>10</v>
      </c>
      <c r="AC3786">
        <f t="shared" si="919"/>
        <v>3</v>
      </c>
      <c r="AD3786">
        <v>31</v>
      </c>
      <c r="AE3786">
        <v>1</v>
      </c>
      <c r="AF3786">
        <v>16</v>
      </c>
      <c r="AH3786">
        <f t="shared" si="920"/>
        <v>-3</v>
      </c>
      <c r="AI3786">
        <f t="shared" si="911"/>
        <v>-3</v>
      </c>
      <c r="AJ3786">
        <f t="shared" si="912"/>
        <v>-5</v>
      </c>
      <c r="AK3786">
        <f t="shared" si="913"/>
        <v>-4</v>
      </c>
      <c r="AL3786">
        <f t="shared" si="914"/>
        <v>-3</v>
      </c>
      <c r="AM3786">
        <f t="shared" si="915"/>
        <v>-1</v>
      </c>
      <c r="AN3786">
        <f t="shared" si="916"/>
        <v>0</v>
      </c>
      <c r="AO3786">
        <f t="shared" si="917"/>
        <v>-3</v>
      </c>
      <c r="AP3786">
        <f t="shared" si="918"/>
        <v>-3</v>
      </c>
      <c r="AQ3786">
        <f t="shared" si="921"/>
        <v>5</v>
      </c>
      <c r="AS3786">
        <f t="shared" si="922"/>
        <v>28</v>
      </c>
      <c r="AT3786">
        <f t="shared" si="923"/>
        <v>15</v>
      </c>
      <c r="AU3786">
        <f t="shared" si="910"/>
        <v>38.687675427404947</v>
      </c>
    </row>
    <row r="3787" spans="17:47">
      <c r="Q3787">
        <v>3</v>
      </c>
      <c r="R3787">
        <v>3</v>
      </c>
      <c r="S3787">
        <v>2</v>
      </c>
      <c r="T3787">
        <v>1</v>
      </c>
      <c r="U3787">
        <v>2</v>
      </c>
      <c r="V3787">
        <v>0</v>
      </c>
      <c r="W3787">
        <v>1</v>
      </c>
      <c r="X3787">
        <v>3</v>
      </c>
      <c r="Y3787">
        <v>1</v>
      </c>
      <c r="Z3787">
        <v>3</v>
      </c>
      <c r="AA3787">
        <v>1</v>
      </c>
      <c r="AB3787">
        <v>7</v>
      </c>
      <c r="AC3787">
        <f t="shared" si="919"/>
        <v>0.6</v>
      </c>
      <c r="AD3787">
        <v>51</v>
      </c>
      <c r="AE3787">
        <v>2</v>
      </c>
      <c r="AF3787">
        <v>11</v>
      </c>
      <c r="AH3787">
        <f t="shared" si="920"/>
        <v>0</v>
      </c>
      <c r="AI3787">
        <f t="shared" si="911"/>
        <v>-1</v>
      </c>
      <c r="AJ3787">
        <f t="shared" si="912"/>
        <v>-2</v>
      </c>
      <c r="AK3787">
        <f t="shared" si="913"/>
        <v>-1</v>
      </c>
      <c r="AL3787">
        <f t="shared" si="914"/>
        <v>-3</v>
      </c>
      <c r="AM3787">
        <f t="shared" si="915"/>
        <v>-2</v>
      </c>
      <c r="AN3787">
        <f t="shared" si="916"/>
        <v>0</v>
      </c>
      <c r="AO3787">
        <f t="shared" si="917"/>
        <v>-2</v>
      </c>
      <c r="AP3787">
        <f t="shared" si="918"/>
        <v>0</v>
      </c>
      <c r="AQ3787">
        <f t="shared" si="921"/>
        <v>6</v>
      </c>
      <c r="AS3787">
        <f t="shared" si="922"/>
        <v>50.4</v>
      </c>
      <c r="AT3787">
        <f t="shared" si="923"/>
        <v>9</v>
      </c>
      <c r="AU3787">
        <f t="shared" si="910"/>
        <v>23.21260525644297</v>
      </c>
    </row>
    <row r="3788" spans="17:47">
      <c r="Q3788">
        <v>2</v>
      </c>
      <c r="R3788">
        <v>3</v>
      </c>
      <c r="S3788">
        <v>3</v>
      </c>
      <c r="T3788">
        <v>5</v>
      </c>
      <c r="U3788">
        <v>6</v>
      </c>
      <c r="V3788">
        <v>2</v>
      </c>
      <c r="W3788">
        <v>4</v>
      </c>
      <c r="X3788">
        <v>2</v>
      </c>
      <c r="Y3788">
        <v>2</v>
      </c>
      <c r="Z3788">
        <v>2</v>
      </c>
      <c r="AA3788">
        <v>1</v>
      </c>
      <c r="AB3788">
        <v>4</v>
      </c>
      <c r="AC3788">
        <f t="shared" si="919"/>
        <v>0.6</v>
      </c>
      <c r="AD3788">
        <v>42</v>
      </c>
      <c r="AE3788">
        <v>4</v>
      </c>
      <c r="AF3788">
        <v>9</v>
      </c>
      <c r="AH3788">
        <f t="shared" si="920"/>
        <v>1</v>
      </c>
      <c r="AI3788">
        <f t="shared" si="911"/>
        <v>1</v>
      </c>
      <c r="AJ3788">
        <f t="shared" si="912"/>
        <v>3</v>
      </c>
      <c r="AK3788">
        <f t="shared" si="913"/>
        <v>4</v>
      </c>
      <c r="AL3788">
        <f t="shared" si="914"/>
        <v>0</v>
      </c>
      <c r="AM3788">
        <f t="shared" si="915"/>
        <v>2</v>
      </c>
      <c r="AN3788">
        <f t="shared" si="916"/>
        <v>0</v>
      </c>
      <c r="AO3788">
        <f t="shared" si="917"/>
        <v>0</v>
      </c>
      <c r="AP3788">
        <f t="shared" si="918"/>
        <v>0</v>
      </c>
      <c r="AQ3788">
        <f t="shared" si="921"/>
        <v>3</v>
      </c>
      <c r="AS3788">
        <f t="shared" si="922"/>
        <v>41.4</v>
      </c>
      <c r="AT3788">
        <f t="shared" si="923"/>
        <v>5</v>
      </c>
      <c r="AU3788">
        <f t="shared" si="910"/>
        <v>12.895891809134984</v>
      </c>
    </row>
    <row r="3789" spans="17:47">
      <c r="Q3789">
        <v>4</v>
      </c>
      <c r="R3789">
        <v>3</v>
      </c>
      <c r="S3789">
        <v>3</v>
      </c>
      <c r="T3789">
        <v>2</v>
      </c>
      <c r="U3789">
        <v>2</v>
      </c>
      <c r="V3789">
        <v>2</v>
      </c>
      <c r="W3789">
        <v>1</v>
      </c>
      <c r="X3789">
        <v>1</v>
      </c>
      <c r="Y3789">
        <v>3</v>
      </c>
      <c r="Z3789">
        <v>4</v>
      </c>
      <c r="AA3789">
        <v>1</v>
      </c>
      <c r="AB3789">
        <v>5</v>
      </c>
      <c r="AC3789">
        <f t="shared" si="919"/>
        <v>0.6</v>
      </c>
      <c r="AD3789">
        <v>51</v>
      </c>
      <c r="AE3789">
        <v>2</v>
      </c>
      <c r="AF3789">
        <v>11</v>
      </c>
      <c r="AH3789">
        <f t="shared" si="920"/>
        <v>-1</v>
      </c>
      <c r="AI3789">
        <f t="shared" si="911"/>
        <v>-1</v>
      </c>
      <c r="AJ3789">
        <f t="shared" si="912"/>
        <v>-2</v>
      </c>
      <c r="AK3789">
        <f t="shared" si="913"/>
        <v>-2</v>
      </c>
      <c r="AL3789">
        <f t="shared" si="914"/>
        <v>-2</v>
      </c>
      <c r="AM3789">
        <f t="shared" si="915"/>
        <v>-3</v>
      </c>
      <c r="AN3789">
        <f t="shared" si="916"/>
        <v>-3</v>
      </c>
      <c r="AO3789">
        <f t="shared" si="917"/>
        <v>-1</v>
      </c>
      <c r="AP3789">
        <f t="shared" si="918"/>
        <v>0</v>
      </c>
      <c r="AQ3789">
        <f t="shared" si="921"/>
        <v>4</v>
      </c>
      <c r="AS3789">
        <f t="shared" si="922"/>
        <v>50.4</v>
      </c>
      <c r="AT3789">
        <f t="shared" si="923"/>
        <v>9</v>
      </c>
      <c r="AU3789">
        <f t="shared" si="910"/>
        <v>23.21260525644297</v>
      </c>
    </row>
    <row r="3790" spans="17:47">
      <c r="Q3790">
        <v>0</v>
      </c>
      <c r="R3790">
        <v>0</v>
      </c>
      <c r="S3790">
        <v>1</v>
      </c>
      <c r="T3790">
        <v>1</v>
      </c>
      <c r="U3790">
        <v>2</v>
      </c>
      <c r="V3790">
        <v>2</v>
      </c>
      <c r="W3790">
        <v>3</v>
      </c>
      <c r="X3790">
        <v>6</v>
      </c>
      <c r="Y3790">
        <v>0</v>
      </c>
      <c r="Z3790">
        <v>3</v>
      </c>
      <c r="AA3790">
        <v>0</v>
      </c>
      <c r="AB3790">
        <v>4</v>
      </c>
      <c r="AC3790">
        <f t="shared" si="919"/>
        <v>0</v>
      </c>
      <c r="AD3790">
        <v>38</v>
      </c>
      <c r="AE3790">
        <v>3</v>
      </c>
      <c r="AF3790">
        <v>21</v>
      </c>
      <c r="AH3790">
        <f t="shared" si="920"/>
        <v>0</v>
      </c>
      <c r="AI3790">
        <f t="shared" si="911"/>
        <v>1</v>
      </c>
      <c r="AJ3790">
        <f t="shared" si="912"/>
        <v>1</v>
      </c>
      <c r="AK3790">
        <f t="shared" si="913"/>
        <v>2</v>
      </c>
      <c r="AL3790">
        <f t="shared" si="914"/>
        <v>2</v>
      </c>
      <c r="AM3790">
        <f t="shared" si="915"/>
        <v>3</v>
      </c>
      <c r="AN3790">
        <f t="shared" si="916"/>
        <v>6</v>
      </c>
      <c r="AO3790">
        <f t="shared" si="917"/>
        <v>0</v>
      </c>
      <c r="AP3790">
        <f t="shared" si="918"/>
        <v>3</v>
      </c>
      <c r="AQ3790">
        <f t="shared" si="921"/>
        <v>4</v>
      </c>
      <c r="AS3790">
        <f t="shared" si="922"/>
        <v>38</v>
      </c>
      <c r="AT3790">
        <f t="shared" si="923"/>
        <v>18</v>
      </c>
      <c r="AU3790">
        <f t="shared" si="910"/>
        <v>46.42521051288594</v>
      </c>
    </row>
    <row r="3791" spans="17:47">
      <c r="Q3791">
        <v>2</v>
      </c>
      <c r="R3791">
        <v>0</v>
      </c>
      <c r="S3791">
        <v>3</v>
      </c>
      <c r="T3791">
        <v>2</v>
      </c>
      <c r="U3791">
        <v>0</v>
      </c>
      <c r="V3791">
        <v>4</v>
      </c>
      <c r="W3791">
        <v>4</v>
      </c>
      <c r="X3791">
        <v>1</v>
      </c>
      <c r="Y3791">
        <v>2</v>
      </c>
      <c r="Z3791">
        <v>3</v>
      </c>
      <c r="AA3791">
        <v>0</v>
      </c>
      <c r="AB3791">
        <v>5</v>
      </c>
      <c r="AC3791">
        <f t="shared" si="919"/>
        <v>0</v>
      </c>
      <c r="AD3791">
        <v>43</v>
      </c>
      <c r="AE3791">
        <v>3</v>
      </c>
      <c r="AF3791">
        <v>13</v>
      </c>
      <c r="AH3791">
        <f t="shared" si="920"/>
        <v>-2</v>
      </c>
      <c r="AI3791">
        <f t="shared" si="911"/>
        <v>1</v>
      </c>
      <c r="AJ3791">
        <f t="shared" si="912"/>
        <v>0</v>
      </c>
      <c r="AK3791">
        <f t="shared" si="913"/>
        <v>-2</v>
      </c>
      <c r="AL3791">
        <f t="shared" si="914"/>
        <v>2</v>
      </c>
      <c r="AM3791">
        <f t="shared" si="915"/>
        <v>2</v>
      </c>
      <c r="AN3791">
        <f t="shared" si="916"/>
        <v>-1</v>
      </c>
      <c r="AO3791">
        <f t="shared" si="917"/>
        <v>0</v>
      </c>
      <c r="AP3791">
        <f t="shared" si="918"/>
        <v>1</v>
      </c>
      <c r="AQ3791">
        <f t="shared" si="921"/>
        <v>5</v>
      </c>
      <c r="AS3791">
        <f t="shared" si="922"/>
        <v>43</v>
      </c>
      <c r="AT3791">
        <f t="shared" si="923"/>
        <v>10</v>
      </c>
      <c r="AU3791">
        <f t="shared" si="910"/>
        <v>25.791783618269967</v>
      </c>
    </row>
    <row r="3792" spans="17:47">
      <c r="Q3792">
        <v>1</v>
      </c>
      <c r="R3792">
        <v>1</v>
      </c>
      <c r="S3792">
        <v>1</v>
      </c>
      <c r="T3792">
        <v>2</v>
      </c>
      <c r="U3792">
        <v>1</v>
      </c>
      <c r="V3792">
        <v>2</v>
      </c>
      <c r="W3792">
        <v>1</v>
      </c>
      <c r="X3792">
        <v>0</v>
      </c>
      <c r="Y3792">
        <v>1</v>
      </c>
      <c r="Z3792">
        <v>1</v>
      </c>
      <c r="AA3792">
        <v>1</v>
      </c>
      <c r="AB3792">
        <v>7</v>
      </c>
      <c r="AC3792">
        <f t="shared" si="919"/>
        <v>0.6</v>
      </c>
      <c r="AD3792">
        <v>61</v>
      </c>
      <c r="AE3792">
        <v>0</v>
      </c>
      <c r="AF3792">
        <v>20</v>
      </c>
      <c r="AH3792">
        <f t="shared" si="920"/>
        <v>0</v>
      </c>
      <c r="AI3792">
        <f t="shared" si="911"/>
        <v>0</v>
      </c>
      <c r="AJ3792">
        <f t="shared" si="912"/>
        <v>1</v>
      </c>
      <c r="AK3792">
        <f t="shared" si="913"/>
        <v>0</v>
      </c>
      <c r="AL3792">
        <f t="shared" si="914"/>
        <v>1</v>
      </c>
      <c r="AM3792">
        <f t="shared" si="915"/>
        <v>0</v>
      </c>
      <c r="AN3792">
        <f t="shared" si="916"/>
        <v>-1</v>
      </c>
      <c r="AO3792">
        <f t="shared" si="917"/>
        <v>0</v>
      </c>
      <c r="AP3792">
        <f t="shared" si="918"/>
        <v>0</v>
      </c>
      <c r="AQ3792">
        <f t="shared" si="921"/>
        <v>6</v>
      </c>
      <c r="AS3792">
        <f t="shared" si="922"/>
        <v>60.4</v>
      </c>
      <c r="AT3792">
        <f t="shared" si="923"/>
        <v>20</v>
      </c>
      <c r="AU3792">
        <f t="shared" si="910"/>
        <v>51.583567236539935</v>
      </c>
    </row>
    <row r="3793" spans="17:47">
      <c r="Q3793">
        <v>0</v>
      </c>
      <c r="R3793">
        <v>1</v>
      </c>
      <c r="S3793">
        <v>3</v>
      </c>
      <c r="T3793">
        <v>3</v>
      </c>
      <c r="U3793">
        <v>3</v>
      </c>
      <c r="V3793">
        <v>3</v>
      </c>
      <c r="W3793">
        <v>2</v>
      </c>
      <c r="X3793">
        <v>2</v>
      </c>
      <c r="Y3793">
        <v>1</v>
      </c>
      <c r="Z3793">
        <v>1</v>
      </c>
      <c r="AA3793">
        <v>1</v>
      </c>
      <c r="AB3793">
        <v>3</v>
      </c>
      <c r="AC3793">
        <f t="shared" si="919"/>
        <v>0.6</v>
      </c>
      <c r="AD3793">
        <v>36</v>
      </c>
      <c r="AE3793">
        <v>1</v>
      </c>
      <c r="AF3793">
        <v>18</v>
      </c>
      <c r="AH3793">
        <f t="shared" si="920"/>
        <v>1</v>
      </c>
      <c r="AI3793">
        <f t="shared" si="911"/>
        <v>3</v>
      </c>
      <c r="AJ3793">
        <f t="shared" si="912"/>
        <v>3</v>
      </c>
      <c r="AK3793">
        <f t="shared" si="913"/>
        <v>3</v>
      </c>
      <c r="AL3793">
        <f t="shared" si="914"/>
        <v>3</v>
      </c>
      <c r="AM3793">
        <f t="shared" si="915"/>
        <v>2</v>
      </c>
      <c r="AN3793">
        <f t="shared" si="916"/>
        <v>2</v>
      </c>
      <c r="AO3793">
        <f t="shared" si="917"/>
        <v>1</v>
      </c>
      <c r="AP3793">
        <f t="shared" si="918"/>
        <v>1</v>
      </c>
      <c r="AQ3793">
        <f t="shared" si="921"/>
        <v>2</v>
      </c>
      <c r="AS3793">
        <f t="shared" si="922"/>
        <v>35.4</v>
      </c>
      <c r="AT3793">
        <f t="shared" si="923"/>
        <v>17</v>
      </c>
      <c r="AU3793">
        <f t="shared" si="910"/>
        <v>43.846032151058935</v>
      </c>
    </row>
    <row r="3794" spans="17:47">
      <c r="Q3794">
        <v>0</v>
      </c>
      <c r="R3794">
        <v>1</v>
      </c>
      <c r="S3794">
        <v>0</v>
      </c>
      <c r="T3794">
        <v>2</v>
      </c>
      <c r="U3794">
        <v>1</v>
      </c>
      <c r="V3794">
        <v>0</v>
      </c>
      <c r="W3794">
        <v>4</v>
      </c>
      <c r="X3794">
        <v>1</v>
      </c>
      <c r="Y3794">
        <v>3</v>
      </c>
      <c r="Z3794">
        <v>0</v>
      </c>
      <c r="AA3794">
        <v>1</v>
      </c>
      <c r="AB3794">
        <v>4</v>
      </c>
      <c r="AC3794">
        <f t="shared" si="919"/>
        <v>0.6</v>
      </c>
      <c r="AD3794">
        <v>47</v>
      </c>
      <c r="AE3794">
        <v>1</v>
      </c>
      <c r="AF3794">
        <v>20</v>
      </c>
      <c r="AH3794">
        <f t="shared" si="920"/>
        <v>1</v>
      </c>
      <c r="AI3794">
        <f t="shared" si="911"/>
        <v>0</v>
      </c>
      <c r="AJ3794">
        <f t="shared" si="912"/>
        <v>2</v>
      </c>
      <c r="AK3794">
        <f t="shared" si="913"/>
        <v>1</v>
      </c>
      <c r="AL3794">
        <f t="shared" si="914"/>
        <v>0</v>
      </c>
      <c r="AM3794">
        <f t="shared" si="915"/>
        <v>4</v>
      </c>
      <c r="AN3794">
        <f t="shared" si="916"/>
        <v>1</v>
      </c>
      <c r="AO3794">
        <f t="shared" si="917"/>
        <v>3</v>
      </c>
      <c r="AP3794">
        <f t="shared" si="918"/>
        <v>0</v>
      </c>
      <c r="AQ3794">
        <f t="shared" si="921"/>
        <v>3</v>
      </c>
      <c r="AS3794">
        <f t="shared" si="922"/>
        <v>46.4</v>
      </c>
      <c r="AT3794">
        <f t="shared" si="923"/>
        <v>19</v>
      </c>
      <c r="AU3794">
        <f t="shared" si="910"/>
        <v>49.00438887471293</v>
      </c>
    </row>
    <row r="3795" spans="17:47">
      <c r="Q3795">
        <v>1</v>
      </c>
      <c r="R3795">
        <v>1</v>
      </c>
      <c r="S3795">
        <v>0</v>
      </c>
      <c r="T3795">
        <v>2</v>
      </c>
      <c r="U3795">
        <v>1</v>
      </c>
      <c r="V3795">
        <v>5</v>
      </c>
      <c r="W3795">
        <v>1</v>
      </c>
      <c r="X3795">
        <v>2</v>
      </c>
      <c r="Y3795">
        <v>0</v>
      </c>
      <c r="Z3795">
        <v>1</v>
      </c>
      <c r="AA3795">
        <v>0</v>
      </c>
      <c r="AB3795">
        <v>7</v>
      </c>
      <c r="AC3795">
        <f t="shared" si="919"/>
        <v>0</v>
      </c>
      <c r="AD3795">
        <v>35</v>
      </c>
      <c r="AE3795">
        <v>1</v>
      </c>
      <c r="AF3795">
        <v>19</v>
      </c>
      <c r="AH3795">
        <f t="shared" si="920"/>
        <v>0</v>
      </c>
      <c r="AI3795">
        <f t="shared" si="911"/>
        <v>-1</v>
      </c>
      <c r="AJ3795">
        <f t="shared" si="912"/>
        <v>1</v>
      </c>
      <c r="AK3795">
        <f t="shared" si="913"/>
        <v>0</v>
      </c>
      <c r="AL3795">
        <f t="shared" si="914"/>
        <v>4</v>
      </c>
      <c r="AM3795">
        <f t="shared" si="915"/>
        <v>0</v>
      </c>
      <c r="AN3795">
        <f t="shared" si="916"/>
        <v>1</v>
      </c>
      <c r="AO3795">
        <f t="shared" si="917"/>
        <v>-1</v>
      </c>
      <c r="AP3795">
        <f t="shared" si="918"/>
        <v>0</v>
      </c>
      <c r="AQ3795">
        <f t="shared" si="921"/>
        <v>7</v>
      </c>
      <c r="AS3795">
        <f t="shared" si="922"/>
        <v>35</v>
      </c>
      <c r="AT3795">
        <f t="shared" si="923"/>
        <v>18</v>
      </c>
      <c r="AU3795">
        <f t="shared" si="910"/>
        <v>46.42521051288594</v>
      </c>
    </row>
    <row r="3796" spans="17:47">
      <c r="Q3796">
        <v>1</v>
      </c>
      <c r="R3796">
        <v>1</v>
      </c>
      <c r="S3796">
        <v>2</v>
      </c>
      <c r="T3796">
        <v>0</v>
      </c>
      <c r="U3796">
        <v>3</v>
      </c>
      <c r="V3796">
        <v>4</v>
      </c>
      <c r="W3796">
        <v>5</v>
      </c>
      <c r="X3796">
        <v>4</v>
      </c>
      <c r="Y3796">
        <v>2</v>
      </c>
      <c r="Z3796">
        <v>1</v>
      </c>
      <c r="AA3796">
        <v>1</v>
      </c>
      <c r="AB3796">
        <v>5</v>
      </c>
      <c r="AC3796">
        <f t="shared" si="919"/>
        <v>0.6</v>
      </c>
      <c r="AD3796">
        <v>38</v>
      </c>
      <c r="AE3796">
        <v>2</v>
      </c>
      <c r="AF3796">
        <v>10</v>
      </c>
      <c r="AH3796">
        <f t="shared" si="920"/>
        <v>0</v>
      </c>
      <c r="AI3796">
        <f t="shared" si="911"/>
        <v>1</v>
      </c>
      <c r="AJ3796">
        <f t="shared" si="912"/>
        <v>-1</v>
      </c>
      <c r="AK3796">
        <f t="shared" si="913"/>
        <v>2</v>
      </c>
      <c r="AL3796">
        <f t="shared" si="914"/>
        <v>3</v>
      </c>
      <c r="AM3796">
        <f t="shared" si="915"/>
        <v>4</v>
      </c>
      <c r="AN3796">
        <f t="shared" si="916"/>
        <v>3</v>
      </c>
      <c r="AO3796">
        <f t="shared" si="917"/>
        <v>1</v>
      </c>
      <c r="AP3796">
        <f t="shared" si="918"/>
        <v>0</v>
      </c>
      <c r="AQ3796">
        <f t="shared" si="921"/>
        <v>4</v>
      </c>
      <c r="AS3796">
        <f t="shared" si="922"/>
        <v>37.4</v>
      </c>
      <c r="AT3796">
        <f t="shared" si="923"/>
        <v>8</v>
      </c>
      <c r="AU3796">
        <f t="shared" si="910"/>
        <v>20.633426894615972</v>
      </c>
    </row>
    <row r="3797" spans="17:47">
      <c r="Q3797">
        <v>0</v>
      </c>
      <c r="R3797">
        <v>4</v>
      </c>
      <c r="S3797">
        <v>2</v>
      </c>
      <c r="T3797">
        <v>2</v>
      </c>
      <c r="U3797">
        <v>4</v>
      </c>
      <c r="V3797">
        <v>3</v>
      </c>
      <c r="W3797">
        <v>2</v>
      </c>
      <c r="X3797">
        <v>2</v>
      </c>
      <c r="Y3797">
        <v>2</v>
      </c>
      <c r="Z3797">
        <v>2</v>
      </c>
      <c r="AA3797">
        <v>1</v>
      </c>
      <c r="AB3797">
        <v>4</v>
      </c>
      <c r="AC3797">
        <f t="shared" si="919"/>
        <v>0.6</v>
      </c>
      <c r="AD3797">
        <v>37</v>
      </c>
      <c r="AE3797">
        <v>0</v>
      </c>
      <c r="AF3797">
        <v>28</v>
      </c>
      <c r="AH3797">
        <f t="shared" si="920"/>
        <v>4</v>
      </c>
      <c r="AI3797">
        <f t="shared" si="911"/>
        <v>2</v>
      </c>
      <c r="AJ3797">
        <f t="shared" si="912"/>
        <v>2</v>
      </c>
      <c r="AK3797">
        <f t="shared" si="913"/>
        <v>4</v>
      </c>
      <c r="AL3797">
        <f t="shared" si="914"/>
        <v>3</v>
      </c>
      <c r="AM3797">
        <f t="shared" si="915"/>
        <v>2</v>
      </c>
      <c r="AN3797">
        <f t="shared" si="916"/>
        <v>2</v>
      </c>
      <c r="AO3797">
        <f t="shared" si="917"/>
        <v>2</v>
      </c>
      <c r="AP3797">
        <f t="shared" si="918"/>
        <v>2</v>
      </c>
      <c r="AQ3797">
        <f t="shared" si="921"/>
        <v>3</v>
      </c>
      <c r="AS3797">
        <f t="shared" si="922"/>
        <v>36.4</v>
      </c>
      <c r="AT3797">
        <f t="shared" si="923"/>
        <v>28</v>
      </c>
      <c r="AU3797">
        <f t="shared" si="910"/>
        <v>72.2169941311559</v>
      </c>
    </row>
    <row r="3798" spans="17:47">
      <c r="Q3798">
        <v>0</v>
      </c>
      <c r="R3798">
        <v>1</v>
      </c>
      <c r="S3798">
        <v>1</v>
      </c>
      <c r="T3798">
        <v>1</v>
      </c>
      <c r="U3798">
        <v>2</v>
      </c>
      <c r="V3798">
        <v>2</v>
      </c>
      <c r="W3798">
        <v>3</v>
      </c>
      <c r="X3798">
        <v>2</v>
      </c>
      <c r="Y3798">
        <v>2</v>
      </c>
      <c r="Z3798">
        <v>4</v>
      </c>
      <c r="AA3798">
        <v>3</v>
      </c>
      <c r="AB3798">
        <v>1</v>
      </c>
      <c r="AC3798">
        <f t="shared" si="919"/>
        <v>1.8</v>
      </c>
      <c r="AD3798">
        <v>41</v>
      </c>
      <c r="AE3798">
        <v>1</v>
      </c>
      <c r="AF3798">
        <v>13</v>
      </c>
      <c r="AH3798">
        <f t="shared" si="920"/>
        <v>1</v>
      </c>
      <c r="AI3798">
        <f t="shared" si="911"/>
        <v>1</v>
      </c>
      <c r="AJ3798">
        <f t="shared" si="912"/>
        <v>1</v>
      </c>
      <c r="AK3798">
        <f t="shared" si="913"/>
        <v>2</v>
      </c>
      <c r="AL3798">
        <f t="shared" si="914"/>
        <v>2</v>
      </c>
      <c r="AM3798">
        <f t="shared" si="915"/>
        <v>3</v>
      </c>
      <c r="AN3798">
        <f t="shared" si="916"/>
        <v>2</v>
      </c>
      <c r="AO3798">
        <f t="shared" si="917"/>
        <v>2</v>
      </c>
      <c r="AP3798">
        <f t="shared" si="918"/>
        <v>4</v>
      </c>
      <c r="AQ3798">
        <f t="shared" si="921"/>
        <v>-2</v>
      </c>
      <c r="AS3798">
        <f t="shared" si="922"/>
        <v>39.200000000000003</v>
      </c>
      <c r="AT3798">
        <f t="shared" si="923"/>
        <v>12</v>
      </c>
      <c r="AU3798">
        <f t="shared" si="910"/>
        <v>30.950140341923959</v>
      </c>
    </row>
    <row r="3799" spans="17:47">
      <c r="Q3799">
        <v>1</v>
      </c>
      <c r="R3799">
        <v>0</v>
      </c>
      <c r="S3799">
        <v>1</v>
      </c>
      <c r="T3799">
        <v>1</v>
      </c>
      <c r="U3799">
        <v>1</v>
      </c>
      <c r="V3799">
        <v>4</v>
      </c>
      <c r="W3799">
        <v>1</v>
      </c>
      <c r="X3799">
        <v>2</v>
      </c>
      <c r="Y3799">
        <v>1</v>
      </c>
      <c r="Z3799">
        <v>2</v>
      </c>
      <c r="AA3799">
        <v>0</v>
      </c>
      <c r="AB3799">
        <v>8</v>
      </c>
      <c r="AC3799">
        <f t="shared" si="919"/>
        <v>0</v>
      </c>
      <c r="AD3799">
        <v>34</v>
      </c>
      <c r="AE3799">
        <v>0</v>
      </c>
      <c r="AF3799">
        <v>19</v>
      </c>
      <c r="AH3799">
        <f t="shared" si="920"/>
        <v>-1</v>
      </c>
      <c r="AI3799">
        <f t="shared" si="911"/>
        <v>0</v>
      </c>
      <c r="AJ3799">
        <f t="shared" si="912"/>
        <v>0</v>
      </c>
      <c r="AK3799">
        <f t="shared" si="913"/>
        <v>0</v>
      </c>
      <c r="AL3799">
        <f t="shared" si="914"/>
        <v>3</v>
      </c>
      <c r="AM3799">
        <f t="shared" si="915"/>
        <v>0</v>
      </c>
      <c r="AN3799">
        <f t="shared" si="916"/>
        <v>1</v>
      </c>
      <c r="AO3799">
        <f t="shared" si="917"/>
        <v>0</v>
      </c>
      <c r="AP3799">
        <f t="shared" si="918"/>
        <v>1</v>
      </c>
      <c r="AQ3799">
        <f t="shared" si="921"/>
        <v>8</v>
      </c>
      <c r="AS3799">
        <f t="shared" si="922"/>
        <v>34</v>
      </c>
      <c r="AT3799">
        <f t="shared" si="923"/>
        <v>19</v>
      </c>
      <c r="AU3799">
        <f t="shared" si="910"/>
        <v>49.00438887471293</v>
      </c>
    </row>
    <row r="3800" spans="17:47">
      <c r="Q3800">
        <v>1</v>
      </c>
      <c r="R3800">
        <v>1</v>
      </c>
      <c r="S3800">
        <v>2</v>
      </c>
      <c r="T3800">
        <v>3</v>
      </c>
      <c r="U3800">
        <v>1</v>
      </c>
      <c r="V3800">
        <v>1</v>
      </c>
      <c r="W3800">
        <v>1</v>
      </c>
      <c r="X3800">
        <v>0</v>
      </c>
      <c r="Y3800">
        <v>0</v>
      </c>
      <c r="Z3800">
        <v>3</v>
      </c>
      <c r="AA3800">
        <v>1</v>
      </c>
      <c r="AB3800">
        <v>5</v>
      </c>
      <c r="AC3800">
        <f t="shared" si="919"/>
        <v>0.6</v>
      </c>
      <c r="AD3800">
        <v>39</v>
      </c>
      <c r="AE3800">
        <v>1</v>
      </c>
      <c r="AF3800">
        <v>13</v>
      </c>
      <c r="AH3800">
        <f t="shared" si="920"/>
        <v>0</v>
      </c>
      <c r="AI3800">
        <f t="shared" si="911"/>
        <v>1</v>
      </c>
      <c r="AJ3800">
        <f t="shared" si="912"/>
        <v>2</v>
      </c>
      <c r="AK3800">
        <f t="shared" si="913"/>
        <v>0</v>
      </c>
      <c r="AL3800">
        <f t="shared" si="914"/>
        <v>0</v>
      </c>
      <c r="AM3800">
        <f t="shared" si="915"/>
        <v>0</v>
      </c>
      <c r="AN3800">
        <f t="shared" si="916"/>
        <v>-1</v>
      </c>
      <c r="AO3800">
        <f t="shared" si="917"/>
        <v>-1</v>
      </c>
      <c r="AP3800">
        <f t="shared" si="918"/>
        <v>2</v>
      </c>
      <c r="AQ3800">
        <f t="shared" si="921"/>
        <v>4</v>
      </c>
      <c r="AS3800">
        <f t="shared" si="922"/>
        <v>38.4</v>
      </c>
      <c r="AT3800">
        <f t="shared" si="923"/>
        <v>12</v>
      </c>
      <c r="AU3800">
        <f t="shared" si="910"/>
        <v>30.950140341923959</v>
      </c>
    </row>
    <row r="3801" spans="17:47">
      <c r="Q3801">
        <v>0</v>
      </c>
      <c r="R3801">
        <v>1</v>
      </c>
      <c r="S3801">
        <v>1</v>
      </c>
      <c r="T3801">
        <v>1</v>
      </c>
      <c r="U3801">
        <v>1</v>
      </c>
      <c r="V3801">
        <v>0</v>
      </c>
      <c r="W3801">
        <v>2</v>
      </c>
      <c r="X3801">
        <v>0</v>
      </c>
      <c r="Y3801">
        <v>0</v>
      </c>
      <c r="Z3801">
        <v>0</v>
      </c>
      <c r="AA3801">
        <v>5</v>
      </c>
      <c r="AB3801">
        <v>9</v>
      </c>
      <c r="AC3801">
        <f t="shared" si="919"/>
        <v>3</v>
      </c>
      <c r="AD3801">
        <v>39</v>
      </c>
      <c r="AE3801">
        <v>2</v>
      </c>
      <c r="AF3801">
        <v>12</v>
      </c>
      <c r="AH3801">
        <f t="shared" si="920"/>
        <v>1</v>
      </c>
      <c r="AI3801">
        <f t="shared" si="911"/>
        <v>1</v>
      </c>
      <c r="AJ3801">
        <f t="shared" si="912"/>
        <v>1</v>
      </c>
      <c r="AK3801">
        <f t="shared" si="913"/>
        <v>1</v>
      </c>
      <c r="AL3801">
        <f t="shared" si="914"/>
        <v>0</v>
      </c>
      <c r="AM3801">
        <f t="shared" si="915"/>
        <v>2</v>
      </c>
      <c r="AN3801">
        <f t="shared" si="916"/>
        <v>0</v>
      </c>
      <c r="AO3801">
        <f t="shared" si="917"/>
        <v>0</v>
      </c>
      <c r="AP3801">
        <f t="shared" si="918"/>
        <v>0</v>
      </c>
      <c r="AQ3801">
        <f t="shared" si="921"/>
        <v>4</v>
      </c>
      <c r="AS3801">
        <f t="shared" si="922"/>
        <v>36</v>
      </c>
      <c r="AT3801">
        <f t="shared" si="923"/>
        <v>10</v>
      </c>
      <c r="AU3801">
        <f t="shared" si="910"/>
        <v>25.791783618269967</v>
      </c>
    </row>
    <row r="3802" spans="17:47">
      <c r="Q3802">
        <v>1</v>
      </c>
      <c r="R3802">
        <v>1</v>
      </c>
      <c r="S3802">
        <v>1</v>
      </c>
      <c r="T3802">
        <v>3</v>
      </c>
      <c r="U3802">
        <v>1</v>
      </c>
      <c r="V3802">
        <v>0</v>
      </c>
      <c r="W3802">
        <v>2</v>
      </c>
      <c r="X3802">
        <v>1</v>
      </c>
      <c r="Y3802">
        <v>1</v>
      </c>
      <c r="Z3802">
        <v>2</v>
      </c>
      <c r="AA3802">
        <v>1</v>
      </c>
      <c r="AB3802">
        <v>5</v>
      </c>
      <c r="AC3802">
        <f t="shared" si="919"/>
        <v>0.6</v>
      </c>
      <c r="AD3802">
        <v>39</v>
      </c>
      <c r="AE3802">
        <v>2</v>
      </c>
      <c r="AF3802">
        <v>15</v>
      </c>
      <c r="AH3802">
        <f t="shared" si="920"/>
        <v>0</v>
      </c>
      <c r="AI3802">
        <f t="shared" si="911"/>
        <v>0</v>
      </c>
      <c r="AJ3802">
        <f t="shared" si="912"/>
        <v>2</v>
      </c>
      <c r="AK3802">
        <f t="shared" si="913"/>
        <v>0</v>
      </c>
      <c r="AL3802">
        <f t="shared" si="914"/>
        <v>-1</v>
      </c>
      <c r="AM3802">
        <f t="shared" si="915"/>
        <v>1</v>
      </c>
      <c r="AN3802">
        <f t="shared" si="916"/>
        <v>0</v>
      </c>
      <c r="AO3802">
        <f t="shared" si="917"/>
        <v>0</v>
      </c>
      <c r="AP3802">
        <f t="shared" si="918"/>
        <v>1</v>
      </c>
      <c r="AQ3802">
        <f t="shared" si="921"/>
        <v>4</v>
      </c>
      <c r="AS3802">
        <f t="shared" si="922"/>
        <v>38.4</v>
      </c>
      <c r="AT3802">
        <f t="shared" si="923"/>
        <v>13</v>
      </c>
      <c r="AU3802">
        <f t="shared" si="910"/>
        <v>33.529318703750953</v>
      </c>
    </row>
    <row r="3803" spans="17:47">
      <c r="Q3803">
        <v>1</v>
      </c>
      <c r="R3803">
        <v>1</v>
      </c>
      <c r="S3803">
        <v>1</v>
      </c>
      <c r="T3803">
        <v>2</v>
      </c>
      <c r="U3803">
        <v>0</v>
      </c>
      <c r="V3803">
        <v>1</v>
      </c>
      <c r="W3803">
        <v>1</v>
      </c>
      <c r="X3803">
        <v>2</v>
      </c>
      <c r="Y3803">
        <v>2</v>
      </c>
      <c r="Z3803">
        <v>1</v>
      </c>
      <c r="AA3803">
        <v>4</v>
      </c>
      <c r="AB3803">
        <v>7</v>
      </c>
      <c r="AC3803">
        <f t="shared" si="919"/>
        <v>2.4</v>
      </c>
      <c r="AD3803">
        <v>57</v>
      </c>
      <c r="AE3803">
        <v>1</v>
      </c>
      <c r="AF3803">
        <v>14</v>
      </c>
      <c r="AH3803">
        <f t="shared" si="920"/>
        <v>0</v>
      </c>
      <c r="AI3803">
        <f t="shared" si="911"/>
        <v>0</v>
      </c>
      <c r="AJ3803">
        <f t="shared" si="912"/>
        <v>1</v>
      </c>
      <c r="AK3803">
        <f t="shared" si="913"/>
        <v>-1</v>
      </c>
      <c r="AL3803">
        <f t="shared" si="914"/>
        <v>0</v>
      </c>
      <c r="AM3803">
        <f t="shared" si="915"/>
        <v>0</v>
      </c>
      <c r="AN3803">
        <f t="shared" si="916"/>
        <v>1</v>
      </c>
      <c r="AO3803">
        <f t="shared" si="917"/>
        <v>1</v>
      </c>
      <c r="AP3803">
        <f t="shared" si="918"/>
        <v>0</v>
      </c>
      <c r="AQ3803">
        <f t="shared" si="921"/>
        <v>3</v>
      </c>
      <c r="AS3803">
        <f t="shared" si="922"/>
        <v>54.6</v>
      </c>
      <c r="AT3803">
        <f t="shared" si="923"/>
        <v>13</v>
      </c>
      <c r="AU3803">
        <f t="shared" si="910"/>
        <v>33.529318703750953</v>
      </c>
    </row>
    <row r="3804" spans="17:47">
      <c r="Q3804">
        <v>0</v>
      </c>
      <c r="R3804">
        <v>2</v>
      </c>
      <c r="S3804">
        <v>1</v>
      </c>
      <c r="T3804">
        <v>2</v>
      </c>
      <c r="U3804">
        <v>0</v>
      </c>
      <c r="V3804">
        <v>0</v>
      </c>
      <c r="W3804">
        <v>1</v>
      </c>
      <c r="X3804">
        <v>3</v>
      </c>
      <c r="Y3804">
        <v>2</v>
      </c>
      <c r="Z3804">
        <v>1</v>
      </c>
      <c r="AA3804">
        <v>1</v>
      </c>
      <c r="AB3804">
        <v>6</v>
      </c>
      <c r="AC3804">
        <f t="shared" si="919"/>
        <v>0.6</v>
      </c>
      <c r="AD3804">
        <v>44</v>
      </c>
      <c r="AE3804">
        <v>2</v>
      </c>
      <c r="AF3804">
        <v>14</v>
      </c>
      <c r="AH3804">
        <f t="shared" si="920"/>
        <v>2</v>
      </c>
      <c r="AI3804">
        <f t="shared" si="911"/>
        <v>1</v>
      </c>
      <c r="AJ3804">
        <f t="shared" si="912"/>
        <v>2</v>
      </c>
      <c r="AK3804">
        <f t="shared" si="913"/>
        <v>0</v>
      </c>
      <c r="AL3804">
        <f t="shared" si="914"/>
        <v>0</v>
      </c>
      <c r="AM3804">
        <f t="shared" si="915"/>
        <v>1</v>
      </c>
      <c r="AN3804">
        <f t="shared" si="916"/>
        <v>3</v>
      </c>
      <c r="AO3804">
        <f t="shared" si="917"/>
        <v>2</v>
      </c>
      <c r="AP3804">
        <f t="shared" si="918"/>
        <v>1</v>
      </c>
      <c r="AQ3804">
        <f t="shared" si="921"/>
        <v>5</v>
      </c>
      <c r="AS3804">
        <f t="shared" si="922"/>
        <v>43.4</v>
      </c>
      <c r="AT3804">
        <f t="shared" si="923"/>
        <v>12</v>
      </c>
      <c r="AU3804">
        <f t="shared" si="910"/>
        <v>30.950140341923959</v>
      </c>
    </row>
    <row r="3805" spans="17:47">
      <c r="Q3805">
        <v>0</v>
      </c>
      <c r="R3805">
        <v>1</v>
      </c>
      <c r="S3805">
        <v>2</v>
      </c>
      <c r="T3805">
        <v>3</v>
      </c>
      <c r="U3805">
        <v>2</v>
      </c>
      <c r="V3805">
        <v>2</v>
      </c>
      <c r="W3805">
        <v>3</v>
      </c>
      <c r="X3805">
        <v>3</v>
      </c>
      <c r="Y3805">
        <v>2</v>
      </c>
      <c r="Z3805">
        <v>2</v>
      </c>
      <c r="AA3805">
        <v>1</v>
      </c>
      <c r="AB3805">
        <v>8</v>
      </c>
      <c r="AC3805">
        <f t="shared" si="919"/>
        <v>0.6</v>
      </c>
      <c r="AD3805">
        <v>48</v>
      </c>
      <c r="AE3805">
        <v>1</v>
      </c>
      <c r="AF3805">
        <v>15</v>
      </c>
      <c r="AH3805">
        <f t="shared" si="920"/>
        <v>1</v>
      </c>
      <c r="AI3805">
        <f t="shared" si="911"/>
        <v>2</v>
      </c>
      <c r="AJ3805">
        <f t="shared" si="912"/>
        <v>3</v>
      </c>
      <c r="AK3805">
        <f t="shared" si="913"/>
        <v>2</v>
      </c>
      <c r="AL3805">
        <f t="shared" si="914"/>
        <v>2</v>
      </c>
      <c r="AM3805">
        <f t="shared" si="915"/>
        <v>3</v>
      </c>
      <c r="AN3805">
        <f t="shared" si="916"/>
        <v>3</v>
      </c>
      <c r="AO3805">
        <f t="shared" si="917"/>
        <v>2</v>
      </c>
      <c r="AP3805">
        <f t="shared" si="918"/>
        <v>2</v>
      </c>
      <c r="AQ3805">
        <f t="shared" si="921"/>
        <v>7</v>
      </c>
      <c r="AS3805">
        <f t="shared" si="922"/>
        <v>47.4</v>
      </c>
      <c r="AT3805">
        <f t="shared" si="923"/>
        <v>14</v>
      </c>
      <c r="AU3805">
        <f t="shared" si="910"/>
        <v>36.10849706557795</v>
      </c>
    </row>
    <row r="3806" spans="17:47">
      <c r="Q3806">
        <v>4</v>
      </c>
      <c r="R3806">
        <v>1</v>
      </c>
      <c r="S3806">
        <v>0</v>
      </c>
      <c r="T3806">
        <v>4</v>
      </c>
      <c r="U3806">
        <v>3</v>
      </c>
      <c r="V3806">
        <v>3</v>
      </c>
      <c r="W3806">
        <v>1</v>
      </c>
      <c r="X3806">
        <v>2</v>
      </c>
      <c r="Y3806">
        <v>1</v>
      </c>
      <c r="Z3806">
        <v>1</v>
      </c>
      <c r="AA3806">
        <v>1</v>
      </c>
      <c r="AB3806">
        <v>6</v>
      </c>
      <c r="AC3806">
        <f t="shared" si="919"/>
        <v>0.6</v>
      </c>
      <c r="AD3806">
        <v>59</v>
      </c>
      <c r="AE3806">
        <v>0</v>
      </c>
      <c r="AF3806">
        <v>14</v>
      </c>
      <c r="AH3806">
        <f t="shared" si="920"/>
        <v>-3</v>
      </c>
      <c r="AI3806">
        <f t="shared" si="911"/>
        <v>-4</v>
      </c>
      <c r="AJ3806">
        <f t="shared" si="912"/>
        <v>0</v>
      </c>
      <c r="AK3806">
        <f t="shared" si="913"/>
        <v>-1</v>
      </c>
      <c r="AL3806">
        <f t="shared" si="914"/>
        <v>-1</v>
      </c>
      <c r="AM3806">
        <f t="shared" si="915"/>
        <v>-3</v>
      </c>
      <c r="AN3806">
        <f t="shared" si="916"/>
        <v>-2</v>
      </c>
      <c r="AO3806">
        <f t="shared" si="917"/>
        <v>-3</v>
      </c>
      <c r="AP3806">
        <f t="shared" si="918"/>
        <v>-3</v>
      </c>
      <c r="AQ3806">
        <f t="shared" si="921"/>
        <v>5</v>
      </c>
      <c r="AS3806">
        <f t="shared" si="922"/>
        <v>58.4</v>
      </c>
      <c r="AT3806">
        <f t="shared" si="923"/>
        <v>14</v>
      </c>
      <c r="AU3806">
        <f t="shared" si="910"/>
        <v>36.10849706557795</v>
      </c>
    </row>
    <row r="3807" spans="17:47">
      <c r="Q3807">
        <v>3</v>
      </c>
      <c r="R3807">
        <v>0</v>
      </c>
      <c r="S3807">
        <v>3</v>
      </c>
      <c r="T3807">
        <v>2</v>
      </c>
      <c r="U3807">
        <v>1</v>
      </c>
      <c r="V3807">
        <v>3</v>
      </c>
      <c r="W3807">
        <v>1</v>
      </c>
      <c r="X3807">
        <v>1</v>
      </c>
      <c r="Y3807">
        <v>2</v>
      </c>
      <c r="Z3807">
        <v>3</v>
      </c>
      <c r="AA3807">
        <v>0</v>
      </c>
      <c r="AB3807">
        <v>5</v>
      </c>
      <c r="AC3807">
        <f t="shared" si="919"/>
        <v>0</v>
      </c>
      <c r="AD3807">
        <v>32</v>
      </c>
      <c r="AE3807">
        <v>2</v>
      </c>
      <c r="AF3807">
        <v>17</v>
      </c>
      <c r="AH3807">
        <f t="shared" si="920"/>
        <v>-3</v>
      </c>
      <c r="AI3807">
        <f t="shared" si="911"/>
        <v>0</v>
      </c>
      <c r="AJ3807">
        <f t="shared" si="912"/>
        <v>-1</v>
      </c>
      <c r="AK3807">
        <f t="shared" si="913"/>
        <v>-2</v>
      </c>
      <c r="AL3807">
        <f t="shared" si="914"/>
        <v>0</v>
      </c>
      <c r="AM3807">
        <f t="shared" si="915"/>
        <v>-2</v>
      </c>
      <c r="AN3807">
        <f t="shared" si="916"/>
        <v>-2</v>
      </c>
      <c r="AO3807">
        <f t="shared" si="917"/>
        <v>-1</v>
      </c>
      <c r="AP3807">
        <f t="shared" si="918"/>
        <v>0</v>
      </c>
      <c r="AQ3807">
        <f t="shared" si="921"/>
        <v>5</v>
      </c>
      <c r="AS3807">
        <f t="shared" si="922"/>
        <v>32</v>
      </c>
      <c r="AT3807">
        <f t="shared" si="923"/>
        <v>15</v>
      </c>
      <c r="AU3807">
        <f t="shared" si="910"/>
        <v>38.687675427404947</v>
      </c>
    </row>
    <row r="3808" spans="17:47">
      <c r="Q3808">
        <v>0</v>
      </c>
      <c r="R3808">
        <v>1</v>
      </c>
      <c r="S3808">
        <v>3</v>
      </c>
      <c r="T3808">
        <v>1</v>
      </c>
      <c r="U3808">
        <v>2</v>
      </c>
      <c r="V3808">
        <v>1</v>
      </c>
      <c r="W3808">
        <v>1</v>
      </c>
      <c r="X3808">
        <v>3</v>
      </c>
      <c r="Y3808">
        <v>0</v>
      </c>
      <c r="Z3808">
        <v>2</v>
      </c>
      <c r="AA3808">
        <v>1</v>
      </c>
      <c r="AB3808">
        <v>4</v>
      </c>
      <c r="AC3808">
        <f t="shared" si="919"/>
        <v>0.6</v>
      </c>
      <c r="AD3808">
        <v>52</v>
      </c>
      <c r="AE3808">
        <v>1</v>
      </c>
      <c r="AF3808">
        <v>21</v>
      </c>
      <c r="AH3808">
        <f t="shared" si="920"/>
        <v>1</v>
      </c>
      <c r="AI3808">
        <f t="shared" si="911"/>
        <v>3</v>
      </c>
      <c r="AJ3808">
        <f t="shared" si="912"/>
        <v>1</v>
      </c>
      <c r="AK3808">
        <f t="shared" si="913"/>
        <v>2</v>
      </c>
      <c r="AL3808">
        <f t="shared" si="914"/>
        <v>1</v>
      </c>
      <c r="AM3808">
        <f t="shared" si="915"/>
        <v>1</v>
      </c>
      <c r="AN3808">
        <f t="shared" si="916"/>
        <v>3</v>
      </c>
      <c r="AO3808">
        <f t="shared" si="917"/>
        <v>0</v>
      </c>
      <c r="AP3808">
        <f t="shared" si="918"/>
        <v>2</v>
      </c>
      <c r="AQ3808">
        <f t="shared" si="921"/>
        <v>3</v>
      </c>
      <c r="AS3808">
        <f t="shared" si="922"/>
        <v>51.4</v>
      </c>
      <c r="AT3808">
        <f t="shared" si="923"/>
        <v>20</v>
      </c>
      <c r="AU3808">
        <f t="shared" si="910"/>
        <v>51.583567236539935</v>
      </c>
    </row>
    <row r="3809" spans="17:47">
      <c r="Q3809">
        <v>0</v>
      </c>
      <c r="R3809">
        <v>1</v>
      </c>
      <c r="S3809">
        <v>3</v>
      </c>
      <c r="T3809">
        <v>4</v>
      </c>
      <c r="U3809">
        <v>1</v>
      </c>
      <c r="V3809">
        <v>2</v>
      </c>
      <c r="W3809">
        <v>3</v>
      </c>
      <c r="X3809">
        <v>4</v>
      </c>
      <c r="Y3809">
        <v>2</v>
      </c>
      <c r="Z3809">
        <v>1</v>
      </c>
      <c r="AA3809">
        <v>1</v>
      </c>
      <c r="AB3809">
        <v>9</v>
      </c>
      <c r="AC3809">
        <f t="shared" si="919"/>
        <v>0.6</v>
      </c>
      <c r="AD3809">
        <v>44</v>
      </c>
      <c r="AE3809">
        <v>0</v>
      </c>
      <c r="AF3809">
        <v>22</v>
      </c>
      <c r="AH3809">
        <f t="shared" si="920"/>
        <v>1</v>
      </c>
      <c r="AI3809">
        <f t="shared" si="911"/>
        <v>3</v>
      </c>
      <c r="AJ3809">
        <f t="shared" si="912"/>
        <v>4</v>
      </c>
      <c r="AK3809">
        <f t="shared" si="913"/>
        <v>1</v>
      </c>
      <c r="AL3809">
        <f t="shared" si="914"/>
        <v>2</v>
      </c>
      <c r="AM3809">
        <f t="shared" si="915"/>
        <v>3</v>
      </c>
      <c r="AN3809">
        <f t="shared" si="916"/>
        <v>4</v>
      </c>
      <c r="AO3809">
        <f t="shared" si="917"/>
        <v>2</v>
      </c>
      <c r="AP3809">
        <f t="shared" si="918"/>
        <v>1</v>
      </c>
      <c r="AQ3809">
        <f t="shared" si="921"/>
        <v>8</v>
      </c>
      <c r="AS3809">
        <f t="shared" si="922"/>
        <v>43.4</v>
      </c>
      <c r="AT3809">
        <f t="shared" si="923"/>
        <v>22</v>
      </c>
      <c r="AU3809">
        <f t="shared" si="910"/>
        <v>56.741923960193922</v>
      </c>
    </row>
    <row r="3810" spans="17:47">
      <c r="Q3810">
        <v>0</v>
      </c>
      <c r="R3810">
        <v>0</v>
      </c>
      <c r="S3810">
        <v>0</v>
      </c>
      <c r="T3810">
        <v>3</v>
      </c>
      <c r="U3810">
        <v>0</v>
      </c>
      <c r="V3810">
        <v>0</v>
      </c>
      <c r="W3810">
        <v>1</v>
      </c>
      <c r="X3810">
        <v>1</v>
      </c>
      <c r="Y3810">
        <v>0</v>
      </c>
      <c r="Z3810">
        <v>2</v>
      </c>
      <c r="AA3810">
        <v>3</v>
      </c>
      <c r="AB3810">
        <v>9</v>
      </c>
      <c r="AC3810">
        <f t="shared" si="919"/>
        <v>1.8</v>
      </c>
      <c r="AD3810">
        <v>51</v>
      </c>
      <c r="AE3810">
        <v>0</v>
      </c>
      <c r="AF3810">
        <v>17</v>
      </c>
      <c r="AH3810">
        <f t="shared" si="920"/>
        <v>0</v>
      </c>
      <c r="AI3810">
        <f t="shared" si="911"/>
        <v>0</v>
      </c>
      <c r="AJ3810">
        <f t="shared" si="912"/>
        <v>3</v>
      </c>
      <c r="AK3810">
        <f t="shared" si="913"/>
        <v>0</v>
      </c>
      <c r="AL3810">
        <f t="shared" si="914"/>
        <v>0</v>
      </c>
      <c r="AM3810">
        <f t="shared" si="915"/>
        <v>1</v>
      </c>
      <c r="AN3810">
        <f t="shared" si="916"/>
        <v>1</v>
      </c>
      <c r="AO3810">
        <f t="shared" si="917"/>
        <v>0</v>
      </c>
      <c r="AP3810">
        <f t="shared" si="918"/>
        <v>2</v>
      </c>
      <c r="AQ3810">
        <f t="shared" si="921"/>
        <v>6</v>
      </c>
      <c r="AS3810">
        <f t="shared" si="922"/>
        <v>49.2</v>
      </c>
      <c r="AT3810">
        <f t="shared" si="923"/>
        <v>17</v>
      </c>
      <c r="AU3810">
        <f t="shared" si="910"/>
        <v>43.846032151058935</v>
      </c>
    </row>
    <row r="3811" spans="17:47">
      <c r="Q3811">
        <v>1</v>
      </c>
      <c r="R3811">
        <v>3</v>
      </c>
      <c r="S3811">
        <v>4</v>
      </c>
      <c r="T3811">
        <v>0</v>
      </c>
      <c r="U3811">
        <v>3</v>
      </c>
      <c r="V3811">
        <v>3</v>
      </c>
      <c r="W3811">
        <v>2</v>
      </c>
      <c r="X3811">
        <v>0</v>
      </c>
      <c r="Y3811">
        <v>1</v>
      </c>
      <c r="Z3811">
        <v>1</v>
      </c>
      <c r="AA3811">
        <v>0</v>
      </c>
      <c r="AB3811">
        <v>3</v>
      </c>
      <c r="AC3811">
        <f t="shared" si="919"/>
        <v>0</v>
      </c>
      <c r="AD3811">
        <v>53</v>
      </c>
      <c r="AE3811">
        <v>4</v>
      </c>
      <c r="AF3811">
        <v>19</v>
      </c>
      <c r="AH3811">
        <f t="shared" si="920"/>
        <v>2</v>
      </c>
      <c r="AI3811">
        <f t="shared" si="911"/>
        <v>3</v>
      </c>
      <c r="AJ3811">
        <f t="shared" si="912"/>
        <v>-1</v>
      </c>
      <c r="AK3811">
        <f t="shared" si="913"/>
        <v>2</v>
      </c>
      <c r="AL3811">
        <f t="shared" si="914"/>
        <v>2</v>
      </c>
      <c r="AM3811">
        <f t="shared" si="915"/>
        <v>1</v>
      </c>
      <c r="AN3811">
        <f t="shared" si="916"/>
        <v>-1</v>
      </c>
      <c r="AO3811">
        <f t="shared" si="917"/>
        <v>0</v>
      </c>
      <c r="AP3811">
        <f t="shared" si="918"/>
        <v>0</v>
      </c>
      <c r="AQ3811">
        <f t="shared" si="921"/>
        <v>3</v>
      </c>
      <c r="AS3811">
        <f t="shared" si="922"/>
        <v>53</v>
      </c>
      <c r="AT3811">
        <f t="shared" si="923"/>
        <v>15</v>
      </c>
      <c r="AU3811">
        <f t="shared" si="910"/>
        <v>38.687675427404947</v>
      </c>
    </row>
    <row r="3812" spans="17:47">
      <c r="Q3812">
        <v>2</v>
      </c>
      <c r="R3812">
        <v>3</v>
      </c>
      <c r="S3812">
        <v>4</v>
      </c>
      <c r="T3812">
        <v>0</v>
      </c>
      <c r="U3812">
        <v>3</v>
      </c>
      <c r="V3812">
        <v>2</v>
      </c>
      <c r="W3812">
        <v>1</v>
      </c>
      <c r="X3812">
        <v>3</v>
      </c>
      <c r="Y3812">
        <v>0</v>
      </c>
      <c r="Z3812">
        <v>1</v>
      </c>
      <c r="AA3812">
        <v>0</v>
      </c>
      <c r="AB3812">
        <v>8</v>
      </c>
      <c r="AC3812">
        <f t="shared" si="919"/>
        <v>0</v>
      </c>
      <c r="AD3812">
        <v>40</v>
      </c>
      <c r="AE3812">
        <v>2</v>
      </c>
      <c r="AF3812">
        <v>14</v>
      </c>
      <c r="AH3812">
        <f t="shared" si="920"/>
        <v>1</v>
      </c>
      <c r="AI3812">
        <f t="shared" si="911"/>
        <v>2</v>
      </c>
      <c r="AJ3812">
        <f t="shared" si="912"/>
        <v>-2</v>
      </c>
      <c r="AK3812">
        <f t="shared" si="913"/>
        <v>1</v>
      </c>
      <c r="AL3812">
        <f t="shared" si="914"/>
        <v>0</v>
      </c>
      <c r="AM3812">
        <f t="shared" si="915"/>
        <v>-1</v>
      </c>
      <c r="AN3812">
        <f t="shared" si="916"/>
        <v>1</v>
      </c>
      <c r="AO3812">
        <f t="shared" si="917"/>
        <v>-2</v>
      </c>
      <c r="AP3812">
        <f t="shared" si="918"/>
        <v>-1</v>
      </c>
      <c r="AQ3812">
        <f t="shared" si="921"/>
        <v>8</v>
      </c>
      <c r="AS3812">
        <f t="shared" si="922"/>
        <v>40</v>
      </c>
      <c r="AT3812">
        <f t="shared" si="923"/>
        <v>12</v>
      </c>
      <c r="AU3812">
        <f t="shared" si="910"/>
        <v>30.950140341923959</v>
      </c>
    </row>
    <row r="3813" spans="17:47">
      <c r="Q3813">
        <v>3</v>
      </c>
      <c r="R3813">
        <v>5</v>
      </c>
      <c r="S3813">
        <v>5</v>
      </c>
      <c r="T3813">
        <v>2</v>
      </c>
      <c r="U3813">
        <v>0</v>
      </c>
      <c r="V3813">
        <v>1</v>
      </c>
      <c r="W3813">
        <v>0</v>
      </c>
      <c r="X3813">
        <v>3</v>
      </c>
      <c r="Y3813">
        <v>1</v>
      </c>
      <c r="Z3813">
        <v>2</v>
      </c>
      <c r="AA3813">
        <v>3</v>
      </c>
      <c r="AB3813">
        <v>3</v>
      </c>
      <c r="AC3813">
        <f t="shared" si="919"/>
        <v>1.8</v>
      </c>
      <c r="AD3813">
        <v>48</v>
      </c>
      <c r="AE3813">
        <v>1</v>
      </c>
      <c r="AF3813">
        <v>10</v>
      </c>
      <c r="AH3813">
        <f t="shared" si="920"/>
        <v>2</v>
      </c>
      <c r="AI3813">
        <f t="shared" si="911"/>
        <v>2</v>
      </c>
      <c r="AJ3813">
        <f t="shared" si="912"/>
        <v>-1</v>
      </c>
      <c r="AK3813">
        <f t="shared" si="913"/>
        <v>-3</v>
      </c>
      <c r="AL3813">
        <f t="shared" si="914"/>
        <v>-2</v>
      </c>
      <c r="AM3813">
        <f t="shared" si="915"/>
        <v>-3</v>
      </c>
      <c r="AN3813">
        <f t="shared" si="916"/>
        <v>0</v>
      </c>
      <c r="AO3813">
        <f t="shared" si="917"/>
        <v>-2</v>
      </c>
      <c r="AP3813">
        <f t="shared" si="918"/>
        <v>-1</v>
      </c>
      <c r="AQ3813">
        <f t="shared" si="921"/>
        <v>0</v>
      </c>
      <c r="AS3813">
        <f t="shared" si="922"/>
        <v>46.2</v>
      </c>
      <c r="AT3813">
        <f t="shared" si="923"/>
        <v>9</v>
      </c>
      <c r="AU3813">
        <f t="shared" si="910"/>
        <v>23.21260525644297</v>
      </c>
    </row>
    <row r="3814" spans="17:47">
      <c r="Q3814">
        <v>0</v>
      </c>
      <c r="R3814">
        <v>0</v>
      </c>
      <c r="S3814">
        <v>3</v>
      </c>
      <c r="T3814">
        <v>2</v>
      </c>
      <c r="U3814">
        <v>1</v>
      </c>
      <c r="V3814">
        <v>3</v>
      </c>
      <c r="W3814">
        <v>7</v>
      </c>
      <c r="X3814">
        <v>1</v>
      </c>
      <c r="Y3814">
        <v>1</v>
      </c>
      <c r="Z3814">
        <v>2</v>
      </c>
      <c r="AA3814">
        <v>3</v>
      </c>
      <c r="AB3814">
        <v>3</v>
      </c>
      <c r="AC3814">
        <f t="shared" si="919"/>
        <v>1.8</v>
      </c>
      <c r="AD3814">
        <v>36</v>
      </c>
      <c r="AE3814">
        <v>2</v>
      </c>
      <c r="AF3814">
        <v>17</v>
      </c>
      <c r="AH3814">
        <f t="shared" si="920"/>
        <v>0</v>
      </c>
      <c r="AI3814">
        <f t="shared" si="911"/>
        <v>3</v>
      </c>
      <c r="AJ3814">
        <f t="shared" si="912"/>
        <v>2</v>
      </c>
      <c r="AK3814">
        <f t="shared" si="913"/>
        <v>1</v>
      </c>
      <c r="AL3814">
        <f t="shared" si="914"/>
        <v>3</v>
      </c>
      <c r="AM3814">
        <f t="shared" si="915"/>
        <v>7</v>
      </c>
      <c r="AN3814">
        <f t="shared" si="916"/>
        <v>1</v>
      </c>
      <c r="AO3814">
        <f t="shared" si="917"/>
        <v>1</v>
      </c>
      <c r="AP3814">
        <f t="shared" si="918"/>
        <v>2</v>
      </c>
      <c r="AQ3814">
        <f t="shared" si="921"/>
        <v>0</v>
      </c>
      <c r="AS3814">
        <f t="shared" si="922"/>
        <v>34.200000000000003</v>
      </c>
      <c r="AT3814">
        <f t="shared" si="923"/>
        <v>15</v>
      </c>
      <c r="AU3814">
        <f t="shared" si="910"/>
        <v>38.687675427404947</v>
      </c>
    </row>
    <row r="3815" spans="17:47">
      <c r="Q3815">
        <v>0</v>
      </c>
      <c r="R3815">
        <v>2</v>
      </c>
      <c r="S3815">
        <v>0</v>
      </c>
      <c r="T3815">
        <v>2</v>
      </c>
      <c r="U3815">
        <v>4</v>
      </c>
      <c r="V3815">
        <v>0</v>
      </c>
      <c r="W3815">
        <v>1</v>
      </c>
      <c r="X3815">
        <v>3</v>
      </c>
      <c r="Y3815">
        <v>1</v>
      </c>
      <c r="Z3815">
        <v>2</v>
      </c>
      <c r="AA3815">
        <v>1</v>
      </c>
      <c r="AB3815">
        <v>2</v>
      </c>
      <c r="AC3815">
        <f t="shared" si="919"/>
        <v>0.6</v>
      </c>
      <c r="AD3815">
        <v>42</v>
      </c>
      <c r="AE3815">
        <v>2</v>
      </c>
      <c r="AF3815">
        <v>15</v>
      </c>
      <c r="AH3815">
        <f t="shared" si="920"/>
        <v>2</v>
      </c>
      <c r="AI3815">
        <f t="shared" si="911"/>
        <v>0</v>
      </c>
      <c r="AJ3815">
        <f t="shared" si="912"/>
        <v>2</v>
      </c>
      <c r="AK3815">
        <f t="shared" si="913"/>
        <v>4</v>
      </c>
      <c r="AL3815">
        <f t="shared" si="914"/>
        <v>0</v>
      </c>
      <c r="AM3815">
        <f t="shared" si="915"/>
        <v>1</v>
      </c>
      <c r="AN3815">
        <f t="shared" si="916"/>
        <v>3</v>
      </c>
      <c r="AO3815">
        <f t="shared" si="917"/>
        <v>1</v>
      </c>
      <c r="AP3815">
        <f t="shared" si="918"/>
        <v>2</v>
      </c>
      <c r="AQ3815">
        <f t="shared" si="921"/>
        <v>1</v>
      </c>
      <c r="AS3815">
        <f t="shared" si="922"/>
        <v>41.4</v>
      </c>
      <c r="AT3815">
        <f t="shared" si="923"/>
        <v>13</v>
      </c>
      <c r="AU3815">
        <f t="shared" si="910"/>
        <v>33.529318703750953</v>
      </c>
    </row>
    <row r="3816" spans="17:47">
      <c r="Q3816">
        <v>4</v>
      </c>
      <c r="R3816">
        <v>0</v>
      </c>
      <c r="S3816">
        <v>3</v>
      </c>
      <c r="T3816">
        <v>0</v>
      </c>
      <c r="U3816">
        <v>0</v>
      </c>
      <c r="V3816">
        <v>0</v>
      </c>
      <c r="W3816">
        <v>2</v>
      </c>
      <c r="X3816">
        <v>0</v>
      </c>
      <c r="Y3816">
        <v>2</v>
      </c>
      <c r="Z3816">
        <v>0</v>
      </c>
      <c r="AA3816">
        <v>0</v>
      </c>
      <c r="AB3816">
        <v>9</v>
      </c>
      <c r="AC3816">
        <f t="shared" si="919"/>
        <v>0</v>
      </c>
      <c r="AD3816">
        <v>35</v>
      </c>
      <c r="AE3816">
        <v>1</v>
      </c>
      <c r="AF3816">
        <v>18</v>
      </c>
      <c r="AH3816">
        <f t="shared" si="920"/>
        <v>-4</v>
      </c>
      <c r="AI3816">
        <f t="shared" si="911"/>
        <v>-1</v>
      </c>
      <c r="AJ3816">
        <f t="shared" si="912"/>
        <v>-4</v>
      </c>
      <c r="AK3816">
        <f t="shared" si="913"/>
        <v>-4</v>
      </c>
      <c r="AL3816">
        <f t="shared" si="914"/>
        <v>-4</v>
      </c>
      <c r="AM3816">
        <f t="shared" si="915"/>
        <v>-2</v>
      </c>
      <c r="AN3816">
        <f t="shared" si="916"/>
        <v>-4</v>
      </c>
      <c r="AO3816">
        <f t="shared" si="917"/>
        <v>-2</v>
      </c>
      <c r="AP3816">
        <f t="shared" si="918"/>
        <v>-4</v>
      </c>
      <c r="AQ3816">
        <f t="shared" si="921"/>
        <v>9</v>
      </c>
      <c r="AS3816">
        <f t="shared" si="922"/>
        <v>35</v>
      </c>
      <c r="AT3816">
        <f t="shared" si="923"/>
        <v>17</v>
      </c>
      <c r="AU3816">
        <f t="shared" si="910"/>
        <v>43.846032151058935</v>
      </c>
    </row>
    <row r="3817" spans="17:47">
      <c r="Q3817">
        <v>0</v>
      </c>
      <c r="R3817">
        <v>2</v>
      </c>
      <c r="S3817">
        <v>2</v>
      </c>
      <c r="T3817">
        <v>2</v>
      </c>
      <c r="U3817">
        <v>1</v>
      </c>
      <c r="V3817">
        <v>3</v>
      </c>
      <c r="W3817">
        <v>2</v>
      </c>
      <c r="X3817">
        <v>4</v>
      </c>
      <c r="Y3817">
        <v>0</v>
      </c>
      <c r="Z3817">
        <v>2</v>
      </c>
      <c r="AA3817">
        <v>2</v>
      </c>
      <c r="AB3817">
        <v>7</v>
      </c>
      <c r="AC3817">
        <f t="shared" si="919"/>
        <v>1.2</v>
      </c>
      <c r="AD3817">
        <v>39</v>
      </c>
      <c r="AE3817">
        <v>0</v>
      </c>
      <c r="AF3817">
        <v>13</v>
      </c>
      <c r="AH3817">
        <f t="shared" si="920"/>
        <v>2</v>
      </c>
      <c r="AI3817">
        <f t="shared" si="911"/>
        <v>2</v>
      </c>
      <c r="AJ3817">
        <f t="shared" si="912"/>
        <v>2</v>
      </c>
      <c r="AK3817">
        <f t="shared" si="913"/>
        <v>1</v>
      </c>
      <c r="AL3817">
        <f t="shared" si="914"/>
        <v>3</v>
      </c>
      <c r="AM3817">
        <f t="shared" si="915"/>
        <v>2</v>
      </c>
      <c r="AN3817">
        <f t="shared" si="916"/>
        <v>4</v>
      </c>
      <c r="AO3817">
        <f t="shared" si="917"/>
        <v>0</v>
      </c>
      <c r="AP3817">
        <f t="shared" si="918"/>
        <v>2</v>
      </c>
      <c r="AQ3817">
        <f t="shared" si="921"/>
        <v>5</v>
      </c>
      <c r="AS3817">
        <f t="shared" si="922"/>
        <v>37.799999999999997</v>
      </c>
      <c r="AT3817">
        <f t="shared" si="923"/>
        <v>13</v>
      </c>
      <c r="AU3817">
        <f t="shared" si="910"/>
        <v>33.529318703750953</v>
      </c>
    </row>
    <row r="3818" spans="17:47">
      <c r="Q3818">
        <v>3</v>
      </c>
      <c r="R3818">
        <v>1</v>
      </c>
      <c r="S3818">
        <v>2</v>
      </c>
      <c r="T3818">
        <v>2</v>
      </c>
      <c r="U3818">
        <v>1</v>
      </c>
      <c r="V3818">
        <v>3</v>
      </c>
      <c r="W3818">
        <v>2</v>
      </c>
      <c r="X3818">
        <v>2</v>
      </c>
      <c r="Y3818">
        <v>0</v>
      </c>
      <c r="Z3818">
        <v>4</v>
      </c>
      <c r="AA3818">
        <v>1</v>
      </c>
      <c r="AB3818">
        <v>2</v>
      </c>
      <c r="AC3818">
        <f t="shared" si="919"/>
        <v>0.6</v>
      </c>
      <c r="AD3818">
        <v>49</v>
      </c>
      <c r="AE3818">
        <v>1</v>
      </c>
      <c r="AF3818">
        <v>17</v>
      </c>
      <c r="AH3818">
        <f t="shared" si="920"/>
        <v>-2</v>
      </c>
      <c r="AI3818">
        <f t="shared" si="911"/>
        <v>-1</v>
      </c>
      <c r="AJ3818">
        <f t="shared" si="912"/>
        <v>-1</v>
      </c>
      <c r="AK3818">
        <f t="shared" si="913"/>
        <v>-2</v>
      </c>
      <c r="AL3818">
        <f t="shared" si="914"/>
        <v>0</v>
      </c>
      <c r="AM3818">
        <f t="shared" si="915"/>
        <v>-1</v>
      </c>
      <c r="AN3818">
        <f t="shared" si="916"/>
        <v>-1</v>
      </c>
      <c r="AO3818">
        <f t="shared" si="917"/>
        <v>-3</v>
      </c>
      <c r="AP3818">
        <f t="shared" si="918"/>
        <v>1</v>
      </c>
      <c r="AQ3818">
        <f t="shared" si="921"/>
        <v>1</v>
      </c>
      <c r="AS3818">
        <f t="shared" si="922"/>
        <v>48.4</v>
      </c>
      <c r="AT3818">
        <f t="shared" si="923"/>
        <v>16</v>
      </c>
      <c r="AU3818">
        <f t="shared" si="910"/>
        <v>41.266853789231945</v>
      </c>
    </row>
    <row r="3819" spans="17:47">
      <c r="Q3819">
        <v>4</v>
      </c>
      <c r="R3819">
        <v>2</v>
      </c>
      <c r="S3819">
        <v>1</v>
      </c>
      <c r="T3819">
        <v>1</v>
      </c>
      <c r="U3819">
        <v>1</v>
      </c>
      <c r="V3819">
        <v>2</v>
      </c>
      <c r="W3819">
        <v>0</v>
      </c>
      <c r="X3819">
        <v>2</v>
      </c>
      <c r="Y3819">
        <v>2</v>
      </c>
      <c r="Z3819">
        <v>1</v>
      </c>
      <c r="AA3819">
        <v>0</v>
      </c>
      <c r="AB3819">
        <v>3</v>
      </c>
      <c r="AC3819">
        <f t="shared" si="919"/>
        <v>0</v>
      </c>
      <c r="AD3819">
        <v>40</v>
      </c>
      <c r="AE3819">
        <v>1</v>
      </c>
      <c r="AF3819">
        <v>16</v>
      </c>
      <c r="AH3819">
        <f t="shared" si="920"/>
        <v>-2</v>
      </c>
      <c r="AI3819">
        <f t="shared" si="911"/>
        <v>-3</v>
      </c>
      <c r="AJ3819">
        <f t="shared" si="912"/>
        <v>-3</v>
      </c>
      <c r="AK3819">
        <f t="shared" si="913"/>
        <v>-3</v>
      </c>
      <c r="AL3819">
        <f t="shared" si="914"/>
        <v>-2</v>
      </c>
      <c r="AM3819">
        <f t="shared" si="915"/>
        <v>-4</v>
      </c>
      <c r="AN3819">
        <f t="shared" si="916"/>
        <v>-2</v>
      </c>
      <c r="AO3819">
        <f t="shared" si="917"/>
        <v>-2</v>
      </c>
      <c r="AP3819">
        <f t="shared" si="918"/>
        <v>-3</v>
      </c>
      <c r="AQ3819">
        <f t="shared" si="921"/>
        <v>3</v>
      </c>
      <c r="AS3819">
        <f t="shared" si="922"/>
        <v>40</v>
      </c>
      <c r="AT3819">
        <f t="shared" si="923"/>
        <v>15</v>
      </c>
      <c r="AU3819">
        <f t="shared" si="910"/>
        <v>38.687675427404947</v>
      </c>
    </row>
    <row r="3820" spans="17:47">
      <c r="Q3820">
        <v>1</v>
      </c>
      <c r="R3820">
        <v>1</v>
      </c>
      <c r="S3820">
        <v>2</v>
      </c>
      <c r="T3820">
        <v>3</v>
      </c>
      <c r="U3820">
        <v>1</v>
      </c>
      <c r="V3820">
        <v>1</v>
      </c>
      <c r="W3820">
        <v>2</v>
      </c>
      <c r="X3820">
        <v>0</v>
      </c>
      <c r="Y3820">
        <v>1</v>
      </c>
      <c r="Z3820">
        <v>0</v>
      </c>
      <c r="AA3820">
        <v>4</v>
      </c>
      <c r="AB3820">
        <v>0</v>
      </c>
      <c r="AC3820">
        <f t="shared" si="919"/>
        <v>2.4</v>
      </c>
      <c r="AD3820">
        <v>39</v>
      </c>
      <c r="AE3820">
        <v>0</v>
      </c>
      <c r="AF3820">
        <v>15</v>
      </c>
      <c r="AH3820">
        <f t="shared" si="920"/>
        <v>0</v>
      </c>
      <c r="AI3820">
        <f t="shared" si="911"/>
        <v>1</v>
      </c>
      <c r="AJ3820">
        <f t="shared" si="912"/>
        <v>2</v>
      </c>
      <c r="AK3820">
        <f t="shared" si="913"/>
        <v>0</v>
      </c>
      <c r="AL3820">
        <f t="shared" si="914"/>
        <v>0</v>
      </c>
      <c r="AM3820">
        <f t="shared" si="915"/>
        <v>1</v>
      </c>
      <c r="AN3820">
        <f t="shared" si="916"/>
        <v>-1</v>
      </c>
      <c r="AO3820">
        <f t="shared" si="917"/>
        <v>0</v>
      </c>
      <c r="AP3820">
        <f t="shared" si="918"/>
        <v>-1</v>
      </c>
      <c r="AQ3820">
        <f t="shared" si="921"/>
        <v>-4</v>
      </c>
      <c r="AS3820">
        <f t="shared" si="922"/>
        <v>36.6</v>
      </c>
      <c r="AT3820">
        <f t="shared" si="923"/>
        <v>15</v>
      </c>
      <c r="AU3820">
        <f t="shared" si="910"/>
        <v>38.687675427404947</v>
      </c>
    </row>
    <row r="3821" spans="17:47">
      <c r="Q3821">
        <v>1</v>
      </c>
      <c r="R3821">
        <v>1</v>
      </c>
      <c r="S3821">
        <v>1</v>
      </c>
      <c r="T3821">
        <v>1</v>
      </c>
      <c r="U3821">
        <v>4</v>
      </c>
      <c r="V3821">
        <v>1</v>
      </c>
      <c r="W3821">
        <v>1</v>
      </c>
      <c r="X3821">
        <v>1</v>
      </c>
      <c r="Y3821">
        <v>0</v>
      </c>
      <c r="Z3821">
        <v>0</v>
      </c>
      <c r="AA3821">
        <v>1</v>
      </c>
      <c r="AB3821">
        <v>5</v>
      </c>
      <c r="AC3821">
        <f t="shared" si="919"/>
        <v>0.6</v>
      </c>
      <c r="AD3821">
        <v>40</v>
      </c>
      <c r="AE3821">
        <v>4</v>
      </c>
      <c r="AF3821">
        <v>14</v>
      </c>
      <c r="AH3821">
        <f t="shared" si="920"/>
        <v>0</v>
      </c>
      <c r="AI3821">
        <f t="shared" si="911"/>
        <v>0</v>
      </c>
      <c r="AJ3821">
        <f t="shared" si="912"/>
        <v>0</v>
      </c>
      <c r="AK3821">
        <f t="shared" si="913"/>
        <v>3</v>
      </c>
      <c r="AL3821">
        <f t="shared" si="914"/>
        <v>0</v>
      </c>
      <c r="AM3821">
        <f t="shared" si="915"/>
        <v>0</v>
      </c>
      <c r="AN3821">
        <f t="shared" si="916"/>
        <v>0</v>
      </c>
      <c r="AO3821">
        <f t="shared" si="917"/>
        <v>-1</v>
      </c>
      <c r="AP3821">
        <f t="shared" si="918"/>
        <v>-1</v>
      </c>
      <c r="AQ3821">
        <f t="shared" si="921"/>
        <v>4</v>
      </c>
      <c r="AS3821">
        <f t="shared" si="922"/>
        <v>39.4</v>
      </c>
      <c r="AT3821">
        <f t="shared" si="923"/>
        <v>10</v>
      </c>
      <c r="AU3821">
        <f t="shared" si="910"/>
        <v>25.791783618269967</v>
      </c>
    </row>
    <row r="3822" spans="17:47">
      <c r="Q3822">
        <v>0</v>
      </c>
      <c r="R3822">
        <v>2</v>
      </c>
      <c r="S3822">
        <v>0</v>
      </c>
      <c r="T3822">
        <v>0</v>
      </c>
      <c r="U3822">
        <v>0</v>
      </c>
      <c r="V3822">
        <v>1</v>
      </c>
      <c r="W3822">
        <v>1</v>
      </c>
      <c r="X3822">
        <v>0</v>
      </c>
      <c r="Y3822">
        <v>3</v>
      </c>
      <c r="Z3822">
        <v>3</v>
      </c>
      <c r="AA3822">
        <v>2</v>
      </c>
      <c r="AB3822">
        <v>6</v>
      </c>
      <c r="AC3822">
        <f t="shared" si="919"/>
        <v>1.2</v>
      </c>
      <c r="AD3822">
        <v>39</v>
      </c>
      <c r="AE3822">
        <v>1</v>
      </c>
      <c r="AF3822">
        <v>19</v>
      </c>
      <c r="AH3822">
        <f t="shared" si="920"/>
        <v>2</v>
      </c>
      <c r="AI3822">
        <f t="shared" si="911"/>
        <v>0</v>
      </c>
      <c r="AJ3822">
        <f t="shared" si="912"/>
        <v>0</v>
      </c>
      <c r="AK3822">
        <f t="shared" si="913"/>
        <v>0</v>
      </c>
      <c r="AL3822">
        <f t="shared" si="914"/>
        <v>1</v>
      </c>
      <c r="AM3822">
        <f t="shared" si="915"/>
        <v>1</v>
      </c>
      <c r="AN3822">
        <f t="shared" si="916"/>
        <v>0</v>
      </c>
      <c r="AO3822">
        <f t="shared" si="917"/>
        <v>3</v>
      </c>
      <c r="AP3822">
        <f t="shared" si="918"/>
        <v>3</v>
      </c>
      <c r="AQ3822">
        <f t="shared" si="921"/>
        <v>4</v>
      </c>
      <c r="AS3822">
        <f t="shared" si="922"/>
        <v>37.799999999999997</v>
      </c>
      <c r="AT3822">
        <f t="shared" si="923"/>
        <v>18</v>
      </c>
      <c r="AU3822">
        <f t="shared" si="910"/>
        <v>46.42521051288594</v>
      </c>
    </row>
    <row r="3823" spans="17:47">
      <c r="Q3823">
        <v>1</v>
      </c>
      <c r="R3823">
        <v>2</v>
      </c>
      <c r="S3823">
        <v>3</v>
      </c>
      <c r="T3823">
        <v>2</v>
      </c>
      <c r="U3823">
        <v>2</v>
      </c>
      <c r="V3823">
        <v>3</v>
      </c>
      <c r="W3823">
        <v>0</v>
      </c>
      <c r="X3823">
        <v>2</v>
      </c>
      <c r="Y3823">
        <v>1</v>
      </c>
      <c r="Z3823">
        <v>1</v>
      </c>
      <c r="AA3823">
        <v>3</v>
      </c>
      <c r="AB3823">
        <v>10</v>
      </c>
      <c r="AC3823">
        <f t="shared" si="919"/>
        <v>1.8</v>
      </c>
      <c r="AD3823">
        <v>35</v>
      </c>
      <c r="AE3823">
        <v>2</v>
      </c>
      <c r="AF3823">
        <v>12</v>
      </c>
      <c r="AH3823">
        <f t="shared" si="920"/>
        <v>1</v>
      </c>
      <c r="AI3823">
        <f t="shared" si="911"/>
        <v>2</v>
      </c>
      <c r="AJ3823">
        <f t="shared" si="912"/>
        <v>1</v>
      </c>
      <c r="AK3823">
        <f t="shared" si="913"/>
        <v>1</v>
      </c>
      <c r="AL3823">
        <f t="shared" si="914"/>
        <v>2</v>
      </c>
      <c r="AM3823">
        <f t="shared" si="915"/>
        <v>-1</v>
      </c>
      <c r="AN3823">
        <f t="shared" si="916"/>
        <v>1</v>
      </c>
      <c r="AO3823">
        <f t="shared" si="917"/>
        <v>0</v>
      </c>
      <c r="AP3823">
        <f t="shared" si="918"/>
        <v>0</v>
      </c>
      <c r="AQ3823">
        <f t="shared" si="921"/>
        <v>7</v>
      </c>
      <c r="AS3823">
        <f t="shared" si="922"/>
        <v>33.200000000000003</v>
      </c>
      <c r="AT3823">
        <f t="shared" si="923"/>
        <v>10</v>
      </c>
      <c r="AU3823">
        <f t="shared" si="910"/>
        <v>25.791783618269967</v>
      </c>
    </row>
    <row r="3824" spans="17:47">
      <c r="Q3824">
        <v>3</v>
      </c>
      <c r="R3824">
        <v>2</v>
      </c>
      <c r="S3824">
        <v>0</v>
      </c>
      <c r="T3824">
        <v>3</v>
      </c>
      <c r="U3824">
        <v>1</v>
      </c>
      <c r="V3824">
        <v>1</v>
      </c>
      <c r="W3824">
        <v>3</v>
      </c>
      <c r="X3824">
        <v>0</v>
      </c>
      <c r="Y3824">
        <v>1</v>
      </c>
      <c r="Z3824">
        <v>1</v>
      </c>
      <c r="AA3824">
        <v>1</v>
      </c>
      <c r="AB3824">
        <v>2</v>
      </c>
      <c r="AC3824">
        <f t="shared" si="919"/>
        <v>0.6</v>
      </c>
      <c r="AD3824">
        <v>40</v>
      </c>
      <c r="AE3824">
        <v>0</v>
      </c>
      <c r="AF3824">
        <v>14</v>
      </c>
      <c r="AH3824">
        <f t="shared" si="920"/>
        <v>-1</v>
      </c>
      <c r="AI3824">
        <f t="shared" si="911"/>
        <v>-3</v>
      </c>
      <c r="AJ3824">
        <f t="shared" si="912"/>
        <v>0</v>
      </c>
      <c r="AK3824">
        <f t="shared" si="913"/>
        <v>-2</v>
      </c>
      <c r="AL3824">
        <f t="shared" si="914"/>
        <v>-2</v>
      </c>
      <c r="AM3824">
        <f t="shared" si="915"/>
        <v>0</v>
      </c>
      <c r="AN3824">
        <f t="shared" si="916"/>
        <v>-3</v>
      </c>
      <c r="AO3824">
        <f t="shared" si="917"/>
        <v>-2</v>
      </c>
      <c r="AP3824">
        <f t="shared" si="918"/>
        <v>-2</v>
      </c>
      <c r="AQ3824">
        <f t="shared" si="921"/>
        <v>1</v>
      </c>
      <c r="AS3824">
        <f t="shared" si="922"/>
        <v>39.4</v>
      </c>
      <c r="AT3824">
        <f t="shared" si="923"/>
        <v>14</v>
      </c>
      <c r="AU3824">
        <f t="shared" si="910"/>
        <v>36.10849706557795</v>
      </c>
    </row>
    <row r="3825" spans="17:47">
      <c r="Q3825">
        <v>3</v>
      </c>
      <c r="R3825">
        <v>1</v>
      </c>
      <c r="S3825">
        <v>1</v>
      </c>
      <c r="T3825">
        <v>2</v>
      </c>
      <c r="U3825">
        <v>1</v>
      </c>
      <c r="V3825">
        <v>3</v>
      </c>
      <c r="W3825">
        <v>2</v>
      </c>
      <c r="X3825">
        <v>5</v>
      </c>
      <c r="Y3825">
        <v>0</v>
      </c>
      <c r="Z3825">
        <v>1</v>
      </c>
      <c r="AA3825">
        <v>2</v>
      </c>
      <c r="AB3825">
        <v>6</v>
      </c>
      <c r="AC3825">
        <f t="shared" si="919"/>
        <v>1.2</v>
      </c>
      <c r="AD3825">
        <v>40</v>
      </c>
      <c r="AE3825">
        <v>1</v>
      </c>
      <c r="AF3825">
        <v>11</v>
      </c>
      <c r="AH3825">
        <f t="shared" si="920"/>
        <v>-2</v>
      </c>
      <c r="AI3825">
        <f t="shared" si="911"/>
        <v>-2</v>
      </c>
      <c r="AJ3825">
        <f t="shared" si="912"/>
        <v>-1</v>
      </c>
      <c r="AK3825">
        <f t="shared" si="913"/>
        <v>-2</v>
      </c>
      <c r="AL3825">
        <f t="shared" si="914"/>
        <v>0</v>
      </c>
      <c r="AM3825">
        <f t="shared" si="915"/>
        <v>-1</v>
      </c>
      <c r="AN3825">
        <f t="shared" si="916"/>
        <v>2</v>
      </c>
      <c r="AO3825">
        <f t="shared" si="917"/>
        <v>-3</v>
      </c>
      <c r="AP3825">
        <f t="shared" si="918"/>
        <v>-2</v>
      </c>
      <c r="AQ3825">
        <f t="shared" si="921"/>
        <v>4</v>
      </c>
      <c r="AS3825">
        <f t="shared" si="922"/>
        <v>38.799999999999997</v>
      </c>
      <c r="AT3825">
        <f t="shared" si="923"/>
        <v>10</v>
      </c>
      <c r="AU3825">
        <f t="shared" si="910"/>
        <v>25.791783618269967</v>
      </c>
    </row>
    <row r="3826" spans="17:47">
      <c r="Q3826">
        <v>0</v>
      </c>
      <c r="R3826">
        <v>0</v>
      </c>
      <c r="S3826">
        <v>0</v>
      </c>
      <c r="T3826">
        <v>2</v>
      </c>
      <c r="U3826">
        <v>3</v>
      </c>
      <c r="V3826">
        <v>0</v>
      </c>
      <c r="W3826">
        <v>1</v>
      </c>
      <c r="X3826">
        <v>2</v>
      </c>
      <c r="Y3826">
        <v>5</v>
      </c>
      <c r="Z3826">
        <v>2</v>
      </c>
      <c r="AA3826">
        <v>3</v>
      </c>
      <c r="AB3826">
        <v>5</v>
      </c>
      <c r="AC3826">
        <f t="shared" si="919"/>
        <v>1.8</v>
      </c>
      <c r="AD3826">
        <v>37</v>
      </c>
      <c r="AE3826">
        <v>0</v>
      </c>
      <c r="AF3826">
        <v>18</v>
      </c>
      <c r="AH3826">
        <f t="shared" si="920"/>
        <v>0</v>
      </c>
      <c r="AI3826">
        <f t="shared" si="911"/>
        <v>0</v>
      </c>
      <c r="AJ3826">
        <f t="shared" si="912"/>
        <v>2</v>
      </c>
      <c r="AK3826">
        <f t="shared" si="913"/>
        <v>3</v>
      </c>
      <c r="AL3826">
        <f t="shared" si="914"/>
        <v>0</v>
      </c>
      <c r="AM3826">
        <f t="shared" si="915"/>
        <v>1</v>
      </c>
      <c r="AN3826">
        <f t="shared" si="916"/>
        <v>2</v>
      </c>
      <c r="AO3826">
        <f t="shared" si="917"/>
        <v>5</v>
      </c>
      <c r="AP3826">
        <f t="shared" si="918"/>
        <v>2</v>
      </c>
      <c r="AQ3826">
        <f t="shared" si="921"/>
        <v>2</v>
      </c>
      <c r="AS3826">
        <f t="shared" si="922"/>
        <v>35.200000000000003</v>
      </c>
      <c r="AT3826">
        <f t="shared" si="923"/>
        <v>18</v>
      </c>
      <c r="AU3826">
        <f t="shared" si="910"/>
        <v>46.42521051288594</v>
      </c>
    </row>
    <row r="3827" spans="17:47">
      <c r="Q3827">
        <v>2</v>
      </c>
      <c r="R3827">
        <v>1</v>
      </c>
      <c r="S3827">
        <v>2</v>
      </c>
      <c r="T3827">
        <v>1</v>
      </c>
      <c r="U3827">
        <v>1</v>
      </c>
      <c r="V3827">
        <v>1</v>
      </c>
      <c r="W3827">
        <v>4</v>
      </c>
      <c r="X3827">
        <v>1</v>
      </c>
      <c r="Y3827">
        <v>1</v>
      </c>
      <c r="Z3827">
        <v>1</v>
      </c>
      <c r="AA3827">
        <v>1</v>
      </c>
      <c r="AB3827">
        <v>8</v>
      </c>
      <c r="AC3827">
        <f t="shared" si="919"/>
        <v>0.6</v>
      </c>
      <c r="AD3827">
        <v>36</v>
      </c>
      <c r="AE3827">
        <v>2</v>
      </c>
      <c r="AF3827">
        <v>15</v>
      </c>
      <c r="AH3827">
        <f t="shared" si="920"/>
        <v>-1</v>
      </c>
      <c r="AI3827">
        <f t="shared" si="911"/>
        <v>0</v>
      </c>
      <c r="AJ3827">
        <f t="shared" si="912"/>
        <v>-1</v>
      </c>
      <c r="AK3827">
        <f t="shared" si="913"/>
        <v>-1</v>
      </c>
      <c r="AL3827">
        <f t="shared" si="914"/>
        <v>-1</v>
      </c>
      <c r="AM3827">
        <f t="shared" si="915"/>
        <v>2</v>
      </c>
      <c r="AN3827">
        <f t="shared" si="916"/>
        <v>-1</v>
      </c>
      <c r="AO3827">
        <f t="shared" si="917"/>
        <v>-1</v>
      </c>
      <c r="AP3827">
        <f t="shared" si="918"/>
        <v>-1</v>
      </c>
      <c r="AQ3827">
        <f t="shared" si="921"/>
        <v>7</v>
      </c>
      <c r="AS3827">
        <f t="shared" si="922"/>
        <v>35.4</v>
      </c>
      <c r="AT3827">
        <f t="shared" si="923"/>
        <v>13</v>
      </c>
      <c r="AU3827">
        <f t="shared" si="910"/>
        <v>33.529318703750953</v>
      </c>
    </row>
    <row r="3828" spans="17:47">
      <c r="Q3828">
        <v>0</v>
      </c>
      <c r="R3828">
        <v>2</v>
      </c>
      <c r="S3828">
        <v>2</v>
      </c>
      <c r="T3828">
        <v>0</v>
      </c>
      <c r="U3828">
        <v>2</v>
      </c>
      <c r="V3828">
        <v>1</v>
      </c>
      <c r="W3828">
        <v>2</v>
      </c>
      <c r="X3828">
        <v>5</v>
      </c>
      <c r="Y3828">
        <v>0</v>
      </c>
      <c r="Z3828">
        <v>0</v>
      </c>
      <c r="AA3828">
        <v>0</v>
      </c>
      <c r="AB3828">
        <v>4</v>
      </c>
      <c r="AC3828">
        <f t="shared" si="919"/>
        <v>0</v>
      </c>
      <c r="AD3828">
        <v>44</v>
      </c>
      <c r="AE3828">
        <v>0</v>
      </c>
      <c r="AF3828">
        <v>15</v>
      </c>
      <c r="AH3828">
        <f t="shared" si="920"/>
        <v>2</v>
      </c>
      <c r="AI3828">
        <f t="shared" si="911"/>
        <v>2</v>
      </c>
      <c r="AJ3828">
        <f t="shared" si="912"/>
        <v>0</v>
      </c>
      <c r="AK3828">
        <f t="shared" si="913"/>
        <v>2</v>
      </c>
      <c r="AL3828">
        <f t="shared" si="914"/>
        <v>1</v>
      </c>
      <c r="AM3828">
        <f t="shared" si="915"/>
        <v>2</v>
      </c>
      <c r="AN3828">
        <f t="shared" si="916"/>
        <v>5</v>
      </c>
      <c r="AO3828">
        <f t="shared" si="917"/>
        <v>0</v>
      </c>
      <c r="AP3828">
        <f t="shared" si="918"/>
        <v>0</v>
      </c>
      <c r="AQ3828">
        <f t="shared" si="921"/>
        <v>4</v>
      </c>
      <c r="AS3828">
        <f t="shared" si="922"/>
        <v>44</v>
      </c>
      <c r="AT3828">
        <f t="shared" si="923"/>
        <v>15</v>
      </c>
      <c r="AU3828">
        <f t="shared" si="910"/>
        <v>38.687675427404947</v>
      </c>
    </row>
    <row r="3829" spans="17:47">
      <c r="Q3829">
        <v>2</v>
      </c>
      <c r="R3829">
        <v>0</v>
      </c>
      <c r="S3829">
        <v>1</v>
      </c>
      <c r="T3829">
        <v>2</v>
      </c>
      <c r="U3829">
        <v>3</v>
      </c>
      <c r="V3829">
        <v>1</v>
      </c>
      <c r="W3829">
        <v>0</v>
      </c>
      <c r="X3829">
        <v>1</v>
      </c>
      <c r="Y3829">
        <v>1</v>
      </c>
      <c r="Z3829">
        <v>2</v>
      </c>
      <c r="AA3829">
        <v>1</v>
      </c>
      <c r="AB3829">
        <v>12</v>
      </c>
      <c r="AC3829">
        <f t="shared" si="919"/>
        <v>0.6</v>
      </c>
      <c r="AD3829">
        <v>34</v>
      </c>
      <c r="AE3829">
        <v>3</v>
      </c>
      <c r="AF3829">
        <v>8</v>
      </c>
      <c r="AH3829">
        <f t="shared" si="920"/>
        <v>-2</v>
      </c>
      <c r="AI3829">
        <f t="shared" si="911"/>
        <v>-1</v>
      </c>
      <c r="AJ3829">
        <f t="shared" si="912"/>
        <v>0</v>
      </c>
      <c r="AK3829">
        <f t="shared" si="913"/>
        <v>1</v>
      </c>
      <c r="AL3829">
        <f t="shared" si="914"/>
        <v>-1</v>
      </c>
      <c r="AM3829">
        <f t="shared" si="915"/>
        <v>-2</v>
      </c>
      <c r="AN3829">
        <f t="shared" si="916"/>
        <v>-1</v>
      </c>
      <c r="AO3829">
        <f t="shared" si="917"/>
        <v>-1</v>
      </c>
      <c r="AP3829">
        <f t="shared" si="918"/>
        <v>0</v>
      </c>
      <c r="AQ3829">
        <f t="shared" si="921"/>
        <v>11</v>
      </c>
      <c r="AS3829">
        <f t="shared" si="922"/>
        <v>33.4</v>
      </c>
      <c r="AT3829">
        <f t="shared" si="923"/>
        <v>5</v>
      </c>
      <c r="AU3829">
        <f t="shared" si="910"/>
        <v>12.895891809134984</v>
      </c>
    </row>
    <row r="3830" spans="17:47">
      <c r="Q3830">
        <v>1</v>
      </c>
      <c r="R3830">
        <v>1</v>
      </c>
      <c r="S3830">
        <v>1</v>
      </c>
      <c r="T3830">
        <v>0</v>
      </c>
      <c r="U3830">
        <v>4</v>
      </c>
      <c r="V3830">
        <v>3</v>
      </c>
      <c r="W3830">
        <v>2</v>
      </c>
      <c r="X3830">
        <v>0</v>
      </c>
      <c r="Y3830">
        <v>1</v>
      </c>
      <c r="Z3830">
        <v>1</v>
      </c>
      <c r="AA3830">
        <v>1</v>
      </c>
      <c r="AB3830">
        <v>4</v>
      </c>
      <c r="AC3830">
        <f t="shared" si="919"/>
        <v>0.6</v>
      </c>
      <c r="AD3830">
        <v>34</v>
      </c>
      <c r="AE3830">
        <v>3</v>
      </c>
      <c r="AF3830">
        <v>10</v>
      </c>
      <c r="AH3830">
        <f t="shared" si="920"/>
        <v>0</v>
      </c>
      <c r="AI3830">
        <f t="shared" si="911"/>
        <v>0</v>
      </c>
      <c r="AJ3830">
        <f t="shared" si="912"/>
        <v>-1</v>
      </c>
      <c r="AK3830">
        <f t="shared" si="913"/>
        <v>3</v>
      </c>
      <c r="AL3830">
        <f t="shared" si="914"/>
        <v>2</v>
      </c>
      <c r="AM3830">
        <f t="shared" si="915"/>
        <v>1</v>
      </c>
      <c r="AN3830">
        <f t="shared" si="916"/>
        <v>-1</v>
      </c>
      <c r="AO3830">
        <f t="shared" si="917"/>
        <v>0</v>
      </c>
      <c r="AP3830">
        <f t="shared" si="918"/>
        <v>0</v>
      </c>
      <c r="AQ3830">
        <f t="shared" si="921"/>
        <v>3</v>
      </c>
      <c r="AS3830">
        <f t="shared" si="922"/>
        <v>33.4</v>
      </c>
      <c r="AT3830">
        <f t="shared" si="923"/>
        <v>7</v>
      </c>
      <c r="AU3830">
        <f t="shared" si="910"/>
        <v>18.054248532788975</v>
      </c>
    </row>
    <row r="3831" spans="17:47">
      <c r="Q3831">
        <v>1</v>
      </c>
      <c r="R3831">
        <v>4</v>
      </c>
      <c r="S3831">
        <v>2</v>
      </c>
      <c r="T3831">
        <v>2</v>
      </c>
      <c r="U3831">
        <v>3</v>
      </c>
      <c r="V3831">
        <v>2</v>
      </c>
      <c r="W3831">
        <v>0</v>
      </c>
      <c r="X3831">
        <v>1</v>
      </c>
      <c r="Y3831">
        <v>3</v>
      </c>
      <c r="Z3831">
        <v>0</v>
      </c>
      <c r="AA3831">
        <v>1</v>
      </c>
      <c r="AB3831">
        <v>3</v>
      </c>
      <c r="AC3831">
        <f t="shared" si="919"/>
        <v>0.6</v>
      </c>
      <c r="AD3831">
        <v>51</v>
      </c>
      <c r="AE3831">
        <v>2</v>
      </c>
      <c r="AF3831">
        <v>12</v>
      </c>
      <c r="AH3831">
        <f t="shared" si="920"/>
        <v>3</v>
      </c>
      <c r="AI3831">
        <f t="shared" si="911"/>
        <v>1</v>
      </c>
      <c r="AJ3831">
        <f t="shared" si="912"/>
        <v>1</v>
      </c>
      <c r="AK3831">
        <f t="shared" si="913"/>
        <v>2</v>
      </c>
      <c r="AL3831">
        <f t="shared" si="914"/>
        <v>1</v>
      </c>
      <c r="AM3831">
        <f t="shared" si="915"/>
        <v>-1</v>
      </c>
      <c r="AN3831">
        <f t="shared" si="916"/>
        <v>0</v>
      </c>
      <c r="AO3831">
        <f t="shared" si="917"/>
        <v>2</v>
      </c>
      <c r="AP3831">
        <f t="shared" si="918"/>
        <v>-1</v>
      </c>
      <c r="AQ3831">
        <f t="shared" si="921"/>
        <v>2</v>
      </c>
      <c r="AS3831">
        <f t="shared" si="922"/>
        <v>50.4</v>
      </c>
      <c r="AT3831">
        <f t="shared" si="923"/>
        <v>10</v>
      </c>
      <c r="AU3831">
        <f t="shared" si="910"/>
        <v>25.791783618269967</v>
      </c>
    </row>
    <row r="3832" spans="17:47">
      <c r="Q3832">
        <v>3</v>
      </c>
      <c r="R3832">
        <v>0</v>
      </c>
      <c r="S3832">
        <v>1</v>
      </c>
      <c r="T3832">
        <v>3</v>
      </c>
      <c r="U3832">
        <v>1</v>
      </c>
      <c r="V3832">
        <v>3</v>
      </c>
      <c r="W3832">
        <v>1</v>
      </c>
      <c r="X3832">
        <v>1</v>
      </c>
      <c r="Y3832">
        <v>2</v>
      </c>
      <c r="Z3832">
        <v>2</v>
      </c>
      <c r="AA3832">
        <v>0</v>
      </c>
      <c r="AB3832">
        <v>5</v>
      </c>
      <c r="AC3832">
        <f t="shared" si="919"/>
        <v>0</v>
      </c>
      <c r="AD3832">
        <v>35</v>
      </c>
      <c r="AE3832">
        <v>1</v>
      </c>
      <c r="AF3832">
        <v>10</v>
      </c>
      <c r="AH3832">
        <f t="shared" si="920"/>
        <v>-3</v>
      </c>
      <c r="AI3832">
        <f t="shared" si="911"/>
        <v>-2</v>
      </c>
      <c r="AJ3832">
        <f t="shared" si="912"/>
        <v>0</v>
      </c>
      <c r="AK3832">
        <f t="shared" si="913"/>
        <v>-2</v>
      </c>
      <c r="AL3832">
        <f t="shared" si="914"/>
        <v>0</v>
      </c>
      <c r="AM3832">
        <f t="shared" si="915"/>
        <v>-2</v>
      </c>
      <c r="AN3832">
        <f t="shared" si="916"/>
        <v>-2</v>
      </c>
      <c r="AO3832">
        <f t="shared" si="917"/>
        <v>-1</v>
      </c>
      <c r="AP3832">
        <f t="shared" si="918"/>
        <v>-1</v>
      </c>
      <c r="AQ3832">
        <f t="shared" si="921"/>
        <v>5</v>
      </c>
      <c r="AS3832">
        <f t="shared" si="922"/>
        <v>35</v>
      </c>
      <c r="AT3832">
        <f t="shared" si="923"/>
        <v>9</v>
      </c>
      <c r="AU3832">
        <f t="shared" si="910"/>
        <v>23.21260525644297</v>
      </c>
    </row>
    <row r="3833" spans="17:47">
      <c r="Q3833">
        <v>1</v>
      </c>
      <c r="R3833">
        <v>2</v>
      </c>
      <c r="S3833">
        <v>3</v>
      </c>
      <c r="T3833">
        <v>1</v>
      </c>
      <c r="U3833">
        <v>0</v>
      </c>
      <c r="V3833">
        <v>4</v>
      </c>
      <c r="W3833">
        <v>1</v>
      </c>
      <c r="X3833">
        <v>1</v>
      </c>
      <c r="Y3833">
        <v>0</v>
      </c>
      <c r="Z3833">
        <v>1</v>
      </c>
      <c r="AA3833">
        <v>0</v>
      </c>
      <c r="AB3833">
        <v>4</v>
      </c>
      <c r="AC3833">
        <f t="shared" si="919"/>
        <v>0</v>
      </c>
      <c r="AD3833">
        <v>46</v>
      </c>
      <c r="AE3833">
        <v>2</v>
      </c>
      <c r="AF3833">
        <v>15</v>
      </c>
      <c r="AH3833">
        <f t="shared" si="920"/>
        <v>1</v>
      </c>
      <c r="AI3833">
        <f t="shared" si="911"/>
        <v>2</v>
      </c>
      <c r="AJ3833">
        <f t="shared" si="912"/>
        <v>0</v>
      </c>
      <c r="AK3833">
        <f t="shared" si="913"/>
        <v>-1</v>
      </c>
      <c r="AL3833">
        <f t="shared" si="914"/>
        <v>3</v>
      </c>
      <c r="AM3833">
        <f t="shared" si="915"/>
        <v>0</v>
      </c>
      <c r="AN3833">
        <f t="shared" si="916"/>
        <v>0</v>
      </c>
      <c r="AO3833">
        <f t="shared" si="917"/>
        <v>-1</v>
      </c>
      <c r="AP3833">
        <f t="shared" si="918"/>
        <v>0</v>
      </c>
      <c r="AQ3833">
        <f t="shared" si="921"/>
        <v>4</v>
      </c>
      <c r="AS3833">
        <f t="shared" si="922"/>
        <v>46</v>
      </c>
      <c r="AT3833">
        <f t="shared" si="923"/>
        <v>13</v>
      </c>
      <c r="AU3833">
        <f t="shared" si="910"/>
        <v>33.529318703750953</v>
      </c>
    </row>
    <row r="3834" spans="17:47">
      <c r="Q3834">
        <v>0</v>
      </c>
      <c r="R3834">
        <v>4</v>
      </c>
      <c r="S3834">
        <v>1</v>
      </c>
      <c r="T3834">
        <v>1</v>
      </c>
      <c r="U3834">
        <v>1</v>
      </c>
      <c r="V3834">
        <v>1</v>
      </c>
      <c r="W3834">
        <v>1</v>
      </c>
      <c r="X3834">
        <v>1</v>
      </c>
      <c r="Y3834">
        <v>1</v>
      </c>
      <c r="Z3834">
        <v>1</v>
      </c>
      <c r="AA3834">
        <v>3</v>
      </c>
      <c r="AB3834">
        <v>8</v>
      </c>
      <c r="AC3834">
        <f t="shared" si="919"/>
        <v>1.8</v>
      </c>
      <c r="AD3834">
        <v>46</v>
      </c>
      <c r="AE3834">
        <v>1</v>
      </c>
      <c r="AF3834">
        <v>17</v>
      </c>
      <c r="AH3834">
        <f t="shared" si="920"/>
        <v>4</v>
      </c>
      <c r="AI3834">
        <f t="shared" si="911"/>
        <v>1</v>
      </c>
      <c r="AJ3834">
        <f t="shared" si="912"/>
        <v>1</v>
      </c>
      <c r="AK3834">
        <f t="shared" si="913"/>
        <v>1</v>
      </c>
      <c r="AL3834">
        <f t="shared" si="914"/>
        <v>1</v>
      </c>
      <c r="AM3834">
        <f t="shared" si="915"/>
        <v>1</v>
      </c>
      <c r="AN3834">
        <f t="shared" si="916"/>
        <v>1</v>
      </c>
      <c r="AO3834">
        <f t="shared" si="917"/>
        <v>1</v>
      </c>
      <c r="AP3834">
        <f t="shared" si="918"/>
        <v>1</v>
      </c>
      <c r="AQ3834">
        <f t="shared" si="921"/>
        <v>5</v>
      </c>
      <c r="AS3834">
        <f t="shared" si="922"/>
        <v>44.2</v>
      </c>
      <c r="AT3834">
        <f t="shared" si="923"/>
        <v>16</v>
      </c>
      <c r="AU3834">
        <f t="shared" si="910"/>
        <v>41.266853789231945</v>
      </c>
    </row>
    <row r="3835" spans="17:47">
      <c r="Q3835">
        <v>0</v>
      </c>
      <c r="R3835">
        <v>1</v>
      </c>
      <c r="S3835">
        <v>0</v>
      </c>
      <c r="T3835">
        <v>1</v>
      </c>
      <c r="U3835">
        <v>0</v>
      </c>
      <c r="V3835">
        <v>1</v>
      </c>
      <c r="W3835">
        <v>2</v>
      </c>
      <c r="X3835">
        <v>0</v>
      </c>
      <c r="Y3835">
        <v>0</v>
      </c>
      <c r="Z3835">
        <v>2</v>
      </c>
      <c r="AA3835">
        <v>2</v>
      </c>
      <c r="AB3835">
        <v>5</v>
      </c>
      <c r="AC3835">
        <f t="shared" si="919"/>
        <v>1.2</v>
      </c>
      <c r="AD3835">
        <v>51</v>
      </c>
      <c r="AE3835">
        <v>1</v>
      </c>
      <c r="AF3835">
        <v>14</v>
      </c>
      <c r="AH3835">
        <f t="shared" si="920"/>
        <v>1</v>
      </c>
      <c r="AI3835">
        <f t="shared" si="911"/>
        <v>0</v>
      </c>
      <c r="AJ3835">
        <f t="shared" si="912"/>
        <v>1</v>
      </c>
      <c r="AK3835">
        <f t="shared" si="913"/>
        <v>0</v>
      </c>
      <c r="AL3835">
        <f t="shared" si="914"/>
        <v>1</v>
      </c>
      <c r="AM3835">
        <f t="shared" si="915"/>
        <v>2</v>
      </c>
      <c r="AN3835">
        <f t="shared" si="916"/>
        <v>0</v>
      </c>
      <c r="AO3835">
        <f t="shared" si="917"/>
        <v>0</v>
      </c>
      <c r="AP3835">
        <f t="shared" si="918"/>
        <v>2</v>
      </c>
      <c r="AQ3835">
        <f t="shared" si="921"/>
        <v>3</v>
      </c>
      <c r="AS3835">
        <f t="shared" si="922"/>
        <v>49.8</v>
      </c>
      <c r="AT3835">
        <f t="shared" si="923"/>
        <v>13</v>
      </c>
      <c r="AU3835">
        <f t="shared" si="910"/>
        <v>33.529318703750953</v>
      </c>
    </row>
    <row r="3836" spans="17:47">
      <c r="Q3836">
        <v>0</v>
      </c>
      <c r="R3836">
        <v>3</v>
      </c>
      <c r="S3836">
        <v>1</v>
      </c>
      <c r="T3836">
        <v>1</v>
      </c>
      <c r="U3836">
        <v>2</v>
      </c>
      <c r="V3836">
        <v>3</v>
      </c>
      <c r="W3836">
        <v>1</v>
      </c>
      <c r="X3836">
        <v>1</v>
      </c>
      <c r="Y3836">
        <v>0</v>
      </c>
      <c r="Z3836">
        <v>0</v>
      </c>
      <c r="AA3836">
        <v>1</v>
      </c>
      <c r="AB3836">
        <v>6</v>
      </c>
      <c r="AC3836">
        <f t="shared" si="919"/>
        <v>0.6</v>
      </c>
      <c r="AD3836">
        <v>41</v>
      </c>
      <c r="AE3836">
        <v>2</v>
      </c>
      <c r="AF3836">
        <v>16</v>
      </c>
      <c r="AH3836">
        <f t="shared" si="920"/>
        <v>3</v>
      </c>
      <c r="AI3836">
        <f t="shared" si="911"/>
        <v>1</v>
      </c>
      <c r="AJ3836">
        <f t="shared" si="912"/>
        <v>1</v>
      </c>
      <c r="AK3836">
        <f t="shared" si="913"/>
        <v>2</v>
      </c>
      <c r="AL3836">
        <f t="shared" si="914"/>
        <v>3</v>
      </c>
      <c r="AM3836">
        <f t="shared" si="915"/>
        <v>1</v>
      </c>
      <c r="AN3836">
        <f t="shared" si="916"/>
        <v>1</v>
      </c>
      <c r="AO3836">
        <f t="shared" si="917"/>
        <v>0</v>
      </c>
      <c r="AP3836">
        <f t="shared" si="918"/>
        <v>0</v>
      </c>
      <c r="AQ3836">
        <f t="shared" si="921"/>
        <v>5</v>
      </c>
      <c r="AS3836">
        <f t="shared" si="922"/>
        <v>40.4</v>
      </c>
      <c r="AT3836">
        <f t="shared" si="923"/>
        <v>14</v>
      </c>
      <c r="AU3836">
        <f t="shared" si="910"/>
        <v>36.10849706557795</v>
      </c>
    </row>
    <row r="3837" spans="17:47">
      <c r="Q3837">
        <v>3</v>
      </c>
      <c r="R3837">
        <v>2</v>
      </c>
      <c r="S3837">
        <v>2</v>
      </c>
      <c r="T3837">
        <v>2</v>
      </c>
      <c r="U3837">
        <v>1</v>
      </c>
      <c r="V3837">
        <v>0</v>
      </c>
      <c r="W3837">
        <v>2</v>
      </c>
      <c r="X3837">
        <v>3</v>
      </c>
      <c r="Y3837">
        <v>6</v>
      </c>
      <c r="Z3837">
        <v>1</v>
      </c>
      <c r="AA3837">
        <v>0</v>
      </c>
      <c r="AB3837">
        <v>8</v>
      </c>
      <c r="AC3837">
        <f t="shared" si="919"/>
        <v>0</v>
      </c>
      <c r="AD3837">
        <v>37</v>
      </c>
      <c r="AE3837">
        <v>0</v>
      </c>
      <c r="AF3837">
        <v>19</v>
      </c>
      <c r="AH3837">
        <f t="shared" si="920"/>
        <v>-1</v>
      </c>
      <c r="AI3837">
        <f t="shared" si="911"/>
        <v>-1</v>
      </c>
      <c r="AJ3837">
        <f t="shared" si="912"/>
        <v>-1</v>
      </c>
      <c r="AK3837">
        <f t="shared" si="913"/>
        <v>-2</v>
      </c>
      <c r="AL3837">
        <f t="shared" si="914"/>
        <v>-3</v>
      </c>
      <c r="AM3837">
        <f t="shared" si="915"/>
        <v>-1</v>
      </c>
      <c r="AN3837">
        <f t="shared" si="916"/>
        <v>0</v>
      </c>
      <c r="AO3837">
        <f t="shared" si="917"/>
        <v>3</v>
      </c>
      <c r="AP3837">
        <f t="shared" si="918"/>
        <v>-2</v>
      </c>
      <c r="AQ3837">
        <f t="shared" si="921"/>
        <v>8</v>
      </c>
      <c r="AS3837">
        <f t="shared" si="922"/>
        <v>37</v>
      </c>
      <c r="AT3837">
        <f t="shared" si="923"/>
        <v>19</v>
      </c>
      <c r="AU3837">
        <f t="shared" si="910"/>
        <v>49.00438887471293</v>
      </c>
    </row>
    <row r="3838" spans="17:47">
      <c r="Q3838">
        <v>1</v>
      </c>
      <c r="R3838">
        <v>2</v>
      </c>
      <c r="S3838">
        <v>2</v>
      </c>
      <c r="T3838">
        <v>0</v>
      </c>
      <c r="U3838">
        <v>0</v>
      </c>
      <c r="V3838">
        <v>2</v>
      </c>
      <c r="W3838">
        <v>2</v>
      </c>
      <c r="X3838">
        <v>3</v>
      </c>
      <c r="Y3838">
        <v>2</v>
      </c>
      <c r="Z3838">
        <v>1</v>
      </c>
      <c r="AA3838">
        <v>2</v>
      </c>
      <c r="AB3838">
        <v>2</v>
      </c>
      <c r="AC3838">
        <f t="shared" si="919"/>
        <v>1.2</v>
      </c>
      <c r="AD3838">
        <v>35</v>
      </c>
      <c r="AE3838">
        <v>2</v>
      </c>
      <c r="AF3838">
        <v>20</v>
      </c>
      <c r="AH3838">
        <f t="shared" si="920"/>
        <v>1</v>
      </c>
      <c r="AI3838">
        <f t="shared" si="911"/>
        <v>1</v>
      </c>
      <c r="AJ3838">
        <f t="shared" si="912"/>
        <v>-1</v>
      </c>
      <c r="AK3838">
        <f t="shared" si="913"/>
        <v>-1</v>
      </c>
      <c r="AL3838">
        <f t="shared" si="914"/>
        <v>1</v>
      </c>
      <c r="AM3838">
        <f t="shared" si="915"/>
        <v>1</v>
      </c>
      <c r="AN3838">
        <f t="shared" si="916"/>
        <v>2</v>
      </c>
      <c r="AO3838">
        <f t="shared" si="917"/>
        <v>1</v>
      </c>
      <c r="AP3838">
        <f t="shared" si="918"/>
        <v>0</v>
      </c>
      <c r="AQ3838">
        <f t="shared" si="921"/>
        <v>0</v>
      </c>
      <c r="AS3838">
        <f t="shared" si="922"/>
        <v>33.799999999999997</v>
      </c>
      <c r="AT3838">
        <f t="shared" si="923"/>
        <v>18</v>
      </c>
      <c r="AU3838">
        <f t="shared" si="910"/>
        <v>46.42521051288594</v>
      </c>
    </row>
    <row r="3839" spans="17:47">
      <c r="Q3839">
        <v>1</v>
      </c>
      <c r="R3839">
        <v>2</v>
      </c>
      <c r="S3839">
        <v>2</v>
      </c>
      <c r="T3839">
        <v>2</v>
      </c>
      <c r="U3839">
        <v>3</v>
      </c>
      <c r="V3839">
        <v>0</v>
      </c>
      <c r="W3839">
        <v>3</v>
      </c>
      <c r="X3839">
        <v>2</v>
      </c>
      <c r="Y3839">
        <v>2</v>
      </c>
      <c r="Z3839">
        <v>1</v>
      </c>
      <c r="AA3839">
        <v>2</v>
      </c>
      <c r="AB3839">
        <v>6</v>
      </c>
      <c r="AC3839">
        <f t="shared" si="919"/>
        <v>1.2</v>
      </c>
      <c r="AD3839">
        <v>35</v>
      </c>
      <c r="AE3839">
        <v>1</v>
      </c>
      <c r="AF3839">
        <v>13</v>
      </c>
      <c r="AH3839">
        <f t="shared" si="920"/>
        <v>1</v>
      </c>
      <c r="AI3839">
        <f t="shared" si="911"/>
        <v>1</v>
      </c>
      <c r="AJ3839">
        <f t="shared" si="912"/>
        <v>1</v>
      </c>
      <c r="AK3839">
        <f t="shared" si="913"/>
        <v>2</v>
      </c>
      <c r="AL3839">
        <f t="shared" si="914"/>
        <v>-1</v>
      </c>
      <c r="AM3839">
        <f t="shared" si="915"/>
        <v>2</v>
      </c>
      <c r="AN3839">
        <f t="shared" si="916"/>
        <v>1</v>
      </c>
      <c r="AO3839">
        <f t="shared" si="917"/>
        <v>1</v>
      </c>
      <c r="AP3839">
        <f t="shared" si="918"/>
        <v>0</v>
      </c>
      <c r="AQ3839">
        <f t="shared" si="921"/>
        <v>4</v>
      </c>
      <c r="AS3839">
        <f t="shared" si="922"/>
        <v>33.799999999999997</v>
      </c>
      <c r="AT3839">
        <f t="shared" si="923"/>
        <v>12</v>
      </c>
      <c r="AU3839">
        <f t="shared" si="910"/>
        <v>30.950140341923959</v>
      </c>
    </row>
    <row r="3840" spans="17:47">
      <c r="Q3840">
        <v>2</v>
      </c>
      <c r="R3840">
        <v>0</v>
      </c>
      <c r="S3840">
        <v>2</v>
      </c>
      <c r="T3840">
        <v>2</v>
      </c>
      <c r="U3840">
        <v>1</v>
      </c>
      <c r="V3840">
        <v>1</v>
      </c>
      <c r="W3840">
        <v>1</v>
      </c>
      <c r="X3840">
        <v>2</v>
      </c>
      <c r="Y3840">
        <v>4</v>
      </c>
      <c r="Z3840">
        <v>5</v>
      </c>
      <c r="AA3840">
        <v>3</v>
      </c>
      <c r="AB3840">
        <v>5</v>
      </c>
      <c r="AC3840">
        <f t="shared" si="919"/>
        <v>1.8</v>
      </c>
      <c r="AD3840">
        <v>42</v>
      </c>
      <c r="AE3840">
        <v>1</v>
      </c>
      <c r="AF3840">
        <v>16</v>
      </c>
      <c r="AH3840">
        <f t="shared" si="920"/>
        <v>-2</v>
      </c>
      <c r="AI3840">
        <f t="shared" si="911"/>
        <v>0</v>
      </c>
      <c r="AJ3840">
        <f t="shared" si="912"/>
        <v>0</v>
      </c>
      <c r="AK3840">
        <f t="shared" si="913"/>
        <v>-1</v>
      </c>
      <c r="AL3840">
        <f t="shared" si="914"/>
        <v>-1</v>
      </c>
      <c r="AM3840">
        <f t="shared" si="915"/>
        <v>-1</v>
      </c>
      <c r="AN3840">
        <f t="shared" si="916"/>
        <v>0</v>
      </c>
      <c r="AO3840">
        <f t="shared" si="917"/>
        <v>2</v>
      </c>
      <c r="AP3840">
        <f t="shared" si="918"/>
        <v>3</v>
      </c>
      <c r="AQ3840">
        <f t="shared" si="921"/>
        <v>2</v>
      </c>
      <c r="AS3840">
        <f t="shared" si="922"/>
        <v>40.200000000000003</v>
      </c>
      <c r="AT3840">
        <f t="shared" si="923"/>
        <v>15</v>
      </c>
      <c r="AU3840">
        <f t="shared" ref="AU3840:AU3903" si="924">AT3840*10107.8/3919</f>
        <v>38.687675427404947</v>
      </c>
    </row>
    <row r="3841" spans="17:47">
      <c r="Q3841">
        <v>0</v>
      </c>
      <c r="R3841">
        <v>1</v>
      </c>
      <c r="S3841">
        <v>0</v>
      </c>
      <c r="T3841">
        <v>0</v>
      </c>
      <c r="U3841">
        <v>0</v>
      </c>
      <c r="V3841">
        <v>2</v>
      </c>
      <c r="W3841">
        <v>5</v>
      </c>
      <c r="X3841">
        <v>2</v>
      </c>
      <c r="Y3841">
        <v>2</v>
      </c>
      <c r="Z3841">
        <v>1</v>
      </c>
      <c r="AA3841">
        <v>2</v>
      </c>
      <c r="AB3841">
        <v>1</v>
      </c>
      <c r="AC3841">
        <f t="shared" si="919"/>
        <v>1.2</v>
      </c>
      <c r="AD3841">
        <v>34</v>
      </c>
      <c r="AE3841">
        <v>0</v>
      </c>
      <c r="AF3841">
        <v>17</v>
      </c>
      <c r="AH3841">
        <f t="shared" si="920"/>
        <v>1</v>
      </c>
      <c r="AI3841">
        <f t="shared" si="911"/>
        <v>0</v>
      </c>
      <c r="AJ3841">
        <f t="shared" si="912"/>
        <v>0</v>
      </c>
      <c r="AK3841">
        <f t="shared" si="913"/>
        <v>0</v>
      </c>
      <c r="AL3841">
        <f t="shared" si="914"/>
        <v>2</v>
      </c>
      <c r="AM3841">
        <f t="shared" si="915"/>
        <v>5</v>
      </c>
      <c r="AN3841">
        <f t="shared" si="916"/>
        <v>2</v>
      </c>
      <c r="AO3841">
        <f t="shared" si="917"/>
        <v>2</v>
      </c>
      <c r="AP3841">
        <f t="shared" si="918"/>
        <v>1</v>
      </c>
      <c r="AQ3841">
        <f t="shared" si="921"/>
        <v>-1</v>
      </c>
      <c r="AS3841">
        <f t="shared" si="922"/>
        <v>32.799999999999997</v>
      </c>
      <c r="AT3841">
        <f t="shared" si="923"/>
        <v>17</v>
      </c>
      <c r="AU3841">
        <f t="shared" si="924"/>
        <v>43.846032151058935</v>
      </c>
    </row>
    <row r="3842" spans="17:47">
      <c r="Q3842">
        <v>0</v>
      </c>
      <c r="R3842">
        <v>2</v>
      </c>
      <c r="S3842">
        <v>2</v>
      </c>
      <c r="T3842">
        <v>1</v>
      </c>
      <c r="U3842">
        <v>4</v>
      </c>
      <c r="V3842">
        <v>2</v>
      </c>
      <c r="W3842">
        <v>1</v>
      </c>
      <c r="X3842">
        <v>1</v>
      </c>
      <c r="Y3842">
        <v>1</v>
      </c>
      <c r="Z3842">
        <v>1</v>
      </c>
      <c r="AA3842">
        <v>0</v>
      </c>
      <c r="AB3842">
        <v>7</v>
      </c>
      <c r="AC3842">
        <f t="shared" si="919"/>
        <v>0</v>
      </c>
      <c r="AD3842">
        <v>43</v>
      </c>
      <c r="AE3842">
        <v>1</v>
      </c>
      <c r="AF3842">
        <v>15</v>
      </c>
      <c r="AH3842">
        <f t="shared" si="920"/>
        <v>2</v>
      </c>
      <c r="AI3842">
        <f t="shared" si="911"/>
        <v>2</v>
      </c>
      <c r="AJ3842">
        <f t="shared" si="912"/>
        <v>1</v>
      </c>
      <c r="AK3842">
        <f t="shared" si="913"/>
        <v>4</v>
      </c>
      <c r="AL3842">
        <f t="shared" si="914"/>
        <v>2</v>
      </c>
      <c r="AM3842">
        <f t="shared" si="915"/>
        <v>1</v>
      </c>
      <c r="AN3842">
        <f t="shared" si="916"/>
        <v>1</v>
      </c>
      <c r="AO3842">
        <f t="shared" si="917"/>
        <v>1</v>
      </c>
      <c r="AP3842">
        <f t="shared" si="918"/>
        <v>1</v>
      </c>
      <c r="AQ3842">
        <f t="shared" si="921"/>
        <v>7</v>
      </c>
      <c r="AS3842">
        <f t="shared" si="922"/>
        <v>43</v>
      </c>
      <c r="AT3842">
        <f t="shared" si="923"/>
        <v>14</v>
      </c>
      <c r="AU3842">
        <f t="shared" si="924"/>
        <v>36.10849706557795</v>
      </c>
    </row>
    <row r="3843" spans="17:47">
      <c r="Q3843">
        <v>3</v>
      </c>
      <c r="R3843">
        <v>4</v>
      </c>
      <c r="S3843">
        <v>1</v>
      </c>
      <c r="T3843">
        <v>0</v>
      </c>
      <c r="U3843">
        <v>2</v>
      </c>
      <c r="V3843">
        <v>1</v>
      </c>
      <c r="W3843">
        <v>4</v>
      </c>
      <c r="X3843">
        <v>3</v>
      </c>
      <c r="Y3843">
        <v>2</v>
      </c>
      <c r="Z3843">
        <v>2</v>
      </c>
      <c r="AA3843">
        <v>2</v>
      </c>
      <c r="AB3843">
        <v>6</v>
      </c>
      <c r="AC3843">
        <f t="shared" si="919"/>
        <v>1.2</v>
      </c>
      <c r="AD3843">
        <v>33</v>
      </c>
      <c r="AE3843">
        <v>3</v>
      </c>
      <c r="AF3843">
        <v>21</v>
      </c>
      <c r="AH3843">
        <f t="shared" si="920"/>
        <v>1</v>
      </c>
      <c r="AI3843">
        <f t="shared" ref="AI3843:AI3906" si="925">S3843-$Q3843</f>
        <v>-2</v>
      </c>
      <c r="AJ3843">
        <f t="shared" ref="AJ3843:AJ3906" si="926">T3843-$Q3843</f>
        <v>-3</v>
      </c>
      <c r="AK3843">
        <f t="shared" ref="AK3843:AK3906" si="927">U3843-$Q3843</f>
        <v>-1</v>
      </c>
      <c r="AL3843">
        <f t="shared" ref="AL3843:AL3906" si="928">V3843-$Q3843</f>
        <v>-2</v>
      </c>
      <c r="AM3843">
        <f t="shared" ref="AM3843:AM3906" si="929">W3843-$Q3843</f>
        <v>1</v>
      </c>
      <c r="AN3843">
        <f t="shared" ref="AN3843:AN3906" si="930">X3843-$Q3843</f>
        <v>0</v>
      </c>
      <c r="AO3843">
        <f t="shared" ref="AO3843:AO3906" si="931">Y3843-$Q3843</f>
        <v>-1</v>
      </c>
      <c r="AP3843">
        <f t="shared" ref="AP3843:AP3906" si="932">Z3843-$Q3843</f>
        <v>-1</v>
      </c>
      <c r="AQ3843">
        <f t="shared" si="921"/>
        <v>4</v>
      </c>
      <c r="AS3843">
        <f t="shared" si="922"/>
        <v>31.8</v>
      </c>
      <c r="AT3843">
        <f t="shared" si="923"/>
        <v>18</v>
      </c>
      <c r="AU3843">
        <f t="shared" si="924"/>
        <v>46.42521051288594</v>
      </c>
    </row>
    <row r="3844" spans="17:47">
      <c r="Q3844">
        <v>1</v>
      </c>
      <c r="R3844">
        <v>4</v>
      </c>
      <c r="S3844">
        <v>4</v>
      </c>
      <c r="T3844">
        <v>3</v>
      </c>
      <c r="U3844">
        <v>0</v>
      </c>
      <c r="V3844">
        <v>1</v>
      </c>
      <c r="W3844">
        <v>1</v>
      </c>
      <c r="X3844">
        <v>6</v>
      </c>
      <c r="Y3844">
        <v>2</v>
      </c>
      <c r="Z3844">
        <v>1</v>
      </c>
      <c r="AA3844">
        <v>1</v>
      </c>
      <c r="AB3844">
        <v>3</v>
      </c>
      <c r="AC3844">
        <f t="shared" ref="AC3844:AC3907" si="933">AA3844*180/300</f>
        <v>0.6</v>
      </c>
      <c r="AD3844">
        <v>39</v>
      </c>
      <c r="AE3844">
        <v>2</v>
      </c>
      <c r="AF3844">
        <v>18</v>
      </c>
      <c r="AH3844">
        <f t="shared" ref="AH3844:AH3907" si="934">R3844-$Q3844</f>
        <v>3</v>
      </c>
      <c r="AI3844">
        <f t="shared" si="925"/>
        <v>3</v>
      </c>
      <c r="AJ3844">
        <f t="shared" si="926"/>
        <v>2</v>
      </c>
      <c r="AK3844">
        <f t="shared" si="927"/>
        <v>-1</v>
      </c>
      <c r="AL3844">
        <f t="shared" si="928"/>
        <v>0</v>
      </c>
      <c r="AM3844">
        <f t="shared" si="929"/>
        <v>0</v>
      </c>
      <c r="AN3844">
        <f t="shared" si="930"/>
        <v>5</v>
      </c>
      <c r="AO3844">
        <f t="shared" si="931"/>
        <v>1</v>
      </c>
      <c r="AP3844">
        <f t="shared" si="932"/>
        <v>0</v>
      </c>
      <c r="AQ3844">
        <f t="shared" ref="AQ3844:AQ3907" si="935">AB3844-AA3844</f>
        <v>2</v>
      </c>
      <c r="AS3844">
        <f t="shared" ref="AS3844:AS3907" si="936">AD3844-AC3844</f>
        <v>38.4</v>
      </c>
      <c r="AT3844">
        <f t="shared" ref="AT3844:AT3907" si="937">AF3844-AE3844</f>
        <v>16</v>
      </c>
      <c r="AU3844">
        <f t="shared" si="924"/>
        <v>41.266853789231945</v>
      </c>
    </row>
    <row r="3845" spans="17:47">
      <c r="Q3845">
        <v>2</v>
      </c>
      <c r="R3845">
        <v>1</v>
      </c>
      <c r="S3845">
        <v>1</v>
      </c>
      <c r="T3845">
        <v>0</v>
      </c>
      <c r="U3845">
        <v>1</v>
      </c>
      <c r="V3845">
        <v>3</v>
      </c>
      <c r="W3845">
        <v>2</v>
      </c>
      <c r="X3845">
        <v>1</v>
      </c>
      <c r="Y3845">
        <v>2</v>
      </c>
      <c r="Z3845">
        <v>1</v>
      </c>
      <c r="AA3845">
        <v>0</v>
      </c>
      <c r="AB3845">
        <v>3</v>
      </c>
      <c r="AC3845">
        <f t="shared" si="933"/>
        <v>0</v>
      </c>
      <c r="AD3845">
        <v>45</v>
      </c>
      <c r="AE3845">
        <v>1</v>
      </c>
      <c r="AF3845">
        <v>19</v>
      </c>
      <c r="AH3845">
        <f t="shared" si="934"/>
        <v>-1</v>
      </c>
      <c r="AI3845">
        <f t="shared" si="925"/>
        <v>-1</v>
      </c>
      <c r="AJ3845">
        <f t="shared" si="926"/>
        <v>-2</v>
      </c>
      <c r="AK3845">
        <f t="shared" si="927"/>
        <v>-1</v>
      </c>
      <c r="AL3845">
        <f t="shared" si="928"/>
        <v>1</v>
      </c>
      <c r="AM3845">
        <f t="shared" si="929"/>
        <v>0</v>
      </c>
      <c r="AN3845">
        <f t="shared" si="930"/>
        <v>-1</v>
      </c>
      <c r="AO3845">
        <f t="shared" si="931"/>
        <v>0</v>
      </c>
      <c r="AP3845">
        <f t="shared" si="932"/>
        <v>-1</v>
      </c>
      <c r="AQ3845">
        <f t="shared" si="935"/>
        <v>3</v>
      </c>
      <c r="AS3845">
        <f t="shared" si="936"/>
        <v>45</v>
      </c>
      <c r="AT3845">
        <f t="shared" si="937"/>
        <v>18</v>
      </c>
      <c r="AU3845">
        <f t="shared" si="924"/>
        <v>46.42521051288594</v>
      </c>
    </row>
    <row r="3846" spans="17:47">
      <c r="Q3846">
        <v>4</v>
      </c>
      <c r="R3846">
        <v>2</v>
      </c>
      <c r="S3846">
        <v>1</v>
      </c>
      <c r="T3846">
        <v>2</v>
      </c>
      <c r="U3846">
        <v>1</v>
      </c>
      <c r="V3846">
        <v>3</v>
      </c>
      <c r="W3846">
        <v>2</v>
      </c>
      <c r="X3846">
        <v>2</v>
      </c>
      <c r="Y3846">
        <v>1</v>
      </c>
      <c r="Z3846">
        <v>2</v>
      </c>
      <c r="AA3846">
        <v>3</v>
      </c>
      <c r="AB3846">
        <v>10</v>
      </c>
      <c r="AC3846">
        <f t="shared" si="933"/>
        <v>1.8</v>
      </c>
      <c r="AD3846">
        <v>47</v>
      </c>
      <c r="AE3846">
        <v>2</v>
      </c>
      <c r="AF3846">
        <v>14</v>
      </c>
      <c r="AH3846">
        <f t="shared" si="934"/>
        <v>-2</v>
      </c>
      <c r="AI3846">
        <f t="shared" si="925"/>
        <v>-3</v>
      </c>
      <c r="AJ3846">
        <f t="shared" si="926"/>
        <v>-2</v>
      </c>
      <c r="AK3846">
        <f t="shared" si="927"/>
        <v>-3</v>
      </c>
      <c r="AL3846">
        <f t="shared" si="928"/>
        <v>-1</v>
      </c>
      <c r="AM3846">
        <f t="shared" si="929"/>
        <v>-2</v>
      </c>
      <c r="AN3846">
        <f t="shared" si="930"/>
        <v>-2</v>
      </c>
      <c r="AO3846">
        <f t="shared" si="931"/>
        <v>-3</v>
      </c>
      <c r="AP3846">
        <f t="shared" si="932"/>
        <v>-2</v>
      </c>
      <c r="AQ3846">
        <f t="shared" si="935"/>
        <v>7</v>
      </c>
      <c r="AS3846">
        <f t="shared" si="936"/>
        <v>45.2</v>
      </c>
      <c r="AT3846">
        <f t="shared" si="937"/>
        <v>12</v>
      </c>
      <c r="AU3846">
        <f t="shared" si="924"/>
        <v>30.950140341923959</v>
      </c>
    </row>
    <row r="3847" spans="17:47">
      <c r="Q3847">
        <v>1</v>
      </c>
      <c r="R3847">
        <v>4</v>
      </c>
      <c r="S3847">
        <v>2</v>
      </c>
      <c r="T3847">
        <v>4</v>
      </c>
      <c r="U3847">
        <v>0</v>
      </c>
      <c r="V3847">
        <v>2</v>
      </c>
      <c r="W3847">
        <v>3</v>
      </c>
      <c r="X3847">
        <v>1</v>
      </c>
      <c r="Y3847">
        <v>2</v>
      </c>
      <c r="Z3847">
        <v>2</v>
      </c>
      <c r="AA3847">
        <v>0</v>
      </c>
      <c r="AB3847">
        <v>8</v>
      </c>
      <c r="AC3847">
        <f t="shared" si="933"/>
        <v>0</v>
      </c>
      <c r="AD3847">
        <v>50</v>
      </c>
      <c r="AE3847">
        <v>3</v>
      </c>
      <c r="AF3847">
        <v>15</v>
      </c>
      <c r="AH3847">
        <f t="shared" si="934"/>
        <v>3</v>
      </c>
      <c r="AI3847">
        <f t="shared" si="925"/>
        <v>1</v>
      </c>
      <c r="AJ3847">
        <f t="shared" si="926"/>
        <v>3</v>
      </c>
      <c r="AK3847">
        <f t="shared" si="927"/>
        <v>-1</v>
      </c>
      <c r="AL3847">
        <f t="shared" si="928"/>
        <v>1</v>
      </c>
      <c r="AM3847">
        <f t="shared" si="929"/>
        <v>2</v>
      </c>
      <c r="AN3847">
        <f t="shared" si="930"/>
        <v>0</v>
      </c>
      <c r="AO3847">
        <f t="shared" si="931"/>
        <v>1</v>
      </c>
      <c r="AP3847">
        <f t="shared" si="932"/>
        <v>1</v>
      </c>
      <c r="AQ3847">
        <f t="shared" si="935"/>
        <v>8</v>
      </c>
      <c r="AS3847">
        <f t="shared" si="936"/>
        <v>50</v>
      </c>
      <c r="AT3847">
        <f t="shared" si="937"/>
        <v>12</v>
      </c>
      <c r="AU3847">
        <f t="shared" si="924"/>
        <v>30.950140341923959</v>
      </c>
    </row>
    <row r="3848" spans="17:47">
      <c r="Q3848">
        <v>2</v>
      </c>
      <c r="R3848">
        <v>3</v>
      </c>
      <c r="S3848">
        <v>1</v>
      </c>
      <c r="T3848">
        <v>0</v>
      </c>
      <c r="U3848">
        <v>0</v>
      </c>
      <c r="V3848">
        <v>2</v>
      </c>
      <c r="W3848">
        <v>0</v>
      </c>
      <c r="X3848">
        <v>4</v>
      </c>
      <c r="Y3848">
        <v>3</v>
      </c>
      <c r="Z3848">
        <v>0</v>
      </c>
      <c r="AA3848">
        <v>3</v>
      </c>
      <c r="AB3848">
        <v>9</v>
      </c>
      <c r="AC3848">
        <f t="shared" si="933"/>
        <v>1.8</v>
      </c>
      <c r="AD3848">
        <v>34</v>
      </c>
      <c r="AE3848">
        <v>0</v>
      </c>
      <c r="AF3848">
        <v>13</v>
      </c>
      <c r="AH3848">
        <f t="shared" si="934"/>
        <v>1</v>
      </c>
      <c r="AI3848">
        <f t="shared" si="925"/>
        <v>-1</v>
      </c>
      <c r="AJ3848">
        <f t="shared" si="926"/>
        <v>-2</v>
      </c>
      <c r="AK3848">
        <f t="shared" si="927"/>
        <v>-2</v>
      </c>
      <c r="AL3848">
        <f t="shared" si="928"/>
        <v>0</v>
      </c>
      <c r="AM3848">
        <f t="shared" si="929"/>
        <v>-2</v>
      </c>
      <c r="AN3848">
        <f t="shared" si="930"/>
        <v>2</v>
      </c>
      <c r="AO3848">
        <f t="shared" si="931"/>
        <v>1</v>
      </c>
      <c r="AP3848">
        <f t="shared" si="932"/>
        <v>-2</v>
      </c>
      <c r="AQ3848">
        <f t="shared" si="935"/>
        <v>6</v>
      </c>
      <c r="AS3848">
        <f t="shared" si="936"/>
        <v>32.200000000000003</v>
      </c>
      <c r="AT3848">
        <f t="shared" si="937"/>
        <v>13</v>
      </c>
      <c r="AU3848">
        <f t="shared" si="924"/>
        <v>33.529318703750953</v>
      </c>
    </row>
    <row r="3849" spans="17:47">
      <c r="Q3849">
        <v>1</v>
      </c>
      <c r="R3849">
        <v>1</v>
      </c>
      <c r="S3849">
        <v>1</v>
      </c>
      <c r="T3849">
        <v>2</v>
      </c>
      <c r="U3849">
        <v>1</v>
      </c>
      <c r="V3849">
        <v>0</v>
      </c>
      <c r="W3849">
        <v>1</v>
      </c>
      <c r="X3849">
        <v>1</v>
      </c>
      <c r="Y3849">
        <v>2</v>
      </c>
      <c r="Z3849">
        <v>1</v>
      </c>
      <c r="AA3849">
        <v>1</v>
      </c>
      <c r="AB3849">
        <v>3</v>
      </c>
      <c r="AC3849">
        <f t="shared" si="933"/>
        <v>0.6</v>
      </c>
      <c r="AD3849">
        <v>43</v>
      </c>
      <c r="AE3849">
        <v>1</v>
      </c>
      <c r="AF3849">
        <v>12</v>
      </c>
      <c r="AH3849">
        <f t="shared" si="934"/>
        <v>0</v>
      </c>
      <c r="AI3849">
        <f t="shared" si="925"/>
        <v>0</v>
      </c>
      <c r="AJ3849">
        <f t="shared" si="926"/>
        <v>1</v>
      </c>
      <c r="AK3849">
        <f t="shared" si="927"/>
        <v>0</v>
      </c>
      <c r="AL3849">
        <f t="shared" si="928"/>
        <v>-1</v>
      </c>
      <c r="AM3849">
        <f t="shared" si="929"/>
        <v>0</v>
      </c>
      <c r="AN3849">
        <f t="shared" si="930"/>
        <v>0</v>
      </c>
      <c r="AO3849">
        <f t="shared" si="931"/>
        <v>1</v>
      </c>
      <c r="AP3849">
        <f t="shared" si="932"/>
        <v>0</v>
      </c>
      <c r="AQ3849">
        <f t="shared" si="935"/>
        <v>2</v>
      </c>
      <c r="AS3849">
        <f t="shared" si="936"/>
        <v>42.4</v>
      </c>
      <c r="AT3849">
        <f t="shared" si="937"/>
        <v>11</v>
      </c>
      <c r="AU3849">
        <f t="shared" si="924"/>
        <v>28.370961980096961</v>
      </c>
    </row>
    <row r="3850" spans="17:47">
      <c r="Q3850">
        <v>0</v>
      </c>
      <c r="R3850">
        <v>3</v>
      </c>
      <c r="S3850">
        <v>0</v>
      </c>
      <c r="T3850">
        <v>1</v>
      </c>
      <c r="U3850">
        <v>2</v>
      </c>
      <c r="V3850">
        <v>2</v>
      </c>
      <c r="W3850">
        <v>2</v>
      </c>
      <c r="X3850">
        <v>1</v>
      </c>
      <c r="Y3850">
        <v>5</v>
      </c>
      <c r="Z3850">
        <v>1</v>
      </c>
      <c r="AA3850">
        <v>1</v>
      </c>
      <c r="AB3850">
        <v>4</v>
      </c>
      <c r="AC3850">
        <f t="shared" si="933"/>
        <v>0.6</v>
      </c>
      <c r="AD3850">
        <v>45</v>
      </c>
      <c r="AE3850">
        <v>2</v>
      </c>
      <c r="AF3850">
        <v>15</v>
      </c>
      <c r="AH3850">
        <f t="shared" si="934"/>
        <v>3</v>
      </c>
      <c r="AI3850">
        <f t="shared" si="925"/>
        <v>0</v>
      </c>
      <c r="AJ3850">
        <f t="shared" si="926"/>
        <v>1</v>
      </c>
      <c r="AK3850">
        <f t="shared" si="927"/>
        <v>2</v>
      </c>
      <c r="AL3850">
        <f t="shared" si="928"/>
        <v>2</v>
      </c>
      <c r="AM3850">
        <f t="shared" si="929"/>
        <v>2</v>
      </c>
      <c r="AN3850">
        <f t="shared" si="930"/>
        <v>1</v>
      </c>
      <c r="AO3850">
        <f t="shared" si="931"/>
        <v>5</v>
      </c>
      <c r="AP3850">
        <f t="shared" si="932"/>
        <v>1</v>
      </c>
      <c r="AQ3850">
        <f t="shared" si="935"/>
        <v>3</v>
      </c>
      <c r="AS3850">
        <f t="shared" si="936"/>
        <v>44.4</v>
      </c>
      <c r="AT3850">
        <f t="shared" si="937"/>
        <v>13</v>
      </c>
      <c r="AU3850">
        <f t="shared" si="924"/>
        <v>33.529318703750953</v>
      </c>
    </row>
    <row r="3851" spans="17:47">
      <c r="Q3851">
        <v>0</v>
      </c>
      <c r="R3851">
        <v>1</v>
      </c>
      <c r="S3851">
        <v>1</v>
      </c>
      <c r="T3851">
        <v>3</v>
      </c>
      <c r="U3851">
        <v>1</v>
      </c>
      <c r="V3851">
        <v>2</v>
      </c>
      <c r="W3851">
        <v>1</v>
      </c>
      <c r="X3851">
        <v>1</v>
      </c>
      <c r="Y3851">
        <v>1</v>
      </c>
      <c r="Z3851">
        <v>2</v>
      </c>
      <c r="AA3851">
        <v>0</v>
      </c>
      <c r="AB3851">
        <v>8</v>
      </c>
      <c r="AC3851">
        <f t="shared" si="933"/>
        <v>0</v>
      </c>
      <c r="AD3851">
        <v>39</v>
      </c>
      <c r="AE3851">
        <v>1</v>
      </c>
      <c r="AF3851">
        <v>15</v>
      </c>
      <c r="AH3851">
        <f t="shared" si="934"/>
        <v>1</v>
      </c>
      <c r="AI3851">
        <f t="shared" si="925"/>
        <v>1</v>
      </c>
      <c r="AJ3851">
        <f t="shared" si="926"/>
        <v>3</v>
      </c>
      <c r="AK3851">
        <f t="shared" si="927"/>
        <v>1</v>
      </c>
      <c r="AL3851">
        <f t="shared" si="928"/>
        <v>2</v>
      </c>
      <c r="AM3851">
        <f t="shared" si="929"/>
        <v>1</v>
      </c>
      <c r="AN3851">
        <f t="shared" si="930"/>
        <v>1</v>
      </c>
      <c r="AO3851">
        <f t="shared" si="931"/>
        <v>1</v>
      </c>
      <c r="AP3851">
        <f t="shared" si="932"/>
        <v>2</v>
      </c>
      <c r="AQ3851">
        <f t="shared" si="935"/>
        <v>8</v>
      </c>
      <c r="AS3851">
        <f t="shared" si="936"/>
        <v>39</v>
      </c>
      <c r="AT3851">
        <f t="shared" si="937"/>
        <v>14</v>
      </c>
      <c r="AU3851">
        <f t="shared" si="924"/>
        <v>36.10849706557795</v>
      </c>
    </row>
    <row r="3852" spans="17:47">
      <c r="Q3852">
        <v>1</v>
      </c>
      <c r="R3852">
        <v>4</v>
      </c>
      <c r="S3852">
        <v>1</v>
      </c>
      <c r="T3852">
        <v>1</v>
      </c>
      <c r="U3852">
        <v>1</v>
      </c>
      <c r="V3852">
        <v>1</v>
      </c>
      <c r="W3852">
        <v>3</v>
      </c>
      <c r="X3852">
        <v>2</v>
      </c>
      <c r="Y3852">
        <v>1</v>
      </c>
      <c r="Z3852">
        <v>0</v>
      </c>
      <c r="AA3852">
        <v>0</v>
      </c>
      <c r="AB3852">
        <v>7</v>
      </c>
      <c r="AC3852">
        <f t="shared" si="933"/>
        <v>0</v>
      </c>
      <c r="AD3852">
        <v>42</v>
      </c>
      <c r="AE3852">
        <v>1</v>
      </c>
      <c r="AF3852">
        <v>13</v>
      </c>
      <c r="AH3852">
        <f t="shared" si="934"/>
        <v>3</v>
      </c>
      <c r="AI3852">
        <f t="shared" si="925"/>
        <v>0</v>
      </c>
      <c r="AJ3852">
        <f t="shared" si="926"/>
        <v>0</v>
      </c>
      <c r="AK3852">
        <f t="shared" si="927"/>
        <v>0</v>
      </c>
      <c r="AL3852">
        <f t="shared" si="928"/>
        <v>0</v>
      </c>
      <c r="AM3852">
        <f t="shared" si="929"/>
        <v>2</v>
      </c>
      <c r="AN3852">
        <f t="shared" si="930"/>
        <v>1</v>
      </c>
      <c r="AO3852">
        <f t="shared" si="931"/>
        <v>0</v>
      </c>
      <c r="AP3852">
        <f t="shared" si="932"/>
        <v>-1</v>
      </c>
      <c r="AQ3852">
        <f t="shared" si="935"/>
        <v>7</v>
      </c>
      <c r="AS3852">
        <f t="shared" si="936"/>
        <v>42</v>
      </c>
      <c r="AT3852">
        <f t="shared" si="937"/>
        <v>12</v>
      </c>
      <c r="AU3852">
        <f t="shared" si="924"/>
        <v>30.950140341923959</v>
      </c>
    </row>
    <row r="3853" spans="17:47">
      <c r="Q3853">
        <v>0</v>
      </c>
      <c r="R3853">
        <v>0</v>
      </c>
      <c r="S3853">
        <v>0</v>
      </c>
      <c r="T3853">
        <v>2</v>
      </c>
      <c r="U3853">
        <v>0</v>
      </c>
      <c r="V3853">
        <v>0</v>
      </c>
      <c r="W3853">
        <v>2</v>
      </c>
      <c r="X3853">
        <v>1</v>
      </c>
      <c r="Y3853">
        <v>2</v>
      </c>
      <c r="Z3853">
        <v>0</v>
      </c>
      <c r="AA3853">
        <v>1</v>
      </c>
      <c r="AB3853">
        <v>4</v>
      </c>
      <c r="AC3853">
        <f t="shared" si="933"/>
        <v>0.6</v>
      </c>
      <c r="AD3853">
        <v>38</v>
      </c>
      <c r="AE3853">
        <v>0</v>
      </c>
      <c r="AF3853">
        <v>15</v>
      </c>
      <c r="AH3853">
        <f t="shared" si="934"/>
        <v>0</v>
      </c>
      <c r="AI3853">
        <f t="shared" si="925"/>
        <v>0</v>
      </c>
      <c r="AJ3853">
        <f t="shared" si="926"/>
        <v>2</v>
      </c>
      <c r="AK3853">
        <f t="shared" si="927"/>
        <v>0</v>
      </c>
      <c r="AL3853">
        <f t="shared" si="928"/>
        <v>0</v>
      </c>
      <c r="AM3853">
        <f t="shared" si="929"/>
        <v>2</v>
      </c>
      <c r="AN3853">
        <f t="shared" si="930"/>
        <v>1</v>
      </c>
      <c r="AO3853">
        <f t="shared" si="931"/>
        <v>2</v>
      </c>
      <c r="AP3853">
        <f t="shared" si="932"/>
        <v>0</v>
      </c>
      <c r="AQ3853">
        <f t="shared" si="935"/>
        <v>3</v>
      </c>
      <c r="AS3853">
        <f t="shared" si="936"/>
        <v>37.4</v>
      </c>
      <c r="AT3853">
        <f t="shared" si="937"/>
        <v>15</v>
      </c>
      <c r="AU3853">
        <f t="shared" si="924"/>
        <v>38.687675427404947</v>
      </c>
    </row>
    <row r="3854" spans="17:47">
      <c r="Q3854">
        <v>4</v>
      </c>
      <c r="R3854">
        <v>2</v>
      </c>
      <c r="S3854">
        <v>2</v>
      </c>
      <c r="T3854">
        <v>1</v>
      </c>
      <c r="U3854">
        <v>1</v>
      </c>
      <c r="V3854">
        <v>0</v>
      </c>
      <c r="W3854">
        <v>3</v>
      </c>
      <c r="X3854">
        <v>4</v>
      </c>
      <c r="Y3854">
        <v>2</v>
      </c>
      <c r="Z3854">
        <v>0</v>
      </c>
      <c r="AA3854">
        <v>0</v>
      </c>
      <c r="AB3854">
        <v>6</v>
      </c>
      <c r="AC3854">
        <f t="shared" si="933"/>
        <v>0</v>
      </c>
      <c r="AD3854">
        <v>36</v>
      </c>
      <c r="AE3854">
        <v>1</v>
      </c>
      <c r="AF3854">
        <v>18</v>
      </c>
      <c r="AH3854">
        <f t="shared" si="934"/>
        <v>-2</v>
      </c>
      <c r="AI3854">
        <f t="shared" si="925"/>
        <v>-2</v>
      </c>
      <c r="AJ3854">
        <f t="shared" si="926"/>
        <v>-3</v>
      </c>
      <c r="AK3854">
        <f t="shared" si="927"/>
        <v>-3</v>
      </c>
      <c r="AL3854">
        <f t="shared" si="928"/>
        <v>-4</v>
      </c>
      <c r="AM3854">
        <f t="shared" si="929"/>
        <v>-1</v>
      </c>
      <c r="AN3854">
        <f t="shared" si="930"/>
        <v>0</v>
      </c>
      <c r="AO3854">
        <f t="shared" si="931"/>
        <v>-2</v>
      </c>
      <c r="AP3854">
        <f t="shared" si="932"/>
        <v>-4</v>
      </c>
      <c r="AQ3854">
        <f t="shared" si="935"/>
        <v>6</v>
      </c>
      <c r="AS3854">
        <f t="shared" si="936"/>
        <v>36</v>
      </c>
      <c r="AT3854">
        <f t="shared" si="937"/>
        <v>17</v>
      </c>
      <c r="AU3854">
        <f t="shared" si="924"/>
        <v>43.846032151058935</v>
      </c>
    </row>
    <row r="3855" spans="17:47">
      <c r="Q3855">
        <v>3</v>
      </c>
      <c r="R3855">
        <v>0</v>
      </c>
      <c r="S3855">
        <v>0</v>
      </c>
      <c r="T3855">
        <v>3</v>
      </c>
      <c r="U3855">
        <v>0</v>
      </c>
      <c r="V3855">
        <v>1</v>
      </c>
      <c r="W3855">
        <v>0</v>
      </c>
      <c r="X3855">
        <v>2</v>
      </c>
      <c r="Y3855">
        <v>3</v>
      </c>
      <c r="Z3855">
        <v>3</v>
      </c>
      <c r="AA3855">
        <v>1</v>
      </c>
      <c r="AB3855">
        <v>10</v>
      </c>
      <c r="AC3855">
        <f t="shared" si="933"/>
        <v>0.6</v>
      </c>
      <c r="AD3855">
        <v>41</v>
      </c>
      <c r="AE3855">
        <v>1</v>
      </c>
      <c r="AF3855">
        <v>13</v>
      </c>
      <c r="AH3855">
        <f t="shared" si="934"/>
        <v>-3</v>
      </c>
      <c r="AI3855">
        <f t="shared" si="925"/>
        <v>-3</v>
      </c>
      <c r="AJ3855">
        <f t="shared" si="926"/>
        <v>0</v>
      </c>
      <c r="AK3855">
        <f t="shared" si="927"/>
        <v>-3</v>
      </c>
      <c r="AL3855">
        <f t="shared" si="928"/>
        <v>-2</v>
      </c>
      <c r="AM3855">
        <f t="shared" si="929"/>
        <v>-3</v>
      </c>
      <c r="AN3855">
        <f t="shared" si="930"/>
        <v>-1</v>
      </c>
      <c r="AO3855">
        <f t="shared" si="931"/>
        <v>0</v>
      </c>
      <c r="AP3855">
        <f t="shared" si="932"/>
        <v>0</v>
      </c>
      <c r="AQ3855">
        <f t="shared" si="935"/>
        <v>9</v>
      </c>
      <c r="AS3855">
        <f t="shared" si="936"/>
        <v>40.4</v>
      </c>
      <c r="AT3855">
        <f t="shared" si="937"/>
        <v>12</v>
      </c>
      <c r="AU3855">
        <f t="shared" si="924"/>
        <v>30.950140341923959</v>
      </c>
    </row>
    <row r="3856" spans="17:47">
      <c r="Q3856">
        <v>0</v>
      </c>
      <c r="R3856">
        <v>0</v>
      </c>
      <c r="S3856">
        <v>2</v>
      </c>
      <c r="T3856">
        <v>3</v>
      </c>
      <c r="U3856">
        <v>0</v>
      </c>
      <c r="V3856">
        <v>2</v>
      </c>
      <c r="W3856">
        <v>2</v>
      </c>
      <c r="X3856">
        <v>4</v>
      </c>
      <c r="Y3856">
        <v>3</v>
      </c>
      <c r="Z3856">
        <v>0</v>
      </c>
      <c r="AA3856">
        <v>2</v>
      </c>
      <c r="AB3856">
        <v>8</v>
      </c>
      <c r="AC3856">
        <f t="shared" si="933"/>
        <v>1.2</v>
      </c>
      <c r="AD3856">
        <v>40</v>
      </c>
      <c r="AE3856">
        <v>0</v>
      </c>
      <c r="AF3856">
        <v>18</v>
      </c>
      <c r="AH3856">
        <f t="shared" si="934"/>
        <v>0</v>
      </c>
      <c r="AI3856">
        <f t="shared" si="925"/>
        <v>2</v>
      </c>
      <c r="AJ3856">
        <f t="shared" si="926"/>
        <v>3</v>
      </c>
      <c r="AK3856">
        <f t="shared" si="927"/>
        <v>0</v>
      </c>
      <c r="AL3856">
        <f t="shared" si="928"/>
        <v>2</v>
      </c>
      <c r="AM3856">
        <f t="shared" si="929"/>
        <v>2</v>
      </c>
      <c r="AN3856">
        <f t="shared" si="930"/>
        <v>4</v>
      </c>
      <c r="AO3856">
        <f t="shared" si="931"/>
        <v>3</v>
      </c>
      <c r="AP3856">
        <f t="shared" si="932"/>
        <v>0</v>
      </c>
      <c r="AQ3856">
        <f t="shared" si="935"/>
        <v>6</v>
      </c>
      <c r="AS3856">
        <f t="shared" si="936"/>
        <v>38.799999999999997</v>
      </c>
      <c r="AT3856">
        <f t="shared" si="937"/>
        <v>18</v>
      </c>
      <c r="AU3856">
        <f t="shared" si="924"/>
        <v>46.42521051288594</v>
      </c>
    </row>
    <row r="3857" spans="17:47">
      <c r="Q3857">
        <v>2</v>
      </c>
      <c r="R3857">
        <v>0</v>
      </c>
      <c r="S3857">
        <v>5</v>
      </c>
      <c r="T3857">
        <v>5</v>
      </c>
      <c r="U3857">
        <v>1</v>
      </c>
      <c r="V3857">
        <v>4</v>
      </c>
      <c r="W3857">
        <v>1</v>
      </c>
      <c r="X3857">
        <v>0</v>
      </c>
      <c r="Y3857">
        <v>0</v>
      </c>
      <c r="Z3857">
        <v>0</v>
      </c>
      <c r="AA3857">
        <v>3</v>
      </c>
      <c r="AB3857">
        <v>9</v>
      </c>
      <c r="AC3857">
        <f t="shared" si="933"/>
        <v>1.8</v>
      </c>
      <c r="AD3857">
        <v>45</v>
      </c>
      <c r="AE3857">
        <v>2</v>
      </c>
      <c r="AF3857">
        <v>18</v>
      </c>
      <c r="AH3857">
        <f t="shared" si="934"/>
        <v>-2</v>
      </c>
      <c r="AI3857">
        <f t="shared" si="925"/>
        <v>3</v>
      </c>
      <c r="AJ3857">
        <f t="shared" si="926"/>
        <v>3</v>
      </c>
      <c r="AK3857">
        <f t="shared" si="927"/>
        <v>-1</v>
      </c>
      <c r="AL3857">
        <f t="shared" si="928"/>
        <v>2</v>
      </c>
      <c r="AM3857">
        <f t="shared" si="929"/>
        <v>-1</v>
      </c>
      <c r="AN3857">
        <f t="shared" si="930"/>
        <v>-2</v>
      </c>
      <c r="AO3857">
        <f t="shared" si="931"/>
        <v>-2</v>
      </c>
      <c r="AP3857">
        <f t="shared" si="932"/>
        <v>-2</v>
      </c>
      <c r="AQ3857">
        <f t="shared" si="935"/>
        <v>6</v>
      </c>
      <c r="AS3857">
        <f t="shared" si="936"/>
        <v>43.2</v>
      </c>
      <c r="AT3857">
        <f t="shared" si="937"/>
        <v>16</v>
      </c>
      <c r="AU3857">
        <f t="shared" si="924"/>
        <v>41.266853789231945</v>
      </c>
    </row>
    <row r="3858" spans="17:47">
      <c r="Q3858">
        <v>3</v>
      </c>
      <c r="R3858">
        <v>0</v>
      </c>
      <c r="S3858">
        <v>1</v>
      </c>
      <c r="T3858">
        <v>0</v>
      </c>
      <c r="U3858">
        <v>0</v>
      </c>
      <c r="V3858">
        <v>2</v>
      </c>
      <c r="W3858">
        <v>4</v>
      </c>
      <c r="X3858">
        <v>3</v>
      </c>
      <c r="Y3858">
        <v>2</v>
      </c>
      <c r="Z3858">
        <v>2</v>
      </c>
      <c r="AA3858">
        <v>0</v>
      </c>
      <c r="AB3858">
        <v>6</v>
      </c>
      <c r="AC3858">
        <f t="shared" si="933"/>
        <v>0</v>
      </c>
      <c r="AD3858">
        <v>46</v>
      </c>
      <c r="AE3858">
        <v>1</v>
      </c>
      <c r="AF3858">
        <v>13</v>
      </c>
      <c r="AH3858">
        <f t="shared" si="934"/>
        <v>-3</v>
      </c>
      <c r="AI3858">
        <f t="shared" si="925"/>
        <v>-2</v>
      </c>
      <c r="AJ3858">
        <f t="shared" si="926"/>
        <v>-3</v>
      </c>
      <c r="AK3858">
        <f t="shared" si="927"/>
        <v>-3</v>
      </c>
      <c r="AL3858">
        <f t="shared" si="928"/>
        <v>-1</v>
      </c>
      <c r="AM3858">
        <f t="shared" si="929"/>
        <v>1</v>
      </c>
      <c r="AN3858">
        <f t="shared" si="930"/>
        <v>0</v>
      </c>
      <c r="AO3858">
        <f t="shared" si="931"/>
        <v>-1</v>
      </c>
      <c r="AP3858">
        <f t="shared" si="932"/>
        <v>-1</v>
      </c>
      <c r="AQ3858">
        <f t="shared" si="935"/>
        <v>6</v>
      </c>
      <c r="AS3858">
        <f t="shared" si="936"/>
        <v>46</v>
      </c>
      <c r="AT3858">
        <f t="shared" si="937"/>
        <v>12</v>
      </c>
      <c r="AU3858">
        <f t="shared" si="924"/>
        <v>30.950140341923959</v>
      </c>
    </row>
    <row r="3859" spans="17:47">
      <c r="Q3859">
        <v>1</v>
      </c>
      <c r="R3859">
        <v>2</v>
      </c>
      <c r="S3859">
        <v>2</v>
      </c>
      <c r="T3859">
        <v>1</v>
      </c>
      <c r="U3859">
        <v>4</v>
      </c>
      <c r="V3859">
        <v>3</v>
      </c>
      <c r="W3859">
        <v>1</v>
      </c>
      <c r="X3859">
        <v>2</v>
      </c>
      <c r="Y3859">
        <v>5</v>
      </c>
      <c r="Z3859">
        <v>0</v>
      </c>
      <c r="AA3859">
        <v>0</v>
      </c>
      <c r="AB3859">
        <v>6</v>
      </c>
      <c r="AC3859">
        <f t="shared" si="933"/>
        <v>0</v>
      </c>
      <c r="AD3859">
        <v>38</v>
      </c>
      <c r="AE3859">
        <v>2</v>
      </c>
      <c r="AF3859">
        <v>12</v>
      </c>
      <c r="AH3859">
        <f t="shared" si="934"/>
        <v>1</v>
      </c>
      <c r="AI3859">
        <f t="shared" si="925"/>
        <v>1</v>
      </c>
      <c r="AJ3859">
        <f t="shared" si="926"/>
        <v>0</v>
      </c>
      <c r="AK3859">
        <f t="shared" si="927"/>
        <v>3</v>
      </c>
      <c r="AL3859">
        <f t="shared" si="928"/>
        <v>2</v>
      </c>
      <c r="AM3859">
        <f t="shared" si="929"/>
        <v>0</v>
      </c>
      <c r="AN3859">
        <f t="shared" si="930"/>
        <v>1</v>
      </c>
      <c r="AO3859">
        <f t="shared" si="931"/>
        <v>4</v>
      </c>
      <c r="AP3859">
        <f t="shared" si="932"/>
        <v>-1</v>
      </c>
      <c r="AQ3859">
        <f t="shared" si="935"/>
        <v>6</v>
      </c>
      <c r="AS3859">
        <f t="shared" si="936"/>
        <v>38</v>
      </c>
      <c r="AT3859">
        <f t="shared" si="937"/>
        <v>10</v>
      </c>
      <c r="AU3859">
        <f t="shared" si="924"/>
        <v>25.791783618269967</v>
      </c>
    </row>
    <row r="3860" spans="17:47">
      <c r="Q3860">
        <v>2</v>
      </c>
      <c r="R3860">
        <v>4</v>
      </c>
      <c r="S3860">
        <v>2</v>
      </c>
      <c r="T3860">
        <v>2</v>
      </c>
      <c r="U3860">
        <v>4</v>
      </c>
      <c r="V3860">
        <v>0</v>
      </c>
      <c r="W3860">
        <v>0</v>
      </c>
      <c r="X3860">
        <v>2</v>
      </c>
      <c r="Y3860">
        <v>0</v>
      </c>
      <c r="Z3860">
        <v>2</v>
      </c>
      <c r="AA3860">
        <v>0</v>
      </c>
      <c r="AB3860">
        <v>2</v>
      </c>
      <c r="AC3860">
        <f t="shared" si="933"/>
        <v>0</v>
      </c>
      <c r="AD3860">
        <v>43</v>
      </c>
      <c r="AE3860">
        <v>2</v>
      </c>
      <c r="AF3860">
        <v>17</v>
      </c>
      <c r="AH3860">
        <f t="shared" si="934"/>
        <v>2</v>
      </c>
      <c r="AI3860">
        <f t="shared" si="925"/>
        <v>0</v>
      </c>
      <c r="AJ3860">
        <f t="shared" si="926"/>
        <v>0</v>
      </c>
      <c r="AK3860">
        <f t="shared" si="927"/>
        <v>2</v>
      </c>
      <c r="AL3860">
        <f t="shared" si="928"/>
        <v>-2</v>
      </c>
      <c r="AM3860">
        <f t="shared" si="929"/>
        <v>-2</v>
      </c>
      <c r="AN3860">
        <f t="shared" si="930"/>
        <v>0</v>
      </c>
      <c r="AO3860">
        <f t="shared" si="931"/>
        <v>-2</v>
      </c>
      <c r="AP3860">
        <f t="shared" si="932"/>
        <v>0</v>
      </c>
      <c r="AQ3860">
        <f t="shared" si="935"/>
        <v>2</v>
      </c>
      <c r="AS3860">
        <f t="shared" si="936"/>
        <v>43</v>
      </c>
      <c r="AT3860">
        <f t="shared" si="937"/>
        <v>15</v>
      </c>
      <c r="AU3860">
        <f t="shared" si="924"/>
        <v>38.687675427404947</v>
      </c>
    </row>
    <row r="3861" spans="17:47">
      <c r="Q3861">
        <v>3</v>
      </c>
      <c r="R3861">
        <v>2</v>
      </c>
      <c r="S3861">
        <v>4</v>
      </c>
      <c r="T3861">
        <v>4</v>
      </c>
      <c r="U3861">
        <v>1</v>
      </c>
      <c r="V3861">
        <v>0</v>
      </c>
      <c r="W3861">
        <v>1</v>
      </c>
      <c r="X3861">
        <v>0</v>
      </c>
      <c r="Y3861">
        <v>1</v>
      </c>
      <c r="Z3861">
        <v>4</v>
      </c>
      <c r="AA3861">
        <v>1</v>
      </c>
      <c r="AB3861">
        <v>3</v>
      </c>
      <c r="AC3861">
        <f t="shared" si="933"/>
        <v>0.6</v>
      </c>
      <c r="AD3861">
        <v>40</v>
      </c>
      <c r="AE3861">
        <v>1</v>
      </c>
      <c r="AF3861">
        <v>17</v>
      </c>
      <c r="AH3861">
        <f t="shared" si="934"/>
        <v>-1</v>
      </c>
      <c r="AI3861">
        <f t="shared" si="925"/>
        <v>1</v>
      </c>
      <c r="AJ3861">
        <f t="shared" si="926"/>
        <v>1</v>
      </c>
      <c r="AK3861">
        <f t="shared" si="927"/>
        <v>-2</v>
      </c>
      <c r="AL3861">
        <f t="shared" si="928"/>
        <v>-3</v>
      </c>
      <c r="AM3861">
        <f t="shared" si="929"/>
        <v>-2</v>
      </c>
      <c r="AN3861">
        <f t="shared" si="930"/>
        <v>-3</v>
      </c>
      <c r="AO3861">
        <f t="shared" si="931"/>
        <v>-2</v>
      </c>
      <c r="AP3861">
        <f t="shared" si="932"/>
        <v>1</v>
      </c>
      <c r="AQ3861">
        <f t="shared" si="935"/>
        <v>2</v>
      </c>
      <c r="AS3861">
        <f t="shared" si="936"/>
        <v>39.4</v>
      </c>
      <c r="AT3861">
        <f t="shared" si="937"/>
        <v>16</v>
      </c>
      <c r="AU3861">
        <f t="shared" si="924"/>
        <v>41.266853789231945</v>
      </c>
    </row>
    <row r="3862" spans="17:47">
      <c r="Q3862">
        <v>2</v>
      </c>
      <c r="R3862">
        <v>0</v>
      </c>
      <c r="S3862">
        <v>0</v>
      </c>
      <c r="T3862">
        <v>3</v>
      </c>
      <c r="U3862">
        <v>2</v>
      </c>
      <c r="V3862">
        <v>1</v>
      </c>
      <c r="W3862">
        <v>0</v>
      </c>
      <c r="X3862">
        <v>0</v>
      </c>
      <c r="Y3862">
        <v>1</v>
      </c>
      <c r="Z3862">
        <v>2</v>
      </c>
      <c r="AA3862">
        <v>2</v>
      </c>
      <c r="AB3862">
        <v>5</v>
      </c>
      <c r="AC3862">
        <f t="shared" si="933"/>
        <v>1.2</v>
      </c>
      <c r="AD3862">
        <v>36</v>
      </c>
      <c r="AE3862">
        <v>3</v>
      </c>
      <c r="AF3862">
        <v>17</v>
      </c>
      <c r="AH3862">
        <f t="shared" si="934"/>
        <v>-2</v>
      </c>
      <c r="AI3862">
        <f t="shared" si="925"/>
        <v>-2</v>
      </c>
      <c r="AJ3862">
        <f t="shared" si="926"/>
        <v>1</v>
      </c>
      <c r="AK3862">
        <f t="shared" si="927"/>
        <v>0</v>
      </c>
      <c r="AL3862">
        <f t="shared" si="928"/>
        <v>-1</v>
      </c>
      <c r="AM3862">
        <f t="shared" si="929"/>
        <v>-2</v>
      </c>
      <c r="AN3862">
        <f t="shared" si="930"/>
        <v>-2</v>
      </c>
      <c r="AO3862">
        <f t="shared" si="931"/>
        <v>-1</v>
      </c>
      <c r="AP3862">
        <f t="shared" si="932"/>
        <v>0</v>
      </c>
      <c r="AQ3862">
        <f t="shared" si="935"/>
        <v>3</v>
      </c>
      <c r="AS3862">
        <f t="shared" si="936"/>
        <v>34.799999999999997</v>
      </c>
      <c r="AT3862">
        <f t="shared" si="937"/>
        <v>14</v>
      </c>
      <c r="AU3862">
        <f t="shared" si="924"/>
        <v>36.10849706557795</v>
      </c>
    </row>
    <row r="3863" spans="17:47">
      <c r="Q3863">
        <v>1</v>
      </c>
      <c r="R3863">
        <v>6</v>
      </c>
      <c r="S3863">
        <v>2</v>
      </c>
      <c r="T3863">
        <v>2</v>
      </c>
      <c r="U3863">
        <v>0</v>
      </c>
      <c r="V3863">
        <v>0</v>
      </c>
      <c r="W3863">
        <v>2</v>
      </c>
      <c r="X3863">
        <v>3</v>
      </c>
      <c r="Y3863">
        <v>1</v>
      </c>
      <c r="Z3863">
        <v>2</v>
      </c>
      <c r="AA3863">
        <v>0</v>
      </c>
      <c r="AB3863">
        <v>9</v>
      </c>
      <c r="AC3863">
        <f t="shared" si="933"/>
        <v>0</v>
      </c>
      <c r="AD3863">
        <v>38</v>
      </c>
      <c r="AE3863">
        <v>1</v>
      </c>
      <c r="AF3863">
        <v>12</v>
      </c>
      <c r="AH3863">
        <f t="shared" si="934"/>
        <v>5</v>
      </c>
      <c r="AI3863">
        <f t="shared" si="925"/>
        <v>1</v>
      </c>
      <c r="AJ3863">
        <f t="shared" si="926"/>
        <v>1</v>
      </c>
      <c r="AK3863">
        <f t="shared" si="927"/>
        <v>-1</v>
      </c>
      <c r="AL3863">
        <f t="shared" si="928"/>
        <v>-1</v>
      </c>
      <c r="AM3863">
        <f t="shared" si="929"/>
        <v>1</v>
      </c>
      <c r="AN3863">
        <f t="shared" si="930"/>
        <v>2</v>
      </c>
      <c r="AO3863">
        <f t="shared" si="931"/>
        <v>0</v>
      </c>
      <c r="AP3863">
        <f t="shared" si="932"/>
        <v>1</v>
      </c>
      <c r="AQ3863">
        <f t="shared" si="935"/>
        <v>9</v>
      </c>
      <c r="AS3863">
        <f t="shared" si="936"/>
        <v>38</v>
      </c>
      <c r="AT3863">
        <f t="shared" si="937"/>
        <v>11</v>
      </c>
      <c r="AU3863">
        <f t="shared" si="924"/>
        <v>28.370961980096961</v>
      </c>
    </row>
    <row r="3864" spans="17:47">
      <c r="Q3864">
        <v>1</v>
      </c>
      <c r="R3864">
        <v>1</v>
      </c>
      <c r="S3864">
        <v>0</v>
      </c>
      <c r="T3864">
        <v>2</v>
      </c>
      <c r="U3864">
        <v>1</v>
      </c>
      <c r="V3864">
        <v>1</v>
      </c>
      <c r="W3864">
        <v>4</v>
      </c>
      <c r="X3864">
        <v>2</v>
      </c>
      <c r="Y3864">
        <v>0</v>
      </c>
      <c r="Z3864">
        <v>1</v>
      </c>
      <c r="AA3864">
        <v>2</v>
      </c>
      <c r="AB3864">
        <v>4</v>
      </c>
      <c r="AC3864">
        <f t="shared" si="933"/>
        <v>1.2</v>
      </c>
      <c r="AD3864">
        <v>36</v>
      </c>
      <c r="AE3864">
        <v>1</v>
      </c>
      <c r="AF3864">
        <v>13</v>
      </c>
      <c r="AH3864">
        <f t="shared" si="934"/>
        <v>0</v>
      </c>
      <c r="AI3864">
        <f t="shared" si="925"/>
        <v>-1</v>
      </c>
      <c r="AJ3864">
        <f t="shared" si="926"/>
        <v>1</v>
      </c>
      <c r="AK3864">
        <f t="shared" si="927"/>
        <v>0</v>
      </c>
      <c r="AL3864">
        <f t="shared" si="928"/>
        <v>0</v>
      </c>
      <c r="AM3864">
        <f t="shared" si="929"/>
        <v>3</v>
      </c>
      <c r="AN3864">
        <f t="shared" si="930"/>
        <v>1</v>
      </c>
      <c r="AO3864">
        <f t="shared" si="931"/>
        <v>-1</v>
      </c>
      <c r="AP3864">
        <f t="shared" si="932"/>
        <v>0</v>
      </c>
      <c r="AQ3864">
        <f t="shared" si="935"/>
        <v>2</v>
      </c>
      <c r="AS3864">
        <f t="shared" si="936"/>
        <v>34.799999999999997</v>
      </c>
      <c r="AT3864">
        <f t="shared" si="937"/>
        <v>12</v>
      </c>
      <c r="AU3864">
        <f t="shared" si="924"/>
        <v>30.950140341923959</v>
      </c>
    </row>
    <row r="3865" spans="17:47">
      <c r="Q3865">
        <v>4</v>
      </c>
      <c r="R3865">
        <v>2</v>
      </c>
      <c r="S3865">
        <v>1</v>
      </c>
      <c r="T3865">
        <v>2</v>
      </c>
      <c r="U3865">
        <v>0</v>
      </c>
      <c r="V3865">
        <v>3</v>
      </c>
      <c r="W3865">
        <v>0</v>
      </c>
      <c r="X3865">
        <v>2</v>
      </c>
      <c r="Y3865">
        <v>2</v>
      </c>
      <c r="Z3865">
        <v>2</v>
      </c>
      <c r="AA3865">
        <v>0</v>
      </c>
      <c r="AB3865">
        <v>1</v>
      </c>
      <c r="AC3865">
        <f t="shared" si="933"/>
        <v>0</v>
      </c>
      <c r="AD3865">
        <v>42</v>
      </c>
      <c r="AE3865">
        <v>0</v>
      </c>
      <c r="AF3865">
        <v>17</v>
      </c>
      <c r="AH3865">
        <f t="shared" si="934"/>
        <v>-2</v>
      </c>
      <c r="AI3865">
        <f t="shared" si="925"/>
        <v>-3</v>
      </c>
      <c r="AJ3865">
        <f t="shared" si="926"/>
        <v>-2</v>
      </c>
      <c r="AK3865">
        <f t="shared" si="927"/>
        <v>-4</v>
      </c>
      <c r="AL3865">
        <f t="shared" si="928"/>
        <v>-1</v>
      </c>
      <c r="AM3865">
        <f t="shared" si="929"/>
        <v>-4</v>
      </c>
      <c r="AN3865">
        <f t="shared" si="930"/>
        <v>-2</v>
      </c>
      <c r="AO3865">
        <f t="shared" si="931"/>
        <v>-2</v>
      </c>
      <c r="AP3865">
        <f t="shared" si="932"/>
        <v>-2</v>
      </c>
      <c r="AQ3865">
        <f t="shared" si="935"/>
        <v>1</v>
      </c>
      <c r="AS3865">
        <f t="shared" si="936"/>
        <v>42</v>
      </c>
      <c r="AT3865">
        <f t="shared" si="937"/>
        <v>17</v>
      </c>
      <c r="AU3865">
        <f t="shared" si="924"/>
        <v>43.846032151058935</v>
      </c>
    </row>
    <row r="3866" spans="17:47">
      <c r="Q3866">
        <v>1</v>
      </c>
      <c r="R3866">
        <v>1</v>
      </c>
      <c r="S3866">
        <v>2</v>
      </c>
      <c r="T3866">
        <v>1</v>
      </c>
      <c r="U3866">
        <v>2</v>
      </c>
      <c r="V3866">
        <v>0</v>
      </c>
      <c r="W3866">
        <v>1</v>
      </c>
      <c r="X3866">
        <v>1</v>
      </c>
      <c r="Y3866">
        <v>2</v>
      </c>
      <c r="Z3866">
        <v>0</v>
      </c>
      <c r="AA3866">
        <v>1</v>
      </c>
      <c r="AB3866">
        <v>3</v>
      </c>
      <c r="AC3866">
        <f t="shared" si="933"/>
        <v>0.6</v>
      </c>
      <c r="AD3866">
        <v>38</v>
      </c>
      <c r="AE3866">
        <v>1</v>
      </c>
      <c r="AF3866">
        <v>12</v>
      </c>
      <c r="AH3866">
        <f t="shared" si="934"/>
        <v>0</v>
      </c>
      <c r="AI3866">
        <f t="shared" si="925"/>
        <v>1</v>
      </c>
      <c r="AJ3866">
        <f t="shared" si="926"/>
        <v>0</v>
      </c>
      <c r="AK3866">
        <f t="shared" si="927"/>
        <v>1</v>
      </c>
      <c r="AL3866">
        <f t="shared" si="928"/>
        <v>-1</v>
      </c>
      <c r="AM3866">
        <f t="shared" si="929"/>
        <v>0</v>
      </c>
      <c r="AN3866">
        <f t="shared" si="930"/>
        <v>0</v>
      </c>
      <c r="AO3866">
        <f t="shared" si="931"/>
        <v>1</v>
      </c>
      <c r="AP3866">
        <f t="shared" si="932"/>
        <v>-1</v>
      </c>
      <c r="AQ3866">
        <f t="shared" si="935"/>
        <v>2</v>
      </c>
      <c r="AS3866">
        <f t="shared" si="936"/>
        <v>37.4</v>
      </c>
      <c r="AT3866">
        <f t="shared" si="937"/>
        <v>11</v>
      </c>
      <c r="AU3866">
        <f t="shared" si="924"/>
        <v>28.370961980096961</v>
      </c>
    </row>
    <row r="3867" spans="17:47">
      <c r="Q3867">
        <v>1</v>
      </c>
      <c r="R3867">
        <v>0</v>
      </c>
      <c r="S3867">
        <v>0</v>
      </c>
      <c r="T3867">
        <v>1</v>
      </c>
      <c r="U3867">
        <v>1</v>
      </c>
      <c r="V3867">
        <v>1</v>
      </c>
      <c r="W3867">
        <v>1</v>
      </c>
      <c r="X3867">
        <v>1</v>
      </c>
      <c r="Y3867">
        <v>1</v>
      </c>
      <c r="Z3867">
        <v>6</v>
      </c>
      <c r="AA3867">
        <v>2</v>
      </c>
      <c r="AB3867">
        <v>7</v>
      </c>
      <c r="AC3867">
        <f t="shared" si="933"/>
        <v>1.2</v>
      </c>
      <c r="AD3867">
        <v>40</v>
      </c>
      <c r="AE3867">
        <v>0</v>
      </c>
      <c r="AF3867">
        <v>20</v>
      </c>
      <c r="AH3867">
        <f t="shared" si="934"/>
        <v>-1</v>
      </c>
      <c r="AI3867">
        <f t="shared" si="925"/>
        <v>-1</v>
      </c>
      <c r="AJ3867">
        <f t="shared" si="926"/>
        <v>0</v>
      </c>
      <c r="AK3867">
        <f t="shared" si="927"/>
        <v>0</v>
      </c>
      <c r="AL3867">
        <f t="shared" si="928"/>
        <v>0</v>
      </c>
      <c r="AM3867">
        <f t="shared" si="929"/>
        <v>0</v>
      </c>
      <c r="AN3867">
        <f t="shared" si="930"/>
        <v>0</v>
      </c>
      <c r="AO3867">
        <f t="shared" si="931"/>
        <v>0</v>
      </c>
      <c r="AP3867">
        <f t="shared" si="932"/>
        <v>5</v>
      </c>
      <c r="AQ3867">
        <f t="shared" si="935"/>
        <v>5</v>
      </c>
      <c r="AS3867">
        <f t="shared" si="936"/>
        <v>38.799999999999997</v>
      </c>
      <c r="AT3867">
        <f t="shared" si="937"/>
        <v>20</v>
      </c>
      <c r="AU3867">
        <f t="shared" si="924"/>
        <v>51.583567236539935</v>
      </c>
    </row>
    <row r="3868" spans="17:47">
      <c r="Q3868">
        <v>1</v>
      </c>
      <c r="R3868">
        <v>2</v>
      </c>
      <c r="S3868">
        <v>0</v>
      </c>
      <c r="T3868">
        <v>0</v>
      </c>
      <c r="U3868">
        <v>3</v>
      </c>
      <c r="V3868">
        <v>0</v>
      </c>
      <c r="W3868">
        <v>3</v>
      </c>
      <c r="X3868">
        <v>1</v>
      </c>
      <c r="Y3868">
        <v>2</v>
      </c>
      <c r="Z3868">
        <v>1</v>
      </c>
      <c r="AA3868">
        <v>3</v>
      </c>
      <c r="AB3868">
        <v>5</v>
      </c>
      <c r="AC3868">
        <f t="shared" si="933"/>
        <v>1.8</v>
      </c>
      <c r="AD3868">
        <v>37</v>
      </c>
      <c r="AE3868">
        <v>1</v>
      </c>
      <c r="AF3868">
        <v>20</v>
      </c>
      <c r="AH3868">
        <f t="shared" si="934"/>
        <v>1</v>
      </c>
      <c r="AI3868">
        <f t="shared" si="925"/>
        <v>-1</v>
      </c>
      <c r="AJ3868">
        <f t="shared" si="926"/>
        <v>-1</v>
      </c>
      <c r="AK3868">
        <f t="shared" si="927"/>
        <v>2</v>
      </c>
      <c r="AL3868">
        <f t="shared" si="928"/>
        <v>-1</v>
      </c>
      <c r="AM3868">
        <f t="shared" si="929"/>
        <v>2</v>
      </c>
      <c r="AN3868">
        <f t="shared" si="930"/>
        <v>0</v>
      </c>
      <c r="AO3868">
        <f t="shared" si="931"/>
        <v>1</v>
      </c>
      <c r="AP3868">
        <f t="shared" si="932"/>
        <v>0</v>
      </c>
      <c r="AQ3868">
        <f t="shared" si="935"/>
        <v>2</v>
      </c>
      <c r="AS3868">
        <f t="shared" si="936"/>
        <v>35.200000000000003</v>
      </c>
      <c r="AT3868">
        <f t="shared" si="937"/>
        <v>19</v>
      </c>
      <c r="AU3868">
        <f t="shared" si="924"/>
        <v>49.00438887471293</v>
      </c>
    </row>
    <row r="3869" spans="17:47">
      <c r="Q3869">
        <v>1</v>
      </c>
      <c r="R3869">
        <v>1</v>
      </c>
      <c r="S3869">
        <v>3</v>
      </c>
      <c r="T3869">
        <v>2</v>
      </c>
      <c r="U3869">
        <v>0</v>
      </c>
      <c r="V3869">
        <v>3</v>
      </c>
      <c r="W3869">
        <v>5</v>
      </c>
      <c r="X3869">
        <v>1</v>
      </c>
      <c r="Y3869">
        <v>0</v>
      </c>
      <c r="Z3869">
        <v>2</v>
      </c>
      <c r="AA3869">
        <v>3</v>
      </c>
      <c r="AB3869">
        <v>7</v>
      </c>
      <c r="AC3869">
        <f t="shared" si="933"/>
        <v>1.8</v>
      </c>
      <c r="AD3869">
        <v>52</v>
      </c>
      <c r="AE3869">
        <v>0</v>
      </c>
      <c r="AF3869">
        <v>18</v>
      </c>
      <c r="AH3869">
        <f t="shared" si="934"/>
        <v>0</v>
      </c>
      <c r="AI3869">
        <f t="shared" si="925"/>
        <v>2</v>
      </c>
      <c r="AJ3869">
        <f t="shared" si="926"/>
        <v>1</v>
      </c>
      <c r="AK3869">
        <f t="shared" si="927"/>
        <v>-1</v>
      </c>
      <c r="AL3869">
        <f t="shared" si="928"/>
        <v>2</v>
      </c>
      <c r="AM3869">
        <f t="shared" si="929"/>
        <v>4</v>
      </c>
      <c r="AN3869">
        <f t="shared" si="930"/>
        <v>0</v>
      </c>
      <c r="AO3869">
        <f t="shared" si="931"/>
        <v>-1</v>
      </c>
      <c r="AP3869">
        <f t="shared" si="932"/>
        <v>1</v>
      </c>
      <c r="AQ3869">
        <f t="shared" si="935"/>
        <v>4</v>
      </c>
      <c r="AS3869">
        <f t="shared" si="936"/>
        <v>50.2</v>
      </c>
      <c r="AT3869">
        <f t="shared" si="937"/>
        <v>18</v>
      </c>
      <c r="AU3869">
        <f t="shared" si="924"/>
        <v>46.42521051288594</v>
      </c>
    </row>
    <row r="3870" spans="17:47">
      <c r="Q3870">
        <v>1</v>
      </c>
      <c r="R3870">
        <v>1</v>
      </c>
      <c r="S3870">
        <v>0</v>
      </c>
      <c r="T3870">
        <v>1</v>
      </c>
      <c r="U3870">
        <v>2</v>
      </c>
      <c r="V3870">
        <v>1</v>
      </c>
      <c r="W3870">
        <v>2</v>
      </c>
      <c r="X3870">
        <v>2</v>
      </c>
      <c r="Y3870">
        <v>3</v>
      </c>
      <c r="Z3870">
        <v>2</v>
      </c>
      <c r="AA3870">
        <v>0</v>
      </c>
      <c r="AB3870">
        <v>3</v>
      </c>
      <c r="AC3870">
        <f t="shared" si="933"/>
        <v>0</v>
      </c>
      <c r="AD3870">
        <v>35</v>
      </c>
      <c r="AE3870">
        <v>1</v>
      </c>
      <c r="AF3870">
        <v>14</v>
      </c>
      <c r="AH3870">
        <f t="shared" si="934"/>
        <v>0</v>
      </c>
      <c r="AI3870">
        <f t="shared" si="925"/>
        <v>-1</v>
      </c>
      <c r="AJ3870">
        <f t="shared" si="926"/>
        <v>0</v>
      </c>
      <c r="AK3870">
        <f t="shared" si="927"/>
        <v>1</v>
      </c>
      <c r="AL3870">
        <f t="shared" si="928"/>
        <v>0</v>
      </c>
      <c r="AM3870">
        <f t="shared" si="929"/>
        <v>1</v>
      </c>
      <c r="AN3870">
        <f t="shared" si="930"/>
        <v>1</v>
      </c>
      <c r="AO3870">
        <f t="shared" si="931"/>
        <v>2</v>
      </c>
      <c r="AP3870">
        <f t="shared" si="932"/>
        <v>1</v>
      </c>
      <c r="AQ3870">
        <f t="shared" si="935"/>
        <v>3</v>
      </c>
      <c r="AS3870">
        <f t="shared" si="936"/>
        <v>35</v>
      </c>
      <c r="AT3870">
        <f t="shared" si="937"/>
        <v>13</v>
      </c>
      <c r="AU3870">
        <f t="shared" si="924"/>
        <v>33.529318703750953</v>
      </c>
    </row>
    <row r="3871" spans="17:47">
      <c r="Q3871">
        <v>1</v>
      </c>
      <c r="R3871">
        <v>4</v>
      </c>
      <c r="S3871">
        <v>1</v>
      </c>
      <c r="T3871">
        <v>3</v>
      </c>
      <c r="U3871">
        <v>5</v>
      </c>
      <c r="V3871">
        <v>1</v>
      </c>
      <c r="W3871">
        <v>1</v>
      </c>
      <c r="X3871">
        <v>0</v>
      </c>
      <c r="Y3871">
        <v>1</v>
      </c>
      <c r="Z3871">
        <v>3</v>
      </c>
      <c r="AA3871">
        <v>1</v>
      </c>
      <c r="AB3871">
        <v>3</v>
      </c>
      <c r="AC3871">
        <f t="shared" si="933"/>
        <v>0.6</v>
      </c>
      <c r="AD3871">
        <v>31</v>
      </c>
      <c r="AE3871">
        <v>1</v>
      </c>
      <c r="AF3871">
        <v>18</v>
      </c>
      <c r="AH3871">
        <f t="shared" si="934"/>
        <v>3</v>
      </c>
      <c r="AI3871">
        <f t="shared" si="925"/>
        <v>0</v>
      </c>
      <c r="AJ3871">
        <f t="shared" si="926"/>
        <v>2</v>
      </c>
      <c r="AK3871">
        <f t="shared" si="927"/>
        <v>4</v>
      </c>
      <c r="AL3871">
        <f t="shared" si="928"/>
        <v>0</v>
      </c>
      <c r="AM3871">
        <f t="shared" si="929"/>
        <v>0</v>
      </c>
      <c r="AN3871">
        <f t="shared" si="930"/>
        <v>-1</v>
      </c>
      <c r="AO3871">
        <f t="shared" si="931"/>
        <v>0</v>
      </c>
      <c r="AP3871">
        <f t="shared" si="932"/>
        <v>2</v>
      </c>
      <c r="AQ3871">
        <f t="shared" si="935"/>
        <v>2</v>
      </c>
      <c r="AS3871">
        <f t="shared" si="936"/>
        <v>30.4</v>
      </c>
      <c r="AT3871">
        <f t="shared" si="937"/>
        <v>17</v>
      </c>
      <c r="AU3871">
        <f t="shared" si="924"/>
        <v>43.846032151058935</v>
      </c>
    </row>
    <row r="3872" spans="17:47">
      <c r="Q3872">
        <v>3</v>
      </c>
      <c r="R3872">
        <v>1</v>
      </c>
      <c r="S3872">
        <v>2</v>
      </c>
      <c r="T3872">
        <v>2</v>
      </c>
      <c r="U3872">
        <v>4</v>
      </c>
      <c r="V3872">
        <v>1</v>
      </c>
      <c r="W3872">
        <v>3</v>
      </c>
      <c r="X3872">
        <v>1</v>
      </c>
      <c r="Y3872">
        <v>2</v>
      </c>
      <c r="Z3872">
        <v>2</v>
      </c>
      <c r="AA3872">
        <v>2</v>
      </c>
      <c r="AB3872">
        <v>7</v>
      </c>
      <c r="AC3872">
        <f t="shared" si="933"/>
        <v>1.2</v>
      </c>
      <c r="AD3872">
        <v>38</v>
      </c>
      <c r="AE3872">
        <v>1</v>
      </c>
      <c r="AF3872">
        <v>13</v>
      </c>
      <c r="AH3872">
        <f t="shared" si="934"/>
        <v>-2</v>
      </c>
      <c r="AI3872">
        <f t="shared" si="925"/>
        <v>-1</v>
      </c>
      <c r="AJ3872">
        <f t="shared" si="926"/>
        <v>-1</v>
      </c>
      <c r="AK3872">
        <f t="shared" si="927"/>
        <v>1</v>
      </c>
      <c r="AL3872">
        <f t="shared" si="928"/>
        <v>-2</v>
      </c>
      <c r="AM3872">
        <f t="shared" si="929"/>
        <v>0</v>
      </c>
      <c r="AN3872">
        <f t="shared" si="930"/>
        <v>-2</v>
      </c>
      <c r="AO3872">
        <f t="shared" si="931"/>
        <v>-1</v>
      </c>
      <c r="AP3872">
        <f t="shared" si="932"/>
        <v>-1</v>
      </c>
      <c r="AQ3872">
        <f t="shared" si="935"/>
        <v>5</v>
      </c>
      <c r="AS3872">
        <f t="shared" si="936"/>
        <v>36.799999999999997</v>
      </c>
      <c r="AT3872">
        <f t="shared" si="937"/>
        <v>12</v>
      </c>
      <c r="AU3872">
        <f t="shared" si="924"/>
        <v>30.950140341923959</v>
      </c>
    </row>
    <row r="3873" spans="17:47">
      <c r="Q3873">
        <v>1</v>
      </c>
      <c r="R3873">
        <v>4</v>
      </c>
      <c r="S3873">
        <v>5</v>
      </c>
      <c r="T3873">
        <v>4</v>
      </c>
      <c r="U3873">
        <v>3</v>
      </c>
      <c r="V3873">
        <v>1</v>
      </c>
      <c r="W3873">
        <v>2</v>
      </c>
      <c r="X3873">
        <v>1</v>
      </c>
      <c r="Y3873">
        <v>5</v>
      </c>
      <c r="Z3873">
        <v>2</v>
      </c>
      <c r="AA3873">
        <v>1</v>
      </c>
      <c r="AB3873">
        <v>2</v>
      </c>
      <c r="AC3873">
        <f t="shared" si="933"/>
        <v>0.6</v>
      </c>
      <c r="AD3873">
        <v>47</v>
      </c>
      <c r="AE3873">
        <v>0</v>
      </c>
      <c r="AF3873">
        <v>9</v>
      </c>
      <c r="AH3873">
        <f t="shared" si="934"/>
        <v>3</v>
      </c>
      <c r="AI3873">
        <f t="shared" si="925"/>
        <v>4</v>
      </c>
      <c r="AJ3873">
        <f t="shared" si="926"/>
        <v>3</v>
      </c>
      <c r="AK3873">
        <f t="shared" si="927"/>
        <v>2</v>
      </c>
      <c r="AL3873">
        <f t="shared" si="928"/>
        <v>0</v>
      </c>
      <c r="AM3873">
        <f t="shared" si="929"/>
        <v>1</v>
      </c>
      <c r="AN3873">
        <f t="shared" si="930"/>
        <v>0</v>
      </c>
      <c r="AO3873">
        <f t="shared" si="931"/>
        <v>4</v>
      </c>
      <c r="AP3873">
        <f t="shared" si="932"/>
        <v>1</v>
      </c>
      <c r="AQ3873">
        <f t="shared" si="935"/>
        <v>1</v>
      </c>
      <c r="AS3873">
        <f t="shared" si="936"/>
        <v>46.4</v>
      </c>
      <c r="AT3873">
        <f t="shared" si="937"/>
        <v>9</v>
      </c>
      <c r="AU3873">
        <f t="shared" si="924"/>
        <v>23.21260525644297</v>
      </c>
    </row>
    <row r="3874" spans="17:47">
      <c r="Q3874">
        <v>5</v>
      </c>
      <c r="R3874">
        <v>2</v>
      </c>
      <c r="S3874">
        <v>4</v>
      </c>
      <c r="T3874">
        <v>2</v>
      </c>
      <c r="U3874">
        <v>1</v>
      </c>
      <c r="V3874">
        <v>7</v>
      </c>
      <c r="W3874">
        <v>7</v>
      </c>
      <c r="X3874">
        <v>4</v>
      </c>
      <c r="Y3874">
        <v>5</v>
      </c>
      <c r="Z3874">
        <v>4</v>
      </c>
      <c r="AA3874">
        <v>1</v>
      </c>
      <c r="AB3874">
        <v>5</v>
      </c>
      <c r="AC3874">
        <f t="shared" si="933"/>
        <v>0.6</v>
      </c>
      <c r="AD3874">
        <v>33</v>
      </c>
      <c r="AE3874">
        <v>5</v>
      </c>
      <c r="AF3874">
        <v>15</v>
      </c>
      <c r="AH3874">
        <f t="shared" si="934"/>
        <v>-3</v>
      </c>
      <c r="AI3874">
        <f t="shared" si="925"/>
        <v>-1</v>
      </c>
      <c r="AJ3874">
        <f t="shared" si="926"/>
        <v>-3</v>
      </c>
      <c r="AK3874">
        <f t="shared" si="927"/>
        <v>-4</v>
      </c>
      <c r="AL3874">
        <f t="shared" si="928"/>
        <v>2</v>
      </c>
      <c r="AM3874">
        <f t="shared" si="929"/>
        <v>2</v>
      </c>
      <c r="AN3874">
        <f t="shared" si="930"/>
        <v>-1</v>
      </c>
      <c r="AO3874">
        <f t="shared" si="931"/>
        <v>0</v>
      </c>
      <c r="AP3874">
        <f t="shared" si="932"/>
        <v>-1</v>
      </c>
      <c r="AQ3874">
        <f t="shared" si="935"/>
        <v>4</v>
      </c>
      <c r="AS3874">
        <f t="shared" si="936"/>
        <v>32.4</v>
      </c>
      <c r="AT3874">
        <f t="shared" si="937"/>
        <v>10</v>
      </c>
      <c r="AU3874">
        <f t="shared" si="924"/>
        <v>25.791783618269967</v>
      </c>
    </row>
    <row r="3875" spans="17:47">
      <c r="Q3875">
        <v>5</v>
      </c>
      <c r="R3875">
        <v>0</v>
      </c>
      <c r="S3875">
        <v>7</v>
      </c>
      <c r="T3875">
        <v>4</v>
      </c>
      <c r="U3875">
        <v>2</v>
      </c>
      <c r="V3875">
        <v>1</v>
      </c>
      <c r="W3875">
        <v>3</v>
      </c>
      <c r="X3875">
        <v>4</v>
      </c>
      <c r="Y3875">
        <v>6</v>
      </c>
      <c r="Z3875">
        <v>1</v>
      </c>
      <c r="AA3875">
        <v>6</v>
      </c>
      <c r="AB3875">
        <v>7</v>
      </c>
      <c r="AC3875">
        <f t="shared" si="933"/>
        <v>3.6</v>
      </c>
      <c r="AD3875">
        <v>35</v>
      </c>
      <c r="AE3875">
        <v>1</v>
      </c>
      <c r="AF3875">
        <v>13</v>
      </c>
      <c r="AH3875">
        <f t="shared" si="934"/>
        <v>-5</v>
      </c>
      <c r="AI3875">
        <f t="shared" si="925"/>
        <v>2</v>
      </c>
      <c r="AJ3875">
        <f t="shared" si="926"/>
        <v>-1</v>
      </c>
      <c r="AK3875">
        <f t="shared" si="927"/>
        <v>-3</v>
      </c>
      <c r="AL3875">
        <f t="shared" si="928"/>
        <v>-4</v>
      </c>
      <c r="AM3875">
        <f t="shared" si="929"/>
        <v>-2</v>
      </c>
      <c r="AN3875">
        <f t="shared" si="930"/>
        <v>-1</v>
      </c>
      <c r="AO3875">
        <f t="shared" si="931"/>
        <v>1</v>
      </c>
      <c r="AP3875">
        <f t="shared" si="932"/>
        <v>-4</v>
      </c>
      <c r="AQ3875">
        <f t="shared" si="935"/>
        <v>1</v>
      </c>
      <c r="AS3875">
        <f t="shared" si="936"/>
        <v>31.4</v>
      </c>
      <c r="AT3875">
        <f t="shared" si="937"/>
        <v>12</v>
      </c>
      <c r="AU3875">
        <f t="shared" si="924"/>
        <v>30.950140341923959</v>
      </c>
    </row>
    <row r="3876" spans="17:47">
      <c r="Q3876">
        <v>2</v>
      </c>
      <c r="R3876">
        <v>2</v>
      </c>
      <c r="S3876">
        <v>8</v>
      </c>
      <c r="T3876">
        <v>5</v>
      </c>
      <c r="U3876">
        <v>3</v>
      </c>
      <c r="V3876">
        <v>7</v>
      </c>
      <c r="W3876">
        <v>4</v>
      </c>
      <c r="X3876">
        <v>5</v>
      </c>
      <c r="Y3876">
        <v>2</v>
      </c>
      <c r="Z3876">
        <v>2</v>
      </c>
      <c r="AA3876">
        <v>6</v>
      </c>
      <c r="AB3876">
        <v>3</v>
      </c>
      <c r="AC3876">
        <f t="shared" si="933"/>
        <v>3.6</v>
      </c>
      <c r="AD3876">
        <v>34</v>
      </c>
      <c r="AE3876">
        <v>2</v>
      </c>
      <c r="AF3876">
        <v>26</v>
      </c>
      <c r="AH3876">
        <f t="shared" si="934"/>
        <v>0</v>
      </c>
      <c r="AI3876">
        <f t="shared" si="925"/>
        <v>6</v>
      </c>
      <c r="AJ3876">
        <f t="shared" si="926"/>
        <v>3</v>
      </c>
      <c r="AK3876">
        <f t="shared" si="927"/>
        <v>1</v>
      </c>
      <c r="AL3876">
        <f t="shared" si="928"/>
        <v>5</v>
      </c>
      <c r="AM3876">
        <f t="shared" si="929"/>
        <v>2</v>
      </c>
      <c r="AN3876">
        <f t="shared" si="930"/>
        <v>3</v>
      </c>
      <c r="AO3876">
        <f t="shared" si="931"/>
        <v>0</v>
      </c>
      <c r="AP3876">
        <f t="shared" si="932"/>
        <v>0</v>
      </c>
      <c r="AQ3876">
        <f t="shared" si="935"/>
        <v>-3</v>
      </c>
      <c r="AS3876">
        <f t="shared" si="936"/>
        <v>30.4</v>
      </c>
      <c r="AT3876">
        <f t="shared" si="937"/>
        <v>24</v>
      </c>
      <c r="AU3876">
        <f t="shared" si="924"/>
        <v>61.900280683847917</v>
      </c>
    </row>
    <row r="3877" spans="17:47">
      <c r="Q3877">
        <v>4</v>
      </c>
      <c r="R3877">
        <v>1</v>
      </c>
      <c r="S3877">
        <v>2</v>
      </c>
      <c r="T3877">
        <v>3</v>
      </c>
      <c r="U3877">
        <v>2</v>
      </c>
      <c r="V3877">
        <v>2</v>
      </c>
      <c r="W3877">
        <v>6</v>
      </c>
      <c r="X3877">
        <v>6</v>
      </c>
      <c r="Y3877">
        <v>1</v>
      </c>
      <c r="Z3877">
        <v>6</v>
      </c>
      <c r="AA3877">
        <v>5</v>
      </c>
      <c r="AB3877">
        <v>11</v>
      </c>
      <c r="AC3877">
        <f t="shared" si="933"/>
        <v>3</v>
      </c>
      <c r="AD3877">
        <v>47</v>
      </c>
      <c r="AE3877">
        <v>2</v>
      </c>
      <c r="AF3877">
        <v>15</v>
      </c>
      <c r="AH3877">
        <f t="shared" si="934"/>
        <v>-3</v>
      </c>
      <c r="AI3877">
        <f t="shared" si="925"/>
        <v>-2</v>
      </c>
      <c r="AJ3877">
        <f t="shared" si="926"/>
        <v>-1</v>
      </c>
      <c r="AK3877">
        <f t="shared" si="927"/>
        <v>-2</v>
      </c>
      <c r="AL3877">
        <f t="shared" si="928"/>
        <v>-2</v>
      </c>
      <c r="AM3877">
        <f t="shared" si="929"/>
        <v>2</v>
      </c>
      <c r="AN3877">
        <f t="shared" si="930"/>
        <v>2</v>
      </c>
      <c r="AO3877">
        <f t="shared" si="931"/>
        <v>-3</v>
      </c>
      <c r="AP3877">
        <f t="shared" si="932"/>
        <v>2</v>
      </c>
      <c r="AQ3877">
        <f t="shared" si="935"/>
        <v>6</v>
      </c>
      <c r="AS3877">
        <f t="shared" si="936"/>
        <v>44</v>
      </c>
      <c r="AT3877">
        <f t="shared" si="937"/>
        <v>13</v>
      </c>
      <c r="AU3877">
        <f t="shared" si="924"/>
        <v>33.529318703750953</v>
      </c>
    </row>
    <row r="3878" spans="17:47">
      <c r="Q3878">
        <v>2</v>
      </c>
      <c r="R3878">
        <v>2</v>
      </c>
      <c r="S3878">
        <v>6</v>
      </c>
      <c r="T3878">
        <v>6</v>
      </c>
      <c r="U3878">
        <v>1</v>
      </c>
      <c r="V3878">
        <v>2</v>
      </c>
      <c r="W3878">
        <v>1</v>
      </c>
      <c r="X3878">
        <v>3</v>
      </c>
      <c r="Y3878">
        <v>4</v>
      </c>
      <c r="Z3878">
        <v>5</v>
      </c>
      <c r="AA3878">
        <v>3</v>
      </c>
      <c r="AB3878">
        <v>8</v>
      </c>
      <c r="AC3878">
        <f t="shared" si="933"/>
        <v>1.8</v>
      </c>
      <c r="AD3878">
        <v>38</v>
      </c>
      <c r="AE3878">
        <v>5</v>
      </c>
      <c r="AF3878">
        <v>19</v>
      </c>
      <c r="AH3878">
        <f t="shared" si="934"/>
        <v>0</v>
      </c>
      <c r="AI3878">
        <f t="shared" si="925"/>
        <v>4</v>
      </c>
      <c r="AJ3878">
        <f t="shared" si="926"/>
        <v>4</v>
      </c>
      <c r="AK3878">
        <f t="shared" si="927"/>
        <v>-1</v>
      </c>
      <c r="AL3878">
        <f t="shared" si="928"/>
        <v>0</v>
      </c>
      <c r="AM3878">
        <f t="shared" si="929"/>
        <v>-1</v>
      </c>
      <c r="AN3878">
        <f t="shared" si="930"/>
        <v>1</v>
      </c>
      <c r="AO3878">
        <f t="shared" si="931"/>
        <v>2</v>
      </c>
      <c r="AP3878">
        <f t="shared" si="932"/>
        <v>3</v>
      </c>
      <c r="AQ3878">
        <f t="shared" si="935"/>
        <v>5</v>
      </c>
      <c r="AS3878">
        <f t="shared" si="936"/>
        <v>36.200000000000003</v>
      </c>
      <c r="AT3878">
        <f t="shared" si="937"/>
        <v>14</v>
      </c>
      <c r="AU3878">
        <f t="shared" si="924"/>
        <v>36.10849706557795</v>
      </c>
    </row>
    <row r="3879" spans="17:47">
      <c r="Q3879">
        <v>3</v>
      </c>
      <c r="R3879">
        <v>0</v>
      </c>
      <c r="S3879">
        <v>5</v>
      </c>
      <c r="T3879">
        <v>2</v>
      </c>
      <c r="U3879">
        <v>2</v>
      </c>
      <c r="V3879">
        <v>4</v>
      </c>
      <c r="W3879">
        <v>7</v>
      </c>
      <c r="X3879">
        <v>4</v>
      </c>
      <c r="Y3879">
        <v>6</v>
      </c>
      <c r="Z3879">
        <v>3</v>
      </c>
      <c r="AA3879">
        <v>7</v>
      </c>
      <c r="AB3879">
        <v>4</v>
      </c>
      <c r="AC3879">
        <f t="shared" si="933"/>
        <v>4.2</v>
      </c>
      <c r="AD3879">
        <v>27</v>
      </c>
      <c r="AE3879">
        <v>2</v>
      </c>
      <c r="AF3879">
        <v>19</v>
      </c>
      <c r="AH3879">
        <f t="shared" si="934"/>
        <v>-3</v>
      </c>
      <c r="AI3879">
        <f t="shared" si="925"/>
        <v>2</v>
      </c>
      <c r="AJ3879">
        <f t="shared" si="926"/>
        <v>-1</v>
      </c>
      <c r="AK3879">
        <f t="shared" si="927"/>
        <v>-1</v>
      </c>
      <c r="AL3879">
        <f t="shared" si="928"/>
        <v>1</v>
      </c>
      <c r="AM3879">
        <f t="shared" si="929"/>
        <v>4</v>
      </c>
      <c r="AN3879">
        <f t="shared" si="930"/>
        <v>1</v>
      </c>
      <c r="AO3879">
        <f t="shared" si="931"/>
        <v>3</v>
      </c>
      <c r="AP3879">
        <f t="shared" si="932"/>
        <v>0</v>
      </c>
      <c r="AQ3879">
        <f t="shared" si="935"/>
        <v>-3</v>
      </c>
      <c r="AS3879">
        <f t="shared" si="936"/>
        <v>22.8</v>
      </c>
      <c r="AT3879">
        <f t="shared" si="937"/>
        <v>17</v>
      </c>
      <c r="AU3879">
        <f t="shared" si="924"/>
        <v>43.846032151058935</v>
      </c>
    </row>
    <row r="3880" spans="17:47">
      <c r="Q3880">
        <v>4</v>
      </c>
      <c r="R3880">
        <v>2</v>
      </c>
      <c r="S3880">
        <v>3</v>
      </c>
      <c r="T3880">
        <v>0</v>
      </c>
      <c r="U3880">
        <v>7</v>
      </c>
      <c r="V3880">
        <v>4</v>
      </c>
      <c r="W3880">
        <v>2</v>
      </c>
      <c r="X3880">
        <v>5</v>
      </c>
      <c r="Y3880">
        <v>3</v>
      </c>
      <c r="Z3880">
        <v>2</v>
      </c>
      <c r="AA3880">
        <v>4</v>
      </c>
      <c r="AB3880">
        <v>9</v>
      </c>
      <c r="AC3880">
        <f t="shared" si="933"/>
        <v>2.4</v>
      </c>
      <c r="AD3880">
        <v>44</v>
      </c>
      <c r="AE3880">
        <v>5</v>
      </c>
      <c r="AF3880">
        <v>23</v>
      </c>
      <c r="AH3880">
        <f t="shared" si="934"/>
        <v>-2</v>
      </c>
      <c r="AI3880">
        <f t="shared" si="925"/>
        <v>-1</v>
      </c>
      <c r="AJ3880">
        <f t="shared" si="926"/>
        <v>-4</v>
      </c>
      <c r="AK3880">
        <f t="shared" si="927"/>
        <v>3</v>
      </c>
      <c r="AL3880">
        <f t="shared" si="928"/>
        <v>0</v>
      </c>
      <c r="AM3880">
        <f t="shared" si="929"/>
        <v>-2</v>
      </c>
      <c r="AN3880">
        <f t="shared" si="930"/>
        <v>1</v>
      </c>
      <c r="AO3880">
        <f t="shared" si="931"/>
        <v>-1</v>
      </c>
      <c r="AP3880">
        <f t="shared" si="932"/>
        <v>-2</v>
      </c>
      <c r="AQ3880">
        <f t="shared" si="935"/>
        <v>5</v>
      </c>
      <c r="AS3880">
        <f t="shared" si="936"/>
        <v>41.6</v>
      </c>
      <c r="AT3880">
        <f t="shared" si="937"/>
        <v>18</v>
      </c>
      <c r="AU3880">
        <f t="shared" si="924"/>
        <v>46.42521051288594</v>
      </c>
    </row>
    <row r="3881" spans="17:47">
      <c r="Q3881">
        <v>2</v>
      </c>
      <c r="R3881">
        <v>2</v>
      </c>
      <c r="S3881">
        <v>0</v>
      </c>
      <c r="T3881">
        <v>1</v>
      </c>
      <c r="U3881">
        <v>5</v>
      </c>
      <c r="V3881">
        <v>2</v>
      </c>
      <c r="W3881">
        <v>4</v>
      </c>
      <c r="X3881">
        <v>0</v>
      </c>
      <c r="Y3881">
        <v>1</v>
      </c>
      <c r="Z3881">
        <v>5</v>
      </c>
      <c r="AA3881">
        <v>6</v>
      </c>
      <c r="AB3881">
        <v>4</v>
      </c>
      <c r="AC3881">
        <f t="shared" si="933"/>
        <v>3.6</v>
      </c>
      <c r="AD3881">
        <v>36</v>
      </c>
      <c r="AE3881">
        <v>1</v>
      </c>
      <c r="AF3881">
        <v>16</v>
      </c>
      <c r="AH3881">
        <f t="shared" si="934"/>
        <v>0</v>
      </c>
      <c r="AI3881">
        <f t="shared" si="925"/>
        <v>-2</v>
      </c>
      <c r="AJ3881">
        <f t="shared" si="926"/>
        <v>-1</v>
      </c>
      <c r="AK3881">
        <f t="shared" si="927"/>
        <v>3</v>
      </c>
      <c r="AL3881">
        <f t="shared" si="928"/>
        <v>0</v>
      </c>
      <c r="AM3881">
        <f t="shared" si="929"/>
        <v>2</v>
      </c>
      <c r="AN3881">
        <f t="shared" si="930"/>
        <v>-2</v>
      </c>
      <c r="AO3881">
        <f t="shared" si="931"/>
        <v>-1</v>
      </c>
      <c r="AP3881">
        <f t="shared" si="932"/>
        <v>3</v>
      </c>
      <c r="AQ3881">
        <f t="shared" si="935"/>
        <v>-2</v>
      </c>
      <c r="AS3881">
        <f t="shared" si="936"/>
        <v>32.4</v>
      </c>
      <c r="AT3881">
        <f t="shared" si="937"/>
        <v>15</v>
      </c>
      <c r="AU3881">
        <f t="shared" si="924"/>
        <v>38.687675427404947</v>
      </c>
    </row>
    <row r="3882" spans="17:47">
      <c r="Q3882">
        <v>3</v>
      </c>
      <c r="R3882">
        <v>2</v>
      </c>
      <c r="S3882">
        <v>2</v>
      </c>
      <c r="T3882">
        <v>1</v>
      </c>
      <c r="U3882">
        <v>2</v>
      </c>
      <c r="V3882">
        <v>0</v>
      </c>
      <c r="W3882">
        <v>1</v>
      </c>
      <c r="X3882">
        <v>1</v>
      </c>
      <c r="Y3882">
        <v>2</v>
      </c>
      <c r="Z3882">
        <v>1</v>
      </c>
      <c r="AA3882">
        <v>1</v>
      </c>
      <c r="AB3882">
        <v>12</v>
      </c>
      <c r="AC3882">
        <f t="shared" si="933"/>
        <v>0.6</v>
      </c>
      <c r="AD3882">
        <v>41</v>
      </c>
      <c r="AE3882">
        <v>0</v>
      </c>
      <c r="AF3882">
        <v>13</v>
      </c>
      <c r="AH3882">
        <f t="shared" si="934"/>
        <v>-1</v>
      </c>
      <c r="AI3882">
        <f t="shared" si="925"/>
        <v>-1</v>
      </c>
      <c r="AJ3882">
        <f t="shared" si="926"/>
        <v>-2</v>
      </c>
      <c r="AK3882">
        <f t="shared" si="927"/>
        <v>-1</v>
      </c>
      <c r="AL3882">
        <f t="shared" si="928"/>
        <v>-3</v>
      </c>
      <c r="AM3882">
        <f t="shared" si="929"/>
        <v>-2</v>
      </c>
      <c r="AN3882">
        <f t="shared" si="930"/>
        <v>-2</v>
      </c>
      <c r="AO3882">
        <f t="shared" si="931"/>
        <v>-1</v>
      </c>
      <c r="AP3882">
        <f t="shared" si="932"/>
        <v>-2</v>
      </c>
      <c r="AQ3882">
        <f t="shared" si="935"/>
        <v>11</v>
      </c>
      <c r="AS3882">
        <f t="shared" si="936"/>
        <v>40.4</v>
      </c>
      <c r="AT3882">
        <f t="shared" si="937"/>
        <v>13</v>
      </c>
      <c r="AU3882">
        <f t="shared" si="924"/>
        <v>33.529318703750953</v>
      </c>
    </row>
    <row r="3883" spans="17:47">
      <c r="Q3883">
        <v>1</v>
      </c>
      <c r="R3883">
        <v>3</v>
      </c>
      <c r="S3883">
        <v>1</v>
      </c>
      <c r="T3883">
        <v>1</v>
      </c>
      <c r="U3883">
        <v>0</v>
      </c>
      <c r="V3883">
        <v>1</v>
      </c>
      <c r="W3883">
        <v>0</v>
      </c>
      <c r="X3883">
        <v>2</v>
      </c>
      <c r="Y3883">
        <v>2</v>
      </c>
      <c r="Z3883">
        <v>5</v>
      </c>
      <c r="AA3883">
        <v>1</v>
      </c>
      <c r="AB3883">
        <v>6</v>
      </c>
      <c r="AC3883">
        <f t="shared" si="933"/>
        <v>0.6</v>
      </c>
      <c r="AD3883">
        <v>27</v>
      </c>
      <c r="AE3883">
        <v>3</v>
      </c>
      <c r="AF3883">
        <v>15</v>
      </c>
      <c r="AH3883">
        <f t="shared" si="934"/>
        <v>2</v>
      </c>
      <c r="AI3883">
        <f t="shared" si="925"/>
        <v>0</v>
      </c>
      <c r="AJ3883">
        <f t="shared" si="926"/>
        <v>0</v>
      </c>
      <c r="AK3883">
        <f t="shared" si="927"/>
        <v>-1</v>
      </c>
      <c r="AL3883">
        <f t="shared" si="928"/>
        <v>0</v>
      </c>
      <c r="AM3883">
        <f t="shared" si="929"/>
        <v>-1</v>
      </c>
      <c r="AN3883">
        <f t="shared" si="930"/>
        <v>1</v>
      </c>
      <c r="AO3883">
        <f t="shared" si="931"/>
        <v>1</v>
      </c>
      <c r="AP3883">
        <f t="shared" si="932"/>
        <v>4</v>
      </c>
      <c r="AQ3883">
        <f t="shared" si="935"/>
        <v>5</v>
      </c>
      <c r="AS3883">
        <f t="shared" si="936"/>
        <v>26.4</v>
      </c>
      <c r="AT3883">
        <f t="shared" si="937"/>
        <v>12</v>
      </c>
      <c r="AU3883">
        <f t="shared" si="924"/>
        <v>30.950140341923959</v>
      </c>
    </row>
    <row r="3884" spans="17:47">
      <c r="Q3884">
        <v>1</v>
      </c>
      <c r="R3884">
        <v>0</v>
      </c>
      <c r="S3884">
        <v>3</v>
      </c>
      <c r="T3884">
        <v>1</v>
      </c>
      <c r="U3884">
        <v>5</v>
      </c>
      <c r="V3884">
        <v>4</v>
      </c>
      <c r="W3884">
        <v>0</v>
      </c>
      <c r="X3884">
        <v>1</v>
      </c>
      <c r="Y3884">
        <v>5</v>
      </c>
      <c r="Z3884">
        <v>3</v>
      </c>
      <c r="AA3884">
        <v>2</v>
      </c>
      <c r="AB3884">
        <v>5</v>
      </c>
      <c r="AC3884">
        <f t="shared" si="933"/>
        <v>1.2</v>
      </c>
      <c r="AD3884">
        <v>43</v>
      </c>
      <c r="AE3884">
        <v>3</v>
      </c>
      <c r="AF3884">
        <v>15</v>
      </c>
      <c r="AH3884">
        <f t="shared" si="934"/>
        <v>-1</v>
      </c>
      <c r="AI3884">
        <f t="shared" si="925"/>
        <v>2</v>
      </c>
      <c r="AJ3884">
        <f t="shared" si="926"/>
        <v>0</v>
      </c>
      <c r="AK3884">
        <f t="shared" si="927"/>
        <v>4</v>
      </c>
      <c r="AL3884">
        <f t="shared" si="928"/>
        <v>3</v>
      </c>
      <c r="AM3884">
        <f t="shared" si="929"/>
        <v>-1</v>
      </c>
      <c r="AN3884">
        <f t="shared" si="930"/>
        <v>0</v>
      </c>
      <c r="AO3884">
        <f t="shared" si="931"/>
        <v>4</v>
      </c>
      <c r="AP3884">
        <f t="shared" si="932"/>
        <v>2</v>
      </c>
      <c r="AQ3884">
        <f t="shared" si="935"/>
        <v>3</v>
      </c>
      <c r="AS3884">
        <f t="shared" si="936"/>
        <v>41.8</v>
      </c>
      <c r="AT3884">
        <f t="shared" si="937"/>
        <v>12</v>
      </c>
      <c r="AU3884">
        <f t="shared" si="924"/>
        <v>30.950140341923959</v>
      </c>
    </row>
    <row r="3885" spans="17:47">
      <c r="Q3885">
        <v>1</v>
      </c>
      <c r="R3885">
        <v>0</v>
      </c>
      <c r="S3885">
        <v>0</v>
      </c>
      <c r="T3885">
        <v>1</v>
      </c>
      <c r="U3885">
        <v>3</v>
      </c>
      <c r="V3885">
        <v>1</v>
      </c>
      <c r="W3885">
        <v>5</v>
      </c>
      <c r="X3885">
        <v>2</v>
      </c>
      <c r="Y3885">
        <v>1</v>
      </c>
      <c r="Z3885">
        <v>3</v>
      </c>
      <c r="AA3885">
        <v>0</v>
      </c>
      <c r="AB3885">
        <v>4</v>
      </c>
      <c r="AC3885">
        <f t="shared" si="933"/>
        <v>0</v>
      </c>
      <c r="AD3885">
        <v>30</v>
      </c>
      <c r="AE3885">
        <v>2</v>
      </c>
      <c r="AF3885">
        <v>13</v>
      </c>
      <c r="AH3885">
        <f t="shared" si="934"/>
        <v>-1</v>
      </c>
      <c r="AI3885">
        <f t="shared" si="925"/>
        <v>-1</v>
      </c>
      <c r="AJ3885">
        <f t="shared" si="926"/>
        <v>0</v>
      </c>
      <c r="AK3885">
        <f t="shared" si="927"/>
        <v>2</v>
      </c>
      <c r="AL3885">
        <f t="shared" si="928"/>
        <v>0</v>
      </c>
      <c r="AM3885">
        <f t="shared" si="929"/>
        <v>4</v>
      </c>
      <c r="AN3885">
        <f t="shared" si="930"/>
        <v>1</v>
      </c>
      <c r="AO3885">
        <f t="shared" si="931"/>
        <v>0</v>
      </c>
      <c r="AP3885">
        <f t="shared" si="932"/>
        <v>2</v>
      </c>
      <c r="AQ3885">
        <f t="shared" si="935"/>
        <v>4</v>
      </c>
      <c r="AS3885">
        <f t="shared" si="936"/>
        <v>30</v>
      </c>
      <c r="AT3885">
        <f t="shared" si="937"/>
        <v>11</v>
      </c>
      <c r="AU3885">
        <f t="shared" si="924"/>
        <v>28.370961980096961</v>
      </c>
    </row>
    <row r="3886" spans="17:47">
      <c r="Q3886">
        <v>4</v>
      </c>
      <c r="R3886">
        <v>1</v>
      </c>
      <c r="S3886">
        <v>3</v>
      </c>
      <c r="T3886">
        <v>1</v>
      </c>
      <c r="U3886">
        <v>2</v>
      </c>
      <c r="V3886">
        <v>1</v>
      </c>
      <c r="W3886">
        <v>2</v>
      </c>
      <c r="X3886">
        <v>2</v>
      </c>
      <c r="Y3886">
        <v>2</v>
      </c>
      <c r="Z3886">
        <v>0</v>
      </c>
      <c r="AA3886">
        <v>1</v>
      </c>
      <c r="AB3886">
        <v>3</v>
      </c>
      <c r="AC3886">
        <f t="shared" si="933"/>
        <v>0.6</v>
      </c>
      <c r="AD3886">
        <v>34</v>
      </c>
      <c r="AE3886">
        <v>0</v>
      </c>
      <c r="AF3886">
        <v>13</v>
      </c>
      <c r="AH3886">
        <f t="shared" si="934"/>
        <v>-3</v>
      </c>
      <c r="AI3886">
        <f t="shared" si="925"/>
        <v>-1</v>
      </c>
      <c r="AJ3886">
        <f t="shared" si="926"/>
        <v>-3</v>
      </c>
      <c r="AK3886">
        <f t="shared" si="927"/>
        <v>-2</v>
      </c>
      <c r="AL3886">
        <f t="shared" si="928"/>
        <v>-3</v>
      </c>
      <c r="AM3886">
        <f t="shared" si="929"/>
        <v>-2</v>
      </c>
      <c r="AN3886">
        <f t="shared" si="930"/>
        <v>-2</v>
      </c>
      <c r="AO3886">
        <f t="shared" si="931"/>
        <v>-2</v>
      </c>
      <c r="AP3886">
        <f t="shared" si="932"/>
        <v>-4</v>
      </c>
      <c r="AQ3886">
        <f t="shared" si="935"/>
        <v>2</v>
      </c>
      <c r="AS3886">
        <f t="shared" si="936"/>
        <v>33.4</v>
      </c>
      <c r="AT3886">
        <f t="shared" si="937"/>
        <v>13</v>
      </c>
      <c r="AU3886">
        <f t="shared" si="924"/>
        <v>33.529318703750953</v>
      </c>
    </row>
    <row r="3887" spans="17:47">
      <c r="Q3887">
        <v>1</v>
      </c>
      <c r="R3887">
        <v>0</v>
      </c>
      <c r="S3887">
        <v>5</v>
      </c>
      <c r="T3887">
        <v>3</v>
      </c>
      <c r="U3887">
        <v>1</v>
      </c>
      <c r="V3887">
        <v>1</v>
      </c>
      <c r="W3887">
        <v>1</v>
      </c>
      <c r="X3887">
        <v>0</v>
      </c>
      <c r="Y3887">
        <v>2</v>
      </c>
      <c r="Z3887">
        <v>0</v>
      </c>
      <c r="AA3887">
        <v>1</v>
      </c>
      <c r="AB3887">
        <v>2</v>
      </c>
      <c r="AC3887">
        <f t="shared" si="933"/>
        <v>0.6</v>
      </c>
      <c r="AD3887">
        <v>44</v>
      </c>
      <c r="AE3887">
        <v>2</v>
      </c>
      <c r="AF3887">
        <v>11</v>
      </c>
      <c r="AH3887">
        <f t="shared" si="934"/>
        <v>-1</v>
      </c>
      <c r="AI3887">
        <f t="shared" si="925"/>
        <v>4</v>
      </c>
      <c r="AJ3887">
        <f t="shared" si="926"/>
        <v>2</v>
      </c>
      <c r="AK3887">
        <f t="shared" si="927"/>
        <v>0</v>
      </c>
      <c r="AL3887">
        <f t="shared" si="928"/>
        <v>0</v>
      </c>
      <c r="AM3887">
        <f t="shared" si="929"/>
        <v>0</v>
      </c>
      <c r="AN3887">
        <f t="shared" si="930"/>
        <v>-1</v>
      </c>
      <c r="AO3887">
        <f t="shared" si="931"/>
        <v>1</v>
      </c>
      <c r="AP3887">
        <f t="shared" si="932"/>
        <v>-1</v>
      </c>
      <c r="AQ3887">
        <f t="shared" si="935"/>
        <v>1</v>
      </c>
      <c r="AS3887">
        <f t="shared" si="936"/>
        <v>43.4</v>
      </c>
      <c r="AT3887">
        <f t="shared" si="937"/>
        <v>9</v>
      </c>
      <c r="AU3887">
        <f t="shared" si="924"/>
        <v>23.21260525644297</v>
      </c>
    </row>
    <row r="3888" spans="17:47">
      <c r="Q3888">
        <v>4</v>
      </c>
      <c r="R3888">
        <v>3</v>
      </c>
      <c r="S3888">
        <v>0</v>
      </c>
      <c r="T3888">
        <v>1</v>
      </c>
      <c r="U3888">
        <v>2</v>
      </c>
      <c r="V3888">
        <v>2</v>
      </c>
      <c r="W3888">
        <v>0</v>
      </c>
      <c r="X3888">
        <v>5</v>
      </c>
      <c r="Y3888">
        <v>0</v>
      </c>
      <c r="Z3888">
        <v>3</v>
      </c>
      <c r="AA3888">
        <v>2</v>
      </c>
      <c r="AB3888">
        <v>3</v>
      </c>
      <c r="AC3888">
        <f t="shared" si="933"/>
        <v>1.2</v>
      </c>
      <c r="AD3888">
        <v>46</v>
      </c>
      <c r="AE3888">
        <v>1</v>
      </c>
      <c r="AF3888">
        <v>11</v>
      </c>
      <c r="AH3888">
        <f t="shared" si="934"/>
        <v>-1</v>
      </c>
      <c r="AI3888">
        <f t="shared" si="925"/>
        <v>-4</v>
      </c>
      <c r="AJ3888">
        <f t="shared" si="926"/>
        <v>-3</v>
      </c>
      <c r="AK3888">
        <f t="shared" si="927"/>
        <v>-2</v>
      </c>
      <c r="AL3888">
        <f t="shared" si="928"/>
        <v>-2</v>
      </c>
      <c r="AM3888">
        <f t="shared" si="929"/>
        <v>-4</v>
      </c>
      <c r="AN3888">
        <f t="shared" si="930"/>
        <v>1</v>
      </c>
      <c r="AO3888">
        <f t="shared" si="931"/>
        <v>-4</v>
      </c>
      <c r="AP3888">
        <f t="shared" si="932"/>
        <v>-1</v>
      </c>
      <c r="AQ3888">
        <f t="shared" si="935"/>
        <v>1</v>
      </c>
      <c r="AS3888">
        <f t="shared" si="936"/>
        <v>44.8</v>
      </c>
      <c r="AT3888">
        <f t="shared" si="937"/>
        <v>10</v>
      </c>
      <c r="AU3888">
        <f t="shared" si="924"/>
        <v>25.791783618269967</v>
      </c>
    </row>
    <row r="3889" spans="17:47">
      <c r="Q3889">
        <v>0</v>
      </c>
      <c r="R3889">
        <v>1</v>
      </c>
      <c r="S3889">
        <v>1</v>
      </c>
      <c r="T3889">
        <v>4</v>
      </c>
      <c r="U3889">
        <v>3</v>
      </c>
      <c r="V3889">
        <v>1</v>
      </c>
      <c r="W3889">
        <v>2</v>
      </c>
      <c r="X3889">
        <v>1</v>
      </c>
      <c r="Y3889">
        <v>1</v>
      </c>
      <c r="Z3889">
        <v>0</v>
      </c>
      <c r="AA3889">
        <v>4</v>
      </c>
      <c r="AB3889">
        <v>8</v>
      </c>
      <c r="AC3889">
        <f t="shared" si="933"/>
        <v>2.4</v>
      </c>
      <c r="AD3889">
        <v>30</v>
      </c>
      <c r="AE3889">
        <v>2</v>
      </c>
      <c r="AF3889">
        <v>16</v>
      </c>
      <c r="AH3889">
        <f t="shared" si="934"/>
        <v>1</v>
      </c>
      <c r="AI3889">
        <f t="shared" si="925"/>
        <v>1</v>
      </c>
      <c r="AJ3889">
        <f t="shared" si="926"/>
        <v>4</v>
      </c>
      <c r="AK3889">
        <f t="shared" si="927"/>
        <v>3</v>
      </c>
      <c r="AL3889">
        <f t="shared" si="928"/>
        <v>1</v>
      </c>
      <c r="AM3889">
        <f t="shared" si="929"/>
        <v>2</v>
      </c>
      <c r="AN3889">
        <f t="shared" si="930"/>
        <v>1</v>
      </c>
      <c r="AO3889">
        <f t="shared" si="931"/>
        <v>1</v>
      </c>
      <c r="AP3889">
        <f t="shared" si="932"/>
        <v>0</v>
      </c>
      <c r="AQ3889">
        <f t="shared" si="935"/>
        <v>4</v>
      </c>
      <c r="AS3889">
        <f t="shared" si="936"/>
        <v>27.6</v>
      </c>
      <c r="AT3889">
        <f t="shared" si="937"/>
        <v>14</v>
      </c>
      <c r="AU3889">
        <f t="shared" si="924"/>
        <v>36.10849706557795</v>
      </c>
    </row>
    <row r="3890" spans="17:47">
      <c r="Q3890">
        <v>0</v>
      </c>
      <c r="R3890">
        <v>2</v>
      </c>
      <c r="S3890">
        <v>3</v>
      </c>
      <c r="T3890">
        <v>3</v>
      </c>
      <c r="U3890">
        <v>3</v>
      </c>
      <c r="V3890">
        <v>0</v>
      </c>
      <c r="W3890">
        <v>2</v>
      </c>
      <c r="X3890">
        <v>1</v>
      </c>
      <c r="Y3890">
        <v>4</v>
      </c>
      <c r="Z3890">
        <v>1</v>
      </c>
      <c r="AA3890">
        <v>1</v>
      </c>
      <c r="AB3890">
        <v>9</v>
      </c>
      <c r="AC3890">
        <f t="shared" si="933"/>
        <v>0.6</v>
      </c>
      <c r="AD3890">
        <v>43</v>
      </c>
      <c r="AE3890">
        <v>0</v>
      </c>
      <c r="AF3890">
        <v>20</v>
      </c>
      <c r="AH3890">
        <f t="shared" si="934"/>
        <v>2</v>
      </c>
      <c r="AI3890">
        <f t="shared" si="925"/>
        <v>3</v>
      </c>
      <c r="AJ3890">
        <f t="shared" si="926"/>
        <v>3</v>
      </c>
      <c r="AK3890">
        <f t="shared" si="927"/>
        <v>3</v>
      </c>
      <c r="AL3890">
        <f t="shared" si="928"/>
        <v>0</v>
      </c>
      <c r="AM3890">
        <f t="shared" si="929"/>
        <v>2</v>
      </c>
      <c r="AN3890">
        <f t="shared" si="930"/>
        <v>1</v>
      </c>
      <c r="AO3890">
        <f t="shared" si="931"/>
        <v>4</v>
      </c>
      <c r="AP3890">
        <f t="shared" si="932"/>
        <v>1</v>
      </c>
      <c r="AQ3890">
        <f t="shared" si="935"/>
        <v>8</v>
      </c>
      <c r="AS3890">
        <f t="shared" si="936"/>
        <v>42.4</v>
      </c>
      <c r="AT3890">
        <f t="shared" si="937"/>
        <v>20</v>
      </c>
      <c r="AU3890">
        <f t="shared" si="924"/>
        <v>51.583567236539935</v>
      </c>
    </row>
    <row r="3891" spans="17:47">
      <c r="Q3891">
        <v>2</v>
      </c>
      <c r="R3891">
        <v>0</v>
      </c>
      <c r="S3891">
        <v>4</v>
      </c>
      <c r="T3891">
        <v>2</v>
      </c>
      <c r="U3891">
        <v>2</v>
      </c>
      <c r="V3891">
        <v>1</v>
      </c>
      <c r="W3891">
        <v>2</v>
      </c>
      <c r="X3891">
        <v>0</v>
      </c>
      <c r="Y3891">
        <v>1</v>
      </c>
      <c r="Z3891">
        <v>1</v>
      </c>
      <c r="AA3891">
        <v>1</v>
      </c>
      <c r="AB3891">
        <v>8</v>
      </c>
      <c r="AC3891">
        <f t="shared" si="933"/>
        <v>0.6</v>
      </c>
      <c r="AD3891">
        <v>46</v>
      </c>
      <c r="AE3891">
        <v>1</v>
      </c>
      <c r="AF3891">
        <v>23</v>
      </c>
      <c r="AH3891">
        <f t="shared" si="934"/>
        <v>-2</v>
      </c>
      <c r="AI3891">
        <f t="shared" si="925"/>
        <v>2</v>
      </c>
      <c r="AJ3891">
        <f t="shared" si="926"/>
        <v>0</v>
      </c>
      <c r="AK3891">
        <f t="shared" si="927"/>
        <v>0</v>
      </c>
      <c r="AL3891">
        <f t="shared" si="928"/>
        <v>-1</v>
      </c>
      <c r="AM3891">
        <f t="shared" si="929"/>
        <v>0</v>
      </c>
      <c r="AN3891">
        <f t="shared" si="930"/>
        <v>-2</v>
      </c>
      <c r="AO3891">
        <f t="shared" si="931"/>
        <v>-1</v>
      </c>
      <c r="AP3891">
        <f t="shared" si="932"/>
        <v>-1</v>
      </c>
      <c r="AQ3891">
        <f t="shared" si="935"/>
        <v>7</v>
      </c>
      <c r="AS3891">
        <f t="shared" si="936"/>
        <v>45.4</v>
      </c>
      <c r="AT3891">
        <f t="shared" si="937"/>
        <v>22</v>
      </c>
      <c r="AU3891">
        <f t="shared" si="924"/>
        <v>56.741923960193922</v>
      </c>
    </row>
    <row r="3892" spans="17:47">
      <c r="Q3892">
        <v>0</v>
      </c>
      <c r="R3892">
        <v>3</v>
      </c>
      <c r="S3892">
        <v>1</v>
      </c>
      <c r="T3892">
        <v>1</v>
      </c>
      <c r="U3892">
        <v>1</v>
      </c>
      <c r="V3892">
        <v>2</v>
      </c>
      <c r="W3892">
        <v>3</v>
      </c>
      <c r="X3892">
        <v>0</v>
      </c>
      <c r="Y3892">
        <v>0</v>
      </c>
      <c r="Z3892">
        <v>0</v>
      </c>
      <c r="AA3892">
        <v>2</v>
      </c>
      <c r="AB3892">
        <v>9</v>
      </c>
      <c r="AC3892">
        <f t="shared" si="933"/>
        <v>1.2</v>
      </c>
      <c r="AD3892">
        <v>40</v>
      </c>
      <c r="AE3892">
        <v>0</v>
      </c>
      <c r="AF3892">
        <v>29</v>
      </c>
      <c r="AH3892">
        <f t="shared" si="934"/>
        <v>3</v>
      </c>
      <c r="AI3892">
        <f t="shared" si="925"/>
        <v>1</v>
      </c>
      <c r="AJ3892">
        <f t="shared" si="926"/>
        <v>1</v>
      </c>
      <c r="AK3892">
        <f t="shared" si="927"/>
        <v>1</v>
      </c>
      <c r="AL3892">
        <f t="shared" si="928"/>
        <v>2</v>
      </c>
      <c r="AM3892">
        <f t="shared" si="929"/>
        <v>3</v>
      </c>
      <c r="AN3892">
        <f t="shared" si="930"/>
        <v>0</v>
      </c>
      <c r="AO3892">
        <f t="shared" si="931"/>
        <v>0</v>
      </c>
      <c r="AP3892">
        <f t="shared" si="932"/>
        <v>0</v>
      </c>
      <c r="AQ3892">
        <f t="shared" si="935"/>
        <v>7</v>
      </c>
      <c r="AS3892">
        <f t="shared" si="936"/>
        <v>38.799999999999997</v>
      </c>
      <c r="AT3892">
        <f t="shared" si="937"/>
        <v>29</v>
      </c>
      <c r="AU3892">
        <f t="shared" si="924"/>
        <v>74.79617249298289</v>
      </c>
    </row>
    <row r="3893" spans="17:47">
      <c r="Q3893">
        <v>1</v>
      </c>
      <c r="R3893">
        <v>3</v>
      </c>
      <c r="S3893">
        <v>1</v>
      </c>
      <c r="T3893">
        <v>2</v>
      </c>
      <c r="U3893">
        <v>1</v>
      </c>
      <c r="V3893">
        <v>1</v>
      </c>
      <c r="W3893">
        <v>3</v>
      </c>
      <c r="X3893">
        <v>0</v>
      </c>
      <c r="Y3893">
        <v>3</v>
      </c>
      <c r="Z3893">
        <v>1</v>
      </c>
      <c r="AA3893">
        <v>3</v>
      </c>
      <c r="AB3893">
        <v>6</v>
      </c>
      <c r="AC3893">
        <f t="shared" si="933"/>
        <v>1.8</v>
      </c>
      <c r="AD3893">
        <v>40</v>
      </c>
      <c r="AE3893">
        <v>2</v>
      </c>
      <c r="AF3893">
        <v>14</v>
      </c>
      <c r="AH3893">
        <f t="shared" si="934"/>
        <v>2</v>
      </c>
      <c r="AI3893">
        <f t="shared" si="925"/>
        <v>0</v>
      </c>
      <c r="AJ3893">
        <f t="shared" si="926"/>
        <v>1</v>
      </c>
      <c r="AK3893">
        <f t="shared" si="927"/>
        <v>0</v>
      </c>
      <c r="AL3893">
        <f t="shared" si="928"/>
        <v>0</v>
      </c>
      <c r="AM3893">
        <f t="shared" si="929"/>
        <v>2</v>
      </c>
      <c r="AN3893">
        <f t="shared" si="930"/>
        <v>-1</v>
      </c>
      <c r="AO3893">
        <f t="shared" si="931"/>
        <v>2</v>
      </c>
      <c r="AP3893">
        <f t="shared" si="932"/>
        <v>0</v>
      </c>
      <c r="AQ3893">
        <f t="shared" si="935"/>
        <v>3</v>
      </c>
      <c r="AS3893">
        <f t="shared" si="936"/>
        <v>38.200000000000003</v>
      </c>
      <c r="AT3893">
        <f t="shared" si="937"/>
        <v>12</v>
      </c>
      <c r="AU3893">
        <f t="shared" si="924"/>
        <v>30.950140341923959</v>
      </c>
    </row>
    <row r="3894" spans="17:47">
      <c r="Q3894">
        <v>0</v>
      </c>
      <c r="R3894">
        <v>0</v>
      </c>
      <c r="S3894">
        <v>1</v>
      </c>
      <c r="T3894">
        <v>0</v>
      </c>
      <c r="U3894">
        <v>1</v>
      </c>
      <c r="V3894">
        <v>2</v>
      </c>
      <c r="W3894">
        <v>1</v>
      </c>
      <c r="X3894">
        <v>0</v>
      </c>
      <c r="Y3894">
        <v>2</v>
      </c>
      <c r="Z3894">
        <v>0</v>
      </c>
      <c r="AA3894">
        <v>0</v>
      </c>
      <c r="AB3894">
        <v>8</v>
      </c>
      <c r="AC3894">
        <f t="shared" si="933"/>
        <v>0</v>
      </c>
      <c r="AD3894">
        <v>33</v>
      </c>
      <c r="AE3894">
        <v>5</v>
      </c>
      <c r="AF3894">
        <v>17</v>
      </c>
      <c r="AH3894">
        <f t="shared" si="934"/>
        <v>0</v>
      </c>
      <c r="AI3894">
        <f t="shared" si="925"/>
        <v>1</v>
      </c>
      <c r="AJ3894">
        <f t="shared" si="926"/>
        <v>0</v>
      </c>
      <c r="AK3894">
        <f t="shared" si="927"/>
        <v>1</v>
      </c>
      <c r="AL3894">
        <f t="shared" si="928"/>
        <v>2</v>
      </c>
      <c r="AM3894">
        <f t="shared" si="929"/>
        <v>1</v>
      </c>
      <c r="AN3894">
        <f t="shared" si="930"/>
        <v>0</v>
      </c>
      <c r="AO3894">
        <f t="shared" si="931"/>
        <v>2</v>
      </c>
      <c r="AP3894">
        <f t="shared" si="932"/>
        <v>0</v>
      </c>
      <c r="AQ3894">
        <f t="shared" si="935"/>
        <v>8</v>
      </c>
      <c r="AS3894">
        <f t="shared" si="936"/>
        <v>33</v>
      </c>
      <c r="AT3894">
        <f t="shared" si="937"/>
        <v>12</v>
      </c>
      <c r="AU3894">
        <f t="shared" si="924"/>
        <v>30.950140341923959</v>
      </c>
    </row>
    <row r="3895" spans="17:47">
      <c r="Q3895">
        <v>0</v>
      </c>
      <c r="R3895">
        <v>0</v>
      </c>
      <c r="S3895">
        <v>3</v>
      </c>
      <c r="T3895">
        <v>2</v>
      </c>
      <c r="U3895">
        <v>3</v>
      </c>
      <c r="V3895">
        <v>3</v>
      </c>
      <c r="W3895">
        <v>2</v>
      </c>
      <c r="X3895">
        <v>1</v>
      </c>
      <c r="Y3895">
        <v>1</v>
      </c>
      <c r="Z3895">
        <v>1</v>
      </c>
      <c r="AA3895">
        <v>2</v>
      </c>
      <c r="AB3895">
        <v>4</v>
      </c>
      <c r="AC3895">
        <f t="shared" si="933"/>
        <v>1.2</v>
      </c>
      <c r="AD3895">
        <v>40</v>
      </c>
      <c r="AE3895">
        <v>2</v>
      </c>
      <c r="AF3895">
        <v>13</v>
      </c>
      <c r="AH3895">
        <f t="shared" si="934"/>
        <v>0</v>
      </c>
      <c r="AI3895">
        <f t="shared" si="925"/>
        <v>3</v>
      </c>
      <c r="AJ3895">
        <f t="shared" si="926"/>
        <v>2</v>
      </c>
      <c r="AK3895">
        <f t="shared" si="927"/>
        <v>3</v>
      </c>
      <c r="AL3895">
        <f t="shared" si="928"/>
        <v>3</v>
      </c>
      <c r="AM3895">
        <f t="shared" si="929"/>
        <v>2</v>
      </c>
      <c r="AN3895">
        <f t="shared" si="930"/>
        <v>1</v>
      </c>
      <c r="AO3895">
        <f t="shared" si="931"/>
        <v>1</v>
      </c>
      <c r="AP3895">
        <f t="shared" si="932"/>
        <v>1</v>
      </c>
      <c r="AQ3895">
        <f t="shared" si="935"/>
        <v>2</v>
      </c>
      <c r="AS3895">
        <f t="shared" si="936"/>
        <v>38.799999999999997</v>
      </c>
      <c r="AT3895">
        <f t="shared" si="937"/>
        <v>11</v>
      </c>
      <c r="AU3895">
        <f t="shared" si="924"/>
        <v>28.370961980096961</v>
      </c>
    </row>
    <row r="3896" spans="17:47">
      <c r="Q3896">
        <v>0</v>
      </c>
      <c r="R3896">
        <v>3</v>
      </c>
      <c r="S3896">
        <v>2</v>
      </c>
      <c r="T3896">
        <v>3</v>
      </c>
      <c r="U3896">
        <v>1</v>
      </c>
      <c r="V3896">
        <v>0</v>
      </c>
      <c r="W3896">
        <v>3</v>
      </c>
      <c r="X3896">
        <v>1</v>
      </c>
      <c r="Y3896">
        <v>1</v>
      </c>
      <c r="Z3896">
        <v>1</v>
      </c>
      <c r="AA3896">
        <v>1</v>
      </c>
      <c r="AB3896">
        <v>6</v>
      </c>
      <c r="AC3896">
        <f t="shared" si="933"/>
        <v>0.6</v>
      </c>
      <c r="AD3896">
        <v>46</v>
      </c>
      <c r="AE3896">
        <v>0</v>
      </c>
      <c r="AF3896">
        <v>14</v>
      </c>
      <c r="AH3896">
        <f t="shared" si="934"/>
        <v>3</v>
      </c>
      <c r="AI3896">
        <f t="shared" si="925"/>
        <v>2</v>
      </c>
      <c r="AJ3896">
        <f t="shared" si="926"/>
        <v>3</v>
      </c>
      <c r="AK3896">
        <f t="shared" si="927"/>
        <v>1</v>
      </c>
      <c r="AL3896">
        <f t="shared" si="928"/>
        <v>0</v>
      </c>
      <c r="AM3896">
        <f t="shared" si="929"/>
        <v>3</v>
      </c>
      <c r="AN3896">
        <f t="shared" si="930"/>
        <v>1</v>
      </c>
      <c r="AO3896">
        <f t="shared" si="931"/>
        <v>1</v>
      </c>
      <c r="AP3896">
        <f t="shared" si="932"/>
        <v>1</v>
      </c>
      <c r="AQ3896">
        <f t="shared" si="935"/>
        <v>5</v>
      </c>
      <c r="AS3896">
        <f t="shared" si="936"/>
        <v>45.4</v>
      </c>
      <c r="AT3896">
        <f t="shared" si="937"/>
        <v>14</v>
      </c>
      <c r="AU3896">
        <f t="shared" si="924"/>
        <v>36.10849706557795</v>
      </c>
    </row>
    <row r="3897" spans="17:47">
      <c r="Q3897">
        <v>1</v>
      </c>
      <c r="R3897">
        <v>1</v>
      </c>
      <c r="S3897">
        <v>1</v>
      </c>
      <c r="T3897">
        <v>0</v>
      </c>
      <c r="U3897">
        <v>1</v>
      </c>
      <c r="V3897">
        <v>1</v>
      </c>
      <c r="W3897">
        <v>0</v>
      </c>
      <c r="X3897">
        <v>0</v>
      </c>
      <c r="Y3897">
        <v>1</v>
      </c>
      <c r="Z3897">
        <v>2</v>
      </c>
      <c r="AA3897">
        <v>2</v>
      </c>
      <c r="AB3897">
        <v>7</v>
      </c>
      <c r="AC3897">
        <f t="shared" si="933"/>
        <v>1.2</v>
      </c>
      <c r="AD3897">
        <v>42</v>
      </c>
      <c r="AE3897">
        <v>2</v>
      </c>
      <c r="AF3897">
        <v>10</v>
      </c>
      <c r="AH3897">
        <f t="shared" si="934"/>
        <v>0</v>
      </c>
      <c r="AI3897">
        <f t="shared" si="925"/>
        <v>0</v>
      </c>
      <c r="AJ3897">
        <f t="shared" si="926"/>
        <v>-1</v>
      </c>
      <c r="AK3897">
        <f t="shared" si="927"/>
        <v>0</v>
      </c>
      <c r="AL3897">
        <f t="shared" si="928"/>
        <v>0</v>
      </c>
      <c r="AM3897">
        <f t="shared" si="929"/>
        <v>-1</v>
      </c>
      <c r="AN3897">
        <f t="shared" si="930"/>
        <v>-1</v>
      </c>
      <c r="AO3897">
        <f t="shared" si="931"/>
        <v>0</v>
      </c>
      <c r="AP3897">
        <f t="shared" si="932"/>
        <v>1</v>
      </c>
      <c r="AQ3897">
        <f t="shared" si="935"/>
        <v>5</v>
      </c>
      <c r="AS3897">
        <f t="shared" si="936"/>
        <v>40.799999999999997</v>
      </c>
      <c r="AT3897">
        <f t="shared" si="937"/>
        <v>8</v>
      </c>
      <c r="AU3897">
        <f t="shared" si="924"/>
        <v>20.633426894615972</v>
      </c>
    </row>
    <row r="3898" spans="17:47">
      <c r="Q3898">
        <v>3</v>
      </c>
      <c r="R3898">
        <v>4</v>
      </c>
      <c r="S3898">
        <v>2</v>
      </c>
      <c r="T3898">
        <v>1</v>
      </c>
      <c r="U3898">
        <v>3</v>
      </c>
      <c r="V3898">
        <v>0</v>
      </c>
      <c r="W3898">
        <v>2</v>
      </c>
      <c r="X3898">
        <v>1</v>
      </c>
      <c r="Y3898">
        <v>1</v>
      </c>
      <c r="Z3898">
        <v>2</v>
      </c>
      <c r="AA3898">
        <v>1</v>
      </c>
      <c r="AB3898">
        <v>8</v>
      </c>
      <c r="AC3898">
        <f t="shared" si="933"/>
        <v>0.6</v>
      </c>
      <c r="AD3898">
        <v>39</v>
      </c>
      <c r="AE3898">
        <v>0</v>
      </c>
      <c r="AF3898">
        <v>7</v>
      </c>
      <c r="AH3898">
        <f t="shared" si="934"/>
        <v>1</v>
      </c>
      <c r="AI3898">
        <f t="shared" si="925"/>
        <v>-1</v>
      </c>
      <c r="AJ3898">
        <f t="shared" si="926"/>
        <v>-2</v>
      </c>
      <c r="AK3898">
        <f t="shared" si="927"/>
        <v>0</v>
      </c>
      <c r="AL3898">
        <f t="shared" si="928"/>
        <v>-3</v>
      </c>
      <c r="AM3898">
        <f t="shared" si="929"/>
        <v>-1</v>
      </c>
      <c r="AN3898">
        <f t="shared" si="930"/>
        <v>-2</v>
      </c>
      <c r="AO3898">
        <f t="shared" si="931"/>
        <v>-2</v>
      </c>
      <c r="AP3898">
        <f t="shared" si="932"/>
        <v>-1</v>
      </c>
      <c r="AQ3898">
        <f t="shared" si="935"/>
        <v>7</v>
      </c>
      <c r="AS3898">
        <f t="shared" si="936"/>
        <v>38.4</v>
      </c>
      <c r="AT3898">
        <f t="shared" si="937"/>
        <v>7</v>
      </c>
      <c r="AU3898">
        <f t="shared" si="924"/>
        <v>18.054248532788975</v>
      </c>
    </row>
    <row r="3899" spans="17:47">
      <c r="Q3899">
        <v>1</v>
      </c>
      <c r="R3899">
        <v>2</v>
      </c>
      <c r="S3899">
        <v>0</v>
      </c>
      <c r="T3899">
        <v>2</v>
      </c>
      <c r="U3899">
        <v>4</v>
      </c>
      <c r="V3899">
        <v>0</v>
      </c>
      <c r="W3899">
        <v>2</v>
      </c>
      <c r="X3899">
        <v>0</v>
      </c>
      <c r="Y3899">
        <v>4</v>
      </c>
      <c r="Z3899">
        <v>0</v>
      </c>
      <c r="AA3899">
        <v>1</v>
      </c>
      <c r="AB3899">
        <v>6</v>
      </c>
      <c r="AC3899">
        <f t="shared" si="933"/>
        <v>0.6</v>
      </c>
      <c r="AD3899">
        <v>39</v>
      </c>
      <c r="AE3899">
        <v>0</v>
      </c>
      <c r="AF3899">
        <v>9</v>
      </c>
      <c r="AH3899">
        <f t="shared" si="934"/>
        <v>1</v>
      </c>
      <c r="AI3899">
        <f t="shared" si="925"/>
        <v>-1</v>
      </c>
      <c r="AJ3899">
        <f t="shared" si="926"/>
        <v>1</v>
      </c>
      <c r="AK3899">
        <f t="shared" si="927"/>
        <v>3</v>
      </c>
      <c r="AL3899">
        <f t="shared" si="928"/>
        <v>-1</v>
      </c>
      <c r="AM3899">
        <f t="shared" si="929"/>
        <v>1</v>
      </c>
      <c r="AN3899">
        <f t="shared" si="930"/>
        <v>-1</v>
      </c>
      <c r="AO3899">
        <f t="shared" si="931"/>
        <v>3</v>
      </c>
      <c r="AP3899">
        <f t="shared" si="932"/>
        <v>-1</v>
      </c>
      <c r="AQ3899">
        <f t="shared" si="935"/>
        <v>5</v>
      </c>
      <c r="AS3899">
        <f t="shared" si="936"/>
        <v>38.4</v>
      </c>
      <c r="AT3899">
        <f t="shared" si="937"/>
        <v>9</v>
      </c>
      <c r="AU3899">
        <f t="shared" si="924"/>
        <v>23.21260525644297</v>
      </c>
    </row>
    <row r="3900" spans="17:47">
      <c r="Q3900">
        <v>1</v>
      </c>
      <c r="R3900">
        <v>1</v>
      </c>
      <c r="S3900">
        <v>0</v>
      </c>
      <c r="T3900">
        <v>1</v>
      </c>
      <c r="U3900">
        <v>1</v>
      </c>
      <c r="V3900">
        <v>1</v>
      </c>
      <c r="W3900">
        <v>5</v>
      </c>
      <c r="X3900">
        <v>5</v>
      </c>
      <c r="Y3900">
        <v>1</v>
      </c>
      <c r="Z3900">
        <v>2</v>
      </c>
      <c r="AA3900">
        <v>1</v>
      </c>
      <c r="AB3900">
        <v>2</v>
      </c>
      <c r="AC3900">
        <f t="shared" si="933"/>
        <v>0.6</v>
      </c>
      <c r="AD3900">
        <v>39</v>
      </c>
      <c r="AE3900">
        <v>0</v>
      </c>
      <c r="AF3900">
        <v>20</v>
      </c>
      <c r="AH3900">
        <f t="shared" si="934"/>
        <v>0</v>
      </c>
      <c r="AI3900">
        <f t="shared" si="925"/>
        <v>-1</v>
      </c>
      <c r="AJ3900">
        <f t="shared" si="926"/>
        <v>0</v>
      </c>
      <c r="AK3900">
        <f t="shared" si="927"/>
        <v>0</v>
      </c>
      <c r="AL3900">
        <f t="shared" si="928"/>
        <v>0</v>
      </c>
      <c r="AM3900">
        <f t="shared" si="929"/>
        <v>4</v>
      </c>
      <c r="AN3900">
        <f t="shared" si="930"/>
        <v>4</v>
      </c>
      <c r="AO3900">
        <f t="shared" si="931"/>
        <v>0</v>
      </c>
      <c r="AP3900">
        <f t="shared" si="932"/>
        <v>1</v>
      </c>
      <c r="AQ3900">
        <f t="shared" si="935"/>
        <v>1</v>
      </c>
      <c r="AS3900">
        <f t="shared" si="936"/>
        <v>38.4</v>
      </c>
      <c r="AT3900">
        <f t="shared" si="937"/>
        <v>20</v>
      </c>
      <c r="AU3900">
        <f t="shared" si="924"/>
        <v>51.583567236539935</v>
      </c>
    </row>
    <row r="3901" spans="17:47">
      <c r="Q3901">
        <v>0</v>
      </c>
      <c r="R3901">
        <v>0</v>
      </c>
      <c r="S3901">
        <v>2</v>
      </c>
      <c r="T3901">
        <v>1</v>
      </c>
      <c r="U3901">
        <v>0</v>
      </c>
      <c r="V3901">
        <v>2</v>
      </c>
      <c r="W3901">
        <v>1</v>
      </c>
      <c r="X3901">
        <v>4</v>
      </c>
      <c r="Y3901">
        <v>2</v>
      </c>
      <c r="Z3901">
        <v>1</v>
      </c>
      <c r="AA3901">
        <v>1</v>
      </c>
      <c r="AB3901">
        <v>7</v>
      </c>
      <c r="AC3901">
        <f t="shared" si="933"/>
        <v>0.6</v>
      </c>
      <c r="AD3901">
        <v>30</v>
      </c>
      <c r="AE3901">
        <v>2</v>
      </c>
      <c r="AF3901">
        <v>16</v>
      </c>
      <c r="AH3901">
        <f t="shared" si="934"/>
        <v>0</v>
      </c>
      <c r="AI3901">
        <f t="shared" si="925"/>
        <v>2</v>
      </c>
      <c r="AJ3901">
        <f t="shared" si="926"/>
        <v>1</v>
      </c>
      <c r="AK3901">
        <f t="shared" si="927"/>
        <v>0</v>
      </c>
      <c r="AL3901">
        <f t="shared" si="928"/>
        <v>2</v>
      </c>
      <c r="AM3901">
        <f t="shared" si="929"/>
        <v>1</v>
      </c>
      <c r="AN3901">
        <f t="shared" si="930"/>
        <v>4</v>
      </c>
      <c r="AO3901">
        <f t="shared" si="931"/>
        <v>2</v>
      </c>
      <c r="AP3901">
        <f t="shared" si="932"/>
        <v>1</v>
      </c>
      <c r="AQ3901">
        <f t="shared" si="935"/>
        <v>6</v>
      </c>
      <c r="AS3901">
        <f t="shared" si="936"/>
        <v>29.4</v>
      </c>
      <c r="AT3901">
        <f t="shared" si="937"/>
        <v>14</v>
      </c>
      <c r="AU3901">
        <f t="shared" si="924"/>
        <v>36.10849706557795</v>
      </c>
    </row>
    <row r="3902" spans="17:47">
      <c r="Q3902">
        <v>2</v>
      </c>
      <c r="R3902">
        <v>0</v>
      </c>
      <c r="S3902">
        <v>3</v>
      </c>
      <c r="T3902">
        <v>1</v>
      </c>
      <c r="U3902">
        <v>1</v>
      </c>
      <c r="V3902">
        <v>2</v>
      </c>
      <c r="W3902">
        <v>2</v>
      </c>
      <c r="X3902">
        <v>2</v>
      </c>
      <c r="Y3902">
        <v>4</v>
      </c>
      <c r="Z3902">
        <v>0</v>
      </c>
      <c r="AA3902">
        <v>2</v>
      </c>
      <c r="AB3902">
        <v>7</v>
      </c>
      <c r="AC3902">
        <f t="shared" si="933"/>
        <v>1.2</v>
      </c>
      <c r="AD3902">
        <v>43</v>
      </c>
      <c r="AE3902">
        <v>1</v>
      </c>
      <c r="AF3902">
        <v>17</v>
      </c>
      <c r="AH3902">
        <f t="shared" si="934"/>
        <v>-2</v>
      </c>
      <c r="AI3902">
        <f t="shared" si="925"/>
        <v>1</v>
      </c>
      <c r="AJ3902">
        <f t="shared" si="926"/>
        <v>-1</v>
      </c>
      <c r="AK3902">
        <f t="shared" si="927"/>
        <v>-1</v>
      </c>
      <c r="AL3902">
        <f t="shared" si="928"/>
        <v>0</v>
      </c>
      <c r="AM3902">
        <f t="shared" si="929"/>
        <v>0</v>
      </c>
      <c r="AN3902">
        <f t="shared" si="930"/>
        <v>0</v>
      </c>
      <c r="AO3902">
        <f t="shared" si="931"/>
        <v>2</v>
      </c>
      <c r="AP3902">
        <f t="shared" si="932"/>
        <v>-2</v>
      </c>
      <c r="AQ3902">
        <f t="shared" si="935"/>
        <v>5</v>
      </c>
      <c r="AS3902">
        <f t="shared" si="936"/>
        <v>41.8</v>
      </c>
      <c r="AT3902">
        <f t="shared" si="937"/>
        <v>16</v>
      </c>
      <c r="AU3902">
        <f t="shared" si="924"/>
        <v>41.266853789231945</v>
      </c>
    </row>
    <row r="3903" spans="17:47">
      <c r="Q3903">
        <v>1</v>
      </c>
      <c r="R3903">
        <v>1</v>
      </c>
      <c r="S3903">
        <v>1</v>
      </c>
      <c r="T3903">
        <v>2</v>
      </c>
      <c r="U3903">
        <v>1</v>
      </c>
      <c r="V3903">
        <v>1</v>
      </c>
      <c r="W3903">
        <v>1</v>
      </c>
      <c r="X3903">
        <v>2</v>
      </c>
      <c r="Y3903">
        <v>1</v>
      </c>
      <c r="Z3903">
        <v>2</v>
      </c>
      <c r="AA3903">
        <v>1</v>
      </c>
      <c r="AB3903">
        <v>3</v>
      </c>
      <c r="AC3903">
        <f t="shared" si="933"/>
        <v>0.6</v>
      </c>
      <c r="AD3903">
        <v>32</v>
      </c>
      <c r="AE3903">
        <v>4</v>
      </c>
      <c r="AF3903">
        <v>10</v>
      </c>
      <c r="AH3903">
        <f t="shared" si="934"/>
        <v>0</v>
      </c>
      <c r="AI3903">
        <f t="shared" si="925"/>
        <v>0</v>
      </c>
      <c r="AJ3903">
        <f t="shared" si="926"/>
        <v>1</v>
      </c>
      <c r="AK3903">
        <f t="shared" si="927"/>
        <v>0</v>
      </c>
      <c r="AL3903">
        <f t="shared" si="928"/>
        <v>0</v>
      </c>
      <c r="AM3903">
        <f t="shared" si="929"/>
        <v>0</v>
      </c>
      <c r="AN3903">
        <f t="shared" si="930"/>
        <v>1</v>
      </c>
      <c r="AO3903">
        <f t="shared" si="931"/>
        <v>0</v>
      </c>
      <c r="AP3903">
        <f t="shared" si="932"/>
        <v>1</v>
      </c>
      <c r="AQ3903">
        <f t="shared" si="935"/>
        <v>2</v>
      </c>
      <c r="AS3903">
        <f t="shared" si="936"/>
        <v>31.4</v>
      </c>
      <c r="AT3903">
        <f t="shared" si="937"/>
        <v>6</v>
      </c>
      <c r="AU3903">
        <f t="shared" si="924"/>
        <v>15.475070170961979</v>
      </c>
    </row>
    <row r="3904" spans="17:47">
      <c r="Q3904">
        <v>4</v>
      </c>
      <c r="R3904">
        <v>0</v>
      </c>
      <c r="S3904">
        <v>1</v>
      </c>
      <c r="T3904">
        <v>1</v>
      </c>
      <c r="U3904">
        <v>1</v>
      </c>
      <c r="V3904">
        <v>2</v>
      </c>
      <c r="W3904">
        <v>1</v>
      </c>
      <c r="X3904">
        <v>2</v>
      </c>
      <c r="Y3904">
        <v>2</v>
      </c>
      <c r="Z3904">
        <v>3</v>
      </c>
      <c r="AA3904">
        <v>3</v>
      </c>
      <c r="AB3904">
        <v>6</v>
      </c>
      <c r="AC3904">
        <f t="shared" si="933"/>
        <v>1.8</v>
      </c>
      <c r="AD3904">
        <v>42</v>
      </c>
      <c r="AE3904">
        <v>4</v>
      </c>
      <c r="AF3904">
        <v>15</v>
      </c>
      <c r="AH3904">
        <f t="shared" si="934"/>
        <v>-4</v>
      </c>
      <c r="AI3904">
        <f t="shared" si="925"/>
        <v>-3</v>
      </c>
      <c r="AJ3904">
        <f t="shared" si="926"/>
        <v>-3</v>
      </c>
      <c r="AK3904">
        <f t="shared" si="927"/>
        <v>-3</v>
      </c>
      <c r="AL3904">
        <f t="shared" si="928"/>
        <v>-2</v>
      </c>
      <c r="AM3904">
        <f t="shared" si="929"/>
        <v>-3</v>
      </c>
      <c r="AN3904">
        <f t="shared" si="930"/>
        <v>-2</v>
      </c>
      <c r="AO3904">
        <f t="shared" si="931"/>
        <v>-2</v>
      </c>
      <c r="AP3904">
        <f t="shared" si="932"/>
        <v>-1</v>
      </c>
      <c r="AQ3904">
        <f t="shared" si="935"/>
        <v>3</v>
      </c>
      <c r="AS3904">
        <f t="shared" si="936"/>
        <v>40.200000000000003</v>
      </c>
      <c r="AT3904">
        <f t="shared" si="937"/>
        <v>11</v>
      </c>
      <c r="AU3904">
        <f t="shared" ref="AU3904:AU3967" si="938">AT3904*10107.8/3919</f>
        <v>28.370961980096961</v>
      </c>
    </row>
    <row r="3905" spans="17:47">
      <c r="Q3905">
        <v>2</v>
      </c>
      <c r="R3905">
        <v>1</v>
      </c>
      <c r="S3905">
        <v>1</v>
      </c>
      <c r="T3905">
        <v>2</v>
      </c>
      <c r="U3905">
        <v>2</v>
      </c>
      <c r="V3905">
        <v>4</v>
      </c>
      <c r="W3905">
        <v>3</v>
      </c>
      <c r="X3905">
        <v>1</v>
      </c>
      <c r="Y3905">
        <v>0</v>
      </c>
      <c r="Z3905">
        <v>1</v>
      </c>
      <c r="AA3905">
        <v>1</v>
      </c>
      <c r="AB3905">
        <v>6</v>
      </c>
      <c r="AC3905">
        <f t="shared" si="933"/>
        <v>0.6</v>
      </c>
      <c r="AD3905">
        <v>35</v>
      </c>
      <c r="AE3905">
        <v>1</v>
      </c>
      <c r="AF3905">
        <v>9</v>
      </c>
      <c r="AH3905">
        <f t="shared" si="934"/>
        <v>-1</v>
      </c>
      <c r="AI3905">
        <f t="shared" si="925"/>
        <v>-1</v>
      </c>
      <c r="AJ3905">
        <f t="shared" si="926"/>
        <v>0</v>
      </c>
      <c r="AK3905">
        <f t="shared" si="927"/>
        <v>0</v>
      </c>
      <c r="AL3905">
        <f t="shared" si="928"/>
        <v>2</v>
      </c>
      <c r="AM3905">
        <f t="shared" si="929"/>
        <v>1</v>
      </c>
      <c r="AN3905">
        <f t="shared" si="930"/>
        <v>-1</v>
      </c>
      <c r="AO3905">
        <f t="shared" si="931"/>
        <v>-2</v>
      </c>
      <c r="AP3905">
        <f t="shared" si="932"/>
        <v>-1</v>
      </c>
      <c r="AQ3905">
        <f t="shared" si="935"/>
        <v>5</v>
      </c>
      <c r="AS3905">
        <f t="shared" si="936"/>
        <v>34.4</v>
      </c>
      <c r="AT3905">
        <f t="shared" si="937"/>
        <v>8</v>
      </c>
      <c r="AU3905">
        <f t="shared" si="938"/>
        <v>20.633426894615972</v>
      </c>
    </row>
    <row r="3906" spans="17:47">
      <c r="Q3906">
        <v>2</v>
      </c>
      <c r="R3906">
        <v>1</v>
      </c>
      <c r="S3906">
        <v>3</v>
      </c>
      <c r="T3906">
        <v>1</v>
      </c>
      <c r="U3906">
        <v>2</v>
      </c>
      <c r="V3906">
        <v>0</v>
      </c>
      <c r="W3906">
        <v>1</v>
      </c>
      <c r="X3906">
        <v>2</v>
      </c>
      <c r="Y3906">
        <v>3</v>
      </c>
      <c r="Z3906">
        <v>5</v>
      </c>
      <c r="AA3906">
        <v>2</v>
      </c>
      <c r="AB3906">
        <v>5</v>
      </c>
      <c r="AC3906">
        <f t="shared" si="933"/>
        <v>1.2</v>
      </c>
      <c r="AD3906">
        <v>47</v>
      </c>
      <c r="AE3906">
        <v>1</v>
      </c>
      <c r="AF3906">
        <v>18</v>
      </c>
      <c r="AH3906">
        <f t="shared" si="934"/>
        <v>-1</v>
      </c>
      <c r="AI3906">
        <f t="shared" si="925"/>
        <v>1</v>
      </c>
      <c r="AJ3906">
        <f t="shared" si="926"/>
        <v>-1</v>
      </c>
      <c r="AK3906">
        <f t="shared" si="927"/>
        <v>0</v>
      </c>
      <c r="AL3906">
        <f t="shared" si="928"/>
        <v>-2</v>
      </c>
      <c r="AM3906">
        <f t="shared" si="929"/>
        <v>-1</v>
      </c>
      <c r="AN3906">
        <f t="shared" si="930"/>
        <v>0</v>
      </c>
      <c r="AO3906">
        <f t="shared" si="931"/>
        <v>1</v>
      </c>
      <c r="AP3906">
        <f t="shared" si="932"/>
        <v>3</v>
      </c>
      <c r="AQ3906">
        <f t="shared" si="935"/>
        <v>3</v>
      </c>
      <c r="AS3906">
        <f t="shared" si="936"/>
        <v>45.8</v>
      </c>
      <c r="AT3906">
        <f t="shared" si="937"/>
        <v>17</v>
      </c>
      <c r="AU3906">
        <f t="shared" si="938"/>
        <v>43.846032151058935</v>
      </c>
    </row>
    <row r="3907" spans="17:47">
      <c r="Q3907">
        <v>0</v>
      </c>
      <c r="R3907">
        <v>2</v>
      </c>
      <c r="S3907">
        <v>1</v>
      </c>
      <c r="T3907">
        <v>2</v>
      </c>
      <c r="U3907">
        <v>3</v>
      </c>
      <c r="V3907">
        <v>0</v>
      </c>
      <c r="W3907">
        <v>2</v>
      </c>
      <c r="X3907">
        <v>4</v>
      </c>
      <c r="Y3907">
        <v>0</v>
      </c>
      <c r="Z3907">
        <v>1</v>
      </c>
      <c r="AA3907">
        <v>1</v>
      </c>
      <c r="AB3907">
        <v>10</v>
      </c>
      <c r="AC3907">
        <f t="shared" si="933"/>
        <v>0.6</v>
      </c>
      <c r="AD3907">
        <v>32</v>
      </c>
      <c r="AE3907">
        <v>2</v>
      </c>
      <c r="AF3907">
        <v>13</v>
      </c>
      <c r="AH3907">
        <f t="shared" si="934"/>
        <v>2</v>
      </c>
      <c r="AI3907">
        <f t="shared" ref="AI3907:AI3970" si="939">S3907-$Q3907</f>
        <v>1</v>
      </c>
      <c r="AJ3907">
        <f t="shared" ref="AJ3907:AJ3970" si="940">T3907-$Q3907</f>
        <v>2</v>
      </c>
      <c r="AK3907">
        <f t="shared" ref="AK3907:AK3970" si="941">U3907-$Q3907</f>
        <v>3</v>
      </c>
      <c r="AL3907">
        <f t="shared" ref="AL3907:AL3970" si="942">V3907-$Q3907</f>
        <v>0</v>
      </c>
      <c r="AM3907">
        <f t="shared" ref="AM3907:AM3970" si="943">W3907-$Q3907</f>
        <v>2</v>
      </c>
      <c r="AN3907">
        <f t="shared" ref="AN3907:AN3970" si="944">X3907-$Q3907</f>
        <v>4</v>
      </c>
      <c r="AO3907">
        <f t="shared" ref="AO3907:AO3970" si="945">Y3907-$Q3907</f>
        <v>0</v>
      </c>
      <c r="AP3907">
        <f t="shared" ref="AP3907:AP3970" si="946">Z3907-$Q3907</f>
        <v>1</v>
      </c>
      <c r="AQ3907">
        <f t="shared" si="935"/>
        <v>9</v>
      </c>
      <c r="AS3907">
        <f t="shared" si="936"/>
        <v>31.4</v>
      </c>
      <c r="AT3907">
        <f t="shared" si="937"/>
        <v>11</v>
      </c>
      <c r="AU3907">
        <f t="shared" si="938"/>
        <v>28.370961980096961</v>
      </c>
    </row>
    <row r="3908" spans="17:47">
      <c r="Q3908">
        <v>2</v>
      </c>
      <c r="R3908">
        <v>1</v>
      </c>
      <c r="S3908">
        <v>2</v>
      </c>
      <c r="T3908">
        <v>0</v>
      </c>
      <c r="U3908">
        <v>3</v>
      </c>
      <c r="V3908">
        <v>0</v>
      </c>
      <c r="W3908">
        <v>2</v>
      </c>
      <c r="X3908">
        <v>3</v>
      </c>
      <c r="Y3908">
        <v>0</v>
      </c>
      <c r="Z3908">
        <v>1</v>
      </c>
      <c r="AA3908">
        <v>2</v>
      </c>
      <c r="AB3908">
        <v>6</v>
      </c>
      <c r="AC3908">
        <f t="shared" ref="AC3908:AC3971" si="947">AA3908*180/300</f>
        <v>1.2</v>
      </c>
      <c r="AD3908">
        <v>42</v>
      </c>
      <c r="AE3908">
        <v>2</v>
      </c>
      <c r="AF3908">
        <v>17</v>
      </c>
      <c r="AH3908">
        <f t="shared" ref="AH3908:AH3971" si="948">R3908-$Q3908</f>
        <v>-1</v>
      </c>
      <c r="AI3908">
        <f t="shared" si="939"/>
        <v>0</v>
      </c>
      <c r="AJ3908">
        <f t="shared" si="940"/>
        <v>-2</v>
      </c>
      <c r="AK3908">
        <f t="shared" si="941"/>
        <v>1</v>
      </c>
      <c r="AL3908">
        <f t="shared" si="942"/>
        <v>-2</v>
      </c>
      <c r="AM3908">
        <f t="shared" si="943"/>
        <v>0</v>
      </c>
      <c r="AN3908">
        <f t="shared" si="944"/>
        <v>1</v>
      </c>
      <c r="AO3908">
        <f t="shared" si="945"/>
        <v>-2</v>
      </c>
      <c r="AP3908">
        <f t="shared" si="946"/>
        <v>-1</v>
      </c>
      <c r="AQ3908">
        <f t="shared" ref="AQ3908:AQ3971" si="949">AB3908-AA3908</f>
        <v>4</v>
      </c>
      <c r="AS3908">
        <f t="shared" ref="AS3908:AS3971" si="950">AD3908-AC3908</f>
        <v>40.799999999999997</v>
      </c>
      <c r="AT3908">
        <f t="shared" ref="AT3908:AT3971" si="951">AF3908-AE3908</f>
        <v>15</v>
      </c>
      <c r="AU3908">
        <f t="shared" si="938"/>
        <v>38.687675427404947</v>
      </c>
    </row>
    <row r="3909" spans="17:47">
      <c r="Q3909">
        <v>0</v>
      </c>
      <c r="R3909">
        <v>2</v>
      </c>
      <c r="S3909">
        <v>3</v>
      </c>
      <c r="T3909">
        <v>1</v>
      </c>
      <c r="U3909">
        <v>1</v>
      </c>
      <c r="V3909">
        <v>3</v>
      </c>
      <c r="W3909">
        <v>0</v>
      </c>
      <c r="X3909">
        <v>1</v>
      </c>
      <c r="Y3909">
        <v>2</v>
      </c>
      <c r="Z3909">
        <v>0</v>
      </c>
      <c r="AA3909">
        <v>1</v>
      </c>
      <c r="AB3909">
        <v>5</v>
      </c>
      <c r="AC3909">
        <f t="shared" si="947"/>
        <v>0.6</v>
      </c>
      <c r="AD3909">
        <v>35</v>
      </c>
      <c r="AE3909">
        <v>1</v>
      </c>
      <c r="AF3909">
        <v>17</v>
      </c>
      <c r="AH3909">
        <f t="shared" si="948"/>
        <v>2</v>
      </c>
      <c r="AI3909">
        <f t="shared" si="939"/>
        <v>3</v>
      </c>
      <c r="AJ3909">
        <f t="shared" si="940"/>
        <v>1</v>
      </c>
      <c r="AK3909">
        <f t="shared" si="941"/>
        <v>1</v>
      </c>
      <c r="AL3909">
        <f t="shared" si="942"/>
        <v>3</v>
      </c>
      <c r="AM3909">
        <f t="shared" si="943"/>
        <v>0</v>
      </c>
      <c r="AN3909">
        <f t="shared" si="944"/>
        <v>1</v>
      </c>
      <c r="AO3909">
        <f t="shared" si="945"/>
        <v>2</v>
      </c>
      <c r="AP3909">
        <f t="shared" si="946"/>
        <v>0</v>
      </c>
      <c r="AQ3909">
        <f t="shared" si="949"/>
        <v>4</v>
      </c>
      <c r="AS3909">
        <f t="shared" si="950"/>
        <v>34.4</v>
      </c>
      <c r="AT3909">
        <f t="shared" si="951"/>
        <v>16</v>
      </c>
      <c r="AU3909">
        <f t="shared" si="938"/>
        <v>41.266853789231945</v>
      </c>
    </row>
    <row r="3910" spans="17:47">
      <c r="Q3910">
        <v>1</v>
      </c>
      <c r="R3910">
        <v>2</v>
      </c>
      <c r="S3910">
        <v>0</v>
      </c>
      <c r="T3910">
        <v>2</v>
      </c>
      <c r="U3910">
        <v>2</v>
      </c>
      <c r="V3910">
        <v>3</v>
      </c>
      <c r="W3910">
        <v>2</v>
      </c>
      <c r="X3910">
        <v>1</v>
      </c>
      <c r="Y3910">
        <v>1</v>
      </c>
      <c r="Z3910">
        <v>4</v>
      </c>
      <c r="AA3910">
        <v>2</v>
      </c>
      <c r="AB3910">
        <v>7</v>
      </c>
      <c r="AC3910">
        <f t="shared" si="947"/>
        <v>1.2</v>
      </c>
      <c r="AD3910">
        <v>38</v>
      </c>
      <c r="AE3910">
        <v>4</v>
      </c>
      <c r="AF3910">
        <v>14</v>
      </c>
      <c r="AH3910">
        <f t="shared" si="948"/>
        <v>1</v>
      </c>
      <c r="AI3910">
        <f t="shared" si="939"/>
        <v>-1</v>
      </c>
      <c r="AJ3910">
        <f t="shared" si="940"/>
        <v>1</v>
      </c>
      <c r="AK3910">
        <f t="shared" si="941"/>
        <v>1</v>
      </c>
      <c r="AL3910">
        <f t="shared" si="942"/>
        <v>2</v>
      </c>
      <c r="AM3910">
        <f t="shared" si="943"/>
        <v>1</v>
      </c>
      <c r="AN3910">
        <f t="shared" si="944"/>
        <v>0</v>
      </c>
      <c r="AO3910">
        <f t="shared" si="945"/>
        <v>0</v>
      </c>
      <c r="AP3910">
        <f t="shared" si="946"/>
        <v>3</v>
      </c>
      <c r="AQ3910">
        <f t="shared" si="949"/>
        <v>5</v>
      </c>
      <c r="AS3910">
        <f t="shared" si="950"/>
        <v>36.799999999999997</v>
      </c>
      <c r="AT3910">
        <f t="shared" si="951"/>
        <v>10</v>
      </c>
      <c r="AU3910">
        <f t="shared" si="938"/>
        <v>25.791783618269967</v>
      </c>
    </row>
    <row r="3911" spans="17:47">
      <c r="Q3911">
        <v>1</v>
      </c>
      <c r="R3911">
        <v>3</v>
      </c>
      <c r="S3911">
        <v>2</v>
      </c>
      <c r="T3911">
        <v>0</v>
      </c>
      <c r="U3911">
        <v>4</v>
      </c>
      <c r="V3911">
        <v>1</v>
      </c>
      <c r="W3911">
        <v>3</v>
      </c>
      <c r="X3911">
        <v>1</v>
      </c>
      <c r="Y3911">
        <v>0</v>
      </c>
      <c r="Z3911">
        <v>3</v>
      </c>
      <c r="AA3911">
        <v>2</v>
      </c>
      <c r="AB3911">
        <v>4</v>
      </c>
      <c r="AC3911">
        <f t="shared" si="947"/>
        <v>1.2</v>
      </c>
      <c r="AD3911">
        <v>41</v>
      </c>
      <c r="AE3911">
        <v>2</v>
      </c>
      <c r="AF3911">
        <v>21</v>
      </c>
      <c r="AH3911">
        <f t="shared" si="948"/>
        <v>2</v>
      </c>
      <c r="AI3911">
        <f t="shared" si="939"/>
        <v>1</v>
      </c>
      <c r="AJ3911">
        <f t="shared" si="940"/>
        <v>-1</v>
      </c>
      <c r="AK3911">
        <f t="shared" si="941"/>
        <v>3</v>
      </c>
      <c r="AL3911">
        <f t="shared" si="942"/>
        <v>0</v>
      </c>
      <c r="AM3911">
        <f t="shared" si="943"/>
        <v>2</v>
      </c>
      <c r="AN3911">
        <f t="shared" si="944"/>
        <v>0</v>
      </c>
      <c r="AO3911">
        <f t="shared" si="945"/>
        <v>-1</v>
      </c>
      <c r="AP3911">
        <f t="shared" si="946"/>
        <v>2</v>
      </c>
      <c r="AQ3911">
        <f t="shared" si="949"/>
        <v>2</v>
      </c>
      <c r="AS3911">
        <f t="shared" si="950"/>
        <v>39.799999999999997</v>
      </c>
      <c r="AT3911">
        <f t="shared" si="951"/>
        <v>19</v>
      </c>
      <c r="AU3911">
        <f t="shared" si="938"/>
        <v>49.00438887471293</v>
      </c>
    </row>
    <row r="3912" spans="17:47">
      <c r="Q3912">
        <v>0</v>
      </c>
      <c r="R3912">
        <v>2</v>
      </c>
      <c r="S3912">
        <v>1</v>
      </c>
      <c r="T3912">
        <v>0</v>
      </c>
      <c r="U3912">
        <v>0</v>
      </c>
      <c r="V3912">
        <v>3</v>
      </c>
      <c r="W3912">
        <v>1</v>
      </c>
      <c r="X3912">
        <v>1</v>
      </c>
      <c r="Y3912">
        <v>2</v>
      </c>
      <c r="Z3912">
        <v>1</v>
      </c>
      <c r="AA3912">
        <v>0</v>
      </c>
      <c r="AB3912">
        <v>2</v>
      </c>
      <c r="AC3912">
        <f t="shared" si="947"/>
        <v>0</v>
      </c>
      <c r="AD3912">
        <v>34</v>
      </c>
      <c r="AE3912">
        <v>1</v>
      </c>
      <c r="AF3912">
        <v>12</v>
      </c>
      <c r="AH3912">
        <f t="shared" si="948"/>
        <v>2</v>
      </c>
      <c r="AI3912">
        <f t="shared" si="939"/>
        <v>1</v>
      </c>
      <c r="AJ3912">
        <f t="shared" si="940"/>
        <v>0</v>
      </c>
      <c r="AK3912">
        <f t="shared" si="941"/>
        <v>0</v>
      </c>
      <c r="AL3912">
        <f t="shared" si="942"/>
        <v>3</v>
      </c>
      <c r="AM3912">
        <f t="shared" si="943"/>
        <v>1</v>
      </c>
      <c r="AN3912">
        <f t="shared" si="944"/>
        <v>1</v>
      </c>
      <c r="AO3912">
        <f t="shared" si="945"/>
        <v>2</v>
      </c>
      <c r="AP3912">
        <f t="shared" si="946"/>
        <v>1</v>
      </c>
      <c r="AQ3912">
        <f t="shared" si="949"/>
        <v>2</v>
      </c>
      <c r="AS3912">
        <f t="shared" si="950"/>
        <v>34</v>
      </c>
      <c r="AT3912">
        <f t="shared" si="951"/>
        <v>11</v>
      </c>
      <c r="AU3912">
        <f t="shared" si="938"/>
        <v>28.370961980096961</v>
      </c>
    </row>
    <row r="3913" spans="17:47">
      <c r="Q3913">
        <v>2</v>
      </c>
      <c r="R3913">
        <v>2</v>
      </c>
      <c r="S3913">
        <v>0</v>
      </c>
      <c r="T3913">
        <v>0</v>
      </c>
      <c r="U3913">
        <v>1</v>
      </c>
      <c r="V3913">
        <v>0</v>
      </c>
      <c r="W3913">
        <v>2</v>
      </c>
      <c r="X3913">
        <v>1</v>
      </c>
      <c r="Y3913">
        <v>2</v>
      </c>
      <c r="Z3913">
        <v>3</v>
      </c>
      <c r="AA3913">
        <v>2</v>
      </c>
      <c r="AB3913">
        <v>6</v>
      </c>
      <c r="AC3913">
        <f t="shared" si="947"/>
        <v>1.2</v>
      </c>
      <c r="AD3913">
        <v>28</v>
      </c>
      <c r="AE3913">
        <v>1</v>
      </c>
      <c r="AF3913">
        <v>10</v>
      </c>
      <c r="AH3913">
        <f t="shared" si="948"/>
        <v>0</v>
      </c>
      <c r="AI3913">
        <f t="shared" si="939"/>
        <v>-2</v>
      </c>
      <c r="AJ3913">
        <f t="shared" si="940"/>
        <v>-2</v>
      </c>
      <c r="AK3913">
        <f t="shared" si="941"/>
        <v>-1</v>
      </c>
      <c r="AL3913">
        <f t="shared" si="942"/>
        <v>-2</v>
      </c>
      <c r="AM3913">
        <f t="shared" si="943"/>
        <v>0</v>
      </c>
      <c r="AN3913">
        <f t="shared" si="944"/>
        <v>-1</v>
      </c>
      <c r="AO3913">
        <f t="shared" si="945"/>
        <v>0</v>
      </c>
      <c r="AP3913">
        <f t="shared" si="946"/>
        <v>1</v>
      </c>
      <c r="AQ3913">
        <f t="shared" si="949"/>
        <v>4</v>
      </c>
      <c r="AS3913">
        <f t="shared" si="950"/>
        <v>26.8</v>
      </c>
      <c r="AT3913">
        <f t="shared" si="951"/>
        <v>9</v>
      </c>
      <c r="AU3913">
        <f t="shared" si="938"/>
        <v>23.21260525644297</v>
      </c>
    </row>
    <row r="3914" spans="17:47">
      <c r="Q3914">
        <v>1</v>
      </c>
      <c r="R3914">
        <v>1</v>
      </c>
      <c r="S3914">
        <v>2</v>
      </c>
      <c r="T3914">
        <v>1</v>
      </c>
      <c r="U3914">
        <v>0</v>
      </c>
      <c r="V3914">
        <v>2</v>
      </c>
      <c r="W3914">
        <v>3</v>
      </c>
      <c r="X3914">
        <v>4</v>
      </c>
      <c r="Y3914">
        <v>0</v>
      </c>
      <c r="Z3914">
        <v>2</v>
      </c>
      <c r="AA3914">
        <v>1</v>
      </c>
      <c r="AB3914">
        <v>6</v>
      </c>
      <c r="AC3914">
        <f t="shared" si="947"/>
        <v>0.6</v>
      </c>
      <c r="AD3914">
        <v>44</v>
      </c>
      <c r="AE3914">
        <v>3</v>
      </c>
      <c r="AF3914">
        <v>14</v>
      </c>
      <c r="AH3914">
        <f t="shared" si="948"/>
        <v>0</v>
      </c>
      <c r="AI3914">
        <f t="shared" si="939"/>
        <v>1</v>
      </c>
      <c r="AJ3914">
        <f t="shared" si="940"/>
        <v>0</v>
      </c>
      <c r="AK3914">
        <f t="shared" si="941"/>
        <v>-1</v>
      </c>
      <c r="AL3914">
        <f t="shared" si="942"/>
        <v>1</v>
      </c>
      <c r="AM3914">
        <f t="shared" si="943"/>
        <v>2</v>
      </c>
      <c r="AN3914">
        <f t="shared" si="944"/>
        <v>3</v>
      </c>
      <c r="AO3914">
        <f t="shared" si="945"/>
        <v>-1</v>
      </c>
      <c r="AP3914">
        <f t="shared" si="946"/>
        <v>1</v>
      </c>
      <c r="AQ3914">
        <f t="shared" si="949"/>
        <v>5</v>
      </c>
      <c r="AS3914">
        <f t="shared" si="950"/>
        <v>43.4</v>
      </c>
      <c r="AT3914">
        <f t="shared" si="951"/>
        <v>11</v>
      </c>
      <c r="AU3914">
        <f t="shared" si="938"/>
        <v>28.370961980096961</v>
      </c>
    </row>
    <row r="3915" spans="17:47">
      <c r="Q3915">
        <v>0</v>
      </c>
      <c r="R3915">
        <v>1</v>
      </c>
      <c r="S3915">
        <v>2</v>
      </c>
      <c r="T3915">
        <v>4</v>
      </c>
      <c r="U3915">
        <v>2</v>
      </c>
      <c r="V3915">
        <v>2</v>
      </c>
      <c r="W3915">
        <v>2</v>
      </c>
      <c r="X3915">
        <v>3</v>
      </c>
      <c r="Y3915">
        <v>0</v>
      </c>
      <c r="Z3915">
        <v>1</v>
      </c>
      <c r="AA3915">
        <v>2</v>
      </c>
      <c r="AB3915">
        <v>6</v>
      </c>
      <c r="AC3915">
        <f t="shared" si="947"/>
        <v>1.2</v>
      </c>
      <c r="AD3915">
        <v>40</v>
      </c>
      <c r="AE3915">
        <v>1</v>
      </c>
      <c r="AF3915">
        <v>13</v>
      </c>
      <c r="AH3915">
        <f t="shared" si="948"/>
        <v>1</v>
      </c>
      <c r="AI3915">
        <f t="shared" si="939"/>
        <v>2</v>
      </c>
      <c r="AJ3915">
        <f t="shared" si="940"/>
        <v>4</v>
      </c>
      <c r="AK3915">
        <f t="shared" si="941"/>
        <v>2</v>
      </c>
      <c r="AL3915">
        <f t="shared" si="942"/>
        <v>2</v>
      </c>
      <c r="AM3915">
        <f t="shared" si="943"/>
        <v>2</v>
      </c>
      <c r="AN3915">
        <f t="shared" si="944"/>
        <v>3</v>
      </c>
      <c r="AO3915">
        <f t="shared" si="945"/>
        <v>0</v>
      </c>
      <c r="AP3915">
        <f t="shared" si="946"/>
        <v>1</v>
      </c>
      <c r="AQ3915">
        <f t="shared" si="949"/>
        <v>4</v>
      </c>
      <c r="AS3915">
        <f t="shared" si="950"/>
        <v>38.799999999999997</v>
      </c>
      <c r="AT3915">
        <f t="shared" si="951"/>
        <v>12</v>
      </c>
      <c r="AU3915">
        <f t="shared" si="938"/>
        <v>30.950140341923959</v>
      </c>
    </row>
    <row r="3916" spans="17:47">
      <c r="Q3916">
        <v>0</v>
      </c>
      <c r="R3916">
        <v>1</v>
      </c>
      <c r="S3916">
        <v>1</v>
      </c>
      <c r="T3916">
        <v>0</v>
      </c>
      <c r="U3916">
        <v>2</v>
      </c>
      <c r="V3916">
        <v>0</v>
      </c>
      <c r="W3916">
        <v>3</v>
      </c>
      <c r="X3916">
        <v>0</v>
      </c>
      <c r="Y3916">
        <v>0</v>
      </c>
      <c r="Z3916">
        <v>1</v>
      </c>
      <c r="AA3916">
        <v>1</v>
      </c>
      <c r="AB3916">
        <v>6</v>
      </c>
      <c r="AC3916">
        <f t="shared" si="947"/>
        <v>0.6</v>
      </c>
      <c r="AD3916">
        <v>37</v>
      </c>
      <c r="AE3916">
        <v>1</v>
      </c>
      <c r="AF3916">
        <v>11</v>
      </c>
      <c r="AH3916">
        <f t="shared" si="948"/>
        <v>1</v>
      </c>
      <c r="AI3916">
        <f t="shared" si="939"/>
        <v>1</v>
      </c>
      <c r="AJ3916">
        <f t="shared" si="940"/>
        <v>0</v>
      </c>
      <c r="AK3916">
        <f t="shared" si="941"/>
        <v>2</v>
      </c>
      <c r="AL3916">
        <f t="shared" si="942"/>
        <v>0</v>
      </c>
      <c r="AM3916">
        <f t="shared" si="943"/>
        <v>3</v>
      </c>
      <c r="AN3916">
        <f t="shared" si="944"/>
        <v>0</v>
      </c>
      <c r="AO3916">
        <f t="shared" si="945"/>
        <v>0</v>
      </c>
      <c r="AP3916">
        <f t="shared" si="946"/>
        <v>1</v>
      </c>
      <c r="AQ3916">
        <f t="shared" si="949"/>
        <v>5</v>
      </c>
      <c r="AS3916">
        <f t="shared" si="950"/>
        <v>36.4</v>
      </c>
      <c r="AT3916">
        <f t="shared" si="951"/>
        <v>10</v>
      </c>
      <c r="AU3916">
        <f t="shared" si="938"/>
        <v>25.791783618269967</v>
      </c>
    </row>
    <row r="3917" spans="17:47">
      <c r="Q3917">
        <v>1</v>
      </c>
      <c r="R3917">
        <v>2</v>
      </c>
      <c r="S3917">
        <v>2</v>
      </c>
      <c r="T3917">
        <v>3</v>
      </c>
      <c r="U3917">
        <v>1</v>
      </c>
      <c r="V3917">
        <v>1</v>
      </c>
      <c r="W3917">
        <v>2</v>
      </c>
      <c r="X3917">
        <v>0</v>
      </c>
      <c r="Y3917">
        <v>0</v>
      </c>
      <c r="Z3917">
        <v>0</v>
      </c>
      <c r="AA3917">
        <v>3</v>
      </c>
      <c r="AB3917">
        <v>5</v>
      </c>
      <c r="AC3917">
        <f t="shared" si="947"/>
        <v>1.8</v>
      </c>
      <c r="AD3917">
        <v>38</v>
      </c>
      <c r="AE3917">
        <v>2</v>
      </c>
      <c r="AF3917">
        <v>11</v>
      </c>
      <c r="AH3917">
        <f t="shared" si="948"/>
        <v>1</v>
      </c>
      <c r="AI3917">
        <f t="shared" si="939"/>
        <v>1</v>
      </c>
      <c r="AJ3917">
        <f t="shared" si="940"/>
        <v>2</v>
      </c>
      <c r="AK3917">
        <f t="shared" si="941"/>
        <v>0</v>
      </c>
      <c r="AL3917">
        <f t="shared" si="942"/>
        <v>0</v>
      </c>
      <c r="AM3917">
        <f t="shared" si="943"/>
        <v>1</v>
      </c>
      <c r="AN3917">
        <f t="shared" si="944"/>
        <v>-1</v>
      </c>
      <c r="AO3917">
        <f t="shared" si="945"/>
        <v>-1</v>
      </c>
      <c r="AP3917">
        <f t="shared" si="946"/>
        <v>-1</v>
      </c>
      <c r="AQ3917">
        <f t="shared" si="949"/>
        <v>2</v>
      </c>
      <c r="AS3917">
        <f t="shared" si="950"/>
        <v>36.200000000000003</v>
      </c>
      <c r="AT3917">
        <f t="shared" si="951"/>
        <v>9</v>
      </c>
      <c r="AU3917">
        <f t="shared" si="938"/>
        <v>23.21260525644297</v>
      </c>
    </row>
    <row r="3918" spans="17:47">
      <c r="Q3918">
        <v>0</v>
      </c>
      <c r="R3918">
        <v>1</v>
      </c>
      <c r="S3918">
        <v>1</v>
      </c>
      <c r="T3918">
        <v>3</v>
      </c>
      <c r="U3918">
        <v>0</v>
      </c>
      <c r="V3918">
        <v>2</v>
      </c>
      <c r="W3918">
        <v>2</v>
      </c>
      <c r="X3918">
        <v>2</v>
      </c>
      <c r="Y3918">
        <v>2</v>
      </c>
      <c r="Z3918">
        <v>3</v>
      </c>
      <c r="AA3918">
        <v>0</v>
      </c>
      <c r="AB3918">
        <v>3</v>
      </c>
      <c r="AC3918">
        <f t="shared" si="947"/>
        <v>0</v>
      </c>
      <c r="AD3918">
        <v>43</v>
      </c>
      <c r="AE3918">
        <v>2</v>
      </c>
      <c r="AF3918">
        <v>8</v>
      </c>
      <c r="AH3918">
        <f t="shared" si="948"/>
        <v>1</v>
      </c>
      <c r="AI3918">
        <f t="shared" si="939"/>
        <v>1</v>
      </c>
      <c r="AJ3918">
        <f t="shared" si="940"/>
        <v>3</v>
      </c>
      <c r="AK3918">
        <f t="shared" si="941"/>
        <v>0</v>
      </c>
      <c r="AL3918">
        <f t="shared" si="942"/>
        <v>2</v>
      </c>
      <c r="AM3918">
        <f t="shared" si="943"/>
        <v>2</v>
      </c>
      <c r="AN3918">
        <f t="shared" si="944"/>
        <v>2</v>
      </c>
      <c r="AO3918">
        <f t="shared" si="945"/>
        <v>2</v>
      </c>
      <c r="AP3918">
        <f t="shared" si="946"/>
        <v>3</v>
      </c>
      <c r="AQ3918">
        <f t="shared" si="949"/>
        <v>3</v>
      </c>
      <c r="AS3918">
        <f t="shared" si="950"/>
        <v>43</v>
      </c>
      <c r="AT3918">
        <f t="shared" si="951"/>
        <v>6</v>
      </c>
      <c r="AU3918">
        <f t="shared" si="938"/>
        <v>15.475070170961979</v>
      </c>
    </row>
    <row r="3919" spans="17:47">
      <c r="Q3919">
        <v>1</v>
      </c>
      <c r="R3919">
        <v>3</v>
      </c>
      <c r="S3919">
        <v>2</v>
      </c>
      <c r="T3919">
        <v>2</v>
      </c>
      <c r="U3919">
        <v>2</v>
      </c>
      <c r="V3919">
        <v>1</v>
      </c>
      <c r="W3919">
        <v>3</v>
      </c>
      <c r="X3919">
        <v>3</v>
      </c>
      <c r="Y3919">
        <v>2</v>
      </c>
      <c r="Z3919">
        <v>2</v>
      </c>
      <c r="AA3919">
        <v>0</v>
      </c>
      <c r="AB3919">
        <v>10</v>
      </c>
      <c r="AC3919">
        <f t="shared" si="947"/>
        <v>0</v>
      </c>
      <c r="AD3919">
        <v>41</v>
      </c>
      <c r="AE3919">
        <v>1</v>
      </c>
      <c r="AF3919">
        <v>20</v>
      </c>
      <c r="AH3919">
        <f t="shared" si="948"/>
        <v>2</v>
      </c>
      <c r="AI3919">
        <f t="shared" si="939"/>
        <v>1</v>
      </c>
      <c r="AJ3919">
        <f t="shared" si="940"/>
        <v>1</v>
      </c>
      <c r="AK3919">
        <f t="shared" si="941"/>
        <v>1</v>
      </c>
      <c r="AL3919">
        <f t="shared" si="942"/>
        <v>0</v>
      </c>
      <c r="AM3919">
        <f t="shared" si="943"/>
        <v>2</v>
      </c>
      <c r="AN3919">
        <f t="shared" si="944"/>
        <v>2</v>
      </c>
      <c r="AO3919">
        <f t="shared" si="945"/>
        <v>1</v>
      </c>
      <c r="AP3919">
        <f t="shared" si="946"/>
        <v>1</v>
      </c>
      <c r="AQ3919">
        <f t="shared" si="949"/>
        <v>10</v>
      </c>
      <c r="AS3919">
        <f t="shared" si="950"/>
        <v>41</v>
      </c>
      <c r="AT3919">
        <f t="shared" si="951"/>
        <v>19</v>
      </c>
      <c r="AU3919">
        <f t="shared" si="938"/>
        <v>49.00438887471293</v>
      </c>
    </row>
    <row r="3920" spans="17:47">
      <c r="Q3920">
        <v>0</v>
      </c>
      <c r="R3920">
        <v>5</v>
      </c>
      <c r="S3920">
        <v>1</v>
      </c>
      <c r="T3920">
        <v>2</v>
      </c>
      <c r="U3920">
        <v>2</v>
      </c>
      <c r="V3920">
        <v>1</v>
      </c>
      <c r="W3920">
        <v>3</v>
      </c>
      <c r="X3920">
        <v>2</v>
      </c>
      <c r="Y3920">
        <v>2</v>
      </c>
      <c r="Z3920">
        <v>1</v>
      </c>
      <c r="AA3920">
        <v>4</v>
      </c>
      <c r="AB3920">
        <v>5</v>
      </c>
      <c r="AC3920">
        <f t="shared" si="947"/>
        <v>2.4</v>
      </c>
      <c r="AD3920">
        <v>34</v>
      </c>
      <c r="AE3920">
        <v>2</v>
      </c>
      <c r="AF3920">
        <v>16</v>
      </c>
      <c r="AH3920">
        <f t="shared" si="948"/>
        <v>5</v>
      </c>
      <c r="AI3920">
        <f t="shared" si="939"/>
        <v>1</v>
      </c>
      <c r="AJ3920">
        <f t="shared" si="940"/>
        <v>2</v>
      </c>
      <c r="AK3920">
        <f t="shared" si="941"/>
        <v>2</v>
      </c>
      <c r="AL3920">
        <f t="shared" si="942"/>
        <v>1</v>
      </c>
      <c r="AM3920">
        <f t="shared" si="943"/>
        <v>3</v>
      </c>
      <c r="AN3920">
        <f t="shared" si="944"/>
        <v>2</v>
      </c>
      <c r="AO3920">
        <f t="shared" si="945"/>
        <v>2</v>
      </c>
      <c r="AP3920">
        <f t="shared" si="946"/>
        <v>1</v>
      </c>
      <c r="AQ3920">
        <f t="shared" si="949"/>
        <v>1</v>
      </c>
      <c r="AS3920">
        <f t="shared" si="950"/>
        <v>31.6</v>
      </c>
      <c r="AT3920">
        <f t="shared" si="951"/>
        <v>14</v>
      </c>
      <c r="AU3920">
        <f t="shared" si="938"/>
        <v>36.10849706557795</v>
      </c>
    </row>
    <row r="3921" spans="17:47">
      <c r="Q3921">
        <v>1</v>
      </c>
      <c r="R3921">
        <v>3</v>
      </c>
      <c r="S3921">
        <v>2</v>
      </c>
      <c r="T3921">
        <v>2</v>
      </c>
      <c r="U3921">
        <v>1</v>
      </c>
      <c r="V3921">
        <v>3</v>
      </c>
      <c r="W3921">
        <v>1</v>
      </c>
      <c r="X3921">
        <v>1</v>
      </c>
      <c r="Y3921">
        <v>2</v>
      </c>
      <c r="Z3921">
        <v>0</v>
      </c>
      <c r="AA3921">
        <v>1</v>
      </c>
      <c r="AB3921">
        <v>4</v>
      </c>
      <c r="AC3921">
        <f t="shared" si="947"/>
        <v>0.6</v>
      </c>
      <c r="AD3921">
        <v>47</v>
      </c>
      <c r="AE3921">
        <v>0</v>
      </c>
      <c r="AF3921">
        <v>14</v>
      </c>
      <c r="AH3921">
        <f t="shared" si="948"/>
        <v>2</v>
      </c>
      <c r="AI3921">
        <f t="shared" si="939"/>
        <v>1</v>
      </c>
      <c r="AJ3921">
        <f t="shared" si="940"/>
        <v>1</v>
      </c>
      <c r="AK3921">
        <f t="shared" si="941"/>
        <v>0</v>
      </c>
      <c r="AL3921">
        <f t="shared" si="942"/>
        <v>2</v>
      </c>
      <c r="AM3921">
        <f t="shared" si="943"/>
        <v>0</v>
      </c>
      <c r="AN3921">
        <f t="shared" si="944"/>
        <v>0</v>
      </c>
      <c r="AO3921">
        <f t="shared" si="945"/>
        <v>1</v>
      </c>
      <c r="AP3921">
        <f t="shared" si="946"/>
        <v>-1</v>
      </c>
      <c r="AQ3921">
        <f t="shared" si="949"/>
        <v>3</v>
      </c>
      <c r="AS3921">
        <f t="shared" si="950"/>
        <v>46.4</v>
      </c>
      <c r="AT3921">
        <f t="shared" si="951"/>
        <v>14</v>
      </c>
      <c r="AU3921">
        <f t="shared" si="938"/>
        <v>36.10849706557795</v>
      </c>
    </row>
    <row r="3922" spans="17:47">
      <c r="Q3922">
        <v>0</v>
      </c>
      <c r="R3922">
        <v>3</v>
      </c>
      <c r="S3922">
        <v>0</v>
      </c>
      <c r="T3922">
        <v>2</v>
      </c>
      <c r="U3922">
        <v>0</v>
      </c>
      <c r="V3922">
        <v>1</v>
      </c>
      <c r="W3922">
        <v>0</v>
      </c>
      <c r="X3922">
        <v>0</v>
      </c>
      <c r="Y3922">
        <v>1</v>
      </c>
      <c r="Z3922">
        <v>2</v>
      </c>
      <c r="AA3922">
        <v>1</v>
      </c>
      <c r="AB3922">
        <v>6</v>
      </c>
      <c r="AC3922">
        <f t="shared" si="947"/>
        <v>0.6</v>
      </c>
      <c r="AD3922">
        <v>55</v>
      </c>
      <c r="AE3922">
        <v>2</v>
      </c>
      <c r="AF3922">
        <v>18</v>
      </c>
      <c r="AH3922">
        <f t="shared" si="948"/>
        <v>3</v>
      </c>
      <c r="AI3922">
        <f t="shared" si="939"/>
        <v>0</v>
      </c>
      <c r="AJ3922">
        <f t="shared" si="940"/>
        <v>2</v>
      </c>
      <c r="AK3922">
        <f t="shared" si="941"/>
        <v>0</v>
      </c>
      <c r="AL3922">
        <f t="shared" si="942"/>
        <v>1</v>
      </c>
      <c r="AM3922">
        <f t="shared" si="943"/>
        <v>0</v>
      </c>
      <c r="AN3922">
        <f t="shared" si="944"/>
        <v>0</v>
      </c>
      <c r="AO3922">
        <f t="shared" si="945"/>
        <v>1</v>
      </c>
      <c r="AP3922">
        <f t="shared" si="946"/>
        <v>2</v>
      </c>
      <c r="AQ3922">
        <f t="shared" si="949"/>
        <v>5</v>
      </c>
      <c r="AS3922">
        <f t="shared" si="950"/>
        <v>54.4</v>
      </c>
      <c r="AT3922">
        <f t="shared" si="951"/>
        <v>16</v>
      </c>
      <c r="AU3922">
        <f t="shared" si="938"/>
        <v>41.266853789231945</v>
      </c>
    </row>
    <row r="3923" spans="17:47">
      <c r="Q3923">
        <v>1</v>
      </c>
      <c r="R3923">
        <v>0</v>
      </c>
      <c r="S3923">
        <v>0</v>
      </c>
      <c r="T3923">
        <v>0</v>
      </c>
      <c r="U3923">
        <v>3</v>
      </c>
      <c r="V3923">
        <v>5</v>
      </c>
      <c r="W3923">
        <v>2</v>
      </c>
      <c r="X3923">
        <v>3</v>
      </c>
      <c r="Y3923">
        <v>1</v>
      </c>
      <c r="Z3923">
        <v>3</v>
      </c>
      <c r="AA3923">
        <v>3</v>
      </c>
      <c r="AB3923">
        <v>6</v>
      </c>
      <c r="AC3923">
        <f t="shared" si="947"/>
        <v>1.8</v>
      </c>
      <c r="AD3923">
        <v>35</v>
      </c>
      <c r="AE3923">
        <v>1</v>
      </c>
      <c r="AF3923">
        <v>17</v>
      </c>
      <c r="AH3923">
        <f t="shared" si="948"/>
        <v>-1</v>
      </c>
      <c r="AI3923">
        <f t="shared" si="939"/>
        <v>-1</v>
      </c>
      <c r="AJ3923">
        <f t="shared" si="940"/>
        <v>-1</v>
      </c>
      <c r="AK3923">
        <f t="shared" si="941"/>
        <v>2</v>
      </c>
      <c r="AL3923">
        <f t="shared" si="942"/>
        <v>4</v>
      </c>
      <c r="AM3923">
        <f t="shared" si="943"/>
        <v>1</v>
      </c>
      <c r="AN3923">
        <f t="shared" si="944"/>
        <v>2</v>
      </c>
      <c r="AO3923">
        <f t="shared" si="945"/>
        <v>0</v>
      </c>
      <c r="AP3923">
        <f t="shared" si="946"/>
        <v>2</v>
      </c>
      <c r="AQ3923">
        <f t="shared" si="949"/>
        <v>3</v>
      </c>
      <c r="AS3923">
        <f t="shared" si="950"/>
        <v>33.200000000000003</v>
      </c>
      <c r="AT3923">
        <f t="shared" si="951"/>
        <v>16</v>
      </c>
      <c r="AU3923">
        <f t="shared" si="938"/>
        <v>41.266853789231945</v>
      </c>
    </row>
    <row r="3924" spans="17:47">
      <c r="Q3924">
        <v>1</v>
      </c>
      <c r="R3924">
        <v>1</v>
      </c>
      <c r="S3924">
        <v>0</v>
      </c>
      <c r="T3924">
        <v>3</v>
      </c>
      <c r="U3924">
        <v>1</v>
      </c>
      <c r="V3924">
        <v>0</v>
      </c>
      <c r="W3924">
        <v>2</v>
      </c>
      <c r="X3924">
        <v>2</v>
      </c>
      <c r="Y3924">
        <v>2</v>
      </c>
      <c r="Z3924">
        <v>2</v>
      </c>
      <c r="AA3924">
        <v>0</v>
      </c>
      <c r="AB3924">
        <v>7</v>
      </c>
      <c r="AC3924">
        <f t="shared" si="947"/>
        <v>0</v>
      </c>
      <c r="AD3924">
        <v>57</v>
      </c>
      <c r="AE3924">
        <v>1</v>
      </c>
      <c r="AF3924">
        <v>14</v>
      </c>
      <c r="AH3924">
        <f t="shared" si="948"/>
        <v>0</v>
      </c>
      <c r="AI3924">
        <f t="shared" si="939"/>
        <v>-1</v>
      </c>
      <c r="AJ3924">
        <f t="shared" si="940"/>
        <v>2</v>
      </c>
      <c r="AK3924">
        <f t="shared" si="941"/>
        <v>0</v>
      </c>
      <c r="AL3924">
        <f t="shared" si="942"/>
        <v>-1</v>
      </c>
      <c r="AM3924">
        <f t="shared" si="943"/>
        <v>1</v>
      </c>
      <c r="AN3924">
        <f t="shared" si="944"/>
        <v>1</v>
      </c>
      <c r="AO3924">
        <f t="shared" si="945"/>
        <v>1</v>
      </c>
      <c r="AP3924">
        <f t="shared" si="946"/>
        <v>1</v>
      </c>
      <c r="AQ3924">
        <f t="shared" si="949"/>
        <v>7</v>
      </c>
      <c r="AS3924">
        <f t="shared" si="950"/>
        <v>57</v>
      </c>
      <c r="AT3924">
        <f t="shared" si="951"/>
        <v>13</v>
      </c>
      <c r="AU3924">
        <f t="shared" si="938"/>
        <v>33.529318703750953</v>
      </c>
    </row>
    <row r="3925" spans="17:47">
      <c r="Q3925">
        <v>2</v>
      </c>
      <c r="R3925">
        <v>1</v>
      </c>
      <c r="S3925">
        <v>2</v>
      </c>
      <c r="T3925">
        <v>3</v>
      </c>
      <c r="U3925">
        <v>0</v>
      </c>
      <c r="V3925">
        <v>1</v>
      </c>
      <c r="W3925">
        <v>2</v>
      </c>
      <c r="X3925">
        <v>1</v>
      </c>
      <c r="Y3925">
        <v>2</v>
      </c>
      <c r="Z3925">
        <v>2</v>
      </c>
      <c r="AA3925">
        <v>1</v>
      </c>
      <c r="AB3925">
        <v>4</v>
      </c>
      <c r="AC3925">
        <f t="shared" si="947"/>
        <v>0.6</v>
      </c>
      <c r="AD3925">
        <v>30</v>
      </c>
      <c r="AE3925">
        <v>3</v>
      </c>
      <c r="AF3925">
        <v>14</v>
      </c>
      <c r="AH3925">
        <f t="shared" si="948"/>
        <v>-1</v>
      </c>
      <c r="AI3925">
        <f t="shared" si="939"/>
        <v>0</v>
      </c>
      <c r="AJ3925">
        <f t="shared" si="940"/>
        <v>1</v>
      </c>
      <c r="AK3925">
        <f t="shared" si="941"/>
        <v>-2</v>
      </c>
      <c r="AL3925">
        <f t="shared" si="942"/>
        <v>-1</v>
      </c>
      <c r="AM3925">
        <f t="shared" si="943"/>
        <v>0</v>
      </c>
      <c r="AN3925">
        <f t="shared" si="944"/>
        <v>-1</v>
      </c>
      <c r="AO3925">
        <f t="shared" si="945"/>
        <v>0</v>
      </c>
      <c r="AP3925">
        <f t="shared" si="946"/>
        <v>0</v>
      </c>
      <c r="AQ3925">
        <f t="shared" si="949"/>
        <v>3</v>
      </c>
      <c r="AS3925">
        <f t="shared" si="950"/>
        <v>29.4</v>
      </c>
      <c r="AT3925">
        <f t="shared" si="951"/>
        <v>11</v>
      </c>
      <c r="AU3925">
        <f t="shared" si="938"/>
        <v>28.370961980096961</v>
      </c>
    </row>
    <row r="3926" spans="17:47">
      <c r="Q3926">
        <v>4</v>
      </c>
      <c r="R3926">
        <v>0</v>
      </c>
      <c r="S3926">
        <v>0</v>
      </c>
      <c r="T3926">
        <v>0</v>
      </c>
      <c r="U3926">
        <v>2</v>
      </c>
      <c r="V3926">
        <v>0</v>
      </c>
      <c r="W3926">
        <v>0</v>
      </c>
      <c r="X3926">
        <v>0</v>
      </c>
      <c r="Y3926">
        <v>3</v>
      </c>
      <c r="Z3926">
        <v>4</v>
      </c>
      <c r="AA3926">
        <v>2</v>
      </c>
      <c r="AB3926">
        <v>9</v>
      </c>
      <c r="AC3926">
        <f t="shared" si="947"/>
        <v>1.2</v>
      </c>
      <c r="AD3926">
        <v>38</v>
      </c>
      <c r="AE3926">
        <v>2</v>
      </c>
      <c r="AF3926">
        <v>26</v>
      </c>
      <c r="AH3926">
        <f t="shared" si="948"/>
        <v>-4</v>
      </c>
      <c r="AI3926">
        <f t="shared" si="939"/>
        <v>-4</v>
      </c>
      <c r="AJ3926">
        <f t="shared" si="940"/>
        <v>-4</v>
      </c>
      <c r="AK3926">
        <f t="shared" si="941"/>
        <v>-2</v>
      </c>
      <c r="AL3926">
        <f t="shared" si="942"/>
        <v>-4</v>
      </c>
      <c r="AM3926">
        <f t="shared" si="943"/>
        <v>-4</v>
      </c>
      <c r="AN3926">
        <f t="shared" si="944"/>
        <v>-4</v>
      </c>
      <c r="AO3926">
        <f t="shared" si="945"/>
        <v>-1</v>
      </c>
      <c r="AP3926">
        <f t="shared" si="946"/>
        <v>0</v>
      </c>
      <c r="AQ3926">
        <f t="shared" si="949"/>
        <v>7</v>
      </c>
      <c r="AS3926">
        <f t="shared" si="950"/>
        <v>36.799999999999997</v>
      </c>
      <c r="AT3926">
        <f t="shared" si="951"/>
        <v>24</v>
      </c>
      <c r="AU3926">
        <f t="shared" si="938"/>
        <v>61.900280683847917</v>
      </c>
    </row>
    <row r="3927" spans="17:47">
      <c r="Q3927">
        <v>0</v>
      </c>
      <c r="R3927">
        <v>1</v>
      </c>
      <c r="S3927">
        <v>1</v>
      </c>
      <c r="T3927">
        <v>2</v>
      </c>
      <c r="U3927">
        <v>1</v>
      </c>
      <c r="V3927">
        <v>2</v>
      </c>
      <c r="W3927">
        <v>0</v>
      </c>
      <c r="X3927">
        <v>1</v>
      </c>
      <c r="Y3927">
        <v>2</v>
      </c>
      <c r="Z3927">
        <v>0</v>
      </c>
      <c r="AA3927">
        <v>1</v>
      </c>
      <c r="AB3927">
        <v>3</v>
      </c>
      <c r="AC3927">
        <f t="shared" si="947"/>
        <v>0.6</v>
      </c>
      <c r="AD3927">
        <v>40</v>
      </c>
      <c r="AE3927">
        <v>2</v>
      </c>
      <c r="AF3927">
        <v>23</v>
      </c>
      <c r="AH3927">
        <f t="shared" si="948"/>
        <v>1</v>
      </c>
      <c r="AI3927">
        <f t="shared" si="939"/>
        <v>1</v>
      </c>
      <c r="AJ3927">
        <f t="shared" si="940"/>
        <v>2</v>
      </c>
      <c r="AK3927">
        <f t="shared" si="941"/>
        <v>1</v>
      </c>
      <c r="AL3927">
        <f t="shared" si="942"/>
        <v>2</v>
      </c>
      <c r="AM3927">
        <f t="shared" si="943"/>
        <v>0</v>
      </c>
      <c r="AN3927">
        <f t="shared" si="944"/>
        <v>1</v>
      </c>
      <c r="AO3927">
        <f t="shared" si="945"/>
        <v>2</v>
      </c>
      <c r="AP3927">
        <f t="shared" si="946"/>
        <v>0</v>
      </c>
      <c r="AQ3927">
        <f t="shared" si="949"/>
        <v>2</v>
      </c>
      <c r="AS3927">
        <f t="shared" si="950"/>
        <v>39.4</v>
      </c>
      <c r="AT3927">
        <f t="shared" si="951"/>
        <v>21</v>
      </c>
      <c r="AU3927">
        <f t="shared" si="938"/>
        <v>54.162745598366925</v>
      </c>
    </row>
    <row r="3928" spans="17:47">
      <c r="Q3928">
        <v>2</v>
      </c>
      <c r="R3928">
        <v>2</v>
      </c>
      <c r="S3928">
        <v>1</v>
      </c>
      <c r="T3928">
        <v>3</v>
      </c>
      <c r="U3928">
        <v>1</v>
      </c>
      <c r="V3928">
        <v>2</v>
      </c>
      <c r="W3928">
        <v>0</v>
      </c>
      <c r="X3928">
        <v>1</v>
      </c>
      <c r="Y3928">
        <v>2</v>
      </c>
      <c r="Z3928">
        <v>3</v>
      </c>
      <c r="AA3928">
        <v>0</v>
      </c>
      <c r="AB3928">
        <v>5</v>
      </c>
      <c r="AC3928">
        <f t="shared" si="947"/>
        <v>0</v>
      </c>
      <c r="AD3928">
        <v>35</v>
      </c>
      <c r="AE3928">
        <v>3</v>
      </c>
      <c r="AF3928">
        <v>17</v>
      </c>
      <c r="AH3928">
        <f t="shared" si="948"/>
        <v>0</v>
      </c>
      <c r="AI3928">
        <f t="shared" si="939"/>
        <v>-1</v>
      </c>
      <c r="AJ3928">
        <f t="shared" si="940"/>
        <v>1</v>
      </c>
      <c r="AK3928">
        <f t="shared" si="941"/>
        <v>-1</v>
      </c>
      <c r="AL3928">
        <f t="shared" si="942"/>
        <v>0</v>
      </c>
      <c r="AM3928">
        <f t="shared" si="943"/>
        <v>-2</v>
      </c>
      <c r="AN3928">
        <f t="shared" si="944"/>
        <v>-1</v>
      </c>
      <c r="AO3928">
        <f t="shared" si="945"/>
        <v>0</v>
      </c>
      <c r="AP3928">
        <f t="shared" si="946"/>
        <v>1</v>
      </c>
      <c r="AQ3928">
        <f t="shared" si="949"/>
        <v>5</v>
      </c>
      <c r="AS3928">
        <f t="shared" si="950"/>
        <v>35</v>
      </c>
      <c r="AT3928">
        <f t="shared" si="951"/>
        <v>14</v>
      </c>
      <c r="AU3928">
        <f t="shared" si="938"/>
        <v>36.10849706557795</v>
      </c>
    </row>
    <row r="3929" spans="17:47">
      <c r="Q3929">
        <v>3</v>
      </c>
      <c r="R3929">
        <v>0</v>
      </c>
      <c r="S3929">
        <v>1</v>
      </c>
      <c r="T3929">
        <v>2</v>
      </c>
      <c r="U3929">
        <v>3</v>
      </c>
      <c r="V3929">
        <v>1</v>
      </c>
      <c r="W3929">
        <v>2</v>
      </c>
      <c r="X3929">
        <v>3</v>
      </c>
      <c r="Y3929">
        <v>3</v>
      </c>
      <c r="Z3929">
        <v>2</v>
      </c>
      <c r="AA3929">
        <v>0</v>
      </c>
      <c r="AB3929">
        <v>1</v>
      </c>
      <c r="AC3929">
        <f t="shared" si="947"/>
        <v>0</v>
      </c>
      <c r="AD3929">
        <v>41</v>
      </c>
      <c r="AE3929">
        <v>2</v>
      </c>
      <c r="AF3929">
        <v>17</v>
      </c>
      <c r="AH3929">
        <f t="shared" si="948"/>
        <v>-3</v>
      </c>
      <c r="AI3929">
        <f t="shared" si="939"/>
        <v>-2</v>
      </c>
      <c r="AJ3929">
        <f t="shared" si="940"/>
        <v>-1</v>
      </c>
      <c r="AK3929">
        <f t="shared" si="941"/>
        <v>0</v>
      </c>
      <c r="AL3929">
        <f t="shared" si="942"/>
        <v>-2</v>
      </c>
      <c r="AM3929">
        <f t="shared" si="943"/>
        <v>-1</v>
      </c>
      <c r="AN3929">
        <f t="shared" si="944"/>
        <v>0</v>
      </c>
      <c r="AO3929">
        <f t="shared" si="945"/>
        <v>0</v>
      </c>
      <c r="AP3929">
        <f t="shared" si="946"/>
        <v>-1</v>
      </c>
      <c r="AQ3929">
        <f t="shared" si="949"/>
        <v>1</v>
      </c>
      <c r="AS3929">
        <f t="shared" si="950"/>
        <v>41</v>
      </c>
      <c r="AT3929">
        <f t="shared" si="951"/>
        <v>15</v>
      </c>
      <c r="AU3929">
        <f t="shared" si="938"/>
        <v>38.687675427404947</v>
      </c>
    </row>
    <row r="3930" spans="17:47">
      <c r="Q3930">
        <v>2</v>
      </c>
      <c r="R3930">
        <v>0</v>
      </c>
      <c r="S3930">
        <v>0</v>
      </c>
      <c r="T3930">
        <v>1</v>
      </c>
      <c r="U3930">
        <v>1</v>
      </c>
      <c r="V3930">
        <v>0</v>
      </c>
      <c r="W3930">
        <v>3</v>
      </c>
      <c r="X3930">
        <v>2</v>
      </c>
      <c r="Y3930">
        <v>2</v>
      </c>
      <c r="Z3930">
        <v>2</v>
      </c>
      <c r="AA3930">
        <v>0</v>
      </c>
      <c r="AB3930">
        <v>7</v>
      </c>
      <c r="AC3930">
        <f t="shared" si="947"/>
        <v>0</v>
      </c>
      <c r="AD3930">
        <v>43</v>
      </c>
      <c r="AE3930">
        <v>1</v>
      </c>
      <c r="AF3930">
        <v>12</v>
      </c>
      <c r="AH3930">
        <f t="shared" si="948"/>
        <v>-2</v>
      </c>
      <c r="AI3930">
        <f t="shared" si="939"/>
        <v>-2</v>
      </c>
      <c r="AJ3930">
        <f t="shared" si="940"/>
        <v>-1</v>
      </c>
      <c r="AK3930">
        <f t="shared" si="941"/>
        <v>-1</v>
      </c>
      <c r="AL3930">
        <f t="shared" si="942"/>
        <v>-2</v>
      </c>
      <c r="AM3930">
        <f t="shared" si="943"/>
        <v>1</v>
      </c>
      <c r="AN3930">
        <f t="shared" si="944"/>
        <v>0</v>
      </c>
      <c r="AO3930">
        <f t="shared" si="945"/>
        <v>0</v>
      </c>
      <c r="AP3930">
        <f t="shared" si="946"/>
        <v>0</v>
      </c>
      <c r="AQ3930">
        <f t="shared" si="949"/>
        <v>7</v>
      </c>
      <c r="AS3930">
        <f t="shared" si="950"/>
        <v>43</v>
      </c>
      <c r="AT3930">
        <f t="shared" si="951"/>
        <v>11</v>
      </c>
      <c r="AU3930">
        <f t="shared" si="938"/>
        <v>28.370961980096961</v>
      </c>
    </row>
    <row r="3931" spans="17:47">
      <c r="Q3931">
        <v>2</v>
      </c>
      <c r="R3931">
        <v>3</v>
      </c>
      <c r="S3931">
        <v>5</v>
      </c>
      <c r="T3931">
        <v>0</v>
      </c>
      <c r="U3931">
        <v>2</v>
      </c>
      <c r="V3931">
        <v>3</v>
      </c>
      <c r="W3931">
        <v>5</v>
      </c>
      <c r="X3931">
        <v>0</v>
      </c>
      <c r="Y3931">
        <v>1</v>
      </c>
      <c r="Z3931">
        <v>4</v>
      </c>
      <c r="AA3931">
        <v>2</v>
      </c>
      <c r="AB3931">
        <v>2</v>
      </c>
      <c r="AC3931">
        <f t="shared" si="947"/>
        <v>1.2</v>
      </c>
      <c r="AD3931">
        <v>28</v>
      </c>
      <c r="AE3931">
        <v>0</v>
      </c>
      <c r="AF3931">
        <v>12</v>
      </c>
      <c r="AH3931">
        <f t="shared" si="948"/>
        <v>1</v>
      </c>
      <c r="AI3931">
        <f t="shared" si="939"/>
        <v>3</v>
      </c>
      <c r="AJ3931">
        <f t="shared" si="940"/>
        <v>-2</v>
      </c>
      <c r="AK3931">
        <f t="shared" si="941"/>
        <v>0</v>
      </c>
      <c r="AL3931">
        <f t="shared" si="942"/>
        <v>1</v>
      </c>
      <c r="AM3931">
        <f t="shared" si="943"/>
        <v>3</v>
      </c>
      <c r="AN3931">
        <f t="shared" si="944"/>
        <v>-2</v>
      </c>
      <c r="AO3931">
        <f t="shared" si="945"/>
        <v>-1</v>
      </c>
      <c r="AP3931">
        <f t="shared" si="946"/>
        <v>2</v>
      </c>
      <c r="AQ3931">
        <f t="shared" si="949"/>
        <v>0</v>
      </c>
      <c r="AS3931">
        <f t="shared" si="950"/>
        <v>26.8</v>
      </c>
      <c r="AT3931">
        <f t="shared" si="951"/>
        <v>12</v>
      </c>
      <c r="AU3931">
        <f t="shared" si="938"/>
        <v>30.950140341923959</v>
      </c>
    </row>
    <row r="3932" spans="17:47">
      <c r="Q3932">
        <v>2</v>
      </c>
      <c r="R3932">
        <v>0</v>
      </c>
      <c r="S3932">
        <v>1</v>
      </c>
      <c r="T3932">
        <v>0</v>
      </c>
      <c r="U3932">
        <v>3</v>
      </c>
      <c r="V3932">
        <v>0</v>
      </c>
      <c r="W3932">
        <v>2</v>
      </c>
      <c r="X3932">
        <v>3</v>
      </c>
      <c r="Y3932">
        <v>0</v>
      </c>
      <c r="Z3932">
        <v>1</v>
      </c>
      <c r="AA3932">
        <v>2</v>
      </c>
      <c r="AB3932">
        <v>5</v>
      </c>
      <c r="AC3932">
        <f t="shared" si="947"/>
        <v>1.2</v>
      </c>
      <c r="AD3932">
        <v>48</v>
      </c>
      <c r="AE3932">
        <v>0</v>
      </c>
      <c r="AF3932">
        <v>14</v>
      </c>
      <c r="AH3932">
        <f t="shared" si="948"/>
        <v>-2</v>
      </c>
      <c r="AI3932">
        <f t="shared" si="939"/>
        <v>-1</v>
      </c>
      <c r="AJ3932">
        <f t="shared" si="940"/>
        <v>-2</v>
      </c>
      <c r="AK3932">
        <f t="shared" si="941"/>
        <v>1</v>
      </c>
      <c r="AL3932">
        <f t="shared" si="942"/>
        <v>-2</v>
      </c>
      <c r="AM3932">
        <f t="shared" si="943"/>
        <v>0</v>
      </c>
      <c r="AN3932">
        <f t="shared" si="944"/>
        <v>1</v>
      </c>
      <c r="AO3932">
        <f t="shared" si="945"/>
        <v>-2</v>
      </c>
      <c r="AP3932">
        <f t="shared" si="946"/>
        <v>-1</v>
      </c>
      <c r="AQ3932">
        <f t="shared" si="949"/>
        <v>3</v>
      </c>
      <c r="AS3932">
        <f t="shared" si="950"/>
        <v>46.8</v>
      </c>
      <c r="AT3932">
        <f t="shared" si="951"/>
        <v>14</v>
      </c>
      <c r="AU3932">
        <f t="shared" si="938"/>
        <v>36.10849706557795</v>
      </c>
    </row>
    <row r="3933" spans="17:47">
      <c r="Q3933">
        <v>0</v>
      </c>
      <c r="R3933">
        <v>1</v>
      </c>
      <c r="S3933">
        <v>0</v>
      </c>
      <c r="T3933">
        <v>4</v>
      </c>
      <c r="U3933">
        <v>2</v>
      </c>
      <c r="V3933">
        <v>2</v>
      </c>
      <c r="W3933">
        <v>1</v>
      </c>
      <c r="X3933">
        <v>4</v>
      </c>
      <c r="Y3933">
        <v>1</v>
      </c>
      <c r="Z3933">
        <v>1</v>
      </c>
      <c r="AA3933">
        <v>2</v>
      </c>
      <c r="AB3933">
        <v>9</v>
      </c>
      <c r="AC3933">
        <f t="shared" si="947"/>
        <v>1.2</v>
      </c>
      <c r="AD3933">
        <v>39</v>
      </c>
      <c r="AE3933">
        <v>1</v>
      </c>
      <c r="AF3933">
        <v>15</v>
      </c>
      <c r="AH3933">
        <f t="shared" si="948"/>
        <v>1</v>
      </c>
      <c r="AI3933">
        <f t="shared" si="939"/>
        <v>0</v>
      </c>
      <c r="AJ3933">
        <f t="shared" si="940"/>
        <v>4</v>
      </c>
      <c r="AK3933">
        <f t="shared" si="941"/>
        <v>2</v>
      </c>
      <c r="AL3933">
        <f t="shared" si="942"/>
        <v>2</v>
      </c>
      <c r="AM3933">
        <f t="shared" si="943"/>
        <v>1</v>
      </c>
      <c r="AN3933">
        <f t="shared" si="944"/>
        <v>4</v>
      </c>
      <c r="AO3933">
        <f t="shared" si="945"/>
        <v>1</v>
      </c>
      <c r="AP3933">
        <f t="shared" si="946"/>
        <v>1</v>
      </c>
      <c r="AQ3933">
        <f t="shared" si="949"/>
        <v>7</v>
      </c>
      <c r="AS3933">
        <f t="shared" si="950"/>
        <v>37.799999999999997</v>
      </c>
      <c r="AT3933">
        <f t="shared" si="951"/>
        <v>14</v>
      </c>
      <c r="AU3933">
        <f t="shared" si="938"/>
        <v>36.10849706557795</v>
      </c>
    </row>
    <row r="3934" spans="17:47">
      <c r="Q3934">
        <v>1</v>
      </c>
      <c r="R3934">
        <v>2</v>
      </c>
      <c r="S3934">
        <v>1</v>
      </c>
      <c r="T3934">
        <v>1</v>
      </c>
      <c r="U3934">
        <v>1</v>
      </c>
      <c r="V3934">
        <v>2</v>
      </c>
      <c r="W3934">
        <v>2</v>
      </c>
      <c r="X3934">
        <v>2</v>
      </c>
      <c r="Y3934">
        <v>2</v>
      </c>
      <c r="Z3934">
        <v>0</v>
      </c>
      <c r="AA3934">
        <v>2</v>
      </c>
      <c r="AB3934">
        <v>6</v>
      </c>
      <c r="AC3934">
        <f t="shared" si="947"/>
        <v>1.2</v>
      </c>
      <c r="AD3934">
        <v>43</v>
      </c>
      <c r="AE3934">
        <v>0</v>
      </c>
      <c r="AF3934">
        <v>14</v>
      </c>
      <c r="AH3934">
        <f t="shared" si="948"/>
        <v>1</v>
      </c>
      <c r="AI3934">
        <f t="shared" si="939"/>
        <v>0</v>
      </c>
      <c r="AJ3934">
        <f t="shared" si="940"/>
        <v>0</v>
      </c>
      <c r="AK3934">
        <f t="shared" si="941"/>
        <v>0</v>
      </c>
      <c r="AL3934">
        <f t="shared" si="942"/>
        <v>1</v>
      </c>
      <c r="AM3934">
        <f t="shared" si="943"/>
        <v>1</v>
      </c>
      <c r="AN3934">
        <f t="shared" si="944"/>
        <v>1</v>
      </c>
      <c r="AO3934">
        <f t="shared" si="945"/>
        <v>1</v>
      </c>
      <c r="AP3934">
        <f t="shared" si="946"/>
        <v>-1</v>
      </c>
      <c r="AQ3934">
        <f t="shared" si="949"/>
        <v>4</v>
      </c>
      <c r="AS3934">
        <f t="shared" si="950"/>
        <v>41.8</v>
      </c>
      <c r="AT3934">
        <f t="shared" si="951"/>
        <v>14</v>
      </c>
      <c r="AU3934">
        <f t="shared" si="938"/>
        <v>36.10849706557795</v>
      </c>
    </row>
    <row r="3935" spans="17:47">
      <c r="Q3935">
        <v>1</v>
      </c>
      <c r="R3935">
        <v>1</v>
      </c>
      <c r="S3935">
        <v>3</v>
      </c>
      <c r="T3935">
        <v>0</v>
      </c>
      <c r="U3935">
        <v>3</v>
      </c>
      <c r="V3935">
        <v>1</v>
      </c>
      <c r="W3935">
        <v>2</v>
      </c>
      <c r="X3935">
        <v>1</v>
      </c>
      <c r="Y3935">
        <v>1</v>
      </c>
      <c r="Z3935">
        <v>1</v>
      </c>
      <c r="AA3935">
        <v>1</v>
      </c>
      <c r="AB3935">
        <v>5</v>
      </c>
      <c r="AC3935">
        <f t="shared" si="947"/>
        <v>0.6</v>
      </c>
      <c r="AD3935">
        <v>44</v>
      </c>
      <c r="AE3935">
        <v>1</v>
      </c>
      <c r="AF3935">
        <v>11</v>
      </c>
      <c r="AH3935">
        <f t="shared" si="948"/>
        <v>0</v>
      </c>
      <c r="AI3935">
        <f t="shared" si="939"/>
        <v>2</v>
      </c>
      <c r="AJ3935">
        <f t="shared" si="940"/>
        <v>-1</v>
      </c>
      <c r="AK3935">
        <f t="shared" si="941"/>
        <v>2</v>
      </c>
      <c r="AL3935">
        <f t="shared" si="942"/>
        <v>0</v>
      </c>
      <c r="AM3935">
        <f t="shared" si="943"/>
        <v>1</v>
      </c>
      <c r="AN3935">
        <f t="shared" si="944"/>
        <v>0</v>
      </c>
      <c r="AO3935">
        <f t="shared" si="945"/>
        <v>0</v>
      </c>
      <c r="AP3935">
        <f t="shared" si="946"/>
        <v>0</v>
      </c>
      <c r="AQ3935">
        <f t="shared" si="949"/>
        <v>4</v>
      </c>
      <c r="AS3935">
        <f t="shared" si="950"/>
        <v>43.4</v>
      </c>
      <c r="AT3935">
        <f t="shared" si="951"/>
        <v>10</v>
      </c>
      <c r="AU3935">
        <f t="shared" si="938"/>
        <v>25.791783618269967</v>
      </c>
    </row>
    <row r="3936" spans="17:47">
      <c r="Q3936">
        <v>2</v>
      </c>
      <c r="R3936">
        <v>3</v>
      </c>
      <c r="S3936">
        <v>4</v>
      </c>
      <c r="T3936">
        <v>1</v>
      </c>
      <c r="U3936">
        <v>1</v>
      </c>
      <c r="V3936">
        <v>2</v>
      </c>
      <c r="W3936">
        <v>2</v>
      </c>
      <c r="X3936">
        <v>2</v>
      </c>
      <c r="Y3936">
        <v>1</v>
      </c>
      <c r="Z3936">
        <v>0</v>
      </c>
      <c r="AA3936">
        <v>3</v>
      </c>
      <c r="AB3936">
        <v>2</v>
      </c>
      <c r="AC3936">
        <f t="shared" si="947"/>
        <v>1.8</v>
      </c>
      <c r="AD3936">
        <v>39</v>
      </c>
      <c r="AE3936">
        <v>1</v>
      </c>
      <c r="AF3936">
        <v>16</v>
      </c>
      <c r="AH3936">
        <f t="shared" si="948"/>
        <v>1</v>
      </c>
      <c r="AI3936">
        <f t="shared" si="939"/>
        <v>2</v>
      </c>
      <c r="AJ3936">
        <f t="shared" si="940"/>
        <v>-1</v>
      </c>
      <c r="AK3936">
        <f t="shared" si="941"/>
        <v>-1</v>
      </c>
      <c r="AL3936">
        <f t="shared" si="942"/>
        <v>0</v>
      </c>
      <c r="AM3936">
        <f t="shared" si="943"/>
        <v>0</v>
      </c>
      <c r="AN3936">
        <f t="shared" si="944"/>
        <v>0</v>
      </c>
      <c r="AO3936">
        <f t="shared" si="945"/>
        <v>-1</v>
      </c>
      <c r="AP3936">
        <f t="shared" si="946"/>
        <v>-2</v>
      </c>
      <c r="AQ3936">
        <f t="shared" si="949"/>
        <v>-1</v>
      </c>
      <c r="AS3936">
        <f t="shared" si="950"/>
        <v>37.200000000000003</v>
      </c>
      <c r="AT3936">
        <f t="shared" si="951"/>
        <v>15</v>
      </c>
      <c r="AU3936">
        <f t="shared" si="938"/>
        <v>38.687675427404947</v>
      </c>
    </row>
    <row r="3937" spans="17:47">
      <c r="Q3937">
        <v>0</v>
      </c>
      <c r="R3937">
        <v>1</v>
      </c>
      <c r="S3937">
        <v>1</v>
      </c>
      <c r="T3937">
        <v>0</v>
      </c>
      <c r="U3937">
        <v>1</v>
      </c>
      <c r="V3937">
        <v>0</v>
      </c>
      <c r="W3937">
        <v>4</v>
      </c>
      <c r="X3937">
        <v>5</v>
      </c>
      <c r="Y3937">
        <v>0</v>
      </c>
      <c r="Z3937">
        <v>3</v>
      </c>
      <c r="AA3937">
        <v>1</v>
      </c>
      <c r="AB3937">
        <v>4</v>
      </c>
      <c r="AC3937">
        <f t="shared" si="947"/>
        <v>0.6</v>
      </c>
      <c r="AD3937">
        <v>39</v>
      </c>
      <c r="AE3937">
        <v>0</v>
      </c>
      <c r="AF3937">
        <v>14</v>
      </c>
      <c r="AH3937">
        <f t="shared" si="948"/>
        <v>1</v>
      </c>
      <c r="AI3937">
        <f t="shared" si="939"/>
        <v>1</v>
      </c>
      <c r="AJ3937">
        <f t="shared" si="940"/>
        <v>0</v>
      </c>
      <c r="AK3937">
        <f t="shared" si="941"/>
        <v>1</v>
      </c>
      <c r="AL3937">
        <f t="shared" si="942"/>
        <v>0</v>
      </c>
      <c r="AM3937">
        <f t="shared" si="943"/>
        <v>4</v>
      </c>
      <c r="AN3937">
        <f t="shared" si="944"/>
        <v>5</v>
      </c>
      <c r="AO3937">
        <f t="shared" si="945"/>
        <v>0</v>
      </c>
      <c r="AP3937">
        <f t="shared" si="946"/>
        <v>3</v>
      </c>
      <c r="AQ3937">
        <f t="shared" si="949"/>
        <v>3</v>
      </c>
      <c r="AS3937">
        <f t="shared" si="950"/>
        <v>38.4</v>
      </c>
      <c r="AT3937">
        <f t="shared" si="951"/>
        <v>14</v>
      </c>
      <c r="AU3937">
        <f t="shared" si="938"/>
        <v>36.10849706557795</v>
      </c>
    </row>
    <row r="3938" spans="17:47">
      <c r="Q3938">
        <v>3</v>
      </c>
      <c r="R3938">
        <v>3</v>
      </c>
      <c r="S3938">
        <v>1</v>
      </c>
      <c r="T3938">
        <v>3</v>
      </c>
      <c r="U3938">
        <v>0</v>
      </c>
      <c r="V3938">
        <v>1</v>
      </c>
      <c r="W3938">
        <v>2</v>
      </c>
      <c r="X3938">
        <v>4</v>
      </c>
      <c r="Y3938">
        <v>1</v>
      </c>
      <c r="Z3938">
        <v>2</v>
      </c>
      <c r="AA3938">
        <v>2</v>
      </c>
      <c r="AB3938">
        <v>5</v>
      </c>
      <c r="AC3938">
        <f t="shared" si="947"/>
        <v>1.2</v>
      </c>
      <c r="AD3938">
        <v>27</v>
      </c>
      <c r="AE3938">
        <v>0</v>
      </c>
      <c r="AF3938">
        <v>18</v>
      </c>
      <c r="AH3938">
        <f t="shared" si="948"/>
        <v>0</v>
      </c>
      <c r="AI3938">
        <f t="shared" si="939"/>
        <v>-2</v>
      </c>
      <c r="AJ3938">
        <f t="shared" si="940"/>
        <v>0</v>
      </c>
      <c r="AK3938">
        <f t="shared" si="941"/>
        <v>-3</v>
      </c>
      <c r="AL3938">
        <f t="shared" si="942"/>
        <v>-2</v>
      </c>
      <c r="AM3938">
        <f t="shared" si="943"/>
        <v>-1</v>
      </c>
      <c r="AN3938">
        <f t="shared" si="944"/>
        <v>1</v>
      </c>
      <c r="AO3938">
        <f t="shared" si="945"/>
        <v>-2</v>
      </c>
      <c r="AP3938">
        <f t="shared" si="946"/>
        <v>-1</v>
      </c>
      <c r="AQ3938">
        <f t="shared" si="949"/>
        <v>3</v>
      </c>
      <c r="AS3938">
        <f t="shared" si="950"/>
        <v>25.8</v>
      </c>
      <c r="AT3938">
        <f t="shared" si="951"/>
        <v>18</v>
      </c>
      <c r="AU3938">
        <f t="shared" si="938"/>
        <v>46.42521051288594</v>
      </c>
    </row>
    <row r="3939" spans="17:47">
      <c r="Q3939">
        <v>0</v>
      </c>
      <c r="R3939">
        <v>2</v>
      </c>
      <c r="S3939">
        <v>4</v>
      </c>
      <c r="T3939">
        <v>3</v>
      </c>
      <c r="U3939">
        <v>2</v>
      </c>
      <c r="V3939">
        <v>2</v>
      </c>
      <c r="W3939">
        <v>0</v>
      </c>
      <c r="X3939">
        <v>3</v>
      </c>
      <c r="Y3939">
        <v>0</v>
      </c>
      <c r="Z3939">
        <v>3</v>
      </c>
      <c r="AA3939">
        <v>1</v>
      </c>
      <c r="AB3939">
        <v>7</v>
      </c>
      <c r="AC3939">
        <f t="shared" si="947"/>
        <v>0.6</v>
      </c>
      <c r="AD3939">
        <v>39</v>
      </c>
      <c r="AE3939">
        <v>4</v>
      </c>
      <c r="AF3939">
        <v>13</v>
      </c>
      <c r="AH3939">
        <f t="shared" si="948"/>
        <v>2</v>
      </c>
      <c r="AI3939">
        <f t="shared" si="939"/>
        <v>4</v>
      </c>
      <c r="AJ3939">
        <f t="shared" si="940"/>
        <v>3</v>
      </c>
      <c r="AK3939">
        <f t="shared" si="941"/>
        <v>2</v>
      </c>
      <c r="AL3939">
        <f t="shared" si="942"/>
        <v>2</v>
      </c>
      <c r="AM3939">
        <f t="shared" si="943"/>
        <v>0</v>
      </c>
      <c r="AN3939">
        <f t="shared" si="944"/>
        <v>3</v>
      </c>
      <c r="AO3939">
        <f t="shared" si="945"/>
        <v>0</v>
      </c>
      <c r="AP3939">
        <f t="shared" si="946"/>
        <v>3</v>
      </c>
      <c r="AQ3939">
        <f t="shared" si="949"/>
        <v>6</v>
      </c>
      <c r="AS3939">
        <f t="shared" si="950"/>
        <v>38.4</v>
      </c>
      <c r="AT3939">
        <f t="shared" si="951"/>
        <v>9</v>
      </c>
      <c r="AU3939">
        <f t="shared" si="938"/>
        <v>23.21260525644297</v>
      </c>
    </row>
    <row r="3940" spans="17:47">
      <c r="Q3940">
        <v>1</v>
      </c>
      <c r="R3940">
        <v>1</v>
      </c>
      <c r="S3940">
        <v>0</v>
      </c>
      <c r="T3940">
        <v>1</v>
      </c>
      <c r="U3940">
        <v>0</v>
      </c>
      <c r="V3940">
        <v>1</v>
      </c>
      <c r="W3940">
        <v>0</v>
      </c>
      <c r="X3940">
        <v>0</v>
      </c>
      <c r="Y3940">
        <v>1</v>
      </c>
      <c r="Z3940">
        <v>2</v>
      </c>
      <c r="AA3940">
        <v>0</v>
      </c>
      <c r="AB3940">
        <v>5</v>
      </c>
      <c r="AC3940">
        <f t="shared" si="947"/>
        <v>0</v>
      </c>
      <c r="AD3940">
        <v>38</v>
      </c>
      <c r="AE3940">
        <v>2</v>
      </c>
      <c r="AF3940">
        <v>12</v>
      </c>
      <c r="AH3940">
        <f t="shared" si="948"/>
        <v>0</v>
      </c>
      <c r="AI3940">
        <f t="shared" si="939"/>
        <v>-1</v>
      </c>
      <c r="AJ3940">
        <f t="shared" si="940"/>
        <v>0</v>
      </c>
      <c r="AK3940">
        <f t="shared" si="941"/>
        <v>-1</v>
      </c>
      <c r="AL3940">
        <f t="shared" si="942"/>
        <v>0</v>
      </c>
      <c r="AM3940">
        <f t="shared" si="943"/>
        <v>-1</v>
      </c>
      <c r="AN3940">
        <f t="shared" si="944"/>
        <v>-1</v>
      </c>
      <c r="AO3940">
        <f t="shared" si="945"/>
        <v>0</v>
      </c>
      <c r="AP3940">
        <f t="shared" si="946"/>
        <v>1</v>
      </c>
      <c r="AQ3940">
        <f t="shared" si="949"/>
        <v>5</v>
      </c>
      <c r="AS3940">
        <f t="shared" si="950"/>
        <v>38</v>
      </c>
      <c r="AT3940">
        <f t="shared" si="951"/>
        <v>10</v>
      </c>
      <c r="AU3940">
        <f t="shared" si="938"/>
        <v>25.791783618269967</v>
      </c>
    </row>
    <row r="3941" spans="17:47">
      <c r="Q3941">
        <v>1</v>
      </c>
      <c r="R3941">
        <v>2</v>
      </c>
      <c r="S3941">
        <v>2</v>
      </c>
      <c r="T3941">
        <v>2</v>
      </c>
      <c r="U3941">
        <v>4</v>
      </c>
      <c r="V3941">
        <v>0</v>
      </c>
      <c r="W3941">
        <v>2</v>
      </c>
      <c r="X3941">
        <v>1</v>
      </c>
      <c r="Y3941">
        <v>1</v>
      </c>
      <c r="Z3941">
        <v>2</v>
      </c>
      <c r="AA3941">
        <v>1</v>
      </c>
      <c r="AB3941">
        <v>4</v>
      </c>
      <c r="AC3941">
        <f t="shared" si="947"/>
        <v>0.6</v>
      </c>
      <c r="AD3941">
        <v>38</v>
      </c>
      <c r="AE3941">
        <v>1</v>
      </c>
      <c r="AF3941">
        <v>10</v>
      </c>
      <c r="AH3941">
        <f t="shared" si="948"/>
        <v>1</v>
      </c>
      <c r="AI3941">
        <f t="shared" si="939"/>
        <v>1</v>
      </c>
      <c r="AJ3941">
        <f t="shared" si="940"/>
        <v>1</v>
      </c>
      <c r="AK3941">
        <f t="shared" si="941"/>
        <v>3</v>
      </c>
      <c r="AL3941">
        <f t="shared" si="942"/>
        <v>-1</v>
      </c>
      <c r="AM3941">
        <f t="shared" si="943"/>
        <v>1</v>
      </c>
      <c r="AN3941">
        <f t="shared" si="944"/>
        <v>0</v>
      </c>
      <c r="AO3941">
        <f t="shared" si="945"/>
        <v>0</v>
      </c>
      <c r="AP3941">
        <f t="shared" si="946"/>
        <v>1</v>
      </c>
      <c r="AQ3941">
        <f t="shared" si="949"/>
        <v>3</v>
      </c>
      <c r="AS3941">
        <f t="shared" si="950"/>
        <v>37.4</v>
      </c>
      <c r="AT3941">
        <f t="shared" si="951"/>
        <v>9</v>
      </c>
      <c r="AU3941">
        <f t="shared" si="938"/>
        <v>23.21260525644297</v>
      </c>
    </row>
    <row r="3942" spans="17:47">
      <c r="Q3942">
        <v>3</v>
      </c>
      <c r="R3942">
        <v>3</v>
      </c>
      <c r="S3942">
        <v>2</v>
      </c>
      <c r="T3942">
        <v>2</v>
      </c>
      <c r="U3942">
        <v>4</v>
      </c>
      <c r="V3942">
        <v>1</v>
      </c>
      <c r="W3942">
        <v>1</v>
      </c>
      <c r="X3942">
        <v>0</v>
      </c>
      <c r="Y3942">
        <v>3</v>
      </c>
      <c r="Z3942">
        <v>0</v>
      </c>
      <c r="AA3942">
        <v>1</v>
      </c>
      <c r="AB3942">
        <v>8</v>
      </c>
      <c r="AC3942">
        <f t="shared" si="947"/>
        <v>0.6</v>
      </c>
      <c r="AD3942">
        <v>32</v>
      </c>
      <c r="AE3942">
        <v>2</v>
      </c>
      <c r="AF3942">
        <v>15</v>
      </c>
      <c r="AH3942">
        <f t="shared" si="948"/>
        <v>0</v>
      </c>
      <c r="AI3942">
        <f t="shared" si="939"/>
        <v>-1</v>
      </c>
      <c r="AJ3942">
        <f t="shared" si="940"/>
        <v>-1</v>
      </c>
      <c r="AK3942">
        <f t="shared" si="941"/>
        <v>1</v>
      </c>
      <c r="AL3942">
        <f t="shared" si="942"/>
        <v>-2</v>
      </c>
      <c r="AM3942">
        <f t="shared" si="943"/>
        <v>-2</v>
      </c>
      <c r="AN3942">
        <f t="shared" si="944"/>
        <v>-3</v>
      </c>
      <c r="AO3942">
        <f t="shared" si="945"/>
        <v>0</v>
      </c>
      <c r="AP3942">
        <f t="shared" si="946"/>
        <v>-3</v>
      </c>
      <c r="AQ3942">
        <f t="shared" si="949"/>
        <v>7</v>
      </c>
      <c r="AS3942">
        <f t="shared" si="950"/>
        <v>31.4</v>
      </c>
      <c r="AT3942">
        <f t="shared" si="951"/>
        <v>13</v>
      </c>
      <c r="AU3942">
        <f t="shared" si="938"/>
        <v>33.529318703750953</v>
      </c>
    </row>
    <row r="3943" spans="17:47">
      <c r="Q3943">
        <v>2</v>
      </c>
      <c r="R3943">
        <v>1</v>
      </c>
      <c r="S3943">
        <v>2</v>
      </c>
      <c r="T3943">
        <v>0</v>
      </c>
      <c r="U3943">
        <v>2</v>
      </c>
      <c r="V3943">
        <v>2</v>
      </c>
      <c r="W3943">
        <v>1</v>
      </c>
      <c r="X3943">
        <v>2</v>
      </c>
      <c r="Y3943">
        <v>0</v>
      </c>
      <c r="Z3943">
        <v>2</v>
      </c>
      <c r="AA3943">
        <v>1</v>
      </c>
      <c r="AB3943">
        <v>5</v>
      </c>
      <c r="AC3943">
        <f t="shared" si="947"/>
        <v>0.6</v>
      </c>
      <c r="AD3943">
        <v>33</v>
      </c>
      <c r="AE3943">
        <v>0</v>
      </c>
      <c r="AF3943">
        <v>22</v>
      </c>
      <c r="AH3943">
        <f t="shared" si="948"/>
        <v>-1</v>
      </c>
      <c r="AI3943">
        <f t="shared" si="939"/>
        <v>0</v>
      </c>
      <c r="AJ3943">
        <f t="shared" si="940"/>
        <v>-2</v>
      </c>
      <c r="AK3943">
        <f t="shared" si="941"/>
        <v>0</v>
      </c>
      <c r="AL3943">
        <f t="shared" si="942"/>
        <v>0</v>
      </c>
      <c r="AM3943">
        <f t="shared" si="943"/>
        <v>-1</v>
      </c>
      <c r="AN3943">
        <f t="shared" si="944"/>
        <v>0</v>
      </c>
      <c r="AO3943">
        <f t="shared" si="945"/>
        <v>-2</v>
      </c>
      <c r="AP3943">
        <f t="shared" si="946"/>
        <v>0</v>
      </c>
      <c r="AQ3943">
        <f t="shared" si="949"/>
        <v>4</v>
      </c>
      <c r="AS3943">
        <f t="shared" si="950"/>
        <v>32.4</v>
      </c>
      <c r="AT3943">
        <f t="shared" si="951"/>
        <v>22</v>
      </c>
      <c r="AU3943">
        <f t="shared" si="938"/>
        <v>56.741923960193922</v>
      </c>
    </row>
    <row r="3944" spans="17:47">
      <c r="Q3944">
        <v>2</v>
      </c>
      <c r="R3944">
        <v>2</v>
      </c>
      <c r="S3944">
        <v>1</v>
      </c>
      <c r="T3944">
        <v>1</v>
      </c>
      <c r="U3944">
        <v>3</v>
      </c>
      <c r="V3944">
        <v>4</v>
      </c>
      <c r="W3944">
        <v>3</v>
      </c>
      <c r="X3944">
        <v>1</v>
      </c>
      <c r="Y3944">
        <v>0</v>
      </c>
      <c r="Z3944">
        <v>2</v>
      </c>
      <c r="AA3944">
        <v>0</v>
      </c>
      <c r="AB3944">
        <v>7</v>
      </c>
      <c r="AC3944">
        <f t="shared" si="947"/>
        <v>0</v>
      </c>
      <c r="AD3944">
        <v>40</v>
      </c>
      <c r="AE3944">
        <v>3</v>
      </c>
      <c r="AF3944">
        <v>15</v>
      </c>
      <c r="AH3944">
        <f t="shared" si="948"/>
        <v>0</v>
      </c>
      <c r="AI3944">
        <f t="shared" si="939"/>
        <v>-1</v>
      </c>
      <c r="AJ3944">
        <f t="shared" si="940"/>
        <v>-1</v>
      </c>
      <c r="AK3944">
        <f t="shared" si="941"/>
        <v>1</v>
      </c>
      <c r="AL3944">
        <f t="shared" si="942"/>
        <v>2</v>
      </c>
      <c r="AM3944">
        <f t="shared" si="943"/>
        <v>1</v>
      </c>
      <c r="AN3944">
        <f t="shared" si="944"/>
        <v>-1</v>
      </c>
      <c r="AO3944">
        <f t="shared" si="945"/>
        <v>-2</v>
      </c>
      <c r="AP3944">
        <f t="shared" si="946"/>
        <v>0</v>
      </c>
      <c r="AQ3944">
        <f t="shared" si="949"/>
        <v>7</v>
      </c>
      <c r="AS3944">
        <f t="shared" si="950"/>
        <v>40</v>
      </c>
      <c r="AT3944">
        <f t="shared" si="951"/>
        <v>12</v>
      </c>
      <c r="AU3944">
        <f t="shared" si="938"/>
        <v>30.950140341923959</v>
      </c>
    </row>
    <row r="3945" spans="17:47">
      <c r="Q3945">
        <v>1</v>
      </c>
      <c r="R3945">
        <v>2</v>
      </c>
      <c r="S3945">
        <v>3</v>
      </c>
      <c r="T3945">
        <v>0</v>
      </c>
      <c r="U3945">
        <v>1</v>
      </c>
      <c r="V3945">
        <v>2</v>
      </c>
      <c r="W3945">
        <v>1</v>
      </c>
      <c r="X3945">
        <v>2</v>
      </c>
      <c r="Y3945">
        <v>3</v>
      </c>
      <c r="Z3945">
        <v>2</v>
      </c>
      <c r="AA3945">
        <v>0</v>
      </c>
      <c r="AB3945">
        <v>6</v>
      </c>
      <c r="AC3945">
        <f t="shared" si="947"/>
        <v>0</v>
      </c>
      <c r="AD3945">
        <v>36</v>
      </c>
      <c r="AE3945">
        <v>1</v>
      </c>
      <c r="AF3945">
        <v>12</v>
      </c>
      <c r="AH3945">
        <f t="shared" si="948"/>
        <v>1</v>
      </c>
      <c r="AI3945">
        <f t="shared" si="939"/>
        <v>2</v>
      </c>
      <c r="AJ3945">
        <f t="shared" si="940"/>
        <v>-1</v>
      </c>
      <c r="AK3945">
        <f t="shared" si="941"/>
        <v>0</v>
      </c>
      <c r="AL3945">
        <f t="shared" si="942"/>
        <v>1</v>
      </c>
      <c r="AM3945">
        <f t="shared" si="943"/>
        <v>0</v>
      </c>
      <c r="AN3945">
        <f t="shared" si="944"/>
        <v>1</v>
      </c>
      <c r="AO3945">
        <f t="shared" si="945"/>
        <v>2</v>
      </c>
      <c r="AP3945">
        <f t="shared" si="946"/>
        <v>1</v>
      </c>
      <c r="AQ3945">
        <f t="shared" si="949"/>
        <v>6</v>
      </c>
      <c r="AS3945">
        <f t="shared" si="950"/>
        <v>36</v>
      </c>
      <c r="AT3945">
        <f t="shared" si="951"/>
        <v>11</v>
      </c>
      <c r="AU3945">
        <f t="shared" si="938"/>
        <v>28.370961980096961</v>
      </c>
    </row>
    <row r="3946" spans="17:47">
      <c r="Q3946">
        <v>5</v>
      </c>
      <c r="R3946">
        <v>1</v>
      </c>
      <c r="S3946">
        <v>2</v>
      </c>
      <c r="T3946">
        <v>1</v>
      </c>
      <c r="U3946">
        <v>0</v>
      </c>
      <c r="V3946">
        <v>1</v>
      </c>
      <c r="W3946">
        <v>2</v>
      </c>
      <c r="X3946">
        <v>1</v>
      </c>
      <c r="Y3946">
        <v>3</v>
      </c>
      <c r="Z3946">
        <v>0</v>
      </c>
      <c r="AA3946">
        <v>2</v>
      </c>
      <c r="AB3946">
        <v>1</v>
      </c>
      <c r="AC3946">
        <f t="shared" si="947"/>
        <v>1.2</v>
      </c>
      <c r="AD3946">
        <v>48</v>
      </c>
      <c r="AE3946">
        <v>0</v>
      </c>
      <c r="AF3946">
        <v>11</v>
      </c>
      <c r="AH3946">
        <f t="shared" si="948"/>
        <v>-4</v>
      </c>
      <c r="AI3946">
        <f t="shared" si="939"/>
        <v>-3</v>
      </c>
      <c r="AJ3946">
        <f t="shared" si="940"/>
        <v>-4</v>
      </c>
      <c r="AK3946">
        <f t="shared" si="941"/>
        <v>-5</v>
      </c>
      <c r="AL3946">
        <f t="shared" si="942"/>
        <v>-4</v>
      </c>
      <c r="AM3946">
        <f t="shared" si="943"/>
        <v>-3</v>
      </c>
      <c r="AN3946">
        <f t="shared" si="944"/>
        <v>-4</v>
      </c>
      <c r="AO3946">
        <f t="shared" si="945"/>
        <v>-2</v>
      </c>
      <c r="AP3946">
        <f t="shared" si="946"/>
        <v>-5</v>
      </c>
      <c r="AQ3946">
        <f t="shared" si="949"/>
        <v>-1</v>
      </c>
      <c r="AS3946">
        <f t="shared" si="950"/>
        <v>46.8</v>
      </c>
      <c r="AT3946">
        <f t="shared" si="951"/>
        <v>11</v>
      </c>
      <c r="AU3946">
        <f t="shared" si="938"/>
        <v>28.370961980096961</v>
      </c>
    </row>
    <row r="3947" spans="17:47">
      <c r="Q3947">
        <v>2</v>
      </c>
      <c r="R3947">
        <v>0</v>
      </c>
      <c r="S3947">
        <v>0</v>
      </c>
      <c r="T3947">
        <v>2</v>
      </c>
      <c r="U3947">
        <v>2</v>
      </c>
      <c r="V3947">
        <v>2</v>
      </c>
      <c r="W3947">
        <v>2</v>
      </c>
      <c r="X3947">
        <v>1</v>
      </c>
      <c r="Y3947">
        <v>0</v>
      </c>
      <c r="Z3947">
        <v>2</v>
      </c>
      <c r="AA3947">
        <v>1</v>
      </c>
      <c r="AB3947">
        <v>7</v>
      </c>
      <c r="AC3947">
        <f t="shared" si="947"/>
        <v>0.6</v>
      </c>
      <c r="AD3947">
        <v>42</v>
      </c>
      <c r="AE3947">
        <v>1</v>
      </c>
      <c r="AF3947">
        <v>13</v>
      </c>
      <c r="AH3947">
        <f t="shared" si="948"/>
        <v>-2</v>
      </c>
      <c r="AI3947">
        <f t="shared" si="939"/>
        <v>-2</v>
      </c>
      <c r="AJ3947">
        <f t="shared" si="940"/>
        <v>0</v>
      </c>
      <c r="AK3947">
        <f t="shared" si="941"/>
        <v>0</v>
      </c>
      <c r="AL3947">
        <f t="shared" si="942"/>
        <v>0</v>
      </c>
      <c r="AM3947">
        <f t="shared" si="943"/>
        <v>0</v>
      </c>
      <c r="AN3947">
        <f t="shared" si="944"/>
        <v>-1</v>
      </c>
      <c r="AO3947">
        <f t="shared" si="945"/>
        <v>-2</v>
      </c>
      <c r="AP3947">
        <f t="shared" si="946"/>
        <v>0</v>
      </c>
      <c r="AQ3947">
        <f t="shared" si="949"/>
        <v>6</v>
      </c>
      <c r="AS3947">
        <f t="shared" si="950"/>
        <v>41.4</v>
      </c>
      <c r="AT3947">
        <f t="shared" si="951"/>
        <v>12</v>
      </c>
      <c r="AU3947">
        <f t="shared" si="938"/>
        <v>30.950140341923959</v>
      </c>
    </row>
    <row r="3948" spans="17:47">
      <c r="Q3948">
        <v>0</v>
      </c>
      <c r="R3948">
        <v>0</v>
      </c>
      <c r="S3948">
        <v>2</v>
      </c>
      <c r="T3948">
        <v>5</v>
      </c>
      <c r="U3948">
        <v>1</v>
      </c>
      <c r="V3948">
        <v>3</v>
      </c>
      <c r="W3948">
        <v>0</v>
      </c>
      <c r="X3948">
        <v>1</v>
      </c>
      <c r="Y3948">
        <v>1</v>
      </c>
      <c r="Z3948">
        <v>0</v>
      </c>
      <c r="AA3948">
        <v>0</v>
      </c>
      <c r="AB3948">
        <v>5</v>
      </c>
      <c r="AC3948">
        <f t="shared" si="947"/>
        <v>0</v>
      </c>
      <c r="AD3948">
        <v>32</v>
      </c>
      <c r="AE3948">
        <v>3</v>
      </c>
      <c r="AF3948">
        <v>13</v>
      </c>
      <c r="AH3948">
        <f t="shared" si="948"/>
        <v>0</v>
      </c>
      <c r="AI3948">
        <f t="shared" si="939"/>
        <v>2</v>
      </c>
      <c r="AJ3948">
        <f t="shared" si="940"/>
        <v>5</v>
      </c>
      <c r="AK3948">
        <f t="shared" si="941"/>
        <v>1</v>
      </c>
      <c r="AL3948">
        <f t="shared" si="942"/>
        <v>3</v>
      </c>
      <c r="AM3948">
        <f t="shared" si="943"/>
        <v>0</v>
      </c>
      <c r="AN3948">
        <f t="shared" si="944"/>
        <v>1</v>
      </c>
      <c r="AO3948">
        <f t="shared" si="945"/>
        <v>1</v>
      </c>
      <c r="AP3948">
        <f t="shared" si="946"/>
        <v>0</v>
      </c>
      <c r="AQ3948">
        <f t="shared" si="949"/>
        <v>5</v>
      </c>
      <c r="AS3948">
        <f t="shared" si="950"/>
        <v>32</v>
      </c>
      <c r="AT3948">
        <f t="shared" si="951"/>
        <v>10</v>
      </c>
      <c r="AU3948">
        <f t="shared" si="938"/>
        <v>25.791783618269967</v>
      </c>
    </row>
    <row r="3949" spans="17:47">
      <c r="Q3949">
        <v>2</v>
      </c>
      <c r="R3949">
        <v>1</v>
      </c>
      <c r="S3949">
        <v>2</v>
      </c>
      <c r="T3949">
        <v>5</v>
      </c>
      <c r="U3949">
        <v>4</v>
      </c>
      <c r="V3949">
        <v>0</v>
      </c>
      <c r="W3949">
        <v>2</v>
      </c>
      <c r="X3949">
        <v>5</v>
      </c>
      <c r="Y3949">
        <v>0</v>
      </c>
      <c r="Z3949">
        <v>1</v>
      </c>
      <c r="AA3949">
        <v>1</v>
      </c>
      <c r="AB3949">
        <v>5</v>
      </c>
      <c r="AC3949">
        <f t="shared" si="947"/>
        <v>0.6</v>
      </c>
      <c r="AD3949">
        <v>39</v>
      </c>
      <c r="AE3949">
        <v>0</v>
      </c>
      <c r="AF3949">
        <v>10</v>
      </c>
      <c r="AH3949">
        <f t="shared" si="948"/>
        <v>-1</v>
      </c>
      <c r="AI3949">
        <f t="shared" si="939"/>
        <v>0</v>
      </c>
      <c r="AJ3949">
        <f t="shared" si="940"/>
        <v>3</v>
      </c>
      <c r="AK3949">
        <f t="shared" si="941"/>
        <v>2</v>
      </c>
      <c r="AL3949">
        <f t="shared" si="942"/>
        <v>-2</v>
      </c>
      <c r="AM3949">
        <f t="shared" si="943"/>
        <v>0</v>
      </c>
      <c r="AN3949">
        <f t="shared" si="944"/>
        <v>3</v>
      </c>
      <c r="AO3949">
        <f t="shared" si="945"/>
        <v>-2</v>
      </c>
      <c r="AP3949">
        <f t="shared" si="946"/>
        <v>-1</v>
      </c>
      <c r="AQ3949">
        <f t="shared" si="949"/>
        <v>4</v>
      </c>
      <c r="AS3949">
        <f t="shared" si="950"/>
        <v>38.4</v>
      </c>
      <c r="AT3949">
        <f t="shared" si="951"/>
        <v>10</v>
      </c>
      <c r="AU3949">
        <f t="shared" si="938"/>
        <v>25.791783618269967</v>
      </c>
    </row>
    <row r="3950" spans="17:47">
      <c r="Q3950">
        <v>0</v>
      </c>
      <c r="R3950">
        <v>0</v>
      </c>
      <c r="S3950">
        <v>3</v>
      </c>
      <c r="T3950">
        <v>3</v>
      </c>
      <c r="U3950">
        <v>0</v>
      </c>
      <c r="V3950">
        <v>2</v>
      </c>
      <c r="W3950">
        <v>1</v>
      </c>
      <c r="X3950">
        <v>2</v>
      </c>
      <c r="Y3950">
        <v>2</v>
      </c>
      <c r="Z3950">
        <v>4</v>
      </c>
      <c r="AA3950">
        <v>1</v>
      </c>
      <c r="AB3950">
        <v>5</v>
      </c>
      <c r="AC3950">
        <f t="shared" si="947"/>
        <v>0.6</v>
      </c>
      <c r="AD3950">
        <v>24</v>
      </c>
      <c r="AE3950">
        <v>1</v>
      </c>
      <c r="AF3950">
        <v>13</v>
      </c>
      <c r="AH3950">
        <f t="shared" si="948"/>
        <v>0</v>
      </c>
      <c r="AI3950">
        <f t="shared" si="939"/>
        <v>3</v>
      </c>
      <c r="AJ3950">
        <f t="shared" si="940"/>
        <v>3</v>
      </c>
      <c r="AK3950">
        <f t="shared" si="941"/>
        <v>0</v>
      </c>
      <c r="AL3950">
        <f t="shared" si="942"/>
        <v>2</v>
      </c>
      <c r="AM3950">
        <f t="shared" si="943"/>
        <v>1</v>
      </c>
      <c r="AN3950">
        <f t="shared" si="944"/>
        <v>2</v>
      </c>
      <c r="AO3950">
        <f t="shared" si="945"/>
        <v>2</v>
      </c>
      <c r="AP3950">
        <f t="shared" si="946"/>
        <v>4</v>
      </c>
      <c r="AQ3950">
        <f t="shared" si="949"/>
        <v>4</v>
      </c>
      <c r="AS3950">
        <f t="shared" si="950"/>
        <v>23.4</v>
      </c>
      <c r="AT3950">
        <f t="shared" si="951"/>
        <v>12</v>
      </c>
      <c r="AU3950">
        <f t="shared" si="938"/>
        <v>30.950140341923959</v>
      </c>
    </row>
    <row r="3951" spans="17:47">
      <c r="Q3951">
        <v>2</v>
      </c>
      <c r="R3951">
        <v>2</v>
      </c>
      <c r="S3951">
        <v>1</v>
      </c>
      <c r="T3951">
        <v>3</v>
      </c>
      <c r="U3951">
        <v>2</v>
      </c>
      <c r="V3951">
        <v>1</v>
      </c>
      <c r="W3951">
        <v>0</v>
      </c>
      <c r="X3951">
        <v>1</v>
      </c>
      <c r="Y3951">
        <v>2</v>
      </c>
      <c r="Z3951">
        <v>2</v>
      </c>
      <c r="AA3951">
        <v>2</v>
      </c>
      <c r="AB3951">
        <v>7</v>
      </c>
      <c r="AC3951">
        <f t="shared" si="947"/>
        <v>1.2</v>
      </c>
      <c r="AD3951">
        <v>43</v>
      </c>
      <c r="AE3951">
        <v>0</v>
      </c>
      <c r="AF3951">
        <v>17</v>
      </c>
      <c r="AH3951">
        <f t="shared" si="948"/>
        <v>0</v>
      </c>
      <c r="AI3951">
        <f t="shared" si="939"/>
        <v>-1</v>
      </c>
      <c r="AJ3951">
        <f t="shared" si="940"/>
        <v>1</v>
      </c>
      <c r="AK3951">
        <f t="shared" si="941"/>
        <v>0</v>
      </c>
      <c r="AL3951">
        <f t="shared" si="942"/>
        <v>-1</v>
      </c>
      <c r="AM3951">
        <f t="shared" si="943"/>
        <v>-2</v>
      </c>
      <c r="AN3951">
        <f t="shared" si="944"/>
        <v>-1</v>
      </c>
      <c r="AO3951">
        <f t="shared" si="945"/>
        <v>0</v>
      </c>
      <c r="AP3951">
        <f t="shared" si="946"/>
        <v>0</v>
      </c>
      <c r="AQ3951">
        <f t="shared" si="949"/>
        <v>5</v>
      </c>
      <c r="AS3951">
        <f t="shared" si="950"/>
        <v>41.8</v>
      </c>
      <c r="AT3951">
        <f t="shared" si="951"/>
        <v>17</v>
      </c>
      <c r="AU3951">
        <f t="shared" si="938"/>
        <v>43.846032151058935</v>
      </c>
    </row>
    <row r="3952" spans="17:47">
      <c r="Q3952">
        <v>0</v>
      </c>
      <c r="R3952">
        <v>2</v>
      </c>
      <c r="S3952">
        <v>0</v>
      </c>
      <c r="T3952">
        <v>1</v>
      </c>
      <c r="U3952">
        <v>1</v>
      </c>
      <c r="V3952">
        <v>1</v>
      </c>
      <c r="W3952">
        <v>2</v>
      </c>
      <c r="X3952">
        <v>4</v>
      </c>
      <c r="Y3952">
        <v>0</v>
      </c>
      <c r="Z3952">
        <v>3</v>
      </c>
      <c r="AA3952">
        <v>0</v>
      </c>
      <c r="AB3952">
        <v>10</v>
      </c>
      <c r="AC3952">
        <f t="shared" si="947"/>
        <v>0</v>
      </c>
      <c r="AD3952">
        <v>42</v>
      </c>
      <c r="AE3952">
        <v>2</v>
      </c>
      <c r="AF3952">
        <v>14</v>
      </c>
      <c r="AH3952">
        <f t="shared" si="948"/>
        <v>2</v>
      </c>
      <c r="AI3952">
        <f t="shared" si="939"/>
        <v>0</v>
      </c>
      <c r="AJ3952">
        <f t="shared" si="940"/>
        <v>1</v>
      </c>
      <c r="AK3952">
        <f t="shared" si="941"/>
        <v>1</v>
      </c>
      <c r="AL3952">
        <f t="shared" si="942"/>
        <v>1</v>
      </c>
      <c r="AM3952">
        <f t="shared" si="943"/>
        <v>2</v>
      </c>
      <c r="AN3952">
        <f t="shared" si="944"/>
        <v>4</v>
      </c>
      <c r="AO3952">
        <f t="shared" si="945"/>
        <v>0</v>
      </c>
      <c r="AP3952">
        <f t="shared" si="946"/>
        <v>3</v>
      </c>
      <c r="AQ3952">
        <f t="shared" si="949"/>
        <v>10</v>
      </c>
      <c r="AS3952">
        <f t="shared" si="950"/>
        <v>42</v>
      </c>
      <c r="AT3952">
        <f t="shared" si="951"/>
        <v>12</v>
      </c>
      <c r="AU3952">
        <f t="shared" si="938"/>
        <v>30.950140341923959</v>
      </c>
    </row>
    <row r="3953" spans="17:47">
      <c r="Q3953">
        <v>0</v>
      </c>
      <c r="R3953">
        <v>1</v>
      </c>
      <c r="S3953">
        <v>2</v>
      </c>
      <c r="T3953">
        <v>0</v>
      </c>
      <c r="U3953">
        <v>0</v>
      </c>
      <c r="V3953">
        <v>0</v>
      </c>
      <c r="W3953">
        <v>0</v>
      </c>
      <c r="X3953">
        <v>1</v>
      </c>
      <c r="Y3953">
        <v>3</v>
      </c>
      <c r="Z3953">
        <v>1</v>
      </c>
      <c r="AA3953">
        <v>2</v>
      </c>
      <c r="AB3953">
        <v>7</v>
      </c>
      <c r="AC3953">
        <f t="shared" si="947"/>
        <v>1.2</v>
      </c>
      <c r="AD3953">
        <v>52</v>
      </c>
      <c r="AE3953">
        <v>2</v>
      </c>
      <c r="AF3953">
        <v>17</v>
      </c>
      <c r="AH3953">
        <f t="shared" si="948"/>
        <v>1</v>
      </c>
      <c r="AI3953">
        <f t="shared" si="939"/>
        <v>2</v>
      </c>
      <c r="AJ3953">
        <f t="shared" si="940"/>
        <v>0</v>
      </c>
      <c r="AK3953">
        <f t="shared" si="941"/>
        <v>0</v>
      </c>
      <c r="AL3953">
        <f t="shared" si="942"/>
        <v>0</v>
      </c>
      <c r="AM3953">
        <f t="shared" si="943"/>
        <v>0</v>
      </c>
      <c r="AN3953">
        <f t="shared" si="944"/>
        <v>1</v>
      </c>
      <c r="AO3953">
        <f t="shared" si="945"/>
        <v>3</v>
      </c>
      <c r="AP3953">
        <f t="shared" si="946"/>
        <v>1</v>
      </c>
      <c r="AQ3953">
        <f t="shared" si="949"/>
        <v>5</v>
      </c>
      <c r="AS3953">
        <f t="shared" si="950"/>
        <v>50.8</v>
      </c>
      <c r="AT3953">
        <f t="shared" si="951"/>
        <v>15</v>
      </c>
      <c r="AU3953">
        <f t="shared" si="938"/>
        <v>38.687675427404947</v>
      </c>
    </row>
    <row r="3954" spans="17:47">
      <c r="Q3954">
        <v>1</v>
      </c>
      <c r="R3954">
        <v>2</v>
      </c>
      <c r="S3954">
        <v>1</v>
      </c>
      <c r="T3954">
        <v>0</v>
      </c>
      <c r="U3954">
        <v>2</v>
      </c>
      <c r="V3954">
        <v>0</v>
      </c>
      <c r="W3954">
        <v>1</v>
      </c>
      <c r="X3954">
        <v>1</v>
      </c>
      <c r="Y3954">
        <v>1</v>
      </c>
      <c r="Z3954">
        <v>3</v>
      </c>
      <c r="AA3954">
        <v>2</v>
      </c>
      <c r="AB3954">
        <v>5</v>
      </c>
      <c r="AC3954">
        <f t="shared" si="947"/>
        <v>1.2</v>
      </c>
      <c r="AD3954">
        <v>44</v>
      </c>
      <c r="AE3954">
        <v>1</v>
      </c>
      <c r="AF3954">
        <v>14</v>
      </c>
      <c r="AH3954">
        <f t="shared" si="948"/>
        <v>1</v>
      </c>
      <c r="AI3954">
        <f t="shared" si="939"/>
        <v>0</v>
      </c>
      <c r="AJ3954">
        <f t="shared" si="940"/>
        <v>-1</v>
      </c>
      <c r="AK3954">
        <f t="shared" si="941"/>
        <v>1</v>
      </c>
      <c r="AL3954">
        <f t="shared" si="942"/>
        <v>-1</v>
      </c>
      <c r="AM3954">
        <f t="shared" si="943"/>
        <v>0</v>
      </c>
      <c r="AN3954">
        <f t="shared" si="944"/>
        <v>0</v>
      </c>
      <c r="AO3954">
        <f t="shared" si="945"/>
        <v>0</v>
      </c>
      <c r="AP3954">
        <f t="shared" si="946"/>
        <v>2</v>
      </c>
      <c r="AQ3954">
        <f t="shared" si="949"/>
        <v>3</v>
      </c>
      <c r="AS3954">
        <f t="shared" si="950"/>
        <v>42.8</v>
      </c>
      <c r="AT3954">
        <f t="shared" si="951"/>
        <v>13</v>
      </c>
      <c r="AU3954">
        <f t="shared" si="938"/>
        <v>33.529318703750953</v>
      </c>
    </row>
    <row r="3955" spans="17:47">
      <c r="Q3955">
        <v>3</v>
      </c>
      <c r="R3955">
        <v>1</v>
      </c>
      <c r="S3955">
        <v>2</v>
      </c>
      <c r="T3955">
        <v>1</v>
      </c>
      <c r="U3955">
        <v>2</v>
      </c>
      <c r="V3955">
        <v>2</v>
      </c>
      <c r="W3955">
        <v>4</v>
      </c>
      <c r="X3955">
        <v>0</v>
      </c>
      <c r="Y3955">
        <v>1</v>
      </c>
      <c r="Z3955">
        <v>3</v>
      </c>
      <c r="AA3955">
        <v>0</v>
      </c>
      <c r="AB3955">
        <v>4</v>
      </c>
      <c r="AC3955">
        <f t="shared" si="947"/>
        <v>0</v>
      </c>
      <c r="AD3955">
        <v>46</v>
      </c>
      <c r="AE3955">
        <v>1</v>
      </c>
      <c r="AF3955">
        <v>12</v>
      </c>
      <c r="AH3955">
        <f t="shared" si="948"/>
        <v>-2</v>
      </c>
      <c r="AI3955">
        <f t="shared" si="939"/>
        <v>-1</v>
      </c>
      <c r="AJ3955">
        <f t="shared" si="940"/>
        <v>-2</v>
      </c>
      <c r="AK3955">
        <f t="shared" si="941"/>
        <v>-1</v>
      </c>
      <c r="AL3955">
        <f t="shared" si="942"/>
        <v>-1</v>
      </c>
      <c r="AM3955">
        <f t="shared" si="943"/>
        <v>1</v>
      </c>
      <c r="AN3955">
        <f t="shared" si="944"/>
        <v>-3</v>
      </c>
      <c r="AO3955">
        <f t="shared" si="945"/>
        <v>-2</v>
      </c>
      <c r="AP3955">
        <f t="shared" si="946"/>
        <v>0</v>
      </c>
      <c r="AQ3955">
        <f t="shared" si="949"/>
        <v>4</v>
      </c>
      <c r="AS3955">
        <f t="shared" si="950"/>
        <v>46</v>
      </c>
      <c r="AT3955">
        <f t="shared" si="951"/>
        <v>11</v>
      </c>
      <c r="AU3955">
        <f t="shared" si="938"/>
        <v>28.370961980096961</v>
      </c>
    </row>
    <row r="3956" spans="17:47">
      <c r="Q3956">
        <v>1</v>
      </c>
      <c r="R3956">
        <v>1</v>
      </c>
      <c r="S3956">
        <v>1</v>
      </c>
      <c r="T3956">
        <v>0</v>
      </c>
      <c r="U3956">
        <v>2</v>
      </c>
      <c r="V3956">
        <v>2</v>
      </c>
      <c r="W3956">
        <v>1</v>
      </c>
      <c r="X3956">
        <v>1</v>
      </c>
      <c r="Y3956">
        <v>0</v>
      </c>
      <c r="Z3956">
        <v>1</v>
      </c>
      <c r="AA3956">
        <v>2</v>
      </c>
      <c r="AB3956">
        <v>6</v>
      </c>
      <c r="AC3956">
        <f t="shared" si="947"/>
        <v>1.2</v>
      </c>
      <c r="AD3956">
        <v>36</v>
      </c>
      <c r="AE3956">
        <v>3</v>
      </c>
      <c r="AF3956">
        <v>8</v>
      </c>
      <c r="AH3956">
        <f t="shared" si="948"/>
        <v>0</v>
      </c>
      <c r="AI3956">
        <f t="shared" si="939"/>
        <v>0</v>
      </c>
      <c r="AJ3956">
        <f t="shared" si="940"/>
        <v>-1</v>
      </c>
      <c r="AK3956">
        <f t="shared" si="941"/>
        <v>1</v>
      </c>
      <c r="AL3956">
        <f t="shared" si="942"/>
        <v>1</v>
      </c>
      <c r="AM3956">
        <f t="shared" si="943"/>
        <v>0</v>
      </c>
      <c r="AN3956">
        <f t="shared" si="944"/>
        <v>0</v>
      </c>
      <c r="AO3956">
        <f t="shared" si="945"/>
        <v>-1</v>
      </c>
      <c r="AP3956">
        <f t="shared" si="946"/>
        <v>0</v>
      </c>
      <c r="AQ3956">
        <f t="shared" si="949"/>
        <v>4</v>
      </c>
      <c r="AS3956">
        <f t="shared" si="950"/>
        <v>34.799999999999997</v>
      </c>
      <c r="AT3956">
        <f t="shared" si="951"/>
        <v>5</v>
      </c>
      <c r="AU3956">
        <f t="shared" si="938"/>
        <v>12.895891809134984</v>
      </c>
    </row>
    <row r="3957" spans="17:47">
      <c r="Q3957">
        <v>2</v>
      </c>
      <c r="R3957">
        <v>1</v>
      </c>
      <c r="S3957">
        <v>1</v>
      </c>
      <c r="T3957">
        <v>0</v>
      </c>
      <c r="U3957">
        <v>0</v>
      </c>
      <c r="V3957">
        <v>3</v>
      </c>
      <c r="W3957">
        <v>1</v>
      </c>
      <c r="X3957">
        <v>2</v>
      </c>
      <c r="Y3957">
        <v>1</v>
      </c>
      <c r="Z3957">
        <v>2</v>
      </c>
      <c r="AA3957">
        <v>2</v>
      </c>
      <c r="AB3957">
        <v>7</v>
      </c>
      <c r="AC3957">
        <f t="shared" si="947"/>
        <v>1.2</v>
      </c>
      <c r="AD3957">
        <v>41</v>
      </c>
      <c r="AE3957">
        <v>0</v>
      </c>
      <c r="AF3957">
        <v>10</v>
      </c>
      <c r="AH3957">
        <f t="shared" si="948"/>
        <v>-1</v>
      </c>
      <c r="AI3957">
        <f t="shared" si="939"/>
        <v>-1</v>
      </c>
      <c r="AJ3957">
        <f t="shared" si="940"/>
        <v>-2</v>
      </c>
      <c r="AK3957">
        <f t="shared" si="941"/>
        <v>-2</v>
      </c>
      <c r="AL3957">
        <f t="shared" si="942"/>
        <v>1</v>
      </c>
      <c r="AM3957">
        <f t="shared" si="943"/>
        <v>-1</v>
      </c>
      <c r="AN3957">
        <f t="shared" si="944"/>
        <v>0</v>
      </c>
      <c r="AO3957">
        <f t="shared" si="945"/>
        <v>-1</v>
      </c>
      <c r="AP3957">
        <f t="shared" si="946"/>
        <v>0</v>
      </c>
      <c r="AQ3957">
        <f t="shared" si="949"/>
        <v>5</v>
      </c>
      <c r="AS3957">
        <f t="shared" si="950"/>
        <v>39.799999999999997</v>
      </c>
      <c r="AT3957">
        <f t="shared" si="951"/>
        <v>10</v>
      </c>
      <c r="AU3957">
        <f t="shared" si="938"/>
        <v>25.791783618269967</v>
      </c>
    </row>
    <row r="3958" spans="17:47">
      <c r="Q3958">
        <v>0</v>
      </c>
      <c r="R3958">
        <v>3</v>
      </c>
      <c r="S3958">
        <v>0</v>
      </c>
      <c r="T3958">
        <v>0</v>
      </c>
      <c r="U3958">
        <v>1</v>
      </c>
      <c r="V3958">
        <v>3</v>
      </c>
      <c r="W3958">
        <v>2</v>
      </c>
      <c r="X3958">
        <v>1</v>
      </c>
      <c r="Y3958">
        <v>1</v>
      </c>
      <c r="Z3958">
        <v>4</v>
      </c>
      <c r="AA3958">
        <v>3</v>
      </c>
      <c r="AB3958">
        <v>4</v>
      </c>
      <c r="AC3958">
        <f t="shared" si="947"/>
        <v>1.8</v>
      </c>
      <c r="AD3958">
        <v>31</v>
      </c>
      <c r="AE3958">
        <v>1</v>
      </c>
      <c r="AF3958">
        <v>11</v>
      </c>
      <c r="AH3958">
        <f t="shared" si="948"/>
        <v>3</v>
      </c>
      <c r="AI3958">
        <f t="shared" si="939"/>
        <v>0</v>
      </c>
      <c r="AJ3958">
        <f t="shared" si="940"/>
        <v>0</v>
      </c>
      <c r="AK3958">
        <f t="shared" si="941"/>
        <v>1</v>
      </c>
      <c r="AL3958">
        <f t="shared" si="942"/>
        <v>3</v>
      </c>
      <c r="AM3958">
        <f t="shared" si="943"/>
        <v>2</v>
      </c>
      <c r="AN3958">
        <f t="shared" si="944"/>
        <v>1</v>
      </c>
      <c r="AO3958">
        <f t="shared" si="945"/>
        <v>1</v>
      </c>
      <c r="AP3958">
        <f t="shared" si="946"/>
        <v>4</v>
      </c>
      <c r="AQ3958">
        <f t="shared" si="949"/>
        <v>1</v>
      </c>
      <c r="AS3958">
        <f t="shared" si="950"/>
        <v>29.2</v>
      </c>
      <c r="AT3958">
        <f t="shared" si="951"/>
        <v>10</v>
      </c>
      <c r="AU3958">
        <f t="shared" si="938"/>
        <v>25.791783618269967</v>
      </c>
    </row>
    <row r="3959" spans="17:47">
      <c r="Q3959">
        <v>1</v>
      </c>
      <c r="R3959">
        <v>0</v>
      </c>
      <c r="S3959">
        <v>1</v>
      </c>
      <c r="T3959">
        <v>0</v>
      </c>
      <c r="U3959">
        <v>2</v>
      </c>
      <c r="V3959">
        <v>4</v>
      </c>
      <c r="W3959">
        <v>1</v>
      </c>
      <c r="X3959">
        <v>3</v>
      </c>
      <c r="Y3959">
        <v>1</v>
      </c>
      <c r="Z3959">
        <v>1</v>
      </c>
      <c r="AA3959">
        <v>2</v>
      </c>
      <c r="AB3959">
        <v>9</v>
      </c>
      <c r="AC3959">
        <f t="shared" si="947"/>
        <v>1.2</v>
      </c>
      <c r="AD3959">
        <v>44</v>
      </c>
      <c r="AE3959">
        <v>2</v>
      </c>
      <c r="AF3959">
        <v>14</v>
      </c>
      <c r="AH3959">
        <f t="shared" si="948"/>
        <v>-1</v>
      </c>
      <c r="AI3959">
        <f t="shared" si="939"/>
        <v>0</v>
      </c>
      <c r="AJ3959">
        <f t="shared" si="940"/>
        <v>-1</v>
      </c>
      <c r="AK3959">
        <f t="shared" si="941"/>
        <v>1</v>
      </c>
      <c r="AL3959">
        <f t="shared" si="942"/>
        <v>3</v>
      </c>
      <c r="AM3959">
        <f t="shared" si="943"/>
        <v>0</v>
      </c>
      <c r="AN3959">
        <f t="shared" si="944"/>
        <v>2</v>
      </c>
      <c r="AO3959">
        <f t="shared" si="945"/>
        <v>0</v>
      </c>
      <c r="AP3959">
        <f t="shared" si="946"/>
        <v>0</v>
      </c>
      <c r="AQ3959">
        <f t="shared" si="949"/>
        <v>7</v>
      </c>
      <c r="AS3959">
        <f t="shared" si="950"/>
        <v>42.8</v>
      </c>
      <c r="AT3959">
        <f t="shared" si="951"/>
        <v>12</v>
      </c>
      <c r="AU3959">
        <f t="shared" si="938"/>
        <v>30.950140341923959</v>
      </c>
    </row>
    <row r="3960" spans="17:47">
      <c r="Q3960">
        <v>0</v>
      </c>
      <c r="R3960">
        <v>0</v>
      </c>
      <c r="S3960">
        <v>1</v>
      </c>
      <c r="T3960">
        <v>4</v>
      </c>
      <c r="U3960">
        <v>0</v>
      </c>
      <c r="V3960">
        <v>1</v>
      </c>
      <c r="W3960">
        <v>1</v>
      </c>
      <c r="X3960">
        <v>3</v>
      </c>
      <c r="Y3960">
        <v>2</v>
      </c>
      <c r="Z3960">
        <v>1</v>
      </c>
      <c r="AA3960">
        <v>4</v>
      </c>
      <c r="AB3960">
        <v>3</v>
      </c>
      <c r="AC3960">
        <f t="shared" si="947"/>
        <v>2.4</v>
      </c>
      <c r="AD3960">
        <v>40</v>
      </c>
      <c r="AE3960">
        <v>3</v>
      </c>
      <c r="AF3960">
        <v>10</v>
      </c>
      <c r="AH3960">
        <f t="shared" si="948"/>
        <v>0</v>
      </c>
      <c r="AI3960">
        <f t="shared" si="939"/>
        <v>1</v>
      </c>
      <c r="AJ3960">
        <f t="shared" si="940"/>
        <v>4</v>
      </c>
      <c r="AK3960">
        <f t="shared" si="941"/>
        <v>0</v>
      </c>
      <c r="AL3960">
        <f t="shared" si="942"/>
        <v>1</v>
      </c>
      <c r="AM3960">
        <f t="shared" si="943"/>
        <v>1</v>
      </c>
      <c r="AN3960">
        <f t="shared" si="944"/>
        <v>3</v>
      </c>
      <c r="AO3960">
        <f t="shared" si="945"/>
        <v>2</v>
      </c>
      <c r="AP3960">
        <f t="shared" si="946"/>
        <v>1</v>
      </c>
      <c r="AQ3960">
        <f t="shared" si="949"/>
        <v>-1</v>
      </c>
      <c r="AS3960">
        <f t="shared" si="950"/>
        <v>37.6</v>
      </c>
      <c r="AT3960">
        <f t="shared" si="951"/>
        <v>7</v>
      </c>
      <c r="AU3960">
        <f t="shared" si="938"/>
        <v>18.054248532788975</v>
      </c>
    </row>
    <row r="3961" spans="17:47">
      <c r="Q3961">
        <v>0</v>
      </c>
      <c r="R3961">
        <v>2</v>
      </c>
      <c r="S3961">
        <v>3</v>
      </c>
      <c r="T3961">
        <v>2</v>
      </c>
      <c r="U3961">
        <v>3</v>
      </c>
      <c r="V3961">
        <v>3</v>
      </c>
      <c r="W3961">
        <v>0</v>
      </c>
      <c r="X3961">
        <v>2</v>
      </c>
      <c r="Y3961">
        <v>0</v>
      </c>
      <c r="Z3961">
        <v>1</v>
      </c>
      <c r="AA3961">
        <v>0</v>
      </c>
      <c r="AB3961">
        <v>10</v>
      </c>
      <c r="AC3961">
        <f t="shared" si="947"/>
        <v>0</v>
      </c>
      <c r="AD3961">
        <v>50</v>
      </c>
      <c r="AE3961">
        <v>4</v>
      </c>
      <c r="AF3961">
        <v>18</v>
      </c>
      <c r="AH3961">
        <f t="shared" si="948"/>
        <v>2</v>
      </c>
      <c r="AI3961">
        <f t="shared" si="939"/>
        <v>3</v>
      </c>
      <c r="AJ3961">
        <f t="shared" si="940"/>
        <v>2</v>
      </c>
      <c r="AK3961">
        <f t="shared" si="941"/>
        <v>3</v>
      </c>
      <c r="AL3961">
        <f t="shared" si="942"/>
        <v>3</v>
      </c>
      <c r="AM3961">
        <f t="shared" si="943"/>
        <v>0</v>
      </c>
      <c r="AN3961">
        <f t="shared" si="944"/>
        <v>2</v>
      </c>
      <c r="AO3961">
        <f t="shared" si="945"/>
        <v>0</v>
      </c>
      <c r="AP3961">
        <f t="shared" si="946"/>
        <v>1</v>
      </c>
      <c r="AQ3961">
        <f t="shared" si="949"/>
        <v>10</v>
      </c>
      <c r="AS3961">
        <f t="shared" si="950"/>
        <v>50</v>
      </c>
      <c r="AT3961">
        <f t="shared" si="951"/>
        <v>14</v>
      </c>
      <c r="AU3961">
        <f t="shared" si="938"/>
        <v>36.10849706557795</v>
      </c>
    </row>
    <row r="3962" spans="17:47">
      <c r="Q3962">
        <v>4</v>
      </c>
      <c r="R3962">
        <v>1</v>
      </c>
      <c r="S3962">
        <v>0</v>
      </c>
      <c r="T3962">
        <v>2</v>
      </c>
      <c r="U3962">
        <v>3</v>
      </c>
      <c r="V3962">
        <v>1</v>
      </c>
      <c r="W3962">
        <v>1</v>
      </c>
      <c r="X3962">
        <v>1</v>
      </c>
      <c r="Y3962">
        <v>0</v>
      </c>
      <c r="Z3962">
        <v>0</v>
      </c>
      <c r="AA3962">
        <v>3</v>
      </c>
      <c r="AB3962">
        <v>4</v>
      </c>
      <c r="AC3962">
        <f t="shared" si="947"/>
        <v>1.8</v>
      </c>
      <c r="AD3962">
        <v>42</v>
      </c>
      <c r="AE3962">
        <v>3</v>
      </c>
      <c r="AF3962">
        <v>13</v>
      </c>
      <c r="AH3962">
        <f t="shared" si="948"/>
        <v>-3</v>
      </c>
      <c r="AI3962">
        <f t="shared" si="939"/>
        <v>-4</v>
      </c>
      <c r="AJ3962">
        <f t="shared" si="940"/>
        <v>-2</v>
      </c>
      <c r="AK3962">
        <f t="shared" si="941"/>
        <v>-1</v>
      </c>
      <c r="AL3962">
        <f t="shared" si="942"/>
        <v>-3</v>
      </c>
      <c r="AM3962">
        <f t="shared" si="943"/>
        <v>-3</v>
      </c>
      <c r="AN3962">
        <f t="shared" si="944"/>
        <v>-3</v>
      </c>
      <c r="AO3962">
        <f t="shared" si="945"/>
        <v>-4</v>
      </c>
      <c r="AP3962">
        <f t="shared" si="946"/>
        <v>-4</v>
      </c>
      <c r="AQ3962">
        <f t="shared" si="949"/>
        <v>1</v>
      </c>
      <c r="AS3962">
        <f t="shared" si="950"/>
        <v>40.200000000000003</v>
      </c>
      <c r="AT3962">
        <f t="shared" si="951"/>
        <v>10</v>
      </c>
      <c r="AU3962">
        <f t="shared" si="938"/>
        <v>25.791783618269967</v>
      </c>
    </row>
    <row r="3963" spans="17:47">
      <c r="Q3963">
        <v>0</v>
      </c>
      <c r="R3963">
        <v>1</v>
      </c>
      <c r="S3963">
        <v>1</v>
      </c>
      <c r="T3963">
        <v>1</v>
      </c>
      <c r="U3963">
        <v>2</v>
      </c>
      <c r="V3963">
        <v>2</v>
      </c>
      <c r="W3963">
        <v>3</v>
      </c>
      <c r="X3963">
        <v>0</v>
      </c>
      <c r="Y3963">
        <v>2</v>
      </c>
      <c r="Z3963">
        <v>3</v>
      </c>
      <c r="AA3963">
        <v>1</v>
      </c>
      <c r="AB3963">
        <v>4</v>
      </c>
      <c r="AC3963">
        <f t="shared" si="947"/>
        <v>0.6</v>
      </c>
      <c r="AD3963">
        <v>35</v>
      </c>
      <c r="AE3963">
        <v>0</v>
      </c>
      <c r="AF3963">
        <v>14</v>
      </c>
      <c r="AH3963">
        <f t="shared" si="948"/>
        <v>1</v>
      </c>
      <c r="AI3963">
        <f t="shared" si="939"/>
        <v>1</v>
      </c>
      <c r="AJ3963">
        <f t="shared" si="940"/>
        <v>1</v>
      </c>
      <c r="AK3963">
        <f t="shared" si="941"/>
        <v>2</v>
      </c>
      <c r="AL3963">
        <f t="shared" si="942"/>
        <v>2</v>
      </c>
      <c r="AM3963">
        <f t="shared" si="943"/>
        <v>3</v>
      </c>
      <c r="AN3963">
        <f t="shared" si="944"/>
        <v>0</v>
      </c>
      <c r="AO3963">
        <f t="shared" si="945"/>
        <v>2</v>
      </c>
      <c r="AP3963">
        <f t="shared" si="946"/>
        <v>3</v>
      </c>
      <c r="AQ3963">
        <f t="shared" si="949"/>
        <v>3</v>
      </c>
      <c r="AS3963">
        <f t="shared" si="950"/>
        <v>34.4</v>
      </c>
      <c r="AT3963">
        <f t="shared" si="951"/>
        <v>14</v>
      </c>
      <c r="AU3963">
        <f t="shared" si="938"/>
        <v>36.10849706557795</v>
      </c>
    </row>
    <row r="3964" spans="17:47">
      <c r="Q3964">
        <v>1</v>
      </c>
      <c r="R3964">
        <v>3</v>
      </c>
      <c r="S3964">
        <v>3</v>
      </c>
      <c r="T3964">
        <v>0</v>
      </c>
      <c r="U3964">
        <v>1</v>
      </c>
      <c r="V3964">
        <v>1</v>
      </c>
      <c r="W3964">
        <v>2</v>
      </c>
      <c r="X3964">
        <v>1</v>
      </c>
      <c r="Y3964">
        <v>0</v>
      </c>
      <c r="Z3964">
        <v>3</v>
      </c>
      <c r="AA3964">
        <v>1</v>
      </c>
      <c r="AB3964">
        <v>6</v>
      </c>
      <c r="AC3964">
        <f t="shared" si="947"/>
        <v>0.6</v>
      </c>
      <c r="AD3964">
        <v>29</v>
      </c>
      <c r="AE3964">
        <v>0</v>
      </c>
      <c r="AF3964">
        <v>12</v>
      </c>
      <c r="AH3964">
        <f t="shared" si="948"/>
        <v>2</v>
      </c>
      <c r="AI3964">
        <f t="shared" si="939"/>
        <v>2</v>
      </c>
      <c r="AJ3964">
        <f t="shared" si="940"/>
        <v>-1</v>
      </c>
      <c r="AK3964">
        <f t="shared" si="941"/>
        <v>0</v>
      </c>
      <c r="AL3964">
        <f t="shared" si="942"/>
        <v>0</v>
      </c>
      <c r="AM3964">
        <f t="shared" si="943"/>
        <v>1</v>
      </c>
      <c r="AN3964">
        <f t="shared" si="944"/>
        <v>0</v>
      </c>
      <c r="AO3964">
        <f t="shared" si="945"/>
        <v>-1</v>
      </c>
      <c r="AP3964">
        <f t="shared" si="946"/>
        <v>2</v>
      </c>
      <c r="AQ3964">
        <f t="shared" si="949"/>
        <v>5</v>
      </c>
      <c r="AS3964">
        <f t="shared" si="950"/>
        <v>28.4</v>
      </c>
      <c r="AT3964">
        <f t="shared" si="951"/>
        <v>12</v>
      </c>
      <c r="AU3964">
        <f t="shared" si="938"/>
        <v>30.950140341923959</v>
      </c>
    </row>
    <row r="3965" spans="17:47">
      <c r="Q3965">
        <v>2</v>
      </c>
      <c r="R3965">
        <v>3</v>
      </c>
      <c r="S3965">
        <v>1</v>
      </c>
      <c r="T3965">
        <v>2</v>
      </c>
      <c r="U3965">
        <v>1</v>
      </c>
      <c r="V3965">
        <v>1</v>
      </c>
      <c r="W3965">
        <v>1</v>
      </c>
      <c r="X3965">
        <v>0</v>
      </c>
      <c r="Y3965">
        <v>0</v>
      </c>
      <c r="Z3965">
        <v>1</v>
      </c>
      <c r="AA3965">
        <v>2</v>
      </c>
      <c r="AB3965">
        <v>7</v>
      </c>
      <c r="AC3965">
        <f t="shared" si="947"/>
        <v>1.2</v>
      </c>
      <c r="AD3965">
        <v>26</v>
      </c>
      <c r="AE3965">
        <v>1</v>
      </c>
      <c r="AF3965">
        <v>13</v>
      </c>
      <c r="AH3965">
        <f t="shared" si="948"/>
        <v>1</v>
      </c>
      <c r="AI3965">
        <f t="shared" si="939"/>
        <v>-1</v>
      </c>
      <c r="AJ3965">
        <f t="shared" si="940"/>
        <v>0</v>
      </c>
      <c r="AK3965">
        <f t="shared" si="941"/>
        <v>-1</v>
      </c>
      <c r="AL3965">
        <f t="shared" si="942"/>
        <v>-1</v>
      </c>
      <c r="AM3965">
        <f t="shared" si="943"/>
        <v>-1</v>
      </c>
      <c r="AN3965">
        <f t="shared" si="944"/>
        <v>-2</v>
      </c>
      <c r="AO3965">
        <f t="shared" si="945"/>
        <v>-2</v>
      </c>
      <c r="AP3965">
        <f t="shared" si="946"/>
        <v>-1</v>
      </c>
      <c r="AQ3965">
        <f t="shared" si="949"/>
        <v>5</v>
      </c>
      <c r="AS3965">
        <f t="shared" si="950"/>
        <v>24.8</v>
      </c>
      <c r="AT3965">
        <f t="shared" si="951"/>
        <v>12</v>
      </c>
      <c r="AU3965">
        <f t="shared" si="938"/>
        <v>30.950140341923959</v>
      </c>
    </row>
    <row r="3966" spans="17:47">
      <c r="Q3966">
        <v>4</v>
      </c>
      <c r="R3966">
        <v>1</v>
      </c>
      <c r="S3966">
        <v>3</v>
      </c>
      <c r="T3966">
        <v>2</v>
      </c>
      <c r="U3966">
        <v>0</v>
      </c>
      <c r="V3966">
        <v>3</v>
      </c>
      <c r="W3966">
        <v>2</v>
      </c>
      <c r="X3966">
        <v>2</v>
      </c>
      <c r="Y3966">
        <v>1</v>
      </c>
      <c r="Z3966">
        <v>3</v>
      </c>
      <c r="AA3966">
        <v>3</v>
      </c>
      <c r="AB3966">
        <v>4</v>
      </c>
      <c r="AC3966">
        <f t="shared" si="947"/>
        <v>1.8</v>
      </c>
      <c r="AD3966">
        <v>39</v>
      </c>
      <c r="AE3966">
        <v>0</v>
      </c>
      <c r="AF3966">
        <v>15</v>
      </c>
      <c r="AH3966">
        <f t="shared" si="948"/>
        <v>-3</v>
      </c>
      <c r="AI3966">
        <f t="shared" si="939"/>
        <v>-1</v>
      </c>
      <c r="AJ3966">
        <f t="shared" si="940"/>
        <v>-2</v>
      </c>
      <c r="AK3966">
        <f t="shared" si="941"/>
        <v>-4</v>
      </c>
      <c r="AL3966">
        <f t="shared" si="942"/>
        <v>-1</v>
      </c>
      <c r="AM3966">
        <f t="shared" si="943"/>
        <v>-2</v>
      </c>
      <c r="AN3966">
        <f t="shared" si="944"/>
        <v>-2</v>
      </c>
      <c r="AO3966">
        <f t="shared" si="945"/>
        <v>-3</v>
      </c>
      <c r="AP3966">
        <f t="shared" si="946"/>
        <v>-1</v>
      </c>
      <c r="AQ3966">
        <f t="shared" si="949"/>
        <v>1</v>
      </c>
      <c r="AS3966">
        <f t="shared" si="950"/>
        <v>37.200000000000003</v>
      </c>
      <c r="AT3966">
        <f t="shared" si="951"/>
        <v>15</v>
      </c>
      <c r="AU3966">
        <f t="shared" si="938"/>
        <v>38.687675427404947</v>
      </c>
    </row>
    <row r="3967" spans="17:47">
      <c r="Q3967">
        <v>1</v>
      </c>
      <c r="R3967">
        <v>0</v>
      </c>
      <c r="S3967">
        <v>1</v>
      </c>
      <c r="T3967">
        <v>2</v>
      </c>
      <c r="U3967">
        <v>4</v>
      </c>
      <c r="V3967">
        <v>1</v>
      </c>
      <c r="W3967">
        <v>3</v>
      </c>
      <c r="X3967">
        <v>1</v>
      </c>
      <c r="Y3967">
        <v>3</v>
      </c>
      <c r="Z3967">
        <v>1</v>
      </c>
      <c r="AA3967">
        <v>0</v>
      </c>
      <c r="AB3967">
        <v>2</v>
      </c>
      <c r="AC3967">
        <f t="shared" si="947"/>
        <v>0</v>
      </c>
      <c r="AD3967">
        <v>33</v>
      </c>
      <c r="AE3967">
        <v>0</v>
      </c>
      <c r="AF3967">
        <v>11</v>
      </c>
      <c r="AH3967">
        <f t="shared" si="948"/>
        <v>-1</v>
      </c>
      <c r="AI3967">
        <f t="shared" si="939"/>
        <v>0</v>
      </c>
      <c r="AJ3967">
        <f t="shared" si="940"/>
        <v>1</v>
      </c>
      <c r="AK3967">
        <f t="shared" si="941"/>
        <v>3</v>
      </c>
      <c r="AL3967">
        <f t="shared" si="942"/>
        <v>0</v>
      </c>
      <c r="AM3967">
        <f t="shared" si="943"/>
        <v>2</v>
      </c>
      <c r="AN3967">
        <f t="shared" si="944"/>
        <v>0</v>
      </c>
      <c r="AO3967">
        <f t="shared" si="945"/>
        <v>2</v>
      </c>
      <c r="AP3967">
        <f t="shared" si="946"/>
        <v>0</v>
      </c>
      <c r="AQ3967">
        <f t="shared" si="949"/>
        <v>2</v>
      </c>
      <c r="AS3967">
        <f t="shared" si="950"/>
        <v>33</v>
      </c>
      <c r="AT3967">
        <f t="shared" si="951"/>
        <v>11</v>
      </c>
      <c r="AU3967">
        <f t="shared" si="938"/>
        <v>28.370961980096961</v>
      </c>
    </row>
    <row r="3968" spans="17:47">
      <c r="Q3968">
        <v>1</v>
      </c>
      <c r="R3968">
        <v>0</v>
      </c>
      <c r="S3968">
        <v>4</v>
      </c>
      <c r="T3968">
        <v>2</v>
      </c>
      <c r="U3968">
        <v>0</v>
      </c>
      <c r="V3968">
        <v>3</v>
      </c>
      <c r="W3968">
        <v>1</v>
      </c>
      <c r="X3968">
        <v>3</v>
      </c>
      <c r="Y3968">
        <v>1</v>
      </c>
      <c r="Z3968">
        <v>0</v>
      </c>
      <c r="AA3968">
        <v>2</v>
      </c>
      <c r="AB3968">
        <v>6</v>
      </c>
      <c r="AC3968">
        <f t="shared" si="947"/>
        <v>1.2</v>
      </c>
      <c r="AD3968">
        <v>44</v>
      </c>
      <c r="AE3968">
        <v>2</v>
      </c>
      <c r="AF3968">
        <v>12</v>
      </c>
      <c r="AH3968">
        <f t="shared" si="948"/>
        <v>-1</v>
      </c>
      <c r="AI3968">
        <f t="shared" si="939"/>
        <v>3</v>
      </c>
      <c r="AJ3968">
        <f t="shared" si="940"/>
        <v>1</v>
      </c>
      <c r="AK3968">
        <f t="shared" si="941"/>
        <v>-1</v>
      </c>
      <c r="AL3968">
        <f t="shared" si="942"/>
        <v>2</v>
      </c>
      <c r="AM3968">
        <f t="shared" si="943"/>
        <v>0</v>
      </c>
      <c r="AN3968">
        <f t="shared" si="944"/>
        <v>2</v>
      </c>
      <c r="AO3968">
        <f t="shared" si="945"/>
        <v>0</v>
      </c>
      <c r="AP3968">
        <f t="shared" si="946"/>
        <v>-1</v>
      </c>
      <c r="AQ3968">
        <f t="shared" si="949"/>
        <v>4</v>
      </c>
      <c r="AS3968">
        <f t="shared" si="950"/>
        <v>42.8</v>
      </c>
      <c r="AT3968">
        <f t="shared" si="951"/>
        <v>10</v>
      </c>
      <c r="AU3968">
        <f t="shared" ref="AU3968:AU4031" si="952">AT3968*10107.8/3919</f>
        <v>25.791783618269967</v>
      </c>
    </row>
    <row r="3969" spans="17:47">
      <c r="Q3969">
        <v>1</v>
      </c>
      <c r="R3969">
        <v>0</v>
      </c>
      <c r="S3969">
        <v>2</v>
      </c>
      <c r="T3969">
        <v>0</v>
      </c>
      <c r="U3969">
        <v>0</v>
      </c>
      <c r="V3969">
        <v>1</v>
      </c>
      <c r="W3969">
        <v>1</v>
      </c>
      <c r="X3969">
        <v>0</v>
      </c>
      <c r="Y3969">
        <v>3</v>
      </c>
      <c r="Z3969">
        <v>4</v>
      </c>
      <c r="AA3969">
        <v>0</v>
      </c>
      <c r="AB3969">
        <v>11</v>
      </c>
      <c r="AC3969">
        <f t="shared" si="947"/>
        <v>0</v>
      </c>
      <c r="AD3969">
        <v>43</v>
      </c>
      <c r="AE3969">
        <v>0</v>
      </c>
      <c r="AF3969">
        <v>19</v>
      </c>
      <c r="AH3969">
        <f t="shared" si="948"/>
        <v>-1</v>
      </c>
      <c r="AI3969">
        <f t="shared" si="939"/>
        <v>1</v>
      </c>
      <c r="AJ3969">
        <f t="shared" si="940"/>
        <v>-1</v>
      </c>
      <c r="AK3969">
        <f t="shared" si="941"/>
        <v>-1</v>
      </c>
      <c r="AL3969">
        <f t="shared" si="942"/>
        <v>0</v>
      </c>
      <c r="AM3969">
        <f t="shared" si="943"/>
        <v>0</v>
      </c>
      <c r="AN3969">
        <f t="shared" si="944"/>
        <v>-1</v>
      </c>
      <c r="AO3969">
        <f t="shared" si="945"/>
        <v>2</v>
      </c>
      <c r="AP3969">
        <f t="shared" si="946"/>
        <v>3</v>
      </c>
      <c r="AQ3969">
        <f t="shared" si="949"/>
        <v>11</v>
      </c>
      <c r="AS3969">
        <f t="shared" si="950"/>
        <v>43</v>
      </c>
      <c r="AT3969">
        <f t="shared" si="951"/>
        <v>19</v>
      </c>
      <c r="AU3969">
        <f t="shared" si="952"/>
        <v>49.00438887471293</v>
      </c>
    </row>
    <row r="3970" spans="17:47">
      <c r="Q3970">
        <v>2</v>
      </c>
      <c r="R3970">
        <v>1</v>
      </c>
      <c r="S3970">
        <v>3</v>
      </c>
      <c r="T3970">
        <v>3</v>
      </c>
      <c r="U3970">
        <v>2</v>
      </c>
      <c r="V3970">
        <v>3</v>
      </c>
      <c r="W3970">
        <v>1</v>
      </c>
      <c r="X3970">
        <v>1</v>
      </c>
      <c r="Y3970">
        <v>1</v>
      </c>
      <c r="Z3970">
        <v>0</v>
      </c>
      <c r="AA3970">
        <v>1</v>
      </c>
      <c r="AB3970">
        <v>9</v>
      </c>
      <c r="AC3970">
        <f t="shared" si="947"/>
        <v>0.6</v>
      </c>
      <c r="AD3970">
        <v>32</v>
      </c>
      <c r="AE3970">
        <v>2</v>
      </c>
      <c r="AF3970">
        <v>15</v>
      </c>
      <c r="AH3970">
        <f t="shared" si="948"/>
        <v>-1</v>
      </c>
      <c r="AI3970">
        <f t="shared" si="939"/>
        <v>1</v>
      </c>
      <c r="AJ3970">
        <f t="shared" si="940"/>
        <v>1</v>
      </c>
      <c r="AK3970">
        <f t="shared" si="941"/>
        <v>0</v>
      </c>
      <c r="AL3970">
        <f t="shared" si="942"/>
        <v>1</v>
      </c>
      <c r="AM3970">
        <f t="shared" si="943"/>
        <v>-1</v>
      </c>
      <c r="AN3970">
        <f t="shared" si="944"/>
        <v>-1</v>
      </c>
      <c r="AO3970">
        <f t="shared" si="945"/>
        <v>-1</v>
      </c>
      <c r="AP3970">
        <f t="shared" si="946"/>
        <v>-2</v>
      </c>
      <c r="AQ3970">
        <f t="shared" si="949"/>
        <v>8</v>
      </c>
      <c r="AS3970">
        <f t="shared" si="950"/>
        <v>31.4</v>
      </c>
      <c r="AT3970">
        <f t="shared" si="951"/>
        <v>13</v>
      </c>
      <c r="AU3970">
        <f t="shared" si="952"/>
        <v>33.529318703750953</v>
      </c>
    </row>
    <row r="3971" spans="17:47">
      <c r="Q3971">
        <v>1</v>
      </c>
      <c r="R3971">
        <v>4</v>
      </c>
      <c r="S3971">
        <v>0</v>
      </c>
      <c r="T3971">
        <v>1</v>
      </c>
      <c r="U3971">
        <v>4</v>
      </c>
      <c r="V3971">
        <v>0</v>
      </c>
      <c r="W3971">
        <v>3</v>
      </c>
      <c r="X3971">
        <v>2</v>
      </c>
      <c r="Y3971">
        <v>1</v>
      </c>
      <c r="Z3971">
        <v>2</v>
      </c>
      <c r="AA3971">
        <v>1</v>
      </c>
      <c r="AB3971">
        <v>7</v>
      </c>
      <c r="AC3971">
        <f t="shared" si="947"/>
        <v>0.6</v>
      </c>
      <c r="AD3971">
        <v>48</v>
      </c>
      <c r="AE3971">
        <v>0</v>
      </c>
      <c r="AF3971">
        <v>15</v>
      </c>
      <c r="AH3971">
        <f t="shared" si="948"/>
        <v>3</v>
      </c>
      <c r="AI3971">
        <f t="shared" ref="AI3971:AI4034" si="953">S3971-$Q3971</f>
        <v>-1</v>
      </c>
      <c r="AJ3971">
        <f t="shared" ref="AJ3971:AJ4034" si="954">T3971-$Q3971</f>
        <v>0</v>
      </c>
      <c r="AK3971">
        <f t="shared" ref="AK3971:AK4034" si="955">U3971-$Q3971</f>
        <v>3</v>
      </c>
      <c r="AL3971">
        <f t="shared" ref="AL3971:AL4034" si="956">V3971-$Q3971</f>
        <v>-1</v>
      </c>
      <c r="AM3971">
        <f t="shared" ref="AM3971:AM4034" si="957">W3971-$Q3971</f>
        <v>2</v>
      </c>
      <c r="AN3971">
        <f t="shared" ref="AN3971:AN4034" si="958">X3971-$Q3971</f>
        <v>1</v>
      </c>
      <c r="AO3971">
        <f t="shared" ref="AO3971:AO4034" si="959">Y3971-$Q3971</f>
        <v>0</v>
      </c>
      <c r="AP3971">
        <f t="shared" ref="AP3971:AP4034" si="960">Z3971-$Q3971</f>
        <v>1</v>
      </c>
      <c r="AQ3971">
        <f t="shared" si="949"/>
        <v>6</v>
      </c>
      <c r="AS3971">
        <f t="shared" si="950"/>
        <v>47.4</v>
      </c>
      <c r="AT3971">
        <f t="shared" si="951"/>
        <v>15</v>
      </c>
      <c r="AU3971">
        <f t="shared" si="952"/>
        <v>38.687675427404947</v>
      </c>
    </row>
    <row r="3972" spans="17:47">
      <c r="Q3972">
        <v>0</v>
      </c>
      <c r="R3972">
        <v>0</v>
      </c>
      <c r="S3972">
        <v>2</v>
      </c>
      <c r="T3972">
        <v>0</v>
      </c>
      <c r="U3972">
        <v>3</v>
      </c>
      <c r="V3972">
        <v>1</v>
      </c>
      <c r="W3972">
        <v>2</v>
      </c>
      <c r="X3972">
        <v>2</v>
      </c>
      <c r="Y3972">
        <v>1</v>
      </c>
      <c r="Z3972">
        <v>0</v>
      </c>
      <c r="AA3972">
        <v>2</v>
      </c>
      <c r="AB3972">
        <v>5</v>
      </c>
      <c r="AC3972">
        <f t="shared" ref="AC3972:AC4035" si="961">AA3972*180/300</f>
        <v>1.2</v>
      </c>
      <c r="AD3972">
        <v>29</v>
      </c>
      <c r="AE3972">
        <v>2</v>
      </c>
      <c r="AF3972">
        <v>16</v>
      </c>
      <c r="AH3972">
        <f t="shared" ref="AH3972:AH4035" si="962">R3972-$Q3972</f>
        <v>0</v>
      </c>
      <c r="AI3972">
        <f t="shared" si="953"/>
        <v>2</v>
      </c>
      <c r="AJ3972">
        <f t="shared" si="954"/>
        <v>0</v>
      </c>
      <c r="AK3972">
        <f t="shared" si="955"/>
        <v>3</v>
      </c>
      <c r="AL3972">
        <f t="shared" si="956"/>
        <v>1</v>
      </c>
      <c r="AM3972">
        <f t="shared" si="957"/>
        <v>2</v>
      </c>
      <c r="AN3972">
        <f t="shared" si="958"/>
        <v>2</v>
      </c>
      <c r="AO3972">
        <f t="shared" si="959"/>
        <v>1</v>
      </c>
      <c r="AP3972">
        <f t="shared" si="960"/>
        <v>0</v>
      </c>
      <c r="AQ3972">
        <f t="shared" ref="AQ3972:AQ4035" si="963">AB3972-AA3972</f>
        <v>3</v>
      </c>
      <c r="AS3972">
        <f t="shared" ref="AS3972:AS4035" si="964">AD3972-AC3972</f>
        <v>27.8</v>
      </c>
      <c r="AT3972">
        <f t="shared" ref="AT3972:AT4035" si="965">AF3972-AE3972</f>
        <v>14</v>
      </c>
      <c r="AU3972">
        <f t="shared" si="952"/>
        <v>36.10849706557795</v>
      </c>
    </row>
    <row r="3973" spans="17:47">
      <c r="Q3973">
        <v>0</v>
      </c>
      <c r="R3973">
        <v>2</v>
      </c>
      <c r="S3973">
        <v>0</v>
      </c>
      <c r="T3973">
        <v>1</v>
      </c>
      <c r="U3973">
        <v>3</v>
      </c>
      <c r="V3973">
        <v>2</v>
      </c>
      <c r="W3973">
        <v>4</v>
      </c>
      <c r="X3973">
        <v>2</v>
      </c>
      <c r="Y3973">
        <v>4</v>
      </c>
      <c r="Z3973">
        <v>2</v>
      </c>
      <c r="AA3973">
        <v>2</v>
      </c>
      <c r="AB3973">
        <v>3</v>
      </c>
      <c r="AC3973">
        <f t="shared" si="961"/>
        <v>1.2</v>
      </c>
      <c r="AD3973">
        <v>34</v>
      </c>
      <c r="AE3973">
        <v>0</v>
      </c>
      <c r="AF3973">
        <v>12</v>
      </c>
      <c r="AH3973">
        <f t="shared" si="962"/>
        <v>2</v>
      </c>
      <c r="AI3973">
        <f t="shared" si="953"/>
        <v>0</v>
      </c>
      <c r="AJ3973">
        <f t="shared" si="954"/>
        <v>1</v>
      </c>
      <c r="AK3973">
        <f t="shared" si="955"/>
        <v>3</v>
      </c>
      <c r="AL3973">
        <f t="shared" si="956"/>
        <v>2</v>
      </c>
      <c r="AM3973">
        <f t="shared" si="957"/>
        <v>4</v>
      </c>
      <c r="AN3973">
        <f t="shared" si="958"/>
        <v>2</v>
      </c>
      <c r="AO3973">
        <f t="shared" si="959"/>
        <v>4</v>
      </c>
      <c r="AP3973">
        <f t="shared" si="960"/>
        <v>2</v>
      </c>
      <c r="AQ3973">
        <f t="shared" si="963"/>
        <v>1</v>
      </c>
      <c r="AS3973">
        <f t="shared" si="964"/>
        <v>32.799999999999997</v>
      </c>
      <c r="AT3973">
        <f t="shared" si="965"/>
        <v>12</v>
      </c>
      <c r="AU3973">
        <f t="shared" si="952"/>
        <v>30.950140341923959</v>
      </c>
    </row>
    <row r="3974" spans="17:47">
      <c r="Q3974">
        <v>1</v>
      </c>
      <c r="R3974">
        <v>4</v>
      </c>
      <c r="S3974">
        <v>0</v>
      </c>
      <c r="T3974">
        <v>2</v>
      </c>
      <c r="U3974">
        <v>2</v>
      </c>
      <c r="V3974">
        <v>3</v>
      </c>
      <c r="W3974">
        <v>1</v>
      </c>
      <c r="X3974">
        <v>2</v>
      </c>
      <c r="Y3974">
        <v>0</v>
      </c>
      <c r="Z3974">
        <v>2</v>
      </c>
      <c r="AA3974">
        <v>0</v>
      </c>
      <c r="AB3974">
        <v>5</v>
      </c>
      <c r="AC3974">
        <f t="shared" si="961"/>
        <v>0</v>
      </c>
      <c r="AD3974">
        <v>42</v>
      </c>
      <c r="AE3974">
        <v>2</v>
      </c>
      <c r="AF3974">
        <v>13</v>
      </c>
      <c r="AH3974">
        <f t="shared" si="962"/>
        <v>3</v>
      </c>
      <c r="AI3974">
        <f t="shared" si="953"/>
        <v>-1</v>
      </c>
      <c r="AJ3974">
        <f t="shared" si="954"/>
        <v>1</v>
      </c>
      <c r="AK3974">
        <f t="shared" si="955"/>
        <v>1</v>
      </c>
      <c r="AL3974">
        <f t="shared" si="956"/>
        <v>2</v>
      </c>
      <c r="AM3974">
        <f t="shared" si="957"/>
        <v>0</v>
      </c>
      <c r="AN3974">
        <f t="shared" si="958"/>
        <v>1</v>
      </c>
      <c r="AO3974">
        <f t="shared" si="959"/>
        <v>-1</v>
      </c>
      <c r="AP3974">
        <f t="shared" si="960"/>
        <v>1</v>
      </c>
      <c r="AQ3974">
        <f t="shared" si="963"/>
        <v>5</v>
      </c>
      <c r="AS3974">
        <f t="shared" si="964"/>
        <v>42</v>
      </c>
      <c r="AT3974">
        <f t="shared" si="965"/>
        <v>11</v>
      </c>
      <c r="AU3974">
        <f t="shared" si="952"/>
        <v>28.370961980096961</v>
      </c>
    </row>
    <row r="3975" spans="17:47">
      <c r="Q3975">
        <v>2</v>
      </c>
      <c r="R3975">
        <v>0</v>
      </c>
      <c r="S3975">
        <v>2</v>
      </c>
      <c r="T3975">
        <v>1</v>
      </c>
      <c r="U3975">
        <v>2</v>
      </c>
      <c r="V3975">
        <v>1</v>
      </c>
      <c r="W3975">
        <v>1</v>
      </c>
      <c r="X3975">
        <v>1</v>
      </c>
      <c r="Y3975">
        <v>1</v>
      </c>
      <c r="Z3975">
        <v>0</v>
      </c>
      <c r="AA3975">
        <v>2</v>
      </c>
      <c r="AB3975">
        <v>10</v>
      </c>
      <c r="AC3975">
        <f t="shared" si="961"/>
        <v>1.2</v>
      </c>
      <c r="AD3975">
        <v>32</v>
      </c>
      <c r="AE3975">
        <v>0</v>
      </c>
      <c r="AF3975">
        <v>12</v>
      </c>
      <c r="AH3975">
        <f t="shared" si="962"/>
        <v>-2</v>
      </c>
      <c r="AI3975">
        <f t="shared" si="953"/>
        <v>0</v>
      </c>
      <c r="AJ3975">
        <f t="shared" si="954"/>
        <v>-1</v>
      </c>
      <c r="AK3975">
        <f t="shared" si="955"/>
        <v>0</v>
      </c>
      <c r="AL3975">
        <f t="shared" si="956"/>
        <v>-1</v>
      </c>
      <c r="AM3975">
        <f t="shared" si="957"/>
        <v>-1</v>
      </c>
      <c r="AN3975">
        <f t="shared" si="958"/>
        <v>-1</v>
      </c>
      <c r="AO3975">
        <f t="shared" si="959"/>
        <v>-1</v>
      </c>
      <c r="AP3975">
        <f t="shared" si="960"/>
        <v>-2</v>
      </c>
      <c r="AQ3975">
        <f t="shared" si="963"/>
        <v>8</v>
      </c>
      <c r="AS3975">
        <f t="shared" si="964"/>
        <v>30.8</v>
      </c>
      <c r="AT3975">
        <f t="shared" si="965"/>
        <v>12</v>
      </c>
      <c r="AU3975">
        <f t="shared" si="952"/>
        <v>30.950140341923959</v>
      </c>
    </row>
    <row r="3976" spans="17:47">
      <c r="Q3976">
        <v>0</v>
      </c>
      <c r="R3976">
        <v>1</v>
      </c>
      <c r="S3976">
        <v>0</v>
      </c>
      <c r="T3976">
        <v>1</v>
      </c>
      <c r="U3976">
        <v>2</v>
      </c>
      <c r="V3976">
        <v>0</v>
      </c>
      <c r="W3976">
        <v>3</v>
      </c>
      <c r="X3976">
        <v>3</v>
      </c>
      <c r="Y3976">
        <v>0</v>
      </c>
      <c r="Z3976">
        <v>2</v>
      </c>
      <c r="AA3976">
        <v>1</v>
      </c>
      <c r="AB3976">
        <v>3</v>
      </c>
      <c r="AC3976">
        <f t="shared" si="961"/>
        <v>0.6</v>
      </c>
      <c r="AD3976">
        <v>36</v>
      </c>
      <c r="AE3976">
        <v>0</v>
      </c>
      <c r="AF3976">
        <v>15</v>
      </c>
      <c r="AH3976">
        <f t="shared" si="962"/>
        <v>1</v>
      </c>
      <c r="AI3976">
        <f t="shared" si="953"/>
        <v>0</v>
      </c>
      <c r="AJ3976">
        <f t="shared" si="954"/>
        <v>1</v>
      </c>
      <c r="AK3976">
        <f t="shared" si="955"/>
        <v>2</v>
      </c>
      <c r="AL3976">
        <f t="shared" si="956"/>
        <v>0</v>
      </c>
      <c r="AM3976">
        <f t="shared" si="957"/>
        <v>3</v>
      </c>
      <c r="AN3976">
        <f t="shared" si="958"/>
        <v>3</v>
      </c>
      <c r="AO3976">
        <f t="shared" si="959"/>
        <v>0</v>
      </c>
      <c r="AP3976">
        <f t="shared" si="960"/>
        <v>2</v>
      </c>
      <c r="AQ3976">
        <f t="shared" si="963"/>
        <v>2</v>
      </c>
      <c r="AS3976">
        <f t="shared" si="964"/>
        <v>35.4</v>
      </c>
      <c r="AT3976">
        <f t="shared" si="965"/>
        <v>15</v>
      </c>
      <c r="AU3976">
        <f t="shared" si="952"/>
        <v>38.687675427404947</v>
      </c>
    </row>
    <row r="3977" spans="17:47">
      <c r="Q3977">
        <v>1</v>
      </c>
      <c r="R3977">
        <v>3</v>
      </c>
      <c r="S3977">
        <v>0</v>
      </c>
      <c r="T3977">
        <v>0</v>
      </c>
      <c r="U3977">
        <v>1</v>
      </c>
      <c r="V3977">
        <v>1</v>
      </c>
      <c r="W3977">
        <v>0</v>
      </c>
      <c r="X3977">
        <v>2</v>
      </c>
      <c r="Y3977">
        <v>2</v>
      </c>
      <c r="Z3977">
        <v>2</v>
      </c>
      <c r="AA3977">
        <v>2</v>
      </c>
      <c r="AB3977">
        <v>4</v>
      </c>
      <c r="AC3977">
        <f t="shared" si="961"/>
        <v>1.2</v>
      </c>
      <c r="AD3977">
        <v>41</v>
      </c>
      <c r="AE3977">
        <v>1</v>
      </c>
      <c r="AF3977">
        <v>10</v>
      </c>
      <c r="AH3977">
        <f t="shared" si="962"/>
        <v>2</v>
      </c>
      <c r="AI3977">
        <f t="shared" si="953"/>
        <v>-1</v>
      </c>
      <c r="AJ3977">
        <f t="shared" si="954"/>
        <v>-1</v>
      </c>
      <c r="AK3977">
        <f t="shared" si="955"/>
        <v>0</v>
      </c>
      <c r="AL3977">
        <f t="shared" si="956"/>
        <v>0</v>
      </c>
      <c r="AM3977">
        <f t="shared" si="957"/>
        <v>-1</v>
      </c>
      <c r="AN3977">
        <f t="shared" si="958"/>
        <v>1</v>
      </c>
      <c r="AO3977">
        <f t="shared" si="959"/>
        <v>1</v>
      </c>
      <c r="AP3977">
        <f t="shared" si="960"/>
        <v>1</v>
      </c>
      <c r="AQ3977">
        <f t="shared" si="963"/>
        <v>2</v>
      </c>
      <c r="AS3977">
        <f t="shared" si="964"/>
        <v>39.799999999999997</v>
      </c>
      <c r="AT3977">
        <f t="shared" si="965"/>
        <v>9</v>
      </c>
      <c r="AU3977">
        <f t="shared" si="952"/>
        <v>23.21260525644297</v>
      </c>
    </row>
    <row r="3978" spans="17:47">
      <c r="Q3978">
        <v>1</v>
      </c>
      <c r="R3978">
        <v>2</v>
      </c>
      <c r="S3978">
        <v>0</v>
      </c>
      <c r="T3978">
        <v>2</v>
      </c>
      <c r="U3978">
        <v>3</v>
      </c>
      <c r="V3978">
        <v>0</v>
      </c>
      <c r="W3978">
        <v>1</v>
      </c>
      <c r="X3978">
        <v>3</v>
      </c>
      <c r="Y3978">
        <v>1</v>
      </c>
      <c r="Z3978">
        <v>1</v>
      </c>
      <c r="AA3978">
        <v>1</v>
      </c>
      <c r="AB3978">
        <v>3</v>
      </c>
      <c r="AC3978">
        <f t="shared" si="961"/>
        <v>0.6</v>
      </c>
      <c r="AD3978">
        <v>45</v>
      </c>
      <c r="AE3978">
        <v>1</v>
      </c>
      <c r="AF3978">
        <v>11</v>
      </c>
      <c r="AH3978">
        <f t="shared" si="962"/>
        <v>1</v>
      </c>
      <c r="AI3978">
        <f t="shared" si="953"/>
        <v>-1</v>
      </c>
      <c r="AJ3978">
        <f t="shared" si="954"/>
        <v>1</v>
      </c>
      <c r="AK3978">
        <f t="shared" si="955"/>
        <v>2</v>
      </c>
      <c r="AL3978">
        <f t="shared" si="956"/>
        <v>-1</v>
      </c>
      <c r="AM3978">
        <f t="shared" si="957"/>
        <v>0</v>
      </c>
      <c r="AN3978">
        <f t="shared" si="958"/>
        <v>2</v>
      </c>
      <c r="AO3978">
        <f t="shared" si="959"/>
        <v>0</v>
      </c>
      <c r="AP3978">
        <f t="shared" si="960"/>
        <v>0</v>
      </c>
      <c r="AQ3978">
        <f t="shared" si="963"/>
        <v>2</v>
      </c>
      <c r="AS3978">
        <f t="shared" si="964"/>
        <v>44.4</v>
      </c>
      <c r="AT3978">
        <f t="shared" si="965"/>
        <v>10</v>
      </c>
      <c r="AU3978">
        <f t="shared" si="952"/>
        <v>25.791783618269967</v>
      </c>
    </row>
    <row r="3979" spans="17:47">
      <c r="Q3979">
        <v>0</v>
      </c>
      <c r="R3979">
        <v>2</v>
      </c>
      <c r="S3979">
        <v>2</v>
      </c>
      <c r="T3979">
        <v>2</v>
      </c>
      <c r="U3979">
        <v>1</v>
      </c>
      <c r="V3979">
        <v>1</v>
      </c>
      <c r="W3979">
        <v>3</v>
      </c>
      <c r="X3979">
        <v>4</v>
      </c>
      <c r="Y3979">
        <v>1</v>
      </c>
      <c r="Z3979">
        <v>1</v>
      </c>
      <c r="AA3979">
        <v>2</v>
      </c>
      <c r="AB3979">
        <v>8</v>
      </c>
      <c r="AC3979">
        <f t="shared" si="961"/>
        <v>1.2</v>
      </c>
      <c r="AD3979">
        <v>38</v>
      </c>
      <c r="AE3979">
        <v>1</v>
      </c>
      <c r="AF3979">
        <v>10</v>
      </c>
      <c r="AH3979">
        <f t="shared" si="962"/>
        <v>2</v>
      </c>
      <c r="AI3979">
        <f t="shared" si="953"/>
        <v>2</v>
      </c>
      <c r="AJ3979">
        <f t="shared" si="954"/>
        <v>2</v>
      </c>
      <c r="AK3979">
        <f t="shared" si="955"/>
        <v>1</v>
      </c>
      <c r="AL3979">
        <f t="shared" si="956"/>
        <v>1</v>
      </c>
      <c r="AM3979">
        <f t="shared" si="957"/>
        <v>3</v>
      </c>
      <c r="AN3979">
        <f t="shared" si="958"/>
        <v>4</v>
      </c>
      <c r="AO3979">
        <f t="shared" si="959"/>
        <v>1</v>
      </c>
      <c r="AP3979">
        <f t="shared" si="960"/>
        <v>1</v>
      </c>
      <c r="AQ3979">
        <f t="shared" si="963"/>
        <v>6</v>
      </c>
      <c r="AS3979">
        <f t="shared" si="964"/>
        <v>36.799999999999997</v>
      </c>
      <c r="AT3979">
        <f t="shared" si="965"/>
        <v>9</v>
      </c>
      <c r="AU3979">
        <f t="shared" si="952"/>
        <v>23.21260525644297</v>
      </c>
    </row>
    <row r="3980" spans="17:47">
      <c r="Q3980">
        <v>0</v>
      </c>
      <c r="R3980">
        <v>0</v>
      </c>
      <c r="S3980">
        <v>1</v>
      </c>
      <c r="T3980">
        <v>0</v>
      </c>
      <c r="U3980">
        <v>2</v>
      </c>
      <c r="V3980">
        <v>1</v>
      </c>
      <c r="W3980">
        <v>1</v>
      </c>
      <c r="X3980">
        <v>0</v>
      </c>
      <c r="Y3980">
        <v>1</v>
      </c>
      <c r="Z3980">
        <v>0</v>
      </c>
      <c r="AA3980">
        <v>2</v>
      </c>
      <c r="AB3980">
        <v>5</v>
      </c>
      <c r="AC3980">
        <f t="shared" si="961"/>
        <v>1.2</v>
      </c>
      <c r="AD3980">
        <v>41</v>
      </c>
      <c r="AE3980">
        <v>0</v>
      </c>
      <c r="AF3980">
        <v>15</v>
      </c>
      <c r="AH3980">
        <f t="shared" si="962"/>
        <v>0</v>
      </c>
      <c r="AI3980">
        <f t="shared" si="953"/>
        <v>1</v>
      </c>
      <c r="AJ3980">
        <f t="shared" si="954"/>
        <v>0</v>
      </c>
      <c r="AK3980">
        <f t="shared" si="955"/>
        <v>2</v>
      </c>
      <c r="AL3980">
        <f t="shared" si="956"/>
        <v>1</v>
      </c>
      <c r="AM3980">
        <f t="shared" si="957"/>
        <v>1</v>
      </c>
      <c r="AN3980">
        <f t="shared" si="958"/>
        <v>0</v>
      </c>
      <c r="AO3980">
        <f t="shared" si="959"/>
        <v>1</v>
      </c>
      <c r="AP3980">
        <f t="shared" si="960"/>
        <v>0</v>
      </c>
      <c r="AQ3980">
        <f t="shared" si="963"/>
        <v>3</v>
      </c>
      <c r="AS3980">
        <f t="shared" si="964"/>
        <v>39.799999999999997</v>
      </c>
      <c r="AT3980">
        <f t="shared" si="965"/>
        <v>15</v>
      </c>
      <c r="AU3980">
        <f t="shared" si="952"/>
        <v>38.687675427404947</v>
      </c>
    </row>
    <row r="3981" spans="17:47">
      <c r="Q3981">
        <v>4</v>
      </c>
      <c r="R3981">
        <v>0</v>
      </c>
      <c r="S3981">
        <v>0</v>
      </c>
      <c r="T3981">
        <v>3</v>
      </c>
      <c r="U3981">
        <v>0</v>
      </c>
      <c r="V3981">
        <v>3</v>
      </c>
      <c r="W3981">
        <v>0</v>
      </c>
      <c r="X3981">
        <v>1</v>
      </c>
      <c r="Y3981">
        <v>0</v>
      </c>
      <c r="Z3981">
        <v>1</v>
      </c>
      <c r="AA3981">
        <v>2</v>
      </c>
      <c r="AB3981">
        <v>4</v>
      </c>
      <c r="AC3981">
        <f t="shared" si="961"/>
        <v>1.2</v>
      </c>
      <c r="AD3981">
        <v>33</v>
      </c>
      <c r="AE3981">
        <v>2</v>
      </c>
      <c r="AF3981">
        <v>11</v>
      </c>
      <c r="AH3981">
        <f t="shared" si="962"/>
        <v>-4</v>
      </c>
      <c r="AI3981">
        <f t="shared" si="953"/>
        <v>-4</v>
      </c>
      <c r="AJ3981">
        <f t="shared" si="954"/>
        <v>-1</v>
      </c>
      <c r="AK3981">
        <f t="shared" si="955"/>
        <v>-4</v>
      </c>
      <c r="AL3981">
        <f t="shared" si="956"/>
        <v>-1</v>
      </c>
      <c r="AM3981">
        <f t="shared" si="957"/>
        <v>-4</v>
      </c>
      <c r="AN3981">
        <f t="shared" si="958"/>
        <v>-3</v>
      </c>
      <c r="AO3981">
        <f t="shared" si="959"/>
        <v>-4</v>
      </c>
      <c r="AP3981">
        <f t="shared" si="960"/>
        <v>-3</v>
      </c>
      <c r="AQ3981">
        <f t="shared" si="963"/>
        <v>2</v>
      </c>
      <c r="AS3981">
        <f t="shared" si="964"/>
        <v>31.8</v>
      </c>
      <c r="AT3981">
        <f t="shared" si="965"/>
        <v>9</v>
      </c>
      <c r="AU3981">
        <f t="shared" si="952"/>
        <v>23.21260525644297</v>
      </c>
    </row>
    <row r="3982" spans="17:47">
      <c r="Q3982">
        <v>3</v>
      </c>
      <c r="R3982">
        <v>1</v>
      </c>
      <c r="S3982">
        <v>1</v>
      </c>
      <c r="T3982">
        <v>4</v>
      </c>
      <c r="U3982">
        <v>3</v>
      </c>
      <c r="V3982">
        <v>2</v>
      </c>
      <c r="W3982">
        <v>2</v>
      </c>
      <c r="X3982">
        <v>1</v>
      </c>
      <c r="Y3982">
        <v>5</v>
      </c>
      <c r="Z3982">
        <v>2</v>
      </c>
      <c r="AA3982">
        <v>1</v>
      </c>
      <c r="AB3982">
        <v>3</v>
      </c>
      <c r="AC3982">
        <f t="shared" si="961"/>
        <v>0.6</v>
      </c>
      <c r="AD3982">
        <v>41</v>
      </c>
      <c r="AE3982">
        <v>0</v>
      </c>
      <c r="AF3982">
        <v>17</v>
      </c>
      <c r="AH3982">
        <f t="shared" si="962"/>
        <v>-2</v>
      </c>
      <c r="AI3982">
        <f t="shared" si="953"/>
        <v>-2</v>
      </c>
      <c r="AJ3982">
        <f t="shared" si="954"/>
        <v>1</v>
      </c>
      <c r="AK3982">
        <f t="shared" si="955"/>
        <v>0</v>
      </c>
      <c r="AL3982">
        <f t="shared" si="956"/>
        <v>-1</v>
      </c>
      <c r="AM3982">
        <f t="shared" si="957"/>
        <v>-1</v>
      </c>
      <c r="AN3982">
        <f t="shared" si="958"/>
        <v>-2</v>
      </c>
      <c r="AO3982">
        <f t="shared" si="959"/>
        <v>2</v>
      </c>
      <c r="AP3982">
        <f t="shared" si="960"/>
        <v>-1</v>
      </c>
      <c r="AQ3982">
        <f t="shared" si="963"/>
        <v>2</v>
      </c>
      <c r="AS3982">
        <f t="shared" si="964"/>
        <v>40.4</v>
      </c>
      <c r="AT3982">
        <f t="shared" si="965"/>
        <v>17</v>
      </c>
      <c r="AU3982">
        <f t="shared" si="952"/>
        <v>43.846032151058935</v>
      </c>
    </row>
    <row r="3983" spans="17:47">
      <c r="Q3983">
        <v>2</v>
      </c>
      <c r="R3983">
        <v>2</v>
      </c>
      <c r="S3983">
        <v>0</v>
      </c>
      <c r="T3983">
        <v>2</v>
      </c>
      <c r="U3983">
        <v>4</v>
      </c>
      <c r="V3983">
        <v>1</v>
      </c>
      <c r="W3983">
        <v>0</v>
      </c>
      <c r="X3983">
        <v>3</v>
      </c>
      <c r="Y3983">
        <v>3</v>
      </c>
      <c r="Z3983">
        <v>1</v>
      </c>
      <c r="AA3983">
        <v>0</v>
      </c>
      <c r="AB3983">
        <v>6</v>
      </c>
      <c r="AC3983">
        <f t="shared" si="961"/>
        <v>0</v>
      </c>
      <c r="AD3983">
        <v>35</v>
      </c>
      <c r="AE3983">
        <v>0</v>
      </c>
      <c r="AF3983">
        <v>17</v>
      </c>
      <c r="AH3983">
        <f t="shared" si="962"/>
        <v>0</v>
      </c>
      <c r="AI3983">
        <f t="shared" si="953"/>
        <v>-2</v>
      </c>
      <c r="AJ3983">
        <f t="shared" si="954"/>
        <v>0</v>
      </c>
      <c r="AK3983">
        <f t="shared" si="955"/>
        <v>2</v>
      </c>
      <c r="AL3983">
        <f t="shared" si="956"/>
        <v>-1</v>
      </c>
      <c r="AM3983">
        <f t="shared" si="957"/>
        <v>-2</v>
      </c>
      <c r="AN3983">
        <f t="shared" si="958"/>
        <v>1</v>
      </c>
      <c r="AO3983">
        <f t="shared" si="959"/>
        <v>1</v>
      </c>
      <c r="AP3983">
        <f t="shared" si="960"/>
        <v>-1</v>
      </c>
      <c r="AQ3983">
        <f t="shared" si="963"/>
        <v>6</v>
      </c>
      <c r="AS3983">
        <f t="shared" si="964"/>
        <v>35</v>
      </c>
      <c r="AT3983">
        <f t="shared" si="965"/>
        <v>17</v>
      </c>
      <c r="AU3983">
        <f t="shared" si="952"/>
        <v>43.846032151058935</v>
      </c>
    </row>
    <row r="3984" spans="17:47">
      <c r="Q3984">
        <v>2</v>
      </c>
      <c r="R3984">
        <v>0</v>
      </c>
      <c r="S3984">
        <v>5</v>
      </c>
      <c r="T3984">
        <v>0</v>
      </c>
      <c r="U3984">
        <v>2</v>
      </c>
      <c r="V3984">
        <v>0</v>
      </c>
      <c r="W3984">
        <v>4</v>
      </c>
      <c r="X3984">
        <v>0</v>
      </c>
      <c r="Y3984">
        <v>0</v>
      </c>
      <c r="Z3984">
        <v>1</v>
      </c>
      <c r="AA3984">
        <v>2</v>
      </c>
      <c r="AB3984">
        <v>12</v>
      </c>
      <c r="AC3984">
        <f t="shared" si="961"/>
        <v>1.2</v>
      </c>
      <c r="AD3984">
        <v>42</v>
      </c>
      <c r="AE3984">
        <v>1</v>
      </c>
      <c r="AF3984">
        <v>16</v>
      </c>
      <c r="AH3984">
        <f t="shared" si="962"/>
        <v>-2</v>
      </c>
      <c r="AI3984">
        <f t="shared" si="953"/>
        <v>3</v>
      </c>
      <c r="AJ3984">
        <f t="shared" si="954"/>
        <v>-2</v>
      </c>
      <c r="AK3984">
        <f t="shared" si="955"/>
        <v>0</v>
      </c>
      <c r="AL3984">
        <f t="shared" si="956"/>
        <v>-2</v>
      </c>
      <c r="AM3984">
        <f t="shared" si="957"/>
        <v>2</v>
      </c>
      <c r="AN3984">
        <f t="shared" si="958"/>
        <v>-2</v>
      </c>
      <c r="AO3984">
        <f t="shared" si="959"/>
        <v>-2</v>
      </c>
      <c r="AP3984">
        <f t="shared" si="960"/>
        <v>-1</v>
      </c>
      <c r="AQ3984">
        <f t="shared" si="963"/>
        <v>10</v>
      </c>
      <c r="AS3984">
        <f t="shared" si="964"/>
        <v>40.799999999999997</v>
      </c>
      <c r="AT3984">
        <f t="shared" si="965"/>
        <v>15</v>
      </c>
      <c r="AU3984">
        <f t="shared" si="952"/>
        <v>38.687675427404947</v>
      </c>
    </row>
    <row r="3985" spans="17:47">
      <c r="Q3985">
        <v>0</v>
      </c>
      <c r="R3985">
        <v>0</v>
      </c>
      <c r="S3985">
        <v>0</v>
      </c>
      <c r="T3985">
        <v>1</v>
      </c>
      <c r="U3985">
        <v>2</v>
      </c>
      <c r="V3985">
        <v>3</v>
      </c>
      <c r="W3985">
        <v>1</v>
      </c>
      <c r="X3985">
        <v>0</v>
      </c>
      <c r="Y3985">
        <v>0</v>
      </c>
      <c r="Z3985">
        <v>1</v>
      </c>
      <c r="AA3985">
        <v>0</v>
      </c>
      <c r="AB3985">
        <v>8</v>
      </c>
      <c r="AC3985">
        <f t="shared" si="961"/>
        <v>0</v>
      </c>
      <c r="AD3985">
        <v>28</v>
      </c>
      <c r="AE3985">
        <v>2</v>
      </c>
      <c r="AF3985">
        <v>8</v>
      </c>
      <c r="AH3985">
        <f t="shared" si="962"/>
        <v>0</v>
      </c>
      <c r="AI3985">
        <f t="shared" si="953"/>
        <v>0</v>
      </c>
      <c r="AJ3985">
        <f t="shared" si="954"/>
        <v>1</v>
      </c>
      <c r="AK3985">
        <f t="shared" si="955"/>
        <v>2</v>
      </c>
      <c r="AL3985">
        <f t="shared" si="956"/>
        <v>3</v>
      </c>
      <c r="AM3985">
        <f t="shared" si="957"/>
        <v>1</v>
      </c>
      <c r="AN3985">
        <f t="shared" si="958"/>
        <v>0</v>
      </c>
      <c r="AO3985">
        <f t="shared" si="959"/>
        <v>0</v>
      </c>
      <c r="AP3985">
        <f t="shared" si="960"/>
        <v>1</v>
      </c>
      <c r="AQ3985">
        <f t="shared" si="963"/>
        <v>8</v>
      </c>
      <c r="AS3985">
        <f t="shared" si="964"/>
        <v>28</v>
      </c>
      <c r="AT3985">
        <f t="shared" si="965"/>
        <v>6</v>
      </c>
      <c r="AU3985">
        <f t="shared" si="952"/>
        <v>15.475070170961979</v>
      </c>
    </row>
    <row r="3986" spans="17:47">
      <c r="Q3986">
        <v>1</v>
      </c>
      <c r="R3986">
        <v>3</v>
      </c>
      <c r="S3986">
        <v>0</v>
      </c>
      <c r="T3986">
        <v>3</v>
      </c>
      <c r="U3986">
        <v>1</v>
      </c>
      <c r="V3986">
        <v>1</v>
      </c>
      <c r="W3986">
        <v>3</v>
      </c>
      <c r="X3986">
        <v>0</v>
      </c>
      <c r="Y3986">
        <v>2</v>
      </c>
      <c r="Z3986">
        <v>1</v>
      </c>
      <c r="AA3986">
        <v>1</v>
      </c>
      <c r="AB3986">
        <v>2</v>
      </c>
      <c r="AC3986">
        <f t="shared" si="961"/>
        <v>0.6</v>
      </c>
      <c r="AD3986">
        <v>30</v>
      </c>
      <c r="AE3986">
        <v>0</v>
      </c>
      <c r="AF3986">
        <v>15</v>
      </c>
      <c r="AH3986">
        <f t="shared" si="962"/>
        <v>2</v>
      </c>
      <c r="AI3986">
        <f t="shared" si="953"/>
        <v>-1</v>
      </c>
      <c r="AJ3986">
        <f t="shared" si="954"/>
        <v>2</v>
      </c>
      <c r="AK3986">
        <f t="shared" si="955"/>
        <v>0</v>
      </c>
      <c r="AL3986">
        <f t="shared" si="956"/>
        <v>0</v>
      </c>
      <c r="AM3986">
        <f t="shared" si="957"/>
        <v>2</v>
      </c>
      <c r="AN3986">
        <f t="shared" si="958"/>
        <v>-1</v>
      </c>
      <c r="AO3986">
        <f t="shared" si="959"/>
        <v>1</v>
      </c>
      <c r="AP3986">
        <f t="shared" si="960"/>
        <v>0</v>
      </c>
      <c r="AQ3986">
        <f t="shared" si="963"/>
        <v>1</v>
      </c>
      <c r="AS3986">
        <f t="shared" si="964"/>
        <v>29.4</v>
      </c>
      <c r="AT3986">
        <f t="shared" si="965"/>
        <v>15</v>
      </c>
      <c r="AU3986">
        <f t="shared" si="952"/>
        <v>38.687675427404947</v>
      </c>
    </row>
    <row r="3987" spans="17:47">
      <c r="Q3987">
        <v>2</v>
      </c>
      <c r="R3987">
        <v>0</v>
      </c>
      <c r="S3987">
        <v>5</v>
      </c>
      <c r="T3987">
        <v>2</v>
      </c>
      <c r="U3987">
        <v>1</v>
      </c>
      <c r="V3987">
        <v>2</v>
      </c>
      <c r="W3987">
        <v>2</v>
      </c>
      <c r="X3987">
        <v>3</v>
      </c>
      <c r="Y3987">
        <v>3</v>
      </c>
      <c r="Z3987">
        <v>1</v>
      </c>
      <c r="AA3987">
        <v>1</v>
      </c>
      <c r="AB3987">
        <v>6</v>
      </c>
      <c r="AC3987">
        <f t="shared" si="961"/>
        <v>0.6</v>
      </c>
      <c r="AD3987">
        <v>29</v>
      </c>
      <c r="AE3987">
        <v>0</v>
      </c>
      <c r="AF3987">
        <v>11</v>
      </c>
      <c r="AH3987">
        <f t="shared" si="962"/>
        <v>-2</v>
      </c>
      <c r="AI3987">
        <f t="shared" si="953"/>
        <v>3</v>
      </c>
      <c r="AJ3987">
        <f t="shared" si="954"/>
        <v>0</v>
      </c>
      <c r="AK3987">
        <f t="shared" si="955"/>
        <v>-1</v>
      </c>
      <c r="AL3987">
        <f t="shared" si="956"/>
        <v>0</v>
      </c>
      <c r="AM3987">
        <f t="shared" si="957"/>
        <v>0</v>
      </c>
      <c r="AN3987">
        <f t="shared" si="958"/>
        <v>1</v>
      </c>
      <c r="AO3987">
        <f t="shared" si="959"/>
        <v>1</v>
      </c>
      <c r="AP3987">
        <f t="shared" si="960"/>
        <v>-1</v>
      </c>
      <c r="AQ3987">
        <f t="shared" si="963"/>
        <v>5</v>
      </c>
      <c r="AS3987">
        <f t="shared" si="964"/>
        <v>28.4</v>
      </c>
      <c r="AT3987">
        <f t="shared" si="965"/>
        <v>11</v>
      </c>
      <c r="AU3987">
        <f t="shared" si="952"/>
        <v>28.370961980096961</v>
      </c>
    </row>
    <row r="3988" spans="17:47">
      <c r="Q3988">
        <v>2</v>
      </c>
      <c r="R3988">
        <v>2</v>
      </c>
      <c r="S3988">
        <v>1</v>
      </c>
      <c r="T3988">
        <v>4</v>
      </c>
      <c r="U3988">
        <v>2</v>
      </c>
      <c r="V3988">
        <v>2</v>
      </c>
      <c r="W3988">
        <v>2</v>
      </c>
      <c r="X3988">
        <v>1</v>
      </c>
      <c r="Y3988">
        <v>0</v>
      </c>
      <c r="Z3988">
        <v>0</v>
      </c>
      <c r="AA3988">
        <v>2</v>
      </c>
      <c r="AB3988">
        <v>7</v>
      </c>
      <c r="AC3988">
        <f t="shared" si="961"/>
        <v>1.2</v>
      </c>
      <c r="AD3988">
        <v>37</v>
      </c>
      <c r="AE3988">
        <v>0</v>
      </c>
      <c r="AF3988">
        <v>18</v>
      </c>
      <c r="AH3988">
        <f t="shared" si="962"/>
        <v>0</v>
      </c>
      <c r="AI3988">
        <f t="shared" si="953"/>
        <v>-1</v>
      </c>
      <c r="AJ3988">
        <f t="shared" si="954"/>
        <v>2</v>
      </c>
      <c r="AK3988">
        <f t="shared" si="955"/>
        <v>0</v>
      </c>
      <c r="AL3988">
        <f t="shared" si="956"/>
        <v>0</v>
      </c>
      <c r="AM3988">
        <f t="shared" si="957"/>
        <v>0</v>
      </c>
      <c r="AN3988">
        <f t="shared" si="958"/>
        <v>-1</v>
      </c>
      <c r="AO3988">
        <f t="shared" si="959"/>
        <v>-2</v>
      </c>
      <c r="AP3988">
        <f t="shared" si="960"/>
        <v>-2</v>
      </c>
      <c r="AQ3988">
        <f t="shared" si="963"/>
        <v>5</v>
      </c>
      <c r="AS3988">
        <f t="shared" si="964"/>
        <v>35.799999999999997</v>
      </c>
      <c r="AT3988">
        <f t="shared" si="965"/>
        <v>18</v>
      </c>
      <c r="AU3988">
        <f t="shared" si="952"/>
        <v>46.42521051288594</v>
      </c>
    </row>
    <row r="3989" spans="17:47">
      <c r="Q3989">
        <v>1</v>
      </c>
      <c r="R3989">
        <v>4</v>
      </c>
      <c r="S3989">
        <v>2</v>
      </c>
      <c r="T3989">
        <v>2</v>
      </c>
      <c r="U3989">
        <v>3</v>
      </c>
      <c r="V3989">
        <v>2</v>
      </c>
      <c r="W3989">
        <v>0</v>
      </c>
      <c r="X3989">
        <v>1</v>
      </c>
      <c r="Y3989">
        <v>0</v>
      </c>
      <c r="Z3989">
        <v>4</v>
      </c>
      <c r="AA3989">
        <v>0</v>
      </c>
      <c r="AB3989">
        <v>8</v>
      </c>
      <c r="AC3989">
        <f t="shared" si="961"/>
        <v>0</v>
      </c>
      <c r="AD3989">
        <v>37</v>
      </c>
      <c r="AE3989">
        <v>0</v>
      </c>
      <c r="AF3989">
        <v>16</v>
      </c>
      <c r="AH3989">
        <f t="shared" si="962"/>
        <v>3</v>
      </c>
      <c r="AI3989">
        <f t="shared" si="953"/>
        <v>1</v>
      </c>
      <c r="AJ3989">
        <f t="shared" si="954"/>
        <v>1</v>
      </c>
      <c r="AK3989">
        <f t="shared" si="955"/>
        <v>2</v>
      </c>
      <c r="AL3989">
        <f t="shared" si="956"/>
        <v>1</v>
      </c>
      <c r="AM3989">
        <f t="shared" si="957"/>
        <v>-1</v>
      </c>
      <c r="AN3989">
        <f t="shared" si="958"/>
        <v>0</v>
      </c>
      <c r="AO3989">
        <f t="shared" si="959"/>
        <v>-1</v>
      </c>
      <c r="AP3989">
        <f t="shared" si="960"/>
        <v>3</v>
      </c>
      <c r="AQ3989">
        <f t="shared" si="963"/>
        <v>8</v>
      </c>
      <c r="AS3989">
        <f t="shared" si="964"/>
        <v>37</v>
      </c>
      <c r="AT3989">
        <f t="shared" si="965"/>
        <v>16</v>
      </c>
      <c r="AU3989">
        <f t="shared" si="952"/>
        <v>41.266853789231945</v>
      </c>
    </row>
    <row r="3990" spans="17:47">
      <c r="Q3990">
        <v>0</v>
      </c>
      <c r="R3990">
        <v>3</v>
      </c>
      <c r="S3990">
        <v>0</v>
      </c>
      <c r="T3990">
        <v>1</v>
      </c>
      <c r="U3990">
        <v>4</v>
      </c>
      <c r="V3990">
        <v>1</v>
      </c>
      <c r="W3990">
        <v>1</v>
      </c>
      <c r="X3990">
        <v>5</v>
      </c>
      <c r="Y3990">
        <v>1</v>
      </c>
      <c r="Z3990">
        <v>3</v>
      </c>
      <c r="AA3990">
        <v>0</v>
      </c>
      <c r="AB3990">
        <v>3</v>
      </c>
      <c r="AC3990">
        <f t="shared" si="961"/>
        <v>0</v>
      </c>
      <c r="AD3990">
        <v>33</v>
      </c>
      <c r="AE3990">
        <v>2</v>
      </c>
      <c r="AF3990">
        <v>14</v>
      </c>
      <c r="AH3990">
        <f t="shared" si="962"/>
        <v>3</v>
      </c>
      <c r="AI3990">
        <f t="shared" si="953"/>
        <v>0</v>
      </c>
      <c r="AJ3990">
        <f t="shared" si="954"/>
        <v>1</v>
      </c>
      <c r="AK3990">
        <f t="shared" si="955"/>
        <v>4</v>
      </c>
      <c r="AL3990">
        <f t="shared" si="956"/>
        <v>1</v>
      </c>
      <c r="AM3990">
        <f t="shared" si="957"/>
        <v>1</v>
      </c>
      <c r="AN3990">
        <f t="shared" si="958"/>
        <v>5</v>
      </c>
      <c r="AO3990">
        <f t="shared" si="959"/>
        <v>1</v>
      </c>
      <c r="AP3990">
        <f t="shared" si="960"/>
        <v>3</v>
      </c>
      <c r="AQ3990">
        <f t="shared" si="963"/>
        <v>3</v>
      </c>
      <c r="AS3990">
        <f t="shared" si="964"/>
        <v>33</v>
      </c>
      <c r="AT3990">
        <f t="shared" si="965"/>
        <v>12</v>
      </c>
      <c r="AU3990">
        <f t="shared" si="952"/>
        <v>30.950140341923959</v>
      </c>
    </row>
    <row r="3991" spans="17:47">
      <c r="Q3991">
        <v>1</v>
      </c>
      <c r="R3991">
        <v>0</v>
      </c>
      <c r="S3991">
        <v>1</v>
      </c>
      <c r="T3991">
        <v>0</v>
      </c>
      <c r="U3991">
        <v>4</v>
      </c>
      <c r="V3991">
        <v>1</v>
      </c>
      <c r="W3991">
        <v>0</v>
      </c>
      <c r="X3991">
        <v>1</v>
      </c>
      <c r="Y3991">
        <v>1</v>
      </c>
      <c r="Z3991">
        <v>0</v>
      </c>
      <c r="AA3991">
        <v>1</v>
      </c>
      <c r="AB3991">
        <v>10</v>
      </c>
      <c r="AC3991">
        <f t="shared" si="961"/>
        <v>0.6</v>
      </c>
      <c r="AD3991">
        <v>51</v>
      </c>
      <c r="AE3991">
        <v>1</v>
      </c>
      <c r="AF3991">
        <v>16</v>
      </c>
      <c r="AH3991">
        <f t="shared" si="962"/>
        <v>-1</v>
      </c>
      <c r="AI3991">
        <f t="shared" si="953"/>
        <v>0</v>
      </c>
      <c r="AJ3991">
        <f t="shared" si="954"/>
        <v>-1</v>
      </c>
      <c r="AK3991">
        <f t="shared" si="955"/>
        <v>3</v>
      </c>
      <c r="AL3991">
        <f t="shared" si="956"/>
        <v>0</v>
      </c>
      <c r="AM3991">
        <f t="shared" si="957"/>
        <v>-1</v>
      </c>
      <c r="AN3991">
        <f t="shared" si="958"/>
        <v>0</v>
      </c>
      <c r="AO3991">
        <f t="shared" si="959"/>
        <v>0</v>
      </c>
      <c r="AP3991">
        <f t="shared" si="960"/>
        <v>-1</v>
      </c>
      <c r="AQ3991">
        <f t="shared" si="963"/>
        <v>9</v>
      </c>
      <c r="AS3991">
        <f t="shared" si="964"/>
        <v>50.4</v>
      </c>
      <c r="AT3991">
        <f t="shared" si="965"/>
        <v>15</v>
      </c>
      <c r="AU3991">
        <f t="shared" si="952"/>
        <v>38.687675427404947</v>
      </c>
    </row>
    <row r="3992" spans="17:47">
      <c r="Q3992">
        <v>1</v>
      </c>
      <c r="R3992">
        <v>0</v>
      </c>
      <c r="S3992">
        <v>0</v>
      </c>
      <c r="T3992">
        <v>0</v>
      </c>
      <c r="U3992">
        <v>1</v>
      </c>
      <c r="V3992">
        <v>1</v>
      </c>
      <c r="W3992">
        <v>1</v>
      </c>
      <c r="X3992">
        <v>0</v>
      </c>
      <c r="Y3992">
        <v>2</v>
      </c>
      <c r="Z3992">
        <v>2</v>
      </c>
      <c r="AA3992">
        <v>0</v>
      </c>
      <c r="AB3992">
        <v>2</v>
      </c>
      <c r="AC3992">
        <f t="shared" si="961"/>
        <v>0</v>
      </c>
      <c r="AD3992">
        <v>40</v>
      </c>
      <c r="AE3992">
        <v>0</v>
      </c>
      <c r="AF3992">
        <v>13</v>
      </c>
      <c r="AH3992">
        <f t="shared" si="962"/>
        <v>-1</v>
      </c>
      <c r="AI3992">
        <f t="shared" si="953"/>
        <v>-1</v>
      </c>
      <c r="AJ3992">
        <f t="shared" si="954"/>
        <v>-1</v>
      </c>
      <c r="AK3992">
        <f t="shared" si="955"/>
        <v>0</v>
      </c>
      <c r="AL3992">
        <f t="shared" si="956"/>
        <v>0</v>
      </c>
      <c r="AM3992">
        <f t="shared" si="957"/>
        <v>0</v>
      </c>
      <c r="AN3992">
        <f t="shared" si="958"/>
        <v>-1</v>
      </c>
      <c r="AO3992">
        <f t="shared" si="959"/>
        <v>1</v>
      </c>
      <c r="AP3992">
        <f t="shared" si="960"/>
        <v>1</v>
      </c>
      <c r="AQ3992">
        <f t="shared" si="963"/>
        <v>2</v>
      </c>
      <c r="AS3992">
        <f t="shared" si="964"/>
        <v>40</v>
      </c>
      <c r="AT3992">
        <f t="shared" si="965"/>
        <v>13</v>
      </c>
      <c r="AU3992">
        <f t="shared" si="952"/>
        <v>33.529318703750953</v>
      </c>
    </row>
    <row r="3993" spans="17:47">
      <c r="Q3993">
        <v>1</v>
      </c>
      <c r="R3993">
        <v>1</v>
      </c>
      <c r="S3993">
        <v>0</v>
      </c>
      <c r="T3993">
        <v>3</v>
      </c>
      <c r="U3993">
        <v>0</v>
      </c>
      <c r="V3993">
        <v>0</v>
      </c>
      <c r="W3993">
        <v>1</v>
      </c>
      <c r="X3993">
        <v>0</v>
      </c>
      <c r="Y3993">
        <v>0</v>
      </c>
      <c r="Z3993">
        <v>2</v>
      </c>
      <c r="AA3993">
        <v>4</v>
      </c>
      <c r="AB3993">
        <v>1</v>
      </c>
      <c r="AC3993">
        <f t="shared" si="961"/>
        <v>2.4</v>
      </c>
      <c r="AD3993">
        <v>36</v>
      </c>
      <c r="AE3993">
        <v>1</v>
      </c>
      <c r="AF3993">
        <v>17</v>
      </c>
      <c r="AH3993">
        <f t="shared" si="962"/>
        <v>0</v>
      </c>
      <c r="AI3993">
        <f t="shared" si="953"/>
        <v>-1</v>
      </c>
      <c r="AJ3993">
        <f t="shared" si="954"/>
        <v>2</v>
      </c>
      <c r="AK3993">
        <f t="shared" si="955"/>
        <v>-1</v>
      </c>
      <c r="AL3993">
        <f t="shared" si="956"/>
        <v>-1</v>
      </c>
      <c r="AM3993">
        <f t="shared" si="957"/>
        <v>0</v>
      </c>
      <c r="AN3993">
        <f t="shared" si="958"/>
        <v>-1</v>
      </c>
      <c r="AO3993">
        <f t="shared" si="959"/>
        <v>-1</v>
      </c>
      <c r="AP3993">
        <f t="shared" si="960"/>
        <v>1</v>
      </c>
      <c r="AQ3993">
        <f t="shared" si="963"/>
        <v>-3</v>
      </c>
      <c r="AS3993">
        <f t="shared" si="964"/>
        <v>33.6</v>
      </c>
      <c r="AT3993">
        <f t="shared" si="965"/>
        <v>16</v>
      </c>
      <c r="AU3993">
        <f t="shared" si="952"/>
        <v>41.266853789231945</v>
      </c>
    </row>
    <row r="3994" spans="17:47">
      <c r="Q3994">
        <v>1</v>
      </c>
      <c r="R3994">
        <v>1</v>
      </c>
      <c r="S3994">
        <v>2</v>
      </c>
      <c r="T3994">
        <v>1</v>
      </c>
      <c r="U3994">
        <v>0</v>
      </c>
      <c r="V3994">
        <v>4</v>
      </c>
      <c r="W3994">
        <v>2</v>
      </c>
      <c r="X3994">
        <v>3</v>
      </c>
      <c r="Y3994">
        <v>2</v>
      </c>
      <c r="Z3994">
        <v>2</v>
      </c>
      <c r="AA3994">
        <v>1</v>
      </c>
      <c r="AB3994">
        <v>0</v>
      </c>
      <c r="AC3994">
        <f t="shared" si="961"/>
        <v>0.6</v>
      </c>
      <c r="AD3994">
        <v>36</v>
      </c>
      <c r="AE3994">
        <v>3</v>
      </c>
      <c r="AF3994">
        <v>18</v>
      </c>
      <c r="AH3994">
        <f t="shared" si="962"/>
        <v>0</v>
      </c>
      <c r="AI3994">
        <f t="shared" si="953"/>
        <v>1</v>
      </c>
      <c r="AJ3994">
        <f t="shared" si="954"/>
        <v>0</v>
      </c>
      <c r="AK3994">
        <f t="shared" si="955"/>
        <v>-1</v>
      </c>
      <c r="AL3994">
        <f t="shared" si="956"/>
        <v>3</v>
      </c>
      <c r="AM3994">
        <f t="shared" si="957"/>
        <v>1</v>
      </c>
      <c r="AN3994">
        <f t="shared" si="958"/>
        <v>2</v>
      </c>
      <c r="AO3994">
        <f t="shared" si="959"/>
        <v>1</v>
      </c>
      <c r="AP3994">
        <f t="shared" si="960"/>
        <v>1</v>
      </c>
      <c r="AQ3994">
        <f t="shared" si="963"/>
        <v>-1</v>
      </c>
      <c r="AS3994">
        <f t="shared" si="964"/>
        <v>35.4</v>
      </c>
      <c r="AT3994">
        <f t="shared" si="965"/>
        <v>15</v>
      </c>
      <c r="AU3994">
        <f t="shared" si="952"/>
        <v>38.687675427404947</v>
      </c>
    </row>
    <row r="3995" spans="17:47">
      <c r="Q3995">
        <v>2</v>
      </c>
      <c r="R3995">
        <v>0</v>
      </c>
      <c r="S3995">
        <v>1</v>
      </c>
      <c r="T3995">
        <v>0</v>
      </c>
      <c r="U3995">
        <v>1</v>
      </c>
      <c r="V3995">
        <v>3</v>
      </c>
      <c r="W3995">
        <v>3</v>
      </c>
      <c r="X3995">
        <v>1</v>
      </c>
      <c r="Y3995">
        <v>2</v>
      </c>
      <c r="Z3995">
        <v>4</v>
      </c>
      <c r="AA3995">
        <v>2</v>
      </c>
      <c r="AB3995">
        <v>10</v>
      </c>
      <c r="AC3995">
        <f t="shared" si="961"/>
        <v>1.2</v>
      </c>
      <c r="AD3995">
        <v>32</v>
      </c>
      <c r="AE3995">
        <v>2</v>
      </c>
      <c r="AF3995">
        <v>16</v>
      </c>
      <c r="AH3995">
        <f t="shared" si="962"/>
        <v>-2</v>
      </c>
      <c r="AI3995">
        <f t="shared" si="953"/>
        <v>-1</v>
      </c>
      <c r="AJ3995">
        <f t="shared" si="954"/>
        <v>-2</v>
      </c>
      <c r="AK3995">
        <f t="shared" si="955"/>
        <v>-1</v>
      </c>
      <c r="AL3995">
        <f t="shared" si="956"/>
        <v>1</v>
      </c>
      <c r="AM3995">
        <f t="shared" si="957"/>
        <v>1</v>
      </c>
      <c r="AN3995">
        <f t="shared" si="958"/>
        <v>-1</v>
      </c>
      <c r="AO3995">
        <f t="shared" si="959"/>
        <v>0</v>
      </c>
      <c r="AP3995">
        <f t="shared" si="960"/>
        <v>2</v>
      </c>
      <c r="AQ3995">
        <f t="shared" si="963"/>
        <v>8</v>
      </c>
      <c r="AS3995">
        <f t="shared" si="964"/>
        <v>30.8</v>
      </c>
      <c r="AT3995">
        <f t="shared" si="965"/>
        <v>14</v>
      </c>
      <c r="AU3995">
        <f t="shared" si="952"/>
        <v>36.10849706557795</v>
      </c>
    </row>
    <row r="3996" spans="17:47">
      <c r="Q3996">
        <v>2</v>
      </c>
      <c r="R3996">
        <v>1</v>
      </c>
      <c r="S3996">
        <v>0</v>
      </c>
      <c r="T3996">
        <v>0</v>
      </c>
      <c r="U3996">
        <v>3</v>
      </c>
      <c r="V3996">
        <v>0</v>
      </c>
      <c r="W3996">
        <v>2</v>
      </c>
      <c r="X3996">
        <v>1</v>
      </c>
      <c r="Y3996">
        <v>0</v>
      </c>
      <c r="Z3996">
        <v>0</v>
      </c>
      <c r="AA3996">
        <v>4</v>
      </c>
      <c r="AB3996">
        <v>5</v>
      </c>
      <c r="AC3996">
        <f t="shared" si="961"/>
        <v>2.4</v>
      </c>
      <c r="AD3996">
        <v>44</v>
      </c>
      <c r="AE3996">
        <v>3</v>
      </c>
      <c r="AF3996">
        <v>8</v>
      </c>
      <c r="AH3996">
        <f t="shared" si="962"/>
        <v>-1</v>
      </c>
      <c r="AI3996">
        <f t="shared" si="953"/>
        <v>-2</v>
      </c>
      <c r="AJ3996">
        <f t="shared" si="954"/>
        <v>-2</v>
      </c>
      <c r="AK3996">
        <f t="shared" si="955"/>
        <v>1</v>
      </c>
      <c r="AL3996">
        <f t="shared" si="956"/>
        <v>-2</v>
      </c>
      <c r="AM3996">
        <f t="shared" si="957"/>
        <v>0</v>
      </c>
      <c r="AN3996">
        <f t="shared" si="958"/>
        <v>-1</v>
      </c>
      <c r="AO3996">
        <f t="shared" si="959"/>
        <v>-2</v>
      </c>
      <c r="AP3996">
        <f t="shared" si="960"/>
        <v>-2</v>
      </c>
      <c r="AQ3996">
        <f t="shared" si="963"/>
        <v>1</v>
      </c>
      <c r="AS3996">
        <f t="shared" si="964"/>
        <v>41.6</v>
      </c>
      <c r="AT3996">
        <f t="shared" si="965"/>
        <v>5</v>
      </c>
      <c r="AU3996">
        <f t="shared" si="952"/>
        <v>12.895891809134984</v>
      </c>
    </row>
    <row r="3997" spans="17:47">
      <c r="Q3997">
        <v>2</v>
      </c>
      <c r="R3997">
        <v>1</v>
      </c>
      <c r="S3997">
        <v>2</v>
      </c>
      <c r="T3997">
        <v>2</v>
      </c>
      <c r="U3997">
        <v>1</v>
      </c>
      <c r="V3997">
        <v>3</v>
      </c>
      <c r="W3997">
        <v>3</v>
      </c>
      <c r="X3997">
        <v>0</v>
      </c>
      <c r="Y3997">
        <v>4</v>
      </c>
      <c r="Z3997">
        <v>2</v>
      </c>
      <c r="AA3997">
        <v>0</v>
      </c>
      <c r="AB3997">
        <v>9</v>
      </c>
      <c r="AC3997">
        <f t="shared" si="961"/>
        <v>0</v>
      </c>
      <c r="AD3997">
        <v>33</v>
      </c>
      <c r="AE3997">
        <v>2</v>
      </c>
      <c r="AF3997">
        <v>12</v>
      </c>
      <c r="AH3997">
        <f t="shared" si="962"/>
        <v>-1</v>
      </c>
      <c r="AI3997">
        <f t="shared" si="953"/>
        <v>0</v>
      </c>
      <c r="AJ3997">
        <f t="shared" si="954"/>
        <v>0</v>
      </c>
      <c r="AK3997">
        <f t="shared" si="955"/>
        <v>-1</v>
      </c>
      <c r="AL3997">
        <f t="shared" si="956"/>
        <v>1</v>
      </c>
      <c r="AM3997">
        <f t="shared" si="957"/>
        <v>1</v>
      </c>
      <c r="AN3997">
        <f t="shared" si="958"/>
        <v>-2</v>
      </c>
      <c r="AO3997">
        <f t="shared" si="959"/>
        <v>2</v>
      </c>
      <c r="AP3997">
        <f t="shared" si="960"/>
        <v>0</v>
      </c>
      <c r="AQ3997">
        <f t="shared" si="963"/>
        <v>9</v>
      </c>
      <c r="AS3997">
        <f t="shared" si="964"/>
        <v>33</v>
      </c>
      <c r="AT3997">
        <f t="shared" si="965"/>
        <v>10</v>
      </c>
      <c r="AU3997">
        <f t="shared" si="952"/>
        <v>25.791783618269967</v>
      </c>
    </row>
    <row r="3998" spans="17:47">
      <c r="Q3998">
        <v>1</v>
      </c>
      <c r="R3998">
        <v>0</v>
      </c>
      <c r="S3998">
        <v>1</v>
      </c>
      <c r="T3998">
        <v>3</v>
      </c>
      <c r="U3998">
        <v>1</v>
      </c>
      <c r="V3998">
        <v>0</v>
      </c>
      <c r="W3998">
        <v>1</v>
      </c>
      <c r="X3998">
        <v>1</v>
      </c>
      <c r="Y3998">
        <v>0</v>
      </c>
      <c r="Z3998">
        <v>2</v>
      </c>
      <c r="AA3998">
        <v>1</v>
      </c>
      <c r="AB3998">
        <v>5</v>
      </c>
      <c r="AC3998">
        <f t="shared" si="961"/>
        <v>0.6</v>
      </c>
      <c r="AD3998">
        <v>40</v>
      </c>
      <c r="AE3998">
        <v>1</v>
      </c>
      <c r="AF3998">
        <v>14</v>
      </c>
      <c r="AH3998">
        <f t="shared" si="962"/>
        <v>-1</v>
      </c>
      <c r="AI3998">
        <f t="shared" si="953"/>
        <v>0</v>
      </c>
      <c r="AJ3998">
        <f t="shared" si="954"/>
        <v>2</v>
      </c>
      <c r="AK3998">
        <f t="shared" si="955"/>
        <v>0</v>
      </c>
      <c r="AL3998">
        <f t="shared" si="956"/>
        <v>-1</v>
      </c>
      <c r="AM3998">
        <f t="shared" si="957"/>
        <v>0</v>
      </c>
      <c r="AN3998">
        <f t="shared" si="958"/>
        <v>0</v>
      </c>
      <c r="AO3998">
        <f t="shared" si="959"/>
        <v>-1</v>
      </c>
      <c r="AP3998">
        <f t="shared" si="960"/>
        <v>1</v>
      </c>
      <c r="AQ3998">
        <f t="shared" si="963"/>
        <v>4</v>
      </c>
      <c r="AS3998">
        <f t="shared" si="964"/>
        <v>39.4</v>
      </c>
      <c r="AT3998">
        <f t="shared" si="965"/>
        <v>13</v>
      </c>
      <c r="AU3998">
        <f t="shared" si="952"/>
        <v>33.529318703750953</v>
      </c>
    </row>
    <row r="3999" spans="17:47">
      <c r="Q3999">
        <v>3</v>
      </c>
      <c r="R3999">
        <v>2</v>
      </c>
      <c r="S3999">
        <v>0</v>
      </c>
      <c r="T3999">
        <v>3</v>
      </c>
      <c r="U3999">
        <v>3</v>
      </c>
      <c r="V3999">
        <v>4</v>
      </c>
      <c r="W3999">
        <v>1</v>
      </c>
      <c r="X3999">
        <v>2</v>
      </c>
      <c r="Y3999">
        <v>2</v>
      </c>
      <c r="Z3999">
        <v>0</v>
      </c>
      <c r="AA3999">
        <v>1</v>
      </c>
      <c r="AB3999">
        <v>5</v>
      </c>
      <c r="AC3999">
        <f t="shared" si="961"/>
        <v>0.6</v>
      </c>
      <c r="AD3999">
        <v>33</v>
      </c>
      <c r="AE3999">
        <v>2</v>
      </c>
      <c r="AF3999">
        <v>14</v>
      </c>
      <c r="AH3999">
        <f t="shared" si="962"/>
        <v>-1</v>
      </c>
      <c r="AI3999">
        <f t="shared" si="953"/>
        <v>-3</v>
      </c>
      <c r="AJ3999">
        <f t="shared" si="954"/>
        <v>0</v>
      </c>
      <c r="AK3999">
        <f t="shared" si="955"/>
        <v>0</v>
      </c>
      <c r="AL3999">
        <f t="shared" si="956"/>
        <v>1</v>
      </c>
      <c r="AM3999">
        <f t="shared" si="957"/>
        <v>-2</v>
      </c>
      <c r="AN3999">
        <f t="shared" si="958"/>
        <v>-1</v>
      </c>
      <c r="AO3999">
        <f t="shared" si="959"/>
        <v>-1</v>
      </c>
      <c r="AP3999">
        <f t="shared" si="960"/>
        <v>-3</v>
      </c>
      <c r="AQ3999">
        <f t="shared" si="963"/>
        <v>4</v>
      </c>
      <c r="AS3999">
        <f t="shared" si="964"/>
        <v>32.4</v>
      </c>
      <c r="AT3999">
        <f t="shared" si="965"/>
        <v>12</v>
      </c>
      <c r="AU3999">
        <f t="shared" si="952"/>
        <v>30.950140341923959</v>
      </c>
    </row>
    <row r="4000" spans="17:47">
      <c r="Q4000">
        <v>1</v>
      </c>
      <c r="R4000">
        <v>0</v>
      </c>
      <c r="S4000">
        <v>2</v>
      </c>
      <c r="T4000">
        <v>3</v>
      </c>
      <c r="U4000">
        <v>2</v>
      </c>
      <c r="V4000">
        <v>2</v>
      </c>
      <c r="W4000">
        <v>0</v>
      </c>
      <c r="X4000">
        <v>3</v>
      </c>
      <c r="Y4000">
        <v>4</v>
      </c>
      <c r="Z4000">
        <v>4</v>
      </c>
      <c r="AA4000">
        <v>2</v>
      </c>
      <c r="AB4000">
        <v>7</v>
      </c>
      <c r="AC4000">
        <f t="shared" si="961"/>
        <v>1.2</v>
      </c>
      <c r="AD4000">
        <v>43</v>
      </c>
      <c r="AE4000">
        <v>0</v>
      </c>
      <c r="AF4000">
        <v>12</v>
      </c>
      <c r="AH4000">
        <f t="shared" si="962"/>
        <v>-1</v>
      </c>
      <c r="AI4000">
        <f t="shared" si="953"/>
        <v>1</v>
      </c>
      <c r="AJ4000">
        <f t="shared" si="954"/>
        <v>2</v>
      </c>
      <c r="AK4000">
        <f t="shared" si="955"/>
        <v>1</v>
      </c>
      <c r="AL4000">
        <f t="shared" si="956"/>
        <v>1</v>
      </c>
      <c r="AM4000">
        <f t="shared" si="957"/>
        <v>-1</v>
      </c>
      <c r="AN4000">
        <f t="shared" si="958"/>
        <v>2</v>
      </c>
      <c r="AO4000">
        <f t="shared" si="959"/>
        <v>3</v>
      </c>
      <c r="AP4000">
        <f t="shared" si="960"/>
        <v>3</v>
      </c>
      <c r="AQ4000">
        <f t="shared" si="963"/>
        <v>5</v>
      </c>
      <c r="AS4000">
        <f t="shared" si="964"/>
        <v>41.8</v>
      </c>
      <c r="AT4000">
        <f t="shared" si="965"/>
        <v>12</v>
      </c>
      <c r="AU4000">
        <f t="shared" si="952"/>
        <v>30.950140341923959</v>
      </c>
    </row>
    <row r="4001" spans="17:47">
      <c r="Q4001">
        <v>1</v>
      </c>
      <c r="R4001">
        <v>2</v>
      </c>
      <c r="S4001">
        <v>0</v>
      </c>
      <c r="T4001">
        <v>4</v>
      </c>
      <c r="U4001">
        <v>2</v>
      </c>
      <c r="V4001">
        <v>2</v>
      </c>
      <c r="W4001">
        <v>1</v>
      </c>
      <c r="X4001">
        <v>1</v>
      </c>
      <c r="Y4001">
        <v>1</v>
      </c>
      <c r="Z4001">
        <v>0</v>
      </c>
      <c r="AA4001">
        <v>0</v>
      </c>
      <c r="AB4001">
        <v>3</v>
      </c>
      <c r="AC4001">
        <f t="shared" si="961"/>
        <v>0</v>
      </c>
      <c r="AD4001">
        <v>30</v>
      </c>
      <c r="AE4001">
        <v>2</v>
      </c>
      <c r="AF4001">
        <v>18</v>
      </c>
      <c r="AH4001">
        <f t="shared" si="962"/>
        <v>1</v>
      </c>
      <c r="AI4001">
        <f t="shared" si="953"/>
        <v>-1</v>
      </c>
      <c r="AJ4001">
        <f t="shared" si="954"/>
        <v>3</v>
      </c>
      <c r="AK4001">
        <f t="shared" si="955"/>
        <v>1</v>
      </c>
      <c r="AL4001">
        <f t="shared" si="956"/>
        <v>1</v>
      </c>
      <c r="AM4001">
        <f t="shared" si="957"/>
        <v>0</v>
      </c>
      <c r="AN4001">
        <f t="shared" si="958"/>
        <v>0</v>
      </c>
      <c r="AO4001">
        <f t="shared" si="959"/>
        <v>0</v>
      </c>
      <c r="AP4001">
        <f t="shared" si="960"/>
        <v>-1</v>
      </c>
      <c r="AQ4001">
        <f t="shared" si="963"/>
        <v>3</v>
      </c>
      <c r="AS4001">
        <f t="shared" si="964"/>
        <v>30</v>
      </c>
      <c r="AT4001">
        <f t="shared" si="965"/>
        <v>16</v>
      </c>
      <c r="AU4001">
        <f t="shared" si="952"/>
        <v>41.266853789231945</v>
      </c>
    </row>
    <row r="4002" spans="17:47">
      <c r="Q4002">
        <v>1</v>
      </c>
      <c r="R4002">
        <v>2</v>
      </c>
      <c r="S4002">
        <v>1</v>
      </c>
      <c r="T4002">
        <v>1</v>
      </c>
      <c r="U4002">
        <v>1</v>
      </c>
      <c r="V4002">
        <v>0</v>
      </c>
      <c r="W4002">
        <v>0</v>
      </c>
      <c r="X4002">
        <v>2</v>
      </c>
      <c r="Y4002">
        <v>3</v>
      </c>
      <c r="Z4002">
        <v>0</v>
      </c>
      <c r="AA4002">
        <v>4</v>
      </c>
      <c r="AB4002">
        <v>2</v>
      </c>
      <c r="AC4002">
        <f t="shared" si="961"/>
        <v>2.4</v>
      </c>
      <c r="AD4002">
        <v>37</v>
      </c>
      <c r="AE4002">
        <v>0</v>
      </c>
      <c r="AF4002">
        <v>9</v>
      </c>
      <c r="AH4002">
        <f t="shared" si="962"/>
        <v>1</v>
      </c>
      <c r="AI4002">
        <f t="shared" si="953"/>
        <v>0</v>
      </c>
      <c r="AJ4002">
        <f t="shared" si="954"/>
        <v>0</v>
      </c>
      <c r="AK4002">
        <f t="shared" si="955"/>
        <v>0</v>
      </c>
      <c r="AL4002">
        <f t="shared" si="956"/>
        <v>-1</v>
      </c>
      <c r="AM4002">
        <f t="shared" si="957"/>
        <v>-1</v>
      </c>
      <c r="AN4002">
        <f t="shared" si="958"/>
        <v>1</v>
      </c>
      <c r="AO4002">
        <f t="shared" si="959"/>
        <v>2</v>
      </c>
      <c r="AP4002">
        <f t="shared" si="960"/>
        <v>-1</v>
      </c>
      <c r="AQ4002">
        <f t="shared" si="963"/>
        <v>-2</v>
      </c>
      <c r="AS4002">
        <f t="shared" si="964"/>
        <v>34.6</v>
      </c>
      <c r="AT4002">
        <f t="shared" si="965"/>
        <v>9</v>
      </c>
      <c r="AU4002">
        <f t="shared" si="952"/>
        <v>23.21260525644297</v>
      </c>
    </row>
    <row r="4003" spans="17:47">
      <c r="Q4003">
        <v>3</v>
      </c>
      <c r="R4003">
        <v>1</v>
      </c>
      <c r="S4003">
        <v>1</v>
      </c>
      <c r="T4003">
        <v>2</v>
      </c>
      <c r="U4003">
        <v>2</v>
      </c>
      <c r="V4003">
        <v>1</v>
      </c>
      <c r="W4003">
        <v>0</v>
      </c>
      <c r="X4003">
        <v>1</v>
      </c>
      <c r="Y4003">
        <v>1</v>
      </c>
      <c r="Z4003">
        <v>1</v>
      </c>
      <c r="AA4003">
        <v>2</v>
      </c>
      <c r="AB4003">
        <v>4</v>
      </c>
      <c r="AC4003">
        <f t="shared" si="961"/>
        <v>1.2</v>
      </c>
      <c r="AD4003">
        <v>36</v>
      </c>
      <c r="AE4003">
        <v>0</v>
      </c>
      <c r="AF4003">
        <v>20</v>
      </c>
      <c r="AH4003">
        <f t="shared" si="962"/>
        <v>-2</v>
      </c>
      <c r="AI4003">
        <f t="shared" si="953"/>
        <v>-2</v>
      </c>
      <c r="AJ4003">
        <f t="shared" si="954"/>
        <v>-1</v>
      </c>
      <c r="AK4003">
        <f t="shared" si="955"/>
        <v>-1</v>
      </c>
      <c r="AL4003">
        <f t="shared" si="956"/>
        <v>-2</v>
      </c>
      <c r="AM4003">
        <f t="shared" si="957"/>
        <v>-3</v>
      </c>
      <c r="AN4003">
        <f t="shared" si="958"/>
        <v>-2</v>
      </c>
      <c r="AO4003">
        <f t="shared" si="959"/>
        <v>-2</v>
      </c>
      <c r="AP4003">
        <f t="shared" si="960"/>
        <v>-2</v>
      </c>
      <c r="AQ4003">
        <f t="shared" si="963"/>
        <v>2</v>
      </c>
      <c r="AS4003">
        <f t="shared" si="964"/>
        <v>34.799999999999997</v>
      </c>
      <c r="AT4003">
        <f t="shared" si="965"/>
        <v>20</v>
      </c>
      <c r="AU4003">
        <f t="shared" si="952"/>
        <v>51.583567236539935</v>
      </c>
    </row>
    <row r="4004" spans="17:47">
      <c r="Q4004">
        <v>1</v>
      </c>
      <c r="R4004">
        <v>1</v>
      </c>
      <c r="S4004">
        <v>1</v>
      </c>
      <c r="T4004">
        <v>0</v>
      </c>
      <c r="U4004">
        <v>3</v>
      </c>
      <c r="V4004">
        <v>2</v>
      </c>
      <c r="W4004">
        <v>1</v>
      </c>
      <c r="X4004">
        <v>1</v>
      </c>
      <c r="Y4004">
        <v>3</v>
      </c>
      <c r="Z4004">
        <v>0</v>
      </c>
      <c r="AA4004">
        <v>2</v>
      </c>
      <c r="AB4004">
        <v>4</v>
      </c>
      <c r="AC4004">
        <f t="shared" si="961"/>
        <v>1.2</v>
      </c>
      <c r="AD4004">
        <v>36</v>
      </c>
      <c r="AE4004">
        <v>2</v>
      </c>
      <c r="AF4004">
        <v>10</v>
      </c>
      <c r="AH4004">
        <f t="shared" si="962"/>
        <v>0</v>
      </c>
      <c r="AI4004">
        <f t="shared" si="953"/>
        <v>0</v>
      </c>
      <c r="AJ4004">
        <f t="shared" si="954"/>
        <v>-1</v>
      </c>
      <c r="AK4004">
        <f t="shared" si="955"/>
        <v>2</v>
      </c>
      <c r="AL4004">
        <f t="shared" si="956"/>
        <v>1</v>
      </c>
      <c r="AM4004">
        <f t="shared" si="957"/>
        <v>0</v>
      </c>
      <c r="AN4004">
        <f t="shared" si="958"/>
        <v>0</v>
      </c>
      <c r="AO4004">
        <f t="shared" si="959"/>
        <v>2</v>
      </c>
      <c r="AP4004">
        <f t="shared" si="960"/>
        <v>-1</v>
      </c>
      <c r="AQ4004">
        <f t="shared" si="963"/>
        <v>2</v>
      </c>
      <c r="AS4004">
        <f t="shared" si="964"/>
        <v>34.799999999999997</v>
      </c>
      <c r="AT4004">
        <f t="shared" si="965"/>
        <v>8</v>
      </c>
      <c r="AU4004">
        <f t="shared" si="952"/>
        <v>20.633426894615972</v>
      </c>
    </row>
    <row r="4005" spans="17:47">
      <c r="Q4005">
        <v>5</v>
      </c>
      <c r="R4005">
        <v>2</v>
      </c>
      <c r="S4005">
        <v>1</v>
      </c>
      <c r="T4005">
        <v>1</v>
      </c>
      <c r="U4005">
        <v>3</v>
      </c>
      <c r="V4005">
        <v>2</v>
      </c>
      <c r="W4005">
        <v>1</v>
      </c>
      <c r="X4005">
        <v>1</v>
      </c>
      <c r="Y4005">
        <v>3</v>
      </c>
      <c r="Z4005">
        <v>0</v>
      </c>
      <c r="AA4005">
        <v>5</v>
      </c>
      <c r="AB4005">
        <v>5</v>
      </c>
      <c r="AC4005">
        <f t="shared" si="961"/>
        <v>3</v>
      </c>
      <c r="AD4005">
        <v>34</v>
      </c>
      <c r="AE4005">
        <v>2</v>
      </c>
      <c r="AF4005">
        <v>16</v>
      </c>
      <c r="AH4005">
        <f t="shared" si="962"/>
        <v>-3</v>
      </c>
      <c r="AI4005">
        <f t="shared" si="953"/>
        <v>-4</v>
      </c>
      <c r="AJ4005">
        <f t="shared" si="954"/>
        <v>-4</v>
      </c>
      <c r="AK4005">
        <f t="shared" si="955"/>
        <v>-2</v>
      </c>
      <c r="AL4005">
        <f t="shared" si="956"/>
        <v>-3</v>
      </c>
      <c r="AM4005">
        <f t="shared" si="957"/>
        <v>-4</v>
      </c>
      <c r="AN4005">
        <f t="shared" si="958"/>
        <v>-4</v>
      </c>
      <c r="AO4005">
        <f t="shared" si="959"/>
        <v>-2</v>
      </c>
      <c r="AP4005">
        <f t="shared" si="960"/>
        <v>-5</v>
      </c>
      <c r="AQ4005">
        <f t="shared" si="963"/>
        <v>0</v>
      </c>
      <c r="AS4005">
        <f t="shared" si="964"/>
        <v>31</v>
      </c>
      <c r="AT4005">
        <f t="shared" si="965"/>
        <v>14</v>
      </c>
      <c r="AU4005">
        <f t="shared" si="952"/>
        <v>36.10849706557795</v>
      </c>
    </row>
    <row r="4006" spans="17:47">
      <c r="Q4006">
        <v>0</v>
      </c>
      <c r="R4006">
        <v>2</v>
      </c>
      <c r="S4006">
        <v>1</v>
      </c>
      <c r="T4006">
        <v>1</v>
      </c>
      <c r="U4006">
        <v>0</v>
      </c>
      <c r="V4006">
        <v>2</v>
      </c>
      <c r="W4006">
        <v>1</v>
      </c>
      <c r="X4006">
        <v>0</v>
      </c>
      <c r="Y4006">
        <v>3</v>
      </c>
      <c r="Z4006">
        <v>3</v>
      </c>
      <c r="AA4006">
        <v>0</v>
      </c>
      <c r="AB4006">
        <v>8</v>
      </c>
      <c r="AC4006">
        <f t="shared" si="961"/>
        <v>0</v>
      </c>
      <c r="AD4006">
        <v>44</v>
      </c>
      <c r="AE4006">
        <v>0</v>
      </c>
      <c r="AF4006">
        <v>15</v>
      </c>
      <c r="AH4006">
        <f t="shared" si="962"/>
        <v>2</v>
      </c>
      <c r="AI4006">
        <f t="shared" si="953"/>
        <v>1</v>
      </c>
      <c r="AJ4006">
        <f t="shared" si="954"/>
        <v>1</v>
      </c>
      <c r="AK4006">
        <f t="shared" si="955"/>
        <v>0</v>
      </c>
      <c r="AL4006">
        <f t="shared" si="956"/>
        <v>2</v>
      </c>
      <c r="AM4006">
        <f t="shared" si="957"/>
        <v>1</v>
      </c>
      <c r="AN4006">
        <f t="shared" si="958"/>
        <v>0</v>
      </c>
      <c r="AO4006">
        <f t="shared" si="959"/>
        <v>3</v>
      </c>
      <c r="AP4006">
        <f t="shared" si="960"/>
        <v>3</v>
      </c>
      <c r="AQ4006">
        <f t="shared" si="963"/>
        <v>8</v>
      </c>
      <c r="AS4006">
        <f t="shared" si="964"/>
        <v>44</v>
      </c>
      <c r="AT4006">
        <f t="shared" si="965"/>
        <v>15</v>
      </c>
      <c r="AU4006">
        <f t="shared" si="952"/>
        <v>38.687675427404947</v>
      </c>
    </row>
    <row r="4007" spans="17:47">
      <c r="Q4007">
        <v>1</v>
      </c>
      <c r="R4007">
        <v>1</v>
      </c>
      <c r="S4007">
        <v>0</v>
      </c>
      <c r="T4007">
        <v>2</v>
      </c>
      <c r="U4007">
        <v>2</v>
      </c>
      <c r="V4007">
        <v>2</v>
      </c>
      <c r="W4007">
        <v>1</v>
      </c>
      <c r="X4007">
        <v>1</v>
      </c>
      <c r="Y4007">
        <v>1</v>
      </c>
      <c r="Z4007">
        <v>0</v>
      </c>
      <c r="AA4007">
        <v>2</v>
      </c>
      <c r="AB4007">
        <v>4</v>
      </c>
      <c r="AC4007">
        <f t="shared" si="961"/>
        <v>1.2</v>
      </c>
      <c r="AD4007">
        <v>34</v>
      </c>
      <c r="AE4007">
        <v>2</v>
      </c>
      <c r="AF4007">
        <v>16</v>
      </c>
      <c r="AH4007">
        <f t="shared" si="962"/>
        <v>0</v>
      </c>
      <c r="AI4007">
        <f t="shared" si="953"/>
        <v>-1</v>
      </c>
      <c r="AJ4007">
        <f t="shared" si="954"/>
        <v>1</v>
      </c>
      <c r="AK4007">
        <f t="shared" si="955"/>
        <v>1</v>
      </c>
      <c r="AL4007">
        <f t="shared" si="956"/>
        <v>1</v>
      </c>
      <c r="AM4007">
        <f t="shared" si="957"/>
        <v>0</v>
      </c>
      <c r="AN4007">
        <f t="shared" si="958"/>
        <v>0</v>
      </c>
      <c r="AO4007">
        <f t="shared" si="959"/>
        <v>0</v>
      </c>
      <c r="AP4007">
        <f t="shared" si="960"/>
        <v>-1</v>
      </c>
      <c r="AQ4007">
        <f t="shared" si="963"/>
        <v>2</v>
      </c>
      <c r="AS4007">
        <f t="shared" si="964"/>
        <v>32.799999999999997</v>
      </c>
      <c r="AT4007">
        <f t="shared" si="965"/>
        <v>14</v>
      </c>
      <c r="AU4007">
        <f t="shared" si="952"/>
        <v>36.10849706557795</v>
      </c>
    </row>
    <row r="4008" spans="17:47">
      <c r="Q4008">
        <v>1</v>
      </c>
      <c r="R4008">
        <v>2</v>
      </c>
      <c r="S4008">
        <v>1</v>
      </c>
      <c r="T4008">
        <v>3</v>
      </c>
      <c r="U4008">
        <v>2</v>
      </c>
      <c r="V4008">
        <v>2</v>
      </c>
      <c r="W4008">
        <v>1</v>
      </c>
      <c r="X4008">
        <v>1</v>
      </c>
      <c r="Y4008">
        <v>2</v>
      </c>
      <c r="Z4008">
        <v>1</v>
      </c>
      <c r="AA4008">
        <v>3</v>
      </c>
      <c r="AB4008">
        <v>4</v>
      </c>
      <c r="AC4008">
        <f t="shared" si="961"/>
        <v>1.8</v>
      </c>
      <c r="AD4008">
        <v>31</v>
      </c>
      <c r="AE4008">
        <v>0</v>
      </c>
      <c r="AF4008">
        <v>15</v>
      </c>
      <c r="AH4008">
        <f t="shared" si="962"/>
        <v>1</v>
      </c>
      <c r="AI4008">
        <f t="shared" si="953"/>
        <v>0</v>
      </c>
      <c r="AJ4008">
        <f t="shared" si="954"/>
        <v>2</v>
      </c>
      <c r="AK4008">
        <f t="shared" si="955"/>
        <v>1</v>
      </c>
      <c r="AL4008">
        <f t="shared" si="956"/>
        <v>1</v>
      </c>
      <c r="AM4008">
        <f t="shared" si="957"/>
        <v>0</v>
      </c>
      <c r="AN4008">
        <f t="shared" si="958"/>
        <v>0</v>
      </c>
      <c r="AO4008">
        <f t="shared" si="959"/>
        <v>1</v>
      </c>
      <c r="AP4008">
        <f t="shared" si="960"/>
        <v>0</v>
      </c>
      <c r="AQ4008">
        <f t="shared" si="963"/>
        <v>1</v>
      </c>
      <c r="AS4008">
        <f t="shared" si="964"/>
        <v>29.2</v>
      </c>
      <c r="AT4008">
        <f t="shared" si="965"/>
        <v>15</v>
      </c>
      <c r="AU4008">
        <f t="shared" si="952"/>
        <v>38.687675427404947</v>
      </c>
    </row>
    <row r="4009" spans="17:47">
      <c r="Q4009">
        <v>2</v>
      </c>
      <c r="R4009">
        <v>3</v>
      </c>
      <c r="S4009">
        <v>1</v>
      </c>
      <c r="T4009">
        <v>3</v>
      </c>
      <c r="U4009">
        <v>1</v>
      </c>
      <c r="V4009">
        <v>0</v>
      </c>
      <c r="W4009">
        <v>1</v>
      </c>
      <c r="X4009">
        <v>2</v>
      </c>
      <c r="Y4009">
        <v>1</v>
      </c>
      <c r="Z4009">
        <v>1</v>
      </c>
      <c r="AA4009">
        <v>0</v>
      </c>
      <c r="AB4009">
        <v>7</v>
      </c>
      <c r="AC4009">
        <f t="shared" si="961"/>
        <v>0</v>
      </c>
      <c r="AD4009">
        <v>35</v>
      </c>
      <c r="AE4009">
        <v>1</v>
      </c>
      <c r="AF4009">
        <v>14</v>
      </c>
      <c r="AH4009">
        <f t="shared" si="962"/>
        <v>1</v>
      </c>
      <c r="AI4009">
        <f t="shared" si="953"/>
        <v>-1</v>
      </c>
      <c r="AJ4009">
        <f t="shared" si="954"/>
        <v>1</v>
      </c>
      <c r="AK4009">
        <f t="shared" si="955"/>
        <v>-1</v>
      </c>
      <c r="AL4009">
        <f t="shared" si="956"/>
        <v>-2</v>
      </c>
      <c r="AM4009">
        <f t="shared" si="957"/>
        <v>-1</v>
      </c>
      <c r="AN4009">
        <f t="shared" si="958"/>
        <v>0</v>
      </c>
      <c r="AO4009">
        <f t="shared" si="959"/>
        <v>-1</v>
      </c>
      <c r="AP4009">
        <f t="shared" si="960"/>
        <v>-1</v>
      </c>
      <c r="AQ4009">
        <f t="shared" si="963"/>
        <v>7</v>
      </c>
      <c r="AS4009">
        <f t="shared" si="964"/>
        <v>35</v>
      </c>
      <c r="AT4009">
        <f t="shared" si="965"/>
        <v>13</v>
      </c>
      <c r="AU4009">
        <f t="shared" si="952"/>
        <v>33.529318703750953</v>
      </c>
    </row>
    <row r="4010" spans="17:47">
      <c r="Q4010">
        <v>2</v>
      </c>
      <c r="R4010">
        <v>0</v>
      </c>
      <c r="S4010">
        <v>1</v>
      </c>
      <c r="T4010">
        <v>0</v>
      </c>
      <c r="U4010">
        <v>0</v>
      </c>
      <c r="V4010">
        <v>3</v>
      </c>
      <c r="W4010">
        <v>2</v>
      </c>
      <c r="X4010">
        <v>1</v>
      </c>
      <c r="Y4010">
        <v>2</v>
      </c>
      <c r="Z4010">
        <v>0</v>
      </c>
      <c r="AA4010">
        <v>1</v>
      </c>
      <c r="AB4010">
        <v>6</v>
      </c>
      <c r="AC4010">
        <f t="shared" si="961"/>
        <v>0.6</v>
      </c>
      <c r="AD4010">
        <v>34</v>
      </c>
      <c r="AE4010">
        <v>3</v>
      </c>
      <c r="AF4010">
        <v>19</v>
      </c>
      <c r="AH4010">
        <f t="shared" si="962"/>
        <v>-2</v>
      </c>
      <c r="AI4010">
        <f t="shared" si="953"/>
        <v>-1</v>
      </c>
      <c r="AJ4010">
        <f t="shared" si="954"/>
        <v>-2</v>
      </c>
      <c r="AK4010">
        <f t="shared" si="955"/>
        <v>-2</v>
      </c>
      <c r="AL4010">
        <f t="shared" si="956"/>
        <v>1</v>
      </c>
      <c r="AM4010">
        <f t="shared" si="957"/>
        <v>0</v>
      </c>
      <c r="AN4010">
        <f t="shared" si="958"/>
        <v>-1</v>
      </c>
      <c r="AO4010">
        <f t="shared" si="959"/>
        <v>0</v>
      </c>
      <c r="AP4010">
        <f t="shared" si="960"/>
        <v>-2</v>
      </c>
      <c r="AQ4010">
        <f t="shared" si="963"/>
        <v>5</v>
      </c>
      <c r="AS4010">
        <f t="shared" si="964"/>
        <v>33.4</v>
      </c>
      <c r="AT4010">
        <f t="shared" si="965"/>
        <v>16</v>
      </c>
      <c r="AU4010">
        <f t="shared" si="952"/>
        <v>41.266853789231945</v>
      </c>
    </row>
    <row r="4011" spans="17:47">
      <c r="Q4011">
        <v>0</v>
      </c>
      <c r="R4011">
        <v>3</v>
      </c>
      <c r="S4011">
        <v>3</v>
      </c>
      <c r="T4011">
        <v>2</v>
      </c>
      <c r="U4011">
        <v>3</v>
      </c>
      <c r="V4011">
        <v>1</v>
      </c>
      <c r="W4011">
        <v>1</v>
      </c>
      <c r="X4011">
        <v>1</v>
      </c>
      <c r="Y4011">
        <v>0</v>
      </c>
      <c r="Z4011">
        <v>4</v>
      </c>
      <c r="AA4011">
        <v>3</v>
      </c>
      <c r="AB4011">
        <v>7</v>
      </c>
      <c r="AC4011">
        <f t="shared" si="961"/>
        <v>1.8</v>
      </c>
      <c r="AD4011">
        <v>50</v>
      </c>
      <c r="AE4011">
        <v>1</v>
      </c>
      <c r="AF4011">
        <v>14</v>
      </c>
      <c r="AH4011">
        <f t="shared" si="962"/>
        <v>3</v>
      </c>
      <c r="AI4011">
        <f t="shared" si="953"/>
        <v>3</v>
      </c>
      <c r="AJ4011">
        <f t="shared" si="954"/>
        <v>2</v>
      </c>
      <c r="AK4011">
        <f t="shared" si="955"/>
        <v>3</v>
      </c>
      <c r="AL4011">
        <f t="shared" si="956"/>
        <v>1</v>
      </c>
      <c r="AM4011">
        <f t="shared" si="957"/>
        <v>1</v>
      </c>
      <c r="AN4011">
        <f t="shared" si="958"/>
        <v>1</v>
      </c>
      <c r="AO4011">
        <f t="shared" si="959"/>
        <v>0</v>
      </c>
      <c r="AP4011">
        <f t="shared" si="960"/>
        <v>4</v>
      </c>
      <c r="AQ4011">
        <f t="shared" si="963"/>
        <v>4</v>
      </c>
      <c r="AS4011">
        <f t="shared" si="964"/>
        <v>48.2</v>
      </c>
      <c r="AT4011">
        <f t="shared" si="965"/>
        <v>13</v>
      </c>
      <c r="AU4011">
        <f t="shared" si="952"/>
        <v>33.529318703750953</v>
      </c>
    </row>
    <row r="4012" spans="17:47">
      <c r="Q4012">
        <v>0</v>
      </c>
      <c r="R4012">
        <v>1</v>
      </c>
      <c r="S4012">
        <v>1</v>
      </c>
      <c r="T4012">
        <v>2</v>
      </c>
      <c r="U4012">
        <v>4</v>
      </c>
      <c r="V4012">
        <v>1</v>
      </c>
      <c r="W4012">
        <v>2</v>
      </c>
      <c r="X4012">
        <v>2</v>
      </c>
      <c r="Y4012">
        <v>0</v>
      </c>
      <c r="Z4012">
        <v>3</v>
      </c>
      <c r="AA4012">
        <v>0</v>
      </c>
      <c r="AB4012">
        <v>5</v>
      </c>
      <c r="AC4012">
        <f t="shared" si="961"/>
        <v>0</v>
      </c>
      <c r="AD4012">
        <v>33</v>
      </c>
      <c r="AE4012">
        <v>2</v>
      </c>
      <c r="AF4012">
        <v>12</v>
      </c>
      <c r="AH4012">
        <f t="shared" si="962"/>
        <v>1</v>
      </c>
      <c r="AI4012">
        <f t="shared" si="953"/>
        <v>1</v>
      </c>
      <c r="AJ4012">
        <f t="shared" si="954"/>
        <v>2</v>
      </c>
      <c r="AK4012">
        <f t="shared" si="955"/>
        <v>4</v>
      </c>
      <c r="AL4012">
        <f t="shared" si="956"/>
        <v>1</v>
      </c>
      <c r="AM4012">
        <f t="shared" si="957"/>
        <v>2</v>
      </c>
      <c r="AN4012">
        <f t="shared" si="958"/>
        <v>2</v>
      </c>
      <c r="AO4012">
        <f t="shared" si="959"/>
        <v>0</v>
      </c>
      <c r="AP4012">
        <f t="shared" si="960"/>
        <v>3</v>
      </c>
      <c r="AQ4012">
        <f t="shared" si="963"/>
        <v>5</v>
      </c>
      <c r="AS4012">
        <f t="shared" si="964"/>
        <v>33</v>
      </c>
      <c r="AT4012">
        <f t="shared" si="965"/>
        <v>10</v>
      </c>
      <c r="AU4012">
        <f t="shared" si="952"/>
        <v>25.791783618269967</v>
      </c>
    </row>
    <row r="4013" spans="17:47">
      <c r="Q4013">
        <v>2</v>
      </c>
      <c r="R4013">
        <v>0</v>
      </c>
      <c r="S4013">
        <v>1</v>
      </c>
      <c r="T4013">
        <v>1</v>
      </c>
      <c r="U4013">
        <v>1</v>
      </c>
      <c r="V4013">
        <v>3</v>
      </c>
      <c r="W4013">
        <v>3</v>
      </c>
      <c r="X4013">
        <v>2</v>
      </c>
      <c r="Y4013">
        <v>3</v>
      </c>
      <c r="Z4013">
        <v>1</v>
      </c>
      <c r="AA4013">
        <v>2</v>
      </c>
      <c r="AB4013">
        <v>1</v>
      </c>
      <c r="AC4013">
        <f t="shared" si="961"/>
        <v>1.2</v>
      </c>
      <c r="AD4013">
        <v>30</v>
      </c>
      <c r="AE4013">
        <v>3</v>
      </c>
      <c r="AF4013">
        <v>12</v>
      </c>
      <c r="AH4013">
        <f t="shared" si="962"/>
        <v>-2</v>
      </c>
      <c r="AI4013">
        <f t="shared" si="953"/>
        <v>-1</v>
      </c>
      <c r="AJ4013">
        <f t="shared" si="954"/>
        <v>-1</v>
      </c>
      <c r="AK4013">
        <f t="shared" si="955"/>
        <v>-1</v>
      </c>
      <c r="AL4013">
        <f t="shared" si="956"/>
        <v>1</v>
      </c>
      <c r="AM4013">
        <f t="shared" si="957"/>
        <v>1</v>
      </c>
      <c r="AN4013">
        <f t="shared" si="958"/>
        <v>0</v>
      </c>
      <c r="AO4013">
        <f t="shared" si="959"/>
        <v>1</v>
      </c>
      <c r="AP4013">
        <f t="shared" si="960"/>
        <v>-1</v>
      </c>
      <c r="AQ4013">
        <f t="shared" si="963"/>
        <v>-1</v>
      </c>
      <c r="AS4013">
        <f t="shared" si="964"/>
        <v>28.8</v>
      </c>
      <c r="AT4013">
        <f t="shared" si="965"/>
        <v>9</v>
      </c>
      <c r="AU4013">
        <f t="shared" si="952"/>
        <v>23.21260525644297</v>
      </c>
    </row>
    <row r="4014" spans="17:47">
      <c r="Q4014">
        <v>1</v>
      </c>
      <c r="R4014">
        <v>3</v>
      </c>
      <c r="S4014">
        <v>2</v>
      </c>
      <c r="T4014">
        <v>1</v>
      </c>
      <c r="U4014">
        <v>1</v>
      </c>
      <c r="V4014">
        <v>2</v>
      </c>
      <c r="W4014">
        <v>3</v>
      </c>
      <c r="X4014">
        <v>1</v>
      </c>
      <c r="Y4014">
        <v>0</v>
      </c>
      <c r="Z4014">
        <v>0</v>
      </c>
      <c r="AA4014">
        <v>4</v>
      </c>
      <c r="AB4014">
        <v>5</v>
      </c>
      <c r="AC4014">
        <f t="shared" si="961"/>
        <v>2.4</v>
      </c>
      <c r="AD4014">
        <v>29</v>
      </c>
      <c r="AE4014">
        <v>3</v>
      </c>
      <c r="AF4014">
        <v>12</v>
      </c>
      <c r="AH4014">
        <f t="shared" si="962"/>
        <v>2</v>
      </c>
      <c r="AI4014">
        <f t="shared" si="953"/>
        <v>1</v>
      </c>
      <c r="AJ4014">
        <f t="shared" si="954"/>
        <v>0</v>
      </c>
      <c r="AK4014">
        <f t="shared" si="955"/>
        <v>0</v>
      </c>
      <c r="AL4014">
        <f t="shared" si="956"/>
        <v>1</v>
      </c>
      <c r="AM4014">
        <f t="shared" si="957"/>
        <v>2</v>
      </c>
      <c r="AN4014">
        <f t="shared" si="958"/>
        <v>0</v>
      </c>
      <c r="AO4014">
        <f t="shared" si="959"/>
        <v>-1</v>
      </c>
      <c r="AP4014">
        <f t="shared" si="960"/>
        <v>-1</v>
      </c>
      <c r="AQ4014">
        <f t="shared" si="963"/>
        <v>1</v>
      </c>
      <c r="AS4014">
        <f t="shared" si="964"/>
        <v>26.6</v>
      </c>
      <c r="AT4014">
        <f t="shared" si="965"/>
        <v>9</v>
      </c>
      <c r="AU4014">
        <f t="shared" si="952"/>
        <v>23.21260525644297</v>
      </c>
    </row>
    <row r="4015" spans="17:47">
      <c r="Q4015">
        <v>0</v>
      </c>
      <c r="R4015">
        <v>3</v>
      </c>
      <c r="S4015">
        <v>1</v>
      </c>
      <c r="T4015">
        <v>1</v>
      </c>
      <c r="U4015">
        <v>1</v>
      </c>
      <c r="V4015">
        <v>0</v>
      </c>
      <c r="W4015">
        <v>3</v>
      </c>
      <c r="X4015">
        <v>2</v>
      </c>
      <c r="Y4015">
        <v>1</v>
      </c>
      <c r="Z4015">
        <v>0</v>
      </c>
      <c r="AA4015">
        <v>1</v>
      </c>
      <c r="AB4015">
        <v>3</v>
      </c>
      <c r="AC4015">
        <f t="shared" si="961"/>
        <v>0.6</v>
      </c>
      <c r="AD4015">
        <v>26</v>
      </c>
      <c r="AE4015">
        <v>1</v>
      </c>
      <c r="AF4015">
        <v>14</v>
      </c>
      <c r="AH4015">
        <f t="shared" si="962"/>
        <v>3</v>
      </c>
      <c r="AI4015">
        <f t="shared" si="953"/>
        <v>1</v>
      </c>
      <c r="AJ4015">
        <f t="shared" si="954"/>
        <v>1</v>
      </c>
      <c r="AK4015">
        <f t="shared" si="955"/>
        <v>1</v>
      </c>
      <c r="AL4015">
        <f t="shared" si="956"/>
        <v>0</v>
      </c>
      <c r="AM4015">
        <f t="shared" si="957"/>
        <v>3</v>
      </c>
      <c r="AN4015">
        <f t="shared" si="958"/>
        <v>2</v>
      </c>
      <c r="AO4015">
        <f t="shared" si="959"/>
        <v>1</v>
      </c>
      <c r="AP4015">
        <f t="shared" si="960"/>
        <v>0</v>
      </c>
      <c r="AQ4015">
        <f t="shared" si="963"/>
        <v>2</v>
      </c>
      <c r="AS4015">
        <f t="shared" si="964"/>
        <v>25.4</v>
      </c>
      <c r="AT4015">
        <f t="shared" si="965"/>
        <v>13</v>
      </c>
      <c r="AU4015">
        <f t="shared" si="952"/>
        <v>33.529318703750953</v>
      </c>
    </row>
    <row r="4016" spans="17:47">
      <c r="Q4016">
        <v>0</v>
      </c>
      <c r="R4016">
        <v>1</v>
      </c>
      <c r="S4016">
        <v>2</v>
      </c>
      <c r="T4016">
        <v>1</v>
      </c>
      <c r="U4016">
        <v>0</v>
      </c>
      <c r="V4016">
        <v>2</v>
      </c>
      <c r="W4016">
        <v>1</v>
      </c>
      <c r="X4016">
        <v>1</v>
      </c>
      <c r="Y4016">
        <v>3</v>
      </c>
      <c r="Z4016">
        <v>2</v>
      </c>
      <c r="AA4016">
        <v>2</v>
      </c>
      <c r="AB4016">
        <v>6</v>
      </c>
      <c r="AC4016">
        <f t="shared" si="961"/>
        <v>1.2</v>
      </c>
      <c r="AD4016">
        <v>35</v>
      </c>
      <c r="AE4016">
        <v>0</v>
      </c>
      <c r="AF4016">
        <v>17</v>
      </c>
      <c r="AH4016">
        <f t="shared" si="962"/>
        <v>1</v>
      </c>
      <c r="AI4016">
        <f t="shared" si="953"/>
        <v>2</v>
      </c>
      <c r="AJ4016">
        <f t="shared" si="954"/>
        <v>1</v>
      </c>
      <c r="AK4016">
        <f t="shared" si="955"/>
        <v>0</v>
      </c>
      <c r="AL4016">
        <f t="shared" si="956"/>
        <v>2</v>
      </c>
      <c r="AM4016">
        <f t="shared" si="957"/>
        <v>1</v>
      </c>
      <c r="AN4016">
        <f t="shared" si="958"/>
        <v>1</v>
      </c>
      <c r="AO4016">
        <f t="shared" si="959"/>
        <v>3</v>
      </c>
      <c r="AP4016">
        <f t="shared" si="960"/>
        <v>2</v>
      </c>
      <c r="AQ4016">
        <f t="shared" si="963"/>
        <v>4</v>
      </c>
      <c r="AS4016">
        <f t="shared" si="964"/>
        <v>33.799999999999997</v>
      </c>
      <c r="AT4016">
        <f t="shared" si="965"/>
        <v>17</v>
      </c>
      <c r="AU4016">
        <f t="shared" si="952"/>
        <v>43.846032151058935</v>
      </c>
    </row>
    <row r="4017" spans="17:47">
      <c r="Q4017">
        <v>3</v>
      </c>
      <c r="R4017">
        <v>1</v>
      </c>
      <c r="S4017">
        <v>1</v>
      </c>
      <c r="T4017">
        <v>0</v>
      </c>
      <c r="U4017">
        <v>0</v>
      </c>
      <c r="V4017">
        <v>1</v>
      </c>
      <c r="W4017">
        <v>3</v>
      </c>
      <c r="X4017">
        <v>2</v>
      </c>
      <c r="Y4017">
        <v>1</v>
      </c>
      <c r="Z4017">
        <v>2</v>
      </c>
      <c r="AA4017">
        <v>1</v>
      </c>
      <c r="AB4017">
        <v>6</v>
      </c>
      <c r="AC4017">
        <f t="shared" si="961"/>
        <v>0.6</v>
      </c>
      <c r="AD4017">
        <v>35</v>
      </c>
      <c r="AE4017">
        <v>1</v>
      </c>
      <c r="AF4017">
        <v>18</v>
      </c>
      <c r="AH4017">
        <f t="shared" si="962"/>
        <v>-2</v>
      </c>
      <c r="AI4017">
        <f t="shared" si="953"/>
        <v>-2</v>
      </c>
      <c r="AJ4017">
        <f t="shared" si="954"/>
        <v>-3</v>
      </c>
      <c r="AK4017">
        <f t="shared" si="955"/>
        <v>-3</v>
      </c>
      <c r="AL4017">
        <f t="shared" si="956"/>
        <v>-2</v>
      </c>
      <c r="AM4017">
        <f t="shared" si="957"/>
        <v>0</v>
      </c>
      <c r="AN4017">
        <f t="shared" si="958"/>
        <v>-1</v>
      </c>
      <c r="AO4017">
        <f t="shared" si="959"/>
        <v>-2</v>
      </c>
      <c r="AP4017">
        <f t="shared" si="960"/>
        <v>-1</v>
      </c>
      <c r="AQ4017">
        <f t="shared" si="963"/>
        <v>5</v>
      </c>
      <c r="AS4017">
        <f t="shared" si="964"/>
        <v>34.4</v>
      </c>
      <c r="AT4017">
        <f t="shared" si="965"/>
        <v>17</v>
      </c>
      <c r="AU4017">
        <f t="shared" si="952"/>
        <v>43.846032151058935</v>
      </c>
    </row>
    <row r="4018" spans="17:47">
      <c r="Q4018">
        <v>1</v>
      </c>
      <c r="R4018">
        <v>1</v>
      </c>
      <c r="S4018">
        <v>3</v>
      </c>
      <c r="T4018">
        <v>1</v>
      </c>
      <c r="U4018">
        <v>7</v>
      </c>
      <c r="V4018">
        <v>1</v>
      </c>
      <c r="W4018">
        <v>2</v>
      </c>
      <c r="X4018">
        <v>0</v>
      </c>
      <c r="Y4018">
        <v>1</v>
      </c>
      <c r="Z4018">
        <v>1</v>
      </c>
      <c r="AA4018">
        <v>1</v>
      </c>
      <c r="AB4018">
        <v>4</v>
      </c>
      <c r="AC4018">
        <f t="shared" si="961"/>
        <v>0.6</v>
      </c>
      <c r="AD4018">
        <v>32</v>
      </c>
      <c r="AE4018">
        <v>2</v>
      </c>
      <c r="AF4018">
        <v>19</v>
      </c>
      <c r="AH4018">
        <f t="shared" si="962"/>
        <v>0</v>
      </c>
      <c r="AI4018">
        <f t="shared" si="953"/>
        <v>2</v>
      </c>
      <c r="AJ4018">
        <f t="shared" si="954"/>
        <v>0</v>
      </c>
      <c r="AK4018">
        <f t="shared" si="955"/>
        <v>6</v>
      </c>
      <c r="AL4018">
        <f t="shared" si="956"/>
        <v>0</v>
      </c>
      <c r="AM4018">
        <f t="shared" si="957"/>
        <v>1</v>
      </c>
      <c r="AN4018">
        <f t="shared" si="958"/>
        <v>-1</v>
      </c>
      <c r="AO4018">
        <f t="shared" si="959"/>
        <v>0</v>
      </c>
      <c r="AP4018">
        <f t="shared" si="960"/>
        <v>0</v>
      </c>
      <c r="AQ4018">
        <f t="shared" si="963"/>
        <v>3</v>
      </c>
      <c r="AS4018">
        <f t="shared" si="964"/>
        <v>31.4</v>
      </c>
      <c r="AT4018">
        <f t="shared" si="965"/>
        <v>17</v>
      </c>
      <c r="AU4018">
        <f t="shared" si="952"/>
        <v>43.846032151058935</v>
      </c>
    </row>
    <row r="4019" spans="17:47">
      <c r="Q4019">
        <v>1</v>
      </c>
      <c r="R4019">
        <v>1</v>
      </c>
      <c r="S4019">
        <v>3</v>
      </c>
      <c r="T4019">
        <v>0</v>
      </c>
      <c r="U4019">
        <v>0</v>
      </c>
      <c r="V4019">
        <v>0</v>
      </c>
      <c r="W4019">
        <v>1</v>
      </c>
      <c r="X4019">
        <v>2</v>
      </c>
      <c r="Y4019">
        <v>2</v>
      </c>
      <c r="Z4019">
        <v>1</v>
      </c>
      <c r="AA4019">
        <v>3</v>
      </c>
      <c r="AB4019">
        <v>7</v>
      </c>
      <c r="AC4019">
        <f t="shared" si="961"/>
        <v>1.8</v>
      </c>
      <c r="AD4019">
        <v>36</v>
      </c>
      <c r="AE4019">
        <v>1</v>
      </c>
      <c r="AF4019">
        <v>17</v>
      </c>
      <c r="AH4019">
        <f t="shared" si="962"/>
        <v>0</v>
      </c>
      <c r="AI4019">
        <f t="shared" si="953"/>
        <v>2</v>
      </c>
      <c r="AJ4019">
        <f t="shared" si="954"/>
        <v>-1</v>
      </c>
      <c r="AK4019">
        <f t="shared" si="955"/>
        <v>-1</v>
      </c>
      <c r="AL4019">
        <f t="shared" si="956"/>
        <v>-1</v>
      </c>
      <c r="AM4019">
        <f t="shared" si="957"/>
        <v>0</v>
      </c>
      <c r="AN4019">
        <f t="shared" si="958"/>
        <v>1</v>
      </c>
      <c r="AO4019">
        <f t="shared" si="959"/>
        <v>1</v>
      </c>
      <c r="AP4019">
        <f t="shared" si="960"/>
        <v>0</v>
      </c>
      <c r="AQ4019">
        <f t="shared" si="963"/>
        <v>4</v>
      </c>
      <c r="AS4019">
        <f t="shared" si="964"/>
        <v>34.200000000000003</v>
      </c>
      <c r="AT4019">
        <f t="shared" si="965"/>
        <v>16</v>
      </c>
      <c r="AU4019">
        <f t="shared" si="952"/>
        <v>41.266853789231945</v>
      </c>
    </row>
    <row r="4020" spans="17:47">
      <c r="Q4020">
        <v>1</v>
      </c>
      <c r="R4020">
        <v>2</v>
      </c>
      <c r="S4020">
        <v>3</v>
      </c>
      <c r="T4020">
        <v>0</v>
      </c>
      <c r="U4020">
        <v>1</v>
      </c>
      <c r="V4020">
        <v>1</v>
      </c>
      <c r="W4020">
        <v>4</v>
      </c>
      <c r="X4020">
        <v>1</v>
      </c>
      <c r="Y4020">
        <v>0</v>
      </c>
      <c r="Z4020">
        <v>2</v>
      </c>
      <c r="AA4020">
        <v>1</v>
      </c>
      <c r="AB4020">
        <v>4</v>
      </c>
      <c r="AC4020">
        <f t="shared" si="961"/>
        <v>0.6</v>
      </c>
      <c r="AD4020">
        <v>36</v>
      </c>
      <c r="AE4020">
        <v>1</v>
      </c>
      <c r="AF4020">
        <v>18</v>
      </c>
      <c r="AH4020">
        <f t="shared" si="962"/>
        <v>1</v>
      </c>
      <c r="AI4020">
        <f t="shared" si="953"/>
        <v>2</v>
      </c>
      <c r="AJ4020">
        <f t="shared" si="954"/>
        <v>-1</v>
      </c>
      <c r="AK4020">
        <f t="shared" si="955"/>
        <v>0</v>
      </c>
      <c r="AL4020">
        <f t="shared" si="956"/>
        <v>0</v>
      </c>
      <c r="AM4020">
        <f t="shared" si="957"/>
        <v>3</v>
      </c>
      <c r="AN4020">
        <f t="shared" si="958"/>
        <v>0</v>
      </c>
      <c r="AO4020">
        <f t="shared" si="959"/>
        <v>-1</v>
      </c>
      <c r="AP4020">
        <f t="shared" si="960"/>
        <v>1</v>
      </c>
      <c r="AQ4020">
        <f t="shared" si="963"/>
        <v>3</v>
      </c>
      <c r="AS4020">
        <f t="shared" si="964"/>
        <v>35.4</v>
      </c>
      <c r="AT4020">
        <f t="shared" si="965"/>
        <v>17</v>
      </c>
      <c r="AU4020">
        <f t="shared" si="952"/>
        <v>43.846032151058935</v>
      </c>
    </row>
    <row r="4021" spans="17:47">
      <c r="Q4021">
        <v>0</v>
      </c>
      <c r="R4021">
        <v>2</v>
      </c>
      <c r="S4021">
        <v>1</v>
      </c>
      <c r="T4021">
        <v>2</v>
      </c>
      <c r="U4021">
        <v>1</v>
      </c>
      <c r="V4021">
        <v>0</v>
      </c>
      <c r="W4021">
        <v>0</v>
      </c>
      <c r="X4021">
        <v>1</v>
      </c>
      <c r="Y4021">
        <v>4</v>
      </c>
      <c r="Z4021">
        <v>1</v>
      </c>
      <c r="AA4021">
        <v>0</v>
      </c>
      <c r="AB4021">
        <v>3</v>
      </c>
      <c r="AC4021">
        <f t="shared" si="961"/>
        <v>0</v>
      </c>
      <c r="AD4021">
        <v>49</v>
      </c>
      <c r="AE4021">
        <v>0</v>
      </c>
      <c r="AF4021">
        <v>11</v>
      </c>
      <c r="AH4021">
        <f t="shared" si="962"/>
        <v>2</v>
      </c>
      <c r="AI4021">
        <f t="shared" si="953"/>
        <v>1</v>
      </c>
      <c r="AJ4021">
        <f t="shared" si="954"/>
        <v>2</v>
      </c>
      <c r="AK4021">
        <f t="shared" si="955"/>
        <v>1</v>
      </c>
      <c r="AL4021">
        <f t="shared" si="956"/>
        <v>0</v>
      </c>
      <c r="AM4021">
        <f t="shared" si="957"/>
        <v>0</v>
      </c>
      <c r="AN4021">
        <f t="shared" si="958"/>
        <v>1</v>
      </c>
      <c r="AO4021">
        <f t="shared" si="959"/>
        <v>4</v>
      </c>
      <c r="AP4021">
        <f t="shared" si="960"/>
        <v>1</v>
      </c>
      <c r="AQ4021">
        <f t="shared" si="963"/>
        <v>3</v>
      </c>
      <c r="AS4021">
        <f t="shared" si="964"/>
        <v>49</v>
      </c>
      <c r="AT4021">
        <f t="shared" si="965"/>
        <v>11</v>
      </c>
      <c r="AU4021">
        <f t="shared" si="952"/>
        <v>28.370961980096961</v>
      </c>
    </row>
    <row r="4022" spans="17:47">
      <c r="Q4022">
        <v>2</v>
      </c>
      <c r="R4022">
        <v>1</v>
      </c>
      <c r="S4022">
        <v>0</v>
      </c>
      <c r="T4022">
        <v>2</v>
      </c>
      <c r="U4022">
        <v>1</v>
      </c>
      <c r="V4022">
        <v>0</v>
      </c>
      <c r="W4022">
        <v>1</v>
      </c>
      <c r="X4022">
        <v>1</v>
      </c>
      <c r="Y4022">
        <v>0</v>
      </c>
      <c r="Z4022">
        <v>0</v>
      </c>
      <c r="AA4022">
        <v>0</v>
      </c>
      <c r="AB4022">
        <v>4</v>
      </c>
      <c r="AC4022">
        <f t="shared" si="961"/>
        <v>0</v>
      </c>
      <c r="AD4022">
        <v>35</v>
      </c>
      <c r="AE4022">
        <v>2</v>
      </c>
      <c r="AF4022">
        <v>15</v>
      </c>
      <c r="AH4022">
        <f t="shared" si="962"/>
        <v>-1</v>
      </c>
      <c r="AI4022">
        <f t="shared" si="953"/>
        <v>-2</v>
      </c>
      <c r="AJ4022">
        <f t="shared" si="954"/>
        <v>0</v>
      </c>
      <c r="AK4022">
        <f t="shared" si="955"/>
        <v>-1</v>
      </c>
      <c r="AL4022">
        <f t="shared" si="956"/>
        <v>-2</v>
      </c>
      <c r="AM4022">
        <f t="shared" si="957"/>
        <v>-1</v>
      </c>
      <c r="AN4022">
        <f t="shared" si="958"/>
        <v>-1</v>
      </c>
      <c r="AO4022">
        <f t="shared" si="959"/>
        <v>-2</v>
      </c>
      <c r="AP4022">
        <f t="shared" si="960"/>
        <v>-2</v>
      </c>
      <c r="AQ4022">
        <f t="shared" si="963"/>
        <v>4</v>
      </c>
      <c r="AS4022">
        <f t="shared" si="964"/>
        <v>35</v>
      </c>
      <c r="AT4022">
        <f t="shared" si="965"/>
        <v>13</v>
      </c>
      <c r="AU4022">
        <f t="shared" si="952"/>
        <v>33.529318703750953</v>
      </c>
    </row>
    <row r="4023" spans="17:47">
      <c r="Q4023">
        <v>0</v>
      </c>
      <c r="R4023">
        <v>1</v>
      </c>
      <c r="S4023">
        <v>1</v>
      </c>
      <c r="T4023">
        <v>1</v>
      </c>
      <c r="U4023">
        <v>7</v>
      </c>
      <c r="V4023">
        <v>1</v>
      </c>
      <c r="W4023">
        <v>3</v>
      </c>
      <c r="X4023">
        <v>3</v>
      </c>
      <c r="Y4023">
        <v>3</v>
      </c>
      <c r="Z4023">
        <v>3</v>
      </c>
      <c r="AA4023">
        <v>2</v>
      </c>
      <c r="AB4023">
        <v>5</v>
      </c>
      <c r="AC4023">
        <f t="shared" si="961"/>
        <v>1.2</v>
      </c>
      <c r="AD4023">
        <v>42</v>
      </c>
      <c r="AE4023">
        <v>1</v>
      </c>
      <c r="AF4023">
        <v>17</v>
      </c>
      <c r="AH4023">
        <f t="shared" si="962"/>
        <v>1</v>
      </c>
      <c r="AI4023">
        <f t="shared" si="953"/>
        <v>1</v>
      </c>
      <c r="AJ4023">
        <f t="shared" si="954"/>
        <v>1</v>
      </c>
      <c r="AK4023">
        <f t="shared" si="955"/>
        <v>7</v>
      </c>
      <c r="AL4023">
        <f t="shared" si="956"/>
        <v>1</v>
      </c>
      <c r="AM4023">
        <f t="shared" si="957"/>
        <v>3</v>
      </c>
      <c r="AN4023">
        <f t="shared" si="958"/>
        <v>3</v>
      </c>
      <c r="AO4023">
        <f t="shared" si="959"/>
        <v>3</v>
      </c>
      <c r="AP4023">
        <f t="shared" si="960"/>
        <v>3</v>
      </c>
      <c r="AQ4023">
        <f t="shared" si="963"/>
        <v>3</v>
      </c>
      <c r="AS4023">
        <f t="shared" si="964"/>
        <v>40.799999999999997</v>
      </c>
      <c r="AT4023">
        <f t="shared" si="965"/>
        <v>16</v>
      </c>
      <c r="AU4023">
        <f t="shared" si="952"/>
        <v>41.266853789231945</v>
      </c>
    </row>
    <row r="4024" spans="17:47">
      <c r="Q4024">
        <v>4</v>
      </c>
      <c r="R4024">
        <v>4</v>
      </c>
      <c r="S4024">
        <v>2</v>
      </c>
      <c r="T4024">
        <v>2</v>
      </c>
      <c r="U4024">
        <v>1</v>
      </c>
      <c r="V4024">
        <v>1</v>
      </c>
      <c r="W4024">
        <v>0</v>
      </c>
      <c r="X4024">
        <v>2</v>
      </c>
      <c r="Y4024">
        <v>0</v>
      </c>
      <c r="Z4024">
        <v>2</v>
      </c>
      <c r="AA4024">
        <v>2</v>
      </c>
      <c r="AB4024">
        <v>2</v>
      </c>
      <c r="AC4024">
        <f t="shared" si="961"/>
        <v>1.2</v>
      </c>
      <c r="AD4024">
        <v>41</v>
      </c>
      <c r="AE4024">
        <v>1</v>
      </c>
      <c r="AF4024">
        <v>14</v>
      </c>
      <c r="AH4024">
        <f t="shared" si="962"/>
        <v>0</v>
      </c>
      <c r="AI4024">
        <f t="shared" si="953"/>
        <v>-2</v>
      </c>
      <c r="AJ4024">
        <f t="shared" si="954"/>
        <v>-2</v>
      </c>
      <c r="AK4024">
        <f t="shared" si="955"/>
        <v>-3</v>
      </c>
      <c r="AL4024">
        <f t="shared" si="956"/>
        <v>-3</v>
      </c>
      <c r="AM4024">
        <f t="shared" si="957"/>
        <v>-4</v>
      </c>
      <c r="AN4024">
        <f t="shared" si="958"/>
        <v>-2</v>
      </c>
      <c r="AO4024">
        <f t="shared" si="959"/>
        <v>-4</v>
      </c>
      <c r="AP4024">
        <f t="shared" si="960"/>
        <v>-2</v>
      </c>
      <c r="AQ4024">
        <f t="shared" si="963"/>
        <v>0</v>
      </c>
      <c r="AS4024">
        <f t="shared" si="964"/>
        <v>39.799999999999997</v>
      </c>
      <c r="AT4024">
        <f t="shared" si="965"/>
        <v>13</v>
      </c>
      <c r="AU4024">
        <f t="shared" si="952"/>
        <v>33.529318703750953</v>
      </c>
    </row>
    <row r="4025" spans="17:47">
      <c r="Q4025">
        <v>0</v>
      </c>
      <c r="R4025">
        <v>3</v>
      </c>
      <c r="S4025">
        <v>3</v>
      </c>
      <c r="T4025">
        <v>0</v>
      </c>
      <c r="U4025">
        <v>0</v>
      </c>
      <c r="V4025">
        <v>1</v>
      </c>
      <c r="W4025">
        <v>4</v>
      </c>
      <c r="X4025">
        <v>2</v>
      </c>
      <c r="Y4025">
        <v>3</v>
      </c>
      <c r="Z4025">
        <v>1</v>
      </c>
      <c r="AA4025">
        <v>4</v>
      </c>
      <c r="AB4025">
        <v>5</v>
      </c>
      <c r="AC4025">
        <f t="shared" si="961"/>
        <v>2.4</v>
      </c>
      <c r="AD4025">
        <v>45</v>
      </c>
      <c r="AE4025">
        <v>2</v>
      </c>
      <c r="AF4025">
        <v>15</v>
      </c>
      <c r="AH4025">
        <f t="shared" si="962"/>
        <v>3</v>
      </c>
      <c r="AI4025">
        <f t="shared" si="953"/>
        <v>3</v>
      </c>
      <c r="AJ4025">
        <f t="shared" si="954"/>
        <v>0</v>
      </c>
      <c r="AK4025">
        <f t="shared" si="955"/>
        <v>0</v>
      </c>
      <c r="AL4025">
        <f t="shared" si="956"/>
        <v>1</v>
      </c>
      <c r="AM4025">
        <f t="shared" si="957"/>
        <v>4</v>
      </c>
      <c r="AN4025">
        <f t="shared" si="958"/>
        <v>2</v>
      </c>
      <c r="AO4025">
        <f t="shared" si="959"/>
        <v>3</v>
      </c>
      <c r="AP4025">
        <f t="shared" si="960"/>
        <v>1</v>
      </c>
      <c r="AQ4025">
        <f t="shared" si="963"/>
        <v>1</v>
      </c>
      <c r="AS4025">
        <f t="shared" si="964"/>
        <v>42.6</v>
      </c>
      <c r="AT4025">
        <f t="shared" si="965"/>
        <v>13</v>
      </c>
      <c r="AU4025">
        <f t="shared" si="952"/>
        <v>33.529318703750953</v>
      </c>
    </row>
    <row r="4026" spans="17:47">
      <c r="Q4026">
        <v>2</v>
      </c>
      <c r="R4026">
        <v>1</v>
      </c>
      <c r="S4026">
        <v>4</v>
      </c>
      <c r="T4026">
        <v>2</v>
      </c>
      <c r="U4026">
        <v>2</v>
      </c>
      <c r="V4026">
        <v>2</v>
      </c>
      <c r="W4026">
        <v>2</v>
      </c>
      <c r="X4026">
        <v>1</v>
      </c>
      <c r="Y4026">
        <v>3</v>
      </c>
      <c r="Z4026">
        <v>1</v>
      </c>
      <c r="AA4026">
        <v>0</v>
      </c>
      <c r="AB4026">
        <v>5</v>
      </c>
      <c r="AC4026">
        <f t="shared" si="961"/>
        <v>0</v>
      </c>
      <c r="AD4026">
        <v>35</v>
      </c>
      <c r="AE4026">
        <v>4</v>
      </c>
      <c r="AF4026">
        <v>19</v>
      </c>
      <c r="AH4026">
        <f t="shared" si="962"/>
        <v>-1</v>
      </c>
      <c r="AI4026">
        <f t="shared" si="953"/>
        <v>2</v>
      </c>
      <c r="AJ4026">
        <f t="shared" si="954"/>
        <v>0</v>
      </c>
      <c r="AK4026">
        <f t="shared" si="955"/>
        <v>0</v>
      </c>
      <c r="AL4026">
        <f t="shared" si="956"/>
        <v>0</v>
      </c>
      <c r="AM4026">
        <f t="shared" si="957"/>
        <v>0</v>
      </c>
      <c r="AN4026">
        <f t="shared" si="958"/>
        <v>-1</v>
      </c>
      <c r="AO4026">
        <f t="shared" si="959"/>
        <v>1</v>
      </c>
      <c r="AP4026">
        <f t="shared" si="960"/>
        <v>-1</v>
      </c>
      <c r="AQ4026">
        <f t="shared" si="963"/>
        <v>5</v>
      </c>
      <c r="AS4026">
        <f t="shared" si="964"/>
        <v>35</v>
      </c>
      <c r="AT4026">
        <f t="shared" si="965"/>
        <v>15</v>
      </c>
      <c r="AU4026">
        <f t="shared" si="952"/>
        <v>38.687675427404947</v>
      </c>
    </row>
    <row r="4027" spans="17:47">
      <c r="Q4027">
        <v>0</v>
      </c>
      <c r="R4027">
        <v>2</v>
      </c>
      <c r="S4027">
        <v>1</v>
      </c>
      <c r="T4027">
        <v>3</v>
      </c>
      <c r="U4027">
        <v>3</v>
      </c>
      <c r="V4027">
        <v>1</v>
      </c>
      <c r="W4027">
        <v>2</v>
      </c>
      <c r="X4027">
        <v>2</v>
      </c>
      <c r="Y4027">
        <v>0</v>
      </c>
      <c r="Z4027">
        <v>2</v>
      </c>
      <c r="AA4027">
        <v>3</v>
      </c>
      <c r="AB4027">
        <v>3</v>
      </c>
      <c r="AC4027">
        <f t="shared" si="961"/>
        <v>1.8</v>
      </c>
      <c r="AD4027">
        <v>38</v>
      </c>
      <c r="AE4027">
        <v>3</v>
      </c>
      <c r="AF4027">
        <v>12</v>
      </c>
      <c r="AH4027">
        <f t="shared" si="962"/>
        <v>2</v>
      </c>
      <c r="AI4027">
        <f t="shared" si="953"/>
        <v>1</v>
      </c>
      <c r="AJ4027">
        <f t="shared" si="954"/>
        <v>3</v>
      </c>
      <c r="AK4027">
        <f t="shared" si="955"/>
        <v>3</v>
      </c>
      <c r="AL4027">
        <f t="shared" si="956"/>
        <v>1</v>
      </c>
      <c r="AM4027">
        <f t="shared" si="957"/>
        <v>2</v>
      </c>
      <c r="AN4027">
        <f t="shared" si="958"/>
        <v>2</v>
      </c>
      <c r="AO4027">
        <f t="shared" si="959"/>
        <v>0</v>
      </c>
      <c r="AP4027">
        <f t="shared" si="960"/>
        <v>2</v>
      </c>
      <c r="AQ4027">
        <f t="shared" si="963"/>
        <v>0</v>
      </c>
      <c r="AS4027">
        <f t="shared" si="964"/>
        <v>36.200000000000003</v>
      </c>
      <c r="AT4027">
        <f t="shared" si="965"/>
        <v>9</v>
      </c>
      <c r="AU4027">
        <f t="shared" si="952"/>
        <v>23.21260525644297</v>
      </c>
    </row>
    <row r="4028" spans="17:47">
      <c r="Q4028">
        <v>3</v>
      </c>
      <c r="R4028">
        <v>2</v>
      </c>
      <c r="S4028">
        <v>0</v>
      </c>
      <c r="T4028">
        <v>0</v>
      </c>
      <c r="U4028">
        <v>2</v>
      </c>
      <c r="V4028">
        <v>2</v>
      </c>
      <c r="W4028">
        <v>1</v>
      </c>
      <c r="X4028">
        <v>2</v>
      </c>
      <c r="Y4028">
        <v>0</v>
      </c>
      <c r="Z4028">
        <v>2</v>
      </c>
      <c r="AA4028">
        <v>2</v>
      </c>
      <c r="AB4028">
        <v>6</v>
      </c>
      <c r="AC4028">
        <f t="shared" si="961"/>
        <v>1.2</v>
      </c>
      <c r="AD4028">
        <v>30</v>
      </c>
      <c r="AE4028">
        <v>2</v>
      </c>
      <c r="AF4028">
        <v>18</v>
      </c>
      <c r="AH4028">
        <f t="shared" si="962"/>
        <v>-1</v>
      </c>
      <c r="AI4028">
        <f t="shared" si="953"/>
        <v>-3</v>
      </c>
      <c r="AJ4028">
        <f t="shared" si="954"/>
        <v>-3</v>
      </c>
      <c r="AK4028">
        <f t="shared" si="955"/>
        <v>-1</v>
      </c>
      <c r="AL4028">
        <f t="shared" si="956"/>
        <v>-1</v>
      </c>
      <c r="AM4028">
        <f t="shared" si="957"/>
        <v>-2</v>
      </c>
      <c r="AN4028">
        <f t="shared" si="958"/>
        <v>-1</v>
      </c>
      <c r="AO4028">
        <f t="shared" si="959"/>
        <v>-3</v>
      </c>
      <c r="AP4028">
        <f t="shared" si="960"/>
        <v>-1</v>
      </c>
      <c r="AQ4028">
        <f t="shared" si="963"/>
        <v>4</v>
      </c>
      <c r="AS4028">
        <f t="shared" si="964"/>
        <v>28.8</v>
      </c>
      <c r="AT4028">
        <f t="shared" si="965"/>
        <v>16</v>
      </c>
      <c r="AU4028">
        <f t="shared" si="952"/>
        <v>41.266853789231945</v>
      </c>
    </row>
    <row r="4029" spans="17:47">
      <c r="Q4029">
        <v>0</v>
      </c>
      <c r="R4029">
        <v>2</v>
      </c>
      <c r="S4029">
        <v>1</v>
      </c>
      <c r="T4029">
        <v>1</v>
      </c>
      <c r="U4029">
        <v>0</v>
      </c>
      <c r="V4029">
        <v>3</v>
      </c>
      <c r="W4029">
        <v>1</v>
      </c>
      <c r="X4029">
        <v>2</v>
      </c>
      <c r="Y4029">
        <v>1</v>
      </c>
      <c r="Z4029">
        <v>2</v>
      </c>
      <c r="AA4029">
        <v>0</v>
      </c>
      <c r="AB4029">
        <v>4</v>
      </c>
      <c r="AC4029">
        <f t="shared" si="961"/>
        <v>0</v>
      </c>
      <c r="AD4029">
        <v>39</v>
      </c>
      <c r="AE4029">
        <v>2</v>
      </c>
      <c r="AF4029">
        <v>10</v>
      </c>
      <c r="AH4029">
        <f t="shared" si="962"/>
        <v>2</v>
      </c>
      <c r="AI4029">
        <f t="shared" si="953"/>
        <v>1</v>
      </c>
      <c r="AJ4029">
        <f t="shared" si="954"/>
        <v>1</v>
      </c>
      <c r="AK4029">
        <f t="shared" si="955"/>
        <v>0</v>
      </c>
      <c r="AL4029">
        <f t="shared" si="956"/>
        <v>3</v>
      </c>
      <c r="AM4029">
        <f t="shared" si="957"/>
        <v>1</v>
      </c>
      <c r="AN4029">
        <f t="shared" si="958"/>
        <v>2</v>
      </c>
      <c r="AO4029">
        <f t="shared" si="959"/>
        <v>1</v>
      </c>
      <c r="AP4029">
        <f t="shared" si="960"/>
        <v>2</v>
      </c>
      <c r="AQ4029">
        <f t="shared" si="963"/>
        <v>4</v>
      </c>
      <c r="AS4029">
        <f t="shared" si="964"/>
        <v>39</v>
      </c>
      <c r="AT4029">
        <f t="shared" si="965"/>
        <v>8</v>
      </c>
      <c r="AU4029">
        <f t="shared" si="952"/>
        <v>20.633426894615972</v>
      </c>
    </row>
    <row r="4030" spans="17:47">
      <c r="Q4030">
        <v>1</v>
      </c>
      <c r="R4030">
        <v>1</v>
      </c>
      <c r="S4030">
        <v>1</v>
      </c>
      <c r="T4030">
        <v>2</v>
      </c>
      <c r="U4030">
        <v>2</v>
      </c>
      <c r="V4030">
        <v>0</v>
      </c>
      <c r="W4030">
        <v>2</v>
      </c>
      <c r="X4030">
        <v>4</v>
      </c>
      <c r="Y4030">
        <v>3</v>
      </c>
      <c r="Z4030">
        <v>0</v>
      </c>
      <c r="AA4030">
        <v>3</v>
      </c>
      <c r="AB4030">
        <v>6</v>
      </c>
      <c r="AC4030">
        <f t="shared" si="961"/>
        <v>1.8</v>
      </c>
      <c r="AD4030">
        <v>35</v>
      </c>
      <c r="AE4030">
        <v>0</v>
      </c>
      <c r="AF4030">
        <v>16</v>
      </c>
      <c r="AH4030">
        <f t="shared" si="962"/>
        <v>0</v>
      </c>
      <c r="AI4030">
        <f t="shared" si="953"/>
        <v>0</v>
      </c>
      <c r="AJ4030">
        <f t="shared" si="954"/>
        <v>1</v>
      </c>
      <c r="AK4030">
        <f t="shared" si="955"/>
        <v>1</v>
      </c>
      <c r="AL4030">
        <f t="shared" si="956"/>
        <v>-1</v>
      </c>
      <c r="AM4030">
        <f t="shared" si="957"/>
        <v>1</v>
      </c>
      <c r="AN4030">
        <f t="shared" si="958"/>
        <v>3</v>
      </c>
      <c r="AO4030">
        <f t="shared" si="959"/>
        <v>2</v>
      </c>
      <c r="AP4030">
        <f t="shared" si="960"/>
        <v>-1</v>
      </c>
      <c r="AQ4030">
        <f t="shared" si="963"/>
        <v>3</v>
      </c>
      <c r="AS4030">
        <f t="shared" si="964"/>
        <v>33.200000000000003</v>
      </c>
      <c r="AT4030">
        <f t="shared" si="965"/>
        <v>16</v>
      </c>
      <c r="AU4030">
        <f t="shared" si="952"/>
        <v>41.266853789231945</v>
      </c>
    </row>
    <row r="4031" spans="17:47">
      <c r="Q4031">
        <v>1</v>
      </c>
      <c r="R4031">
        <v>0</v>
      </c>
      <c r="S4031">
        <v>1</v>
      </c>
      <c r="T4031">
        <v>3</v>
      </c>
      <c r="U4031">
        <v>2</v>
      </c>
      <c r="V4031">
        <v>2</v>
      </c>
      <c r="W4031">
        <v>0</v>
      </c>
      <c r="X4031">
        <v>1</v>
      </c>
      <c r="Y4031">
        <v>1</v>
      </c>
      <c r="Z4031">
        <v>2</v>
      </c>
      <c r="AA4031">
        <v>1</v>
      </c>
      <c r="AB4031">
        <v>8</v>
      </c>
      <c r="AC4031">
        <f t="shared" si="961"/>
        <v>0.6</v>
      </c>
      <c r="AD4031">
        <v>41</v>
      </c>
      <c r="AE4031">
        <v>1</v>
      </c>
      <c r="AF4031">
        <v>17</v>
      </c>
      <c r="AH4031">
        <f t="shared" si="962"/>
        <v>-1</v>
      </c>
      <c r="AI4031">
        <f t="shared" si="953"/>
        <v>0</v>
      </c>
      <c r="AJ4031">
        <f t="shared" si="954"/>
        <v>2</v>
      </c>
      <c r="AK4031">
        <f t="shared" si="955"/>
        <v>1</v>
      </c>
      <c r="AL4031">
        <f t="shared" si="956"/>
        <v>1</v>
      </c>
      <c r="AM4031">
        <f t="shared" si="957"/>
        <v>-1</v>
      </c>
      <c r="AN4031">
        <f t="shared" si="958"/>
        <v>0</v>
      </c>
      <c r="AO4031">
        <f t="shared" si="959"/>
        <v>0</v>
      </c>
      <c r="AP4031">
        <f t="shared" si="960"/>
        <v>1</v>
      </c>
      <c r="AQ4031">
        <f t="shared" si="963"/>
        <v>7</v>
      </c>
      <c r="AS4031">
        <f t="shared" si="964"/>
        <v>40.4</v>
      </c>
      <c r="AT4031">
        <f t="shared" si="965"/>
        <v>16</v>
      </c>
      <c r="AU4031">
        <f t="shared" si="952"/>
        <v>41.266853789231945</v>
      </c>
    </row>
    <row r="4032" spans="17:47">
      <c r="Q4032">
        <v>1</v>
      </c>
      <c r="R4032">
        <v>1</v>
      </c>
      <c r="S4032">
        <v>2</v>
      </c>
      <c r="T4032">
        <v>2</v>
      </c>
      <c r="U4032">
        <v>1</v>
      </c>
      <c r="V4032">
        <v>2</v>
      </c>
      <c r="W4032">
        <v>3</v>
      </c>
      <c r="X4032">
        <v>3</v>
      </c>
      <c r="Y4032">
        <v>1</v>
      </c>
      <c r="Z4032">
        <v>0</v>
      </c>
      <c r="AA4032">
        <v>3</v>
      </c>
      <c r="AB4032">
        <v>2</v>
      </c>
      <c r="AC4032">
        <f t="shared" si="961"/>
        <v>1.8</v>
      </c>
      <c r="AD4032">
        <v>37</v>
      </c>
      <c r="AE4032">
        <v>1</v>
      </c>
      <c r="AF4032">
        <v>11</v>
      </c>
      <c r="AH4032">
        <f t="shared" si="962"/>
        <v>0</v>
      </c>
      <c r="AI4032">
        <f t="shared" si="953"/>
        <v>1</v>
      </c>
      <c r="AJ4032">
        <f t="shared" si="954"/>
        <v>1</v>
      </c>
      <c r="AK4032">
        <f t="shared" si="955"/>
        <v>0</v>
      </c>
      <c r="AL4032">
        <f t="shared" si="956"/>
        <v>1</v>
      </c>
      <c r="AM4032">
        <f t="shared" si="957"/>
        <v>2</v>
      </c>
      <c r="AN4032">
        <f t="shared" si="958"/>
        <v>2</v>
      </c>
      <c r="AO4032">
        <f t="shared" si="959"/>
        <v>0</v>
      </c>
      <c r="AP4032">
        <f t="shared" si="960"/>
        <v>-1</v>
      </c>
      <c r="AQ4032">
        <f t="shared" si="963"/>
        <v>-1</v>
      </c>
      <c r="AS4032">
        <f t="shared" si="964"/>
        <v>35.200000000000003</v>
      </c>
      <c r="AT4032">
        <f t="shared" si="965"/>
        <v>10</v>
      </c>
      <c r="AU4032">
        <f t="shared" ref="AU4032:AU4095" si="966">AT4032*10107.8/3919</f>
        <v>25.791783618269967</v>
      </c>
    </row>
    <row r="4033" spans="17:47">
      <c r="Q4033">
        <v>2</v>
      </c>
      <c r="R4033">
        <v>1</v>
      </c>
      <c r="S4033">
        <v>0</v>
      </c>
      <c r="T4033">
        <v>3</v>
      </c>
      <c r="U4033">
        <v>2</v>
      </c>
      <c r="V4033">
        <v>4</v>
      </c>
      <c r="W4033">
        <v>2</v>
      </c>
      <c r="X4033">
        <v>2</v>
      </c>
      <c r="Y4033">
        <v>1</v>
      </c>
      <c r="Z4033">
        <v>0</v>
      </c>
      <c r="AA4033">
        <v>0</v>
      </c>
      <c r="AB4033">
        <v>4</v>
      </c>
      <c r="AC4033">
        <f t="shared" si="961"/>
        <v>0</v>
      </c>
      <c r="AD4033">
        <v>30</v>
      </c>
      <c r="AE4033">
        <v>3</v>
      </c>
      <c r="AF4033">
        <v>13</v>
      </c>
      <c r="AH4033">
        <f t="shared" si="962"/>
        <v>-1</v>
      </c>
      <c r="AI4033">
        <f t="shared" si="953"/>
        <v>-2</v>
      </c>
      <c r="AJ4033">
        <f t="shared" si="954"/>
        <v>1</v>
      </c>
      <c r="AK4033">
        <f t="shared" si="955"/>
        <v>0</v>
      </c>
      <c r="AL4033">
        <f t="shared" si="956"/>
        <v>2</v>
      </c>
      <c r="AM4033">
        <f t="shared" si="957"/>
        <v>0</v>
      </c>
      <c r="AN4033">
        <f t="shared" si="958"/>
        <v>0</v>
      </c>
      <c r="AO4033">
        <f t="shared" si="959"/>
        <v>-1</v>
      </c>
      <c r="AP4033">
        <f t="shared" si="960"/>
        <v>-2</v>
      </c>
      <c r="AQ4033">
        <f t="shared" si="963"/>
        <v>4</v>
      </c>
      <c r="AS4033">
        <f t="shared" si="964"/>
        <v>30</v>
      </c>
      <c r="AT4033">
        <f t="shared" si="965"/>
        <v>10</v>
      </c>
      <c r="AU4033">
        <f t="shared" si="966"/>
        <v>25.791783618269967</v>
      </c>
    </row>
    <row r="4034" spans="17:47">
      <c r="Q4034">
        <v>1</v>
      </c>
      <c r="R4034">
        <v>2</v>
      </c>
      <c r="S4034">
        <v>0</v>
      </c>
      <c r="T4034">
        <v>2</v>
      </c>
      <c r="U4034">
        <v>1</v>
      </c>
      <c r="V4034">
        <v>2</v>
      </c>
      <c r="W4034">
        <v>1</v>
      </c>
      <c r="X4034">
        <v>1</v>
      </c>
      <c r="Y4034">
        <v>2</v>
      </c>
      <c r="Z4034">
        <v>0</v>
      </c>
      <c r="AA4034">
        <v>0</v>
      </c>
      <c r="AB4034">
        <v>6</v>
      </c>
      <c r="AC4034">
        <f t="shared" si="961"/>
        <v>0</v>
      </c>
      <c r="AD4034">
        <v>35</v>
      </c>
      <c r="AE4034">
        <v>1</v>
      </c>
      <c r="AF4034">
        <v>13</v>
      </c>
      <c r="AH4034">
        <f t="shared" si="962"/>
        <v>1</v>
      </c>
      <c r="AI4034">
        <f t="shared" si="953"/>
        <v>-1</v>
      </c>
      <c r="AJ4034">
        <f t="shared" si="954"/>
        <v>1</v>
      </c>
      <c r="AK4034">
        <f t="shared" si="955"/>
        <v>0</v>
      </c>
      <c r="AL4034">
        <f t="shared" si="956"/>
        <v>1</v>
      </c>
      <c r="AM4034">
        <f t="shared" si="957"/>
        <v>0</v>
      </c>
      <c r="AN4034">
        <f t="shared" si="958"/>
        <v>0</v>
      </c>
      <c r="AO4034">
        <f t="shared" si="959"/>
        <v>1</v>
      </c>
      <c r="AP4034">
        <f t="shared" si="960"/>
        <v>-1</v>
      </c>
      <c r="AQ4034">
        <f t="shared" si="963"/>
        <v>6</v>
      </c>
      <c r="AS4034">
        <f t="shared" si="964"/>
        <v>35</v>
      </c>
      <c r="AT4034">
        <f t="shared" si="965"/>
        <v>12</v>
      </c>
      <c r="AU4034">
        <f t="shared" si="966"/>
        <v>30.950140341923959</v>
      </c>
    </row>
    <row r="4035" spans="17:47">
      <c r="Q4035">
        <v>1</v>
      </c>
      <c r="R4035">
        <v>2</v>
      </c>
      <c r="S4035">
        <v>1</v>
      </c>
      <c r="T4035">
        <v>2</v>
      </c>
      <c r="U4035">
        <v>0</v>
      </c>
      <c r="V4035">
        <v>0</v>
      </c>
      <c r="W4035">
        <v>1</v>
      </c>
      <c r="X4035">
        <v>0</v>
      </c>
      <c r="Y4035">
        <v>1</v>
      </c>
      <c r="Z4035">
        <v>4</v>
      </c>
      <c r="AA4035">
        <v>0</v>
      </c>
      <c r="AB4035">
        <v>4</v>
      </c>
      <c r="AC4035">
        <f t="shared" si="961"/>
        <v>0</v>
      </c>
      <c r="AD4035">
        <v>33</v>
      </c>
      <c r="AE4035">
        <v>1</v>
      </c>
      <c r="AF4035">
        <v>22</v>
      </c>
      <c r="AH4035">
        <f t="shared" si="962"/>
        <v>1</v>
      </c>
      <c r="AI4035">
        <f t="shared" ref="AI4035:AI4098" si="967">S4035-$Q4035</f>
        <v>0</v>
      </c>
      <c r="AJ4035">
        <f t="shared" ref="AJ4035:AJ4098" si="968">T4035-$Q4035</f>
        <v>1</v>
      </c>
      <c r="AK4035">
        <f t="shared" ref="AK4035:AK4098" si="969">U4035-$Q4035</f>
        <v>-1</v>
      </c>
      <c r="AL4035">
        <f t="shared" ref="AL4035:AL4098" si="970">V4035-$Q4035</f>
        <v>-1</v>
      </c>
      <c r="AM4035">
        <f t="shared" ref="AM4035:AM4098" si="971">W4035-$Q4035</f>
        <v>0</v>
      </c>
      <c r="AN4035">
        <f t="shared" ref="AN4035:AN4098" si="972">X4035-$Q4035</f>
        <v>-1</v>
      </c>
      <c r="AO4035">
        <f t="shared" ref="AO4035:AO4098" si="973">Y4035-$Q4035</f>
        <v>0</v>
      </c>
      <c r="AP4035">
        <f t="shared" ref="AP4035:AP4098" si="974">Z4035-$Q4035</f>
        <v>3</v>
      </c>
      <c r="AQ4035">
        <f t="shared" si="963"/>
        <v>4</v>
      </c>
      <c r="AS4035">
        <f t="shared" si="964"/>
        <v>33</v>
      </c>
      <c r="AT4035">
        <f t="shared" si="965"/>
        <v>21</v>
      </c>
      <c r="AU4035">
        <f t="shared" si="966"/>
        <v>54.162745598366925</v>
      </c>
    </row>
    <row r="4036" spans="17:47">
      <c r="Q4036">
        <v>1</v>
      </c>
      <c r="R4036">
        <v>2</v>
      </c>
      <c r="S4036">
        <v>1</v>
      </c>
      <c r="T4036">
        <v>0</v>
      </c>
      <c r="U4036">
        <v>0</v>
      </c>
      <c r="V4036">
        <v>3</v>
      </c>
      <c r="W4036">
        <v>2</v>
      </c>
      <c r="X4036">
        <v>1</v>
      </c>
      <c r="Y4036">
        <v>0</v>
      </c>
      <c r="Z4036">
        <v>0</v>
      </c>
      <c r="AA4036">
        <v>2</v>
      </c>
      <c r="AB4036">
        <v>6</v>
      </c>
      <c r="AC4036">
        <f t="shared" ref="AC4036:AC4099" si="975">AA4036*180/300</f>
        <v>1.2</v>
      </c>
      <c r="AD4036">
        <v>33</v>
      </c>
      <c r="AE4036">
        <v>0</v>
      </c>
      <c r="AF4036">
        <v>17</v>
      </c>
      <c r="AH4036">
        <f t="shared" ref="AH4036:AH4099" si="976">R4036-$Q4036</f>
        <v>1</v>
      </c>
      <c r="AI4036">
        <f t="shared" si="967"/>
        <v>0</v>
      </c>
      <c r="AJ4036">
        <f t="shared" si="968"/>
        <v>-1</v>
      </c>
      <c r="AK4036">
        <f t="shared" si="969"/>
        <v>-1</v>
      </c>
      <c r="AL4036">
        <f t="shared" si="970"/>
        <v>2</v>
      </c>
      <c r="AM4036">
        <f t="shared" si="971"/>
        <v>1</v>
      </c>
      <c r="AN4036">
        <f t="shared" si="972"/>
        <v>0</v>
      </c>
      <c r="AO4036">
        <f t="shared" si="973"/>
        <v>-1</v>
      </c>
      <c r="AP4036">
        <f t="shared" si="974"/>
        <v>-1</v>
      </c>
      <c r="AQ4036">
        <f t="shared" ref="AQ4036:AQ4099" si="977">AB4036-AA4036</f>
        <v>4</v>
      </c>
      <c r="AS4036">
        <f t="shared" ref="AS4036:AS4099" si="978">AD4036-AC4036</f>
        <v>31.8</v>
      </c>
      <c r="AT4036">
        <f t="shared" ref="AT4036:AT4099" si="979">AF4036-AE4036</f>
        <v>17</v>
      </c>
      <c r="AU4036">
        <f t="shared" si="966"/>
        <v>43.846032151058935</v>
      </c>
    </row>
    <row r="4037" spans="17:47">
      <c r="Q4037">
        <v>0</v>
      </c>
      <c r="R4037">
        <v>1</v>
      </c>
      <c r="S4037">
        <v>2</v>
      </c>
      <c r="T4037">
        <v>0</v>
      </c>
      <c r="U4037">
        <v>3</v>
      </c>
      <c r="V4037">
        <v>1</v>
      </c>
      <c r="W4037">
        <v>1</v>
      </c>
      <c r="X4037">
        <v>0</v>
      </c>
      <c r="Y4037">
        <v>2</v>
      </c>
      <c r="Z4037">
        <v>2</v>
      </c>
      <c r="AA4037">
        <v>1</v>
      </c>
      <c r="AB4037">
        <v>3</v>
      </c>
      <c r="AC4037">
        <f t="shared" si="975"/>
        <v>0.6</v>
      </c>
      <c r="AD4037">
        <v>33</v>
      </c>
      <c r="AE4037">
        <v>1</v>
      </c>
      <c r="AF4037">
        <v>17</v>
      </c>
      <c r="AH4037">
        <f t="shared" si="976"/>
        <v>1</v>
      </c>
      <c r="AI4037">
        <f t="shared" si="967"/>
        <v>2</v>
      </c>
      <c r="AJ4037">
        <f t="shared" si="968"/>
        <v>0</v>
      </c>
      <c r="AK4037">
        <f t="shared" si="969"/>
        <v>3</v>
      </c>
      <c r="AL4037">
        <f t="shared" si="970"/>
        <v>1</v>
      </c>
      <c r="AM4037">
        <f t="shared" si="971"/>
        <v>1</v>
      </c>
      <c r="AN4037">
        <f t="shared" si="972"/>
        <v>0</v>
      </c>
      <c r="AO4037">
        <f t="shared" si="973"/>
        <v>2</v>
      </c>
      <c r="AP4037">
        <f t="shared" si="974"/>
        <v>2</v>
      </c>
      <c r="AQ4037">
        <f t="shared" si="977"/>
        <v>2</v>
      </c>
      <c r="AS4037">
        <f t="shared" si="978"/>
        <v>32.4</v>
      </c>
      <c r="AT4037">
        <f t="shared" si="979"/>
        <v>16</v>
      </c>
      <c r="AU4037">
        <f t="shared" si="966"/>
        <v>41.266853789231945</v>
      </c>
    </row>
    <row r="4038" spans="17:47">
      <c r="Q4038">
        <v>1</v>
      </c>
      <c r="R4038">
        <v>2</v>
      </c>
      <c r="S4038">
        <v>3</v>
      </c>
      <c r="T4038">
        <v>0</v>
      </c>
      <c r="U4038">
        <v>2</v>
      </c>
      <c r="V4038">
        <v>2</v>
      </c>
      <c r="W4038">
        <v>0</v>
      </c>
      <c r="X4038">
        <v>0</v>
      </c>
      <c r="Y4038">
        <v>4</v>
      </c>
      <c r="Z4038">
        <v>0</v>
      </c>
      <c r="AA4038">
        <v>3</v>
      </c>
      <c r="AB4038">
        <v>7</v>
      </c>
      <c r="AC4038">
        <f t="shared" si="975"/>
        <v>1.8</v>
      </c>
      <c r="AD4038">
        <v>46</v>
      </c>
      <c r="AE4038">
        <v>0</v>
      </c>
      <c r="AF4038">
        <v>19</v>
      </c>
      <c r="AH4038">
        <f t="shared" si="976"/>
        <v>1</v>
      </c>
      <c r="AI4038">
        <f t="shared" si="967"/>
        <v>2</v>
      </c>
      <c r="AJ4038">
        <f t="shared" si="968"/>
        <v>-1</v>
      </c>
      <c r="AK4038">
        <f t="shared" si="969"/>
        <v>1</v>
      </c>
      <c r="AL4038">
        <f t="shared" si="970"/>
        <v>1</v>
      </c>
      <c r="AM4038">
        <f t="shared" si="971"/>
        <v>-1</v>
      </c>
      <c r="AN4038">
        <f t="shared" si="972"/>
        <v>-1</v>
      </c>
      <c r="AO4038">
        <f t="shared" si="973"/>
        <v>3</v>
      </c>
      <c r="AP4038">
        <f t="shared" si="974"/>
        <v>-1</v>
      </c>
      <c r="AQ4038">
        <f t="shared" si="977"/>
        <v>4</v>
      </c>
      <c r="AS4038">
        <f t="shared" si="978"/>
        <v>44.2</v>
      </c>
      <c r="AT4038">
        <f t="shared" si="979"/>
        <v>19</v>
      </c>
      <c r="AU4038">
        <f t="shared" si="966"/>
        <v>49.00438887471293</v>
      </c>
    </row>
    <row r="4039" spans="17:47">
      <c r="Q4039">
        <v>1</v>
      </c>
      <c r="R4039">
        <v>2</v>
      </c>
      <c r="S4039">
        <v>2</v>
      </c>
      <c r="T4039">
        <v>2</v>
      </c>
      <c r="U4039">
        <v>1</v>
      </c>
      <c r="V4039">
        <v>3</v>
      </c>
      <c r="W4039">
        <v>3</v>
      </c>
      <c r="X4039">
        <v>1</v>
      </c>
      <c r="Y4039">
        <v>3</v>
      </c>
      <c r="Z4039">
        <v>1</v>
      </c>
      <c r="AA4039">
        <v>1</v>
      </c>
      <c r="AB4039">
        <v>2</v>
      </c>
      <c r="AC4039">
        <f t="shared" si="975"/>
        <v>0.6</v>
      </c>
      <c r="AD4039">
        <v>42</v>
      </c>
      <c r="AE4039">
        <v>1</v>
      </c>
      <c r="AF4039">
        <v>12</v>
      </c>
      <c r="AH4039">
        <f t="shared" si="976"/>
        <v>1</v>
      </c>
      <c r="AI4039">
        <f t="shared" si="967"/>
        <v>1</v>
      </c>
      <c r="AJ4039">
        <f t="shared" si="968"/>
        <v>1</v>
      </c>
      <c r="AK4039">
        <f t="shared" si="969"/>
        <v>0</v>
      </c>
      <c r="AL4039">
        <f t="shared" si="970"/>
        <v>2</v>
      </c>
      <c r="AM4039">
        <f t="shared" si="971"/>
        <v>2</v>
      </c>
      <c r="AN4039">
        <f t="shared" si="972"/>
        <v>0</v>
      </c>
      <c r="AO4039">
        <f t="shared" si="973"/>
        <v>2</v>
      </c>
      <c r="AP4039">
        <f t="shared" si="974"/>
        <v>0</v>
      </c>
      <c r="AQ4039">
        <f t="shared" si="977"/>
        <v>1</v>
      </c>
      <c r="AS4039">
        <f t="shared" si="978"/>
        <v>41.4</v>
      </c>
      <c r="AT4039">
        <f t="shared" si="979"/>
        <v>11</v>
      </c>
      <c r="AU4039">
        <f t="shared" si="966"/>
        <v>28.370961980096961</v>
      </c>
    </row>
    <row r="4040" spans="17:47">
      <c r="Q4040">
        <v>1</v>
      </c>
      <c r="R4040">
        <v>2</v>
      </c>
      <c r="S4040">
        <v>0</v>
      </c>
      <c r="T4040">
        <v>0</v>
      </c>
      <c r="U4040">
        <v>3</v>
      </c>
      <c r="V4040">
        <v>2</v>
      </c>
      <c r="W4040">
        <v>1</v>
      </c>
      <c r="X4040">
        <v>2</v>
      </c>
      <c r="Y4040">
        <v>1</v>
      </c>
      <c r="Z4040">
        <v>0</v>
      </c>
      <c r="AA4040">
        <v>2</v>
      </c>
      <c r="AB4040">
        <v>4</v>
      </c>
      <c r="AC4040">
        <f t="shared" si="975"/>
        <v>1.2</v>
      </c>
      <c r="AD4040">
        <v>39</v>
      </c>
      <c r="AE4040">
        <v>0</v>
      </c>
      <c r="AF4040">
        <v>10</v>
      </c>
      <c r="AH4040">
        <f t="shared" si="976"/>
        <v>1</v>
      </c>
      <c r="AI4040">
        <f t="shared" si="967"/>
        <v>-1</v>
      </c>
      <c r="AJ4040">
        <f t="shared" si="968"/>
        <v>-1</v>
      </c>
      <c r="AK4040">
        <f t="shared" si="969"/>
        <v>2</v>
      </c>
      <c r="AL4040">
        <f t="shared" si="970"/>
        <v>1</v>
      </c>
      <c r="AM4040">
        <f t="shared" si="971"/>
        <v>0</v>
      </c>
      <c r="AN4040">
        <f t="shared" si="972"/>
        <v>1</v>
      </c>
      <c r="AO4040">
        <f t="shared" si="973"/>
        <v>0</v>
      </c>
      <c r="AP4040">
        <f t="shared" si="974"/>
        <v>-1</v>
      </c>
      <c r="AQ4040">
        <f t="shared" si="977"/>
        <v>2</v>
      </c>
      <c r="AS4040">
        <f t="shared" si="978"/>
        <v>37.799999999999997</v>
      </c>
      <c r="AT4040">
        <f t="shared" si="979"/>
        <v>10</v>
      </c>
      <c r="AU4040">
        <f t="shared" si="966"/>
        <v>25.791783618269967</v>
      </c>
    </row>
    <row r="4041" spans="17:47">
      <c r="Q4041">
        <v>0</v>
      </c>
      <c r="R4041">
        <v>1</v>
      </c>
      <c r="S4041">
        <v>2</v>
      </c>
      <c r="T4041">
        <v>1</v>
      </c>
      <c r="U4041">
        <v>0</v>
      </c>
      <c r="V4041">
        <v>2</v>
      </c>
      <c r="W4041">
        <v>1</v>
      </c>
      <c r="X4041">
        <v>0</v>
      </c>
      <c r="Y4041">
        <v>2</v>
      </c>
      <c r="Z4041">
        <v>3</v>
      </c>
      <c r="AA4041">
        <v>2</v>
      </c>
      <c r="AB4041">
        <v>4</v>
      </c>
      <c r="AC4041">
        <f t="shared" si="975"/>
        <v>1.2</v>
      </c>
      <c r="AD4041">
        <v>43</v>
      </c>
      <c r="AE4041">
        <v>0</v>
      </c>
      <c r="AF4041">
        <v>19</v>
      </c>
      <c r="AH4041">
        <f t="shared" si="976"/>
        <v>1</v>
      </c>
      <c r="AI4041">
        <f t="shared" si="967"/>
        <v>2</v>
      </c>
      <c r="AJ4041">
        <f t="shared" si="968"/>
        <v>1</v>
      </c>
      <c r="AK4041">
        <f t="shared" si="969"/>
        <v>0</v>
      </c>
      <c r="AL4041">
        <f t="shared" si="970"/>
        <v>2</v>
      </c>
      <c r="AM4041">
        <f t="shared" si="971"/>
        <v>1</v>
      </c>
      <c r="AN4041">
        <f t="shared" si="972"/>
        <v>0</v>
      </c>
      <c r="AO4041">
        <f t="shared" si="973"/>
        <v>2</v>
      </c>
      <c r="AP4041">
        <f t="shared" si="974"/>
        <v>3</v>
      </c>
      <c r="AQ4041">
        <f t="shared" si="977"/>
        <v>2</v>
      </c>
      <c r="AS4041">
        <f t="shared" si="978"/>
        <v>41.8</v>
      </c>
      <c r="AT4041">
        <f t="shared" si="979"/>
        <v>19</v>
      </c>
      <c r="AU4041">
        <f t="shared" si="966"/>
        <v>49.00438887471293</v>
      </c>
    </row>
    <row r="4042" spans="17:47">
      <c r="Q4042">
        <v>1</v>
      </c>
      <c r="R4042">
        <v>2</v>
      </c>
      <c r="S4042">
        <v>1</v>
      </c>
      <c r="T4042">
        <v>2</v>
      </c>
      <c r="U4042">
        <v>1</v>
      </c>
      <c r="V4042">
        <v>1</v>
      </c>
      <c r="W4042">
        <v>1</v>
      </c>
      <c r="X4042">
        <v>2</v>
      </c>
      <c r="Y4042">
        <v>3</v>
      </c>
      <c r="Z4042">
        <v>2</v>
      </c>
      <c r="AA4042">
        <v>1</v>
      </c>
      <c r="AB4042">
        <v>8</v>
      </c>
      <c r="AC4042">
        <f t="shared" si="975"/>
        <v>0.6</v>
      </c>
      <c r="AD4042">
        <v>36</v>
      </c>
      <c r="AE4042">
        <v>1</v>
      </c>
      <c r="AF4042">
        <v>6</v>
      </c>
      <c r="AH4042">
        <f t="shared" si="976"/>
        <v>1</v>
      </c>
      <c r="AI4042">
        <f t="shared" si="967"/>
        <v>0</v>
      </c>
      <c r="AJ4042">
        <f t="shared" si="968"/>
        <v>1</v>
      </c>
      <c r="AK4042">
        <f t="shared" si="969"/>
        <v>0</v>
      </c>
      <c r="AL4042">
        <f t="shared" si="970"/>
        <v>0</v>
      </c>
      <c r="AM4042">
        <f t="shared" si="971"/>
        <v>0</v>
      </c>
      <c r="AN4042">
        <f t="shared" si="972"/>
        <v>1</v>
      </c>
      <c r="AO4042">
        <f t="shared" si="973"/>
        <v>2</v>
      </c>
      <c r="AP4042">
        <f t="shared" si="974"/>
        <v>1</v>
      </c>
      <c r="AQ4042">
        <f t="shared" si="977"/>
        <v>7</v>
      </c>
      <c r="AS4042">
        <f t="shared" si="978"/>
        <v>35.4</v>
      </c>
      <c r="AT4042">
        <f t="shared" si="979"/>
        <v>5</v>
      </c>
      <c r="AU4042">
        <f t="shared" si="966"/>
        <v>12.895891809134984</v>
      </c>
    </row>
    <row r="4043" spans="17:47">
      <c r="Q4043">
        <v>1</v>
      </c>
      <c r="R4043">
        <v>1</v>
      </c>
      <c r="S4043">
        <v>0</v>
      </c>
      <c r="T4043">
        <v>1</v>
      </c>
      <c r="U4043">
        <v>2</v>
      </c>
      <c r="V4043">
        <v>1</v>
      </c>
      <c r="W4043">
        <v>2</v>
      </c>
      <c r="X4043">
        <v>1</v>
      </c>
      <c r="Y4043">
        <v>1</v>
      </c>
      <c r="Z4043">
        <v>2</v>
      </c>
      <c r="AA4043">
        <v>0</v>
      </c>
      <c r="AB4043">
        <v>4</v>
      </c>
      <c r="AC4043">
        <f t="shared" si="975"/>
        <v>0</v>
      </c>
      <c r="AD4043">
        <v>26</v>
      </c>
      <c r="AE4043">
        <v>1</v>
      </c>
      <c r="AF4043">
        <v>10</v>
      </c>
      <c r="AH4043">
        <f t="shared" si="976"/>
        <v>0</v>
      </c>
      <c r="AI4043">
        <f t="shared" si="967"/>
        <v>-1</v>
      </c>
      <c r="AJ4043">
        <f t="shared" si="968"/>
        <v>0</v>
      </c>
      <c r="AK4043">
        <f t="shared" si="969"/>
        <v>1</v>
      </c>
      <c r="AL4043">
        <f t="shared" si="970"/>
        <v>0</v>
      </c>
      <c r="AM4043">
        <f t="shared" si="971"/>
        <v>1</v>
      </c>
      <c r="AN4043">
        <f t="shared" si="972"/>
        <v>0</v>
      </c>
      <c r="AO4043">
        <f t="shared" si="973"/>
        <v>0</v>
      </c>
      <c r="AP4043">
        <f t="shared" si="974"/>
        <v>1</v>
      </c>
      <c r="AQ4043">
        <f t="shared" si="977"/>
        <v>4</v>
      </c>
      <c r="AS4043">
        <f t="shared" si="978"/>
        <v>26</v>
      </c>
      <c r="AT4043">
        <f t="shared" si="979"/>
        <v>9</v>
      </c>
      <c r="AU4043">
        <f t="shared" si="966"/>
        <v>23.21260525644297</v>
      </c>
    </row>
    <row r="4044" spans="17:47">
      <c r="Q4044">
        <v>2</v>
      </c>
      <c r="R4044">
        <v>2</v>
      </c>
      <c r="S4044">
        <v>2</v>
      </c>
      <c r="T4044">
        <v>0</v>
      </c>
      <c r="U4044">
        <v>1</v>
      </c>
      <c r="V4044">
        <v>1</v>
      </c>
      <c r="W4044">
        <v>2</v>
      </c>
      <c r="X4044">
        <v>1</v>
      </c>
      <c r="Y4044">
        <v>2</v>
      </c>
      <c r="Z4044">
        <v>4</v>
      </c>
      <c r="AA4044">
        <v>2</v>
      </c>
      <c r="AB4044">
        <v>10</v>
      </c>
      <c r="AC4044">
        <f t="shared" si="975"/>
        <v>1.2</v>
      </c>
      <c r="AD4044">
        <v>28</v>
      </c>
      <c r="AE4044">
        <v>0</v>
      </c>
      <c r="AF4044">
        <v>13</v>
      </c>
      <c r="AH4044">
        <f t="shared" si="976"/>
        <v>0</v>
      </c>
      <c r="AI4044">
        <f t="shared" si="967"/>
        <v>0</v>
      </c>
      <c r="AJ4044">
        <f t="shared" si="968"/>
        <v>-2</v>
      </c>
      <c r="AK4044">
        <f t="shared" si="969"/>
        <v>-1</v>
      </c>
      <c r="AL4044">
        <f t="shared" si="970"/>
        <v>-1</v>
      </c>
      <c r="AM4044">
        <f t="shared" si="971"/>
        <v>0</v>
      </c>
      <c r="AN4044">
        <f t="shared" si="972"/>
        <v>-1</v>
      </c>
      <c r="AO4044">
        <f t="shared" si="973"/>
        <v>0</v>
      </c>
      <c r="AP4044">
        <f t="shared" si="974"/>
        <v>2</v>
      </c>
      <c r="AQ4044">
        <f t="shared" si="977"/>
        <v>8</v>
      </c>
      <c r="AS4044">
        <f t="shared" si="978"/>
        <v>26.8</v>
      </c>
      <c r="AT4044">
        <f t="shared" si="979"/>
        <v>13</v>
      </c>
      <c r="AU4044">
        <f t="shared" si="966"/>
        <v>33.529318703750953</v>
      </c>
    </row>
    <row r="4045" spans="17:47">
      <c r="Q4045">
        <v>1</v>
      </c>
      <c r="R4045">
        <v>1</v>
      </c>
      <c r="S4045">
        <v>2</v>
      </c>
      <c r="T4045">
        <v>3</v>
      </c>
      <c r="U4045">
        <v>1</v>
      </c>
      <c r="V4045">
        <v>0</v>
      </c>
      <c r="W4045">
        <v>0</v>
      </c>
      <c r="X4045">
        <v>2</v>
      </c>
      <c r="Y4045">
        <v>2</v>
      </c>
      <c r="Z4045">
        <v>0</v>
      </c>
      <c r="AA4045">
        <v>0</v>
      </c>
      <c r="AB4045">
        <v>1</v>
      </c>
      <c r="AC4045">
        <f t="shared" si="975"/>
        <v>0</v>
      </c>
      <c r="AD4045">
        <v>40</v>
      </c>
      <c r="AE4045">
        <v>1</v>
      </c>
      <c r="AF4045">
        <v>16</v>
      </c>
      <c r="AH4045">
        <f t="shared" si="976"/>
        <v>0</v>
      </c>
      <c r="AI4045">
        <f t="shared" si="967"/>
        <v>1</v>
      </c>
      <c r="AJ4045">
        <f t="shared" si="968"/>
        <v>2</v>
      </c>
      <c r="AK4045">
        <f t="shared" si="969"/>
        <v>0</v>
      </c>
      <c r="AL4045">
        <f t="shared" si="970"/>
        <v>-1</v>
      </c>
      <c r="AM4045">
        <f t="shared" si="971"/>
        <v>-1</v>
      </c>
      <c r="AN4045">
        <f t="shared" si="972"/>
        <v>1</v>
      </c>
      <c r="AO4045">
        <f t="shared" si="973"/>
        <v>1</v>
      </c>
      <c r="AP4045">
        <f t="shared" si="974"/>
        <v>-1</v>
      </c>
      <c r="AQ4045">
        <f t="shared" si="977"/>
        <v>1</v>
      </c>
      <c r="AS4045">
        <f t="shared" si="978"/>
        <v>40</v>
      </c>
      <c r="AT4045">
        <f t="shared" si="979"/>
        <v>15</v>
      </c>
      <c r="AU4045">
        <f t="shared" si="966"/>
        <v>38.687675427404947</v>
      </c>
    </row>
    <row r="4046" spans="17:47">
      <c r="Q4046">
        <v>1</v>
      </c>
      <c r="R4046">
        <v>3</v>
      </c>
      <c r="S4046">
        <v>0</v>
      </c>
      <c r="T4046">
        <v>1</v>
      </c>
      <c r="U4046">
        <v>3</v>
      </c>
      <c r="V4046">
        <v>3</v>
      </c>
      <c r="W4046">
        <v>1</v>
      </c>
      <c r="X4046">
        <v>2</v>
      </c>
      <c r="Y4046">
        <v>5</v>
      </c>
      <c r="Z4046">
        <v>1</v>
      </c>
      <c r="AA4046">
        <v>1</v>
      </c>
      <c r="AB4046">
        <v>9</v>
      </c>
      <c r="AC4046">
        <f t="shared" si="975"/>
        <v>0.6</v>
      </c>
      <c r="AD4046">
        <v>50</v>
      </c>
      <c r="AE4046">
        <v>5</v>
      </c>
      <c r="AF4046">
        <v>21</v>
      </c>
      <c r="AH4046">
        <f t="shared" si="976"/>
        <v>2</v>
      </c>
      <c r="AI4046">
        <f t="shared" si="967"/>
        <v>-1</v>
      </c>
      <c r="AJ4046">
        <f t="shared" si="968"/>
        <v>0</v>
      </c>
      <c r="AK4046">
        <f t="shared" si="969"/>
        <v>2</v>
      </c>
      <c r="AL4046">
        <f t="shared" si="970"/>
        <v>2</v>
      </c>
      <c r="AM4046">
        <f t="shared" si="971"/>
        <v>0</v>
      </c>
      <c r="AN4046">
        <f t="shared" si="972"/>
        <v>1</v>
      </c>
      <c r="AO4046">
        <f t="shared" si="973"/>
        <v>4</v>
      </c>
      <c r="AP4046">
        <f t="shared" si="974"/>
        <v>0</v>
      </c>
      <c r="AQ4046">
        <f t="shared" si="977"/>
        <v>8</v>
      </c>
      <c r="AS4046">
        <f t="shared" si="978"/>
        <v>49.4</v>
      </c>
      <c r="AT4046">
        <f t="shared" si="979"/>
        <v>16</v>
      </c>
      <c r="AU4046">
        <f t="shared" si="966"/>
        <v>41.266853789231945</v>
      </c>
    </row>
    <row r="4047" spans="17:47">
      <c r="Q4047">
        <v>0</v>
      </c>
      <c r="R4047">
        <v>1</v>
      </c>
      <c r="S4047">
        <v>0</v>
      </c>
      <c r="T4047">
        <v>1</v>
      </c>
      <c r="U4047">
        <v>2</v>
      </c>
      <c r="V4047">
        <v>1</v>
      </c>
      <c r="W4047">
        <v>3</v>
      </c>
      <c r="X4047">
        <v>1</v>
      </c>
      <c r="Y4047">
        <v>2</v>
      </c>
      <c r="Z4047">
        <v>1</v>
      </c>
      <c r="AA4047">
        <v>0</v>
      </c>
      <c r="AB4047">
        <v>6</v>
      </c>
      <c r="AC4047">
        <f t="shared" si="975"/>
        <v>0</v>
      </c>
      <c r="AD4047">
        <v>50</v>
      </c>
      <c r="AE4047">
        <v>0</v>
      </c>
      <c r="AF4047">
        <v>20</v>
      </c>
      <c r="AH4047">
        <f t="shared" si="976"/>
        <v>1</v>
      </c>
      <c r="AI4047">
        <f t="shared" si="967"/>
        <v>0</v>
      </c>
      <c r="AJ4047">
        <f t="shared" si="968"/>
        <v>1</v>
      </c>
      <c r="AK4047">
        <f t="shared" si="969"/>
        <v>2</v>
      </c>
      <c r="AL4047">
        <f t="shared" si="970"/>
        <v>1</v>
      </c>
      <c r="AM4047">
        <f t="shared" si="971"/>
        <v>3</v>
      </c>
      <c r="AN4047">
        <f t="shared" si="972"/>
        <v>1</v>
      </c>
      <c r="AO4047">
        <f t="shared" si="973"/>
        <v>2</v>
      </c>
      <c r="AP4047">
        <f t="shared" si="974"/>
        <v>1</v>
      </c>
      <c r="AQ4047">
        <f t="shared" si="977"/>
        <v>6</v>
      </c>
      <c r="AS4047">
        <f t="shared" si="978"/>
        <v>50</v>
      </c>
      <c r="AT4047">
        <f t="shared" si="979"/>
        <v>20</v>
      </c>
      <c r="AU4047">
        <f t="shared" si="966"/>
        <v>51.583567236539935</v>
      </c>
    </row>
    <row r="4048" spans="17:47">
      <c r="Q4048">
        <v>0</v>
      </c>
      <c r="R4048">
        <v>2</v>
      </c>
      <c r="S4048">
        <v>2</v>
      </c>
      <c r="T4048">
        <v>1</v>
      </c>
      <c r="U4048">
        <v>3</v>
      </c>
      <c r="V4048">
        <v>1</v>
      </c>
      <c r="W4048">
        <v>4</v>
      </c>
      <c r="X4048">
        <v>2</v>
      </c>
      <c r="Y4048">
        <v>0</v>
      </c>
      <c r="Z4048">
        <v>1</v>
      </c>
      <c r="AA4048">
        <v>0</v>
      </c>
      <c r="AB4048">
        <v>6</v>
      </c>
      <c r="AC4048">
        <f t="shared" si="975"/>
        <v>0</v>
      </c>
      <c r="AD4048">
        <v>39</v>
      </c>
      <c r="AE4048">
        <v>2</v>
      </c>
      <c r="AF4048">
        <v>19</v>
      </c>
      <c r="AH4048">
        <f t="shared" si="976"/>
        <v>2</v>
      </c>
      <c r="AI4048">
        <f t="shared" si="967"/>
        <v>2</v>
      </c>
      <c r="AJ4048">
        <f t="shared" si="968"/>
        <v>1</v>
      </c>
      <c r="AK4048">
        <f t="shared" si="969"/>
        <v>3</v>
      </c>
      <c r="AL4048">
        <f t="shared" si="970"/>
        <v>1</v>
      </c>
      <c r="AM4048">
        <f t="shared" si="971"/>
        <v>4</v>
      </c>
      <c r="AN4048">
        <f t="shared" si="972"/>
        <v>2</v>
      </c>
      <c r="AO4048">
        <f t="shared" si="973"/>
        <v>0</v>
      </c>
      <c r="AP4048">
        <f t="shared" si="974"/>
        <v>1</v>
      </c>
      <c r="AQ4048">
        <f t="shared" si="977"/>
        <v>6</v>
      </c>
      <c r="AS4048">
        <f t="shared" si="978"/>
        <v>39</v>
      </c>
      <c r="AT4048">
        <f t="shared" si="979"/>
        <v>17</v>
      </c>
      <c r="AU4048">
        <f t="shared" si="966"/>
        <v>43.846032151058935</v>
      </c>
    </row>
    <row r="4049" spans="17:47">
      <c r="Q4049">
        <v>2</v>
      </c>
      <c r="R4049">
        <v>1</v>
      </c>
      <c r="S4049">
        <v>1</v>
      </c>
      <c r="T4049">
        <v>3</v>
      </c>
      <c r="U4049">
        <v>1</v>
      </c>
      <c r="V4049">
        <v>3</v>
      </c>
      <c r="W4049">
        <v>2</v>
      </c>
      <c r="X4049">
        <v>0</v>
      </c>
      <c r="Y4049">
        <v>0</v>
      </c>
      <c r="Z4049">
        <v>2</v>
      </c>
      <c r="AA4049">
        <v>2</v>
      </c>
      <c r="AB4049">
        <v>2</v>
      </c>
      <c r="AC4049">
        <f t="shared" si="975"/>
        <v>1.2</v>
      </c>
      <c r="AD4049">
        <v>34</v>
      </c>
      <c r="AE4049">
        <v>2</v>
      </c>
      <c r="AF4049">
        <v>15</v>
      </c>
      <c r="AH4049">
        <f t="shared" si="976"/>
        <v>-1</v>
      </c>
      <c r="AI4049">
        <f t="shared" si="967"/>
        <v>-1</v>
      </c>
      <c r="AJ4049">
        <f t="shared" si="968"/>
        <v>1</v>
      </c>
      <c r="AK4049">
        <f t="shared" si="969"/>
        <v>-1</v>
      </c>
      <c r="AL4049">
        <f t="shared" si="970"/>
        <v>1</v>
      </c>
      <c r="AM4049">
        <f t="shared" si="971"/>
        <v>0</v>
      </c>
      <c r="AN4049">
        <f t="shared" si="972"/>
        <v>-2</v>
      </c>
      <c r="AO4049">
        <f t="shared" si="973"/>
        <v>-2</v>
      </c>
      <c r="AP4049">
        <f t="shared" si="974"/>
        <v>0</v>
      </c>
      <c r="AQ4049">
        <f t="shared" si="977"/>
        <v>0</v>
      </c>
      <c r="AS4049">
        <f t="shared" si="978"/>
        <v>32.799999999999997</v>
      </c>
      <c r="AT4049">
        <f t="shared" si="979"/>
        <v>13</v>
      </c>
      <c r="AU4049">
        <f t="shared" si="966"/>
        <v>33.529318703750953</v>
      </c>
    </row>
    <row r="4050" spans="17:47">
      <c r="Q4050">
        <v>2</v>
      </c>
      <c r="R4050">
        <v>1</v>
      </c>
      <c r="S4050">
        <v>1</v>
      </c>
      <c r="T4050">
        <v>0</v>
      </c>
      <c r="U4050">
        <v>1</v>
      </c>
      <c r="V4050">
        <v>0</v>
      </c>
      <c r="W4050">
        <v>1</v>
      </c>
      <c r="X4050">
        <v>2</v>
      </c>
      <c r="Y4050">
        <v>1</v>
      </c>
      <c r="Z4050">
        <v>3</v>
      </c>
      <c r="AA4050">
        <v>1</v>
      </c>
      <c r="AB4050">
        <v>8</v>
      </c>
      <c r="AC4050">
        <f t="shared" si="975"/>
        <v>0.6</v>
      </c>
      <c r="AD4050">
        <v>42</v>
      </c>
      <c r="AE4050">
        <v>1</v>
      </c>
      <c r="AF4050">
        <v>21</v>
      </c>
      <c r="AH4050">
        <f t="shared" si="976"/>
        <v>-1</v>
      </c>
      <c r="AI4050">
        <f t="shared" si="967"/>
        <v>-1</v>
      </c>
      <c r="AJ4050">
        <f t="shared" si="968"/>
        <v>-2</v>
      </c>
      <c r="AK4050">
        <f t="shared" si="969"/>
        <v>-1</v>
      </c>
      <c r="AL4050">
        <f t="shared" si="970"/>
        <v>-2</v>
      </c>
      <c r="AM4050">
        <f t="shared" si="971"/>
        <v>-1</v>
      </c>
      <c r="AN4050">
        <f t="shared" si="972"/>
        <v>0</v>
      </c>
      <c r="AO4050">
        <f t="shared" si="973"/>
        <v>-1</v>
      </c>
      <c r="AP4050">
        <f t="shared" si="974"/>
        <v>1</v>
      </c>
      <c r="AQ4050">
        <f t="shared" si="977"/>
        <v>7</v>
      </c>
      <c r="AS4050">
        <f t="shared" si="978"/>
        <v>41.4</v>
      </c>
      <c r="AT4050">
        <f t="shared" si="979"/>
        <v>20</v>
      </c>
      <c r="AU4050">
        <f t="shared" si="966"/>
        <v>51.583567236539935</v>
      </c>
    </row>
    <row r="4051" spans="17:47">
      <c r="Q4051">
        <v>1</v>
      </c>
      <c r="R4051">
        <v>0</v>
      </c>
      <c r="S4051">
        <v>2</v>
      </c>
      <c r="T4051">
        <v>0</v>
      </c>
      <c r="U4051">
        <v>3</v>
      </c>
      <c r="V4051">
        <v>1</v>
      </c>
      <c r="W4051">
        <v>2</v>
      </c>
      <c r="X4051">
        <v>3</v>
      </c>
      <c r="Y4051">
        <v>2</v>
      </c>
      <c r="Z4051">
        <v>1</v>
      </c>
      <c r="AA4051">
        <v>1</v>
      </c>
      <c r="AB4051">
        <v>4</v>
      </c>
      <c r="AC4051">
        <f t="shared" si="975"/>
        <v>0.6</v>
      </c>
      <c r="AD4051">
        <v>36</v>
      </c>
      <c r="AE4051">
        <v>1</v>
      </c>
      <c r="AF4051">
        <v>12</v>
      </c>
      <c r="AH4051">
        <f t="shared" si="976"/>
        <v>-1</v>
      </c>
      <c r="AI4051">
        <f t="shared" si="967"/>
        <v>1</v>
      </c>
      <c r="AJ4051">
        <f t="shared" si="968"/>
        <v>-1</v>
      </c>
      <c r="AK4051">
        <f t="shared" si="969"/>
        <v>2</v>
      </c>
      <c r="AL4051">
        <f t="shared" si="970"/>
        <v>0</v>
      </c>
      <c r="AM4051">
        <f t="shared" si="971"/>
        <v>1</v>
      </c>
      <c r="AN4051">
        <f t="shared" si="972"/>
        <v>2</v>
      </c>
      <c r="AO4051">
        <f t="shared" si="973"/>
        <v>1</v>
      </c>
      <c r="AP4051">
        <f t="shared" si="974"/>
        <v>0</v>
      </c>
      <c r="AQ4051">
        <f t="shared" si="977"/>
        <v>3</v>
      </c>
      <c r="AS4051">
        <f t="shared" si="978"/>
        <v>35.4</v>
      </c>
      <c r="AT4051">
        <f t="shared" si="979"/>
        <v>11</v>
      </c>
      <c r="AU4051">
        <f t="shared" si="966"/>
        <v>28.370961980096961</v>
      </c>
    </row>
    <row r="4052" spans="17:47">
      <c r="Q4052">
        <v>0</v>
      </c>
      <c r="R4052">
        <v>0</v>
      </c>
      <c r="S4052">
        <v>1</v>
      </c>
      <c r="T4052">
        <v>2</v>
      </c>
      <c r="U4052">
        <v>2</v>
      </c>
      <c r="V4052">
        <v>2</v>
      </c>
      <c r="W4052">
        <v>1</v>
      </c>
      <c r="X4052">
        <v>4</v>
      </c>
      <c r="Y4052">
        <v>2</v>
      </c>
      <c r="Z4052">
        <v>5</v>
      </c>
      <c r="AA4052">
        <v>1</v>
      </c>
      <c r="AB4052">
        <v>7</v>
      </c>
      <c r="AC4052">
        <f t="shared" si="975"/>
        <v>0.6</v>
      </c>
      <c r="AD4052">
        <v>39</v>
      </c>
      <c r="AE4052">
        <v>2</v>
      </c>
      <c r="AF4052">
        <v>9</v>
      </c>
      <c r="AH4052">
        <f t="shared" si="976"/>
        <v>0</v>
      </c>
      <c r="AI4052">
        <f t="shared" si="967"/>
        <v>1</v>
      </c>
      <c r="AJ4052">
        <f t="shared" si="968"/>
        <v>2</v>
      </c>
      <c r="AK4052">
        <f t="shared" si="969"/>
        <v>2</v>
      </c>
      <c r="AL4052">
        <f t="shared" si="970"/>
        <v>2</v>
      </c>
      <c r="AM4052">
        <f t="shared" si="971"/>
        <v>1</v>
      </c>
      <c r="AN4052">
        <f t="shared" si="972"/>
        <v>4</v>
      </c>
      <c r="AO4052">
        <f t="shared" si="973"/>
        <v>2</v>
      </c>
      <c r="AP4052">
        <f t="shared" si="974"/>
        <v>5</v>
      </c>
      <c r="AQ4052">
        <f t="shared" si="977"/>
        <v>6</v>
      </c>
      <c r="AS4052">
        <f t="shared" si="978"/>
        <v>38.4</v>
      </c>
      <c r="AT4052">
        <f t="shared" si="979"/>
        <v>7</v>
      </c>
      <c r="AU4052">
        <f t="shared" si="966"/>
        <v>18.054248532788975</v>
      </c>
    </row>
    <row r="4053" spans="17:47">
      <c r="Q4053">
        <v>3</v>
      </c>
      <c r="R4053">
        <v>2</v>
      </c>
      <c r="S4053">
        <v>1</v>
      </c>
      <c r="T4053">
        <v>1</v>
      </c>
      <c r="U4053">
        <v>2</v>
      </c>
      <c r="V4053">
        <v>0</v>
      </c>
      <c r="W4053">
        <v>2</v>
      </c>
      <c r="X4053">
        <v>0</v>
      </c>
      <c r="Y4053">
        <v>2</v>
      </c>
      <c r="Z4053">
        <v>1</v>
      </c>
      <c r="AA4053">
        <v>1</v>
      </c>
      <c r="AB4053">
        <v>6</v>
      </c>
      <c r="AC4053">
        <f t="shared" si="975"/>
        <v>0.6</v>
      </c>
      <c r="AD4053">
        <v>37</v>
      </c>
      <c r="AE4053">
        <v>2</v>
      </c>
      <c r="AF4053">
        <v>13</v>
      </c>
      <c r="AH4053">
        <f t="shared" si="976"/>
        <v>-1</v>
      </c>
      <c r="AI4053">
        <f t="shared" si="967"/>
        <v>-2</v>
      </c>
      <c r="AJ4053">
        <f t="shared" si="968"/>
        <v>-2</v>
      </c>
      <c r="AK4053">
        <f t="shared" si="969"/>
        <v>-1</v>
      </c>
      <c r="AL4053">
        <f t="shared" si="970"/>
        <v>-3</v>
      </c>
      <c r="AM4053">
        <f t="shared" si="971"/>
        <v>-1</v>
      </c>
      <c r="AN4053">
        <f t="shared" si="972"/>
        <v>-3</v>
      </c>
      <c r="AO4053">
        <f t="shared" si="973"/>
        <v>-1</v>
      </c>
      <c r="AP4053">
        <f t="shared" si="974"/>
        <v>-2</v>
      </c>
      <c r="AQ4053">
        <f t="shared" si="977"/>
        <v>5</v>
      </c>
      <c r="AS4053">
        <f t="shared" si="978"/>
        <v>36.4</v>
      </c>
      <c r="AT4053">
        <f t="shared" si="979"/>
        <v>11</v>
      </c>
      <c r="AU4053">
        <f t="shared" si="966"/>
        <v>28.370961980096961</v>
      </c>
    </row>
    <row r="4054" spans="17:47">
      <c r="Q4054">
        <v>1</v>
      </c>
      <c r="R4054">
        <v>1</v>
      </c>
      <c r="S4054">
        <v>0</v>
      </c>
      <c r="T4054">
        <v>2</v>
      </c>
      <c r="U4054">
        <v>1</v>
      </c>
      <c r="V4054">
        <v>0</v>
      </c>
      <c r="W4054">
        <v>0</v>
      </c>
      <c r="X4054">
        <v>0</v>
      </c>
      <c r="Y4054">
        <v>2</v>
      </c>
      <c r="Z4054">
        <v>3</v>
      </c>
      <c r="AA4054">
        <v>1</v>
      </c>
      <c r="AB4054">
        <v>8</v>
      </c>
      <c r="AC4054">
        <f t="shared" si="975"/>
        <v>0.6</v>
      </c>
      <c r="AD4054">
        <v>40</v>
      </c>
      <c r="AE4054">
        <v>3</v>
      </c>
      <c r="AF4054">
        <v>13</v>
      </c>
      <c r="AH4054">
        <f t="shared" si="976"/>
        <v>0</v>
      </c>
      <c r="AI4054">
        <f t="shared" si="967"/>
        <v>-1</v>
      </c>
      <c r="AJ4054">
        <f t="shared" si="968"/>
        <v>1</v>
      </c>
      <c r="AK4054">
        <f t="shared" si="969"/>
        <v>0</v>
      </c>
      <c r="AL4054">
        <f t="shared" si="970"/>
        <v>-1</v>
      </c>
      <c r="AM4054">
        <f t="shared" si="971"/>
        <v>-1</v>
      </c>
      <c r="AN4054">
        <f t="shared" si="972"/>
        <v>-1</v>
      </c>
      <c r="AO4054">
        <f t="shared" si="973"/>
        <v>1</v>
      </c>
      <c r="AP4054">
        <f t="shared" si="974"/>
        <v>2</v>
      </c>
      <c r="AQ4054">
        <f t="shared" si="977"/>
        <v>7</v>
      </c>
      <c r="AS4054">
        <f t="shared" si="978"/>
        <v>39.4</v>
      </c>
      <c r="AT4054">
        <f t="shared" si="979"/>
        <v>10</v>
      </c>
      <c r="AU4054">
        <f t="shared" si="966"/>
        <v>25.791783618269967</v>
      </c>
    </row>
    <row r="4055" spans="17:47">
      <c r="Q4055">
        <v>0</v>
      </c>
      <c r="R4055">
        <v>1</v>
      </c>
      <c r="S4055">
        <v>1</v>
      </c>
      <c r="T4055">
        <v>3</v>
      </c>
      <c r="U4055">
        <v>1</v>
      </c>
      <c r="V4055">
        <v>1</v>
      </c>
      <c r="W4055">
        <v>0</v>
      </c>
      <c r="X4055">
        <v>1</v>
      </c>
      <c r="Y4055">
        <v>3</v>
      </c>
      <c r="Z4055">
        <v>1</v>
      </c>
      <c r="AA4055">
        <v>0</v>
      </c>
      <c r="AB4055">
        <v>4</v>
      </c>
      <c r="AC4055">
        <f t="shared" si="975"/>
        <v>0</v>
      </c>
      <c r="AD4055">
        <v>35</v>
      </c>
      <c r="AE4055">
        <v>3</v>
      </c>
      <c r="AF4055">
        <v>13</v>
      </c>
      <c r="AH4055">
        <f t="shared" si="976"/>
        <v>1</v>
      </c>
      <c r="AI4055">
        <f t="shared" si="967"/>
        <v>1</v>
      </c>
      <c r="AJ4055">
        <f t="shared" si="968"/>
        <v>3</v>
      </c>
      <c r="AK4055">
        <f t="shared" si="969"/>
        <v>1</v>
      </c>
      <c r="AL4055">
        <f t="shared" si="970"/>
        <v>1</v>
      </c>
      <c r="AM4055">
        <f t="shared" si="971"/>
        <v>0</v>
      </c>
      <c r="AN4055">
        <f t="shared" si="972"/>
        <v>1</v>
      </c>
      <c r="AO4055">
        <f t="shared" si="973"/>
        <v>3</v>
      </c>
      <c r="AP4055">
        <f t="shared" si="974"/>
        <v>1</v>
      </c>
      <c r="AQ4055">
        <f t="shared" si="977"/>
        <v>4</v>
      </c>
      <c r="AS4055">
        <f t="shared" si="978"/>
        <v>35</v>
      </c>
      <c r="AT4055">
        <f t="shared" si="979"/>
        <v>10</v>
      </c>
      <c r="AU4055">
        <f t="shared" si="966"/>
        <v>25.791783618269967</v>
      </c>
    </row>
    <row r="4056" spans="17:47">
      <c r="Q4056">
        <v>3</v>
      </c>
      <c r="R4056">
        <v>1</v>
      </c>
      <c r="S4056">
        <v>1</v>
      </c>
      <c r="T4056">
        <v>1</v>
      </c>
      <c r="U4056">
        <v>1</v>
      </c>
      <c r="V4056">
        <v>0</v>
      </c>
      <c r="W4056">
        <v>2</v>
      </c>
      <c r="X4056">
        <v>2</v>
      </c>
      <c r="Y4056">
        <v>2</v>
      </c>
      <c r="Z4056">
        <v>1</v>
      </c>
      <c r="AA4056">
        <v>0</v>
      </c>
      <c r="AB4056">
        <v>7</v>
      </c>
      <c r="AC4056">
        <f t="shared" si="975"/>
        <v>0</v>
      </c>
      <c r="AD4056">
        <v>38</v>
      </c>
      <c r="AE4056">
        <v>2</v>
      </c>
      <c r="AF4056">
        <v>11</v>
      </c>
      <c r="AH4056">
        <f t="shared" si="976"/>
        <v>-2</v>
      </c>
      <c r="AI4056">
        <f t="shared" si="967"/>
        <v>-2</v>
      </c>
      <c r="AJ4056">
        <f t="shared" si="968"/>
        <v>-2</v>
      </c>
      <c r="AK4056">
        <f t="shared" si="969"/>
        <v>-2</v>
      </c>
      <c r="AL4056">
        <f t="shared" si="970"/>
        <v>-3</v>
      </c>
      <c r="AM4056">
        <f t="shared" si="971"/>
        <v>-1</v>
      </c>
      <c r="AN4056">
        <f t="shared" si="972"/>
        <v>-1</v>
      </c>
      <c r="AO4056">
        <f t="shared" si="973"/>
        <v>-1</v>
      </c>
      <c r="AP4056">
        <f t="shared" si="974"/>
        <v>-2</v>
      </c>
      <c r="AQ4056">
        <f t="shared" si="977"/>
        <v>7</v>
      </c>
      <c r="AS4056">
        <f t="shared" si="978"/>
        <v>38</v>
      </c>
      <c r="AT4056">
        <f t="shared" si="979"/>
        <v>9</v>
      </c>
      <c r="AU4056">
        <f t="shared" si="966"/>
        <v>23.21260525644297</v>
      </c>
    </row>
    <row r="4057" spans="17:47">
      <c r="Q4057">
        <v>3</v>
      </c>
      <c r="R4057">
        <v>0</v>
      </c>
      <c r="S4057">
        <v>1</v>
      </c>
      <c r="T4057">
        <v>1</v>
      </c>
      <c r="U4057">
        <v>0</v>
      </c>
      <c r="V4057">
        <v>2</v>
      </c>
      <c r="W4057">
        <v>0</v>
      </c>
      <c r="X4057">
        <v>3</v>
      </c>
      <c r="Y4057">
        <v>2</v>
      </c>
      <c r="Z4057">
        <v>1</v>
      </c>
      <c r="AA4057">
        <v>1</v>
      </c>
      <c r="AB4057">
        <v>6</v>
      </c>
      <c r="AC4057">
        <f t="shared" si="975"/>
        <v>0.6</v>
      </c>
      <c r="AD4057">
        <v>43</v>
      </c>
      <c r="AE4057">
        <v>0</v>
      </c>
      <c r="AF4057">
        <v>25</v>
      </c>
      <c r="AH4057">
        <f t="shared" si="976"/>
        <v>-3</v>
      </c>
      <c r="AI4057">
        <f t="shared" si="967"/>
        <v>-2</v>
      </c>
      <c r="AJ4057">
        <f t="shared" si="968"/>
        <v>-2</v>
      </c>
      <c r="AK4057">
        <f t="shared" si="969"/>
        <v>-3</v>
      </c>
      <c r="AL4057">
        <f t="shared" si="970"/>
        <v>-1</v>
      </c>
      <c r="AM4057">
        <f t="shared" si="971"/>
        <v>-3</v>
      </c>
      <c r="AN4057">
        <f t="shared" si="972"/>
        <v>0</v>
      </c>
      <c r="AO4057">
        <f t="shared" si="973"/>
        <v>-1</v>
      </c>
      <c r="AP4057">
        <f t="shared" si="974"/>
        <v>-2</v>
      </c>
      <c r="AQ4057">
        <f t="shared" si="977"/>
        <v>5</v>
      </c>
      <c r="AS4057">
        <f t="shared" si="978"/>
        <v>42.4</v>
      </c>
      <c r="AT4057">
        <f t="shared" si="979"/>
        <v>25</v>
      </c>
      <c r="AU4057">
        <f t="shared" si="966"/>
        <v>64.479459045674915</v>
      </c>
    </row>
    <row r="4058" spans="17:47">
      <c r="Q4058">
        <v>1</v>
      </c>
      <c r="R4058">
        <v>2</v>
      </c>
      <c r="S4058">
        <v>0</v>
      </c>
      <c r="T4058">
        <v>2</v>
      </c>
      <c r="U4058">
        <v>1</v>
      </c>
      <c r="V4058">
        <v>1</v>
      </c>
      <c r="W4058">
        <v>1</v>
      </c>
      <c r="X4058">
        <v>1</v>
      </c>
      <c r="Y4058">
        <v>1</v>
      </c>
      <c r="Z4058">
        <v>4</v>
      </c>
      <c r="AA4058">
        <v>4</v>
      </c>
      <c r="AB4058">
        <v>4</v>
      </c>
      <c r="AC4058">
        <f t="shared" si="975"/>
        <v>2.4</v>
      </c>
      <c r="AD4058">
        <v>37</v>
      </c>
      <c r="AE4058">
        <v>0</v>
      </c>
      <c r="AF4058">
        <v>9</v>
      </c>
      <c r="AH4058">
        <f t="shared" si="976"/>
        <v>1</v>
      </c>
      <c r="AI4058">
        <f t="shared" si="967"/>
        <v>-1</v>
      </c>
      <c r="AJ4058">
        <f t="shared" si="968"/>
        <v>1</v>
      </c>
      <c r="AK4058">
        <f t="shared" si="969"/>
        <v>0</v>
      </c>
      <c r="AL4058">
        <f t="shared" si="970"/>
        <v>0</v>
      </c>
      <c r="AM4058">
        <f t="shared" si="971"/>
        <v>0</v>
      </c>
      <c r="AN4058">
        <f t="shared" si="972"/>
        <v>0</v>
      </c>
      <c r="AO4058">
        <f t="shared" si="973"/>
        <v>0</v>
      </c>
      <c r="AP4058">
        <f t="shared" si="974"/>
        <v>3</v>
      </c>
      <c r="AQ4058">
        <f t="shared" si="977"/>
        <v>0</v>
      </c>
      <c r="AS4058">
        <f t="shared" si="978"/>
        <v>34.6</v>
      </c>
      <c r="AT4058">
        <f t="shared" si="979"/>
        <v>9</v>
      </c>
      <c r="AU4058">
        <f t="shared" si="966"/>
        <v>23.21260525644297</v>
      </c>
    </row>
    <row r="4059" spans="17:47">
      <c r="Q4059">
        <v>4</v>
      </c>
      <c r="R4059">
        <v>0</v>
      </c>
      <c r="S4059">
        <v>3</v>
      </c>
      <c r="T4059">
        <v>1</v>
      </c>
      <c r="U4059">
        <v>2</v>
      </c>
      <c r="V4059">
        <v>1</v>
      </c>
      <c r="W4059">
        <v>0</v>
      </c>
      <c r="X4059">
        <v>2</v>
      </c>
      <c r="Y4059">
        <v>2</v>
      </c>
      <c r="Z4059">
        <v>0</v>
      </c>
      <c r="AA4059">
        <v>1</v>
      </c>
      <c r="AB4059">
        <v>5</v>
      </c>
      <c r="AC4059">
        <f t="shared" si="975"/>
        <v>0.6</v>
      </c>
      <c r="AD4059">
        <v>35</v>
      </c>
      <c r="AE4059">
        <v>2</v>
      </c>
      <c r="AF4059">
        <v>9</v>
      </c>
      <c r="AH4059">
        <f t="shared" si="976"/>
        <v>-4</v>
      </c>
      <c r="AI4059">
        <f t="shared" si="967"/>
        <v>-1</v>
      </c>
      <c r="AJ4059">
        <f t="shared" si="968"/>
        <v>-3</v>
      </c>
      <c r="AK4059">
        <f t="shared" si="969"/>
        <v>-2</v>
      </c>
      <c r="AL4059">
        <f t="shared" si="970"/>
        <v>-3</v>
      </c>
      <c r="AM4059">
        <f t="shared" si="971"/>
        <v>-4</v>
      </c>
      <c r="AN4059">
        <f t="shared" si="972"/>
        <v>-2</v>
      </c>
      <c r="AO4059">
        <f t="shared" si="973"/>
        <v>-2</v>
      </c>
      <c r="AP4059">
        <f t="shared" si="974"/>
        <v>-4</v>
      </c>
      <c r="AQ4059">
        <f t="shared" si="977"/>
        <v>4</v>
      </c>
      <c r="AS4059">
        <f t="shared" si="978"/>
        <v>34.4</v>
      </c>
      <c r="AT4059">
        <f t="shared" si="979"/>
        <v>7</v>
      </c>
      <c r="AU4059">
        <f t="shared" si="966"/>
        <v>18.054248532788975</v>
      </c>
    </row>
    <row r="4060" spans="17:47">
      <c r="Q4060">
        <v>1</v>
      </c>
      <c r="R4060">
        <v>0</v>
      </c>
      <c r="S4060">
        <v>1</v>
      </c>
      <c r="T4060">
        <v>1</v>
      </c>
      <c r="U4060">
        <v>0</v>
      </c>
      <c r="V4060">
        <v>3</v>
      </c>
      <c r="W4060">
        <v>2</v>
      </c>
      <c r="X4060">
        <v>2</v>
      </c>
      <c r="Y4060">
        <v>1</v>
      </c>
      <c r="Z4060">
        <v>2</v>
      </c>
      <c r="AA4060">
        <v>0</v>
      </c>
      <c r="AB4060">
        <v>4</v>
      </c>
      <c r="AC4060">
        <f t="shared" si="975"/>
        <v>0</v>
      </c>
      <c r="AD4060">
        <v>41</v>
      </c>
      <c r="AE4060">
        <v>1</v>
      </c>
      <c r="AF4060">
        <v>8</v>
      </c>
      <c r="AH4060">
        <f t="shared" si="976"/>
        <v>-1</v>
      </c>
      <c r="AI4060">
        <f t="shared" si="967"/>
        <v>0</v>
      </c>
      <c r="AJ4060">
        <f t="shared" si="968"/>
        <v>0</v>
      </c>
      <c r="AK4060">
        <f t="shared" si="969"/>
        <v>-1</v>
      </c>
      <c r="AL4060">
        <f t="shared" si="970"/>
        <v>2</v>
      </c>
      <c r="AM4060">
        <f t="shared" si="971"/>
        <v>1</v>
      </c>
      <c r="AN4060">
        <f t="shared" si="972"/>
        <v>1</v>
      </c>
      <c r="AO4060">
        <f t="shared" si="973"/>
        <v>0</v>
      </c>
      <c r="AP4060">
        <f t="shared" si="974"/>
        <v>1</v>
      </c>
      <c r="AQ4060">
        <f t="shared" si="977"/>
        <v>4</v>
      </c>
      <c r="AS4060">
        <f t="shared" si="978"/>
        <v>41</v>
      </c>
      <c r="AT4060">
        <f t="shared" si="979"/>
        <v>7</v>
      </c>
      <c r="AU4060">
        <f t="shared" si="966"/>
        <v>18.054248532788975</v>
      </c>
    </row>
    <row r="4061" spans="17:47">
      <c r="Q4061">
        <v>1</v>
      </c>
      <c r="R4061">
        <v>3</v>
      </c>
      <c r="S4061">
        <v>1</v>
      </c>
      <c r="T4061">
        <v>0</v>
      </c>
      <c r="U4061">
        <v>2</v>
      </c>
      <c r="V4061">
        <v>1</v>
      </c>
      <c r="W4061">
        <v>1</v>
      </c>
      <c r="X4061">
        <v>0</v>
      </c>
      <c r="Y4061">
        <v>4</v>
      </c>
      <c r="Z4061">
        <v>0</v>
      </c>
      <c r="AA4061">
        <v>0</v>
      </c>
      <c r="AB4061">
        <v>5</v>
      </c>
      <c r="AC4061">
        <f t="shared" si="975"/>
        <v>0</v>
      </c>
      <c r="AD4061">
        <v>46</v>
      </c>
      <c r="AE4061">
        <v>2</v>
      </c>
      <c r="AF4061">
        <v>10</v>
      </c>
      <c r="AH4061">
        <f t="shared" si="976"/>
        <v>2</v>
      </c>
      <c r="AI4061">
        <f t="shared" si="967"/>
        <v>0</v>
      </c>
      <c r="AJ4061">
        <f t="shared" si="968"/>
        <v>-1</v>
      </c>
      <c r="AK4061">
        <f t="shared" si="969"/>
        <v>1</v>
      </c>
      <c r="AL4061">
        <f t="shared" si="970"/>
        <v>0</v>
      </c>
      <c r="AM4061">
        <f t="shared" si="971"/>
        <v>0</v>
      </c>
      <c r="AN4061">
        <f t="shared" si="972"/>
        <v>-1</v>
      </c>
      <c r="AO4061">
        <f t="shared" si="973"/>
        <v>3</v>
      </c>
      <c r="AP4061">
        <f t="shared" si="974"/>
        <v>-1</v>
      </c>
      <c r="AQ4061">
        <f t="shared" si="977"/>
        <v>5</v>
      </c>
      <c r="AS4061">
        <f t="shared" si="978"/>
        <v>46</v>
      </c>
      <c r="AT4061">
        <f t="shared" si="979"/>
        <v>8</v>
      </c>
      <c r="AU4061">
        <f t="shared" si="966"/>
        <v>20.633426894615972</v>
      </c>
    </row>
    <row r="4062" spans="17:47">
      <c r="Q4062">
        <v>0</v>
      </c>
      <c r="R4062">
        <v>3</v>
      </c>
      <c r="S4062">
        <v>3</v>
      </c>
      <c r="T4062">
        <v>1</v>
      </c>
      <c r="U4062">
        <v>1</v>
      </c>
      <c r="V4062">
        <v>0</v>
      </c>
      <c r="W4062">
        <v>0</v>
      </c>
      <c r="X4062">
        <v>1</v>
      </c>
      <c r="Y4062">
        <v>2</v>
      </c>
      <c r="Z4062">
        <v>4</v>
      </c>
      <c r="AA4062">
        <v>5</v>
      </c>
      <c r="AB4062">
        <v>6</v>
      </c>
      <c r="AC4062">
        <f t="shared" si="975"/>
        <v>3</v>
      </c>
      <c r="AD4062">
        <v>29</v>
      </c>
      <c r="AE4062">
        <v>3</v>
      </c>
      <c r="AF4062">
        <v>13</v>
      </c>
      <c r="AH4062">
        <f t="shared" si="976"/>
        <v>3</v>
      </c>
      <c r="AI4062">
        <f t="shared" si="967"/>
        <v>3</v>
      </c>
      <c r="AJ4062">
        <f t="shared" si="968"/>
        <v>1</v>
      </c>
      <c r="AK4062">
        <f t="shared" si="969"/>
        <v>1</v>
      </c>
      <c r="AL4062">
        <f t="shared" si="970"/>
        <v>0</v>
      </c>
      <c r="AM4062">
        <f t="shared" si="971"/>
        <v>0</v>
      </c>
      <c r="AN4062">
        <f t="shared" si="972"/>
        <v>1</v>
      </c>
      <c r="AO4062">
        <f t="shared" si="973"/>
        <v>2</v>
      </c>
      <c r="AP4062">
        <f t="shared" si="974"/>
        <v>4</v>
      </c>
      <c r="AQ4062">
        <f t="shared" si="977"/>
        <v>1</v>
      </c>
      <c r="AS4062">
        <f t="shared" si="978"/>
        <v>26</v>
      </c>
      <c r="AT4062">
        <f t="shared" si="979"/>
        <v>10</v>
      </c>
      <c r="AU4062">
        <f t="shared" si="966"/>
        <v>25.791783618269967</v>
      </c>
    </row>
    <row r="4063" spans="17:47">
      <c r="Q4063">
        <v>0</v>
      </c>
      <c r="R4063">
        <v>3</v>
      </c>
      <c r="S4063">
        <v>3</v>
      </c>
      <c r="T4063">
        <v>2</v>
      </c>
      <c r="U4063">
        <v>2</v>
      </c>
      <c r="V4063">
        <v>2</v>
      </c>
      <c r="W4063">
        <v>2</v>
      </c>
      <c r="X4063">
        <v>3</v>
      </c>
      <c r="Y4063">
        <v>2</v>
      </c>
      <c r="Z4063">
        <v>1</v>
      </c>
      <c r="AA4063">
        <v>0</v>
      </c>
      <c r="AB4063">
        <v>8</v>
      </c>
      <c r="AC4063">
        <f t="shared" si="975"/>
        <v>0</v>
      </c>
      <c r="AD4063">
        <v>41</v>
      </c>
      <c r="AE4063">
        <v>3</v>
      </c>
      <c r="AF4063">
        <v>12</v>
      </c>
      <c r="AH4063">
        <f t="shared" si="976"/>
        <v>3</v>
      </c>
      <c r="AI4063">
        <f t="shared" si="967"/>
        <v>3</v>
      </c>
      <c r="AJ4063">
        <f t="shared" si="968"/>
        <v>2</v>
      </c>
      <c r="AK4063">
        <f t="shared" si="969"/>
        <v>2</v>
      </c>
      <c r="AL4063">
        <f t="shared" si="970"/>
        <v>2</v>
      </c>
      <c r="AM4063">
        <f t="shared" si="971"/>
        <v>2</v>
      </c>
      <c r="AN4063">
        <f t="shared" si="972"/>
        <v>3</v>
      </c>
      <c r="AO4063">
        <f t="shared" si="973"/>
        <v>2</v>
      </c>
      <c r="AP4063">
        <f t="shared" si="974"/>
        <v>1</v>
      </c>
      <c r="AQ4063">
        <f t="shared" si="977"/>
        <v>8</v>
      </c>
      <c r="AS4063">
        <f t="shared" si="978"/>
        <v>41</v>
      </c>
      <c r="AT4063">
        <f t="shared" si="979"/>
        <v>9</v>
      </c>
      <c r="AU4063">
        <f t="shared" si="966"/>
        <v>23.21260525644297</v>
      </c>
    </row>
    <row r="4064" spans="17:47">
      <c r="Q4064">
        <v>0</v>
      </c>
      <c r="R4064">
        <v>0</v>
      </c>
      <c r="S4064">
        <v>1</v>
      </c>
      <c r="T4064">
        <v>1</v>
      </c>
      <c r="U4064">
        <v>2</v>
      </c>
      <c r="V4064">
        <v>0</v>
      </c>
      <c r="W4064">
        <v>1</v>
      </c>
      <c r="X4064">
        <v>0</v>
      </c>
      <c r="Y4064">
        <v>1</v>
      </c>
      <c r="Z4064">
        <v>1</v>
      </c>
      <c r="AA4064">
        <v>3</v>
      </c>
      <c r="AB4064">
        <v>10</v>
      </c>
      <c r="AC4064">
        <f t="shared" si="975"/>
        <v>1.8</v>
      </c>
      <c r="AD4064">
        <v>36</v>
      </c>
      <c r="AE4064">
        <v>1</v>
      </c>
      <c r="AF4064">
        <v>17</v>
      </c>
      <c r="AH4064">
        <f t="shared" si="976"/>
        <v>0</v>
      </c>
      <c r="AI4064">
        <f t="shared" si="967"/>
        <v>1</v>
      </c>
      <c r="AJ4064">
        <f t="shared" si="968"/>
        <v>1</v>
      </c>
      <c r="AK4064">
        <f t="shared" si="969"/>
        <v>2</v>
      </c>
      <c r="AL4064">
        <f t="shared" si="970"/>
        <v>0</v>
      </c>
      <c r="AM4064">
        <f t="shared" si="971"/>
        <v>1</v>
      </c>
      <c r="AN4064">
        <f t="shared" si="972"/>
        <v>0</v>
      </c>
      <c r="AO4064">
        <f t="shared" si="973"/>
        <v>1</v>
      </c>
      <c r="AP4064">
        <f t="shared" si="974"/>
        <v>1</v>
      </c>
      <c r="AQ4064">
        <f t="shared" si="977"/>
        <v>7</v>
      </c>
      <c r="AS4064">
        <f t="shared" si="978"/>
        <v>34.200000000000003</v>
      </c>
      <c r="AT4064">
        <f t="shared" si="979"/>
        <v>16</v>
      </c>
      <c r="AU4064">
        <f t="shared" si="966"/>
        <v>41.266853789231945</v>
      </c>
    </row>
    <row r="4065" spans="17:47">
      <c r="Q4065">
        <v>1</v>
      </c>
      <c r="R4065">
        <v>2</v>
      </c>
      <c r="S4065">
        <v>2</v>
      </c>
      <c r="T4065">
        <v>3</v>
      </c>
      <c r="U4065">
        <v>0</v>
      </c>
      <c r="V4065">
        <v>0</v>
      </c>
      <c r="W4065">
        <v>3</v>
      </c>
      <c r="X4065">
        <v>0</v>
      </c>
      <c r="Y4065">
        <v>1</v>
      </c>
      <c r="Z4065">
        <v>1</v>
      </c>
      <c r="AA4065">
        <v>2</v>
      </c>
      <c r="AB4065">
        <v>13</v>
      </c>
      <c r="AC4065">
        <f t="shared" si="975"/>
        <v>1.2</v>
      </c>
      <c r="AD4065">
        <v>36</v>
      </c>
      <c r="AE4065">
        <v>0</v>
      </c>
      <c r="AF4065">
        <v>17</v>
      </c>
      <c r="AH4065">
        <f t="shared" si="976"/>
        <v>1</v>
      </c>
      <c r="AI4065">
        <f t="shared" si="967"/>
        <v>1</v>
      </c>
      <c r="AJ4065">
        <f t="shared" si="968"/>
        <v>2</v>
      </c>
      <c r="AK4065">
        <f t="shared" si="969"/>
        <v>-1</v>
      </c>
      <c r="AL4065">
        <f t="shared" si="970"/>
        <v>-1</v>
      </c>
      <c r="AM4065">
        <f t="shared" si="971"/>
        <v>2</v>
      </c>
      <c r="AN4065">
        <f t="shared" si="972"/>
        <v>-1</v>
      </c>
      <c r="AO4065">
        <f t="shared" si="973"/>
        <v>0</v>
      </c>
      <c r="AP4065">
        <f t="shared" si="974"/>
        <v>0</v>
      </c>
      <c r="AQ4065">
        <f t="shared" si="977"/>
        <v>11</v>
      </c>
      <c r="AS4065">
        <f t="shared" si="978"/>
        <v>34.799999999999997</v>
      </c>
      <c r="AT4065">
        <f t="shared" si="979"/>
        <v>17</v>
      </c>
      <c r="AU4065">
        <f t="shared" si="966"/>
        <v>43.846032151058935</v>
      </c>
    </row>
    <row r="4066" spans="17:47">
      <c r="Q4066">
        <v>1</v>
      </c>
      <c r="R4066">
        <v>1</v>
      </c>
      <c r="S4066">
        <v>3</v>
      </c>
      <c r="T4066">
        <v>2</v>
      </c>
      <c r="U4066">
        <v>3</v>
      </c>
      <c r="V4066">
        <v>3</v>
      </c>
      <c r="W4066">
        <v>0</v>
      </c>
      <c r="X4066">
        <v>2</v>
      </c>
      <c r="Y4066">
        <v>1</v>
      </c>
      <c r="Z4066">
        <v>3</v>
      </c>
      <c r="AA4066">
        <v>0</v>
      </c>
      <c r="AB4066">
        <v>5</v>
      </c>
      <c r="AC4066">
        <f t="shared" si="975"/>
        <v>0</v>
      </c>
      <c r="AD4066">
        <v>56</v>
      </c>
      <c r="AE4066">
        <v>0</v>
      </c>
      <c r="AF4066">
        <v>9</v>
      </c>
      <c r="AH4066">
        <f t="shared" si="976"/>
        <v>0</v>
      </c>
      <c r="AI4066">
        <f t="shared" si="967"/>
        <v>2</v>
      </c>
      <c r="AJ4066">
        <f t="shared" si="968"/>
        <v>1</v>
      </c>
      <c r="AK4066">
        <f t="shared" si="969"/>
        <v>2</v>
      </c>
      <c r="AL4066">
        <f t="shared" si="970"/>
        <v>2</v>
      </c>
      <c r="AM4066">
        <f t="shared" si="971"/>
        <v>-1</v>
      </c>
      <c r="AN4066">
        <f t="shared" si="972"/>
        <v>1</v>
      </c>
      <c r="AO4066">
        <f t="shared" si="973"/>
        <v>0</v>
      </c>
      <c r="AP4066">
        <f t="shared" si="974"/>
        <v>2</v>
      </c>
      <c r="AQ4066">
        <f t="shared" si="977"/>
        <v>5</v>
      </c>
      <c r="AS4066">
        <f t="shared" si="978"/>
        <v>56</v>
      </c>
      <c r="AT4066">
        <f t="shared" si="979"/>
        <v>9</v>
      </c>
      <c r="AU4066">
        <f t="shared" si="966"/>
        <v>23.21260525644297</v>
      </c>
    </row>
    <row r="4067" spans="17:47">
      <c r="Q4067">
        <v>1</v>
      </c>
      <c r="R4067">
        <v>5</v>
      </c>
      <c r="S4067">
        <v>1</v>
      </c>
      <c r="T4067">
        <v>2</v>
      </c>
      <c r="U4067">
        <v>1</v>
      </c>
      <c r="V4067">
        <v>1</v>
      </c>
      <c r="W4067">
        <v>1</v>
      </c>
      <c r="X4067">
        <v>1</v>
      </c>
      <c r="Y4067">
        <v>0</v>
      </c>
      <c r="Z4067">
        <v>1</v>
      </c>
      <c r="AA4067">
        <v>1</v>
      </c>
      <c r="AB4067">
        <v>5</v>
      </c>
      <c r="AC4067">
        <f t="shared" si="975"/>
        <v>0.6</v>
      </c>
      <c r="AD4067">
        <v>37</v>
      </c>
      <c r="AE4067">
        <v>2</v>
      </c>
      <c r="AF4067">
        <v>10</v>
      </c>
      <c r="AH4067">
        <f t="shared" si="976"/>
        <v>4</v>
      </c>
      <c r="AI4067">
        <f t="shared" si="967"/>
        <v>0</v>
      </c>
      <c r="AJ4067">
        <f t="shared" si="968"/>
        <v>1</v>
      </c>
      <c r="AK4067">
        <f t="shared" si="969"/>
        <v>0</v>
      </c>
      <c r="AL4067">
        <f t="shared" si="970"/>
        <v>0</v>
      </c>
      <c r="AM4067">
        <f t="shared" si="971"/>
        <v>0</v>
      </c>
      <c r="AN4067">
        <f t="shared" si="972"/>
        <v>0</v>
      </c>
      <c r="AO4067">
        <f t="shared" si="973"/>
        <v>-1</v>
      </c>
      <c r="AP4067">
        <f t="shared" si="974"/>
        <v>0</v>
      </c>
      <c r="AQ4067">
        <f t="shared" si="977"/>
        <v>4</v>
      </c>
      <c r="AS4067">
        <f t="shared" si="978"/>
        <v>36.4</v>
      </c>
      <c r="AT4067">
        <f t="shared" si="979"/>
        <v>8</v>
      </c>
      <c r="AU4067">
        <f t="shared" si="966"/>
        <v>20.633426894615972</v>
      </c>
    </row>
    <row r="4068" spans="17:47">
      <c r="Q4068">
        <v>1</v>
      </c>
      <c r="R4068">
        <v>1</v>
      </c>
      <c r="S4068">
        <v>1</v>
      </c>
      <c r="T4068">
        <v>1</v>
      </c>
      <c r="U4068">
        <v>3</v>
      </c>
      <c r="V4068">
        <v>2</v>
      </c>
      <c r="W4068">
        <v>1</v>
      </c>
      <c r="X4068">
        <v>2</v>
      </c>
      <c r="Y4068">
        <v>2</v>
      </c>
      <c r="Z4068">
        <v>4</v>
      </c>
      <c r="AA4068">
        <v>0</v>
      </c>
      <c r="AB4068">
        <v>8</v>
      </c>
      <c r="AC4068">
        <f t="shared" si="975"/>
        <v>0</v>
      </c>
      <c r="AD4068">
        <v>41</v>
      </c>
      <c r="AE4068">
        <v>2</v>
      </c>
      <c r="AF4068">
        <v>11</v>
      </c>
      <c r="AH4068">
        <f t="shared" si="976"/>
        <v>0</v>
      </c>
      <c r="AI4068">
        <f t="shared" si="967"/>
        <v>0</v>
      </c>
      <c r="AJ4068">
        <f t="shared" si="968"/>
        <v>0</v>
      </c>
      <c r="AK4068">
        <f t="shared" si="969"/>
        <v>2</v>
      </c>
      <c r="AL4068">
        <f t="shared" si="970"/>
        <v>1</v>
      </c>
      <c r="AM4068">
        <f t="shared" si="971"/>
        <v>0</v>
      </c>
      <c r="AN4068">
        <f t="shared" si="972"/>
        <v>1</v>
      </c>
      <c r="AO4068">
        <f t="shared" si="973"/>
        <v>1</v>
      </c>
      <c r="AP4068">
        <f t="shared" si="974"/>
        <v>3</v>
      </c>
      <c r="AQ4068">
        <f t="shared" si="977"/>
        <v>8</v>
      </c>
      <c r="AS4068">
        <f t="shared" si="978"/>
        <v>41</v>
      </c>
      <c r="AT4068">
        <f t="shared" si="979"/>
        <v>9</v>
      </c>
      <c r="AU4068">
        <f t="shared" si="966"/>
        <v>23.21260525644297</v>
      </c>
    </row>
    <row r="4069" spans="17:47">
      <c r="Q4069">
        <v>3</v>
      </c>
      <c r="R4069">
        <v>3</v>
      </c>
      <c r="S4069">
        <v>2</v>
      </c>
      <c r="T4069">
        <v>2</v>
      </c>
      <c r="U4069">
        <v>2</v>
      </c>
      <c r="V4069">
        <v>2</v>
      </c>
      <c r="W4069">
        <v>2</v>
      </c>
      <c r="X4069">
        <v>2</v>
      </c>
      <c r="Y4069">
        <v>0</v>
      </c>
      <c r="Z4069">
        <v>4</v>
      </c>
      <c r="AA4069">
        <v>1</v>
      </c>
      <c r="AB4069">
        <v>5</v>
      </c>
      <c r="AC4069">
        <f t="shared" si="975"/>
        <v>0.6</v>
      </c>
      <c r="AD4069">
        <v>47</v>
      </c>
      <c r="AE4069">
        <v>0</v>
      </c>
      <c r="AF4069">
        <v>20</v>
      </c>
      <c r="AH4069">
        <f t="shared" si="976"/>
        <v>0</v>
      </c>
      <c r="AI4069">
        <f t="shared" si="967"/>
        <v>-1</v>
      </c>
      <c r="AJ4069">
        <f t="shared" si="968"/>
        <v>-1</v>
      </c>
      <c r="AK4069">
        <f t="shared" si="969"/>
        <v>-1</v>
      </c>
      <c r="AL4069">
        <f t="shared" si="970"/>
        <v>-1</v>
      </c>
      <c r="AM4069">
        <f t="shared" si="971"/>
        <v>-1</v>
      </c>
      <c r="AN4069">
        <f t="shared" si="972"/>
        <v>-1</v>
      </c>
      <c r="AO4069">
        <f t="shared" si="973"/>
        <v>-3</v>
      </c>
      <c r="AP4069">
        <f t="shared" si="974"/>
        <v>1</v>
      </c>
      <c r="AQ4069">
        <f t="shared" si="977"/>
        <v>4</v>
      </c>
      <c r="AS4069">
        <f t="shared" si="978"/>
        <v>46.4</v>
      </c>
      <c r="AT4069">
        <f t="shared" si="979"/>
        <v>20</v>
      </c>
      <c r="AU4069">
        <f t="shared" si="966"/>
        <v>51.583567236539935</v>
      </c>
    </row>
    <row r="4070" spans="17:47">
      <c r="Q4070">
        <v>2</v>
      </c>
      <c r="R4070">
        <v>2</v>
      </c>
      <c r="S4070">
        <v>3</v>
      </c>
      <c r="T4070">
        <v>0</v>
      </c>
      <c r="U4070">
        <v>3</v>
      </c>
      <c r="V4070">
        <v>1</v>
      </c>
      <c r="W4070">
        <v>2</v>
      </c>
      <c r="X4070">
        <v>2</v>
      </c>
      <c r="Y4070">
        <v>0</v>
      </c>
      <c r="Z4070">
        <v>1</v>
      </c>
      <c r="AA4070">
        <v>0</v>
      </c>
      <c r="AB4070">
        <v>5</v>
      </c>
      <c r="AC4070">
        <f t="shared" si="975"/>
        <v>0</v>
      </c>
      <c r="AD4070">
        <v>37</v>
      </c>
      <c r="AE4070">
        <v>2</v>
      </c>
      <c r="AF4070">
        <v>14</v>
      </c>
      <c r="AH4070">
        <f t="shared" si="976"/>
        <v>0</v>
      </c>
      <c r="AI4070">
        <f t="shared" si="967"/>
        <v>1</v>
      </c>
      <c r="AJ4070">
        <f t="shared" si="968"/>
        <v>-2</v>
      </c>
      <c r="AK4070">
        <f t="shared" si="969"/>
        <v>1</v>
      </c>
      <c r="AL4070">
        <f t="shared" si="970"/>
        <v>-1</v>
      </c>
      <c r="AM4070">
        <f t="shared" si="971"/>
        <v>0</v>
      </c>
      <c r="AN4070">
        <f t="shared" si="972"/>
        <v>0</v>
      </c>
      <c r="AO4070">
        <f t="shared" si="973"/>
        <v>-2</v>
      </c>
      <c r="AP4070">
        <f t="shared" si="974"/>
        <v>-1</v>
      </c>
      <c r="AQ4070">
        <f t="shared" si="977"/>
        <v>5</v>
      </c>
      <c r="AS4070">
        <f t="shared" si="978"/>
        <v>37</v>
      </c>
      <c r="AT4070">
        <f t="shared" si="979"/>
        <v>12</v>
      </c>
      <c r="AU4070">
        <f t="shared" si="966"/>
        <v>30.950140341923959</v>
      </c>
    </row>
    <row r="4071" spans="17:47">
      <c r="Q4071">
        <v>3</v>
      </c>
      <c r="R4071">
        <v>1</v>
      </c>
      <c r="S4071">
        <v>0</v>
      </c>
      <c r="T4071">
        <v>3</v>
      </c>
      <c r="U4071">
        <v>1</v>
      </c>
      <c r="V4071">
        <v>3</v>
      </c>
      <c r="W4071">
        <v>1</v>
      </c>
      <c r="X4071">
        <v>1</v>
      </c>
      <c r="Y4071">
        <v>1</v>
      </c>
      <c r="Z4071">
        <v>0</v>
      </c>
      <c r="AA4071">
        <v>3</v>
      </c>
      <c r="AB4071">
        <v>7</v>
      </c>
      <c r="AC4071">
        <f t="shared" si="975"/>
        <v>1.8</v>
      </c>
      <c r="AD4071">
        <v>47</v>
      </c>
      <c r="AE4071">
        <v>2</v>
      </c>
      <c r="AF4071">
        <v>14</v>
      </c>
      <c r="AH4071">
        <f t="shared" si="976"/>
        <v>-2</v>
      </c>
      <c r="AI4071">
        <f t="shared" si="967"/>
        <v>-3</v>
      </c>
      <c r="AJ4071">
        <f t="shared" si="968"/>
        <v>0</v>
      </c>
      <c r="AK4071">
        <f t="shared" si="969"/>
        <v>-2</v>
      </c>
      <c r="AL4071">
        <f t="shared" si="970"/>
        <v>0</v>
      </c>
      <c r="AM4071">
        <f t="shared" si="971"/>
        <v>-2</v>
      </c>
      <c r="AN4071">
        <f t="shared" si="972"/>
        <v>-2</v>
      </c>
      <c r="AO4071">
        <f t="shared" si="973"/>
        <v>-2</v>
      </c>
      <c r="AP4071">
        <f t="shared" si="974"/>
        <v>-3</v>
      </c>
      <c r="AQ4071">
        <f t="shared" si="977"/>
        <v>4</v>
      </c>
      <c r="AS4071">
        <f t="shared" si="978"/>
        <v>45.2</v>
      </c>
      <c r="AT4071">
        <f t="shared" si="979"/>
        <v>12</v>
      </c>
      <c r="AU4071">
        <f t="shared" si="966"/>
        <v>30.950140341923959</v>
      </c>
    </row>
    <row r="4072" spans="17:47">
      <c r="Q4072">
        <v>2</v>
      </c>
      <c r="R4072">
        <v>0</v>
      </c>
      <c r="S4072">
        <v>3</v>
      </c>
      <c r="T4072">
        <v>2</v>
      </c>
      <c r="U4072">
        <v>4</v>
      </c>
      <c r="V4072">
        <v>3</v>
      </c>
      <c r="W4072">
        <v>3</v>
      </c>
      <c r="X4072">
        <v>1</v>
      </c>
      <c r="Y4072">
        <v>1</v>
      </c>
      <c r="Z4072">
        <v>3</v>
      </c>
      <c r="AA4072">
        <v>1</v>
      </c>
      <c r="AB4072">
        <v>7</v>
      </c>
      <c r="AC4072">
        <f t="shared" si="975"/>
        <v>0.6</v>
      </c>
      <c r="AD4072">
        <v>41</v>
      </c>
      <c r="AE4072">
        <v>0</v>
      </c>
      <c r="AF4072">
        <v>25</v>
      </c>
      <c r="AH4072">
        <f t="shared" si="976"/>
        <v>-2</v>
      </c>
      <c r="AI4072">
        <f t="shared" si="967"/>
        <v>1</v>
      </c>
      <c r="AJ4072">
        <f t="shared" si="968"/>
        <v>0</v>
      </c>
      <c r="AK4072">
        <f t="shared" si="969"/>
        <v>2</v>
      </c>
      <c r="AL4072">
        <f t="shared" si="970"/>
        <v>1</v>
      </c>
      <c r="AM4072">
        <f t="shared" si="971"/>
        <v>1</v>
      </c>
      <c r="AN4072">
        <f t="shared" si="972"/>
        <v>-1</v>
      </c>
      <c r="AO4072">
        <f t="shared" si="973"/>
        <v>-1</v>
      </c>
      <c r="AP4072">
        <f t="shared" si="974"/>
        <v>1</v>
      </c>
      <c r="AQ4072">
        <f t="shared" si="977"/>
        <v>6</v>
      </c>
      <c r="AS4072">
        <f t="shared" si="978"/>
        <v>40.4</v>
      </c>
      <c r="AT4072">
        <f t="shared" si="979"/>
        <v>25</v>
      </c>
      <c r="AU4072">
        <f t="shared" si="966"/>
        <v>64.479459045674915</v>
      </c>
    </row>
    <row r="4073" spans="17:47">
      <c r="Q4073">
        <v>1</v>
      </c>
      <c r="R4073">
        <v>0</v>
      </c>
      <c r="S4073">
        <v>1</v>
      </c>
      <c r="T4073">
        <v>1</v>
      </c>
      <c r="U4073">
        <v>2</v>
      </c>
      <c r="V4073">
        <v>1</v>
      </c>
      <c r="W4073">
        <v>1</v>
      </c>
      <c r="X4073">
        <v>5</v>
      </c>
      <c r="Y4073">
        <v>3</v>
      </c>
      <c r="Z4073">
        <v>3</v>
      </c>
      <c r="AA4073">
        <v>4</v>
      </c>
      <c r="AB4073">
        <v>6</v>
      </c>
      <c r="AC4073">
        <f t="shared" si="975"/>
        <v>2.4</v>
      </c>
      <c r="AD4073">
        <v>38</v>
      </c>
      <c r="AE4073">
        <v>4</v>
      </c>
      <c r="AF4073">
        <v>14</v>
      </c>
      <c r="AH4073">
        <f t="shared" si="976"/>
        <v>-1</v>
      </c>
      <c r="AI4073">
        <f t="shared" si="967"/>
        <v>0</v>
      </c>
      <c r="AJ4073">
        <f t="shared" si="968"/>
        <v>0</v>
      </c>
      <c r="AK4073">
        <f t="shared" si="969"/>
        <v>1</v>
      </c>
      <c r="AL4073">
        <f t="shared" si="970"/>
        <v>0</v>
      </c>
      <c r="AM4073">
        <f t="shared" si="971"/>
        <v>0</v>
      </c>
      <c r="AN4073">
        <f t="shared" si="972"/>
        <v>4</v>
      </c>
      <c r="AO4073">
        <f t="shared" si="973"/>
        <v>2</v>
      </c>
      <c r="AP4073">
        <f t="shared" si="974"/>
        <v>2</v>
      </c>
      <c r="AQ4073">
        <f t="shared" si="977"/>
        <v>2</v>
      </c>
      <c r="AS4073">
        <f t="shared" si="978"/>
        <v>35.6</v>
      </c>
      <c r="AT4073">
        <f t="shared" si="979"/>
        <v>10</v>
      </c>
      <c r="AU4073">
        <f t="shared" si="966"/>
        <v>25.791783618269967</v>
      </c>
    </row>
    <row r="4074" spans="17:47">
      <c r="Q4074">
        <v>5</v>
      </c>
      <c r="R4074">
        <v>2</v>
      </c>
      <c r="S4074">
        <v>1</v>
      </c>
      <c r="T4074">
        <v>1</v>
      </c>
      <c r="U4074">
        <v>1</v>
      </c>
      <c r="V4074">
        <v>2</v>
      </c>
      <c r="W4074">
        <v>1</v>
      </c>
      <c r="X4074">
        <v>4</v>
      </c>
      <c r="Y4074">
        <v>0</v>
      </c>
      <c r="Z4074">
        <v>0</v>
      </c>
      <c r="AA4074">
        <v>2</v>
      </c>
      <c r="AB4074">
        <v>6</v>
      </c>
      <c r="AC4074">
        <f t="shared" si="975"/>
        <v>1.2</v>
      </c>
      <c r="AD4074">
        <v>51</v>
      </c>
      <c r="AE4074">
        <v>1</v>
      </c>
      <c r="AF4074">
        <v>17</v>
      </c>
      <c r="AH4074">
        <f t="shared" si="976"/>
        <v>-3</v>
      </c>
      <c r="AI4074">
        <f t="shared" si="967"/>
        <v>-4</v>
      </c>
      <c r="AJ4074">
        <f t="shared" si="968"/>
        <v>-4</v>
      </c>
      <c r="AK4074">
        <f t="shared" si="969"/>
        <v>-4</v>
      </c>
      <c r="AL4074">
        <f t="shared" si="970"/>
        <v>-3</v>
      </c>
      <c r="AM4074">
        <f t="shared" si="971"/>
        <v>-4</v>
      </c>
      <c r="AN4074">
        <f t="shared" si="972"/>
        <v>-1</v>
      </c>
      <c r="AO4074">
        <f t="shared" si="973"/>
        <v>-5</v>
      </c>
      <c r="AP4074">
        <f t="shared" si="974"/>
        <v>-5</v>
      </c>
      <c r="AQ4074">
        <f t="shared" si="977"/>
        <v>4</v>
      </c>
      <c r="AS4074">
        <f t="shared" si="978"/>
        <v>49.8</v>
      </c>
      <c r="AT4074">
        <f t="shared" si="979"/>
        <v>16</v>
      </c>
      <c r="AU4074">
        <f t="shared" si="966"/>
        <v>41.266853789231945</v>
      </c>
    </row>
    <row r="4075" spans="17:47">
      <c r="Q4075">
        <v>0</v>
      </c>
      <c r="R4075">
        <v>2</v>
      </c>
      <c r="S4075">
        <v>0</v>
      </c>
      <c r="T4075">
        <v>1</v>
      </c>
      <c r="U4075">
        <v>3</v>
      </c>
      <c r="V4075">
        <v>2</v>
      </c>
      <c r="W4075">
        <v>2</v>
      </c>
      <c r="X4075">
        <v>2</v>
      </c>
      <c r="Y4075">
        <v>3</v>
      </c>
      <c r="Z4075">
        <v>1</v>
      </c>
      <c r="AA4075">
        <v>1</v>
      </c>
      <c r="AB4075">
        <v>9</v>
      </c>
      <c r="AC4075">
        <f t="shared" si="975"/>
        <v>0.6</v>
      </c>
      <c r="AD4075">
        <v>45</v>
      </c>
      <c r="AE4075">
        <v>0</v>
      </c>
      <c r="AF4075">
        <v>10</v>
      </c>
      <c r="AH4075">
        <f t="shared" si="976"/>
        <v>2</v>
      </c>
      <c r="AI4075">
        <f t="shared" si="967"/>
        <v>0</v>
      </c>
      <c r="AJ4075">
        <f t="shared" si="968"/>
        <v>1</v>
      </c>
      <c r="AK4075">
        <f t="shared" si="969"/>
        <v>3</v>
      </c>
      <c r="AL4075">
        <f t="shared" si="970"/>
        <v>2</v>
      </c>
      <c r="AM4075">
        <f t="shared" si="971"/>
        <v>2</v>
      </c>
      <c r="AN4075">
        <f t="shared" si="972"/>
        <v>2</v>
      </c>
      <c r="AO4075">
        <f t="shared" si="973"/>
        <v>3</v>
      </c>
      <c r="AP4075">
        <f t="shared" si="974"/>
        <v>1</v>
      </c>
      <c r="AQ4075">
        <f t="shared" si="977"/>
        <v>8</v>
      </c>
      <c r="AS4075">
        <f t="shared" si="978"/>
        <v>44.4</v>
      </c>
      <c r="AT4075">
        <f t="shared" si="979"/>
        <v>10</v>
      </c>
      <c r="AU4075">
        <f t="shared" si="966"/>
        <v>25.791783618269967</v>
      </c>
    </row>
    <row r="4076" spans="17:47">
      <c r="Q4076">
        <v>2</v>
      </c>
      <c r="R4076">
        <v>1</v>
      </c>
      <c r="S4076">
        <v>0</v>
      </c>
      <c r="T4076">
        <v>1</v>
      </c>
      <c r="U4076">
        <v>1</v>
      </c>
      <c r="V4076">
        <v>3</v>
      </c>
      <c r="W4076">
        <v>1</v>
      </c>
      <c r="X4076">
        <v>1</v>
      </c>
      <c r="Y4076">
        <v>3</v>
      </c>
      <c r="Z4076">
        <v>0</v>
      </c>
      <c r="AA4076">
        <v>0</v>
      </c>
      <c r="AB4076">
        <v>4</v>
      </c>
      <c r="AC4076">
        <f t="shared" si="975"/>
        <v>0</v>
      </c>
      <c r="AD4076">
        <v>48</v>
      </c>
      <c r="AE4076">
        <v>1</v>
      </c>
      <c r="AF4076">
        <v>23</v>
      </c>
      <c r="AH4076">
        <f t="shared" si="976"/>
        <v>-1</v>
      </c>
      <c r="AI4076">
        <f t="shared" si="967"/>
        <v>-2</v>
      </c>
      <c r="AJ4076">
        <f t="shared" si="968"/>
        <v>-1</v>
      </c>
      <c r="AK4076">
        <f t="shared" si="969"/>
        <v>-1</v>
      </c>
      <c r="AL4076">
        <f t="shared" si="970"/>
        <v>1</v>
      </c>
      <c r="AM4076">
        <f t="shared" si="971"/>
        <v>-1</v>
      </c>
      <c r="AN4076">
        <f t="shared" si="972"/>
        <v>-1</v>
      </c>
      <c r="AO4076">
        <f t="shared" si="973"/>
        <v>1</v>
      </c>
      <c r="AP4076">
        <f t="shared" si="974"/>
        <v>-2</v>
      </c>
      <c r="AQ4076">
        <f t="shared" si="977"/>
        <v>4</v>
      </c>
      <c r="AS4076">
        <f t="shared" si="978"/>
        <v>48</v>
      </c>
      <c r="AT4076">
        <f t="shared" si="979"/>
        <v>22</v>
      </c>
      <c r="AU4076">
        <f t="shared" si="966"/>
        <v>56.741923960193922</v>
      </c>
    </row>
    <row r="4077" spans="17:47">
      <c r="Q4077">
        <v>1</v>
      </c>
      <c r="R4077">
        <v>3</v>
      </c>
      <c r="S4077">
        <v>1</v>
      </c>
      <c r="T4077">
        <v>3</v>
      </c>
      <c r="U4077">
        <v>1</v>
      </c>
      <c r="V4077">
        <v>2</v>
      </c>
      <c r="W4077">
        <v>1</v>
      </c>
      <c r="X4077">
        <v>3</v>
      </c>
      <c r="Y4077">
        <v>3</v>
      </c>
      <c r="Z4077">
        <v>1</v>
      </c>
      <c r="AA4077">
        <v>1</v>
      </c>
      <c r="AB4077">
        <v>4</v>
      </c>
      <c r="AC4077">
        <f t="shared" si="975"/>
        <v>0.6</v>
      </c>
      <c r="AD4077">
        <v>44</v>
      </c>
      <c r="AE4077">
        <v>1</v>
      </c>
      <c r="AF4077">
        <v>20</v>
      </c>
      <c r="AH4077">
        <f t="shared" si="976"/>
        <v>2</v>
      </c>
      <c r="AI4077">
        <f t="shared" si="967"/>
        <v>0</v>
      </c>
      <c r="AJ4077">
        <f t="shared" si="968"/>
        <v>2</v>
      </c>
      <c r="AK4077">
        <f t="shared" si="969"/>
        <v>0</v>
      </c>
      <c r="AL4077">
        <f t="shared" si="970"/>
        <v>1</v>
      </c>
      <c r="AM4077">
        <f t="shared" si="971"/>
        <v>0</v>
      </c>
      <c r="AN4077">
        <f t="shared" si="972"/>
        <v>2</v>
      </c>
      <c r="AO4077">
        <f t="shared" si="973"/>
        <v>2</v>
      </c>
      <c r="AP4077">
        <f t="shared" si="974"/>
        <v>0</v>
      </c>
      <c r="AQ4077">
        <f t="shared" si="977"/>
        <v>3</v>
      </c>
      <c r="AS4077">
        <f t="shared" si="978"/>
        <v>43.4</v>
      </c>
      <c r="AT4077">
        <f t="shared" si="979"/>
        <v>19</v>
      </c>
      <c r="AU4077">
        <f t="shared" si="966"/>
        <v>49.00438887471293</v>
      </c>
    </row>
    <row r="4078" spans="17:47">
      <c r="Q4078">
        <v>6</v>
      </c>
      <c r="R4078">
        <v>0</v>
      </c>
      <c r="S4078">
        <v>1</v>
      </c>
      <c r="T4078">
        <v>2</v>
      </c>
      <c r="U4078">
        <v>0</v>
      </c>
      <c r="V4078">
        <v>2</v>
      </c>
      <c r="W4078">
        <v>1</v>
      </c>
      <c r="X4078">
        <v>2</v>
      </c>
      <c r="Y4078">
        <v>2</v>
      </c>
      <c r="Z4078">
        <v>2</v>
      </c>
      <c r="AA4078">
        <v>3</v>
      </c>
      <c r="AB4078">
        <v>5</v>
      </c>
      <c r="AC4078">
        <f t="shared" si="975"/>
        <v>1.8</v>
      </c>
      <c r="AD4078">
        <v>51</v>
      </c>
      <c r="AE4078">
        <v>0</v>
      </c>
      <c r="AF4078">
        <v>19</v>
      </c>
      <c r="AH4078">
        <f t="shared" si="976"/>
        <v>-6</v>
      </c>
      <c r="AI4078">
        <f t="shared" si="967"/>
        <v>-5</v>
      </c>
      <c r="AJ4078">
        <f t="shared" si="968"/>
        <v>-4</v>
      </c>
      <c r="AK4078">
        <f t="shared" si="969"/>
        <v>-6</v>
      </c>
      <c r="AL4078">
        <f t="shared" si="970"/>
        <v>-4</v>
      </c>
      <c r="AM4078">
        <f t="shared" si="971"/>
        <v>-5</v>
      </c>
      <c r="AN4078">
        <f t="shared" si="972"/>
        <v>-4</v>
      </c>
      <c r="AO4078">
        <f t="shared" si="973"/>
        <v>-4</v>
      </c>
      <c r="AP4078">
        <f t="shared" si="974"/>
        <v>-4</v>
      </c>
      <c r="AQ4078">
        <f t="shared" si="977"/>
        <v>2</v>
      </c>
      <c r="AS4078">
        <f t="shared" si="978"/>
        <v>49.2</v>
      </c>
      <c r="AT4078">
        <f t="shared" si="979"/>
        <v>19</v>
      </c>
      <c r="AU4078">
        <f t="shared" si="966"/>
        <v>49.00438887471293</v>
      </c>
    </row>
    <row r="4079" spans="17:47">
      <c r="Q4079">
        <v>1</v>
      </c>
      <c r="R4079">
        <v>1</v>
      </c>
      <c r="S4079">
        <v>4</v>
      </c>
      <c r="T4079">
        <v>2</v>
      </c>
      <c r="U4079">
        <v>2</v>
      </c>
      <c r="V4079">
        <v>1</v>
      </c>
      <c r="W4079">
        <v>3</v>
      </c>
      <c r="X4079">
        <v>2</v>
      </c>
      <c r="Y4079">
        <v>1</v>
      </c>
      <c r="Z4079">
        <v>3</v>
      </c>
      <c r="AA4079">
        <v>1</v>
      </c>
      <c r="AB4079">
        <v>4</v>
      </c>
      <c r="AC4079">
        <f t="shared" si="975"/>
        <v>0.6</v>
      </c>
      <c r="AD4079">
        <v>37</v>
      </c>
      <c r="AE4079">
        <v>5</v>
      </c>
      <c r="AF4079">
        <v>18</v>
      </c>
      <c r="AH4079">
        <f t="shared" si="976"/>
        <v>0</v>
      </c>
      <c r="AI4079">
        <f t="shared" si="967"/>
        <v>3</v>
      </c>
      <c r="AJ4079">
        <f t="shared" si="968"/>
        <v>1</v>
      </c>
      <c r="AK4079">
        <f t="shared" si="969"/>
        <v>1</v>
      </c>
      <c r="AL4079">
        <f t="shared" si="970"/>
        <v>0</v>
      </c>
      <c r="AM4079">
        <f t="shared" si="971"/>
        <v>2</v>
      </c>
      <c r="AN4079">
        <f t="shared" si="972"/>
        <v>1</v>
      </c>
      <c r="AO4079">
        <f t="shared" si="973"/>
        <v>0</v>
      </c>
      <c r="AP4079">
        <f t="shared" si="974"/>
        <v>2</v>
      </c>
      <c r="AQ4079">
        <f t="shared" si="977"/>
        <v>3</v>
      </c>
      <c r="AS4079">
        <f t="shared" si="978"/>
        <v>36.4</v>
      </c>
      <c r="AT4079">
        <f t="shared" si="979"/>
        <v>13</v>
      </c>
      <c r="AU4079">
        <f t="shared" si="966"/>
        <v>33.529318703750953</v>
      </c>
    </row>
    <row r="4080" spans="17:47">
      <c r="Q4080">
        <v>3</v>
      </c>
      <c r="R4080">
        <v>4</v>
      </c>
      <c r="S4080">
        <v>0</v>
      </c>
      <c r="T4080">
        <v>0</v>
      </c>
      <c r="U4080">
        <v>3</v>
      </c>
      <c r="V4080">
        <v>0</v>
      </c>
      <c r="W4080">
        <v>0</v>
      </c>
      <c r="X4080">
        <v>2</v>
      </c>
      <c r="Y4080">
        <v>1</v>
      </c>
      <c r="Z4080">
        <v>2</v>
      </c>
      <c r="AA4080">
        <v>3</v>
      </c>
      <c r="AB4080">
        <v>4</v>
      </c>
      <c r="AC4080">
        <f t="shared" si="975"/>
        <v>1.8</v>
      </c>
      <c r="AD4080">
        <v>35</v>
      </c>
      <c r="AE4080">
        <v>2</v>
      </c>
      <c r="AF4080">
        <v>17</v>
      </c>
      <c r="AH4080">
        <f t="shared" si="976"/>
        <v>1</v>
      </c>
      <c r="AI4080">
        <f t="shared" si="967"/>
        <v>-3</v>
      </c>
      <c r="AJ4080">
        <f t="shared" si="968"/>
        <v>-3</v>
      </c>
      <c r="AK4080">
        <f t="shared" si="969"/>
        <v>0</v>
      </c>
      <c r="AL4080">
        <f t="shared" si="970"/>
        <v>-3</v>
      </c>
      <c r="AM4080">
        <f t="shared" si="971"/>
        <v>-3</v>
      </c>
      <c r="AN4080">
        <f t="shared" si="972"/>
        <v>-1</v>
      </c>
      <c r="AO4080">
        <f t="shared" si="973"/>
        <v>-2</v>
      </c>
      <c r="AP4080">
        <f t="shared" si="974"/>
        <v>-1</v>
      </c>
      <c r="AQ4080">
        <f t="shared" si="977"/>
        <v>1</v>
      </c>
      <c r="AS4080">
        <f t="shared" si="978"/>
        <v>33.200000000000003</v>
      </c>
      <c r="AT4080">
        <f t="shared" si="979"/>
        <v>15</v>
      </c>
      <c r="AU4080">
        <f t="shared" si="966"/>
        <v>38.687675427404947</v>
      </c>
    </row>
    <row r="4081" spans="17:47">
      <c r="Q4081">
        <v>1</v>
      </c>
      <c r="R4081">
        <v>3</v>
      </c>
      <c r="S4081">
        <v>2</v>
      </c>
      <c r="T4081">
        <v>1</v>
      </c>
      <c r="U4081">
        <v>1</v>
      </c>
      <c r="V4081">
        <v>5</v>
      </c>
      <c r="W4081">
        <v>0</v>
      </c>
      <c r="X4081">
        <v>2</v>
      </c>
      <c r="Y4081">
        <v>1</v>
      </c>
      <c r="Z4081">
        <v>1</v>
      </c>
      <c r="AA4081">
        <v>2</v>
      </c>
      <c r="AB4081">
        <v>8</v>
      </c>
      <c r="AC4081">
        <f t="shared" si="975"/>
        <v>1.2</v>
      </c>
      <c r="AD4081">
        <v>56</v>
      </c>
      <c r="AE4081">
        <v>1</v>
      </c>
      <c r="AF4081">
        <v>21</v>
      </c>
      <c r="AH4081">
        <f t="shared" si="976"/>
        <v>2</v>
      </c>
      <c r="AI4081">
        <f t="shared" si="967"/>
        <v>1</v>
      </c>
      <c r="AJ4081">
        <f t="shared" si="968"/>
        <v>0</v>
      </c>
      <c r="AK4081">
        <f t="shared" si="969"/>
        <v>0</v>
      </c>
      <c r="AL4081">
        <f t="shared" si="970"/>
        <v>4</v>
      </c>
      <c r="AM4081">
        <f t="shared" si="971"/>
        <v>-1</v>
      </c>
      <c r="AN4081">
        <f t="shared" si="972"/>
        <v>1</v>
      </c>
      <c r="AO4081">
        <f t="shared" si="973"/>
        <v>0</v>
      </c>
      <c r="AP4081">
        <f t="shared" si="974"/>
        <v>0</v>
      </c>
      <c r="AQ4081">
        <f t="shared" si="977"/>
        <v>6</v>
      </c>
      <c r="AS4081">
        <f t="shared" si="978"/>
        <v>54.8</v>
      </c>
      <c r="AT4081">
        <f t="shared" si="979"/>
        <v>20</v>
      </c>
      <c r="AU4081">
        <f t="shared" si="966"/>
        <v>51.583567236539935</v>
      </c>
    </row>
    <row r="4082" spans="17:47">
      <c r="Q4082">
        <v>3</v>
      </c>
      <c r="R4082">
        <v>3</v>
      </c>
      <c r="S4082">
        <v>2</v>
      </c>
      <c r="T4082">
        <v>3</v>
      </c>
      <c r="U4082">
        <v>0</v>
      </c>
      <c r="V4082">
        <v>1</v>
      </c>
      <c r="W4082">
        <v>1</v>
      </c>
      <c r="X4082">
        <v>0</v>
      </c>
      <c r="Y4082">
        <v>3</v>
      </c>
      <c r="Z4082">
        <v>1</v>
      </c>
      <c r="AA4082">
        <v>0</v>
      </c>
      <c r="AB4082">
        <v>5</v>
      </c>
      <c r="AC4082">
        <f t="shared" si="975"/>
        <v>0</v>
      </c>
      <c r="AD4082">
        <v>61</v>
      </c>
      <c r="AE4082">
        <v>0</v>
      </c>
      <c r="AF4082">
        <v>15</v>
      </c>
      <c r="AH4082">
        <f t="shared" si="976"/>
        <v>0</v>
      </c>
      <c r="AI4082">
        <f t="shared" si="967"/>
        <v>-1</v>
      </c>
      <c r="AJ4082">
        <f t="shared" si="968"/>
        <v>0</v>
      </c>
      <c r="AK4082">
        <f t="shared" si="969"/>
        <v>-3</v>
      </c>
      <c r="AL4082">
        <f t="shared" si="970"/>
        <v>-2</v>
      </c>
      <c r="AM4082">
        <f t="shared" si="971"/>
        <v>-2</v>
      </c>
      <c r="AN4082">
        <f t="shared" si="972"/>
        <v>-3</v>
      </c>
      <c r="AO4082">
        <f t="shared" si="973"/>
        <v>0</v>
      </c>
      <c r="AP4082">
        <f t="shared" si="974"/>
        <v>-2</v>
      </c>
      <c r="AQ4082">
        <f t="shared" si="977"/>
        <v>5</v>
      </c>
      <c r="AS4082">
        <f t="shared" si="978"/>
        <v>61</v>
      </c>
      <c r="AT4082">
        <f t="shared" si="979"/>
        <v>15</v>
      </c>
      <c r="AU4082">
        <f t="shared" si="966"/>
        <v>38.687675427404947</v>
      </c>
    </row>
    <row r="4083" spans="17:47">
      <c r="Q4083">
        <v>3</v>
      </c>
      <c r="R4083">
        <v>0</v>
      </c>
      <c r="S4083">
        <v>2</v>
      </c>
      <c r="T4083">
        <v>4</v>
      </c>
      <c r="U4083">
        <v>4</v>
      </c>
      <c r="V4083">
        <v>2</v>
      </c>
      <c r="W4083">
        <v>1</v>
      </c>
      <c r="X4083">
        <v>2</v>
      </c>
      <c r="Y4083">
        <v>3</v>
      </c>
      <c r="Z4083">
        <v>1</v>
      </c>
      <c r="AA4083">
        <v>1</v>
      </c>
      <c r="AB4083">
        <v>7</v>
      </c>
      <c r="AC4083">
        <f t="shared" si="975"/>
        <v>0.6</v>
      </c>
      <c r="AD4083">
        <v>62</v>
      </c>
      <c r="AE4083">
        <v>3</v>
      </c>
      <c r="AF4083">
        <v>20</v>
      </c>
      <c r="AH4083">
        <f t="shared" si="976"/>
        <v>-3</v>
      </c>
      <c r="AI4083">
        <f t="shared" si="967"/>
        <v>-1</v>
      </c>
      <c r="AJ4083">
        <f t="shared" si="968"/>
        <v>1</v>
      </c>
      <c r="AK4083">
        <f t="shared" si="969"/>
        <v>1</v>
      </c>
      <c r="AL4083">
        <f t="shared" si="970"/>
        <v>-1</v>
      </c>
      <c r="AM4083">
        <f t="shared" si="971"/>
        <v>-2</v>
      </c>
      <c r="AN4083">
        <f t="shared" si="972"/>
        <v>-1</v>
      </c>
      <c r="AO4083">
        <f t="shared" si="973"/>
        <v>0</v>
      </c>
      <c r="AP4083">
        <f t="shared" si="974"/>
        <v>-2</v>
      </c>
      <c r="AQ4083">
        <f t="shared" si="977"/>
        <v>6</v>
      </c>
      <c r="AS4083">
        <f t="shared" si="978"/>
        <v>61.4</v>
      </c>
      <c r="AT4083">
        <f t="shared" si="979"/>
        <v>17</v>
      </c>
      <c r="AU4083">
        <f t="shared" si="966"/>
        <v>43.846032151058935</v>
      </c>
    </row>
    <row r="4084" spans="17:47">
      <c r="Q4084">
        <v>0</v>
      </c>
      <c r="R4084">
        <v>0</v>
      </c>
      <c r="S4084">
        <v>1</v>
      </c>
      <c r="T4084">
        <v>4</v>
      </c>
      <c r="U4084">
        <v>2</v>
      </c>
      <c r="V4084">
        <v>1</v>
      </c>
      <c r="W4084">
        <v>0</v>
      </c>
      <c r="X4084">
        <v>1</v>
      </c>
      <c r="Y4084">
        <v>1</v>
      </c>
      <c r="Z4084">
        <v>1</v>
      </c>
      <c r="AA4084">
        <v>4</v>
      </c>
      <c r="AB4084">
        <v>4</v>
      </c>
      <c r="AC4084">
        <f t="shared" si="975"/>
        <v>2.4</v>
      </c>
      <c r="AD4084">
        <v>83</v>
      </c>
      <c r="AE4084">
        <v>0</v>
      </c>
      <c r="AF4084">
        <v>25</v>
      </c>
      <c r="AH4084">
        <f t="shared" si="976"/>
        <v>0</v>
      </c>
      <c r="AI4084">
        <f t="shared" si="967"/>
        <v>1</v>
      </c>
      <c r="AJ4084">
        <f t="shared" si="968"/>
        <v>4</v>
      </c>
      <c r="AK4084">
        <f t="shared" si="969"/>
        <v>2</v>
      </c>
      <c r="AL4084">
        <f t="shared" si="970"/>
        <v>1</v>
      </c>
      <c r="AM4084">
        <f t="shared" si="971"/>
        <v>0</v>
      </c>
      <c r="AN4084">
        <f t="shared" si="972"/>
        <v>1</v>
      </c>
      <c r="AO4084">
        <f t="shared" si="973"/>
        <v>1</v>
      </c>
      <c r="AP4084">
        <f t="shared" si="974"/>
        <v>1</v>
      </c>
      <c r="AQ4084">
        <f t="shared" si="977"/>
        <v>0</v>
      </c>
      <c r="AS4084">
        <f t="shared" si="978"/>
        <v>80.599999999999994</v>
      </c>
      <c r="AT4084">
        <f t="shared" si="979"/>
        <v>25</v>
      </c>
      <c r="AU4084">
        <f t="shared" si="966"/>
        <v>64.479459045674915</v>
      </c>
    </row>
    <row r="4085" spans="17:47">
      <c r="Q4085">
        <v>1</v>
      </c>
      <c r="R4085">
        <v>1</v>
      </c>
      <c r="S4085">
        <v>3</v>
      </c>
      <c r="T4085">
        <v>1</v>
      </c>
      <c r="U4085">
        <v>2</v>
      </c>
      <c r="V4085">
        <v>1</v>
      </c>
      <c r="W4085">
        <v>1</v>
      </c>
      <c r="X4085">
        <v>1</v>
      </c>
      <c r="Y4085">
        <v>1</v>
      </c>
      <c r="Z4085">
        <v>0</v>
      </c>
      <c r="AA4085">
        <v>0</v>
      </c>
      <c r="AB4085">
        <v>7</v>
      </c>
      <c r="AC4085">
        <f t="shared" si="975"/>
        <v>0</v>
      </c>
      <c r="AD4085">
        <v>99</v>
      </c>
      <c r="AE4085">
        <v>3</v>
      </c>
      <c r="AF4085">
        <v>28</v>
      </c>
      <c r="AH4085">
        <f t="shared" si="976"/>
        <v>0</v>
      </c>
      <c r="AI4085">
        <f t="shared" si="967"/>
        <v>2</v>
      </c>
      <c r="AJ4085">
        <f t="shared" si="968"/>
        <v>0</v>
      </c>
      <c r="AK4085">
        <f t="shared" si="969"/>
        <v>1</v>
      </c>
      <c r="AL4085">
        <f t="shared" si="970"/>
        <v>0</v>
      </c>
      <c r="AM4085">
        <f t="shared" si="971"/>
        <v>0</v>
      </c>
      <c r="AN4085">
        <f t="shared" si="972"/>
        <v>0</v>
      </c>
      <c r="AO4085">
        <f t="shared" si="973"/>
        <v>0</v>
      </c>
      <c r="AP4085">
        <f t="shared" si="974"/>
        <v>-1</v>
      </c>
      <c r="AQ4085">
        <f t="shared" si="977"/>
        <v>7</v>
      </c>
      <c r="AS4085">
        <f t="shared" si="978"/>
        <v>99</v>
      </c>
      <c r="AT4085">
        <f t="shared" si="979"/>
        <v>25</v>
      </c>
      <c r="AU4085">
        <f t="shared" si="966"/>
        <v>64.479459045674915</v>
      </c>
    </row>
    <row r="4086" spans="17:47">
      <c r="Q4086">
        <v>3</v>
      </c>
      <c r="R4086">
        <v>5</v>
      </c>
      <c r="S4086">
        <v>1</v>
      </c>
      <c r="T4086">
        <v>1</v>
      </c>
      <c r="U4086">
        <v>2</v>
      </c>
      <c r="V4086">
        <v>2</v>
      </c>
      <c r="W4086">
        <v>3</v>
      </c>
      <c r="X4086">
        <v>2</v>
      </c>
      <c r="Y4086">
        <v>2</v>
      </c>
      <c r="Z4086">
        <v>1</v>
      </c>
      <c r="AA4086">
        <v>1</v>
      </c>
      <c r="AB4086">
        <v>4</v>
      </c>
      <c r="AC4086">
        <f t="shared" si="975"/>
        <v>0.6</v>
      </c>
      <c r="AD4086">
        <v>170</v>
      </c>
      <c r="AE4086">
        <v>1</v>
      </c>
      <c r="AF4086">
        <v>56</v>
      </c>
      <c r="AH4086">
        <f t="shared" si="976"/>
        <v>2</v>
      </c>
      <c r="AI4086">
        <f t="shared" si="967"/>
        <v>-2</v>
      </c>
      <c r="AJ4086">
        <f t="shared" si="968"/>
        <v>-2</v>
      </c>
      <c r="AK4086">
        <f t="shared" si="969"/>
        <v>-1</v>
      </c>
      <c r="AL4086">
        <f t="shared" si="970"/>
        <v>-1</v>
      </c>
      <c r="AM4086">
        <f t="shared" si="971"/>
        <v>0</v>
      </c>
      <c r="AN4086">
        <f t="shared" si="972"/>
        <v>-1</v>
      </c>
      <c r="AO4086">
        <f t="shared" si="973"/>
        <v>-1</v>
      </c>
      <c r="AP4086">
        <f t="shared" si="974"/>
        <v>-2</v>
      </c>
      <c r="AQ4086">
        <f t="shared" si="977"/>
        <v>3</v>
      </c>
      <c r="AS4086">
        <f t="shared" si="978"/>
        <v>169.4</v>
      </c>
      <c r="AT4086">
        <f t="shared" si="979"/>
        <v>55</v>
      </c>
      <c r="AU4086">
        <f t="shared" si="966"/>
        <v>141.85480990048481</v>
      </c>
    </row>
    <row r="4087" spans="17:47">
      <c r="Q4087">
        <v>2</v>
      </c>
      <c r="R4087">
        <v>1</v>
      </c>
      <c r="S4087">
        <v>3</v>
      </c>
      <c r="T4087">
        <v>2</v>
      </c>
      <c r="U4087">
        <v>2</v>
      </c>
      <c r="V4087">
        <v>0</v>
      </c>
      <c r="W4087">
        <v>1</v>
      </c>
      <c r="X4087">
        <v>1</v>
      </c>
      <c r="Y4087">
        <v>1</v>
      </c>
      <c r="Z4087">
        <v>1</v>
      </c>
      <c r="AA4087">
        <v>2</v>
      </c>
      <c r="AB4087">
        <v>6</v>
      </c>
      <c r="AC4087">
        <f t="shared" si="975"/>
        <v>1.2</v>
      </c>
      <c r="AD4087">
        <v>394</v>
      </c>
      <c r="AE4087">
        <v>1</v>
      </c>
      <c r="AF4087">
        <v>111</v>
      </c>
      <c r="AH4087">
        <f t="shared" si="976"/>
        <v>-1</v>
      </c>
      <c r="AI4087">
        <f t="shared" si="967"/>
        <v>1</v>
      </c>
      <c r="AJ4087">
        <f t="shared" si="968"/>
        <v>0</v>
      </c>
      <c r="AK4087">
        <f t="shared" si="969"/>
        <v>0</v>
      </c>
      <c r="AL4087">
        <f t="shared" si="970"/>
        <v>-2</v>
      </c>
      <c r="AM4087">
        <f t="shared" si="971"/>
        <v>-1</v>
      </c>
      <c r="AN4087">
        <f t="shared" si="972"/>
        <v>-1</v>
      </c>
      <c r="AO4087">
        <f t="shared" si="973"/>
        <v>-1</v>
      </c>
      <c r="AP4087">
        <f t="shared" si="974"/>
        <v>-1</v>
      </c>
      <c r="AQ4087">
        <f t="shared" si="977"/>
        <v>4</v>
      </c>
      <c r="AS4087">
        <f t="shared" si="978"/>
        <v>392.8</v>
      </c>
      <c r="AT4087">
        <f t="shared" si="979"/>
        <v>110</v>
      </c>
      <c r="AU4087">
        <f t="shared" si="966"/>
        <v>283.70961980096962</v>
      </c>
    </row>
    <row r="4088" spans="17:47">
      <c r="Q4088">
        <v>1</v>
      </c>
      <c r="R4088">
        <v>2</v>
      </c>
      <c r="S4088">
        <v>0</v>
      </c>
      <c r="T4088">
        <v>1</v>
      </c>
      <c r="U4088">
        <v>1</v>
      </c>
      <c r="V4088">
        <v>0</v>
      </c>
      <c r="W4088">
        <v>0</v>
      </c>
      <c r="X4088">
        <v>3</v>
      </c>
      <c r="Y4088">
        <v>2</v>
      </c>
      <c r="Z4088">
        <v>4</v>
      </c>
      <c r="AA4088">
        <v>0</v>
      </c>
      <c r="AB4088">
        <v>0</v>
      </c>
      <c r="AC4088">
        <f t="shared" si="975"/>
        <v>0</v>
      </c>
      <c r="AD4088">
        <v>793</v>
      </c>
      <c r="AE4088">
        <v>0</v>
      </c>
      <c r="AF4088">
        <v>225</v>
      </c>
      <c r="AH4088">
        <f t="shared" si="976"/>
        <v>1</v>
      </c>
      <c r="AI4088">
        <f t="shared" si="967"/>
        <v>-1</v>
      </c>
      <c r="AJ4088">
        <f t="shared" si="968"/>
        <v>0</v>
      </c>
      <c r="AK4088">
        <f t="shared" si="969"/>
        <v>0</v>
      </c>
      <c r="AL4088">
        <f t="shared" si="970"/>
        <v>-1</v>
      </c>
      <c r="AM4088">
        <f t="shared" si="971"/>
        <v>-1</v>
      </c>
      <c r="AN4088">
        <f t="shared" si="972"/>
        <v>2</v>
      </c>
      <c r="AO4088">
        <f t="shared" si="973"/>
        <v>1</v>
      </c>
      <c r="AP4088">
        <f t="shared" si="974"/>
        <v>3</v>
      </c>
      <c r="AQ4088">
        <f t="shared" si="977"/>
        <v>0</v>
      </c>
      <c r="AS4088">
        <f t="shared" si="978"/>
        <v>793</v>
      </c>
      <c r="AT4088">
        <f t="shared" si="979"/>
        <v>225</v>
      </c>
      <c r="AU4088">
        <f t="shared" si="966"/>
        <v>580.31513141107428</v>
      </c>
    </row>
    <row r="4089" spans="17:47">
      <c r="Q4089">
        <v>3</v>
      </c>
      <c r="R4089">
        <v>1</v>
      </c>
      <c r="S4089">
        <v>0</v>
      </c>
      <c r="T4089">
        <v>0</v>
      </c>
      <c r="U4089">
        <v>0</v>
      </c>
      <c r="V4089">
        <v>0</v>
      </c>
      <c r="W4089">
        <v>1</v>
      </c>
      <c r="X4089">
        <v>0</v>
      </c>
      <c r="Y4089">
        <v>1</v>
      </c>
      <c r="Z4089">
        <v>1</v>
      </c>
      <c r="AA4089">
        <v>1</v>
      </c>
      <c r="AB4089">
        <v>5</v>
      </c>
      <c r="AC4089">
        <f t="shared" si="975"/>
        <v>0.6</v>
      </c>
      <c r="AD4089">
        <v>1743</v>
      </c>
      <c r="AE4089">
        <v>1</v>
      </c>
      <c r="AF4089">
        <v>531</v>
      </c>
      <c r="AH4089">
        <f t="shared" si="976"/>
        <v>-2</v>
      </c>
      <c r="AI4089">
        <f t="shared" si="967"/>
        <v>-3</v>
      </c>
      <c r="AJ4089">
        <f t="shared" si="968"/>
        <v>-3</v>
      </c>
      <c r="AK4089">
        <f t="shared" si="969"/>
        <v>-3</v>
      </c>
      <c r="AL4089">
        <f t="shared" si="970"/>
        <v>-3</v>
      </c>
      <c r="AM4089">
        <f t="shared" si="971"/>
        <v>-2</v>
      </c>
      <c r="AN4089">
        <f t="shared" si="972"/>
        <v>-3</v>
      </c>
      <c r="AO4089">
        <f t="shared" si="973"/>
        <v>-2</v>
      </c>
      <c r="AP4089">
        <f t="shared" si="974"/>
        <v>-2</v>
      </c>
      <c r="AQ4089">
        <f t="shared" si="977"/>
        <v>4</v>
      </c>
      <c r="AS4089">
        <f t="shared" si="978"/>
        <v>1742.4</v>
      </c>
      <c r="AT4089">
        <f t="shared" si="979"/>
        <v>530</v>
      </c>
      <c r="AU4089">
        <f t="shared" si="966"/>
        <v>1366.9645317683082</v>
      </c>
    </row>
    <row r="4090" spans="17:47">
      <c r="Q4090">
        <v>0</v>
      </c>
      <c r="R4090">
        <v>0</v>
      </c>
      <c r="S4090">
        <v>3</v>
      </c>
      <c r="T4090">
        <v>3</v>
      </c>
      <c r="U4090">
        <v>0</v>
      </c>
      <c r="V4090">
        <v>1</v>
      </c>
      <c r="W4090">
        <v>0</v>
      </c>
      <c r="X4090">
        <v>0</v>
      </c>
      <c r="Y4090">
        <v>1</v>
      </c>
      <c r="Z4090">
        <v>3</v>
      </c>
      <c r="AA4090">
        <v>2</v>
      </c>
      <c r="AB4090">
        <v>4</v>
      </c>
      <c r="AC4090">
        <f t="shared" si="975"/>
        <v>1.2</v>
      </c>
      <c r="AD4090">
        <v>3483</v>
      </c>
      <c r="AE4090">
        <v>1</v>
      </c>
      <c r="AF4090">
        <v>1129</v>
      </c>
      <c r="AH4090">
        <f t="shared" si="976"/>
        <v>0</v>
      </c>
      <c r="AI4090">
        <f t="shared" si="967"/>
        <v>3</v>
      </c>
      <c r="AJ4090">
        <f t="shared" si="968"/>
        <v>3</v>
      </c>
      <c r="AK4090">
        <f t="shared" si="969"/>
        <v>0</v>
      </c>
      <c r="AL4090">
        <f t="shared" si="970"/>
        <v>1</v>
      </c>
      <c r="AM4090">
        <f t="shared" si="971"/>
        <v>0</v>
      </c>
      <c r="AN4090">
        <f t="shared" si="972"/>
        <v>0</v>
      </c>
      <c r="AO4090">
        <f t="shared" si="973"/>
        <v>1</v>
      </c>
      <c r="AP4090">
        <f t="shared" si="974"/>
        <v>3</v>
      </c>
      <c r="AQ4090">
        <f t="shared" si="977"/>
        <v>2</v>
      </c>
      <c r="AS4090">
        <f t="shared" si="978"/>
        <v>3481.8</v>
      </c>
      <c r="AT4090">
        <f t="shared" si="979"/>
        <v>1128</v>
      </c>
      <c r="AU4090">
        <f t="shared" si="966"/>
        <v>2909.3131921408517</v>
      </c>
    </row>
    <row r="4091" spans="17:47">
      <c r="Q4091">
        <v>1</v>
      </c>
      <c r="R4091">
        <v>3</v>
      </c>
      <c r="S4091">
        <v>3</v>
      </c>
      <c r="T4091">
        <v>2</v>
      </c>
      <c r="U4091">
        <v>0</v>
      </c>
      <c r="V4091">
        <v>0</v>
      </c>
      <c r="W4091">
        <v>4</v>
      </c>
      <c r="X4091">
        <v>1</v>
      </c>
      <c r="Y4091">
        <v>3</v>
      </c>
      <c r="Z4091">
        <v>0</v>
      </c>
      <c r="AA4091">
        <v>0</v>
      </c>
      <c r="AB4091">
        <v>8</v>
      </c>
      <c r="AC4091">
        <f t="shared" si="975"/>
        <v>0</v>
      </c>
      <c r="AD4091">
        <v>6053</v>
      </c>
      <c r="AE4091">
        <v>2</v>
      </c>
      <c r="AF4091">
        <v>2140</v>
      </c>
      <c r="AH4091">
        <f t="shared" si="976"/>
        <v>2</v>
      </c>
      <c r="AI4091">
        <f t="shared" si="967"/>
        <v>2</v>
      </c>
      <c r="AJ4091">
        <f t="shared" si="968"/>
        <v>1</v>
      </c>
      <c r="AK4091">
        <f t="shared" si="969"/>
        <v>-1</v>
      </c>
      <c r="AL4091">
        <f t="shared" si="970"/>
        <v>-1</v>
      </c>
      <c r="AM4091">
        <f t="shared" si="971"/>
        <v>3</v>
      </c>
      <c r="AN4091">
        <f t="shared" si="972"/>
        <v>0</v>
      </c>
      <c r="AO4091">
        <f t="shared" si="973"/>
        <v>2</v>
      </c>
      <c r="AP4091">
        <f t="shared" si="974"/>
        <v>-1</v>
      </c>
      <c r="AQ4091">
        <f t="shared" si="977"/>
        <v>8</v>
      </c>
      <c r="AS4091">
        <f t="shared" si="978"/>
        <v>6053</v>
      </c>
      <c r="AT4091">
        <f t="shared" si="979"/>
        <v>2138</v>
      </c>
      <c r="AU4091">
        <f t="shared" si="966"/>
        <v>5514.2833375861183</v>
      </c>
    </row>
    <row r="4092" spans="17:47">
      <c r="Q4092">
        <v>0</v>
      </c>
      <c r="R4092">
        <v>5</v>
      </c>
      <c r="S4092">
        <v>0</v>
      </c>
      <c r="T4092">
        <v>1</v>
      </c>
      <c r="U4092">
        <v>4</v>
      </c>
      <c r="V4092">
        <v>0</v>
      </c>
      <c r="W4092">
        <v>2</v>
      </c>
      <c r="X4092">
        <v>2</v>
      </c>
      <c r="Y4092">
        <v>1</v>
      </c>
      <c r="Z4092">
        <v>1</v>
      </c>
      <c r="AA4092">
        <v>1</v>
      </c>
      <c r="AB4092">
        <v>4</v>
      </c>
      <c r="AC4092">
        <f t="shared" si="975"/>
        <v>0.6</v>
      </c>
      <c r="AD4092">
        <v>10294</v>
      </c>
      <c r="AE4092">
        <v>2</v>
      </c>
      <c r="AF4092">
        <v>3762</v>
      </c>
      <c r="AH4092">
        <f t="shared" si="976"/>
        <v>5</v>
      </c>
      <c r="AI4092">
        <f t="shared" si="967"/>
        <v>0</v>
      </c>
      <c r="AJ4092">
        <f t="shared" si="968"/>
        <v>1</v>
      </c>
      <c r="AK4092">
        <f t="shared" si="969"/>
        <v>4</v>
      </c>
      <c r="AL4092">
        <f t="shared" si="970"/>
        <v>0</v>
      </c>
      <c r="AM4092">
        <f t="shared" si="971"/>
        <v>2</v>
      </c>
      <c r="AN4092">
        <f t="shared" si="972"/>
        <v>2</v>
      </c>
      <c r="AO4092">
        <f t="shared" si="973"/>
        <v>1</v>
      </c>
      <c r="AP4092">
        <f t="shared" si="974"/>
        <v>1</v>
      </c>
      <c r="AQ4092">
        <f t="shared" si="977"/>
        <v>3</v>
      </c>
      <c r="AS4092">
        <f t="shared" si="978"/>
        <v>10293.4</v>
      </c>
      <c r="AT4092">
        <f t="shared" si="979"/>
        <v>3760</v>
      </c>
      <c r="AU4092">
        <f t="shared" si="966"/>
        <v>9697.7106404695078</v>
      </c>
    </row>
    <row r="4093" spans="17:47">
      <c r="Q4093">
        <v>5</v>
      </c>
      <c r="R4093">
        <v>0</v>
      </c>
      <c r="S4093">
        <v>0</v>
      </c>
      <c r="T4093">
        <v>1</v>
      </c>
      <c r="U4093">
        <v>2</v>
      </c>
      <c r="V4093">
        <v>1</v>
      </c>
      <c r="W4093">
        <v>2</v>
      </c>
      <c r="X4093">
        <v>0</v>
      </c>
      <c r="Y4093">
        <v>2</v>
      </c>
      <c r="Z4093">
        <v>0</v>
      </c>
      <c r="AA4093">
        <v>3</v>
      </c>
      <c r="AB4093">
        <v>6</v>
      </c>
      <c r="AC4093">
        <f t="shared" si="975"/>
        <v>1.8</v>
      </c>
      <c r="AD4093">
        <v>15303</v>
      </c>
      <c r="AE4093">
        <v>1</v>
      </c>
      <c r="AF4093">
        <v>5820</v>
      </c>
      <c r="AH4093">
        <f t="shared" si="976"/>
        <v>-5</v>
      </c>
      <c r="AI4093">
        <f t="shared" si="967"/>
        <v>-5</v>
      </c>
      <c r="AJ4093">
        <f t="shared" si="968"/>
        <v>-4</v>
      </c>
      <c r="AK4093">
        <f t="shared" si="969"/>
        <v>-3</v>
      </c>
      <c r="AL4093">
        <f t="shared" si="970"/>
        <v>-4</v>
      </c>
      <c r="AM4093">
        <f t="shared" si="971"/>
        <v>-3</v>
      </c>
      <c r="AN4093">
        <f t="shared" si="972"/>
        <v>-5</v>
      </c>
      <c r="AO4093">
        <f t="shared" si="973"/>
        <v>-3</v>
      </c>
      <c r="AP4093">
        <f t="shared" si="974"/>
        <v>-5</v>
      </c>
      <c r="AQ4093">
        <f t="shared" si="977"/>
        <v>3</v>
      </c>
      <c r="AS4093">
        <f t="shared" si="978"/>
        <v>15301.2</v>
      </c>
      <c r="AT4093">
        <f t="shared" si="979"/>
        <v>5819</v>
      </c>
      <c r="AU4093">
        <f t="shared" si="966"/>
        <v>15008.238887471292</v>
      </c>
    </row>
    <row r="4094" spans="17:47">
      <c r="Q4094">
        <v>4</v>
      </c>
      <c r="R4094">
        <v>1</v>
      </c>
      <c r="S4094">
        <v>1</v>
      </c>
      <c r="T4094">
        <v>0</v>
      </c>
      <c r="U4094">
        <v>4</v>
      </c>
      <c r="V4094">
        <v>2</v>
      </c>
      <c r="W4094">
        <v>0</v>
      </c>
      <c r="X4094">
        <v>2</v>
      </c>
      <c r="Y4094">
        <v>0</v>
      </c>
      <c r="Z4094">
        <v>0</v>
      </c>
      <c r="AA4094">
        <v>4</v>
      </c>
      <c r="AB4094">
        <v>6</v>
      </c>
      <c r="AC4094">
        <f t="shared" si="975"/>
        <v>2.4</v>
      </c>
      <c r="AD4094">
        <v>20090</v>
      </c>
      <c r="AE4094">
        <v>3</v>
      </c>
      <c r="AF4094">
        <v>8033</v>
      </c>
      <c r="AH4094">
        <f t="shared" si="976"/>
        <v>-3</v>
      </c>
      <c r="AI4094">
        <f t="shared" si="967"/>
        <v>-3</v>
      </c>
      <c r="AJ4094">
        <f t="shared" si="968"/>
        <v>-4</v>
      </c>
      <c r="AK4094">
        <f t="shared" si="969"/>
        <v>0</v>
      </c>
      <c r="AL4094">
        <f t="shared" si="970"/>
        <v>-2</v>
      </c>
      <c r="AM4094">
        <f t="shared" si="971"/>
        <v>-4</v>
      </c>
      <c r="AN4094">
        <f t="shared" si="972"/>
        <v>-2</v>
      </c>
      <c r="AO4094">
        <f t="shared" si="973"/>
        <v>-4</v>
      </c>
      <c r="AP4094">
        <f t="shared" si="974"/>
        <v>-4</v>
      </c>
      <c r="AQ4094">
        <f t="shared" si="977"/>
        <v>2</v>
      </c>
      <c r="AS4094">
        <f t="shared" si="978"/>
        <v>20087.599999999999</v>
      </c>
      <c r="AT4094">
        <f t="shared" si="979"/>
        <v>8030</v>
      </c>
      <c r="AU4094">
        <f t="shared" si="966"/>
        <v>20710.802245470783</v>
      </c>
    </row>
    <row r="4095" spans="17:47">
      <c r="Q4095">
        <v>2</v>
      </c>
      <c r="R4095">
        <v>3</v>
      </c>
      <c r="S4095">
        <v>0</v>
      </c>
      <c r="T4095">
        <v>1</v>
      </c>
      <c r="U4095">
        <v>0</v>
      </c>
      <c r="V4095">
        <v>5</v>
      </c>
      <c r="W4095">
        <v>0</v>
      </c>
      <c r="X4095">
        <v>3</v>
      </c>
      <c r="Y4095">
        <v>2</v>
      </c>
      <c r="Z4095">
        <v>1</v>
      </c>
      <c r="AA4095">
        <v>0</v>
      </c>
      <c r="AB4095">
        <v>4</v>
      </c>
      <c r="AC4095">
        <f t="shared" si="975"/>
        <v>0</v>
      </c>
      <c r="AD4095">
        <v>23686</v>
      </c>
      <c r="AE4095">
        <v>0</v>
      </c>
      <c r="AF4095">
        <v>9761</v>
      </c>
      <c r="AH4095">
        <f t="shared" si="976"/>
        <v>1</v>
      </c>
      <c r="AI4095">
        <f t="shared" si="967"/>
        <v>-2</v>
      </c>
      <c r="AJ4095">
        <f t="shared" si="968"/>
        <v>-1</v>
      </c>
      <c r="AK4095">
        <f t="shared" si="969"/>
        <v>-2</v>
      </c>
      <c r="AL4095">
        <f t="shared" si="970"/>
        <v>3</v>
      </c>
      <c r="AM4095">
        <f t="shared" si="971"/>
        <v>-2</v>
      </c>
      <c r="AN4095">
        <f t="shared" si="972"/>
        <v>1</v>
      </c>
      <c r="AO4095">
        <f t="shared" si="973"/>
        <v>0</v>
      </c>
      <c r="AP4095">
        <f t="shared" si="974"/>
        <v>-1</v>
      </c>
      <c r="AQ4095">
        <f t="shared" si="977"/>
        <v>4</v>
      </c>
      <c r="AS4095">
        <f t="shared" si="978"/>
        <v>23686</v>
      </c>
      <c r="AT4095">
        <f t="shared" si="979"/>
        <v>9761</v>
      </c>
      <c r="AU4095">
        <f t="shared" si="966"/>
        <v>25175.359989793313</v>
      </c>
    </row>
    <row r="4096" spans="17:47">
      <c r="Q4096">
        <v>2</v>
      </c>
      <c r="R4096">
        <v>1</v>
      </c>
      <c r="S4096">
        <v>1</v>
      </c>
      <c r="T4096">
        <v>2</v>
      </c>
      <c r="U4096">
        <v>6</v>
      </c>
      <c r="V4096">
        <v>1</v>
      </c>
      <c r="W4096">
        <v>1</v>
      </c>
      <c r="X4096">
        <v>2</v>
      </c>
      <c r="Y4096">
        <v>2</v>
      </c>
      <c r="Z4096">
        <v>1</v>
      </c>
      <c r="AA4096">
        <v>2</v>
      </c>
      <c r="AB4096">
        <v>7</v>
      </c>
      <c r="AC4096">
        <f t="shared" si="975"/>
        <v>1.2</v>
      </c>
      <c r="AD4096">
        <v>24814</v>
      </c>
      <c r="AE4096">
        <v>1</v>
      </c>
      <c r="AF4096">
        <v>10176</v>
      </c>
      <c r="AH4096">
        <f t="shared" si="976"/>
        <v>-1</v>
      </c>
      <c r="AI4096">
        <f t="shared" si="967"/>
        <v>-1</v>
      </c>
      <c r="AJ4096">
        <f t="shared" si="968"/>
        <v>0</v>
      </c>
      <c r="AK4096">
        <f t="shared" si="969"/>
        <v>4</v>
      </c>
      <c r="AL4096">
        <f t="shared" si="970"/>
        <v>-1</v>
      </c>
      <c r="AM4096">
        <f t="shared" si="971"/>
        <v>-1</v>
      </c>
      <c r="AN4096">
        <f t="shared" si="972"/>
        <v>0</v>
      </c>
      <c r="AO4096">
        <f t="shared" si="973"/>
        <v>0</v>
      </c>
      <c r="AP4096">
        <f t="shared" si="974"/>
        <v>-1</v>
      </c>
      <c r="AQ4096">
        <f t="shared" si="977"/>
        <v>5</v>
      </c>
      <c r="AS4096">
        <f t="shared" si="978"/>
        <v>24812.799999999999</v>
      </c>
      <c r="AT4096">
        <f t="shared" si="979"/>
        <v>10175</v>
      </c>
      <c r="AU4096">
        <f t="shared" ref="AU4096:AU4159" si="980">AT4096*10107.8/3919</f>
        <v>26243.139831589691</v>
      </c>
    </row>
    <row r="4097" spans="17:47">
      <c r="Q4097">
        <v>2</v>
      </c>
      <c r="R4097">
        <v>5</v>
      </c>
      <c r="S4097">
        <v>2</v>
      </c>
      <c r="T4097">
        <v>2</v>
      </c>
      <c r="U4097">
        <v>4</v>
      </c>
      <c r="V4097">
        <v>0</v>
      </c>
      <c r="W4097">
        <v>2</v>
      </c>
      <c r="X4097">
        <v>5</v>
      </c>
      <c r="Y4097">
        <v>3</v>
      </c>
      <c r="Z4097">
        <v>1</v>
      </c>
      <c r="AA4097">
        <v>0</v>
      </c>
      <c r="AB4097">
        <v>7</v>
      </c>
      <c r="AC4097">
        <f t="shared" si="975"/>
        <v>0</v>
      </c>
      <c r="AD4097">
        <v>22824</v>
      </c>
      <c r="AE4097">
        <v>0</v>
      </c>
      <c r="AF4097">
        <v>9384</v>
      </c>
      <c r="AH4097">
        <f t="shared" si="976"/>
        <v>3</v>
      </c>
      <c r="AI4097">
        <f t="shared" si="967"/>
        <v>0</v>
      </c>
      <c r="AJ4097">
        <f t="shared" si="968"/>
        <v>0</v>
      </c>
      <c r="AK4097">
        <f t="shared" si="969"/>
        <v>2</v>
      </c>
      <c r="AL4097">
        <f t="shared" si="970"/>
        <v>-2</v>
      </c>
      <c r="AM4097">
        <f t="shared" si="971"/>
        <v>0</v>
      </c>
      <c r="AN4097">
        <f t="shared" si="972"/>
        <v>3</v>
      </c>
      <c r="AO4097">
        <f t="shared" si="973"/>
        <v>1</v>
      </c>
      <c r="AP4097">
        <f t="shared" si="974"/>
        <v>-1</v>
      </c>
      <c r="AQ4097">
        <f t="shared" si="977"/>
        <v>7</v>
      </c>
      <c r="AS4097">
        <f t="shared" si="978"/>
        <v>22824</v>
      </c>
      <c r="AT4097">
        <f t="shared" si="979"/>
        <v>9384</v>
      </c>
      <c r="AU4097">
        <f t="shared" si="980"/>
        <v>24203.009747384534</v>
      </c>
    </row>
    <row r="4098" spans="17:47">
      <c r="Q4098">
        <v>3</v>
      </c>
      <c r="R4098">
        <v>2</v>
      </c>
      <c r="S4098">
        <v>3</v>
      </c>
      <c r="T4098">
        <v>2</v>
      </c>
      <c r="U4098">
        <v>3</v>
      </c>
      <c r="V4098">
        <v>2</v>
      </c>
      <c r="W4098">
        <v>2</v>
      </c>
      <c r="X4098">
        <v>2</v>
      </c>
      <c r="Y4098">
        <v>2</v>
      </c>
      <c r="Z4098">
        <v>3</v>
      </c>
      <c r="AA4098">
        <v>2</v>
      </c>
      <c r="AB4098">
        <v>5</v>
      </c>
      <c r="AC4098">
        <f t="shared" si="975"/>
        <v>1.2</v>
      </c>
      <c r="AD4098">
        <v>18850</v>
      </c>
      <c r="AE4098">
        <v>5</v>
      </c>
      <c r="AF4098">
        <v>7361</v>
      </c>
      <c r="AH4098">
        <f t="shared" si="976"/>
        <v>-1</v>
      </c>
      <c r="AI4098">
        <f t="shared" si="967"/>
        <v>0</v>
      </c>
      <c r="AJ4098">
        <f t="shared" si="968"/>
        <v>-1</v>
      </c>
      <c r="AK4098">
        <f t="shared" si="969"/>
        <v>0</v>
      </c>
      <c r="AL4098">
        <f t="shared" si="970"/>
        <v>-1</v>
      </c>
      <c r="AM4098">
        <f t="shared" si="971"/>
        <v>-1</v>
      </c>
      <c r="AN4098">
        <f t="shared" si="972"/>
        <v>-1</v>
      </c>
      <c r="AO4098">
        <f t="shared" si="973"/>
        <v>-1</v>
      </c>
      <c r="AP4098">
        <f t="shared" si="974"/>
        <v>0</v>
      </c>
      <c r="AQ4098">
        <f t="shared" si="977"/>
        <v>3</v>
      </c>
      <c r="AS4098">
        <f t="shared" si="978"/>
        <v>18848.8</v>
      </c>
      <c r="AT4098">
        <f t="shared" si="979"/>
        <v>7356</v>
      </c>
      <c r="AU4098">
        <f t="shared" si="980"/>
        <v>18972.436029599387</v>
      </c>
    </row>
    <row r="4099" spans="17:47">
      <c r="Q4099">
        <v>1</v>
      </c>
      <c r="R4099">
        <v>3</v>
      </c>
      <c r="S4099">
        <v>2</v>
      </c>
      <c r="T4099">
        <v>2</v>
      </c>
      <c r="U4099">
        <v>2</v>
      </c>
      <c r="V4099">
        <v>1</v>
      </c>
      <c r="W4099">
        <v>1</v>
      </c>
      <c r="X4099">
        <v>4</v>
      </c>
      <c r="Y4099">
        <v>3</v>
      </c>
      <c r="Z4099">
        <v>5</v>
      </c>
      <c r="AA4099">
        <v>3</v>
      </c>
      <c r="AB4099">
        <v>4</v>
      </c>
      <c r="AC4099">
        <f t="shared" si="975"/>
        <v>1.8</v>
      </c>
      <c r="AD4099">
        <v>14330</v>
      </c>
      <c r="AE4099">
        <v>0</v>
      </c>
      <c r="AF4099">
        <v>5167</v>
      </c>
      <c r="AH4099">
        <f t="shared" si="976"/>
        <v>2</v>
      </c>
      <c r="AI4099">
        <f t="shared" ref="AI4099:AI4162" si="981">S4099-$Q4099</f>
        <v>1</v>
      </c>
      <c r="AJ4099">
        <f t="shared" ref="AJ4099:AJ4162" si="982">T4099-$Q4099</f>
        <v>1</v>
      </c>
      <c r="AK4099">
        <f t="shared" ref="AK4099:AK4162" si="983">U4099-$Q4099</f>
        <v>1</v>
      </c>
      <c r="AL4099">
        <f t="shared" ref="AL4099:AL4162" si="984">V4099-$Q4099</f>
        <v>0</v>
      </c>
      <c r="AM4099">
        <f t="shared" ref="AM4099:AM4162" si="985">W4099-$Q4099</f>
        <v>0</v>
      </c>
      <c r="AN4099">
        <f t="shared" ref="AN4099:AN4162" si="986">X4099-$Q4099</f>
        <v>3</v>
      </c>
      <c r="AO4099">
        <f t="shared" ref="AO4099:AO4162" si="987">Y4099-$Q4099</f>
        <v>2</v>
      </c>
      <c r="AP4099">
        <f t="shared" ref="AP4099:AP4162" si="988">Z4099-$Q4099</f>
        <v>4</v>
      </c>
      <c r="AQ4099">
        <f t="shared" si="977"/>
        <v>1</v>
      </c>
      <c r="AS4099">
        <f t="shared" si="978"/>
        <v>14328.2</v>
      </c>
      <c r="AT4099">
        <f t="shared" si="979"/>
        <v>5167</v>
      </c>
      <c r="AU4099">
        <f t="shared" si="980"/>
        <v>13326.61459556009</v>
      </c>
    </row>
    <row r="4100" spans="17:47">
      <c r="Q4100">
        <v>4</v>
      </c>
      <c r="R4100">
        <v>1</v>
      </c>
      <c r="S4100">
        <v>3</v>
      </c>
      <c r="T4100">
        <v>3</v>
      </c>
      <c r="U4100">
        <v>1</v>
      </c>
      <c r="V4100">
        <v>2</v>
      </c>
      <c r="W4100">
        <v>6</v>
      </c>
      <c r="X4100">
        <v>4</v>
      </c>
      <c r="Y4100">
        <v>2</v>
      </c>
      <c r="Z4100">
        <v>5</v>
      </c>
      <c r="AA4100">
        <v>4</v>
      </c>
      <c r="AB4100">
        <v>6</v>
      </c>
      <c r="AC4100">
        <f t="shared" ref="AC4100:AC4163" si="989">AA4100*180/300</f>
        <v>2.4</v>
      </c>
      <c r="AD4100">
        <v>9622</v>
      </c>
      <c r="AE4100">
        <v>2</v>
      </c>
      <c r="AF4100">
        <v>3294</v>
      </c>
      <c r="AH4100">
        <f t="shared" ref="AH4100:AH4163" si="990">R4100-$Q4100</f>
        <v>-3</v>
      </c>
      <c r="AI4100">
        <f t="shared" si="981"/>
        <v>-1</v>
      </c>
      <c r="AJ4100">
        <f t="shared" si="982"/>
        <v>-1</v>
      </c>
      <c r="AK4100">
        <f t="shared" si="983"/>
        <v>-3</v>
      </c>
      <c r="AL4100">
        <f t="shared" si="984"/>
        <v>-2</v>
      </c>
      <c r="AM4100">
        <f t="shared" si="985"/>
        <v>2</v>
      </c>
      <c r="AN4100">
        <f t="shared" si="986"/>
        <v>0</v>
      </c>
      <c r="AO4100">
        <f t="shared" si="987"/>
        <v>-2</v>
      </c>
      <c r="AP4100">
        <f t="shared" si="988"/>
        <v>1</v>
      </c>
      <c r="AQ4100">
        <f t="shared" ref="AQ4100:AQ4163" si="991">AB4100-AA4100</f>
        <v>2</v>
      </c>
      <c r="AS4100">
        <f t="shared" ref="AS4100:AS4163" si="992">AD4100-AC4100</f>
        <v>9619.6</v>
      </c>
      <c r="AT4100">
        <f t="shared" ref="AT4100:AT4163" si="993">AF4100-AE4100</f>
        <v>3292</v>
      </c>
      <c r="AU4100">
        <f t="shared" si="980"/>
        <v>8490.6551671344732</v>
      </c>
    </row>
    <row r="4101" spans="17:47">
      <c r="Q4101">
        <v>4</v>
      </c>
      <c r="R4101">
        <v>4</v>
      </c>
      <c r="S4101">
        <v>7</v>
      </c>
      <c r="T4101">
        <v>4</v>
      </c>
      <c r="U4101">
        <v>1</v>
      </c>
      <c r="V4101">
        <v>3</v>
      </c>
      <c r="W4101">
        <v>5</v>
      </c>
      <c r="X4101">
        <v>5</v>
      </c>
      <c r="Y4101">
        <v>5</v>
      </c>
      <c r="Z4101">
        <v>7</v>
      </c>
      <c r="AA4101">
        <v>7</v>
      </c>
      <c r="AB4101">
        <v>8</v>
      </c>
      <c r="AC4101">
        <f t="shared" si="989"/>
        <v>4.2</v>
      </c>
      <c r="AD4101">
        <v>5817</v>
      </c>
      <c r="AE4101">
        <v>7</v>
      </c>
      <c r="AF4101">
        <v>1714</v>
      </c>
      <c r="AH4101">
        <f t="shared" si="990"/>
        <v>0</v>
      </c>
      <c r="AI4101">
        <f t="shared" si="981"/>
        <v>3</v>
      </c>
      <c r="AJ4101">
        <f t="shared" si="982"/>
        <v>0</v>
      </c>
      <c r="AK4101">
        <f t="shared" si="983"/>
        <v>-3</v>
      </c>
      <c r="AL4101">
        <f t="shared" si="984"/>
        <v>-1</v>
      </c>
      <c r="AM4101">
        <f t="shared" si="985"/>
        <v>1</v>
      </c>
      <c r="AN4101">
        <f t="shared" si="986"/>
        <v>1</v>
      </c>
      <c r="AO4101">
        <f t="shared" si="987"/>
        <v>1</v>
      </c>
      <c r="AP4101">
        <f t="shared" si="988"/>
        <v>3</v>
      </c>
      <c r="AQ4101">
        <f t="shared" si="991"/>
        <v>1</v>
      </c>
      <c r="AS4101">
        <f t="shared" si="992"/>
        <v>5812.8</v>
      </c>
      <c r="AT4101">
        <f t="shared" si="993"/>
        <v>1707</v>
      </c>
      <c r="AU4101">
        <f t="shared" si="980"/>
        <v>4402.6574636386831</v>
      </c>
    </row>
    <row r="4102" spans="17:47">
      <c r="Q4102">
        <v>7</v>
      </c>
      <c r="R4102">
        <v>9</v>
      </c>
      <c r="S4102">
        <v>6</v>
      </c>
      <c r="T4102">
        <v>7</v>
      </c>
      <c r="U4102">
        <v>8</v>
      </c>
      <c r="V4102">
        <v>11</v>
      </c>
      <c r="W4102">
        <v>7</v>
      </c>
      <c r="X4102">
        <v>4</v>
      </c>
      <c r="Y4102">
        <v>6</v>
      </c>
      <c r="Z4102">
        <v>13</v>
      </c>
      <c r="AA4102">
        <v>17</v>
      </c>
      <c r="AB4102">
        <v>15</v>
      </c>
      <c r="AC4102">
        <f t="shared" si="989"/>
        <v>10.199999999999999</v>
      </c>
      <c r="AD4102">
        <v>3416</v>
      </c>
      <c r="AE4102">
        <v>9</v>
      </c>
      <c r="AF4102">
        <v>868</v>
      </c>
      <c r="AH4102">
        <f t="shared" si="990"/>
        <v>2</v>
      </c>
      <c r="AI4102">
        <f t="shared" si="981"/>
        <v>-1</v>
      </c>
      <c r="AJ4102">
        <f t="shared" si="982"/>
        <v>0</v>
      </c>
      <c r="AK4102">
        <f t="shared" si="983"/>
        <v>1</v>
      </c>
      <c r="AL4102">
        <f t="shared" si="984"/>
        <v>4</v>
      </c>
      <c r="AM4102">
        <f t="shared" si="985"/>
        <v>0</v>
      </c>
      <c r="AN4102">
        <f t="shared" si="986"/>
        <v>-3</v>
      </c>
      <c r="AO4102">
        <f t="shared" si="987"/>
        <v>-1</v>
      </c>
      <c r="AP4102">
        <f t="shared" si="988"/>
        <v>6</v>
      </c>
      <c r="AQ4102">
        <f t="shared" si="991"/>
        <v>-2</v>
      </c>
      <c r="AS4102">
        <f t="shared" si="992"/>
        <v>3405.8</v>
      </c>
      <c r="AT4102">
        <f t="shared" si="993"/>
        <v>859</v>
      </c>
      <c r="AU4102">
        <f t="shared" si="980"/>
        <v>2215.5142128093898</v>
      </c>
    </row>
    <row r="4103" spans="17:47">
      <c r="Q4103">
        <v>13</v>
      </c>
      <c r="R4103">
        <v>6</v>
      </c>
      <c r="S4103">
        <v>7</v>
      </c>
      <c r="T4103">
        <v>13</v>
      </c>
      <c r="U4103">
        <v>14</v>
      </c>
      <c r="V4103">
        <v>9</v>
      </c>
      <c r="W4103">
        <v>8</v>
      </c>
      <c r="X4103">
        <v>18</v>
      </c>
      <c r="Y4103">
        <v>11</v>
      </c>
      <c r="Z4103">
        <v>12</v>
      </c>
      <c r="AA4103">
        <v>10</v>
      </c>
      <c r="AB4103">
        <v>19</v>
      </c>
      <c r="AC4103">
        <f t="shared" si="989"/>
        <v>6</v>
      </c>
      <c r="AD4103">
        <v>1920</v>
      </c>
      <c r="AE4103">
        <v>8</v>
      </c>
      <c r="AF4103">
        <v>371</v>
      </c>
      <c r="AH4103">
        <f t="shared" si="990"/>
        <v>-7</v>
      </c>
      <c r="AI4103">
        <f t="shared" si="981"/>
        <v>-6</v>
      </c>
      <c r="AJ4103">
        <f t="shared" si="982"/>
        <v>0</v>
      </c>
      <c r="AK4103">
        <f t="shared" si="983"/>
        <v>1</v>
      </c>
      <c r="AL4103">
        <f t="shared" si="984"/>
        <v>-4</v>
      </c>
      <c r="AM4103">
        <f t="shared" si="985"/>
        <v>-5</v>
      </c>
      <c r="AN4103">
        <f t="shared" si="986"/>
        <v>5</v>
      </c>
      <c r="AO4103">
        <f t="shared" si="987"/>
        <v>-2</v>
      </c>
      <c r="AP4103">
        <f t="shared" si="988"/>
        <v>-1</v>
      </c>
      <c r="AQ4103">
        <f t="shared" si="991"/>
        <v>9</v>
      </c>
      <c r="AS4103">
        <f t="shared" si="992"/>
        <v>1914</v>
      </c>
      <c r="AT4103">
        <f t="shared" si="993"/>
        <v>363</v>
      </c>
      <c r="AU4103">
        <f t="shared" si="980"/>
        <v>936.2417453431998</v>
      </c>
    </row>
    <row r="4104" spans="17:47">
      <c r="Q4104">
        <v>5</v>
      </c>
      <c r="R4104">
        <v>13</v>
      </c>
      <c r="S4104">
        <v>13</v>
      </c>
      <c r="T4104">
        <v>15</v>
      </c>
      <c r="U4104">
        <v>15</v>
      </c>
      <c r="V4104">
        <v>10</v>
      </c>
      <c r="W4104">
        <v>17</v>
      </c>
      <c r="X4104">
        <v>17</v>
      </c>
      <c r="Y4104">
        <v>8</v>
      </c>
      <c r="Z4104">
        <v>18</v>
      </c>
      <c r="AA4104">
        <v>13</v>
      </c>
      <c r="AB4104">
        <v>13</v>
      </c>
      <c r="AC4104">
        <f t="shared" si="989"/>
        <v>7.8</v>
      </c>
      <c r="AD4104">
        <v>1012</v>
      </c>
      <c r="AE4104">
        <v>20</v>
      </c>
      <c r="AF4104">
        <v>161</v>
      </c>
      <c r="AH4104">
        <f t="shared" si="990"/>
        <v>8</v>
      </c>
      <c r="AI4104">
        <f t="shared" si="981"/>
        <v>8</v>
      </c>
      <c r="AJ4104">
        <f t="shared" si="982"/>
        <v>10</v>
      </c>
      <c r="AK4104">
        <f t="shared" si="983"/>
        <v>10</v>
      </c>
      <c r="AL4104">
        <f t="shared" si="984"/>
        <v>5</v>
      </c>
      <c r="AM4104">
        <f t="shared" si="985"/>
        <v>12</v>
      </c>
      <c r="AN4104">
        <f t="shared" si="986"/>
        <v>12</v>
      </c>
      <c r="AO4104">
        <f t="shared" si="987"/>
        <v>3</v>
      </c>
      <c r="AP4104">
        <f t="shared" si="988"/>
        <v>13</v>
      </c>
      <c r="AQ4104">
        <f t="shared" si="991"/>
        <v>0</v>
      </c>
      <c r="AS4104">
        <f t="shared" si="992"/>
        <v>1004.2</v>
      </c>
      <c r="AT4104">
        <f t="shared" si="993"/>
        <v>141</v>
      </c>
      <c r="AU4104">
        <f t="shared" si="980"/>
        <v>363.66414901760646</v>
      </c>
    </row>
    <row r="4105" spans="17:47">
      <c r="Q4105">
        <v>7</v>
      </c>
      <c r="R4105">
        <v>13</v>
      </c>
      <c r="S4105">
        <v>10</v>
      </c>
      <c r="T4105">
        <v>13</v>
      </c>
      <c r="U4105">
        <v>23</v>
      </c>
      <c r="V4105">
        <v>21</v>
      </c>
      <c r="W4105">
        <v>18</v>
      </c>
      <c r="X4105">
        <v>21</v>
      </c>
      <c r="Y4105">
        <v>19</v>
      </c>
      <c r="Z4105">
        <v>8</v>
      </c>
      <c r="AA4105">
        <v>17</v>
      </c>
      <c r="AB4105">
        <v>19</v>
      </c>
      <c r="AC4105">
        <f t="shared" si="989"/>
        <v>10.199999999999999</v>
      </c>
      <c r="AD4105">
        <v>573</v>
      </c>
      <c r="AE4105">
        <v>16</v>
      </c>
      <c r="AF4105">
        <v>66</v>
      </c>
      <c r="AH4105">
        <f t="shared" si="990"/>
        <v>6</v>
      </c>
      <c r="AI4105">
        <f t="shared" si="981"/>
        <v>3</v>
      </c>
      <c r="AJ4105">
        <f t="shared" si="982"/>
        <v>6</v>
      </c>
      <c r="AK4105">
        <f t="shared" si="983"/>
        <v>16</v>
      </c>
      <c r="AL4105">
        <f t="shared" si="984"/>
        <v>14</v>
      </c>
      <c r="AM4105">
        <f t="shared" si="985"/>
        <v>11</v>
      </c>
      <c r="AN4105">
        <f t="shared" si="986"/>
        <v>14</v>
      </c>
      <c r="AO4105">
        <f t="shared" si="987"/>
        <v>12</v>
      </c>
      <c r="AP4105">
        <f t="shared" si="988"/>
        <v>1</v>
      </c>
      <c r="AQ4105">
        <f t="shared" si="991"/>
        <v>2</v>
      </c>
      <c r="AS4105">
        <f t="shared" si="992"/>
        <v>562.79999999999995</v>
      </c>
      <c r="AT4105">
        <f t="shared" si="993"/>
        <v>50</v>
      </c>
      <c r="AU4105">
        <f t="shared" si="980"/>
        <v>128.95891809134983</v>
      </c>
    </row>
    <row r="4106" spans="17:47">
      <c r="Q4106">
        <v>16</v>
      </c>
      <c r="R4106">
        <v>11</v>
      </c>
      <c r="S4106">
        <v>15</v>
      </c>
      <c r="T4106">
        <v>20</v>
      </c>
      <c r="U4106">
        <v>18</v>
      </c>
      <c r="V4106">
        <v>18</v>
      </c>
      <c r="W4106">
        <v>19</v>
      </c>
      <c r="X4106">
        <v>12</v>
      </c>
      <c r="Y4106">
        <v>10</v>
      </c>
      <c r="Z4106">
        <v>14</v>
      </c>
      <c r="AA4106">
        <v>20</v>
      </c>
      <c r="AB4106">
        <v>10</v>
      </c>
      <c r="AC4106">
        <f t="shared" si="989"/>
        <v>12</v>
      </c>
      <c r="AD4106">
        <v>283</v>
      </c>
      <c r="AE4106">
        <v>18</v>
      </c>
      <c r="AF4106">
        <v>34</v>
      </c>
      <c r="AH4106">
        <f t="shared" si="990"/>
        <v>-5</v>
      </c>
      <c r="AI4106">
        <f t="shared" si="981"/>
        <v>-1</v>
      </c>
      <c r="AJ4106">
        <f t="shared" si="982"/>
        <v>4</v>
      </c>
      <c r="AK4106">
        <f t="shared" si="983"/>
        <v>2</v>
      </c>
      <c r="AL4106">
        <f t="shared" si="984"/>
        <v>2</v>
      </c>
      <c r="AM4106">
        <f t="shared" si="985"/>
        <v>3</v>
      </c>
      <c r="AN4106">
        <f t="shared" si="986"/>
        <v>-4</v>
      </c>
      <c r="AO4106">
        <f t="shared" si="987"/>
        <v>-6</v>
      </c>
      <c r="AP4106">
        <f t="shared" si="988"/>
        <v>-2</v>
      </c>
      <c r="AQ4106">
        <f t="shared" si="991"/>
        <v>-10</v>
      </c>
      <c r="AS4106">
        <f t="shared" si="992"/>
        <v>271</v>
      </c>
      <c r="AT4106">
        <f t="shared" si="993"/>
        <v>16</v>
      </c>
      <c r="AU4106">
        <f t="shared" si="980"/>
        <v>41.266853789231945</v>
      </c>
    </row>
    <row r="4107" spans="17:47">
      <c r="Q4107">
        <v>13</v>
      </c>
      <c r="R4107">
        <v>14</v>
      </c>
      <c r="S4107">
        <v>11</v>
      </c>
      <c r="T4107">
        <v>11</v>
      </c>
      <c r="U4107">
        <v>8</v>
      </c>
      <c r="V4107">
        <v>12</v>
      </c>
      <c r="W4107">
        <v>12</v>
      </c>
      <c r="X4107">
        <v>11</v>
      </c>
      <c r="Y4107">
        <v>12</v>
      </c>
      <c r="Z4107">
        <v>25</v>
      </c>
      <c r="AA4107">
        <v>7</v>
      </c>
      <c r="AB4107">
        <v>14</v>
      </c>
      <c r="AC4107">
        <f t="shared" si="989"/>
        <v>4.2</v>
      </c>
      <c r="AD4107">
        <v>205</v>
      </c>
      <c r="AE4107">
        <v>17</v>
      </c>
      <c r="AF4107">
        <v>21</v>
      </c>
      <c r="AH4107">
        <f t="shared" si="990"/>
        <v>1</v>
      </c>
      <c r="AI4107">
        <f t="shared" si="981"/>
        <v>-2</v>
      </c>
      <c r="AJ4107">
        <f t="shared" si="982"/>
        <v>-2</v>
      </c>
      <c r="AK4107">
        <f t="shared" si="983"/>
        <v>-5</v>
      </c>
      <c r="AL4107">
        <f t="shared" si="984"/>
        <v>-1</v>
      </c>
      <c r="AM4107">
        <f t="shared" si="985"/>
        <v>-1</v>
      </c>
      <c r="AN4107">
        <f t="shared" si="986"/>
        <v>-2</v>
      </c>
      <c r="AO4107">
        <f t="shared" si="987"/>
        <v>-1</v>
      </c>
      <c r="AP4107">
        <f t="shared" si="988"/>
        <v>12</v>
      </c>
      <c r="AQ4107">
        <f t="shared" si="991"/>
        <v>7</v>
      </c>
      <c r="AS4107">
        <f t="shared" si="992"/>
        <v>200.8</v>
      </c>
      <c r="AT4107">
        <f t="shared" si="993"/>
        <v>4</v>
      </c>
      <c r="AU4107">
        <f t="shared" si="980"/>
        <v>10.316713447307986</v>
      </c>
    </row>
    <row r="4108" spans="17:47">
      <c r="Q4108">
        <v>13</v>
      </c>
      <c r="R4108">
        <v>8</v>
      </c>
      <c r="S4108">
        <v>17</v>
      </c>
      <c r="T4108">
        <v>16</v>
      </c>
      <c r="U4108">
        <v>9</v>
      </c>
      <c r="V4108">
        <v>9</v>
      </c>
      <c r="W4108">
        <v>16</v>
      </c>
      <c r="X4108">
        <v>5</v>
      </c>
      <c r="Y4108">
        <v>9</v>
      </c>
      <c r="Z4108">
        <v>10</v>
      </c>
      <c r="AA4108">
        <v>11</v>
      </c>
      <c r="AB4108">
        <v>16</v>
      </c>
      <c r="AC4108">
        <f t="shared" si="989"/>
        <v>6.6</v>
      </c>
      <c r="AD4108">
        <v>113</v>
      </c>
      <c r="AE4108">
        <v>11</v>
      </c>
      <c r="AF4108">
        <v>15</v>
      </c>
      <c r="AH4108">
        <f t="shared" si="990"/>
        <v>-5</v>
      </c>
      <c r="AI4108">
        <f t="shared" si="981"/>
        <v>4</v>
      </c>
      <c r="AJ4108">
        <f t="shared" si="982"/>
        <v>3</v>
      </c>
      <c r="AK4108">
        <f t="shared" si="983"/>
        <v>-4</v>
      </c>
      <c r="AL4108">
        <f t="shared" si="984"/>
        <v>-4</v>
      </c>
      <c r="AM4108">
        <f t="shared" si="985"/>
        <v>3</v>
      </c>
      <c r="AN4108">
        <f t="shared" si="986"/>
        <v>-8</v>
      </c>
      <c r="AO4108">
        <f t="shared" si="987"/>
        <v>-4</v>
      </c>
      <c r="AP4108">
        <f t="shared" si="988"/>
        <v>-3</v>
      </c>
      <c r="AQ4108">
        <f t="shared" si="991"/>
        <v>5</v>
      </c>
      <c r="AS4108">
        <f t="shared" si="992"/>
        <v>106.4</v>
      </c>
      <c r="AT4108">
        <f t="shared" si="993"/>
        <v>4</v>
      </c>
      <c r="AU4108">
        <f t="shared" si="980"/>
        <v>10.316713447307986</v>
      </c>
    </row>
    <row r="4109" spans="17:47">
      <c r="Q4109">
        <v>7</v>
      </c>
      <c r="R4109">
        <v>8</v>
      </c>
      <c r="S4109">
        <v>9</v>
      </c>
      <c r="T4109">
        <v>6</v>
      </c>
      <c r="U4109">
        <v>7</v>
      </c>
      <c r="V4109">
        <v>6</v>
      </c>
      <c r="W4109">
        <v>7</v>
      </c>
      <c r="X4109">
        <v>7</v>
      </c>
      <c r="Y4109">
        <v>7</v>
      </c>
      <c r="Z4109">
        <v>5</v>
      </c>
      <c r="AA4109">
        <v>3</v>
      </c>
      <c r="AB4109">
        <v>11</v>
      </c>
      <c r="AC4109">
        <f t="shared" si="989"/>
        <v>1.8</v>
      </c>
      <c r="AD4109">
        <v>73</v>
      </c>
      <c r="AE4109">
        <v>9</v>
      </c>
      <c r="AF4109">
        <v>19</v>
      </c>
      <c r="AH4109">
        <f t="shared" si="990"/>
        <v>1</v>
      </c>
      <c r="AI4109">
        <f t="shared" si="981"/>
        <v>2</v>
      </c>
      <c r="AJ4109">
        <f t="shared" si="982"/>
        <v>-1</v>
      </c>
      <c r="AK4109">
        <f t="shared" si="983"/>
        <v>0</v>
      </c>
      <c r="AL4109">
        <f t="shared" si="984"/>
        <v>-1</v>
      </c>
      <c r="AM4109">
        <f t="shared" si="985"/>
        <v>0</v>
      </c>
      <c r="AN4109">
        <f t="shared" si="986"/>
        <v>0</v>
      </c>
      <c r="AO4109">
        <f t="shared" si="987"/>
        <v>0</v>
      </c>
      <c r="AP4109">
        <f t="shared" si="988"/>
        <v>-2</v>
      </c>
      <c r="AQ4109">
        <f t="shared" si="991"/>
        <v>8</v>
      </c>
      <c r="AS4109">
        <f t="shared" si="992"/>
        <v>71.2</v>
      </c>
      <c r="AT4109">
        <f t="shared" si="993"/>
        <v>10</v>
      </c>
      <c r="AU4109">
        <f t="shared" si="980"/>
        <v>25.791783618269967</v>
      </c>
    </row>
    <row r="4110" spans="17:47">
      <c r="Q4110">
        <v>3</v>
      </c>
      <c r="R4110">
        <v>4</v>
      </c>
      <c r="S4110">
        <v>3</v>
      </c>
      <c r="T4110">
        <v>5</v>
      </c>
      <c r="U4110">
        <v>9</v>
      </c>
      <c r="V4110">
        <v>4</v>
      </c>
      <c r="W4110">
        <v>5</v>
      </c>
      <c r="X4110">
        <v>1</v>
      </c>
      <c r="Y4110">
        <v>4</v>
      </c>
      <c r="Z4110">
        <v>3</v>
      </c>
      <c r="AA4110">
        <v>2</v>
      </c>
      <c r="AB4110">
        <v>7</v>
      </c>
      <c r="AC4110">
        <f t="shared" si="989"/>
        <v>1.2</v>
      </c>
      <c r="AD4110">
        <v>72</v>
      </c>
      <c r="AE4110">
        <v>2</v>
      </c>
      <c r="AF4110">
        <v>12</v>
      </c>
      <c r="AH4110">
        <f t="shared" si="990"/>
        <v>1</v>
      </c>
      <c r="AI4110">
        <f t="shared" si="981"/>
        <v>0</v>
      </c>
      <c r="AJ4110">
        <f t="shared" si="982"/>
        <v>2</v>
      </c>
      <c r="AK4110">
        <f t="shared" si="983"/>
        <v>6</v>
      </c>
      <c r="AL4110">
        <f t="shared" si="984"/>
        <v>1</v>
      </c>
      <c r="AM4110">
        <f t="shared" si="985"/>
        <v>2</v>
      </c>
      <c r="AN4110">
        <f t="shared" si="986"/>
        <v>-2</v>
      </c>
      <c r="AO4110">
        <f t="shared" si="987"/>
        <v>1</v>
      </c>
      <c r="AP4110">
        <f t="shared" si="988"/>
        <v>0</v>
      </c>
      <c r="AQ4110">
        <f t="shared" si="991"/>
        <v>5</v>
      </c>
      <c r="AS4110">
        <f t="shared" si="992"/>
        <v>70.8</v>
      </c>
      <c r="AT4110">
        <f t="shared" si="993"/>
        <v>10</v>
      </c>
      <c r="AU4110">
        <f t="shared" si="980"/>
        <v>25.791783618269967</v>
      </c>
    </row>
    <row r="4111" spans="17:47">
      <c r="Q4111">
        <v>2</v>
      </c>
      <c r="R4111">
        <v>3</v>
      </c>
      <c r="S4111">
        <v>4</v>
      </c>
      <c r="T4111">
        <v>4</v>
      </c>
      <c r="U4111">
        <v>6</v>
      </c>
      <c r="V4111">
        <v>2</v>
      </c>
      <c r="W4111">
        <v>4</v>
      </c>
      <c r="X4111">
        <v>3</v>
      </c>
      <c r="Y4111">
        <v>0</v>
      </c>
      <c r="Z4111">
        <v>4</v>
      </c>
      <c r="AA4111">
        <v>2</v>
      </c>
      <c r="AB4111">
        <v>7</v>
      </c>
      <c r="AC4111">
        <f t="shared" si="989"/>
        <v>1.2</v>
      </c>
      <c r="AD4111">
        <v>49</v>
      </c>
      <c r="AE4111">
        <v>1</v>
      </c>
      <c r="AF4111">
        <v>6</v>
      </c>
      <c r="AH4111">
        <f t="shared" si="990"/>
        <v>1</v>
      </c>
      <c r="AI4111">
        <f t="shared" si="981"/>
        <v>2</v>
      </c>
      <c r="AJ4111">
        <f t="shared" si="982"/>
        <v>2</v>
      </c>
      <c r="AK4111">
        <f t="shared" si="983"/>
        <v>4</v>
      </c>
      <c r="AL4111">
        <f t="shared" si="984"/>
        <v>0</v>
      </c>
      <c r="AM4111">
        <f t="shared" si="985"/>
        <v>2</v>
      </c>
      <c r="AN4111">
        <f t="shared" si="986"/>
        <v>1</v>
      </c>
      <c r="AO4111">
        <f t="shared" si="987"/>
        <v>-2</v>
      </c>
      <c r="AP4111">
        <f t="shared" si="988"/>
        <v>2</v>
      </c>
      <c r="AQ4111">
        <f t="shared" si="991"/>
        <v>5</v>
      </c>
      <c r="AS4111">
        <f t="shared" si="992"/>
        <v>47.8</v>
      </c>
      <c r="AT4111">
        <f t="shared" si="993"/>
        <v>5</v>
      </c>
      <c r="AU4111">
        <f t="shared" si="980"/>
        <v>12.895891809134984</v>
      </c>
    </row>
    <row r="4112" spans="17:47">
      <c r="Q4112">
        <v>2</v>
      </c>
      <c r="R4112">
        <v>2</v>
      </c>
      <c r="S4112">
        <v>3</v>
      </c>
      <c r="T4112">
        <v>2</v>
      </c>
      <c r="U4112">
        <v>3</v>
      </c>
      <c r="V4112">
        <v>3</v>
      </c>
      <c r="W4112">
        <v>5</v>
      </c>
      <c r="X4112">
        <v>2</v>
      </c>
      <c r="Y4112">
        <v>3</v>
      </c>
      <c r="Z4112">
        <v>1</v>
      </c>
      <c r="AA4112">
        <v>2</v>
      </c>
      <c r="AB4112">
        <v>5</v>
      </c>
      <c r="AC4112">
        <f t="shared" si="989"/>
        <v>1.2</v>
      </c>
      <c r="AD4112">
        <v>41</v>
      </c>
      <c r="AE4112">
        <v>1</v>
      </c>
      <c r="AF4112">
        <v>3</v>
      </c>
      <c r="AH4112">
        <f t="shared" si="990"/>
        <v>0</v>
      </c>
      <c r="AI4112">
        <f t="shared" si="981"/>
        <v>1</v>
      </c>
      <c r="AJ4112">
        <f t="shared" si="982"/>
        <v>0</v>
      </c>
      <c r="AK4112">
        <f t="shared" si="983"/>
        <v>1</v>
      </c>
      <c r="AL4112">
        <f t="shared" si="984"/>
        <v>1</v>
      </c>
      <c r="AM4112">
        <f t="shared" si="985"/>
        <v>3</v>
      </c>
      <c r="AN4112">
        <f t="shared" si="986"/>
        <v>0</v>
      </c>
      <c r="AO4112">
        <f t="shared" si="987"/>
        <v>1</v>
      </c>
      <c r="AP4112">
        <f t="shared" si="988"/>
        <v>-1</v>
      </c>
      <c r="AQ4112">
        <f t="shared" si="991"/>
        <v>3</v>
      </c>
      <c r="AS4112">
        <f t="shared" si="992"/>
        <v>39.799999999999997</v>
      </c>
      <c r="AT4112">
        <f t="shared" si="993"/>
        <v>2</v>
      </c>
      <c r="AU4112">
        <f t="shared" si="980"/>
        <v>5.1583567236539931</v>
      </c>
    </row>
    <row r="4113" spans="17:47">
      <c r="Q4113">
        <v>1</v>
      </c>
      <c r="R4113">
        <v>4</v>
      </c>
      <c r="S4113">
        <v>1</v>
      </c>
      <c r="T4113">
        <v>2</v>
      </c>
      <c r="U4113">
        <v>0</v>
      </c>
      <c r="V4113">
        <v>2</v>
      </c>
      <c r="W4113">
        <v>2</v>
      </c>
      <c r="X4113">
        <v>1</v>
      </c>
      <c r="Y4113">
        <v>0</v>
      </c>
      <c r="Z4113">
        <v>1</v>
      </c>
      <c r="AA4113">
        <v>2</v>
      </c>
      <c r="AB4113">
        <v>8</v>
      </c>
      <c r="AC4113">
        <f t="shared" si="989"/>
        <v>1.2</v>
      </c>
      <c r="AD4113">
        <v>36</v>
      </c>
      <c r="AE4113">
        <v>0</v>
      </c>
      <c r="AF4113">
        <v>5</v>
      </c>
      <c r="AH4113">
        <f t="shared" si="990"/>
        <v>3</v>
      </c>
      <c r="AI4113">
        <f t="shared" si="981"/>
        <v>0</v>
      </c>
      <c r="AJ4113">
        <f t="shared" si="982"/>
        <v>1</v>
      </c>
      <c r="AK4113">
        <f t="shared" si="983"/>
        <v>-1</v>
      </c>
      <c r="AL4113">
        <f t="shared" si="984"/>
        <v>1</v>
      </c>
      <c r="AM4113">
        <f t="shared" si="985"/>
        <v>1</v>
      </c>
      <c r="AN4113">
        <f t="shared" si="986"/>
        <v>0</v>
      </c>
      <c r="AO4113">
        <f t="shared" si="987"/>
        <v>-1</v>
      </c>
      <c r="AP4113">
        <f t="shared" si="988"/>
        <v>0</v>
      </c>
      <c r="AQ4113">
        <f t="shared" si="991"/>
        <v>6</v>
      </c>
      <c r="AS4113">
        <f t="shared" si="992"/>
        <v>34.799999999999997</v>
      </c>
      <c r="AT4113">
        <f t="shared" si="993"/>
        <v>5</v>
      </c>
      <c r="AU4113">
        <f t="shared" si="980"/>
        <v>12.895891809134984</v>
      </c>
    </row>
    <row r="4114" spans="17:47">
      <c r="Q4114">
        <v>0</v>
      </c>
      <c r="R4114">
        <v>2</v>
      </c>
      <c r="S4114">
        <v>2</v>
      </c>
      <c r="T4114">
        <v>2</v>
      </c>
      <c r="U4114">
        <v>0</v>
      </c>
      <c r="V4114">
        <v>0</v>
      </c>
      <c r="W4114">
        <v>1</v>
      </c>
      <c r="X4114">
        <v>1</v>
      </c>
      <c r="Y4114">
        <v>3</v>
      </c>
      <c r="Z4114">
        <v>3</v>
      </c>
      <c r="AA4114">
        <v>3</v>
      </c>
      <c r="AB4114">
        <v>4</v>
      </c>
      <c r="AC4114">
        <f t="shared" si="989"/>
        <v>1.8</v>
      </c>
      <c r="AD4114">
        <v>29</v>
      </c>
      <c r="AE4114">
        <v>1</v>
      </c>
      <c r="AF4114">
        <v>9</v>
      </c>
      <c r="AH4114">
        <f t="shared" si="990"/>
        <v>2</v>
      </c>
      <c r="AI4114">
        <f t="shared" si="981"/>
        <v>2</v>
      </c>
      <c r="AJ4114">
        <f t="shared" si="982"/>
        <v>2</v>
      </c>
      <c r="AK4114">
        <f t="shared" si="983"/>
        <v>0</v>
      </c>
      <c r="AL4114">
        <f t="shared" si="984"/>
        <v>0</v>
      </c>
      <c r="AM4114">
        <f t="shared" si="985"/>
        <v>1</v>
      </c>
      <c r="AN4114">
        <f t="shared" si="986"/>
        <v>1</v>
      </c>
      <c r="AO4114">
        <f t="shared" si="987"/>
        <v>3</v>
      </c>
      <c r="AP4114">
        <f t="shared" si="988"/>
        <v>3</v>
      </c>
      <c r="AQ4114">
        <f t="shared" si="991"/>
        <v>1</v>
      </c>
      <c r="AS4114">
        <f t="shared" si="992"/>
        <v>27.2</v>
      </c>
      <c r="AT4114">
        <f t="shared" si="993"/>
        <v>8</v>
      </c>
      <c r="AU4114">
        <f t="shared" si="980"/>
        <v>20.633426894615972</v>
      </c>
    </row>
    <row r="4115" spans="17:47">
      <c r="Q4115">
        <v>1</v>
      </c>
      <c r="R4115">
        <v>3</v>
      </c>
      <c r="S4115">
        <v>2</v>
      </c>
      <c r="T4115">
        <v>1</v>
      </c>
      <c r="U4115">
        <v>0</v>
      </c>
      <c r="V4115">
        <v>0</v>
      </c>
      <c r="W4115">
        <v>2</v>
      </c>
      <c r="X4115">
        <v>1</v>
      </c>
      <c r="Y4115">
        <v>1</v>
      </c>
      <c r="Z4115">
        <v>1</v>
      </c>
      <c r="AA4115">
        <v>2</v>
      </c>
      <c r="AB4115">
        <v>6</v>
      </c>
      <c r="AC4115">
        <f t="shared" si="989"/>
        <v>1.2</v>
      </c>
      <c r="AD4115">
        <v>26</v>
      </c>
      <c r="AE4115">
        <v>2</v>
      </c>
      <c r="AF4115">
        <v>3</v>
      </c>
      <c r="AH4115">
        <f t="shared" si="990"/>
        <v>2</v>
      </c>
      <c r="AI4115">
        <f t="shared" si="981"/>
        <v>1</v>
      </c>
      <c r="AJ4115">
        <f t="shared" si="982"/>
        <v>0</v>
      </c>
      <c r="AK4115">
        <f t="shared" si="983"/>
        <v>-1</v>
      </c>
      <c r="AL4115">
        <f t="shared" si="984"/>
        <v>-1</v>
      </c>
      <c r="AM4115">
        <f t="shared" si="985"/>
        <v>1</v>
      </c>
      <c r="AN4115">
        <f t="shared" si="986"/>
        <v>0</v>
      </c>
      <c r="AO4115">
        <f t="shared" si="987"/>
        <v>0</v>
      </c>
      <c r="AP4115">
        <f t="shared" si="988"/>
        <v>0</v>
      </c>
      <c r="AQ4115">
        <f t="shared" si="991"/>
        <v>4</v>
      </c>
      <c r="AS4115">
        <f t="shared" si="992"/>
        <v>24.8</v>
      </c>
      <c r="AT4115">
        <f t="shared" si="993"/>
        <v>1</v>
      </c>
      <c r="AU4115">
        <f t="shared" si="980"/>
        <v>2.5791783618269966</v>
      </c>
    </row>
    <row r="4116" spans="17:47">
      <c r="Q4116">
        <v>0</v>
      </c>
      <c r="R4116">
        <v>3</v>
      </c>
      <c r="S4116">
        <v>0</v>
      </c>
      <c r="T4116">
        <v>2</v>
      </c>
      <c r="U4116">
        <v>3</v>
      </c>
      <c r="V4116">
        <v>0</v>
      </c>
      <c r="W4116">
        <v>2</v>
      </c>
      <c r="X4116">
        <v>1</v>
      </c>
      <c r="Y4116">
        <v>1</v>
      </c>
      <c r="Z4116">
        <v>0</v>
      </c>
      <c r="AA4116">
        <v>1</v>
      </c>
      <c r="AB4116">
        <v>4</v>
      </c>
      <c r="AC4116">
        <f t="shared" si="989"/>
        <v>0.6</v>
      </c>
      <c r="AD4116">
        <v>28</v>
      </c>
      <c r="AE4116">
        <v>2</v>
      </c>
      <c r="AF4116">
        <v>6</v>
      </c>
      <c r="AH4116">
        <f t="shared" si="990"/>
        <v>3</v>
      </c>
      <c r="AI4116">
        <f t="shared" si="981"/>
        <v>0</v>
      </c>
      <c r="AJ4116">
        <f t="shared" si="982"/>
        <v>2</v>
      </c>
      <c r="AK4116">
        <f t="shared" si="983"/>
        <v>3</v>
      </c>
      <c r="AL4116">
        <f t="shared" si="984"/>
        <v>0</v>
      </c>
      <c r="AM4116">
        <f t="shared" si="985"/>
        <v>2</v>
      </c>
      <c r="AN4116">
        <f t="shared" si="986"/>
        <v>1</v>
      </c>
      <c r="AO4116">
        <f t="shared" si="987"/>
        <v>1</v>
      </c>
      <c r="AP4116">
        <f t="shared" si="988"/>
        <v>0</v>
      </c>
      <c r="AQ4116">
        <f t="shared" si="991"/>
        <v>3</v>
      </c>
      <c r="AS4116">
        <f t="shared" si="992"/>
        <v>27.4</v>
      </c>
      <c r="AT4116">
        <f t="shared" si="993"/>
        <v>4</v>
      </c>
      <c r="AU4116">
        <f t="shared" si="980"/>
        <v>10.316713447307986</v>
      </c>
    </row>
    <row r="4117" spans="17:47">
      <c r="Q4117">
        <v>2</v>
      </c>
      <c r="R4117">
        <v>3</v>
      </c>
      <c r="S4117">
        <v>1</v>
      </c>
      <c r="T4117">
        <v>4</v>
      </c>
      <c r="U4117">
        <v>0</v>
      </c>
      <c r="V4117">
        <v>1</v>
      </c>
      <c r="W4117">
        <v>1</v>
      </c>
      <c r="X4117">
        <v>1</v>
      </c>
      <c r="Y4117">
        <v>2</v>
      </c>
      <c r="Z4117">
        <v>0</v>
      </c>
      <c r="AA4117">
        <v>1</v>
      </c>
      <c r="AB4117">
        <v>4</v>
      </c>
      <c r="AC4117">
        <f t="shared" si="989"/>
        <v>0.6</v>
      </c>
      <c r="AD4117">
        <v>29</v>
      </c>
      <c r="AE4117">
        <v>1</v>
      </c>
      <c r="AF4117">
        <v>7</v>
      </c>
      <c r="AH4117">
        <f t="shared" si="990"/>
        <v>1</v>
      </c>
      <c r="AI4117">
        <f t="shared" si="981"/>
        <v>-1</v>
      </c>
      <c r="AJ4117">
        <f t="shared" si="982"/>
        <v>2</v>
      </c>
      <c r="AK4117">
        <f t="shared" si="983"/>
        <v>-2</v>
      </c>
      <c r="AL4117">
        <f t="shared" si="984"/>
        <v>-1</v>
      </c>
      <c r="AM4117">
        <f t="shared" si="985"/>
        <v>-1</v>
      </c>
      <c r="AN4117">
        <f t="shared" si="986"/>
        <v>-1</v>
      </c>
      <c r="AO4117">
        <f t="shared" si="987"/>
        <v>0</v>
      </c>
      <c r="AP4117">
        <f t="shared" si="988"/>
        <v>-2</v>
      </c>
      <c r="AQ4117">
        <f t="shared" si="991"/>
        <v>3</v>
      </c>
      <c r="AS4117">
        <f t="shared" si="992"/>
        <v>28.4</v>
      </c>
      <c r="AT4117">
        <f t="shared" si="993"/>
        <v>6</v>
      </c>
      <c r="AU4117">
        <f t="shared" si="980"/>
        <v>15.475070170961979</v>
      </c>
    </row>
    <row r="4118" spans="17:47">
      <c r="Q4118">
        <v>1</v>
      </c>
      <c r="R4118">
        <v>3</v>
      </c>
      <c r="S4118">
        <v>1</v>
      </c>
      <c r="T4118">
        <v>3</v>
      </c>
      <c r="U4118">
        <v>0</v>
      </c>
      <c r="V4118">
        <v>1</v>
      </c>
      <c r="W4118">
        <v>1</v>
      </c>
      <c r="X4118">
        <v>1</v>
      </c>
      <c r="Y4118">
        <v>0</v>
      </c>
      <c r="Z4118">
        <v>2</v>
      </c>
      <c r="AA4118">
        <v>1</v>
      </c>
      <c r="AB4118">
        <v>2</v>
      </c>
      <c r="AC4118">
        <f t="shared" si="989"/>
        <v>0.6</v>
      </c>
      <c r="AD4118">
        <v>26</v>
      </c>
      <c r="AE4118">
        <v>1</v>
      </c>
      <c r="AF4118">
        <v>4</v>
      </c>
      <c r="AH4118">
        <f t="shared" si="990"/>
        <v>2</v>
      </c>
      <c r="AI4118">
        <f t="shared" si="981"/>
        <v>0</v>
      </c>
      <c r="AJ4118">
        <f t="shared" si="982"/>
        <v>2</v>
      </c>
      <c r="AK4118">
        <f t="shared" si="983"/>
        <v>-1</v>
      </c>
      <c r="AL4118">
        <f t="shared" si="984"/>
        <v>0</v>
      </c>
      <c r="AM4118">
        <f t="shared" si="985"/>
        <v>0</v>
      </c>
      <c r="AN4118">
        <f t="shared" si="986"/>
        <v>0</v>
      </c>
      <c r="AO4118">
        <f t="shared" si="987"/>
        <v>-1</v>
      </c>
      <c r="AP4118">
        <f t="shared" si="988"/>
        <v>1</v>
      </c>
      <c r="AQ4118">
        <f t="shared" si="991"/>
        <v>1</v>
      </c>
      <c r="AS4118">
        <f t="shared" si="992"/>
        <v>25.4</v>
      </c>
      <c r="AT4118">
        <f t="shared" si="993"/>
        <v>3</v>
      </c>
      <c r="AU4118">
        <f t="shared" si="980"/>
        <v>7.7375350854809897</v>
      </c>
    </row>
    <row r="4119" spans="17:47">
      <c r="Q4119">
        <v>0</v>
      </c>
      <c r="R4119">
        <v>0</v>
      </c>
      <c r="S4119">
        <v>1</v>
      </c>
      <c r="T4119">
        <v>2</v>
      </c>
      <c r="U4119">
        <v>2</v>
      </c>
      <c r="V4119">
        <v>1</v>
      </c>
      <c r="W4119">
        <v>0</v>
      </c>
      <c r="X4119">
        <v>0</v>
      </c>
      <c r="Y4119">
        <v>0</v>
      </c>
      <c r="Z4119">
        <v>0</v>
      </c>
      <c r="AA4119">
        <v>1</v>
      </c>
      <c r="AB4119">
        <v>9</v>
      </c>
      <c r="AC4119">
        <f t="shared" si="989"/>
        <v>0.6</v>
      </c>
      <c r="AD4119">
        <v>24</v>
      </c>
      <c r="AE4119">
        <v>2</v>
      </c>
      <c r="AF4119">
        <v>2</v>
      </c>
      <c r="AH4119">
        <f t="shared" si="990"/>
        <v>0</v>
      </c>
      <c r="AI4119">
        <f t="shared" si="981"/>
        <v>1</v>
      </c>
      <c r="AJ4119">
        <f t="shared" si="982"/>
        <v>2</v>
      </c>
      <c r="AK4119">
        <f t="shared" si="983"/>
        <v>2</v>
      </c>
      <c r="AL4119">
        <f t="shared" si="984"/>
        <v>1</v>
      </c>
      <c r="AM4119">
        <f t="shared" si="985"/>
        <v>0</v>
      </c>
      <c r="AN4119">
        <f t="shared" si="986"/>
        <v>0</v>
      </c>
      <c r="AO4119">
        <f t="shared" si="987"/>
        <v>0</v>
      </c>
      <c r="AP4119">
        <f t="shared" si="988"/>
        <v>0</v>
      </c>
      <c r="AQ4119">
        <f t="shared" si="991"/>
        <v>8</v>
      </c>
      <c r="AS4119">
        <f t="shared" si="992"/>
        <v>23.4</v>
      </c>
      <c r="AT4119">
        <f t="shared" si="993"/>
        <v>0</v>
      </c>
      <c r="AU4119">
        <f t="shared" si="980"/>
        <v>0</v>
      </c>
    </row>
    <row r="4120" spans="17:47">
      <c r="Q4120">
        <v>0</v>
      </c>
      <c r="R4120">
        <v>2</v>
      </c>
      <c r="S4120">
        <v>3</v>
      </c>
      <c r="T4120">
        <v>2</v>
      </c>
      <c r="U4120">
        <v>0</v>
      </c>
      <c r="V4120">
        <v>0</v>
      </c>
      <c r="W4120">
        <v>1</v>
      </c>
      <c r="X4120">
        <v>2</v>
      </c>
      <c r="Y4120">
        <v>2</v>
      </c>
      <c r="Z4120">
        <v>2</v>
      </c>
      <c r="AA4120">
        <v>0</v>
      </c>
      <c r="AB4120">
        <v>6</v>
      </c>
      <c r="AC4120">
        <f t="shared" si="989"/>
        <v>0</v>
      </c>
      <c r="AD4120">
        <v>18</v>
      </c>
      <c r="AE4120">
        <v>3</v>
      </c>
      <c r="AF4120">
        <v>1</v>
      </c>
      <c r="AH4120">
        <f t="shared" si="990"/>
        <v>2</v>
      </c>
      <c r="AI4120">
        <f t="shared" si="981"/>
        <v>3</v>
      </c>
      <c r="AJ4120">
        <f t="shared" si="982"/>
        <v>2</v>
      </c>
      <c r="AK4120">
        <f t="shared" si="983"/>
        <v>0</v>
      </c>
      <c r="AL4120">
        <f t="shared" si="984"/>
        <v>0</v>
      </c>
      <c r="AM4120">
        <f t="shared" si="985"/>
        <v>1</v>
      </c>
      <c r="AN4120">
        <f t="shared" si="986"/>
        <v>2</v>
      </c>
      <c r="AO4120">
        <f t="shared" si="987"/>
        <v>2</v>
      </c>
      <c r="AP4120">
        <f t="shared" si="988"/>
        <v>2</v>
      </c>
      <c r="AQ4120">
        <f t="shared" si="991"/>
        <v>6</v>
      </c>
      <c r="AS4120">
        <f t="shared" si="992"/>
        <v>18</v>
      </c>
      <c r="AT4120">
        <f t="shared" si="993"/>
        <v>-2</v>
      </c>
      <c r="AU4120">
        <f t="shared" si="980"/>
        <v>-5.1583567236539931</v>
      </c>
    </row>
    <row r="4121" spans="17:47">
      <c r="Q4121">
        <v>0</v>
      </c>
      <c r="R4121">
        <v>2</v>
      </c>
      <c r="S4121">
        <v>1</v>
      </c>
      <c r="T4121">
        <v>2</v>
      </c>
      <c r="U4121">
        <v>1</v>
      </c>
      <c r="V4121">
        <v>0</v>
      </c>
      <c r="W4121">
        <v>1</v>
      </c>
      <c r="X4121">
        <v>0</v>
      </c>
      <c r="Y4121">
        <v>0</v>
      </c>
      <c r="Z4121">
        <v>2</v>
      </c>
      <c r="AA4121">
        <v>1</v>
      </c>
      <c r="AB4121">
        <v>8</v>
      </c>
      <c r="AC4121">
        <f t="shared" si="989"/>
        <v>0.6</v>
      </c>
      <c r="AD4121">
        <v>14</v>
      </c>
      <c r="AE4121">
        <v>0</v>
      </c>
      <c r="AF4121">
        <v>2</v>
      </c>
      <c r="AH4121">
        <f t="shared" si="990"/>
        <v>2</v>
      </c>
      <c r="AI4121">
        <f t="shared" si="981"/>
        <v>1</v>
      </c>
      <c r="AJ4121">
        <f t="shared" si="982"/>
        <v>2</v>
      </c>
      <c r="AK4121">
        <f t="shared" si="983"/>
        <v>1</v>
      </c>
      <c r="AL4121">
        <f t="shared" si="984"/>
        <v>0</v>
      </c>
      <c r="AM4121">
        <f t="shared" si="985"/>
        <v>1</v>
      </c>
      <c r="AN4121">
        <f t="shared" si="986"/>
        <v>0</v>
      </c>
      <c r="AO4121">
        <f t="shared" si="987"/>
        <v>0</v>
      </c>
      <c r="AP4121">
        <f t="shared" si="988"/>
        <v>2</v>
      </c>
      <c r="AQ4121">
        <f t="shared" si="991"/>
        <v>7</v>
      </c>
      <c r="AS4121">
        <f t="shared" si="992"/>
        <v>13.4</v>
      </c>
      <c r="AT4121">
        <f t="shared" si="993"/>
        <v>2</v>
      </c>
      <c r="AU4121">
        <f t="shared" si="980"/>
        <v>5.1583567236539931</v>
      </c>
    </row>
    <row r="4122" spans="17:47">
      <c r="Q4122">
        <v>1</v>
      </c>
      <c r="R4122">
        <v>1</v>
      </c>
      <c r="S4122">
        <v>0</v>
      </c>
      <c r="T4122">
        <v>3</v>
      </c>
      <c r="U4122">
        <v>0</v>
      </c>
      <c r="V4122">
        <v>2</v>
      </c>
      <c r="W4122">
        <v>1</v>
      </c>
      <c r="X4122">
        <v>1</v>
      </c>
      <c r="Y4122">
        <v>3</v>
      </c>
      <c r="Z4122">
        <v>0</v>
      </c>
      <c r="AA4122">
        <v>3</v>
      </c>
      <c r="AB4122">
        <v>7</v>
      </c>
      <c r="AC4122">
        <f t="shared" si="989"/>
        <v>1.8</v>
      </c>
      <c r="AD4122">
        <v>14</v>
      </c>
      <c r="AE4122">
        <v>0</v>
      </c>
      <c r="AF4122">
        <v>4</v>
      </c>
      <c r="AH4122">
        <f t="shared" si="990"/>
        <v>0</v>
      </c>
      <c r="AI4122">
        <f t="shared" si="981"/>
        <v>-1</v>
      </c>
      <c r="AJ4122">
        <f t="shared" si="982"/>
        <v>2</v>
      </c>
      <c r="AK4122">
        <f t="shared" si="983"/>
        <v>-1</v>
      </c>
      <c r="AL4122">
        <f t="shared" si="984"/>
        <v>1</v>
      </c>
      <c r="AM4122">
        <f t="shared" si="985"/>
        <v>0</v>
      </c>
      <c r="AN4122">
        <f t="shared" si="986"/>
        <v>0</v>
      </c>
      <c r="AO4122">
        <f t="shared" si="987"/>
        <v>2</v>
      </c>
      <c r="AP4122">
        <f t="shared" si="988"/>
        <v>-1</v>
      </c>
      <c r="AQ4122">
        <f t="shared" si="991"/>
        <v>4</v>
      </c>
      <c r="AS4122">
        <f t="shared" si="992"/>
        <v>12.2</v>
      </c>
      <c r="AT4122">
        <f t="shared" si="993"/>
        <v>4</v>
      </c>
      <c r="AU4122">
        <f t="shared" si="980"/>
        <v>10.316713447307986</v>
      </c>
    </row>
    <row r="4123" spans="17:47">
      <c r="Q4123">
        <v>2</v>
      </c>
      <c r="R4123">
        <v>0</v>
      </c>
      <c r="S4123">
        <v>1</v>
      </c>
      <c r="T4123">
        <v>1</v>
      </c>
      <c r="U4123">
        <v>0</v>
      </c>
      <c r="V4123">
        <v>1</v>
      </c>
      <c r="W4123">
        <v>1</v>
      </c>
      <c r="X4123">
        <v>0</v>
      </c>
      <c r="Y4123">
        <v>2</v>
      </c>
      <c r="Z4123">
        <v>0</v>
      </c>
      <c r="AA4123">
        <v>0</v>
      </c>
      <c r="AB4123">
        <v>3</v>
      </c>
      <c r="AC4123">
        <f t="shared" si="989"/>
        <v>0</v>
      </c>
      <c r="AD4123">
        <v>19</v>
      </c>
      <c r="AE4123">
        <v>1</v>
      </c>
      <c r="AF4123">
        <v>4</v>
      </c>
      <c r="AH4123">
        <f t="shared" si="990"/>
        <v>-2</v>
      </c>
      <c r="AI4123">
        <f t="shared" si="981"/>
        <v>-1</v>
      </c>
      <c r="AJ4123">
        <f t="shared" si="982"/>
        <v>-1</v>
      </c>
      <c r="AK4123">
        <f t="shared" si="983"/>
        <v>-2</v>
      </c>
      <c r="AL4123">
        <f t="shared" si="984"/>
        <v>-1</v>
      </c>
      <c r="AM4123">
        <f t="shared" si="985"/>
        <v>-1</v>
      </c>
      <c r="AN4123">
        <f t="shared" si="986"/>
        <v>-2</v>
      </c>
      <c r="AO4123">
        <f t="shared" si="987"/>
        <v>0</v>
      </c>
      <c r="AP4123">
        <f t="shared" si="988"/>
        <v>-2</v>
      </c>
      <c r="AQ4123">
        <f t="shared" si="991"/>
        <v>3</v>
      </c>
      <c r="AS4123">
        <f t="shared" si="992"/>
        <v>19</v>
      </c>
      <c r="AT4123">
        <f t="shared" si="993"/>
        <v>3</v>
      </c>
      <c r="AU4123">
        <f t="shared" si="980"/>
        <v>7.7375350854809897</v>
      </c>
    </row>
    <row r="4124" spans="17:47">
      <c r="Q4124">
        <v>2</v>
      </c>
      <c r="R4124">
        <v>1</v>
      </c>
      <c r="S4124">
        <v>2</v>
      </c>
      <c r="T4124">
        <v>0</v>
      </c>
      <c r="U4124">
        <v>0</v>
      </c>
      <c r="V4124">
        <v>2</v>
      </c>
      <c r="W4124">
        <v>1</v>
      </c>
      <c r="X4124">
        <v>2</v>
      </c>
      <c r="Y4124">
        <v>1</v>
      </c>
      <c r="Z4124">
        <v>2</v>
      </c>
      <c r="AA4124">
        <v>0</v>
      </c>
      <c r="AB4124">
        <v>6</v>
      </c>
      <c r="AC4124">
        <f t="shared" si="989"/>
        <v>0</v>
      </c>
      <c r="AD4124">
        <v>22</v>
      </c>
      <c r="AE4124">
        <v>1</v>
      </c>
      <c r="AF4124">
        <v>2</v>
      </c>
      <c r="AH4124">
        <f t="shared" si="990"/>
        <v>-1</v>
      </c>
      <c r="AI4124">
        <f t="shared" si="981"/>
        <v>0</v>
      </c>
      <c r="AJ4124">
        <f t="shared" si="982"/>
        <v>-2</v>
      </c>
      <c r="AK4124">
        <f t="shared" si="983"/>
        <v>-2</v>
      </c>
      <c r="AL4124">
        <f t="shared" si="984"/>
        <v>0</v>
      </c>
      <c r="AM4124">
        <f t="shared" si="985"/>
        <v>-1</v>
      </c>
      <c r="AN4124">
        <f t="shared" si="986"/>
        <v>0</v>
      </c>
      <c r="AO4124">
        <f t="shared" si="987"/>
        <v>-1</v>
      </c>
      <c r="AP4124">
        <f t="shared" si="988"/>
        <v>0</v>
      </c>
      <c r="AQ4124">
        <f t="shared" si="991"/>
        <v>6</v>
      </c>
      <c r="AS4124">
        <f t="shared" si="992"/>
        <v>22</v>
      </c>
      <c r="AT4124">
        <f t="shared" si="993"/>
        <v>1</v>
      </c>
      <c r="AU4124">
        <f t="shared" si="980"/>
        <v>2.5791783618269966</v>
      </c>
    </row>
    <row r="4125" spans="17:47">
      <c r="Q4125">
        <v>1</v>
      </c>
      <c r="R4125">
        <v>0</v>
      </c>
      <c r="S4125">
        <v>1</v>
      </c>
      <c r="T4125">
        <v>2</v>
      </c>
      <c r="U4125">
        <v>1</v>
      </c>
      <c r="V4125">
        <v>4</v>
      </c>
      <c r="W4125">
        <v>0</v>
      </c>
      <c r="X4125">
        <v>2</v>
      </c>
      <c r="Y4125">
        <v>3</v>
      </c>
      <c r="Z4125">
        <v>0</v>
      </c>
      <c r="AA4125">
        <v>2</v>
      </c>
      <c r="AB4125">
        <v>4</v>
      </c>
      <c r="AC4125">
        <f t="shared" si="989"/>
        <v>1.2</v>
      </c>
      <c r="AD4125">
        <v>23</v>
      </c>
      <c r="AE4125">
        <v>2</v>
      </c>
      <c r="AF4125">
        <v>4</v>
      </c>
      <c r="AH4125">
        <f t="shared" si="990"/>
        <v>-1</v>
      </c>
      <c r="AI4125">
        <f t="shared" si="981"/>
        <v>0</v>
      </c>
      <c r="AJ4125">
        <f t="shared" si="982"/>
        <v>1</v>
      </c>
      <c r="AK4125">
        <f t="shared" si="983"/>
        <v>0</v>
      </c>
      <c r="AL4125">
        <f t="shared" si="984"/>
        <v>3</v>
      </c>
      <c r="AM4125">
        <f t="shared" si="985"/>
        <v>-1</v>
      </c>
      <c r="AN4125">
        <f t="shared" si="986"/>
        <v>1</v>
      </c>
      <c r="AO4125">
        <f t="shared" si="987"/>
        <v>2</v>
      </c>
      <c r="AP4125">
        <f t="shared" si="988"/>
        <v>-1</v>
      </c>
      <c r="AQ4125">
        <f t="shared" si="991"/>
        <v>2</v>
      </c>
      <c r="AS4125">
        <f t="shared" si="992"/>
        <v>21.8</v>
      </c>
      <c r="AT4125">
        <f t="shared" si="993"/>
        <v>2</v>
      </c>
      <c r="AU4125">
        <f t="shared" si="980"/>
        <v>5.1583567236539931</v>
      </c>
    </row>
    <row r="4126" spans="17:47">
      <c r="Q4126">
        <v>1</v>
      </c>
      <c r="R4126">
        <v>1</v>
      </c>
      <c r="S4126">
        <v>0</v>
      </c>
      <c r="T4126">
        <v>2</v>
      </c>
      <c r="U4126">
        <v>3</v>
      </c>
      <c r="V4126">
        <v>2</v>
      </c>
      <c r="W4126">
        <v>2</v>
      </c>
      <c r="X4126">
        <v>1</v>
      </c>
      <c r="Y4126">
        <v>1</v>
      </c>
      <c r="Z4126">
        <v>1</v>
      </c>
      <c r="AA4126">
        <v>1</v>
      </c>
      <c r="AB4126">
        <v>5</v>
      </c>
      <c r="AC4126">
        <f t="shared" si="989"/>
        <v>0.6</v>
      </c>
      <c r="AD4126">
        <v>19</v>
      </c>
      <c r="AE4126">
        <v>0</v>
      </c>
      <c r="AF4126">
        <v>1</v>
      </c>
      <c r="AH4126">
        <f t="shared" si="990"/>
        <v>0</v>
      </c>
      <c r="AI4126">
        <f t="shared" si="981"/>
        <v>-1</v>
      </c>
      <c r="AJ4126">
        <f t="shared" si="982"/>
        <v>1</v>
      </c>
      <c r="AK4126">
        <f t="shared" si="983"/>
        <v>2</v>
      </c>
      <c r="AL4126">
        <f t="shared" si="984"/>
        <v>1</v>
      </c>
      <c r="AM4126">
        <f t="shared" si="985"/>
        <v>1</v>
      </c>
      <c r="AN4126">
        <f t="shared" si="986"/>
        <v>0</v>
      </c>
      <c r="AO4126">
        <f t="shared" si="987"/>
        <v>0</v>
      </c>
      <c r="AP4126">
        <f t="shared" si="988"/>
        <v>0</v>
      </c>
      <c r="AQ4126">
        <f t="shared" si="991"/>
        <v>4</v>
      </c>
      <c r="AS4126">
        <f t="shared" si="992"/>
        <v>18.399999999999999</v>
      </c>
      <c r="AT4126">
        <f t="shared" si="993"/>
        <v>1</v>
      </c>
      <c r="AU4126">
        <f t="shared" si="980"/>
        <v>2.5791783618269966</v>
      </c>
    </row>
    <row r="4127" spans="17:47">
      <c r="Q4127">
        <v>0</v>
      </c>
      <c r="R4127">
        <v>0</v>
      </c>
      <c r="S4127">
        <v>0</v>
      </c>
      <c r="T4127">
        <v>0</v>
      </c>
      <c r="U4127">
        <v>0</v>
      </c>
      <c r="V4127">
        <v>1</v>
      </c>
      <c r="W4127">
        <v>0</v>
      </c>
      <c r="X4127">
        <v>1</v>
      </c>
      <c r="Y4127">
        <v>0</v>
      </c>
      <c r="Z4127">
        <v>2</v>
      </c>
      <c r="AA4127">
        <v>1</v>
      </c>
      <c r="AB4127">
        <v>7</v>
      </c>
      <c r="AC4127">
        <f t="shared" si="989"/>
        <v>0.6</v>
      </c>
      <c r="AD4127">
        <v>14</v>
      </c>
      <c r="AE4127">
        <v>2</v>
      </c>
      <c r="AF4127">
        <v>2</v>
      </c>
      <c r="AH4127">
        <f t="shared" si="990"/>
        <v>0</v>
      </c>
      <c r="AI4127">
        <f t="shared" si="981"/>
        <v>0</v>
      </c>
      <c r="AJ4127">
        <f t="shared" si="982"/>
        <v>0</v>
      </c>
      <c r="AK4127">
        <f t="shared" si="983"/>
        <v>0</v>
      </c>
      <c r="AL4127">
        <f t="shared" si="984"/>
        <v>1</v>
      </c>
      <c r="AM4127">
        <f t="shared" si="985"/>
        <v>0</v>
      </c>
      <c r="AN4127">
        <f t="shared" si="986"/>
        <v>1</v>
      </c>
      <c r="AO4127">
        <f t="shared" si="987"/>
        <v>0</v>
      </c>
      <c r="AP4127">
        <f t="shared" si="988"/>
        <v>2</v>
      </c>
      <c r="AQ4127">
        <f t="shared" si="991"/>
        <v>6</v>
      </c>
      <c r="AS4127">
        <f t="shared" si="992"/>
        <v>13.4</v>
      </c>
      <c r="AT4127">
        <f t="shared" si="993"/>
        <v>0</v>
      </c>
      <c r="AU4127">
        <f t="shared" si="980"/>
        <v>0</v>
      </c>
    </row>
    <row r="4128" spans="17:47">
      <c r="Q4128">
        <v>1</v>
      </c>
      <c r="R4128">
        <v>1</v>
      </c>
      <c r="S4128">
        <v>3</v>
      </c>
      <c r="T4128">
        <v>2</v>
      </c>
      <c r="U4128">
        <v>1</v>
      </c>
      <c r="V4128">
        <v>3</v>
      </c>
      <c r="W4128">
        <v>1</v>
      </c>
      <c r="X4128">
        <v>4</v>
      </c>
      <c r="Y4128">
        <v>1</v>
      </c>
      <c r="Z4128">
        <v>0</v>
      </c>
      <c r="AA4128">
        <v>0</v>
      </c>
      <c r="AB4128">
        <v>4</v>
      </c>
      <c r="AC4128">
        <f t="shared" si="989"/>
        <v>0</v>
      </c>
      <c r="AD4128">
        <v>16</v>
      </c>
      <c r="AE4128">
        <v>1</v>
      </c>
      <c r="AF4128">
        <v>0</v>
      </c>
      <c r="AH4128">
        <f t="shared" si="990"/>
        <v>0</v>
      </c>
      <c r="AI4128">
        <f t="shared" si="981"/>
        <v>2</v>
      </c>
      <c r="AJ4128">
        <f t="shared" si="982"/>
        <v>1</v>
      </c>
      <c r="AK4128">
        <f t="shared" si="983"/>
        <v>0</v>
      </c>
      <c r="AL4128">
        <f t="shared" si="984"/>
        <v>2</v>
      </c>
      <c r="AM4128">
        <f t="shared" si="985"/>
        <v>0</v>
      </c>
      <c r="AN4128">
        <f t="shared" si="986"/>
        <v>3</v>
      </c>
      <c r="AO4128">
        <f t="shared" si="987"/>
        <v>0</v>
      </c>
      <c r="AP4128">
        <f t="shared" si="988"/>
        <v>-1</v>
      </c>
      <c r="AQ4128">
        <f t="shared" si="991"/>
        <v>4</v>
      </c>
      <c r="AS4128">
        <f t="shared" si="992"/>
        <v>16</v>
      </c>
      <c r="AT4128">
        <f t="shared" si="993"/>
        <v>-1</v>
      </c>
      <c r="AU4128">
        <f t="shared" si="980"/>
        <v>-2.5791783618269966</v>
      </c>
    </row>
    <row r="4129" spans="17:47">
      <c r="Q4129">
        <v>1</v>
      </c>
      <c r="R4129">
        <v>0</v>
      </c>
      <c r="S4129">
        <v>2</v>
      </c>
      <c r="T4129">
        <v>2</v>
      </c>
      <c r="U4129">
        <v>2</v>
      </c>
      <c r="V4129">
        <v>0</v>
      </c>
      <c r="W4129">
        <v>1</v>
      </c>
      <c r="X4129">
        <v>2</v>
      </c>
      <c r="Y4129">
        <v>1</v>
      </c>
      <c r="Z4129">
        <v>0</v>
      </c>
      <c r="AA4129">
        <v>1</v>
      </c>
      <c r="AB4129">
        <v>3</v>
      </c>
      <c r="AC4129">
        <f t="shared" si="989"/>
        <v>0.6</v>
      </c>
      <c r="AD4129">
        <v>18</v>
      </c>
      <c r="AE4129">
        <v>1</v>
      </c>
      <c r="AF4129">
        <v>8</v>
      </c>
      <c r="AH4129">
        <f t="shared" si="990"/>
        <v>-1</v>
      </c>
      <c r="AI4129">
        <f t="shared" si="981"/>
        <v>1</v>
      </c>
      <c r="AJ4129">
        <f t="shared" si="982"/>
        <v>1</v>
      </c>
      <c r="AK4129">
        <f t="shared" si="983"/>
        <v>1</v>
      </c>
      <c r="AL4129">
        <f t="shared" si="984"/>
        <v>-1</v>
      </c>
      <c r="AM4129">
        <f t="shared" si="985"/>
        <v>0</v>
      </c>
      <c r="AN4129">
        <f t="shared" si="986"/>
        <v>1</v>
      </c>
      <c r="AO4129">
        <f t="shared" si="987"/>
        <v>0</v>
      </c>
      <c r="AP4129">
        <f t="shared" si="988"/>
        <v>-1</v>
      </c>
      <c r="AQ4129">
        <f t="shared" si="991"/>
        <v>2</v>
      </c>
      <c r="AS4129">
        <f t="shared" si="992"/>
        <v>17.399999999999999</v>
      </c>
      <c r="AT4129">
        <f t="shared" si="993"/>
        <v>7</v>
      </c>
      <c r="AU4129">
        <f t="shared" si="980"/>
        <v>18.054248532788975</v>
      </c>
    </row>
    <row r="4130" spans="17:47">
      <c r="Q4130">
        <v>1</v>
      </c>
      <c r="R4130">
        <v>2</v>
      </c>
      <c r="S4130">
        <v>0</v>
      </c>
      <c r="T4130">
        <v>1</v>
      </c>
      <c r="U4130">
        <v>1</v>
      </c>
      <c r="V4130">
        <v>1</v>
      </c>
      <c r="W4130">
        <v>0</v>
      </c>
      <c r="X4130">
        <v>1</v>
      </c>
      <c r="Y4130">
        <v>1</v>
      </c>
      <c r="Z4130">
        <v>2</v>
      </c>
      <c r="AA4130">
        <v>1</v>
      </c>
      <c r="AB4130">
        <v>3</v>
      </c>
      <c r="AC4130">
        <f t="shared" si="989"/>
        <v>0.6</v>
      </c>
      <c r="AD4130">
        <v>15</v>
      </c>
      <c r="AE4130">
        <v>0</v>
      </c>
      <c r="AF4130">
        <v>0</v>
      </c>
      <c r="AH4130">
        <f t="shared" si="990"/>
        <v>1</v>
      </c>
      <c r="AI4130">
        <f t="shared" si="981"/>
        <v>-1</v>
      </c>
      <c r="AJ4130">
        <f t="shared" si="982"/>
        <v>0</v>
      </c>
      <c r="AK4130">
        <f t="shared" si="983"/>
        <v>0</v>
      </c>
      <c r="AL4130">
        <f t="shared" si="984"/>
        <v>0</v>
      </c>
      <c r="AM4130">
        <f t="shared" si="985"/>
        <v>-1</v>
      </c>
      <c r="AN4130">
        <f t="shared" si="986"/>
        <v>0</v>
      </c>
      <c r="AO4130">
        <f t="shared" si="987"/>
        <v>0</v>
      </c>
      <c r="AP4130">
        <f t="shared" si="988"/>
        <v>1</v>
      </c>
      <c r="AQ4130">
        <f t="shared" si="991"/>
        <v>2</v>
      </c>
      <c r="AS4130">
        <f t="shared" si="992"/>
        <v>14.4</v>
      </c>
      <c r="AT4130">
        <f t="shared" si="993"/>
        <v>0</v>
      </c>
      <c r="AU4130">
        <f t="shared" si="980"/>
        <v>0</v>
      </c>
    </row>
    <row r="4131" spans="17:47">
      <c r="Q4131">
        <v>4</v>
      </c>
      <c r="R4131">
        <v>1</v>
      </c>
      <c r="S4131">
        <v>2</v>
      </c>
      <c r="T4131">
        <v>0</v>
      </c>
      <c r="U4131">
        <v>2</v>
      </c>
      <c r="V4131">
        <v>1</v>
      </c>
      <c r="W4131">
        <v>2</v>
      </c>
      <c r="X4131">
        <v>1</v>
      </c>
      <c r="Y4131">
        <v>0</v>
      </c>
      <c r="Z4131">
        <v>0</v>
      </c>
      <c r="AA4131">
        <v>1</v>
      </c>
      <c r="AB4131">
        <v>7</v>
      </c>
      <c r="AC4131">
        <f t="shared" si="989"/>
        <v>0.6</v>
      </c>
      <c r="AD4131">
        <v>10</v>
      </c>
      <c r="AE4131">
        <v>1</v>
      </c>
      <c r="AF4131">
        <v>3</v>
      </c>
      <c r="AH4131">
        <f t="shared" si="990"/>
        <v>-3</v>
      </c>
      <c r="AI4131">
        <f t="shared" si="981"/>
        <v>-2</v>
      </c>
      <c r="AJ4131">
        <f t="shared" si="982"/>
        <v>-4</v>
      </c>
      <c r="AK4131">
        <f t="shared" si="983"/>
        <v>-2</v>
      </c>
      <c r="AL4131">
        <f t="shared" si="984"/>
        <v>-3</v>
      </c>
      <c r="AM4131">
        <f t="shared" si="985"/>
        <v>-2</v>
      </c>
      <c r="AN4131">
        <f t="shared" si="986"/>
        <v>-3</v>
      </c>
      <c r="AO4131">
        <f t="shared" si="987"/>
        <v>-4</v>
      </c>
      <c r="AP4131">
        <f t="shared" si="988"/>
        <v>-4</v>
      </c>
      <c r="AQ4131">
        <f t="shared" si="991"/>
        <v>6</v>
      </c>
      <c r="AS4131">
        <f t="shared" si="992"/>
        <v>9.4</v>
      </c>
      <c r="AT4131">
        <f t="shared" si="993"/>
        <v>2</v>
      </c>
      <c r="AU4131">
        <f t="shared" si="980"/>
        <v>5.1583567236539931</v>
      </c>
    </row>
    <row r="4132" spans="17:47">
      <c r="Q4132">
        <v>1</v>
      </c>
      <c r="R4132">
        <v>2</v>
      </c>
      <c r="S4132">
        <v>3</v>
      </c>
      <c r="T4132">
        <v>1</v>
      </c>
      <c r="U4132">
        <v>1</v>
      </c>
      <c r="V4132">
        <v>0</v>
      </c>
      <c r="W4132">
        <v>2</v>
      </c>
      <c r="X4132">
        <v>2</v>
      </c>
      <c r="Y4132">
        <v>1</v>
      </c>
      <c r="Z4132">
        <v>1</v>
      </c>
      <c r="AA4132">
        <v>1</v>
      </c>
      <c r="AB4132">
        <v>8</v>
      </c>
      <c r="AC4132">
        <f t="shared" si="989"/>
        <v>0.6</v>
      </c>
      <c r="AD4132">
        <v>17</v>
      </c>
      <c r="AE4132">
        <v>0</v>
      </c>
      <c r="AF4132">
        <v>5</v>
      </c>
      <c r="AH4132">
        <f t="shared" si="990"/>
        <v>1</v>
      </c>
      <c r="AI4132">
        <f t="shared" si="981"/>
        <v>2</v>
      </c>
      <c r="AJ4132">
        <f t="shared" si="982"/>
        <v>0</v>
      </c>
      <c r="AK4132">
        <f t="shared" si="983"/>
        <v>0</v>
      </c>
      <c r="AL4132">
        <f t="shared" si="984"/>
        <v>-1</v>
      </c>
      <c r="AM4132">
        <f t="shared" si="985"/>
        <v>1</v>
      </c>
      <c r="AN4132">
        <f t="shared" si="986"/>
        <v>1</v>
      </c>
      <c r="AO4132">
        <f t="shared" si="987"/>
        <v>0</v>
      </c>
      <c r="AP4132">
        <f t="shared" si="988"/>
        <v>0</v>
      </c>
      <c r="AQ4132">
        <f t="shared" si="991"/>
        <v>7</v>
      </c>
      <c r="AS4132">
        <f t="shared" si="992"/>
        <v>16.399999999999999</v>
      </c>
      <c r="AT4132">
        <f t="shared" si="993"/>
        <v>5</v>
      </c>
      <c r="AU4132">
        <f t="shared" si="980"/>
        <v>12.895891809134984</v>
      </c>
    </row>
    <row r="4133" spans="17:47">
      <c r="Q4133">
        <v>4</v>
      </c>
      <c r="R4133">
        <v>3</v>
      </c>
      <c r="S4133">
        <v>2</v>
      </c>
      <c r="T4133">
        <v>1</v>
      </c>
      <c r="U4133">
        <v>0</v>
      </c>
      <c r="V4133">
        <v>2</v>
      </c>
      <c r="W4133">
        <v>0</v>
      </c>
      <c r="X4133">
        <v>0</v>
      </c>
      <c r="Y4133">
        <v>0</v>
      </c>
      <c r="Z4133">
        <v>1</v>
      </c>
      <c r="AA4133">
        <v>1</v>
      </c>
      <c r="AB4133">
        <v>3</v>
      </c>
      <c r="AC4133">
        <f t="shared" si="989"/>
        <v>0.6</v>
      </c>
      <c r="AD4133">
        <v>16</v>
      </c>
      <c r="AE4133">
        <v>0</v>
      </c>
      <c r="AF4133">
        <v>2</v>
      </c>
      <c r="AH4133">
        <f t="shared" si="990"/>
        <v>-1</v>
      </c>
      <c r="AI4133">
        <f t="shared" si="981"/>
        <v>-2</v>
      </c>
      <c r="AJ4133">
        <f t="shared" si="982"/>
        <v>-3</v>
      </c>
      <c r="AK4133">
        <f t="shared" si="983"/>
        <v>-4</v>
      </c>
      <c r="AL4133">
        <f t="shared" si="984"/>
        <v>-2</v>
      </c>
      <c r="AM4133">
        <f t="shared" si="985"/>
        <v>-4</v>
      </c>
      <c r="AN4133">
        <f t="shared" si="986"/>
        <v>-4</v>
      </c>
      <c r="AO4133">
        <f t="shared" si="987"/>
        <v>-4</v>
      </c>
      <c r="AP4133">
        <f t="shared" si="988"/>
        <v>-3</v>
      </c>
      <c r="AQ4133">
        <f t="shared" si="991"/>
        <v>2</v>
      </c>
      <c r="AS4133">
        <f t="shared" si="992"/>
        <v>15.4</v>
      </c>
      <c r="AT4133">
        <f t="shared" si="993"/>
        <v>2</v>
      </c>
      <c r="AU4133">
        <f t="shared" si="980"/>
        <v>5.1583567236539931</v>
      </c>
    </row>
    <row r="4134" spans="17:47">
      <c r="Q4134">
        <v>0</v>
      </c>
      <c r="R4134">
        <v>3</v>
      </c>
      <c r="S4134">
        <v>0</v>
      </c>
      <c r="T4134">
        <v>2</v>
      </c>
      <c r="U4134">
        <v>3</v>
      </c>
      <c r="V4134">
        <v>3</v>
      </c>
      <c r="W4134">
        <v>2</v>
      </c>
      <c r="X4134">
        <v>1</v>
      </c>
      <c r="Y4134">
        <v>1</v>
      </c>
      <c r="Z4134">
        <v>1</v>
      </c>
      <c r="AA4134">
        <v>2</v>
      </c>
      <c r="AB4134">
        <v>5</v>
      </c>
      <c r="AC4134">
        <f t="shared" si="989"/>
        <v>1.2</v>
      </c>
      <c r="AD4134">
        <v>17</v>
      </c>
      <c r="AE4134">
        <v>1</v>
      </c>
      <c r="AF4134">
        <v>2</v>
      </c>
      <c r="AH4134">
        <f t="shared" si="990"/>
        <v>3</v>
      </c>
      <c r="AI4134">
        <f t="shared" si="981"/>
        <v>0</v>
      </c>
      <c r="AJ4134">
        <f t="shared" si="982"/>
        <v>2</v>
      </c>
      <c r="AK4134">
        <f t="shared" si="983"/>
        <v>3</v>
      </c>
      <c r="AL4134">
        <f t="shared" si="984"/>
        <v>3</v>
      </c>
      <c r="AM4134">
        <f t="shared" si="985"/>
        <v>2</v>
      </c>
      <c r="AN4134">
        <f t="shared" si="986"/>
        <v>1</v>
      </c>
      <c r="AO4134">
        <f t="shared" si="987"/>
        <v>1</v>
      </c>
      <c r="AP4134">
        <f t="shared" si="988"/>
        <v>1</v>
      </c>
      <c r="AQ4134">
        <f t="shared" si="991"/>
        <v>3</v>
      </c>
      <c r="AS4134">
        <f t="shared" si="992"/>
        <v>15.8</v>
      </c>
      <c r="AT4134">
        <f t="shared" si="993"/>
        <v>1</v>
      </c>
      <c r="AU4134">
        <f t="shared" si="980"/>
        <v>2.5791783618269966</v>
      </c>
    </row>
    <row r="4135" spans="17:47">
      <c r="Q4135">
        <v>0</v>
      </c>
      <c r="R4135">
        <v>1</v>
      </c>
      <c r="S4135">
        <v>2</v>
      </c>
      <c r="T4135">
        <v>2</v>
      </c>
      <c r="U4135">
        <v>0</v>
      </c>
      <c r="V4135">
        <v>2</v>
      </c>
      <c r="W4135">
        <v>3</v>
      </c>
      <c r="X4135">
        <v>1</v>
      </c>
      <c r="Y4135">
        <v>0</v>
      </c>
      <c r="Z4135">
        <v>2</v>
      </c>
      <c r="AA4135">
        <v>2</v>
      </c>
      <c r="AB4135">
        <v>7</v>
      </c>
      <c r="AC4135">
        <f t="shared" si="989"/>
        <v>1.2</v>
      </c>
      <c r="AD4135">
        <v>13</v>
      </c>
      <c r="AE4135">
        <v>0</v>
      </c>
      <c r="AF4135">
        <v>4</v>
      </c>
      <c r="AH4135">
        <f t="shared" si="990"/>
        <v>1</v>
      </c>
      <c r="AI4135">
        <f t="shared" si="981"/>
        <v>2</v>
      </c>
      <c r="AJ4135">
        <f t="shared" si="982"/>
        <v>2</v>
      </c>
      <c r="AK4135">
        <f t="shared" si="983"/>
        <v>0</v>
      </c>
      <c r="AL4135">
        <f t="shared" si="984"/>
        <v>2</v>
      </c>
      <c r="AM4135">
        <f t="shared" si="985"/>
        <v>3</v>
      </c>
      <c r="AN4135">
        <f t="shared" si="986"/>
        <v>1</v>
      </c>
      <c r="AO4135">
        <f t="shared" si="987"/>
        <v>0</v>
      </c>
      <c r="AP4135">
        <f t="shared" si="988"/>
        <v>2</v>
      </c>
      <c r="AQ4135">
        <f t="shared" si="991"/>
        <v>5</v>
      </c>
      <c r="AS4135">
        <f t="shared" si="992"/>
        <v>11.8</v>
      </c>
      <c r="AT4135">
        <f t="shared" si="993"/>
        <v>4</v>
      </c>
      <c r="AU4135">
        <f t="shared" si="980"/>
        <v>10.316713447307986</v>
      </c>
    </row>
    <row r="4136" spans="17:47">
      <c r="Q4136">
        <v>3</v>
      </c>
      <c r="R4136">
        <v>0</v>
      </c>
      <c r="S4136">
        <v>2</v>
      </c>
      <c r="T4136">
        <v>2</v>
      </c>
      <c r="U4136">
        <v>0</v>
      </c>
      <c r="V4136">
        <v>1</v>
      </c>
      <c r="W4136">
        <v>1</v>
      </c>
      <c r="X4136">
        <v>2</v>
      </c>
      <c r="Y4136">
        <v>2</v>
      </c>
      <c r="Z4136">
        <v>1</v>
      </c>
      <c r="AA4136">
        <v>0</v>
      </c>
      <c r="AB4136">
        <v>4</v>
      </c>
      <c r="AC4136">
        <f t="shared" si="989"/>
        <v>0</v>
      </c>
      <c r="AD4136">
        <v>16</v>
      </c>
      <c r="AE4136">
        <v>0</v>
      </c>
      <c r="AF4136">
        <v>1</v>
      </c>
      <c r="AH4136">
        <f t="shared" si="990"/>
        <v>-3</v>
      </c>
      <c r="AI4136">
        <f t="shared" si="981"/>
        <v>-1</v>
      </c>
      <c r="AJ4136">
        <f t="shared" si="982"/>
        <v>-1</v>
      </c>
      <c r="AK4136">
        <f t="shared" si="983"/>
        <v>-3</v>
      </c>
      <c r="AL4136">
        <f t="shared" si="984"/>
        <v>-2</v>
      </c>
      <c r="AM4136">
        <f t="shared" si="985"/>
        <v>-2</v>
      </c>
      <c r="AN4136">
        <f t="shared" si="986"/>
        <v>-1</v>
      </c>
      <c r="AO4136">
        <f t="shared" si="987"/>
        <v>-1</v>
      </c>
      <c r="AP4136">
        <f t="shared" si="988"/>
        <v>-2</v>
      </c>
      <c r="AQ4136">
        <f t="shared" si="991"/>
        <v>4</v>
      </c>
      <c r="AS4136">
        <f t="shared" si="992"/>
        <v>16</v>
      </c>
      <c r="AT4136">
        <f t="shared" si="993"/>
        <v>1</v>
      </c>
      <c r="AU4136">
        <f t="shared" si="980"/>
        <v>2.5791783618269966</v>
      </c>
    </row>
    <row r="4137" spans="17:47">
      <c r="Q4137">
        <v>0</v>
      </c>
      <c r="R4137">
        <v>1</v>
      </c>
      <c r="S4137">
        <v>1</v>
      </c>
      <c r="T4137">
        <v>3</v>
      </c>
      <c r="U4137">
        <v>2</v>
      </c>
      <c r="V4137">
        <v>1</v>
      </c>
      <c r="W4137">
        <v>0</v>
      </c>
      <c r="X4137">
        <v>1</v>
      </c>
      <c r="Y4137">
        <v>0</v>
      </c>
      <c r="Z4137">
        <v>2</v>
      </c>
      <c r="AA4137">
        <v>0</v>
      </c>
      <c r="AB4137">
        <v>8</v>
      </c>
      <c r="AC4137">
        <f t="shared" si="989"/>
        <v>0</v>
      </c>
      <c r="AD4137">
        <v>10</v>
      </c>
      <c r="AE4137">
        <v>0</v>
      </c>
      <c r="AF4137">
        <v>1</v>
      </c>
      <c r="AH4137">
        <f t="shared" si="990"/>
        <v>1</v>
      </c>
      <c r="AI4137">
        <f t="shared" si="981"/>
        <v>1</v>
      </c>
      <c r="AJ4137">
        <f t="shared" si="982"/>
        <v>3</v>
      </c>
      <c r="AK4137">
        <f t="shared" si="983"/>
        <v>2</v>
      </c>
      <c r="AL4137">
        <f t="shared" si="984"/>
        <v>1</v>
      </c>
      <c r="AM4137">
        <f t="shared" si="985"/>
        <v>0</v>
      </c>
      <c r="AN4137">
        <f t="shared" si="986"/>
        <v>1</v>
      </c>
      <c r="AO4137">
        <f t="shared" si="987"/>
        <v>0</v>
      </c>
      <c r="AP4137">
        <f t="shared" si="988"/>
        <v>2</v>
      </c>
      <c r="AQ4137">
        <f t="shared" si="991"/>
        <v>8</v>
      </c>
      <c r="AS4137">
        <f t="shared" si="992"/>
        <v>10</v>
      </c>
      <c r="AT4137">
        <f t="shared" si="993"/>
        <v>1</v>
      </c>
      <c r="AU4137">
        <f t="shared" si="980"/>
        <v>2.5791783618269966</v>
      </c>
    </row>
    <row r="4138" spans="17:47">
      <c r="Q4138">
        <v>1</v>
      </c>
      <c r="R4138">
        <v>1</v>
      </c>
      <c r="S4138">
        <v>1</v>
      </c>
      <c r="T4138">
        <v>0</v>
      </c>
      <c r="U4138">
        <v>1</v>
      </c>
      <c r="V4138">
        <v>2</v>
      </c>
      <c r="W4138">
        <v>2</v>
      </c>
      <c r="X4138">
        <v>0</v>
      </c>
      <c r="Y4138">
        <v>0</v>
      </c>
      <c r="Z4138">
        <v>1</v>
      </c>
      <c r="AA4138">
        <v>1</v>
      </c>
      <c r="AB4138">
        <v>4</v>
      </c>
      <c r="AC4138">
        <f t="shared" si="989"/>
        <v>0.6</v>
      </c>
      <c r="AD4138">
        <v>12</v>
      </c>
      <c r="AE4138">
        <v>2</v>
      </c>
      <c r="AF4138">
        <v>1</v>
      </c>
      <c r="AH4138">
        <f t="shared" si="990"/>
        <v>0</v>
      </c>
      <c r="AI4138">
        <f t="shared" si="981"/>
        <v>0</v>
      </c>
      <c r="AJ4138">
        <f t="shared" si="982"/>
        <v>-1</v>
      </c>
      <c r="AK4138">
        <f t="shared" si="983"/>
        <v>0</v>
      </c>
      <c r="AL4138">
        <f t="shared" si="984"/>
        <v>1</v>
      </c>
      <c r="AM4138">
        <f t="shared" si="985"/>
        <v>1</v>
      </c>
      <c r="AN4138">
        <f t="shared" si="986"/>
        <v>-1</v>
      </c>
      <c r="AO4138">
        <f t="shared" si="987"/>
        <v>-1</v>
      </c>
      <c r="AP4138">
        <f t="shared" si="988"/>
        <v>0</v>
      </c>
      <c r="AQ4138">
        <f t="shared" si="991"/>
        <v>3</v>
      </c>
      <c r="AS4138">
        <f t="shared" si="992"/>
        <v>11.4</v>
      </c>
      <c r="AT4138">
        <f t="shared" si="993"/>
        <v>-1</v>
      </c>
      <c r="AU4138">
        <f t="shared" si="980"/>
        <v>-2.5791783618269966</v>
      </c>
    </row>
    <row r="4139" spans="17:47">
      <c r="Q4139">
        <v>1</v>
      </c>
      <c r="R4139">
        <v>1</v>
      </c>
      <c r="S4139">
        <v>0</v>
      </c>
      <c r="T4139">
        <v>2</v>
      </c>
      <c r="U4139">
        <v>1</v>
      </c>
      <c r="V4139">
        <v>3</v>
      </c>
      <c r="W4139">
        <v>2</v>
      </c>
      <c r="X4139">
        <v>1</v>
      </c>
      <c r="Y4139">
        <v>1</v>
      </c>
      <c r="Z4139">
        <v>0</v>
      </c>
      <c r="AA4139">
        <v>2</v>
      </c>
      <c r="AB4139">
        <v>4</v>
      </c>
      <c r="AC4139">
        <f t="shared" si="989"/>
        <v>1.2</v>
      </c>
      <c r="AD4139">
        <v>3</v>
      </c>
      <c r="AE4139">
        <v>0</v>
      </c>
      <c r="AF4139">
        <v>0</v>
      </c>
      <c r="AH4139">
        <f t="shared" si="990"/>
        <v>0</v>
      </c>
      <c r="AI4139">
        <f t="shared" si="981"/>
        <v>-1</v>
      </c>
      <c r="AJ4139">
        <f t="shared" si="982"/>
        <v>1</v>
      </c>
      <c r="AK4139">
        <f t="shared" si="983"/>
        <v>0</v>
      </c>
      <c r="AL4139">
        <f t="shared" si="984"/>
        <v>2</v>
      </c>
      <c r="AM4139">
        <f t="shared" si="985"/>
        <v>1</v>
      </c>
      <c r="AN4139">
        <f t="shared" si="986"/>
        <v>0</v>
      </c>
      <c r="AO4139">
        <f t="shared" si="987"/>
        <v>0</v>
      </c>
      <c r="AP4139">
        <f t="shared" si="988"/>
        <v>-1</v>
      </c>
      <c r="AQ4139">
        <f t="shared" si="991"/>
        <v>2</v>
      </c>
      <c r="AS4139">
        <f t="shared" si="992"/>
        <v>1.8</v>
      </c>
      <c r="AT4139">
        <f t="shared" si="993"/>
        <v>0</v>
      </c>
      <c r="AU4139">
        <f t="shared" si="980"/>
        <v>0</v>
      </c>
    </row>
    <row r="4140" spans="17:47">
      <c r="Q4140">
        <v>0</v>
      </c>
      <c r="R4140">
        <v>1</v>
      </c>
      <c r="S4140">
        <v>0</v>
      </c>
      <c r="T4140">
        <v>1</v>
      </c>
      <c r="U4140">
        <v>0</v>
      </c>
      <c r="V4140">
        <v>2</v>
      </c>
      <c r="W4140">
        <v>1</v>
      </c>
      <c r="X4140">
        <v>0</v>
      </c>
      <c r="Y4140">
        <v>0</v>
      </c>
      <c r="Z4140">
        <v>1</v>
      </c>
      <c r="AA4140">
        <v>0</v>
      </c>
      <c r="AB4140">
        <v>5</v>
      </c>
      <c r="AC4140">
        <f t="shared" si="989"/>
        <v>0</v>
      </c>
      <c r="AD4140">
        <v>14</v>
      </c>
      <c r="AE4140">
        <v>2</v>
      </c>
      <c r="AF4140">
        <v>1</v>
      </c>
      <c r="AH4140">
        <f t="shared" si="990"/>
        <v>1</v>
      </c>
      <c r="AI4140">
        <f t="shared" si="981"/>
        <v>0</v>
      </c>
      <c r="AJ4140">
        <f t="shared" si="982"/>
        <v>1</v>
      </c>
      <c r="AK4140">
        <f t="shared" si="983"/>
        <v>0</v>
      </c>
      <c r="AL4140">
        <f t="shared" si="984"/>
        <v>2</v>
      </c>
      <c r="AM4140">
        <f t="shared" si="985"/>
        <v>1</v>
      </c>
      <c r="AN4140">
        <f t="shared" si="986"/>
        <v>0</v>
      </c>
      <c r="AO4140">
        <f t="shared" si="987"/>
        <v>0</v>
      </c>
      <c r="AP4140">
        <f t="shared" si="988"/>
        <v>1</v>
      </c>
      <c r="AQ4140">
        <f t="shared" si="991"/>
        <v>5</v>
      </c>
      <c r="AS4140">
        <f t="shared" si="992"/>
        <v>14</v>
      </c>
      <c r="AT4140">
        <f t="shared" si="993"/>
        <v>-1</v>
      </c>
      <c r="AU4140">
        <f t="shared" si="980"/>
        <v>-2.5791783618269966</v>
      </c>
    </row>
    <row r="4141" spans="17:47">
      <c r="Q4141">
        <v>2</v>
      </c>
      <c r="R4141">
        <v>1</v>
      </c>
      <c r="S4141">
        <v>1</v>
      </c>
      <c r="T4141">
        <v>2</v>
      </c>
      <c r="U4141">
        <v>1</v>
      </c>
      <c r="V4141">
        <v>0</v>
      </c>
      <c r="W4141">
        <v>2</v>
      </c>
      <c r="X4141">
        <v>5</v>
      </c>
      <c r="Y4141">
        <v>3</v>
      </c>
      <c r="Z4141">
        <v>3</v>
      </c>
      <c r="AA4141">
        <v>2</v>
      </c>
      <c r="AB4141">
        <v>5</v>
      </c>
      <c r="AC4141">
        <f t="shared" si="989"/>
        <v>1.2</v>
      </c>
      <c r="AD4141">
        <v>11</v>
      </c>
      <c r="AE4141">
        <v>0</v>
      </c>
      <c r="AF4141">
        <v>2</v>
      </c>
      <c r="AH4141">
        <f t="shared" si="990"/>
        <v>-1</v>
      </c>
      <c r="AI4141">
        <f t="shared" si="981"/>
        <v>-1</v>
      </c>
      <c r="AJ4141">
        <f t="shared" si="982"/>
        <v>0</v>
      </c>
      <c r="AK4141">
        <f t="shared" si="983"/>
        <v>-1</v>
      </c>
      <c r="AL4141">
        <f t="shared" si="984"/>
        <v>-2</v>
      </c>
      <c r="AM4141">
        <f t="shared" si="985"/>
        <v>0</v>
      </c>
      <c r="AN4141">
        <f t="shared" si="986"/>
        <v>3</v>
      </c>
      <c r="AO4141">
        <f t="shared" si="987"/>
        <v>1</v>
      </c>
      <c r="AP4141">
        <f t="shared" si="988"/>
        <v>1</v>
      </c>
      <c r="AQ4141">
        <f t="shared" si="991"/>
        <v>3</v>
      </c>
      <c r="AS4141">
        <f t="shared" si="992"/>
        <v>9.8000000000000007</v>
      </c>
      <c r="AT4141">
        <f t="shared" si="993"/>
        <v>2</v>
      </c>
      <c r="AU4141">
        <f t="shared" si="980"/>
        <v>5.1583567236539931</v>
      </c>
    </row>
    <row r="4142" spans="17:47">
      <c r="Q4142">
        <v>1</v>
      </c>
      <c r="R4142">
        <v>2</v>
      </c>
      <c r="S4142">
        <v>3</v>
      </c>
      <c r="T4142">
        <v>0</v>
      </c>
      <c r="U4142">
        <v>1</v>
      </c>
      <c r="V4142">
        <v>3</v>
      </c>
      <c r="W4142">
        <v>1</v>
      </c>
      <c r="X4142">
        <v>1</v>
      </c>
      <c r="Y4142">
        <v>1</v>
      </c>
      <c r="Z4142">
        <v>2</v>
      </c>
      <c r="AA4142">
        <v>5</v>
      </c>
      <c r="AB4142">
        <v>5</v>
      </c>
      <c r="AC4142">
        <f t="shared" si="989"/>
        <v>3</v>
      </c>
      <c r="AD4142">
        <v>9</v>
      </c>
      <c r="AE4142">
        <v>0</v>
      </c>
      <c r="AF4142">
        <v>4</v>
      </c>
      <c r="AH4142">
        <f t="shared" si="990"/>
        <v>1</v>
      </c>
      <c r="AI4142">
        <f t="shared" si="981"/>
        <v>2</v>
      </c>
      <c r="AJ4142">
        <f t="shared" si="982"/>
        <v>-1</v>
      </c>
      <c r="AK4142">
        <f t="shared" si="983"/>
        <v>0</v>
      </c>
      <c r="AL4142">
        <f t="shared" si="984"/>
        <v>2</v>
      </c>
      <c r="AM4142">
        <f t="shared" si="985"/>
        <v>0</v>
      </c>
      <c r="AN4142">
        <f t="shared" si="986"/>
        <v>0</v>
      </c>
      <c r="AO4142">
        <f t="shared" si="987"/>
        <v>0</v>
      </c>
      <c r="AP4142">
        <f t="shared" si="988"/>
        <v>1</v>
      </c>
      <c r="AQ4142">
        <f t="shared" si="991"/>
        <v>0</v>
      </c>
      <c r="AS4142">
        <f t="shared" si="992"/>
        <v>6</v>
      </c>
      <c r="AT4142">
        <f t="shared" si="993"/>
        <v>4</v>
      </c>
      <c r="AU4142">
        <f t="shared" si="980"/>
        <v>10.316713447307986</v>
      </c>
    </row>
    <row r="4143" spans="17:47">
      <c r="Q4143">
        <v>0</v>
      </c>
      <c r="R4143">
        <v>4</v>
      </c>
      <c r="S4143">
        <v>1</v>
      </c>
      <c r="T4143">
        <v>1</v>
      </c>
      <c r="U4143">
        <v>1</v>
      </c>
      <c r="V4143">
        <v>5</v>
      </c>
      <c r="W4143">
        <v>2</v>
      </c>
      <c r="X4143">
        <v>4</v>
      </c>
      <c r="Y4143">
        <v>0</v>
      </c>
      <c r="Z4143">
        <v>1</v>
      </c>
      <c r="AA4143">
        <v>1</v>
      </c>
      <c r="AB4143">
        <v>4</v>
      </c>
      <c r="AC4143">
        <f t="shared" si="989"/>
        <v>0.6</v>
      </c>
      <c r="AD4143">
        <v>9</v>
      </c>
      <c r="AE4143">
        <v>1</v>
      </c>
      <c r="AF4143">
        <v>7</v>
      </c>
      <c r="AH4143">
        <f t="shared" si="990"/>
        <v>4</v>
      </c>
      <c r="AI4143">
        <f t="shared" si="981"/>
        <v>1</v>
      </c>
      <c r="AJ4143">
        <f t="shared" si="982"/>
        <v>1</v>
      </c>
      <c r="AK4143">
        <f t="shared" si="983"/>
        <v>1</v>
      </c>
      <c r="AL4143">
        <f t="shared" si="984"/>
        <v>5</v>
      </c>
      <c r="AM4143">
        <f t="shared" si="985"/>
        <v>2</v>
      </c>
      <c r="AN4143">
        <f t="shared" si="986"/>
        <v>4</v>
      </c>
      <c r="AO4143">
        <f t="shared" si="987"/>
        <v>0</v>
      </c>
      <c r="AP4143">
        <f t="shared" si="988"/>
        <v>1</v>
      </c>
      <c r="AQ4143">
        <f t="shared" si="991"/>
        <v>3</v>
      </c>
      <c r="AS4143">
        <f t="shared" si="992"/>
        <v>8.4</v>
      </c>
      <c r="AT4143">
        <f t="shared" si="993"/>
        <v>6</v>
      </c>
      <c r="AU4143">
        <f t="shared" si="980"/>
        <v>15.475070170961979</v>
      </c>
    </row>
    <row r="4144" spans="17:47">
      <c r="Q4144">
        <v>4</v>
      </c>
      <c r="R4144">
        <v>0</v>
      </c>
      <c r="S4144">
        <v>0</v>
      </c>
      <c r="T4144">
        <v>0</v>
      </c>
      <c r="U4144">
        <v>2</v>
      </c>
      <c r="V4144">
        <v>1</v>
      </c>
      <c r="W4144">
        <v>2</v>
      </c>
      <c r="X4144">
        <v>3</v>
      </c>
      <c r="Y4144">
        <v>2</v>
      </c>
      <c r="Z4144">
        <v>0</v>
      </c>
      <c r="AA4144">
        <v>1</v>
      </c>
      <c r="AB4144">
        <v>6</v>
      </c>
      <c r="AC4144">
        <f t="shared" si="989"/>
        <v>0.6</v>
      </c>
      <c r="AD4144">
        <v>17</v>
      </c>
      <c r="AE4144">
        <v>2</v>
      </c>
      <c r="AF4144">
        <v>2</v>
      </c>
      <c r="AH4144">
        <f t="shared" si="990"/>
        <v>-4</v>
      </c>
      <c r="AI4144">
        <f t="shared" si="981"/>
        <v>-4</v>
      </c>
      <c r="AJ4144">
        <f t="shared" si="982"/>
        <v>-4</v>
      </c>
      <c r="AK4144">
        <f t="shared" si="983"/>
        <v>-2</v>
      </c>
      <c r="AL4144">
        <f t="shared" si="984"/>
        <v>-3</v>
      </c>
      <c r="AM4144">
        <f t="shared" si="985"/>
        <v>-2</v>
      </c>
      <c r="AN4144">
        <f t="shared" si="986"/>
        <v>-1</v>
      </c>
      <c r="AO4144">
        <f t="shared" si="987"/>
        <v>-2</v>
      </c>
      <c r="AP4144">
        <f t="shared" si="988"/>
        <v>-4</v>
      </c>
      <c r="AQ4144">
        <f t="shared" si="991"/>
        <v>5</v>
      </c>
      <c r="AS4144">
        <f t="shared" si="992"/>
        <v>16.399999999999999</v>
      </c>
      <c r="AT4144">
        <f t="shared" si="993"/>
        <v>0</v>
      </c>
      <c r="AU4144">
        <f t="shared" si="980"/>
        <v>0</v>
      </c>
    </row>
    <row r="4145" spans="17:47">
      <c r="Q4145">
        <v>2</v>
      </c>
      <c r="R4145">
        <v>1</v>
      </c>
      <c r="S4145">
        <v>0</v>
      </c>
      <c r="T4145">
        <v>0</v>
      </c>
      <c r="U4145">
        <v>0</v>
      </c>
      <c r="V4145">
        <v>2</v>
      </c>
      <c r="W4145">
        <v>1</v>
      </c>
      <c r="X4145">
        <v>0</v>
      </c>
      <c r="Y4145">
        <v>1</v>
      </c>
      <c r="Z4145">
        <v>1</v>
      </c>
      <c r="AA4145">
        <v>1</v>
      </c>
      <c r="AB4145">
        <v>4</v>
      </c>
      <c r="AC4145">
        <f t="shared" si="989"/>
        <v>0.6</v>
      </c>
      <c r="AD4145">
        <v>7</v>
      </c>
      <c r="AE4145">
        <v>1</v>
      </c>
      <c r="AF4145">
        <v>2</v>
      </c>
      <c r="AH4145">
        <f t="shared" si="990"/>
        <v>-1</v>
      </c>
      <c r="AI4145">
        <f t="shared" si="981"/>
        <v>-2</v>
      </c>
      <c r="AJ4145">
        <f t="shared" si="982"/>
        <v>-2</v>
      </c>
      <c r="AK4145">
        <f t="shared" si="983"/>
        <v>-2</v>
      </c>
      <c r="AL4145">
        <f t="shared" si="984"/>
        <v>0</v>
      </c>
      <c r="AM4145">
        <f t="shared" si="985"/>
        <v>-1</v>
      </c>
      <c r="AN4145">
        <f t="shared" si="986"/>
        <v>-2</v>
      </c>
      <c r="AO4145">
        <f t="shared" si="987"/>
        <v>-1</v>
      </c>
      <c r="AP4145">
        <f t="shared" si="988"/>
        <v>-1</v>
      </c>
      <c r="AQ4145">
        <f t="shared" si="991"/>
        <v>3</v>
      </c>
      <c r="AS4145">
        <f t="shared" si="992"/>
        <v>6.4</v>
      </c>
      <c r="AT4145">
        <f t="shared" si="993"/>
        <v>1</v>
      </c>
      <c r="AU4145">
        <f t="shared" si="980"/>
        <v>2.5791783618269966</v>
      </c>
    </row>
    <row r="4146" spans="17:47">
      <c r="Q4146">
        <v>1</v>
      </c>
      <c r="R4146">
        <v>3</v>
      </c>
      <c r="S4146">
        <v>1</v>
      </c>
      <c r="T4146">
        <v>0</v>
      </c>
      <c r="U4146">
        <v>2</v>
      </c>
      <c r="V4146">
        <v>0</v>
      </c>
      <c r="W4146">
        <v>0</v>
      </c>
      <c r="X4146">
        <v>3</v>
      </c>
      <c r="Y4146">
        <v>0</v>
      </c>
      <c r="Z4146">
        <v>1</v>
      </c>
      <c r="AA4146">
        <v>3</v>
      </c>
      <c r="AB4146">
        <v>7</v>
      </c>
      <c r="AC4146">
        <f t="shared" si="989"/>
        <v>1.8</v>
      </c>
      <c r="AD4146">
        <v>6</v>
      </c>
      <c r="AE4146">
        <v>0</v>
      </c>
      <c r="AF4146">
        <v>2</v>
      </c>
      <c r="AH4146">
        <f t="shared" si="990"/>
        <v>2</v>
      </c>
      <c r="AI4146">
        <f t="shared" si="981"/>
        <v>0</v>
      </c>
      <c r="AJ4146">
        <f t="shared" si="982"/>
        <v>-1</v>
      </c>
      <c r="AK4146">
        <f t="shared" si="983"/>
        <v>1</v>
      </c>
      <c r="AL4146">
        <f t="shared" si="984"/>
        <v>-1</v>
      </c>
      <c r="AM4146">
        <f t="shared" si="985"/>
        <v>-1</v>
      </c>
      <c r="AN4146">
        <f t="shared" si="986"/>
        <v>2</v>
      </c>
      <c r="AO4146">
        <f t="shared" si="987"/>
        <v>-1</v>
      </c>
      <c r="AP4146">
        <f t="shared" si="988"/>
        <v>0</v>
      </c>
      <c r="AQ4146">
        <f t="shared" si="991"/>
        <v>4</v>
      </c>
      <c r="AS4146">
        <f t="shared" si="992"/>
        <v>4.2</v>
      </c>
      <c r="AT4146">
        <f t="shared" si="993"/>
        <v>2</v>
      </c>
      <c r="AU4146">
        <f t="shared" si="980"/>
        <v>5.1583567236539931</v>
      </c>
    </row>
    <row r="4147" spans="17:47">
      <c r="Q4147">
        <v>1</v>
      </c>
      <c r="R4147">
        <v>0</v>
      </c>
      <c r="S4147">
        <v>1</v>
      </c>
      <c r="T4147">
        <v>0</v>
      </c>
      <c r="U4147">
        <v>3</v>
      </c>
      <c r="V4147">
        <v>2</v>
      </c>
      <c r="W4147">
        <v>3</v>
      </c>
      <c r="X4147">
        <v>1</v>
      </c>
      <c r="Y4147">
        <v>0</v>
      </c>
      <c r="Z4147">
        <v>0</v>
      </c>
      <c r="AA4147">
        <v>0</v>
      </c>
      <c r="AB4147">
        <v>6</v>
      </c>
      <c r="AC4147">
        <f t="shared" si="989"/>
        <v>0</v>
      </c>
      <c r="AD4147">
        <v>9</v>
      </c>
      <c r="AE4147">
        <v>2</v>
      </c>
      <c r="AF4147">
        <v>2</v>
      </c>
      <c r="AH4147">
        <f t="shared" si="990"/>
        <v>-1</v>
      </c>
      <c r="AI4147">
        <f t="shared" si="981"/>
        <v>0</v>
      </c>
      <c r="AJ4147">
        <f t="shared" si="982"/>
        <v>-1</v>
      </c>
      <c r="AK4147">
        <f t="shared" si="983"/>
        <v>2</v>
      </c>
      <c r="AL4147">
        <f t="shared" si="984"/>
        <v>1</v>
      </c>
      <c r="AM4147">
        <f t="shared" si="985"/>
        <v>2</v>
      </c>
      <c r="AN4147">
        <f t="shared" si="986"/>
        <v>0</v>
      </c>
      <c r="AO4147">
        <f t="shared" si="987"/>
        <v>-1</v>
      </c>
      <c r="AP4147">
        <f t="shared" si="988"/>
        <v>-1</v>
      </c>
      <c r="AQ4147">
        <f t="shared" si="991"/>
        <v>6</v>
      </c>
      <c r="AS4147">
        <f t="shared" si="992"/>
        <v>9</v>
      </c>
      <c r="AT4147">
        <f t="shared" si="993"/>
        <v>0</v>
      </c>
      <c r="AU4147">
        <f t="shared" si="980"/>
        <v>0</v>
      </c>
    </row>
    <row r="4148" spans="17:47">
      <c r="Q4148">
        <v>1</v>
      </c>
      <c r="R4148">
        <v>0</v>
      </c>
      <c r="S4148">
        <v>2</v>
      </c>
      <c r="T4148">
        <v>0</v>
      </c>
      <c r="U4148">
        <v>3</v>
      </c>
      <c r="V4148">
        <v>1</v>
      </c>
      <c r="W4148">
        <v>1</v>
      </c>
      <c r="X4148">
        <v>0</v>
      </c>
      <c r="Y4148">
        <v>4</v>
      </c>
      <c r="Z4148">
        <v>1</v>
      </c>
      <c r="AA4148">
        <v>0</v>
      </c>
      <c r="AB4148">
        <v>8</v>
      </c>
      <c r="AC4148">
        <f t="shared" si="989"/>
        <v>0</v>
      </c>
      <c r="AD4148">
        <v>12</v>
      </c>
      <c r="AE4148">
        <v>0</v>
      </c>
      <c r="AF4148">
        <v>5</v>
      </c>
      <c r="AH4148">
        <f t="shared" si="990"/>
        <v>-1</v>
      </c>
      <c r="AI4148">
        <f t="shared" si="981"/>
        <v>1</v>
      </c>
      <c r="AJ4148">
        <f t="shared" si="982"/>
        <v>-1</v>
      </c>
      <c r="AK4148">
        <f t="shared" si="983"/>
        <v>2</v>
      </c>
      <c r="AL4148">
        <f t="shared" si="984"/>
        <v>0</v>
      </c>
      <c r="AM4148">
        <f t="shared" si="985"/>
        <v>0</v>
      </c>
      <c r="AN4148">
        <f t="shared" si="986"/>
        <v>-1</v>
      </c>
      <c r="AO4148">
        <f t="shared" si="987"/>
        <v>3</v>
      </c>
      <c r="AP4148">
        <f t="shared" si="988"/>
        <v>0</v>
      </c>
      <c r="AQ4148">
        <f t="shared" si="991"/>
        <v>8</v>
      </c>
      <c r="AS4148">
        <f t="shared" si="992"/>
        <v>12</v>
      </c>
      <c r="AT4148">
        <f t="shared" si="993"/>
        <v>5</v>
      </c>
      <c r="AU4148">
        <f t="shared" si="980"/>
        <v>12.895891809134984</v>
      </c>
    </row>
    <row r="4149" spans="17:47">
      <c r="Q4149">
        <v>0</v>
      </c>
      <c r="R4149">
        <v>3</v>
      </c>
      <c r="S4149">
        <v>0</v>
      </c>
      <c r="T4149">
        <v>5</v>
      </c>
      <c r="U4149">
        <v>1</v>
      </c>
      <c r="V4149">
        <v>2</v>
      </c>
      <c r="W4149">
        <v>6</v>
      </c>
      <c r="X4149">
        <v>0</v>
      </c>
      <c r="Y4149">
        <v>0</v>
      </c>
      <c r="Z4149">
        <v>1</v>
      </c>
      <c r="AA4149">
        <v>1</v>
      </c>
      <c r="AB4149">
        <v>5</v>
      </c>
      <c r="AC4149">
        <f t="shared" si="989"/>
        <v>0.6</v>
      </c>
      <c r="AD4149">
        <v>6</v>
      </c>
      <c r="AE4149">
        <v>1</v>
      </c>
      <c r="AF4149">
        <v>3</v>
      </c>
      <c r="AH4149">
        <f t="shared" si="990"/>
        <v>3</v>
      </c>
      <c r="AI4149">
        <f t="shared" si="981"/>
        <v>0</v>
      </c>
      <c r="AJ4149">
        <f t="shared" si="982"/>
        <v>5</v>
      </c>
      <c r="AK4149">
        <f t="shared" si="983"/>
        <v>1</v>
      </c>
      <c r="AL4149">
        <f t="shared" si="984"/>
        <v>2</v>
      </c>
      <c r="AM4149">
        <f t="shared" si="985"/>
        <v>6</v>
      </c>
      <c r="AN4149">
        <f t="shared" si="986"/>
        <v>0</v>
      </c>
      <c r="AO4149">
        <f t="shared" si="987"/>
        <v>0</v>
      </c>
      <c r="AP4149">
        <f t="shared" si="988"/>
        <v>1</v>
      </c>
      <c r="AQ4149">
        <f t="shared" si="991"/>
        <v>4</v>
      </c>
      <c r="AS4149">
        <f t="shared" si="992"/>
        <v>5.4</v>
      </c>
      <c r="AT4149">
        <f t="shared" si="993"/>
        <v>2</v>
      </c>
      <c r="AU4149">
        <f t="shared" si="980"/>
        <v>5.1583567236539931</v>
      </c>
    </row>
    <row r="4150" spans="17:47">
      <c r="Q4150">
        <v>0</v>
      </c>
      <c r="R4150">
        <v>0</v>
      </c>
      <c r="S4150">
        <v>1</v>
      </c>
      <c r="T4150">
        <v>3</v>
      </c>
      <c r="U4150">
        <v>3</v>
      </c>
      <c r="V4150">
        <v>1</v>
      </c>
      <c r="W4150">
        <v>0</v>
      </c>
      <c r="X4150">
        <v>1</v>
      </c>
      <c r="Y4150">
        <v>0</v>
      </c>
      <c r="Z4150">
        <v>2</v>
      </c>
      <c r="AA4150">
        <v>4</v>
      </c>
      <c r="AB4150">
        <v>8</v>
      </c>
      <c r="AC4150">
        <f t="shared" si="989"/>
        <v>2.4</v>
      </c>
      <c r="AD4150">
        <v>12</v>
      </c>
      <c r="AE4150">
        <v>2</v>
      </c>
      <c r="AF4150">
        <v>3</v>
      </c>
      <c r="AH4150">
        <f t="shared" si="990"/>
        <v>0</v>
      </c>
      <c r="AI4150">
        <f t="shared" si="981"/>
        <v>1</v>
      </c>
      <c r="AJ4150">
        <f t="shared" si="982"/>
        <v>3</v>
      </c>
      <c r="AK4150">
        <f t="shared" si="983"/>
        <v>3</v>
      </c>
      <c r="AL4150">
        <f t="shared" si="984"/>
        <v>1</v>
      </c>
      <c r="AM4150">
        <f t="shared" si="985"/>
        <v>0</v>
      </c>
      <c r="AN4150">
        <f t="shared" si="986"/>
        <v>1</v>
      </c>
      <c r="AO4150">
        <f t="shared" si="987"/>
        <v>0</v>
      </c>
      <c r="AP4150">
        <f t="shared" si="988"/>
        <v>2</v>
      </c>
      <c r="AQ4150">
        <f t="shared" si="991"/>
        <v>4</v>
      </c>
      <c r="AS4150">
        <f t="shared" si="992"/>
        <v>9.6</v>
      </c>
      <c r="AT4150">
        <f t="shared" si="993"/>
        <v>1</v>
      </c>
      <c r="AU4150">
        <f t="shared" si="980"/>
        <v>2.5791783618269966</v>
      </c>
    </row>
    <row r="4151" spans="17:47">
      <c r="Q4151">
        <v>1</v>
      </c>
      <c r="R4151">
        <v>0</v>
      </c>
      <c r="S4151">
        <v>2</v>
      </c>
      <c r="T4151">
        <v>2</v>
      </c>
      <c r="U4151">
        <v>1</v>
      </c>
      <c r="V4151">
        <v>2</v>
      </c>
      <c r="W4151">
        <v>1</v>
      </c>
      <c r="X4151">
        <v>1</v>
      </c>
      <c r="Y4151">
        <v>1</v>
      </c>
      <c r="Z4151">
        <v>1</v>
      </c>
      <c r="AA4151">
        <v>3</v>
      </c>
      <c r="AB4151">
        <v>6</v>
      </c>
      <c r="AC4151">
        <f t="shared" si="989"/>
        <v>1.8</v>
      </c>
      <c r="AD4151">
        <v>7</v>
      </c>
      <c r="AE4151">
        <v>1</v>
      </c>
      <c r="AF4151">
        <v>4</v>
      </c>
      <c r="AH4151">
        <f t="shared" si="990"/>
        <v>-1</v>
      </c>
      <c r="AI4151">
        <f t="shared" si="981"/>
        <v>1</v>
      </c>
      <c r="AJ4151">
        <f t="shared" si="982"/>
        <v>1</v>
      </c>
      <c r="AK4151">
        <f t="shared" si="983"/>
        <v>0</v>
      </c>
      <c r="AL4151">
        <f t="shared" si="984"/>
        <v>1</v>
      </c>
      <c r="AM4151">
        <f t="shared" si="985"/>
        <v>0</v>
      </c>
      <c r="AN4151">
        <f t="shared" si="986"/>
        <v>0</v>
      </c>
      <c r="AO4151">
        <f t="shared" si="987"/>
        <v>0</v>
      </c>
      <c r="AP4151">
        <f t="shared" si="988"/>
        <v>0</v>
      </c>
      <c r="AQ4151">
        <f t="shared" si="991"/>
        <v>3</v>
      </c>
      <c r="AS4151">
        <f t="shared" si="992"/>
        <v>5.2</v>
      </c>
      <c r="AT4151">
        <f t="shared" si="993"/>
        <v>3</v>
      </c>
      <c r="AU4151">
        <f t="shared" si="980"/>
        <v>7.7375350854809897</v>
      </c>
    </row>
    <row r="4152" spans="17:47">
      <c r="Q4152">
        <v>1</v>
      </c>
      <c r="R4152">
        <v>0</v>
      </c>
      <c r="S4152">
        <v>0</v>
      </c>
      <c r="T4152">
        <v>3</v>
      </c>
      <c r="U4152">
        <v>3</v>
      </c>
      <c r="V4152">
        <v>2</v>
      </c>
      <c r="W4152">
        <v>3</v>
      </c>
      <c r="X4152">
        <v>3</v>
      </c>
      <c r="Y4152">
        <v>3</v>
      </c>
      <c r="Z4152">
        <v>2</v>
      </c>
      <c r="AA4152">
        <v>0</v>
      </c>
      <c r="AB4152">
        <v>6</v>
      </c>
      <c r="AC4152">
        <f t="shared" si="989"/>
        <v>0</v>
      </c>
      <c r="AD4152">
        <v>10</v>
      </c>
      <c r="AE4152">
        <v>0</v>
      </c>
      <c r="AF4152">
        <v>3</v>
      </c>
      <c r="AH4152">
        <f t="shared" si="990"/>
        <v>-1</v>
      </c>
      <c r="AI4152">
        <f t="shared" si="981"/>
        <v>-1</v>
      </c>
      <c r="AJ4152">
        <f t="shared" si="982"/>
        <v>2</v>
      </c>
      <c r="AK4152">
        <f t="shared" si="983"/>
        <v>2</v>
      </c>
      <c r="AL4152">
        <f t="shared" si="984"/>
        <v>1</v>
      </c>
      <c r="AM4152">
        <f t="shared" si="985"/>
        <v>2</v>
      </c>
      <c r="AN4152">
        <f t="shared" si="986"/>
        <v>2</v>
      </c>
      <c r="AO4152">
        <f t="shared" si="987"/>
        <v>2</v>
      </c>
      <c r="AP4152">
        <f t="shared" si="988"/>
        <v>1</v>
      </c>
      <c r="AQ4152">
        <f t="shared" si="991"/>
        <v>6</v>
      </c>
      <c r="AS4152">
        <f t="shared" si="992"/>
        <v>10</v>
      </c>
      <c r="AT4152">
        <f t="shared" si="993"/>
        <v>3</v>
      </c>
      <c r="AU4152">
        <f t="shared" si="980"/>
        <v>7.7375350854809897</v>
      </c>
    </row>
    <row r="4153" spans="17:47">
      <c r="Q4153">
        <v>0</v>
      </c>
      <c r="R4153">
        <v>0</v>
      </c>
      <c r="S4153">
        <v>7</v>
      </c>
      <c r="T4153">
        <v>0</v>
      </c>
      <c r="U4153">
        <v>1</v>
      </c>
      <c r="V4153">
        <v>0</v>
      </c>
      <c r="W4153">
        <v>3</v>
      </c>
      <c r="X4153">
        <v>0</v>
      </c>
      <c r="Y4153">
        <v>1</v>
      </c>
      <c r="Z4153">
        <v>0</v>
      </c>
      <c r="AA4153">
        <v>1</v>
      </c>
      <c r="AB4153">
        <v>4</v>
      </c>
      <c r="AC4153">
        <f t="shared" si="989"/>
        <v>0.6</v>
      </c>
      <c r="AD4153">
        <v>12</v>
      </c>
      <c r="AE4153">
        <v>2</v>
      </c>
      <c r="AF4153">
        <v>1</v>
      </c>
      <c r="AH4153">
        <f t="shared" si="990"/>
        <v>0</v>
      </c>
      <c r="AI4153">
        <f t="shared" si="981"/>
        <v>7</v>
      </c>
      <c r="AJ4153">
        <f t="shared" si="982"/>
        <v>0</v>
      </c>
      <c r="AK4153">
        <f t="shared" si="983"/>
        <v>1</v>
      </c>
      <c r="AL4153">
        <f t="shared" si="984"/>
        <v>0</v>
      </c>
      <c r="AM4153">
        <f t="shared" si="985"/>
        <v>3</v>
      </c>
      <c r="AN4153">
        <f t="shared" si="986"/>
        <v>0</v>
      </c>
      <c r="AO4153">
        <f t="shared" si="987"/>
        <v>1</v>
      </c>
      <c r="AP4153">
        <f t="shared" si="988"/>
        <v>0</v>
      </c>
      <c r="AQ4153">
        <f t="shared" si="991"/>
        <v>3</v>
      </c>
      <c r="AS4153">
        <f t="shared" si="992"/>
        <v>11.4</v>
      </c>
      <c r="AT4153">
        <f t="shared" si="993"/>
        <v>-1</v>
      </c>
      <c r="AU4153">
        <f t="shared" si="980"/>
        <v>-2.5791783618269966</v>
      </c>
    </row>
    <row r="4154" spans="17:47">
      <c r="Q4154">
        <v>2</v>
      </c>
      <c r="R4154">
        <v>0</v>
      </c>
      <c r="S4154">
        <v>2</v>
      </c>
      <c r="T4154">
        <v>1</v>
      </c>
      <c r="U4154">
        <v>1</v>
      </c>
      <c r="V4154">
        <v>2</v>
      </c>
      <c r="W4154">
        <v>2</v>
      </c>
      <c r="X4154">
        <v>2</v>
      </c>
      <c r="Y4154">
        <v>3</v>
      </c>
      <c r="Z4154">
        <v>2</v>
      </c>
      <c r="AA4154">
        <v>0</v>
      </c>
      <c r="AB4154">
        <v>4</v>
      </c>
      <c r="AC4154">
        <f t="shared" si="989"/>
        <v>0</v>
      </c>
      <c r="AD4154">
        <v>7</v>
      </c>
      <c r="AE4154">
        <v>0</v>
      </c>
      <c r="AF4154">
        <v>1</v>
      </c>
      <c r="AH4154">
        <f t="shared" si="990"/>
        <v>-2</v>
      </c>
      <c r="AI4154">
        <f t="shared" si="981"/>
        <v>0</v>
      </c>
      <c r="AJ4154">
        <f t="shared" si="982"/>
        <v>-1</v>
      </c>
      <c r="AK4154">
        <f t="shared" si="983"/>
        <v>-1</v>
      </c>
      <c r="AL4154">
        <f t="shared" si="984"/>
        <v>0</v>
      </c>
      <c r="AM4154">
        <f t="shared" si="985"/>
        <v>0</v>
      </c>
      <c r="AN4154">
        <f t="shared" si="986"/>
        <v>0</v>
      </c>
      <c r="AO4154">
        <f t="shared" si="987"/>
        <v>1</v>
      </c>
      <c r="AP4154">
        <f t="shared" si="988"/>
        <v>0</v>
      </c>
      <c r="AQ4154">
        <f t="shared" si="991"/>
        <v>4</v>
      </c>
      <c r="AS4154">
        <f t="shared" si="992"/>
        <v>7</v>
      </c>
      <c r="AT4154">
        <f t="shared" si="993"/>
        <v>1</v>
      </c>
      <c r="AU4154">
        <f t="shared" si="980"/>
        <v>2.5791783618269966</v>
      </c>
    </row>
    <row r="4155" spans="17:47">
      <c r="Q4155">
        <v>1</v>
      </c>
      <c r="R4155">
        <v>0</v>
      </c>
      <c r="S4155">
        <v>2</v>
      </c>
      <c r="T4155">
        <v>4</v>
      </c>
      <c r="U4155">
        <v>3</v>
      </c>
      <c r="V4155">
        <v>3</v>
      </c>
      <c r="W4155">
        <v>0</v>
      </c>
      <c r="X4155">
        <v>1</v>
      </c>
      <c r="Y4155">
        <v>0</v>
      </c>
      <c r="Z4155">
        <v>1</v>
      </c>
      <c r="AA4155">
        <v>0</v>
      </c>
      <c r="AB4155">
        <v>6</v>
      </c>
      <c r="AC4155">
        <f t="shared" si="989"/>
        <v>0</v>
      </c>
      <c r="AD4155">
        <v>12</v>
      </c>
      <c r="AE4155">
        <v>2</v>
      </c>
      <c r="AF4155">
        <v>2</v>
      </c>
      <c r="AH4155">
        <f t="shared" si="990"/>
        <v>-1</v>
      </c>
      <c r="AI4155">
        <f t="shared" si="981"/>
        <v>1</v>
      </c>
      <c r="AJ4155">
        <f t="shared" si="982"/>
        <v>3</v>
      </c>
      <c r="AK4155">
        <f t="shared" si="983"/>
        <v>2</v>
      </c>
      <c r="AL4155">
        <f t="shared" si="984"/>
        <v>2</v>
      </c>
      <c r="AM4155">
        <f t="shared" si="985"/>
        <v>-1</v>
      </c>
      <c r="AN4155">
        <f t="shared" si="986"/>
        <v>0</v>
      </c>
      <c r="AO4155">
        <f t="shared" si="987"/>
        <v>-1</v>
      </c>
      <c r="AP4155">
        <f t="shared" si="988"/>
        <v>0</v>
      </c>
      <c r="AQ4155">
        <f t="shared" si="991"/>
        <v>6</v>
      </c>
      <c r="AS4155">
        <f t="shared" si="992"/>
        <v>12</v>
      </c>
      <c r="AT4155">
        <f t="shared" si="993"/>
        <v>0</v>
      </c>
      <c r="AU4155">
        <f t="shared" si="980"/>
        <v>0</v>
      </c>
    </row>
    <row r="4156" spans="17:47">
      <c r="Q4156">
        <v>1</v>
      </c>
      <c r="R4156">
        <v>0</v>
      </c>
      <c r="S4156">
        <v>2</v>
      </c>
      <c r="T4156">
        <v>1</v>
      </c>
      <c r="U4156">
        <v>4</v>
      </c>
      <c r="V4156">
        <v>0</v>
      </c>
      <c r="W4156">
        <v>3</v>
      </c>
      <c r="X4156">
        <v>2</v>
      </c>
      <c r="Y4156">
        <v>1</v>
      </c>
      <c r="Z4156">
        <v>1</v>
      </c>
      <c r="AA4156">
        <v>2</v>
      </c>
      <c r="AB4156">
        <v>9</v>
      </c>
      <c r="AC4156">
        <f t="shared" si="989"/>
        <v>1.2</v>
      </c>
      <c r="AD4156">
        <v>2</v>
      </c>
      <c r="AE4156">
        <v>2</v>
      </c>
      <c r="AF4156">
        <v>1</v>
      </c>
      <c r="AH4156">
        <f t="shared" si="990"/>
        <v>-1</v>
      </c>
      <c r="AI4156">
        <f t="shared" si="981"/>
        <v>1</v>
      </c>
      <c r="AJ4156">
        <f t="shared" si="982"/>
        <v>0</v>
      </c>
      <c r="AK4156">
        <f t="shared" si="983"/>
        <v>3</v>
      </c>
      <c r="AL4156">
        <f t="shared" si="984"/>
        <v>-1</v>
      </c>
      <c r="AM4156">
        <f t="shared" si="985"/>
        <v>2</v>
      </c>
      <c r="AN4156">
        <f t="shared" si="986"/>
        <v>1</v>
      </c>
      <c r="AO4156">
        <f t="shared" si="987"/>
        <v>0</v>
      </c>
      <c r="AP4156">
        <f t="shared" si="988"/>
        <v>0</v>
      </c>
      <c r="AQ4156">
        <f t="shared" si="991"/>
        <v>7</v>
      </c>
      <c r="AS4156">
        <f t="shared" si="992"/>
        <v>0.8</v>
      </c>
      <c r="AT4156">
        <f t="shared" si="993"/>
        <v>-1</v>
      </c>
      <c r="AU4156">
        <f t="shared" si="980"/>
        <v>-2.5791783618269966</v>
      </c>
    </row>
    <row r="4157" spans="17:47">
      <c r="Q4157">
        <v>0</v>
      </c>
      <c r="R4157">
        <v>2</v>
      </c>
      <c r="S4157">
        <v>0</v>
      </c>
      <c r="T4157">
        <v>1</v>
      </c>
      <c r="U4157">
        <v>1</v>
      </c>
      <c r="V4157">
        <v>0</v>
      </c>
      <c r="W4157">
        <v>0</v>
      </c>
      <c r="X4157">
        <v>0</v>
      </c>
      <c r="Y4157">
        <v>4</v>
      </c>
      <c r="Z4157">
        <v>1</v>
      </c>
      <c r="AA4157">
        <v>2</v>
      </c>
      <c r="AB4157">
        <v>6</v>
      </c>
      <c r="AC4157">
        <f t="shared" si="989"/>
        <v>1.2</v>
      </c>
      <c r="AD4157">
        <v>7</v>
      </c>
      <c r="AE4157">
        <v>0</v>
      </c>
      <c r="AF4157">
        <v>1</v>
      </c>
      <c r="AH4157">
        <f t="shared" si="990"/>
        <v>2</v>
      </c>
      <c r="AI4157">
        <f t="shared" si="981"/>
        <v>0</v>
      </c>
      <c r="AJ4157">
        <f t="shared" si="982"/>
        <v>1</v>
      </c>
      <c r="AK4157">
        <f t="shared" si="983"/>
        <v>1</v>
      </c>
      <c r="AL4157">
        <f t="shared" si="984"/>
        <v>0</v>
      </c>
      <c r="AM4157">
        <f t="shared" si="985"/>
        <v>0</v>
      </c>
      <c r="AN4157">
        <f t="shared" si="986"/>
        <v>0</v>
      </c>
      <c r="AO4157">
        <f t="shared" si="987"/>
        <v>4</v>
      </c>
      <c r="AP4157">
        <f t="shared" si="988"/>
        <v>1</v>
      </c>
      <c r="AQ4157">
        <f t="shared" si="991"/>
        <v>4</v>
      </c>
      <c r="AS4157">
        <f t="shared" si="992"/>
        <v>5.8</v>
      </c>
      <c r="AT4157">
        <f t="shared" si="993"/>
        <v>1</v>
      </c>
      <c r="AU4157">
        <f t="shared" si="980"/>
        <v>2.5791783618269966</v>
      </c>
    </row>
    <row r="4158" spans="17:47">
      <c r="Q4158">
        <v>0</v>
      </c>
      <c r="R4158">
        <v>2</v>
      </c>
      <c r="S4158">
        <v>0</v>
      </c>
      <c r="T4158">
        <v>1</v>
      </c>
      <c r="U4158">
        <v>3</v>
      </c>
      <c r="V4158">
        <v>2</v>
      </c>
      <c r="W4158">
        <v>2</v>
      </c>
      <c r="X4158">
        <v>2</v>
      </c>
      <c r="Y4158">
        <v>3</v>
      </c>
      <c r="Z4158">
        <v>3</v>
      </c>
      <c r="AA4158">
        <v>0</v>
      </c>
      <c r="AB4158">
        <v>8</v>
      </c>
      <c r="AC4158">
        <f t="shared" si="989"/>
        <v>0</v>
      </c>
      <c r="AD4158">
        <v>7</v>
      </c>
      <c r="AE4158">
        <v>0</v>
      </c>
      <c r="AF4158">
        <v>1</v>
      </c>
      <c r="AH4158">
        <f t="shared" si="990"/>
        <v>2</v>
      </c>
      <c r="AI4158">
        <f t="shared" si="981"/>
        <v>0</v>
      </c>
      <c r="AJ4158">
        <f t="shared" si="982"/>
        <v>1</v>
      </c>
      <c r="AK4158">
        <f t="shared" si="983"/>
        <v>3</v>
      </c>
      <c r="AL4158">
        <f t="shared" si="984"/>
        <v>2</v>
      </c>
      <c r="AM4158">
        <f t="shared" si="985"/>
        <v>2</v>
      </c>
      <c r="AN4158">
        <f t="shared" si="986"/>
        <v>2</v>
      </c>
      <c r="AO4158">
        <f t="shared" si="987"/>
        <v>3</v>
      </c>
      <c r="AP4158">
        <f t="shared" si="988"/>
        <v>3</v>
      </c>
      <c r="AQ4158">
        <f t="shared" si="991"/>
        <v>8</v>
      </c>
      <c r="AS4158">
        <f t="shared" si="992"/>
        <v>7</v>
      </c>
      <c r="AT4158">
        <f t="shared" si="993"/>
        <v>1</v>
      </c>
      <c r="AU4158">
        <f t="shared" si="980"/>
        <v>2.5791783618269966</v>
      </c>
    </row>
    <row r="4159" spans="17:47">
      <c r="Q4159">
        <v>0</v>
      </c>
      <c r="R4159">
        <v>1</v>
      </c>
      <c r="S4159">
        <v>3</v>
      </c>
      <c r="T4159">
        <v>0</v>
      </c>
      <c r="U4159">
        <v>2</v>
      </c>
      <c r="V4159">
        <v>0</v>
      </c>
      <c r="W4159">
        <v>0</v>
      </c>
      <c r="X4159">
        <v>1</v>
      </c>
      <c r="Y4159">
        <v>1</v>
      </c>
      <c r="Z4159">
        <v>0</v>
      </c>
      <c r="AA4159">
        <v>2</v>
      </c>
      <c r="AB4159">
        <v>5</v>
      </c>
      <c r="AC4159">
        <f t="shared" si="989"/>
        <v>1.2</v>
      </c>
      <c r="AD4159">
        <v>12</v>
      </c>
      <c r="AE4159">
        <v>1</v>
      </c>
      <c r="AF4159">
        <v>4</v>
      </c>
      <c r="AH4159">
        <f t="shared" si="990"/>
        <v>1</v>
      </c>
      <c r="AI4159">
        <f t="shared" si="981"/>
        <v>3</v>
      </c>
      <c r="AJ4159">
        <f t="shared" si="982"/>
        <v>0</v>
      </c>
      <c r="AK4159">
        <f t="shared" si="983"/>
        <v>2</v>
      </c>
      <c r="AL4159">
        <f t="shared" si="984"/>
        <v>0</v>
      </c>
      <c r="AM4159">
        <f t="shared" si="985"/>
        <v>0</v>
      </c>
      <c r="AN4159">
        <f t="shared" si="986"/>
        <v>1</v>
      </c>
      <c r="AO4159">
        <f t="shared" si="987"/>
        <v>1</v>
      </c>
      <c r="AP4159">
        <f t="shared" si="988"/>
        <v>0</v>
      </c>
      <c r="AQ4159">
        <f t="shared" si="991"/>
        <v>3</v>
      </c>
      <c r="AS4159">
        <f t="shared" si="992"/>
        <v>10.8</v>
      </c>
      <c r="AT4159">
        <f t="shared" si="993"/>
        <v>3</v>
      </c>
      <c r="AU4159">
        <f t="shared" si="980"/>
        <v>7.7375350854809897</v>
      </c>
    </row>
    <row r="4160" spans="17:47">
      <c r="Q4160">
        <v>0</v>
      </c>
      <c r="R4160">
        <v>2</v>
      </c>
      <c r="S4160">
        <v>4</v>
      </c>
      <c r="T4160">
        <v>2</v>
      </c>
      <c r="U4160">
        <v>1</v>
      </c>
      <c r="V4160">
        <v>2</v>
      </c>
      <c r="W4160">
        <v>4</v>
      </c>
      <c r="X4160">
        <v>0</v>
      </c>
      <c r="Y4160">
        <v>1</v>
      </c>
      <c r="Z4160">
        <v>0</v>
      </c>
      <c r="AA4160">
        <v>1</v>
      </c>
      <c r="AB4160">
        <v>3</v>
      </c>
      <c r="AC4160">
        <f t="shared" si="989"/>
        <v>0.6</v>
      </c>
      <c r="AD4160">
        <v>6</v>
      </c>
      <c r="AE4160">
        <v>0</v>
      </c>
      <c r="AF4160">
        <v>2</v>
      </c>
      <c r="AH4160">
        <f t="shared" si="990"/>
        <v>2</v>
      </c>
      <c r="AI4160">
        <f t="shared" si="981"/>
        <v>4</v>
      </c>
      <c r="AJ4160">
        <f t="shared" si="982"/>
        <v>2</v>
      </c>
      <c r="AK4160">
        <f t="shared" si="983"/>
        <v>1</v>
      </c>
      <c r="AL4160">
        <f t="shared" si="984"/>
        <v>2</v>
      </c>
      <c r="AM4160">
        <f t="shared" si="985"/>
        <v>4</v>
      </c>
      <c r="AN4160">
        <f t="shared" si="986"/>
        <v>0</v>
      </c>
      <c r="AO4160">
        <f t="shared" si="987"/>
        <v>1</v>
      </c>
      <c r="AP4160">
        <f t="shared" si="988"/>
        <v>0</v>
      </c>
      <c r="AQ4160">
        <f t="shared" si="991"/>
        <v>2</v>
      </c>
      <c r="AS4160">
        <f t="shared" si="992"/>
        <v>5.4</v>
      </c>
      <c r="AT4160">
        <f t="shared" si="993"/>
        <v>2</v>
      </c>
      <c r="AU4160">
        <f t="shared" ref="AU4160:AU4223" si="994">AT4160*10107.8/3919</f>
        <v>5.1583567236539931</v>
      </c>
    </row>
    <row r="4161" spans="17:47">
      <c r="Q4161">
        <v>4</v>
      </c>
      <c r="R4161">
        <v>2</v>
      </c>
      <c r="S4161">
        <v>2</v>
      </c>
      <c r="T4161">
        <v>1</v>
      </c>
      <c r="U4161">
        <v>1</v>
      </c>
      <c r="V4161">
        <v>1</v>
      </c>
      <c r="W4161">
        <v>1</v>
      </c>
      <c r="X4161">
        <v>2</v>
      </c>
      <c r="Y4161">
        <v>2</v>
      </c>
      <c r="Z4161">
        <v>2</v>
      </c>
      <c r="AA4161">
        <v>1</v>
      </c>
      <c r="AB4161">
        <v>2</v>
      </c>
      <c r="AC4161">
        <f t="shared" si="989"/>
        <v>0.6</v>
      </c>
      <c r="AD4161">
        <v>6</v>
      </c>
      <c r="AE4161">
        <v>1</v>
      </c>
      <c r="AF4161">
        <v>0</v>
      </c>
      <c r="AH4161">
        <f t="shared" si="990"/>
        <v>-2</v>
      </c>
      <c r="AI4161">
        <f t="shared" si="981"/>
        <v>-2</v>
      </c>
      <c r="AJ4161">
        <f t="shared" si="982"/>
        <v>-3</v>
      </c>
      <c r="AK4161">
        <f t="shared" si="983"/>
        <v>-3</v>
      </c>
      <c r="AL4161">
        <f t="shared" si="984"/>
        <v>-3</v>
      </c>
      <c r="AM4161">
        <f t="shared" si="985"/>
        <v>-3</v>
      </c>
      <c r="AN4161">
        <f t="shared" si="986"/>
        <v>-2</v>
      </c>
      <c r="AO4161">
        <f t="shared" si="987"/>
        <v>-2</v>
      </c>
      <c r="AP4161">
        <f t="shared" si="988"/>
        <v>-2</v>
      </c>
      <c r="AQ4161">
        <f t="shared" si="991"/>
        <v>1</v>
      </c>
      <c r="AS4161">
        <f t="shared" si="992"/>
        <v>5.4</v>
      </c>
      <c r="AT4161">
        <f t="shared" si="993"/>
        <v>-1</v>
      </c>
      <c r="AU4161">
        <f t="shared" si="994"/>
        <v>-2.5791783618269966</v>
      </c>
    </row>
    <row r="4162" spans="17:47">
      <c r="Q4162">
        <v>4</v>
      </c>
      <c r="R4162">
        <v>0</v>
      </c>
      <c r="S4162">
        <v>2</v>
      </c>
      <c r="T4162">
        <v>3</v>
      </c>
      <c r="U4162">
        <v>0</v>
      </c>
      <c r="V4162">
        <v>0</v>
      </c>
      <c r="W4162">
        <v>1</v>
      </c>
      <c r="X4162">
        <v>0</v>
      </c>
      <c r="Y4162">
        <v>1</v>
      </c>
      <c r="Z4162">
        <v>3</v>
      </c>
      <c r="AA4162">
        <v>2</v>
      </c>
      <c r="AB4162">
        <v>3</v>
      </c>
      <c r="AC4162">
        <f t="shared" si="989"/>
        <v>1.2</v>
      </c>
      <c r="AD4162">
        <v>6</v>
      </c>
      <c r="AE4162">
        <v>2</v>
      </c>
      <c r="AF4162">
        <v>3</v>
      </c>
      <c r="AH4162">
        <f t="shared" si="990"/>
        <v>-4</v>
      </c>
      <c r="AI4162">
        <f t="shared" si="981"/>
        <v>-2</v>
      </c>
      <c r="AJ4162">
        <f t="shared" si="982"/>
        <v>-1</v>
      </c>
      <c r="AK4162">
        <f t="shared" si="983"/>
        <v>-4</v>
      </c>
      <c r="AL4162">
        <f t="shared" si="984"/>
        <v>-4</v>
      </c>
      <c r="AM4162">
        <f t="shared" si="985"/>
        <v>-3</v>
      </c>
      <c r="AN4162">
        <f t="shared" si="986"/>
        <v>-4</v>
      </c>
      <c r="AO4162">
        <f t="shared" si="987"/>
        <v>-3</v>
      </c>
      <c r="AP4162">
        <f t="shared" si="988"/>
        <v>-1</v>
      </c>
      <c r="AQ4162">
        <f t="shared" si="991"/>
        <v>1</v>
      </c>
      <c r="AS4162">
        <f t="shared" si="992"/>
        <v>4.8</v>
      </c>
      <c r="AT4162">
        <f t="shared" si="993"/>
        <v>1</v>
      </c>
      <c r="AU4162">
        <f t="shared" si="994"/>
        <v>2.5791783618269966</v>
      </c>
    </row>
    <row r="4163" spans="17:47">
      <c r="Q4163">
        <v>0</v>
      </c>
      <c r="R4163">
        <v>1</v>
      </c>
      <c r="S4163">
        <v>0</v>
      </c>
      <c r="T4163">
        <v>0</v>
      </c>
      <c r="U4163">
        <v>0</v>
      </c>
      <c r="V4163">
        <v>1</v>
      </c>
      <c r="W4163">
        <v>0</v>
      </c>
      <c r="X4163">
        <v>2</v>
      </c>
      <c r="Y4163">
        <v>3</v>
      </c>
      <c r="Z4163">
        <v>1</v>
      </c>
      <c r="AA4163">
        <v>0</v>
      </c>
      <c r="AB4163">
        <v>4</v>
      </c>
      <c r="AC4163">
        <f t="shared" si="989"/>
        <v>0</v>
      </c>
      <c r="AD4163">
        <v>6</v>
      </c>
      <c r="AE4163">
        <v>2</v>
      </c>
      <c r="AF4163">
        <v>1</v>
      </c>
      <c r="AH4163">
        <f t="shared" si="990"/>
        <v>1</v>
      </c>
      <c r="AI4163">
        <f t="shared" ref="AI4163:AI4226" si="995">S4163-$Q4163</f>
        <v>0</v>
      </c>
      <c r="AJ4163">
        <f t="shared" ref="AJ4163:AJ4226" si="996">T4163-$Q4163</f>
        <v>0</v>
      </c>
      <c r="AK4163">
        <f t="shared" ref="AK4163:AK4226" si="997">U4163-$Q4163</f>
        <v>0</v>
      </c>
      <c r="AL4163">
        <f t="shared" ref="AL4163:AL4226" si="998">V4163-$Q4163</f>
        <v>1</v>
      </c>
      <c r="AM4163">
        <f t="shared" ref="AM4163:AM4226" si="999">W4163-$Q4163</f>
        <v>0</v>
      </c>
      <c r="AN4163">
        <f t="shared" ref="AN4163:AN4226" si="1000">X4163-$Q4163</f>
        <v>2</v>
      </c>
      <c r="AO4163">
        <f t="shared" ref="AO4163:AO4226" si="1001">Y4163-$Q4163</f>
        <v>3</v>
      </c>
      <c r="AP4163">
        <f t="shared" ref="AP4163:AP4226" si="1002">Z4163-$Q4163</f>
        <v>1</v>
      </c>
      <c r="AQ4163">
        <f t="shared" si="991"/>
        <v>4</v>
      </c>
      <c r="AS4163">
        <f t="shared" si="992"/>
        <v>6</v>
      </c>
      <c r="AT4163">
        <f t="shared" si="993"/>
        <v>-1</v>
      </c>
      <c r="AU4163">
        <f t="shared" si="994"/>
        <v>-2.5791783618269966</v>
      </c>
    </row>
    <row r="4164" spans="17:47">
      <c r="Q4164">
        <v>1</v>
      </c>
      <c r="R4164">
        <v>1</v>
      </c>
      <c r="S4164">
        <v>0</v>
      </c>
      <c r="T4164">
        <v>1</v>
      </c>
      <c r="U4164">
        <v>1</v>
      </c>
      <c r="V4164">
        <v>2</v>
      </c>
      <c r="W4164">
        <v>2</v>
      </c>
      <c r="X4164">
        <v>3</v>
      </c>
      <c r="Y4164">
        <v>3</v>
      </c>
      <c r="Z4164">
        <v>1</v>
      </c>
      <c r="AA4164">
        <v>0</v>
      </c>
      <c r="AB4164">
        <v>3</v>
      </c>
      <c r="AC4164">
        <f t="shared" ref="AC4164:AC4227" si="1003">AA4164*180/300</f>
        <v>0</v>
      </c>
      <c r="AD4164">
        <v>12</v>
      </c>
      <c r="AE4164">
        <v>0</v>
      </c>
      <c r="AF4164">
        <v>2</v>
      </c>
      <c r="AH4164">
        <f t="shared" ref="AH4164:AH4227" si="1004">R4164-$Q4164</f>
        <v>0</v>
      </c>
      <c r="AI4164">
        <f t="shared" si="995"/>
        <v>-1</v>
      </c>
      <c r="AJ4164">
        <f t="shared" si="996"/>
        <v>0</v>
      </c>
      <c r="AK4164">
        <f t="shared" si="997"/>
        <v>0</v>
      </c>
      <c r="AL4164">
        <f t="shared" si="998"/>
        <v>1</v>
      </c>
      <c r="AM4164">
        <f t="shared" si="999"/>
        <v>1</v>
      </c>
      <c r="AN4164">
        <f t="shared" si="1000"/>
        <v>2</v>
      </c>
      <c r="AO4164">
        <f t="shared" si="1001"/>
        <v>2</v>
      </c>
      <c r="AP4164">
        <f t="shared" si="1002"/>
        <v>0</v>
      </c>
      <c r="AQ4164">
        <f t="shared" ref="AQ4164:AQ4227" si="1005">AB4164-AA4164</f>
        <v>3</v>
      </c>
      <c r="AS4164">
        <f t="shared" ref="AS4164:AS4227" si="1006">AD4164-AC4164</f>
        <v>12</v>
      </c>
      <c r="AT4164">
        <f t="shared" ref="AT4164:AT4227" si="1007">AF4164-AE4164</f>
        <v>2</v>
      </c>
      <c r="AU4164">
        <f t="shared" si="994"/>
        <v>5.1583567236539931</v>
      </c>
    </row>
    <row r="4165" spans="17:47">
      <c r="Q4165">
        <v>1</v>
      </c>
      <c r="R4165">
        <v>0</v>
      </c>
      <c r="S4165">
        <v>0</v>
      </c>
      <c r="T4165">
        <v>4</v>
      </c>
      <c r="U4165">
        <v>0</v>
      </c>
      <c r="V4165">
        <v>2</v>
      </c>
      <c r="W4165">
        <v>0</v>
      </c>
      <c r="X4165">
        <v>2</v>
      </c>
      <c r="Y4165">
        <v>1</v>
      </c>
      <c r="Z4165">
        <v>1</v>
      </c>
      <c r="AA4165">
        <v>3</v>
      </c>
      <c r="AB4165">
        <v>6</v>
      </c>
      <c r="AC4165">
        <f t="shared" si="1003"/>
        <v>1.8</v>
      </c>
      <c r="AD4165">
        <v>5</v>
      </c>
      <c r="AE4165">
        <v>0</v>
      </c>
      <c r="AF4165">
        <v>2</v>
      </c>
      <c r="AH4165">
        <f t="shared" si="1004"/>
        <v>-1</v>
      </c>
      <c r="AI4165">
        <f t="shared" si="995"/>
        <v>-1</v>
      </c>
      <c r="AJ4165">
        <f t="shared" si="996"/>
        <v>3</v>
      </c>
      <c r="AK4165">
        <f t="shared" si="997"/>
        <v>-1</v>
      </c>
      <c r="AL4165">
        <f t="shared" si="998"/>
        <v>1</v>
      </c>
      <c r="AM4165">
        <f t="shared" si="999"/>
        <v>-1</v>
      </c>
      <c r="AN4165">
        <f t="shared" si="1000"/>
        <v>1</v>
      </c>
      <c r="AO4165">
        <f t="shared" si="1001"/>
        <v>0</v>
      </c>
      <c r="AP4165">
        <f t="shared" si="1002"/>
        <v>0</v>
      </c>
      <c r="AQ4165">
        <f t="shared" si="1005"/>
        <v>3</v>
      </c>
      <c r="AS4165">
        <f t="shared" si="1006"/>
        <v>3.2</v>
      </c>
      <c r="AT4165">
        <f t="shared" si="1007"/>
        <v>2</v>
      </c>
      <c r="AU4165">
        <f t="shared" si="994"/>
        <v>5.1583567236539931</v>
      </c>
    </row>
    <row r="4166" spans="17:47">
      <c r="Q4166">
        <v>1</v>
      </c>
      <c r="R4166">
        <v>4</v>
      </c>
      <c r="S4166">
        <v>0</v>
      </c>
      <c r="T4166">
        <v>3</v>
      </c>
      <c r="U4166">
        <v>1</v>
      </c>
      <c r="V4166">
        <v>0</v>
      </c>
      <c r="W4166">
        <v>2</v>
      </c>
      <c r="X4166">
        <v>0</v>
      </c>
      <c r="Y4166">
        <v>2</v>
      </c>
      <c r="Z4166">
        <v>1</v>
      </c>
      <c r="AA4166">
        <v>0</v>
      </c>
      <c r="AB4166">
        <v>3</v>
      </c>
      <c r="AC4166">
        <f t="shared" si="1003"/>
        <v>0</v>
      </c>
      <c r="AD4166">
        <v>6</v>
      </c>
      <c r="AE4166">
        <v>1</v>
      </c>
      <c r="AF4166">
        <v>2</v>
      </c>
      <c r="AH4166">
        <f t="shared" si="1004"/>
        <v>3</v>
      </c>
      <c r="AI4166">
        <f t="shared" si="995"/>
        <v>-1</v>
      </c>
      <c r="AJ4166">
        <f t="shared" si="996"/>
        <v>2</v>
      </c>
      <c r="AK4166">
        <f t="shared" si="997"/>
        <v>0</v>
      </c>
      <c r="AL4166">
        <f t="shared" si="998"/>
        <v>-1</v>
      </c>
      <c r="AM4166">
        <f t="shared" si="999"/>
        <v>1</v>
      </c>
      <c r="AN4166">
        <f t="shared" si="1000"/>
        <v>-1</v>
      </c>
      <c r="AO4166">
        <f t="shared" si="1001"/>
        <v>1</v>
      </c>
      <c r="AP4166">
        <f t="shared" si="1002"/>
        <v>0</v>
      </c>
      <c r="AQ4166">
        <f t="shared" si="1005"/>
        <v>3</v>
      </c>
      <c r="AS4166">
        <f t="shared" si="1006"/>
        <v>6</v>
      </c>
      <c r="AT4166">
        <f t="shared" si="1007"/>
        <v>1</v>
      </c>
      <c r="AU4166">
        <f t="shared" si="994"/>
        <v>2.5791783618269966</v>
      </c>
    </row>
    <row r="4167" spans="17:47">
      <c r="Q4167">
        <v>3</v>
      </c>
      <c r="R4167">
        <v>1</v>
      </c>
      <c r="S4167">
        <v>1</v>
      </c>
      <c r="T4167">
        <v>0</v>
      </c>
      <c r="U4167">
        <v>3</v>
      </c>
      <c r="V4167">
        <v>1</v>
      </c>
      <c r="W4167">
        <v>1</v>
      </c>
      <c r="X4167">
        <v>0</v>
      </c>
      <c r="Y4167">
        <v>1</v>
      </c>
      <c r="Z4167">
        <v>1</v>
      </c>
      <c r="AA4167">
        <v>1</v>
      </c>
      <c r="AB4167">
        <v>7</v>
      </c>
      <c r="AC4167">
        <f t="shared" si="1003"/>
        <v>0.6</v>
      </c>
      <c r="AD4167">
        <v>8</v>
      </c>
      <c r="AE4167">
        <v>1</v>
      </c>
      <c r="AF4167">
        <v>3</v>
      </c>
      <c r="AH4167">
        <f t="shared" si="1004"/>
        <v>-2</v>
      </c>
      <c r="AI4167">
        <f t="shared" si="995"/>
        <v>-2</v>
      </c>
      <c r="AJ4167">
        <f t="shared" si="996"/>
        <v>-3</v>
      </c>
      <c r="AK4167">
        <f t="shared" si="997"/>
        <v>0</v>
      </c>
      <c r="AL4167">
        <f t="shared" si="998"/>
        <v>-2</v>
      </c>
      <c r="AM4167">
        <f t="shared" si="999"/>
        <v>-2</v>
      </c>
      <c r="AN4167">
        <f t="shared" si="1000"/>
        <v>-3</v>
      </c>
      <c r="AO4167">
        <f t="shared" si="1001"/>
        <v>-2</v>
      </c>
      <c r="AP4167">
        <f t="shared" si="1002"/>
        <v>-2</v>
      </c>
      <c r="AQ4167">
        <f t="shared" si="1005"/>
        <v>6</v>
      </c>
      <c r="AS4167">
        <f t="shared" si="1006"/>
        <v>7.4</v>
      </c>
      <c r="AT4167">
        <f t="shared" si="1007"/>
        <v>2</v>
      </c>
      <c r="AU4167">
        <f t="shared" si="994"/>
        <v>5.1583567236539931</v>
      </c>
    </row>
    <row r="4168" spans="17:47">
      <c r="Q4168">
        <v>3</v>
      </c>
      <c r="R4168">
        <v>1</v>
      </c>
      <c r="S4168">
        <v>1</v>
      </c>
      <c r="T4168">
        <v>0</v>
      </c>
      <c r="U4168">
        <v>0</v>
      </c>
      <c r="V4168">
        <v>3</v>
      </c>
      <c r="W4168">
        <v>2</v>
      </c>
      <c r="X4168">
        <v>1</v>
      </c>
      <c r="Y4168">
        <v>1</v>
      </c>
      <c r="Z4168">
        <v>1</v>
      </c>
      <c r="AA4168">
        <v>0</v>
      </c>
      <c r="AB4168">
        <v>4</v>
      </c>
      <c r="AC4168">
        <f t="shared" si="1003"/>
        <v>0</v>
      </c>
      <c r="AD4168">
        <v>13</v>
      </c>
      <c r="AE4168">
        <v>1</v>
      </c>
      <c r="AF4168">
        <v>2</v>
      </c>
      <c r="AH4168">
        <f t="shared" si="1004"/>
        <v>-2</v>
      </c>
      <c r="AI4168">
        <f t="shared" si="995"/>
        <v>-2</v>
      </c>
      <c r="AJ4168">
        <f t="shared" si="996"/>
        <v>-3</v>
      </c>
      <c r="AK4168">
        <f t="shared" si="997"/>
        <v>-3</v>
      </c>
      <c r="AL4168">
        <f t="shared" si="998"/>
        <v>0</v>
      </c>
      <c r="AM4168">
        <f t="shared" si="999"/>
        <v>-1</v>
      </c>
      <c r="AN4168">
        <f t="shared" si="1000"/>
        <v>-2</v>
      </c>
      <c r="AO4168">
        <f t="shared" si="1001"/>
        <v>-2</v>
      </c>
      <c r="AP4168">
        <f t="shared" si="1002"/>
        <v>-2</v>
      </c>
      <c r="AQ4168">
        <f t="shared" si="1005"/>
        <v>4</v>
      </c>
      <c r="AS4168">
        <f t="shared" si="1006"/>
        <v>13</v>
      </c>
      <c r="AT4168">
        <f t="shared" si="1007"/>
        <v>1</v>
      </c>
      <c r="AU4168">
        <f t="shared" si="994"/>
        <v>2.5791783618269966</v>
      </c>
    </row>
    <row r="4169" spans="17:47">
      <c r="Q4169">
        <v>1</v>
      </c>
      <c r="R4169">
        <v>1</v>
      </c>
      <c r="S4169">
        <v>1</v>
      </c>
      <c r="T4169">
        <v>3</v>
      </c>
      <c r="U4169">
        <v>0</v>
      </c>
      <c r="V4169">
        <v>1</v>
      </c>
      <c r="W4169">
        <v>2</v>
      </c>
      <c r="X4169">
        <v>2</v>
      </c>
      <c r="Y4169">
        <v>0</v>
      </c>
      <c r="Z4169">
        <v>1</v>
      </c>
      <c r="AA4169">
        <v>1</v>
      </c>
      <c r="AB4169">
        <v>7</v>
      </c>
      <c r="AC4169">
        <f t="shared" si="1003"/>
        <v>0.6</v>
      </c>
      <c r="AD4169">
        <v>7</v>
      </c>
      <c r="AE4169">
        <v>2</v>
      </c>
      <c r="AF4169">
        <v>1</v>
      </c>
      <c r="AH4169">
        <f t="shared" si="1004"/>
        <v>0</v>
      </c>
      <c r="AI4169">
        <f t="shared" si="995"/>
        <v>0</v>
      </c>
      <c r="AJ4169">
        <f t="shared" si="996"/>
        <v>2</v>
      </c>
      <c r="AK4169">
        <f t="shared" si="997"/>
        <v>-1</v>
      </c>
      <c r="AL4169">
        <f t="shared" si="998"/>
        <v>0</v>
      </c>
      <c r="AM4169">
        <f t="shared" si="999"/>
        <v>1</v>
      </c>
      <c r="AN4169">
        <f t="shared" si="1000"/>
        <v>1</v>
      </c>
      <c r="AO4169">
        <f t="shared" si="1001"/>
        <v>-1</v>
      </c>
      <c r="AP4169">
        <f t="shared" si="1002"/>
        <v>0</v>
      </c>
      <c r="AQ4169">
        <f t="shared" si="1005"/>
        <v>6</v>
      </c>
      <c r="AS4169">
        <f t="shared" si="1006"/>
        <v>6.4</v>
      </c>
      <c r="AT4169">
        <f t="shared" si="1007"/>
        <v>-1</v>
      </c>
      <c r="AU4169">
        <f t="shared" si="994"/>
        <v>-2.5791783618269966</v>
      </c>
    </row>
    <row r="4170" spans="17:47">
      <c r="Q4170">
        <v>1</v>
      </c>
      <c r="R4170">
        <v>1</v>
      </c>
      <c r="S4170">
        <v>0</v>
      </c>
      <c r="T4170">
        <v>1</v>
      </c>
      <c r="U4170">
        <v>3</v>
      </c>
      <c r="V4170">
        <v>2</v>
      </c>
      <c r="W4170">
        <v>0</v>
      </c>
      <c r="X4170">
        <v>2</v>
      </c>
      <c r="Y4170">
        <v>2</v>
      </c>
      <c r="Z4170">
        <v>1</v>
      </c>
      <c r="AA4170">
        <v>1</v>
      </c>
      <c r="AB4170">
        <v>9</v>
      </c>
      <c r="AC4170">
        <f t="shared" si="1003"/>
        <v>0.6</v>
      </c>
      <c r="AD4170">
        <v>5</v>
      </c>
      <c r="AE4170">
        <v>1</v>
      </c>
      <c r="AF4170">
        <v>1</v>
      </c>
      <c r="AH4170">
        <f t="shared" si="1004"/>
        <v>0</v>
      </c>
      <c r="AI4170">
        <f t="shared" si="995"/>
        <v>-1</v>
      </c>
      <c r="AJ4170">
        <f t="shared" si="996"/>
        <v>0</v>
      </c>
      <c r="AK4170">
        <f t="shared" si="997"/>
        <v>2</v>
      </c>
      <c r="AL4170">
        <f t="shared" si="998"/>
        <v>1</v>
      </c>
      <c r="AM4170">
        <f t="shared" si="999"/>
        <v>-1</v>
      </c>
      <c r="AN4170">
        <f t="shared" si="1000"/>
        <v>1</v>
      </c>
      <c r="AO4170">
        <f t="shared" si="1001"/>
        <v>1</v>
      </c>
      <c r="AP4170">
        <f t="shared" si="1002"/>
        <v>0</v>
      </c>
      <c r="AQ4170">
        <f t="shared" si="1005"/>
        <v>8</v>
      </c>
      <c r="AS4170">
        <f t="shared" si="1006"/>
        <v>4.4000000000000004</v>
      </c>
      <c r="AT4170">
        <f t="shared" si="1007"/>
        <v>0</v>
      </c>
      <c r="AU4170">
        <f t="shared" si="994"/>
        <v>0</v>
      </c>
    </row>
    <row r="4171" spans="17:47">
      <c r="Q4171">
        <v>0</v>
      </c>
      <c r="R4171">
        <v>1</v>
      </c>
      <c r="S4171">
        <v>1</v>
      </c>
      <c r="T4171">
        <v>1</v>
      </c>
      <c r="U4171">
        <v>1</v>
      </c>
      <c r="V4171">
        <v>1</v>
      </c>
      <c r="W4171">
        <v>3</v>
      </c>
      <c r="X4171">
        <v>1</v>
      </c>
      <c r="Y4171">
        <v>1</v>
      </c>
      <c r="Z4171">
        <v>0</v>
      </c>
      <c r="AA4171">
        <v>2</v>
      </c>
      <c r="AB4171">
        <v>8</v>
      </c>
      <c r="AC4171">
        <f t="shared" si="1003"/>
        <v>1.2</v>
      </c>
      <c r="AD4171">
        <v>8</v>
      </c>
      <c r="AE4171">
        <v>3</v>
      </c>
      <c r="AF4171">
        <v>1</v>
      </c>
      <c r="AH4171">
        <f t="shared" si="1004"/>
        <v>1</v>
      </c>
      <c r="AI4171">
        <f t="shared" si="995"/>
        <v>1</v>
      </c>
      <c r="AJ4171">
        <f t="shared" si="996"/>
        <v>1</v>
      </c>
      <c r="AK4171">
        <f t="shared" si="997"/>
        <v>1</v>
      </c>
      <c r="AL4171">
        <f t="shared" si="998"/>
        <v>1</v>
      </c>
      <c r="AM4171">
        <f t="shared" si="999"/>
        <v>3</v>
      </c>
      <c r="AN4171">
        <f t="shared" si="1000"/>
        <v>1</v>
      </c>
      <c r="AO4171">
        <f t="shared" si="1001"/>
        <v>1</v>
      </c>
      <c r="AP4171">
        <f t="shared" si="1002"/>
        <v>0</v>
      </c>
      <c r="AQ4171">
        <f t="shared" si="1005"/>
        <v>6</v>
      </c>
      <c r="AS4171">
        <f t="shared" si="1006"/>
        <v>6.8</v>
      </c>
      <c r="AT4171">
        <f t="shared" si="1007"/>
        <v>-2</v>
      </c>
      <c r="AU4171">
        <f t="shared" si="994"/>
        <v>-5.1583567236539931</v>
      </c>
    </row>
    <row r="4172" spans="17:47">
      <c r="Q4172">
        <v>2</v>
      </c>
      <c r="R4172">
        <v>4</v>
      </c>
      <c r="S4172">
        <v>1</v>
      </c>
      <c r="T4172">
        <v>2</v>
      </c>
      <c r="U4172">
        <v>2</v>
      </c>
      <c r="V4172">
        <v>4</v>
      </c>
      <c r="W4172">
        <v>1</v>
      </c>
      <c r="X4172">
        <v>0</v>
      </c>
      <c r="Y4172">
        <v>0</v>
      </c>
      <c r="Z4172">
        <v>1</v>
      </c>
      <c r="AA4172">
        <v>1</v>
      </c>
      <c r="AB4172">
        <v>6</v>
      </c>
      <c r="AC4172">
        <f t="shared" si="1003"/>
        <v>0.6</v>
      </c>
      <c r="AD4172">
        <v>3</v>
      </c>
      <c r="AE4172">
        <v>1</v>
      </c>
      <c r="AF4172">
        <v>0</v>
      </c>
      <c r="AH4172">
        <f t="shared" si="1004"/>
        <v>2</v>
      </c>
      <c r="AI4172">
        <f t="shared" si="995"/>
        <v>-1</v>
      </c>
      <c r="AJ4172">
        <f t="shared" si="996"/>
        <v>0</v>
      </c>
      <c r="AK4172">
        <f t="shared" si="997"/>
        <v>0</v>
      </c>
      <c r="AL4172">
        <f t="shared" si="998"/>
        <v>2</v>
      </c>
      <c r="AM4172">
        <f t="shared" si="999"/>
        <v>-1</v>
      </c>
      <c r="AN4172">
        <f t="shared" si="1000"/>
        <v>-2</v>
      </c>
      <c r="AO4172">
        <f t="shared" si="1001"/>
        <v>-2</v>
      </c>
      <c r="AP4172">
        <f t="shared" si="1002"/>
        <v>-1</v>
      </c>
      <c r="AQ4172">
        <f t="shared" si="1005"/>
        <v>5</v>
      </c>
      <c r="AS4172">
        <f t="shared" si="1006"/>
        <v>2.4</v>
      </c>
      <c r="AT4172">
        <f t="shared" si="1007"/>
        <v>-1</v>
      </c>
      <c r="AU4172">
        <f t="shared" si="994"/>
        <v>-2.5791783618269966</v>
      </c>
    </row>
    <row r="4173" spans="17:47">
      <c r="Q4173">
        <v>1</v>
      </c>
      <c r="R4173">
        <v>1</v>
      </c>
      <c r="S4173">
        <v>3</v>
      </c>
      <c r="T4173">
        <v>0</v>
      </c>
      <c r="U4173">
        <v>0</v>
      </c>
      <c r="V4173">
        <v>0</v>
      </c>
      <c r="W4173">
        <v>2</v>
      </c>
      <c r="X4173">
        <v>1</v>
      </c>
      <c r="Y4173">
        <v>0</v>
      </c>
      <c r="Z4173">
        <v>1</v>
      </c>
      <c r="AA4173">
        <v>1</v>
      </c>
      <c r="AB4173">
        <v>6</v>
      </c>
      <c r="AC4173">
        <f t="shared" si="1003"/>
        <v>0.6</v>
      </c>
      <c r="AD4173">
        <v>10</v>
      </c>
      <c r="AE4173">
        <v>0</v>
      </c>
      <c r="AF4173">
        <v>0</v>
      </c>
      <c r="AH4173">
        <f t="shared" si="1004"/>
        <v>0</v>
      </c>
      <c r="AI4173">
        <f t="shared" si="995"/>
        <v>2</v>
      </c>
      <c r="AJ4173">
        <f t="shared" si="996"/>
        <v>-1</v>
      </c>
      <c r="AK4173">
        <f t="shared" si="997"/>
        <v>-1</v>
      </c>
      <c r="AL4173">
        <f t="shared" si="998"/>
        <v>-1</v>
      </c>
      <c r="AM4173">
        <f t="shared" si="999"/>
        <v>1</v>
      </c>
      <c r="AN4173">
        <f t="shared" si="1000"/>
        <v>0</v>
      </c>
      <c r="AO4173">
        <f t="shared" si="1001"/>
        <v>-1</v>
      </c>
      <c r="AP4173">
        <f t="shared" si="1002"/>
        <v>0</v>
      </c>
      <c r="AQ4173">
        <f t="shared" si="1005"/>
        <v>5</v>
      </c>
      <c r="AS4173">
        <f t="shared" si="1006"/>
        <v>9.4</v>
      </c>
      <c r="AT4173">
        <f t="shared" si="1007"/>
        <v>0</v>
      </c>
      <c r="AU4173">
        <f t="shared" si="994"/>
        <v>0</v>
      </c>
    </row>
    <row r="4174" spans="17:47">
      <c r="Q4174">
        <v>2</v>
      </c>
      <c r="R4174">
        <v>1</v>
      </c>
      <c r="S4174">
        <v>2</v>
      </c>
      <c r="T4174">
        <v>0</v>
      </c>
      <c r="U4174">
        <v>1</v>
      </c>
      <c r="V4174">
        <v>1</v>
      </c>
      <c r="W4174">
        <v>0</v>
      </c>
      <c r="X4174">
        <v>0</v>
      </c>
      <c r="Y4174">
        <v>1</v>
      </c>
      <c r="Z4174">
        <v>0</v>
      </c>
      <c r="AA4174">
        <v>0</v>
      </c>
      <c r="AB4174">
        <v>7</v>
      </c>
      <c r="AC4174">
        <f t="shared" si="1003"/>
        <v>0</v>
      </c>
      <c r="AD4174">
        <v>7</v>
      </c>
      <c r="AE4174">
        <v>2</v>
      </c>
      <c r="AF4174">
        <v>5</v>
      </c>
      <c r="AH4174">
        <f t="shared" si="1004"/>
        <v>-1</v>
      </c>
      <c r="AI4174">
        <f t="shared" si="995"/>
        <v>0</v>
      </c>
      <c r="AJ4174">
        <f t="shared" si="996"/>
        <v>-2</v>
      </c>
      <c r="AK4174">
        <f t="shared" si="997"/>
        <v>-1</v>
      </c>
      <c r="AL4174">
        <f t="shared" si="998"/>
        <v>-1</v>
      </c>
      <c r="AM4174">
        <f t="shared" si="999"/>
        <v>-2</v>
      </c>
      <c r="AN4174">
        <f t="shared" si="1000"/>
        <v>-2</v>
      </c>
      <c r="AO4174">
        <f t="shared" si="1001"/>
        <v>-1</v>
      </c>
      <c r="AP4174">
        <f t="shared" si="1002"/>
        <v>-2</v>
      </c>
      <c r="AQ4174">
        <f t="shared" si="1005"/>
        <v>7</v>
      </c>
      <c r="AS4174">
        <f t="shared" si="1006"/>
        <v>7</v>
      </c>
      <c r="AT4174">
        <f t="shared" si="1007"/>
        <v>3</v>
      </c>
      <c r="AU4174">
        <f t="shared" si="994"/>
        <v>7.7375350854809897</v>
      </c>
    </row>
    <row r="4175" spans="17:47">
      <c r="Q4175">
        <v>1</v>
      </c>
      <c r="R4175">
        <v>1</v>
      </c>
      <c r="S4175">
        <v>1</v>
      </c>
      <c r="T4175">
        <v>1</v>
      </c>
      <c r="U4175">
        <v>2</v>
      </c>
      <c r="V4175">
        <v>2</v>
      </c>
      <c r="W4175">
        <v>1</v>
      </c>
      <c r="X4175">
        <v>1</v>
      </c>
      <c r="Y4175">
        <v>1</v>
      </c>
      <c r="Z4175">
        <v>2</v>
      </c>
      <c r="AA4175">
        <v>0</v>
      </c>
      <c r="AB4175">
        <v>5</v>
      </c>
      <c r="AC4175">
        <f t="shared" si="1003"/>
        <v>0</v>
      </c>
      <c r="AD4175">
        <v>10</v>
      </c>
      <c r="AE4175">
        <v>1</v>
      </c>
      <c r="AF4175">
        <v>1</v>
      </c>
      <c r="AH4175">
        <f t="shared" si="1004"/>
        <v>0</v>
      </c>
      <c r="AI4175">
        <f t="shared" si="995"/>
        <v>0</v>
      </c>
      <c r="AJ4175">
        <f t="shared" si="996"/>
        <v>0</v>
      </c>
      <c r="AK4175">
        <f t="shared" si="997"/>
        <v>1</v>
      </c>
      <c r="AL4175">
        <f t="shared" si="998"/>
        <v>1</v>
      </c>
      <c r="AM4175">
        <f t="shared" si="999"/>
        <v>0</v>
      </c>
      <c r="AN4175">
        <f t="shared" si="1000"/>
        <v>0</v>
      </c>
      <c r="AO4175">
        <f t="shared" si="1001"/>
        <v>0</v>
      </c>
      <c r="AP4175">
        <f t="shared" si="1002"/>
        <v>1</v>
      </c>
      <c r="AQ4175">
        <f t="shared" si="1005"/>
        <v>5</v>
      </c>
      <c r="AS4175">
        <f t="shared" si="1006"/>
        <v>10</v>
      </c>
      <c r="AT4175">
        <f t="shared" si="1007"/>
        <v>0</v>
      </c>
      <c r="AU4175">
        <f t="shared" si="994"/>
        <v>0</v>
      </c>
    </row>
    <row r="4176" spans="17:47">
      <c r="Q4176">
        <v>3</v>
      </c>
      <c r="R4176">
        <v>2</v>
      </c>
      <c r="S4176">
        <v>1</v>
      </c>
      <c r="T4176">
        <v>0</v>
      </c>
      <c r="U4176">
        <v>0</v>
      </c>
      <c r="V4176">
        <v>0</v>
      </c>
      <c r="W4176">
        <v>2</v>
      </c>
      <c r="X4176">
        <v>1</v>
      </c>
      <c r="Y4176">
        <v>2</v>
      </c>
      <c r="Z4176">
        <v>0</v>
      </c>
      <c r="AA4176">
        <v>0</v>
      </c>
      <c r="AB4176">
        <v>2</v>
      </c>
      <c r="AC4176">
        <f t="shared" si="1003"/>
        <v>0</v>
      </c>
      <c r="AD4176">
        <v>11</v>
      </c>
      <c r="AE4176">
        <v>0</v>
      </c>
      <c r="AF4176">
        <v>0</v>
      </c>
      <c r="AH4176">
        <f t="shared" si="1004"/>
        <v>-1</v>
      </c>
      <c r="AI4176">
        <f t="shared" si="995"/>
        <v>-2</v>
      </c>
      <c r="AJ4176">
        <f t="shared" si="996"/>
        <v>-3</v>
      </c>
      <c r="AK4176">
        <f t="shared" si="997"/>
        <v>-3</v>
      </c>
      <c r="AL4176">
        <f t="shared" si="998"/>
        <v>-3</v>
      </c>
      <c r="AM4176">
        <f t="shared" si="999"/>
        <v>-1</v>
      </c>
      <c r="AN4176">
        <f t="shared" si="1000"/>
        <v>-2</v>
      </c>
      <c r="AO4176">
        <f t="shared" si="1001"/>
        <v>-1</v>
      </c>
      <c r="AP4176">
        <f t="shared" si="1002"/>
        <v>-3</v>
      </c>
      <c r="AQ4176">
        <f t="shared" si="1005"/>
        <v>2</v>
      </c>
      <c r="AS4176">
        <f t="shared" si="1006"/>
        <v>11</v>
      </c>
      <c r="AT4176">
        <f t="shared" si="1007"/>
        <v>0</v>
      </c>
      <c r="AU4176">
        <f t="shared" si="994"/>
        <v>0</v>
      </c>
    </row>
    <row r="4177" spans="17:47">
      <c r="Q4177">
        <v>2</v>
      </c>
      <c r="R4177">
        <v>0</v>
      </c>
      <c r="S4177">
        <v>1</v>
      </c>
      <c r="T4177">
        <v>1</v>
      </c>
      <c r="U4177">
        <v>0</v>
      </c>
      <c r="V4177">
        <v>2</v>
      </c>
      <c r="W4177">
        <v>1</v>
      </c>
      <c r="X4177">
        <v>0</v>
      </c>
      <c r="Y4177">
        <v>2</v>
      </c>
      <c r="Z4177">
        <v>2</v>
      </c>
      <c r="AA4177">
        <v>1</v>
      </c>
      <c r="AB4177">
        <v>5</v>
      </c>
      <c r="AC4177">
        <f t="shared" si="1003"/>
        <v>0.6</v>
      </c>
      <c r="AD4177">
        <v>6</v>
      </c>
      <c r="AE4177">
        <v>1</v>
      </c>
      <c r="AF4177">
        <v>2</v>
      </c>
      <c r="AH4177">
        <f t="shared" si="1004"/>
        <v>-2</v>
      </c>
      <c r="AI4177">
        <f t="shared" si="995"/>
        <v>-1</v>
      </c>
      <c r="AJ4177">
        <f t="shared" si="996"/>
        <v>-1</v>
      </c>
      <c r="AK4177">
        <f t="shared" si="997"/>
        <v>-2</v>
      </c>
      <c r="AL4177">
        <f t="shared" si="998"/>
        <v>0</v>
      </c>
      <c r="AM4177">
        <f t="shared" si="999"/>
        <v>-1</v>
      </c>
      <c r="AN4177">
        <f t="shared" si="1000"/>
        <v>-2</v>
      </c>
      <c r="AO4177">
        <f t="shared" si="1001"/>
        <v>0</v>
      </c>
      <c r="AP4177">
        <f t="shared" si="1002"/>
        <v>0</v>
      </c>
      <c r="AQ4177">
        <f t="shared" si="1005"/>
        <v>4</v>
      </c>
      <c r="AS4177">
        <f t="shared" si="1006"/>
        <v>5.4</v>
      </c>
      <c r="AT4177">
        <f t="shared" si="1007"/>
        <v>1</v>
      </c>
      <c r="AU4177">
        <f t="shared" si="994"/>
        <v>2.5791783618269966</v>
      </c>
    </row>
    <row r="4178" spans="17:47">
      <c r="Q4178">
        <v>0</v>
      </c>
      <c r="R4178">
        <v>3</v>
      </c>
      <c r="S4178">
        <v>3</v>
      </c>
      <c r="T4178">
        <v>0</v>
      </c>
      <c r="U4178">
        <v>0</v>
      </c>
      <c r="V4178">
        <v>0</v>
      </c>
      <c r="W4178">
        <v>0</v>
      </c>
      <c r="X4178">
        <v>2</v>
      </c>
      <c r="Y4178">
        <v>0</v>
      </c>
      <c r="Z4178">
        <v>0</v>
      </c>
      <c r="AA4178">
        <v>1</v>
      </c>
      <c r="AB4178">
        <v>8</v>
      </c>
      <c r="AC4178">
        <f t="shared" si="1003"/>
        <v>0.6</v>
      </c>
      <c r="AD4178">
        <v>6</v>
      </c>
      <c r="AE4178">
        <v>3</v>
      </c>
      <c r="AF4178">
        <v>0</v>
      </c>
      <c r="AH4178">
        <f t="shared" si="1004"/>
        <v>3</v>
      </c>
      <c r="AI4178">
        <f t="shared" si="995"/>
        <v>3</v>
      </c>
      <c r="AJ4178">
        <f t="shared" si="996"/>
        <v>0</v>
      </c>
      <c r="AK4178">
        <f t="shared" si="997"/>
        <v>0</v>
      </c>
      <c r="AL4178">
        <f t="shared" si="998"/>
        <v>0</v>
      </c>
      <c r="AM4178">
        <f t="shared" si="999"/>
        <v>0</v>
      </c>
      <c r="AN4178">
        <f t="shared" si="1000"/>
        <v>2</v>
      </c>
      <c r="AO4178">
        <f t="shared" si="1001"/>
        <v>0</v>
      </c>
      <c r="AP4178">
        <f t="shared" si="1002"/>
        <v>0</v>
      </c>
      <c r="AQ4178">
        <f t="shared" si="1005"/>
        <v>7</v>
      </c>
      <c r="AS4178">
        <f t="shared" si="1006"/>
        <v>5.4</v>
      </c>
      <c r="AT4178">
        <f t="shared" si="1007"/>
        <v>-3</v>
      </c>
      <c r="AU4178">
        <f t="shared" si="994"/>
        <v>-7.7375350854809897</v>
      </c>
    </row>
    <row r="4179" spans="17:47">
      <c r="Q4179">
        <v>0</v>
      </c>
      <c r="R4179">
        <v>2</v>
      </c>
      <c r="S4179">
        <v>3</v>
      </c>
      <c r="T4179">
        <v>1</v>
      </c>
      <c r="U4179">
        <v>1</v>
      </c>
      <c r="V4179">
        <v>0</v>
      </c>
      <c r="W4179">
        <v>3</v>
      </c>
      <c r="X4179">
        <v>2</v>
      </c>
      <c r="Y4179">
        <v>0</v>
      </c>
      <c r="Z4179">
        <v>0</v>
      </c>
      <c r="AA4179">
        <v>1</v>
      </c>
      <c r="AB4179">
        <v>3</v>
      </c>
      <c r="AC4179">
        <f t="shared" si="1003"/>
        <v>0.6</v>
      </c>
      <c r="AD4179">
        <v>9</v>
      </c>
      <c r="AE4179">
        <v>2</v>
      </c>
      <c r="AF4179">
        <v>1</v>
      </c>
      <c r="AH4179">
        <f t="shared" si="1004"/>
        <v>2</v>
      </c>
      <c r="AI4179">
        <f t="shared" si="995"/>
        <v>3</v>
      </c>
      <c r="AJ4179">
        <f t="shared" si="996"/>
        <v>1</v>
      </c>
      <c r="AK4179">
        <f t="shared" si="997"/>
        <v>1</v>
      </c>
      <c r="AL4179">
        <f t="shared" si="998"/>
        <v>0</v>
      </c>
      <c r="AM4179">
        <f t="shared" si="999"/>
        <v>3</v>
      </c>
      <c r="AN4179">
        <f t="shared" si="1000"/>
        <v>2</v>
      </c>
      <c r="AO4179">
        <f t="shared" si="1001"/>
        <v>0</v>
      </c>
      <c r="AP4179">
        <f t="shared" si="1002"/>
        <v>0</v>
      </c>
      <c r="AQ4179">
        <f t="shared" si="1005"/>
        <v>2</v>
      </c>
      <c r="AS4179">
        <f t="shared" si="1006"/>
        <v>8.4</v>
      </c>
      <c r="AT4179">
        <f t="shared" si="1007"/>
        <v>-1</v>
      </c>
      <c r="AU4179">
        <f t="shared" si="994"/>
        <v>-2.5791783618269966</v>
      </c>
    </row>
    <row r="4180" spans="17:47">
      <c r="Q4180">
        <v>1</v>
      </c>
      <c r="R4180">
        <v>0</v>
      </c>
      <c r="S4180">
        <v>0</v>
      </c>
      <c r="T4180">
        <v>1</v>
      </c>
      <c r="U4180">
        <v>0</v>
      </c>
      <c r="V4180">
        <v>3</v>
      </c>
      <c r="W4180">
        <v>1</v>
      </c>
      <c r="X4180">
        <v>1</v>
      </c>
      <c r="Y4180">
        <v>0</v>
      </c>
      <c r="Z4180">
        <v>2</v>
      </c>
      <c r="AA4180">
        <v>1</v>
      </c>
      <c r="AB4180">
        <v>4</v>
      </c>
      <c r="AC4180">
        <f t="shared" si="1003"/>
        <v>0.6</v>
      </c>
      <c r="AD4180">
        <v>5</v>
      </c>
      <c r="AE4180">
        <v>1</v>
      </c>
      <c r="AF4180">
        <v>2</v>
      </c>
      <c r="AH4180">
        <f t="shared" si="1004"/>
        <v>-1</v>
      </c>
      <c r="AI4180">
        <f t="shared" si="995"/>
        <v>-1</v>
      </c>
      <c r="AJ4180">
        <f t="shared" si="996"/>
        <v>0</v>
      </c>
      <c r="AK4180">
        <f t="shared" si="997"/>
        <v>-1</v>
      </c>
      <c r="AL4180">
        <f t="shared" si="998"/>
        <v>2</v>
      </c>
      <c r="AM4180">
        <f t="shared" si="999"/>
        <v>0</v>
      </c>
      <c r="AN4180">
        <f t="shared" si="1000"/>
        <v>0</v>
      </c>
      <c r="AO4180">
        <f t="shared" si="1001"/>
        <v>-1</v>
      </c>
      <c r="AP4180">
        <f t="shared" si="1002"/>
        <v>1</v>
      </c>
      <c r="AQ4180">
        <f t="shared" si="1005"/>
        <v>3</v>
      </c>
      <c r="AS4180">
        <f t="shared" si="1006"/>
        <v>4.4000000000000004</v>
      </c>
      <c r="AT4180">
        <f t="shared" si="1007"/>
        <v>1</v>
      </c>
      <c r="AU4180">
        <f t="shared" si="994"/>
        <v>2.5791783618269966</v>
      </c>
    </row>
    <row r="4181" spans="17:47">
      <c r="Q4181">
        <v>2</v>
      </c>
      <c r="R4181">
        <v>1</v>
      </c>
      <c r="S4181">
        <v>1</v>
      </c>
      <c r="T4181">
        <v>0</v>
      </c>
      <c r="U4181">
        <v>1</v>
      </c>
      <c r="V4181">
        <v>1</v>
      </c>
      <c r="W4181">
        <v>2</v>
      </c>
      <c r="X4181">
        <v>4</v>
      </c>
      <c r="Y4181">
        <v>3</v>
      </c>
      <c r="Z4181">
        <v>0</v>
      </c>
      <c r="AA4181">
        <v>0</v>
      </c>
      <c r="AB4181">
        <v>10</v>
      </c>
      <c r="AC4181">
        <f t="shared" si="1003"/>
        <v>0</v>
      </c>
      <c r="AD4181">
        <v>6</v>
      </c>
      <c r="AE4181">
        <v>2</v>
      </c>
      <c r="AF4181">
        <v>0</v>
      </c>
      <c r="AH4181">
        <f t="shared" si="1004"/>
        <v>-1</v>
      </c>
      <c r="AI4181">
        <f t="shared" si="995"/>
        <v>-1</v>
      </c>
      <c r="AJ4181">
        <f t="shared" si="996"/>
        <v>-2</v>
      </c>
      <c r="AK4181">
        <f t="shared" si="997"/>
        <v>-1</v>
      </c>
      <c r="AL4181">
        <f t="shared" si="998"/>
        <v>-1</v>
      </c>
      <c r="AM4181">
        <f t="shared" si="999"/>
        <v>0</v>
      </c>
      <c r="AN4181">
        <f t="shared" si="1000"/>
        <v>2</v>
      </c>
      <c r="AO4181">
        <f t="shared" si="1001"/>
        <v>1</v>
      </c>
      <c r="AP4181">
        <f t="shared" si="1002"/>
        <v>-2</v>
      </c>
      <c r="AQ4181">
        <f t="shared" si="1005"/>
        <v>10</v>
      </c>
      <c r="AS4181">
        <f t="shared" si="1006"/>
        <v>6</v>
      </c>
      <c r="AT4181">
        <f t="shared" si="1007"/>
        <v>-2</v>
      </c>
      <c r="AU4181">
        <f t="shared" si="994"/>
        <v>-5.1583567236539931</v>
      </c>
    </row>
    <row r="4182" spans="17:47">
      <c r="Q4182">
        <v>0</v>
      </c>
      <c r="R4182">
        <v>0</v>
      </c>
      <c r="S4182">
        <v>2</v>
      </c>
      <c r="T4182">
        <v>1</v>
      </c>
      <c r="U4182">
        <v>1</v>
      </c>
      <c r="V4182">
        <v>0</v>
      </c>
      <c r="W4182">
        <v>1</v>
      </c>
      <c r="X4182">
        <v>1</v>
      </c>
      <c r="Y4182">
        <v>1</v>
      </c>
      <c r="Z4182">
        <v>2</v>
      </c>
      <c r="AA4182">
        <v>1</v>
      </c>
      <c r="AB4182">
        <v>3</v>
      </c>
      <c r="AC4182">
        <f t="shared" si="1003"/>
        <v>0.6</v>
      </c>
      <c r="AD4182">
        <v>7</v>
      </c>
      <c r="AE4182">
        <v>1</v>
      </c>
      <c r="AF4182">
        <v>2</v>
      </c>
      <c r="AH4182">
        <f t="shared" si="1004"/>
        <v>0</v>
      </c>
      <c r="AI4182">
        <f t="shared" si="995"/>
        <v>2</v>
      </c>
      <c r="AJ4182">
        <f t="shared" si="996"/>
        <v>1</v>
      </c>
      <c r="AK4182">
        <f t="shared" si="997"/>
        <v>1</v>
      </c>
      <c r="AL4182">
        <f t="shared" si="998"/>
        <v>0</v>
      </c>
      <c r="AM4182">
        <f t="shared" si="999"/>
        <v>1</v>
      </c>
      <c r="AN4182">
        <f t="shared" si="1000"/>
        <v>1</v>
      </c>
      <c r="AO4182">
        <f t="shared" si="1001"/>
        <v>1</v>
      </c>
      <c r="AP4182">
        <f t="shared" si="1002"/>
        <v>2</v>
      </c>
      <c r="AQ4182">
        <f t="shared" si="1005"/>
        <v>2</v>
      </c>
      <c r="AS4182">
        <f t="shared" si="1006"/>
        <v>6.4</v>
      </c>
      <c r="AT4182">
        <f t="shared" si="1007"/>
        <v>1</v>
      </c>
      <c r="AU4182">
        <f t="shared" si="994"/>
        <v>2.5791783618269966</v>
      </c>
    </row>
    <row r="4183" spans="17:47">
      <c r="Q4183">
        <v>0</v>
      </c>
      <c r="R4183">
        <v>0</v>
      </c>
      <c r="S4183">
        <v>2</v>
      </c>
      <c r="T4183">
        <v>0</v>
      </c>
      <c r="U4183">
        <v>0</v>
      </c>
      <c r="V4183">
        <v>1</v>
      </c>
      <c r="W4183">
        <v>1</v>
      </c>
      <c r="X4183">
        <v>3</v>
      </c>
      <c r="Y4183">
        <v>0</v>
      </c>
      <c r="Z4183">
        <v>3</v>
      </c>
      <c r="AA4183">
        <v>1</v>
      </c>
      <c r="AB4183">
        <v>4</v>
      </c>
      <c r="AC4183">
        <f t="shared" si="1003"/>
        <v>0.6</v>
      </c>
      <c r="AD4183">
        <v>2</v>
      </c>
      <c r="AE4183">
        <v>2</v>
      </c>
      <c r="AF4183">
        <v>2</v>
      </c>
      <c r="AH4183">
        <f t="shared" si="1004"/>
        <v>0</v>
      </c>
      <c r="AI4183">
        <f t="shared" si="995"/>
        <v>2</v>
      </c>
      <c r="AJ4183">
        <f t="shared" si="996"/>
        <v>0</v>
      </c>
      <c r="AK4183">
        <f t="shared" si="997"/>
        <v>0</v>
      </c>
      <c r="AL4183">
        <f t="shared" si="998"/>
        <v>1</v>
      </c>
      <c r="AM4183">
        <f t="shared" si="999"/>
        <v>1</v>
      </c>
      <c r="AN4183">
        <f t="shared" si="1000"/>
        <v>3</v>
      </c>
      <c r="AO4183">
        <f t="shared" si="1001"/>
        <v>0</v>
      </c>
      <c r="AP4183">
        <f t="shared" si="1002"/>
        <v>3</v>
      </c>
      <c r="AQ4183">
        <f t="shared" si="1005"/>
        <v>3</v>
      </c>
      <c r="AS4183">
        <f t="shared" si="1006"/>
        <v>1.4</v>
      </c>
      <c r="AT4183">
        <f t="shared" si="1007"/>
        <v>0</v>
      </c>
      <c r="AU4183">
        <f t="shared" si="994"/>
        <v>0</v>
      </c>
    </row>
    <row r="4184" spans="17:47">
      <c r="Q4184">
        <v>0</v>
      </c>
      <c r="R4184">
        <v>1</v>
      </c>
      <c r="S4184">
        <v>4</v>
      </c>
      <c r="T4184">
        <v>3</v>
      </c>
      <c r="U4184">
        <v>1</v>
      </c>
      <c r="V4184">
        <v>1</v>
      </c>
      <c r="W4184">
        <v>3</v>
      </c>
      <c r="X4184">
        <v>1</v>
      </c>
      <c r="Y4184">
        <v>2</v>
      </c>
      <c r="Z4184">
        <v>0</v>
      </c>
      <c r="AA4184">
        <v>2</v>
      </c>
      <c r="AB4184">
        <v>3</v>
      </c>
      <c r="AC4184">
        <f t="shared" si="1003"/>
        <v>1.2</v>
      </c>
      <c r="AD4184">
        <v>12</v>
      </c>
      <c r="AE4184">
        <v>0</v>
      </c>
      <c r="AF4184">
        <v>5</v>
      </c>
      <c r="AH4184">
        <f t="shared" si="1004"/>
        <v>1</v>
      </c>
      <c r="AI4184">
        <f t="shared" si="995"/>
        <v>4</v>
      </c>
      <c r="AJ4184">
        <f t="shared" si="996"/>
        <v>3</v>
      </c>
      <c r="AK4184">
        <f t="shared" si="997"/>
        <v>1</v>
      </c>
      <c r="AL4184">
        <f t="shared" si="998"/>
        <v>1</v>
      </c>
      <c r="AM4184">
        <f t="shared" si="999"/>
        <v>3</v>
      </c>
      <c r="AN4184">
        <f t="shared" si="1000"/>
        <v>1</v>
      </c>
      <c r="AO4184">
        <f t="shared" si="1001"/>
        <v>2</v>
      </c>
      <c r="AP4184">
        <f t="shared" si="1002"/>
        <v>0</v>
      </c>
      <c r="AQ4184">
        <f t="shared" si="1005"/>
        <v>1</v>
      </c>
      <c r="AS4184">
        <f t="shared" si="1006"/>
        <v>10.8</v>
      </c>
      <c r="AT4184">
        <f t="shared" si="1007"/>
        <v>5</v>
      </c>
      <c r="AU4184">
        <f t="shared" si="994"/>
        <v>12.895891809134984</v>
      </c>
    </row>
    <row r="4185" spans="17:47">
      <c r="Q4185">
        <v>1</v>
      </c>
      <c r="R4185">
        <v>1</v>
      </c>
      <c r="S4185">
        <v>2</v>
      </c>
      <c r="T4185">
        <v>0</v>
      </c>
      <c r="U4185">
        <v>5</v>
      </c>
      <c r="V4185">
        <v>0</v>
      </c>
      <c r="W4185">
        <v>1</v>
      </c>
      <c r="X4185">
        <v>0</v>
      </c>
      <c r="Y4185">
        <v>2</v>
      </c>
      <c r="Z4185">
        <v>1</v>
      </c>
      <c r="AA4185">
        <v>2</v>
      </c>
      <c r="AB4185">
        <v>12</v>
      </c>
      <c r="AC4185">
        <f t="shared" si="1003"/>
        <v>1.2</v>
      </c>
      <c r="AD4185">
        <v>6</v>
      </c>
      <c r="AE4185">
        <v>3</v>
      </c>
      <c r="AF4185">
        <v>2</v>
      </c>
      <c r="AH4185">
        <f t="shared" si="1004"/>
        <v>0</v>
      </c>
      <c r="AI4185">
        <f t="shared" si="995"/>
        <v>1</v>
      </c>
      <c r="AJ4185">
        <f t="shared" si="996"/>
        <v>-1</v>
      </c>
      <c r="AK4185">
        <f t="shared" si="997"/>
        <v>4</v>
      </c>
      <c r="AL4185">
        <f t="shared" si="998"/>
        <v>-1</v>
      </c>
      <c r="AM4185">
        <f t="shared" si="999"/>
        <v>0</v>
      </c>
      <c r="AN4185">
        <f t="shared" si="1000"/>
        <v>-1</v>
      </c>
      <c r="AO4185">
        <f t="shared" si="1001"/>
        <v>1</v>
      </c>
      <c r="AP4185">
        <f t="shared" si="1002"/>
        <v>0</v>
      </c>
      <c r="AQ4185">
        <f t="shared" si="1005"/>
        <v>10</v>
      </c>
      <c r="AS4185">
        <f t="shared" si="1006"/>
        <v>4.8</v>
      </c>
      <c r="AT4185">
        <f t="shared" si="1007"/>
        <v>-1</v>
      </c>
      <c r="AU4185">
        <f t="shared" si="994"/>
        <v>-2.5791783618269966</v>
      </c>
    </row>
    <row r="4186" spans="17:47">
      <c r="Q4186">
        <v>0</v>
      </c>
      <c r="R4186">
        <v>0</v>
      </c>
      <c r="S4186">
        <v>1</v>
      </c>
      <c r="T4186">
        <v>4</v>
      </c>
      <c r="U4186">
        <v>1</v>
      </c>
      <c r="V4186">
        <v>1</v>
      </c>
      <c r="W4186">
        <v>1</v>
      </c>
      <c r="X4186">
        <v>2</v>
      </c>
      <c r="Y4186">
        <v>0</v>
      </c>
      <c r="Z4186">
        <v>0</v>
      </c>
      <c r="AA4186">
        <v>5</v>
      </c>
      <c r="AB4186">
        <v>5</v>
      </c>
      <c r="AC4186">
        <f t="shared" si="1003"/>
        <v>3</v>
      </c>
      <c r="AD4186">
        <v>8</v>
      </c>
      <c r="AE4186">
        <v>1</v>
      </c>
      <c r="AF4186">
        <v>1</v>
      </c>
      <c r="AH4186">
        <f t="shared" si="1004"/>
        <v>0</v>
      </c>
      <c r="AI4186">
        <f t="shared" si="995"/>
        <v>1</v>
      </c>
      <c r="AJ4186">
        <f t="shared" si="996"/>
        <v>4</v>
      </c>
      <c r="AK4186">
        <f t="shared" si="997"/>
        <v>1</v>
      </c>
      <c r="AL4186">
        <f t="shared" si="998"/>
        <v>1</v>
      </c>
      <c r="AM4186">
        <f t="shared" si="999"/>
        <v>1</v>
      </c>
      <c r="AN4186">
        <f t="shared" si="1000"/>
        <v>2</v>
      </c>
      <c r="AO4186">
        <f t="shared" si="1001"/>
        <v>0</v>
      </c>
      <c r="AP4186">
        <f t="shared" si="1002"/>
        <v>0</v>
      </c>
      <c r="AQ4186">
        <f t="shared" si="1005"/>
        <v>0</v>
      </c>
      <c r="AS4186">
        <f t="shared" si="1006"/>
        <v>5</v>
      </c>
      <c r="AT4186">
        <f t="shared" si="1007"/>
        <v>0</v>
      </c>
      <c r="AU4186">
        <f t="shared" si="994"/>
        <v>0</v>
      </c>
    </row>
    <row r="4187" spans="17:47">
      <c r="Q4187">
        <v>4</v>
      </c>
      <c r="R4187">
        <v>1</v>
      </c>
      <c r="S4187">
        <v>0</v>
      </c>
      <c r="T4187">
        <v>2</v>
      </c>
      <c r="U4187">
        <v>2</v>
      </c>
      <c r="V4187">
        <v>0</v>
      </c>
      <c r="W4187">
        <v>2</v>
      </c>
      <c r="X4187">
        <v>1</v>
      </c>
      <c r="Y4187">
        <v>1</v>
      </c>
      <c r="Z4187">
        <v>1</v>
      </c>
      <c r="AA4187">
        <v>2</v>
      </c>
      <c r="AB4187">
        <v>2</v>
      </c>
      <c r="AC4187">
        <f t="shared" si="1003"/>
        <v>1.2</v>
      </c>
      <c r="AD4187">
        <v>6</v>
      </c>
      <c r="AE4187">
        <v>1</v>
      </c>
      <c r="AF4187">
        <v>1</v>
      </c>
      <c r="AH4187">
        <f t="shared" si="1004"/>
        <v>-3</v>
      </c>
      <c r="AI4187">
        <f t="shared" si="995"/>
        <v>-4</v>
      </c>
      <c r="AJ4187">
        <f t="shared" si="996"/>
        <v>-2</v>
      </c>
      <c r="AK4187">
        <f t="shared" si="997"/>
        <v>-2</v>
      </c>
      <c r="AL4187">
        <f t="shared" si="998"/>
        <v>-4</v>
      </c>
      <c r="AM4187">
        <f t="shared" si="999"/>
        <v>-2</v>
      </c>
      <c r="AN4187">
        <f t="shared" si="1000"/>
        <v>-3</v>
      </c>
      <c r="AO4187">
        <f t="shared" si="1001"/>
        <v>-3</v>
      </c>
      <c r="AP4187">
        <f t="shared" si="1002"/>
        <v>-3</v>
      </c>
      <c r="AQ4187">
        <f t="shared" si="1005"/>
        <v>0</v>
      </c>
      <c r="AS4187">
        <f t="shared" si="1006"/>
        <v>4.8</v>
      </c>
      <c r="AT4187">
        <f t="shared" si="1007"/>
        <v>0</v>
      </c>
      <c r="AU4187">
        <f t="shared" si="994"/>
        <v>0</v>
      </c>
    </row>
    <row r="4188" spans="17:47">
      <c r="Q4188">
        <v>1</v>
      </c>
      <c r="R4188">
        <v>4</v>
      </c>
      <c r="S4188">
        <v>2</v>
      </c>
      <c r="T4188">
        <v>2</v>
      </c>
      <c r="U4188">
        <v>3</v>
      </c>
      <c r="V4188">
        <v>0</v>
      </c>
      <c r="W4188">
        <v>2</v>
      </c>
      <c r="X4188">
        <v>3</v>
      </c>
      <c r="Y4188">
        <v>2</v>
      </c>
      <c r="Z4188">
        <v>1</v>
      </c>
      <c r="AA4188">
        <v>2</v>
      </c>
      <c r="AB4188">
        <v>0</v>
      </c>
      <c r="AC4188">
        <f t="shared" si="1003"/>
        <v>1.2</v>
      </c>
      <c r="AD4188">
        <v>3</v>
      </c>
      <c r="AE4188">
        <v>2</v>
      </c>
      <c r="AF4188">
        <v>1</v>
      </c>
      <c r="AH4188">
        <f t="shared" si="1004"/>
        <v>3</v>
      </c>
      <c r="AI4188">
        <f t="shared" si="995"/>
        <v>1</v>
      </c>
      <c r="AJ4188">
        <f t="shared" si="996"/>
        <v>1</v>
      </c>
      <c r="AK4188">
        <f t="shared" si="997"/>
        <v>2</v>
      </c>
      <c r="AL4188">
        <f t="shared" si="998"/>
        <v>-1</v>
      </c>
      <c r="AM4188">
        <f t="shared" si="999"/>
        <v>1</v>
      </c>
      <c r="AN4188">
        <f t="shared" si="1000"/>
        <v>2</v>
      </c>
      <c r="AO4188">
        <f t="shared" si="1001"/>
        <v>1</v>
      </c>
      <c r="AP4188">
        <f t="shared" si="1002"/>
        <v>0</v>
      </c>
      <c r="AQ4188">
        <f t="shared" si="1005"/>
        <v>-2</v>
      </c>
      <c r="AS4188">
        <f t="shared" si="1006"/>
        <v>1.8</v>
      </c>
      <c r="AT4188">
        <f t="shared" si="1007"/>
        <v>-1</v>
      </c>
      <c r="AU4188">
        <f t="shared" si="994"/>
        <v>-2.5791783618269966</v>
      </c>
    </row>
    <row r="4189" spans="17:47">
      <c r="Q4189">
        <v>2</v>
      </c>
      <c r="R4189">
        <v>0</v>
      </c>
      <c r="S4189">
        <v>1</v>
      </c>
      <c r="T4189">
        <v>2</v>
      </c>
      <c r="U4189">
        <v>0</v>
      </c>
      <c r="V4189">
        <v>2</v>
      </c>
      <c r="W4189">
        <v>1</v>
      </c>
      <c r="X4189">
        <v>0</v>
      </c>
      <c r="Y4189">
        <v>1</v>
      </c>
      <c r="Z4189">
        <v>3</v>
      </c>
      <c r="AA4189">
        <v>2</v>
      </c>
      <c r="AB4189">
        <v>4</v>
      </c>
      <c r="AC4189">
        <f t="shared" si="1003"/>
        <v>1.2</v>
      </c>
      <c r="AD4189">
        <v>4</v>
      </c>
      <c r="AE4189">
        <v>0</v>
      </c>
      <c r="AF4189">
        <v>3</v>
      </c>
      <c r="AH4189">
        <f t="shared" si="1004"/>
        <v>-2</v>
      </c>
      <c r="AI4189">
        <f t="shared" si="995"/>
        <v>-1</v>
      </c>
      <c r="AJ4189">
        <f t="shared" si="996"/>
        <v>0</v>
      </c>
      <c r="AK4189">
        <f t="shared" si="997"/>
        <v>-2</v>
      </c>
      <c r="AL4189">
        <f t="shared" si="998"/>
        <v>0</v>
      </c>
      <c r="AM4189">
        <f t="shared" si="999"/>
        <v>-1</v>
      </c>
      <c r="AN4189">
        <f t="shared" si="1000"/>
        <v>-2</v>
      </c>
      <c r="AO4189">
        <f t="shared" si="1001"/>
        <v>-1</v>
      </c>
      <c r="AP4189">
        <f t="shared" si="1002"/>
        <v>1</v>
      </c>
      <c r="AQ4189">
        <f t="shared" si="1005"/>
        <v>2</v>
      </c>
      <c r="AS4189">
        <f t="shared" si="1006"/>
        <v>2.8</v>
      </c>
      <c r="AT4189">
        <f t="shared" si="1007"/>
        <v>3</v>
      </c>
      <c r="AU4189">
        <f t="shared" si="994"/>
        <v>7.7375350854809897</v>
      </c>
    </row>
    <row r="4190" spans="17:47">
      <c r="Q4190">
        <v>0</v>
      </c>
      <c r="R4190">
        <v>1</v>
      </c>
      <c r="S4190">
        <v>0</v>
      </c>
      <c r="T4190">
        <v>0</v>
      </c>
      <c r="U4190">
        <v>0</v>
      </c>
      <c r="V4190">
        <v>0</v>
      </c>
      <c r="W4190">
        <v>2</v>
      </c>
      <c r="X4190">
        <v>0</v>
      </c>
      <c r="Y4190">
        <v>0</v>
      </c>
      <c r="Z4190">
        <v>1</v>
      </c>
      <c r="AA4190">
        <v>0</v>
      </c>
      <c r="AB4190">
        <v>7</v>
      </c>
      <c r="AC4190">
        <f t="shared" si="1003"/>
        <v>0</v>
      </c>
      <c r="AD4190">
        <v>2</v>
      </c>
      <c r="AE4190">
        <v>0</v>
      </c>
      <c r="AF4190">
        <v>1</v>
      </c>
      <c r="AH4190">
        <f t="shared" si="1004"/>
        <v>1</v>
      </c>
      <c r="AI4190">
        <f t="shared" si="995"/>
        <v>0</v>
      </c>
      <c r="AJ4190">
        <f t="shared" si="996"/>
        <v>0</v>
      </c>
      <c r="AK4190">
        <f t="shared" si="997"/>
        <v>0</v>
      </c>
      <c r="AL4190">
        <f t="shared" si="998"/>
        <v>0</v>
      </c>
      <c r="AM4190">
        <f t="shared" si="999"/>
        <v>2</v>
      </c>
      <c r="AN4190">
        <f t="shared" si="1000"/>
        <v>0</v>
      </c>
      <c r="AO4190">
        <f t="shared" si="1001"/>
        <v>0</v>
      </c>
      <c r="AP4190">
        <f t="shared" si="1002"/>
        <v>1</v>
      </c>
      <c r="AQ4190">
        <f t="shared" si="1005"/>
        <v>7</v>
      </c>
      <c r="AS4190">
        <f t="shared" si="1006"/>
        <v>2</v>
      </c>
      <c r="AT4190">
        <f t="shared" si="1007"/>
        <v>1</v>
      </c>
      <c r="AU4190">
        <f t="shared" si="994"/>
        <v>2.5791783618269966</v>
      </c>
    </row>
    <row r="4191" spans="17:47">
      <c r="Q4191">
        <v>1</v>
      </c>
      <c r="R4191">
        <v>0</v>
      </c>
      <c r="S4191">
        <v>0</v>
      </c>
      <c r="T4191">
        <v>0</v>
      </c>
      <c r="U4191">
        <v>1</v>
      </c>
      <c r="V4191">
        <v>0</v>
      </c>
      <c r="W4191">
        <v>2</v>
      </c>
      <c r="X4191">
        <v>1</v>
      </c>
      <c r="Y4191">
        <v>1</v>
      </c>
      <c r="Z4191">
        <v>0</v>
      </c>
      <c r="AA4191">
        <v>0</v>
      </c>
      <c r="AB4191">
        <v>3</v>
      </c>
      <c r="AC4191">
        <f t="shared" si="1003"/>
        <v>0</v>
      </c>
      <c r="AD4191">
        <v>4</v>
      </c>
      <c r="AE4191">
        <v>0</v>
      </c>
      <c r="AF4191">
        <v>0</v>
      </c>
      <c r="AH4191">
        <f t="shared" si="1004"/>
        <v>-1</v>
      </c>
      <c r="AI4191">
        <f t="shared" si="995"/>
        <v>-1</v>
      </c>
      <c r="AJ4191">
        <f t="shared" si="996"/>
        <v>-1</v>
      </c>
      <c r="AK4191">
        <f t="shared" si="997"/>
        <v>0</v>
      </c>
      <c r="AL4191">
        <f t="shared" si="998"/>
        <v>-1</v>
      </c>
      <c r="AM4191">
        <f t="shared" si="999"/>
        <v>1</v>
      </c>
      <c r="AN4191">
        <f t="shared" si="1000"/>
        <v>0</v>
      </c>
      <c r="AO4191">
        <f t="shared" si="1001"/>
        <v>0</v>
      </c>
      <c r="AP4191">
        <f t="shared" si="1002"/>
        <v>-1</v>
      </c>
      <c r="AQ4191">
        <f t="shared" si="1005"/>
        <v>3</v>
      </c>
      <c r="AS4191">
        <f t="shared" si="1006"/>
        <v>4</v>
      </c>
      <c r="AT4191">
        <f t="shared" si="1007"/>
        <v>0</v>
      </c>
      <c r="AU4191">
        <f t="shared" si="994"/>
        <v>0</v>
      </c>
    </row>
    <row r="4192" spans="17:47">
      <c r="Q4192">
        <v>3</v>
      </c>
      <c r="R4192">
        <v>0</v>
      </c>
      <c r="S4192">
        <v>1</v>
      </c>
      <c r="T4192">
        <v>0</v>
      </c>
      <c r="U4192">
        <v>1</v>
      </c>
      <c r="V4192">
        <v>1</v>
      </c>
      <c r="W4192">
        <v>1</v>
      </c>
      <c r="X4192">
        <v>3</v>
      </c>
      <c r="Y4192">
        <v>3</v>
      </c>
      <c r="Z4192">
        <v>4</v>
      </c>
      <c r="AA4192">
        <v>1</v>
      </c>
      <c r="AB4192">
        <v>3</v>
      </c>
      <c r="AC4192">
        <f t="shared" si="1003"/>
        <v>0.6</v>
      </c>
      <c r="AD4192">
        <v>5</v>
      </c>
      <c r="AE4192">
        <v>0</v>
      </c>
      <c r="AF4192">
        <v>0</v>
      </c>
      <c r="AH4192">
        <f t="shared" si="1004"/>
        <v>-3</v>
      </c>
      <c r="AI4192">
        <f t="shared" si="995"/>
        <v>-2</v>
      </c>
      <c r="AJ4192">
        <f t="shared" si="996"/>
        <v>-3</v>
      </c>
      <c r="AK4192">
        <f t="shared" si="997"/>
        <v>-2</v>
      </c>
      <c r="AL4192">
        <f t="shared" si="998"/>
        <v>-2</v>
      </c>
      <c r="AM4192">
        <f t="shared" si="999"/>
        <v>-2</v>
      </c>
      <c r="AN4192">
        <f t="shared" si="1000"/>
        <v>0</v>
      </c>
      <c r="AO4192">
        <f t="shared" si="1001"/>
        <v>0</v>
      </c>
      <c r="AP4192">
        <f t="shared" si="1002"/>
        <v>1</v>
      </c>
      <c r="AQ4192">
        <f t="shared" si="1005"/>
        <v>2</v>
      </c>
      <c r="AS4192">
        <f t="shared" si="1006"/>
        <v>4.4000000000000004</v>
      </c>
      <c r="AT4192">
        <f t="shared" si="1007"/>
        <v>0</v>
      </c>
      <c r="AU4192">
        <f t="shared" si="994"/>
        <v>0</v>
      </c>
    </row>
    <row r="4193" spans="17:47">
      <c r="Q4193">
        <v>1</v>
      </c>
      <c r="R4193">
        <v>1</v>
      </c>
      <c r="S4193">
        <v>1</v>
      </c>
      <c r="T4193">
        <v>3</v>
      </c>
      <c r="U4193">
        <v>2</v>
      </c>
      <c r="V4193">
        <v>0</v>
      </c>
      <c r="W4193">
        <v>1</v>
      </c>
      <c r="X4193">
        <v>0</v>
      </c>
      <c r="Y4193">
        <v>3</v>
      </c>
      <c r="Z4193">
        <v>0</v>
      </c>
      <c r="AA4193">
        <v>0</v>
      </c>
      <c r="AB4193">
        <v>7</v>
      </c>
      <c r="AC4193">
        <f t="shared" si="1003"/>
        <v>0</v>
      </c>
      <c r="AD4193">
        <v>12</v>
      </c>
      <c r="AE4193">
        <v>2</v>
      </c>
      <c r="AF4193">
        <v>2</v>
      </c>
      <c r="AH4193">
        <f t="shared" si="1004"/>
        <v>0</v>
      </c>
      <c r="AI4193">
        <f t="shared" si="995"/>
        <v>0</v>
      </c>
      <c r="AJ4193">
        <f t="shared" si="996"/>
        <v>2</v>
      </c>
      <c r="AK4193">
        <f t="shared" si="997"/>
        <v>1</v>
      </c>
      <c r="AL4193">
        <f t="shared" si="998"/>
        <v>-1</v>
      </c>
      <c r="AM4193">
        <f t="shared" si="999"/>
        <v>0</v>
      </c>
      <c r="AN4193">
        <f t="shared" si="1000"/>
        <v>-1</v>
      </c>
      <c r="AO4193">
        <f t="shared" si="1001"/>
        <v>2</v>
      </c>
      <c r="AP4193">
        <f t="shared" si="1002"/>
        <v>-1</v>
      </c>
      <c r="AQ4193">
        <f t="shared" si="1005"/>
        <v>7</v>
      </c>
      <c r="AS4193">
        <f t="shared" si="1006"/>
        <v>12</v>
      </c>
      <c r="AT4193">
        <f t="shared" si="1007"/>
        <v>0</v>
      </c>
      <c r="AU4193">
        <f t="shared" si="994"/>
        <v>0</v>
      </c>
    </row>
    <row r="4194" spans="17:47">
      <c r="Q4194">
        <v>1</v>
      </c>
      <c r="R4194">
        <v>2</v>
      </c>
      <c r="S4194">
        <v>2</v>
      </c>
      <c r="T4194">
        <v>1</v>
      </c>
      <c r="U4194">
        <v>2</v>
      </c>
      <c r="V4194">
        <v>0</v>
      </c>
      <c r="W4194">
        <v>2</v>
      </c>
      <c r="X4194">
        <v>0</v>
      </c>
      <c r="Y4194">
        <v>1</v>
      </c>
      <c r="Z4194">
        <v>1</v>
      </c>
      <c r="AA4194">
        <v>0</v>
      </c>
      <c r="AB4194">
        <v>7</v>
      </c>
      <c r="AC4194">
        <f t="shared" si="1003"/>
        <v>0</v>
      </c>
      <c r="AD4194">
        <v>7</v>
      </c>
      <c r="AE4194">
        <v>1</v>
      </c>
      <c r="AF4194">
        <v>3</v>
      </c>
      <c r="AH4194">
        <f t="shared" si="1004"/>
        <v>1</v>
      </c>
      <c r="AI4194">
        <f t="shared" si="995"/>
        <v>1</v>
      </c>
      <c r="AJ4194">
        <f t="shared" si="996"/>
        <v>0</v>
      </c>
      <c r="AK4194">
        <f t="shared" si="997"/>
        <v>1</v>
      </c>
      <c r="AL4194">
        <f t="shared" si="998"/>
        <v>-1</v>
      </c>
      <c r="AM4194">
        <f t="shared" si="999"/>
        <v>1</v>
      </c>
      <c r="AN4194">
        <f t="shared" si="1000"/>
        <v>-1</v>
      </c>
      <c r="AO4194">
        <f t="shared" si="1001"/>
        <v>0</v>
      </c>
      <c r="AP4194">
        <f t="shared" si="1002"/>
        <v>0</v>
      </c>
      <c r="AQ4194">
        <f t="shared" si="1005"/>
        <v>7</v>
      </c>
      <c r="AS4194">
        <f t="shared" si="1006"/>
        <v>7</v>
      </c>
      <c r="AT4194">
        <f t="shared" si="1007"/>
        <v>2</v>
      </c>
      <c r="AU4194">
        <f t="shared" si="994"/>
        <v>5.1583567236539931</v>
      </c>
    </row>
    <row r="4195" spans="17:47">
      <c r="Q4195">
        <v>0</v>
      </c>
      <c r="R4195">
        <v>2</v>
      </c>
      <c r="S4195">
        <v>2</v>
      </c>
      <c r="T4195">
        <v>1</v>
      </c>
      <c r="U4195">
        <v>2</v>
      </c>
      <c r="V4195">
        <v>2</v>
      </c>
      <c r="W4195">
        <v>1</v>
      </c>
      <c r="X4195">
        <v>0</v>
      </c>
      <c r="Y4195">
        <v>0</v>
      </c>
      <c r="Z4195">
        <v>0</v>
      </c>
      <c r="AA4195">
        <v>1</v>
      </c>
      <c r="AB4195">
        <v>2</v>
      </c>
      <c r="AC4195">
        <f t="shared" si="1003"/>
        <v>0.6</v>
      </c>
      <c r="AD4195">
        <v>4</v>
      </c>
      <c r="AE4195">
        <v>1</v>
      </c>
      <c r="AF4195">
        <v>2</v>
      </c>
      <c r="AH4195">
        <f t="shared" si="1004"/>
        <v>2</v>
      </c>
      <c r="AI4195">
        <f t="shared" si="995"/>
        <v>2</v>
      </c>
      <c r="AJ4195">
        <f t="shared" si="996"/>
        <v>1</v>
      </c>
      <c r="AK4195">
        <f t="shared" si="997"/>
        <v>2</v>
      </c>
      <c r="AL4195">
        <f t="shared" si="998"/>
        <v>2</v>
      </c>
      <c r="AM4195">
        <f t="shared" si="999"/>
        <v>1</v>
      </c>
      <c r="AN4195">
        <f t="shared" si="1000"/>
        <v>0</v>
      </c>
      <c r="AO4195">
        <f t="shared" si="1001"/>
        <v>0</v>
      </c>
      <c r="AP4195">
        <f t="shared" si="1002"/>
        <v>0</v>
      </c>
      <c r="AQ4195">
        <f t="shared" si="1005"/>
        <v>1</v>
      </c>
      <c r="AS4195">
        <f t="shared" si="1006"/>
        <v>3.4</v>
      </c>
      <c r="AT4195">
        <f t="shared" si="1007"/>
        <v>1</v>
      </c>
      <c r="AU4195">
        <f t="shared" si="994"/>
        <v>2.5791783618269966</v>
      </c>
    </row>
    <row r="4196" spans="17:47">
      <c r="Q4196">
        <v>2</v>
      </c>
      <c r="R4196">
        <v>3</v>
      </c>
      <c r="S4196">
        <v>1</v>
      </c>
      <c r="T4196">
        <v>1</v>
      </c>
      <c r="U4196">
        <v>1</v>
      </c>
      <c r="V4196">
        <v>2</v>
      </c>
      <c r="W4196">
        <v>2</v>
      </c>
      <c r="X4196">
        <v>3</v>
      </c>
      <c r="Y4196">
        <v>2</v>
      </c>
      <c r="Z4196">
        <v>4</v>
      </c>
      <c r="AA4196">
        <v>1</v>
      </c>
      <c r="AB4196">
        <v>10</v>
      </c>
      <c r="AC4196">
        <f t="shared" si="1003"/>
        <v>0.6</v>
      </c>
      <c r="AD4196">
        <v>4</v>
      </c>
      <c r="AE4196">
        <v>1</v>
      </c>
      <c r="AF4196">
        <v>1</v>
      </c>
      <c r="AH4196">
        <f t="shared" si="1004"/>
        <v>1</v>
      </c>
      <c r="AI4196">
        <f t="shared" si="995"/>
        <v>-1</v>
      </c>
      <c r="AJ4196">
        <f t="shared" si="996"/>
        <v>-1</v>
      </c>
      <c r="AK4196">
        <f t="shared" si="997"/>
        <v>-1</v>
      </c>
      <c r="AL4196">
        <f t="shared" si="998"/>
        <v>0</v>
      </c>
      <c r="AM4196">
        <f t="shared" si="999"/>
        <v>0</v>
      </c>
      <c r="AN4196">
        <f t="shared" si="1000"/>
        <v>1</v>
      </c>
      <c r="AO4196">
        <f t="shared" si="1001"/>
        <v>0</v>
      </c>
      <c r="AP4196">
        <f t="shared" si="1002"/>
        <v>2</v>
      </c>
      <c r="AQ4196">
        <f t="shared" si="1005"/>
        <v>9</v>
      </c>
      <c r="AS4196">
        <f t="shared" si="1006"/>
        <v>3.4</v>
      </c>
      <c r="AT4196">
        <f t="shared" si="1007"/>
        <v>0</v>
      </c>
      <c r="AU4196">
        <f t="shared" si="994"/>
        <v>0</v>
      </c>
    </row>
    <row r="4197" spans="17:47">
      <c r="Q4197">
        <v>1</v>
      </c>
      <c r="R4197">
        <v>1</v>
      </c>
      <c r="S4197">
        <v>3</v>
      </c>
      <c r="T4197">
        <v>0</v>
      </c>
      <c r="U4197">
        <v>0</v>
      </c>
      <c r="V4197">
        <v>0</v>
      </c>
      <c r="W4197">
        <v>1</v>
      </c>
      <c r="X4197">
        <v>3</v>
      </c>
      <c r="Y4197">
        <v>2</v>
      </c>
      <c r="Z4197">
        <v>0</v>
      </c>
      <c r="AA4197">
        <v>1</v>
      </c>
      <c r="AB4197">
        <v>3</v>
      </c>
      <c r="AC4197">
        <f t="shared" si="1003"/>
        <v>0.6</v>
      </c>
      <c r="AD4197">
        <v>7</v>
      </c>
      <c r="AE4197">
        <v>1</v>
      </c>
      <c r="AF4197">
        <v>5</v>
      </c>
      <c r="AH4197">
        <f t="shared" si="1004"/>
        <v>0</v>
      </c>
      <c r="AI4197">
        <f t="shared" si="995"/>
        <v>2</v>
      </c>
      <c r="AJ4197">
        <f t="shared" si="996"/>
        <v>-1</v>
      </c>
      <c r="AK4197">
        <f t="shared" si="997"/>
        <v>-1</v>
      </c>
      <c r="AL4197">
        <f t="shared" si="998"/>
        <v>-1</v>
      </c>
      <c r="AM4197">
        <f t="shared" si="999"/>
        <v>0</v>
      </c>
      <c r="AN4197">
        <f t="shared" si="1000"/>
        <v>2</v>
      </c>
      <c r="AO4197">
        <f t="shared" si="1001"/>
        <v>1</v>
      </c>
      <c r="AP4197">
        <f t="shared" si="1002"/>
        <v>-1</v>
      </c>
      <c r="AQ4197">
        <f t="shared" si="1005"/>
        <v>2</v>
      </c>
      <c r="AS4197">
        <f t="shared" si="1006"/>
        <v>6.4</v>
      </c>
      <c r="AT4197">
        <f t="shared" si="1007"/>
        <v>4</v>
      </c>
      <c r="AU4197">
        <f t="shared" si="994"/>
        <v>10.316713447307986</v>
      </c>
    </row>
    <row r="4198" spans="17:47">
      <c r="Q4198">
        <v>4</v>
      </c>
      <c r="R4198">
        <v>0</v>
      </c>
      <c r="S4198">
        <v>1</v>
      </c>
      <c r="T4198">
        <v>0</v>
      </c>
      <c r="U4198">
        <v>0</v>
      </c>
      <c r="V4198">
        <v>0</v>
      </c>
      <c r="W4198">
        <v>2</v>
      </c>
      <c r="X4198">
        <v>1</v>
      </c>
      <c r="Y4198">
        <v>0</v>
      </c>
      <c r="Z4198">
        <v>2</v>
      </c>
      <c r="AA4198">
        <v>0</v>
      </c>
      <c r="AB4198">
        <v>0</v>
      </c>
      <c r="AC4198">
        <f t="shared" si="1003"/>
        <v>0</v>
      </c>
      <c r="AD4198">
        <v>5</v>
      </c>
      <c r="AE4198">
        <v>0</v>
      </c>
      <c r="AF4198">
        <v>0</v>
      </c>
      <c r="AH4198">
        <f t="shared" si="1004"/>
        <v>-4</v>
      </c>
      <c r="AI4198">
        <f t="shared" si="995"/>
        <v>-3</v>
      </c>
      <c r="AJ4198">
        <f t="shared" si="996"/>
        <v>-4</v>
      </c>
      <c r="AK4198">
        <f t="shared" si="997"/>
        <v>-4</v>
      </c>
      <c r="AL4198">
        <f t="shared" si="998"/>
        <v>-4</v>
      </c>
      <c r="AM4198">
        <f t="shared" si="999"/>
        <v>-2</v>
      </c>
      <c r="AN4198">
        <f t="shared" si="1000"/>
        <v>-3</v>
      </c>
      <c r="AO4198">
        <f t="shared" si="1001"/>
        <v>-4</v>
      </c>
      <c r="AP4198">
        <f t="shared" si="1002"/>
        <v>-2</v>
      </c>
      <c r="AQ4198">
        <f t="shared" si="1005"/>
        <v>0</v>
      </c>
      <c r="AS4198">
        <f t="shared" si="1006"/>
        <v>5</v>
      </c>
      <c r="AT4198">
        <f t="shared" si="1007"/>
        <v>0</v>
      </c>
      <c r="AU4198">
        <f t="shared" si="994"/>
        <v>0</v>
      </c>
    </row>
    <row r="4199" spans="17:47">
      <c r="Q4199">
        <v>2</v>
      </c>
      <c r="R4199">
        <v>2</v>
      </c>
      <c r="S4199">
        <v>1</v>
      </c>
      <c r="T4199">
        <v>0</v>
      </c>
      <c r="U4199">
        <v>0</v>
      </c>
      <c r="V4199">
        <v>1</v>
      </c>
      <c r="W4199">
        <v>2</v>
      </c>
      <c r="X4199">
        <v>2</v>
      </c>
      <c r="Y4199">
        <v>1</v>
      </c>
      <c r="Z4199">
        <v>2</v>
      </c>
      <c r="AA4199">
        <v>0</v>
      </c>
      <c r="AB4199">
        <v>3</v>
      </c>
      <c r="AC4199">
        <f t="shared" si="1003"/>
        <v>0</v>
      </c>
      <c r="AD4199">
        <v>10</v>
      </c>
      <c r="AE4199">
        <v>2</v>
      </c>
      <c r="AF4199">
        <v>2</v>
      </c>
      <c r="AH4199">
        <f t="shared" si="1004"/>
        <v>0</v>
      </c>
      <c r="AI4199">
        <f t="shared" si="995"/>
        <v>-1</v>
      </c>
      <c r="AJ4199">
        <f t="shared" si="996"/>
        <v>-2</v>
      </c>
      <c r="AK4199">
        <f t="shared" si="997"/>
        <v>-2</v>
      </c>
      <c r="AL4199">
        <f t="shared" si="998"/>
        <v>-1</v>
      </c>
      <c r="AM4199">
        <f t="shared" si="999"/>
        <v>0</v>
      </c>
      <c r="AN4199">
        <f t="shared" si="1000"/>
        <v>0</v>
      </c>
      <c r="AO4199">
        <f t="shared" si="1001"/>
        <v>-1</v>
      </c>
      <c r="AP4199">
        <f t="shared" si="1002"/>
        <v>0</v>
      </c>
      <c r="AQ4199">
        <f t="shared" si="1005"/>
        <v>3</v>
      </c>
      <c r="AS4199">
        <f t="shared" si="1006"/>
        <v>10</v>
      </c>
      <c r="AT4199">
        <f t="shared" si="1007"/>
        <v>0</v>
      </c>
      <c r="AU4199">
        <f t="shared" si="994"/>
        <v>0</v>
      </c>
    </row>
    <row r="4200" spans="17:47">
      <c r="Q4200">
        <v>0</v>
      </c>
      <c r="R4200">
        <v>0</v>
      </c>
      <c r="S4200">
        <v>1</v>
      </c>
      <c r="T4200">
        <v>2</v>
      </c>
      <c r="U4200">
        <v>0</v>
      </c>
      <c r="V4200">
        <v>2</v>
      </c>
      <c r="W4200">
        <v>0</v>
      </c>
      <c r="X4200">
        <v>5</v>
      </c>
      <c r="Y4200">
        <v>1</v>
      </c>
      <c r="Z4200">
        <v>4</v>
      </c>
      <c r="AA4200">
        <v>0</v>
      </c>
      <c r="AB4200">
        <v>3</v>
      </c>
      <c r="AC4200">
        <f t="shared" si="1003"/>
        <v>0</v>
      </c>
      <c r="AD4200">
        <v>6</v>
      </c>
      <c r="AE4200">
        <v>0</v>
      </c>
      <c r="AF4200">
        <v>3</v>
      </c>
      <c r="AH4200">
        <f t="shared" si="1004"/>
        <v>0</v>
      </c>
      <c r="AI4200">
        <f t="shared" si="995"/>
        <v>1</v>
      </c>
      <c r="AJ4200">
        <f t="shared" si="996"/>
        <v>2</v>
      </c>
      <c r="AK4200">
        <f t="shared" si="997"/>
        <v>0</v>
      </c>
      <c r="AL4200">
        <f t="shared" si="998"/>
        <v>2</v>
      </c>
      <c r="AM4200">
        <f t="shared" si="999"/>
        <v>0</v>
      </c>
      <c r="AN4200">
        <f t="shared" si="1000"/>
        <v>5</v>
      </c>
      <c r="AO4200">
        <f t="shared" si="1001"/>
        <v>1</v>
      </c>
      <c r="AP4200">
        <f t="shared" si="1002"/>
        <v>4</v>
      </c>
      <c r="AQ4200">
        <f t="shared" si="1005"/>
        <v>3</v>
      </c>
      <c r="AS4200">
        <f t="shared" si="1006"/>
        <v>6</v>
      </c>
      <c r="AT4200">
        <f t="shared" si="1007"/>
        <v>3</v>
      </c>
      <c r="AU4200">
        <f t="shared" si="994"/>
        <v>7.7375350854809897</v>
      </c>
    </row>
    <row r="4201" spans="17:47">
      <c r="Q4201">
        <v>3</v>
      </c>
      <c r="R4201">
        <v>1</v>
      </c>
      <c r="S4201">
        <v>2</v>
      </c>
      <c r="T4201">
        <v>2</v>
      </c>
      <c r="U4201">
        <v>4</v>
      </c>
      <c r="V4201">
        <v>0</v>
      </c>
      <c r="W4201">
        <v>0</v>
      </c>
      <c r="X4201">
        <v>1</v>
      </c>
      <c r="Y4201">
        <v>1</v>
      </c>
      <c r="Z4201">
        <v>0</v>
      </c>
      <c r="AA4201">
        <v>1</v>
      </c>
      <c r="AB4201">
        <v>4</v>
      </c>
      <c r="AC4201">
        <f t="shared" si="1003"/>
        <v>0.6</v>
      </c>
      <c r="AD4201">
        <v>2</v>
      </c>
      <c r="AE4201">
        <v>1</v>
      </c>
      <c r="AF4201">
        <v>0</v>
      </c>
      <c r="AH4201">
        <f t="shared" si="1004"/>
        <v>-2</v>
      </c>
      <c r="AI4201">
        <f t="shared" si="995"/>
        <v>-1</v>
      </c>
      <c r="AJ4201">
        <f t="shared" si="996"/>
        <v>-1</v>
      </c>
      <c r="AK4201">
        <f t="shared" si="997"/>
        <v>1</v>
      </c>
      <c r="AL4201">
        <f t="shared" si="998"/>
        <v>-3</v>
      </c>
      <c r="AM4201">
        <f t="shared" si="999"/>
        <v>-3</v>
      </c>
      <c r="AN4201">
        <f t="shared" si="1000"/>
        <v>-2</v>
      </c>
      <c r="AO4201">
        <f t="shared" si="1001"/>
        <v>-2</v>
      </c>
      <c r="AP4201">
        <f t="shared" si="1002"/>
        <v>-3</v>
      </c>
      <c r="AQ4201">
        <f t="shared" si="1005"/>
        <v>3</v>
      </c>
      <c r="AS4201">
        <f t="shared" si="1006"/>
        <v>1.4</v>
      </c>
      <c r="AT4201">
        <f t="shared" si="1007"/>
        <v>-1</v>
      </c>
      <c r="AU4201">
        <f t="shared" si="994"/>
        <v>-2.5791783618269966</v>
      </c>
    </row>
    <row r="4202" spans="17:47">
      <c r="Q4202">
        <v>0</v>
      </c>
      <c r="R4202">
        <v>1</v>
      </c>
      <c r="S4202">
        <v>0</v>
      </c>
      <c r="T4202">
        <v>1</v>
      </c>
      <c r="U4202">
        <v>1</v>
      </c>
      <c r="V4202">
        <v>6</v>
      </c>
      <c r="W4202">
        <v>2</v>
      </c>
      <c r="X4202">
        <v>1</v>
      </c>
      <c r="Y4202">
        <v>2</v>
      </c>
      <c r="Z4202">
        <v>6</v>
      </c>
      <c r="AA4202">
        <v>0</v>
      </c>
      <c r="AB4202">
        <v>4</v>
      </c>
      <c r="AC4202">
        <f t="shared" si="1003"/>
        <v>0</v>
      </c>
      <c r="AD4202">
        <v>11</v>
      </c>
      <c r="AE4202">
        <v>0</v>
      </c>
      <c r="AF4202">
        <v>2</v>
      </c>
      <c r="AH4202">
        <f t="shared" si="1004"/>
        <v>1</v>
      </c>
      <c r="AI4202">
        <f t="shared" si="995"/>
        <v>0</v>
      </c>
      <c r="AJ4202">
        <f t="shared" si="996"/>
        <v>1</v>
      </c>
      <c r="AK4202">
        <f t="shared" si="997"/>
        <v>1</v>
      </c>
      <c r="AL4202">
        <f t="shared" si="998"/>
        <v>6</v>
      </c>
      <c r="AM4202">
        <f t="shared" si="999"/>
        <v>2</v>
      </c>
      <c r="AN4202">
        <f t="shared" si="1000"/>
        <v>1</v>
      </c>
      <c r="AO4202">
        <f t="shared" si="1001"/>
        <v>2</v>
      </c>
      <c r="AP4202">
        <f t="shared" si="1002"/>
        <v>6</v>
      </c>
      <c r="AQ4202">
        <f t="shared" si="1005"/>
        <v>4</v>
      </c>
      <c r="AS4202">
        <f t="shared" si="1006"/>
        <v>11</v>
      </c>
      <c r="AT4202">
        <f t="shared" si="1007"/>
        <v>2</v>
      </c>
      <c r="AU4202">
        <f t="shared" si="994"/>
        <v>5.1583567236539931</v>
      </c>
    </row>
    <row r="4203" spans="17:47">
      <c r="Q4203">
        <v>1</v>
      </c>
      <c r="R4203">
        <v>2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2</v>
      </c>
      <c r="Y4203">
        <v>1</v>
      </c>
      <c r="Z4203">
        <v>0</v>
      </c>
      <c r="AA4203">
        <v>1</v>
      </c>
      <c r="AB4203">
        <v>5</v>
      </c>
      <c r="AC4203">
        <f t="shared" si="1003"/>
        <v>0.6</v>
      </c>
      <c r="AD4203">
        <v>4</v>
      </c>
      <c r="AE4203">
        <v>0</v>
      </c>
      <c r="AF4203">
        <v>3</v>
      </c>
      <c r="AH4203">
        <f t="shared" si="1004"/>
        <v>1</v>
      </c>
      <c r="AI4203">
        <f t="shared" si="995"/>
        <v>-1</v>
      </c>
      <c r="AJ4203">
        <f t="shared" si="996"/>
        <v>-1</v>
      </c>
      <c r="AK4203">
        <f t="shared" si="997"/>
        <v>-1</v>
      </c>
      <c r="AL4203">
        <f t="shared" si="998"/>
        <v>-1</v>
      </c>
      <c r="AM4203">
        <f t="shared" si="999"/>
        <v>-1</v>
      </c>
      <c r="AN4203">
        <f t="shared" si="1000"/>
        <v>1</v>
      </c>
      <c r="AO4203">
        <f t="shared" si="1001"/>
        <v>0</v>
      </c>
      <c r="AP4203">
        <f t="shared" si="1002"/>
        <v>-1</v>
      </c>
      <c r="AQ4203">
        <f t="shared" si="1005"/>
        <v>4</v>
      </c>
      <c r="AS4203">
        <f t="shared" si="1006"/>
        <v>3.4</v>
      </c>
      <c r="AT4203">
        <f t="shared" si="1007"/>
        <v>3</v>
      </c>
      <c r="AU4203">
        <f t="shared" si="994"/>
        <v>7.7375350854809897</v>
      </c>
    </row>
    <row r="4204" spans="17:47">
      <c r="Q4204">
        <v>0</v>
      </c>
      <c r="R4204">
        <v>0</v>
      </c>
      <c r="S4204">
        <v>2</v>
      </c>
      <c r="T4204">
        <v>2</v>
      </c>
      <c r="U4204">
        <v>2</v>
      </c>
      <c r="V4204">
        <v>3</v>
      </c>
      <c r="W4204">
        <v>3</v>
      </c>
      <c r="X4204">
        <v>1</v>
      </c>
      <c r="Y4204">
        <v>1</v>
      </c>
      <c r="Z4204">
        <v>1</v>
      </c>
      <c r="AA4204">
        <v>2</v>
      </c>
      <c r="AB4204">
        <v>7</v>
      </c>
      <c r="AC4204">
        <f t="shared" si="1003"/>
        <v>1.2</v>
      </c>
      <c r="AD4204">
        <v>9</v>
      </c>
      <c r="AE4204">
        <v>1</v>
      </c>
      <c r="AF4204">
        <v>1</v>
      </c>
      <c r="AH4204">
        <f t="shared" si="1004"/>
        <v>0</v>
      </c>
      <c r="AI4204">
        <f t="shared" si="995"/>
        <v>2</v>
      </c>
      <c r="AJ4204">
        <f t="shared" si="996"/>
        <v>2</v>
      </c>
      <c r="AK4204">
        <f t="shared" si="997"/>
        <v>2</v>
      </c>
      <c r="AL4204">
        <f t="shared" si="998"/>
        <v>3</v>
      </c>
      <c r="AM4204">
        <f t="shared" si="999"/>
        <v>3</v>
      </c>
      <c r="AN4204">
        <f t="shared" si="1000"/>
        <v>1</v>
      </c>
      <c r="AO4204">
        <f t="shared" si="1001"/>
        <v>1</v>
      </c>
      <c r="AP4204">
        <f t="shared" si="1002"/>
        <v>1</v>
      </c>
      <c r="AQ4204">
        <f t="shared" si="1005"/>
        <v>5</v>
      </c>
      <c r="AS4204">
        <f t="shared" si="1006"/>
        <v>7.8</v>
      </c>
      <c r="AT4204">
        <f t="shared" si="1007"/>
        <v>0</v>
      </c>
      <c r="AU4204">
        <f t="shared" si="994"/>
        <v>0</v>
      </c>
    </row>
    <row r="4205" spans="17:47">
      <c r="Q4205">
        <v>1</v>
      </c>
      <c r="R4205">
        <v>2</v>
      </c>
      <c r="S4205">
        <v>1</v>
      </c>
      <c r="T4205">
        <v>0</v>
      </c>
      <c r="U4205">
        <v>1</v>
      </c>
      <c r="V4205">
        <v>3</v>
      </c>
      <c r="W4205">
        <v>3</v>
      </c>
      <c r="X4205">
        <v>3</v>
      </c>
      <c r="Y4205">
        <v>0</v>
      </c>
      <c r="Z4205">
        <v>3</v>
      </c>
      <c r="AA4205">
        <v>1</v>
      </c>
      <c r="AB4205">
        <v>6</v>
      </c>
      <c r="AC4205">
        <f t="shared" si="1003"/>
        <v>0.6</v>
      </c>
      <c r="AD4205">
        <v>10</v>
      </c>
      <c r="AE4205">
        <v>1</v>
      </c>
      <c r="AF4205">
        <v>2</v>
      </c>
      <c r="AH4205">
        <f t="shared" si="1004"/>
        <v>1</v>
      </c>
      <c r="AI4205">
        <f t="shared" si="995"/>
        <v>0</v>
      </c>
      <c r="AJ4205">
        <f t="shared" si="996"/>
        <v>-1</v>
      </c>
      <c r="AK4205">
        <f t="shared" si="997"/>
        <v>0</v>
      </c>
      <c r="AL4205">
        <f t="shared" si="998"/>
        <v>2</v>
      </c>
      <c r="AM4205">
        <f t="shared" si="999"/>
        <v>2</v>
      </c>
      <c r="AN4205">
        <f t="shared" si="1000"/>
        <v>2</v>
      </c>
      <c r="AO4205">
        <f t="shared" si="1001"/>
        <v>-1</v>
      </c>
      <c r="AP4205">
        <f t="shared" si="1002"/>
        <v>2</v>
      </c>
      <c r="AQ4205">
        <f t="shared" si="1005"/>
        <v>5</v>
      </c>
      <c r="AS4205">
        <f t="shared" si="1006"/>
        <v>9.4</v>
      </c>
      <c r="AT4205">
        <f t="shared" si="1007"/>
        <v>1</v>
      </c>
      <c r="AU4205">
        <f t="shared" si="994"/>
        <v>2.5791783618269966</v>
      </c>
    </row>
    <row r="4206" spans="17:47">
      <c r="Q4206">
        <v>1</v>
      </c>
      <c r="R4206">
        <v>1</v>
      </c>
      <c r="S4206">
        <v>2</v>
      </c>
      <c r="T4206">
        <v>1</v>
      </c>
      <c r="U4206">
        <v>4</v>
      </c>
      <c r="V4206">
        <v>0</v>
      </c>
      <c r="W4206">
        <v>1</v>
      </c>
      <c r="X4206">
        <v>2</v>
      </c>
      <c r="Y4206">
        <v>1</v>
      </c>
      <c r="Z4206">
        <v>2</v>
      </c>
      <c r="AA4206">
        <v>2</v>
      </c>
      <c r="AB4206">
        <v>8</v>
      </c>
      <c r="AC4206">
        <f t="shared" si="1003"/>
        <v>1.2</v>
      </c>
      <c r="AD4206">
        <v>4</v>
      </c>
      <c r="AE4206">
        <v>1</v>
      </c>
      <c r="AF4206">
        <v>4</v>
      </c>
      <c r="AH4206">
        <f t="shared" si="1004"/>
        <v>0</v>
      </c>
      <c r="AI4206">
        <f t="shared" si="995"/>
        <v>1</v>
      </c>
      <c r="AJ4206">
        <f t="shared" si="996"/>
        <v>0</v>
      </c>
      <c r="AK4206">
        <f t="shared" si="997"/>
        <v>3</v>
      </c>
      <c r="AL4206">
        <f t="shared" si="998"/>
        <v>-1</v>
      </c>
      <c r="AM4206">
        <f t="shared" si="999"/>
        <v>0</v>
      </c>
      <c r="AN4206">
        <f t="shared" si="1000"/>
        <v>1</v>
      </c>
      <c r="AO4206">
        <f t="shared" si="1001"/>
        <v>0</v>
      </c>
      <c r="AP4206">
        <f t="shared" si="1002"/>
        <v>1</v>
      </c>
      <c r="AQ4206">
        <f t="shared" si="1005"/>
        <v>6</v>
      </c>
      <c r="AS4206">
        <f t="shared" si="1006"/>
        <v>2.8</v>
      </c>
      <c r="AT4206">
        <f t="shared" si="1007"/>
        <v>3</v>
      </c>
      <c r="AU4206">
        <f t="shared" si="994"/>
        <v>7.7375350854809897</v>
      </c>
    </row>
    <row r="4207" spans="17:47">
      <c r="Q4207">
        <v>6</v>
      </c>
      <c r="R4207">
        <v>1</v>
      </c>
      <c r="S4207">
        <v>2</v>
      </c>
      <c r="T4207">
        <v>2</v>
      </c>
      <c r="U4207">
        <v>4</v>
      </c>
      <c r="V4207">
        <v>1</v>
      </c>
      <c r="W4207">
        <v>4</v>
      </c>
      <c r="X4207">
        <v>1</v>
      </c>
      <c r="Y4207">
        <v>3</v>
      </c>
      <c r="Z4207">
        <v>3</v>
      </c>
      <c r="AA4207">
        <v>4</v>
      </c>
      <c r="AB4207">
        <v>4</v>
      </c>
      <c r="AC4207">
        <f t="shared" si="1003"/>
        <v>2.4</v>
      </c>
      <c r="AD4207">
        <v>2</v>
      </c>
      <c r="AE4207">
        <v>4</v>
      </c>
      <c r="AF4207">
        <v>2</v>
      </c>
      <c r="AH4207">
        <f t="shared" si="1004"/>
        <v>-5</v>
      </c>
      <c r="AI4207">
        <f t="shared" si="995"/>
        <v>-4</v>
      </c>
      <c r="AJ4207">
        <f t="shared" si="996"/>
        <v>-4</v>
      </c>
      <c r="AK4207">
        <f t="shared" si="997"/>
        <v>-2</v>
      </c>
      <c r="AL4207">
        <f t="shared" si="998"/>
        <v>-5</v>
      </c>
      <c r="AM4207">
        <f t="shared" si="999"/>
        <v>-2</v>
      </c>
      <c r="AN4207">
        <f t="shared" si="1000"/>
        <v>-5</v>
      </c>
      <c r="AO4207">
        <f t="shared" si="1001"/>
        <v>-3</v>
      </c>
      <c r="AP4207">
        <f t="shared" si="1002"/>
        <v>-3</v>
      </c>
      <c r="AQ4207">
        <f t="shared" si="1005"/>
        <v>0</v>
      </c>
      <c r="AS4207">
        <f t="shared" si="1006"/>
        <v>-0.39999999999999991</v>
      </c>
      <c r="AT4207">
        <f t="shared" si="1007"/>
        <v>-2</v>
      </c>
      <c r="AU4207">
        <f t="shared" si="994"/>
        <v>-5.1583567236539931</v>
      </c>
    </row>
    <row r="4208" spans="17:47">
      <c r="Q4208">
        <v>2</v>
      </c>
      <c r="R4208">
        <v>3</v>
      </c>
      <c r="S4208">
        <v>2</v>
      </c>
      <c r="T4208">
        <v>3</v>
      </c>
      <c r="U4208">
        <v>3</v>
      </c>
      <c r="V4208">
        <v>2</v>
      </c>
      <c r="W4208">
        <v>6</v>
      </c>
      <c r="X4208">
        <v>3</v>
      </c>
      <c r="Y4208">
        <v>4</v>
      </c>
      <c r="Z4208">
        <v>5</v>
      </c>
      <c r="AA4208">
        <v>3</v>
      </c>
      <c r="AB4208">
        <v>4</v>
      </c>
      <c r="AC4208">
        <f t="shared" si="1003"/>
        <v>1.8</v>
      </c>
      <c r="AD4208">
        <v>7</v>
      </c>
      <c r="AE4208">
        <v>5</v>
      </c>
      <c r="AF4208">
        <v>1</v>
      </c>
      <c r="AH4208">
        <f t="shared" si="1004"/>
        <v>1</v>
      </c>
      <c r="AI4208">
        <f t="shared" si="995"/>
        <v>0</v>
      </c>
      <c r="AJ4208">
        <f t="shared" si="996"/>
        <v>1</v>
      </c>
      <c r="AK4208">
        <f t="shared" si="997"/>
        <v>1</v>
      </c>
      <c r="AL4208">
        <f t="shared" si="998"/>
        <v>0</v>
      </c>
      <c r="AM4208">
        <f t="shared" si="999"/>
        <v>4</v>
      </c>
      <c r="AN4208">
        <f t="shared" si="1000"/>
        <v>1</v>
      </c>
      <c r="AO4208">
        <f t="shared" si="1001"/>
        <v>2</v>
      </c>
      <c r="AP4208">
        <f t="shared" si="1002"/>
        <v>3</v>
      </c>
      <c r="AQ4208">
        <f t="shared" si="1005"/>
        <v>1</v>
      </c>
      <c r="AS4208">
        <f t="shared" si="1006"/>
        <v>5.2</v>
      </c>
      <c r="AT4208">
        <f t="shared" si="1007"/>
        <v>-4</v>
      </c>
      <c r="AU4208">
        <f t="shared" si="994"/>
        <v>-10.316713447307986</v>
      </c>
    </row>
    <row r="4209" spans="17:47">
      <c r="Q4209">
        <v>2</v>
      </c>
      <c r="R4209">
        <v>4</v>
      </c>
      <c r="S4209">
        <v>3</v>
      </c>
      <c r="T4209">
        <v>3</v>
      </c>
      <c r="U4209">
        <v>5</v>
      </c>
      <c r="V4209">
        <v>4</v>
      </c>
      <c r="W4209">
        <v>4</v>
      </c>
      <c r="X4209">
        <v>2</v>
      </c>
      <c r="Y4209">
        <v>3</v>
      </c>
      <c r="Z4209">
        <v>2</v>
      </c>
      <c r="AA4209">
        <v>1</v>
      </c>
      <c r="AB4209">
        <v>6</v>
      </c>
      <c r="AC4209">
        <f t="shared" si="1003"/>
        <v>0.6</v>
      </c>
      <c r="AD4209">
        <v>5</v>
      </c>
      <c r="AE4209">
        <v>1</v>
      </c>
      <c r="AF4209">
        <v>2</v>
      </c>
      <c r="AH4209">
        <f t="shared" si="1004"/>
        <v>2</v>
      </c>
      <c r="AI4209">
        <f t="shared" si="995"/>
        <v>1</v>
      </c>
      <c r="AJ4209">
        <f t="shared" si="996"/>
        <v>1</v>
      </c>
      <c r="AK4209">
        <f t="shared" si="997"/>
        <v>3</v>
      </c>
      <c r="AL4209">
        <f t="shared" si="998"/>
        <v>2</v>
      </c>
      <c r="AM4209">
        <f t="shared" si="999"/>
        <v>2</v>
      </c>
      <c r="AN4209">
        <f t="shared" si="1000"/>
        <v>0</v>
      </c>
      <c r="AO4209">
        <f t="shared" si="1001"/>
        <v>1</v>
      </c>
      <c r="AP4209">
        <f t="shared" si="1002"/>
        <v>0</v>
      </c>
      <c r="AQ4209">
        <f t="shared" si="1005"/>
        <v>5</v>
      </c>
      <c r="AS4209">
        <f t="shared" si="1006"/>
        <v>4.4000000000000004</v>
      </c>
      <c r="AT4209">
        <f t="shared" si="1007"/>
        <v>1</v>
      </c>
      <c r="AU4209">
        <f t="shared" si="994"/>
        <v>2.5791783618269966</v>
      </c>
    </row>
    <row r="4210" spans="17:47">
      <c r="Q4210">
        <v>3</v>
      </c>
      <c r="R4210">
        <v>3</v>
      </c>
      <c r="S4210">
        <v>6</v>
      </c>
      <c r="T4210">
        <v>3</v>
      </c>
      <c r="U4210">
        <v>1</v>
      </c>
      <c r="V4210">
        <v>0</v>
      </c>
      <c r="W4210">
        <v>1</v>
      </c>
      <c r="X4210">
        <v>2</v>
      </c>
      <c r="Y4210">
        <v>2</v>
      </c>
      <c r="Z4210">
        <v>2</v>
      </c>
      <c r="AA4210">
        <v>3</v>
      </c>
      <c r="AB4210">
        <v>4</v>
      </c>
      <c r="AC4210">
        <f t="shared" si="1003"/>
        <v>1.8</v>
      </c>
      <c r="AD4210">
        <v>6</v>
      </c>
      <c r="AE4210">
        <v>2</v>
      </c>
      <c r="AF4210">
        <v>3</v>
      </c>
      <c r="AH4210">
        <f t="shared" si="1004"/>
        <v>0</v>
      </c>
      <c r="AI4210">
        <f t="shared" si="995"/>
        <v>3</v>
      </c>
      <c r="AJ4210">
        <f t="shared" si="996"/>
        <v>0</v>
      </c>
      <c r="AK4210">
        <f t="shared" si="997"/>
        <v>-2</v>
      </c>
      <c r="AL4210">
        <f t="shared" si="998"/>
        <v>-3</v>
      </c>
      <c r="AM4210">
        <f t="shared" si="999"/>
        <v>-2</v>
      </c>
      <c r="AN4210">
        <f t="shared" si="1000"/>
        <v>-1</v>
      </c>
      <c r="AO4210">
        <f t="shared" si="1001"/>
        <v>-1</v>
      </c>
      <c r="AP4210">
        <f t="shared" si="1002"/>
        <v>-1</v>
      </c>
      <c r="AQ4210">
        <f t="shared" si="1005"/>
        <v>1</v>
      </c>
      <c r="AS4210">
        <f t="shared" si="1006"/>
        <v>4.2</v>
      </c>
      <c r="AT4210">
        <f t="shared" si="1007"/>
        <v>1</v>
      </c>
      <c r="AU4210">
        <f t="shared" si="994"/>
        <v>2.5791783618269966</v>
      </c>
    </row>
    <row r="4211" spans="17:47">
      <c r="Q4211">
        <v>3</v>
      </c>
      <c r="R4211">
        <v>3</v>
      </c>
      <c r="S4211">
        <v>3</v>
      </c>
      <c r="T4211">
        <v>2</v>
      </c>
      <c r="U4211">
        <v>5</v>
      </c>
      <c r="V4211">
        <v>2</v>
      </c>
      <c r="W4211">
        <v>3</v>
      </c>
      <c r="X4211">
        <v>3</v>
      </c>
      <c r="Y4211">
        <v>2</v>
      </c>
      <c r="Z4211">
        <v>3</v>
      </c>
      <c r="AA4211">
        <v>3</v>
      </c>
      <c r="AB4211">
        <v>7</v>
      </c>
      <c r="AC4211">
        <f t="shared" si="1003"/>
        <v>1.8</v>
      </c>
      <c r="AD4211">
        <v>5</v>
      </c>
      <c r="AE4211">
        <v>2</v>
      </c>
      <c r="AF4211">
        <v>6</v>
      </c>
      <c r="AH4211">
        <f t="shared" si="1004"/>
        <v>0</v>
      </c>
      <c r="AI4211">
        <f t="shared" si="995"/>
        <v>0</v>
      </c>
      <c r="AJ4211">
        <f t="shared" si="996"/>
        <v>-1</v>
      </c>
      <c r="AK4211">
        <f t="shared" si="997"/>
        <v>2</v>
      </c>
      <c r="AL4211">
        <f t="shared" si="998"/>
        <v>-1</v>
      </c>
      <c r="AM4211">
        <f t="shared" si="999"/>
        <v>0</v>
      </c>
      <c r="AN4211">
        <f t="shared" si="1000"/>
        <v>0</v>
      </c>
      <c r="AO4211">
        <f t="shared" si="1001"/>
        <v>-1</v>
      </c>
      <c r="AP4211">
        <f t="shared" si="1002"/>
        <v>0</v>
      </c>
      <c r="AQ4211">
        <f t="shared" si="1005"/>
        <v>4</v>
      </c>
      <c r="AS4211">
        <f t="shared" si="1006"/>
        <v>3.2</v>
      </c>
      <c r="AT4211">
        <f t="shared" si="1007"/>
        <v>4</v>
      </c>
      <c r="AU4211">
        <f t="shared" si="994"/>
        <v>10.316713447307986</v>
      </c>
    </row>
    <row r="4212" spans="17:47">
      <c r="Q4212">
        <v>5</v>
      </c>
      <c r="R4212">
        <v>1</v>
      </c>
      <c r="S4212">
        <v>2</v>
      </c>
      <c r="T4212">
        <v>1</v>
      </c>
      <c r="U4212">
        <v>0</v>
      </c>
      <c r="V4212">
        <v>3</v>
      </c>
      <c r="W4212">
        <v>1</v>
      </c>
      <c r="X4212">
        <v>2</v>
      </c>
      <c r="Y4212">
        <v>2</v>
      </c>
      <c r="Z4212">
        <v>1</v>
      </c>
      <c r="AA4212">
        <v>4</v>
      </c>
      <c r="AB4212">
        <v>7</v>
      </c>
      <c r="AC4212">
        <f t="shared" si="1003"/>
        <v>2.4</v>
      </c>
      <c r="AD4212">
        <v>5</v>
      </c>
      <c r="AE4212">
        <v>3</v>
      </c>
      <c r="AF4212">
        <v>5</v>
      </c>
      <c r="AH4212">
        <f t="shared" si="1004"/>
        <v>-4</v>
      </c>
      <c r="AI4212">
        <f t="shared" si="995"/>
        <v>-3</v>
      </c>
      <c r="AJ4212">
        <f t="shared" si="996"/>
        <v>-4</v>
      </c>
      <c r="AK4212">
        <f t="shared" si="997"/>
        <v>-5</v>
      </c>
      <c r="AL4212">
        <f t="shared" si="998"/>
        <v>-2</v>
      </c>
      <c r="AM4212">
        <f t="shared" si="999"/>
        <v>-4</v>
      </c>
      <c r="AN4212">
        <f t="shared" si="1000"/>
        <v>-3</v>
      </c>
      <c r="AO4212">
        <f t="shared" si="1001"/>
        <v>-3</v>
      </c>
      <c r="AP4212">
        <f t="shared" si="1002"/>
        <v>-4</v>
      </c>
      <c r="AQ4212">
        <f t="shared" si="1005"/>
        <v>3</v>
      </c>
      <c r="AS4212">
        <f t="shared" si="1006"/>
        <v>2.6</v>
      </c>
      <c r="AT4212">
        <f t="shared" si="1007"/>
        <v>2</v>
      </c>
      <c r="AU4212">
        <f t="shared" si="994"/>
        <v>5.1583567236539931</v>
      </c>
    </row>
    <row r="4213" spans="17:47">
      <c r="Q4213">
        <v>0</v>
      </c>
      <c r="R4213">
        <v>2</v>
      </c>
      <c r="S4213">
        <v>1</v>
      </c>
      <c r="T4213">
        <v>2</v>
      </c>
      <c r="U4213">
        <v>1</v>
      </c>
      <c r="V4213">
        <v>0</v>
      </c>
      <c r="W4213">
        <v>0</v>
      </c>
      <c r="X4213">
        <v>1</v>
      </c>
      <c r="Y4213">
        <v>2</v>
      </c>
      <c r="Z4213">
        <v>2</v>
      </c>
      <c r="AA4213">
        <v>2</v>
      </c>
      <c r="AB4213">
        <v>8</v>
      </c>
      <c r="AC4213">
        <f t="shared" si="1003"/>
        <v>1.2</v>
      </c>
      <c r="AD4213">
        <v>3</v>
      </c>
      <c r="AE4213">
        <v>2</v>
      </c>
      <c r="AF4213">
        <v>1</v>
      </c>
      <c r="AH4213">
        <f t="shared" si="1004"/>
        <v>2</v>
      </c>
      <c r="AI4213">
        <f t="shared" si="995"/>
        <v>1</v>
      </c>
      <c r="AJ4213">
        <f t="shared" si="996"/>
        <v>2</v>
      </c>
      <c r="AK4213">
        <f t="shared" si="997"/>
        <v>1</v>
      </c>
      <c r="AL4213">
        <f t="shared" si="998"/>
        <v>0</v>
      </c>
      <c r="AM4213">
        <f t="shared" si="999"/>
        <v>0</v>
      </c>
      <c r="AN4213">
        <f t="shared" si="1000"/>
        <v>1</v>
      </c>
      <c r="AO4213">
        <f t="shared" si="1001"/>
        <v>2</v>
      </c>
      <c r="AP4213">
        <f t="shared" si="1002"/>
        <v>2</v>
      </c>
      <c r="AQ4213">
        <f t="shared" si="1005"/>
        <v>6</v>
      </c>
      <c r="AS4213">
        <f t="shared" si="1006"/>
        <v>1.8</v>
      </c>
      <c r="AT4213">
        <f t="shared" si="1007"/>
        <v>-1</v>
      </c>
      <c r="AU4213">
        <f t="shared" si="994"/>
        <v>-2.5791783618269966</v>
      </c>
    </row>
    <row r="4214" spans="17:47">
      <c r="Q4214">
        <v>0</v>
      </c>
      <c r="R4214">
        <v>2</v>
      </c>
      <c r="S4214">
        <v>1</v>
      </c>
      <c r="T4214">
        <v>3</v>
      </c>
      <c r="U4214">
        <v>3</v>
      </c>
      <c r="V4214">
        <v>1</v>
      </c>
      <c r="W4214">
        <v>0</v>
      </c>
      <c r="X4214">
        <v>3</v>
      </c>
      <c r="Y4214">
        <v>0</v>
      </c>
      <c r="Z4214">
        <v>4</v>
      </c>
      <c r="AA4214">
        <v>4</v>
      </c>
      <c r="AB4214">
        <v>6</v>
      </c>
      <c r="AC4214">
        <f t="shared" si="1003"/>
        <v>2.4</v>
      </c>
      <c r="AD4214">
        <v>1</v>
      </c>
      <c r="AE4214">
        <v>1</v>
      </c>
      <c r="AF4214">
        <v>3</v>
      </c>
      <c r="AH4214">
        <f t="shared" si="1004"/>
        <v>2</v>
      </c>
      <c r="AI4214">
        <f t="shared" si="995"/>
        <v>1</v>
      </c>
      <c r="AJ4214">
        <f t="shared" si="996"/>
        <v>3</v>
      </c>
      <c r="AK4214">
        <f t="shared" si="997"/>
        <v>3</v>
      </c>
      <c r="AL4214">
        <f t="shared" si="998"/>
        <v>1</v>
      </c>
      <c r="AM4214">
        <f t="shared" si="999"/>
        <v>0</v>
      </c>
      <c r="AN4214">
        <f t="shared" si="1000"/>
        <v>3</v>
      </c>
      <c r="AO4214">
        <f t="shared" si="1001"/>
        <v>0</v>
      </c>
      <c r="AP4214">
        <f t="shared" si="1002"/>
        <v>4</v>
      </c>
      <c r="AQ4214">
        <f t="shared" si="1005"/>
        <v>2</v>
      </c>
      <c r="AS4214">
        <f t="shared" si="1006"/>
        <v>-1.4</v>
      </c>
      <c r="AT4214">
        <f t="shared" si="1007"/>
        <v>2</v>
      </c>
      <c r="AU4214">
        <f t="shared" si="994"/>
        <v>5.1583567236539931</v>
      </c>
    </row>
    <row r="4215" spans="17:47">
      <c r="Q4215">
        <v>2</v>
      </c>
      <c r="R4215">
        <v>3</v>
      </c>
      <c r="S4215">
        <v>4</v>
      </c>
      <c r="T4215">
        <v>2</v>
      </c>
      <c r="U4215">
        <v>1</v>
      </c>
      <c r="V4215">
        <v>2</v>
      </c>
      <c r="W4215">
        <v>2</v>
      </c>
      <c r="X4215">
        <v>2</v>
      </c>
      <c r="Y4215">
        <v>2</v>
      </c>
      <c r="Z4215">
        <v>0</v>
      </c>
      <c r="AA4215">
        <v>3</v>
      </c>
      <c r="AB4215">
        <v>4</v>
      </c>
      <c r="AC4215">
        <f t="shared" si="1003"/>
        <v>1.8</v>
      </c>
      <c r="AD4215">
        <v>9</v>
      </c>
      <c r="AE4215">
        <v>1</v>
      </c>
      <c r="AF4215">
        <v>4</v>
      </c>
      <c r="AH4215">
        <f t="shared" si="1004"/>
        <v>1</v>
      </c>
      <c r="AI4215">
        <f t="shared" si="995"/>
        <v>2</v>
      </c>
      <c r="AJ4215">
        <f t="shared" si="996"/>
        <v>0</v>
      </c>
      <c r="AK4215">
        <f t="shared" si="997"/>
        <v>-1</v>
      </c>
      <c r="AL4215">
        <f t="shared" si="998"/>
        <v>0</v>
      </c>
      <c r="AM4215">
        <f t="shared" si="999"/>
        <v>0</v>
      </c>
      <c r="AN4215">
        <f t="shared" si="1000"/>
        <v>0</v>
      </c>
      <c r="AO4215">
        <f t="shared" si="1001"/>
        <v>0</v>
      </c>
      <c r="AP4215">
        <f t="shared" si="1002"/>
        <v>-2</v>
      </c>
      <c r="AQ4215">
        <f t="shared" si="1005"/>
        <v>1</v>
      </c>
      <c r="AS4215">
        <f t="shared" si="1006"/>
        <v>7.2</v>
      </c>
      <c r="AT4215">
        <f t="shared" si="1007"/>
        <v>3</v>
      </c>
      <c r="AU4215">
        <f t="shared" si="994"/>
        <v>7.7375350854809897</v>
      </c>
    </row>
    <row r="4216" spans="17:47">
      <c r="Q4216">
        <v>0</v>
      </c>
      <c r="R4216">
        <v>2</v>
      </c>
      <c r="S4216">
        <v>2</v>
      </c>
      <c r="T4216">
        <v>1</v>
      </c>
      <c r="U4216">
        <v>1</v>
      </c>
      <c r="V4216">
        <v>1</v>
      </c>
      <c r="W4216">
        <v>1</v>
      </c>
      <c r="X4216">
        <v>0</v>
      </c>
      <c r="Y4216">
        <v>3</v>
      </c>
      <c r="Z4216">
        <v>1</v>
      </c>
      <c r="AA4216">
        <v>1</v>
      </c>
      <c r="AB4216">
        <v>5</v>
      </c>
      <c r="AC4216">
        <f t="shared" si="1003"/>
        <v>0.6</v>
      </c>
      <c r="AD4216">
        <v>5</v>
      </c>
      <c r="AE4216">
        <v>2</v>
      </c>
      <c r="AF4216">
        <v>1</v>
      </c>
      <c r="AH4216">
        <f t="shared" si="1004"/>
        <v>2</v>
      </c>
      <c r="AI4216">
        <f t="shared" si="995"/>
        <v>2</v>
      </c>
      <c r="AJ4216">
        <f t="shared" si="996"/>
        <v>1</v>
      </c>
      <c r="AK4216">
        <f t="shared" si="997"/>
        <v>1</v>
      </c>
      <c r="AL4216">
        <f t="shared" si="998"/>
        <v>1</v>
      </c>
      <c r="AM4216">
        <f t="shared" si="999"/>
        <v>1</v>
      </c>
      <c r="AN4216">
        <f t="shared" si="1000"/>
        <v>0</v>
      </c>
      <c r="AO4216">
        <f t="shared" si="1001"/>
        <v>3</v>
      </c>
      <c r="AP4216">
        <f t="shared" si="1002"/>
        <v>1</v>
      </c>
      <c r="AQ4216">
        <f t="shared" si="1005"/>
        <v>4</v>
      </c>
      <c r="AS4216">
        <f t="shared" si="1006"/>
        <v>4.4000000000000004</v>
      </c>
      <c r="AT4216">
        <f t="shared" si="1007"/>
        <v>-1</v>
      </c>
      <c r="AU4216">
        <f t="shared" si="994"/>
        <v>-2.5791783618269966</v>
      </c>
    </row>
    <row r="4217" spans="17:47">
      <c r="Q4217">
        <v>4</v>
      </c>
      <c r="R4217">
        <v>2</v>
      </c>
      <c r="S4217">
        <v>1</v>
      </c>
      <c r="T4217">
        <v>1</v>
      </c>
      <c r="U4217">
        <v>0</v>
      </c>
      <c r="V4217">
        <v>2</v>
      </c>
      <c r="W4217">
        <v>0</v>
      </c>
      <c r="X4217">
        <v>0</v>
      </c>
      <c r="Y4217">
        <v>1</v>
      </c>
      <c r="Z4217">
        <v>1</v>
      </c>
      <c r="AA4217">
        <v>2</v>
      </c>
      <c r="AB4217">
        <v>10</v>
      </c>
      <c r="AC4217">
        <f t="shared" si="1003"/>
        <v>1.2</v>
      </c>
      <c r="AD4217">
        <v>7</v>
      </c>
      <c r="AE4217">
        <v>2</v>
      </c>
      <c r="AF4217">
        <v>1</v>
      </c>
      <c r="AH4217">
        <f t="shared" si="1004"/>
        <v>-2</v>
      </c>
      <c r="AI4217">
        <f t="shared" si="995"/>
        <v>-3</v>
      </c>
      <c r="AJ4217">
        <f t="shared" si="996"/>
        <v>-3</v>
      </c>
      <c r="AK4217">
        <f t="shared" si="997"/>
        <v>-4</v>
      </c>
      <c r="AL4217">
        <f t="shared" si="998"/>
        <v>-2</v>
      </c>
      <c r="AM4217">
        <f t="shared" si="999"/>
        <v>-4</v>
      </c>
      <c r="AN4217">
        <f t="shared" si="1000"/>
        <v>-4</v>
      </c>
      <c r="AO4217">
        <f t="shared" si="1001"/>
        <v>-3</v>
      </c>
      <c r="AP4217">
        <f t="shared" si="1002"/>
        <v>-3</v>
      </c>
      <c r="AQ4217">
        <f t="shared" si="1005"/>
        <v>8</v>
      </c>
      <c r="AS4217">
        <f t="shared" si="1006"/>
        <v>5.8</v>
      </c>
      <c r="AT4217">
        <f t="shared" si="1007"/>
        <v>-1</v>
      </c>
      <c r="AU4217">
        <f t="shared" si="994"/>
        <v>-2.5791783618269966</v>
      </c>
    </row>
    <row r="4218" spans="17:47">
      <c r="Q4218">
        <v>3</v>
      </c>
      <c r="R4218">
        <v>2</v>
      </c>
      <c r="S4218">
        <v>1</v>
      </c>
      <c r="T4218">
        <v>2</v>
      </c>
      <c r="U4218">
        <v>0</v>
      </c>
      <c r="V4218">
        <v>2</v>
      </c>
      <c r="W4218">
        <v>2</v>
      </c>
      <c r="X4218">
        <v>1</v>
      </c>
      <c r="Y4218">
        <v>1</v>
      </c>
      <c r="Z4218">
        <v>0</v>
      </c>
      <c r="AA4218">
        <v>0</v>
      </c>
      <c r="AB4218">
        <v>5</v>
      </c>
      <c r="AC4218">
        <f t="shared" si="1003"/>
        <v>0</v>
      </c>
      <c r="AD4218">
        <v>5</v>
      </c>
      <c r="AE4218">
        <v>4</v>
      </c>
      <c r="AF4218">
        <v>2</v>
      </c>
      <c r="AH4218">
        <f t="shared" si="1004"/>
        <v>-1</v>
      </c>
      <c r="AI4218">
        <f t="shared" si="995"/>
        <v>-2</v>
      </c>
      <c r="AJ4218">
        <f t="shared" si="996"/>
        <v>-1</v>
      </c>
      <c r="AK4218">
        <f t="shared" si="997"/>
        <v>-3</v>
      </c>
      <c r="AL4218">
        <f t="shared" si="998"/>
        <v>-1</v>
      </c>
      <c r="AM4218">
        <f t="shared" si="999"/>
        <v>-1</v>
      </c>
      <c r="AN4218">
        <f t="shared" si="1000"/>
        <v>-2</v>
      </c>
      <c r="AO4218">
        <f t="shared" si="1001"/>
        <v>-2</v>
      </c>
      <c r="AP4218">
        <f t="shared" si="1002"/>
        <v>-3</v>
      </c>
      <c r="AQ4218">
        <f t="shared" si="1005"/>
        <v>5</v>
      </c>
      <c r="AS4218">
        <f t="shared" si="1006"/>
        <v>5</v>
      </c>
      <c r="AT4218">
        <f t="shared" si="1007"/>
        <v>-2</v>
      </c>
      <c r="AU4218">
        <f t="shared" si="994"/>
        <v>-5.1583567236539931</v>
      </c>
    </row>
    <row r="4219" spans="17:47">
      <c r="Q4219">
        <v>1</v>
      </c>
      <c r="R4219">
        <v>1</v>
      </c>
      <c r="S4219">
        <v>1</v>
      </c>
      <c r="T4219">
        <v>0</v>
      </c>
      <c r="U4219">
        <v>1</v>
      </c>
      <c r="V4219">
        <v>4</v>
      </c>
      <c r="W4219">
        <v>2</v>
      </c>
      <c r="X4219">
        <v>0</v>
      </c>
      <c r="Y4219">
        <v>2</v>
      </c>
      <c r="Z4219">
        <v>1</v>
      </c>
      <c r="AA4219">
        <v>2</v>
      </c>
      <c r="AB4219">
        <v>7</v>
      </c>
      <c r="AC4219">
        <f t="shared" si="1003"/>
        <v>1.2</v>
      </c>
      <c r="AD4219">
        <v>6</v>
      </c>
      <c r="AE4219">
        <v>0</v>
      </c>
      <c r="AF4219">
        <v>2</v>
      </c>
      <c r="AH4219">
        <f t="shared" si="1004"/>
        <v>0</v>
      </c>
      <c r="AI4219">
        <f t="shared" si="995"/>
        <v>0</v>
      </c>
      <c r="AJ4219">
        <f t="shared" si="996"/>
        <v>-1</v>
      </c>
      <c r="AK4219">
        <f t="shared" si="997"/>
        <v>0</v>
      </c>
      <c r="AL4219">
        <f t="shared" si="998"/>
        <v>3</v>
      </c>
      <c r="AM4219">
        <f t="shared" si="999"/>
        <v>1</v>
      </c>
      <c r="AN4219">
        <f t="shared" si="1000"/>
        <v>-1</v>
      </c>
      <c r="AO4219">
        <f t="shared" si="1001"/>
        <v>1</v>
      </c>
      <c r="AP4219">
        <f t="shared" si="1002"/>
        <v>0</v>
      </c>
      <c r="AQ4219">
        <f t="shared" si="1005"/>
        <v>5</v>
      </c>
      <c r="AS4219">
        <f t="shared" si="1006"/>
        <v>4.8</v>
      </c>
      <c r="AT4219">
        <f t="shared" si="1007"/>
        <v>2</v>
      </c>
      <c r="AU4219">
        <f t="shared" si="994"/>
        <v>5.1583567236539931</v>
      </c>
    </row>
    <row r="4220" spans="17:47">
      <c r="Q4220">
        <v>1</v>
      </c>
      <c r="R4220">
        <v>0</v>
      </c>
      <c r="S4220">
        <v>1</v>
      </c>
      <c r="T4220">
        <v>2</v>
      </c>
      <c r="U4220">
        <v>1</v>
      </c>
      <c r="V4220">
        <v>1</v>
      </c>
      <c r="W4220">
        <v>1</v>
      </c>
      <c r="X4220">
        <v>2</v>
      </c>
      <c r="Y4220">
        <v>2</v>
      </c>
      <c r="Z4220">
        <v>1</v>
      </c>
      <c r="AA4220">
        <v>0</v>
      </c>
      <c r="AB4220">
        <v>3</v>
      </c>
      <c r="AC4220">
        <f t="shared" si="1003"/>
        <v>0</v>
      </c>
      <c r="AD4220">
        <v>2</v>
      </c>
      <c r="AE4220">
        <v>0</v>
      </c>
      <c r="AF4220">
        <v>5</v>
      </c>
      <c r="AH4220">
        <f t="shared" si="1004"/>
        <v>-1</v>
      </c>
      <c r="AI4220">
        <f t="shared" si="995"/>
        <v>0</v>
      </c>
      <c r="AJ4220">
        <f t="shared" si="996"/>
        <v>1</v>
      </c>
      <c r="AK4220">
        <f t="shared" si="997"/>
        <v>0</v>
      </c>
      <c r="AL4220">
        <f t="shared" si="998"/>
        <v>0</v>
      </c>
      <c r="AM4220">
        <f t="shared" si="999"/>
        <v>0</v>
      </c>
      <c r="AN4220">
        <f t="shared" si="1000"/>
        <v>1</v>
      </c>
      <c r="AO4220">
        <f t="shared" si="1001"/>
        <v>1</v>
      </c>
      <c r="AP4220">
        <f t="shared" si="1002"/>
        <v>0</v>
      </c>
      <c r="AQ4220">
        <f t="shared" si="1005"/>
        <v>3</v>
      </c>
      <c r="AS4220">
        <f t="shared" si="1006"/>
        <v>2</v>
      </c>
      <c r="AT4220">
        <f t="shared" si="1007"/>
        <v>5</v>
      </c>
      <c r="AU4220">
        <f t="shared" si="994"/>
        <v>12.895891809134984</v>
      </c>
    </row>
    <row r="4221" spans="17:47">
      <c r="Q4221">
        <v>2</v>
      </c>
      <c r="R4221">
        <v>0</v>
      </c>
      <c r="S4221">
        <v>2</v>
      </c>
      <c r="T4221">
        <v>1</v>
      </c>
      <c r="U4221">
        <v>1</v>
      </c>
      <c r="V4221">
        <v>2</v>
      </c>
      <c r="W4221">
        <v>1</v>
      </c>
      <c r="X4221">
        <v>2</v>
      </c>
      <c r="Y4221">
        <v>0</v>
      </c>
      <c r="Z4221">
        <v>2</v>
      </c>
      <c r="AA4221">
        <v>1</v>
      </c>
      <c r="AB4221">
        <v>4</v>
      </c>
      <c r="AC4221">
        <f t="shared" si="1003"/>
        <v>0.6</v>
      </c>
      <c r="AD4221">
        <v>5</v>
      </c>
      <c r="AE4221">
        <v>0</v>
      </c>
      <c r="AF4221">
        <v>3</v>
      </c>
      <c r="AH4221">
        <f t="shared" si="1004"/>
        <v>-2</v>
      </c>
      <c r="AI4221">
        <f t="shared" si="995"/>
        <v>0</v>
      </c>
      <c r="AJ4221">
        <f t="shared" si="996"/>
        <v>-1</v>
      </c>
      <c r="AK4221">
        <f t="shared" si="997"/>
        <v>-1</v>
      </c>
      <c r="AL4221">
        <f t="shared" si="998"/>
        <v>0</v>
      </c>
      <c r="AM4221">
        <f t="shared" si="999"/>
        <v>-1</v>
      </c>
      <c r="AN4221">
        <f t="shared" si="1000"/>
        <v>0</v>
      </c>
      <c r="AO4221">
        <f t="shared" si="1001"/>
        <v>-2</v>
      </c>
      <c r="AP4221">
        <f t="shared" si="1002"/>
        <v>0</v>
      </c>
      <c r="AQ4221">
        <f t="shared" si="1005"/>
        <v>3</v>
      </c>
      <c r="AS4221">
        <f t="shared" si="1006"/>
        <v>4.4000000000000004</v>
      </c>
      <c r="AT4221">
        <f t="shared" si="1007"/>
        <v>3</v>
      </c>
      <c r="AU4221">
        <f t="shared" si="994"/>
        <v>7.7375350854809897</v>
      </c>
    </row>
    <row r="4222" spans="17:47">
      <c r="Q4222">
        <v>2</v>
      </c>
      <c r="R4222">
        <v>4</v>
      </c>
      <c r="S4222">
        <v>1</v>
      </c>
      <c r="T4222">
        <v>1</v>
      </c>
      <c r="U4222">
        <v>1</v>
      </c>
      <c r="V4222">
        <v>1</v>
      </c>
      <c r="W4222">
        <v>0</v>
      </c>
      <c r="X4222">
        <v>2</v>
      </c>
      <c r="Y4222">
        <v>0</v>
      </c>
      <c r="Z4222">
        <v>1</v>
      </c>
      <c r="AA4222">
        <v>2</v>
      </c>
      <c r="AB4222">
        <v>4</v>
      </c>
      <c r="AC4222">
        <f t="shared" si="1003"/>
        <v>1.2</v>
      </c>
      <c r="AD4222">
        <v>6</v>
      </c>
      <c r="AE4222">
        <v>0</v>
      </c>
      <c r="AF4222">
        <v>0</v>
      </c>
      <c r="AH4222">
        <f t="shared" si="1004"/>
        <v>2</v>
      </c>
      <c r="AI4222">
        <f t="shared" si="995"/>
        <v>-1</v>
      </c>
      <c r="AJ4222">
        <f t="shared" si="996"/>
        <v>-1</v>
      </c>
      <c r="AK4222">
        <f t="shared" si="997"/>
        <v>-1</v>
      </c>
      <c r="AL4222">
        <f t="shared" si="998"/>
        <v>-1</v>
      </c>
      <c r="AM4222">
        <f t="shared" si="999"/>
        <v>-2</v>
      </c>
      <c r="AN4222">
        <f t="shared" si="1000"/>
        <v>0</v>
      </c>
      <c r="AO4222">
        <f t="shared" si="1001"/>
        <v>-2</v>
      </c>
      <c r="AP4222">
        <f t="shared" si="1002"/>
        <v>-1</v>
      </c>
      <c r="AQ4222">
        <f t="shared" si="1005"/>
        <v>2</v>
      </c>
      <c r="AS4222">
        <f t="shared" si="1006"/>
        <v>4.8</v>
      </c>
      <c r="AT4222">
        <f t="shared" si="1007"/>
        <v>0</v>
      </c>
      <c r="AU4222">
        <f t="shared" si="994"/>
        <v>0</v>
      </c>
    </row>
    <row r="4223" spans="17:47">
      <c r="Q4223">
        <v>6</v>
      </c>
      <c r="R4223">
        <v>0</v>
      </c>
      <c r="S4223">
        <v>1</v>
      </c>
      <c r="T4223">
        <v>0</v>
      </c>
      <c r="U4223">
        <v>0</v>
      </c>
      <c r="V4223">
        <v>1</v>
      </c>
      <c r="W4223">
        <v>3</v>
      </c>
      <c r="X4223">
        <v>0</v>
      </c>
      <c r="Y4223">
        <v>0</v>
      </c>
      <c r="Z4223">
        <v>5</v>
      </c>
      <c r="AA4223">
        <v>0</v>
      </c>
      <c r="AB4223">
        <v>5</v>
      </c>
      <c r="AC4223">
        <f t="shared" si="1003"/>
        <v>0</v>
      </c>
      <c r="AD4223">
        <v>6</v>
      </c>
      <c r="AE4223">
        <v>0</v>
      </c>
      <c r="AF4223">
        <v>1</v>
      </c>
      <c r="AH4223">
        <f t="shared" si="1004"/>
        <v>-6</v>
      </c>
      <c r="AI4223">
        <f t="shared" si="995"/>
        <v>-5</v>
      </c>
      <c r="AJ4223">
        <f t="shared" si="996"/>
        <v>-6</v>
      </c>
      <c r="AK4223">
        <f t="shared" si="997"/>
        <v>-6</v>
      </c>
      <c r="AL4223">
        <f t="shared" si="998"/>
        <v>-5</v>
      </c>
      <c r="AM4223">
        <f t="shared" si="999"/>
        <v>-3</v>
      </c>
      <c r="AN4223">
        <f t="shared" si="1000"/>
        <v>-6</v>
      </c>
      <c r="AO4223">
        <f t="shared" si="1001"/>
        <v>-6</v>
      </c>
      <c r="AP4223">
        <f t="shared" si="1002"/>
        <v>-1</v>
      </c>
      <c r="AQ4223">
        <f t="shared" si="1005"/>
        <v>5</v>
      </c>
      <c r="AS4223">
        <f t="shared" si="1006"/>
        <v>6</v>
      </c>
      <c r="AT4223">
        <f t="shared" si="1007"/>
        <v>1</v>
      </c>
      <c r="AU4223">
        <f t="shared" si="994"/>
        <v>2.5791783618269966</v>
      </c>
    </row>
    <row r="4224" spans="17:47">
      <c r="Q4224">
        <v>0</v>
      </c>
      <c r="R4224">
        <v>2</v>
      </c>
      <c r="S4224">
        <v>2</v>
      </c>
      <c r="T4224">
        <v>0</v>
      </c>
      <c r="U4224">
        <v>1</v>
      </c>
      <c r="V4224">
        <v>2</v>
      </c>
      <c r="W4224">
        <v>2</v>
      </c>
      <c r="X4224">
        <v>1</v>
      </c>
      <c r="Y4224">
        <v>0</v>
      </c>
      <c r="Z4224">
        <v>2</v>
      </c>
      <c r="AA4224">
        <v>1</v>
      </c>
      <c r="AB4224">
        <v>5</v>
      </c>
      <c r="AC4224">
        <f t="shared" si="1003"/>
        <v>0.6</v>
      </c>
      <c r="AD4224">
        <v>6</v>
      </c>
      <c r="AE4224">
        <v>1</v>
      </c>
      <c r="AF4224">
        <v>0</v>
      </c>
      <c r="AH4224">
        <f t="shared" si="1004"/>
        <v>2</v>
      </c>
      <c r="AI4224">
        <f t="shared" si="995"/>
        <v>2</v>
      </c>
      <c r="AJ4224">
        <f t="shared" si="996"/>
        <v>0</v>
      </c>
      <c r="AK4224">
        <f t="shared" si="997"/>
        <v>1</v>
      </c>
      <c r="AL4224">
        <f t="shared" si="998"/>
        <v>2</v>
      </c>
      <c r="AM4224">
        <f t="shared" si="999"/>
        <v>2</v>
      </c>
      <c r="AN4224">
        <f t="shared" si="1000"/>
        <v>1</v>
      </c>
      <c r="AO4224">
        <f t="shared" si="1001"/>
        <v>0</v>
      </c>
      <c r="AP4224">
        <f t="shared" si="1002"/>
        <v>2</v>
      </c>
      <c r="AQ4224">
        <f t="shared" si="1005"/>
        <v>4</v>
      </c>
      <c r="AS4224">
        <f t="shared" si="1006"/>
        <v>5.4</v>
      </c>
      <c r="AT4224">
        <f t="shared" si="1007"/>
        <v>-1</v>
      </c>
      <c r="AU4224">
        <f t="shared" ref="AU4224:AU4287" si="1008">AT4224*10107.8/3919</f>
        <v>-2.5791783618269966</v>
      </c>
    </row>
    <row r="4225" spans="17:47">
      <c r="Q4225">
        <v>2</v>
      </c>
      <c r="R4225">
        <v>0</v>
      </c>
      <c r="S4225">
        <v>0</v>
      </c>
      <c r="T4225">
        <v>2</v>
      </c>
      <c r="U4225">
        <v>1</v>
      </c>
      <c r="V4225">
        <v>3</v>
      </c>
      <c r="W4225">
        <v>2</v>
      </c>
      <c r="X4225">
        <v>3</v>
      </c>
      <c r="Y4225">
        <v>0</v>
      </c>
      <c r="Z4225">
        <v>2</v>
      </c>
      <c r="AA4225">
        <v>2</v>
      </c>
      <c r="AB4225">
        <v>6</v>
      </c>
      <c r="AC4225">
        <f t="shared" si="1003"/>
        <v>1.2</v>
      </c>
      <c r="AD4225">
        <v>5</v>
      </c>
      <c r="AE4225">
        <v>3</v>
      </c>
      <c r="AF4225">
        <v>3</v>
      </c>
      <c r="AH4225">
        <f t="shared" si="1004"/>
        <v>-2</v>
      </c>
      <c r="AI4225">
        <f t="shared" si="995"/>
        <v>-2</v>
      </c>
      <c r="AJ4225">
        <f t="shared" si="996"/>
        <v>0</v>
      </c>
      <c r="AK4225">
        <f t="shared" si="997"/>
        <v>-1</v>
      </c>
      <c r="AL4225">
        <f t="shared" si="998"/>
        <v>1</v>
      </c>
      <c r="AM4225">
        <f t="shared" si="999"/>
        <v>0</v>
      </c>
      <c r="AN4225">
        <f t="shared" si="1000"/>
        <v>1</v>
      </c>
      <c r="AO4225">
        <f t="shared" si="1001"/>
        <v>-2</v>
      </c>
      <c r="AP4225">
        <f t="shared" si="1002"/>
        <v>0</v>
      </c>
      <c r="AQ4225">
        <f t="shared" si="1005"/>
        <v>4</v>
      </c>
      <c r="AS4225">
        <f t="shared" si="1006"/>
        <v>3.8</v>
      </c>
      <c r="AT4225">
        <f t="shared" si="1007"/>
        <v>0</v>
      </c>
      <c r="AU4225">
        <f t="shared" si="1008"/>
        <v>0</v>
      </c>
    </row>
    <row r="4226" spans="17:47">
      <c r="Q4226">
        <v>1</v>
      </c>
      <c r="R4226">
        <v>2</v>
      </c>
      <c r="S4226">
        <v>1</v>
      </c>
      <c r="T4226">
        <v>1</v>
      </c>
      <c r="U4226">
        <v>1</v>
      </c>
      <c r="V4226">
        <v>3</v>
      </c>
      <c r="W4226">
        <v>2</v>
      </c>
      <c r="X4226">
        <v>3</v>
      </c>
      <c r="Y4226">
        <v>0</v>
      </c>
      <c r="Z4226">
        <v>0</v>
      </c>
      <c r="AA4226">
        <v>3</v>
      </c>
      <c r="AB4226">
        <v>2</v>
      </c>
      <c r="AC4226">
        <f t="shared" si="1003"/>
        <v>1.8</v>
      </c>
      <c r="AD4226">
        <v>3</v>
      </c>
      <c r="AE4226">
        <v>2</v>
      </c>
      <c r="AF4226">
        <v>0</v>
      </c>
      <c r="AH4226">
        <f t="shared" si="1004"/>
        <v>1</v>
      </c>
      <c r="AI4226">
        <f t="shared" si="995"/>
        <v>0</v>
      </c>
      <c r="AJ4226">
        <f t="shared" si="996"/>
        <v>0</v>
      </c>
      <c r="AK4226">
        <f t="shared" si="997"/>
        <v>0</v>
      </c>
      <c r="AL4226">
        <f t="shared" si="998"/>
        <v>2</v>
      </c>
      <c r="AM4226">
        <f t="shared" si="999"/>
        <v>1</v>
      </c>
      <c r="AN4226">
        <f t="shared" si="1000"/>
        <v>2</v>
      </c>
      <c r="AO4226">
        <f t="shared" si="1001"/>
        <v>-1</v>
      </c>
      <c r="AP4226">
        <f t="shared" si="1002"/>
        <v>-1</v>
      </c>
      <c r="AQ4226">
        <f t="shared" si="1005"/>
        <v>-1</v>
      </c>
      <c r="AS4226">
        <f t="shared" si="1006"/>
        <v>1.2</v>
      </c>
      <c r="AT4226">
        <f t="shared" si="1007"/>
        <v>-2</v>
      </c>
      <c r="AU4226">
        <f t="shared" si="1008"/>
        <v>-5.1583567236539931</v>
      </c>
    </row>
    <row r="4227" spans="17:47">
      <c r="Q4227">
        <v>0</v>
      </c>
      <c r="R4227">
        <v>1</v>
      </c>
      <c r="S4227">
        <v>2</v>
      </c>
      <c r="T4227">
        <v>0</v>
      </c>
      <c r="U4227">
        <v>1</v>
      </c>
      <c r="V4227">
        <v>2</v>
      </c>
      <c r="W4227">
        <v>0</v>
      </c>
      <c r="X4227">
        <v>2</v>
      </c>
      <c r="Y4227">
        <v>0</v>
      </c>
      <c r="Z4227">
        <v>0</v>
      </c>
      <c r="AA4227">
        <v>0</v>
      </c>
      <c r="AB4227">
        <v>4</v>
      </c>
      <c r="AC4227">
        <f t="shared" si="1003"/>
        <v>0</v>
      </c>
      <c r="AD4227">
        <v>3</v>
      </c>
      <c r="AE4227">
        <v>1</v>
      </c>
      <c r="AF4227">
        <v>1</v>
      </c>
      <c r="AH4227">
        <f t="shared" si="1004"/>
        <v>1</v>
      </c>
      <c r="AI4227">
        <f t="shared" ref="AI4227:AI4290" si="1009">S4227-$Q4227</f>
        <v>2</v>
      </c>
      <c r="AJ4227">
        <f t="shared" ref="AJ4227:AJ4290" si="1010">T4227-$Q4227</f>
        <v>0</v>
      </c>
      <c r="AK4227">
        <f t="shared" ref="AK4227:AK4290" si="1011">U4227-$Q4227</f>
        <v>1</v>
      </c>
      <c r="AL4227">
        <f t="shared" ref="AL4227:AL4290" si="1012">V4227-$Q4227</f>
        <v>2</v>
      </c>
      <c r="AM4227">
        <f t="shared" ref="AM4227:AM4290" si="1013">W4227-$Q4227</f>
        <v>0</v>
      </c>
      <c r="AN4227">
        <f t="shared" ref="AN4227:AN4290" si="1014">X4227-$Q4227</f>
        <v>2</v>
      </c>
      <c r="AO4227">
        <f t="shared" ref="AO4227:AO4290" si="1015">Y4227-$Q4227</f>
        <v>0</v>
      </c>
      <c r="AP4227">
        <f t="shared" ref="AP4227:AP4290" si="1016">Z4227-$Q4227</f>
        <v>0</v>
      </c>
      <c r="AQ4227">
        <f t="shared" si="1005"/>
        <v>4</v>
      </c>
      <c r="AS4227">
        <f t="shared" si="1006"/>
        <v>3</v>
      </c>
      <c r="AT4227">
        <f t="shared" si="1007"/>
        <v>0</v>
      </c>
      <c r="AU4227">
        <f t="shared" si="1008"/>
        <v>0</v>
      </c>
    </row>
    <row r="4228" spans="17:47">
      <c r="Q4228">
        <v>1</v>
      </c>
      <c r="R4228">
        <v>0</v>
      </c>
      <c r="S4228">
        <v>0</v>
      </c>
      <c r="T4228">
        <v>2</v>
      </c>
      <c r="U4228">
        <v>2</v>
      </c>
      <c r="V4228">
        <v>0</v>
      </c>
      <c r="W4228">
        <v>1</v>
      </c>
      <c r="X4228">
        <v>0</v>
      </c>
      <c r="Y4228">
        <v>1</v>
      </c>
      <c r="Z4228">
        <v>3</v>
      </c>
      <c r="AA4228">
        <v>1</v>
      </c>
      <c r="AB4228">
        <v>1</v>
      </c>
      <c r="AC4228">
        <f t="shared" ref="AC4228:AC4291" si="1017">AA4228*180/300</f>
        <v>0.6</v>
      </c>
      <c r="AD4228">
        <v>6</v>
      </c>
      <c r="AE4228">
        <v>2</v>
      </c>
      <c r="AF4228">
        <v>1</v>
      </c>
      <c r="AH4228">
        <f t="shared" ref="AH4228:AH4291" si="1018">R4228-$Q4228</f>
        <v>-1</v>
      </c>
      <c r="AI4228">
        <f t="shared" si="1009"/>
        <v>-1</v>
      </c>
      <c r="AJ4228">
        <f t="shared" si="1010"/>
        <v>1</v>
      </c>
      <c r="AK4228">
        <f t="shared" si="1011"/>
        <v>1</v>
      </c>
      <c r="AL4228">
        <f t="shared" si="1012"/>
        <v>-1</v>
      </c>
      <c r="AM4228">
        <f t="shared" si="1013"/>
        <v>0</v>
      </c>
      <c r="AN4228">
        <f t="shared" si="1014"/>
        <v>-1</v>
      </c>
      <c r="AO4228">
        <f t="shared" si="1015"/>
        <v>0</v>
      </c>
      <c r="AP4228">
        <f t="shared" si="1016"/>
        <v>2</v>
      </c>
      <c r="AQ4228">
        <f t="shared" ref="AQ4228:AQ4291" si="1019">AB4228-AA4228</f>
        <v>0</v>
      </c>
      <c r="AS4228">
        <f t="shared" ref="AS4228:AS4291" si="1020">AD4228-AC4228</f>
        <v>5.4</v>
      </c>
      <c r="AT4228">
        <f t="shared" ref="AT4228:AT4291" si="1021">AF4228-AE4228</f>
        <v>-1</v>
      </c>
      <c r="AU4228">
        <f t="shared" si="1008"/>
        <v>-2.5791783618269966</v>
      </c>
    </row>
    <row r="4229" spans="17:47">
      <c r="Q4229">
        <v>1</v>
      </c>
      <c r="R4229">
        <v>1</v>
      </c>
      <c r="S4229">
        <v>1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1</v>
      </c>
      <c r="Z4229">
        <v>0</v>
      </c>
      <c r="AA4229">
        <v>2</v>
      </c>
      <c r="AB4229">
        <v>3</v>
      </c>
      <c r="AC4229">
        <f t="shared" si="1017"/>
        <v>1.2</v>
      </c>
      <c r="AD4229">
        <v>8</v>
      </c>
      <c r="AE4229">
        <v>2</v>
      </c>
      <c r="AF4229">
        <v>2</v>
      </c>
      <c r="AH4229">
        <f t="shared" si="1018"/>
        <v>0</v>
      </c>
      <c r="AI4229">
        <f t="shared" si="1009"/>
        <v>0</v>
      </c>
      <c r="AJ4229">
        <f t="shared" si="1010"/>
        <v>-1</v>
      </c>
      <c r="AK4229">
        <f t="shared" si="1011"/>
        <v>0</v>
      </c>
      <c r="AL4229">
        <f t="shared" si="1012"/>
        <v>-1</v>
      </c>
      <c r="AM4229">
        <f t="shared" si="1013"/>
        <v>-1</v>
      </c>
      <c r="AN4229">
        <f t="shared" si="1014"/>
        <v>0</v>
      </c>
      <c r="AO4229">
        <f t="shared" si="1015"/>
        <v>0</v>
      </c>
      <c r="AP4229">
        <f t="shared" si="1016"/>
        <v>-1</v>
      </c>
      <c r="AQ4229">
        <f t="shared" si="1019"/>
        <v>1</v>
      </c>
      <c r="AS4229">
        <f t="shared" si="1020"/>
        <v>6.8</v>
      </c>
      <c r="AT4229">
        <f t="shared" si="1021"/>
        <v>0</v>
      </c>
      <c r="AU4229">
        <f t="shared" si="1008"/>
        <v>0</v>
      </c>
    </row>
    <row r="4230" spans="17:47">
      <c r="Q4230">
        <v>0</v>
      </c>
      <c r="R4230">
        <v>1</v>
      </c>
      <c r="S4230">
        <v>1</v>
      </c>
      <c r="T4230">
        <v>0</v>
      </c>
      <c r="U4230">
        <v>2</v>
      </c>
      <c r="V4230">
        <v>3</v>
      </c>
      <c r="W4230">
        <v>0</v>
      </c>
      <c r="X4230">
        <v>2</v>
      </c>
      <c r="Y4230">
        <v>0</v>
      </c>
      <c r="Z4230">
        <v>0</v>
      </c>
      <c r="AA4230">
        <v>4</v>
      </c>
      <c r="AB4230">
        <v>8</v>
      </c>
      <c r="AC4230">
        <f t="shared" si="1017"/>
        <v>2.4</v>
      </c>
      <c r="AD4230">
        <v>3</v>
      </c>
      <c r="AE4230">
        <v>0</v>
      </c>
      <c r="AF4230">
        <v>1</v>
      </c>
      <c r="AH4230">
        <f t="shared" si="1018"/>
        <v>1</v>
      </c>
      <c r="AI4230">
        <f t="shared" si="1009"/>
        <v>1</v>
      </c>
      <c r="AJ4230">
        <f t="shared" si="1010"/>
        <v>0</v>
      </c>
      <c r="AK4230">
        <f t="shared" si="1011"/>
        <v>2</v>
      </c>
      <c r="AL4230">
        <f t="shared" si="1012"/>
        <v>3</v>
      </c>
      <c r="AM4230">
        <f t="shared" si="1013"/>
        <v>0</v>
      </c>
      <c r="AN4230">
        <f t="shared" si="1014"/>
        <v>2</v>
      </c>
      <c r="AO4230">
        <f t="shared" si="1015"/>
        <v>0</v>
      </c>
      <c r="AP4230">
        <f t="shared" si="1016"/>
        <v>0</v>
      </c>
      <c r="AQ4230">
        <f t="shared" si="1019"/>
        <v>4</v>
      </c>
      <c r="AS4230">
        <f t="shared" si="1020"/>
        <v>0.60000000000000009</v>
      </c>
      <c r="AT4230">
        <f t="shared" si="1021"/>
        <v>1</v>
      </c>
      <c r="AU4230">
        <f t="shared" si="1008"/>
        <v>2.5791783618269966</v>
      </c>
    </row>
    <row r="4231" spans="17:47">
      <c r="Q4231">
        <v>0</v>
      </c>
      <c r="R4231">
        <v>2</v>
      </c>
      <c r="S4231">
        <v>1</v>
      </c>
      <c r="T4231">
        <v>2</v>
      </c>
      <c r="U4231">
        <v>0</v>
      </c>
      <c r="V4231">
        <v>0</v>
      </c>
      <c r="W4231">
        <v>0</v>
      </c>
      <c r="X4231">
        <v>2</v>
      </c>
      <c r="Y4231">
        <v>1</v>
      </c>
      <c r="Z4231">
        <v>2</v>
      </c>
      <c r="AA4231">
        <v>0</v>
      </c>
      <c r="AB4231">
        <v>5</v>
      </c>
      <c r="AC4231">
        <f t="shared" si="1017"/>
        <v>0</v>
      </c>
      <c r="AD4231">
        <v>1</v>
      </c>
      <c r="AE4231">
        <v>0</v>
      </c>
      <c r="AF4231">
        <v>4</v>
      </c>
      <c r="AH4231">
        <f t="shared" si="1018"/>
        <v>2</v>
      </c>
      <c r="AI4231">
        <f t="shared" si="1009"/>
        <v>1</v>
      </c>
      <c r="AJ4231">
        <f t="shared" si="1010"/>
        <v>2</v>
      </c>
      <c r="AK4231">
        <f t="shared" si="1011"/>
        <v>0</v>
      </c>
      <c r="AL4231">
        <f t="shared" si="1012"/>
        <v>0</v>
      </c>
      <c r="AM4231">
        <f t="shared" si="1013"/>
        <v>0</v>
      </c>
      <c r="AN4231">
        <f t="shared" si="1014"/>
        <v>2</v>
      </c>
      <c r="AO4231">
        <f t="shared" si="1015"/>
        <v>1</v>
      </c>
      <c r="AP4231">
        <f t="shared" si="1016"/>
        <v>2</v>
      </c>
      <c r="AQ4231">
        <f t="shared" si="1019"/>
        <v>5</v>
      </c>
      <c r="AS4231">
        <f t="shared" si="1020"/>
        <v>1</v>
      </c>
      <c r="AT4231">
        <f t="shared" si="1021"/>
        <v>4</v>
      </c>
      <c r="AU4231">
        <f t="shared" si="1008"/>
        <v>10.316713447307986</v>
      </c>
    </row>
    <row r="4232" spans="17:47">
      <c r="Q4232">
        <v>0</v>
      </c>
      <c r="R4232">
        <v>2</v>
      </c>
      <c r="S4232">
        <v>1</v>
      </c>
      <c r="T4232">
        <v>3</v>
      </c>
      <c r="U4232">
        <v>0</v>
      </c>
      <c r="V4232">
        <v>3</v>
      </c>
      <c r="W4232">
        <v>2</v>
      </c>
      <c r="X4232">
        <v>2</v>
      </c>
      <c r="Y4232">
        <v>1</v>
      </c>
      <c r="Z4232">
        <v>4</v>
      </c>
      <c r="AA4232">
        <v>3</v>
      </c>
      <c r="AB4232">
        <v>6</v>
      </c>
      <c r="AC4232">
        <f t="shared" si="1017"/>
        <v>1.8</v>
      </c>
      <c r="AD4232">
        <v>2</v>
      </c>
      <c r="AE4232">
        <v>3</v>
      </c>
      <c r="AF4232">
        <v>3</v>
      </c>
      <c r="AH4232">
        <f t="shared" si="1018"/>
        <v>2</v>
      </c>
      <c r="AI4232">
        <f t="shared" si="1009"/>
        <v>1</v>
      </c>
      <c r="AJ4232">
        <f t="shared" si="1010"/>
        <v>3</v>
      </c>
      <c r="AK4232">
        <f t="shared" si="1011"/>
        <v>0</v>
      </c>
      <c r="AL4232">
        <f t="shared" si="1012"/>
        <v>3</v>
      </c>
      <c r="AM4232">
        <f t="shared" si="1013"/>
        <v>2</v>
      </c>
      <c r="AN4232">
        <f t="shared" si="1014"/>
        <v>2</v>
      </c>
      <c r="AO4232">
        <f t="shared" si="1015"/>
        <v>1</v>
      </c>
      <c r="AP4232">
        <f t="shared" si="1016"/>
        <v>4</v>
      </c>
      <c r="AQ4232">
        <f t="shared" si="1019"/>
        <v>3</v>
      </c>
      <c r="AS4232">
        <f t="shared" si="1020"/>
        <v>0.19999999999999996</v>
      </c>
      <c r="AT4232">
        <f t="shared" si="1021"/>
        <v>0</v>
      </c>
      <c r="AU4232">
        <f t="shared" si="1008"/>
        <v>0</v>
      </c>
    </row>
    <row r="4233" spans="17:47">
      <c r="Q4233">
        <v>2</v>
      </c>
      <c r="R4233">
        <v>4</v>
      </c>
      <c r="S4233">
        <v>1</v>
      </c>
      <c r="T4233">
        <v>0</v>
      </c>
      <c r="U4233">
        <v>3</v>
      </c>
      <c r="V4233">
        <v>0</v>
      </c>
      <c r="W4233">
        <v>0</v>
      </c>
      <c r="X4233">
        <v>0</v>
      </c>
      <c r="Y4233">
        <v>1</v>
      </c>
      <c r="Z4233">
        <v>0</v>
      </c>
      <c r="AA4233">
        <v>4</v>
      </c>
      <c r="AB4233">
        <v>5</v>
      </c>
      <c r="AC4233">
        <f t="shared" si="1017"/>
        <v>2.4</v>
      </c>
      <c r="AD4233">
        <v>5</v>
      </c>
      <c r="AE4233">
        <v>3</v>
      </c>
      <c r="AF4233">
        <v>0</v>
      </c>
      <c r="AH4233">
        <f t="shared" si="1018"/>
        <v>2</v>
      </c>
      <c r="AI4233">
        <f t="shared" si="1009"/>
        <v>-1</v>
      </c>
      <c r="AJ4233">
        <f t="shared" si="1010"/>
        <v>-2</v>
      </c>
      <c r="AK4233">
        <f t="shared" si="1011"/>
        <v>1</v>
      </c>
      <c r="AL4233">
        <f t="shared" si="1012"/>
        <v>-2</v>
      </c>
      <c r="AM4233">
        <f t="shared" si="1013"/>
        <v>-2</v>
      </c>
      <c r="AN4233">
        <f t="shared" si="1014"/>
        <v>-2</v>
      </c>
      <c r="AO4233">
        <f t="shared" si="1015"/>
        <v>-1</v>
      </c>
      <c r="AP4233">
        <f t="shared" si="1016"/>
        <v>-2</v>
      </c>
      <c r="AQ4233">
        <f t="shared" si="1019"/>
        <v>1</v>
      </c>
      <c r="AS4233">
        <f t="shared" si="1020"/>
        <v>2.6</v>
      </c>
      <c r="AT4233">
        <f t="shared" si="1021"/>
        <v>-3</v>
      </c>
      <c r="AU4233">
        <f t="shared" si="1008"/>
        <v>-7.7375350854809897</v>
      </c>
    </row>
    <row r="4234" spans="17:47">
      <c r="Q4234">
        <v>2</v>
      </c>
      <c r="R4234">
        <v>2</v>
      </c>
      <c r="S4234">
        <v>2</v>
      </c>
      <c r="T4234">
        <v>1</v>
      </c>
      <c r="U4234">
        <v>1</v>
      </c>
      <c r="V4234">
        <v>2</v>
      </c>
      <c r="W4234">
        <v>2</v>
      </c>
      <c r="X4234">
        <v>1</v>
      </c>
      <c r="Y4234">
        <v>3</v>
      </c>
      <c r="Z4234">
        <v>0</v>
      </c>
      <c r="AA4234">
        <v>4</v>
      </c>
      <c r="AB4234">
        <v>5</v>
      </c>
      <c r="AC4234">
        <f t="shared" si="1017"/>
        <v>2.4</v>
      </c>
      <c r="AD4234">
        <v>2</v>
      </c>
      <c r="AE4234">
        <v>2</v>
      </c>
      <c r="AF4234">
        <v>1</v>
      </c>
      <c r="AH4234">
        <f t="shared" si="1018"/>
        <v>0</v>
      </c>
      <c r="AI4234">
        <f t="shared" si="1009"/>
        <v>0</v>
      </c>
      <c r="AJ4234">
        <f t="shared" si="1010"/>
        <v>-1</v>
      </c>
      <c r="AK4234">
        <f t="shared" si="1011"/>
        <v>-1</v>
      </c>
      <c r="AL4234">
        <f t="shared" si="1012"/>
        <v>0</v>
      </c>
      <c r="AM4234">
        <f t="shared" si="1013"/>
        <v>0</v>
      </c>
      <c r="AN4234">
        <f t="shared" si="1014"/>
        <v>-1</v>
      </c>
      <c r="AO4234">
        <f t="shared" si="1015"/>
        <v>1</v>
      </c>
      <c r="AP4234">
        <f t="shared" si="1016"/>
        <v>-2</v>
      </c>
      <c r="AQ4234">
        <f t="shared" si="1019"/>
        <v>1</v>
      </c>
      <c r="AS4234">
        <f t="shared" si="1020"/>
        <v>-0.39999999999999991</v>
      </c>
      <c r="AT4234">
        <f t="shared" si="1021"/>
        <v>-1</v>
      </c>
      <c r="AU4234">
        <f t="shared" si="1008"/>
        <v>-2.5791783618269966</v>
      </c>
    </row>
    <row r="4235" spans="17:47">
      <c r="Q4235">
        <v>0</v>
      </c>
      <c r="R4235">
        <v>2</v>
      </c>
      <c r="S4235">
        <v>0</v>
      </c>
      <c r="T4235">
        <v>0</v>
      </c>
      <c r="U4235">
        <v>2</v>
      </c>
      <c r="V4235">
        <v>0</v>
      </c>
      <c r="W4235">
        <v>1</v>
      </c>
      <c r="X4235">
        <v>0</v>
      </c>
      <c r="Y4235">
        <v>1</v>
      </c>
      <c r="Z4235">
        <v>3</v>
      </c>
      <c r="AA4235">
        <v>2</v>
      </c>
      <c r="AB4235">
        <v>3</v>
      </c>
      <c r="AC4235">
        <f t="shared" si="1017"/>
        <v>1.2</v>
      </c>
      <c r="AD4235">
        <v>1</v>
      </c>
      <c r="AE4235">
        <v>0</v>
      </c>
      <c r="AF4235">
        <v>3</v>
      </c>
      <c r="AH4235">
        <f t="shared" si="1018"/>
        <v>2</v>
      </c>
      <c r="AI4235">
        <f t="shared" si="1009"/>
        <v>0</v>
      </c>
      <c r="AJ4235">
        <f t="shared" si="1010"/>
        <v>0</v>
      </c>
      <c r="AK4235">
        <f t="shared" si="1011"/>
        <v>2</v>
      </c>
      <c r="AL4235">
        <f t="shared" si="1012"/>
        <v>0</v>
      </c>
      <c r="AM4235">
        <f t="shared" si="1013"/>
        <v>1</v>
      </c>
      <c r="AN4235">
        <f t="shared" si="1014"/>
        <v>0</v>
      </c>
      <c r="AO4235">
        <f t="shared" si="1015"/>
        <v>1</v>
      </c>
      <c r="AP4235">
        <f t="shared" si="1016"/>
        <v>3</v>
      </c>
      <c r="AQ4235">
        <f t="shared" si="1019"/>
        <v>1</v>
      </c>
      <c r="AS4235">
        <f t="shared" si="1020"/>
        <v>-0.19999999999999996</v>
      </c>
      <c r="AT4235">
        <f t="shared" si="1021"/>
        <v>3</v>
      </c>
      <c r="AU4235">
        <f t="shared" si="1008"/>
        <v>7.7375350854809897</v>
      </c>
    </row>
    <row r="4236" spans="17:47">
      <c r="Q4236">
        <v>0</v>
      </c>
      <c r="R4236">
        <v>2</v>
      </c>
      <c r="S4236">
        <v>0</v>
      </c>
      <c r="T4236">
        <v>1</v>
      </c>
      <c r="U4236">
        <v>2</v>
      </c>
      <c r="V4236">
        <v>1</v>
      </c>
      <c r="W4236">
        <v>4</v>
      </c>
      <c r="X4236">
        <v>0</v>
      </c>
      <c r="Y4236">
        <v>0</v>
      </c>
      <c r="Z4236">
        <v>3</v>
      </c>
      <c r="AA4236">
        <v>1</v>
      </c>
      <c r="AB4236">
        <v>6</v>
      </c>
      <c r="AC4236">
        <f t="shared" si="1017"/>
        <v>0.6</v>
      </c>
      <c r="AD4236">
        <v>2</v>
      </c>
      <c r="AE4236">
        <v>0</v>
      </c>
      <c r="AF4236">
        <v>1</v>
      </c>
      <c r="AH4236">
        <f t="shared" si="1018"/>
        <v>2</v>
      </c>
      <c r="AI4236">
        <f t="shared" si="1009"/>
        <v>0</v>
      </c>
      <c r="AJ4236">
        <f t="shared" si="1010"/>
        <v>1</v>
      </c>
      <c r="AK4236">
        <f t="shared" si="1011"/>
        <v>2</v>
      </c>
      <c r="AL4236">
        <f t="shared" si="1012"/>
        <v>1</v>
      </c>
      <c r="AM4236">
        <f t="shared" si="1013"/>
        <v>4</v>
      </c>
      <c r="AN4236">
        <f t="shared" si="1014"/>
        <v>0</v>
      </c>
      <c r="AO4236">
        <f t="shared" si="1015"/>
        <v>0</v>
      </c>
      <c r="AP4236">
        <f t="shared" si="1016"/>
        <v>3</v>
      </c>
      <c r="AQ4236">
        <f t="shared" si="1019"/>
        <v>5</v>
      </c>
      <c r="AS4236">
        <f t="shared" si="1020"/>
        <v>1.4</v>
      </c>
      <c r="AT4236">
        <f t="shared" si="1021"/>
        <v>1</v>
      </c>
      <c r="AU4236">
        <f t="shared" si="1008"/>
        <v>2.5791783618269966</v>
      </c>
    </row>
    <row r="4237" spans="17:47">
      <c r="Q4237">
        <v>0</v>
      </c>
      <c r="R4237">
        <v>2</v>
      </c>
      <c r="S4237">
        <v>0</v>
      </c>
      <c r="T4237">
        <v>2</v>
      </c>
      <c r="U4237">
        <v>0</v>
      </c>
      <c r="V4237">
        <v>2</v>
      </c>
      <c r="W4237">
        <v>0</v>
      </c>
      <c r="X4237">
        <v>3</v>
      </c>
      <c r="Y4237">
        <v>2</v>
      </c>
      <c r="Z4237">
        <v>1</v>
      </c>
      <c r="AA4237">
        <v>0</v>
      </c>
      <c r="AB4237">
        <v>4</v>
      </c>
      <c r="AC4237">
        <f t="shared" si="1017"/>
        <v>0</v>
      </c>
      <c r="AD4237">
        <v>6</v>
      </c>
      <c r="AE4237">
        <v>1</v>
      </c>
      <c r="AF4237">
        <v>1</v>
      </c>
      <c r="AH4237">
        <f t="shared" si="1018"/>
        <v>2</v>
      </c>
      <c r="AI4237">
        <f t="shared" si="1009"/>
        <v>0</v>
      </c>
      <c r="AJ4237">
        <f t="shared" si="1010"/>
        <v>2</v>
      </c>
      <c r="AK4237">
        <f t="shared" si="1011"/>
        <v>0</v>
      </c>
      <c r="AL4237">
        <f t="shared" si="1012"/>
        <v>2</v>
      </c>
      <c r="AM4237">
        <f t="shared" si="1013"/>
        <v>0</v>
      </c>
      <c r="AN4237">
        <f t="shared" si="1014"/>
        <v>3</v>
      </c>
      <c r="AO4237">
        <f t="shared" si="1015"/>
        <v>2</v>
      </c>
      <c r="AP4237">
        <f t="shared" si="1016"/>
        <v>1</v>
      </c>
      <c r="AQ4237">
        <f t="shared" si="1019"/>
        <v>4</v>
      </c>
      <c r="AS4237">
        <f t="shared" si="1020"/>
        <v>6</v>
      </c>
      <c r="AT4237">
        <f t="shared" si="1021"/>
        <v>0</v>
      </c>
      <c r="AU4237">
        <f t="shared" si="1008"/>
        <v>0</v>
      </c>
    </row>
    <row r="4238" spans="17:47">
      <c r="Q4238">
        <v>4</v>
      </c>
      <c r="R4238">
        <v>0</v>
      </c>
      <c r="S4238">
        <v>0</v>
      </c>
      <c r="T4238">
        <v>1</v>
      </c>
      <c r="U4238">
        <v>1</v>
      </c>
      <c r="V4238">
        <v>1</v>
      </c>
      <c r="W4238">
        <v>1</v>
      </c>
      <c r="X4238">
        <v>3</v>
      </c>
      <c r="Y4238">
        <v>0</v>
      </c>
      <c r="Z4238">
        <v>2</v>
      </c>
      <c r="AA4238">
        <v>0</v>
      </c>
      <c r="AB4238">
        <v>7</v>
      </c>
      <c r="AC4238">
        <f t="shared" si="1017"/>
        <v>0</v>
      </c>
      <c r="AD4238">
        <v>6</v>
      </c>
      <c r="AE4238">
        <v>0</v>
      </c>
      <c r="AF4238">
        <v>2</v>
      </c>
      <c r="AH4238">
        <f t="shared" si="1018"/>
        <v>-4</v>
      </c>
      <c r="AI4238">
        <f t="shared" si="1009"/>
        <v>-4</v>
      </c>
      <c r="AJ4238">
        <f t="shared" si="1010"/>
        <v>-3</v>
      </c>
      <c r="AK4238">
        <f t="shared" si="1011"/>
        <v>-3</v>
      </c>
      <c r="AL4238">
        <f t="shared" si="1012"/>
        <v>-3</v>
      </c>
      <c r="AM4238">
        <f t="shared" si="1013"/>
        <v>-3</v>
      </c>
      <c r="AN4238">
        <f t="shared" si="1014"/>
        <v>-1</v>
      </c>
      <c r="AO4238">
        <f t="shared" si="1015"/>
        <v>-4</v>
      </c>
      <c r="AP4238">
        <f t="shared" si="1016"/>
        <v>-2</v>
      </c>
      <c r="AQ4238">
        <f t="shared" si="1019"/>
        <v>7</v>
      </c>
      <c r="AS4238">
        <f t="shared" si="1020"/>
        <v>6</v>
      </c>
      <c r="AT4238">
        <f t="shared" si="1021"/>
        <v>2</v>
      </c>
      <c r="AU4238">
        <f t="shared" si="1008"/>
        <v>5.1583567236539931</v>
      </c>
    </row>
    <row r="4239" spans="17:47">
      <c r="Q4239">
        <v>2</v>
      </c>
      <c r="R4239">
        <v>0</v>
      </c>
      <c r="S4239">
        <v>2</v>
      </c>
      <c r="T4239">
        <v>2</v>
      </c>
      <c r="U4239">
        <v>1</v>
      </c>
      <c r="V4239">
        <v>1</v>
      </c>
      <c r="W4239">
        <v>1</v>
      </c>
      <c r="X4239">
        <v>5</v>
      </c>
      <c r="Y4239">
        <v>1</v>
      </c>
      <c r="Z4239">
        <v>1</v>
      </c>
      <c r="AA4239">
        <v>2</v>
      </c>
      <c r="AB4239">
        <v>5</v>
      </c>
      <c r="AC4239">
        <f t="shared" si="1017"/>
        <v>1.2</v>
      </c>
      <c r="AD4239">
        <v>7</v>
      </c>
      <c r="AE4239">
        <v>2</v>
      </c>
      <c r="AF4239">
        <v>1</v>
      </c>
      <c r="AH4239">
        <f t="shared" si="1018"/>
        <v>-2</v>
      </c>
      <c r="AI4239">
        <f t="shared" si="1009"/>
        <v>0</v>
      </c>
      <c r="AJ4239">
        <f t="shared" si="1010"/>
        <v>0</v>
      </c>
      <c r="AK4239">
        <f t="shared" si="1011"/>
        <v>-1</v>
      </c>
      <c r="AL4239">
        <f t="shared" si="1012"/>
        <v>-1</v>
      </c>
      <c r="AM4239">
        <f t="shared" si="1013"/>
        <v>-1</v>
      </c>
      <c r="AN4239">
        <f t="shared" si="1014"/>
        <v>3</v>
      </c>
      <c r="AO4239">
        <f t="shared" si="1015"/>
        <v>-1</v>
      </c>
      <c r="AP4239">
        <f t="shared" si="1016"/>
        <v>-1</v>
      </c>
      <c r="AQ4239">
        <f t="shared" si="1019"/>
        <v>3</v>
      </c>
      <c r="AS4239">
        <f t="shared" si="1020"/>
        <v>5.8</v>
      </c>
      <c r="AT4239">
        <f t="shared" si="1021"/>
        <v>-1</v>
      </c>
      <c r="AU4239">
        <f t="shared" si="1008"/>
        <v>-2.5791783618269966</v>
      </c>
    </row>
    <row r="4240" spans="17:47">
      <c r="Q4240">
        <v>4</v>
      </c>
      <c r="R4240">
        <v>0</v>
      </c>
      <c r="S4240">
        <v>3</v>
      </c>
      <c r="T4240">
        <v>3</v>
      </c>
      <c r="U4240">
        <v>2</v>
      </c>
      <c r="V4240">
        <v>1</v>
      </c>
      <c r="W4240">
        <v>0</v>
      </c>
      <c r="X4240">
        <v>2</v>
      </c>
      <c r="Y4240">
        <v>1</v>
      </c>
      <c r="Z4240">
        <v>0</v>
      </c>
      <c r="AA4240">
        <v>0</v>
      </c>
      <c r="AB4240">
        <v>3</v>
      </c>
      <c r="AC4240">
        <f t="shared" si="1017"/>
        <v>0</v>
      </c>
      <c r="AD4240">
        <v>3</v>
      </c>
      <c r="AE4240">
        <v>1</v>
      </c>
      <c r="AF4240">
        <v>4</v>
      </c>
      <c r="AH4240">
        <f t="shared" si="1018"/>
        <v>-4</v>
      </c>
      <c r="AI4240">
        <f t="shared" si="1009"/>
        <v>-1</v>
      </c>
      <c r="AJ4240">
        <f t="shared" si="1010"/>
        <v>-1</v>
      </c>
      <c r="AK4240">
        <f t="shared" si="1011"/>
        <v>-2</v>
      </c>
      <c r="AL4240">
        <f t="shared" si="1012"/>
        <v>-3</v>
      </c>
      <c r="AM4240">
        <f t="shared" si="1013"/>
        <v>-4</v>
      </c>
      <c r="AN4240">
        <f t="shared" si="1014"/>
        <v>-2</v>
      </c>
      <c r="AO4240">
        <f t="shared" si="1015"/>
        <v>-3</v>
      </c>
      <c r="AP4240">
        <f t="shared" si="1016"/>
        <v>-4</v>
      </c>
      <c r="AQ4240">
        <f t="shared" si="1019"/>
        <v>3</v>
      </c>
      <c r="AS4240">
        <f t="shared" si="1020"/>
        <v>3</v>
      </c>
      <c r="AT4240">
        <f t="shared" si="1021"/>
        <v>3</v>
      </c>
      <c r="AU4240">
        <f t="shared" si="1008"/>
        <v>7.7375350854809897</v>
      </c>
    </row>
    <row r="4241" spans="17:47">
      <c r="Q4241">
        <v>0</v>
      </c>
      <c r="R4241">
        <v>1</v>
      </c>
      <c r="S4241">
        <v>1</v>
      </c>
      <c r="T4241">
        <v>0</v>
      </c>
      <c r="U4241">
        <v>1</v>
      </c>
      <c r="V4241">
        <v>1</v>
      </c>
      <c r="W4241">
        <v>1</v>
      </c>
      <c r="X4241">
        <v>2</v>
      </c>
      <c r="Y4241">
        <v>3</v>
      </c>
      <c r="Z4241">
        <v>3</v>
      </c>
      <c r="AA4241">
        <v>1</v>
      </c>
      <c r="AB4241">
        <v>3</v>
      </c>
      <c r="AC4241">
        <f t="shared" si="1017"/>
        <v>0.6</v>
      </c>
      <c r="AD4241">
        <v>4</v>
      </c>
      <c r="AE4241">
        <v>1</v>
      </c>
      <c r="AF4241">
        <v>2</v>
      </c>
      <c r="AH4241">
        <f t="shared" si="1018"/>
        <v>1</v>
      </c>
      <c r="AI4241">
        <f t="shared" si="1009"/>
        <v>1</v>
      </c>
      <c r="AJ4241">
        <f t="shared" si="1010"/>
        <v>0</v>
      </c>
      <c r="AK4241">
        <f t="shared" si="1011"/>
        <v>1</v>
      </c>
      <c r="AL4241">
        <f t="shared" si="1012"/>
        <v>1</v>
      </c>
      <c r="AM4241">
        <f t="shared" si="1013"/>
        <v>1</v>
      </c>
      <c r="AN4241">
        <f t="shared" si="1014"/>
        <v>2</v>
      </c>
      <c r="AO4241">
        <f t="shared" si="1015"/>
        <v>3</v>
      </c>
      <c r="AP4241">
        <f t="shared" si="1016"/>
        <v>3</v>
      </c>
      <c r="AQ4241">
        <f t="shared" si="1019"/>
        <v>2</v>
      </c>
      <c r="AS4241">
        <f t="shared" si="1020"/>
        <v>3.4</v>
      </c>
      <c r="AT4241">
        <f t="shared" si="1021"/>
        <v>1</v>
      </c>
      <c r="AU4241">
        <f t="shared" si="1008"/>
        <v>2.5791783618269966</v>
      </c>
    </row>
    <row r="4242" spans="17:47">
      <c r="Q4242">
        <v>0</v>
      </c>
      <c r="R4242">
        <v>0</v>
      </c>
      <c r="S4242">
        <v>0</v>
      </c>
      <c r="T4242">
        <v>1</v>
      </c>
      <c r="U4242">
        <v>3</v>
      </c>
      <c r="V4242">
        <v>1</v>
      </c>
      <c r="W4242">
        <v>1</v>
      </c>
      <c r="X4242">
        <v>2</v>
      </c>
      <c r="Y4242">
        <v>1</v>
      </c>
      <c r="Z4242">
        <v>1</v>
      </c>
      <c r="AA4242">
        <v>1</v>
      </c>
      <c r="AB4242">
        <v>5</v>
      </c>
      <c r="AC4242">
        <f t="shared" si="1017"/>
        <v>0.6</v>
      </c>
      <c r="AD4242">
        <v>8</v>
      </c>
      <c r="AE4242">
        <v>1</v>
      </c>
      <c r="AF4242">
        <v>1</v>
      </c>
      <c r="AH4242">
        <f t="shared" si="1018"/>
        <v>0</v>
      </c>
      <c r="AI4242">
        <f t="shared" si="1009"/>
        <v>0</v>
      </c>
      <c r="AJ4242">
        <f t="shared" si="1010"/>
        <v>1</v>
      </c>
      <c r="AK4242">
        <f t="shared" si="1011"/>
        <v>3</v>
      </c>
      <c r="AL4242">
        <f t="shared" si="1012"/>
        <v>1</v>
      </c>
      <c r="AM4242">
        <f t="shared" si="1013"/>
        <v>1</v>
      </c>
      <c r="AN4242">
        <f t="shared" si="1014"/>
        <v>2</v>
      </c>
      <c r="AO4242">
        <f t="shared" si="1015"/>
        <v>1</v>
      </c>
      <c r="AP4242">
        <f t="shared" si="1016"/>
        <v>1</v>
      </c>
      <c r="AQ4242">
        <f t="shared" si="1019"/>
        <v>4</v>
      </c>
      <c r="AS4242">
        <f t="shared" si="1020"/>
        <v>7.4</v>
      </c>
      <c r="AT4242">
        <f t="shared" si="1021"/>
        <v>0</v>
      </c>
      <c r="AU4242">
        <f t="shared" si="1008"/>
        <v>0</v>
      </c>
    </row>
    <row r="4243" spans="17:47">
      <c r="Q4243">
        <v>1</v>
      </c>
      <c r="R4243">
        <v>1</v>
      </c>
      <c r="S4243">
        <v>2</v>
      </c>
      <c r="T4243">
        <v>2</v>
      </c>
      <c r="U4243">
        <v>1</v>
      </c>
      <c r="V4243">
        <v>2</v>
      </c>
      <c r="W4243">
        <v>3</v>
      </c>
      <c r="X4243">
        <v>1</v>
      </c>
      <c r="Y4243">
        <v>3</v>
      </c>
      <c r="Z4243">
        <v>3</v>
      </c>
      <c r="AA4243">
        <v>0</v>
      </c>
      <c r="AB4243">
        <v>5</v>
      </c>
      <c r="AC4243">
        <f t="shared" si="1017"/>
        <v>0</v>
      </c>
      <c r="AD4243">
        <v>6</v>
      </c>
      <c r="AE4243">
        <v>1</v>
      </c>
      <c r="AF4243">
        <v>3</v>
      </c>
      <c r="AH4243">
        <f t="shared" si="1018"/>
        <v>0</v>
      </c>
      <c r="AI4243">
        <f t="shared" si="1009"/>
        <v>1</v>
      </c>
      <c r="AJ4243">
        <f t="shared" si="1010"/>
        <v>1</v>
      </c>
      <c r="AK4243">
        <f t="shared" si="1011"/>
        <v>0</v>
      </c>
      <c r="AL4243">
        <f t="shared" si="1012"/>
        <v>1</v>
      </c>
      <c r="AM4243">
        <f t="shared" si="1013"/>
        <v>2</v>
      </c>
      <c r="AN4243">
        <f t="shared" si="1014"/>
        <v>0</v>
      </c>
      <c r="AO4243">
        <f t="shared" si="1015"/>
        <v>2</v>
      </c>
      <c r="AP4243">
        <f t="shared" si="1016"/>
        <v>2</v>
      </c>
      <c r="AQ4243">
        <f t="shared" si="1019"/>
        <v>5</v>
      </c>
      <c r="AS4243">
        <f t="shared" si="1020"/>
        <v>6</v>
      </c>
      <c r="AT4243">
        <f t="shared" si="1021"/>
        <v>2</v>
      </c>
      <c r="AU4243">
        <f t="shared" si="1008"/>
        <v>5.1583567236539931</v>
      </c>
    </row>
    <row r="4244" spans="17:47">
      <c r="Q4244">
        <v>3</v>
      </c>
      <c r="R4244">
        <v>2</v>
      </c>
      <c r="S4244">
        <v>0</v>
      </c>
      <c r="T4244">
        <v>1</v>
      </c>
      <c r="U4244">
        <v>0</v>
      </c>
      <c r="V4244">
        <v>2</v>
      </c>
      <c r="W4244">
        <v>1</v>
      </c>
      <c r="X4244">
        <v>0</v>
      </c>
      <c r="Y4244">
        <v>1</v>
      </c>
      <c r="Z4244">
        <v>2</v>
      </c>
      <c r="AA4244">
        <v>0</v>
      </c>
      <c r="AB4244">
        <v>11</v>
      </c>
      <c r="AC4244">
        <f t="shared" si="1017"/>
        <v>0</v>
      </c>
      <c r="AD4244">
        <v>6</v>
      </c>
      <c r="AE4244">
        <v>1</v>
      </c>
      <c r="AF4244">
        <v>3</v>
      </c>
      <c r="AH4244">
        <f t="shared" si="1018"/>
        <v>-1</v>
      </c>
      <c r="AI4244">
        <f t="shared" si="1009"/>
        <v>-3</v>
      </c>
      <c r="AJ4244">
        <f t="shared" si="1010"/>
        <v>-2</v>
      </c>
      <c r="AK4244">
        <f t="shared" si="1011"/>
        <v>-3</v>
      </c>
      <c r="AL4244">
        <f t="shared" si="1012"/>
        <v>-1</v>
      </c>
      <c r="AM4244">
        <f t="shared" si="1013"/>
        <v>-2</v>
      </c>
      <c r="AN4244">
        <f t="shared" si="1014"/>
        <v>-3</v>
      </c>
      <c r="AO4244">
        <f t="shared" si="1015"/>
        <v>-2</v>
      </c>
      <c r="AP4244">
        <f t="shared" si="1016"/>
        <v>-1</v>
      </c>
      <c r="AQ4244">
        <f t="shared" si="1019"/>
        <v>11</v>
      </c>
      <c r="AS4244">
        <f t="shared" si="1020"/>
        <v>6</v>
      </c>
      <c r="AT4244">
        <f t="shared" si="1021"/>
        <v>2</v>
      </c>
      <c r="AU4244">
        <f t="shared" si="1008"/>
        <v>5.1583567236539931</v>
      </c>
    </row>
    <row r="4245" spans="17:47">
      <c r="Q4245">
        <v>2</v>
      </c>
      <c r="R4245">
        <v>5</v>
      </c>
      <c r="S4245">
        <v>1</v>
      </c>
      <c r="T4245">
        <v>1</v>
      </c>
      <c r="U4245">
        <v>1</v>
      </c>
      <c r="V4245">
        <v>1</v>
      </c>
      <c r="W4245">
        <v>0</v>
      </c>
      <c r="X4245">
        <v>0</v>
      </c>
      <c r="Y4245">
        <v>2</v>
      </c>
      <c r="Z4245">
        <v>1</v>
      </c>
      <c r="AA4245">
        <v>3</v>
      </c>
      <c r="AB4245">
        <v>4</v>
      </c>
      <c r="AC4245">
        <f t="shared" si="1017"/>
        <v>1.8</v>
      </c>
      <c r="AD4245">
        <v>5</v>
      </c>
      <c r="AE4245">
        <v>1</v>
      </c>
      <c r="AF4245">
        <v>1</v>
      </c>
      <c r="AH4245">
        <f t="shared" si="1018"/>
        <v>3</v>
      </c>
      <c r="AI4245">
        <f t="shared" si="1009"/>
        <v>-1</v>
      </c>
      <c r="AJ4245">
        <f t="shared" si="1010"/>
        <v>-1</v>
      </c>
      <c r="AK4245">
        <f t="shared" si="1011"/>
        <v>-1</v>
      </c>
      <c r="AL4245">
        <f t="shared" si="1012"/>
        <v>-1</v>
      </c>
      <c r="AM4245">
        <f t="shared" si="1013"/>
        <v>-2</v>
      </c>
      <c r="AN4245">
        <f t="shared" si="1014"/>
        <v>-2</v>
      </c>
      <c r="AO4245">
        <f t="shared" si="1015"/>
        <v>0</v>
      </c>
      <c r="AP4245">
        <f t="shared" si="1016"/>
        <v>-1</v>
      </c>
      <c r="AQ4245">
        <f t="shared" si="1019"/>
        <v>1</v>
      </c>
      <c r="AS4245">
        <f t="shared" si="1020"/>
        <v>3.2</v>
      </c>
      <c r="AT4245">
        <f t="shared" si="1021"/>
        <v>0</v>
      </c>
      <c r="AU4245">
        <f t="shared" si="1008"/>
        <v>0</v>
      </c>
    </row>
    <row r="4246" spans="17:47">
      <c r="Q4246">
        <v>1</v>
      </c>
      <c r="R4246">
        <v>0</v>
      </c>
      <c r="S4246">
        <v>1</v>
      </c>
      <c r="T4246">
        <v>0</v>
      </c>
      <c r="U4246">
        <v>2</v>
      </c>
      <c r="V4246">
        <v>1</v>
      </c>
      <c r="W4246">
        <v>3</v>
      </c>
      <c r="X4246">
        <v>1</v>
      </c>
      <c r="Y4246">
        <v>1</v>
      </c>
      <c r="Z4246">
        <v>0</v>
      </c>
      <c r="AA4246">
        <v>0</v>
      </c>
      <c r="AB4246">
        <v>10</v>
      </c>
      <c r="AC4246">
        <f t="shared" si="1017"/>
        <v>0</v>
      </c>
      <c r="AD4246">
        <v>7</v>
      </c>
      <c r="AE4246">
        <v>1</v>
      </c>
      <c r="AF4246">
        <v>2</v>
      </c>
      <c r="AH4246">
        <f t="shared" si="1018"/>
        <v>-1</v>
      </c>
      <c r="AI4246">
        <f t="shared" si="1009"/>
        <v>0</v>
      </c>
      <c r="AJ4246">
        <f t="shared" si="1010"/>
        <v>-1</v>
      </c>
      <c r="AK4246">
        <f t="shared" si="1011"/>
        <v>1</v>
      </c>
      <c r="AL4246">
        <f t="shared" si="1012"/>
        <v>0</v>
      </c>
      <c r="AM4246">
        <f t="shared" si="1013"/>
        <v>2</v>
      </c>
      <c r="AN4246">
        <f t="shared" si="1014"/>
        <v>0</v>
      </c>
      <c r="AO4246">
        <f t="shared" si="1015"/>
        <v>0</v>
      </c>
      <c r="AP4246">
        <f t="shared" si="1016"/>
        <v>-1</v>
      </c>
      <c r="AQ4246">
        <f t="shared" si="1019"/>
        <v>10</v>
      </c>
      <c r="AS4246">
        <f t="shared" si="1020"/>
        <v>7</v>
      </c>
      <c r="AT4246">
        <f t="shared" si="1021"/>
        <v>1</v>
      </c>
      <c r="AU4246">
        <f t="shared" si="1008"/>
        <v>2.5791783618269966</v>
      </c>
    </row>
    <row r="4247" spans="17:47">
      <c r="Q4247">
        <v>4</v>
      </c>
      <c r="R4247">
        <v>1</v>
      </c>
      <c r="S4247">
        <v>1</v>
      </c>
      <c r="T4247">
        <v>1</v>
      </c>
      <c r="U4247">
        <v>2</v>
      </c>
      <c r="V4247">
        <v>0</v>
      </c>
      <c r="W4247">
        <v>0</v>
      </c>
      <c r="X4247">
        <v>3</v>
      </c>
      <c r="Y4247">
        <v>1</v>
      </c>
      <c r="Z4247">
        <v>0</v>
      </c>
      <c r="AA4247">
        <v>1</v>
      </c>
      <c r="AB4247">
        <v>3</v>
      </c>
      <c r="AC4247">
        <f t="shared" si="1017"/>
        <v>0.6</v>
      </c>
      <c r="AD4247">
        <v>9</v>
      </c>
      <c r="AE4247">
        <v>0</v>
      </c>
      <c r="AF4247">
        <v>1</v>
      </c>
      <c r="AH4247">
        <f t="shared" si="1018"/>
        <v>-3</v>
      </c>
      <c r="AI4247">
        <f t="shared" si="1009"/>
        <v>-3</v>
      </c>
      <c r="AJ4247">
        <f t="shared" si="1010"/>
        <v>-3</v>
      </c>
      <c r="AK4247">
        <f t="shared" si="1011"/>
        <v>-2</v>
      </c>
      <c r="AL4247">
        <f t="shared" si="1012"/>
        <v>-4</v>
      </c>
      <c r="AM4247">
        <f t="shared" si="1013"/>
        <v>-4</v>
      </c>
      <c r="AN4247">
        <f t="shared" si="1014"/>
        <v>-1</v>
      </c>
      <c r="AO4247">
        <f t="shared" si="1015"/>
        <v>-3</v>
      </c>
      <c r="AP4247">
        <f t="shared" si="1016"/>
        <v>-4</v>
      </c>
      <c r="AQ4247">
        <f t="shared" si="1019"/>
        <v>2</v>
      </c>
      <c r="AS4247">
        <f t="shared" si="1020"/>
        <v>8.4</v>
      </c>
      <c r="AT4247">
        <f t="shared" si="1021"/>
        <v>1</v>
      </c>
      <c r="AU4247">
        <f t="shared" si="1008"/>
        <v>2.5791783618269966</v>
      </c>
    </row>
    <row r="4248" spans="17:47">
      <c r="Q4248">
        <v>1</v>
      </c>
      <c r="R4248">
        <v>3</v>
      </c>
      <c r="S4248">
        <v>2</v>
      </c>
      <c r="T4248">
        <v>0</v>
      </c>
      <c r="U4248">
        <v>2</v>
      </c>
      <c r="V4248">
        <v>1</v>
      </c>
      <c r="W4248">
        <v>1</v>
      </c>
      <c r="X4248">
        <v>0</v>
      </c>
      <c r="Y4248">
        <v>0</v>
      </c>
      <c r="Z4248">
        <v>0</v>
      </c>
      <c r="AA4248">
        <v>0</v>
      </c>
      <c r="AB4248">
        <v>2</v>
      </c>
      <c r="AC4248">
        <f t="shared" si="1017"/>
        <v>0</v>
      </c>
      <c r="AD4248">
        <v>5</v>
      </c>
      <c r="AE4248">
        <v>2</v>
      </c>
      <c r="AF4248">
        <v>3</v>
      </c>
      <c r="AH4248">
        <f t="shared" si="1018"/>
        <v>2</v>
      </c>
      <c r="AI4248">
        <f t="shared" si="1009"/>
        <v>1</v>
      </c>
      <c r="AJ4248">
        <f t="shared" si="1010"/>
        <v>-1</v>
      </c>
      <c r="AK4248">
        <f t="shared" si="1011"/>
        <v>1</v>
      </c>
      <c r="AL4248">
        <f t="shared" si="1012"/>
        <v>0</v>
      </c>
      <c r="AM4248">
        <f t="shared" si="1013"/>
        <v>0</v>
      </c>
      <c r="AN4248">
        <f t="shared" si="1014"/>
        <v>-1</v>
      </c>
      <c r="AO4248">
        <f t="shared" si="1015"/>
        <v>-1</v>
      </c>
      <c r="AP4248">
        <f t="shared" si="1016"/>
        <v>-1</v>
      </c>
      <c r="AQ4248">
        <f t="shared" si="1019"/>
        <v>2</v>
      </c>
      <c r="AS4248">
        <f t="shared" si="1020"/>
        <v>5</v>
      </c>
      <c r="AT4248">
        <f t="shared" si="1021"/>
        <v>1</v>
      </c>
      <c r="AU4248">
        <f t="shared" si="1008"/>
        <v>2.5791783618269966</v>
      </c>
    </row>
    <row r="4249" spans="17:47">
      <c r="Q4249">
        <v>1</v>
      </c>
      <c r="R4249">
        <v>1</v>
      </c>
      <c r="S4249">
        <v>3</v>
      </c>
      <c r="T4249">
        <v>1</v>
      </c>
      <c r="U4249">
        <v>1</v>
      </c>
      <c r="V4249">
        <v>0</v>
      </c>
      <c r="W4249">
        <v>2</v>
      </c>
      <c r="X4249">
        <v>1</v>
      </c>
      <c r="Y4249">
        <v>1</v>
      </c>
      <c r="Z4249">
        <v>2</v>
      </c>
      <c r="AA4249">
        <v>1</v>
      </c>
      <c r="AB4249">
        <v>5</v>
      </c>
      <c r="AC4249">
        <f t="shared" si="1017"/>
        <v>0.6</v>
      </c>
      <c r="AD4249">
        <v>5</v>
      </c>
      <c r="AE4249">
        <v>1</v>
      </c>
      <c r="AF4249">
        <v>3</v>
      </c>
      <c r="AH4249">
        <f t="shared" si="1018"/>
        <v>0</v>
      </c>
      <c r="AI4249">
        <f t="shared" si="1009"/>
        <v>2</v>
      </c>
      <c r="AJ4249">
        <f t="shared" si="1010"/>
        <v>0</v>
      </c>
      <c r="AK4249">
        <f t="shared" si="1011"/>
        <v>0</v>
      </c>
      <c r="AL4249">
        <f t="shared" si="1012"/>
        <v>-1</v>
      </c>
      <c r="AM4249">
        <f t="shared" si="1013"/>
        <v>1</v>
      </c>
      <c r="AN4249">
        <f t="shared" si="1014"/>
        <v>0</v>
      </c>
      <c r="AO4249">
        <f t="shared" si="1015"/>
        <v>0</v>
      </c>
      <c r="AP4249">
        <f t="shared" si="1016"/>
        <v>1</v>
      </c>
      <c r="AQ4249">
        <f t="shared" si="1019"/>
        <v>4</v>
      </c>
      <c r="AS4249">
        <f t="shared" si="1020"/>
        <v>4.4000000000000004</v>
      </c>
      <c r="AT4249">
        <f t="shared" si="1021"/>
        <v>2</v>
      </c>
      <c r="AU4249">
        <f t="shared" si="1008"/>
        <v>5.1583567236539931</v>
      </c>
    </row>
    <row r="4250" spans="17:47">
      <c r="Q4250">
        <v>1</v>
      </c>
      <c r="R4250">
        <v>0</v>
      </c>
      <c r="S4250">
        <v>1</v>
      </c>
      <c r="T4250">
        <v>2</v>
      </c>
      <c r="U4250">
        <v>1</v>
      </c>
      <c r="V4250">
        <v>2</v>
      </c>
      <c r="W4250">
        <v>0</v>
      </c>
      <c r="X4250">
        <v>0</v>
      </c>
      <c r="Y4250">
        <v>3</v>
      </c>
      <c r="Z4250">
        <v>0</v>
      </c>
      <c r="AA4250">
        <v>2</v>
      </c>
      <c r="AB4250">
        <v>2</v>
      </c>
      <c r="AC4250">
        <f t="shared" si="1017"/>
        <v>1.2</v>
      </c>
      <c r="AD4250">
        <v>5</v>
      </c>
      <c r="AE4250">
        <v>0</v>
      </c>
      <c r="AF4250">
        <v>2</v>
      </c>
      <c r="AH4250">
        <f t="shared" si="1018"/>
        <v>-1</v>
      </c>
      <c r="AI4250">
        <f t="shared" si="1009"/>
        <v>0</v>
      </c>
      <c r="AJ4250">
        <f t="shared" si="1010"/>
        <v>1</v>
      </c>
      <c r="AK4250">
        <f t="shared" si="1011"/>
        <v>0</v>
      </c>
      <c r="AL4250">
        <f t="shared" si="1012"/>
        <v>1</v>
      </c>
      <c r="AM4250">
        <f t="shared" si="1013"/>
        <v>-1</v>
      </c>
      <c r="AN4250">
        <f t="shared" si="1014"/>
        <v>-1</v>
      </c>
      <c r="AO4250">
        <f t="shared" si="1015"/>
        <v>2</v>
      </c>
      <c r="AP4250">
        <f t="shared" si="1016"/>
        <v>-1</v>
      </c>
      <c r="AQ4250">
        <f t="shared" si="1019"/>
        <v>0</v>
      </c>
      <c r="AS4250">
        <f t="shared" si="1020"/>
        <v>3.8</v>
      </c>
      <c r="AT4250">
        <f t="shared" si="1021"/>
        <v>2</v>
      </c>
      <c r="AU4250">
        <f t="shared" si="1008"/>
        <v>5.1583567236539931</v>
      </c>
    </row>
    <row r="4251" spans="17:47">
      <c r="Q4251">
        <v>1</v>
      </c>
      <c r="R4251">
        <v>2</v>
      </c>
      <c r="S4251">
        <v>1</v>
      </c>
      <c r="T4251">
        <v>0</v>
      </c>
      <c r="U4251">
        <v>0</v>
      </c>
      <c r="V4251">
        <v>1</v>
      </c>
      <c r="W4251">
        <v>1</v>
      </c>
      <c r="X4251">
        <v>2</v>
      </c>
      <c r="Y4251">
        <v>2</v>
      </c>
      <c r="Z4251">
        <v>1</v>
      </c>
      <c r="AA4251">
        <v>0</v>
      </c>
      <c r="AB4251">
        <v>3</v>
      </c>
      <c r="AC4251">
        <f t="shared" si="1017"/>
        <v>0</v>
      </c>
      <c r="AD4251">
        <v>8</v>
      </c>
      <c r="AE4251">
        <v>2</v>
      </c>
      <c r="AF4251">
        <v>3</v>
      </c>
      <c r="AH4251">
        <f t="shared" si="1018"/>
        <v>1</v>
      </c>
      <c r="AI4251">
        <f t="shared" si="1009"/>
        <v>0</v>
      </c>
      <c r="AJ4251">
        <f t="shared" si="1010"/>
        <v>-1</v>
      </c>
      <c r="AK4251">
        <f t="shared" si="1011"/>
        <v>-1</v>
      </c>
      <c r="AL4251">
        <f t="shared" si="1012"/>
        <v>0</v>
      </c>
      <c r="AM4251">
        <f t="shared" si="1013"/>
        <v>0</v>
      </c>
      <c r="AN4251">
        <f t="shared" si="1014"/>
        <v>1</v>
      </c>
      <c r="AO4251">
        <f t="shared" si="1015"/>
        <v>1</v>
      </c>
      <c r="AP4251">
        <f t="shared" si="1016"/>
        <v>0</v>
      </c>
      <c r="AQ4251">
        <f t="shared" si="1019"/>
        <v>3</v>
      </c>
      <c r="AS4251">
        <f t="shared" si="1020"/>
        <v>8</v>
      </c>
      <c r="AT4251">
        <f t="shared" si="1021"/>
        <v>1</v>
      </c>
      <c r="AU4251">
        <f t="shared" si="1008"/>
        <v>2.5791783618269966</v>
      </c>
    </row>
    <row r="4252" spans="17:47">
      <c r="Q4252">
        <v>0</v>
      </c>
      <c r="R4252">
        <v>0</v>
      </c>
      <c r="S4252">
        <v>0</v>
      </c>
      <c r="T4252">
        <v>2</v>
      </c>
      <c r="U4252">
        <v>2</v>
      </c>
      <c r="V4252">
        <v>0</v>
      </c>
      <c r="W4252">
        <v>3</v>
      </c>
      <c r="X4252">
        <v>3</v>
      </c>
      <c r="Y4252">
        <v>2</v>
      </c>
      <c r="Z4252">
        <v>1</v>
      </c>
      <c r="AA4252">
        <v>3</v>
      </c>
      <c r="AB4252">
        <v>4</v>
      </c>
      <c r="AC4252">
        <f t="shared" si="1017"/>
        <v>1.8</v>
      </c>
      <c r="AD4252">
        <v>10</v>
      </c>
      <c r="AE4252">
        <v>1</v>
      </c>
      <c r="AF4252">
        <v>2</v>
      </c>
      <c r="AH4252">
        <f t="shared" si="1018"/>
        <v>0</v>
      </c>
      <c r="AI4252">
        <f t="shared" si="1009"/>
        <v>0</v>
      </c>
      <c r="AJ4252">
        <f t="shared" si="1010"/>
        <v>2</v>
      </c>
      <c r="AK4252">
        <f t="shared" si="1011"/>
        <v>2</v>
      </c>
      <c r="AL4252">
        <f t="shared" si="1012"/>
        <v>0</v>
      </c>
      <c r="AM4252">
        <f t="shared" si="1013"/>
        <v>3</v>
      </c>
      <c r="AN4252">
        <f t="shared" si="1014"/>
        <v>3</v>
      </c>
      <c r="AO4252">
        <f t="shared" si="1015"/>
        <v>2</v>
      </c>
      <c r="AP4252">
        <f t="shared" si="1016"/>
        <v>1</v>
      </c>
      <c r="AQ4252">
        <f t="shared" si="1019"/>
        <v>1</v>
      </c>
      <c r="AS4252">
        <f t="shared" si="1020"/>
        <v>8.1999999999999993</v>
      </c>
      <c r="AT4252">
        <f t="shared" si="1021"/>
        <v>1</v>
      </c>
      <c r="AU4252">
        <f t="shared" si="1008"/>
        <v>2.5791783618269966</v>
      </c>
    </row>
    <row r="4253" spans="17:47">
      <c r="Q4253">
        <v>2</v>
      </c>
      <c r="R4253">
        <v>1</v>
      </c>
      <c r="S4253">
        <v>0</v>
      </c>
      <c r="T4253">
        <v>1</v>
      </c>
      <c r="U4253">
        <v>0</v>
      </c>
      <c r="V4253">
        <v>2</v>
      </c>
      <c r="W4253">
        <v>2</v>
      </c>
      <c r="X4253">
        <v>2</v>
      </c>
      <c r="Y4253">
        <v>2</v>
      </c>
      <c r="Z4253">
        <v>2</v>
      </c>
      <c r="AA4253">
        <v>0</v>
      </c>
      <c r="AB4253">
        <v>3</v>
      </c>
      <c r="AC4253">
        <f t="shared" si="1017"/>
        <v>0</v>
      </c>
      <c r="AD4253">
        <v>2</v>
      </c>
      <c r="AE4253">
        <v>0</v>
      </c>
      <c r="AF4253">
        <v>4</v>
      </c>
      <c r="AH4253">
        <f t="shared" si="1018"/>
        <v>-1</v>
      </c>
      <c r="AI4253">
        <f t="shared" si="1009"/>
        <v>-2</v>
      </c>
      <c r="AJ4253">
        <f t="shared" si="1010"/>
        <v>-1</v>
      </c>
      <c r="AK4253">
        <f t="shared" si="1011"/>
        <v>-2</v>
      </c>
      <c r="AL4253">
        <f t="shared" si="1012"/>
        <v>0</v>
      </c>
      <c r="AM4253">
        <f t="shared" si="1013"/>
        <v>0</v>
      </c>
      <c r="AN4253">
        <f t="shared" si="1014"/>
        <v>0</v>
      </c>
      <c r="AO4253">
        <f t="shared" si="1015"/>
        <v>0</v>
      </c>
      <c r="AP4253">
        <f t="shared" si="1016"/>
        <v>0</v>
      </c>
      <c r="AQ4253">
        <f t="shared" si="1019"/>
        <v>3</v>
      </c>
      <c r="AS4253">
        <f t="shared" si="1020"/>
        <v>2</v>
      </c>
      <c r="AT4253">
        <f t="shared" si="1021"/>
        <v>4</v>
      </c>
      <c r="AU4253">
        <f t="shared" si="1008"/>
        <v>10.316713447307986</v>
      </c>
    </row>
    <row r="4254" spans="17:47">
      <c r="Q4254">
        <v>1</v>
      </c>
      <c r="R4254">
        <v>1</v>
      </c>
      <c r="S4254">
        <v>0</v>
      </c>
      <c r="T4254">
        <v>0</v>
      </c>
      <c r="U4254">
        <v>2</v>
      </c>
      <c r="V4254">
        <v>1</v>
      </c>
      <c r="W4254">
        <v>4</v>
      </c>
      <c r="X4254">
        <v>2</v>
      </c>
      <c r="Y4254">
        <v>1</v>
      </c>
      <c r="Z4254">
        <v>1</v>
      </c>
      <c r="AA4254">
        <v>1</v>
      </c>
      <c r="AB4254">
        <v>4</v>
      </c>
      <c r="AC4254">
        <f t="shared" si="1017"/>
        <v>0.6</v>
      </c>
      <c r="AD4254">
        <v>5</v>
      </c>
      <c r="AE4254">
        <v>2</v>
      </c>
      <c r="AF4254">
        <v>1</v>
      </c>
      <c r="AH4254">
        <f t="shared" si="1018"/>
        <v>0</v>
      </c>
      <c r="AI4254">
        <f t="shared" si="1009"/>
        <v>-1</v>
      </c>
      <c r="AJ4254">
        <f t="shared" si="1010"/>
        <v>-1</v>
      </c>
      <c r="AK4254">
        <f t="shared" si="1011"/>
        <v>1</v>
      </c>
      <c r="AL4254">
        <f t="shared" si="1012"/>
        <v>0</v>
      </c>
      <c r="AM4254">
        <f t="shared" si="1013"/>
        <v>3</v>
      </c>
      <c r="AN4254">
        <f t="shared" si="1014"/>
        <v>1</v>
      </c>
      <c r="AO4254">
        <f t="shared" si="1015"/>
        <v>0</v>
      </c>
      <c r="AP4254">
        <f t="shared" si="1016"/>
        <v>0</v>
      </c>
      <c r="AQ4254">
        <f t="shared" si="1019"/>
        <v>3</v>
      </c>
      <c r="AS4254">
        <f t="shared" si="1020"/>
        <v>4.4000000000000004</v>
      </c>
      <c r="AT4254">
        <f t="shared" si="1021"/>
        <v>-1</v>
      </c>
      <c r="AU4254">
        <f t="shared" si="1008"/>
        <v>-2.5791783618269966</v>
      </c>
    </row>
    <row r="4255" spans="17:47">
      <c r="Q4255">
        <v>2</v>
      </c>
      <c r="R4255">
        <v>1</v>
      </c>
      <c r="S4255">
        <v>0</v>
      </c>
      <c r="T4255">
        <v>0</v>
      </c>
      <c r="U4255">
        <v>2</v>
      </c>
      <c r="V4255">
        <v>2</v>
      </c>
      <c r="W4255">
        <v>2</v>
      </c>
      <c r="X4255">
        <v>0</v>
      </c>
      <c r="Y4255">
        <v>4</v>
      </c>
      <c r="Z4255">
        <v>2</v>
      </c>
      <c r="AA4255">
        <v>1</v>
      </c>
      <c r="AB4255">
        <v>3</v>
      </c>
      <c r="AC4255">
        <f t="shared" si="1017"/>
        <v>0.6</v>
      </c>
      <c r="AD4255">
        <v>7</v>
      </c>
      <c r="AE4255">
        <v>1</v>
      </c>
      <c r="AF4255">
        <v>0</v>
      </c>
      <c r="AH4255">
        <f t="shared" si="1018"/>
        <v>-1</v>
      </c>
      <c r="AI4255">
        <f t="shared" si="1009"/>
        <v>-2</v>
      </c>
      <c r="AJ4255">
        <f t="shared" si="1010"/>
        <v>-2</v>
      </c>
      <c r="AK4255">
        <f t="shared" si="1011"/>
        <v>0</v>
      </c>
      <c r="AL4255">
        <f t="shared" si="1012"/>
        <v>0</v>
      </c>
      <c r="AM4255">
        <f t="shared" si="1013"/>
        <v>0</v>
      </c>
      <c r="AN4255">
        <f t="shared" si="1014"/>
        <v>-2</v>
      </c>
      <c r="AO4255">
        <f t="shared" si="1015"/>
        <v>2</v>
      </c>
      <c r="AP4255">
        <f t="shared" si="1016"/>
        <v>0</v>
      </c>
      <c r="AQ4255">
        <f t="shared" si="1019"/>
        <v>2</v>
      </c>
      <c r="AS4255">
        <f t="shared" si="1020"/>
        <v>6.4</v>
      </c>
      <c r="AT4255">
        <f t="shared" si="1021"/>
        <v>-1</v>
      </c>
      <c r="AU4255">
        <f t="shared" si="1008"/>
        <v>-2.5791783618269966</v>
      </c>
    </row>
    <row r="4256" spans="17:47">
      <c r="Q4256">
        <v>1</v>
      </c>
      <c r="R4256">
        <v>0</v>
      </c>
      <c r="S4256">
        <v>1</v>
      </c>
      <c r="T4256">
        <v>1</v>
      </c>
      <c r="U4256">
        <v>1</v>
      </c>
      <c r="V4256">
        <v>1</v>
      </c>
      <c r="W4256">
        <v>2</v>
      </c>
      <c r="X4256">
        <v>1</v>
      </c>
      <c r="Y4256">
        <v>1</v>
      </c>
      <c r="Z4256">
        <v>1</v>
      </c>
      <c r="AA4256">
        <v>3</v>
      </c>
      <c r="AB4256">
        <v>6</v>
      </c>
      <c r="AC4256">
        <f t="shared" si="1017"/>
        <v>1.8</v>
      </c>
      <c r="AD4256">
        <v>6</v>
      </c>
      <c r="AE4256">
        <v>2</v>
      </c>
      <c r="AF4256">
        <v>0</v>
      </c>
      <c r="AH4256">
        <f t="shared" si="1018"/>
        <v>-1</v>
      </c>
      <c r="AI4256">
        <f t="shared" si="1009"/>
        <v>0</v>
      </c>
      <c r="AJ4256">
        <f t="shared" si="1010"/>
        <v>0</v>
      </c>
      <c r="AK4256">
        <f t="shared" si="1011"/>
        <v>0</v>
      </c>
      <c r="AL4256">
        <f t="shared" si="1012"/>
        <v>0</v>
      </c>
      <c r="AM4256">
        <f t="shared" si="1013"/>
        <v>1</v>
      </c>
      <c r="AN4256">
        <f t="shared" si="1014"/>
        <v>0</v>
      </c>
      <c r="AO4256">
        <f t="shared" si="1015"/>
        <v>0</v>
      </c>
      <c r="AP4256">
        <f t="shared" si="1016"/>
        <v>0</v>
      </c>
      <c r="AQ4256">
        <f t="shared" si="1019"/>
        <v>3</v>
      </c>
      <c r="AS4256">
        <f t="shared" si="1020"/>
        <v>4.2</v>
      </c>
      <c r="AT4256">
        <f t="shared" si="1021"/>
        <v>-2</v>
      </c>
      <c r="AU4256">
        <f t="shared" si="1008"/>
        <v>-5.1583567236539931</v>
      </c>
    </row>
    <row r="4257" spans="17:47">
      <c r="Q4257">
        <v>1</v>
      </c>
      <c r="R4257">
        <v>1</v>
      </c>
      <c r="S4257">
        <v>1</v>
      </c>
      <c r="T4257">
        <v>1</v>
      </c>
      <c r="U4257">
        <v>0</v>
      </c>
      <c r="V4257">
        <v>2</v>
      </c>
      <c r="W4257">
        <v>2</v>
      </c>
      <c r="X4257">
        <v>1</v>
      </c>
      <c r="Y4257">
        <v>1</v>
      </c>
      <c r="Z4257">
        <v>0</v>
      </c>
      <c r="AA4257">
        <v>1</v>
      </c>
      <c r="AB4257">
        <v>6</v>
      </c>
      <c r="AC4257">
        <f t="shared" si="1017"/>
        <v>0.6</v>
      </c>
      <c r="AD4257">
        <v>8</v>
      </c>
      <c r="AE4257">
        <v>1</v>
      </c>
      <c r="AF4257">
        <v>0</v>
      </c>
      <c r="AH4257">
        <f t="shared" si="1018"/>
        <v>0</v>
      </c>
      <c r="AI4257">
        <f t="shared" si="1009"/>
        <v>0</v>
      </c>
      <c r="AJ4257">
        <f t="shared" si="1010"/>
        <v>0</v>
      </c>
      <c r="AK4257">
        <f t="shared" si="1011"/>
        <v>-1</v>
      </c>
      <c r="AL4257">
        <f t="shared" si="1012"/>
        <v>1</v>
      </c>
      <c r="AM4257">
        <f t="shared" si="1013"/>
        <v>1</v>
      </c>
      <c r="AN4257">
        <f t="shared" si="1014"/>
        <v>0</v>
      </c>
      <c r="AO4257">
        <f t="shared" si="1015"/>
        <v>0</v>
      </c>
      <c r="AP4257">
        <f t="shared" si="1016"/>
        <v>-1</v>
      </c>
      <c r="AQ4257">
        <f t="shared" si="1019"/>
        <v>5</v>
      </c>
      <c r="AS4257">
        <f t="shared" si="1020"/>
        <v>7.4</v>
      </c>
      <c r="AT4257">
        <f t="shared" si="1021"/>
        <v>-1</v>
      </c>
      <c r="AU4257">
        <f t="shared" si="1008"/>
        <v>-2.5791783618269966</v>
      </c>
    </row>
    <row r="4258" spans="17:47">
      <c r="Q4258">
        <v>2</v>
      </c>
      <c r="R4258">
        <v>1</v>
      </c>
      <c r="S4258">
        <v>2</v>
      </c>
      <c r="T4258">
        <v>1</v>
      </c>
      <c r="U4258">
        <v>2</v>
      </c>
      <c r="V4258">
        <v>1</v>
      </c>
      <c r="W4258">
        <v>0</v>
      </c>
      <c r="X4258">
        <v>2</v>
      </c>
      <c r="Y4258">
        <v>1</v>
      </c>
      <c r="Z4258">
        <v>3</v>
      </c>
      <c r="AA4258">
        <v>1</v>
      </c>
      <c r="AB4258">
        <v>9</v>
      </c>
      <c r="AC4258">
        <f t="shared" si="1017"/>
        <v>0.6</v>
      </c>
      <c r="AD4258">
        <v>3</v>
      </c>
      <c r="AE4258">
        <v>0</v>
      </c>
      <c r="AF4258">
        <v>0</v>
      </c>
      <c r="AH4258">
        <f t="shared" si="1018"/>
        <v>-1</v>
      </c>
      <c r="AI4258">
        <f t="shared" si="1009"/>
        <v>0</v>
      </c>
      <c r="AJ4258">
        <f t="shared" si="1010"/>
        <v>-1</v>
      </c>
      <c r="AK4258">
        <f t="shared" si="1011"/>
        <v>0</v>
      </c>
      <c r="AL4258">
        <f t="shared" si="1012"/>
        <v>-1</v>
      </c>
      <c r="AM4258">
        <f t="shared" si="1013"/>
        <v>-2</v>
      </c>
      <c r="AN4258">
        <f t="shared" si="1014"/>
        <v>0</v>
      </c>
      <c r="AO4258">
        <f t="shared" si="1015"/>
        <v>-1</v>
      </c>
      <c r="AP4258">
        <f t="shared" si="1016"/>
        <v>1</v>
      </c>
      <c r="AQ4258">
        <f t="shared" si="1019"/>
        <v>8</v>
      </c>
      <c r="AS4258">
        <f t="shared" si="1020"/>
        <v>2.4</v>
      </c>
      <c r="AT4258">
        <f t="shared" si="1021"/>
        <v>0</v>
      </c>
      <c r="AU4258">
        <f t="shared" si="1008"/>
        <v>0</v>
      </c>
    </row>
    <row r="4259" spans="17:47">
      <c r="Q4259">
        <v>0</v>
      </c>
      <c r="R4259">
        <v>3</v>
      </c>
      <c r="S4259">
        <v>0</v>
      </c>
      <c r="T4259">
        <v>1</v>
      </c>
      <c r="U4259">
        <v>2</v>
      </c>
      <c r="V4259">
        <v>0</v>
      </c>
      <c r="W4259">
        <v>0</v>
      </c>
      <c r="X4259">
        <v>0</v>
      </c>
      <c r="Y4259">
        <v>4</v>
      </c>
      <c r="Z4259">
        <v>1</v>
      </c>
      <c r="AA4259">
        <v>3</v>
      </c>
      <c r="AB4259">
        <v>2</v>
      </c>
      <c r="AC4259">
        <f t="shared" si="1017"/>
        <v>1.8</v>
      </c>
      <c r="AD4259">
        <v>4</v>
      </c>
      <c r="AE4259">
        <v>2</v>
      </c>
      <c r="AF4259">
        <v>2</v>
      </c>
      <c r="AH4259">
        <f t="shared" si="1018"/>
        <v>3</v>
      </c>
      <c r="AI4259">
        <f t="shared" si="1009"/>
        <v>0</v>
      </c>
      <c r="AJ4259">
        <f t="shared" si="1010"/>
        <v>1</v>
      </c>
      <c r="AK4259">
        <f t="shared" si="1011"/>
        <v>2</v>
      </c>
      <c r="AL4259">
        <f t="shared" si="1012"/>
        <v>0</v>
      </c>
      <c r="AM4259">
        <f t="shared" si="1013"/>
        <v>0</v>
      </c>
      <c r="AN4259">
        <f t="shared" si="1014"/>
        <v>0</v>
      </c>
      <c r="AO4259">
        <f t="shared" si="1015"/>
        <v>4</v>
      </c>
      <c r="AP4259">
        <f t="shared" si="1016"/>
        <v>1</v>
      </c>
      <c r="AQ4259">
        <f t="shared" si="1019"/>
        <v>-1</v>
      </c>
      <c r="AS4259">
        <f t="shared" si="1020"/>
        <v>2.2000000000000002</v>
      </c>
      <c r="AT4259">
        <f t="shared" si="1021"/>
        <v>0</v>
      </c>
      <c r="AU4259">
        <f t="shared" si="1008"/>
        <v>0</v>
      </c>
    </row>
    <row r="4260" spans="17:47">
      <c r="Q4260">
        <v>1</v>
      </c>
      <c r="R4260">
        <v>2</v>
      </c>
      <c r="S4260">
        <v>4</v>
      </c>
      <c r="T4260">
        <v>1</v>
      </c>
      <c r="U4260">
        <v>0</v>
      </c>
      <c r="V4260">
        <v>0</v>
      </c>
      <c r="W4260">
        <v>0</v>
      </c>
      <c r="X4260">
        <v>2</v>
      </c>
      <c r="Y4260">
        <v>2</v>
      </c>
      <c r="Z4260">
        <v>0</v>
      </c>
      <c r="AA4260">
        <v>1</v>
      </c>
      <c r="AB4260">
        <v>7</v>
      </c>
      <c r="AC4260">
        <f t="shared" si="1017"/>
        <v>0.6</v>
      </c>
      <c r="AD4260">
        <v>4</v>
      </c>
      <c r="AE4260">
        <v>1</v>
      </c>
      <c r="AF4260">
        <v>1</v>
      </c>
      <c r="AH4260">
        <f t="shared" si="1018"/>
        <v>1</v>
      </c>
      <c r="AI4260">
        <f t="shared" si="1009"/>
        <v>3</v>
      </c>
      <c r="AJ4260">
        <f t="shared" si="1010"/>
        <v>0</v>
      </c>
      <c r="AK4260">
        <f t="shared" si="1011"/>
        <v>-1</v>
      </c>
      <c r="AL4260">
        <f t="shared" si="1012"/>
        <v>-1</v>
      </c>
      <c r="AM4260">
        <f t="shared" si="1013"/>
        <v>-1</v>
      </c>
      <c r="AN4260">
        <f t="shared" si="1014"/>
        <v>1</v>
      </c>
      <c r="AO4260">
        <f t="shared" si="1015"/>
        <v>1</v>
      </c>
      <c r="AP4260">
        <f t="shared" si="1016"/>
        <v>-1</v>
      </c>
      <c r="AQ4260">
        <f t="shared" si="1019"/>
        <v>6</v>
      </c>
      <c r="AS4260">
        <f t="shared" si="1020"/>
        <v>3.4</v>
      </c>
      <c r="AT4260">
        <f t="shared" si="1021"/>
        <v>0</v>
      </c>
      <c r="AU4260">
        <f t="shared" si="1008"/>
        <v>0</v>
      </c>
    </row>
    <row r="4261" spans="17:47">
      <c r="Q4261">
        <v>2</v>
      </c>
      <c r="R4261">
        <v>2</v>
      </c>
      <c r="S4261">
        <v>2</v>
      </c>
      <c r="T4261">
        <v>1</v>
      </c>
      <c r="U4261">
        <v>1</v>
      </c>
      <c r="V4261">
        <v>2</v>
      </c>
      <c r="W4261">
        <v>1</v>
      </c>
      <c r="X4261">
        <v>1</v>
      </c>
      <c r="Y4261">
        <v>2</v>
      </c>
      <c r="Z4261">
        <v>1</v>
      </c>
      <c r="AA4261">
        <v>0</v>
      </c>
      <c r="AB4261">
        <v>4</v>
      </c>
      <c r="AC4261">
        <f t="shared" si="1017"/>
        <v>0</v>
      </c>
      <c r="AD4261">
        <v>4</v>
      </c>
      <c r="AE4261">
        <v>0</v>
      </c>
      <c r="AF4261">
        <v>1</v>
      </c>
      <c r="AH4261">
        <f t="shared" si="1018"/>
        <v>0</v>
      </c>
      <c r="AI4261">
        <f t="shared" si="1009"/>
        <v>0</v>
      </c>
      <c r="AJ4261">
        <f t="shared" si="1010"/>
        <v>-1</v>
      </c>
      <c r="AK4261">
        <f t="shared" si="1011"/>
        <v>-1</v>
      </c>
      <c r="AL4261">
        <f t="shared" si="1012"/>
        <v>0</v>
      </c>
      <c r="AM4261">
        <f t="shared" si="1013"/>
        <v>-1</v>
      </c>
      <c r="AN4261">
        <f t="shared" si="1014"/>
        <v>-1</v>
      </c>
      <c r="AO4261">
        <f t="shared" si="1015"/>
        <v>0</v>
      </c>
      <c r="AP4261">
        <f t="shared" si="1016"/>
        <v>-1</v>
      </c>
      <c r="AQ4261">
        <f t="shared" si="1019"/>
        <v>4</v>
      </c>
      <c r="AS4261">
        <f t="shared" si="1020"/>
        <v>4</v>
      </c>
      <c r="AT4261">
        <f t="shared" si="1021"/>
        <v>1</v>
      </c>
      <c r="AU4261">
        <f t="shared" si="1008"/>
        <v>2.5791783618269966</v>
      </c>
    </row>
    <row r="4262" spans="17:47">
      <c r="Q4262">
        <v>0</v>
      </c>
      <c r="R4262">
        <v>0</v>
      </c>
      <c r="S4262">
        <v>0</v>
      </c>
      <c r="T4262">
        <v>0</v>
      </c>
      <c r="U4262">
        <v>4</v>
      </c>
      <c r="V4262">
        <v>1</v>
      </c>
      <c r="W4262">
        <v>1</v>
      </c>
      <c r="X4262">
        <v>3</v>
      </c>
      <c r="Y4262">
        <v>0</v>
      </c>
      <c r="Z4262">
        <v>4</v>
      </c>
      <c r="AA4262">
        <v>0</v>
      </c>
      <c r="AB4262">
        <v>3</v>
      </c>
      <c r="AC4262">
        <f t="shared" si="1017"/>
        <v>0</v>
      </c>
      <c r="AD4262">
        <v>6</v>
      </c>
      <c r="AE4262">
        <v>2</v>
      </c>
      <c r="AF4262">
        <v>2</v>
      </c>
      <c r="AH4262">
        <f t="shared" si="1018"/>
        <v>0</v>
      </c>
      <c r="AI4262">
        <f t="shared" si="1009"/>
        <v>0</v>
      </c>
      <c r="AJ4262">
        <f t="shared" si="1010"/>
        <v>0</v>
      </c>
      <c r="AK4262">
        <f t="shared" si="1011"/>
        <v>4</v>
      </c>
      <c r="AL4262">
        <f t="shared" si="1012"/>
        <v>1</v>
      </c>
      <c r="AM4262">
        <f t="shared" si="1013"/>
        <v>1</v>
      </c>
      <c r="AN4262">
        <f t="shared" si="1014"/>
        <v>3</v>
      </c>
      <c r="AO4262">
        <f t="shared" si="1015"/>
        <v>0</v>
      </c>
      <c r="AP4262">
        <f t="shared" si="1016"/>
        <v>4</v>
      </c>
      <c r="AQ4262">
        <f t="shared" si="1019"/>
        <v>3</v>
      </c>
      <c r="AS4262">
        <f t="shared" si="1020"/>
        <v>6</v>
      </c>
      <c r="AT4262">
        <f t="shared" si="1021"/>
        <v>0</v>
      </c>
      <c r="AU4262">
        <f t="shared" si="1008"/>
        <v>0</v>
      </c>
    </row>
    <row r="4263" spans="17:47">
      <c r="Q4263">
        <v>1</v>
      </c>
      <c r="R4263">
        <v>0</v>
      </c>
      <c r="S4263">
        <v>4</v>
      </c>
      <c r="T4263">
        <v>0</v>
      </c>
      <c r="U4263">
        <v>1</v>
      </c>
      <c r="V4263">
        <v>1</v>
      </c>
      <c r="W4263">
        <v>2</v>
      </c>
      <c r="X4263">
        <v>2</v>
      </c>
      <c r="Y4263">
        <v>1</v>
      </c>
      <c r="Z4263">
        <v>1</v>
      </c>
      <c r="AA4263">
        <v>3</v>
      </c>
      <c r="AB4263">
        <v>9</v>
      </c>
      <c r="AC4263">
        <f t="shared" si="1017"/>
        <v>1.8</v>
      </c>
      <c r="AD4263">
        <v>3</v>
      </c>
      <c r="AE4263">
        <v>0</v>
      </c>
      <c r="AF4263">
        <v>0</v>
      </c>
      <c r="AH4263">
        <f t="shared" si="1018"/>
        <v>-1</v>
      </c>
      <c r="AI4263">
        <f t="shared" si="1009"/>
        <v>3</v>
      </c>
      <c r="AJ4263">
        <f t="shared" si="1010"/>
        <v>-1</v>
      </c>
      <c r="AK4263">
        <f t="shared" si="1011"/>
        <v>0</v>
      </c>
      <c r="AL4263">
        <f t="shared" si="1012"/>
        <v>0</v>
      </c>
      <c r="AM4263">
        <f t="shared" si="1013"/>
        <v>1</v>
      </c>
      <c r="AN4263">
        <f t="shared" si="1014"/>
        <v>1</v>
      </c>
      <c r="AO4263">
        <f t="shared" si="1015"/>
        <v>0</v>
      </c>
      <c r="AP4263">
        <f t="shared" si="1016"/>
        <v>0</v>
      </c>
      <c r="AQ4263">
        <f t="shared" si="1019"/>
        <v>6</v>
      </c>
      <c r="AS4263">
        <f t="shared" si="1020"/>
        <v>1.2</v>
      </c>
      <c r="AT4263">
        <f t="shared" si="1021"/>
        <v>0</v>
      </c>
      <c r="AU4263">
        <f t="shared" si="1008"/>
        <v>0</v>
      </c>
    </row>
    <row r="4264" spans="17:47">
      <c r="Q4264">
        <v>2</v>
      </c>
      <c r="R4264">
        <v>1</v>
      </c>
      <c r="S4264">
        <v>0</v>
      </c>
      <c r="T4264">
        <v>0</v>
      </c>
      <c r="U4264">
        <v>1</v>
      </c>
      <c r="V4264">
        <v>2</v>
      </c>
      <c r="W4264">
        <v>0</v>
      </c>
      <c r="X4264">
        <v>0</v>
      </c>
      <c r="Y4264">
        <v>3</v>
      </c>
      <c r="Z4264">
        <v>1</v>
      </c>
      <c r="AA4264">
        <v>2</v>
      </c>
      <c r="AB4264">
        <v>4</v>
      </c>
      <c r="AC4264">
        <f t="shared" si="1017"/>
        <v>1.2</v>
      </c>
      <c r="AD4264">
        <v>5</v>
      </c>
      <c r="AE4264">
        <v>2</v>
      </c>
      <c r="AF4264">
        <v>2</v>
      </c>
      <c r="AH4264">
        <f t="shared" si="1018"/>
        <v>-1</v>
      </c>
      <c r="AI4264">
        <f t="shared" si="1009"/>
        <v>-2</v>
      </c>
      <c r="AJ4264">
        <f t="shared" si="1010"/>
        <v>-2</v>
      </c>
      <c r="AK4264">
        <f t="shared" si="1011"/>
        <v>-1</v>
      </c>
      <c r="AL4264">
        <f t="shared" si="1012"/>
        <v>0</v>
      </c>
      <c r="AM4264">
        <f t="shared" si="1013"/>
        <v>-2</v>
      </c>
      <c r="AN4264">
        <f t="shared" si="1014"/>
        <v>-2</v>
      </c>
      <c r="AO4264">
        <f t="shared" si="1015"/>
        <v>1</v>
      </c>
      <c r="AP4264">
        <f t="shared" si="1016"/>
        <v>-1</v>
      </c>
      <c r="AQ4264">
        <f t="shared" si="1019"/>
        <v>2</v>
      </c>
      <c r="AS4264">
        <f t="shared" si="1020"/>
        <v>3.8</v>
      </c>
      <c r="AT4264">
        <f t="shared" si="1021"/>
        <v>0</v>
      </c>
      <c r="AU4264">
        <f t="shared" si="1008"/>
        <v>0</v>
      </c>
    </row>
    <row r="4265" spans="17:47">
      <c r="Q4265">
        <v>0</v>
      </c>
      <c r="R4265">
        <v>3</v>
      </c>
      <c r="S4265">
        <v>1</v>
      </c>
      <c r="T4265">
        <v>0</v>
      </c>
      <c r="U4265">
        <v>2</v>
      </c>
      <c r="V4265">
        <v>1</v>
      </c>
      <c r="W4265">
        <v>2</v>
      </c>
      <c r="X4265">
        <v>4</v>
      </c>
      <c r="Y4265">
        <v>1</v>
      </c>
      <c r="Z4265">
        <v>0</v>
      </c>
      <c r="AA4265">
        <v>2</v>
      </c>
      <c r="AB4265">
        <v>2</v>
      </c>
      <c r="AC4265">
        <f t="shared" si="1017"/>
        <v>1.2</v>
      </c>
      <c r="AD4265">
        <v>4</v>
      </c>
      <c r="AE4265">
        <v>1</v>
      </c>
      <c r="AF4265">
        <v>1</v>
      </c>
      <c r="AH4265">
        <f t="shared" si="1018"/>
        <v>3</v>
      </c>
      <c r="AI4265">
        <f t="shared" si="1009"/>
        <v>1</v>
      </c>
      <c r="AJ4265">
        <f t="shared" si="1010"/>
        <v>0</v>
      </c>
      <c r="AK4265">
        <f t="shared" si="1011"/>
        <v>2</v>
      </c>
      <c r="AL4265">
        <f t="shared" si="1012"/>
        <v>1</v>
      </c>
      <c r="AM4265">
        <f t="shared" si="1013"/>
        <v>2</v>
      </c>
      <c r="AN4265">
        <f t="shared" si="1014"/>
        <v>4</v>
      </c>
      <c r="AO4265">
        <f t="shared" si="1015"/>
        <v>1</v>
      </c>
      <c r="AP4265">
        <f t="shared" si="1016"/>
        <v>0</v>
      </c>
      <c r="AQ4265">
        <f t="shared" si="1019"/>
        <v>0</v>
      </c>
      <c r="AS4265">
        <f t="shared" si="1020"/>
        <v>2.8</v>
      </c>
      <c r="AT4265">
        <f t="shared" si="1021"/>
        <v>0</v>
      </c>
      <c r="AU4265">
        <f t="shared" si="1008"/>
        <v>0</v>
      </c>
    </row>
    <row r="4266" spans="17:47">
      <c r="Q4266">
        <v>0</v>
      </c>
      <c r="R4266">
        <v>0</v>
      </c>
      <c r="S4266">
        <v>1</v>
      </c>
      <c r="T4266">
        <v>3</v>
      </c>
      <c r="U4266">
        <v>2</v>
      </c>
      <c r="V4266">
        <v>0</v>
      </c>
      <c r="W4266">
        <v>2</v>
      </c>
      <c r="X4266">
        <v>2</v>
      </c>
      <c r="Y4266">
        <v>1</v>
      </c>
      <c r="Z4266">
        <v>0</v>
      </c>
      <c r="AA4266">
        <v>2</v>
      </c>
      <c r="AB4266">
        <v>9</v>
      </c>
      <c r="AC4266">
        <f t="shared" si="1017"/>
        <v>1.2</v>
      </c>
      <c r="AD4266">
        <v>1</v>
      </c>
      <c r="AE4266">
        <v>1</v>
      </c>
      <c r="AF4266">
        <v>3</v>
      </c>
      <c r="AH4266">
        <f t="shared" si="1018"/>
        <v>0</v>
      </c>
      <c r="AI4266">
        <f t="shared" si="1009"/>
        <v>1</v>
      </c>
      <c r="AJ4266">
        <f t="shared" si="1010"/>
        <v>3</v>
      </c>
      <c r="AK4266">
        <f t="shared" si="1011"/>
        <v>2</v>
      </c>
      <c r="AL4266">
        <f t="shared" si="1012"/>
        <v>0</v>
      </c>
      <c r="AM4266">
        <f t="shared" si="1013"/>
        <v>2</v>
      </c>
      <c r="AN4266">
        <f t="shared" si="1014"/>
        <v>2</v>
      </c>
      <c r="AO4266">
        <f t="shared" si="1015"/>
        <v>1</v>
      </c>
      <c r="AP4266">
        <f t="shared" si="1016"/>
        <v>0</v>
      </c>
      <c r="AQ4266">
        <f t="shared" si="1019"/>
        <v>7</v>
      </c>
      <c r="AS4266">
        <f t="shared" si="1020"/>
        <v>-0.19999999999999996</v>
      </c>
      <c r="AT4266">
        <f t="shared" si="1021"/>
        <v>2</v>
      </c>
      <c r="AU4266">
        <f t="shared" si="1008"/>
        <v>5.1583567236539931</v>
      </c>
    </row>
    <row r="4267" spans="17:47">
      <c r="Q4267">
        <v>1</v>
      </c>
      <c r="R4267">
        <v>1</v>
      </c>
      <c r="S4267">
        <v>0</v>
      </c>
      <c r="T4267">
        <v>3</v>
      </c>
      <c r="U4267">
        <v>0</v>
      </c>
      <c r="V4267">
        <v>1</v>
      </c>
      <c r="W4267">
        <v>1</v>
      </c>
      <c r="X4267">
        <v>0</v>
      </c>
      <c r="Y4267">
        <v>2</v>
      </c>
      <c r="Z4267">
        <v>1</v>
      </c>
      <c r="AA4267">
        <v>0</v>
      </c>
      <c r="AB4267">
        <v>5</v>
      </c>
      <c r="AC4267">
        <f t="shared" si="1017"/>
        <v>0</v>
      </c>
      <c r="AD4267">
        <v>9</v>
      </c>
      <c r="AE4267">
        <v>0</v>
      </c>
      <c r="AF4267">
        <v>2</v>
      </c>
      <c r="AH4267">
        <f t="shared" si="1018"/>
        <v>0</v>
      </c>
      <c r="AI4267">
        <f t="shared" si="1009"/>
        <v>-1</v>
      </c>
      <c r="AJ4267">
        <f t="shared" si="1010"/>
        <v>2</v>
      </c>
      <c r="AK4267">
        <f t="shared" si="1011"/>
        <v>-1</v>
      </c>
      <c r="AL4267">
        <f t="shared" si="1012"/>
        <v>0</v>
      </c>
      <c r="AM4267">
        <f t="shared" si="1013"/>
        <v>0</v>
      </c>
      <c r="AN4267">
        <f t="shared" si="1014"/>
        <v>-1</v>
      </c>
      <c r="AO4267">
        <f t="shared" si="1015"/>
        <v>1</v>
      </c>
      <c r="AP4267">
        <f t="shared" si="1016"/>
        <v>0</v>
      </c>
      <c r="AQ4267">
        <f t="shared" si="1019"/>
        <v>5</v>
      </c>
      <c r="AS4267">
        <f t="shared" si="1020"/>
        <v>9</v>
      </c>
      <c r="AT4267">
        <f t="shared" si="1021"/>
        <v>2</v>
      </c>
      <c r="AU4267">
        <f t="shared" si="1008"/>
        <v>5.1583567236539931</v>
      </c>
    </row>
    <row r="4268" spans="17:47">
      <c r="Q4268">
        <v>0</v>
      </c>
      <c r="R4268">
        <v>3</v>
      </c>
      <c r="S4268">
        <v>1</v>
      </c>
      <c r="T4268">
        <v>1</v>
      </c>
      <c r="U4268">
        <v>1</v>
      </c>
      <c r="V4268">
        <v>0</v>
      </c>
      <c r="W4268">
        <v>0</v>
      </c>
      <c r="X4268">
        <v>2</v>
      </c>
      <c r="Y4268">
        <v>0</v>
      </c>
      <c r="Z4268">
        <v>1</v>
      </c>
      <c r="AA4268">
        <v>0</v>
      </c>
      <c r="AB4268">
        <v>3</v>
      </c>
      <c r="AC4268">
        <f t="shared" si="1017"/>
        <v>0</v>
      </c>
      <c r="AD4268">
        <v>3</v>
      </c>
      <c r="AE4268">
        <v>3</v>
      </c>
      <c r="AF4268">
        <v>1</v>
      </c>
      <c r="AH4268">
        <f t="shared" si="1018"/>
        <v>3</v>
      </c>
      <c r="AI4268">
        <f t="shared" si="1009"/>
        <v>1</v>
      </c>
      <c r="AJ4268">
        <f t="shared" si="1010"/>
        <v>1</v>
      </c>
      <c r="AK4268">
        <f t="shared" si="1011"/>
        <v>1</v>
      </c>
      <c r="AL4268">
        <f t="shared" si="1012"/>
        <v>0</v>
      </c>
      <c r="AM4268">
        <f t="shared" si="1013"/>
        <v>0</v>
      </c>
      <c r="AN4268">
        <f t="shared" si="1014"/>
        <v>2</v>
      </c>
      <c r="AO4268">
        <f t="shared" si="1015"/>
        <v>0</v>
      </c>
      <c r="AP4268">
        <f t="shared" si="1016"/>
        <v>1</v>
      </c>
      <c r="AQ4268">
        <f t="shared" si="1019"/>
        <v>3</v>
      </c>
      <c r="AS4268">
        <f t="shared" si="1020"/>
        <v>3</v>
      </c>
      <c r="AT4268">
        <f t="shared" si="1021"/>
        <v>-2</v>
      </c>
      <c r="AU4268">
        <f t="shared" si="1008"/>
        <v>-5.1583567236539931</v>
      </c>
    </row>
    <row r="4269" spans="17:47">
      <c r="Q4269">
        <v>0</v>
      </c>
      <c r="R4269">
        <v>1</v>
      </c>
      <c r="S4269">
        <v>2</v>
      </c>
      <c r="T4269">
        <v>0</v>
      </c>
      <c r="U4269">
        <v>0</v>
      </c>
      <c r="V4269">
        <v>1</v>
      </c>
      <c r="W4269">
        <v>3</v>
      </c>
      <c r="X4269">
        <v>0</v>
      </c>
      <c r="Y4269">
        <v>0</v>
      </c>
      <c r="Z4269">
        <v>2</v>
      </c>
      <c r="AA4269">
        <v>4</v>
      </c>
      <c r="AB4269">
        <v>3</v>
      </c>
      <c r="AC4269">
        <f t="shared" si="1017"/>
        <v>2.4</v>
      </c>
      <c r="AD4269">
        <v>4</v>
      </c>
      <c r="AE4269">
        <v>0</v>
      </c>
      <c r="AF4269">
        <v>1</v>
      </c>
      <c r="AH4269">
        <f t="shared" si="1018"/>
        <v>1</v>
      </c>
      <c r="AI4269">
        <f t="shared" si="1009"/>
        <v>2</v>
      </c>
      <c r="AJ4269">
        <f t="shared" si="1010"/>
        <v>0</v>
      </c>
      <c r="AK4269">
        <f t="shared" si="1011"/>
        <v>0</v>
      </c>
      <c r="AL4269">
        <f t="shared" si="1012"/>
        <v>1</v>
      </c>
      <c r="AM4269">
        <f t="shared" si="1013"/>
        <v>3</v>
      </c>
      <c r="AN4269">
        <f t="shared" si="1014"/>
        <v>0</v>
      </c>
      <c r="AO4269">
        <f t="shared" si="1015"/>
        <v>0</v>
      </c>
      <c r="AP4269">
        <f t="shared" si="1016"/>
        <v>2</v>
      </c>
      <c r="AQ4269">
        <f t="shared" si="1019"/>
        <v>-1</v>
      </c>
      <c r="AS4269">
        <f t="shared" si="1020"/>
        <v>1.6</v>
      </c>
      <c r="AT4269">
        <f t="shared" si="1021"/>
        <v>1</v>
      </c>
      <c r="AU4269">
        <f t="shared" si="1008"/>
        <v>2.5791783618269966</v>
      </c>
    </row>
    <row r="4270" spans="17:47">
      <c r="Q4270">
        <v>2</v>
      </c>
      <c r="R4270">
        <v>0</v>
      </c>
      <c r="S4270">
        <v>1</v>
      </c>
      <c r="T4270">
        <v>0</v>
      </c>
      <c r="U4270">
        <v>2</v>
      </c>
      <c r="V4270">
        <v>2</v>
      </c>
      <c r="W4270">
        <v>2</v>
      </c>
      <c r="X4270">
        <v>2</v>
      </c>
      <c r="Y4270">
        <v>0</v>
      </c>
      <c r="Z4270">
        <v>4</v>
      </c>
      <c r="AA4270">
        <v>1</v>
      </c>
      <c r="AB4270">
        <v>7</v>
      </c>
      <c r="AC4270">
        <f t="shared" si="1017"/>
        <v>0.6</v>
      </c>
      <c r="AD4270">
        <v>6</v>
      </c>
      <c r="AE4270">
        <v>2</v>
      </c>
      <c r="AF4270">
        <v>1</v>
      </c>
      <c r="AH4270">
        <f t="shared" si="1018"/>
        <v>-2</v>
      </c>
      <c r="AI4270">
        <f t="shared" si="1009"/>
        <v>-1</v>
      </c>
      <c r="AJ4270">
        <f t="shared" si="1010"/>
        <v>-2</v>
      </c>
      <c r="AK4270">
        <f t="shared" si="1011"/>
        <v>0</v>
      </c>
      <c r="AL4270">
        <f t="shared" si="1012"/>
        <v>0</v>
      </c>
      <c r="AM4270">
        <f t="shared" si="1013"/>
        <v>0</v>
      </c>
      <c r="AN4270">
        <f t="shared" si="1014"/>
        <v>0</v>
      </c>
      <c r="AO4270">
        <f t="shared" si="1015"/>
        <v>-2</v>
      </c>
      <c r="AP4270">
        <f t="shared" si="1016"/>
        <v>2</v>
      </c>
      <c r="AQ4270">
        <f t="shared" si="1019"/>
        <v>6</v>
      </c>
      <c r="AS4270">
        <f t="shared" si="1020"/>
        <v>5.4</v>
      </c>
      <c r="AT4270">
        <f t="shared" si="1021"/>
        <v>-1</v>
      </c>
      <c r="AU4270">
        <f t="shared" si="1008"/>
        <v>-2.5791783618269966</v>
      </c>
    </row>
    <row r="4271" spans="17:47">
      <c r="Q4271">
        <v>0</v>
      </c>
      <c r="R4271">
        <v>2</v>
      </c>
      <c r="S4271">
        <v>3</v>
      </c>
      <c r="T4271">
        <v>0</v>
      </c>
      <c r="U4271">
        <v>0</v>
      </c>
      <c r="V4271">
        <v>4</v>
      </c>
      <c r="W4271">
        <v>3</v>
      </c>
      <c r="X4271">
        <v>0</v>
      </c>
      <c r="Y4271">
        <v>0</v>
      </c>
      <c r="Z4271">
        <v>3</v>
      </c>
      <c r="AA4271">
        <v>3</v>
      </c>
      <c r="AB4271">
        <v>4</v>
      </c>
      <c r="AC4271">
        <f t="shared" si="1017"/>
        <v>1.8</v>
      </c>
      <c r="AD4271">
        <v>6</v>
      </c>
      <c r="AE4271">
        <v>3</v>
      </c>
      <c r="AF4271">
        <v>5</v>
      </c>
      <c r="AH4271">
        <f t="shared" si="1018"/>
        <v>2</v>
      </c>
      <c r="AI4271">
        <f t="shared" si="1009"/>
        <v>3</v>
      </c>
      <c r="AJ4271">
        <f t="shared" si="1010"/>
        <v>0</v>
      </c>
      <c r="AK4271">
        <f t="shared" si="1011"/>
        <v>0</v>
      </c>
      <c r="AL4271">
        <f t="shared" si="1012"/>
        <v>4</v>
      </c>
      <c r="AM4271">
        <f t="shared" si="1013"/>
        <v>3</v>
      </c>
      <c r="AN4271">
        <f t="shared" si="1014"/>
        <v>0</v>
      </c>
      <c r="AO4271">
        <f t="shared" si="1015"/>
        <v>0</v>
      </c>
      <c r="AP4271">
        <f t="shared" si="1016"/>
        <v>3</v>
      </c>
      <c r="AQ4271">
        <f t="shared" si="1019"/>
        <v>1</v>
      </c>
      <c r="AS4271">
        <f t="shared" si="1020"/>
        <v>4.2</v>
      </c>
      <c r="AT4271">
        <f t="shared" si="1021"/>
        <v>2</v>
      </c>
      <c r="AU4271">
        <f t="shared" si="1008"/>
        <v>5.1583567236539931</v>
      </c>
    </row>
    <row r="4272" spans="17:47">
      <c r="Q4272">
        <v>2</v>
      </c>
      <c r="R4272">
        <v>0</v>
      </c>
      <c r="S4272">
        <v>1</v>
      </c>
      <c r="T4272">
        <v>1</v>
      </c>
      <c r="U4272">
        <v>1</v>
      </c>
      <c r="V4272">
        <v>2</v>
      </c>
      <c r="W4272">
        <v>1</v>
      </c>
      <c r="X4272">
        <v>1</v>
      </c>
      <c r="Y4272">
        <v>0</v>
      </c>
      <c r="Z4272">
        <v>1</v>
      </c>
      <c r="AA4272">
        <v>0</v>
      </c>
      <c r="AB4272">
        <v>7</v>
      </c>
      <c r="AC4272">
        <f t="shared" si="1017"/>
        <v>0</v>
      </c>
      <c r="AD4272">
        <v>4</v>
      </c>
      <c r="AE4272">
        <v>1</v>
      </c>
      <c r="AF4272">
        <v>3</v>
      </c>
      <c r="AH4272">
        <f t="shared" si="1018"/>
        <v>-2</v>
      </c>
      <c r="AI4272">
        <f t="shared" si="1009"/>
        <v>-1</v>
      </c>
      <c r="AJ4272">
        <f t="shared" si="1010"/>
        <v>-1</v>
      </c>
      <c r="AK4272">
        <f t="shared" si="1011"/>
        <v>-1</v>
      </c>
      <c r="AL4272">
        <f t="shared" si="1012"/>
        <v>0</v>
      </c>
      <c r="AM4272">
        <f t="shared" si="1013"/>
        <v>-1</v>
      </c>
      <c r="AN4272">
        <f t="shared" si="1014"/>
        <v>-1</v>
      </c>
      <c r="AO4272">
        <f t="shared" si="1015"/>
        <v>-2</v>
      </c>
      <c r="AP4272">
        <f t="shared" si="1016"/>
        <v>-1</v>
      </c>
      <c r="AQ4272">
        <f t="shared" si="1019"/>
        <v>7</v>
      </c>
      <c r="AS4272">
        <f t="shared" si="1020"/>
        <v>4</v>
      </c>
      <c r="AT4272">
        <f t="shared" si="1021"/>
        <v>2</v>
      </c>
      <c r="AU4272">
        <f t="shared" si="1008"/>
        <v>5.1583567236539931</v>
      </c>
    </row>
    <row r="4273" spans="17:47">
      <c r="Q4273">
        <v>0</v>
      </c>
      <c r="R4273">
        <v>0</v>
      </c>
      <c r="S4273">
        <v>2</v>
      </c>
      <c r="T4273">
        <v>1</v>
      </c>
      <c r="U4273">
        <v>0</v>
      </c>
      <c r="V4273">
        <v>0</v>
      </c>
      <c r="W4273">
        <v>4</v>
      </c>
      <c r="X4273">
        <v>0</v>
      </c>
      <c r="Y4273">
        <v>1</v>
      </c>
      <c r="Z4273">
        <v>0</v>
      </c>
      <c r="AA4273">
        <v>1</v>
      </c>
      <c r="AB4273">
        <v>4</v>
      </c>
      <c r="AC4273">
        <f t="shared" si="1017"/>
        <v>0.6</v>
      </c>
      <c r="AD4273">
        <v>3</v>
      </c>
      <c r="AE4273">
        <v>5</v>
      </c>
      <c r="AF4273">
        <v>3</v>
      </c>
      <c r="AH4273">
        <f t="shared" si="1018"/>
        <v>0</v>
      </c>
      <c r="AI4273">
        <f t="shared" si="1009"/>
        <v>2</v>
      </c>
      <c r="AJ4273">
        <f t="shared" si="1010"/>
        <v>1</v>
      </c>
      <c r="AK4273">
        <f t="shared" si="1011"/>
        <v>0</v>
      </c>
      <c r="AL4273">
        <f t="shared" si="1012"/>
        <v>0</v>
      </c>
      <c r="AM4273">
        <f t="shared" si="1013"/>
        <v>4</v>
      </c>
      <c r="AN4273">
        <f t="shared" si="1014"/>
        <v>0</v>
      </c>
      <c r="AO4273">
        <f t="shared" si="1015"/>
        <v>1</v>
      </c>
      <c r="AP4273">
        <f t="shared" si="1016"/>
        <v>0</v>
      </c>
      <c r="AQ4273">
        <f t="shared" si="1019"/>
        <v>3</v>
      </c>
      <c r="AS4273">
        <f t="shared" si="1020"/>
        <v>2.4</v>
      </c>
      <c r="AT4273">
        <f t="shared" si="1021"/>
        <v>-2</v>
      </c>
      <c r="AU4273">
        <f t="shared" si="1008"/>
        <v>-5.1583567236539931</v>
      </c>
    </row>
    <row r="4274" spans="17:47">
      <c r="Q4274">
        <v>0</v>
      </c>
      <c r="R4274">
        <v>1</v>
      </c>
      <c r="S4274">
        <v>1</v>
      </c>
      <c r="T4274">
        <v>1</v>
      </c>
      <c r="U4274">
        <v>0</v>
      </c>
      <c r="V4274">
        <v>4</v>
      </c>
      <c r="W4274">
        <v>2</v>
      </c>
      <c r="X4274">
        <v>1</v>
      </c>
      <c r="Y4274">
        <v>2</v>
      </c>
      <c r="Z4274">
        <v>4</v>
      </c>
      <c r="AA4274">
        <v>3</v>
      </c>
      <c r="AB4274">
        <v>8</v>
      </c>
      <c r="AC4274">
        <f t="shared" si="1017"/>
        <v>1.8</v>
      </c>
      <c r="AD4274">
        <v>4</v>
      </c>
      <c r="AE4274">
        <v>1</v>
      </c>
      <c r="AF4274">
        <v>1</v>
      </c>
      <c r="AH4274">
        <f t="shared" si="1018"/>
        <v>1</v>
      </c>
      <c r="AI4274">
        <f t="shared" si="1009"/>
        <v>1</v>
      </c>
      <c r="AJ4274">
        <f t="shared" si="1010"/>
        <v>1</v>
      </c>
      <c r="AK4274">
        <f t="shared" si="1011"/>
        <v>0</v>
      </c>
      <c r="AL4274">
        <f t="shared" si="1012"/>
        <v>4</v>
      </c>
      <c r="AM4274">
        <f t="shared" si="1013"/>
        <v>2</v>
      </c>
      <c r="AN4274">
        <f t="shared" si="1014"/>
        <v>1</v>
      </c>
      <c r="AO4274">
        <f t="shared" si="1015"/>
        <v>2</v>
      </c>
      <c r="AP4274">
        <f t="shared" si="1016"/>
        <v>4</v>
      </c>
      <c r="AQ4274">
        <f t="shared" si="1019"/>
        <v>5</v>
      </c>
      <c r="AS4274">
        <f t="shared" si="1020"/>
        <v>2.2000000000000002</v>
      </c>
      <c r="AT4274">
        <f t="shared" si="1021"/>
        <v>0</v>
      </c>
      <c r="AU4274">
        <f t="shared" si="1008"/>
        <v>0</v>
      </c>
    </row>
    <row r="4275" spans="17:47">
      <c r="Q4275">
        <v>3</v>
      </c>
      <c r="R4275">
        <v>2</v>
      </c>
      <c r="S4275">
        <v>0</v>
      </c>
      <c r="T4275">
        <v>2</v>
      </c>
      <c r="U4275">
        <v>2</v>
      </c>
      <c r="V4275">
        <v>0</v>
      </c>
      <c r="W4275">
        <v>0</v>
      </c>
      <c r="X4275">
        <v>2</v>
      </c>
      <c r="Y4275">
        <v>1</v>
      </c>
      <c r="Z4275">
        <v>1</v>
      </c>
      <c r="AA4275">
        <v>0</v>
      </c>
      <c r="AB4275">
        <v>6</v>
      </c>
      <c r="AC4275">
        <f t="shared" si="1017"/>
        <v>0</v>
      </c>
      <c r="AD4275">
        <v>4</v>
      </c>
      <c r="AE4275">
        <v>0</v>
      </c>
      <c r="AF4275">
        <v>0</v>
      </c>
      <c r="AH4275">
        <f t="shared" si="1018"/>
        <v>-1</v>
      </c>
      <c r="AI4275">
        <f t="shared" si="1009"/>
        <v>-3</v>
      </c>
      <c r="AJ4275">
        <f t="shared" si="1010"/>
        <v>-1</v>
      </c>
      <c r="AK4275">
        <f t="shared" si="1011"/>
        <v>-1</v>
      </c>
      <c r="AL4275">
        <f t="shared" si="1012"/>
        <v>-3</v>
      </c>
      <c r="AM4275">
        <f t="shared" si="1013"/>
        <v>-3</v>
      </c>
      <c r="AN4275">
        <f t="shared" si="1014"/>
        <v>-1</v>
      </c>
      <c r="AO4275">
        <f t="shared" si="1015"/>
        <v>-2</v>
      </c>
      <c r="AP4275">
        <f t="shared" si="1016"/>
        <v>-2</v>
      </c>
      <c r="AQ4275">
        <f t="shared" si="1019"/>
        <v>6</v>
      </c>
      <c r="AS4275">
        <f t="shared" si="1020"/>
        <v>4</v>
      </c>
      <c r="AT4275">
        <f t="shared" si="1021"/>
        <v>0</v>
      </c>
      <c r="AU4275">
        <f t="shared" si="1008"/>
        <v>0</v>
      </c>
    </row>
    <row r="4276" spans="17:47">
      <c r="Q4276">
        <v>2</v>
      </c>
      <c r="R4276">
        <v>0</v>
      </c>
      <c r="S4276">
        <v>1</v>
      </c>
      <c r="T4276">
        <v>1</v>
      </c>
      <c r="U4276">
        <v>1</v>
      </c>
      <c r="V4276">
        <v>2</v>
      </c>
      <c r="W4276">
        <v>2</v>
      </c>
      <c r="X4276">
        <v>1</v>
      </c>
      <c r="Y4276">
        <v>0</v>
      </c>
      <c r="Z4276">
        <v>0</v>
      </c>
      <c r="AA4276">
        <v>1</v>
      </c>
      <c r="AB4276">
        <v>5</v>
      </c>
      <c r="AC4276">
        <f t="shared" si="1017"/>
        <v>0.6</v>
      </c>
      <c r="AD4276">
        <v>6</v>
      </c>
      <c r="AE4276">
        <v>1</v>
      </c>
      <c r="AF4276">
        <v>1</v>
      </c>
      <c r="AH4276">
        <f t="shared" si="1018"/>
        <v>-2</v>
      </c>
      <c r="AI4276">
        <f t="shared" si="1009"/>
        <v>-1</v>
      </c>
      <c r="AJ4276">
        <f t="shared" si="1010"/>
        <v>-1</v>
      </c>
      <c r="AK4276">
        <f t="shared" si="1011"/>
        <v>-1</v>
      </c>
      <c r="AL4276">
        <f t="shared" si="1012"/>
        <v>0</v>
      </c>
      <c r="AM4276">
        <f t="shared" si="1013"/>
        <v>0</v>
      </c>
      <c r="AN4276">
        <f t="shared" si="1014"/>
        <v>-1</v>
      </c>
      <c r="AO4276">
        <f t="shared" si="1015"/>
        <v>-2</v>
      </c>
      <c r="AP4276">
        <f t="shared" si="1016"/>
        <v>-2</v>
      </c>
      <c r="AQ4276">
        <f t="shared" si="1019"/>
        <v>4</v>
      </c>
      <c r="AS4276">
        <f t="shared" si="1020"/>
        <v>5.4</v>
      </c>
      <c r="AT4276">
        <f t="shared" si="1021"/>
        <v>0</v>
      </c>
      <c r="AU4276">
        <f t="shared" si="1008"/>
        <v>0</v>
      </c>
    </row>
    <row r="4277" spans="17:47">
      <c r="Q4277">
        <v>2</v>
      </c>
      <c r="R4277">
        <v>1</v>
      </c>
      <c r="S4277">
        <v>4</v>
      </c>
      <c r="T4277">
        <v>0</v>
      </c>
      <c r="U4277">
        <v>0</v>
      </c>
      <c r="V4277">
        <v>3</v>
      </c>
      <c r="W4277">
        <v>0</v>
      </c>
      <c r="X4277">
        <v>1</v>
      </c>
      <c r="Y4277">
        <v>0</v>
      </c>
      <c r="Z4277">
        <v>3</v>
      </c>
      <c r="AA4277">
        <v>2</v>
      </c>
      <c r="AB4277">
        <v>4</v>
      </c>
      <c r="AC4277">
        <f t="shared" si="1017"/>
        <v>1.2</v>
      </c>
      <c r="AD4277">
        <v>7</v>
      </c>
      <c r="AE4277">
        <v>3</v>
      </c>
      <c r="AF4277">
        <v>0</v>
      </c>
      <c r="AH4277">
        <f t="shared" si="1018"/>
        <v>-1</v>
      </c>
      <c r="AI4277">
        <f t="shared" si="1009"/>
        <v>2</v>
      </c>
      <c r="AJ4277">
        <f t="shared" si="1010"/>
        <v>-2</v>
      </c>
      <c r="AK4277">
        <f t="shared" si="1011"/>
        <v>-2</v>
      </c>
      <c r="AL4277">
        <f t="shared" si="1012"/>
        <v>1</v>
      </c>
      <c r="AM4277">
        <f t="shared" si="1013"/>
        <v>-2</v>
      </c>
      <c r="AN4277">
        <f t="shared" si="1014"/>
        <v>-1</v>
      </c>
      <c r="AO4277">
        <f t="shared" si="1015"/>
        <v>-2</v>
      </c>
      <c r="AP4277">
        <f t="shared" si="1016"/>
        <v>1</v>
      </c>
      <c r="AQ4277">
        <f t="shared" si="1019"/>
        <v>2</v>
      </c>
      <c r="AS4277">
        <f t="shared" si="1020"/>
        <v>5.8</v>
      </c>
      <c r="AT4277">
        <f t="shared" si="1021"/>
        <v>-3</v>
      </c>
      <c r="AU4277">
        <f t="shared" si="1008"/>
        <v>-7.7375350854809897</v>
      </c>
    </row>
    <row r="4278" spans="17:47">
      <c r="Q4278">
        <v>2</v>
      </c>
      <c r="R4278">
        <v>1</v>
      </c>
      <c r="S4278">
        <v>1</v>
      </c>
      <c r="T4278">
        <v>2</v>
      </c>
      <c r="U4278">
        <v>0</v>
      </c>
      <c r="V4278">
        <v>0</v>
      </c>
      <c r="W4278">
        <v>1</v>
      </c>
      <c r="X4278">
        <v>3</v>
      </c>
      <c r="Y4278">
        <v>1</v>
      </c>
      <c r="Z4278">
        <v>0</v>
      </c>
      <c r="AA4278">
        <v>1</v>
      </c>
      <c r="AB4278">
        <v>11</v>
      </c>
      <c r="AC4278">
        <f t="shared" si="1017"/>
        <v>0.6</v>
      </c>
      <c r="AD4278">
        <v>8</v>
      </c>
      <c r="AE4278">
        <v>3</v>
      </c>
      <c r="AF4278">
        <v>0</v>
      </c>
      <c r="AH4278">
        <f t="shared" si="1018"/>
        <v>-1</v>
      </c>
      <c r="AI4278">
        <f t="shared" si="1009"/>
        <v>-1</v>
      </c>
      <c r="AJ4278">
        <f t="shared" si="1010"/>
        <v>0</v>
      </c>
      <c r="AK4278">
        <f t="shared" si="1011"/>
        <v>-2</v>
      </c>
      <c r="AL4278">
        <f t="shared" si="1012"/>
        <v>-2</v>
      </c>
      <c r="AM4278">
        <f t="shared" si="1013"/>
        <v>-1</v>
      </c>
      <c r="AN4278">
        <f t="shared" si="1014"/>
        <v>1</v>
      </c>
      <c r="AO4278">
        <f t="shared" si="1015"/>
        <v>-1</v>
      </c>
      <c r="AP4278">
        <f t="shared" si="1016"/>
        <v>-2</v>
      </c>
      <c r="AQ4278">
        <f t="shared" si="1019"/>
        <v>10</v>
      </c>
      <c r="AS4278">
        <f t="shared" si="1020"/>
        <v>7.4</v>
      </c>
      <c r="AT4278">
        <f t="shared" si="1021"/>
        <v>-3</v>
      </c>
      <c r="AU4278">
        <f t="shared" si="1008"/>
        <v>-7.7375350854809897</v>
      </c>
    </row>
    <row r="4279" spans="17:47">
      <c r="Q4279">
        <v>0</v>
      </c>
      <c r="R4279">
        <v>2</v>
      </c>
      <c r="S4279">
        <v>3</v>
      </c>
      <c r="T4279">
        <v>2</v>
      </c>
      <c r="U4279">
        <v>1</v>
      </c>
      <c r="V4279">
        <v>3</v>
      </c>
      <c r="W4279">
        <v>1</v>
      </c>
      <c r="X4279">
        <v>1</v>
      </c>
      <c r="Y4279">
        <v>3</v>
      </c>
      <c r="Z4279">
        <v>0</v>
      </c>
      <c r="AA4279">
        <v>1</v>
      </c>
      <c r="AB4279">
        <v>2</v>
      </c>
      <c r="AC4279">
        <f t="shared" si="1017"/>
        <v>0.6</v>
      </c>
      <c r="AD4279">
        <v>2</v>
      </c>
      <c r="AE4279">
        <v>2</v>
      </c>
      <c r="AF4279">
        <v>3</v>
      </c>
      <c r="AH4279">
        <f t="shared" si="1018"/>
        <v>2</v>
      </c>
      <c r="AI4279">
        <f t="shared" si="1009"/>
        <v>3</v>
      </c>
      <c r="AJ4279">
        <f t="shared" si="1010"/>
        <v>2</v>
      </c>
      <c r="AK4279">
        <f t="shared" si="1011"/>
        <v>1</v>
      </c>
      <c r="AL4279">
        <f t="shared" si="1012"/>
        <v>3</v>
      </c>
      <c r="AM4279">
        <f t="shared" si="1013"/>
        <v>1</v>
      </c>
      <c r="AN4279">
        <f t="shared" si="1014"/>
        <v>1</v>
      </c>
      <c r="AO4279">
        <f t="shared" si="1015"/>
        <v>3</v>
      </c>
      <c r="AP4279">
        <f t="shared" si="1016"/>
        <v>0</v>
      </c>
      <c r="AQ4279">
        <f t="shared" si="1019"/>
        <v>1</v>
      </c>
      <c r="AS4279">
        <f t="shared" si="1020"/>
        <v>1.4</v>
      </c>
      <c r="AT4279">
        <f t="shared" si="1021"/>
        <v>1</v>
      </c>
      <c r="AU4279">
        <f t="shared" si="1008"/>
        <v>2.5791783618269966</v>
      </c>
    </row>
    <row r="4280" spans="17:47">
      <c r="Q4280">
        <v>3</v>
      </c>
      <c r="R4280">
        <v>1</v>
      </c>
      <c r="S4280">
        <v>2</v>
      </c>
      <c r="T4280">
        <v>2</v>
      </c>
      <c r="U4280">
        <v>1</v>
      </c>
      <c r="V4280">
        <v>1</v>
      </c>
      <c r="W4280">
        <v>1</v>
      </c>
      <c r="X4280">
        <v>2</v>
      </c>
      <c r="Y4280">
        <v>0</v>
      </c>
      <c r="Z4280">
        <v>0</v>
      </c>
      <c r="AA4280">
        <v>3</v>
      </c>
      <c r="AB4280">
        <v>4</v>
      </c>
      <c r="AC4280">
        <f t="shared" si="1017"/>
        <v>1.8</v>
      </c>
      <c r="AD4280">
        <v>8</v>
      </c>
      <c r="AE4280">
        <v>0</v>
      </c>
      <c r="AF4280">
        <v>2</v>
      </c>
      <c r="AH4280">
        <f t="shared" si="1018"/>
        <v>-2</v>
      </c>
      <c r="AI4280">
        <f t="shared" si="1009"/>
        <v>-1</v>
      </c>
      <c r="AJ4280">
        <f t="shared" si="1010"/>
        <v>-1</v>
      </c>
      <c r="AK4280">
        <f t="shared" si="1011"/>
        <v>-2</v>
      </c>
      <c r="AL4280">
        <f t="shared" si="1012"/>
        <v>-2</v>
      </c>
      <c r="AM4280">
        <f t="shared" si="1013"/>
        <v>-2</v>
      </c>
      <c r="AN4280">
        <f t="shared" si="1014"/>
        <v>-1</v>
      </c>
      <c r="AO4280">
        <f t="shared" si="1015"/>
        <v>-3</v>
      </c>
      <c r="AP4280">
        <f t="shared" si="1016"/>
        <v>-3</v>
      </c>
      <c r="AQ4280">
        <f t="shared" si="1019"/>
        <v>1</v>
      </c>
      <c r="AS4280">
        <f t="shared" si="1020"/>
        <v>6.2</v>
      </c>
      <c r="AT4280">
        <f t="shared" si="1021"/>
        <v>2</v>
      </c>
      <c r="AU4280">
        <f t="shared" si="1008"/>
        <v>5.1583567236539931</v>
      </c>
    </row>
    <row r="4281" spans="17:47">
      <c r="Q4281">
        <v>1</v>
      </c>
      <c r="R4281">
        <v>2</v>
      </c>
      <c r="S4281">
        <v>2</v>
      </c>
      <c r="T4281">
        <v>1</v>
      </c>
      <c r="U4281">
        <v>1</v>
      </c>
      <c r="V4281">
        <v>2</v>
      </c>
      <c r="W4281">
        <v>1</v>
      </c>
      <c r="X4281">
        <v>0</v>
      </c>
      <c r="Y4281">
        <v>0</v>
      </c>
      <c r="Z4281">
        <v>3</v>
      </c>
      <c r="AA4281">
        <v>1</v>
      </c>
      <c r="AB4281">
        <v>1</v>
      </c>
      <c r="AC4281">
        <f t="shared" si="1017"/>
        <v>0.6</v>
      </c>
      <c r="AD4281">
        <v>3</v>
      </c>
      <c r="AE4281">
        <v>1</v>
      </c>
      <c r="AF4281">
        <v>2</v>
      </c>
      <c r="AH4281">
        <f t="shared" si="1018"/>
        <v>1</v>
      </c>
      <c r="AI4281">
        <f t="shared" si="1009"/>
        <v>1</v>
      </c>
      <c r="AJ4281">
        <f t="shared" si="1010"/>
        <v>0</v>
      </c>
      <c r="AK4281">
        <f t="shared" si="1011"/>
        <v>0</v>
      </c>
      <c r="AL4281">
        <f t="shared" si="1012"/>
        <v>1</v>
      </c>
      <c r="AM4281">
        <f t="shared" si="1013"/>
        <v>0</v>
      </c>
      <c r="AN4281">
        <f t="shared" si="1014"/>
        <v>-1</v>
      </c>
      <c r="AO4281">
        <f t="shared" si="1015"/>
        <v>-1</v>
      </c>
      <c r="AP4281">
        <f t="shared" si="1016"/>
        <v>2</v>
      </c>
      <c r="AQ4281">
        <f t="shared" si="1019"/>
        <v>0</v>
      </c>
      <c r="AS4281">
        <f t="shared" si="1020"/>
        <v>2.4</v>
      </c>
      <c r="AT4281">
        <f t="shared" si="1021"/>
        <v>1</v>
      </c>
      <c r="AU4281">
        <f t="shared" si="1008"/>
        <v>2.5791783618269966</v>
      </c>
    </row>
    <row r="4282" spans="17:47">
      <c r="Q4282">
        <v>3</v>
      </c>
      <c r="R4282">
        <v>2</v>
      </c>
      <c r="S4282">
        <v>3</v>
      </c>
      <c r="T4282">
        <v>1</v>
      </c>
      <c r="U4282">
        <v>2</v>
      </c>
      <c r="V4282">
        <v>2</v>
      </c>
      <c r="W4282">
        <v>0</v>
      </c>
      <c r="X4282">
        <v>2</v>
      </c>
      <c r="Y4282">
        <v>0</v>
      </c>
      <c r="Z4282">
        <v>3</v>
      </c>
      <c r="AA4282">
        <v>3</v>
      </c>
      <c r="AB4282">
        <v>6</v>
      </c>
      <c r="AC4282">
        <f t="shared" si="1017"/>
        <v>1.8</v>
      </c>
      <c r="AD4282">
        <v>1</v>
      </c>
      <c r="AE4282">
        <v>1</v>
      </c>
      <c r="AF4282">
        <v>1</v>
      </c>
      <c r="AH4282">
        <f t="shared" si="1018"/>
        <v>-1</v>
      </c>
      <c r="AI4282">
        <f t="shared" si="1009"/>
        <v>0</v>
      </c>
      <c r="AJ4282">
        <f t="shared" si="1010"/>
        <v>-2</v>
      </c>
      <c r="AK4282">
        <f t="shared" si="1011"/>
        <v>-1</v>
      </c>
      <c r="AL4282">
        <f t="shared" si="1012"/>
        <v>-1</v>
      </c>
      <c r="AM4282">
        <f t="shared" si="1013"/>
        <v>-3</v>
      </c>
      <c r="AN4282">
        <f t="shared" si="1014"/>
        <v>-1</v>
      </c>
      <c r="AO4282">
        <f t="shared" si="1015"/>
        <v>-3</v>
      </c>
      <c r="AP4282">
        <f t="shared" si="1016"/>
        <v>0</v>
      </c>
      <c r="AQ4282">
        <f t="shared" si="1019"/>
        <v>3</v>
      </c>
      <c r="AS4282">
        <f t="shared" si="1020"/>
        <v>-0.8</v>
      </c>
      <c r="AT4282">
        <f t="shared" si="1021"/>
        <v>0</v>
      </c>
      <c r="AU4282">
        <f t="shared" si="1008"/>
        <v>0</v>
      </c>
    </row>
    <row r="4283" spans="17:47">
      <c r="Q4283">
        <v>0</v>
      </c>
      <c r="R4283">
        <v>0</v>
      </c>
      <c r="S4283">
        <v>1</v>
      </c>
      <c r="T4283">
        <v>5</v>
      </c>
      <c r="U4283">
        <v>0</v>
      </c>
      <c r="V4283">
        <v>2</v>
      </c>
      <c r="W4283">
        <v>2</v>
      </c>
      <c r="X4283">
        <v>1</v>
      </c>
      <c r="Y4283">
        <v>1</v>
      </c>
      <c r="Z4283">
        <v>1</v>
      </c>
      <c r="AA4283">
        <v>1</v>
      </c>
      <c r="AB4283">
        <v>4</v>
      </c>
      <c r="AC4283">
        <f t="shared" si="1017"/>
        <v>0.6</v>
      </c>
      <c r="AD4283">
        <v>4</v>
      </c>
      <c r="AE4283">
        <v>3</v>
      </c>
      <c r="AF4283">
        <v>2</v>
      </c>
      <c r="AH4283">
        <f t="shared" si="1018"/>
        <v>0</v>
      </c>
      <c r="AI4283">
        <f t="shared" si="1009"/>
        <v>1</v>
      </c>
      <c r="AJ4283">
        <f t="shared" si="1010"/>
        <v>5</v>
      </c>
      <c r="AK4283">
        <f t="shared" si="1011"/>
        <v>0</v>
      </c>
      <c r="AL4283">
        <f t="shared" si="1012"/>
        <v>2</v>
      </c>
      <c r="AM4283">
        <f t="shared" si="1013"/>
        <v>2</v>
      </c>
      <c r="AN4283">
        <f t="shared" si="1014"/>
        <v>1</v>
      </c>
      <c r="AO4283">
        <f t="shared" si="1015"/>
        <v>1</v>
      </c>
      <c r="AP4283">
        <f t="shared" si="1016"/>
        <v>1</v>
      </c>
      <c r="AQ4283">
        <f t="shared" si="1019"/>
        <v>3</v>
      </c>
      <c r="AS4283">
        <f t="shared" si="1020"/>
        <v>3.4</v>
      </c>
      <c r="AT4283">
        <f t="shared" si="1021"/>
        <v>-1</v>
      </c>
      <c r="AU4283">
        <f t="shared" si="1008"/>
        <v>-2.5791783618269966</v>
      </c>
    </row>
    <row r="4284" spans="17:47">
      <c r="Q4284">
        <v>2</v>
      </c>
      <c r="R4284">
        <v>2</v>
      </c>
      <c r="S4284">
        <v>4</v>
      </c>
      <c r="T4284">
        <v>1</v>
      </c>
      <c r="U4284">
        <v>3</v>
      </c>
      <c r="V4284">
        <v>3</v>
      </c>
      <c r="W4284">
        <v>1</v>
      </c>
      <c r="X4284">
        <v>0</v>
      </c>
      <c r="Y4284">
        <v>0</v>
      </c>
      <c r="Z4284">
        <v>0</v>
      </c>
      <c r="AA4284">
        <v>2</v>
      </c>
      <c r="AB4284">
        <v>5</v>
      </c>
      <c r="AC4284">
        <f t="shared" si="1017"/>
        <v>1.2</v>
      </c>
      <c r="AD4284">
        <v>6</v>
      </c>
      <c r="AE4284">
        <v>1</v>
      </c>
      <c r="AF4284">
        <v>1</v>
      </c>
      <c r="AH4284">
        <f t="shared" si="1018"/>
        <v>0</v>
      </c>
      <c r="AI4284">
        <f t="shared" si="1009"/>
        <v>2</v>
      </c>
      <c r="AJ4284">
        <f t="shared" si="1010"/>
        <v>-1</v>
      </c>
      <c r="AK4284">
        <f t="shared" si="1011"/>
        <v>1</v>
      </c>
      <c r="AL4284">
        <f t="shared" si="1012"/>
        <v>1</v>
      </c>
      <c r="AM4284">
        <f t="shared" si="1013"/>
        <v>-1</v>
      </c>
      <c r="AN4284">
        <f t="shared" si="1014"/>
        <v>-2</v>
      </c>
      <c r="AO4284">
        <f t="shared" si="1015"/>
        <v>-2</v>
      </c>
      <c r="AP4284">
        <f t="shared" si="1016"/>
        <v>-2</v>
      </c>
      <c r="AQ4284">
        <f t="shared" si="1019"/>
        <v>3</v>
      </c>
      <c r="AS4284">
        <f t="shared" si="1020"/>
        <v>4.8</v>
      </c>
      <c r="AT4284">
        <f t="shared" si="1021"/>
        <v>0</v>
      </c>
      <c r="AU4284">
        <f t="shared" si="1008"/>
        <v>0</v>
      </c>
    </row>
    <row r="4285" spans="17:47">
      <c r="Q4285">
        <v>5</v>
      </c>
      <c r="R4285">
        <v>1</v>
      </c>
      <c r="S4285">
        <v>0</v>
      </c>
      <c r="T4285">
        <v>0</v>
      </c>
      <c r="U4285">
        <v>1</v>
      </c>
      <c r="V4285">
        <v>3</v>
      </c>
      <c r="W4285">
        <v>4</v>
      </c>
      <c r="X4285">
        <v>1</v>
      </c>
      <c r="Y4285">
        <v>1</v>
      </c>
      <c r="Z4285">
        <v>0</v>
      </c>
      <c r="AA4285">
        <v>1</v>
      </c>
      <c r="AB4285">
        <v>8</v>
      </c>
      <c r="AC4285">
        <f t="shared" si="1017"/>
        <v>0.6</v>
      </c>
      <c r="AD4285">
        <v>4</v>
      </c>
      <c r="AE4285">
        <v>1</v>
      </c>
      <c r="AF4285">
        <v>0</v>
      </c>
      <c r="AH4285">
        <f t="shared" si="1018"/>
        <v>-4</v>
      </c>
      <c r="AI4285">
        <f t="shared" si="1009"/>
        <v>-5</v>
      </c>
      <c r="AJ4285">
        <f t="shared" si="1010"/>
        <v>-5</v>
      </c>
      <c r="AK4285">
        <f t="shared" si="1011"/>
        <v>-4</v>
      </c>
      <c r="AL4285">
        <f t="shared" si="1012"/>
        <v>-2</v>
      </c>
      <c r="AM4285">
        <f t="shared" si="1013"/>
        <v>-1</v>
      </c>
      <c r="AN4285">
        <f t="shared" si="1014"/>
        <v>-4</v>
      </c>
      <c r="AO4285">
        <f t="shared" si="1015"/>
        <v>-4</v>
      </c>
      <c r="AP4285">
        <f t="shared" si="1016"/>
        <v>-5</v>
      </c>
      <c r="AQ4285">
        <f t="shared" si="1019"/>
        <v>7</v>
      </c>
      <c r="AS4285">
        <f t="shared" si="1020"/>
        <v>3.4</v>
      </c>
      <c r="AT4285">
        <f t="shared" si="1021"/>
        <v>-1</v>
      </c>
      <c r="AU4285">
        <f t="shared" si="1008"/>
        <v>-2.5791783618269966</v>
      </c>
    </row>
    <row r="4286" spans="17:47">
      <c r="Q4286">
        <v>3</v>
      </c>
      <c r="R4286">
        <v>1</v>
      </c>
      <c r="S4286">
        <v>1</v>
      </c>
      <c r="T4286">
        <v>2</v>
      </c>
      <c r="U4286">
        <v>2</v>
      </c>
      <c r="V4286">
        <v>4</v>
      </c>
      <c r="W4286">
        <v>0</v>
      </c>
      <c r="X4286">
        <v>2</v>
      </c>
      <c r="Y4286">
        <v>0</v>
      </c>
      <c r="Z4286">
        <v>0</v>
      </c>
      <c r="AA4286">
        <v>1</v>
      </c>
      <c r="AB4286">
        <v>7</v>
      </c>
      <c r="AC4286">
        <f t="shared" si="1017"/>
        <v>0.6</v>
      </c>
      <c r="AD4286">
        <v>5</v>
      </c>
      <c r="AE4286">
        <v>0</v>
      </c>
      <c r="AF4286">
        <v>2</v>
      </c>
      <c r="AH4286">
        <f t="shared" si="1018"/>
        <v>-2</v>
      </c>
      <c r="AI4286">
        <f t="shared" si="1009"/>
        <v>-2</v>
      </c>
      <c r="AJ4286">
        <f t="shared" si="1010"/>
        <v>-1</v>
      </c>
      <c r="AK4286">
        <f t="shared" si="1011"/>
        <v>-1</v>
      </c>
      <c r="AL4286">
        <f t="shared" si="1012"/>
        <v>1</v>
      </c>
      <c r="AM4286">
        <f t="shared" si="1013"/>
        <v>-3</v>
      </c>
      <c r="AN4286">
        <f t="shared" si="1014"/>
        <v>-1</v>
      </c>
      <c r="AO4286">
        <f t="shared" si="1015"/>
        <v>-3</v>
      </c>
      <c r="AP4286">
        <f t="shared" si="1016"/>
        <v>-3</v>
      </c>
      <c r="AQ4286">
        <f t="shared" si="1019"/>
        <v>6</v>
      </c>
      <c r="AS4286">
        <f t="shared" si="1020"/>
        <v>4.4000000000000004</v>
      </c>
      <c r="AT4286">
        <f t="shared" si="1021"/>
        <v>2</v>
      </c>
      <c r="AU4286">
        <f t="shared" si="1008"/>
        <v>5.1583567236539931</v>
      </c>
    </row>
    <row r="4287" spans="17:47">
      <c r="Q4287">
        <v>1</v>
      </c>
      <c r="R4287">
        <v>0</v>
      </c>
      <c r="S4287">
        <v>2</v>
      </c>
      <c r="T4287">
        <v>3</v>
      </c>
      <c r="U4287">
        <v>1</v>
      </c>
      <c r="V4287">
        <v>4</v>
      </c>
      <c r="W4287">
        <v>1</v>
      </c>
      <c r="X4287">
        <v>1</v>
      </c>
      <c r="Y4287">
        <v>1</v>
      </c>
      <c r="Z4287">
        <v>0</v>
      </c>
      <c r="AA4287">
        <v>1</v>
      </c>
      <c r="AB4287">
        <v>6</v>
      </c>
      <c r="AC4287">
        <f t="shared" si="1017"/>
        <v>0.6</v>
      </c>
      <c r="AD4287">
        <v>5</v>
      </c>
      <c r="AE4287">
        <v>3</v>
      </c>
      <c r="AF4287">
        <v>2</v>
      </c>
      <c r="AH4287">
        <f t="shared" si="1018"/>
        <v>-1</v>
      </c>
      <c r="AI4287">
        <f t="shared" si="1009"/>
        <v>1</v>
      </c>
      <c r="AJ4287">
        <f t="shared" si="1010"/>
        <v>2</v>
      </c>
      <c r="AK4287">
        <f t="shared" si="1011"/>
        <v>0</v>
      </c>
      <c r="AL4287">
        <f t="shared" si="1012"/>
        <v>3</v>
      </c>
      <c r="AM4287">
        <f t="shared" si="1013"/>
        <v>0</v>
      </c>
      <c r="AN4287">
        <f t="shared" si="1014"/>
        <v>0</v>
      </c>
      <c r="AO4287">
        <f t="shared" si="1015"/>
        <v>0</v>
      </c>
      <c r="AP4287">
        <f t="shared" si="1016"/>
        <v>-1</v>
      </c>
      <c r="AQ4287">
        <f t="shared" si="1019"/>
        <v>5</v>
      </c>
      <c r="AS4287">
        <f t="shared" si="1020"/>
        <v>4.4000000000000004</v>
      </c>
      <c r="AT4287">
        <f t="shared" si="1021"/>
        <v>-1</v>
      </c>
      <c r="AU4287">
        <f t="shared" si="1008"/>
        <v>-2.5791783618269966</v>
      </c>
    </row>
    <row r="4288" spans="17:47">
      <c r="Q4288">
        <v>0</v>
      </c>
      <c r="R4288">
        <v>1</v>
      </c>
      <c r="S4288">
        <v>3</v>
      </c>
      <c r="T4288">
        <v>2</v>
      </c>
      <c r="U4288">
        <v>1</v>
      </c>
      <c r="V4288">
        <v>4</v>
      </c>
      <c r="W4288">
        <v>1</v>
      </c>
      <c r="X4288">
        <v>0</v>
      </c>
      <c r="Y4288">
        <v>1</v>
      </c>
      <c r="Z4288">
        <v>4</v>
      </c>
      <c r="AA4288">
        <v>1</v>
      </c>
      <c r="AB4288">
        <v>6</v>
      </c>
      <c r="AC4288">
        <f t="shared" si="1017"/>
        <v>0.6</v>
      </c>
      <c r="AD4288">
        <v>5</v>
      </c>
      <c r="AE4288">
        <v>1</v>
      </c>
      <c r="AF4288">
        <v>2</v>
      </c>
      <c r="AH4288">
        <f t="shared" si="1018"/>
        <v>1</v>
      </c>
      <c r="AI4288">
        <f t="shared" si="1009"/>
        <v>3</v>
      </c>
      <c r="AJ4288">
        <f t="shared" si="1010"/>
        <v>2</v>
      </c>
      <c r="AK4288">
        <f t="shared" si="1011"/>
        <v>1</v>
      </c>
      <c r="AL4288">
        <f t="shared" si="1012"/>
        <v>4</v>
      </c>
      <c r="AM4288">
        <f t="shared" si="1013"/>
        <v>1</v>
      </c>
      <c r="AN4288">
        <f t="shared" si="1014"/>
        <v>0</v>
      </c>
      <c r="AO4288">
        <f t="shared" si="1015"/>
        <v>1</v>
      </c>
      <c r="AP4288">
        <f t="shared" si="1016"/>
        <v>4</v>
      </c>
      <c r="AQ4288">
        <f t="shared" si="1019"/>
        <v>5</v>
      </c>
      <c r="AS4288">
        <f t="shared" si="1020"/>
        <v>4.4000000000000004</v>
      </c>
      <c r="AT4288">
        <f t="shared" si="1021"/>
        <v>1</v>
      </c>
      <c r="AU4288">
        <f t="shared" ref="AU4288:AU4351" si="1022">AT4288*10107.8/3919</f>
        <v>2.5791783618269966</v>
      </c>
    </row>
    <row r="4289" spans="17:47">
      <c r="Q4289">
        <v>1</v>
      </c>
      <c r="R4289">
        <v>2</v>
      </c>
      <c r="S4289">
        <v>1</v>
      </c>
      <c r="T4289">
        <v>1</v>
      </c>
      <c r="U4289">
        <v>1</v>
      </c>
      <c r="V4289">
        <v>1</v>
      </c>
      <c r="W4289">
        <v>1</v>
      </c>
      <c r="X4289">
        <v>1</v>
      </c>
      <c r="Y4289">
        <v>4</v>
      </c>
      <c r="Z4289">
        <v>1</v>
      </c>
      <c r="AA4289">
        <v>4</v>
      </c>
      <c r="AB4289">
        <v>5</v>
      </c>
      <c r="AC4289">
        <f t="shared" si="1017"/>
        <v>2.4</v>
      </c>
      <c r="AD4289">
        <v>4</v>
      </c>
      <c r="AE4289">
        <v>1</v>
      </c>
      <c r="AF4289">
        <v>1</v>
      </c>
      <c r="AH4289">
        <f t="shared" si="1018"/>
        <v>1</v>
      </c>
      <c r="AI4289">
        <f t="shared" si="1009"/>
        <v>0</v>
      </c>
      <c r="AJ4289">
        <f t="shared" si="1010"/>
        <v>0</v>
      </c>
      <c r="AK4289">
        <f t="shared" si="1011"/>
        <v>0</v>
      </c>
      <c r="AL4289">
        <f t="shared" si="1012"/>
        <v>0</v>
      </c>
      <c r="AM4289">
        <f t="shared" si="1013"/>
        <v>0</v>
      </c>
      <c r="AN4289">
        <f t="shared" si="1014"/>
        <v>0</v>
      </c>
      <c r="AO4289">
        <f t="shared" si="1015"/>
        <v>3</v>
      </c>
      <c r="AP4289">
        <f t="shared" si="1016"/>
        <v>0</v>
      </c>
      <c r="AQ4289">
        <f t="shared" si="1019"/>
        <v>1</v>
      </c>
      <c r="AS4289">
        <f t="shared" si="1020"/>
        <v>1.6</v>
      </c>
      <c r="AT4289">
        <f t="shared" si="1021"/>
        <v>0</v>
      </c>
      <c r="AU4289">
        <f t="shared" si="1022"/>
        <v>0</v>
      </c>
    </row>
    <row r="4290" spans="17:47">
      <c r="Q4290">
        <v>0</v>
      </c>
      <c r="R4290">
        <v>1</v>
      </c>
      <c r="S4290">
        <v>1</v>
      </c>
      <c r="T4290">
        <v>2</v>
      </c>
      <c r="U4290">
        <v>1</v>
      </c>
      <c r="V4290">
        <v>1</v>
      </c>
      <c r="W4290">
        <v>1</v>
      </c>
      <c r="X4290">
        <v>0</v>
      </c>
      <c r="Y4290">
        <v>1</v>
      </c>
      <c r="Z4290">
        <v>2</v>
      </c>
      <c r="AA4290">
        <v>2</v>
      </c>
      <c r="AB4290">
        <v>8</v>
      </c>
      <c r="AC4290">
        <f t="shared" si="1017"/>
        <v>1.2</v>
      </c>
      <c r="AD4290">
        <v>3</v>
      </c>
      <c r="AE4290">
        <v>1</v>
      </c>
      <c r="AF4290">
        <v>1</v>
      </c>
      <c r="AH4290">
        <f t="shared" si="1018"/>
        <v>1</v>
      </c>
      <c r="AI4290">
        <f t="shared" si="1009"/>
        <v>1</v>
      </c>
      <c r="AJ4290">
        <f t="shared" si="1010"/>
        <v>2</v>
      </c>
      <c r="AK4290">
        <f t="shared" si="1011"/>
        <v>1</v>
      </c>
      <c r="AL4290">
        <f t="shared" si="1012"/>
        <v>1</v>
      </c>
      <c r="AM4290">
        <f t="shared" si="1013"/>
        <v>1</v>
      </c>
      <c r="AN4290">
        <f t="shared" si="1014"/>
        <v>0</v>
      </c>
      <c r="AO4290">
        <f t="shared" si="1015"/>
        <v>1</v>
      </c>
      <c r="AP4290">
        <f t="shared" si="1016"/>
        <v>2</v>
      </c>
      <c r="AQ4290">
        <f t="shared" si="1019"/>
        <v>6</v>
      </c>
      <c r="AS4290">
        <f t="shared" si="1020"/>
        <v>1.8</v>
      </c>
      <c r="AT4290">
        <f t="shared" si="1021"/>
        <v>0</v>
      </c>
      <c r="AU4290">
        <f t="shared" si="1022"/>
        <v>0</v>
      </c>
    </row>
    <row r="4291" spans="17:47">
      <c r="Q4291">
        <v>2</v>
      </c>
      <c r="R4291">
        <v>2</v>
      </c>
      <c r="S4291">
        <v>0</v>
      </c>
      <c r="T4291">
        <v>3</v>
      </c>
      <c r="U4291">
        <v>0</v>
      </c>
      <c r="V4291">
        <v>3</v>
      </c>
      <c r="W4291">
        <v>1</v>
      </c>
      <c r="X4291">
        <v>0</v>
      </c>
      <c r="Y4291">
        <v>1</v>
      </c>
      <c r="Z4291">
        <v>0</v>
      </c>
      <c r="AA4291">
        <v>2</v>
      </c>
      <c r="AB4291">
        <v>6</v>
      </c>
      <c r="AC4291">
        <f t="shared" si="1017"/>
        <v>1.2</v>
      </c>
      <c r="AD4291">
        <v>8</v>
      </c>
      <c r="AE4291">
        <v>1</v>
      </c>
      <c r="AF4291">
        <v>1</v>
      </c>
      <c r="AH4291">
        <f t="shared" si="1018"/>
        <v>0</v>
      </c>
      <c r="AI4291">
        <f t="shared" ref="AI4291:AI4354" si="1023">S4291-$Q4291</f>
        <v>-2</v>
      </c>
      <c r="AJ4291">
        <f t="shared" ref="AJ4291:AJ4354" si="1024">T4291-$Q4291</f>
        <v>1</v>
      </c>
      <c r="AK4291">
        <f t="shared" ref="AK4291:AK4354" si="1025">U4291-$Q4291</f>
        <v>-2</v>
      </c>
      <c r="AL4291">
        <f t="shared" ref="AL4291:AL4354" si="1026">V4291-$Q4291</f>
        <v>1</v>
      </c>
      <c r="AM4291">
        <f t="shared" ref="AM4291:AM4354" si="1027">W4291-$Q4291</f>
        <v>-1</v>
      </c>
      <c r="AN4291">
        <f t="shared" ref="AN4291:AN4354" si="1028">X4291-$Q4291</f>
        <v>-2</v>
      </c>
      <c r="AO4291">
        <f t="shared" ref="AO4291:AO4354" si="1029">Y4291-$Q4291</f>
        <v>-1</v>
      </c>
      <c r="AP4291">
        <f t="shared" ref="AP4291:AP4354" si="1030">Z4291-$Q4291</f>
        <v>-2</v>
      </c>
      <c r="AQ4291">
        <f t="shared" si="1019"/>
        <v>4</v>
      </c>
      <c r="AS4291">
        <f t="shared" si="1020"/>
        <v>6.8</v>
      </c>
      <c r="AT4291">
        <f t="shared" si="1021"/>
        <v>0</v>
      </c>
      <c r="AU4291">
        <f t="shared" si="1022"/>
        <v>0</v>
      </c>
    </row>
    <row r="4292" spans="17:47">
      <c r="Q4292">
        <v>2</v>
      </c>
      <c r="R4292">
        <v>0</v>
      </c>
      <c r="S4292">
        <v>0</v>
      </c>
      <c r="T4292">
        <v>0</v>
      </c>
      <c r="U4292">
        <v>2</v>
      </c>
      <c r="V4292">
        <v>1</v>
      </c>
      <c r="W4292">
        <v>2</v>
      </c>
      <c r="X4292">
        <v>2</v>
      </c>
      <c r="Y4292">
        <v>2</v>
      </c>
      <c r="Z4292">
        <v>2</v>
      </c>
      <c r="AA4292">
        <v>0</v>
      </c>
      <c r="AB4292">
        <v>6</v>
      </c>
      <c r="AC4292">
        <f t="shared" ref="AC4292:AC4355" si="1031">AA4292*180/300</f>
        <v>0</v>
      </c>
      <c r="AD4292">
        <v>3</v>
      </c>
      <c r="AE4292">
        <v>0</v>
      </c>
      <c r="AF4292">
        <v>5</v>
      </c>
      <c r="AH4292">
        <f t="shared" ref="AH4292:AH4355" si="1032">R4292-$Q4292</f>
        <v>-2</v>
      </c>
      <c r="AI4292">
        <f t="shared" si="1023"/>
        <v>-2</v>
      </c>
      <c r="AJ4292">
        <f t="shared" si="1024"/>
        <v>-2</v>
      </c>
      <c r="AK4292">
        <f t="shared" si="1025"/>
        <v>0</v>
      </c>
      <c r="AL4292">
        <f t="shared" si="1026"/>
        <v>-1</v>
      </c>
      <c r="AM4292">
        <f t="shared" si="1027"/>
        <v>0</v>
      </c>
      <c r="AN4292">
        <f t="shared" si="1028"/>
        <v>0</v>
      </c>
      <c r="AO4292">
        <f t="shared" si="1029"/>
        <v>0</v>
      </c>
      <c r="AP4292">
        <f t="shared" si="1030"/>
        <v>0</v>
      </c>
      <c r="AQ4292">
        <f t="shared" ref="AQ4292:AQ4355" si="1033">AB4292-AA4292</f>
        <v>6</v>
      </c>
      <c r="AS4292">
        <f t="shared" ref="AS4292:AS4355" si="1034">AD4292-AC4292</f>
        <v>3</v>
      </c>
      <c r="AT4292">
        <f t="shared" ref="AT4292:AT4355" si="1035">AF4292-AE4292</f>
        <v>5</v>
      </c>
      <c r="AU4292">
        <f t="shared" si="1022"/>
        <v>12.895891809134984</v>
      </c>
    </row>
    <row r="4293" spans="17:47">
      <c r="Q4293">
        <v>2</v>
      </c>
      <c r="R4293">
        <v>1</v>
      </c>
      <c r="S4293">
        <v>0</v>
      </c>
      <c r="T4293">
        <v>3</v>
      </c>
      <c r="U4293">
        <v>0</v>
      </c>
      <c r="V4293">
        <v>1</v>
      </c>
      <c r="W4293">
        <v>2</v>
      </c>
      <c r="X4293">
        <v>0</v>
      </c>
      <c r="Y4293">
        <v>2</v>
      </c>
      <c r="Z4293">
        <v>3</v>
      </c>
      <c r="AA4293">
        <v>1</v>
      </c>
      <c r="AB4293">
        <v>5</v>
      </c>
      <c r="AC4293">
        <f t="shared" si="1031"/>
        <v>0.6</v>
      </c>
      <c r="AD4293">
        <v>4</v>
      </c>
      <c r="AE4293">
        <v>0</v>
      </c>
      <c r="AF4293">
        <v>2</v>
      </c>
      <c r="AH4293">
        <f t="shared" si="1032"/>
        <v>-1</v>
      </c>
      <c r="AI4293">
        <f t="shared" si="1023"/>
        <v>-2</v>
      </c>
      <c r="AJ4293">
        <f t="shared" si="1024"/>
        <v>1</v>
      </c>
      <c r="AK4293">
        <f t="shared" si="1025"/>
        <v>-2</v>
      </c>
      <c r="AL4293">
        <f t="shared" si="1026"/>
        <v>-1</v>
      </c>
      <c r="AM4293">
        <f t="shared" si="1027"/>
        <v>0</v>
      </c>
      <c r="AN4293">
        <f t="shared" si="1028"/>
        <v>-2</v>
      </c>
      <c r="AO4293">
        <f t="shared" si="1029"/>
        <v>0</v>
      </c>
      <c r="AP4293">
        <f t="shared" si="1030"/>
        <v>1</v>
      </c>
      <c r="AQ4293">
        <f t="shared" si="1033"/>
        <v>4</v>
      </c>
      <c r="AS4293">
        <f t="shared" si="1034"/>
        <v>3.4</v>
      </c>
      <c r="AT4293">
        <f t="shared" si="1035"/>
        <v>2</v>
      </c>
      <c r="AU4293">
        <f t="shared" si="1022"/>
        <v>5.1583567236539931</v>
      </c>
    </row>
    <row r="4294" spans="17:47">
      <c r="Q4294">
        <v>0</v>
      </c>
      <c r="R4294">
        <v>0</v>
      </c>
      <c r="S4294">
        <v>2</v>
      </c>
      <c r="T4294">
        <v>3</v>
      </c>
      <c r="U4294">
        <v>0</v>
      </c>
      <c r="V4294">
        <v>0</v>
      </c>
      <c r="W4294">
        <v>2</v>
      </c>
      <c r="X4294">
        <v>2</v>
      </c>
      <c r="Y4294">
        <v>1</v>
      </c>
      <c r="Z4294">
        <v>0</v>
      </c>
      <c r="AA4294">
        <v>1</v>
      </c>
      <c r="AB4294">
        <v>7</v>
      </c>
      <c r="AC4294">
        <f t="shared" si="1031"/>
        <v>0.6</v>
      </c>
      <c r="AD4294">
        <v>2</v>
      </c>
      <c r="AE4294">
        <v>0</v>
      </c>
      <c r="AF4294">
        <v>1</v>
      </c>
      <c r="AH4294">
        <f t="shared" si="1032"/>
        <v>0</v>
      </c>
      <c r="AI4294">
        <f t="shared" si="1023"/>
        <v>2</v>
      </c>
      <c r="AJ4294">
        <f t="shared" si="1024"/>
        <v>3</v>
      </c>
      <c r="AK4294">
        <f t="shared" si="1025"/>
        <v>0</v>
      </c>
      <c r="AL4294">
        <f t="shared" si="1026"/>
        <v>0</v>
      </c>
      <c r="AM4294">
        <f t="shared" si="1027"/>
        <v>2</v>
      </c>
      <c r="AN4294">
        <f t="shared" si="1028"/>
        <v>2</v>
      </c>
      <c r="AO4294">
        <f t="shared" si="1029"/>
        <v>1</v>
      </c>
      <c r="AP4294">
        <f t="shared" si="1030"/>
        <v>0</v>
      </c>
      <c r="AQ4294">
        <f t="shared" si="1033"/>
        <v>6</v>
      </c>
      <c r="AS4294">
        <f t="shared" si="1034"/>
        <v>1.4</v>
      </c>
      <c r="AT4294">
        <f t="shared" si="1035"/>
        <v>1</v>
      </c>
      <c r="AU4294">
        <f t="shared" si="1022"/>
        <v>2.5791783618269966</v>
      </c>
    </row>
    <row r="4295" spans="17:47">
      <c r="Q4295">
        <v>0</v>
      </c>
      <c r="R4295">
        <v>1</v>
      </c>
      <c r="S4295">
        <v>4</v>
      </c>
      <c r="T4295">
        <v>2</v>
      </c>
      <c r="U4295">
        <v>0</v>
      </c>
      <c r="V4295">
        <v>0</v>
      </c>
      <c r="W4295">
        <v>1</v>
      </c>
      <c r="X4295">
        <v>1</v>
      </c>
      <c r="Y4295">
        <v>0</v>
      </c>
      <c r="Z4295">
        <v>0</v>
      </c>
      <c r="AA4295">
        <v>1</v>
      </c>
      <c r="AB4295">
        <v>7</v>
      </c>
      <c r="AC4295">
        <f t="shared" si="1031"/>
        <v>0.6</v>
      </c>
      <c r="AD4295">
        <v>5</v>
      </c>
      <c r="AE4295">
        <v>1</v>
      </c>
      <c r="AF4295">
        <v>4</v>
      </c>
      <c r="AH4295">
        <f t="shared" si="1032"/>
        <v>1</v>
      </c>
      <c r="AI4295">
        <f t="shared" si="1023"/>
        <v>4</v>
      </c>
      <c r="AJ4295">
        <f t="shared" si="1024"/>
        <v>2</v>
      </c>
      <c r="AK4295">
        <f t="shared" si="1025"/>
        <v>0</v>
      </c>
      <c r="AL4295">
        <f t="shared" si="1026"/>
        <v>0</v>
      </c>
      <c r="AM4295">
        <f t="shared" si="1027"/>
        <v>1</v>
      </c>
      <c r="AN4295">
        <f t="shared" si="1028"/>
        <v>1</v>
      </c>
      <c r="AO4295">
        <f t="shared" si="1029"/>
        <v>0</v>
      </c>
      <c r="AP4295">
        <f t="shared" si="1030"/>
        <v>0</v>
      </c>
      <c r="AQ4295">
        <f t="shared" si="1033"/>
        <v>6</v>
      </c>
      <c r="AS4295">
        <f t="shared" si="1034"/>
        <v>4.4000000000000004</v>
      </c>
      <c r="AT4295">
        <f t="shared" si="1035"/>
        <v>3</v>
      </c>
      <c r="AU4295">
        <f t="shared" si="1022"/>
        <v>7.7375350854809897</v>
      </c>
    </row>
    <row r="4296" spans="17:47">
      <c r="Q4296">
        <v>1</v>
      </c>
      <c r="R4296">
        <v>2</v>
      </c>
      <c r="S4296">
        <v>2</v>
      </c>
      <c r="T4296">
        <v>2</v>
      </c>
      <c r="U4296">
        <v>2</v>
      </c>
      <c r="V4296">
        <v>0</v>
      </c>
      <c r="W4296">
        <v>0</v>
      </c>
      <c r="X4296">
        <v>1</v>
      </c>
      <c r="Y4296">
        <v>1</v>
      </c>
      <c r="Z4296">
        <v>2</v>
      </c>
      <c r="AA4296">
        <v>2</v>
      </c>
      <c r="AB4296">
        <v>4</v>
      </c>
      <c r="AC4296">
        <f t="shared" si="1031"/>
        <v>1.2</v>
      </c>
      <c r="AD4296">
        <v>2</v>
      </c>
      <c r="AE4296">
        <v>2</v>
      </c>
      <c r="AF4296">
        <v>4</v>
      </c>
      <c r="AH4296">
        <f t="shared" si="1032"/>
        <v>1</v>
      </c>
      <c r="AI4296">
        <f t="shared" si="1023"/>
        <v>1</v>
      </c>
      <c r="AJ4296">
        <f t="shared" si="1024"/>
        <v>1</v>
      </c>
      <c r="AK4296">
        <f t="shared" si="1025"/>
        <v>1</v>
      </c>
      <c r="AL4296">
        <f t="shared" si="1026"/>
        <v>-1</v>
      </c>
      <c r="AM4296">
        <f t="shared" si="1027"/>
        <v>-1</v>
      </c>
      <c r="AN4296">
        <f t="shared" si="1028"/>
        <v>0</v>
      </c>
      <c r="AO4296">
        <f t="shared" si="1029"/>
        <v>0</v>
      </c>
      <c r="AP4296">
        <f t="shared" si="1030"/>
        <v>1</v>
      </c>
      <c r="AQ4296">
        <f t="shared" si="1033"/>
        <v>2</v>
      </c>
      <c r="AS4296">
        <f t="shared" si="1034"/>
        <v>0.8</v>
      </c>
      <c r="AT4296">
        <f t="shared" si="1035"/>
        <v>2</v>
      </c>
      <c r="AU4296">
        <f t="shared" si="1022"/>
        <v>5.1583567236539931</v>
      </c>
    </row>
    <row r="4297" spans="17:47">
      <c r="Q4297">
        <v>0</v>
      </c>
      <c r="R4297">
        <v>0</v>
      </c>
      <c r="S4297">
        <v>0</v>
      </c>
      <c r="T4297">
        <v>1</v>
      </c>
      <c r="U4297">
        <v>3</v>
      </c>
      <c r="V4297">
        <v>1</v>
      </c>
      <c r="W4297">
        <v>0</v>
      </c>
      <c r="X4297">
        <v>1</v>
      </c>
      <c r="Y4297">
        <v>1</v>
      </c>
      <c r="Z4297">
        <v>0</v>
      </c>
      <c r="AA4297">
        <v>1</v>
      </c>
      <c r="AB4297">
        <v>1</v>
      </c>
      <c r="AC4297">
        <f t="shared" si="1031"/>
        <v>0.6</v>
      </c>
      <c r="AD4297">
        <v>7</v>
      </c>
      <c r="AE4297">
        <v>3</v>
      </c>
      <c r="AF4297">
        <v>2</v>
      </c>
      <c r="AH4297">
        <f t="shared" si="1032"/>
        <v>0</v>
      </c>
      <c r="AI4297">
        <f t="shared" si="1023"/>
        <v>0</v>
      </c>
      <c r="AJ4297">
        <f t="shared" si="1024"/>
        <v>1</v>
      </c>
      <c r="AK4297">
        <f t="shared" si="1025"/>
        <v>3</v>
      </c>
      <c r="AL4297">
        <f t="shared" si="1026"/>
        <v>1</v>
      </c>
      <c r="AM4297">
        <f t="shared" si="1027"/>
        <v>0</v>
      </c>
      <c r="AN4297">
        <f t="shared" si="1028"/>
        <v>1</v>
      </c>
      <c r="AO4297">
        <f t="shared" si="1029"/>
        <v>1</v>
      </c>
      <c r="AP4297">
        <f t="shared" si="1030"/>
        <v>0</v>
      </c>
      <c r="AQ4297">
        <f t="shared" si="1033"/>
        <v>0</v>
      </c>
      <c r="AS4297">
        <f t="shared" si="1034"/>
        <v>6.4</v>
      </c>
      <c r="AT4297">
        <f t="shared" si="1035"/>
        <v>-1</v>
      </c>
      <c r="AU4297">
        <f t="shared" si="1022"/>
        <v>-2.5791783618269966</v>
      </c>
    </row>
    <row r="4298" spans="17:47">
      <c r="Q4298">
        <v>1</v>
      </c>
      <c r="R4298">
        <v>2</v>
      </c>
      <c r="S4298">
        <v>0</v>
      </c>
      <c r="T4298">
        <v>0</v>
      </c>
      <c r="U4298">
        <v>2</v>
      </c>
      <c r="V4298">
        <v>1</v>
      </c>
      <c r="W4298">
        <v>0</v>
      </c>
      <c r="X4298">
        <v>1</v>
      </c>
      <c r="Y4298">
        <v>1</v>
      </c>
      <c r="Z4298">
        <v>2</v>
      </c>
      <c r="AA4298">
        <v>3</v>
      </c>
      <c r="AB4298">
        <v>3</v>
      </c>
      <c r="AC4298">
        <f t="shared" si="1031"/>
        <v>1.8</v>
      </c>
      <c r="AD4298">
        <v>6</v>
      </c>
      <c r="AE4298">
        <v>1</v>
      </c>
      <c r="AF4298">
        <v>1</v>
      </c>
      <c r="AH4298">
        <f t="shared" si="1032"/>
        <v>1</v>
      </c>
      <c r="AI4298">
        <f t="shared" si="1023"/>
        <v>-1</v>
      </c>
      <c r="AJ4298">
        <f t="shared" si="1024"/>
        <v>-1</v>
      </c>
      <c r="AK4298">
        <f t="shared" si="1025"/>
        <v>1</v>
      </c>
      <c r="AL4298">
        <f t="shared" si="1026"/>
        <v>0</v>
      </c>
      <c r="AM4298">
        <f t="shared" si="1027"/>
        <v>-1</v>
      </c>
      <c r="AN4298">
        <f t="shared" si="1028"/>
        <v>0</v>
      </c>
      <c r="AO4298">
        <f t="shared" si="1029"/>
        <v>0</v>
      </c>
      <c r="AP4298">
        <f t="shared" si="1030"/>
        <v>1</v>
      </c>
      <c r="AQ4298">
        <f t="shared" si="1033"/>
        <v>0</v>
      </c>
      <c r="AS4298">
        <f t="shared" si="1034"/>
        <v>4.2</v>
      </c>
      <c r="AT4298">
        <f t="shared" si="1035"/>
        <v>0</v>
      </c>
      <c r="AU4298">
        <f t="shared" si="1022"/>
        <v>0</v>
      </c>
    </row>
    <row r="4299" spans="17:47">
      <c r="Q4299">
        <v>1</v>
      </c>
      <c r="R4299">
        <v>2</v>
      </c>
      <c r="S4299">
        <v>1</v>
      </c>
      <c r="T4299">
        <v>2</v>
      </c>
      <c r="U4299">
        <v>1</v>
      </c>
      <c r="V4299">
        <v>2</v>
      </c>
      <c r="W4299">
        <v>0</v>
      </c>
      <c r="X4299">
        <v>1</v>
      </c>
      <c r="Y4299">
        <v>2</v>
      </c>
      <c r="Z4299">
        <v>0</v>
      </c>
      <c r="AA4299">
        <v>1</v>
      </c>
      <c r="AB4299">
        <v>6</v>
      </c>
      <c r="AC4299">
        <f t="shared" si="1031"/>
        <v>0.6</v>
      </c>
      <c r="AD4299">
        <v>7</v>
      </c>
      <c r="AE4299">
        <v>0</v>
      </c>
      <c r="AF4299">
        <v>4</v>
      </c>
      <c r="AH4299">
        <f t="shared" si="1032"/>
        <v>1</v>
      </c>
      <c r="AI4299">
        <f t="shared" si="1023"/>
        <v>0</v>
      </c>
      <c r="AJ4299">
        <f t="shared" si="1024"/>
        <v>1</v>
      </c>
      <c r="AK4299">
        <f t="shared" si="1025"/>
        <v>0</v>
      </c>
      <c r="AL4299">
        <f t="shared" si="1026"/>
        <v>1</v>
      </c>
      <c r="AM4299">
        <f t="shared" si="1027"/>
        <v>-1</v>
      </c>
      <c r="AN4299">
        <f t="shared" si="1028"/>
        <v>0</v>
      </c>
      <c r="AO4299">
        <f t="shared" si="1029"/>
        <v>1</v>
      </c>
      <c r="AP4299">
        <f t="shared" si="1030"/>
        <v>-1</v>
      </c>
      <c r="AQ4299">
        <f t="shared" si="1033"/>
        <v>5</v>
      </c>
      <c r="AS4299">
        <f t="shared" si="1034"/>
        <v>6.4</v>
      </c>
      <c r="AT4299">
        <f t="shared" si="1035"/>
        <v>4</v>
      </c>
      <c r="AU4299">
        <f t="shared" si="1022"/>
        <v>10.316713447307986</v>
      </c>
    </row>
    <row r="4300" spans="17:47">
      <c r="Q4300">
        <v>1</v>
      </c>
      <c r="R4300">
        <v>2</v>
      </c>
      <c r="S4300">
        <v>1</v>
      </c>
      <c r="T4300">
        <v>1</v>
      </c>
      <c r="U4300">
        <v>1</v>
      </c>
      <c r="V4300">
        <v>0</v>
      </c>
      <c r="W4300">
        <v>3</v>
      </c>
      <c r="X4300">
        <v>2</v>
      </c>
      <c r="Y4300">
        <v>1</v>
      </c>
      <c r="Z4300">
        <v>1</v>
      </c>
      <c r="AA4300">
        <v>0</v>
      </c>
      <c r="AB4300">
        <v>2</v>
      </c>
      <c r="AC4300">
        <f t="shared" si="1031"/>
        <v>0</v>
      </c>
      <c r="AD4300">
        <v>3</v>
      </c>
      <c r="AE4300">
        <v>1</v>
      </c>
      <c r="AF4300">
        <v>2</v>
      </c>
      <c r="AH4300">
        <f t="shared" si="1032"/>
        <v>1</v>
      </c>
      <c r="AI4300">
        <f t="shared" si="1023"/>
        <v>0</v>
      </c>
      <c r="AJ4300">
        <f t="shared" si="1024"/>
        <v>0</v>
      </c>
      <c r="AK4300">
        <f t="shared" si="1025"/>
        <v>0</v>
      </c>
      <c r="AL4300">
        <f t="shared" si="1026"/>
        <v>-1</v>
      </c>
      <c r="AM4300">
        <f t="shared" si="1027"/>
        <v>2</v>
      </c>
      <c r="AN4300">
        <f t="shared" si="1028"/>
        <v>1</v>
      </c>
      <c r="AO4300">
        <f t="shared" si="1029"/>
        <v>0</v>
      </c>
      <c r="AP4300">
        <f t="shared" si="1030"/>
        <v>0</v>
      </c>
      <c r="AQ4300">
        <f t="shared" si="1033"/>
        <v>2</v>
      </c>
      <c r="AS4300">
        <f t="shared" si="1034"/>
        <v>3</v>
      </c>
      <c r="AT4300">
        <f t="shared" si="1035"/>
        <v>1</v>
      </c>
      <c r="AU4300">
        <f t="shared" si="1022"/>
        <v>2.5791783618269966</v>
      </c>
    </row>
    <row r="4301" spans="17:47">
      <c r="Q4301">
        <v>1</v>
      </c>
      <c r="R4301">
        <v>2</v>
      </c>
      <c r="S4301">
        <v>1</v>
      </c>
      <c r="T4301">
        <v>2</v>
      </c>
      <c r="U4301">
        <v>1</v>
      </c>
      <c r="V4301">
        <v>2</v>
      </c>
      <c r="W4301">
        <v>1</v>
      </c>
      <c r="X4301">
        <v>0</v>
      </c>
      <c r="Y4301">
        <v>2</v>
      </c>
      <c r="Z4301">
        <v>2</v>
      </c>
      <c r="AA4301">
        <v>1</v>
      </c>
      <c r="AB4301">
        <v>7</v>
      </c>
      <c r="AC4301">
        <f t="shared" si="1031"/>
        <v>0.6</v>
      </c>
      <c r="AD4301">
        <v>5</v>
      </c>
      <c r="AE4301">
        <v>2</v>
      </c>
      <c r="AF4301">
        <v>3</v>
      </c>
      <c r="AH4301">
        <f t="shared" si="1032"/>
        <v>1</v>
      </c>
      <c r="AI4301">
        <f t="shared" si="1023"/>
        <v>0</v>
      </c>
      <c r="AJ4301">
        <f t="shared" si="1024"/>
        <v>1</v>
      </c>
      <c r="AK4301">
        <f t="shared" si="1025"/>
        <v>0</v>
      </c>
      <c r="AL4301">
        <f t="shared" si="1026"/>
        <v>1</v>
      </c>
      <c r="AM4301">
        <f t="shared" si="1027"/>
        <v>0</v>
      </c>
      <c r="AN4301">
        <f t="shared" si="1028"/>
        <v>-1</v>
      </c>
      <c r="AO4301">
        <f t="shared" si="1029"/>
        <v>1</v>
      </c>
      <c r="AP4301">
        <f t="shared" si="1030"/>
        <v>1</v>
      </c>
      <c r="AQ4301">
        <f t="shared" si="1033"/>
        <v>6</v>
      </c>
      <c r="AS4301">
        <f t="shared" si="1034"/>
        <v>4.4000000000000004</v>
      </c>
      <c r="AT4301">
        <f t="shared" si="1035"/>
        <v>1</v>
      </c>
      <c r="AU4301">
        <f t="shared" si="1022"/>
        <v>2.5791783618269966</v>
      </c>
    </row>
    <row r="4302" spans="17:47">
      <c r="Q4302">
        <v>2</v>
      </c>
      <c r="R4302">
        <v>1</v>
      </c>
      <c r="S4302">
        <v>0</v>
      </c>
      <c r="T4302">
        <v>1</v>
      </c>
      <c r="U4302">
        <v>1</v>
      </c>
      <c r="V4302">
        <v>0</v>
      </c>
      <c r="W4302">
        <v>1</v>
      </c>
      <c r="X4302">
        <v>2</v>
      </c>
      <c r="Y4302">
        <v>1</v>
      </c>
      <c r="Z4302">
        <v>0</v>
      </c>
      <c r="AA4302">
        <v>2</v>
      </c>
      <c r="AB4302">
        <v>2</v>
      </c>
      <c r="AC4302">
        <f t="shared" si="1031"/>
        <v>1.2</v>
      </c>
      <c r="AD4302">
        <v>5</v>
      </c>
      <c r="AE4302">
        <v>1</v>
      </c>
      <c r="AF4302">
        <v>3</v>
      </c>
      <c r="AH4302">
        <f t="shared" si="1032"/>
        <v>-1</v>
      </c>
      <c r="AI4302">
        <f t="shared" si="1023"/>
        <v>-2</v>
      </c>
      <c r="AJ4302">
        <f t="shared" si="1024"/>
        <v>-1</v>
      </c>
      <c r="AK4302">
        <f t="shared" si="1025"/>
        <v>-1</v>
      </c>
      <c r="AL4302">
        <f t="shared" si="1026"/>
        <v>-2</v>
      </c>
      <c r="AM4302">
        <f t="shared" si="1027"/>
        <v>-1</v>
      </c>
      <c r="AN4302">
        <f t="shared" si="1028"/>
        <v>0</v>
      </c>
      <c r="AO4302">
        <f t="shared" si="1029"/>
        <v>-1</v>
      </c>
      <c r="AP4302">
        <f t="shared" si="1030"/>
        <v>-2</v>
      </c>
      <c r="AQ4302">
        <f t="shared" si="1033"/>
        <v>0</v>
      </c>
      <c r="AS4302">
        <f t="shared" si="1034"/>
        <v>3.8</v>
      </c>
      <c r="AT4302">
        <f t="shared" si="1035"/>
        <v>2</v>
      </c>
      <c r="AU4302">
        <f t="shared" si="1022"/>
        <v>5.1583567236539931</v>
      </c>
    </row>
    <row r="4303" spans="17:47">
      <c r="Q4303">
        <v>0</v>
      </c>
      <c r="R4303">
        <v>2</v>
      </c>
      <c r="S4303">
        <v>0</v>
      </c>
      <c r="T4303">
        <v>3</v>
      </c>
      <c r="U4303">
        <v>0</v>
      </c>
      <c r="V4303">
        <v>2</v>
      </c>
      <c r="W4303">
        <v>0</v>
      </c>
      <c r="X4303">
        <v>1</v>
      </c>
      <c r="Y4303">
        <v>0</v>
      </c>
      <c r="Z4303">
        <v>2</v>
      </c>
      <c r="AA4303">
        <v>3</v>
      </c>
      <c r="AB4303">
        <v>7</v>
      </c>
      <c r="AC4303">
        <f t="shared" si="1031"/>
        <v>1.8</v>
      </c>
      <c r="AD4303">
        <v>7</v>
      </c>
      <c r="AE4303">
        <v>1</v>
      </c>
      <c r="AF4303">
        <v>0</v>
      </c>
      <c r="AH4303">
        <f t="shared" si="1032"/>
        <v>2</v>
      </c>
      <c r="AI4303">
        <f t="shared" si="1023"/>
        <v>0</v>
      </c>
      <c r="AJ4303">
        <f t="shared" si="1024"/>
        <v>3</v>
      </c>
      <c r="AK4303">
        <f t="shared" si="1025"/>
        <v>0</v>
      </c>
      <c r="AL4303">
        <f t="shared" si="1026"/>
        <v>2</v>
      </c>
      <c r="AM4303">
        <f t="shared" si="1027"/>
        <v>0</v>
      </c>
      <c r="AN4303">
        <f t="shared" si="1028"/>
        <v>1</v>
      </c>
      <c r="AO4303">
        <f t="shared" si="1029"/>
        <v>0</v>
      </c>
      <c r="AP4303">
        <f t="shared" si="1030"/>
        <v>2</v>
      </c>
      <c r="AQ4303">
        <f t="shared" si="1033"/>
        <v>4</v>
      </c>
      <c r="AS4303">
        <f t="shared" si="1034"/>
        <v>5.2</v>
      </c>
      <c r="AT4303">
        <f t="shared" si="1035"/>
        <v>-1</v>
      </c>
      <c r="AU4303">
        <f t="shared" si="1022"/>
        <v>-2.5791783618269966</v>
      </c>
    </row>
    <row r="4304" spans="17:47">
      <c r="Q4304">
        <v>0</v>
      </c>
      <c r="R4304">
        <v>0</v>
      </c>
      <c r="S4304">
        <v>1</v>
      </c>
      <c r="T4304">
        <v>1</v>
      </c>
      <c r="U4304">
        <v>2</v>
      </c>
      <c r="V4304">
        <v>1</v>
      </c>
      <c r="W4304">
        <v>1</v>
      </c>
      <c r="X4304">
        <v>4</v>
      </c>
      <c r="Y4304">
        <v>1</v>
      </c>
      <c r="Z4304">
        <v>1</v>
      </c>
      <c r="AA4304">
        <v>3</v>
      </c>
      <c r="AB4304">
        <v>3</v>
      </c>
      <c r="AC4304">
        <f t="shared" si="1031"/>
        <v>1.8</v>
      </c>
      <c r="AD4304">
        <v>4</v>
      </c>
      <c r="AE4304">
        <v>1</v>
      </c>
      <c r="AF4304">
        <v>0</v>
      </c>
      <c r="AH4304">
        <f t="shared" si="1032"/>
        <v>0</v>
      </c>
      <c r="AI4304">
        <f t="shared" si="1023"/>
        <v>1</v>
      </c>
      <c r="AJ4304">
        <f t="shared" si="1024"/>
        <v>1</v>
      </c>
      <c r="AK4304">
        <f t="shared" si="1025"/>
        <v>2</v>
      </c>
      <c r="AL4304">
        <f t="shared" si="1026"/>
        <v>1</v>
      </c>
      <c r="AM4304">
        <f t="shared" si="1027"/>
        <v>1</v>
      </c>
      <c r="AN4304">
        <f t="shared" si="1028"/>
        <v>4</v>
      </c>
      <c r="AO4304">
        <f t="shared" si="1029"/>
        <v>1</v>
      </c>
      <c r="AP4304">
        <f t="shared" si="1030"/>
        <v>1</v>
      </c>
      <c r="AQ4304">
        <f t="shared" si="1033"/>
        <v>0</v>
      </c>
      <c r="AS4304">
        <f t="shared" si="1034"/>
        <v>2.2000000000000002</v>
      </c>
      <c r="AT4304">
        <f t="shared" si="1035"/>
        <v>-1</v>
      </c>
      <c r="AU4304">
        <f t="shared" si="1022"/>
        <v>-2.5791783618269966</v>
      </c>
    </row>
    <row r="4305" spans="17:47">
      <c r="Q4305">
        <v>2</v>
      </c>
      <c r="R4305">
        <v>0</v>
      </c>
      <c r="S4305">
        <v>1</v>
      </c>
      <c r="T4305">
        <v>1</v>
      </c>
      <c r="U4305">
        <v>1</v>
      </c>
      <c r="V4305">
        <v>2</v>
      </c>
      <c r="W4305">
        <v>1</v>
      </c>
      <c r="X4305">
        <v>3</v>
      </c>
      <c r="Y4305">
        <v>1</v>
      </c>
      <c r="Z4305">
        <v>0</v>
      </c>
      <c r="AA4305">
        <v>1</v>
      </c>
      <c r="AB4305">
        <v>4</v>
      </c>
      <c r="AC4305">
        <f t="shared" si="1031"/>
        <v>0.6</v>
      </c>
      <c r="AD4305">
        <v>6</v>
      </c>
      <c r="AE4305">
        <v>2</v>
      </c>
      <c r="AF4305">
        <v>3</v>
      </c>
      <c r="AH4305">
        <f t="shared" si="1032"/>
        <v>-2</v>
      </c>
      <c r="AI4305">
        <f t="shared" si="1023"/>
        <v>-1</v>
      </c>
      <c r="AJ4305">
        <f t="shared" si="1024"/>
        <v>-1</v>
      </c>
      <c r="AK4305">
        <f t="shared" si="1025"/>
        <v>-1</v>
      </c>
      <c r="AL4305">
        <f t="shared" si="1026"/>
        <v>0</v>
      </c>
      <c r="AM4305">
        <f t="shared" si="1027"/>
        <v>-1</v>
      </c>
      <c r="AN4305">
        <f t="shared" si="1028"/>
        <v>1</v>
      </c>
      <c r="AO4305">
        <f t="shared" si="1029"/>
        <v>-1</v>
      </c>
      <c r="AP4305">
        <f t="shared" si="1030"/>
        <v>-2</v>
      </c>
      <c r="AQ4305">
        <f t="shared" si="1033"/>
        <v>3</v>
      </c>
      <c r="AS4305">
        <f t="shared" si="1034"/>
        <v>5.4</v>
      </c>
      <c r="AT4305">
        <f t="shared" si="1035"/>
        <v>1</v>
      </c>
      <c r="AU4305">
        <f t="shared" si="1022"/>
        <v>2.5791783618269966</v>
      </c>
    </row>
    <row r="4306" spans="17:47">
      <c r="Q4306">
        <v>2</v>
      </c>
      <c r="R4306">
        <v>3</v>
      </c>
      <c r="S4306">
        <v>1</v>
      </c>
      <c r="T4306">
        <v>3</v>
      </c>
      <c r="U4306">
        <v>2</v>
      </c>
      <c r="V4306">
        <v>0</v>
      </c>
      <c r="W4306">
        <v>1</v>
      </c>
      <c r="X4306">
        <v>1</v>
      </c>
      <c r="Y4306">
        <v>2</v>
      </c>
      <c r="Z4306">
        <v>3</v>
      </c>
      <c r="AA4306">
        <v>1</v>
      </c>
      <c r="AB4306">
        <v>2</v>
      </c>
      <c r="AC4306">
        <f t="shared" si="1031"/>
        <v>0.6</v>
      </c>
      <c r="AD4306">
        <v>4</v>
      </c>
      <c r="AE4306">
        <v>2</v>
      </c>
      <c r="AF4306">
        <v>2</v>
      </c>
      <c r="AH4306">
        <f t="shared" si="1032"/>
        <v>1</v>
      </c>
      <c r="AI4306">
        <f t="shared" si="1023"/>
        <v>-1</v>
      </c>
      <c r="AJ4306">
        <f t="shared" si="1024"/>
        <v>1</v>
      </c>
      <c r="AK4306">
        <f t="shared" si="1025"/>
        <v>0</v>
      </c>
      <c r="AL4306">
        <f t="shared" si="1026"/>
        <v>-2</v>
      </c>
      <c r="AM4306">
        <f t="shared" si="1027"/>
        <v>-1</v>
      </c>
      <c r="AN4306">
        <f t="shared" si="1028"/>
        <v>-1</v>
      </c>
      <c r="AO4306">
        <f t="shared" si="1029"/>
        <v>0</v>
      </c>
      <c r="AP4306">
        <f t="shared" si="1030"/>
        <v>1</v>
      </c>
      <c r="AQ4306">
        <f t="shared" si="1033"/>
        <v>1</v>
      </c>
      <c r="AS4306">
        <f t="shared" si="1034"/>
        <v>3.4</v>
      </c>
      <c r="AT4306">
        <f t="shared" si="1035"/>
        <v>0</v>
      </c>
      <c r="AU4306">
        <f t="shared" si="1022"/>
        <v>0</v>
      </c>
    </row>
    <row r="4307" spans="17:47">
      <c r="Q4307">
        <v>1</v>
      </c>
      <c r="R4307">
        <v>3</v>
      </c>
      <c r="S4307">
        <v>0</v>
      </c>
      <c r="T4307">
        <v>0</v>
      </c>
      <c r="U4307">
        <v>2</v>
      </c>
      <c r="V4307">
        <v>1</v>
      </c>
      <c r="W4307">
        <v>0</v>
      </c>
      <c r="X4307">
        <v>0</v>
      </c>
      <c r="Y4307">
        <v>4</v>
      </c>
      <c r="Z4307">
        <v>1</v>
      </c>
      <c r="AA4307">
        <v>0</v>
      </c>
      <c r="AB4307">
        <v>4</v>
      </c>
      <c r="AC4307">
        <f t="shared" si="1031"/>
        <v>0</v>
      </c>
      <c r="AD4307">
        <v>4</v>
      </c>
      <c r="AE4307">
        <v>2</v>
      </c>
      <c r="AF4307">
        <v>1</v>
      </c>
      <c r="AH4307">
        <f t="shared" si="1032"/>
        <v>2</v>
      </c>
      <c r="AI4307">
        <f t="shared" si="1023"/>
        <v>-1</v>
      </c>
      <c r="AJ4307">
        <f t="shared" si="1024"/>
        <v>-1</v>
      </c>
      <c r="AK4307">
        <f t="shared" si="1025"/>
        <v>1</v>
      </c>
      <c r="AL4307">
        <f t="shared" si="1026"/>
        <v>0</v>
      </c>
      <c r="AM4307">
        <f t="shared" si="1027"/>
        <v>-1</v>
      </c>
      <c r="AN4307">
        <f t="shared" si="1028"/>
        <v>-1</v>
      </c>
      <c r="AO4307">
        <f t="shared" si="1029"/>
        <v>3</v>
      </c>
      <c r="AP4307">
        <f t="shared" si="1030"/>
        <v>0</v>
      </c>
      <c r="AQ4307">
        <f t="shared" si="1033"/>
        <v>4</v>
      </c>
      <c r="AS4307">
        <f t="shared" si="1034"/>
        <v>4</v>
      </c>
      <c r="AT4307">
        <f t="shared" si="1035"/>
        <v>-1</v>
      </c>
      <c r="AU4307">
        <f t="shared" si="1022"/>
        <v>-2.5791783618269966</v>
      </c>
    </row>
    <row r="4308" spans="17:47">
      <c r="Q4308">
        <v>3</v>
      </c>
      <c r="R4308">
        <v>2</v>
      </c>
      <c r="S4308">
        <v>2</v>
      </c>
      <c r="T4308">
        <v>0</v>
      </c>
      <c r="U4308">
        <v>2</v>
      </c>
      <c r="V4308">
        <v>1</v>
      </c>
      <c r="W4308">
        <v>0</v>
      </c>
      <c r="X4308">
        <v>0</v>
      </c>
      <c r="Y4308">
        <v>1</v>
      </c>
      <c r="Z4308">
        <v>1</v>
      </c>
      <c r="AA4308">
        <v>2</v>
      </c>
      <c r="AB4308">
        <v>3</v>
      </c>
      <c r="AC4308">
        <f t="shared" si="1031"/>
        <v>1.2</v>
      </c>
      <c r="AD4308">
        <v>5</v>
      </c>
      <c r="AE4308">
        <v>1</v>
      </c>
      <c r="AF4308">
        <v>4</v>
      </c>
      <c r="AH4308">
        <f t="shared" si="1032"/>
        <v>-1</v>
      </c>
      <c r="AI4308">
        <f t="shared" si="1023"/>
        <v>-1</v>
      </c>
      <c r="AJ4308">
        <f t="shared" si="1024"/>
        <v>-3</v>
      </c>
      <c r="AK4308">
        <f t="shared" si="1025"/>
        <v>-1</v>
      </c>
      <c r="AL4308">
        <f t="shared" si="1026"/>
        <v>-2</v>
      </c>
      <c r="AM4308">
        <f t="shared" si="1027"/>
        <v>-3</v>
      </c>
      <c r="AN4308">
        <f t="shared" si="1028"/>
        <v>-3</v>
      </c>
      <c r="AO4308">
        <f t="shared" si="1029"/>
        <v>-2</v>
      </c>
      <c r="AP4308">
        <f t="shared" si="1030"/>
        <v>-2</v>
      </c>
      <c r="AQ4308">
        <f t="shared" si="1033"/>
        <v>1</v>
      </c>
      <c r="AS4308">
        <f t="shared" si="1034"/>
        <v>3.8</v>
      </c>
      <c r="AT4308">
        <f t="shared" si="1035"/>
        <v>3</v>
      </c>
      <c r="AU4308">
        <f t="shared" si="1022"/>
        <v>7.7375350854809897</v>
      </c>
    </row>
    <row r="4309" spans="17:47">
      <c r="Q4309">
        <v>2</v>
      </c>
      <c r="R4309">
        <v>1</v>
      </c>
      <c r="S4309">
        <v>1</v>
      </c>
      <c r="T4309">
        <v>1</v>
      </c>
      <c r="U4309">
        <v>2</v>
      </c>
      <c r="V4309">
        <v>1</v>
      </c>
      <c r="W4309">
        <v>0</v>
      </c>
      <c r="X4309">
        <v>1</v>
      </c>
      <c r="Y4309">
        <v>1</v>
      </c>
      <c r="Z4309">
        <v>1</v>
      </c>
      <c r="AA4309">
        <v>1</v>
      </c>
      <c r="AB4309">
        <v>7</v>
      </c>
      <c r="AC4309">
        <f t="shared" si="1031"/>
        <v>0.6</v>
      </c>
      <c r="AD4309">
        <v>6</v>
      </c>
      <c r="AE4309">
        <v>0</v>
      </c>
      <c r="AF4309">
        <v>0</v>
      </c>
      <c r="AH4309">
        <f t="shared" si="1032"/>
        <v>-1</v>
      </c>
      <c r="AI4309">
        <f t="shared" si="1023"/>
        <v>-1</v>
      </c>
      <c r="AJ4309">
        <f t="shared" si="1024"/>
        <v>-1</v>
      </c>
      <c r="AK4309">
        <f t="shared" si="1025"/>
        <v>0</v>
      </c>
      <c r="AL4309">
        <f t="shared" si="1026"/>
        <v>-1</v>
      </c>
      <c r="AM4309">
        <f t="shared" si="1027"/>
        <v>-2</v>
      </c>
      <c r="AN4309">
        <f t="shared" si="1028"/>
        <v>-1</v>
      </c>
      <c r="AO4309">
        <f t="shared" si="1029"/>
        <v>-1</v>
      </c>
      <c r="AP4309">
        <f t="shared" si="1030"/>
        <v>-1</v>
      </c>
      <c r="AQ4309">
        <f t="shared" si="1033"/>
        <v>6</v>
      </c>
      <c r="AS4309">
        <f t="shared" si="1034"/>
        <v>5.4</v>
      </c>
      <c r="AT4309">
        <f t="shared" si="1035"/>
        <v>0</v>
      </c>
      <c r="AU4309">
        <f t="shared" si="1022"/>
        <v>0</v>
      </c>
    </row>
    <row r="4310" spans="17:47">
      <c r="Q4310">
        <v>2</v>
      </c>
      <c r="R4310">
        <v>2</v>
      </c>
      <c r="S4310">
        <v>0</v>
      </c>
      <c r="T4310">
        <v>1</v>
      </c>
      <c r="U4310">
        <v>1</v>
      </c>
      <c r="V4310">
        <v>1</v>
      </c>
      <c r="W4310">
        <v>1</v>
      </c>
      <c r="X4310">
        <v>0</v>
      </c>
      <c r="Y4310">
        <v>1</v>
      </c>
      <c r="Z4310">
        <v>2</v>
      </c>
      <c r="AA4310">
        <v>1</v>
      </c>
      <c r="AB4310">
        <v>4</v>
      </c>
      <c r="AC4310">
        <f t="shared" si="1031"/>
        <v>0.6</v>
      </c>
      <c r="AD4310">
        <v>3</v>
      </c>
      <c r="AE4310">
        <v>2</v>
      </c>
      <c r="AF4310">
        <v>4</v>
      </c>
      <c r="AH4310">
        <f t="shared" si="1032"/>
        <v>0</v>
      </c>
      <c r="AI4310">
        <f t="shared" si="1023"/>
        <v>-2</v>
      </c>
      <c r="AJ4310">
        <f t="shared" si="1024"/>
        <v>-1</v>
      </c>
      <c r="AK4310">
        <f t="shared" si="1025"/>
        <v>-1</v>
      </c>
      <c r="AL4310">
        <f t="shared" si="1026"/>
        <v>-1</v>
      </c>
      <c r="AM4310">
        <f t="shared" si="1027"/>
        <v>-1</v>
      </c>
      <c r="AN4310">
        <f t="shared" si="1028"/>
        <v>-2</v>
      </c>
      <c r="AO4310">
        <f t="shared" si="1029"/>
        <v>-1</v>
      </c>
      <c r="AP4310">
        <f t="shared" si="1030"/>
        <v>0</v>
      </c>
      <c r="AQ4310">
        <f t="shared" si="1033"/>
        <v>3</v>
      </c>
      <c r="AS4310">
        <f t="shared" si="1034"/>
        <v>2.4</v>
      </c>
      <c r="AT4310">
        <f t="shared" si="1035"/>
        <v>2</v>
      </c>
      <c r="AU4310">
        <f t="shared" si="1022"/>
        <v>5.1583567236539931</v>
      </c>
    </row>
    <row r="4311" spans="17:47">
      <c r="Q4311">
        <v>1</v>
      </c>
      <c r="R4311">
        <v>3</v>
      </c>
      <c r="S4311">
        <v>3</v>
      </c>
      <c r="T4311">
        <v>2</v>
      </c>
      <c r="U4311">
        <v>1</v>
      </c>
      <c r="V4311">
        <v>1</v>
      </c>
      <c r="W4311">
        <v>0</v>
      </c>
      <c r="X4311">
        <v>2</v>
      </c>
      <c r="Y4311">
        <v>2</v>
      </c>
      <c r="Z4311">
        <v>1</v>
      </c>
      <c r="AA4311">
        <v>0</v>
      </c>
      <c r="AB4311">
        <v>2</v>
      </c>
      <c r="AC4311">
        <f t="shared" si="1031"/>
        <v>0</v>
      </c>
      <c r="AD4311">
        <v>0</v>
      </c>
      <c r="AE4311">
        <v>2</v>
      </c>
      <c r="AF4311">
        <v>2</v>
      </c>
      <c r="AH4311">
        <f t="shared" si="1032"/>
        <v>2</v>
      </c>
      <c r="AI4311">
        <f t="shared" si="1023"/>
        <v>2</v>
      </c>
      <c r="AJ4311">
        <f t="shared" si="1024"/>
        <v>1</v>
      </c>
      <c r="AK4311">
        <f t="shared" si="1025"/>
        <v>0</v>
      </c>
      <c r="AL4311">
        <f t="shared" si="1026"/>
        <v>0</v>
      </c>
      <c r="AM4311">
        <f t="shared" si="1027"/>
        <v>-1</v>
      </c>
      <c r="AN4311">
        <f t="shared" si="1028"/>
        <v>1</v>
      </c>
      <c r="AO4311">
        <f t="shared" si="1029"/>
        <v>1</v>
      </c>
      <c r="AP4311">
        <f t="shared" si="1030"/>
        <v>0</v>
      </c>
      <c r="AQ4311">
        <f t="shared" si="1033"/>
        <v>2</v>
      </c>
      <c r="AS4311">
        <f t="shared" si="1034"/>
        <v>0</v>
      </c>
      <c r="AT4311">
        <f t="shared" si="1035"/>
        <v>0</v>
      </c>
      <c r="AU4311">
        <f t="shared" si="1022"/>
        <v>0</v>
      </c>
    </row>
    <row r="4312" spans="17:47">
      <c r="Q4312">
        <v>1</v>
      </c>
      <c r="R4312">
        <v>0</v>
      </c>
      <c r="S4312">
        <v>0</v>
      </c>
      <c r="T4312">
        <v>1</v>
      </c>
      <c r="U4312">
        <v>0</v>
      </c>
      <c r="V4312">
        <v>2</v>
      </c>
      <c r="W4312">
        <v>3</v>
      </c>
      <c r="X4312">
        <v>1</v>
      </c>
      <c r="Y4312">
        <v>1</v>
      </c>
      <c r="Z4312">
        <v>2</v>
      </c>
      <c r="AA4312">
        <v>2</v>
      </c>
      <c r="AB4312">
        <v>5</v>
      </c>
      <c r="AC4312">
        <f t="shared" si="1031"/>
        <v>1.2</v>
      </c>
      <c r="AD4312">
        <v>0</v>
      </c>
      <c r="AE4312">
        <v>0</v>
      </c>
      <c r="AF4312">
        <v>2</v>
      </c>
      <c r="AH4312">
        <f t="shared" si="1032"/>
        <v>-1</v>
      </c>
      <c r="AI4312">
        <f t="shared" si="1023"/>
        <v>-1</v>
      </c>
      <c r="AJ4312">
        <f t="shared" si="1024"/>
        <v>0</v>
      </c>
      <c r="AK4312">
        <f t="shared" si="1025"/>
        <v>-1</v>
      </c>
      <c r="AL4312">
        <f t="shared" si="1026"/>
        <v>1</v>
      </c>
      <c r="AM4312">
        <f t="shared" si="1027"/>
        <v>2</v>
      </c>
      <c r="AN4312">
        <f t="shared" si="1028"/>
        <v>0</v>
      </c>
      <c r="AO4312">
        <f t="shared" si="1029"/>
        <v>0</v>
      </c>
      <c r="AP4312">
        <f t="shared" si="1030"/>
        <v>1</v>
      </c>
      <c r="AQ4312">
        <f t="shared" si="1033"/>
        <v>3</v>
      </c>
      <c r="AS4312">
        <f t="shared" si="1034"/>
        <v>-1.2</v>
      </c>
      <c r="AT4312">
        <f t="shared" si="1035"/>
        <v>2</v>
      </c>
      <c r="AU4312">
        <f t="shared" si="1022"/>
        <v>5.1583567236539931</v>
      </c>
    </row>
    <row r="4313" spans="17:47">
      <c r="Q4313">
        <v>1</v>
      </c>
      <c r="R4313">
        <v>5</v>
      </c>
      <c r="S4313">
        <v>3</v>
      </c>
      <c r="T4313">
        <v>1</v>
      </c>
      <c r="U4313">
        <v>0</v>
      </c>
      <c r="V4313">
        <v>0</v>
      </c>
      <c r="W4313">
        <v>1</v>
      </c>
      <c r="X4313">
        <v>3</v>
      </c>
      <c r="Y4313">
        <v>1</v>
      </c>
      <c r="Z4313">
        <v>1</v>
      </c>
      <c r="AA4313">
        <v>1</v>
      </c>
      <c r="AB4313">
        <v>5</v>
      </c>
      <c r="AC4313">
        <f t="shared" si="1031"/>
        <v>0.6</v>
      </c>
      <c r="AD4313">
        <v>9</v>
      </c>
      <c r="AE4313">
        <v>0</v>
      </c>
      <c r="AF4313">
        <v>2</v>
      </c>
      <c r="AH4313">
        <f t="shared" si="1032"/>
        <v>4</v>
      </c>
      <c r="AI4313">
        <f t="shared" si="1023"/>
        <v>2</v>
      </c>
      <c r="AJ4313">
        <f t="shared" si="1024"/>
        <v>0</v>
      </c>
      <c r="AK4313">
        <f t="shared" si="1025"/>
        <v>-1</v>
      </c>
      <c r="AL4313">
        <f t="shared" si="1026"/>
        <v>-1</v>
      </c>
      <c r="AM4313">
        <f t="shared" si="1027"/>
        <v>0</v>
      </c>
      <c r="AN4313">
        <f t="shared" si="1028"/>
        <v>2</v>
      </c>
      <c r="AO4313">
        <f t="shared" si="1029"/>
        <v>0</v>
      </c>
      <c r="AP4313">
        <f t="shared" si="1030"/>
        <v>0</v>
      </c>
      <c r="AQ4313">
        <f t="shared" si="1033"/>
        <v>4</v>
      </c>
      <c r="AS4313">
        <f t="shared" si="1034"/>
        <v>8.4</v>
      </c>
      <c r="AT4313">
        <f t="shared" si="1035"/>
        <v>2</v>
      </c>
      <c r="AU4313">
        <f t="shared" si="1022"/>
        <v>5.1583567236539931</v>
      </c>
    </row>
    <row r="4314" spans="17:47">
      <c r="Q4314">
        <v>3</v>
      </c>
      <c r="R4314">
        <v>0</v>
      </c>
      <c r="S4314">
        <v>0</v>
      </c>
      <c r="T4314">
        <v>1</v>
      </c>
      <c r="U4314">
        <v>5</v>
      </c>
      <c r="V4314">
        <v>1</v>
      </c>
      <c r="W4314">
        <v>1</v>
      </c>
      <c r="X4314">
        <v>0</v>
      </c>
      <c r="Y4314">
        <v>0</v>
      </c>
      <c r="Z4314">
        <v>1</v>
      </c>
      <c r="AA4314">
        <v>0</v>
      </c>
      <c r="AB4314">
        <v>2</v>
      </c>
      <c r="AC4314">
        <f t="shared" si="1031"/>
        <v>0</v>
      </c>
      <c r="AD4314">
        <v>5</v>
      </c>
      <c r="AE4314">
        <v>1</v>
      </c>
      <c r="AF4314">
        <v>2</v>
      </c>
      <c r="AH4314">
        <f t="shared" si="1032"/>
        <v>-3</v>
      </c>
      <c r="AI4314">
        <f t="shared" si="1023"/>
        <v>-3</v>
      </c>
      <c r="AJ4314">
        <f t="shared" si="1024"/>
        <v>-2</v>
      </c>
      <c r="AK4314">
        <f t="shared" si="1025"/>
        <v>2</v>
      </c>
      <c r="AL4314">
        <f t="shared" si="1026"/>
        <v>-2</v>
      </c>
      <c r="AM4314">
        <f t="shared" si="1027"/>
        <v>-2</v>
      </c>
      <c r="AN4314">
        <f t="shared" si="1028"/>
        <v>-3</v>
      </c>
      <c r="AO4314">
        <f t="shared" si="1029"/>
        <v>-3</v>
      </c>
      <c r="AP4314">
        <f t="shared" si="1030"/>
        <v>-2</v>
      </c>
      <c r="AQ4314">
        <f t="shared" si="1033"/>
        <v>2</v>
      </c>
      <c r="AS4314">
        <f t="shared" si="1034"/>
        <v>5</v>
      </c>
      <c r="AT4314">
        <f t="shared" si="1035"/>
        <v>1</v>
      </c>
      <c r="AU4314">
        <f t="shared" si="1022"/>
        <v>2.5791783618269966</v>
      </c>
    </row>
    <row r="4315" spans="17:47">
      <c r="Q4315">
        <v>2</v>
      </c>
      <c r="R4315">
        <v>3</v>
      </c>
      <c r="S4315">
        <v>1</v>
      </c>
      <c r="T4315">
        <v>2</v>
      </c>
      <c r="U4315">
        <v>1</v>
      </c>
      <c r="V4315">
        <v>1</v>
      </c>
      <c r="W4315">
        <v>1</v>
      </c>
      <c r="X4315">
        <v>1</v>
      </c>
      <c r="Y4315">
        <v>5</v>
      </c>
      <c r="Z4315">
        <v>2</v>
      </c>
      <c r="AA4315">
        <v>2</v>
      </c>
      <c r="AB4315">
        <v>6</v>
      </c>
      <c r="AC4315">
        <f t="shared" si="1031"/>
        <v>1.2</v>
      </c>
      <c r="AD4315">
        <v>4</v>
      </c>
      <c r="AE4315">
        <v>1</v>
      </c>
      <c r="AF4315">
        <v>2</v>
      </c>
      <c r="AH4315">
        <f t="shared" si="1032"/>
        <v>1</v>
      </c>
      <c r="AI4315">
        <f t="shared" si="1023"/>
        <v>-1</v>
      </c>
      <c r="AJ4315">
        <f t="shared" si="1024"/>
        <v>0</v>
      </c>
      <c r="AK4315">
        <f t="shared" si="1025"/>
        <v>-1</v>
      </c>
      <c r="AL4315">
        <f t="shared" si="1026"/>
        <v>-1</v>
      </c>
      <c r="AM4315">
        <f t="shared" si="1027"/>
        <v>-1</v>
      </c>
      <c r="AN4315">
        <f t="shared" si="1028"/>
        <v>-1</v>
      </c>
      <c r="AO4315">
        <f t="shared" si="1029"/>
        <v>3</v>
      </c>
      <c r="AP4315">
        <f t="shared" si="1030"/>
        <v>0</v>
      </c>
      <c r="AQ4315">
        <f t="shared" si="1033"/>
        <v>4</v>
      </c>
      <c r="AS4315">
        <f t="shared" si="1034"/>
        <v>2.8</v>
      </c>
      <c r="AT4315">
        <f t="shared" si="1035"/>
        <v>1</v>
      </c>
      <c r="AU4315">
        <f t="shared" si="1022"/>
        <v>2.5791783618269966</v>
      </c>
    </row>
    <row r="4316" spans="17:47">
      <c r="Q4316">
        <v>0</v>
      </c>
      <c r="R4316">
        <v>2</v>
      </c>
      <c r="S4316">
        <v>2</v>
      </c>
      <c r="T4316">
        <v>3</v>
      </c>
      <c r="U4316">
        <v>1</v>
      </c>
      <c r="V4316">
        <v>1</v>
      </c>
      <c r="W4316">
        <v>0</v>
      </c>
      <c r="X4316">
        <v>2</v>
      </c>
      <c r="Y4316">
        <v>1</v>
      </c>
      <c r="Z4316">
        <v>3</v>
      </c>
      <c r="AA4316">
        <v>0</v>
      </c>
      <c r="AB4316">
        <v>6</v>
      </c>
      <c r="AC4316">
        <f t="shared" si="1031"/>
        <v>0</v>
      </c>
      <c r="AD4316">
        <v>1</v>
      </c>
      <c r="AE4316">
        <v>1</v>
      </c>
      <c r="AF4316">
        <v>2</v>
      </c>
      <c r="AH4316">
        <f t="shared" si="1032"/>
        <v>2</v>
      </c>
      <c r="AI4316">
        <f t="shared" si="1023"/>
        <v>2</v>
      </c>
      <c r="AJ4316">
        <f t="shared" si="1024"/>
        <v>3</v>
      </c>
      <c r="AK4316">
        <f t="shared" si="1025"/>
        <v>1</v>
      </c>
      <c r="AL4316">
        <f t="shared" si="1026"/>
        <v>1</v>
      </c>
      <c r="AM4316">
        <f t="shared" si="1027"/>
        <v>0</v>
      </c>
      <c r="AN4316">
        <f t="shared" si="1028"/>
        <v>2</v>
      </c>
      <c r="AO4316">
        <f t="shared" si="1029"/>
        <v>1</v>
      </c>
      <c r="AP4316">
        <f t="shared" si="1030"/>
        <v>3</v>
      </c>
      <c r="AQ4316">
        <f t="shared" si="1033"/>
        <v>6</v>
      </c>
      <c r="AS4316">
        <f t="shared" si="1034"/>
        <v>1</v>
      </c>
      <c r="AT4316">
        <f t="shared" si="1035"/>
        <v>1</v>
      </c>
      <c r="AU4316">
        <f t="shared" si="1022"/>
        <v>2.5791783618269966</v>
      </c>
    </row>
    <row r="4317" spans="17:47">
      <c r="Q4317">
        <v>2</v>
      </c>
      <c r="R4317">
        <v>2</v>
      </c>
      <c r="S4317">
        <v>2</v>
      </c>
      <c r="T4317">
        <v>1</v>
      </c>
      <c r="U4317">
        <v>0</v>
      </c>
      <c r="V4317">
        <v>2</v>
      </c>
      <c r="W4317">
        <v>1</v>
      </c>
      <c r="X4317">
        <v>0</v>
      </c>
      <c r="Y4317">
        <v>3</v>
      </c>
      <c r="Z4317">
        <v>1</v>
      </c>
      <c r="AA4317">
        <v>1</v>
      </c>
      <c r="AB4317">
        <v>5</v>
      </c>
      <c r="AC4317">
        <f t="shared" si="1031"/>
        <v>0.6</v>
      </c>
      <c r="AD4317">
        <v>9</v>
      </c>
      <c r="AE4317">
        <v>1</v>
      </c>
      <c r="AF4317">
        <v>2</v>
      </c>
      <c r="AH4317">
        <f t="shared" si="1032"/>
        <v>0</v>
      </c>
      <c r="AI4317">
        <f t="shared" si="1023"/>
        <v>0</v>
      </c>
      <c r="AJ4317">
        <f t="shared" si="1024"/>
        <v>-1</v>
      </c>
      <c r="AK4317">
        <f t="shared" si="1025"/>
        <v>-2</v>
      </c>
      <c r="AL4317">
        <f t="shared" si="1026"/>
        <v>0</v>
      </c>
      <c r="AM4317">
        <f t="shared" si="1027"/>
        <v>-1</v>
      </c>
      <c r="AN4317">
        <f t="shared" si="1028"/>
        <v>-2</v>
      </c>
      <c r="AO4317">
        <f t="shared" si="1029"/>
        <v>1</v>
      </c>
      <c r="AP4317">
        <f t="shared" si="1030"/>
        <v>-1</v>
      </c>
      <c r="AQ4317">
        <f t="shared" si="1033"/>
        <v>4</v>
      </c>
      <c r="AS4317">
        <f t="shared" si="1034"/>
        <v>8.4</v>
      </c>
      <c r="AT4317">
        <f t="shared" si="1035"/>
        <v>1</v>
      </c>
      <c r="AU4317">
        <f t="shared" si="1022"/>
        <v>2.5791783618269966</v>
      </c>
    </row>
    <row r="4318" spans="17:47">
      <c r="Q4318">
        <v>1</v>
      </c>
      <c r="R4318">
        <v>1</v>
      </c>
      <c r="S4318">
        <v>1</v>
      </c>
      <c r="T4318">
        <v>4</v>
      </c>
      <c r="U4318">
        <v>2</v>
      </c>
      <c r="V4318">
        <v>1</v>
      </c>
      <c r="W4318">
        <v>3</v>
      </c>
      <c r="X4318">
        <v>1</v>
      </c>
      <c r="Y4318">
        <v>2</v>
      </c>
      <c r="Z4318">
        <v>1</v>
      </c>
      <c r="AA4318">
        <v>0</v>
      </c>
      <c r="AB4318">
        <v>2</v>
      </c>
      <c r="AC4318">
        <f t="shared" si="1031"/>
        <v>0</v>
      </c>
      <c r="AD4318">
        <v>5</v>
      </c>
      <c r="AE4318">
        <v>0</v>
      </c>
      <c r="AF4318">
        <v>4</v>
      </c>
      <c r="AH4318">
        <f t="shared" si="1032"/>
        <v>0</v>
      </c>
      <c r="AI4318">
        <f t="shared" si="1023"/>
        <v>0</v>
      </c>
      <c r="AJ4318">
        <f t="shared" si="1024"/>
        <v>3</v>
      </c>
      <c r="AK4318">
        <f t="shared" si="1025"/>
        <v>1</v>
      </c>
      <c r="AL4318">
        <f t="shared" si="1026"/>
        <v>0</v>
      </c>
      <c r="AM4318">
        <f t="shared" si="1027"/>
        <v>2</v>
      </c>
      <c r="AN4318">
        <f t="shared" si="1028"/>
        <v>0</v>
      </c>
      <c r="AO4318">
        <f t="shared" si="1029"/>
        <v>1</v>
      </c>
      <c r="AP4318">
        <f t="shared" si="1030"/>
        <v>0</v>
      </c>
      <c r="AQ4318">
        <f t="shared" si="1033"/>
        <v>2</v>
      </c>
      <c r="AS4318">
        <f t="shared" si="1034"/>
        <v>5</v>
      </c>
      <c r="AT4318">
        <f t="shared" si="1035"/>
        <v>4</v>
      </c>
      <c r="AU4318">
        <f t="shared" si="1022"/>
        <v>10.316713447307986</v>
      </c>
    </row>
    <row r="4319" spans="17:47">
      <c r="Q4319">
        <v>3</v>
      </c>
      <c r="R4319">
        <v>0</v>
      </c>
      <c r="S4319">
        <v>0</v>
      </c>
      <c r="T4319">
        <v>1</v>
      </c>
      <c r="U4319">
        <v>3</v>
      </c>
      <c r="V4319">
        <v>3</v>
      </c>
      <c r="W4319">
        <v>0</v>
      </c>
      <c r="X4319">
        <v>2</v>
      </c>
      <c r="Y4319">
        <v>0</v>
      </c>
      <c r="Z4319">
        <v>0</v>
      </c>
      <c r="AA4319">
        <v>1</v>
      </c>
      <c r="AB4319">
        <v>4</v>
      </c>
      <c r="AC4319">
        <f t="shared" si="1031"/>
        <v>0.6</v>
      </c>
      <c r="AD4319">
        <v>4</v>
      </c>
      <c r="AE4319">
        <v>0</v>
      </c>
      <c r="AF4319">
        <v>4</v>
      </c>
      <c r="AH4319">
        <f t="shared" si="1032"/>
        <v>-3</v>
      </c>
      <c r="AI4319">
        <f t="shared" si="1023"/>
        <v>-3</v>
      </c>
      <c r="AJ4319">
        <f t="shared" si="1024"/>
        <v>-2</v>
      </c>
      <c r="AK4319">
        <f t="shared" si="1025"/>
        <v>0</v>
      </c>
      <c r="AL4319">
        <f t="shared" si="1026"/>
        <v>0</v>
      </c>
      <c r="AM4319">
        <f t="shared" si="1027"/>
        <v>-3</v>
      </c>
      <c r="AN4319">
        <f t="shared" si="1028"/>
        <v>-1</v>
      </c>
      <c r="AO4319">
        <f t="shared" si="1029"/>
        <v>-3</v>
      </c>
      <c r="AP4319">
        <f t="shared" si="1030"/>
        <v>-3</v>
      </c>
      <c r="AQ4319">
        <f t="shared" si="1033"/>
        <v>3</v>
      </c>
      <c r="AS4319">
        <f t="shared" si="1034"/>
        <v>3.4</v>
      </c>
      <c r="AT4319">
        <f t="shared" si="1035"/>
        <v>4</v>
      </c>
      <c r="AU4319">
        <f t="shared" si="1022"/>
        <v>10.316713447307986</v>
      </c>
    </row>
    <row r="4320" spans="17:47">
      <c r="Q4320">
        <v>1</v>
      </c>
      <c r="R4320">
        <v>2</v>
      </c>
      <c r="S4320">
        <v>1</v>
      </c>
      <c r="T4320">
        <v>0</v>
      </c>
      <c r="U4320">
        <v>2</v>
      </c>
      <c r="V4320">
        <v>1</v>
      </c>
      <c r="W4320">
        <v>3</v>
      </c>
      <c r="X4320">
        <v>4</v>
      </c>
      <c r="Y4320">
        <v>1</v>
      </c>
      <c r="Z4320">
        <v>0</v>
      </c>
      <c r="AA4320">
        <v>1</v>
      </c>
      <c r="AB4320">
        <v>2</v>
      </c>
      <c r="AC4320">
        <f t="shared" si="1031"/>
        <v>0.6</v>
      </c>
      <c r="AD4320">
        <v>7</v>
      </c>
      <c r="AE4320">
        <v>3</v>
      </c>
      <c r="AF4320">
        <v>1</v>
      </c>
      <c r="AH4320">
        <f t="shared" si="1032"/>
        <v>1</v>
      </c>
      <c r="AI4320">
        <f t="shared" si="1023"/>
        <v>0</v>
      </c>
      <c r="AJ4320">
        <f t="shared" si="1024"/>
        <v>-1</v>
      </c>
      <c r="AK4320">
        <f t="shared" si="1025"/>
        <v>1</v>
      </c>
      <c r="AL4320">
        <f t="shared" si="1026"/>
        <v>0</v>
      </c>
      <c r="AM4320">
        <f t="shared" si="1027"/>
        <v>2</v>
      </c>
      <c r="AN4320">
        <f t="shared" si="1028"/>
        <v>3</v>
      </c>
      <c r="AO4320">
        <f t="shared" si="1029"/>
        <v>0</v>
      </c>
      <c r="AP4320">
        <f t="shared" si="1030"/>
        <v>-1</v>
      </c>
      <c r="AQ4320">
        <f t="shared" si="1033"/>
        <v>1</v>
      </c>
      <c r="AS4320">
        <f t="shared" si="1034"/>
        <v>6.4</v>
      </c>
      <c r="AT4320">
        <f t="shared" si="1035"/>
        <v>-2</v>
      </c>
      <c r="AU4320">
        <f t="shared" si="1022"/>
        <v>-5.1583567236539931</v>
      </c>
    </row>
    <row r="4321" spans="17:47">
      <c r="Q4321">
        <v>1</v>
      </c>
      <c r="R4321">
        <v>0</v>
      </c>
      <c r="S4321">
        <v>1</v>
      </c>
      <c r="T4321">
        <v>2</v>
      </c>
      <c r="U4321">
        <v>0</v>
      </c>
      <c r="V4321">
        <v>1</v>
      </c>
      <c r="W4321">
        <v>2</v>
      </c>
      <c r="X4321">
        <v>2</v>
      </c>
      <c r="Y4321">
        <v>3</v>
      </c>
      <c r="Z4321">
        <v>2</v>
      </c>
      <c r="AA4321">
        <v>1</v>
      </c>
      <c r="AB4321">
        <v>6</v>
      </c>
      <c r="AC4321">
        <f t="shared" si="1031"/>
        <v>0.6</v>
      </c>
      <c r="AD4321">
        <v>4</v>
      </c>
      <c r="AE4321">
        <v>1</v>
      </c>
      <c r="AF4321">
        <v>2</v>
      </c>
      <c r="AH4321">
        <f t="shared" si="1032"/>
        <v>-1</v>
      </c>
      <c r="AI4321">
        <f t="shared" si="1023"/>
        <v>0</v>
      </c>
      <c r="AJ4321">
        <f t="shared" si="1024"/>
        <v>1</v>
      </c>
      <c r="AK4321">
        <f t="shared" si="1025"/>
        <v>-1</v>
      </c>
      <c r="AL4321">
        <f t="shared" si="1026"/>
        <v>0</v>
      </c>
      <c r="AM4321">
        <f t="shared" si="1027"/>
        <v>1</v>
      </c>
      <c r="AN4321">
        <f t="shared" si="1028"/>
        <v>1</v>
      </c>
      <c r="AO4321">
        <f t="shared" si="1029"/>
        <v>2</v>
      </c>
      <c r="AP4321">
        <f t="shared" si="1030"/>
        <v>1</v>
      </c>
      <c r="AQ4321">
        <f t="shared" si="1033"/>
        <v>5</v>
      </c>
      <c r="AS4321">
        <f t="shared" si="1034"/>
        <v>3.4</v>
      </c>
      <c r="AT4321">
        <f t="shared" si="1035"/>
        <v>1</v>
      </c>
      <c r="AU4321">
        <f t="shared" si="1022"/>
        <v>2.5791783618269966</v>
      </c>
    </row>
    <row r="4322" spans="17:47">
      <c r="Q4322">
        <v>1</v>
      </c>
      <c r="R4322">
        <v>3</v>
      </c>
      <c r="S4322">
        <v>1</v>
      </c>
      <c r="T4322">
        <v>0</v>
      </c>
      <c r="U4322">
        <v>0</v>
      </c>
      <c r="V4322">
        <v>0</v>
      </c>
      <c r="W4322">
        <v>1</v>
      </c>
      <c r="X4322">
        <v>1</v>
      </c>
      <c r="Y4322">
        <v>1</v>
      </c>
      <c r="Z4322">
        <v>2</v>
      </c>
      <c r="AA4322">
        <v>0</v>
      </c>
      <c r="AB4322">
        <v>3</v>
      </c>
      <c r="AC4322">
        <f t="shared" si="1031"/>
        <v>0</v>
      </c>
      <c r="AD4322">
        <v>5</v>
      </c>
      <c r="AE4322">
        <v>1</v>
      </c>
      <c r="AF4322">
        <v>1</v>
      </c>
      <c r="AH4322">
        <f t="shared" si="1032"/>
        <v>2</v>
      </c>
      <c r="AI4322">
        <f t="shared" si="1023"/>
        <v>0</v>
      </c>
      <c r="AJ4322">
        <f t="shared" si="1024"/>
        <v>-1</v>
      </c>
      <c r="AK4322">
        <f t="shared" si="1025"/>
        <v>-1</v>
      </c>
      <c r="AL4322">
        <f t="shared" si="1026"/>
        <v>-1</v>
      </c>
      <c r="AM4322">
        <f t="shared" si="1027"/>
        <v>0</v>
      </c>
      <c r="AN4322">
        <f t="shared" si="1028"/>
        <v>0</v>
      </c>
      <c r="AO4322">
        <f t="shared" si="1029"/>
        <v>0</v>
      </c>
      <c r="AP4322">
        <f t="shared" si="1030"/>
        <v>1</v>
      </c>
      <c r="AQ4322">
        <f t="shared" si="1033"/>
        <v>3</v>
      </c>
      <c r="AS4322">
        <f t="shared" si="1034"/>
        <v>5</v>
      </c>
      <c r="AT4322">
        <f t="shared" si="1035"/>
        <v>0</v>
      </c>
      <c r="AU4322">
        <f t="shared" si="1022"/>
        <v>0</v>
      </c>
    </row>
    <row r="4323" spans="17:47">
      <c r="Q4323">
        <v>0</v>
      </c>
      <c r="R4323">
        <v>1</v>
      </c>
      <c r="S4323">
        <v>2</v>
      </c>
      <c r="T4323">
        <v>2</v>
      </c>
      <c r="U4323">
        <v>1</v>
      </c>
      <c r="V4323">
        <v>2</v>
      </c>
      <c r="W4323">
        <v>2</v>
      </c>
      <c r="X4323">
        <v>1</v>
      </c>
      <c r="Y4323">
        <v>0</v>
      </c>
      <c r="Z4323">
        <v>2</v>
      </c>
      <c r="AA4323">
        <v>1</v>
      </c>
      <c r="AB4323">
        <v>7</v>
      </c>
      <c r="AC4323">
        <f t="shared" si="1031"/>
        <v>0.6</v>
      </c>
      <c r="AD4323">
        <v>2</v>
      </c>
      <c r="AE4323">
        <v>2</v>
      </c>
      <c r="AF4323">
        <v>1</v>
      </c>
      <c r="AH4323">
        <f t="shared" si="1032"/>
        <v>1</v>
      </c>
      <c r="AI4323">
        <f t="shared" si="1023"/>
        <v>2</v>
      </c>
      <c r="AJ4323">
        <f t="shared" si="1024"/>
        <v>2</v>
      </c>
      <c r="AK4323">
        <f t="shared" si="1025"/>
        <v>1</v>
      </c>
      <c r="AL4323">
        <f t="shared" si="1026"/>
        <v>2</v>
      </c>
      <c r="AM4323">
        <f t="shared" si="1027"/>
        <v>2</v>
      </c>
      <c r="AN4323">
        <f t="shared" si="1028"/>
        <v>1</v>
      </c>
      <c r="AO4323">
        <f t="shared" si="1029"/>
        <v>0</v>
      </c>
      <c r="AP4323">
        <f t="shared" si="1030"/>
        <v>2</v>
      </c>
      <c r="AQ4323">
        <f t="shared" si="1033"/>
        <v>6</v>
      </c>
      <c r="AS4323">
        <f t="shared" si="1034"/>
        <v>1.4</v>
      </c>
      <c r="AT4323">
        <f t="shared" si="1035"/>
        <v>-1</v>
      </c>
      <c r="AU4323">
        <f t="shared" si="1022"/>
        <v>-2.5791783618269966</v>
      </c>
    </row>
    <row r="4324" spans="17:47">
      <c r="Q4324">
        <v>1</v>
      </c>
      <c r="R4324">
        <v>0</v>
      </c>
      <c r="S4324">
        <v>0</v>
      </c>
      <c r="T4324">
        <v>2</v>
      </c>
      <c r="U4324">
        <v>0</v>
      </c>
      <c r="V4324">
        <v>0</v>
      </c>
      <c r="W4324">
        <v>1</v>
      </c>
      <c r="X4324">
        <v>2</v>
      </c>
      <c r="Y4324">
        <v>1</v>
      </c>
      <c r="Z4324">
        <v>2</v>
      </c>
      <c r="AA4324">
        <v>1</v>
      </c>
      <c r="AB4324">
        <v>5</v>
      </c>
      <c r="AC4324">
        <f t="shared" si="1031"/>
        <v>0.6</v>
      </c>
      <c r="AD4324">
        <v>2</v>
      </c>
      <c r="AE4324">
        <v>0</v>
      </c>
      <c r="AF4324">
        <v>2</v>
      </c>
      <c r="AH4324">
        <f t="shared" si="1032"/>
        <v>-1</v>
      </c>
      <c r="AI4324">
        <f t="shared" si="1023"/>
        <v>-1</v>
      </c>
      <c r="AJ4324">
        <f t="shared" si="1024"/>
        <v>1</v>
      </c>
      <c r="AK4324">
        <f t="shared" si="1025"/>
        <v>-1</v>
      </c>
      <c r="AL4324">
        <f t="shared" si="1026"/>
        <v>-1</v>
      </c>
      <c r="AM4324">
        <f t="shared" si="1027"/>
        <v>0</v>
      </c>
      <c r="AN4324">
        <f t="shared" si="1028"/>
        <v>1</v>
      </c>
      <c r="AO4324">
        <f t="shared" si="1029"/>
        <v>0</v>
      </c>
      <c r="AP4324">
        <f t="shared" si="1030"/>
        <v>1</v>
      </c>
      <c r="AQ4324">
        <f t="shared" si="1033"/>
        <v>4</v>
      </c>
      <c r="AS4324">
        <f t="shared" si="1034"/>
        <v>1.4</v>
      </c>
      <c r="AT4324">
        <f t="shared" si="1035"/>
        <v>2</v>
      </c>
      <c r="AU4324">
        <f t="shared" si="1022"/>
        <v>5.1583567236539931</v>
      </c>
    </row>
    <row r="4325" spans="17:47">
      <c r="Q4325">
        <v>2</v>
      </c>
      <c r="R4325">
        <v>2</v>
      </c>
      <c r="S4325">
        <v>2</v>
      </c>
      <c r="T4325">
        <v>0</v>
      </c>
      <c r="U4325">
        <v>2</v>
      </c>
      <c r="V4325">
        <v>1</v>
      </c>
      <c r="W4325">
        <v>1</v>
      </c>
      <c r="X4325">
        <v>0</v>
      </c>
      <c r="Y4325">
        <v>1</v>
      </c>
      <c r="Z4325">
        <v>4</v>
      </c>
      <c r="AA4325">
        <v>1</v>
      </c>
      <c r="AB4325">
        <v>5</v>
      </c>
      <c r="AC4325">
        <f t="shared" si="1031"/>
        <v>0.6</v>
      </c>
      <c r="AD4325">
        <v>4</v>
      </c>
      <c r="AE4325">
        <v>1</v>
      </c>
      <c r="AF4325">
        <v>2</v>
      </c>
      <c r="AH4325">
        <f t="shared" si="1032"/>
        <v>0</v>
      </c>
      <c r="AI4325">
        <f t="shared" si="1023"/>
        <v>0</v>
      </c>
      <c r="AJ4325">
        <f t="shared" si="1024"/>
        <v>-2</v>
      </c>
      <c r="AK4325">
        <f t="shared" si="1025"/>
        <v>0</v>
      </c>
      <c r="AL4325">
        <f t="shared" si="1026"/>
        <v>-1</v>
      </c>
      <c r="AM4325">
        <f t="shared" si="1027"/>
        <v>-1</v>
      </c>
      <c r="AN4325">
        <f t="shared" si="1028"/>
        <v>-2</v>
      </c>
      <c r="AO4325">
        <f t="shared" si="1029"/>
        <v>-1</v>
      </c>
      <c r="AP4325">
        <f t="shared" si="1030"/>
        <v>2</v>
      </c>
      <c r="AQ4325">
        <f t="shared" si="1033"/>
        <v>4</v>
      </c>
      <c r="AS4325">
        <f t="shared" si="1034"/>
        <v>3.4</v>
      </c>
      <c r="AT4325">
        <f t="shared" si="1035"/>
        <v>1</v>
      </c>
      <c r="AU4325">
        <f t="shared" si="1022"/>
        <v>2.5791783618269966</v>
      </c>
    </row>
    <row r="4326" spans="17:47">
      <c r="Q4326">
        <v>2</v>
      </c>
      <c r="R4326">
        <v>2</v>
      </c>
      <c r="S4326">
        <v>2</v>
      </c>
      <c r="T4326">
        <v>0</v>
      </c>
      <c r="U4326">
        <v>2</v>
      </c>
      <c r="V4326">
        <v>1</v>
      </c>
      <c r="W4326">
        <v>3</v>
      </c>
      <c r="X4326">
        <v>2</v>
      </c>
      <c r="Y4326">
        <v>2</v>
      </c>
      <c r="Z4326">
        <v>1</v>
      </c>
      <c r="AA4326">
        <v>0</v>
      </c>
      <c r="AB4326">
        <v>5</v>
      </c>
      <c r="AC4326">
        <f t="shared" si="1031"/>
        <v>0</v>
      </c>
      <c r="AD4326">
        <v>2</v>
      </c>
      <c r="AE4326">
        <v>1</v>
      </c>
      <c r="AF4326">
        <v>0</v>
      </c>
      <c r="AH4326">
        <f t="shared" si="1032"/>
        <v>0</v>
      </c>
      <c r="AI4326">
        <f t="shared" si="1023"/>
        <v>0</v>
      </c>
      <c r="AJ4326">
        <f t="shared" si="1024"/>
        <v>-2</v>
      </c>
      <c r="AK4326">
        <f t="shared" si="1025"/>
        <v>0</v>
      </c>
      <c r="AL4326">
        <f t="shared" si="1026"/>
        <v>-1</v>
      </c>
      <c r="AM4326">
        <f t="shared" si="1027"/>
        <v>1</v>
      </c>
      <c r="AN4326">
        <f t="shared" si="1028"/>
        <v>0</v>
      </c>
      <c r="AO4326">
        <f t="shared" si="1029"/>
        <v>0</v>
      </c>
      <c r="AP4326">
        <f t="shared" si="1030"/>
        <v>-1</v>
      </c>
      <c r="AQ4326">
        <f t="shared" si="1033"/>
        <v>5</v>
      </c>
      <c r="AS4326">
        <f t="shared" si="1034"/>
        <v>2</v>
      </c>
      <c r="AT4326">
        <f t="shared" si="1035"/>
        <v>-1</v>
      </c>
      <c r="AU4326">
        <f t="shared" si="1022"/>
        <v>-2.5791783618269966</v>
      </c>
    </row>
    <row r="4327" spans="17:47">
      <c r="Q4327">
        <v>2</v>
      </c>
      <c r="R4327">
        <v>0</v>
      </c>
      <c r="S4327">
        <v>1</v>
      </c>
      <c r="T4327">
        <v>2</v>
      </c>
      <c r="U4327">
        <v>3</v>
      </c>
      <c r="V4327">
        <v>3</v>
      </c>
      <c r="W4327">
        <v>2</v>
      </c>
      <c r="X4327">
        <v>1</v>
      </c>
      <c r="Y4327">
        <v>1</v>
      </c>
      <c r="Z4327">
        <v>1</v>
      </c>
      <c r="AA4327">
        <v>3</v>
      </c>
      <c r="AB4327">
        <v>5</v>
      </c>
      <c r="AC4327">
        <f t="shared" si="1031"/>
        <v>1.8</v>
      </c>
      <c r="AD4327">
        <v>6</v>
      </c>
      <c r="AE4327">
        <v>0</v>
      </c>
      <c r="AF4327">
        <v>2</v>
      </c>
      <c r="AH4327">
        <f t="shared" si="1032"/>
        <v>-2</v>
      </c>
      <c r="AI4327">
        <f t="shared" si="1023"/>
        <v>-1</v>
      </c>
      <c r="AJ4327">
        <f t="shared" si="1024"/>
        <v>0</v>
      </c>
      <c r="AK4327">
        <f t="shared" si="1025"/>
        <v>1</v>
      </c>
      <c r="AL4327">
        <f t="shared" si="1026"/>
        <v>1</v>
      </c>
      <c r="AM4327">
        <f t="shared" si="1027"/>
        <v>0</v>
      </c>
      <c r="AN4327">
        <f t="shared" si="1028"/>
        <v>-1</v>
      </c>
      <c r="AO4327">
        <f t="shared" si="1029"/>
        <v>-1</v>
      </c>
      <c r="AP4327">
        <f t="shared" si="1030"/>
        <v>-1</v>
      </c>
      <c r="AQ4327">
        <f t="shared" si="1033"/>
        <v>2</v>
      </c>
      <c r="AS4327">
        <f t="shared" si="1034"/>
        <v>4.2</v>
      </c>
      <c r="AT4327">
        <f t="shared" si="1035"/>
        <v>2</v>
      </c>
      <c r="AU4327">
        <f t="shared" si="1022"/>
        <v>5.1583567236539931</v>
      </c>
    </row>
    <row r="4328" spans="17:47">
      <c r="Q4328">
        <v>1</v>
      </c>
      <c r="R4328">
        <v>0</v>
      </c>
      <c r="S4328">
        <v>1</v>
      </c>
      <c r="T4328">
        <v>0</v>
      </c>
      <c r="U4328">
        <v>1</v>
      </c>
      <c r="V4328">
        <v>1</v>
      </c>
      <c r="W4328">
        <v>1</v>
      </c>
      <c r="X4328">
        <v>2</v>
      </c>
      <c r="Y4328">
        <v>1</v>
      </c>
      <c r="Z4328">
        <v>0</v>
      </c>
      <c r="AA4328">
        <v>2</v>
      </c>
      <c r="AB4328">
        <v>8</v>
      </c>
      <c r="AC4328">
        <f t="shared" si="1031"/>
        <v>1.2</v>
      </c>
      <c r="AD4328">
        <v>2</v>
      </c>
      <c r="AE4328">
        <v>1</v>
      </c>
      <c r="AF4328">
        <v>5</v>
      </c>
      <c r="AH4328">
        <f t="shared" si="1032"/>
        <v>-1</v>
      </c>
      <c r="AI4328">
        <f t="shared" si="1023"/>
        <v>0</v>
      </c>
      <c r="AJ4328">
        <f t="shared" si="1024"/>
        <v>-1</v>
      </c>
      <c r="AK4328">
        <f t="shared" si="1025"/>
        <v>0</v>
      </c>
      <c r="AL4328">
        <f t="shared" si="1026"/>
        <v>0</v>
      </c>
      <c r="AM4328">
        <f t="shared" si="1027"/>
        <v>0</v>
      </c>
      <c r="AN4328">
        <f t="shared" si="1028"/>
        <v>1</v>
      </c>
      <c r="AO4328">
        <f t="shared" si="1029"/>
        <v>0</v>
      </c>
      <c r="AP4328">
        <f t="shared" si="1030"/>
        <v>-1</v>
      </c>
      <c r="AQ4328">
        <f t="shared" si="1033"/>
        <v>6</v>
      </c>
      <c r="AS4328">
        <f t="shared" si="1034"/>
        <v>0.8</v>
      </c>
      <c r="AT4328">
        <f t="shared" si="1035"/>
        <v>4</v>
      </c>
      <c r="AU4328">
        <f t="shared" si="1022"/>
        <v>10.316713447307986</v>
      </c>
    </row>
    <row r="4329" spans="17:47">
      <c r="Q4329">
        <v>0</v>
      </c>
      <c r="R4329">
        <v>2</v>
      </c>
      <c r="S4329">
        <v>0</v>
      </c>
      <c r="T4329">
        <v>2</v>
      </c>
      <c r="U4329">
        <v>0</v>
      </c>
      <c r="V4329">
        <v>1</v>
      </c>
      <c r="W4329">
        <v>1</v>
      </c>
      <c r="X4329">
        <v>1</v>
      </c>
      <c r="Y4329">
        <v>0</v>
      </c>
      <c r="Z4329">
        <v>1</v>
      </c>
      <c r="AA4329">
        <v>1</v>
      </c>
      <c r="AB4329">
        <v>6</v>
      </c>
      <c r="AC4329">
        <f t="shared" si="1031"/>
        <v>0.6</v>
      </c>
      <c r="AD4329">
        <v>6</v>
      </c>
      <c r="AE4329">
        <v>0</v>
      </c>
      <c r="AF4329">
        <v>2</v>
      </c>
      <c r="AH4329">
        <f t="shared" si="1032"/>
        <v>2</v>
      </c>
      <c r="AI4329">
        <f t="shared" si="1023"/>
        <v>0</v>
      </c>
      <c r="AJ4329">
        <f t="shared" si="1024"/>
        <v>2</v>
      </c>
      <c r="AK4329">
        <f t="shared" si="1025"/>
        <v>0</v>
      </c>
      <c r="AL4329">
        <f t="shared" si="1026"/>
        <v>1</v>
      </c>
      <c r="AM4329">
        <f t="shared" si="1027"/>
        <v>1</v>
      </c>
      <c r="AN4329">
        <f t="shared" si="1028"/>
        <v>1</v>
      </c>
      <c r="AO4329">
        <f t="shared" si="1029"/>
        <v>0</v>
      </c>
      <c r="AP4329">
        <f t="shared" si="1030"/>
        <v>1</v>
      </c>
      <c r="AQ4329">
        <f t="shared" si="1033"/>
        <v>5</v>
      </c>
      <c r="AS4329">
        <f t="shared" si="1034"/>
        <v>5.4</v>
      </c>
      <c r="AT4329">
        <f t="shared" si="1035"/>
        <v>2</v>
      </c>
      <c r="AU4329">
        <f t="shared" si="1022"/>
        <v>5.1583567236539931</v>
      </c>
    </row>
    <row r="4330" spans="17:47">
      <c r="Q4330">
        <v>1</v>
      </c>
      <c r="R4330">
        <v>1</v>
      </c>
      <c r="S4330">
        <v>0</v>
      </c>
      <c r="T4330">
        <v>3</v>
      </c>
      <c r="U4330">
        <v>0</v>
      </c>
      <c r="V4330">
        <v>0</v>
      </c>
      <c r="W4330">
        <v>1</v>
      </c>
      <c r="X4330">
        <v>0</v>
      </c>
      <c r="Y4330">
        <v>2</v>
      </c>
      <c r="Z4330">
        <v>1</v>
      </c>
      <c r="AA4330">
        <v>0</v>
      </c>
      <c r="AB4330">
        <v>4</v>
      </c>
      <c r="AC4330">
        <f t="shared" si="1031"/>
        <v>0</v>
      </c>
      <c r="AD4330">
        <v>8</v>
      </c>
      <c r="AE4330">
        <v>1</v>
      </c>
      <c r="AF4330">
        <v>5</v>
      </c>
      <c r="AH4330">
        <f t="shared" si="1032"/>
        <v>0</v>
      </c>
      <c r="AI4330">
        <f t="shared" si="1023"/>
        <v>-1</v>
      </c>
      <c r="AJ4330">
        <f t="shared" si="1024"/>
        <v>2</v>
      </c>
      <c r="AK4330">
        <f t="shared" si="1025"/>
        <v>-1</v>
      </c>
      <c r="AL4330">
        <f t="shared" si="1026"/>
        <v>-1</v>
      </c>
      <c r="AM4330">
        <f t="shared" si="1027"/>
        <v>0</v>
      </c>
      <c r="AN4330">
        <f t="shared" si="1028"/>
        <v>-1</v>
      </c>
      <c r="AO4330">
        <f t="shared" si="1029"/>
        <v>1</v>
      </c>
      <c r="AP4330">
        <f t="shared" si="1030"/>
        <v>0</v>
      </c>
      <c r="AQ4330">
        <f t="shared" si="1033"/>
        <v>4</v>
      </c>
      <c r="AS4330">
        <f t="shared" si="1034"/>
        <v>8</v>
      </c>
      <c r="AT4330">
        <f t="shared" si="1035"/>
        <v>4</v>
      </c>
      <c r="AU4330">
        <f t="shared" si="1022"/>
        <v>10.316713447307986</v>
      </c>
    </row>
    <row r="4331" spans="17:47">
      <c r="Q4331">
        <v>3</v>
      </c>
      <c r="R4331">
        <v>0</v>
      </c>
      <c r="S4331">
        <v>2</v>
      </c>
      <c r="T4331">
        <v>0</v>
      </c>
      <c r="U4331">
        <v>0</v>
      </c>
      <c r="V4331">
        <v>2</v>
      </c>
      <c r="W4331">
        <v>2</v>
      </c>
      <c r="X4331">
        <v>4</v>
      </c>
      <c r="Y4331">
        <v>3</v>
      </c>
      <c r="Z4331">
        <v>1</v>
      </c>
      <c r="AA4331">
        <v>0</v>
      </c>
      <c r="AB4331">
        <v>4</v>
      </c>
      <c r="AC4331">
        <f t="shared" si="1031"/>
        <v>0</v>
      </c>
      <c r="AD4331">
        <v>4</v>
      </c>
      <c r="AE4331">
        <v>2</v>
      </c>
      <c r="AF4331">
        <v>0</v>
      </c>
      <c r="AH4331">
        <f t="shared" si="1032"/>
        <v>-3</v>
      </c>
      <c r="AI4331">
        <f t="shared" si="1023"/>
        <v>-1</v>
      </c>
      <c r="AJ4331">
        <f t="shared" si="1024"/>
        <v>-3</v>
      </c>
      <c r="AK4331">
        <f t="shared" si="1025"/>
        <v>-3</v>
      </c>
      <c r="AL4331">
        <f t="shared" si="1026"/>
        <v>-1</v>
      </c>
      <c r="AM4331">
        <f t="shared" si="1027"/>
        <v>-1</v>
      </c>
      <c r="AN4331">
        <f t="shared" si="1028"/>
        <v>1</v>
      </c>
      <c r="AO4331">
        <f t="shared" si="1029"/>
        <v>0</v>
      </c>
      <c r="AP4331">
        <f t="shared" si="1030"/>
        <v>-2</v>
      </c>
      <c r="AQ4331">
        <f t="shared" si="1033"/>
        <v>4</v>
      </c>
      <c r="AS4331">
        <f t="shared" si="1034"/>
        <v>4</v>
      </c>
      <c r="AT4331">
        <f t="shared" si="1035"/>
        <v>-2</v>
      </c>
      <c r="AU4331">
        <f t="shared" si="1022"/>
        <v>-5.1583567236539931</v>
      </c>
    </row>
    <row r="4332" spans="17:47">
      <c r="Q4332">
        <v>0</v>
      </c>
      <c r="R4332">
        <v>0</v>
      </c>
      <c r="S4332">
        <v>2</v>
      </c>
      <c r="T4332">
        <v>1</v>
      </c>
      <c r="U4332">
        <v>1</v>
      </c>
      <c r="V4332">
        <v>1</v>
      </c>
      <c r="W4332">
        <v>1</v>
      </c>
      <c r="X4332">
        <v>1</v>
      </c>
      <c r="Y4332">
        <v>0</v>
      </c>
      <c r="Z4332">
        <v>0</v>
      </c>
      <c r="AA4332">
        <v>1</v>
      </c>
      <c r="AB4332">
        <v>3</v>
      </c>
      <c r="AC4332">
        <f t="shared" si="1031"/>
        <v>0.6</v>
      </c>
      <c r="AD4332">
        <v>8</v>
      </c>
      <c r="AE4332">
        <v>1</v>
      </c>
      <c r="AF4332">
        <v>3</v>
      </c>
      <c r="AH4332">
        <f t="shared" si="1032"/>
        <v>0</v>
      </c>
      <c r="AI4332">
        <f t="shared" si="1023"/>
        <v>2</v>
      </c>
      <c r="AJ4332">
        <f t="shared" si="1024"/>
        <v>1</v>
      </c>
      <c r="AK4332">
        <f t="shared" si="1025"/>
        <v>1</v>
      </c>
      <c r="AL4332">
        <f t="shared" si="1026"/>
        <v>1</v>
      </c>
      <c r="AM4332">
        <f t="shared" si="1027"/>
        <v>1</v>
      </c>
      <c r="AN4332">
        <f t="shared" si="1028"/>
        <v>1</v>
      </c>
      <c r="AO4332">
        <f t="shared" si="1029"/>
        <v>0</v>
      </c>
      <c r="AP4332">
        <f t="shared" si="1030"/>
        <v>0</v>
      </c>
      <c r="AQ4332">
        <f t="shared" si="1033"/>
        <v>2</v>
      </c>
      <c r="AS4332">
        <f t="shared" si="1034"/>
        <v>7.4</v>
      </c>
      <c r="AT4332">
        <f t="shared" si="1035"/>
        <v>2</v>
      </c>
      <c r="AU4332">
        <f t="shared" si="1022"/>
        <v>5.1583567236539931</v>
      </c>
    </row>
    <row r="4333" spans="17:47">
      <c r="Q4333">
        <v>1</v>
      </c>
      <c r="R4333">
        <v>0</v>
      </c>
      <c r="S4333">
        <v>3</v>
      </c>
      <c r="T4333">
        <v>1</v>
      </c>
      <c r="U4333">
        <v>3</v>
      </c>
      <c r="V4333">
        <v>0</v>
      </c>
      <c r="W4333">
        <v>2</v>
      </c>
      <c r="X4333">
        <v>1</v>
      </c>
      <c r="Y4333">
        <v>1</v>
      </c>
      <c r="Z4333">
        <v>0</v>
      </c>
      <c r="AA4333">
        <v>3</v>
      </c>
      <c r="AB4333">
        <v>9</v>
      </c>
      <c r="AC4333">
        <f t="shared" si="1031"/>
        <v>1.8</v>
      </c>
      <c r="AD4333">
        <v>6</v>
      </c>
      <c r="AE4333">
        <v>1</v>
      </c>
      <c r="AF4333">
        <v>0</v>
      </c>
      <c r="AH4333">
        <f t="shared" si="1032"/>
        <v>-1</v>
      </c>
      <c r="AI4333">
        <f t="shared" si="1023"/>
        <v>2</v>
      </c>
      <c r="AJ4333">
        <f t="shared" si="1024"/>
        <v>0</v>
      </c>
      <c r="AK4333">
        <f t="shared" si="1025"/>
        <v>2</v>
      </c>
      <c r="AL4333">
        <f t="shared" si="1026"/>
        <v>-1</v>
      </c>
      <c r="AM4333">
        <f t="shared" si="1027"/>
        <v>1</v>
      </c>
      <c r="AN4333">
        <f t="shared" si="1028"/>
        <v>0</v>
      </c>
      <c r="AO4333">
        <f t="shared" si="1029"/>
        <v>0</v>
      </c>
      <c r="AP4333">
        <f t="shared" si="1030"/>
        <v>-1</v>
      </c>
      <c r="AQ4333">
        <f t="shared" si="1033"/>
        <v>6</v>
      </c>
      <c r="AS4333">
        <f t="shared" si="1034"/>
        <v>4.2</v>
      </c>
      <c r="AT4333">
        <f t="shared" si="1035"/>
        <v>-1</v>
      </c>
      <c r="AU4333">
        <f t="shared" si="1022"/>
        <v>-2.5791783618269966</v>
      </c>
    </row>
    <row r="4334" spans="17:47">
      <c r="Q4334">
        <v>2</v>
      </c>
      <c r="R4334">
        <v>2</v>
      </c>
      <c r="S4334">
        <v>0</v>
      </c>
      <c r="T4334">
        <v>1</v>
      </c>
      <c r="U4334">
        <v>1</v>
      </c>
      <c r="V4334">
        <v>3</v>
      </c>
      <c r="W4334">
        <v>1</v>
      </c>
      <c r="X4334">
        <v>1</v>
      </c>
      <c r="Y4334">
        <v>1</v>
      </c>
      <c r="Z4334">
        <v>1</v>
      </c>
      <c r="AA4334">
        <v>2</v>
      </c>
      <c r="AB4334">
        <v>6</v>
      </c>
      <c r="AC4334">
        <f t="shared" si="1031"/>
        <v>1.2</v>
      </c>
      <c r="AD4334">
        <v>5</v>
      </c>
      <c r="AE4334">
        <v>1</v>
      </c>
      <c r="AF4334">
        <v>1</v>
      </c>
      <c r="AH4334">
        <f t="shared" si="1032"/>
        <v>0</v>
      </c>
      <c r="AI4334">
        <f t="shared" si="1023"/>
        <v>-2</v>
      </c>
      <c r="AJ4334">
        <f t="shared" si="1024"/>
        <v>-1</v>
      </c>
      <c r="AK4334">
        <f t="shared" si="1025"/>
        <v>-1</v>
      </c>
      <c r="AL4334">
        <f t="shared" si="1026"/>
        <v>1</v>
      </c>
      <c r="AM4334">
        <f t="shared" si="1027"/>
        <v>-1</v>
      </c>
      <c r="AN4334">
        <f t="shared" si="1028"/>
        <v>-1</v>
      </c>
      <c r="AO4334">
        <f t="shared" si="1029"/>
        <v>-1</v>
      </c>
      <c r="AP4334">
        <f t="shared" si="1030"/>
        <v>-1</v>
      </c>
      <c r="AQ4334">
        <f t="shared" si="1033"/>
        <v>4</v>
      </c>
      <c r="AS4334">
        <f t="shared" si="1034"/>
        <v>3.8</v>
      </c>
      <c r="AT4334">
        <f t="shared" si="1035"/>
        <v>0</v>
      </c>
      <c r="AU4334">
        <f t="shared" si="1022"/>
        <v>0</v>
      </c>
    </row>
    <row r="4335" spans="17:47">
      <c r="Q4335">
        <v>2</v>
      </c>
      <c r="R4335">
        <v>0</v>
      </c>
      <c r="S4335">
        <v>1</v>
      </c>
      <c r="T4335">
        <v>2</v>
      </c>
      <c r="U4335">
        <v>1</v>
      </c>
      <c r="V4335">
        <v>2</v>
      </c>
      <c r="W4335">
        <v>2</v>
      </c>
      <c r="X4335">
        <v>1</v>
      </c>
      <c r="Y4335">
        <v>2</v>
      </c>
      <c r="Z4335">
        <v>0</v>
      </c>
      <c r="AA4335">
        <v>0</v>
      </c>
      <c r="AB4335">
        <v>10</v>
      </c>
      <c r="AC4335">
        <f t="shared" si="1031"/>
        <v>0</v>
      </c>
      <c r="AD4335">
        <v>3</v>
      </c>
      <c r="AE4335">
        <v>2</v>
      </c>
      <c r="AF4335">
        <v>0</v>
      </c>
      <c r="AH4335">
        <f t="shared" si="1032"/>
        <v>-2</v>
      </c>
      <c r="AI4335">
        <f t="shared" si="1023"/>
        <v>-1</v>
      </c>
      <c r="AJ4335">
        <f t="shared" si="1024"/>
        <v>0</v>
      </c>
      <c r="AK4335">
        <f t="shared" si="1025"/>
        <v>-1</v>
      </c>
      <c r="AL4335">
        <f t="shared" si="1026"/>
        <v>0</v>
      </c>
      <c r="AM4335">
        <f t="shared" si="1027"/>
        <v>0</v>
      </c>
      <c r="AN4335">
        <f t="shared" si="1028"/>
        <v>-1</v>
      </c>
      <c r="AO4335">
        <f t="shared" si="1029"/>
        <v>0</v>
      </c>
      <c r="AP4335">
        <f t="shared" si="1030"/>
        <v>-2</v>
      </c>
      <c r="AQ4335">
        <f t="shared" si="1033"/>
        <v>10</v>
      </c>
      <c r="AS4335">
        <f t="shared" si="1034"/>
        <v>3</v>
      </c>
      <c r="AT4335">
        <f t="shared" si="1035"/>
        <v>-2</v>
      </c>
      <c r="AU4335">
        <f t="shared" si="1022"/>
        <v>-5.1583567236539931</v>
      </c>
    </row>
    <row r="4336" spans="17:47">
      <c r="Q4336">
        <v>1</v>
      </c>
      <c r="R4336">
        <v>1</v>
      </c>
      <c r="S4336">
        <v>1</v>
      </c>
      <c r="T4336">
        <v>1</v>
      </c>
      <c r="U4336">
        <v>2</v>
      </c>
      <c r="V4336">
        <v>0</v>
      </c>
      <c r="W4336">
        <v>0</v>
      </c>
      <c r="X4336">
        <v>1</v>
      </c>
      <c r="Y4336">
        <v>1</v>
      </c>
      <c r="Z4336">
        <v>0</v>
      </c>
      <c r="AA4336">
        <v>1</v>
      </c>
      <c r="AB4336">
        <v>2</v>
      </c>
      <c r="AC4336">
        <f t="shared" si="1031"/>
        <v>0.6</v>
      </c>
      <c r="AD4336">
        <v>4</v>
      </c>
      <c r="AE4336">
        <v>0</v>
      </c>
      <c r="AF4336">
        <v>2</v>
      </c>
      <c r="AH4336">
        <f t="shared" si="1032"/>
        <v>0</v>
      </c>
      <c r="AI4336">
        <f t="shared" si="1023"/>
        <v>0</v>
      </c>
      <c r="AJ4336">
        <f t="shared" si="1024"/>
        <v>0</v>
      </c>
      <c r="AK4336">
        <f t="shared" si="1025"/>
        <v>1</v>
      </c>
      <c r="AL4336">
        <f t="shared" si="1026"/>
        <v>-1</v>
      </c>
      <c r="AM4336">
        <f t="shared" si="1027"/>
        <v>-1</v>
      </c>
      <c r="AN4336">
        <f t="shared" si="1028"/>
        <v>0</v>
      </c>
      <c r="AO4336">
        <f t="shared" si="1029"/>
        <v>0</v>
      </c>
      <c r="AP4336">
        <f t="shared" si="1030"/>
        <v>-1</v>
      </c>
      <c r="AQ4336">
        <f t="shared" si="1033"/>
        <v>1</v>
      </c>
      <c r="AS4336">
        <f t="shared" si="1034"/>
        <v>3.4</v>
      </c>
      <c r="AT4336">
        <f t="shared" si="1035"/>
        <v>2</v>
      </c>
      <c r="AU4336">
        <f t="shared" si="1022"/>
        <v>5.1583567236539931</v>
      </c>
    </row>
    <row r="4337" spans="17:47">
      <c r="Q4337">
        <v>2</v>
      </c>
      <c r="R4337">
        <v>3</v>
      </c>
      <c r="S4337">
        <v>3</v>
      </c>
      <c r="T4337">
        <v>0</v>
      </c>
      <c r="U4337">
        <v>1</v>
      </c>
      <c r="V4337">
        <v>0</v>
      </c>
      <c r="W4337">
        <v>0</v>
      </c>
      <c r="X4337">
        <v>3</v>
      </c>
      <c r="Y4337">
        <v>1</v>
      </c>
      <c r="Z4337">
        <v>0</v>
      </c>
      <c r="AA4337">
        <v>1</v>
      </c>
      <c r="AB4337">
        <v>8</v>
      </c>
      <c r="AC4337">
        <f t="shared" si="1031"/>
        <v>0.6</v>
      </c>
      <c r="AD4337">
        <v>8</v>
      </c>
      <c r="AE4337">
        <v>1</v>
      </c>
      <c r="AF4337">
        <v>2</v>
      </c>
      <c r="AH4337">
        <f t="shared" si="1032"/>
        <v>1</v>
      </c>
      <c r="AI4337">
        <f t="shared" si="1023"/>
        <v>1</v>
      </c>
      <c r="AJ4337">
        <f t="shared" si="1024"/>
        <v>-2</v>
      </c>
      <c r="AK4337">
        <f t="shared" si="1025"/>
        <v>-1</v>
      </c>
      <c r="AL4337">
        <f t="shared" si="1026"/>
        <v>-2</v>
      </c>
      <c r="AM4337">
        <f t="shared" si="1027"/>
        <v>-2</v>
      </c>
      <c r="AN4337">
        <f t="shared" si="1028"/>
        <v>1</v>
      </c>
      <c r="AO4337">
        <f t="shared" si="1029"/>
        <v>-1</v>
      </c>
      <c r="AP4337">
        <f t="shared" si="1030"/>
        <v>-2</v>
      </c>
      <c r="AQ4337">
        <f t="shared" si="1033"/>
        <v>7</v>
      </c>
      <c r="AS4337">
        <f t="shared" si="1034"/>
        <v>7.4</v>
      </c>
      <c r="AT4337">
        <f t="shared" si="1035"/>
        <v>1</v>
      </c>
      <c r="AU4337">
        <f t="shared" si="1022"/>
        <v>2.5791783618269966</v>
      </c>
    </row>
    <row r="4338" spans="17:47">
      <c r="Q4338">
        <v>0</v>
      </c>
      <c r="R4338">
        <v>1</v>
      </c>
      <c r="S4338">
        <v>2</v>
      </c>
      <c r="T4338">
        <v>0</v>
      </c>
      <c r="U4338">
        <v>3</v>
      </c>
      <c r="V4338">
        <v>2</v>
      </c>
      <c r="W4338">
        <v>1</v>
      </c>
      <c r="X4338">
        <v>0</v>
      </c>
      <c r="Y4338">
        <v>2</v>
      </c>
      <c r="Z4338">
        <v>3</v>
      </c>
      <c r="AA4338">
        <v>0</v>
      </c>
      <c r="AB4338">
        <v>3</v>
      </c>
      <c r="AC4338">
        <f t="shared" si="1031"/>
        <v>0</v>
      </c>
      <c r="AD4338">
        <v>4</v>
      </c>
      <c r="AE4338">
        <v>2</v>
      </c>
      <c r="AF4338">
        <v>0</v>
      </c>
      <c r="AH4338">
        <f t="shared" si="1032"/>
        <v>1</v>
      </c>
      <c r="AI4338">
        <f t="shared" si="1023"/>
        <v>2</v>
      </c>
      <c r="AJ4338">
        <f t="shared" si="1024"/>
        <v>0</v>
      </c>
      <c r="AK4338">
        <f t="shared" si="1025"/>
        <v>3</v>
      </c>
      <c r="AL4338">
        <f t="shared" si="1026"/>
        <v>2</v>
      </c>
      <c r="AM4338">
        <f t="shared" si="1027"/>
        <v>1</v>
      </c>
      <c r="AN4338">
        <f t="shared" si="1028"/>
        <v>0</v>
      </c>
      <c r="AO4338">
        <f t="shared" si="1029"/>
        <v>2</v>
      </c>
      <c r="AP4338">
        <f t="shared" si="1030"/>
        <v>3</v>
      </c>
      <c r="AQ4338">
        <f t="shared" si="1033"/>
        <v>3</v>
      </c>
      <c r="AS4338">
        <f t="shared" si="1034"/>
        <v>4</v>
      </c>
      <c r="AT4338">
        <f t="shared" si="1035"/>
        <v>-2</v>
      </c>
      <c r="AU4338">
        <f t="shared" si="1022"/>
        <v>-5.1583567236539931</v>
      </c>
    </row>
    <row r="4339" spans="17:47">
      <c r="Q4339">
        <v>1</v>
      </c>
      <c r="R4339">
        <v>0</v>
      </c>
      <c r="S4339">
        <v>2</v>
      </c>
      <c r="T4339">
        <v>1</v>
      </c>
      <c r="U4339">
        <v>2</v>
      </c>
      <c r="V4339">
        <v>0</v>
      </c>
      <c r="W4339">
        <v>4</v>
      </c>
      <c r="X4339">
        <v>0</v>
      </c>
      <c r="Y4339">
        <v>2</v>
      </c>
      <c r="Z4339">
        <v>3</v>
      </c>
      <c r="AA4339">
        <v>0</v>
      </c>
      <c r="AB4339">
        <v>5</v>
      </c>
      <c r="AC4339">
        <f t="shared" si="1031"/>
        <v>0</v>
      </c>
      <c r="AD4339">
        <v>5</v>
      </c>
      <c r="AE4339">
        <v>0</v>
      </c>
      <c r="AF4339">
        <v>2</v>
      </c>
      <c r="AH4339">
        <f t="shared" si="1032"/>
        <v>-1</v>
      </c>
      <c r="AI4339">
        <f t="shared" si="1023"/>
        <v>1</v>
      </c>
      <c r="AJ4339">
        <f t="shared" si="1024"/>
        <v>0</v>
      </c>
      <c r="AK4339">
        <f t="shared" si="1025"/>
        <v>1</v>
      </c>
      <c r="AL4339">
        <f t="shared" si="1026"/>
        <v>-1</v>
      </c>
      <c r="AM4339">
        <f t="shared" si="1027"/>
        <v>3</v>
      </c>
      <c r="AN4339">
        <f t="shared" si="1028"/>
        <v>-1</v>
      </c>
      <c r="AO4339">
        <f t="shared" si="1029"/>
        <v>1</v>
      </c>
      <c r="AP4339">
        <f t="shared" si="1030"/>
        <v>2</v>
      </c>
      <c r="AQ4339">
        <f t="shared" si="1033"/>
        <v>5</v>
      </c>
      <c r="AS4339">
        <f t="shared" si="1034"/>
        <v>5</v>
      </c>
      <c r="AT4339">
        <f t="shared" si="1035"/>
        <v>2</v>
      </c>
      <c r="AU4339">
        <f t="shared" si="1022"/>
        <v>5.1583567236539931</v>
      </c>
    </row>
    <row r="4340" spans="17:47">
      <c r="Q4340">
        <v>0</v>
      </c>
      <c r="R4340">
        <v>0</v>
      </c>
      <c r="S4340">
        <v>1</v>
      </c>
      <c r="T4340">
        <v>1</v>
      </c>
      <c r="U4340">
        <v>1</v>
      </c>
      <c r="V4340">
        <v>6</v>
      </c>
      <c r="W4340">
        <v>1</v>
      </c>
      <c r="X4340">
        <v>3</v>
      </c>
      <c r="Y4340">
        <v>1</v>
      </c>
      <c r="Z4340">
        <v>0</v>
      </c>
      <c r="AA4340">
        <v>1</v>
      </c>
      <c r="AB4340">
        <v>4</v>
      </c>
      <c r="AC4340">
        <f t="shared" si="1031"/>
        <v>0.6</v>
      </c>
      <c r="AD4340">
        <v>2</v>
      </c>
      <c r="AE4340">
        <v>2</v>
      </c>
      <c r="AF4340">
        <v>1</v>
      </c>
      <c r="AH4340">
        <f t="shared" si="1032"/>
        <v>0</v>
      </c>
      <c r="AI4340">
        <f t="shared" si="1023"/>
        <v>1</v>
      </c>
      <c r="AJ4340">
        <f t="shared" si="1024"/>
        <v>1</v>
      </c>
      <c r="AK4340">
        <f t="shared" si="1025"/>
        <v>1</v>
      </c>
      <c r="AL4340">
        <f t="shared" si="1026"/>
        <v>6</v>
      </c>
      <c r="AM4340">
        <f t="shared" si="1027"/>
        <v>1</v>
      </c>
      <c r="AN4340">
        <f t="shared" si="1028"/>
        <v>3</v>
      </c>
      <c r="AO4340">
        <f t="shared" si="1029"/>
        <v>1</v>
      </c>
      <c r="AP4340">
        <f t="shared" si="1030"/>
        <v>0</v>
      </c>
      <c r="AQ4340">
        <f t="shared" si="1033"/>
        <v>3</v>
      </c>
      <c r="AS4340">
        <f t="shared" si="1034"/>
        <v>1.4</v>
      </c>
      <c r="AT4340">
        <f t="shared" si="1035"/>
        <v>-1</v>
      </c>
      <c r="AU4340">
        <f t="shared" si="1022"/>
        <v>-2.5791783618269966</v>
      </c>
    </row>
    <row r="4341" spans="17:47">
      <c r="Q4341">
        <v>0</v>
      </c>
      <c r="R4341">
        <v>0</v>
      </c>
      <c r="S4341">
        <v>2</v>
      </c>
      <c r="T4341">
        <v>1</v>
      </c>
      <c r="U4341">
        <v>0</v>
      </c>
      <c r="V4341">
        <v>1</v>
      </c>
      <c r="W4341">
        <v>1</v>
      </c>
      <c r="X4341">
        <v>2</v>
      </c>
      <c r="Y4341">
        <v>1</v>
      </c>
      <c r="Z4341">
        <v>0</v>
      </c>
      <c r="AA4341">
        <v>0</v>
      </c>
      <c r="AB4341">
        <v>1</v>
      </c>
      <c r="AC4341">
        <f t="shared" si="1031"/>
        <v>0</v>
      </c>
      <c r="AD4341">
        <v>4</v>
      </c>
      <c r="AE4341">
        <v>2</v>
      </c>
      <c r="AF4341">
        <v>2</v>
      </c>
      <c r="AH4341">
        <f t="shared" si="1032"/>
        <v>0</v>
      </c>
      <c r="AI4341">
        <f t="shared" si="1023"/>
        <v>2</v>
      </c>
      <c r="AJ4341">
        <f t="shared" si="1024"/>
        <v>1</v>
      </c>
      <c r="AK4341">
        <f t="shared" si="1025"/>
        <v>0</v>
      </c>
      <c r="AL4341">
        <f t="shared" si="1026"/>
        <v>1</v>
      </c>
      <c r="AM4341">
        <f t="shared" si="1027"/>
        <v>1</v>
      </c>
      <c r="AN4341">
        <f t="shared" si="1028"/>
        <v>2</v>
      </c>
      <c r="AO4341">
        <f t="shared" si="1029"/>
        <v>1</v>
      </c>
      <c r="AP4341">
        <f t="shared" si="1030"/>
        <v>0</v>
      </c>
      <c r="AQ4341">
        <f t="shared" si="1033"/>
        <v>1</v>
      </c>
      <c r="AS4341">
        <f t="shared" si="1034"/>
        <v>4</v>
      </c>
      <c r="AT4341">
        <f t="shared" si="1035"/>
        <v>0</v>
      </c>
      <c r="AU4341">
        <f t="shared" si="1022"/>
        <v>0</v>
      </c>
    </row>
    <row r="4342" spans="17:47">
      <c r="Q4342">
        <v>3</v>
      </c>
      <c r="R4342">
        <v>0</v>
      </c>
      <c r="S4342">
        <v>3</v>
      </c>
      <c r="T4342">
        <v>1</v>
      </c>
      <c r="U4342">
        <v>3</v>
      </c>
      <c r="V4342">
        <v>1</v>
      </c>
      <c r="W4342">
        <v>4</v>
      </c>
      <c r="X4342">
        <v>0</v>
      </c>
      <c r="Y4342">
        <v>1</v>
      </c>
      <c r="Z4342">
        <v>3</v>
      </c>
      <c r="AA4342">
        <v>2</v>
      </c>
      <c r="AB4342">
        <v>6</v>
      </c>
      <c r="AC4342">
        <f t="shared" si="1031"/>
        <v>1.2</v>
      </c>
      <c r="AD4342">
        <v>2</v>
      </c>
      <c r="AE4342">
        <v>2</v>
      </c>
      <c r="AF4342">
        <v>0</v>
      </c>
      <c r="AH4342">
        <f t="shared" si="1032"/>
        <v>-3</v>
      </c>
      <c r="AI4342">
        <f t="shared" si="1023"/>
        <v>0</v>
      </c>
      <c r="AJ4342">
        <f t="shared" si="1024"/>
        <v>-2</v>
      </c>
      <c r="AK4342">
        <f t="shared" si="1025"/>
        <v>0</v>
      </c>
      <c r="AL4342">
        <f t="shared" si="1026"/>
        <v>-2</v>
      </c>
      <c r="AM4342">
        <f t="shared" si="1027"/>
        <v>1</v>
      </c>
      <c r="AN4342">
        <f t="shared" si="1028"/>
        <v>-3</v>
      </c>
      <c r="AO4342">
        <f t="shared" si="1029"/>
        <v>-2</v>
      </c>
      <c r="AP4342">
        <f t="shared" si="1030"/>
        <v>0</v>
      </c>
      <c r="AQ4342">
        <f t="shared" si="1033"/>
        <v>4</v>
      </c>
      <c r="AS4342">
        <f t="shared" si="1034"/>
        <v>0.8</v>
      </c>
      <c r="AT4342">
        <f t="shared" si="1035"/>
        <v>-2</v>
      </c>
      <c r="AU4342">
        <f t="shared" si="1022"/>
        <v>-5.1583567236539931</v>
      </c>
    </row>
    <row r="4343" spans="17:47">
      <c r="Q4343">
        <v>1</v>
      </c>
      <c r="R4343">
        <v>3</v>
      </c>
      <c r="S4343">
        <v>1</v>
      </c>
      <c r="T4343">
        <v>5</v>
      </c>
      <c r="U4343">
        <v>2</v>
      </c>
      <c r="V4343">
        <v>4</v>
      </c>
      <c r="W4343">
        <v>2</v>
      </c>
      <c r="X4343">
        <v>4</v>
      </c>
      <c r="Y4343">
        <v>4</v>
      </c>
      <c r="Z4343">
        <v>6</v>
      </c>
      <c r="AA4343">
        <v>2</v>
      </c>
      <c r="AB4343">
        <v>7</v>
      </c>
      <c r="AC4343">
        <f t="shared" si="1031"/>
        <v>1.2</v>
      </c>
      <c r="AD4343">
        <v>0</v>
      </c>
      <c r="AE4343">
        <v>3</v>
      </c>
      <c r="AF4343">
        <v>5</v>
      </c>
      <c r="AH4343">
        <f t="shared" si="1032"/>
        <v>2</v>
      </c>
      <c r="AI4343">
        <f t="shared" si="1023"/>
        <v>0</v>
      </c>
      <c r="AJ4343">
        <f t="shared" si="1024"/>
        <v>4</v>
      </c>
      <c r="AK4343">
        <f t="shared" si="1025"/>
        <v>1</v>
      </c>
      <c r="AL4343">
        <f t="shared" si="1026"/>
        <v>3</v>
      </c>
      <c r="AM4343">
        <f t="shared" si="1027"/>
        <v>1</v>
      </c>
      <c r="AN4343">
        <f t="shared" si="1028"/>
        <v>3</v>
      </c>
      <c r="AO4343">
        <f t="shared" si="1029"/>
        <v>3</v>
      </c>
      <c r="AP4343">
        <f t="shared" si="1030"/>
        <v>5</v>
      </c>
      <c r="AQ4343">
        <f t="shared" si="1033"/>
        <v>5</v>
      </c>
      <c r="AS4343">
        <f t="shared" si="1034"/>
        <v>-1.2</v>
      </c>
      <c r="AT4343">
        <f t="shared" si="1035"/>
        <v>2</v>
      </c>
      <c r="AU4343">
        <f t="shared" si="1022"/>
        <v>5.1583567236539931</v>
      </c>
    </row>
    <row r="4344" spans="17:47">
      <c r="Q4344">
        <v>6</v>
      </c>
      <c r="R4344">
        <v>1</v>
      </c>
      <c r="S4344">
        <v>2</v>
      </c>
      <c r="T4344">
        <v>3</v>
      </c>
      <c r="U4344">
        <v>4</v>
      </c>
      <c r="V4344">
        <v>3</v>
      </c>
      <c r="W4344">
        <v>2</v>
      </c>
      <c r="X4344">
        <v>3</v>
      </c>
      <c r="Y4344">
        <v>2</v>
      </c>
      <c r="Z4344">
        <v>2</v>
      </c>
      <c r="AA4344">
        <v>2</v>
      </c>
      <c r="AB4344">
        <v>10</v>
      </c>
      <c r="AC4344">
        <f t="shared" si="1031"/>
        <v>1.2</v>
      </c>
      <c r="AD4344">
        <v>7</v>
      </c>
      <c r="AE4344">
        <v>1</v>
      </c>
      <c r="AF4344">
        <v>0</v>
      </c>
      <c r="AH4344">
        <f t="shared" si="1032"/>
        <v>-5</v>
      </c>
      <c r="AI4344">
        <f t="shared" si="1023"/>
        <v>-4</v>
      </c>
      <c r="AJ4344">
        <f t="shared" si="1024"/>
        <v>-3</v>
      </c>
      <c r="AK4344">
        <f t="shared" si="1025"/>
        <v>-2</v>
      </c>
      <c r="AL4344">
        <f t="shared" si="1026"/>
        <v>-3</v>
      </c>
      <c r="AM4344">
        <f t="shared" si="1027"/>
        <v>-4</v>
      </c>
      <c r="AN4344">
        <f t="shared" si="1028"/>
        <v>-3</v>
      </c>
      <c r="AO4344">
        <f t="shared" si="1029"/>
        <v>-4</v>
      </c>
      <c r="AP4344">
        <f t="shared" si="1030"/>
        <v>-4</v>
      </c>
      <c r="AQ4344">
        <f t="shared" si="1033"/>
        <v>8</v>
      </c>
      <c r="AS4344">
        <f t="shared" si="1034"/>
        <v>5.8</v>
      </c>
      <c r="AT4344">
        <f t="shared" si="1035"/>
        <v>-1</v>
      </c>
      <c r="AU4344">
        <f t="shared" si="1022"/>
        <v>-2.5791783618269966</v>
      </c>
    </row>
    <row r="4345" spans="17:47">
      <c r="Q4345">
        <v>6</v>
      </c>
      <c r="R4345">
        <v>3</v>
      </c>
      <c r="S4345">
        <v>4</v>
      </c>
      <c r="T4345">
        <v>3</v>
      </c>
      <c r="U4345">
        <v>4</v>
      </c>
      <c r="V4345">
        <v>3</v>
      </c>
      <c r="W4345">
        <v>2</v>
      </c>
      <c r="X4345">
        <v>0</v>
      </c>
      <c r="Y4345">
        <v>5</v>
      </c>
      <c r="Z4345">
        <v>2</v>
      </c>
      <c r="AA4345">
        <v>9</v>
      </c>
      <c r="AB4345">
        <v>6</v>
      </c>
      <c r="AC4345">
        <f t="shared" si="1031"/>
        <v>5.4</v>
      </c>
      <c r="AD4345">
        <v>7</v>
      </c>
      <c r="AE4345">
        <v>3</v>
      </c>
      <c r="AF4345">
        <v>4</v>
      </c>
      <c r="AH4345">
        <f t="shared" si="1032"/>
        <v>-3</v>
      </c>
      <c r="AI4345">
        <f t="shared" si="1023"/>
        <v>-2</v>
      </c>
      <c r="AJ4345">
        <f t="shared" si="1024"/>
        <v>-3</v>
      </c>
      <c r="AK4345">
        <f t="shared" si="1025"/>
        <v>-2</v>
      </c>
      <c r="AL4345">
        <f t="shared" si="1026"/>
        <v>-3</v>
      </c>
      <c r="AM4345">
        <f t="shared" si="1027"/>
        <v>-4</v>
      </c>
      <c r="AN4345">
        <f t="shared" si="1028"/>
        <v>-6</v>
      </c>
      <c r="AO4345">
        <f t="shared" si="1029"/>
        <v>-1</v>
      </c>
      <c r="AP4345">
        <f t="shared" si="1030"/>
        <v>-4</v>
      </c>
      <c r="AQ4345">
        <f t="shared" si="1033"/>
        <v>-3</v>
      </c>
      <c r="AS4345">
        <f t="shared" si="1034"/>
        <v>1.5999999999999996</v>
      </c>
      <c r="AT4345">
        <f t="shared" si="1035"/>
        <v>1</v>
      </c>
      <c r="AU4345">
        <f t="shared" si="1022"/>
        <v>2.5791783618269966</v>
      </c>
    </row>
    <row r="4346" spans="17:47">
      <c r="Q4346">
        <v>0</v>
      </c>
      <c r="R4346">
        <v>1</v>
      </c>
      <c r="S4346">
        <v>5</v>
      </c>
      <c r="T4346">
        <v>4</v>
      </c>
      <c r="U4346">
        <v>5</v>
      </c>
      <c r="V4346">
        <v>4</v>
      </c>
      <c r="W4346">
        <v>4</v>
      </c>
      <c r="X4346">
        <v>2</v>
      </c>
      <c r="Y4346">
        <v>3</v>
      </c>
      <c r="Z4346">
        <v>5</v>
      </c>
      <c r="AA4346">
        <v>1</v>
      </c>
      <c r="AB4346">
        <v>5</v>
      </c>
      <c r="AC4346">
        <f t="shared" si="1031"/>
        <v>0.6</v>
      </c>
      <c r="AD4346">
        <v>2</v>
      </c>
      <c r="AE4346">
        <v>6</v>
      </c>
      <c r="AF4346">
        <v>6</v>
      </c>
      <c r="AH4346">
        <f t="shared" si="1032"/>
        <v>1</v>
      </c>
      <c r="AI4346">
        <f t="shared" si="1023"/>
        <v>5</v>
      </c>
      <c r="AJ4346">
        <f t="shared" si="1024"/>
        <v>4</v>
      </c>
      <c r="AK4346">
        <f t="shared" si="1025"/>
        <v>5</v>
      </c>
      <c r="AL4346">
        <f t="shared" si="1026"/>
        <v>4</v>
      </c>
      <c r="AM4346">
        <f t="shared" si="1027"/>
        <v>4</v>
      </c>
      <c r="AN4346">
        <f t="shared" si="1028"/>
        <v>2</v>
      </c>
      <c r="AO4346">
        <f t="shared" si="1029"/>
        <v>3</v>
      </c>
      <c r="AP4346">
        <f t="shared" si="1030"/>
        <v>5</v>
      </c>
      <c r="AQ4346">
        <f t="shared" si="1033"/>
        <v>4</v>
      </c>
      <c r="AS4346">
        <f t="shared" si="1034"/>
        <v>1.4</v>
      </c>
      <c r="AT4346">
        <f t="shared" si="1035"/>
        <v>0</v>
      </c>
      <c r="AU4346">
        <f t="shared" si="1022"/>
        <v>0</v>
      </c>
    </row>
    <row r="4347" spans="17:47">
      <c r="Q4347">
        <v>3</v>
      </c>
      <c r="R4347">
        <v>3</v>
      </c>
      <c r="S4347">
        <v>5</v>
      </c>
      <c r="T4347">
        <v>4</v>
      </c>
      <c r="U4347">
        <v>4</v>
      </c>
      <c r="V4347">
        <v>4</v>
      </c>
      <c r="W4347">
        <v>2</v>
      </c>
      <c r="X4347">
        <v>2</v>
      </c>
      <c r="Y4347">
        <v>4</v>
      </c>
      <c r="Z4347">
        <v>5</v>
      </c>
      <c r="AA4347">
        <v>2</v>
      </c>
      <c r="AB4347">
        <v>5</v>
      </c>
      <c r="AC4347">
        <f t="shared" si="1031"/>
        <v>1.2</v>
      </c>
      <c r="AD4347">
        <v>4</v>
      </c>
      <c r="AE4347">
        <v>5</v>
      </c>
      <c r="AF4347">
        <v>1</v>
      </c>
      <c r="AH4347">
        <f t="shared" si="1032"/>
        <v>0</v>
      </c>
      <c r="AI4347">
        <f t="shared" si="1023"/>
        <v>2</v>
      </c>
      <c r="AJ4347">
        <f t="shared" si="1024"/>
        <v>1</v>
      </c>
      <c r="AK4347">
        <f t="shared" si="1025"/>
        <v>1</v>
      </c>
      <c r="AL4347">
        <f t="shared" si="1026"/>
        <v>1</v>
      </c>
      <c r="AM4347">
        <f t="shared" si="1027"/>
        <v>-1</v>
      </c>
      <c r="AN4347">
        <f t="shared" si="1028"/>
        <v>-1</v>
      </c>
      <c r="AO4347">
        <f t="shared" si="1029"/>
        <v>1</v>
      </c>
      <c r="AP4347">
        <f t="shared" si="1030"/>
        <v>2</v>
      </c>
      <c r="AQ4347">
        <f t="shared" si="1033"/>
        <v>3</v>
      </c>
      <c r="AS4347">
        <f t="shared" si="1034"/>
        <v>2.8</v>
      </c>
      <c r="AT4347">
        <f t="shared" si="1035"/>
        <v>-4</v>
      </c>
      <c r="AU4347">
        <f t="shared" si="1022"/>
        <v>-10.316713447307986</v>
      </c>
    </row>
    <row r="4348" spans="17:47">
      <c r="Q4348">
        <v>3</v>
      </c>
      <c r="R4348">
        <v>4</v>
      </c>
      <c r="S4348">
        <v>4</v>
      </c>
      <c r="T4348">
        <v>2</v>
      </c>
      <c r="U4348">
        <v>5</v>
      </c>
      <c r="V4348">
        <v>7</v>
      </c>
      <c r="W4348">
        <v>2</v>
      </c>
      <c r="X4348">
        <v>1</v>
      </c>
      <c r="Y4348">
        <v>4</v>
      </c>
      <c r="Z4348">
        <v>9</v>
      </c>
      <c r="AA4348">
        <v>1</v>
      </c>
      <c r="AB4348">
        <v>8</v>
      </c>
      <c r="AC4348">
        <f t="shared" si="1031"/>
        <v>0.6</v>
      </c>
      <c r="AD4348">
        <v>1</v>
      </c>
      <c r="AE4348">
        <v>5</v>
      </c>
      <c r="AF4348">
        <v>4</v>
      </c>
      <c r="AH4348">
        <f t="shared" si="1032"/>
        <v>1</v>
      </c>
      <c r="AI4348">
        <f t="shared" si="1023"/>
        <v>1</v>
      </c>
      <c r="AJ4348">
        <f t="shared" si="1024"/>
        <v>-1</v>
      </c>
      <c r="AK4348">
        <f t="shared" si="1025"/>
        <v>2</v>
      </c>
      <c r="AL4348">
        <f t="shared" si="1026"/>
        <v>4</v>
      </c>
      <c r="AM4348">
        <f t="shared" si="1027"/>
        <v>-1</v>
      </c>
      <c r="AN4348">
        <f t="shared" si="1028"/>
        <v>-2</v>
      </c>
      <c r="AO4348">
        <f t="shared" si="1029"/>
        <v>1</v>
      </c>
      <c r="AP4348">
        <f t="shared" si="1030"/>
        <v>6</v>
      </c>
      <c r="AQ4348">
        <f t="shared" si="1033"/>
        <v>7</v>
      </c>
      <c r="AS4348">
        <f t="shared" si="1034"/>
        <v>0.4</v>
      </c>
      <c r="AT4348">
        <f t="shared" si="1035"/>
        <v>-1</v>
      </c>
      <c r="AU4348">
        <f t="shared" si="1022"/>
        <v>-2.5791783618269966</v>
      </c>
    </row>
    <row r="4349" spans="17:47">
      <c r="Q4349">
        <v>3</v>
      </c>
      <c r="R4349">
        <v>4</v>
      </c>
      <c r="S4349">
        <v>2</v>
      </c>
      <c r="T4349">
        <v>5</v>
      </c>
      <c r="U4349">
        <v>4</v>
      </c>
      <c r="V4349">
        <v>5</v>
      </c>
      <c r="W4349">
        <v>5</v>
      </c>
      <c r="X4349">
        <v>7</v>
      </c>
      <c r="Y4349">
        <v>2</v>
      </c>
      <c r="Z4349">
        <v>2</v>
      </c>
      <c r="AA4349">
        <v>3</v>
      </c>
      <c r="AB4349">
        <v>6</v>
      </c>
      <c r="AC4349">
        <f t="shared" si="1031"/>
        <v>1.8</v>
      </c>
      <c r="AD4349">
        <v>6</v>
      </c>
      <c r="AE4349">
        <v>2</v>
      </c>
      <c r="AF4349">
        <v>3</v>
      </c>
      <c r="AH4349">
        <f t="shared" si="1032"/>
        <v>1</v>
      </c>
      <c r="AI4349">
        <f t="shared" si="1023"/>
        <v>-1</v>
      </c>
      <c r="AJ4349">
        <f t="shared" si="1024"/>
        <v>2</v>
      </c>
      <c r="AK4349">
        <f t="shared" si="1025"/>
        <v>1</v>
      </c>
      <c r="AL4349">
        <f t="shared" si="1026"/>
        <v>2</v>
      </c>
      <c r="AM4349">
        <f t="shared" si="1027"/>
        <v>2</v>
      </c>
      <c r="AN4349">
        <f t="shared" si="1028"/>
        <v>4</v>
      </c>
      <c r="AO4349">
        <f t="shared" si="1029"/>
        <v>-1</v>
      </c>
      <c r="AP4349">
        <f t="shared" si="1030"/>
        <v>-1</v>
      </c>
      <c r="AQ4349">
        <f t="shared" si="1033"/>
        <v>3</v>
      </c>
      <c r="AS4349">
        <f t="shared" si="1034"/>
        <v>4.2</v>
      </c>
      <c r="AT4349">
        <f t="shared" si="1035"/>
        <v>1</v>
      </c>
      <c r="AU4349">
        <f t="shared" si="1022"/>
        <v>2.5791783618269966</v>
      </c>
    </row>
    <row r="4350" spans="17:47">
      <c r="Q4350">
        <v>1</v>
      </c>
      <c r="R4350">
        <v>2</v>
      </c>
      <c r="S4350">
        <v>1</v>
      </c>
      <c r="T4350">
        <v>4</v>
      </c>
      <c r="U4350">
        <v>4</v>
      </c>
      <c r="V4350">
        <v>4</v>
      </c>
      <c r="W4350">
        <v>3</v>
      </c>
      <c r="X4350">
        <v>2</v>
      </c>
      <c r="Y4350">
        <v>2</v>
      </c>
      <c r="Z4350">
        <v>1</v>
      </c>
      <c r="AA4350">
        <v>3</v>
      </c>
      <c r="AB4350">
        <v>8</v>
      </c>
      <c r="AC4350">
        <f t="shared" si="1031"/>
        <v>1.8</v>
      </c>
      <c r="AD4350">
        <v>5</v>
      </c>
      <c r="AE4350">
        <v>1</v>
      </c>
      <c r="AF4350">
        <v>3</v>
      </c>
      <c r="AH4350">
        <f t="shared" si="1032"/>
        <v>1</v>
      </c>
      <c r="AI4350">
        <f t="shared" si="1023"/>
        <v>0</v>
      </c>
      <c r="AJ4350">
        <f t="shared" si="1024"/>
        <v>3</v>
      </c>
      <c r="AK4350">
        <f t="shared" si="1025"/>
        <v>3</v>
      </c>
      <c r="AL4350">
        <f t="shared" si="1026"/>
        <v>3</v>
      </c>
      <c r="AM4350">
        <f t="shared" si="1027"/>
        <v>2</v>
      </c>
      <c r="AN4350">
        <f t="shared" si="1028"/>
        <v>1</v>
      </c>
      <c r="AO4350">
        <f t="shared" si="1029"/>
        <v>1</v>
      </c>
      <c r="AP4350">
        <f t="shared" si="1030"/>
        <v>0</v>
      </c>
      <c r="AQ4350">
        <f t="shared" si="1033"/>
        <v>5</v>
      </c>
      <c r="AS4350">
        <f t="shared" si="1034"/>
        <v>3.2</v>
      </c>
      <c r="AT4350">
        <f t="shared" si="1035"/>
        <v>2</v>
      </c>
      <c r="AU4350">
        <f t="shared" si="1022"/>
        <v>5.1583567236539931</v>
      </c>
    </row>
    <row r="4351" spans="17:47">
      <c r="Q4351">
        <v>1</v>
      </c>
      <c r="R4351">
        <v>1</v>
      </c>
      <c r="S4351">
        <v>0</v>
      </c>
      <c r="T4351">
        <v>1</v>
      </c>
      <c r="U4351">
        <v>1</v>
      </c>
      <c r="V4351">
        <v>1</v>
      </c>
      <c r="W4351">
        <v>1</v>
      </c>
      <c r="X4351">
        <v>1</v>
      </c>
      <c r="Y4351">
        <v>3</v>
      </c>
      <c r="Z4351">
        <v>3</v>
      </c>
      <c r="AA4351">
        <v>3</v>
      </c>
      <c r="AB4351">
        <v>6</v>
      </c>
      <c r="AC4351">
        <f t="shared" si="1031"/>
        <v>1.8</v>
      </c>
      <c r="AD4351">
        <v>7</v>
      </c>
      <c r="AE4351">
        <v>2</v>
      </c>
      <c r="AF4351">
        <v>4</v>
      </c>
      <c r="AH4351">
        <f t="shared" si="1032"/>
        <v>0</v>
      </c>
      <c r="AI4351">
        <f t="shared" si="1023"/>
        <v>-1</v>
      </c>
      <c r="AJ4351">
        <f t="shared" si="1024"/>
        <v>0</v>
      </c>
      <c r="AK4351">
        <f t="shared" si="1025"/>
        <v>0</v>
      </c>
      <c r="AL4351">
        <f t="shared" si="1026"/>
        <v>0</v>
      </c>
      <c r="AM4351">
        <f t="shared" si="1027"/>
        <v>0</v>
      </c>
      <c r="AN4351">
        <f t="shared" si="1028"/>
        <v>0</v>
      </c>
      <c r="AO4351">
        <f t="shared" si="1029"/>
        <v>2</v>
      </c>
      <c r="AP4351">
        <f t="shared" si="1030"/>
        <v>2</v>
      </c>
      <c r="AQ4351">
        <f t="shared" si="1033"/>
        <v>3</v>
      </c>
      <c r="AS4351">
        <f t="shared" si="1034"/>
        <v>5.2</v>
      </c>
      <c r="AT4351">
        <f t="shared" si="1035"/>
        <v>2</v>
      </c>
      <c r="AU4351">
        <f t="shared" si="1022"/>
        <v>5.1583567236539931</v>
      </c>
    </row>
    <row r="4352" spans="17:47">
      <c r="Q4352">
        <v>1</v>
      </c>
      <c r="R4352">
        <v>1</v>
      </c>
      <c r="S4352">
        <v>2</v>
      </c>
      <c r="T4352">
        <v>1</v>
      </c>
      <c r="U4352">
        <v>2</v>
      </c>
      <c r="V4352">
        <v>2</v>
      </c>
      <c r="W4352">
        <v>3</v>
      </c>
      <c r="X4352">
        <v>3</v>
      </c>
      <c r="Y4352">
        <v>3</v>
      </c>
      <c r="Z4352">
        <v>0</v>
      </c>
      <c r="AA4352">
        <v>1</v>
      </c>
      <c r="AB4352">
        <v>4</v>
      </c>
      <c r="AC4352">
        <f t="shared" si="1031"/>
        <v>0.6</v>
      </c>
      <c r="AD4352">
        <v>4</v>
      </c>
      <c r="AE4352">
        <v>3</v>
      </c>
      <c r="AF4352">
        <v>1</v>
      </c>
      <c r="AH4352">
        <f t="shared" si="1032"/>
        <v>0</v>
      </c>
      <c r="AI4352">
        <f t="shared" si="1023"/>
        <v>1</v>
      </c>
      <c r="AJ4352">
        <f t="shared" si="1024"/>
        <v>0</v>
      </c>
      <c r="AK4352">
        <f t="shared" si="1025"/>
        <v>1</v>
      </c>
      <c r="AL4352">
        <f t="shared" si="1026"/>
        <v>1</v>
      </c>
      <c r="AM4352">
        <f t="shared" si="1027"/>
        <v>2</v>
      </c>
      <c r="AN4352">
        <f t="shared" si="1028"/>
        <v>2</v>
      </c>
      <c r="AO4352">
        <f t="shared" si="1029"/>
        <v>2</v>
      </c>
      <c r="AP4352">
        <f t="shared" si="1030"/>
        <v>-1</v>
      </c>
      <c r="AQ4352">
        <f t="shared" si="1033"/>
        <v>3</v>
      </c>
      <c r="AS4352">
        <f t="shared" si="1034"/>
        <v>3.4</v>
      </c>
      <c r="AT4352">
        <f t="shared" si="1035"/>
        <v>-2</v>
      </c>
      <c r="AU4352">
        <f t="shared" ref="AU4352:AU4415" si="1036">AT4352*10107.8/3919</f>
        <v>-5.1583567236539931</v>
      </c>
    </row>
    <row r="4353" spans="17:47">
      <c r="Q4353">
        <v>3</v>
      </c>
      <c r="R4353">
        <v>1</v>
      </c>
      <c r="S4353">
        <v>3</v>
      </c>
      <c r="T4353">
        <v>0</v>
      </c>
      <c r="U4353">
        <v>2</v>
      </c>
      <c r="V4353">
        <v>0</v>
      </c>
      <c r="W4353">
        <v>2</v>
      </c>
      <c r="X4353">
        <v>2</v>
      </c>
      <c r="Y4353">
        <v>1</v>
      </c>
      <c r="Z4353">
        <v>1</v>
      </c>
      <c r="AA4353">
        <v>2</v>
      </c>
      <c r="AB4353">
        <v>4</v>
      </c>
      <c r="AC4353">
        <f t="shared" si="1031"/>
        <v>1.2</v>
      </c>
      <c r="AD4353">
        <v>5</v>
      </c>
      <c r="AE4353">
        <v>0</v>
      </c>
      <c r="AF4353">
        <v>2</v>
      </c>
      <c r="AH4353">
        <f t="shared" si="1032"/>
        <v>-2</v>
      </c>
      <c r="AI4353">
        <f t="shared" si="1023"/>
        <v>0</v>
      </c>
      <c r="AJ4353">
        <f t="shared" si="1024"/>
        <v>-3</v>
      </c>
      <c r="AK4353">
        <f t="shared" si="1025"/>
        <v>-1</v>
      </c>
      <c r="AL4353">
        <f t="shared" si="1026"/>
        <v>-3</v>
      </c>
      <c r="AM4353">
        <f t="shared" si="1027"/>
        <v>-1</v>
      </c>
      <c r="AN4353">
        <f t="shared" si="1028"/>
        <v>-1</v>
      </c>
      <c r="AO4353">
        <f t="shared" si="1029"/>
        <v>-2</v>
      </c>
      <c r="AP4353">
        <f t="shared" si="1030"/>
        <v>-2</v>
      </c>
      <c r="AQ4353">
        <f t="shared" si="1033"/>
        <v>2</v>
      </c>
      <c r="AS4353">
        <f t="shared" si="1034"/>
        <v>3.8</v>
      </c>
      <c r="AT4353">
        <f t="shared" si="1035"/>
        <v>2</v>
      </c>
      <c r="AU4353">
        <f t="shared" si="1036"/>
        <v>5.1583567236539931</v>
      </c>
    </row>
    <row r="4354" spans="17:47">
      <c r="Q4354">
        <v>3</v>
      </c>
      <c r="R4354">
        <v>2</v>
      </c>
      <c r="S4354">
        <v>0</v>
      </c>
      <c r="T4354">
        <v>3</v>
      </c>
      <c r="U4354">
        <v>2</v>
      </c>
      <c r="V4354">
        <v>1</v>
      </c>
      <c r="W4354">
        <v>1</v>
      </c>
      <c r="X4354">
        <v>3</v>
      </c>
      <c r="Y4354">
        <v>2</v>
      </c>
      <c r="Z4354">
        <v>1</v>
      </c>
      <c r="AA4354">
        <v>0</v>
      </c>
      <c r="AB4354">
        <v>5</v>
      </c>
      <c r="AC4354">
        <f t="shared" si="1031"/>
        <v>0</v>
      </c>
      <c r="AD4354">
        <v>7</v>
      </c>
      <c r="AE4354">
        <v>1</v>
      </c>
      <c r="AF4354">
        <v>3</v>
      </c>
      <c r="AH4354">
        <f t="shared" si="1032"/>
        <v>-1</v>
      </c>
      <c r="AI4354">
        <f t="shared" si="1023"/>
        <v>-3</v>
      </c>
      <c r="AJ4354">
        <f t="shared" si="1024"/>
        <v>0</v>
      </c>
      <c r="AK4354">
        <f t="shared" si="1025"/>
        <v>-1</v>
      </c>
      <c r="AL4354">
        <f t="shared" si="1026"/>
        <v>-2</v>
      </c>
      <c r="AM4354">
        <f t="shared" si="1027"/>
        <v>-2</v>
      </c>
      <c r="AN4354">
        <f t="shared" si="1028"/>
        <v>0</v>
      </c>
      <c r="AO4354">
        <f t="shared" si="1029"/>
        <v>-1</v>
      </c>
      <c r="AP4354">
        <f t="shared" si="1030"/>
        <v>-2</v>
      </c>
      <c r="AQ4354">
        <f t="shared" si="1033"/>
        <v>5</v>
      </c>
      <c r="AS4354">
        <f t="shared" si="1034"/>
        <v>7</v>
      </c>
      <c r="AT4354">
        <f t="shared" si="1035"/>
        <v>2</v>
      </c>
      <c r="AU4354">
        <f t="shared" si="1036"/>
        <v>5.1583567236539931</v>
      </c>
    </row>
    <row r="4355" spans="17:47">
      <c r="Q4355">
        <v>0</v>
      </c>
      <c r="R4355">
        <v>0</v>
      </c>
      <c r="S4355">
        <v>4</v>
      </c>
      <c r="T4355">
        <v>0</v>
      </c>
      <c r="U4355">
        <v>2</v>
      </c>
      <c r="V4355">
        <v>1</v>
      </c>
      <c r="W4355">
        <v>2</v>
      </c>
      <c r="X4355">
        <v>2</v>
      </c>
      <c r="Y4355">
        <v>1</v>
      </c>
      <c r="Z4355">
        <v>1</v>
      </c>
      <c r="AA4355">
        <v>0</v>
      </c>
      <c r="AB4355">
        <v>5</v>
      </c>
      <c r="AC4355">
        <f t="shared" si="1031"/>
        <v>0</v>
      </c>
      <c r="AD4355">
        <v>9</v>
      </c>
      <c r="AE4355">
        <v>2</v>
      </c>
      <c r="AF4355">
        <v>1</v>
      </c>
      <c r="AH4355">
        <f t="shared" si="1032"/>
        <v>0</v>
      </c>
      <c r="AI4355">
        <f t="shared" ref="AI4355:AI4418" si="1037">S4355-$Q4355</f>
        <v>4</v>
      </c>
      <c r="AJ4355">
        <f t="shared" ref="AJ4355:AJ4418" si="1038">T4355-$Q4355</f>
        <v>0</v>
      </c>
      <c r="AK4355">
        <f t="shared" ref="AK4355:AK4418" si="1039">U4355-$Q4355</f>
        <v>2</v>
      </c>
      <c r="AL4355">
        <f t="shared" ref="AL4355:AL4418" si="1040">V4355-$Q4355</f>
        <v>1</v>
      </c>
      <c r="AM4355">
        <f t="shared" ref="AM4355:AM4418" si="1041">W4355-$Q4355</f>
        <v>2</v>
      </c>
      <c r="AN4355">
        <f t="shared" ref="AN4355:AN4418" si="1042">X4355-$Q4355</f>
        <v>2</v>
      </c>
      <c r="AO4355">
        <f t="shared" ref="AO4355:AO4418" si="1043">Y4355-$Q4355</f>
        <v>1</v>
      </c>
      <c r="AP4355">
        <f t="shared" ref="AP4355:AP4418" si="1044">Z4355-$Q4355</f>
        <v>1</v>
      </c>
      <c r="AQ4355">
        <f t="shared" si="1033"/>
        <v>5</v>
      </c>
      <c r="AS4355">
        <f t="shared" si="1034"/>
        <v>9</v>
      </c>
      <c r="AT4355">
        <f t="shared" si="1035"/>
        <v>-1</v>
      </c>
      <c r="AU4355">
        <f t="shared" si="1036"/>
        <v>-2.5791783618269966</v>
      </c>
    </row>
    <row r="4356" spans="17:47">
      <c r="Q4356">
        <v>2</v>
      </c>
      <c r="R4356">
        <v>1</v>
      </c>
      <c r="S4356">
        <v>1</v>
      </c>
      <c r="T4356">
        <v>0</v>
      </c>
      <c r="U4356">
        <v>2</v>
      </c>
      <c r="V4356">
        <v>2</v>
      </c>
      <c r="W4356">
        <v>0</v>
      </c>
      <c r="X4356">
        <v>0</v>
      </c>
      <c r="Y4356">
        <v>0</v>
      </c>
      <c r="Z4356">
        <v>1</v>
      </c>
      <c r="AA4356">
        <v>1</v>
      </c>
      <c r="AB4356">
        <v>5</v>
      </c>
      <c r="AC4356">
        <f t="shared" ref="AC4356:AC4419" si="1045">AA4356*180/300</f>
        <v>0.6</v>
      </c>
      <c r="AD4356">
        <v>1</v>
      </c>
      <c r="AE4356">
        <v>0</v>
      </c>
      <c r="AF4356">
        <v>2</v>
      </c>
      <c r="AH4356">
        <f t="shared" ref="AH4356:AH4419" si="1046">R4356-$Q4356</f>
        <v>-1</v>
      </c>
      <c r="AI4356">
        <f t="shared" si="1037"/>
        <v>-1</v>
      </c>
      <c r="AJ4356">
        <f t="shared" si="1038"/>
        <v>-2</v>
      </c>
      <c r="AK4356">
        <f t="shared" si="1039"/>
        <v>0</v>
      </c>
      <c r="AL4356">
        <f t="shared" si="1040"/>
        <v>0</v>
      </c>
      <c r="AM4356">
        <f t="shared" si="1041"/>
        <v>-2</v>
      </c>
      <c r="AN4356">
        <f t="shared" si="1042"/>
        <v>-2</v>
      </c>
      <c r="AO4356">
        <f t="shared" si="1043"/>
        <v>-2</v>
      </c>
      <c r="AP4356">
        <f t="shared" si="1044"/>
        <v>-1</v>
      </c>
      <c r="AQ4356">
        <f t="shared" ref="AQ4356:AQ4419" si="1047">AB4356-AA4356</f>
        <v>4</v>
      </c>
      <c r="AS4356">
        <f t="shared" ref="AS4356:AS4419" si="1048">AD4356-AC4356</f>
        <v>0.4</v>
      </c>
      <c r="AT4356">
        <f t="shared" ref="AT4356:AT4419" si="1049">AF4356-AE4356</f>
        <v>2</v>
      </c>
      <c r="AU4356">
        <f t="shared" si="1036"/>
        <v>5.1583567236539931</v>
      </c>
    </row>
    <row r="4357" spans="17:47">
      <c r="Q4357">
        <v>1</v>
      </c>
      <c r="R4357">
        <v>3</v>
      </c>
      <c r="S4357">
        <v>2</v>
      </c>
      <c r="T4357">
        <v>0</v>
      </c>
      <c r="U4357">
        <v>0</v>
      </c>
      <c r="V4357">
        <v>1</v>
      </c>
      <c r="W4357">
        <v>1</v>
      </c>
      <c r="X4357">
        <v>1</v>
      </c>
      <c r="Y4357">
        <v>1</v>
      </c>
      <c r="Z4357">
        <v>5</v>
      </c>
      <c r="AA4357">
        <v>4</v>
      </c>
      <c r="AB4357">
        <v>9</v>
      </c>
      <c r="AC4357">
        <f t="shared" si="1045"/>
        <v>2.4</v>
      </c>
      <c r="AD4357">
        <v>1</v>
      </c>
      <c r="AE4357">
        <v>1</v>
      </c>
      <c r="AF4357">
        <v>2</v>
      </c>
      <c r="AH4357">
        <f t="shared" si="1046"/>
        <v>2</v>
      </c>
      <c r="AI4357">
        <f t="shared" si="1037"/>
        <v>1</v>
      </c>
      <c r="AJ4357">
        <f t="shared" si="1038"/>
        <v>-1</v>
      </c>
      <c r="AK4357">
        <f t="shared" si="1039"/>
        <v>-1</v>
      </c>
      <c r="AL4357">
        <f t="shared" si="1040"/>
        <v>0</v>
      </c>
      <c r="AM4357">
        <f t="shared" si="1041"/>
        <v>0</v>
      </c>
      <c r="AN4357">
        <f t="shared" si="1042"/>
        <v>0</v>
      </c>
      <c r="AO4357">
        <f t="shared" si="1043"/>
        <v>0</v>
      </c>
      <c r="AP4357">
        <f t="shared" si="1044"/>
        <v>4</v>
      </c>
      <c r="AQ4357">
        <f t="shared" si="1047"/>
        <v>5</v>
      </c>
      <c r="AS4357">
        <f t="shared" si="1048"/>
        <v>-1.4</v>
      </c>
      <c r="AT4357">
        <f t="shared" si="1049"/>
        <v>1</v>
      </c>
      <c r="AU4357">
        <f t="shared" si="1036"/>
        <v>2.5791783618269966</v>
      </c>
    </row>
    <row r="4358" spans="17:47">
      <c r="Q4358">
        <v>3</v>
      </c>
      <c r="R4358">
        <v>2</v>
      </c>
      <c r="S4358">
        <v>2</v>
      </c>
      <c r="T4358">
        <v>1</v>
      </c>
      <c r="U4358">
        <v>1</v>
      </c>
      <c r="V4358">
        <v>1</v>
      </c>
      <c r="W4358">
        <v>0</v>
      </c>
      <c r="X4358">
        <v>1</v>
      </c>
      <c r="Y4358">
        <v>2</v>
      </c>
      <c r="Z4358">
        <v>1</v>
      </c>
      <c r="AA4358">
        <v>1</v>
      </c>
      <c r="AB4358">
        <v>9</v>
      </c>
      <c r="AC4358">
        <f t="shared" si="1045"/>
        <v>0.6</v>
      </c>
      <c r="AD4358">
        <v>5</v>
      </c>
      <c r="AE4358">
        <v>1</v>
      </c>
      <c r="AF4358">
        <v>2</v>
      </c>
      <c r="AH4358">
        <f t="shared" si="1046"/>
        <v>-1</v>
      </c>
      <c r="AI4358">
        <f t="shared" si="1037"/>
        <v>-1</v>
      </c>
      <c r="AJ4358">
        <f t="shared" si="1038"/>
        <v>-2</v>
      </c>
      <c r="AK4358">
        <f t="shared" si="1039"/>
        <v>-2</v>
      </c>
      <c r="AL4358">
        <f t="shared" si="1040"/>
        <v>-2</v>
      </c>
      <c r="AM4358">
        <f t="shared" si="1041"/>
        <v>-3</v>
      </c>
      <c r="AN4358">
        <f t="shared" si="1042"/>
        <v>-2</v>
      </c>
      <c r="AO4358">
        <f t="shared" si="1043"/>
        <v>-1</v>
      </c>
      <c r="AP4358">
        <f t="shared" si="1044"/>
        <v>-2</v>
      </c>
      <c r="AQ4358">
        <f t="shared" si="1047"/>
        <v>8</v>
      </c>
      <c r="AS4358">
        <f t="shared" si="1048"/>
        <v>4.4000000000000004</v>
      </c>
      <c r="AT4358">
        <f t="shared" si="1049"/>
        <v>1</v>
      </c>
      <c r="AU4358">
        <f t="shared" si="1036"/>
        <v>2.5791783618269966</v>
      </c>
    </row>
    <row r="4359" spans="17:47">
      <c r="Q4359">
        <v>3</v>
      </c>
      <c r="R4359">
        <v>1</v>
      </c>
      <c r="S4359">
        <v>0</v>
      </c>
      <c r="T4359">
        <v>3</v>
      </c>
      <c r="U4359">
        <v>1</v>
      </c>
      <c r="V4359">
        <v>1</v>
      </c>
      <c r="W4359">
        <v>0</v>
      </c>
      <c r="X4359">
        <v>0</v>
      </c>
      <c r="Y4359">
        <v>2</v>
      </c>
      <c r="Z4359">
        <v>1</v>
      </c>
      <c r="AA4359">
        <v>3</v>
      </c>
      <c r="AB4359">
        <v>11</v>
      </c>
      <c r="AC4359">
        <f t="shared" si="1045"/>
        <v>1.8</v>
      </c>
      <c r="AD4359">
        <v>3</v>
      </c>
      <c r="AE4359">
        <v>3</v>
      </c>
      <c r="AF4359">
        <v>1</v>
      </c>
      <c r="AH4359">
        <f t="shared" si="1046"/>
        <v>-2</v>
      </c>
      <c r="AI4359">
        <f t="shared" si="1037"/>
        <v>-3</v>
      </c>
      <c r="AJ4359">
        <f t="shared" si="1038"/>
        <v>0</v>
      </c>
      <c r="AK4359">
        <f t="shared" si="1039"/>
        <v>-2</v>
      </c>
      <c r="AL4359">
        <f t="shared" si="1040"/>
        <v>-2</v>
      </c>
      <c r="AM4359">
        <f t="shared" si="1041"/>
        <v>-3</v>
      </c>
      <c r="AN4359">
        <f t="shared" si="1042"/>
        <v>-3</v>
      </c>
      <c r="AO4359">
        <f t="shared" si="1043"/>
        <v>-1</v>
      </c>
      <c r="AP4359">
        <f t="shared" si="1044"/>
        <v>-2</v>
      </c>
      <c r="AQ4359">
        <f t="shared" si="1047"/>
        <v>8</v>
      </c>
      <c r="AS4359">
        <f t="shared" si="1048"/>
        <v>1.2</v>
      </c>
      <c r="AT4359">
        <f t="shared" si="1049"/>
        <v>-2</v>
      </c>
      <c r="AU4359">
        <f t="shared" si="1036"/>
        <v>-5.1583567236539931</v>
      </c>
    </row>
    <row r="4360" spans="17:47">
      <c r="Q4360">
        <v>0</v>
      </c>
      <c r="R4360">
        <v>0</v>
      </c>
      <c r="S4360">
        <v>1</v>
      </c>
      <c r="T4360">
        <v>2</v>
      </c>
      <c r="U4360">
        <v>2</v>
      </c>
      <c r="V4360">
        <v>0</v>
      </c>
      <c r="W4360">
        <v>1</v>
      </c>
      <c r="X4360">
        <v>6</v>
      </c>
      <c r="Y4360">
        <v>3</v>
      </c>
      <c r="Z4360">
        <v>1</v>
      </c>
      <c r="AA4360">
        <v>4</v>
      </c>
      <c r="AB4360">
        <v>22</v>
      </c>
      <c r="AC4360">
        <f t="shared" si="1045"/>
        <v>2.4</v>
      </c>
      <c r="AD4360">
        <v>9</v>
      </c>
      <c r="AE4360">
        <v>2</v>
      </c>
      <c r="AF4360">
        <v>3</v>
      </c>
      <c r="AH4360">
        <f t="shared" si="1046"/>
        <v>0</v>
      </c>
      <c r="AI4360">
        <f t="shared" si="1037"/>
        <v>1</v>
      </c>
      <c r="AJ4360">
        <f t="shared" si="1038"/>
        <v>2</v>
      </c>
      <c r="AK4360">
        <f t="shared" si="1039"/>
        <v>2</v>
      </c>
      <c r="AL4360">
        <f t="shared" si="1040"/>
        <v>0</v>
      </c>
      <c r="AM4360">
        <f t="shared" si="1041"/>
        <v>1</v>
      </c>
      <c r="AN4360">
        <f t="shared" si="1042"/>
        <v>6</v>
      </c>
      <c r="AO4360">
        <f t="shared" si="1043"/>
        <v>3</v>
      </c>
      <c r="AP4360">
        <f t="shared" si="1044"/>
        <v>1</v>
      </c>
      <c r="AQ4360">
        <f t="shared" si="1047"/>
        <v>18</v>
      </c>
      <c r="AS4360">
        <f t="shared" si="1048"/>
        <v>6.6</v>
      </c>
      <c r="AT4360">
        <f t="shared" si="1049"/>
        <v>1</v>
      </c>
      <c r="AU4360">
        <f t="shared" si="1036"/>
        <v>2.5791783618269966</v>
      </c>
    </row>
    <row r="4361" spans="17:47">
      <c r="Q4361">
        <v>1</v>
      </c>
      <c r="R4361">
        <v>2</v>
      </c>
      <c r="S4361">
        <v>6</v>
      </c>
      <c r="T4361">
        <v>0</v>
      </c>
      <c r="U4361">
        <v>3</v>
      </c>
      <c r="V4361">
        <v>3</v>
      </c>
      <c r="W4361">
        <v>2</v>
      </c>
      <c r="X4361">
        <v>2</v>
      </c>
      <c r="Y4361">
        <v>4</v>
      </c>
      <c r="Z4361">
        <v>1</v>
      </c>
      <c r="AA4361">
        <v>0</v>
      </c>
      <c r="AB4361">
        <v>15</v>
      </c>
      <c r="AC4361">
        <f t="shared" si="1045"/>
        <v>0</v>
      </c>
      <c r="AD4361">
        <v>8</v>
      </c>
      <c r="AE4361">
        <v>3</v>
      </c>
      <c r="AF4361">
        <v>4</v>
      </c>
      <c r="AH4361">
        <f t="shared" si="1046"/>
        <v>1</v>
      </c>
      <c r="AI4361">
        <f t="shared" si="1037"/>
        <v>5</v>
      </c>
      <c r="AJ4361">
        <f t="shared" si="1038"/>
        <v>-1</v>
      </c>
      <c r="AK4361">
        <f t="shared" si="1039"/>
        <v>2</v>
      </c>
      <c r="AL4361">
        <f t="shared" si="1040"/>
        <v>2</v>
      </c>
      <c r="AM4361">
        <f t="shared" si="1041"/>
        <v>1</v>
      </c>
      <c r="AN4361">
        <f t="shared" si="1042"/>
        <v>1</v>
      </c>
      <c r="AO4361">
        <f t="shared" si="1043"/>
        <v>3</v>
      </c>
      <c r="AP4361">
        <f t="shared" si="1044"/>
        <v>0</v>
      </c>
      <c r="AQ4361">
        <f t="shared" si="1047"/>
        <v>15</v>
      </c>
      <c r="AS4361">
        <f t="shared" si="1048"/>
        <v>8</v>
      </c>
      <c r="AT4361">
        <f t="shared" si="1049"/>
        <v>1</v>
      </c>
      <c r="AU4361">
        <f t="shared" si="1036"/>
        <v>2.5791783618269966</v>
      </c>
    </row>
    <row r="4362" spans="17:47">
      <c r="Q4362">
        <v>5</v>
      </c>
      <c r="R4362">
        <v>1</v>
      </c>
      <c r="S4362">
        <v>4</v>
      </c>
      <c r="T4362">
        <v>3</v>
      </c>
      <c r="U4362">
        <v>5</v>
      </c>
      <c r="V4362">
        <v>3</v>
      </c>
      <c r="W4362">
        <v>3</v>
      </c>
      <c r="X4362">
        <v>2</v>
      </c>
      <c r="Y4362">
        <v>9</v>
      </c>
      <c r="Z4362">
        <v>8</v>
      </c>
      <c r="AA4362">
        <v>5</v>
      </c>
      <c r="AB4362">
        <v>18</v>
      </c>
      <c r="AC4362">
        <f t="shared" si="1045"/>
        <v>3</v>
      </c>
      <c r="AD4362">
        <v>5</v>
      </c>
      <c r="AE4362">
        <v>7</v>
      </c>
      <c r="AF4362">
        <v>1</v>
      </c>
      <c r="AH4362">
        <f t="shared" si="1046"/>
        <v>-4</v>
      </c>
      <c r="AI4362">
        <f t="shared" si="1037"/>
        <v>-1</v>
      </c>
      <c r="AJ4362">
        <f t="shared" si="1038"/>
        <v>-2</v>
      </c>
      <c r="AK4362">
        <f t="shared" si="1039"/>
        <v>0</v>
      </c>
      <c r="AL4362">
        <f t="shared" si="1040"/>
        <v>-2</v>
      </c>
      <c r="AM4362">
        <f t="shared" si="1041"/>
        <v>-2</v>
      </c>
      <c r="AN4362">
        <f t="shared" si="1042"/>
        <v>-3</v>
      </c>
      <c r="AO4362">
        <f t="shared" si="1043"/>
        <v>4</v>
      </c>
      <c r="AP4362">
        <f t="shared" si="1044"/>
        <v>3</v>
      </c>
      <c r="AQ4362">
        <f t="shared" si="1047"/>
        <v>13</v>
      </c>
      <c r="AS4362">
        <f t="shared" si="1048"/>
        <v>2</v>
      </c>
      <c r="AT4362">
        <f t="shared" si="1049"/>
        <v>-6</v>
      </c>
      <c r="AU4362">
        <f t="shared" si="1036"/>
        <v>-15.475070170961979</v>
      </c>
    </row>
    <row r="4363" spans="17:47">
      <c r="Q4363">
        <v>5</v>
      </c>
      <c r="R4363">
        <v>6</v>
      </c>
      <c r="S4363">
        <v>7</v>
      </c>
      <c r="T4363">
        <v>5</v>
      </c>
      <c r="U4363">
        <v>3</v>
      </c>
      <c r="V4363">
        <v>4</v>
      </c>
      <c r="W4363">
        <v>6</v>
      </c>
      <c r="X4363">
        <v>5</v>
      </c>
      <c r="Y4363">
        <v>8</v>
      </c>
      <c r="Z4363">
        <v>8</v>
      </c>
      <c r="AA4363">
        <v>2</v>
      </c>
      <c r="AB4363">
        <v>29</v>
      </c>
      <c r="AC4363">
        <f t="shared" si="1045"/>
        <v>1.2</v>
      </c>
      <c r="AD4363">
        <v>8</v>
      </c>
      <c r="AE4363">
        <v>6</v>
      </c>
      <c r="AF4363">
        <v>6</v>
      </c>
      <c r="AH4363">
        <f t="shared" si="1046"/>
        <v>1</v>
      </c>
      <c r="AI4363">
        <f t="shared" si="1037"/>
        <v>2</v>
      </c>
      <c r="AJ4363">
        <f t="shared" si="1038"/>
        <v>0</v>
      </c>
      <c r="AK4363">
        <f t="shared" si="1039"/>
        <v>-2</v>
      </c>
      <c r="AL4363">
        <f t="shared" si="1040"/>
        <v>-1</v>
      </c>
      <c r="AM4363">
        <f t="shared" si="1041"/>
        <v>1</v>
      </c>
      <c r="AN4363">
        <f t="shared" si="1042"/>
        <v>0</v>
      </c>
      <c r="AO4363">
        <f t="shared" si="1043"/>
        <v>3</v>
      </c>
      <c r="AP4363">
        <f t="shared" si="1044"/>
        <v>3</v>
      </c>
      <c r="AQ4363">
        <f t="shared" si="1047"/>
        <v>27</v>
      </c>
      <c r="AS4363">
        <f t="shared" si="1048"/>
        <v>6.8</v>
      </c>
      <c r="AT4363">
        <f t="shared" si="1049"/>
        <v>0</v>
      </c>
      <c r="AU4363">
        <f t="shared" si="1036"/>
        <v>0</v>
      </c>
    </row>
    <row r="4364" spans="17:47">
      <c r="Q4364">
        <v>7</v>
      </c>
      <c r="R4364">
        <v>7</v>
      </c>
      <c r="S4364">
        <v>10</v>
      </c>
      <c r="T4364">
        <v>5</v>
      </c>
      <c r="U4364">
        <v>8</v>
      </c>
      <c r="V4364">
        <v>8</v>
      </c>
      <c r="W4364">
        <v>6</v>
      </c>
      <c r="X4364">
        <v>2</v>
      </c>
      <c r="Y4364">
        <v>8</v>
      </c>
      <c r="Z4364">
        <v>7</v>
      </c>
      <c r="AA4364">
        <v>8</v>
      </c>
      <c r="AB4364">
        <v>30</v>
      </c>
      <c r="AC4364">
        <f t="shared" si="1045"/>
        <v>4.8</v>
      </c>
      <c r="AD4364">
        <v>4</v>
      </c>
      <c r="AE4364">
        <v>12</v>
      </c>
      <c r="AF4364">
        <v>7</v>
      </c>
      <c r="AH4364">
        <f t="shared" si="1046"/>
        <v>0</v>
      </c>
      <c r="AI4364">
        <f t="shared" si="1037"/>
        <v>3</v>
      </c>
      <c r="AJ4364">
        <f t="shared" si="1038"/>
        <v>-2</v>
      </c>
      <c r="AK4364">
        <f t="shared" si="1039"/>
        <v>1</v>
      </c>
      <c r="AL4364">
        <f t="shared" si="1040"/>
        <v>1</v>
      </c>
      <c r="AM4364">
        <f t="shared" si="1041"/>
        <v>-1</v>
      </c>
      <c r="AN4364">
        <f t="shared" si="1042"/>
        <v>-5</v>
      </c>
      <c r="AO4364">
        <f t="shared" si="1043"/>
        <v>1</v>
      </c>
      <c r="AP4364">
        <f t="shared" si="1044"/>
        <v>0</v>
      </c>
      <c r="AQ4364">
        <f t="shared" si="1047"/>
        <v>22</v>
      </c>
      <c r="AS4364">
        <f t="shared" si="1048"/>
        <v>-0.79999999999999982</v>
      </c>
      <c r="AT4364">
        <f t="shared" si="1049"/>
        <v>-5</v>
      </c>
      <c r="AU4364">
        <f t="shared" si="1036"/>
        <v>-12.895891809134984</v>
      </c>
    </row>
    <row r="4365" spans="17:47">
      <c r="Q4365">
        <v>9</v>
      </c>
      <c r="R4365">
        <v>12</v>
      </c>
      <c r="S4365">
        <v>11</v>
      </c>
      <c r="T4365">
        <v>10</v>
      </c>
      <c r="U4365">
        <v>9</v>
      </c>
      <c r="V4365">
        <v>4</v>
      </c>
      <c r="W4365">
        <v>4</v>
      </c>
      <c r="X4365">
        <v>6</v>
      </c>
      <c r="Y4365">
        <v>9</v>
      </c>
      <c r="Z4365">
        <v>8</v>
      </c>
      <c r="AA4365">
        <v>11</v>
      </c>
      <c r="AB4365">
        <v>25</v>
      </c>
      <c r="AC4365">
        <f t="shared" si="1045"/>
        <v>6.6</v>
      </c>
      <c r="AD4365">
        <v>6</v>
      </c>
      <c r="AE4365">
        <v>11</v>
      </c>
      <c r="AF4365">
        <v>19</v>
      </c>
      <c r="AH4365">
        <f t="shared" si="1046"/>
        <v>3</v>
      </c>
      <c r="AI4365">
        <f t="shared" si="1037"/>
        <v>2</v>
      </c>
      <c r="AJ4365">
        <f t="shared" si="1038"/>
        <v>1</v>
      </c>
      <c r="AK4365">
        <f t="shared" si="1039"/>
        <v>0</v>
      </c>
      <c r="AL4365">
        <f t="shared" si="1040"/>
        <v>-5</v>
      </c>
      <c r="AM4365">
        <f t="shared" si="1041"/>
        <v>-5</v>
      </c>
      <c r="AN4365">
        <f t="shared" si="1042"/>
        <v>-3</v>
      </c>
      <c r="AO4365">
        <f t="shared" si="1043"/>
        <v>0</v>
      </c>
      <c r="AP4365">
        <f t="shared" si="1044"/>
        <v>-1</v>
      </c>
      <c r="AQ4365">
        <f t="shared" si="1047"/>
        <v>14</v>
      </c>
      <c r="AS4365">
        <f t="shared" si="1048"/>
        <v>-0.59999999999999964</v>
      </c>
      <c r="AT4365">
        <f t="shared" si="1049"/>
        <v>8</v>
      </c>
      <c r="AU4365">
        <f t="shared" si="1036"/>
        <v>20.633426894615972</v>
      </c>
    </row>
    <row r="4366" spans="17:47">
      <c r="Q4366">
        <v>7</v>
      </c>
      <c r="R4366">
        <v>12</v>
      </c>
      <c r="S4366">
        <v>6</v>
      </c>
      <c r="T4366">
        <v>7</v>
      </c>
      <c r="U4366">
        <v>9</v>
      </c>
      <c r="V4366">
        <v>8</v>
      </c>
      <c r="W4366">
        <v>8</v>
      </c>
      <c r="X4366">
        <v>2</v>
      </c>
      <c r="Y4366">
        <v>9</v>
      </c>
      <c r="Z4366">
        <v>9</v>
      </c>
      <c r="AA4366">
        <v>8</v>
      </c>
      <c r="AB4366">
        <v>12</v>
      </c>
      <c r="AC4366">
        <f t="shared" si="1045"/>
        <v>4.8</v>
      </c>
      <c r="AD4366">
        <v>6</v>
      </c>
      <c r="AE4366">
        <v>9</v>
      </c>
      <c r="AF4366">
        <v>11</v>
      </c>
      <c r="AH4366">
        <f t="shared" si="1046"/>
        <v>5</v>
      </c>
      <c r="AI4366">
        <f t="shared" si="1037"/>
        <v>-1</v>
      </c>
      <c r="AJ4366">
        <f t="shared" si="1038"/>
        <v>0</v>
      </c>
      <c r="AK4366">
        <f t="shared" si="1039"/>
        <v>2</v>
      </c>
      <c r="AL4366">
        <f t="shared" si="1040"/>
        <v>1</v>
      </c>
      <c r="AM4366">
        <f t="shared" si="1041"/>
        <v>1</v>
      </c>
      <c r="AN4366">
        <f t="shared" si="1042"/>
        <v>-5</v>
      </c>
      <c r="AO4366">
        <f t="shared" si="1043"/>
        <v>2</v>
      </c>
      <c r="AP4366">
        <f t="shared" si="1044"/>
        <v>2</v>
      </c>
      <c r="AQ4366">
        <f t="shared" si="1047"/>
        <v>4</v>
      </c>
      <c r="AS4366">
        <f t="shared" si="1048"/>
        <v>1.2000000000000002</v>
      </c>
      <c r="AT4366">
        <f t="shared" si="1049"/>
        <v>2</v>
      </c>
      <c r="AU4366">
        <f t="shared" si="1036"/>
        <v>5.1583567236539931</v>
      </c>
    </row>
    <row r="4367" spans="17:47">
      <c r="Q4367">
        <v>7</v>
      </c>
      <c r="R4367">
        <v>9</v>
      </c>
      <c r="S4367">
        <v>1</v>
      </c>
      <c r="T4367">
        <v>9</v>
      </c>
      <c r="U4367">
        <v>8</v>
      </c>
      <c r="V4367">
        <v>11</v>
      </c>
      <c r="W4367">
        <v>12</v>
      </c>
      <c r="X4367">
        <v>12</v>
      </c>
      <c r="Y4367">
        <v>12</v>
      </c>
      <c r="Z4367">
        <v>3</v>
      </c>
      <c r="AA4367">
        <v>10</v>
      </c>
      <c r="AB4367">
        <v>13</v>
      </c>
      <c r="AC4367">
        <f t="shared" si="1045"/>
        <v>6</v>
      </c>
      <c r="AD4367">
        <v>11</v>
      </c>
      <c r="AE4367">
        <v>10</v>
      </c>
      <c r="AF4367">
        <v>12</v>
      </c>
      <c r="AH4367">
        <f t="shared" si="1046"/>
        <v>2</v>
      </c>
      <c r="AI4367">
        <f t="shared" si="1037"/>
        <v>-6</v>
      </c>
      <c r="AJ4367">
        <f t="shared" si="1038"/>
        <v>2</v>
      </c>
      <c r="AK4367">
        <f t="shared" si="1039"/>
        <v>1</v>
      </c>
      <c r="AL4367">
        <f t="shared" si="1040"/>
        <v>4</v>
      </c>
      <c r="AM4367">
        <f t="shared" si="1041"/>
        <v>5</v>
      </c>
      <c r="AN4367">
        <f t="shared" si="1042"/>
        <v>5</v>
      </c>
      <c r="AO4367">
        <f t="shared" si="1043"/>
        <v>5</v>
      </c>
      <c r="AP4367">
        <f t="shared" si="1044"/>
        <v>-4</v>
      </c>
      <c r="AQ4367">
        <f t="shared" si="1047"/>
        <v>3</v>
      </c>
      <c r="AS4367">
        <f t="shared" si="1048"/>
        <v>5</v>
      </c>
      <c r="AT4367">
        <f t="shared" si="1049"/>
        <v>2</v>
      </c>
      <c r="AU4367">
        <f t="shared" si="1036"/>
        <v>5.1583567236539931</v>
      </c>
    </row>
    <row r="4368" spans="17:47">
      <c r="Q4368">
        <v>5</v>
      </c>
      <c r="R4368">
        <v>11</v>
      </c>
      <c r="S4368">
        <v>4</v>
      </c>
      <c r="T4368">
        <v>5</v>
      </c>
      <c r="U4368">
        <v>6</v>
      </c>
      <c r="V4368">
        <v>5</v>
      </c>
      <c r="W4368">
        <v>3</v>
      </c>
      <c r="X4368">
        <v>9</v>
      </c>
      <c r="Y4368">
        <v>9</v>
      </c>
      <c r="Z4368">
        <v>3</v>
      </c>
      <c r="AA4368">
        <v>4</v>
      </c>
      <c r="AB4368">
        <v>13</v>
      </c>
      <c r="AC4368">
        <f t="shared" si="1045"/>
        <v>2.4</v>
      </c>
      <c r="AD4368">
        <v>11</v>
      </c>
      <c r="AE4368">
        <v>6</v>
      </c>
      <c r="AF4368">
        <v>5</v>
      </c>
      <c r="AH4368">
        <f t="shared" si="1046"/>
        <v>6</v>
      </c>
      <c r="AI4368">
        <f t="shared" si="1037"/>
        <v>-1</v>
      </c>
      <c r="AJ4368">
        <f t="shared" si="1038"/>
        <v>0</v>
      </c>
      <c r="AK4368">
        <f t="shared" si="1039"/>
        <v>1</v>
      </c>
      <c r="AL4368">
        <f t="shared" si="1040"/>
        <v>0</v>
      </c>
      <c r="AM4368">
        <f t="shared" si="1041"/>
        <v>-2</v>
      </c>
      <c r="AN4368">
        <f t="shared" si="1042"/>
        <v>4</v>
      </c>
      <c r="AO4368">
        <f t="shared" si="1043"/>
        <v>4</v>
      </c>
      <c r="AP4368">
        <f t="shared" si="1044"/>
        <v>-2</v>
      </c>
      <c r="AQ4368">
        <f t="shared" si="1047"/>
        <v>9</v>
      </c>
      <c r="AS4368">
        <f t="shared" si="1048"/>
        <v>8.6</v>
      </c>
      <c r="AT4368">
        <f t="shared" si="1049"/>
        <v>-1</v>
      </c>
      <c r="AU4368">
        <f t="shared" si="1036"/>
        <v>-2.5791783618269966</v>
      </c>
    </row>
    <row r="4369" spans="17:47">
      <c r="Q4369">
        <v>4</v>
      </c>
      <c r="R4369">
        <v>7</v>
      </c>
      <c r="S4369">
        <v>1</v>
      </c>
      <c r="T4369">
        <v>7</v>
      </c>
      <c r="U4369">
        <v>7</v>
      </c>
      <c r="V4369">
        <v>8</v>
      </c>
      <c r="W4369">
        <v>2</v>
      </c>
      <c r="X4369">
        <v>6</v>
      </c>
      <c r="Y4369">
        <v>4</v>
      </c>
      <c r="Z4369">
        <v>6</v>
      </c>
      <c r="AA4369">
        <v>8</v>
      </c>
      <c r="AB4369">
        <v>14</v>
      </c>
      <c r="AC4369">
        <f t="shared" si="1045"/>
        <v>4.8</v>
      </c>
      <c r="AD4369">
        <v>11</v>
      </c>
      <c r="AE4369">
        <v>3</v>
      </c>
      <c r="AF4369">
        <v>6</v>
      </c>
      <c r="AH4369">
        <f t="shared" si="1046"/>
        <v>3</v>
      </c>
      <c r="AI4369">
        <f t="shared" si="1037"/>
        <v>-3</v>
      </c>
      <c r="AJ4369">
        <f t="shared" si="1038"/>
        <v>3</v>
      </c>
      <c r="AK4369">
        <f t="shared" si="1039"/>
        <v>3</v>
      </c>
      <c r="AL4369">
        <f t="shared" si="1040"/>
        <v>4</v>
      </c>
      <c r="AM4369">
        <f t="shared" si="1041"/>
        <v>-2</v>
      </c>
      <c r="AN4369">
        <f t="shared" si="1042"/>
        <v>2</v>
      </c>
      <c r="AO4369">
        <f t="shared" si="1043"/>
        <v>0</v>
      </c>
      <c r="AP4369">
        <f t="shared" si="1044"/>
        <v>2</v>
      </c>
      <c r="AQ4369">
        <f t="shared" si="1047"/>
        <v>6</v>
      </c>
      <c r="AS4369">
        <f t="shared" si="1048"/>
        <v>6.2</v>
      </c>
      <c r="AT4369">
        <f t="shared" si="1049"/>
        <v>3</v>
      </c>
      <c r="AU4369">
        <f t="shared" si="1036"/>
        <v>7.7375350854809897</v>
      </c>
    </row>
    <row r="4370" spans="17:47">
      <c r="Q4370">
        <v>4</v>
      </c>
      <c r="R4370">
        <v>3</v>
      </c>
      <c r="S4370">
        <v>1</v>
      </c>
      <c r="T4370">
        <v>3</v>
      </c>
      <c r="U4370">
        <v>1</v>
      </c>
      <c r="V4370">
        <v>6</v>
      </c>
      <c r="W4370">
        <v>2</v>
      </c>
      <c r="X4370">
        <v>4</v>
      </c>
      <c r="Y4370">
        <v>2</v>
      </c>
      <c r="Z4370">
        <v>5</v>
      </c>
      <c r="AA4370">
        <v>7</v>
      </c>
      <c r="AB4370">
        <v>10</v>
      </c>
      <c r="AC4370">
        <f t="shared" si="1045"/>
        <v>4.2</v>
      </c>
      <c r="AD4370">
        <v>8</v>
      </c>
      <c r="AE4370">
        <v>1</v>
      </c>
      <c r="AF4370">
        <v>2</v>
      </c>
      <c r="AH4370">
        <f t="shared" si="1046"/>
        <v>-1</v>
      </c>
      <c r="AI4370">
        <f t="shared" si="1037"/>
        <v>-3</v>
      </c>
      <c r="AJ4370">
        <f t="shared" si="1038"/>
        <v>-1</v>
      </c>
      <c r="AK4370">
        <f t="shared" si="1039"/>
        <v>-3</v>
      </c>
      <c r="AL4370">
        <f t="shared" si="1040"/>
        <v>2</v>
      </c>
      <c r="AM4370">
        <f t="shared" si="1041"/>
        <v>-2</v>
      </c>
      <c r="AN4370">
        <f t="shared" si="1042"/>
        <v>0</v>
      </c>
      <c r="AO4370">
        <f t="shared" si="1043"/>
        <v>-2</v>
      </c>
      <c r="AP4370">
        <f t="shared" si="1044"/>
        <v>1</v>
      </c>
      <c r="AQ4370">
        <f t="shared" si="1047"/>
        <v>3</v>
      </c>
      <c r="AS4370">
        <f t="shared" si="1048"/>
        <v>3.8</v>
      </c>
      <c r="AT4370">
        <f t="shared" si="1049"/>
        <v>1</v>
      </c>
      <c r="AU4370">
        <f t="shared" si="1036"/>
        <v>2.5791783618269966</v>
      </c>
    </row>
    <row r="4371" spans="17:47">
      <c r="Q4371">
        <v>6</v>
      </c>
      <c r="R4371">
        <v>1</v>
      </c>
      <c r="S4371">
        <v>6</v>
      </c>
      <c r="T4371">
        <v>3</v>
      </c>
      <c r="U4371">
        <v>1</v>
      </c>
      <c r="V4371">
        <v>4</v>
      </c>
      <c r="W4371">
        <v>4</v>
      </c>
      <c r="X4371">
        <v>2</v>
      </c>
      <c r="Y4371">
        <v>4</v>
      </c>
      <c r="Z4371">
        <v>2</v>
      </c>
      <c r="AA4371">
        <v>5</v>
      </c>
      <c r="AB4371">
        <v>11</v>
      </c>
      <c r="AC4371">
        <f t="shared" si="1045"/>
        <v>3</v>
      </c>
      <c r="AD4371">
        <v>4</v>
      </c>
      <c r="AE4371">
        <v>2</v>
      </c>
      <c r="AF4371">
        <v>3</v>
      </c>
      <c r="AH4371">
        <f t="shared" si="1046"/>
        <v>-5</v>
      </c>
      <c r="AI4371">
        <f t="shared" si="1037"/>
        <v>0</v>
      </c>
      <c r="AJ4371">
        <f t="shared" si="1038"/>
        <v>-3</v>
      </c>
      <c r="AK4371">
        <f t="shared" si="1039"/>
        <v>-5</v>
      </c>
      <c r="AL4371">
        <f t="shared" si="1040"/>
        <v>-2</v>
      </c>
      <c r="AM4371">
        <f t="shared" si="1041"/>
        <v>-2</v>
      </c>
      <c r="AN4371">
        <f t="shared" si="1042"/>
        <v>-4</v>
      </c>
      <c r="AO4371">
        <f t="shared" si="1043"/>
        <v>-2</v>
      </c>
      <c r="AP4371">
        <f t="shared" si="1044"/>
        <v>-4</v>
      </c>
      <c r="AQ4371">
        <f t="shared" si="1047"/>
        <v>6</v>
      </c>
      <c r="AS4371">
        <f t="shared" si="1048"/>
        <v>1</v>
      </c>
      <c r="AT4371">
        <f t="shared" si="1049"/>
        <v>1</v>
      </c>
      <c r="AU4371">
        <f t="shared" si="1036"/>
        <v>2.5791783618269966</v>
      </c>
    </row>
    <row r="4372" spans="17:47">
      <c r="Q4372">
        <v>0</v>
      </c>
      <c r="R4372">
        <v>2</v>
      </c>
      <c r="S4372">
        <v>3</v>
      </c>
      <c r="T4372">
        <v>0</v>
      </c>
      <c r="U4372">
        <v>0</v>
      </c>
      <c r="V4372">
        <v>1</v>
      </c>
      <c r="W4372">
        <v>2</v>
      </c>
      <c r="X4372">
        <v>3</v>
      </c>
      <c r="Y4372">
        <v>1</v>
      </c>
      <c r="Z4372">
        <v>2</v>
      </c>
      <c r="AA4372">
        <v>0</v>
      </c>
      <c r="AB4372">
        <v>7</v>
      </c>
      <c r="AC4372">
        <f t="shared" si="1045"/>
        <v>0</v>
      </c>
      <c r="AD4372">
        <v>5</v>
      </c>
      <c r="AE4372">
        <v>1</v>
      </c>
      <c r="AF4372">
        <v>1</v>
      </c>
      <c r="AH4372">
        <f t="shared" si="1046"/>
        <v>2</v>
      </c>
      <c r="AI4372">
        <f t="shared" si="1037"/>
        <v>3</v>
      </c>
      <c r="AJ4372">
        <f t="shared" si="1038"/>
        <v>0</v>
      </c>
      <c r="AK4372">
        <f t="shared" si="1039"/>
        <v>0</v>
      </c>
      <c r="AL4372">
        <f t="shared" si="1040"/>
        <v>1</v>
      </c>
      <c r="AM4372">
        <f t="shared" si="1041"/>
        <v>2</v>
      </c>
      <c r="AN4372">
        <f t="shared" si="1042"/>
        <v>3</v>
      </c>
      <c r="AO4372">
        <f t="shared" si="1043"/>
        <v>1</v>
      </c>
      <c r="AP4372">
        <f t="shared" si="1044"/>
        <v>2</v>
      </c>
      <c r="AQ4372">
        <f t="shared" si="1047"/>
        <v>7</v>
      </c>
      <c r="AS4372">
        <f t="shared" si="1048"/>
        <v>5</v>
      </c>
      <c r="AT4372">
        <f t="shared" si="1049"/>
        <v>0</v>
      </c>
      <c r="AU4372">
        <f t="shared" si="1036"/>
        <v>0</v>
      </c>
    </row>
    <row r="4373" spans="17:47">
      <c r="Q4373">
        <v>1</v>
      </c>
      <c r="R4373">
        <v>1</v>
      </c>
      <c r="S4373">
        <v>0</v>
      </c>
      <c r="T4373">
        <v>2</v>
      </c>
      <c r="U4373">
        <v>2</v>
      </c>
      <c r="V4373">
        <v>3</v>
      </c>
      <c r="W4373">
        <v>2</v>
      </c>
      <c r="X4373">
        <v>5</v>
      </c>
      <c r="Y4373">
        <v>0</v>
      </c>
      <c r="Z4373">
        <v>0</v>
      </c>
      <c r="AA4373">
        <v>1</v>
      </c>
      <c r="AB4373">
        <v>1</v>
      </c>
      <c r="AC4373">
        <f t="shared" si="1045"/>
        <v>0.6</v>
      </c>
      <c r="AD4373">
        <v>6</v>
      </c>
      <c r="AE4373">
        <v>1</v>
      </c>
      <c r="AF4373">
        <v>2</v>
      </c>
      <c r="AH4373">
        <f t="shared" si="1046"/>
        <v>0</v>
      </c>
      <c r="AI4373">
        <f t="shared" si="1037"/>
        <v>-1</v>
      </c>
      <c r="AJ4373">
        <f t="shared" si="1038"/>
        <v>1</v>
      </c>
      <c r="AK4373">
        <f t="shared" si="1039"/>
        <v>1</v>
      </c>
      <c r="AL4373">
        <f t="shared" si="1040"/>
        <v>2</v>
      </c>
      <c r="AM4373">
        <f t="shared" si="1041"/>
        <v>1</v>
      </c>
      <c r="AN4373">
        <f t="shared" si="1042"/>
        <v>4</v>
      </c>
      <c r="AO4373">
        <f t="shared" si="1043"/>
        <v>-1</v>
      </c>
      <c r="AP4373">
        <f t="shared" si="1044"/>
        <v>-1</v>
      </c>
      <c r="AQ4373">
        <f t="shared" si="1047"/>
        <v>0</v>
      </c>
      <c r="AS4373">
        <f t="shared" si="1048"/>
        <v>5.4</v>
      </c>
      <c r="AT4373">
        <f t="shared" si="1049"/>
        <v>1</v>
      </c>
      <c r="AU4373">
        <f t="shared" si="1036"/>
        <v>2.5791783618269966</v>
      </c>
    </row>
    <row r="4374" spans="17:47">
      <c r="Q4374">
        <v>5</v>
      </c>
      <c r="R4374">
        <v>0</v>
      </c>
      <c r="S4374">
        <v>2</v>
      </c>
      <c r="T4374">
        <v>1</v>
      </c>
      <c r="U4374">
        <v>1</v>
      </c>
      <c r="V4374">
        <v>0</v>
      </c>
      <c r="W4374">
        <v>0</v>
      </c>
      <c r="X4374">
        <v>1</v>
      </c>
      <c r="Y4374">
        <v>1</v>
      </c>
      <c r="Z4374">
        <v>2</v>
      </c>
      <c r="AA4374">
        <v>3</v>
      </c>
      <c r="AB4374">
        <v>7</v>
      </c>
      <c r="AC4374">
        <f t="shared" si="1045"/>
        <v>1.8</v>
      </c>
      <c r="AD4374">
        <v>7</v>
      </c>
      <c r="AE4374">
        <v>1</v>
      </c>
      <c r="AF4374">
        <v>1</v>
      </c>
      <c r="AH4374">
        <f t="shared" si="1046"/>
        <v>-5</v>
      </c>
      <c r="AI4374">
        <f t="shared" si="1037"/>
        <v>-3</v>
      </c>
      <c r="AJ4374">
        <f t="shared" si="1038"/>
        <v>-4</v>
      </c>
      <c r="AK4374">
        <f t="shared" si="1039"/>
        <v>-4</v>
      </c>
      <c r="AL4374">
        <f t="shared" si="1040"/>
        <v>-5</v>
      </c>
      <c r="AM4374">
        <f t="shared" si="1041"/>
        <v>-5</v>
      </c>
      <c r="AN4374">
        <f t="shared" si="1042"/>
        <v>-4</v>
      </c>
      <c r="AO4374">
        <f t="shared" si="1043"/>
        <v>-4</v>
      </c>
      <c r="AP4374">
        <f t="shared" si="1044"/>
        <v>-3</v>
      </c>
      <c r="AQ4374">
        <f t="shared" si="1047"/>
        <v>4</v>
      </c>
      <c r="AS4374">
        <f t="shared" si="1048"/>
        <v>5.2</v>
      </c>
      <c r="AT4374">
        <f t="shared" si="1049"/>
        <v>0</v>
      </c>
      <c r="AU4374">
        <f t="shared" si="1036"/>
        <v>0</v>
      </c>
    </row>
    <row r="4375" spans="17:47">
      <c r="Q4375">
        <v>1</v>
      </c>
      <c r="R4375">
        <v>0</v>
      </c>
      <c r="S4375">
        <v>0</v>
      </c>
      <c r="T4375">
        <v>1</v>
      </c>
      <c r="U4375">
        <v>3</v>
      </c>
      <c r="V4375">
        <v>1</v>
      </c>
      <c r="W4375">
        <v>2</v>
      </c>
      <c r="X4375">
        <v>2</v>
      </c>
      <c r="Y4375">
        <v>2</v>
      </c>
      <c r="Z4375">
        <v>1</v>
      </c>
      <c r="AA4375">
        <v>0</v>
      </c>
      <c r="AB4375">
        <v>4</v>
      </c>
      <c r="AC4375">
        <f t="shared" si="1045"/>
        <v>0</v>
      </c>
      <c r="AD4375">
        <v>1</v>
      </c>
      <c r="AE4375">
        <v>1</v>
      </c>
      <c r="AF4375">
        <v>3</v>
      </c>
      <c r="AH4375">
        <f t="shared" si="1046"/>
        <v>-1</v>
      </c>
      <c r="AI4375">
        <f t="shared" si="1037"/>
        <v>-1</v>
      </c>
      <c r="AJ4375">
        <f t="shared" si="1038"/>
        <v>0</v>
      </c>
      <c r="AK4375">
        <f t="shared" si="1039"/>
        <v>2</v>
      </c>
      <c r="AL4375">
        <f t="shared" si="1040"/>
        <v>0</v>
      </c>
      <c r="AM4375">
        <f t="shared" si="1041"/>
        <v>1</v>
      </c>
      <c r="AN4375">
        <f t="shared" si="1042"/>
        <v>1</v>
      </c>
      <c r="AO4375">
        <f t="shared" si="1043"/>
        <v>1</v>
      </c>
      <c r="AP4375">
        <f t="shared" si="1044"/>
        <v>0</v>
      </c>
      <c r="AQ4375">
        <f t="shared" si="1047"/>
        <v>4</v>
      </c>
      <c r="AS4375">
        <f t="shared" si="1048"/>
        <v>1</v>
      </c>
      <c r="AT4375">
        <f t="shared" si="1049"/>
        <v>2</v>
      </c>
      <c r="AU4375">
        <f t="shared" si="1036"/>
        <v>5.1583567236539931</v>
      </c>
    </row>
    <row r="4376" spans="17:47">
      <c r="Q4376">
        <v>2</v>
      </c>
      <c r="R4376">
        <v>1</v>
      </c>
      <c r="S4376">
        <v>1</v>
      </c>
      <c r="T4376">
        <v>2</v>
      </c>
      <c r="U4376">
        <v>1</v>
      </c>
      <c r="V4376">
        <v>1</v>
      </c>
      <c r="W4376">
        <v>1</v>
      </c>
      <c r="X4376">
        <v>1</v>
      </c>
      <c r="Y4376">
        <v>3</v>
      </c>
      <c r="Z4376">
        <v>0</v>
      </c>
      <c r="AA4376">
        <v>0</v>
      </c>
      <c r="AB4376">
        <v>11</v>
      </c>
      <c r="AC4376">
        <f t="shared" si="1045"/>
        <v>0</v>
      </c>
      <c r="AD4376">
        <v>3</v>
      </c>
      <c r="AE4376">
        <v>1</v>
      </c>
      <c r="AF4376">
        <v>1</v>
      </c>
      <c r="AH4376">
        <f t="shared" si="1046"/>
        <v>-1</v>
      </c>
      <c r="AI4376">
        <f t="shared" si="1037"/>
        <v>-1</v>
      </c>
      <c r="AJ4376">
        <f t="shared" si="1038"/>
        <v>0</v>
      </c>
      <c r="AK4376">
        <f t="shared" si="1039"/>
        <v>-1</v>
      </c>
      <c r="AL4376">
        <f t="shared" si="1040"/>
        <v>-1</v>
      </c>
      <c r="AM4376">
        <f t="shared" si="1041"/>
        <v>-1</v>
      </c>
      <c r="AN4376">
        <f t="shared" si="1042"/>
        <v>-1</v>
      </c>
      <c r="AO4376">
        <f t="shared" si="1043"/>
        <v>1</v>
      </c>
      <c r="AP4376">
        <f t="shared" si="1044"/>
        <v>-2</v>
      </c>
      <c r="AQ4376">
        <f t="shared" si="1047"/>
        <v>11</v>
      </c>
      <c r="AS4376">
        <f t="shared" si="1048"/>
        <v>3</v>
      </c>
      <c r="AT4376">
        <f t="shared" si="1049"/>
        <v>0</v>
      </c>
      <c r="AU4376">
        <f t="shared" si="1036"/>
        <v>0</v>
      </c>
    </row>
    <row r="4377" spans="17:47">
      <c r="Q4377">
        <v>2</v>
      </c>
      <c r="R4377">
        <v>0</v>
      </c>
      <c r="S4377">
        <v>2</v>
      </c>
      <c r="T4377">
        <v>0</v>
      </c>
      <c r="U4377">
        <v>2</v>
      </c>
      <c r="V4377">
        <v>1</v>
      </c>
      <c r="W4377">
        <v>0</v>
      </c>
      <c r="X4377">
        <v>2</v>
      </c>
      <c r="Y4377">
        <v>1</v>
      </c>
      <c r="Z4377">
        <v>0</v>
      </c>
      <c r="AA4377">
        <v>1</v>
      </c>
      <c r="AB4377">
        <v>5</v>
      </c>
      <c r="AC4377">
        <f t="shared" si="1045"/>
        <v>0.6</v>
      </c>
      <c r="AD4377">
        <v>7</v>
      </c>
      <c r="AE4377">
        <v>2</v>
      </c>
      <c r="AF4377">
        <v>3</v>
      </c>
      <c r="AH4377">
        <f t="shared" si="1046"/>
        <v>-2</v>
      </c>
      <c r="AI4377">
        <f t="shared" si="1037"/>
        <v>0</v>
      </c>
      <c r="AJ4377">
        <f t="shared" si="1038"/>
        <v>-2</v>
      </c>
      <c r="AK4377">
        <f t="shared" si="1039"/>
        <v>0</v>
      </c>
      <c r="AL4377">
        <f t="shared" si="1040"/>
        <v>-1</v>
      </c>
      <c r="AM4377">
        <f t="shared" si="1041"/>
        <v>-2</v>
      </c>
      <c r="AN4377">
        <f t="shared" si="1042"/>
        <v>0</v>
      </c>
      <c r="AO4377">
        <f t="shared" si="1043"/>
        <v>-1</v>
      </c>
      <c r="AP4377">
        <f t="shared" si="1044"/>
        <v>-2</v>
      </c>
      <c r="AQ4377">
        <f t="shared" si="1047"/>
        <v>4</v>
      </c>
      <c r="AS4377">
        <f t="shared" si="1048"/>
        <v>6.4</v>
      </c>
      <c r="AT4377">
        <f t="shared" si="1049"/>
        <v>1</v>
      </c>
      <c r="AU4377">
        <f t="shared" si="1036"/>
        <v>2.5791783618269966</v>
      </c>
    </row>
    <row r="4378" spans="17:47">
      <c r="Q4378">
        <v>2</v>
      </c>
      <c r="R4378">
        <v>0</v>
      </c>
      <c r="S4378">
        <v>0</v>
      </c>
      <c r="T4378">
        <v>0</v>
      </c>
      <c r="U4378">
        <v>0</v>
      </c>
      <c r="V4378">
        <v>1</v>
      </c>
      <c r="W4378">
        <v>2</v>
      </c>
      <c r="X4378">
        <v>2</v>
      </c>
      <c r="Y4378">
        <v>0</v>
      </c>
      <c r="Z4378">
        <v>0</v>
      </c>
      <c r="AA4378">
        <v>0</v>
      </c>
      <c r="AB4378">
        <v>0</v>
      </c>
      <c r="AC4378">
        <f t="shared" si="1045"/>
        <v>0</v>
      </c>
      <c r="AD4378">
        <v>5</v>
      </c>
      <c r="AE4378">
        <v>3</v>
      </c>
      <c r="AF4378">
        <v>4</v>
      </c>
      <c r="AH4378">
        <f t="shared" si="1046"/>
        <v>-2</v>
      </c>
      <c r="AI4378">
        <f t="shared" si="1037"/>
        <v>-2</v>
      </c>
      <c r="AJ4378">
        <f t="shared" si="1038"/>
        <v>-2</v>
      </c>
      <c r="AK4378">
        <f t="shared" si="1039"/>
        <v>-2</v>
      </c>
      <c r="AL4378">
        <f t="shared" si="1040"/>
        <v>-1</v>
      </c>
      <c r="AM4378">
        <f t="shared" si="1041"/>
        <v>0</v>
      </c>
      <c r="AN4378">
        <f t="shared" si="1042"/>
        <v>0</v>
      </c>
      <c r="AO4378">
        <f t="shared" si="1043"/>
        <v>-2</v>
      </c>
      <c r="AP4378">
        <f t="shared" si="1044"/>
        <v>-2</v>
      </c>
      <c r="AQ4378">
        <f t="shared" si="1047"/>
        <v>0</v>
      </c>
      <c r="AS4378">
        <f t="shared" si="1048"/>
        <v>5</v>
      </c>
      <c r="AT4378">
        <f t="shared" si="1049"/>
        <v>1</v>
      </c>
      <c r="AU4378">
        <f t="shared" si="1036"/>
        <v>2.5791783618269966</v>
      </c>
    </row>
    <row r="4379" spans="17:47">
      <c r="Q4379">
        <v>0</v>
      </c>
      <c r="R4379">
        <v>2</v>
      </c>
      <c r="S4379">
        <v>1</v>
      </c>
      <c r="T4379">
        <v>1</v>
      </c>
      <c r="U4379">
        <v>1</v>
      </c>
      <c r="V4379">
        <v>1</v>
      </c>
      <c r="W4379">
        <v>1</v>
      </c>
      <c r="X4379">
        <v>2</v>
      </c>
      <c r="Y4379">
        <v>0</v>
      </c>
      <c r="Z4379">
        <v>1</v>
      </c>
      <c r="AA4379">
        <v>1</v>
      </c>
      <c r="AB4379">
        <v>8</v>
      </c>
      <c r="AC4379">
        <f t="shared" si="1045"/>
        <v>0.6</v>
      </c>
      <c r="AD4379">
        <v>3</v>
      </c>
      <c r="AE4379">
        <v>0</v>
      </c>
      <c r="AF4379">
        <v>2</v>
      </c>
      <c r="AH4379">
        <f t="shared" si="1046"/>
        <v>2</v>
      </c>
      <c r="AI4379">
        <f t="shared" si="1037"/>
        <v>1</v>
      </c>
      <c r="AJ4379">
        <f t="shared" si="1038"/>
        <v>1</v>
      </c>
      <c r="AK4379">
        <f t="shared" si="1039"/>
        <v>1</v>
      </c>
      <c r="AL4379">
        <f t="shared" si="1040"/>
        <v>1</v>
      </c>
      <c r="AM4379">
        <f t="shared" si="1041"/>
        <v>1</v>
      </c>
      <c r="AN4379">
        <f t="shared" si="1042"/>
        <v>2</v>
      </c>
      <c r="AO4379">
        <f t="shared" si="1043"/>
        <v>0</v>
      </c>
      <c r="AP4379">
        <f t="shared" si="1044"/>
        <v>1</v>
      </c>
      <c r="AQ4379">
        <f t="shared" si="1047"/>
        <v>7</v>
      </c>
      <c r="AS4379">
        <f t="shared" si="1048"/>
        <v>2.4</v>
      </c>
      <c r="AT4379">
        <f t="shared" si="1049"/>
        <v>2</v>
      </c>
      <c r="AU4379">
        <f t="shared" si="1036"/>
        <v>5.1583567236539931</v>
      </c>
    </row>
    <row r="4380" spans="17:47">
      <c r="Q4380">
        <v>1</v>
      </c>
      <c r="R4380">
        <v>2</v>
      </c>
      <c r="S4380">
        <v>1</v>
      </c>
      <c r="T4380">
        <v>0</v>
      </c>
      <c r="U4380">
        <v>3</v>
      </c>
      <c r="V4380">
        <v>0</v>
      </c>
      <c r="W4380">
        <v>0</v>
      </c>
      <c r="X4380">
        <v>1</v>
      </c>
      <c r="Y4380">
        <v>3</v>
      </c>
      <c r="Z4380">
        <v>4</v>
      </c>
      <c r="AA4380">
        <v>1</v>
      </c>
      <c r="AB4380">
        <v>5</v>
      </c>
      <c r="AC4380">
        <f t="shared" si="1045"/>
        <v>0.6</v>
      </c>
      <c r="AD4380">
        <v>3</v>
      </c>
      <c r="AE4380">
        <v>2</v>
      </c>
      <c r="AF4380">
        <v>2</v>
      </c>
      <c r="AH4380">
        <f t="shared" si="1046"/>
        <v>1</v>
      </c>
      <c r="AI4380">
        <f t="shared" si="1037"/>
        <v>0</v>
      </c>
      <c r="AJ4380">
        <f t="shared" si="1038"/>
        <v>-1</v>
      </c>
      <c r="AK4380">
        <f t="shared" si="1039"/>
        <v>2</v>
      </c>
      <c r="AL4380">
        <f t="shared" si="1040"/>
        <v>-1</v>
      </c>
      <c r="AM4380">
        <f t="shared" si="1041"/>
        <v>-1</v>
      </c>
      <c r="AN4380">
        <f t="shared" si="1042"/>
        <v>0</v>
      </c>
      <c r="AO4380">
        <f t="shared" si="1043"/>
        <v>2</v>
      </c>
      <c r="AP4380">
        <f t="shared" si="1044"/>
        <v>3</v>
      </c>
      <c r="AQ4380">
        <f t="shared" si="1047"/>
        <v>4</v>
      </c>
      <c r="AS4380">
        <f t="shared" si="1048"/>
        <v>2.4</v>
      </c>
      <c r="AT4380">
        <f t="shared" si="1049"/>
        <v>0</v>
      </c>
      <c r="AU4380">
        <f t="shared" si="1036"/>
        <v>0</v>
      </c>
    </row>
    <row r="4381" spans="17:47">
      <c r="Q4381">
        <v>0</v>
      </c>
      <c r="R4381">
        <v>1</v>
      </c>
      <c r="S4381">
        <v>0</v>
      </c>
      <c r="T4381">
        <v>0</v>
      </c>
      <c r="U4381">
        <v>3</v>
      </c>
      <c r="V4381">
        <v>3</v>
      </c>
      <c r="W4381">
        <v>1</v>
      </c>
      <c r="X4381">
        <v>1</v>
      </c>
      <c r="Y4381">
        <v>0</v>
      </c>
      <c r="Z4381">
        <v>1</v>
      </c>
      <c r="AA4381">
        <v>2</v>
      </c>
      <c r="AB4381">
        <v>4</v>
      </c>
      <c r="AC4381">
        <f t="shared" si="1045"/>
        <v>1.2</v>
      </c>
      <c r="AD4381">
        <v>2</v>
      </c>
      <c r="AE4381">
        <v>1</v>
      </c>
      <c r="AF4381">
        <v>1</v>
      </c>
      <c r="AH4381">
        <f t="shared" si="1046"/>
        <v>1</v>
      </c>
      <c r="AI4381">
        <f t="shared" si="1037"/>
        <v>0</v>
      </c>
      <c r="AJ4381">
        <f t="shared" si="1038"/>
        <v>0</v>
      </c>
      <c r="AK4381">
        <f t="shared" si="1039"/>
        <v>3</v>
      </c>
      <c r="AL4381">
        <f t="shared" si="1040"/>
        <v>3</v>
      </c>
      <c r="AM4381">
        <f t="shared" si="1041"/>
        <v>1</v>
      </c>
      <c r="AN4381">
        <f t="shared" si="1042"/>
        <v>1</v>
      </c>
      <c r="AO4381">
        <f t="shared" si="1043"/>
        <v>0</v>
      </c>
      <c r="AP4381">
        <f t="shared" si="1044"/>
        <v>1</v>
      </c>
      <c r="AQ4381">
        <f t="shared" si="1047"/>
        <v>2</v>
      </c>
      <c r="AS4381">
        <f t="shared" si="1048"/>
        <v>0.8</v>
      </c>
      <c r="AT4381">
        <f t="shared" si="1049"/>
        <v>0</v>
      </c>
      <c r="AU4381">
        <f t="shared" si="1036"/>
        <v>0</v>
      </c>
    </row>
    <row r="4382" spans="17:47">
      <c r="Q4382">
        <v>0</v>
      </c>
      <c r="R4382">
        <v>1</v>
      </c>
      <c r="S4382">
        <v>0</v>
      </c>
      <c r="T4382">
        <v>1</v>
      </c>
      <c r="U4382">
        <v>2</v>
      </c>
      <c r="V4382">
        <v>1</v>
      </c>
      <c r="W4382">
        <v>1</v>
      </c>
      <c r="X4382">
        <v>2</v>
      </c>
      <c r="Y4382">
        <v>1</v>
      </c>
      <c r="Z4382">
        <v>0</v>
      </c>
      <c r="AA4382">
        <v>0</v>
      </c>
      <c r="AB4382">
        <v>6</v>
      </c>
      <c r="AC4382">
        <f t="shared" si="1045"/>
        <v>0</v>
      </c>
      <c r="AD4382">
        <v>6</v>
      </c>
      <c r="AE4382">
        <v>3</v>
      </c>
      <c r="AF4382">
        <v>5</v>
      </c>
      <c r="AH4382">
        <f t="shared" si="1046"/>
        <v>1</v>
      </c>
      <c r="AI4382">
        <f t="shared" si="1037"/>
        <v>0</v>
      </c>
      <c r="AJ4382">
        <f t="shared" si="1038"/>
        <v>1</v>
      </c>
      <c r="AK4382">
        <f t="shared" si="1039"/>
        <v>2</v>
      </c>
      <c r="AL4382">
        <f t="shared" si="1040"/>
        <v>1</v>
      </c>
      <c r="AM4382">
        <f t="shared" si="1041"/>
        <v>1</v>
      </c>
      <c r="AN4382">
        <f t="shared" si="1042"/>
        <v>2</v>
      </c>
      <c r="AO4382">
        <f t="shared" si="1043"/>
        <v>1</v>
      </c>
      <c r="AP4382">
        <f t="shared" si="1044"/>
        <v>0</v>
      </c>
      <c r="AQ4382">
        <f t="shared" si="1047"/>
        <v>6</v>
      </c>
      <c r="AS4382">
        <f t="shared" si="1048"/>
        <v>6</v>
      </c>
      <c r="AT4382">
        <f t="shared" si="1049"/>
        <v>2</v>
      </c>
      <c r="AU4382">
        <f t="shared" si="1036"/>
        <v>5.1583567236539931</v>
      </c>
    </row>
    <row r="4383" spans="17:47">
      <c r="Q4383">
        <v>2</v>
      </c>
      <c r="R4383">
        <v>1</v>
      </c>
      <c r="S4383">
        <v>0</v>
      </c>
      <c r="T4383">
        <v>1</v>
      </c>
      <c r="U4383">
        <v>0</v>
      </c>
      <c r="V4383">
        <v>1</v>
      </c>
      <c r="W4383">
        <v>2</v>
      </c>
      <c r="X4383">
        <v>2</v>
      </c>
      <c r="Y4383">
        <v>2</v>
      </c>
      <c r="Z4383">
        <v>3</v>
      </c>
      <c r="AA4383">
        <v>1</v>
      </c>
      <c r="AB4383">
        <v>5</v>
      </c>
      <c r="AC4383">
        <f t="shared" si="1045"/>
        <v>0.6</v>
      </c>
      <c r="AD4383">
        <v>7</v>
      </c>
      <c r="AE4383">
        <v>1</v>
      </c>
      <c r="AF4383">
        <v>3</v>
      </c>
      <c r="AH4383">
        <f t="shared" si="1046"/>
        <v>-1</v>
      </c>
      <c r="AI4383">
        <f t="shared" si="1037"/>
        <v>-2</v>
      </c>
      <c r="AJ4383">
        <f t="shared" si="1038"/>
        <v>-1</v>
      </c>
      <c r="AK4383">
        <f t="shared" si="1039"/>
        <v>-2</v>
      </c>
      <c r="AL4383">
        <f t="shared" si="1040"/>
        <v>-1</v>
      </c>
      <c r="AM4383">
        <f t="shared" si="1041"/>
        <v>0</v>
      </c>
      <c r="AN4383">
        <f t="shared" si="1042"/>
        <v>0</v>
      </c>
      <c r="AO4383">
        <f t="shared" si="1043"/>
        <v>0</v>
      </c>
      <c r="AP4383">
        <f t="shared" si="1044"/>
        <v>1</v>
      </c>
      <c r="AQ4383">
        <f t="shared" si="1047"/>
        <v>4</v>
      </c>
      <c r="AS4383">
        <f t="shared" si="1048"/>
        <v>6.4</v>
      </c>
      <c r="AT4383">
        <f t="shared" si="1049"/>
        <v>2</v>
      </c>
      <c r="AU4383">
        <f t="shared" si="1036"/>
        <v>5.1583567236539931</v>
      </c>
    </row>
    <row r="4384" spans="17:47">
      <c r="Q4384">
        <v>0</v>
      </c>
      <c r="R4384">
        <v>0</v>
      </c>
      <c r="S4384">
        <v>1</v>
      </c>
      <c r="T4384">
        <v>0</v>
      </c>
      <c r="U4384">
        <v>4</v>
      </c>
      <c r="V4384">
        <v>1</v>
      </c>
      <c r="W4384">
        <v>1</v>
      </c>
      <c r="X4384">
        <v>2</v>
      </c>
      <c r="Y4384">
        <v>1</v>
      </c>
      <c r="Z4384">
        <v>1</v>
      </c>
      <c r="AA4384">
        <v>0</v>
      </c>
      <c r="AB4384">
        <v>2</v>
      </c>
      <c r="AC4384">
        <f t="shared" si="1045"/>
        <v>0</v>
      </c>
      <c r="AD4384">
        <v>5</v>
      </c>
      <c r="AE4384">
        <v>1</v>
      </c>
      <c r="AF4384">
        <v>0</v>
      </c>
      <c r="AH4384">
        <f t="shared" si="1046"/>
        <v>0</v>
      </c>
      <c r="AI4384">
        <f t="shared" si="1037"/>
        <v>1</v>
      </c>
      <c r="AJ4384">
        <f t="shared" si="1038"/>
        <v>0</v>
      </c>
      <c r="AK4384">
        <f t="shared" si="1039"/>
        <v>4</v>
      </c>
      <c r="AL4384">
        <f t="shared" si="1040"/>
        <v>1</v>
      </c>
      <c r="AM4384">
        <f t="shared" si="1041"/>
        <v>1</v>
      </c>
      <c r="AN4384">
        <f t="shared" si="1042"/>
        <v>2</v>
      </c>
      <c r="AO4384">
        <f t="shared" si="1043"/>
        <v>1</v>
      </c>
      <c r="AP4384">
        <f t="shared" si="1044"/>
        <v>1</v>
      </c>
      <c r="AQ4384">
        <f t="shared" si="1047"/>
        <v>2</v>
      </c>
      <c r="AS4384">
        <f t="shared" si="1048"/>
        <v>5</v>
      </c>
      <c r="AT4384">
        <f t="shared" si="1049"/>
        <v>-1</v>
      </c>
      <c r="AU4384">
        <f t="shared" si="1036"/>
        <v>-2.5791783618269966</v>
      </c>
    </row>
    <row r="4385" spans="17:47"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2</v>
      </c>
      <c r="Z4385">
        <v>1</v>
      </c>
      <c r="AA4385">
        <v>1</v>
      </c>
      <c r="AB4385">
        <v>4</v>
      </c>
      <c r="AC4385">
        <f t="shared" si="1045"/>
        <v>0.6</v>
      </c>
      <c r="AD4385">
        <v>6</v>
      </c>
      <c r="AE4385">
        <v>2</v>
      </c>
      <c r="AF4385">
        <v>0</v>
      </c>
      <c r="AH4385">
        <f t="shared" si="1046"/>
        <v>0</v>
      </c>
      <c r="AI4385">
        <f t="shared" si="1037"/>
        <v>0</v>
      </c>
      <c r="AJ4385">
        <f t="shared" si="1038"/>
        <v>0</v>
      </c>
      <c r="AK4385">
        <f t="shared" si="1039"/>
        <v>0</v>
      </c>
      <c r="AL4385">
        <f t="shared" si="1040"/>
        <v>0</v>
      </c>
      <c r="AM4385">
        <f t="shared" si="1041"/>
        <v>0</v>
      </c>
      <c r="AN4385">
        <f t="shared" si="1042"/>
        <v>0</v>
      </c>
      <c r="AO4385">
        <f t="shared" si="1043"/>
        <v>2</v>
      </c>
      <c r="AP4385">
        <f t="shared" si="1044"/>
        <v>1</v>
      </c>
      <c r="AQ4385">
        <f t="shared" si="1047"/>
        <v>3</v>
      </c>
      <c r="AS4385">
        <f t="shared" si="1048"/>
        <v>5.4</v>
      </c>
      <c r="AT4385">
        <f t="shared" si="1049"/>
        <v>-2</v>
      </c>
      <c r="AU4385">
        <f t="shared" si="1036"/>
        <v>-5.1583567236539931</v>
      </c>
    </row>
    <row r="4386" spans="17:47">
      <c r="Q4386">
        <v>0</v>
      </c>
      <c r="R4386">
        <v>1</v>
      </c>
      <c r="S4386">
        <v>0</v>
      </c>
      <c r="T4386">
        <v>2</v>
      </c>
      <c r="U4386">
        <v>2</v>
      </c>
      <c r="V4386">
        <v>1</v>
      </c>
      <c r="W4386">
        <v>0</v>
      </c>
      <c r="X4386">
        <v>0</v>
      </c>
      <c r="Y4386">
        <v>2</v>
      </c>
      <c r="Z4386">
        <v>2</v>
      </c>
      <c r="AA4386">
        <v>2</v>
      </c>
      <c r="AB4386">
        <v>5</v>
      </c>
      <c r="AC4386">
        <f t="shared" si="1045"/>
        <v>1.2</v>
      </c>
      <c r="AD4386">
        <v>11</v>
      </c>
      <c r="AE4386">
        <v>0</v>
      </c>
      <c r="AF4386">
        <v>1</v>
      </c>
      <c r="AH4386">
        <f t="shared" si="1046"/>
        <v>1</v>
      </c>
      <c r="AI4386">
        <f t="shared" si="1037"/>
        <v>0</v>
      </c>
      <c r="AJ4386">
        <f t="shared" si="1038"/>
        <v>2</v>
      </c>
      <c r="AK4386">
        <f t="shared" si="1039"/>
        <v>2</v>
      </c>
      <c r="AL4386">
        <f t="shared" si="1040"/>
        <v>1</v>
      </c>
      <c r="AM4386">
        <f t="shared" si="1041"/>
        <v>0</v>
      </c>
      <c r="AN4386">
        <f t="shared" si="1042"/>
        <v>0</v>
      </c>
      <c r="AO4386">
        <f t="shared" si="1043"/>
        <v>2</v>
      </c>
      <c r="AP4386">
        <f t="shared" si="1044"/>
        <v>2</v>
      </c>
      <c r="AQ4386">
        <f t="shared" si="1047"/>
        <v>3</v>
      </c>
      <c r="AS4386">
        <f t="shared" si="1048"/>
        <v>9.8000000000000007</v>
      </c>
      <c r="AT4386">
        <f t="shared" si="1049"/>
        <v>1</v>
      </c>
      <c r="AU4386">
        <f t="shared" si="1036"/>
        <v>2.5791783618269966</v>
      </c>
    </row>
    <row r="4387" spans="17:47">
      <c r="Q4387">
        <v>1</v>
      </c>
      <c r="R4387">
        <v>1</v>
      </c>
      <c r="S4387">
        <v>2</v>
      </c>
      <c r="T4387">
        <v>0</v>
      </c>
      <c r="U4387">
        <v>0</v>
      </c>
      <c r="V4387">
        <v>3</v>
      </c>
      <c r="W4387">
        <v>3</v>
      </c>
      <c r="X4387">
        <v>1</v>
      </c>
      <c r="Y4387">
        <v>4</v>
      </c>
      <c r="Z4387">
        <v>0</v>
      </c>
      <c r="AA4387">
        <v>1</v>
      </c>
      <c r="AB4387">
        <v>8</v>
      </c>
      <c r="AC4387">
        <f t="shared" si="1045"/>
        <v>0.6</v>
      </c>
      <c r="AD4387">
        <v>4</v>
      </c>
      <c r="AE4387">
        <v>2</v>
      </c>
      <c r="AF4387">
        <v>0</v>
      </c>
      <c r="AH4387">
        <f t="shared" si="1046"/>
        <v>0</v>
      </c>
      <c r="AI4387">
        <f t="shared" si="1037"/>
        <v>1</v>
      </c>
      <c r="AJ4387">
        <f t="shared" si="1038"/>
        <v>-1</v>
      </c>
      <c r="AK4387">
        <f t="shared" si="1039"/>
        <v>-1</v>
      </c>
      <c r="AL4387">
        <f t="shared" si="1040"/>
        <v>2</v>
      </c>
      <c r="AM4387">
        <f t="shared" si="1041"/>
        <v>2</v>
      </c>
      <c r="AN4387">
        <f t="shared" si="1042"/>
        <v>0</v>
      </c>
      <c r="AO4387">
        <f t="shared" si="1043"/>
        <v>3</v>
      </c>
      <c r="AP4387">
        <f t="shared" si="1044"/>
        <v>-1</v>
      </c>
      <c r="AQ4387">
        <f t="shared" si="1047"/>
        <v>7</v>
      </c>
      <c r="AS4387">
        <f t="shared" si="1048"/>
        <v>3.4</v>
      </c>
      <c r="AT4387">
        <f t="shared" si="1049"/>
        <v>-2</v>
      </c>
      <c r="AU4387">
        <f t="shared" si="1036"/>
        <v>-5.1583567236539931</v>
      </c>
    </row>
    <row r="4388" spans="17:47">
      <c r="Q4388">
        <v>2</v>
      </c>
      <c r="R4388">
        <v>1</v>
      </c>
      <c r="S4388">
        <v>1</v>
      </c>
      <c r="T4388">
        <v>1</v>
      </c>
      <c r="U4388">
        <v>1</v>
      </c>
      <c r="V4388">
        <v>0</v>
      </c>
      <c r="W4388">
        <v>3</v>
      </c>
      <c r="X4388">
        <v>1</v>
      </c>
      <c r="Y4388">
        <v>1</v>
      </c>
      <c r="Z4388">
        <v>0</v>
      </c>
      <c r="AA4388">
        <v>2</v>
      </c>
      <c r="AB4388">
        <v>2</v>
      </c>
      <c r="AC4388">
        <f t="shared" si="1045"/>
        <v>1.2</v>
      </c>
      <c r="AD4388">
        <v>4</v>
      </c>
      <c r="AE4388">
        <v>0</v>
      </c>
      <c r="AF4388">
        <v>0</v>
      </c>
      <c r="AH4388">
        <f t="shared" si="1046"/>
        <v>-1</v>
      </c>
      <c r="AI4388">
        <f t="shared" si="1037"/>
        <v>-1</v>
      </c>
      <c r="AJ4388">
        <f t="shared" si="1038"/>
        <v>-1</v>
      </c>
      <c r="AK4388">
        <f t="shared" si="1039"/>
        <v>-1</v>
      </c>
      <c r="AL4388">
        <f t="shared" si="1040"/>
        <v>-2</v>
      </c>
      <c r="AM4388">
        <f t="shared" si="1041"/>
        <v>1</v>
      </c>
      <c r="AN4388">
        <f t="shared" si="1042"/>
        <v>-1</v>
      </c>
      <c r="AO4388">
        <f t="shared" si="1043"/>
        <v>-1</v>
      </c>
      <c r="AP4388">
        <f t="shared" si="1044"/>
        <v>-2</v>
      </c>
      <c r="AQ4388">
        <f t="shared" si="1047"/>
        <v>0</v>
      </c>
      <c r="AS4388">
        <f t="shared" si="1048"/>
        <v>2.8</v>
      </c>
      <c r="AT4388">
        <f t="shared" si="1049"/>
        <v>0</v>
      </c>
      <c r="AU4388">
        <f t="shared" si="1036"/>
        <v>0</v>
      </c>
    </row>
    <row r="4389" spans="17:47">
      <c r="Q4389">
        <v>0</v>
      </c>
      <c r="R4389">
        <v>2</v>
      </c>
      <c r="S4389">
        <v>0</v>
      </c>
      <c r="T4389">
        <v>2</v>
      </c>
      <c r="U4389">
        <v>1</v>
      </c>
      <c r="V4389">
        <v>1</v>
      </c>
      <c r="W4389">
        <v>1</v>
      </c>
      <c r="X4389">
        <v>0</v>
      </c>
      <c r="Y4389">
        <v>2</v>
      </c>
      <c r="Z4389">
        <v>0</v>
      </c>
      <c r="AA4389">
        <v>1</v>
      </c>
      <c r="AB4389">
        <v>4</v>
      </c>
      <c r="AC4389">
        <f t="shared" si="1045"/>
        <v>0.6</v>
      </c>
      <c r="AD4389">
        <v>5</v>
      </c>
      <c r="AE4389">
        <v>0</v>
      </c>
      <c r="AF4389">
        <v>1</v>
      </c>
      <c r="AH4389">
        <f t="shared" si="1046"/>
        <v>2</v>
      </c>
      <c r="AI4389">
        <f t="shared" si="1037"/>
        <v>0</v>
      </c>
      <c r="AJ4389">
        <f t="shared" si="1038"/>
        <v>2</v>
      </c>
      <c r="AK4389">
        <f t="shared" si="1039"/>
        <v>1</v>
      </c>
      <c r="AL4389">
        <f t="shared" si="1040"/>
        <v>1</v>
      </c>
      <c r="AM4389">
        <f t="shared" si="1041"/>
        <v>1</v>
      </c>
      <c r="AN4389">
        <f t="shared" si="1042"/>
        <v>0</v>
      </c>
      <c r="AO4389">
        <f t="shared" si="1043"/>
        <v>2</v>
      </c>
      <c r="AP4389">
        <f t="shared" si="1044"/>
        <v>0</v>
      </c>
      <c r="AQ4389">
        <f t="shared" si="1047"/>
        <v>3</v>
      </c>
      <c r="AS4389">
        <f t="shared" si="1048"/>
        <v>4.4000000000000004</v>
      </c>
      <c r="AT4389">
        <f t="shared" si="1049"/>
        <v>1</v>
      </c>
      <c r="AU4389">
        <f t="shared" si="1036"/>
        <v>2.5791783618269966</v>
      </c>
    </row>
    <row r="4390" spans="17:47">
      <c r="Q4390">
        <v>0</v>
      </c>
      <c r="R4390">
        <v>2</v>
      </c>
      <c r="S4390">
        <v>0</v>
      </c>
      <c r="T4390">
        <v>3</v>
      </c>
      <c r="U4390">
        <v>1</v>
      </c>
      <c r="V4390">
        <v>1</v>
      </c>
      <c r="W4390">
        <v>1</v>
      </c>
      <c r="X4390">
        <v>0</v>
      </c>
      <c r="Y4390">
        <v>2</v>
      </c>
      <c r="Z4390">
        <v>2</v>
      </c>
      <c r="AA4390">
        <v>1</v>
      </c>
      <c r="AB4390">
        <v>2</v>
      </c>
      <c r="AC4390">
        <f t="shared" si="1045"/>
        <v>0.6</v>
      </c>
      <c r="AD4390">
        <v>5</v>
      </c>
      <c r="AE4390">
        <v>0</v>
      </c>
      <c r="AF4390">
        <v>1</v>
      </c>
      <c r="AH4390">
        <f t="shared" si="1046"/>
        <v>2</v>
      </c>
      <c r="AI4390">
        <f t="shared" si="1037"/>
        <v>0</v>
      </c>
      <c r="AJ4390">
        <f t="shared" si="1038"/>
        <v>3</v>
      </c>
      <c r="AK4390">
        <f t="shared" si="1039"/>
        <v>1</v>
      </c>
      <c r="AL4390">
        <f t="shared" si="1040"/>
        <v>1</v>
      </c>
      <c r="AM4390">
        <f t="shared" si="1041"/>
        <v>1</v>
      </c>
      <c r="AN4390">
        <f t="shared" si="1042"/>
        <v>0</v>
      </c>
      <c r="AO4390">
        <f t="shared" si="1043"/>
        <v>2</v>
      </c>
      <c r="AP4390">
        <f t="shared" si="1044"/>
        <v>2</v>
      </c>
      <c r="AQ4390">
        <f t="shared" si="1047"/>
        <v>1</v>
      </c>
      <c r="AS4390">
        <f t="shared" si="1048"/>
        <v>4.4000000000000004</v>
      </c>
      <c r="AT4390">
        <f t="shared" si="1049"/>
        <v>1</v>
      </c>
      <c r="AU4390">
        <f t="shared" si="1036"/>
        <v>2.5791783618269966</v>
      </c>
    </row>
    <row r="4391" spans="17:47">
      <c r="Q4391">
        <v>3</v>
      </c>
      <c r="R4391">
        <v>0</v>
      </c>
      <c r="S4391">
        <v>1</v>
      </c>
      <c r="T4391">
        <v>0</v>
      </c>
      <c r="U4391">
        <v>2</v>
      </c>
      <c r="V4391">
        <v>1</v>
      </c>
      <c r="W4391">
        <v>3</v>
      </c>
      <c r="X4391">
        <v>0</v>
      </c>
      <c r="Y4391">
        <v>2</v>
      </c>
      <c r="Z4391">
        <v>1</v>
      </c>
      <c r="AA4391">
        <v>3</v>
      </c>
      <c r="AB4391">
        <v>4</v>
      </c>
      <c r="AC4391">
        <f t="shared" si="1045"/>
        <v>1.8</v>
      </c>
      <c r="AD4391">
        <v>1</v>
      </c>
      <c r="AE4391">
        <v>1</v>
      </c>
      <c r="AF4391">
        <v>0</v>
      </c>
      <c r="AH4391">
        <f t="shared" si="1046"/>
        <v>-3</v>
      </c>
      <c r="AI4391">
        <f t="shared" si="1037"/>
        <v>-2</v>
      </c>
      <c r="AJ4391">
        <f t="shared" si="1038"/>
        <v>-3</v>
      </c>
      <c r="AK4391">
        <f t="shared" si="1039"/>
        <v>-1</v>
      </c>
      <c r="AL4391">
        <f t="shared" si="1040"/>
        <v>-2</v>
      </c>
      <c r="AM4391">
        <f t="shared" si="1041"/>
        <v>0</v>
      </c>
      <c r="AN4391">
        <f t="shared" si="1042"/>
        <v>-3</v>
      </c>
      <c r="AO4391">
        <f t="shared" si="1043"/>
        <v>-1</v>
      </c>
      <c r="AP4391">
        <f t="shared" si="1044"/>
        <v>-2</v>
      </c>
      <c r="AQ4391">
        <f t="shared" si="1047"/>
        <v>1</v>
      </c>
      <c r="AS4391">
        <f t="shared" si="1048"/>
        <v>-0.8</v>
      </c>
      <c r="AT4391">
        <f t="shared" si="1049"/>
        <v>-1</v>
      </c>
      <c r="AU4391">
        <f t="shared" si="1036"/>
        <v>-2.5791783618269966</v>
      </c>
    </row>
    <row r="4392" spans="17:47">
      <c r="Q4392">
        <v>4</v>
      </c>
      <c r="R4392">
        <v>2</v>
      </c>
      <c r="S4392">
        <v>0</v>
      </c>
      <c r="T4392">
        <v>1</v>
      </c>
      <c r="U4392">
        <v>2</v>
      </c>
      <c r="V4392">
        <v>1</v>
      </c>
      <c r="W4392">
        <v>4</v>
      </c>
      <c r="X4392">
        <v>1</v>
      </c>
      <c r="Y4392">
        <v>2</v>
      </c>
      <c r="Z4392">
        <v>0</v>
      </c>
      <c r="AA4392">
        <v>2</v>
      </c>
      <c r="AB4392">
        <v>11</v>
      </c>
      <c r="AC4392">
        <f t="shared" si="1045"/>
        <v>1.2</v>
      </c>
      <c r="AD4392">
        <v>2</v>
      </c>
      <c r="AE4392">
        <v>1</v>
      </c>
      <c r="AF4392">
        <v>2</v>
      </c>
      <c r="AH4392">
        <f t="shared" si="1046"/>
        <v>-2</v>
      </c>
      <c r="AI4392">
        <f t="shared" si="1037"/>
        <v>-4</v>
      </c>
      <c r="AJ4392">
        <f t="shared" si="1038"/>
        <v>-3</v>
      </c>
      <c r="AK4392">
        <f t="shared" si="1039"/>
        <v>-2</v>
      </c>
      <c r="AL4392">
        <f t="shared" si="1040"/>
        <v>-3</v>
      </c>
      <c r="AM4392">
        <f t="shared" si="1041"/>
        <v>0</v>
      </c>
      <c r="AN4392">
        <f t="shared" si="1042"/>
        <v>-3</v>
      </c>
      <c r="AO4392">
        <f t="shared" si="1043"/>
        <v>-2</v>
      </c>
      <c r="AP4392">
        <f t="shared" si="1044"/>
        <v>-4</v>
      </c>
      <c r="AQ4392">
        <f t="shared" si="1047"/>
        <v>9</v>
      </c>
      <c r="AS4392">
        <f t="shared" si="1048"/>
        <v>0.8</v>
      </c>
      <c r="AT4392">
        <f t="shared" si="1049"/>
        <v>1</v>
      </c>
      <c r="AU4392">
        <f t="shared" si="1036"/>
        <v>2.5791783618269966</v>
      </c>
    </row>
    <row r="4393" spans="17:47">
      <c r="Q4393">
        <v>1</v>
      </c>
      <c r="R4393">
        <v>3</v>
      </c>
      <c r="S4393">
        <v>2</v>
      </c>
      <c r="T4393">
        <v>3</v>
      </c>
      <c r="U4393">
        <v>1</v>
      </c>
      <c r="V4393">
        <v>0</v>
      </c>
      <c r="W4393">
        <v>1</v>
      </c>
      <c r="X4393">
        <v>0</v>
      </c>
      <c r="Y4393">
        <v>0</v>
      </c>
      <c r="Z4393">
        <v>0</v>
      </c>
      <c r="AA4393">
        <v>0</v>
      </c>
      <c r="AB4393">
        <v>2</v>
      </c>
      <c r="AC4393">
        <f t="shared" si="1045"/>
        <v>0</v>
      </c>
      <c r="AD4393">
        <v>2</v>
      </c>
      <c r="AE4393">
        <v>1</v>
      </c>
      <c r="AF4393">
        <v>2</v>
      </c>
      <c r="AH4393">
        <f t="shared" si="1046"/>
        <v>2</v>
      </c>
      <c r="AI4393">
        <f t="shared" si="1037"/>
        <v>1</v>
      </c>
      <c r="AJ4393">
        <f t="shared" si="1038"/>
        <v>2</v>
      </c>
      <c r="AK4393">
        <f t="shared" si="1039"/>
        <v>0</v>
      </c>
      <c r="AL4393">
        <f t="shared" si="1040"/>
        <v>-1</v>
      </c>
      <c r="AM4393">
        <f t="shared" si="1041"/>
        <v>0</v>
      </c>
      <c r="AN4393">
        <f t="shared" si="1042"/>
        <v>-1</v>
      </c>
      <c r="AO4393">
        <f t="shared" si="1043"/>
        <v>-1</v>
      </c>
      <c r="AP4393">
        <f t="shared" si="1044"/>
        <v>-1</v>
      </c>
      <c r="AQ4393">
        <f t="shared" si="1047"/>
        <v>2</v>
      </c>
      <c r="AS4393">
        <f t="shared" si="1048"/>
        <v>2</v>
      </c>
      <c r="AT4393">
        <f t="shared" si="1049"/>
        <v>1</v>
      </c>
      <c r="AU4393">
        <f t="shared" si="1036"/>
        <v>2.5791783618269966</v>
      </c>
    </row>
    <row r="4394" spans="17:47">
      <c r="Q4394">
        <v>1</v>
      </c>
      <c r="R4394">
        <v>0</v>
      </c>
      <c r="S4394">
        <v>0</v>
      </c>
      <c r="T4394">
        <v>1</v>
      </c>
      <c r="U4394">
        <v>2</v>
      </c>
      <c r="V4394">
        <v>0</v>
      </c>
      <c r="W4394">
        <v>2</v>
      </c>
      <c r="X4394">
        <v>2</v>
      </c>
      <c r="Y4394">
        <v>1</v>
      </c>
      <c r="Z4394">
        <v>3</v>
      </c>
      <c r="AA4394">
        <v>3</v>
      </c>
      <c r="AB4394">
        <v>5</v>
      </c>
      <c r="AC4394">
        <f t="shared" si="1045"/>
        <v>1.8</v>
      </c>
      <c r="AD4394">
        <v>3</v>
      </c>
      <c r="AE4394">
        <v>1</v>
      </c>
      <c r="AF4394">
        <v>3</v>
      </c>
      <c r="AH4394">
        <f t="shared" si="1046"/>
        <v>-1</v>
      </c>
      <c r="AI4394">
        <f t="shared" si="1037"/>
        <v>-1</v>
      </c>
      <c r="AJ4394">
        <f t="shared" si="1038"/>
        <v>0</v>
      </c>
      <c r="AK4394">
        <f t="shared" si="1039"/>
        <v>1</v>
      </c>
      <c r="AL4394">
        <f t="shared" si="1040"/>
        <v>-1</v>
      </c>
      <c r="AM4394">
        <f t="shared" si="1041"/>
        <v>1</v>
      </c>
      <c r="AN4394">
        <f t="shared" si="1042"/>
        <v>1</v>
      </c>
      <c r="AO4394">
        <f t="shared" si="1043"/>
        <v>0</v>
      </c>
      <c r="AP4394">
        <f t="shared" si="1044"/>
        <v>2</v>
      </c>
      <c r="AQ4394">
        <f t="shared" si="1047"/>
        <v>2</v>
      </c>
      <c r="AS4394">
        <f t="shared" si="1048"/>
        <v>1.2</v>
      </c>
      <c r="AT4394">
        <f t="shared" si="1049"/>
        <v>2</v>
      </c>
      <c r="AU4394">
        <f t="shared" si="1036"/>
        <v>5.1583567236539931</v>
      </c>
    </row>
    <row r="4395" spans="17:47">
      <c r="Q4395">
        <v>1</v>
      </c>
      <c r="R4395">
        <v>2</v>
      </c>
      <c r="S4395">
        <v>2</v>
      </c>
      <c r="T4395">
        <v>0</v>
      </c>
      <c r="U4395">
        <v>1</v>
      </c>
      <c r="V4395">
        <v>2</v>
      </c>
      <c r="W4395">
        <v>1</v>
      </c>
      <c r="X4395">
        <v>2</v>
      </c>
      <c r="Y4395">
        <v>1</v>
      </c>
      <c r="Z4395">
        <v>0</v>
      </c>
      <c r="AA4395">
        <v>1</v>
      </c>
      <c r="AB4395">
        <v>8</v>
      </c>
      <c r="AC4395">
        <f t="shared" si="1045"/>
        <v>0.6</v>
      </c>
      <c r="AD4395">
        <v>2</v>
      </c>
      <c r="AE4395">
        <v>2</v>
      </c>
      <c r="AF4395">
        <v>2</v>
      </c>
      <c r="AH4395">
        <f t="shared" si="1046"/>
        <v>1</v>
      </c>
      <c r="AI4395">
        <f t="shared" si="1037"/>
        <v>1</v>
      </c>
      <c r="AJ4395">
        <f t="shared" si="1038"/>
        <v>-1</v>
      </c>
      <c r="AK4395">
        <f t="shared" si="1039"/>
        <v>0</v>
      </c>
      <c r="AL4395">
        <f t="shared" si="1040"/>
        <v>1</v>
      </c>
      <c r="AM4395">
        <f t="shared" si="1041"/>
        <v>0</v>
      </c>
      <c r="AN4395">
        <f t="shared" si="1042"/>
        <v>1</v>
      </c>
      <c r="AO4395">
        <f t="shared" si="1043"/>
        <v>0</v>
      </c>
      <c r="AP4395">
        <f t="shared" si="1044"/>
        <v>-1</v>
      </c>
      <c r="AQ4395">
        <f t="shared" si="1047"/>
        <v>7</v>
      </c>
      <c r="AS4395">
        <f t="shared" si="1048"/>
        <v>1.4</v>
      </c>
      <c r="AT4395">
        <f t="shared" si="1049"/>
        <v>0</v>
      </c>
      <c r="AU4395">
        <f t="shared" si="1036"/>
        <v>0</v>
      </c>
    </row>
    <row r="4396" spans="17:47">
      <c r="Q4396">
        <v>0</v>
      </c>
      <c r="R4396">
        <v>1</v>
      </c>
      <c r="S4396">
        <v>3</v>
      </c>
      <c r="T4396">
        <v>0</v>
      </c>
      <c r="U4396">
        <v>3</v>
      </c>
      <c r="V4396">
        <v>1</v>
      </c>
      <c r="W4396">
        <v>1</v>
      </c>
      <c r="X4396">
        <v>2</v>
      </c>
      <c r="Y4396">
        <v>0</v>
      </c>
      <c r="Z4396">
        <v>0</v>
      </c>
      <c r="AA4396">
        <v>3</v>
      </c>
      <c r="AB4396">
        <v>7</v>
      </c>
      <c r="AC4396">
        <f t="shared" si="1045"/>
        <v>1.8</v>
      </c>
      <c r="AD4396">
        <v>6</v>
      </c>
      <c r="AE4396">
        <v>1</v>
      </c>
      <c r="AF4396">
        <v>2</v>
      </c>
      <c r="AH4396">
        <f t="shared" si="1046"/>
        <v>1</v>
      </c>
      <c r="AI4396">
        <f t="shared" si="1037"/>
        <v>3</v>
      </c>
      <c r="AJ4396">
        <f t="shared" si="1038"/>
        <v>0</v>
      </c>
      <c r="AK4396">
        <f t="shared" si="1039"/>
        <v>3</v>
      </c>
      <c r="AL4396">
        <f t="shared" si="1040"/>
        <v>1</v>
      </c>
      <c r="AM4396">
        <f t="shared" si="1041"/>
        <v>1</v>
      </c>
      <c r="AN4396">
        <f t="shared" si="1042"/>
        <v>2</v>
      </c>
      <c r="AO4396">
        <f t="shared" si="1043"/>
        <v>0</v>
      </c>
      <c r="AP4396">
        <f t="shared" si="1044"/>
        <v>0</v>
      </c>
      <c r="AQ4396">
        <f t="shared" si="1047"/>
        <v>4</v>
      </c>
      <c r="AS4396">
        <f t="shared" si="1048"/>
        <v>4.2</v>
      </c>
      <c r="AT4396">
        <f t="shared" si="1049"/>
        <v>1</v>
      </c>
      <c r="AU4396">
        <f t="shared" si="1036"/>
        <v>2.5791783618269966</v>
      </c>
    </row>
    <row r="4397" spans="17:47">
      <c r="Q4397">
        <v>1</v>
      </c>
      <c r="R4397">
        <v>0</v>
      </c>
      <c r="S4397">
        <v>1</v>
      </c>
      <c r="T4397">
        <v>0</v>
      </c>
      <c r="U4397">
        <v>3</v>
      </c>
      <c r="V4397">
        <v>0</v>
      </c>
      <c r="W4397">
        <v>1</v>
      </c>
      <c r="X4397">
        <v>0</v>
      </c>
      <c r="Y4397">
        <v>1</v>
      </c>
      <c r="Z4397">
        <v>0</v>
      </c>
      <c r="AA4397">
        <v>4</v>
      </c>
      <c r="AB4397">
        <v>6</v>
      </c>
      <c r="AC4397">
        <f t="shared" si="1045"/>
        <v>2.4</v>
      </c>
      <c r="AD4397">
        <v>7</v>
      </c>
      <c r="AE4397">
        <v>1</v>
      </c>
      <c r="AF4397">
        <v>0</v>
      </c>
      <c r="AH4397">
        <f t="shared" si="1046"/>
        <v>-1</v>
      </c>
      <c r="AI4397">
        <f t="shared" si="1037"/>
        <v>0</v>
      </c>
      <c r="AJ4397">
        <f t="shared" si="1038"/>
        <v>-1</v>
      </c>
      <c r="AK4397">
        <f t="shared" si="1039"/>
        <v>2</v>
      </c>
      <c r="AL4397">
        <f t="shared" si="1040"/>
        <v>-1</v>
      </c>
      <c r="AM4397">
        <f t="shared" si="1041"/>
        <v>0</v>
      </c>
      <c r="AN4397">
        <f t="shared" si="1042"/>
        <v>-1</v>
      </c>
      <c r="AO4397">
        <f t="shared" si="1043"/>
        <v>0</v>
      </c>
      <c r="AP4397">
        <f t="shared" si="1044"/>
        <v>-1</v>
      </c>
      <c r="AQ4397">
        <f t="shared" si="1047"/>
        <v>2</v>
      </c>
      <c r="AS4397">
        <f t="shared" si="1048"/>
        <v>4.5999999999999996</v>
      </c>
      <c r="AT4397">
        <f t="shared" si="1049"/>
        <v>-1</v>
      </c>
      <c r="AU4397">
        <f t="shared" si="1036"/>
        <v>-2.5791783618269966</v>
      </c>
    </row>
    <row r="4398" spans="17:47">
      <c r="Q4398">
        <v>1</v>
      </c>
      <c r="R4398">
        <v>1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1</v>
      </c>
      <c r="Y4398">
        <v>1</v>
      </c>
      <c r="Z4398">
        <v>1</v>
      </c>
      <c r="AA4398">
        <v>2</v>
      </c>
      <c r="AB4398">
        <v>6</v>
      </c>
      <c r="AC4398">
        <f t="shared" si="1045"/>
        <v>1.2</v>
      </c>
      <c r="AD4398">
        <v>2</v>
      </c>
      <c r="AE4398">
        <v>0</v>
      </c>
      <c r="AF4398">
        <v>5</v>
      </c>
      <c r="AH4398">
        <f t="shared" si="1046"/>
        <v>0</v>
      </c>
      <c r="AI4398">
        <f t="shared" si="1037"/>
        <v>-1</v>
      </c>
      <c r="AJ4398">
        <f t="shared" si="1038"/>
        <v>-1</v>
      </c>
      <c r="AK4398">
        <f t="shared" si="1039"/>
        <v>-1</v>
      </c>
      <c r="AL4398">
        <f t="shared" si="1040"/>
        <v>-1</v>
      </c>
      <c r="AM4398">
        <f t="shared" si="1041"/>
        <v>-1</v>
      </c>
      <c r="AN4398">
        <f t="shared" si="1042"/>
        <v>0</v>
      </c>
      <c r="AO4398">
        <f t="shared" si="1043"/>
        <v>0</v>
      </c>
      <c r="AP4398">
        <f t="shared" si="1044"/>
        <v>0</v>
      </c>
      <c r="AQ4398">
        <f t="shared" si="1047"/>
        <v>4</v>
      </c>
      <c r="AS4398">
        <f t="shared" si="1048"/>
        <v>0.8</v>
      </c>
      <c r="AT4398">
        <f t="shared" si="1049"/>
        <v>5</v>
      </c>
      <c r="AU4398">
        <f t="shared" si="1036"/>
        <v>12.895891809134984</v>
      </c>
    </row>
    <row r="4399" spans="17:47">
      <c r="Q4399">
        <v>2</v>
      </c>
      <c r="R4399">
        <v>1</v>
      </c>
      <c r="S4399">
        <v>1</v>
      </c>
      <c r="T4399">
        <v>1</v>
      </c>
      <c r="U4399">
        <v>0</v>
      </c>
      <c r="V4399">
        <v>2</v>
      </c>
      <c r="W4399">
        <v>1</v>
      </c>
      <c r="X4399">
        <v>1</v>
      </c>
      <c r="Y4399">
        <v>1</v>
      </c>
      <c r="Z4399">
        <v>3</v>
      </c>
      <c r="AA4399">
        <v>0</v>
      </c>
      <c r="AB4399">
        <v>7</v>
      </c>
      <c r="AC4399">
        <f t="shared" si="1045"/>
        <v>0</v>
      </c>
      <c r="AD4399">
        <v>6</v>
      </c>
      <c r="AE4399">
        <v>0</v>
      </c>
      <c r="AF4399">
        <v>1</v>
      </c>
      <c r="AH4399">
        <f t="shared" si="1046"/>
        <v>-1</v>
      </c>
      <c r="AI4399">
        <f t="shared" si="1037"/>
        <v>-1</v>
      </c>
      <c r="AJ4399">
        <f t="shared" si="1038"/>
        <v>-1</v>
      </c>
      <c r="AK4399">
        <f t="shared" si="1039"/>
        <v>-2</v>
      </c>
      <c r="AL4399">
        <f t="shared" si="1040"/>
        <v>0</v>
      </c>
      <c r="AM4399">
        <f t="shared" si="1041"/>
        <v>-1</v>
      </c>
      <c r="AN4399">
        <f t="shared" si="1042"/>
        <v>-1</v>
      </c>
      <c r="AO4399">
        <f t="shared" si="1043"/>
        <v>-1</v>
      </c>
      <c r="AP4399">
        <f t="shared" si="1044"/>
        <v>1</v>
      </c>
      <c r="AQ4399">
        <f t="shared" si="1047"/>
        <v>7</v>
      </c>
      <c r="AS4399">
        <f t="shared" si="1048"/>
        <v>6</v>
      </c>
      <c r="AT4399">
        <f t="shared" si="1049"/>
        <v>1</v>
      </c>
      <c r="AU4399">
        <f t="shared" si="1036"/>
        <v>2.5791783618269966</v>
      </c>
    </row>
    <row r="4400" spans="17:47">
      <c r="Q4400">
        <v>1</v>
      </c>
      <c r="R4400">
        <v>4</v>
      </c>
      <c r="S4400">
        <v>1</v>
      </c>
      <c r="T4400">
        <v>0</v>
      </c>
      <c r="U4400">
        <v>0</v>
      </c>
      <c r="V4400">
        <v>1</v>
      </c>
      <c r="W4400">
        <v>2</v>
      </c>
      <c r="X4400">
        <v>0</v>
      </c>
      <c r="Y4400">
        <v>1</v>
      </c>
      <c r="Z4400">
        <v>0</v>
      </c>
      <c r="AA4400">
        <v>0</v>
      </c>
      <c r="AB4400">
        <v>16</v>
      </c>
      <c r="AC4400">
        <f t="shared" si="1045"/>
        <v>0</v>
      </c>
      <c r="AD4400">
        <v>3</v>
      </c>
      <c r="AE4400">
        <v>1</v>
      </c>
      <c r="AF4400">
        <v>0</v>
      </c>
      <c r="AH4400">
        <f t="shared" si="1046"/>
        <v>3</v>
      </c>
      <c r="AI4400">
        <f t="shared" si="1037"/>
        <v>0</v>
      </c>
      <c r="AJ4400">
        <f t="shared" si="1038"/>
        <v>-1</v>
      </c>
      <c r="AK4400">
        <f t="shared" si="1039"/>
        <v>-1</v>
      </c>
      <c r="AL4400">
        <f t="shared" si="1040"/>
        <v>0</v>
      </c>
      <c r="AM4400">
        <f t="shared" si="1041"/>
        <v>1</v>
      </c>
      <c r="AN4400">
        <f t="shared" si="1042"/>
        <v>-1</v>
      </c>
      <c r="AO4400">
        <f t="shared" si="1043"/>
        <v>0</v>
      </c>
      <c r="AP4400">
        <f t="shared" si="1044"/>
        <v>-1</v>
      </c>
      <c r="AQ4400">
        <f t="shared" si="1047"/>
        <v>16</v>
      </c>
      <c r="AS4400">
        <f t="shared" si="1048"/>
        <v>3</v>
      </c>
      <c r="AT4400">
        <f t="shared" si="1049"/>
        <v>-1</v>
      </c>
      <c r="AU4400">
        <f t="shared" si="1036"/>
        <v>-2.5791783618269966</v>
      </c>
    </row>
    <row r="4401" spans="17:47">
      <c r="Q4401">
        <v>4</v>
      </c>
      <c r="R4401">
        <v>2</v>
      </c>
      <c r="S4401">
        <v>0</v>
      </c>
      <c r="T4401">
        <v>0</v>
      </c>
      <c r="U4401">
        <v>2</v>
      </c>
      <c r="V4401">
        <v>2</v>
      </c>
      <c r="W4401">
        <v>2</v>
      </c>
      <c r="X4401">
        <v>1</v>
      </c>
      <c r="Y4401">
        <v>1</v>
      </c>
      <c r="Z4401">
        <v>0</v>
      </c>
      <c r="AA4401">
        <v>1</v>
      </c>
      <c r="AB4401">
        <v>8</v>
      </c>
      <c r="AC4401">
        <f t="shared" si="1045"/>
        <v>0.6</v>
      </c>
      <c r="AD4401">
        <v>2</v>
      </c>
      <c r="AE4401">
        <v>2</v>
      </c>
      <c r="AF4401">
        <v>0</v>
      </c>
      <c r="AH4401">
        <f t="shared" si="1046"/>
        <v>-2</v>
      </c>
      <c r="AI4401">
        <f t="shared" si="1037"/>
        <v>-4</v>
      </c>
      <c r="AJ4401">
        <f t="shared" si="1038"/>
        <v>-4</v>
      </c>
      <c r="AK4401">
        <f t="shared" si="1039"/>
        <v>-2</v>
      </c>
      <c r="AL4401">
        <f t="shared" si="1040"/>
        <v>-2</v>
      </c>
      <c r="AM4401">
        <f t="shared" si="1041"/>
        <v>-2</v>
      </c>
      <c r="AN4401">
        <f t="shared" si="1042"/>
        <v>-3</v>
      </c>
      <c r="AO4401">
        <f t="shared" si="1043"/>
        <v>-3</v>
      </c>
      <c r="AP4401">
        <f t="shared" si="1044"/>
        <v>-4</v>
      </c>
      <c r="AQ4401">
        <f t="shared" si="1047"/>
        <v>7</v>
      </c>
      <c r="AS4401">
        <f t="shared" si="1048"/>
        <v>1.4</v>
      </c>
      <c r="AT4401">
        <f t="shared" si="1049"/>
        <v>-2</v>
      </c>
      <c r="AU4401">
        <f t="shared" si="1036"/>
        <v>-5.1583567236539931</v>
      </c>
    </row>
    <row r="4402" spans="17:47">
      <c r="Q4402">
        <v>3</v>
      </c>
      <c r="R4402">
        <v>1</v>
      </c>
      <c r="S4402">
        <v>0</v>
      </c>
      <c r="T4402">
        <v>2</v>
      </c>
      <c r="U4402">
        <v>0</v>
      </c>
      <c r="V4402">
        <v>2</v>
      </c>
      <c r="W4402">
        <v>1</v>
      </c>
      <c r="X4402">
        <v>0</v>
      </c>
      <c r="Y4402">
        <v>1</v>
      </c>
      <c r="Z4402">
        <v>0</v>
      </c>
      <c r="AA4402">
        <v>0</v>
      </c>
      <c r="AB4402">
        <v>4</v>
      </c>
      <c r="AC4402">
        <f t="shared" si="1045"/>
        <v>0</v>
      </c>
      <c r="AD4402">
        <v>9</v>
      </c>
      <c r="AE4402">
        <v>1</v>
      </c>
      <c r="AF4402">
        <v>2</v>
      </c>
      <c r="AH4402">
        <f t="shared" si="1046"/>
        <v>-2</v>
      </c>
      <c r="AI4402">
        <f t="shared" si="1037"/>
        <v>-3</v>
      </c>
      <c r="AJ4402">
        <f t="shared" si="1038"/>
        <v>-1</v>
      </c>
      <c r="AK4402">
        <f t="shared" si="1039"/>
        <v>-3</v>
      </c>
      <c r="AL4402">
        <f t="shared" si="1040"/>
        <v>-1</v>
      </c>
      <c r="AM4402">
        <f t="shared" si="1041"/>
        <v>-2</v>
      </c>
      <c r="AN4402">
        <f t="shared" si="1042"/>
        <v>-3</v>
      </c>
      <c r="AO4402">
        <f t="shared" si="1043"/>
        <v>-2</v>
      </c>
      <c r="AP4402">
        <f t="shared" si="1044"/>
        <v>-3</v>
      </c>
      <c r="AQ4402">
        <f t="shared" si="1047"/>
        <v>4</v>
      </c>
      <c r="AS4402">
        <f t="shared" si="1048"/>
        <v>9</v>
      </c>
      <c r="AT4402">
        <f t="shared" si="1049"/>
        <v>1</v>
      </c>
      <c r="AU4402">
        <f t="shared" si="1036"/>
        <v>2.5791783618269966</v>
      </c>
    </row>
    <row r="4403" spans="17:47">
      <c r="Q4403">
        <v>1</v>
      </c>
      <c r="R4403">
        <v>0</v>
      </c>
      <c r="S4403">
        <v>0</v>
      </c>
      <c r="T4403">
        <v>2</v>
      </c>
      <c r="U4403">
        <v>2</v>
      </c>
      <c r="V4403">
        <v>1</v>
      </c>
      <c r="W4403">
        <v>1</v>
      </c>
      <c r="X4403">
        <v>0</v>
      </c>
      <c r="Y4403">
        <v>3</v>
      </c>
      <c r="Z4403">
        <v>1</v>
      </c>
      <c r="AA4403">
        <v>1</v>
      </c>
      <c r="AB4403">
        <v>6</v>
      </c>
      <c r="AC4403">
        <f t="shared" si="1045"/>
        <v>0.6</v>
      </c>
      <c r="AD4403">
        <v>1</v>
      </c>
      <c r="AE4403">
        <v>4</v>
      </c>
      <c r="AF4403">
        <v>0</v>
      </c>
      <c r="AH4403">
        <f t="shared" si="1046"/>
        <v>-1</v>
      </c>
      <c r="AI4403">
        <f t="shared" si="1037"/>
        <v>-1</v>
      </c>
      <c r="AJ4403">
        <f t="shared" si="1038"/>
        <v>1</v>
      </c>
      <c r="AK4403">
        <f t="shared" si="1039"/>
        <v>1</v>
      </c>
      <c r="AL4403">
        <f t="shared" si="1040"/>
        <v>0</v>
      </c>
      <c r="AM4403">
        <f t="shared" si="1041"/>
        <v>0</v>
      </c>
      <c r="AN4403">
        <f t="shared" si="1042"/>
        <v>-1</v>
      </c>
      <c r="AO4403">
        <f t="shared" si="1043"/>
        <v>2</v>
      </c>
      <c r="AP4403">
        <f t="shared" si="1044"/>
        <v>0</v>
      </c>
      <c r="AQ4403">
        <f t="shared" si="1047"/>
        <v>5</v>
      </c>
      <c r="AS4403">
        <f t="shared" si="1048"/>
        <v>0.4</v>
      </c>
      <c r="AT4403">
        <f t="shared" si="1049"/>
        <v>-4</v>
      </c>
      <c r="AU4403">
        <f t="shared" si="1036"/>
        <v>-10.316713447307986</v>
      </c>
    </row>
    <row r="4404" spans="17:47">
      <c r="Q4404">
        <v>2</v>
      </c>
      <c r="R4404">
        <v>0</v>
      </c>
      <c r="S4404">
        <v>0</v>
      </c>
      <c r="T4404">
        <v>0</v>
      </c>
      <c r="U4404">
        <v>1</v>
      </c>
      <c r="V4404">
        <v>1</v>
      </c>
      <c r="W4404">
        <v>1</v>
      </c>
      <c r="X4404">
        <v>1</v>
      </c>
      <c r="Y4404">
        <v>0</v>
      </c>
      <c r="Z4404">
        <v>0</v>
      </c>
      <c r="AA4404">
        <v>0</v>
      </c>
      <c r="AB4404">
        <v>5</v>
      </c>
      <c r="AC4404">
        <f t="shared" si="1045"/>
        <v>0</v>
      </c>
      <c r="AD4404">
        <v>5</v>
      </c>
      <c r="AE4404">
        <v>2</v>
      </c>
      <c r="AF4404">
        <v>1</v>
      </c>
      <c r="AH4404">
        <f t="shared" si="1046"/>
        <v>-2</v>
      </c>
      <c r="AI4404">
        <f t="shared" si="1037"/>
        <v>-2</v>
      </c>
      <c r="AJ4404">
        <f t="shared" si="1038"/>
        <v>-2</v>
      </c>
      <c r="AK4404">
        <f t="shared" si="1039"/>
        <v>-1</v>
      </c>
      <c r="AL4404">
        <f t="shared" si="1040"/>
        <v>-1</v>
      </c>
      <c r="AM4404">
        <f t="shared" si="1041"/>
        <v>-1</v>
      </c>
      <c r="AN4404">
        <f t="shared" si="1042"/>
        <v>-1</v>
      </c>
      <c r="AO4404">
        <f t="shared" si="1043"/>
        <v>-2</v>
      </c>
      <c r="AP4404">
        <f t="shared" si="1044"/>
        <v>-2</v>
      </c>
      <c r="AQ4404">
        <f t="shared" si="1047"/>
        <v>5</v>
      </c>
      <c r="AS4404">
        <f t="shared" si="1048"/>
        <v>5</v>
      </c>
      <c r="AT4404">
        <f t="shared" si="1049"/>
        <v>-1</v>
      </c>
      <c r="AU4404">
        <f t="shared" si="1036"/>
        <v>-2.5791783618269966</v>
      </c>
    </row>
    <row r="4405" spans="17:47">
      <c r="Q4405">
        <v>1</v>
      </c>
      <c r="R4405">
        <v>3</v>
      </c>
      <c r="S4405">
        <v>0</v>
      </c>
      <c r="T4405">
        <v>1</v>
      </c>
      <c r="U4405">
        <v>1</v>
      </c>
      <c r="V4405">
        <v>1</v>
      </c>
      <c r="W4405">
        <v>0</v>
      </c>
      <c r="X4405">
        <v>0</v>
      </c>
      <c r="Y4405">
        <v>0</v>
      </c>
      <c r="Z4405">
        <v>1</v>
      </c>
      <c r="AA4405">
        <v>2</v>
      </c>
      <c r="AB4405">
        <v>6</v>
      </c>
      <c r="AC4405">
        <f t="shared" si="1045"/>
        <v>1.2</v>
      </c>
      <c r="AD4405">
        <v>2</v>
      </c>
      <c r="AE4405">
        <v>1</v>
      </c>
      <c r="AF4405">
        <v>0</v>
      </c>
      <c r="AH4405">
        <f t="shared" si="1046"/>
        <v>2</v>
      </c>
      <c r="AI4405">
        <f t="shared" si="1037"/>
        <v>-1</v>
      </c>
      <c r="AJ4405">
        <f t="shared" si="1038"/>
        <v>0</v>
      </c>
      <c r="AK4405">
        <f t="shared" si="1039"/>
        <v>0</v>
      </c>
      <c r="AL4405">
        <f t="shared" si="1040"/>
        <v>0</v>
      </c>
      <c r="AM4405">
        <f t="shared" si="1041"/>
        <v>-1</v>
      </c>
      <c r="AN4405">
        <f t="shared" si="1042"/>
        <v>-1</v>
      </c>
      <c r="AO4405">
        <f t="shared" si="1043"/>
        <v>-1</v>
      </c>
      <c r="AP4405">
        <f t="shared" si="1044"/>
        <v>0</v>
      </c>
      <c r="AQ4405">
        <f t="shared" si="1047"/>
        <v>4</v>
      </c>
      <c r="AS4405">
        <f t="shared" si="1048"/>
        <v>0.8</v>
      </c>
      <c r="AT4405">
        <f t="shared" si="1049"/>
        <v>-1</v>
      </c>
      <c r="AU4405">
        <f t="shared" si="1036"/>
        <v>-2.5791783618269966</v>
      </c>
    </row>
    <row r="4406" spans="17:47">
      <c r="Q4406">
        <v>0</v>
      </c>
      <c r="R4406">
        <v>0</v>
      </c>
      <c r="S4406">
        <v>0</v>
      </c>
      <c r="T4406">
        <v>2</v>
      </c>
      <c r="U4406">
        <v>2</v>
      </c>
      <c r="V4406">
        <v>0</v>
      </c>
      <c r="W4406">
        <v>2</v>
      </c>
      <c r="X4406">
        <v>1</v>
      </c>
      <c r="Y4406">
        <v>0</v>
      </c>
      <c r="Z4406">
        <v>1</v>
      </c>
      <c r="AA4406">
        <v>0</v>
      </c>
      <c r="AB4406">
        <v>5</v>
      </c>
      <c r="AC4406">
        <f t="shared" si="1045"/>
        <v>0</v>
      </c>
      <c r="AD4406">
        <v>1</v>
      </c>
      <c r="AE4406">
        <v>1</v>
      </c>
      <c r="AF4406">
        <v>1</v>
      </c>
      <c r="AH4406">
        <f t="shared" si="1046"/>
        <v>0</v>
      </c>
      <c r="AI4406">
        <f t="shared" si="1037"/>
        <v>0</v>
      </c>
      <c r="AJ4406">
        <f t="shared" si="1038"/>
        <v>2</v>
      </c>
      <c r="AK4406">
        <f t="shared" si="1039"/>
        <v>2</v>
      </c>
      <c r="AL4406">
        <f t="shared" si="1040"/>
        <v>0</v>
      </c>
      <c r="AM4406">
        <f t="shared" si="1041"/>
        <v>2</v>
      </c>
      <c r="AN4406">
        <f t="shared" si="1042"/>
        <v>1</v>
      </c>
      <c r="AO4406">
        <f t="shared" si="1043"/>
        <v>0</v>
      </c>
      <c r="AP4406">
        <f t="shared" si="1044"/>
        <v>1</v>
      </c>
      <c r="AQ4406">
        <f t="shared" si="1047"/>
        <v>5</v>
      </c>
      <c r="AS4406">
        <f t="shared" si="1048"/>
        <v>1</v>
      </c>
      <c r="AT4406">
        <f t="shared" si="1049"/>
        <v>0</v>
      </c>
      <c r="AU4406">
        <f t="shared" si="1036"/>
        <v>0</v>
      </c>
    </row>
    <row r="4407" spans="17:47">
      <c r="Q4407">
        <v>1</v>
      </c>
      <c r="R4407">
        <v>0</v>
      </c>
      <c r="S4407">
        <v>2</v>
      </c>
      <c r="T4407">
        <v>4</v>
      </c>
      <c r="U4407">
        <v>1</v>
      </c>
      <c r="V4407">
        <v>1</v>
      </c>
      <c r="W4407">
        <v>2</v>
      </c>
      <c r="X4407">
        <v>4</v>
      </c>
      <c r="Y4407">
        <v>3</v>
      </c>
      <c r="Z4407">
        <v>3</v>
      </c>
      <c r="AA4407">
        <v>2</v>
      </c>
      <c r="AB4407">
        <v>4</v>
      </c>
      <c r="AC4407">
        <f t="shared" si="1045"/>
        <v>1.2</v>
      </c>
      <c r="AD4407">
        <v>3</v>
      </c>
      <c r="AE4407">
        <v>2</v>
      </c>
      <c r="AF4407">
        <v>1</v>
      </c>
      <c r="AH4407">
        <f t="shared" si="1046"/>
        <v>-1</v>
      </c>
      <c r="AI4407">
        <f t="shared" si="1037"/>
        <v>1</v>
      </c>
      <c r="AJ4407">
        <f t="shared" si="1038"/>
        <v>3</v>
      </c>
      <c r="AK4407">
        <f t="shared" si="1039"/>
        <v>0</v>
      </c>
      <c r="AL4407">
        <f t="shared" si="1040"/>
        <v>0</v>
      </c>
      <c r="AM4407">
        <f t="shared" si="1041"/>
        <v>1</v>
      </c>
      <c r="AN4407">
        <f t="shared" si="1042"/>
        <v>3</v>
      </c>
      <c r="AO4407">
        <f t="shared" si="1043"/>
        <v>2</v>
      </c>
      <c r="AP4407">
        <f t="shared" si="1044"/>
        <v>2</v>
      </c>
      <c r="AQ4407">
        <f t="shared" si="1047"/>
        <v>2</v>
      </c>
      <c r="AS4407">
        <f t="shared" si="1048"/>
        <v>1.8</v>
      </c>
      <c r="AT4407">
        <f t="shared" si="1049"/>
        <v>-1</v>
      </c>
      <c r="AU4407">
        <f t="shared" si="1036"/>
        <v>-2.5791783618269966</v>
      </c>
    </row>
    <row r="4408" spans="17:47">
      <c r="Q4408">
        <v>0</v>
      </c>
      <c r="R4408">
        <v>2</v>
      </c>
      <c r="S4408">
        <v>1</v>
      </c>
      <c r="T4408">
        <v>0</v>
      </c>
      <c r="U4408">
        <v>1</v>
      </c>
      <c r="V4408">
        <v>1</v>
      </c>
      <c r="W4408">
        <v>2</v>
      </c>
      <c r="X4408">
        <v>2</v>
      </c>
      <c r="Y4408">
        <v>2</v>
      </c>
      <c r="Z4408">
        <v>1</v>
      </c>
      <c r="AA4408">
        <v>0</v>
      </c>
      <c r="AB4408">
        <v>6</v>
      </c>
      <c r="AC4408">
        <f t="shared" si="1045"/>
        <v>0</v>
      </c>
      <c r="AD4408">
        <v>5</v>
      </c>
      <c r="AE4408">
        <v>0</v>
      </c>
      <c r="AF4408">
        <v>1</v>
      </c>
      <c r="AH4408">
        <f t="shared" si="1046"/>
        <v>2</v>
      </c>
      <c r="AI4408">
        <f t="shared" si="1037"/>
        <v>1</v>
      </c>
      <c r="AJ4408">
        <f t="shared" si="1038"/>
        <v>0</v>
      </c>
      <c r="AK4408">
        <f t="shared" si="1039"/>
        <v>1</v>
      </c>
      <c r="AL4408">
        <f t="shared" si="1040"/>
        <v>1</v>
      </c>
      <c r="AM4408">
        <f t="shared" si="1041"/>
        <v>2</v>
      </c>
      <c r="AN4408">
        <f t="shared" si="1042"/>
        <v>2</v>
      </c>
      <c r="AO4408">
        <f t="shared" si="1043"/>
        <v>2</v>
      </c>
      <c r="AP4408">
        <f t="shared" si="1044"/>
        <v>1</v>
      </c>
      <c r="AQ4408">
        <f t="shared" si="1047"/>
        <v>6</v>
      </c>
      <c r="AS4408">
        <f t="shared" si="1048"/>
        <v>5</v>
      </c>
      <c r="AT4408">
        <f t="shared" si="1049"/>
        <v>1</v>
      </c>
      <c r="AU4408">
        <f t="shared" si="1036"/>
        <v>2.5791783618269966</v>
      </c>
    </row>
    <row r="4409" spans="17:47">
      <c r="Q4409">
        <v>1</v>
      </c>
      <c r="R4409">
        <v>0</v>
      </c>
      <c r="S4409">
        <v>1</v>
      </c>
      <c r="T4409">
        <v>0</v>
      </c>
      <c r="U4409">
        <v>0</v>
      </c>
      <c r="V4409">
        <v>0</v>
      </c>
      <c r="W4409">
        <v>0</v>
      </c>
      <c r="X4409">
        <v>1</v>
      </c>
      <c r="Y4409">
        <v>1</v>
      </c>
      <c r="Z4409">
        <v>1</v>
      </c>
      <c r="AA4409">
        <v>2</v>
      </c>
      <c r="AB4409">
        <v>6</v>
      </c>
      <c r="AC4409">
        <f t="shared" si="1045"/>
        <v>1.2</v>
      </c>
      <c r="AD4409">
        <v>7</v>
      </c>
      <c r="AE4409">
        <v>1</v>
      </c>
      <c r="AF4409">
        <v>1</v>
      </c>
      <c r="AH4409">
        <f t="shared" si="1046"/>
        <v>-1</v>
      </c>
      <c r="AI4409">
        <f t="shared" si="1037"/>
        <v>0</v>
      </c>
      <c r="AJ4409">
        <f t="shared" si="1038"/>
        <v>-1</v>
      </c>
      <c r="AK4409">
        <f t="shared" si="1039"/>
        <v>-1</v>
      </c>
      <c r="AL4409">
        <f t="shared" si="1040"/>
        <v>-1</v>
      </c>
      <c r="AM4409">
        <f t="shared" si="1041"/>
        <v>-1</v>
      </c>
      <c r="AN4409">
        <f t="shared" si="1042"/>
        <v>0</v>
      </c>
      <c r="AO4409">
        <f t="shared" si="1043"/>
        <v>0</v>
      </c>
      <c r="AP4409">
        <f t="shared" si="1044"/>
        <v>0</v>
      </c>
      <c r="AQ4409">
        <f t="shared" si="1047"/>
        <v>4</v>
      </c>
      <c r="AS4409">
        <f t="shared" si="1048"/>
        <v>5.8</v>
      </c>
      <c r="AT4409">
        <f t="shared" si="1049"/>
        <v>0</v>
      </c>
      <c r="AU4409">
        <f t="shared" si="1036"/>
        <v>0</v>
      </c>
    </row>
    <row r="4410" spans="17:47">
      <c r="Q4410">
        <v>1</v>
      </c>
      <c r="R4410">
        <v>1</v>
      </c>
      <c r="S4410">
        <v>2</v>
      </c>
      <c r="T4410">
        <v>0</v>
      </c>
      <c r="U4410">
        <v>3</v>
      </c>
      <c r="V4410">
        <v>0</v>
      </c>
      <c r="W4410">
        <v>0</v>
      </c>
      <c r="X4410">
        <v>2</v>
      </c>
      <c r="Y4410">
        <v>2</v>
      </c>
      <c r="Z4410">
        <v>1</v>
      </c>
      <c r="AA4410">
        <v>0</v>
      </c>
      <c r="AB4410">
        <v>5</v>
      </c>
      <c r="AC4410">
        <f t="shared" si="1045"/>
        <v>0</v>
      </c>
      <c r="AD4410">
        <v>6</v>
      </c>
      <c r="AE4410">
        <v>2</v>
      </c>
      <c r="AF4410">
        <v>3</v>
      </c>
      <c r="AH4410">
        <f t="shared" si="1046"/>
        <v>0</v>
      </c>
      <c r="AI4410">
        <f t="shared" si="1037"/>
        <v>1</v>
      </c>
      <c r="AJ4410">
        <f t="shared" si="1038"/>
        <v>-1</v>
      </c>
      <c r="AK4410">
        <f t="shared" si="1039"/>
        <v>2</v>
      </c>
      <c r="AL4410">
        <f t="shared" si="1040"/>
        <v>-1</v>
      </c>
      <c r="AM4410">
        <f t="shared" si="1041"/>
        <v>-1</v>
      </c>
      <c r="AN4410">
        <f t="shared" si="1042"/>
        <v>1</v>
      </c>
      <c r="AO4410">
        <f t="shared" si="1043"/>
        <v>1</v>
      </c>
      <c r="AP4410">
        <f t="shared" si="1044"/>
        <v>0</v>
      </c>
      <c r="AQ4410">
        <f t="shared" si="1047"/>
        <v>5</v>
      </c>
      <c r="AS4410">
        <f t="shared" si="1048"/>
        <v>6</v>
      </c>
      <c r="AT4410">
        <f t="shared" si="1049"/>
        <v>1</v>
      </c>
      <c r="AU4410">
        <f t="shared" si="1036"/>
        <v>2.5791783618269966</v>
      </c>
    </row>
    <row r="4411" spans="17:47">
      <c r="Q4411">
        <v>1</v>
      </c>
      <c r="R4411">
        <v>1</v>
      </c>
      <c r="S4411">
        <v>0</v>
      </c>
      <c r="T4411">
        <v>0</v>
      </c>
      <c r="U4411">
        <v>2</v>
      </c>
      <c r="V4411">
        <v>2</v>
      </c>
      <c r="W4411">
        <v>0</v>
      </c>
      <c r="X4411">
        <v>3</v>
      </c>
      <c r="Y4411">
        <v>2</v>
      </c>
      <c r="Z4411">
        <v>1</v>
      </c>
      <c r="AA4411">
        <v>1</v>
      </c>
      <c r="AB4411">
        <v>8</v>
      </c>
      <c r="AC4411">
        <f t="shared" si="1045"/>
        <v>0.6</v>
      </c>
      <c r="AD4411">
        <v>3</v>
      </c>
      <c r="AE4411">
        <v>3</v>
      </c>
      <c r="AF4411">
        <v>3</v>
      </c>
      <c r="AH4411">
        <f t="shared" si="1046"/>
        <v>0</v>
      </c>
      <c r="AI4411">
        <f t="shared" si="1037"/>
        <v>-1</v>
      </c>
      <c r="AJ4411">
        <f t="shared" si="1038"/>
        <v>-1</v>
      </c>
      <c r="AK4411">
        <f t="shared" si="1039"/>
        <v>1</v>
      </c>
      <c r="AL4411">
        <f t="shared" si="1040"/>
        <v>1</v>
      </c>
      <c r="AM4411">
        <f t="shared" si="1041"/>
        <v>-1</v>
      </c>
      <c r="AN4411">
        <f t="shared" si="1042"/>
        <v>2</v>
      </c>
      <c r="AO4411">
        <f t="shared" si="1043"/>
        <v>1</v>
      </c>
      <c r="AP4411">
        <f t="shared" si="1044"/>
        <v>0</v>
      </c>
      <c r="AQ4411">
        <f t="shared" si="1047"/>
        <v>7</v>
      </c>
      <c r="AS4411">
        <f t="shared" si="1048"/>
        <v>2.4</v>
      </c>
      <c r="AT4411">
        <f t="shared" si="1049"/>
        <v>0</v>
      </c>
      <c r="AU4411">
        <f t="shared" si="1036"/>
        <v>0</v>
      </c>
    </row>
    <row r="4412" spans="17:47">
      <c r="Q4412">
        <v>0</v>
      </c>
      <c r="R4412">
        <v>3</v>
      </c>
      <c r="S4412">
        <v>2</v>
      </c>
      <c r="T4412">
        <v>2</v>
      </c>
      <c r="U4412">
        <v>1</v>
      </c>
      <c r="V4412">
        <v>1</v>
      </c>
      <c r="W4412">
        <v>0</v>
      </c>
      <c r="X4412">
        <v>2</v>
      </c>
      <c r="Y4412">
        <v>3</v>
      </c>
      <c r="Z4412">
        <v>1</v>
      </c>
      <c r="AA4412">
        <v>0</v>
      </c>
      <c r="AB4412">
        <v>2</v>
      </c>
      <c r="AC4412">
        <f t="shared" si="1045"/>
        <v>0</v>
      </c>
      <c r="AD4412">
        <v>5</v>
      </c>
      <c r="AE4412">
        <v>0</v>
      </c>
      <c r="AF4412">
        <v>1</v>
      </c>
      <c r="AH4412">
        <f t="shared" si="1046"/>
        <v>3</v>
      </c>
      <c r="AI4412">
        <f t="shared" si="1037"/>
        <v>2</v>
      </c>
      <c r="AJ4412">
        <f t="shared" si="1038"/>
        <v>2</v>
      </c>
      <c r="AK4412">
        <f t="shared" si="1039"/>
        <v>1</v>
      </c>
      <c r="AL4412">
        <f t="shared" si="1040"/>
        <v>1</v>
      </c>
      <c r="AM4412">
        <f t="shared" si="1041"/>
        <v>0</v>
      </c>
      <c r="AN4412">
        <f t="shared" si="1042"/>
        <v>2</v>
      </c>
      <c r="AO4412">
        <f t="shared" si="1043"/>
        <v>3</v>
      </c>
      <c r="AP4412">
        <f t="shared" si="1044"/>
        <v>1</v>
      </c>
      <c r="AQ4412">
        <f t="shared" si="1047"/>
        <v>2</v>
      </c>
      <c r="AS4412">
        <f t="shared" si="1048"/>
        <v>5</v>
      </c>
      <c r="AT4412">
        <f t="shared" si="1049"/>
        <v>1</v>
      </c>
      <c r="AU4412">
        <f t="shared" si="1036"/>
        <v>2.5791783618269966</v>
      </c>
    </row>
    <row r="4413" spans="17:47">
      <c r="Q4413">
        <v>0</v>
      </c>
      <c r="R4413">
        <v>3</v>
      </c>
      <c r="S4413">
        <v>0</v>
      </c>
      <c r="T4413">
        <v>1</v>
      </c>
      <c r="U4413">
        <v>0</v>
      </c>
      <c r="V4413">
        <v>1</v>
      </c>
      <c r="W4413">
        <v>0</v>
      </c>
      <c r="X4413">
        <v>1</v>
      </c>
      <c r="Y4413">
        <v>1</v>
      </c>
      <c r="Z4413">
        <v>1</v>
      </c>
      <c r="AA4413">
        <v>0</v>
      </c>
      <c r="AB4413">
        <v>5</v>
      </c>
      <c r="AC4413">
        <f t="shared" si="1045"/>
        <v>0</v>
      </c>
      <c r="AD4413">
        <v>3</v>
      </c>
      <c r="AE4413">
        <v>0</v>
      </c>
      <c r="AF4413">
        <v>0</v>
      </c>
      <c r="AH4413">
        <f t="shared" si="1046"/>
        <v>3</v>
      </c>
      <c r="AI4413">
        <f t="shared" si="1037"/>
        <v>0</v>
      </c>
      <c r="AJ4413">
        <f t="shared" si="1038"/>
        <v>1</v>
      </c>
      <c r="AK4413">
        <f t="shared" si="1039"/>
        <v>0</v>
      </c>
      <c r="AL4413">
        <f t="shared" si="1040"/>
        <v>1</v>
      </c>
      <c r="AM4413">
        <f t="shared" si="1041"/>
        <v>0</v>
      </c>
      <c r="AN4413">
        <f t="shared" si="1042"/>
        <v>1</v>
      </c>
      <c r="AO4413">
        <f t="shared" si="1043"/>
        <v>1</v>
      </c>
      <c r="AP4413">
        <f t="shared" si="1044"/>
        <v>1</v>
      </c>
      <c r="AQ4413">
        <f t="shared" si="1047"/>
        <v>5</v>
      </c>
      <c r="AS4413">
        <f t="shared" si="1048"/>
        <v>3</v>
      </c>
      <c r="AT4413">
        <f t="shared" si="1049"/>
        <v>0</v>
      </c>
      <c r="AU4413">
        <f t="shared" si="1036"/>
        <v>0</v>
      </c>
    </row>
    <row r="4414" spans="17:47">
      <c r="Q4414">
        <v>1</v>
      </c>
      <c r="R4414">
        <v>0</v>
      </c>
      <c r="S4414">
        <v>0</v>
      </c>
      <c r="T4414">
        <v>4</v>
      </c>
      <c r="U4414">
        <v>0</v>
      </c>
      <c r="V4414">
        <v>3</v>
      </c>
      <c r="W4414">
        <v>1</v>
      </c>
      <c r="X4414">
        <v>1</v>
      </c>
      <c r="Y4414">
        <v>2</v>
      </c>
      <c r="Z4414">
        <v>1</v>
      </c>
      <c r="AA4414">
        <v>2</v>
      </c>
      <c r="AB4414">
        <v>10</v>
      </c>
      <c r="AC4414">
        <f t="shared" si="1045"/>
        <v>1.2</v>
      </c>
      <c r="AD4414">
        <v>3</v>
      </c>
      <c r="AE4414">
        <v>1</v>
      </c>
      <c r="AF4414">
        <v>0</v>
      </c>
      <c r="AH4414">
        <f t="shared" si="1046"/>
        <v>-1</v>
      </c>
      <c r="AI4414">
        <f t="shared" si="1037"/>
        <v>-1</v>
      </c>
      <c r="AJ4414">
        <f t="shared" si="1038"/>
        <v>3</v>
      </c>
      <c r="AK4414">
        <f t="shared" si="1039"/>
        <v>-1</v>
      </c>
      <c r="AL4414">
        <f t="shared" si="1040"/>
        <v>2</v>
      </c>
      <c r="AM4414">
        <f t="shared" si="1041"/>
        <v>0</v>
      </c>
      <c r="AN4414">
        <f t="shared" si="1042"/>
        <v>0</v>
      </c>
      <c r="AO4414">
        <f t="shared" si="1043"/>
        <v>1</v>
      </c>
      <c r="AP4414">
        <f t="shared" si="1044"/>
        <v>0</v>
      </c>
      <c r="AQ4414">
        <f t="shared" si="1047"/>
        <v>8</v>
      </c>
      <c r="AS4414">
        <f t="shared" si="1048"/>
        <v>1.8</v>
      </c>
      <c r="AT4414">
        <f t="shared" si="1049"/>
        <v>-1</v>
      </c>
      <c r="AU4414">
        <f t="shared" si="1036"/>
        <v>-2.5791783618269966</v>
      </c>
    </row>
    <row r="4415" spans="17:47">
      <c r="Q4415">
        <v>0</v>
      </c>
      <c r="R4415">
        <v>3</v>
      </c>
      <c r="S4415">
        <v>2</v>
      </c>
      <c r="T4415">
        <v>0</v>
      </c>
      <c r="U4415">
        <v>2</v>
      </c>
      <c r="V4415">
        <v>1</v>
      </c>
      <c r="W4415">
        <v>0</v>
      </c>
      <c r="X4415">
        <v>3</v>
      </c>
      <c r="Y4415">
        <v>3</v>
      </c>
      <c r="Z4415">
        <v>2</v>
      </c>
      <c r="AA4415">
        <v>1</v>
      </c>
      <c r="AB4415">
        <v>4</v>
      </c>
      <c r="AC4415">
        <f t="shared" si="1045"/>
        <v>0.6</v>
      </c>
      <c r="AD4415">
        <v>1</v>
      </c>
      <c r="AE4415">
        <v>0</v>
      </c>
      <c r="AF4415">
        <v>3</v>
      </c>
      <c r="AH4415">
        <f t="shared" si="1046"/>
        <v>3</v>
      </c>
      <c r="AI4415">
        <f t="shared" si="1037"/>
        <v>2</v>
      </c>
      <c r="AJ4415">
        <f t="shared" si="1038"/>
        <v>0</v>
      </c>
      <c r="AK4415">
        <f t="shared" si="1039"/>
        <v>2</v>
      </c>
      <c r="AL4415">
        <f t="shared" si="1040"/>
        <v>1</v>
      </c>
      <c r="AM4415">
        <f t="shared" si="1041"/>
        <v>0</v>
      </c>
      <c r="AN4415">
        <f t="shared" si="1042"/>
        <v>3</v>
      </c>
      <c r="AO4415">
        <f t="shared" si="1043"/>
        <v>3</v>
      </c>
      <c r="AP4415">
        <f t="shared" si="1044"/>
        <v>2</v>
      </c>
      <c r="AQ4415">
        <f t="shared" si="1047"/>
        <v>3</v>
      </c>
      <c r="AS4415">
        <f t="shared" si="1048"/>
        <v>0.4</v>
      </c>
      <c r="AT4415">
        <f t="shared" si="1049"/>
        <v>3</v>
      </c>
      <c r="AU4415">
        <f t="shared" si="1036"/>
        <v>7.7375350854809897</v>
      </c>
    </row>
    <row r="4416" spans="17:47">
      <c r="Q4416">
        <v>3</v>
      </c>
      <c r="R4416">
        <v>0</v>
      </c>
      <c r="S4416">
        <v>0</v>
      </c>
      <c r="T4416">
        <v>1</v>
      </c>
      <c r="U4416">
        <v>1</v>
      </c>
      <c r="V4416">
        <v>1</v>
      </c>
      <c r="W4416">
        <v>1</v>
      </c>
      <c r="X4416">
        <v>3</v>
      </c>
      <c r="Y4416">
        <v>1</v>
      </c>
      <c r="Z4416">
        <v>1</v>
      </c>
      <c r="AA4416">
        <v>2</v>
      </c>
      <c r="AB4416">
        <v>4</v>
      </c>
      <c r="AC4416">
        <f t="shared" si="1045"/>
        <v>1.2</v>
      </c>
      <c r="AD4416">
        <v>3</v>
      </c>
      <c r="AE4416">
        <v>1</v>
      </c>
      <c r="AF4416">
        <v>0</v>
      </c>
      <c r="AH4416">
        <f t="shared" si="1046"/>
        <v>-3</v>
      </c>
      <c r="AI4416">
        <f t="shared" si="1037"/>
        <v>-3</v>
      </c>
      <c r="AJ4416">
        <f t="shared" si="1038"/>
        <v>-2</v>
      </c>
      <c r="AK4416">
        <f t="shared" si="1039"/>
        <v>-2</v>
      </c>
      <c r="AL4416">
        <f t="shared" si="1040"/>
        <v>-2</v>
      </c>
      <c r="AM4416">
        <f t="shared" si="1041"/>
        <v>-2</v>
      </c>
      <c r="AN4416">
        <f t="shared" si="1042"/>
        <v>0</v>
      </c>
      <c r="AO4416">
        <f t="shared" si="1043"/>
        <v>-2</v>
      </c>
      <c r="AP4416">
        <f t="shared" si="1044"/>
        <v>-2</v>
      </c>
      <c r="AQ4416">
        <f t="shared" si="1047"/>
        <v>2</v>
      </c>
      <c r="AS4416">
        <f t="shared" si="1048"/>
        <v>1.8</v>
      </c>
      <c r="AT4416">
        <f t="shared" si="1049"/>
        <v>-1</v>
      </c>
      <c r="AU4416">
        <f t="shared" ref="AU4416:AU4479" si="1050">AT4416*10107.8/3919</f>
        <v>-2.5791783618269966</v>
      </c>
    </row>
    <row r="4417" spans="17:47">
      <c r="Q4417">
        <v>5</v>
      </c>
      <c r="R4417">
        <v>0</v>
      </c>
      <c r="S4417">
        <v>2</v>
      </c>
      <c r="T4417">
        <v>1</v>
      </c>
      <c r="U4417">
        <v>1</v>
      </c>
      <c r="V4417">
        <v>0</v>
      </c>
      <c r="W4417">
        <v>1</v>
      </c>
      <c r="X4417">
        <v>1</v>
      </c>
      <c r="Y4417">
        <v>2</v>
      </c>
      <c r="Z4417">
        <v>0</v>
      </c>
      <c r="AA4417">
        <v>1</v>
      </c>
      <c r="AB4417">
        <v>6</v>
      </c>
      <c r="AC4417">
        <f t="shared" si="1045"/>
        <v>0.6</v>
      </c>
      <c r="AD4417">
        <v>4</v>
      </c>
      <c r="AE4417">
        <v>1</v>
      </c>
      <c r="AF4417">
        <v>1</v>
      </c>
      <c r="AH4417">
        <f t="shared" si="1046"/>
        <v>-5</v>
      </c>
      <c r="AI4417">
        <f t="shared" si="1037"/>
        <v>-3</v>
      </c>
      <c r="AJ4417">
        <f t="shared" si="1038"/>
        <v>-4</v>
      </c>
      <c r="AK4417">
        <f t="shared" si="1039"/>
        <v>-4</v>
      </c>
      <c r="AL4417">
        <f t="shared" si="1040"/>
        <v>-5</v>
      </c>
      <c r="AM4417">
        <f t="shared" si="1041"/>
        <v>-4</v>
      </c>
      <c r="AN4417">
        <f t="shared" si="1042"/>
        <v>-4</v>
      </c>
      <c r="AO4417">
        <f t="shared" si="1043"/>
        <v>-3</v>
      </c>
      <c r="AP4417">
        <f t="shared" si="1044"/>
        <v>-5</v>
      </c>
      <c r="AQ4417">
        <f t="shared" si="1047"/>
        <v>5</v>
      </c>
      <c r="AS4417">
        <f t="shared" si="1048"/>
        <v>3.4</v>
      </c>
      <c r="AT4417">
        <f t="shared" si="1049"/>
        <v>0</v>
      </c>
      <c r="AU4417">
        <f t="shared" si="1050"/>
        <v>0</v>
      </c>
    </row>
    <row r="4418" spans="17:47">
      <c r="Q4418">
        <v>2</v>
      </c>
      <c r="R4418">
        <v>0</v>
      </c>
      <c r="S4418">
        <v>2</v>
      </c>
      <c r="T4418">
        <v>0</v>
      </c>
      <c r="U4418">
        <v>2</v>
      </c>
      <c r="V4418">
        <v>1</v>
      </c>
      <c r="W4418">
        <v>0</v>
      </c>
      <c r="X4418">
        <v>1</v>
      </c>
      <c r="Y4418">
        <v>0</v>
      </c>
      <c r="Z4418">
        <v>1</v>
      </c>
      <c r="AA4418">
        <v>1</v>
      </c>
      <c r="AB4418">
        <v>8</v>
      </c>
      <c r="AC4418">
        <f t="shared" si="1045"/>
        <v>0.6</v>
      </c>
      <c r="AD4418">
        <v>6</v>
      </c>
      <c r="AE4418">
        <v>1</v>
      </c>
      <c r="AF4418">
        <v>2</v>
      </c>
      <c r="AH4418">
        <f t="shared" si="1046"/>
        <v>-2</v>
      </c>
      <c r="AI4418">
        <f t="shared" si="1037"/>
        <v>0</v>
      </c>
      <c r="AJ4418">
        <f t="shared" si="1038"/>
        <v>-2</v>
      </c>
      <c r="AK4418">
        <f t="shared" si="1039"/>
        <v>0</v>
      </c>
      <c r="AL4418">
        <f t="shared" si="1040"/>
        <v>-1</v>
      </c>
      <c r="AM4418">
        <f t="shared" si="1041"/>
        <v>-2</v>
      </c>
      <c r="AN4418">
        <f t="shared" si="1042"/>
        <v>-1</v>
      </c>
      <c r="AO4418">
        <f t="shared" si="1043"/>
        <v>-2</v>
      </c>
      <c r="AP4418">
        <f t="shared" si="1044"/>
        <v>-1</v>
      </c>
      <c r="AQ4418">
        <f t="shared" si="1047"/>
        <v>7</v>
      </c>
      <c r="AS4418">
        <f t="shared" si="1048"/>
        <v>5.4</v>
      </c>
      <c r="AT4418">
        <f t="shared" si="1049"/>
        <v>1</v>
      </c>
      <c r="AU4418">
        <f t="shared" si="1050"/>
        <v>2.5791783618269966</v>
      </c>
    </row>
    <row r="4419" spans="17:47">
      <c r="Q4419">
        <v>0</v>
      </c>
      <c r="R4419">
        <v>0</v>
      </c>
      <c r="S4419">
        <v>2</v>
      </c>
      <c r="T4419">
        <v>1</v>
      </c>
      <c r="U4419">
        <v>2</v>
      </c>
      <c r="V4419">
        <v>0</v>
      </c>
      <c r="W4419">
        <v>3</v>
      </c>
      <c r="X4419">
        <v>0</v>
      </c>
      <c r="Y4419">
        <v>1</v>
      </c>
      <c r="Z4419">
        <v>0</v>
      </c>
      <c r="AA4419">
        <v>1</v>
      </c>
      <c r="AB4419">
        <v>3</v>
      </c>
      <c r="AC4419">
        <f t="shared" si="1045"/>
        <v>0.6</v>
      </c>
      <c r="AD4419">
        <v>3</v>
      </c>
      <c r="AE4419">
        <v>2</v>
      </c>
      <c r="AF4419">
        <v>1</v>
      </c>
      <c r="AH4419">
        <f t="shared" si="1046"/>
        <v>0</v>
      </c>
      <c r="AI4419">
        <f t="shared" ref="AI4419:AI4482" si="1051">S4419-$Q4419</f>
        <v>2</v>
      </c>
      <c r="AJ4419">
        <f t="shared" ref="AJ4419:AJ4482" si="1052">T4419-$Q4419</f>
        <v>1</v>
      </c>
      <c r="AK4419">
        <f t="shared" ref="AK4419:AK4482" si="1053">U4419-$Q4419</f>
        <v>2</v>
      </c>
      <c r="AL4419">
        <f t="shared" ref="AL4419:AL4482" si="1054">V4419-$Q4419</f>
        <v>0</v>
      </c>
      <c r="AM4419">
        <f t="shared" ref="AM4419:AM4482" si="1055">W4419-$Q4419</f>
        <v>3</v>
      </c>
      <c r="AN4419">
        <f t="shared" ref="AN4419:AN4482" si="1056">X4419-$Q4419</f>
        <v>0</v>
      </c>
      <c r="AO4419">
        <f t="shared" ref="AO4419:AO4482" si="1057">Y4419-$Q4419</f>
        <v>1</v>
      </c>
      <c r="AP4419">
        <f t="shared" ref="AP4419:AP4482" si="1058">Z4419-$Q4419</f>
        <v>0</v>
      </c>
      <c r="AQ4419">
        <f t="shared" si="1047"/>
        <v>2</v>
      </c>
      <c r="AS4419">
        <f t="shared" si="1048"/>
        <v>2.4</v>
      </c>
      <c r="AT4419">
        <f t="shared" si="1049"/>
        <v>-1</v>
      </c>
      <c r="AU4419">
        <f t="shared" si="1050"/>
        <v>-2.5791783618269966</v>
      </c>
    </row>
    <row r="4420" spans="17:47">
      <c r="Q4420">
        <v>1</v>
      </c>
      <c r="R4420">
        <v>1</v>
      </c>
      <c r="S4420">
        <v>1</v>
      </c>
      <c r="T4420">
        <v>1</v>
      </c>
      <c r="U4420">
        <v>2</v>
      </c>
      <c r="V4420">
        <v>0</v>
      </c>
      <c r="W4420">
        <v>1</v>
      </c>
      <c r="X4420">
        <v>1</v>
      </c>
      <c r="Y4420">
        <v>1</v>
      </c>
      <c r="Z4420">
        <v>1</v>
      </c>
      <c r="AA4420">
        <v>1</v>
      </c>
      <c r="AB4420">
        <v>5</v>
      </c>
      <c r="AC4420">
        <f t="shared" ref="AC4420:AC4483" si="1059">AA4420*180/300</f>
        <v>0.6</v>
      </c>
      <c r="AD4420">
        <v>4</v>
      </c>
      <c r="AE4420">
        <v>3</v>
      </c>
      <c r="AF4420">
        <v>3</v>
      </c>
      <c r="AH4420">
        <f t="shared" ref="AH4420:AH4483" si="1060">R4420-$Q4420</f>
        <v>0</v>
      </c>
      <c r="AI4420">
        <f t="shared" si="1051"/>
        <v>0</v>
      </c>
      <c r="AJ4420">
        <f t="shared" si="1052"/>
        <v>0</v>
      </c>
      <c r="AK4420">
        <f t="shared" si="1053"/>
        <v>1</v>
      </c>
      <c r="AL4420">
        <f t="shared" si="1054"/>
        <v>-1</v>
      </c>
      <c r="AM4420">
        <f t="shared" si="1055"/>
        <v>0</v>
      </c>
      <c r="AN4420">
        <f t="shared" si="1056"/>
        <v>0</v>
      </c>
      <c r="AO4420">
        <f t="shared" si="1057"/>
        <v>0</v>
      </c>
      <c r="AP4420">
        <f t="shared" si="1058"/>
        <v>0</v>
      </c>
      <c r="AQ4420">
        <f t="shared" ref="AQ4420:AQ4483" si="1061">AB4420-AA4420</f>
        <v>4</v>
      </c>
      <c r="AS4420">
        <f t="shared" ref="AS4420:AS4483" si="1062">AD4420-AC4420</f>
        <v>3.4</v>
      </c>
      <c r="AT4420">
        <f t="shared" ref="AT4420:AT4483" si="1063">AF4420-AE4420</f>
        <v>0</v>
      </c>
      <c r="AU4420">
        <f t="shared" si="1050"/>
        <v>0</v>
      </c>
    </row>
    <row r="4421" spans="17:47">
      <c r="Q4421">
        <v>2</v>
      </c>
      <c r="R4421">
        <v>0</v>
      </c>
      <c r="S4421">
        <v>2</v>
      </c>
      <c r="T4421">
        <v>3</v>
      </c>
      <c r="U4421">
        <v>0</v>
      </c>
      <c r="V4421">
        <v>0</v>
      </c>
      <c r="W4421">
        <v>1</v>
      </c>
      <c r="X4421">
        <v>6</v>
      </c>
      <c r="Y4421">
        <v>0</v>
      </c>
      <c r="Z4421">
        <v>1</v>
      </c>
      <c r="AA4421">
        <v>0</v>
      </c>
      <c r="AB4421">
        <v>11</v>
      </c>
      <c r="AC4421">
        <f t="shared" si="1059"/>
        <v>0</v>
      </c>
      <c r="AD4421">
        <v>6</v>
      </c>
      <c r="AE4421">
        <v>0</v>
      </c>
      <c r="AF4421">
        <v>2</v>
      </c>
      <c r="AH4421">
        <f t="shared" si="1060"/>
        <v>-2</v>
      </c>
      <c r="AI4421">
        <f t="shared" si="1051"/>
        <v>0</v>
      </c>
      <c r="AJ4421">
        <f t="shared" si="1052"/>
        <v>1</v>
      </c>
      <c r="AK4421">
        <f t="shared" si="1053"/>
        <v>-2</v>
      </c>
      <c r="AL4421">
        <f t="shared" si="1054"/>
        <v>-2</v>
      </c>
      <c r="AM4421">
        <f t="shared" si="1055"/>
        <v>-1</v>
      </c>
      <c r="AN4421">
        <f t="shared" si="1056"/>
        <v>4</v>
      </c>
      <c r="AO4421">
        <f t="shared" si="1057"/>
        <v>-2</v>
      </c>
      <c r="AP4421">
        <f t="shared" si="1058"/>
        <v>-1</v>
      </c>
      <c r="AQ4421">
        <f t="shared" si="1061"/>
        <v>11</v>
      </c>
      <c r="AS4421">
        <f t="shared" si="1062"/>
        <v>6</v>
      </c>
      <c r="AT4421">
        <f t="shared" si="1063"/>
        <v>2</v>
      </c>
      <c r="AU4421">
        <f t="shared" si="1050"/>
        <v>5.1583567236539931</v>
      </c>
    </row>
    <row r="4422" spans="17:47">
      <c r="Q4422">
        <v>1</v>
      </c>
      <c r="R4422">
        <v>2</v>
      </c>
      <c r="S4422">
        <v>1</v>
      </c>
      <c r="T4422">
        <v>2</v>
      </c>
      <c r="U4422">
        <v>0</v>
      </c>
      <c r="V4422">
        <v>2</v>
      </c>
      <c r="W4422">
        <v>0</v>
      </c>
      <c r="X4422">
        <v>0</v>
      </c>
      <c r="Y4422">
        <v>2</v>
      </c>
      <c r="Z4422">
        <v>1</v>
      </c>
      <c r="AA4422">
        <v>0</v>
      </c>
      <c r="AB4422">
        <v>5</v>
      </c>
      <c r="AC4422">
        <f t="shared" si="1059"/>
        <v>0</v>
      </c>
      <c r="AD4422">
        <v>4</v>
      </c>
      <c r="AE4422">
        <v>1</v>
      </c>
      <c r="AF4422">
        <v>1</v>
      </c>
      <c r="AH4422">
        <f t="shared" si="1060"/>
        <v>1</v>
      </c>
      <c r="AI4422">
        <f t="shared" si="1051"/>
        <v>0</v>
      </c>
      <c r="AJ4422">
        <f t="shared" si="1052"/>
        <v>1</v>
      </c>
      <c r="AK4422">
        <f t="shared" si="1053"/>
        <v>-1</v>
      </c>
      <c r="AL4422">
        <f t="shared" si="1054"/>
        <v>1</v>
      </c>
      <c r="AM4422">
        <f t="shared" si="1055"/>
        <v>-1</v>
      </c>
      <c r="AN4422">
        <f t="shared" si="1056"/>
        <v>-1</v>
      </c>
      <c r="AO4422">
        <f t="shared" si="1057"/>
        <v>1</v>
      </c>
      <c r="AP4422">
        <f t="shared" si="1058"/>
        <v>0</v>
      </c>
      <c r="AQ4422">
        <f t="shared" si="1061"/>
        <v>5</v>
      </c>
      <c r="AS4422">
        <f t="shared" si="1062"/>
        <v>4</v>
      </c>
      <c r="AT4422">
        <f t="shared" si="1063"/>
        <v>0</v>
      </c>
      <c r="AU4422">
        <f t="shared" si="1050"/>
        <v>0</v>
      </c>
    </row>
    <row r="4423" spans="17:47">
      <c r="Q4423">
        <v>1</v>
      </c>
      <c r="R4423">
        <v>0</v>
      </c>
      <c r="S4423">
        <v>1</v>
      </c>
      <c r="T4423">
        <v>4</v>
      </c>
      <c r="U4423">
        <v>1</v>
      </c>
      <c r="V4423">
        <v>1</v>
      </c>
      <c r="W4423">
        <v>1</v>
      </c>
      <c r="X4423">
        <v>0</v>
      </c>
      <c r="Y4423">
        <v>1</v>
      </c>
      <c r="Z4423">
        <v>1</v>
      </c>
      <c r="AA4423">
        <v>0</v>
      </c>
      <c r="AB4423">
        <v>2</v>
      </c>
      <c r="AC4423">
        <f t="shared" si="1059"/>
        <v>0</v>
      </c>
      <c r="AD4423">
        <v>3</v>
      </c>
      <c r="AE4423">
        <v>0</v>
      </c>
      <c r="AF4423">
        <v>1</v>
      </c>
      <c r="AH4423">
        <f t="shared" si="1060"/>
        <v>-1</v>
      </c>
      <c r="AI4423">
        <f t="shared" si="1051"/>
        <v>0</v>
      </c>
      <c r="AJ4423">
        <f t="shared" si="1052"/>
        <v>3</v>
      </c>
      <c r="AK4423">
        <f t="shared" si="1053"/>
        <v>0</v>
      </c>
      <c r="AL4423">
        <f t="shared" si="1054"/>
        <v>0</v>
      </c>
      <c r="AM4423">
        <f t="shared" si="1055"/>
        <v>0</v>
      </c>
      <c r="AN4423">
        <f t="shared" si="1056"/>
        <v>-1</v>
      </c>
      <c r="AO4423">
        <f t="shared" si="1057"/>
        <v>0</v>
      </c>
      <c r="AP4423">
        <f t="shared" si="1058"/>
        <v>0</v>
      </c>
      <c r="AQ4423">
        <f t="shared" si="1061"/>
        <v>2</v>
      </c>
      <c r="AS4423">
        <f t="shared" si="1062"/>
        <v>3</v>
      </c>
      <c r="AT4423">
        <f t="shared" si="1063"/>
        <v>1</v>
      </c>
      <c r="AU4423">
        <f t="shared" si="1050"/>
        <v>2.5791783618269966</v>
      </c>
    </row>
    <row r="4424" spans="17:47">
      <c r="Q4424">
        <v>1</v>
      </c>
      <c r="R4424">
        <v>1</v>
      </c>
      <c r="S4424">
        <v>1</v>
      </c>
      <c r="T4424">
        <v>1</v>
      </c>
      <c r="U4424">
        <v>1</v>
      </c>
      <c r="V4424">
        <v>1</v>
      </c>
      <c r="W4424">
        <v>0</v>
      </c>
      <c r="X4424">
        <v>1</v>
      </c>
      <c r="Y4424">
        <v>3</v>
      </c>
      <c r="Z4424">
        <v>0</v>
      </c>
      <c r="AA4424">
        <v>0</v>
      </c>
      <c r="AB4424">
        <v>6</v>
      </c>
      <c r="AC4424">
        <f t="shared" si="1059"/>
        <v>0</v>
      </c>
      <c r="AD4424">
        <v>3</v>
      </c>
      <c r="AE4424">
        <v>1</v>
      </c>
      <c r="AF4424">
        <v>1</v>
      </c>
      <c r="AH4424">
        <f t="shared" si="1060"/>
        <v>0</v>
      </c>
      <c r="AI4424">
        <f t="shared" si="1051"/>
        <v>0</v>
      </c>
      <c r="AJ4424">
        <f t="shared" si="1052"/>
        <v>0</v>
      </c>
      <c r="AK4424">
        <f t="shared" si="1053"/>
        <v>0</v>
      </c>
      <c r="AL4424">
        <f t="shared" si="1054"/>
        <v>0</v>
      </c>
      <c r="AM4424">
        <f t="shared" si="1055"/>
        <v>-1</v>
      </c>
      <c r="AN4424">
        <f t="shared" si="1056"/>
        <v>0</v>
      </c>
      <c r="AO4424">
        <f t="shared" si="1057"/>
        <v>2</v>
      </c>
      <c r="AP4424">
        <f t="shared" si="1058"/>
        <v>-1</v>
      </c>
      <c r="AQ4424">
        <f t="shared" si="1061"/>
        <v>6</v>
      </c>
      <c r="AS4424">
        <f t="shared" si="1062"/>
        <v>3</v>
      </c>
      <c r="AT4424">
        <f t="shared" si="1063"/>
        <v>0</v>
      </c>
      <c r="AU4424">
        <f t="shared" si="1050"/>
        <v>0</v>
      </c>
    </row>
    <row r="4425" spans="17:47">
      <c r="Q4425">
        <v>2</v>
      </c>
      <c r="R4425">
        <v>1</v>
      </c>
      <c r="S4425">
        <v>0</v>
      </c>
      <c r="T4425">
        <v>1</v>
      </c>
      <c r="U4425">
        <v>1</v>
      </c>
      <c r="V4425">
        <v>1</v>
      </c>
      <c r="W4425">
        <v>1</v>
      </c>
      <c r="X4425">
        <v>0</v>
      </c>
      <c r="Y4425">
        <v>3</v>
      </c>
      <c r="Z4425">
        <v>5</v>
      </c>
      <c r="AA4425">
        <v>0</v>
      </c>
      <c r="AB4425">
        <v>6</v>
      </c>
      <c r="AC4425">
        <f t="shared" si="1059"/>
        <v>0</v>
      </c>
      <c r="AD4425">
        <v>4</v>
      </c>
      <c r="AE4425">
        <v>2</v>
      </c>
      <c r="AF4425">
        <v>4</v>
      </c>
      <c r="AH4425">
        <f t="shared" si="1060"/>
        <v>-1</v>
      </c>
      <c r="AI4425">
        <f t="shared" si="1051"/>
        <v>-2</v>
      </c>
      <c r="AJ4425">
        <f t="shared" si="1052"/>
        <v>-1</v>
      </c>
      <c r="AK4425">
        <f t="shared" si="1053"/>
        <v>-1</v>
      </c>
      <c r="AL4425">
        <f t="shared" si="1054"/>
        <v>-1</v>
      </c>
      <c r="AM4425">
        <f t="shared" si="1055"/>
        <v>-1</v>
      </c>
      <c r="AN4425">
        <f t="shared" si="1056"/>
        <v>-2</v>
      </c>
      <c r="AO4425">
        <f t="shared" si="1057"/>
        <v>1</v>
      </c>
      <c r="AP4425">
        <f t="shared" si="1058"/>
        <v>3</v>
      </c>
      <c r="AQ4425">
        <f t="shared" si="1061"/>
        <v>6</v>
      </c>
      <c r="AS4425">
        <f t="shared" si="1062"/>
        <v>4</v>
      </c>
      <c r="AT4425">
        <f t="shared" si="1063"/>
        <v>2</v>
      </c>
      <c r="AU4425">
        <f t="shared" si="1050"/>
        <v>5.1583567236539931</v>
      </c>
    </row>
    <row r="4426" spans="17:47">
      <c r="Q4426">
        <v>2</v>
      </c>
      <c r="R4426">
        <v>1</v>
      </c>
      <c r="S4426">
        <v>1</v>
      </c>
      <c r="T4426">
        <v>3</v>
      </c>
      <c r="U4426">
        <v>1</v>
      </c>
      <c r="V4426">
        <v>2</v>
      </c>
      <c r="W4426">
        <v>3</v>
      </c>
      <c r="X4426">
        <v>3</v>
      </c>
      <c r="Y4426">
        <v>1</v>
      </c>
      <c r="Z4426">
        <v>0</v>
      </c>
      <c r="AA4426">
        <v>1</v>
      </c>
      <c r="AB4426">
        <v>4</v>
      </c>
      <c r="AC4426">
        <f t="shared" si="1059"/>
        <v>0.6</v>
      </c>
      <c r="AD4426">
        <v>2</v>
      </c>
      <c r="AE4426">
        <v>3</v>
      </c>
      <c r="AF4426">
        <v>3</v>
      </c>
      <c r="AH4426">
        <f t="shared" si="1060"/>
        <v>-1</v>
      </c>
      <c r="AI4426">
        <f t="shared" si="1051"/>
        <v>-1</v>
      </c>
      <c r="AJ4426">
        <f t="shared" si="1052"/>
        <v>1</v>
      </c>
      <c r="AK4426">
        <f t="shared" si="1053"/>
        <v>-1</v>
      </c>
      <c r="AL4426">
        <f t="shared" si="1054"/>
        <v>0</v>
      </c>
      <c r="AM4426">
        <f t="shared" si="1055"/>
        <v>1</v>
      </c>
      <c r="AN4426">
        <f t="shared" si="1056"/>
        <v>1</v>
      </c>
      <c r="AO4426">
        <f t="shared" si="1057"/>
        <v>-1</v>
      </c>
      <c r="AP4426">
        <f t="shared" si="1058"/>
        <v>-2</v>
      </c>
      <c r="AQ4426">
        <f t="shared" si="1061"/>
        <v>3</v>
      </c>
      <c r="AS4426">
        <f t="shared" si="1062"/>
        <v>1.4</v>
      </c>
      <c r="AT4426">
        <f t="shared" si="1063"/>
        <v>0</v>
      </c>
      <c r="AU4426">
        <f t="shared" si="1050"/>
        <v>0</v>
      </c>
    </row>
    <row r="4427" spans="17:47">
      <c r="Q4427">
        <v>4</v>
      </c>
      <c r="R4427">
        <v>1</v>
      </c>
      <c r="S4427">
        <v>0</v>
      </c>
      <c r="T4427">
        <v>1</v>
      </c>
      <c r="U4427">
        <v>0</v>
      </c>
      <c r="V4427">
        <v>1</v>
      </c>
      <c r="W4427">
        <v>0</v>
      </c>
      <c r="X4427">
        <v>1</v>
      </c>
      <c r="Y4427">
        <v>1</v>
      </c>
      <c r="Z4427">
        <v>0</v>
      </c>
      <c r="AA4427">
        <v>0</v>
      </c>
      <c r="AB4427">
        <v>6</v>
      </c>
      <c r="AC4427">
        <f t="shared" si="1059"/>
        <v>0</v>
      </c>
      <c r="AD4427">
        <v>6</v>
      </c>
      <c r="AE4427">
        <v>3</v>
      </c>
      <c r="AF4427">
        <v>5</v>
      </c>
      <c r="AH4427">
        <f t="shared" si="1060"/>
        <v>-3</v>
      </c>
      <c r="AI4427">
        <f t="shared" si="1051"/>
        <v>-4</v>
      </c>
      <c r="AJ4427">
        <f t="shared" si="1052"/>
        <v>-3</v>
      </c>
      <c r="AK4427">
        <f t="shared" si="1053"/>
        <v>-4</v>
      </c>
      <c r="AL4427">
        <f t="shared" si="1054"/>
        <v>-3</v>
      </c>
      <c r="AM4427">
        <f t="shared" si="1055"/>
        <v>-4</v>
      </c>
      <c r="AN4427">
        <f t="shared" si="1056"/>
        <v>-3</v>
      </c>
      <c r="AO4427">
        <f t="shared" si="1057"/>
        <v>-3</v>
      </c>
      <c r="AP4427">
        <f t="shared" si="1058"/>
        <v>-4</v>
      </c>
      <c r="AQ4427">
        <f t="shared" si="1061"/>
        <v>6</v>
      </c>
      <c r="AS4427">
        <f t="shared" si="1062"/>
        <v>6</v>
      </c>
      <c r="AT4427">
        <f t="shared" si="1063"/>
        <v>2</v>
      </c>
      <c r="AU4427">
        <f t="shared" si="1050"/>
        <v>5.1583567236539931</v>
      </c>
    </row>
    <row r="4428" spans="17:47">
      <c r="Q4428">
        <v>3</v>
      </c>
      <c r="R4428">
        <v>2</v>
      </c>
      <c r="S4428">
        <v>3</v>
      </c>
      <c r="T4428">
        <v>1</v>
      </c>
      <c r="U4428">
        <v>0</v>
      </c>
      <c r="V4428">
        <v>3</v>
      </c>
      <c r="W4428">
        <v>2</v>
      </c>
      <c r="X4428">
        <v>2</v>
      </c>
      <c r="Y4428">
        <v>1</v>
      </c>
      <c r="Z4428">
        <v>1</v>
      </c>
      <c r="AA4428">
        <v>5</v>
      </c>
      <c r="AB4428">
        <v>6</v>
      </c>
      <c r="AC4428">
        <f t="shared" si="1059"/>
        <v>3</v>
      </c>
      <c r="AD4428">
        <v>6</v>
      </c>
      <c r="AE4428">
        <v>1</v>
      </c>
      <c r="AF4428">
        <v>2</v>
      </c>
      <c r="AH4428">
        <f t="shared" si="1060"/>
        <v>-1</v>
      </c>
      <c r="AI4428">
        <f t="shared" si="1051"/>
        <v>0</v>
      </c>
      <c r="AJ4428">
        <f t="shared" si="1052"/>
        <v>-2</v>
      </c>
      <c r="AK4428">
        <f t="shared" si="1053"/>
        <v>-3</v>
      </c>
      <c r="AL4428">
        <f t="shared" si="1054"/>
        <v>0</v>
      </c>
      <c r="AM4428">
        <f t="shared" si="1055"/>
        <v>-1</v>
      </c>
      <c r="AN4428">
        <f t="shared" si="1056"/>
        <v>-1</v>
      </c>
      <c r="AO4428">
        <f t="shared" si="1057"/>
        <v>-2</v>
      </c>
      <c r="AP4428">
        <f t="shared" si="1058"/>
        <v>-2</v>
      </c>
      <c r="AQ4428">
        <f t="shared" si="1061"/>
        <v>1</v>
      </c>
      <c r="AS4428">
        <f t="shared" si="1062"/>
        <v>3</v>
      </c>
      <c r="AT4428">
        <f t="shared" si="1063"/>
        <v>1</v>
      </c>
      <c r="AU4428">
        <f t="shared" si="1050"/>
        <v>2.5791783618269966</v>
      </c>
    </row>
    <row r="4429" spans="17:47">
      <c r="Q4429">
        <v>2</v>
      </c>
      <c r="R4429">
        <v>2</v>
      </c>
      <c r="S4429">
        <v>1</v>
      </c>
      <c r="T4429">
        <v>0</v>
      </c>
      <c r="U4429">
        <v>1</v>
      </c>
      <c r="V4429">
        <v>1</v>
      </c>
      <c r="W4429">
        <v>1</v>
      </c>
      <c r="X4429">
        <v>0</v>
      </c>
      <c r="Y4429">
        <v>2</v>
      </c>
      <c r="Z4429">
        <v>4</v>
      </c>
      <c r="AA4429">
        <v>1</v>
      </c>
      <c r="AB4429">
        <v>8</v>
      </c>
      <c r="AC4429">
        <f t="shared" si="1059"/>
        <v>0.6</v>
      </c>
      <c r="AD4429">
        <v>5</v>
      </c>
      <c r="AE4429">
        <v>0</v>
      </c>
      <c r="AF4429">
        <v>5</v>
      </c>
      <c r="AH4429">
        <f t="shared" si="1060"/>
        <v>0</v>
      </c>
      <c r="AI4429">
        <f t="shared" si="1051"/>
        <v>-1</v>
      </c>
      <c r="AJ4429">
        <f t="shared" si="1052"/>
        <v>-2</v>
      </c>
      <c r="AK4429">
        <f t="shared" si="1053"/>
        <v>-1</v>
      </c>
      <c r="AL4429">
        <f t="shared" si="1054"/>
        <v>-1</v>
      </c>
      <c r="AM4429">
        <f t="shared" si="1055"/>
        <v>-1</v>
      </c>
      <c r="AN4429">
        <f t="shared" si="1056"/>
        <v>-2</v>
      </c>
      <c r="AO4429">
        <f t="shared" si="1057"/>
        <v>0</v>
      </c>
      <c r="AP4429">
        <f t="shared" si="1058"/>
        <v>2</v>
      </c>
      <c r="AQ4429">
        <f t="shared" si="1061"/>
        <v>7</v>
      </c>
      <c r="AS4429">
        <f t="shared" si="1062"/>
        <v>4.4000000000000004</v>
      </c>
      <c r="AT4429">
        <f t="shared" si="1063"/>
        <v>5</v>
      </c>
      <c r="AU4429">
        <f t="shared" si="1050"/>
        <v>12.895891809134984</v>
      </c>
    </row>
    <row r="4430" spans="17:47">
      <c r="Q4430">
        <v>0</v>
      </c>
      <c r="R4430">
        <v>1</v>
      </c>
      <c r="S4430">
        <v>0</v>
      </c>
      <c r="T4430">
        <v>4</v>
      </c>
      <c r="U4430">
        <v>4</v>
      </c>
      <c r="V4430">
        <v>0</v>
      </c>
      <c r="W4430">
        <v>1</v>
      </c>
      <c r="X4430">
        <v>2</v>
      </c>
      <c r="Y4430">
        <v>0</v>
      </c>
      <c r="Z4430">
        <v>2</v>
      </c>
      <c r="AA4430">
        <v>1</v>
      </c>
      <c r="AB4430">
        <v>3</v>
      </c>
      <c r="AC4430">
        <f t="shared" si="1059"/>
        <v>0.6</v>
      </c>
      <c r="AD4430">
        <v>8</v>
      </c>
      <c r="AE4430">
        <v>1</v>
      </c>
      <c r="AF4430">
        <v>3</v>
      </c>
      <c r="AH4430">
        <f t="shared" si="1060"/>
        <v>1</v>
      </c>
      <c r="AI4430">
        <f t="shared" si="1051"/>
        <v>0</v>
      </c>
      <c r="AJ4430">
        <f t="shared" si="1052"/>
        <v>4</v>
      </c>
      <c r="AK4430">
        <f t="shared" si="1053"/>
        <v>4</v>
      </c>
      <c r="AL4430">
        <f t="shared" si="1054"/>
        <v>0</v>
      </c>
      <c r="AM4430">
        <f t="shared" si="1055"/>
        <v>1</v>
      </c>
      <c r="AN4430">
        <f t="shared" si="1056"/>
        <v>2</v>
      </c>
      <c r="AO4430">
        <f t="shared" si="1057"/>
        <v>0</v>
      </c>
      <c r="AP4430">
        <f t="shared" si="1058"/>
        <v>2</v>
      </c>
      <c r="AQ4430">
        <f t="shared" si="1061"/>
        <v>2</v>
      </c>
      <c r="AS4430">
        <f t="shared" si="1062"/>
        <v>7.4</v>
      </c>
      <c r="AT4430">
        <f t="shared" si="1063"/>
        <v>2</v>
      </c>
      <c r="AU4430">
        <f t="shared" si="1050"/>
        <v>5.1583567236539931</v>
      </c>
    </row>
    <row r="4431" spans="17:47">
      <c r="Q4431">
        <v>1</v>
      </c>
      <c r="R4431">
        <v>3</v>
      </c>
      <c r="S4431">
        <v>0</v>
      </c>
      <c r="T4431">
        <v>0</v>
      </c>
      <c r="U4431">
        <v>0</v>
      </c>
      <c r="V4431">
        <v>2</v>
      </c>
      <c r="W4431">
        <v>0</v>
      </c>
      <c r="X4431">
        <v>4</v>
      </c>
      <c r="Y4431">
        <v>0</v>
      </c>
      <c r="Z4431">
        <v>0</v>
      </c>
      <c r="AA4431">
        <v>1</v>
      </c>
      <c r="AB4431">
        <v>3</v>
      </c>
      <c r="AC4431">
        <f t="shared" si="1059"/>
        <v>0.6</v>
      </c>
      <c r="AD4431">
        <v>6</v>
      </c>
      <c r="AE4431">
        <v>0</v>
      </c>
      <c r="AF4431">
        <v>2</v>
      </c>
      <c r="AH4431">
        <f t="shared" si="1060"/>
        <v>2</v>
      </c>
      <c r="AI4431">
        <f t="shared" si="1051"/>
        <v>-1</v>
      </c>
      <c r="AJ4431">
        <f t="shared" si="1052"/>
        <v>-1</v>
      </c>
      <c r="AK4431">
        <f t="shared" si="1053"/>
        <v>-1</v>
      </c>
      <c r="AL4431">
        <f t="shared" si="1054"/>
        <v>1</v>
      </c>
      <c r="AM4431">
        <f t="shared" si="1055"/>
        <v>-1</v>
      </c>
      <c r="AN4431">
        <f t="shared" si="1056"/>
        <v>3</v>
      </c>
      <c r="AO4431">
        <f t="shared" si="1057"/>
        <v>-1</v>
      </c>
      <c r="AP4431">
        <f t="shared" si="1058"/>
        <v>-1</v>
      </c>
      <c r="AQ4431">
        <f t="shared" si="1061"/>
        <v>2</v>
      </c>
      <c r="AS4431">
        <f t="shared" si="1062"/>
        <v>5.4</v>
      </c>
      <c r="AT4431">
        <f t="shared" si="1063"/>
        <v>2</v>
      </c>
      <c r="AU4431">
        <f t="shared" si="1050"/>
        <v>5.1583567236539931</v>
      </c>
    </row>
    <row r="4432" spans="17:47">
      <c r="Q4432">
        <v>1</v>
      </c>
      <c r="R4432">
        <v>1</v>
      </c>
      <c r="S4432">
        <v>1</v>
      </c>
      <c r="T4432">
        <v>1</v>
      </c>
      <c r="U4432">
        <v>1</v>
      </c>
      <c r="V4432">
        <v>0</v>
      </c>
      <c r="W4432">
        <v>1</v>
      </c>
      <c r="X4432">
        <v>0</v>
      </c>
      <c r="Y4432">
        <v>1</v>
      </c>
      <c r="Z4432">
        <v>0</v>
      </c>
      <c r="AA4432">
        <v>2</v>
      </c>
      <c r="AB4432">
        <v>6</v>
      </c>
      <c r="AC4432">
        <f t="shared" si="1059"/>
        <v>1.2</v>
      </c>
      <c r="AD4432">
        <v>1</v>
      </c>
      <c r="AE4432">
        <v>1</v>
      </c>
      <c r="AF4432">
        <v>1</v>
      </c>
      <c r="AH4432">
        <f t="shared" si="1060"/>
        <v>0</v>
      </c>
      <c r="AI4432">
        <f t="shared" si="1051"/>
        <v>0</v>
      </c>
      <c r="AJ4432">
        <f t="shared" si="1052"/>
        <v>0</v>
      </c>
      <c r="AK4432">
        <f t="shared" si="1053"/>
        <v>0</v>
      </c>
      <c r="AL4432">
        <f t="shared" si="1054"/>
        <v>-1</v>
      </c>
      <c r="AM4432">
        <f t="shared" si="1055"/>
        <v>0</v>
      </c>
      <c r="AN4432">
        <f t="shared" si="1056"/>
        <v>-1</v>
      </c>
      <c r="AO4432">
        <f t="shared" si="1057"/>
        <v>0</v>
      </c>
      <c r="AP4432">
        <f t="shared" si="1058"/>
        <v>-1</v>
      </c>
      <c r="AQ4432">
        <f t="shared" si="1061"/>
        <v>4</v>
      </c>
      <c r="AS4432">
        <f t="shared" si="1062"/>
        <v>-0.19999999999999996</v>
      </c>
      <c r="AT4432">
        <f t="shared" si="1063"/>
        <v>0</v>
      </c>
      <c r="AU4432">
        <f t="shared" si="1050"/>
        <v>0</v>
      </c>
    </row>
    <row r="4433" spans="17:47">
      <c r="Q4433">
        <v>0</v>
      </c>
      <c r="R4433">
        <v>1</v>
      </c>
      <c r="S4433">
        <v>0</v>
      </c>
      <c r="T4433">
        <v>1</v>
      </c>
      <c r="U4433">
        <v>3</v>
      </c>
      <c r="V4433">
        <v>2</v>
      </c>
      <c r="W4433">
        <v>0</v>
      </c>
      <c r="X4433">
        <v>0</v>
      </c>
      <c r="Y4433">
        <v>1</v>
      </c>
      <c r="Z4433">
        <v>1</v>
      </c>
      <c r="AA4433">
        <v>1</v>
      </c>
      <c r="AB4433">
        <v>8</v>
      </c>
      <c r="AC4433">
        <f t="shared" si="1059"/>
        <v>0.6</v>
      </c>
      <c r="AD4433">
        <v>9</v>
      </c>
      <c r="AE4433">
        <v>1</v>
      </c>
      <c r="AF4433">
        <v>3</v>
      </c>
      <c r="AH4433">
        <f t="shared" si="1060"/>
        <v>1</v>
      </c>
      <c r="AI4433">
        <f t="shared" si="1051"/>
        <v>0</v>
      </c>
      <c r="AJ4433">
        <f t="shared" si="1052"/>
        <v>1</v>
      </c>
      <c r="AK4433">
        <f t="shared" si="1053"/>
        <v>3</v>
      </c>
      <c r="AL4433">
        <f t="shared" si="1054"/>
        <v>2</v>
      </c>
      <c r="AM4433">
        <f t="shared" si="1055"/>
        <v>0</v>
      </c>
      <c r="AN4433">
        <f t="shared" si="1056"/>
        <v>0</v>
      </c>
      <c r="AO4433">
        <f t="shared" si="1057"/>
        <v>1</v>
      </c>
      <c r="AP4433">
        <f t="shared" si="1058"/>
        <v>1</v>
      </c>
      <c r="AQ4433">
        <f t="shared" si="1061"/>
        <v>7</v>
      </c>
      <c r="AS4433">
        <f t="shared" si="1062"/>
        <v>8.4</v>
      </c>
      <c r="AT4433">
        <f t="shared" si="1063"/>
        <v>2</v>
      </c>
      <c r="AU4433">
        <f t="shared" si="1050"/>
        <v>5.1583567236539931</v>
      </c>
    </row>
    <row r="4434" spans="17:47">
      <c r="Q4434">
        <v>1</v>
      </c>
      <c r="R4434">
        <v>2</v>
      </c>
      <c r="S4434">
        <v>3</v>
      </c>
      <c r="T4434">
        <v>2</v>
      </c>
      <c r="U4434">
        <v>3</v>
      </c>
      <c r="V4434">
        <v>1</v>
      </c>
      <c r="W4434">
        <v>2</v>
      </c>
      <c r="X4434">
        <v>0</v>
      </c>
      <c r="Y4434">
        <v>1</v>
      </c>
      <c r="Z4434">
        <v>3</v>
      </c>
      <c r="AA4434">
        <v>1</v>
      </c>
      <c r="AB4434">
        <v>5</v>
      </c>
      <c r="AC4434">
        <f t="shared" si="1059"/>
        <v>0.6</v>
      </c>
      <c r="AD4434">
        <v>1</v>
      </c>
      <c r="AE4434">
        <v>1</v>
      </c>
      <c r="AF4434">
        <v>3</v>
      </c>
      <c r="AH4434">
        <f t="shared" si="1060"/>
        <v>1</v>
      </c>
      <c r="AI4434">
        <f t="shared" si="1051"/>
        <v>2</v>
      </c>
      <c r="AJ4434">
        <f t="shared" si="1052"/>
        <v>1</v>
      </c>
      <c r="AK4434">
        <f t="shared" si="1053"/>
        <v>2</v>
      </c>
      <c r="AL4434">
        <f t="shared" si="1054"/>
        <v>0</v>
      </c>
      <c r="AM4434">
        <f t="shared" si="1055"/>
        <v>1</v>
      </c>
      <c r="AN4434">
        <f t="shared" si="1056"/>
        <v>-1</v>
      </c>
      <c r="AO4434">
        <f t="shared" si="1057"/>
        <v>0</v>
      </c>
      <c r="AP4434">
        <f t="shared" si="1058"/>
        <v>2</v>
      </c>
      <c r="AQ4434">
        <f t="shared" si="1061"/>
        <v>4</v>
      </c>
      <c r="AS4434">
        <f t="shared" si="1062"/>
        <v>0.4</v>
      </c>
      <c r="AT4434">
        <f t="shared" si="1063"/>
        <v>2</v>
      </c>
      <c r="AU4434">
        <f t="shared" si="1050"/>
        <v>5.1583567236539931</v>
      </c>
    </row>
    <row r="4435" spans="17:47">
      <c r="Q4435">
        <v>1</v>
      </c>
      <c r="R4435">
        <v>3</v>
      </c>
      <c r="S4435">
        <v>1</v>
      </c>
      <c r="T4435">
        <v>3</v>
      </c>
      <c r="U4435">
        <v>1</v>
      </c>
      <c r="V4435">
        <v>2</v>
      </c>
      <c r="W4435">
        <v>1</v>
      </c>
      <c r="X4435">
        <v>1</v>
      </c>
      <c r="Y4435">
        <v>2</v>
      </c>
      <c r="Z4435">
        <v>0</v>
      </c>
      <c r="AA4435">
        <v>0</v>
      </c>
      <c r="AB4435">
        <v>4</v>
      </c>
      <c r="AC4435">
        <f t="shared" si="1059"/>
        <v>0</v>
      </c>
      <c r="AD4435">
        <v>4</v>
      </c>
      <c r="AE4435">
        <v>1</v>
      </c>
      <c r="AF4435">
        <v>2</v>
      </c>
      <c r="AH4435">
        <f t="shared" si="1060"/>
        <v>2</v>
      </c>
      <c r="AI4435">
        <f t="shared" si="1051"/>
        <v>0</v>
      </c>
      <c r="AJ4435">
        <f t="shared" si="1052"/>
        <v>2</v>
      </c>
      <c r="AK4435">
        <f t="shared" si="1053"/>
        <v>0</v>
      </c>
      <c r="AL4435">
        <f t="shared" si="1054"/>
        <v>1</v>
      </c>
      <c r="AM4435">
        <f t="shared" si="1055"/>
        <v>0</v>
      </c>
      <c r="AN4435">
        <f t="shared" si="1056"/>
        <v>0</v>
      </c>
      <c r="AO4435">
        <f t="shared" si="1057"/>
        <v>1</v>
      </c>
      <c r="AP4435">
        <f t="shared" si="1058"/>
        <v>-1</v>
      </c>
      <c r="AQ4435">
        <f t="shared" si="1061"/>
        <v>4</v>
      </c>
      <c r="AS4435">
        <f t="shared" si="1062"/>
        <v>4</v>
      </c>
      <c r="AT4435">
        <f t="shared" si="1063"/>
        <v>1</v>
      </c>
      <c r="AU4435">
        <f t="shared" si="1050"/>
        <v>2.5791783618269966</v>
      </c>
    </row>
    <row r="4436" spans="17:47">
      <c r="Q4436">
        <v>0</v>
      </c>
      <c r="R4436">
        <v>1</v>
      </c>
      <c r="S4436">
        <v>1</v>
      </c>
      <c r="T4436">
        <v>1</v>
      </c>
      <c r="U4436">
        <v>1</v>
      </c>
      <c r="V4436">
        <v>3</v>
      </c>
      <c r="W4436">
        <v>1</v>
      </c>
      <c r="X4436">
        <v>0</v>
      </c>
      <c r="Y4436">
        <v>2</v>
      </c>
      <c r="Z4436">
        <v>3</v>
      </c>
      <c r="AA4436">
        <v>0</v>
      </c>
      <c r="AB4436">
        <v>2</v>
      </c>
      <c r="AC4436">
        <f t="shared" si="1059"/>
        <v>0</v>
      </c>
      <c r="AD4436">
        <v>6</v>
      </c>
      <c r="AE4436">
        <v>2</v>
      </c>
      <c r="AF4436">
        <v>1</v>
      </c>
      <c r="AH4436">
        <f t="shared" si="1060"/>
        <v>1</v>
      </c>
      <c r="AI4436">
        <f t="shared" si="1051"/>
        <v>1</v>
      </c>
      <c r="AJ4436">
        <f t="shared" si="1052"/>
        <v>1</v>
      </c>
      <c r="AK4436">
        <f t="shared" si="1053"/>
        <v>1</v>
      </c>
      <c r="AL4436">
        <f t="shared" si="1054"/>
        <v>3</v>
      </c>
      <c r="AM4436">
        <f t="shared" si="1055"/>
        <v>1</v>
      </c>
      <c r="AN4436">
        <f t="shared" si="1056"/>
        <v>0</v>
      </c>
      <c r="AO4436">
        <f t="shared" si="1057"/>
        <v>2</v>
      </c>
      <c r="AP4436">
        <f t="shared" si="1058"/>
        <v>3</v>
      </c>
      <c r="AQ4436">
        <f t="shared" si="1061"/>
        <v>2</v>
      </c>
      <c r="AS4436">
        <f t="shared" si="1062"/>
        <v>6</v>
      </c>
      <c r="AT4436">
        <f t="shared" si="1063"/>
        <v>-1</v>
      </c>
      <c r="AU4436">
        <f t="shared" si="1050"/>
        <v>-2.5791783618269966</v>
      </c>
    </row>
    <row r="4437" spans="17:47">
      <c r="Q4437">
        <v>1</v>
      </c>
      <c r="R4437">
        <v>1</v>
      </c>
      <c r="S4437">
        <v>2</v>
      </c>
      <c r="T4437">
        <v>2</v>
      </c>
      <c r="U4437">
        <v>1</v>
      </c>
      <c r="V4437">
        <v>0</v>
      </c>
      <c r="W4437">
        <v>0</v>
      </c>
      <c r="X4437">
        <v>0</v>
      </c>
      <c r="Y4437">
        <v>1</v>
      </c>
      <c r="Z4437">
        <v>2</v>
      </c>
      <c r="AA4437">
        <v>0</v>
      </c>
      <c r="AB4437">
        <v>6</v>
      </c>
      <c r="AC4437">
        <f t="shared" si="1059"/>
        <v>0</v>
      </c>
      <c r="AD4437">
        <v>3</v>
      </c>
      <c r="AE4437">
        <v>0</v>
      </c>
      <c r="AF4437">
        <v>2</v>
      </c>
      <c r="AH4437">
        <f t="shared" si="1060"/>
        <v>0</v>
      </c>
      <c r="AI4437">
        <f t="shared" si="1051"/>
        <v>1</v>
      </c>
      <c r="AJ4437">
        <f t="shared" si="1052"/>
        <v>1</v>
      </c>
      <c r="AK4437">
        <f t="shared" si="1053"/>
        <v>0</v>
      </c>
      <c r="AL4437">
        <f t="shared" si="1054"/>
        <v>-1</v>
      </c>
      <c r="AM4437">
        <f t="shared" si="1055"/>
        <v>-1</v>
      </c>
      <c r="AN4437">
        <f t="shared" si="1056"/>
        <v>-1</v>
      </c>
      <c r="AO4437">
        <f t="shared" si="1057"/>
        <v>0</v>
      </c>
      <c r="AP4437">
        <f t="shared" si="1058"/>
        <v>1</v>
      </c>
      <c r="AQ4437">
        <f t="shared" si="1061"/>
        <v>6</v>
      </c>
      <c r="AS4437">
        <f t="shared" si="1062"/>
        <v>3</v>
      </c>
      <c r="AT4437">
        <f t="shared" si="1063"/>
        <v>2</v>
      </c>
      <c r="AU4437">
        <f t="shared" si="1050"/>
        <v>5.1583567236539931</v>
      </c>
    </row>
    <row r="4438" spans="17:47">
      <c r="Q4438">
        <v>3</v>
      </c>
      <c r="R4438">
        <v>4</v>
      </c>
      <c r="S4438">
        <v>0</v>
      </c>
      <c r="T4438">
        <v>1</v>
      </c>
      <c r="U4438">
        <v>1</v>
      </c>
      <c r="V4438">
        <v>1</v>
      </c>
      <c r="W4438">
        <v>1</v>
      </c>
      <c r="X4438">
        <v>0</v>
      </c>
      <c r="Y4438">
        <v>0</v>
      </c>
      <c r="Z4438">
        <v>1</v>
      </c>
      <c r="AA4438">
        <v>0</v>
      </c>
      <c r="AB4438">
        <v>3</v>
      </c>
      <c r="AC4438">
        <f t="shared" si="1059"/>
        <v>0</v>
      </c>
      <c r="AD4438">
        <v>4</v>
      </c>
      <c r="AE4438">
        <v>0</v>
      </c>
      <c r="AF4438">
        <v>6</v>
      </c>
      <c r="AH4438">
        <f t="shared" si="1060"/>
        <v>1</v>
      </c>
      <c r="AI4438">
        <f t="shared" si="1051"/>
        <v>-3</v>
      </c>
      <c r="AJ4438">
        <f t="shared" si="1052"/>
        <v>-2</v>
      </c>
      <c r="AK4438">
        <f t="shared" si="1053"/>
        <v>-2</v>
      </c>
      <c r="AL4438">
        <f t="shared" si="1054"/>
        <v>-2</v>
      </c>
      <c r="AM4438">
        <f t="shared" si="1055"/>
        <v>-2</v>
      </c>
      <c r="AN4438">
        <f t="shared" si="1056"/>
        <v>-3</v>
      </c>
      <c r="AO4438">
        <f t="shared" si="1057"/>
        <v>-3</v>
      </c>
      <c r="AP4438">
        <f t="shared" si="1058"/>
        <v>-2</v>
      </c>
      <c r="AQ4438">
        <f t="shared" si="1061"/>
        <v>3</v>
      </c>
      <c r="AS4438">
        <f t="shared" si="1062"/>
        <v>4</v>
      </c>
      <c r="AT4438">
        <f t="shared" si="1063"/>
        <v>6</v>
      </c>
      <c r="AU4438">
        <f t="shared" si="1050"/>
        <v>15.475070170961979</v>
      </c>
    </row>
    <row r="4439" spans="17:47">
      <c r="Q4439">
        <v>0</v>
      </c>
      <c r="R4439">
        <v>1</v>
      </c>
      <c r="S4439">
        <v>3</v>
      </c>
      <c r="T4439">
        <v>1</v>
      </c>
      <c r="U4439">
        <v>1</v>
      </c>
      <c r="V4439">
        <v>0</v>
      </c>
      <c r="W4439">
        <v>1</v>
      </c>
      <c r="X4439">
        <v>0</v>
      </c>
      <c r="Y4439">
        <v>0</v>
      </c>
      <c r="Z4439">
        <v>1</v>
      </c>
      <c r="AA4439">
        <v>1</v>
      </c>
      <c r="AB4439">
        <v>3</v>
      </c>
      <c r="AC4439">
        <f t="shared" si="1059"/>
        <v>0.6</v>
      </c>
      <c r="AD4439">
        <v>4</v>
      </c>
      <c r="AE4439">
        <v>1</v>
      </c>
      <c r="AF4439">
        <v>0</v>
      </c>
      <c r="AH4439">
        <f t="shared" si="1060"/>
        <v>1</v>
      </c>
      <c r="AI4439">
        <f t="shared" si="1051"/>
        <v>3</v>
      </c>
      <c r="AJ4439">
        <f t="shared" si="1052"/>
        <v>1</v>
      </c>
      <c r="AK4439">
        <f t="shared" si="1053"/>
        <v>1</v>
      </c>
      <c r="AL4439">
        <f t="shared" si="1054"/>
        <v>0</v>
      </c>
      <c r="AM4439">
        <f t="shared" si="1055"/>
        <v>1</v>
      </c>
      <c r="AN4439">
        <f t="shared" si="1056"/>
        <v>0</v>
      </c>
      <c r="AO4439">
        <f t="shared" si="1057"/>
        <v>0</v>
      </c>
      <c r="AP4439">
        <f t="shared" si="1058"/>
        <v>1</v>
      </c>
      <c r="AQ4439">
        <f t="shared" si="1061"/>
        <v>2</v>
      </c>
      <c r="AS4439">
        <f t="shared" si="1062"/>
        <v>3.4</v>
      </c>
      <c r="AT4439">
        <f t="shared" si="1063"/>
        <v>-1</v>
      </c>
      <c r="AU4439">
        <f t="shared" si="1050"/>
        <v>-2.5791783618269966</v>
      </c>
    </row>
    <row r="4440" spans="17:47">
      <c r="Q4440">
        <v>2</v>
      </c>
      <c r="R4440">
        <v>1</v>
      </c>
      <c r="S4440">
        <v>2</v>
      </c>
      <c r="T4440">
        <v>0</v>
      </c>
      <c r="U4440">
        <v>1</v>
      </c>
      <c r="V4440">
        <v>1</v>
      </c>
      <c r="W4440">
        <v>1</v>
      </c>
      <c r="X4440">
        <v>1</v>
      </c>
      <c r="Y4440">
        <v>1</v>
      </c>
      <c r="Z4440">
        <v>2</v>
      </c>
      <c r="AA4440">
        <v>1</v>
      </c>
      <c r="AB4440">
        <v>5</v>
      </c>
      <c r="AC4440">
        <f t="shared" si="1059"/>
        <v>0.6</v>
      </c>
      <c r="AD4440">
        <v>5</v>
      </c>
      <c r="AE4440">
        <v>0</v>
      </c>
      <c r="AF4440">
        <v>1</v>
      </c>
      <c r="AH4440">
        <f t="shared" si="1060"/>
        <v>-1</v>
      </c>
      <c r="AI4440">
        <f t="shared" si="1051"/>
        <v>0</v>
      </c>
      <c r="AJ4440">
        <f t="shared" si="1052"/>
        <v>-2</v>
      </c>
      <c r="AK4440">
        <f t="shared" si="1053"/>
        <v>-1</v>
      </c>
      <c r="AL4440">
        <f t="shared" si="1054"/>
        <v>-1</v>
      </c>
      <c r="AM4440">
        <f t="shared" si="1055"/>
        <v>-1</v>
      </c>
      <c r="AN4440">
        <f t="shared" si="1056"/>
        <v>-1</v>
      </c>
      <c r="AO4440">
        <f t="shared" si="1057"/>
        <v>-1</v>
      </c>
      <c r="AP4440">
        <f t="shared" si="1058"/>
        <v>0</v>
      </c>
      <c r="AQ4440">
        <f t="shared" si="1061"/>
        <v>4</v>
      </c>
      <c r="AS4440">
        <f t="shared" si="1062"/>
        <v>4.4000000000000004</v>
      </c>
      <c r="AT4440">
        <f t="shared" si="1063"/>
        <v>1</v>
      </c>
      <c r="AU4440">
        <f t="shared" si="1050"/>
        <v>2.5791783618269966</v>
      </c>
    </row>
    <row r="4441" spans="17:47">
      <c r="Q4441">
        <v>1</v>
      </c>
      <c r="R4441">
        <v>3</v>
      </c>
      <c r="S4441">
        <v>1</v>
      </c>
      <c r="T4441">
        <v>0</v>
      </c>
      <c r="U4441">
        <v>0</v>
      </c>
      <c r="V4441">
        <v>0</v>
      </c>
      <c r="W4441">
        <v>2</v>
      </c>
      <c r="X4441">
        <v>2</v>
      </c>
      <c r="Y4441">
        <v>0</v>
      </c>
      <c r="Z4441">
        <v>1</v>
      </c>
      <c r="AA4441">
        <v>2</v>
      </c>
      <c r="AB4441">
        <v>5</v>
      </c>
      <c r="AC4441">
        <f t="shared" si="1059"/>
        <v>1.2</v>
      </c>
      <c r="AD4441">
        <v>2</v>
      </c>
      <c r="AE4441">
        <v>0</v>
      </c>
      <c r="AF4441">
        <v>2</v>
      </c>
      <c r="AH4441">
        <f t="shared" si="1060"/>
        <v>2</v>
      </c>
      <c r="AI4441">
        <f t="shared" si="1051"/>
        <v>0</v>
      </c>
      <c r="AJ4441">
        <f t="shared" si="1052"/>
        <v>-1</v>
      </c>
      <c r="AK4441">
        <f t="shared" si="1053"/>
        <v>-1</v>
      </c>
      <c r="AL4441">
        <f t="shared" si="1054"/>
        <v>-1</v>
      </c>
      <c r="AM4441">
        <f t="shared" si="1055"/>
        <v>1</v>
      </c>
      <c r="AN4441">
        <f t="shared" si="1056"/>
        <v>1</v>
      </c>
      <c r="AO4441">
        <f t="shared" si="1057"/>
        <v>-1</v>
      </c>
      <c r="AP4441">
        <f t="shared" si="1058"/>
        <v>0</v>
      </c>
      <c r="AQ4441">
        <f t="shared" si="1061"/>
        <v>3</v>
      </c>
      <c r="AS4441">
        <f t="shared" si="1062"/>
        <v>0.8</v>
      </c>
      <c r="AT4441">
        <f t="shared" si="1063"/>
        <v>2</v>
      </c>
      <c r="AU4441">
        <f t="shared" si="1050"/>
        <v>5.1583567236539931</v>
      </c>
    </row>
    <row r="4442" spans="17:47">
      <c r="Q4442">
        <v>1</v>
      </c>
      <c r="R4442">
        <v>2</v>
      </c>
      <c r="S4442">
        <v>1</v>
      </c>
      <c r="T4442">
        <v>1</v>
      </c>
      <c r="U4442">
        <v>0</v>
      </c>
      <c r="V4442">
        <v>2</v>
      </c>
      <c r="W4442">
        <v>0</v>
      </c>
      <c r="X4442">
        <v>0</v>
      </c>
      <c r="Y4442">
        <v>1</v>
      </c>
      <c r="Z4442">
        <v>3</v>
      </c>
      <c r="AA4442">
        <v>1</v>
      </c>
      <c r="AB4442">
        <v>6</v>
      </c>
      <c r="AC4442">
        <f t="shared" si="1059"/>
        <v>0.6</v>
      </c>
      <c r="AD4442">
        <v>4</v>
      </c>
      <c r="AE4442">
        <v>4</v>
      </c>
      <c r="AF4442">
        <v>4</v>
      </c>
      <c r="AH4442">
        <f t="shared" si="1060"/>
        <v>1</v>
      </c>
      <c r="AI4442">
        <f t="shared" si="1051"/>
        <v>0</v>
      </c>
      <c r="AJ4442">
        <f t="shared" si="1052"/>
        <v>0</v>
      </c>
      <c r="AK4442">
        <f t="shared" si="1053"/>
        <v>-1</v>
      </c>
      <c r="AL4442">
        <f t="shared" si="1054"/>
        <v>1</v>
      </c>
      <c r="AM4442">
        <f t="shared" si="1055"/>
        <v>-1</v>
      </c>
      <c r="AN4442">
        <f t="shared" si="1056"/>
        <v>-1</v>
      </c>
      <c r="AO4442">
        <f t="shared" si="1057"/>
        <v>0</v>
      </c>
      <c r="AP4442">
        <f t="shared" si="1058"/>
        <v>2</v>
      </c>
      <c r="AQ4442">
        <f t="shared" si="1061"/>
        <v>5</v>
      </c>
      <c r="AS4442">
        <f t="shared" si="1062"/>
        <v>3.4</v>
      </c>
      <c r="AT4442">
        <f t="shared" si="1063"/>
        <v>0</v>
      </c>
      <c r="AU4442">
        <f t="shared" si="1050"/>
        <v>0</v>
      </c>
    </row>
    <row r="4443" spans="17:47">
      <c r="Q4443">
        <v>2</v>
      </c>
      <c r="R4443">
        <v>1</v>
      </c>
      <c r="S4443">
        <v>0</v>
      </c>
      <c r="T4443">
        <v>0</v>
      </c>
      <c r="U4443">
        <v>1</v>
      </c>
      <c r="V4443">
        <v>2</v>
      </c>
      <c r="W4443">
        <v>1</v>
      </c>
      <c r="X4443">
        <v>2</v>
      </c>
      <c r="Y4443">
        <v>1</v>
      </c>
      <c r="Z4443">
        <v>1</v>
      </c>
      <c r="AA4443">
        <v>1</v>
      </c>
      <c r="AB4443">
        <v>6</v>
      </c>
      <c r="AC4443">
        <f t="shared" si="1059"/>
        <v>0.6</v>
      </c>
      <c r="AD4443">
        <v>5</v>
      </c>
      <c r="AE4443">
        <v>2</v>
      </c>
      <c r="AF4443">
        <v>3</v>
      </c>
      <c r="AH4443">
        <f t="shared" si="1060"/>
        <v>-1</v>
      </c>
      <c r="AI4443">
        <f t="shared" si="1051"/>
        <v>-2</v>
      </c>
      <c r="AJ4443">
        <f t="shared" si="1052"/>
        <v>-2</v>
      </c>
      <c r="AK4443">
        <f t="shared" si="1053"/>
        <v>-1</v>
      </c>
      <c r="AL4443">
        <f t="shared" si="1054"/>
        <v>0</v>
      </c>
      <c r="AM4443">
        <f t="shared" si="1055"/>
        <v>-1</v>
      </c>
      <c r="AN4443">
        <f t="shared" si="1056"/>
        <v>0</v>
      </c>
      <c r="AO4443">
        <f t="shared" si="1057"/>
        <v>-1</v>
      </c>
      <c r="AP4443">
        <f t="shared" si="1058"/>
        <v>-1</v>
      </c>
      <c r="AQ4443">
        <f t="shared" si="1061"/>
        <v>5</v>
      </c>
      <c r="AS4443">
        <f t="shared" si="1062"/>
        <v>4.4000000000000004</v>
      </c>
      <c r="AT4443">
        <f t="shared" si="1063"/>
        <v>1</v>
      </c>
      <c r="AU4443">
        <f t="shared" si="1050"/>
        <v>2.5791783618269966</v>
      </c>
    </row>
    <row r="4444" spans="17:47">
      <c r="Q4444">
        <v>1</v>
      </c>
      <c r="R4444">
        <v>1</v>
      </c>
      <c r="S4444">
        <v>1</v>
      </c>
      <c r="T4444">
        <v>0</v>
      </c>
      <c r="U4444">
        <v>2</v>
      </c>
      <c r="V4444">
        <v>1</v>
      </c>
      <c r="W4444">
        <v>0</v>
      </c>
      <c r="X4444">
        <v>0</v>
      </c>
      <c r="Y4444">
        <v>0</v>
      </c>
      <c r="Z4444">
        <v>0</v>
      </c>
      <c r="AA4444">
        <v>2</v>
      </c>
      <c r="AB4444">
        <v>3</v>
      </c>
      <c r="AC4444">
        <f t="shared" si="1059"/>
        <v>1.2</v>
      </c>
      <c r="AD4444">
        <v>13</v>
      </c>
      <c r="AE4444">
        <v>2</v>
      </c>
      <c r="AF4444">
        <v>2</v>
      </c>
      <c r="AH4444">
        <f t="shared" si="1060"/>
        <v>0</v>
      </c>
      <c r="AI4444">
        <f t="shared" si="1051"/>
        <v>0</v>
      </c>
      <c r="AJ4444">
        <f t="shared" si="1052"/>
        <v>-1</v>
      </c>
      <c r="AK4444">
        <f t="shared" si="1053"/>
        <v>1</v>
      </c>
      <c r="AL4444">
        <f t="shared" si="1054"/>
        <v>0</v>
      </c>
      <c r="AM4444">
        <f t="shared" si="1055"/>
        <v>-1</v>
      </c>
      <c r="AN4444">
        <f t="shared" si="1056"/>
        <v>-1</v>
      </c>
      <c r="AO4444">
        <f t="shared" si="1057"/>
        <v>-1</v>
      </c>
      <c r="AP4444">
        <f t="shared" si="1058"/>
        <v>-1</v>
      </c>
      <c r="AQ4444">
        <f t="shared" si="1061"/>
        <v>1</v>
      </c>
      <c r="AS4444">
        <f t="shared" si="1062"/>
        <v>11.8</v>
      </c>
      <c r="AT4444">
        <f t="shared" si="1063"/>
        <v>0</v>
      </c>
      <c r="AU4444">
        <f t="shared" si="1050"/>
        <v>0</v>
      </c>
    </row>
    <row r="4445" spans="17:47">
      <c r="Q4445">
        <v>1</v>
      </c>
      <c r="R4445">
        <v>1</v>
      </c>
      <c r="S4445">
        <v>2</v>
      </c>
      <c r="T4445">
        <v>4</v>
      </c>
      <c r="U4445">
        <v>1</v>
      </c>
      <c r="V4445">
        <v>0</v>
      </c>
      <c r="W4445">
        <v>4</v>
      </c>
      <c r="X4445">
        <v>2</v>
      </c>
      <c r="Y4445">
        <v>1</v>
      </c>
      <c r="Z4445">
        <v>0</v>
      </c>
      <c r="AA4445">
        <v>2</v>
      </c>
      <c r="AB4445">
        <v>4</v>
      </c>
      <c r="AC4445">
        <f t="shared" si="1059"/>
        <v>1.2</v>
      </c>
      <c r="AD4445">
        <v>4</v>
      </c>
      <c r="AE4445">
        <v>1</v>
      </c>
      <c r="AF4445">
        <v>1</v>
      </c>
      <c r="AH4445">
        <f t="shared" si="1060"/>
        <v>0</v>
      </c>
      <c r="AI4445">
        <f t="shared" si="1051"/>
        <v>1</v>
      </c>
      <c r="AJ4445">
        <f t="shared" si="1052"/>
        <v>3</v>
      </c>
      <c r="AK4445">
        <f t="shared" si="1053"/>
        <v>0</v>
      </c>
      <c r="AL4445">
        <f t="shared" si="1054"/>
        <v>-1</v>
      </c>
      <c r="AM4445">
        <f t="shared" si="1055"/>
        <v>3</v>
      </c>
      <c r="AN4445">
        <f t="shared" si="1056"/>
        <v>1</v>
      </c>
      <c r="AO4445">
        <f t="shared" si="1057"/>
        <v>0</v>
      </c>
      <c r="AP4445">
        <f t="shared" si="1058"/>
        <v>-1</v>
      </c>
      <c r="AQ4445">
        <f t="shared" si="1061"/>
        <v>2</v>
      </c>
      <c r="AS4445">
        <f t="shared" si="1062"/>
        <v>2.8</v>
      </c>
      <c r="AT4445">
        <f t="shared" si="1063"/>
        <v>0</v>
      </c>
      <c r="AU4445">
        <f t="shared" si="1050"/>
        <v>0</v>
      </c>
    </row>
    <row r="4446" spans="17:47">
      <c r="Q4446">
        <v>3</v>
      </c>
      <c r="R4446">
        <v>2</v>
      </c>
      <c r="S4446">
        <v>1</v>
      </c>
      <c r="T4446">
        <v>1</v>
      </c>
      <c r="U4446">
        <v>1</v>
      </c>
      <c r="V4446">
        <v>0</v>
      </c>
      <c r="W4446">
        <v>2</v>
      </c>
      <c r="X4446">
        <v>2</v>
      </c>
      <c r="Y4446">
        <v>1</v>
      </c>
      <c r="Z4446">
        <v>0</v>
      </c>
      <c r="AA4446">
        <v>0</v>
      </c>
      <c r="AB4446">
        <v>5</v>
      </c>
      <c r="AC4446">
        <f t="shared" si="1059"/>
        <v>0</v>
      </c>
      <c r="AD4446">
        <v>6</v>
      </c>
      <c r="AE4446">
        <v>0</v>
      </c>
      <c r="AF4446">
        <v>3</v>
      </c>
      <c r="AH4446">
        <f t="shared" si="1060"/>
        <v>-1</v>
      </c>
      <c r="AI4446">
        <f t="shared" si="1051"/>
        <v>-2</v>
      </c>
      <c r="AJ4446">
        <f t="shared" si="1052"/>
        <v>-2</v>
      </c>
      <c r="AK4446">
        <f t="shared" si="1053"/>
        <v>-2</v>
      </c>
      <c r="AL4446">
        <f t="shared" si="1054"/>
        <v>-3</v>
      </c>
      <c r="AM4446">
        <f t="shared" si="1055"/>
        <v>-1</v>
      </c>
      <c r="AN4446">
        <f t="shared" si="1056"/>
        <v>-1</v>
      </c>
      <c r="AO4446">
        <f t="shared" si="1057"/>
        <v>-2</v>
      </c>
      <c r="AP4446">
        <f t="shared" si="1058"/>
        <v>-3</v>
      </c>
      <c r="AQ4446">
        <f t="shared" si="1061"/>
        <v>5</v>
      </c>
      <c r="AS4446">
        <f t="shared" si="1062"/>
        <v>6</v>
      </c>
      <c r="AT4446">
        <f t="shared" si="1063"/>
        <v>3</v>
      </c>
      <c r="AU4446">
        <f t="shared" si="1050"/>
        <v>7.7375350854809897</v>
      </c>
    </row>
    <row r="4447" spans="17:47">
      <c r="Q4447">
        <v>1</v>
      </c>
      <c r="R4447">
        <v>1</v>
      </c>
      <c r="S4447">
        <v>1</v>
      </c>
      <c r="T4447">
        <v>4</v>
      </c>
      <c r="U4447">
        <v>4</v>
      </c>
      <c r="V4447">
        <v>0</v>
      </c>
      <c r="W4447">
        <v>0</v>
      </c>
      <c r="X4447">
        <v>1</v>
      </c>
      <c r="Y4447">
        <v>1</v>
      </c>
      <c r="Z4447">
        <v>0</v>
      </c>
      <c r="AA4447">
        <v>5</v>
      </c>
      <c r="AB4447">
        <v>3</v>
      </c>
      <c r="AC4447">
        <f t="shared" si="1059"/>
        <v>3</v>
      </c>
      <c r="AD4447">
        <v>3</v>
      </c>
      <c r="AE4447">
        <v>0</v>
      </c>
      <c r="AF4447">
        <v>1</v>
      </c>
      <c r="AH4447">
        <f t="shared" si="1060"/>
        <v>0</v>
      </c>
      <c r="AI4447">
        <f t="shared" si="1051"/>
        <v>0</v>
      </c>
      <c r="AJ4447">
        <f t="shared" si="1052"/>
        <v>3</v>
      </c>
      <c r="AK4447">
        <f t="shared" si="1053"/>
        <v>3</v>
      </c>
      <c r="AL4447">
        <f t="shared" si="1054"/>
        <v>-1</v>
      </c>
      <c r="AM4447">
        <f t="shared" si="1055"/>
        <v>-1</v>
      </c>
      <c r="AN4447">
        <f t="shared" si="1056"/>
        <v>0</v>
      </c>
      <c r="AO4447">
        <f t="shared" si="1057"/>
        <v>0</v>
      </c>
      <c r="AP4447">
        <f t="shared" si="1058"/>
        <v>-1</v>
      </c>
      <c r="AQ4447">
        <f t="shared" si="1061"/>
        <v>-2</v>
      </c>
      <c r="AS4447">
        <f t="shared" si="1062"/>
        <v>0</v>
      </c>
      <c r="AT4447">
        <f t="shared" si="1063"/>
        <v>1</v>
      </c>
      <c r="AU4447">
        <f t="shared" si="1050"/>
        <v>2.5791783618269966</v>
      </c>
    </row>
    <row r="4448" spans="17:47">
      <c r="Q4448">
        <v>1</v>
      </c>
      <c r="R4448">
        <v>1</v>
      </c>
      <c r="S4448">
        <v>0</v>
      </c>
      <c r="T4448">
        <v>2</v>
      </c>
      <c r="U4448">
        <v>0</v>
      </c>
      <c r="V4448">
        <v>0</v>
      </c>
      <c r="W4448">
        <v>0</v>
      </c>
      <c r="X4448">
        <v>0</v>
      </c>
      <c r="Y4448">
        <v>3</v>
      </c>
      <c r="Z4448">
        <v>2</v>
      </c>
      <c r="AA4448">
        <v>2</v>
      </c>
      <c r="AB4448">
        <v>7</v>
      </c>
      <c r="AC4448">
        <f t="shared" si="1059"/>
        <v>1.2</v>
      </c>
      <c r="AD4448">
        <v>5</v>
      </c>
      <c r="AE4448">
        <v>0</v>
      </c>
      <c r="AF4448">
        <v>2</v>
      </c>
      <c r="AH4448">
        <f t="shared" si="1060"/>
        <v>0</v>
      </c>
      <c r="AI4448">
        <f t="shared" si="1051"/>
        <v>-1</v>
      </c>
      <c r="AJ4448">
        <f t="shared" si="1052"/>
        <v>1</v>
      </c>
      <c r="AK4448">
        <f t="shared" si="1053"/>
        <v>-1</v>
      </c>
      <c r="AL4448">
        <f t="shared" si="1054"/>
        <v>-1</v>
      </c>
      <c r="AM4448">
        <f t="shared" si="1055"/>
        <v>-1</v>
      </c>
      <c r="AN4448">
        <f t="shared" si="1056"/>
        <v>-1</v>
      </c>
      <c r="AO4448">
        <f t="shared" si="1057"/>
        <v>2</v>
      </c>
      <c r="AP4448">
        <f t="shared" si="1058"/>
        <v>1</v>
      </c>
      <c r="AQ4448">
        <f t="shared" si="1061"/>
        <v>5</v>
      </c>
      <c r="AS4448">
        <f t="shared" si="1062"/>
        <v>3.8</v>
      </c>
      <c r="AT4448">
        <f t="shared" si="1063"/>
        <v>2</v>
      </c>
      <c r="AU4448">
        <f t="shared" si="1050"/>
        <v>5.1583567236539931</v>
      </c>
    </row>
    <row r="4449" spans="17:47">
      <c r="Q4449">
        <v>1</v>
      </c>
      <c r="R4449">
        <v>2</v>
      </c>
      <c r="S4449">
        <v>0</v>
      </c>
      <c r="T4449">
        <v>1</v>
      </c>
      <c r="U4449">
        <v>0</v>
      </c>
      <c r="V4449">
        <v>0</v>
      </c>
      <c r="W4449">
        <v>1</v>
      </c>
      <c r="X4449">
        <v>2</v>
      </c>
      <c r="Y4449">
        <v>0</v>
      </c>
      <c r="Z4449">
        <v>0</v>
      </c>
      <c r="AA4449">
        <v>1</v>
      </c>
      <c r="AB4449">
        <v>3</v>
      </c>
      <c r="AC4449">
        <f t="shared" si="1059"/>
        <v>0.6</v>
      </c>
      <c r="AD4449">
        <v>5</v>
      </c>
      <c r="AE4449">
        <v>1</v>
      </c>
      <c r="AF4449">
        <v>3</v>
      </c>
      <c r="AH4449">
        <f t="shared" si="1060"/>
        <v>1</v>
      </c>
      <c r="AI4449">
        <f t="shared" si="1051"/>
        <v>-1</v>
      </c>
      <c r="AJ4449">
        <f t="shared" si="1052"/>
        <v>0</v>
      </c>
      <c r="AK4449">
        <f t="shared" si="1053"/>
        <v>-1</v>
      </c>
      <c r="AL4449">
        <f t="shared" si="1054"/>
        <v>-1</v>
      </c>
      <c r="AM4449">
        <f t="shared" si="1055"/>
        <v>0</v>
      </c>
      <c r="AN4449">
        <f t="shared" si="1056"/>
        <v>1</v>
      </c>
      <c r="AO4449">
        <f t="shared" si="1057"/>
        <v>-1</v>
      </c>
      <c r="AP4449">
        <f t="shared" si="1058"/>
        <v>-1</v>
      </c>
      <c r="AQ4449">
        <f t="shared" si="1061"/>
        <v>2</v>
      </c>
      <c r="AS4449">
        <f t="shared" si="1062"/>
        <v>4.4000000000000004</v>
      </c>
      <c r="AT4449">
        <f t="shared" si="1063"/>
        <v>2</v>
      </c>
      <c r="AU4449">
        <f t="shared" si="1050"/>
        <v>5.1583567236539931</v>
      </c>
    </row>
    <row r="4450" spans="17:47">
      <c r="Q4450">
        <v>0</v>
      </c>
      <c r="R4450">
        <v>1</v>
      </c>
      <c r="S4450">
        <v>1</v>
      </c>
      <c r="T4450">
        <v>0</v>
      </c>
      <c r="U4450">
        <v>2</v>
      </c>
      <c r="V4450">
        <v>0</v>
      </c>
      <c r="W4450">
        <v>0</v>
      </c>
      <c r="X4450">
        <v>0</v>
      </c>
      <c r="Y4450">
        <v>1</v>
      </c>
      <c r="Z4450">
        <v>1</v>
      </c>
      <c r="AA4450">
        <v>2</v>
      </c>
      <c r="AB4450">
        <v>5</v>
      </c>
      <c r="AC4450">
        <f t="shared" si="1059"/>
        <v>1.2</v>
      </c>
      <c r="AD4450">
        <v>5</v>
      </c>
      <c r="AE4450">
        <v>0</v>
      </c>
      <c r="AF4450">
        <v>2</v>
      </c>
      <c r="AH4450">
        <f t="shared" si="1060"/>
        <v>1</v>
      </c>
      <c r="AI4450">
        <f t="shared" si="1051"/>
        <v>1</v>
      </c>
      <c r="AJ4450">
        <f t="shared" si="1052"/>
        <v>0</v>
      </c>
      <c r="AK4450">
        <f t="shared" si="1053"/>
        <v>2</v>
      </c>
      <c r="AL4450">
        <f t="shared" si="1054"/>
        <v>0</v>
      </c>
      <c r="AM4450">
        <f t="shared" si="1055"/>
        <v>0</v>
      </c>
      <c r="AN4450">
        <f t="shared" si="1056"/>
        <v>0</v>
      </c>
      <c r="AO4450">
        <f t="shared" si="1057"/>
        <v>1</v>
      </c>
      <c r="AP4450">
        <f t="shared" si="1058"/>
        <v>1</v>
      </c>
      <c r="AQ4450">
        <f t="shared" si="1061"/>
        <v>3</v>
      </c>
      <c r="AS4450">
        <f t="shared" si="1062"/>
        <v>3.8</v>
      </c>
      <c r="AT4450">
        <f t="shared" si="1063"/>
        <v>2</v>
      </c>
      <c r="AU4450">
        <f t="shared" si="1050"/>
        <v>5.1583567236539931</v>
      </c>
    </row>
    <row r="4451" spans="17:47">
      <c r="Q4451">
        <v>2</v>
      </c>
      <c r="R4451">
        <v>3</v>
      </c>
      <c r="S4451">
        <v>2</v>
      </c>
      <c r="T4451">
        <v>1</v>
      </c>
      <c r="U4451">
        <v>0</v>
      </c>
      <c r="V4451">
        <v>0</v>
      </c>
      <c r="W4451">
        <v>1</v>
      </c>
      <c r="X4451">
        <v>2</v>
      </c>
      <c r="Y4451">
        <v>2</v>
      </c>
      <c r="Z4451">
        <v>1</v>
      </c>
      <c r="AA4451">
        <v>1</v>
      </c>
      <c r="AB4451">
        <v>9</v>
      </c>
      <c r="AC4451">
        <f t="shared" si="1059"/>
        <v>0.6</v>
      </c>
      <c r="AD4451">
        <v>2</v>
      </c>
      <c r="AE4451">
        <v>1</v>
      </c>
      <c r="AF4451">
        <v>0</v>
      </c>
      <c r="AH4451">
        <f t="shared" si="1060"/>
        <v>1</v>
      </c>
      <c r="AI4451">
        <f t="shared" si="1051"/>
        <v>0</v>
      </c>
      <c r="AJ4451">
        <f t="shared" si="1052"/>
        <v>-1</v>
      </c>
      <c r="AK4451">
        <f t="shared" si="1053"/>
        <v>-2</v>
      </c>
      <c r="AL4451">
        <f t="shared" si="1054"/>
        <v>-2</v>
      </c>
      <c r="AM4451">
        <f t="shared" si="1055"/>
        <v>-1</v>
      </c>
      <c r="AN4451">
        <f t="shared" si="1056"/>
        <v>0</v>
      </c>
      <c r="AO4451">
        <f t="shared" si="1057"/>
        <v>0</v>
      </c>
      <c r="AP4451">
        <f t="shared" si="1058"/>
        <v>-1</v>
      </c>
      <c r="AQ4451">
        <f t="shared" si="1061"/>
        <v>8</v>
      </c>
      <c r="AS4451">
        <f t="shared" si="1062"/>
        <v>1.4</v>
      </c>
      <c r="AT4451">
        <f t="shared" si="1063"/>
        <v>-1</v>
      </c>
      <c r="AU4451">
        <f t="shared" si="1050"/>
        <v>-2.5791783618269966</v>
      </c>
    </row>
    <row r="4452" spans="17:47">
      <c r="Q4452">
        <v>1</v>
      </c>
      <c r="R4452">
        <v>0</v>
      </c>
      <c r="S4452">
        <v>0</v>
      </c>
      <c r="T4452">
        <v>0</v>
      </c>
      <c r="U4452">
        <v>2</v>
      </c>
      <c r="V4452">
        <v>1</v>
      </c>
      <c r="W4452">
        <v>1</v>
      </c>
      <c r="X4452">
        <v>1</v>
      </c>
      <c r="Y4452">
        <v>1</v>
      </c>
      <c r="Z4452">
        <v>0</v>
      </c>
      <c r="AA4452">
        <v>0</v>
      </c>
      <c r="AB4452">
        <v>5</v>
      </c>
      <c r="AC4452">
        <f t="shared" si="1059"/>
        <v>0</v>
      </c>
      <c r="AD4452">
        <v>5</v>
      </c>
      <c r="AE4452">
        <v>0</v>
      </c>
      <c r="AF4452">
        <v>0</v>
      </c>
      <c r="AH4452">
        <f t="shared" si="1060"/>
        <v>-1</v>
      </c>
      <c r="AI4452">
        <f t="shared" si="1051"/>
        <v>-1</v>
      </c>
      <c r="AJ4452">
        <f t="shared" si="1052"/>
        <v>-1</v>
      </c>
      <c r="AK4452">
        <f t="shared" si="1053"/>
        <v>1</v>
      </c>
      <c r="AL4452">
        <f t="shared" si="1054"/>
        <v>0</v>
      </c>
      <c r="AM4452">
        <f t="shared" si="1055"/>
        <v>0</v>
      </c>
      <c r="AN4452">
        <f t="shared" si="1056"/>
        <v>0</v>
      </c>
      <c r="AO4452">
        <f t="shared" si="1057"/>
        <v>0</v>
      </c>
      <c r="AP4452">
        <f t="shared" si="1058"/>
        <v>-1</v>
      </c>
      <c r="AQ4452">
        <f t="shared" si="1061"/>
        <v>5</v>
      </c>
      <c r="AS4452">
        <f t="shared" si="1062"/>
        <v>5</v>
      </c>
      <c r="AT4452">
        <f t="shared" si="1063"/>
        <v>0</v>
      </c>
      <c r="AU4452">
        <f t="shared" si="1050"/>
        <v>0</v>
      </c>
    </row>
    <row r="4453" spans="17:47">
      <c r="Q4453">
        <v>4</v>
      </c>
      <c r="R4453">
        <v>1</v>
      </c>
      <c r="S4453">
        <v>3</v>
      </c>
      <c r="T4453">
        <v>0</v>
      </c>
      <c r="U4453">
        <v>1</v>
      </c>
      <c r="V4453">
        <v>2</v>
      </c>
      <c r="W4453">
        <v>0</v>
      </c>
      <c r="X4453">
        <v>2</v>
      </c>
      <c r="Y4453">
        <v>1</v>
      </c>
      <c r="Z4453">
        <v>3</v>
      </c>
      <c r="AA4453">
        <v>1</v>
      </c>
      <c r="AB4453">
        <v>6</v>
      </c>
      <c r="AC4453">
        <f t="shared" si="1059"/>
        <v>0.6</v>
      </c>
      <c r="AD4453">
        <v>1</v>
      </c>
      <c r="AE4453">
        <v>0</v>
      </c>
      <c r="AF4453">
        <v>2</v>
      </c>
      <c r="AH4453">
        <f t="shared" si="1060"/>
        <v>-3</v>
      </c>
      <c r="AI4453">
        <f t="shared" si="1051"/>
        <v>-1</v>
      </c>
      <c r="AJ4453">
        <f t="shared" si="1052"/>
        <v>-4</v>
      </c>
      <c r="AK4453">
        <f t="shared" si="1053"/>
        <v>-3</v>
      </c>
      <c r="AL4453">
        <f t="shared" si="1054"/>
        <v>-2</v>
      </c>
      <c r="AM4453">
        <f t="shared" si="1055"/>
        <v>-4</v>
      </c>
      <c r="AN4453">
        <f t="shared" si="1056"/>
        <v>-2</v>
      </c>
      <c r="AO4453">
        <f t="shared" si="1057"/>
        <v>-3</v>
      </c>
      <c r="AP4453">
        <f t="shared" si="1058"/>
        <v>-1</v>
      </c>
      <c r="AQ4453">
        <f t="shared" si="1061"/>
        <v>5</v>
      </c>
      <c r="AS4453">
        <f t="shared" si="1062"/>
        <v>0.4</v>
      </c>
      <c r="AT4453">
        <f t="shared" si="1063"/>
        <v>2</v>
      </c>
      <c r="AU4453">
        <f t="shared" si="1050"/>
        <v>5.1583567236539931</v>
      </c>
    </row>
    <row r="4454" spans="17:47">
      <c r="Q4454">
        <v>0</v>
      </c>
      <c r="R4454">
        <v>2</v>
      </c>
      <c r="S4454">
        <v>2</v>
      </c>
      <c r="T4454">
        <v>2</v>
      </c>
      <c r="U4454">
        <v>1</v>
      </c>
      <c r="V4454">
        <v>2</v>
      </c>
      <c r="W4454">
        <v>1</v>
      </c>
      <c r="X4454">
        <v>1</v>
      </c>
      <c r="Y4454">
        <v>1</v>
      </c>
      <c r="Z4454">
        <v>3</v>
      </c>
      <c r="AA4454">
        <v>1</v>
      </c>
      <c r="AB4454">
        <v>6</v>
      </c>
      <c r="AC4454">
        <f t="shared" si="1059"/>
        <v>0.6</v>
      </c>
      <c r="AD4454">
        <v>2</v>
      </c>
      <c r="AE4454">
        <v>2</v>
      </c>
      <c r="AF4454">
        <v>1</v>
      </c>
      <c r="AH4454">
        <f t="shared" si="1060"/>
        <v>2</v>
      </c>
      <c r="AI4454">
        <f t="shared" si="1051"/>
        <v>2</v>
      </c>
      <c r="AJ4454">
        <f t="shared" si="1052"/>
        <v>2</v>
      </c>
      <c r="AK4454">
        <f t="shared" si="1053"/>
        <v>1</v>
      </c>
      <c r="AL4454">
        <f t="shared" si="1054"/>
        <v>2</v>
      </c>
      <c r="AM4454">
        <f t="shared" si="1055"/>
        <v>1</v>
      </c>
      <c r="AN4454">
        <f t="shared" si="1056"/>
        <v>1</v>
      </c>
      <c r="AO4454">
        <f t="shared" si="1057"/>
        <v>1</v>
      </c>
      <c r="AP4454">
        <f t="shared" si="1058"/>
        <v>3</v>
      </c>
      <c r="AQ4454">
        <f t="shared" si="1061"/>
        <v>5</v>
      </c>
      <c r="AS4454">
        <f t="shared" si="1062"/>
        <v>1.4</v>
      </c>
      <c r="AT4454">
        <f t="shared" si="1063"/>
        <v>-1</v>
      </c>
      <c r="AU4454">
        <f t="shared" si="1050"/>
        <v>-2.5791783618269966</v>
      </c>
    </row>
    <row r="4455" spans="17:47">
      <c r="Q4455">
        <v>1</v>
      </c>
      <c r="R4455">
        <v>1</v>
      </c>
      <c r="S4455">
        <v>1</v>
      </c>
      <c r="T4455">
        <v>2</v>
      </c>
      <c r="U4455">
        <v>3</v>
      </c>
      <c r="V4455">
        <v>1</v>
      </c>
      <c r="W4455">
        <v>0</v>
      </c>
      <c r="X4455">
        <v>0</v>
      </c>
      <c r="Y4455">
        <v>1</v>
      </c>
      <c r="Z4455">
        <v>0</v>
      </c>
      <c r="AA4455">
        <v>2</v>
      </c>
      <c r="AB4455">
        <v>7</v>
      </c>
      <c r="AC4455">
        <f t="shared" si="1059"/>
        <v>1.2</v>
      </c>
      <c r="AD4455">
        <v>7</v>
      </c>
      <c r="AE4455">
        <v>2</v>
      </c>
      <c r="AF4455">
        <v>0</v>
      </c>
      <c r="AH4455">
        <f t="shared" si="1060"/>
        <v>0</v>
      </c>
      <c r="AI4455">
        <f t="shared" si="1051"/>
        <v>0</v>
      </c>
      <c r="AJ4455">
        <f t="shared" si="1052"/>
        <v>1</v>
      </c>
      <c r="AK4455">
        <f t="shared" si="1053"/>
        <v>2</v>
      </c>
      <c r="AL4455">
        <f t="shared" si="1054"/>
        <v>0</v>
      </c>
      <c r="AM4455">
        <f t="shared" si="1055"/>
        <v>-1</v>
      </c>
      <c r="AN4455">
        <f t="shared" si="1056"/>
        <v>-1</v>
      </c>
      <c r="AO4455">
        <f t="shared" si="1057"/>
        <v>0</v>
      </c>
      <c r="AP4455">
        <f t="shared" si="1058"/>
        <v>-1</v>
      </c>
      <c r="AQ4455">
        <f t="shared" si="1061"/>
        <v>5</v>
      </c>
      <c r="AS4455">
        <f t="shared" si="1062"/>
        <v>5.8</v>
      </c>
      <c r="AT4455">
        <f t="shared" si="1063"/>
        <v>-2</v>
      </c>
      <c r="AU4455">
        <f t="shared" si="1050"/>
        <v>-5.1583567236539931</v>
      </c>
    </row>
    <row r="4456" spans="17:47">
      <c r="Q4456">
        <v>3</v>
      </c>
      <c r="R4456">
        <v>1</v>
      </c>
      <c r="S4456">
        <v>0</v>
      </c>
      <c r="T4456">
        <v>3</v>
      </c>
      <c r="U4456">
        <v>1</v>
      </c>
      <c r="V4456">
        <v>2</v>
      </c>
      <c r="W4456">
        <v>1</v>
      </c>
      <c r="X4456">
        <v>2</v>
      </c>
      <c r="Y4456">
        <v>1</v>
      </c>
      <c r="Z4456">
        <v>2</v>
      </c>
      <c r="AA4456">
        <v>2</v>
      </c>
      <c r="AB4456">
        <v>4</v>
      </c>
      <c r="AC4456">
        <f t="shared" si="1059"/>
        <v>1.2</v>
      </c>
      <c r="AD4456">
        <v>6</v>
      </c>
      <c r="AE4456">
        <v>0</v>
      </c>
      <c r="AF4456">
        <v>2</v>
      </c>
      <c r="AH4456">
        <f t="shared" si="1060"/>
        <v>-2</v>
      </c>
      <c r="AI4456">
        <f t="shared" si="1051"/>
        <v>-3</v>
      </c>
      <c r="AJ4456">
        <f t="shared" si="1052"/>
        <v>0</v>
      </c>
      <c r="AK4456">
        <f t="shared" si="1053"/>
        <v>-2</v>
      </c>
      <c r="AL4456">
        <f t="shared" si="1054"/>
        <v>-1</v>
      </c>
      <c r="AM4456">
        <f t="shared" si="1055"/>
        <v>-2</v>
      </c>
      <c r="AN4456">
        <f t="shared" si="1056"/>
        <v>-1</v>
      </c>
      <c r="AO4456">
        <f t="shared" si="1057"/>
        <v>-2</v>
      </c>
      <c r="AP4456">
        <f t="shared" si="1058"/>
        <v>-1</v>
      </c>
      <c r="AQ4456">
        <f t="shared" si="1061"/>
        <v>2</v>
      </c>
      <c r="AS4456">
        <f t="shared" si="1062"/>
        <v>4.8</v>
      </c>
      <c r="AT4456">
        <f t="shared" si="1063"/>
        <v>2</v>
      </c>
      <c r="AU4456">
        <f t="shared" si="1050"/>
        <v>5.1583567236539931</v>
      </c>
    </row>
    <row r="4457" spans="17:47">
      <c r="Q4457">
        <v>0</v>
      </c>
      <c r="R4457">
        <v>1</v>
      </c>
      <c r="S4457">
        <v>0</v>
      </c>
      <c r="T4457">
        <v>4</v>
      </c>
      <c r="U4457">
        <v>0</v>
      </c>
      <c r="V4457">
        <v>0</v>
      </c>
      <c r="W4457">
        <v>3</v>
      </c>
      <c r="X4457">
        <v>0</v>
      </c>
      <c r="Y4457">
        <v>0</v>
      </c>
      <c r="Z4457">
        <v>1</v>
      </c>
      <c r="AA4457">
        <v>4</v>
      </c>
      <c r="AB4457">
        <v>6</v>
      </c>
      <c r="AC4457">
        <f t="shared" si="1059"/>
        <v>2.4</v>
      </c>
      <c r="AD4457">
        <v>5</v>
      </c>
      <c r="AE4457">
        <v>0</v>
      </c>
      <c r="AF4457">
        <v>1</v>
      </c>
      <c r="AH4457">
        <f t="shared" si="1060"/>
        <v>1</v>
      </c>
      <c r="AI4457">
        <f t="shared" si="1051"/>
        <v>0</v>
      </c>
      <c r="AJ4457">
        <f t="shared" si="1052"/>
        <v>4</v>
      </c>
      <c r="AK4457">
        <f t="shared" si="1053"/>
        <v>0</v>
      </c>
      <c r="AL4457">
        <f t="shared" si="1054"/>
        <v>0</v>
      </c>
      <c r="AM4457">
        <f t="shared" si="1055"/>
        <v>3</v>
      </c>
      <c r="AN4457">
        <f t="shared" si="1056"/>
        <v>0</v>
      </c>
      <c r="AO4457">
        <f t="shared" si="1057"/>
        <v>0</v>
      </c>
      <c r="AP4457">
        <f t="shared" si="1058"/>
        <v>1</v>
      </c>
      <c r="AQ4457">
        <f t="shared" si="1061"/>
        <v>2</v>
      </c>
      <c r="AS4457">
        <f t="shared" si="1062"/>
        <v>2.6</v>
      </c>
      <c r="AT4457">
        <f t="shared" si="1063"/>
        <v>1</v>
      </c>
      <c r="AU4457">
        <f t="shared" si="1050"/>
        <v>2.5791783618269966</v>
      </c>
    </row>
    <row r="4458" spans="17:47">
      <c r="Q4458">
        <v>1</v>
      </c>
      <c r="R4458">
        <v>1</v>
      </c>
      <c r="S4458">
        <v>0</v>
      </c>
      <c r="T4458">
        <v>0</v>
      </c>
      <c r="U4458">
        <v>2</v>
      </c>
      <c r="V4458">
        <v>1</v>
      </c>
      <c r="W4458">
        <v>1</v>
      </c>
      <c r="X4458">
        <v>0</v>
      </c>
      <c r="Y4458">
        <v>3</v>
      </c>
      <c r="Z4458">
        <v>1</v>
      </c>
      <c r="AA4458">
        <v>2</v>
      </c>
      <c r="AB4458">
        <v>2</v>
      </c>
      <c r="AC4458">
        <f t="shared" si="1059"/>
        <v>1.2</v>
      </c>
      <c r="AD4458">
        <v>3</v>
      </c>
      <c r="AE4458">
        <v>1</v>
      </c>
      <c r="AF4458">
        <v>3</v>
      </c>
      <c r="AH4458">
        <f t="shared" si="1060"/>
        <v>0</v>
      </c>
      <c r="AI4458">
        <f t="shared" si="1051"/>
        <v>-1</v>
      </c>
      <c r="AJ4458">
        <f t="shared" si="1052"/>
        <v>-1</v>
      </c>
      <c r="AK4458">
        <f t="shared" si="1053"/>
        <v>1</v>
      </c>
      <c r="AL4458">
        <f t="shared" si="1054"/>
        <v>0</v>
      </c>
      <c r="AM4458">
        <f t="shared" si="1055"/>
        <v>0</v>
      </c>
      <c r="AN4458">
        <f t="shared" si="1056"/>
        <v>-1</v>
      </c>
      <c r="AO4458">
        <f t="shared" si="1057"/>
        <v>2</v>
      </c>
      <c r="AP4458">
        <f t="shared" si="1058"/>
        <v>0</v>
      </c>
      <c r="AQ4458">
        <f t="shared" si="1061"/>
        <v>0</v>
      </c>
      <c r="AS4458">
        <f t="shared" si="1062"/>
        <v>1.8</v>
      </c>
      <c r="AT4458">
        <f t="shared" si="1063"/>
        <v>2</v>
      </c>
      <c r="AU4458">
        <f t="shared" si="1050"/>
        <v>5.1583567236539931</v>
      </c>
    </row>
    <row r="4459" spans="17:47">
      <c r="Q4459">
        <v>0</v>
      </c>
      <c r="R4459">
        <v>1</v>
      </c>
      <c r="S4459">
        <v>0</v>
      </c>
      <c r="T4459">
        <v>1</v>
      </c>
      <c r="U4459">
        <v>4</v>
      </c>
      <c r="V4459">
        <v>1</v>
      </c>
      <c r="W4459">
        <v>1</v>
      </c>
      <c r="X4459">
        <v>0</v>
      </c>
      <c r="Y4459">
        <v>2</v>
      </c>
      <c r="Z4459">
        <v>0</v>
      </c>
      <c r="AA4459">
        <v>1</v>
      </c>
      <c r="AB4459">
        <v>9</v>
      </c>
      <c r="AC4459">
        <f t="shared" si="1059"/>
        <v>0.6</v>
      </c>
      <c r="AD4459">
        <v>5</v>
      </c>
      <c r="AE4459">
        <v>2</v>
      </c>
      <c r="AF4459">
        <v>1</v>
      </c>
      <c r="AH4459">
        <f t="shared" si="1060"/>
        <v>1</v>
      </c>
      <c r="AI4459">
        <f t="shared" si="1051"/>
        <v>0</v>
      </c>
      <c r="AJ4459">
        <f t="shared" si="1052"/>
        <v>1</v>
      </c>
      <c r="AK4459">
        <f t="shared" si="1053"/>
        <v>4</v>
      </c>
      <c r="AL4459">
        <f t="shared" si="1054"/>
        <v>1</v>
      </c>
      <c r="AM4459">
        <f t="shared" si="1055"/>
        <v>1</v>
      </c>
      <c r="AN4459">
        <f t="shared" si="1056"/>
        <v>0</v>
      </c>
      <c r="AO4459">
        <f t="shared" si="1057"/>
        <v>2</v>
      </c>
      <c r="AP4459">
        <f t="shared" si="1058"/>
        <v>0</v>
      </c>
      <c r="AQ4459">
        <f t="shared" si="1061"/>
        <v>8</v>
      </c>
      <c r="AS4459">
        <f t="shared" si="1062"/>
        <v>4.4000000000000004</v>
      </c>
      <c r="AT4459">
        <f t="shared" si="1063"/>
        <v>-1</v>
      </c>
      <c r="AU4459">
        <f t="shared" si="1050"/>
        <v>-2.5791783618269966</v>
      </c>
    </row>
    <row r="4460" spans="17:47">
      <c r="Q4460">
        <v>0</v>
      </c>
      <c r="R4460">
        <v>1</v>
      </c>
      <c r="S4460">
        <v>0</v>
      </c>
      <c r="T4460">
        <v>2</v>
      </c>
      <c r="U4460">
        <v>3</v>
      </c>
      <c r="V4460">
        <v>2</v>
      </c>
      <c r="W4460">
        <v>1</v>
      </c>
      <c r="X4460">
        <v>0</v>
      </c>
      <c r="Y4460">
        <v>1</v>
      </c>
      <c r="Z4460">
        <v>1</v>
      </c>
      <c r="AA4460">
        <v>2</v>
      </c>
      <c r="AB4460">
        <v>4</v>
      </c>
      <c r="AC4460">
        <f t="shared" si="1059"/>
        <v>1.2</v>
      </c>
      <c r="AD4460">
        <v>5</v>
      </c>
      <c r="AE4460">
        <v>1</v>
      </c>
      <c r="AF4460">
        <v>1</v>
      </c>
      <c r="AH4460">
        <f t="shared" si="1060"/>
        <v>1</v>
      </c>
      <c r="AI4460">
        <f t="shared" si="1051"/>
        <v>0</v>
      </c>
      <c r="AJ4460">
        <f t="shared" si="1052"/>
        <v>2</v>
      </c>
      <c r="AK4460">
        <f t="shared" si="1053"/>
        <v>3</v>
      </c>
      <c r="AL4460">
        <f t="shared" si="1054"/>
        <v>2</v>
      </c>
      <c r="AM4460">
        <f t="shared" si="1055"/>
        <v>1</v>
      </c>
      <c r="AN4460">
        <f t="shared" si="1056"/>
        <v>0</v>
      </c>
      <c r="AO4460">
        <f t="shared" si="1057"/>
        <v>1</v>
      </c>
      <c r="AP4460">
        <f t="shared" si="1058"/>
        <v>1</v>
      </c>
      <c r="AQ4460">
        <f t="shared" si="1061"/>
        <v>2</v>
      </c>
      <c r="AS4460">
        <f t="shared" si="1062"/>
        <v>3.8</v>
      </c>
      <c r="AT4460">
        <f t="shared" si="1063"/>
        <v>0</v>
      </c>
      <c r="AU4460">
        <f t="shared" si="1050"/>
        <v>0</v>
      </c>
    </row>
    <row r="4461" spans="17:47">
      <c r="Q4461">
        <v>0</v>
      </c>
      <c r="R4461">
        <v>1</v>
      </c>
      <c r="S4461">
        <v>1</v>
      </c>
      <c r="T4461">
        <v>1</v>
      </c>
      <c r="U4461">
        <v>1</v>
      </c>
      <c r="V4461">
        <v>0</v>
      </c>
      <c r="W4461">
        <v>3</v>
      </c>
      <c r="X4461">
        <v>1</v>
      </c>
      <c r="Y4461">
        <v>0</v>
      </c>
      <c r="Z4461">
        <v>0</v>
      </c>
      <c r="AA4461">
        <v>2</v>
      </c>
      <c r="AB4461">
        <v>4</v>
      </c>
      <c r="AC4461">
        <f t="shared" si="1059"/>
        <v>1.2</v>
      </c>
      <c r="AD4461">
        <v>8</v>
      </c>
      <c r="AE4461">
        <v>2</v>
      </c>
      <c r="AF4461">
        <v>3</v>
      </c>
      <c r="AH4461">
        <f t="shared" si="1060"/>
        <v>1</v>
      </c>
      <c r="AI4461">
        <f t="shared" si="1051"/>
        <v>1</v>
      </c>
      <c r="AJ4461">
        <f t="shared" si="1052"/>
        <v>1</v>
      </c>
      <c r="AK4461">
        <f t="shared" si="1053"/>
        <v>1</v>
      </c>
      <c r="AL4461">
        <f t="shared" si="1054"/>
        <v>0</v>
      </c>
      <c r="AM4461">
        <f t="shared" si="1055"/>
        <v>3</v>
      </c>
      <c r="AN4461">
        <f t="shared" si="1056"/>
        <v>1</v>
      </c>
      <c r="AO4461">
        <f t="shared" si="1057"/>
        <v>0</v>
      </c>
      <c r="AP4461">
        <f t="shared" si="1058"/>
        <v>0</v>
      </c>
      <c r="AQ4461">
        <f t="shared" si="1061"/>
        <v>2</v>
      </c>
      <c r="AS4461">
        <f t="shared" si="1062"/>
        <v>6.8</v>
      </c>
      <c r="AT4461">
        <f t="shared" si="1063"/>
        <v>1</v>
      </c>
      <c r="AU4461">
        <f t="shared" si="1050"/>
        <v>2.5791783618269966</v>
      </c>
    </row>
    <row r="4462" spans="17:47">
      <c r="Q4462">
        <v>0</v>
      </c>
      <c r="R4462">
        <v>2</v>
      </c>
      <c r="S4462">
        <v>1</v>
      </c>
      <c r="T4462">
        <v>2</v>
      </c>
      <c r="U4462">
        <v>0</v>
      </c>
      <c r="V4462">
        <v>1</v>
      </c>
      <c r="W4462">
        <v>3</v>
      </c>
      <c r="X4462">
        <v>2</v>
      </c>
      <c r="Y4462">
        <v>0</v>
      </c>
      <c r="Z4462">
        <v>0</v>
      </c>
      <c r="AA4462">
        <v>1</v>
      </c>
      <c r="AB4462">
        <v>7</v>
      </c>
      <c r="AC4462">
        <f t="shared" si="1059"/>
        <v>0.6</v>
      </c>
      <c r="AD4462">
        <v>6</v>
      </c>
      <c r="AE4462">
        <v>1</v>
      </c>
      <c r="AF4462">
        <v>1</v>
      </c>
      <c r="AH4462">
        <f t="shared" si="1060"/>
        <v>2</v>
      </c>
      <c r="AI4462">
        <f t="shared" si="1051"/>
        <v>1</v>
      </c>
      <c r="AJ4462">
        <f t="shared" si="1052"/>
        <v>2</v>
      </c>
      <c r="AK4462">
        <f t="shared" si="1053"/>
        <v>0</v>
      </c>
      <c r="AL4462">
        <f t="shared" si="1054"/>
        <v>1</v>
      </c>
      <c r="AM4462">
        <f t="shared" si="1055"/>
        <v>3</v>
      </c>
      <c r="AN4462">
        <f t="shared" si="1056"/>
        <v>2</v>
      </c>
      <c r="AO4462">
        <f t="shared" si="1057"/>
        <v>0</v>
      </c>
      <c r="AP4462">
        <f t="shared" si="1058"/>
        <v>0</v>
      </c>
      <c r="AQ4462">
        <f t="shared" si="1061"/>
        <v>6</v>
      </c>
      <c r="AS4462">
        <f t="shared" si="1062"/>
        <v>5.4</v>
      </c>
      <c r="AT4462">
        <f t="shared" si="1063"/>
        <v>0</v>
      </c>
      <c r="AU4462">
        <f t="shared" si="1050"/>
        <v>0</v>
      </c>
    </row>
    <row r="4463" spans="17:47">
      <c r="Q4463">
        <v>1</v>
      </c>
      <c r="R4463">
        <v>4</v>
      </c>
      <c r="S4463">
        <v>1</v>
      </c>
      <c r="T4463">
        <v>0</v>
      </c>
      <c r="U4463">
        <v>1</v>
      </c>
      <c r="V4463">
        <v>1</v>
      </c>
      <c r="W4463">
        <v>1</v>
      </c>
      <c r="X4463">
        <v>3</v>
      </c>
      <c r="Y4463">
        <v>4</v>
      </c>
      <c r="Z4463">
        <v>1</v>
      </c>
      <c r="AA4463">
        <v>0</v>
      </c>
      <c r="AB4463">
        <v>1</v>
      </c>
      <c r="AC4463">
        <f t="shared" si="1059"/>
        <v>0</v>
      </c>
      <c r="AD4463">
        <v>3</v>
      </c>
      <c r="AE4463">
        <v>2</v>
      </c>
      <c r="AF4463">
        <v>2</v>
      </c>
      <c r="AH4463">
        <f t="shared" si="1060"/>
        <v>3</v>
      </c>
      <c r="AI4463">
        <f t="shared" si="1051"/>
        <v>0</v>
      </c>
      <c r="AJ4463">
        <f t="shared" si="1052"/>
        <v>-1</v>
      </c>
      <c r="AK4463">
        <f t="shared" si="1053"/>
        <v>0</v>
      </c>
      <c r="AL4463">
        <f t="shared" si="1054"/>
        <v>0</v>
      </c>
      <c r="AM4463">
        <f t="shared" si="1055"/>
        <v>0</v>
      </c>
      <c r="AN4463">
        <f t="shared" si="1056"/>
        <v>2</v>
      </c>
      <c r="AO4463">
        <f t="shared" si="1057"/>
        <v>3</v>
      </c>
      <c r="AP4463">
        <f t="shared" si="1058"/>
        <v>0</v>
      </c>
      <c r="AQ4463">
        <f t="shared" si="1061"/>
        <v>1</v>
      </c>
      <c r="AS4463">
        <f t="shared" si="1062"/>
        <v>3</v>
      </c>
      <c r="AT4463">
        <f t="shared" si="1063"/>
        <v>0</v>
      </c>
      <c r="AU4463">
        <f t="shared" si="1050"/>
        <v>0</v>
      </c>
    </row>
    <row r="4464" spans="17:47">
      <c r="Q4464">
        <v>1</v>
      </c>
      <c r="R4464">
        <v>2</v>
      </c>
      <c r="S4464">
        <v>4</v>
      </c>
      <c r="T4464">
        <v>0</v>
      </c>
      <c r="U4464">
        <v>2</v>
      </c>
      <c r="V4464">
        <v>2</v>
      </c>
      <c r="W4464">
        <v>0</v>
      </c>
      <c r="X4464">
        <v>0</v>
      </c>
      <c r="Y4464">
        <v>0</v>
      </c>
      <c r="Z4464">
        <v>1</v>
      </c>
      <c r="AA4464">
        <v>1</v>
      </c>
      <c r="AB4464">
        <v>5</v>
      </c>
      <c r="AC4464">
        <f t="shared" si="1059"/>
        <v>0.6</v>
      </c>
      <c r="AD4464">
        <v>8</v>
      </c>
      <c r="AE4464">
        <v>1</v>
      </c>
      <c r="AF4464">
        <v>1</v>
      </c>
      <c r="AH4464">
        <f t="shared" si="1060"/>
        <v>1</v>
      </c>
      <c r="AI4464">
        <f t="shared" si="1051"/>
        <v>3</v>
      </c>
      <c r="AJ4464">
        <f t="shared" si="1052"/>
        <v>-1</v>
      </c>
      <c r="AK4464">
        <f t="shared" si="1053"/>
        <v>1</v>
      </c>
      <c r="AL4464">
        <f t="shared" si="1054"/>
        <v>1</v>
      </c>
      <c r="AM4464">
        <f t="shared" si="1055"/>
        <v>-1</v>
      </c>
      <c r="AN4464">
        <f t="shared" si="1056"/>
        <v>-1</v>
      </c>
      <c r="AO4464">
        <f t="shared" si="1057"/>
        <v>-1</v>
      </c>
      <c r="AP4464">
        <f t="shared" si="1058"/>
        <v>0</v>
      </c>
      <c r="AQ4464">
        <f t="shared" si="1061"/>
        <v>4</v>
      </c>
      <c r="AS4464">
        <f t="shared" si="1062"/>
        <v>7.4</v>
      </c>
      <c r="AT4464">
        <f t="shared" si="1063"/>
        <v>0</v>
      </c>
      <c r="AU4464">
        <f t="shared" si="1050"/>
        <v>0</v>
      </c>
    </row>
    <row r="4465" spans="17:47">
      <c r="Q4465">
        <v>1</v>
      </c>
      <c r="R4465">
        <v>1</v>
      </c>
      <c r="S4465">
        <v>1</v>
      </c>
      <c r="T4465">
        <v>3</v>
      </c>
      <c r="U4465">
        <v>0</v>
      </c>
      <c r="V4465">
        <v>0</v>
      </c>
      <c r="W4465">
        <v>0</v>
      </c>
      <c r="X4465">
        <v>5</v>
      </c>
      <c r="Y4465">
        <v>3</v>
      </c>
      <c r="Z4465">
        <v>0</v>
      </c>
      <c r="AA4465">
        <v>4</v>
      </c>
      <c r="AB4465">
        <v>7</v>
      </c>
      <c r="AC4465">
        <f t="shared" si="1059"/>
        <v>2.4</v>
      </c>
      <c r="AD4465">
        <v>4</v>
      </c>
      <c r="AE4465">
        <v>2</v>
      </c>
      <c r="AF4465">
        <v>1</v>
      </c>
      <c r="AH4465">
        <f t="shared" si="1060"/>
        <v>0</v>
      </c>
      <c r="AI4465">
        <f t="shared" si="1051"/>
        <v>0</v>
      </c>
      <c r="AJ4465">
        <f t="shared" si="1052"/>
        <v>2</v>
      </c>
      <c r="AK4465">
        <f t="shared" si="1053"/>
        <v>-1</v>
      </c>
      <c r="AL4465">
        <f t="shared" si="1054"/>
        <v>-1</v>
      </c>
      <c r="AM4465">
        <f t="shared" si="1055"/>
        <v>-1</v>
      </c>
      <c r="AN4465">
        <f t="shared" si="1056"/>
        <v>4</v>
      </c>
      <c r="AO4465">
        <f t="shared" si="1057"/>
        <v>2</v>
      </c>
      <c r="AP4465">
        <f t="shared" si="1058"/>
        <v>-1</v>
      </c>
      <c r="AQ4465">
        <f t="shared" si="1061"/>
        <v>3</v>
      </c>
      <c r="AS4465">
        <f t="shared" si="1062"/>
        <v>1.6</v>
      </c>
      <c r="AT4465">
        <f t="shared" si="1063"/>
        <v>-1</v>
      </c>
      <c r="AU4465">
        <f t="shared" si="1050"/>
        <v>-2.5791783618269966</v>
      </c>
    </row>
    <row r="4466" spans="17:47">
      <c r="Q4466">
        <v>2</v>
      </c>
      <c r="R4466">
        <v>2</v>
      </c>
      <c r="S4466">
        <v>1</v>
      </c>
      <c r="T4466">
        <v>0</v>
      </c>
      <c r="U4466">
        <v>0</v>
      </c>
      <c r="V4466">
        <v>1</v>
      </c>
      <c r="W4466">
        <v>1</v>
      </c>
      <c r="X4466">
        <v>1</v>
      </c>
      <c r="Y4466">
        <v>2</v>
      </c>
      <c r="Z4466">
        <v>0</v>
      </c>
      <c r="AA4466">
        <v>0</v>
      </c>
      <c r="AB4466">
        <v>4</v>
      </c>
      <c r="AC4466">
        <f t="shared" si="1059"/>
        <v>0</v>
      </c>
      <c r="AD4466">
        <v>4</v>
      </c>
      <c r="AE4466">
        <v>1</v>
      </c>
      <c r="AF4466">
        <v>2</v>
      </c>
      <c r="AH4466">
        <f t="shared" si="1060"/>
        <v>0</v>
      </c>
      <c r="AI4466">
        <f t="shared" si="1051"/>
        <v>-1</v>
      </c>
      <c r="AJ4466">
        <f t="shared" si="1052"/>
        <v>-2</v>
      </c>
      <c r="AK4466">
        <f t="shared" si="1053"/>
        <v>-2</v>
      </c>
      <c r="AL4466">
        <f t="shared" si="1054"/>
        <v>-1</v>
      </c>
      <c r="AM4466">
        <f t="shared" si="1055"/>
        <v>-1</v>
      </c>
      <c r="AN4466">
        <f t="shared" si="1056"/>
        <v>-1</v>
      </c>
      <c r="AO4466">
        <f t="shared" si="1057"/>
        <v>0</v>
      </c>
      <c r="AP4466">
        <f t="shared" si="1058"/>
        <v>-2</v>
      </c>
      <c r="AQ4466">
        <f t="shared" si="1061"/>
        <v>4</v>
      </c>
      <c r="AS4466">
        <f t="shared" si="1062"/>
        <v>4</v>
      </c>
      <c r="AT4466">
        <f t="shared" si="1063"/>
        <v>1</v>
      </c>
      <c r="AU4466">
        <f t="shared" si="1050"/>
        <v>2.5791783618269966</v>
      </c>
    </row>
    <row r="4467" spans="17:47">
      <c r="Q4467">
        <v>0</v>
      </c>
      <c r="R4467">
        <v>1</v>
      </c>
      <c r="S4467">
        <v>1</v>
      </c>
      <c r="T4467">
        <v>0</v>
      </c>
      <c r="U4467">
        <v>4</v>
      </c>
      <c r="V4467">
        <v>2</v>
      </c>
      <c r="W4467">
        <v>0</v>
      </c>
      <c r="X4467">
        <v>0</v>
      </c>
      <c r="Y4467">
        <v>1</v>
      </c>
      <c r="Z4467">
        <v>1</v>
      </c>
      <c r="AA4467">
        <v>2</v>
      </c>
      <c r="AB4467">
        <v>4</v>
      </c>
      <c r="AC4467">
        <f t="shared" si="1059"/>
        <v>1.2</v>
      </c>
      <c r="AD4467">
        <v>5</v>
      </c>
      <c r="AE4467">
        <v>1</v>
      </c>
      <c r="AF4467">
        <v>2</v>
      </c>
      <c r="AH4467">
        <f t="shared" si="1060"/>
        <v>1</v>
      </c>
      <c r="AI4467">
        <f t="shared" si="1051"/>
        <v>1</v>
      </c>
      <c r="AJ4467">
        <f t="shared" si="1052"/>
        <v>0</v>
      </c>
      <c r="AK4467">
        <f t="shared" si="1053"/>
        <v>4</v>
      </c>
      <c r="AL4467">
        <f t="shared" si="1054"/>
        <v>2</v>
      </c>
      <c r="AM4467">
        <f t="shared" si="1055"/>
        <v>0</v>
      </c>
      <c r="AN4467">
        <f t="shared" si="1056"/>
        <v>0</v>
      </c>
      <c r="AO4467">
        <f t="shared" si="1057"/>
        <v>1</v>
      </c>
      <c r="AP4467">
        <f t="shared" si="1058"/>
        <v>1</v>
      </c>
      <c r="AQ4467">
        <f t="shared" si="1061"/>
        <v>2</v>
      </c>
      <c r="AS4467">
        <f t="shared" si="1062"/>
        <v>3.8</v>
      </c>
      <c r="AT4467">
        <f t="shared" si="1063"/>
        <v>1</v>
      </c>
      <c r="AU4467">
        <f t="shared" si="1050"/>
        <v>2.5791783618269966</v>
      </c>
    </row>
    <row r="4468" spans="17:47">
      <c r="Q4468">
        <v>1</v>
      </c>
      <c r="R4468">
        <v>1</v>
      </c>
      <c r="S4468">
        <v>1</v>
      </c>
      <c r="T4468">
        <v>2</v>
      </c>
      <c r="U4468">
        <v>0</v>
      </c>
      <c r="V4468">
        <v>0</v>
      </c>
      <c r="W4468">
        <v>1</v>
      </c>
      <c r="X4468">
        <v>0</v>
      </c>
      <c r="Y4468">
        <v>1</v>
      </c>
      <c r="Z4468">
        <v>2</v>
      </c>
      <c r="AA4468">
        <v>3</v>
      </c>
      <c r="AB4468">
        <v>10</v>
      </c>
      <c r="AC4468">
        <f t="shared" si="1059"/>
        <v>1.8</v>
      </c>
      <c r="AD4468">
        <v>7</v>
      </c>
      <c r="AE4468">
        <v>1</v>
      </c>
      <c r="AF4468">
        <v>3</v>
      </c>
      <c r="AH4468">
        <f t="shared" si="1060"/>
        <v>0</v>
      </c>
      <c r="AI4468">
        <f t="shared" si="1051"/>
        <v>0</v>
      </c>
      <c r="AJ4468">
        <f t="shared" si="1052"/>
        <v>1</v>
      </c>
      <c r="AK4468">
        <f t="shared" si="1053"/>
        <v>-1</v>
      </c>
      <c r="AL4468">
        <f t="shared" si="1054"/>
        <v>-1</v>
      </c>
      <c r="AM4468">
        <f t="shared" si="1055"/>
        <v>0</v>
      </c>
      <c r="AN4468">
        <f t="shared" si="1056"/>
        <v>-1</v>
      </c>
      <c r="AO4468">
        <f t="shared" si="1057"/>
        <v>0</v>
      </c>
      <c r="AP4468">
        <f t="shared" si="1058"/>
        <v>1</v>
      </c>
      <c r="AQ4468">
        <f t="shared" si="1061"/>
        <v>7</v>
      </c>
      <c r="AS4468">
        <f t="shared" si="1062"/>
        <v>5.2</v>
      </c>
      <c r="AT4468">
        <f t="shared" si="1063"/>
        <v>2</v>
      </c>
      <c r="AU4468">
        <f t="shared" si="1050"/>
        <v>5.1583567236539931</v>
      </c>
    </row>
    <row r="4469" spans="17:47">
      <c r="Q4469">
        <v>1</v>
      </c>
      <c r="R4469">
        <v>1</v>
      </c>
      <c r="S4469">
        <v>1</v>
      </c>
      <c r="T4469">
        <v>1</v>
      </c>
      <c r="U4469">
        <v>2</v>
      </c>
      <c r="V4469">
        <v>3</v>
      </c>
      <c r="W4469">
        <v>0</v>
      </c>
      <c r="X4469">
        <v>1</v>
      </c>
      <c r="Y4469">
        <v>1</v>
      </c>
      <c r="Z4469">
        <v>0</v>
      </c>
      <c r="AA4469">
        <v>1</v>
      </c>
      <c r="AB4469">
        <v>4</v>
      </c>
      <c r="AC4469">
        <f t="shared" si="1059"/>
        <v>0.6</v>
      </c>
      <c r="AD4469">
        <v>6</v>
      </c>
      <c r="AE4469">
        <v>1</v>
      </c>
      <c r="AF4469">
        <v>1</v>
      </c>
      <c r="AH4469">
        <f t="shared" si="1060"/>
        <v>0</v>
      </c>
      <c r="AI4469">
        <f t="shared" si="1051"/>
        <v>0</v>
      </c>
      <c r="AJ4469">
        <f t="shared" si="1052"/>
        <v>0</v>
      </c>
      <c r="AK4469">
        <f t="shared" si="1053"/>
        <v>1</v>
      </c>
      <c r="AL4469">
        <f t="shared" si="1054"/>
        <v>2</v>
      </c>
      <c r="AM4469">
        <f t="shared" si="1055"/>
        <v>-1</v>
      </c>
      <c r="AN4469">
        <f t="shared" si="1056"/>
        <v>0</v>
      </c>
      <c r="AO4469">
        <f t="shared" si="1057"/>
        <v>0</v>
      </c>
      <c r="AP4469">
        <f t="shared" si="1058"/>
        <v>-1</v>
      </c>
      <c r="AQ4469">
        <f t="shared" si="1061"/>
        <v>3</v>
      </c>
      <c r="AS4469">
        <f t="shared" si="1062"/>
        <v>5.4</v>
      </c>
      <c r="AT4469">
        <f t="shared" si="1063"/>
        <v>0</v>
      </c>
      <c r="AU4469">
        <f t="shared" si="1050"/>
        <v>0</v>
      </c>
    </row>
    <row r="4470" spans="17:47">
      <c r="Q4470">
        <v>1</v>
      </c>
      <c r="R4470">
        <v>3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1</v>
      </c>
      <c r="Z4470">
        <v>1</v>
      </c>
      <c r="AA4470">
        <v>0</v>
      </c>
      <c r="AB4470">
        <v>1</v>
      </c>
      <c r="AC4470">
        <f t="shared" si="1059"/>
        <v>0</v>
      </c>
      <c r="AD4470">
        <v>7</v>
      </c>
      <c r="AE4470">
        <v>0</v>
      </c>
      <c r="AF4470">
        <v>1</v>
      </c>
      <c r="AH4470">
        <f t="shared" si="1060"/>
        <v>2</v>
      </c>
      <c r="AI4470">
        <f t="shared" si="1051"/>
        <v>-1</v>
      </c>
      <c r="AJ4470">
        <f t="shared" si="1052"/>
        <v>-1</v>
      </c>
      <c r="AK4470">
        <f t="shared" si="1053"/>
        <v>-1</v>
      </c>
      <c r="AL4470">
        <f t="shared" si="1054"/>
        <v>-1</v>
      </c>
      <c r="AM4470">
        <f t="shared" si="1055"/>
        <v>-1</v>
      </c>
      <c r="AN4470">
        <f t="shared" si="1056"/>
        <v>-1</v>
      </c>
      <c r="AO4470">
        <f t="shared" si="1057"/>
        <v>0</v>
      </c>
      <c r="AP4470">
        <f t="shared" si="1058"/>
        <v>0</v>
      </c>
      <c r="AQ4470">
        <f t="shared" si="1061"/>
        <v>1</v>
      </c>
      <c r="AS4470">
        <f t="shared" si="1062"/>
        <v>7</v>
      </c>
      <c r="AT4470">
        <f t="shared" si="1063"/>
        <v>1</v>
      </c>
      <c r="AU4470">
        <f t="shared" si="1050"/>
        <v>2.5791783618269966</v>
      </c>
    </row>
    <row r="4471" spans="17:47">
      <c r="Q4471">
        <v>0</v>
      </c>
      <c r="R4471">
        <v>2</v>
      </c>
      <c r="S4471">
        <v>0</v>
      </c>
      <c r="T4471">
        <v>2</v>
      </c>
      <c r="U4471">
        <v>0</v>
      </c>
      <c r="V4471">
        <v>2</v>
      </c>
      <c r="W4471">
        <v>0</v>
      </c>
      <c r="X4471">
        <v>2</v>
      </c>
      <c r="Y4471">
        <v>1</v>
      </c>
      <c r="Z4471">
        <v>1</v>
      </c>
      <c r="AA4471">
        <v>1</v>
      </c>
      <c r="AB4471">
        <v>6</v>
      </c>
      <c r="AC4471">
        <f t="shared" si="1059"/>
        <v>0.6</v>
      </c>
      <c r="AD4471">
        <v>6</v>
      </c>
      <c r="AE4471">
        <v>1</v>
      </c>
      <c r="AF4471">
        <v>2</v>
      </c>
      <c r="AH4471">
        <f t="shared" si="1060"/>
        <v>2</v>
      </c>
      <c r="AI4471">
        <f t="shared" si="1051"/>
        <v>0</v>
      </c>
      <c r="AJ4471">
        <f t="shared" si="1052"/>
        <v>2</v>
      </c>
      <c r="AK4471">
        <f t="shared" si="1053"/>
        <v>0</v>
      </c>
      <c r="AL4471">
        <f t="shared" si="1054"/>
        <v>2</v>
      </c>
      <c r="AM4471">
        <f t="shared" si="1055"/>
        <v>0</v>
      </c>
      <c r="AN4471">
        <f t="shared" si="1056"/>
        <v>2</v>
      </c>
      <c r="AO4471">
        <f t="shared" si="1057"/>
        <v>1</v>
      </c>
      <c r="AP4471">
        <f t="shared" si="1058"/>
        <v>1</v>
      </c>
      <c r="AQ4471">
        <f t="shared" si="1061"/>
        <v>5</v>
      </c>
      <c r="AS4471">
        <f t="shared" si="1062"/>
        <v>5.4</v>
      </c>
      <c r="AT4471">
        <f t="shared" si="1063"/>
        <v>1</v>
      </c>
      <c r="AU4471">
        <f t="shared" si="1050"/>
        <v>2.5791783618269966</v>
      </c>
    </row>
    <row r="4472" spans="17:47">
      <c r="Q4472">
        <v>0</v>
      </c>
      <c r="R4472">
        <v>0</v>
      </c>
      <c r="S4472">
        <v>1</v>
      </c>
      <c r="T4472">
        <v>1</v>
      </c>
      <c r="U4472">
        <v>0</v>
      </c>
      <c r="V4472">
        <v>1</v>
      </c>
      <c r="W4472">
        <v>0</v>
      </c>
      <c r="X4472">
        <v>0</v>
      </c>
      <c r="Y4472">
        <v>1</v>
      </c>
      <c r="Z4472">
        <v>2</v>
      </c>
      <c r="AA4472">
        <v>0</v>
      </c>
      <c r="AB4472">
        <v>10</v>
      </c>
      <c r="AC4472">
        <f t="shared" si="1059"/>
        <v>0</v>
      </c>
      <c r="AD4472">
        <v>4</v>
      </c>
      <c r="AE4472">
        <v>3</v>
      </c>
      <c r="AF4472">
        <v>2</v>
      </c>
      <c r="AH4472">
        <f t="shared" si="1060"/>
        <v>0</v>
      </c>
      <c r="AI4472">
        <f t="shared" si="1051"/>
        <v>1</v>
      </c>
      <c r="AJ4472">
        <f t="shared" si="1052"/>
        <v>1</v>
      </c>
      <c r="AK4472">
        <f t="shared" si="1053"/>
        <v>0</v>
      </c>
      <c r="AL4472">
        <f t="shared" si="1054"/>
        <v>1</v>
      </c>
      <c r="AM4472">
        <f t="shared" si="1055"/>
        <v>0</v>
      </c>
      <c r="AN4472">
        <f t="shared" si="1056"/>
        <v>0</v>
      </c>
      <c r="AO4472">
        <f t="shared" si="1057"/>
        <v>1</v>
      </c>
      <c r="AP4472">
        <f t="shared" si="1058"/>
        <v>2</v>
      </c>
      <c r="AQ4472">
        <f t="shared" si="1061"/>
        <v>10</v>
      </c>
      <c r="AS4472">
        <f t="shared" si="1062"/>
        <v>4</v>
      </c>
      <c r="AT4472">
        <f t="shared" si="1063"/>
        <v>-1</v>
      </c>
      <c r="AU4472">
        <f t="shared" si="1050"/>
        <v>-2.5791783618269966</v>
      </c>
    </row>
    <row r="4473" spans="17:47">
      <c r="Q4473">
        <v>1</v>
      </c>
      <c r="R4473">
        <v>1</v>
      </c>
      <c r="S4473">
        <v>0</v>
      </c>
      <c r="T4473">
        <v>1</v>
      </c>
      <c r="U4473">
        <v>0</v>
      </c>
      <c r="V4473">
        <v>0</v>
      </c>
      <c r="W4473">
        <v>2</v>
      </c>
      <c r="X4473">
        <v>3</v>
      </c>
      <c r="Y4473">
        <v>3</v>
      </c>
      <c r="Z4473">
        <v>1</v>
      </c>
      <c r="AA4473">
        <v>0</v>
      </c>
      <c r="AB4473">
        <v>8</v>
      </c>
      <c r="AC4473">
        <f t="shared" si="1059"/>
        <v>0</v>
      </c>
      <c r="AD4473">
        <v>3</v>
      </c>
      <c r="AE4473">
        <v>2</v>
      </c>
      <c r="AF4473">
        <v>1</v>
      </c>
      <c r="AH4473">
        <f t="shared" si="1060"/>
        <v>0</v>
      </c>
      <c r="AI4473">
        <f t="shared" si="1051"/>
        <v>-1</v>
      </c>
      <c r="AJ4473">
        <f t="shared" si="1052"/>
        <v>0</v>
      </c>
      <c r="AK4473">
        <f t="shared" si="1053"/>
        <v>-1</v>
      </c>
      <c r="AL4473">
        <f t="shared" si="1054"/>
        <v>-1</v>
      </c>
      <c r="AM4473">
        <f t="shared" si="1055"/>
        <v>1</v>
      </c>
      <c r="AN4473">
        <f t="shared" si="1056"/>
        <v>2</v>
      </c>
      <c r="AO4473">
        <f t="shared" si="1057"/>
        <v>2</v>
      </c>
      <c r="AP4473">
        <f t="shared" si="1058"/>
        <v>0</v>
      </c>
      <c r="AQ4473">
        <f t="shared" si="1061"/>
        <v>8</v>
      </c>
      <c r="AS4473">
        <f t="shared" si="1062"/>
        <v>3</v>
      </c>
      <c r="AT4473">
        <f t="shared" si="1063"/>
        <v>-1</v>
      </c>
      <c r="AU4473">
        <f t="shared" si="1050"/>
        <v>-2.5791783618269966</v>
      </c>
    </row>
    <row r="4474" spans="17:47">
      <c r="Q4474">
        <v>1</v>
      </c>
      <c r="R4474">
        <v>0</v>
      </c>
      <c r="S4474">
        <v>0</v>
      </c>
      <c r="T4474">
        <v>0</v>
      </c>
      <c r="U4474">
        <v>1</v>
      </c>
      <c r="V4474">
        <v>0</v>
      </c>
      <c r="W4474">
        <v>1</v>
      </c>
      <c r="X4474">
        <v>2</v>
      </c>
      <c r="Y4474">
        <v>1</v>
      </c>
      <c r="Z4474">
        <v>0</v>
      </c>
      <c r="AA4474">
        <v>1</v>
      </c>
      <c r="AB4474">
        <v>4</v>
      </c>
      <c r="AC4474">
        <f t="shared" si="1059"/>
        <v>0.6</v>
      </c>
      <c r="AD4474">
        <v>3</v>
      </c>
      <c r="AE4474">
        <v>2</v>
      </c>
      <c r="AF4474">
        <v>1</v>
      </c>
      <c r="AH4474">
        <f t="shared" si="1060"/>
        <v>-1</v>
      </c>
      <c r="AI4474">
        <f t="shared" si="1051"/>
        <v>-1</v>
      </c>
      <c r="AJ4474">
        <f t="shared" si="1052"/>
        <v>-1</v>
      </c>
      <c r="AK4474">
        <f t="shared" si="1053"/>
        <v>0</v>
      </c>
      <c r="AL4474">
        <f t="shared" si="1054"/>
        <v>-1</v>
      </c>
      <c r="AM4474">
        <f t="shared" si="1055"/>
        <v>0</v>
      </c>
      <c r="AN4474">
        <f t="shared" si="1056"/>
        <v>1</v>
      </c>
      <c r="AO4474">
        <f t="shared" si="1057"/>
        <v>0</v>
      </c>
      <c r="AP4474">
        <f t="shared" si="1058"/>
        <v>-1</v>
      </c>
      <c r="AQ4474">
        <f t="shared" si="1061"/>
        <v>3</v>
      </c>
      <c r="AS4474">
        <f t="shared" si="1062"/>
        <v>2.4</v>
      </c>
      <c r="AT4474">
        <f t="shared" si="1063"/>
        <v>-1</v>
      </c>
      <c r="AU4474">
        <f t="shared" si="1050"/>
        <v>-2.5791783618269966</v>
      </c>
    </row>
    <row r="4475" spans="17:47">
      <c r="Q4475">
        <v>3</v>
      </c>
      <c r="R4475">
        <v>1</v>
      </c>
      <c r="S4475">
        <v>1</v>
      </c>
      <c r="T4475">
        <v>1</v>
      </c>
      <c r="U4475">
        <v>1</v>
      </c>
      <c r="V4475">
        <v>2</v>
      </c>
      <c r="W4475">
        <v>0</v>
      </c>
      <c r="X4475">
        <v>0</v>
      </c>
      <c r="Y4475">
        <v>1</v>
      </c>
      <c r="Z4475">
        <v>2</v>
      </c>
      <c r="AA4475">
        <v>3</v>
      </c>
      <c r="AB4475">
        <v>4</v>
      </c>
      <c r="AC4475">
        <f t="shared" si="1059"/>
        <v>1.8</v>
      </c>
      <c r="AD4475">
        <v>5</v>
      </c>
      <c r="AE4475">
        <v>0</v>
      </c>
      <c r="AF4475">
        <v>4</v>
      </c>
      <c r="AH4475">
        <f t="shared" si="1060"/>
        <v>-2</v>
      </c>
      <c r="AI4475">
        <f t="shared" si="1051"/>
        <v>-2</v>
      </c>
      <c r="AJ4475">
        <f t="shared" si="1052"/>
        <v>-2</v>
      </c>
      <c r="AK4475">
        <f t="shared" si="1053"/>
        <v>-2</v>
      </c>
      <c r="AL4475">
        <f t="shared" si="1054"/>
        <v>-1</v>
      </c>
      <c r="AM4475">
        <f t="shared" si="1055"/>
        <v>-3</v>
      </c>
      <c r="AN4475">
        <f t="shared" si="1056"/>
        <v>-3</v>
      </c>
      <c r="AO4475">
        <f t="shared" si="1057"/>
        <v>-2</v>
      </c>
      <c r="AP4475">
        <f t="shared" si="1058"/>
        <v>-1</v>
      </c>
      <c r="AQ4475">
        <f t="shared" si="1061"/>
        <v>1</v>
      </c>
      <c r="AS4475">
        <f t="shared" si="1062"/>
        <v>3.2</v>
      </c>
      <c r="AT4475">
        <f t="shared" si="1063"/>
        <v>4</v>
      </c>
      <c r="AU4475">
        <f t="shared" si="1050"/>
        <v>10.316713447307986</v>
      </c>
    </row>
    <row r="4476" spans="17:47">
      <c r="Q4476">
        <v>1</v>
      </c>
      <c r="R4476">
        <v>2</v>
      </c>
      <c r="S4476">
        <v>3</v>
      </c>
      <c r="T4476">
        <v>1</v>
      </c>
      <c r="U4476">
        <v>1</v>
      </c>
      <c r="V4476">
        <v>4</v>
      </c>
      <c r="W4476">
        <v>0</v>
      </c>
      <c r="X4476">
        <v>1</v>
      </c>
      <c r="Y4476">
        <v>1</v>
      </c>
      <c r="Z4476">
        <v>3</v>
      </c>
      <c r="AA4476">
        <v>1</v>
      </c>
      <c r="AB4476">
        <v>4</v>
      </c>
      <c r="AC4476">
        <f t="shared" si="1059"/>
        <v>0.6</v>
      </c>
      <c r="AD4476">
        <v>4</v>
      </c>
      <c r="AE4476">
        <v>0</v>
      </c>
      <c r="AF4476">
        <v>1</v>
      </c>
      <c r="AH4476">
        <f t="shared" si="1060"/>
        <v>1</v>
      </c>
      <c r="AI4476">
        <f t="shared" si="1051"/>
        <v>2</v>
      </c>
      <c r="AJ4476">
        <f t="shared" si="1052"/>
        <v>0</v>
      </c>
      <c r="AK4476">
        <f t="shared" si="1053"/>
        <v>0</v>
      </c>
      <c r="AL4476">
        <f t="shared" si="1054"/>
        <v>3</v>
      </c>
      <c r="AM4476">
        <f t="shared" si="1055"/>
        <v>-1</v>
      </c>
      <c r="AN4476">
        <f t="shared" si="1056"/>
        <v>0</v>
      </c>
      <c r="AO4476">
        <f t="shared" si="1057"/>
        <v>0</v>
      </c>
      <c r="AP4476">
        <f t="shared" si="1058"/>
        <v>2</v>
      </c>
      <c r="AQ4476">
        <f t="shared" si="1061"/>
        <v>3</v>
      </c>
      <c r="AS4476">
        <f t="shared" si="1062"/>
        <v>3.4</v>
      </c>
      <c r="AT4476">
        <f t="shared" si="1063"/>
        <v>1</v>
      </c>
      <c r="AU4476">
        <f t="shared" si="1050"/>
        <v>2.5791783618269966</v>
      </c>
    </row>
    <row r="4477" spans="17:47">
      <c r="Q4477">
        <v>0</v>
      </c>
      <c r="R4477">
        <v>1</v>
      </c>
      <c r="S4477">
        <v>0</v>
      </c>
      <c r="T4477">
        <v>3</v>
      </c>
      <c r="U4477">
        <v>0</v>
      </c>
      <c r="V4477">
        <v>0</v>
      </c>
      <c r="W4477">
        <v>0</v>
      </c>
      <c r="X4477">
        <v>1</v>
      </c>
      <c r="Y4477">
        <v>0</v>
      </c>
      <c r="Z4477">
        <v>2</v>
      </c>
      <c r="AA4477">
        <v>2</v>
      </c>
      <c r="AB4477">
        <v>3</v>
      </c>
      <c r="AC4477">
        <f t="shared" si="1059"/>
        <v>1.2</v>
      </c>
      <c r="AD4477">
        <v>4</v>
      </c>
      <c r="AE4477">
        <v>2</v>
      </c>
      <c r="AF4477">
        <v>0</v>
      </c>
      <c r="AH4477">
        <f t="shared" si="1060"/>
        <v>1</v>
      </c>
      <c r="AI4477">
        <f t="shared" si="1051"/>
        <v>0</v>
      </c>
      <c r="AJ4477">
        <f t="shared" si="1052"/>
        <v>3</v>
      </c>
      <c r="AK4477">
        <f t="shared" si="1053"/>
        <v>0</v>
      </c>
      <c r="AL4477">
        <f t="shared" si="1054"/>
        <v>0</v>
      </c>
      <c r="AM4477">
        <f t="shared" si="1055"/>
        <v>0</v>
      </c>
      <c r="AN4477">
        <f t="shared" si="1056"/>
        <v>1</v>
      </c>
      <c r="AO4477">
        <f t="shared" si="1057"/>
        <v>0</v>
      </c>
      <c r="AP4477">
        <f t="shared" si="1058"/>
        <v>2</v>
      </c>
      <c r="AQ4477">
        <f t="shared" si="1061"/>
        <v>1</v>
      </c>
      <c r="AS4477">
        <f t="shared" si="1062"/>
        <v>2.8</v>
      </c>
      <c r="AT4477">
        <f t="shared" si="1063"/>
        <v>-2</v>
      </c>
      <c r="AU4477">
        <f t="shared" si="1050"/>
        <v>-5.1583567236539931</v>
      </c>
    </row>
    <row r="4478" spans="17:47">
      <c r="Q4478">
        <v>0</v>
      </c>
      <c r="R4478">
        <v>2</v>
      </c>
      <c r="S4478">
        <v>1</v>
      </c>
      <c r="T4478">
        <v>0</v>
      </c>
      <c r="U4478">
        <v>1</v>
      </c>
      <c r="V4478">
        <v>0</v>
      </c>
      <c r="W4478">
        <v>1</v>
      </c>
      <c r="X4478">
        <v>1</v>
      </c>
      <c r="Y4478">
        <v>2</v>
      </c>
      <c r="Z4478">
        <v>0</v>
      </c>
      <c r="AA4478">
        <v>2</v>
      </c>
      <c r="AB4478">
        <v>5</v>
      </c>
      <c r="AC4478">
        <f t="shared" si="1059"/>
        <v>1.2</v>
      </c>
      <c r="AD4478">
        <v>3</v>
      </c>
      <c r="AE4478">
        <v>0</v>
      </c>
      <c r="AF4478">
        <v>1</v>
      </c>
      <c r="AH4478">
        <f t="shared" si="1060"/>
        <v>2</v>
      </c>
      <c r="AI4478">
        <f t="shared" si="1051"/>
        <v>1</v>
      </c>
      <c r="AJ4478">
        <f t="shared" si="1052"/>
        <v>0</v>
      </c>
      <c r="AK4478">
        <f t="shared" si="1053"/>
        <v>1</v>
      </c>
      <c r="AL4478">
        <f t="shared" si="1054"/>
        <v>0</v>
      </c>
      <c r="AM4478">
        <f t="shared" si="1055"/>
        <v>1</v>
      </c>
      <c r="AN4478">
        <f t="shared" si="1056"/>
        <v>1</v>
      </c>
      <c r="AO4478">
        <f t="shared" si="1057"/>
        <v>2</v>
      </c>
      <c r="AP4478">
        <f t="shared" si="1058"/>
        <v>0</v>
      </c>
      <c r="AQ4478">
        <f t="shared" si="1061"/>
        <v>3</v>
      </c>
      <c r="AS4478">
        <f t="shared" si="1062"/>
        <v>1.8</v>
      </c>
      <c r="AT4478">
        <f t="shared" si="1063"/>
        <v>1</v>
      </c>
      <c r="AU4478">
        <f t="shared" si="1050"/>
        <v>2.5791783618269966</v>
      </c>
    </row>
    <row r="4479" spans="17:47">
      <c r="Q4479">
        <v>2</v>
      </c>
      <c r="R4479">
        <v>0</v>
      </c>
      <c r="S4479">
        <v>2</v>
      </c>
      <c r="T4479">
        <v>1</v>
      </c>
      <c r="U4479">
        <v>1</v>
      </c>
      <c r="V4479">
        <v>3</v>
      </c>
      <c r="W4479">
        <v>0</v>
      </c>
      <c r="X4479">
        <v>2</v>
      </c>
      <c r="Y4479">
        <v>0</v>
      </c>
      <c r="Z4479">
        <v>0</v>
      </c>
      <c r="AA4479">
        <v>0</v>
      </c>
      <c r="AB4479">
        <v>3</v>
      </c>
      <c r="AC4479">
        <f t="shared" si="1059"/>
        <v>0</v>
      </c>
      <c r="AD4479">
        <v>5</v>
      </c>
      <c r="AE4479">
        <v>0</v>
      </c>
      <c r="AF4479">
        <v>0</v>
      </c>
      <c r="AH4479">
        <f t="shared" si="1060"/>
        <v>-2</v>
      </c>
      <c r="AI4479">
        <f t="shared" si="1051"/>
        <v>0</v>
      </c>
      <c r="AJ4479">
        <f t="shared" si="1052"/>
        <v>-1</v>
      </c>
      <c r="AK4479">
        <f t="shared" si="1053"/>
        <v>-1</v>
      </c>
      <c r="AL4479">
        <f t="shared" si="1054"/>
        <v>1</v>
      </c>
      <c r="AM4479">
        <f t="shared" si="1055"/>
        <v>-2</v>
      </c>
      <c r="AN4479">
        <f t="shared" si="1056"/>
        <v>0</v>
      </c>
      <c r="AO4479">
        <f t="shared" si="1057"/>
        <v>-2</v>
      </c>
      <c r="AP4479">
        <f t="shared" si="1058"/>
        <v>-2</v>
      </c>
      <c r="AQ4479">
        <f t="shared" si="1061"/>
        <v>3</v>
      </c>
      <c r="AS4479">
        <f t="shared" si="1062"/>
        <v>5</v>
      </c>
      <c r="AT4479">
        <f t="shared" si="1063"/>
        <v>0</v>
      </c>
      <c r="AU4479">
        <f t="shared" si="1050"/>
        <v>0</v>
      </c>
    </row>
    <row r="4480" spans="17:47">
      <c r="Q4480">
        <v>0</v>
      </c>
      <c r="R4480">
        <v>3</v>
      </c>
      <c r="S4480">
        <v>0</v>
      </c>
      <c r="T4480">
        <v>0</v>
      </c>
      <c r="U4480">
        <v>0</v>
      </c>
      <c r="V4480">
        <v>0</v>
      </c>
      <c r="W4480">
        <v>1</v>
      </c>
      <c r="X4480">
        <v>2</v>
      </c>
      <c r="Y4480">
        <v>0</v>
      </c>
      <c r="Z4480">
        <v>1</v>
      </c>
      <c r="AA4480">
        <v>0</v>
      </c>
      <c r="AB4480">
        <v>6</v>
      </c>
      <c r="AC4480">
        <f t="shared" si="1059"/>
        <v>0</v>
      </c>
      <c r="AD4480">
        <v>2</v>
      </c>
      <c r="AE4480">
        <v>2</v>
      </c>
      <c r="AF4480">
        <v>1</v>
      </c>
      <c r="AH4480">
        <f t="shared" si="1060"/>
        <v>3</v>
      </c>
      <c r="AI4480">
        <f t="shared" si="1051"/>
        <v>0</v>
      </c>
      <c r="AJ4480">
        <f t="shared" si="1052"/>
        <v>0</v>
      </c>
      <c r="AK4480">
        <f t="shared" si="1053"/>
        <v>0</v>
      </c>
      <c r="AL4480">
        <f t="shared" si="1054"/>
        <v>0</v>
      </c>
      <c r="AM4480">
        <f t="shared" si="1055"/>
        <v>1</v>
      </c>
      <c r="AN4480">
        <f t="shared" si="1056"/>
        <v>2</v>
      </c>
      <c r="AO4480">
        <f t="shared" si="1057"/>
        <v>0</v>
      </c>
      <c r="AP4480">
        <f t="shared" si="1058"/>
        <v>1</v>
      </c>
      <c r="AQ4480">
        <f t="shared" si="1061"/>
        <v>6</v>
      </c>
      <c r="AS4480">
        <f t="shared" si="1062"/>
        <v>2</v>
      </c>
      <c r="AT4480">
        <f t="shared" si="1063"/>
        <v>-1</v>
      </c>
      <c r="AU4480">
        <f t="shared" ref="AU4480:AU4543" si="1064">AT4480*10107.8/3919</f>
        <v>-2.5791783618269966</v>
      </c>
    </row>
    <row r="4481" spans="17:47">
      <c r="Q4481">
        <v>1</v>
      </c>
      <c r="R4481">
        <v>0</v>
      </c>
      <c r="S4481">
        <v>0</v>
      </c>
      <c r="T4481">
        <v>1</v>
      </c>
      <c r="U4481">
        <v>2</v>
      </c>
      <c r="V4481">
        <v>2</v>
      </c>
      <c r="W4481">
        <v>0</v>
      </c>
      <c r="X4481">
        <v>3</v>
      </c>
      <c r="Y4481">
        <v>2</v>
      </c>
      <c r="Z4481">
        <v>0</v>
      </c>
      <c r="AA4481">
        <v>1</v>
      </c>
      <c r="AB4481">
        <v>9</v>
      </c>
      <c r="AC4481">
        <f t="shared" si="1059"/>
        <v>0.6</v>
      </c>
      <c r="AD4481">
        <v>5</v>
      </c>
      <c r="AE4481">
        <v>1</v>
      </c>
      <c r="AF4481">
        <v>2</v>
      </c>
      <c r="AH4481">
        <f t="shared" si="1060"/>
        <v>-1</v>
      </c>
      <c r="AI4481">
        <f t="shared" si="1051"/>
        <v>-1</v>
      </c>
      <c r="AJ4481">
        <f t="shared" si="1052"/>
        <v>0</v>
      </c>
      <c r="AK4481">
        <f t="shared" si="1053"/>
        <v>1</v>
      </c>
      <c r="AL4481">
        <f t="shared" si="1054"/>
        <v>1</v>
      </c>
      <c r="AM4481">
        <f t="shared" si="1055"/>
        <v>-1</v>
      </c>
      <c r="AN4481">
        <f t="shared" si="1056"/>
        <v>2</v>
      </c>
      <c r="AO4481">
        <f t="shared" si="1057"/>
        <v>1</v>
      </c>
      <c r="AP4481">
        <f t="shared" si="1058"/>
        <v>-1</v>
      </c>
      <c r="AQ4481">
        <f t="shared" si="1061"/>
        <v>8</v>
      </c>
      <c r="AS4481">
        <f t="shared" si="1062"/>
        <v>4.4000000000000004</v>
      </c>
      <c r="AT4481">
        <f t="shared" si="1063"/>
        <v>1</v>
      </c>
      <c r="AU4481">
        <f t="shared" si="1064"/>
        <v>2.5791783618269966</v>
      </c>
    </row>
    <row r="4482" spans="17:47">
      <c r="Q4482">
        <v>0</v>
      </c>
      <c r="R4482">
        <v>0</v>
      </c>
      <c r="S4482">
        <v>1</v>
      </c>
      <c r="T4482">
        <v>3</v>
      </c>
      <c r="U4482">
        <v>3</v>
      </c>
      <c r="V4482">
        <v>0</v>
      </c>
      <c r="W4482">
        <v>1</v>
      </c>
      <c r="X4482">
        <v>1</v>
      </c>
      <c r="Y4482">
        <v>1</v>
      </c>
      <c r="Z4482">
        <v>1</v>
      </c>
      <c r="AA4482">
        <v>1</v>
      </c>
      <c r="AB4482">
        <v>4</v>
      </c>
      <c r="AC4482">
        <f t="shared" si="1059"/>
        <v>0.6</v>
      </c>
      <c r="AD4482">
        <v>4</v>
      </c>
      <c r="AE4482">
        <v>0</v>
      </c>
      <c r="AF4482">
        <v>0</v>
      </c>
      <c r="AH4482">
        <f t="shared" si="1060"/>
        <v>0</v>
      </c>
      <c r="AI4482">
        <f t="shared" si="1051"/>
        <v>1</v>
      </c>
      <c r="AJ4482">
        <f t="shared" si="1052"/>
        <v>3</v>
      </c>
      <c r="AK4482">
        <f t="shared" si="1053"/>
        <v>3</v>
      </c>
      <c r="AL4482">
        <f t="shared" si="1054"/>
        <v>0</v>
      </c>
      <c r="AM4482">
        <f t="shared" si="1055"/>
        <v>1</v>
      </c>
      <c r="AN4482">
        <f t="shared" si="1056"/>
        <v>1</v>
      </c>
      <c r="AO4482">
        <f t="shared" si="1057"/>
        <v>1</v>
      </c>
      <c r="AP4482">
        <f t="shared" si="1058"/>
        <v>1</v>
      </c>
      <c r="AQ4482">
        <f t="shared" si="1061"/>
        <v>3</v>
      </c>
      <c r="AS4482">
        <f t="shared" si="1062"/>
        <v>3.4</v>
      </c>
      <c r="AT4482">
        <f t="shared" si="1063"/>
        <v>0</v>
      </c>
      <c r="AU4482">
        <f t="shared" si="1064"/>
        <v>0</v>
      </c>
    </row>
    <row r="4483" spans="17:47">
      <c r="Q4483">
        <v>0</v>
      </c>
      <c r="R4483">
        <v>0</v>
      </c>
      <c r="S4483">
        <v>4</v>
      </c>
      <c r="T4483">
        <v>1</v>
      </c>
      <c r="U4483">
        <v>0</v>
      </c>
      <c r="V4483">
        <v>1</v>
      </c>
      <c r="W4483">
        <v>5</v>
      </c>
      <c r="X4483">
        <v>0</v>
      </c>
      <c r="Y4483">
        <v>0</v>
      </c>
      <c r="Z4483">
        <v>1</v>
      </c>
      <c r="AA4483">
        <v>0</v>
      </c>
      <c r="AB4483">
        <v>5</v>
      </c>
      <c r="AC4483">
        <f t="shared" si="1059"/>
        <v>0</v>
      </c>
      <c r="AD4483">
        <v>5</v>
      </c>
      <c r="AE4483">
        <v>2</v>
      </c>
      <c r="AF4483">
        <v>1</v>
      </c>
      <c r="AH4483">
        <f t="shared" si="1060"/>
        <v>0</v>
      </c>
      <c r="AI4483">
        <f t="shared" ref="AI4483:AI4546" si="1065">S4483-$Q4483</f>
        <v>4</v>
      </c>
      <c r="AJ4483">
        <f t="shared" ref="AJ4483:AJ4546" si="1066">T4483-$Q4483</f>
        <v>1</v>
      </c>
      <c r="AK4483">
        <f t="shared" ref="AK4483:AK4546" si="1067">U4483-$Q4483</f>
        <v>0</v>
      </c>
      <c r="AL4483">
        <f t="shared" ref="AL4483:AL4546" si="1068">V4483-$Q4483</f>
        <v>1</v>
      </c>
      <c r="AM4483">
        <f t="shared" ref="AM4483:AM4546" si="1069">W4483-$Q4483</f>
        <v>5</v>
      </c>
      <c r="AN4483">
        <f t="shared" ref="AN4483:AN4546" si="1070">X4483-$Q4483</f>
        <v>0</v>
      </c>
      <c r="AO4483">
        <f t="shared" ref="AO4483:AO4546" si="1071">Y4483-$Q4483</f>
        <v>0</v>
      </c>
      <c r="AP4483">
        <f t="shared" ref="AP4483:AP4546" si="1072">Z4483-$Q4483</f>
        <v>1</v>
      </c>
      <c r="AQ4483">
        <f t="shared" si="1061"/>
        <v>5</v>
      </c>
      <c r="AS4483">
        <f t="shared" si="1062"/>
        <v>5</v>
      </c>
      <c r="AT4483">
        <f t="shared" si="1063"/>
        <v>-1</v>
      </c>
      <c r="AU4483">
        <f t="shared" si="1064"/>
        <v>-2.5791783618269966</v>
      </c>
    </row>
    <row r="4484" spans="17:47">
      <c r="Q4484">
        <v>0</v>
      </c>
      <c r="R4484">
        <v>1</v>
      </c>
      <c r="S4484">
        <v>5</v>
      </c>
      <c r="T4484">
        <v>0</v>
      </c>
      <c r="U4484">
        <v>0</v>
      </c>
      <c r="V4484">
        <v>4</v>
      </c>
      <c r="W4484">
        <v>1</v>
      </c>
      <c r="X4484">
        <v>2</v>
      </c>
      <c r="Y4484">
        <v>1</v>
      </c>
      <c r="Z4484">
        <v>1</v>
      </c>
      <c r="AA4484">
        <v>3</v>
      </c>
      <c r="AB4484">
        <v>8</v>
      </c>
      <c r="AC4484">
        <f t="shared" ref="AC4484:AC4547" si="1073">AA4484*180/300</f>
        <v>1.8</v>
      </c>
      <c r="AD4484">
        <v>2</v>
      </c>
      <c r="AE4484">
        <v>2</v>
      </c>
      <c r="AF4484">
        <v>1</v>
      </c>
      <c r="AH4484">
        <f t="shared" ref="AH4484:AH4547" si="1074">R4484-$Q4484</f>
        <v>1</v>
      </c>
      <c r="AI4484">
        <f t="shared" si="1065"/>
        <v>5</v>
      </c>
      <c r="AJ4484">
        <f t="shared" si="1066"/>
        <v>0</v>
      </c>
      <c r="AK4484">
        <f t="shared" si="1067"/>
        <v>0</v>
      </c>
      <c r="AL4484">
        <f t="shared" si="1068"/>
        <v>4</v>
      </c>
      <c r="AM4484">
        <f t="shared" si="1069"/>
        <v>1</v>
      </c>
      <c r="AN4484">
        <f t="shared" si="1070"/>
        <v>2</v>
      </c>
      <c r="AO4484">
        <f t="shared" si="1071"/>
        <v>1</v>
      </c>
      <c r="AP4484">
        <f t="shared" si="1072"/>
        <v>1</v>
      </c>
      <c r="AQ4484">
        <f t="shared" ref="AQ4484:AQ4547" si="1075">AB4484-AA4484</f>
        <v>5</v>
      </c>
      <c r="AS4484">
        <f t="shared" ref="AS4484:AS4547" si="1076">AD4484-AC4484</f>
        <v>0.19999999999999996</v>
      </c>
      <c r="AT4484">
        <f t="shared" ref="AT4484:AT4547" si="1077">AF4484-AE4484</f>
        <v>-1</v>
      </c>
      <c r="AU4484">
        <f t="shared" si="1064"/>
        <v>-2.5791783618269966</v>
      </c>
    </row>
    <row r="4485" spans="17:47">
      <c r="Q4485">
        <v>2</v>
      </c>
      <c r="R4485">
        <v>1</v>
      </c>
      <c r="S4485">
        <v>1</v>
      </c>
      <c r="T4485">
        <v>0</v>
      </c>
      <c r="U4485">
        <v>4</v>
      </c>
      <c r="V4485">
        <v>4</v>
      </c>
      <c r="W4485">
        <v>1</v>
      </c>
      <c r="X4485">
        <v>0</v>
      </c>
      <c r="Y4485">
        <v>0</v>
      </c>
      <c r="Z4485">
        <v>0</v>
      </c>
      <c r="AA4485">
        <v>0</v>
      </c>
      <c r="AB4485">
        <v>3</v>
      </c>
      <c r="AC4485">
        <f t="shared" si="1073"/>
        <v>0</v>
      </c>
      <c r="AD4485">
        <v>2</v>
      </c>
      <c r="AE4485">
        <v>1</v>
      </c>
      <c r="AF4485">
        <v>2</v>
      </c>
      <c r="AH4485">
        <f t="shared" si="1074"/>
        <v>-1</v>
      </c>
      <c r="AI4485">
        <f t="shared" si="1065"/>
        <v>-1</v>
      </c>
      <c r="AJ4485">
        <f t="shared" si="1066"/>
        <v>-2</v>
      </c>
      <c r="AK4485">
        <f t="shared" si="1067"/>
        <v>2</v>
      </c>
      <c r="AL4485">
        <f t="shared" si="1068"/>
        <v>2</v>
      </c>
      <c r="AM4485">
        <f t="shared" si="1069"/>
        <v>-1</v>
      </c>
      <c r="AN4485">
        <f t="shared" si="1070"/>
        <v>-2</v>
      </c>
      <c r="AO4485">
        <f t="shared" si="1071"/>
        <v>-2</v>
      </c>
      <c r="AP4485">
        <f t="shared" si="1072"/>
        <v>-2</v>
      </c>
      <c r="AQ4485">
        <f t="shared" si="1075"/>
        <v>3</v>
      </c>
      <c r="AS4485">
        <f t="shared" si="1076"/>
        <v>2</v>
      </c>
      <c r="AT4485">
        <f t="shared" si="1077"/>
        <v>1</v>
      </c>
      <c r="AU4485">
        <f t="shared" si="1064"/>
        <v>2.5791783618269966</v>
      </c>
    </row>
    <row r="4486" spans="17:47">
      <c r="Q4486">
        <v>1</v>
      </c>
      <c r="R4486">
        <v>1</v>
      </c>
      <c r="S4486">
        <v>0</v>
      </c>
      <c r="T4486">
        <v>1</v>
      </c>
      <c r="U4486">
        <v>4</v>
      </c>
      <c r="V4486">
        <v>0</v>
      </c>
      <c r="W4486">
        <v>1</v>
      </c>
      <c r="X4486">
        <v>0</v>
      </c>
      <c r="Y4486">
        <v>2</v>
      </c>
      <c r="Z4486">
        <v>0</v>
      </c>
      <c r="AA4486">
        <v>1</v>
      </c>
      <c r="AB4486">
        <v>4</v>
      </c>
      <c r="AC4486">
        <f t="shared" si="1073"/>
        <v>0.6</v>
      </c>
      <c r="AD4486">
        <v>6</v>
      </c>
      <c r="AE4486">
        <v>3</v>
      </c>
      <c r="AF4486">
        <v>2</v>
      </c>
      <c r="AH4486">
        <f t="shared" si="1074"/>
        <v>0</v>
      </c>
      <c r="AI4486">
        <f t="shared" si="1065"/>
        <v>-1</v>
      </c>
      <c r="AJ4486">
        <f t="shared" si="1066"/>
        <v>0</v>
      </c>
      <c r="AK4486">
        <f t="shared" si="1067"/>
        <v>3</v>
      </c>
      <c r="AL4486">
        <f t="shared" si="1068"/>
        <v>-1</v>
      </c>
      <c r="AM4486">
        <f t="shared" si="1069"/>
        <v>0</v>
      </c>
      <c r="AN4486">
        <f t="shared" si="1070"/>
        <v>-1</v>
      </c>
      <c r="AO4486">
        <f t="shared" si="1071"/>
        <v>1</v>
      </c>
      <c r="AP4486">
        <f t="shared" si="1072"/>
        <v>-1</v>
      </c>
      <c r="AQ4486">
        <f t="shared" si="1075"/>
        <v>3</v>
      </c>
      <c r="AS4486">
        <f t="shared" si="1076"/>
        <v>5.4</v>
      </c>
      <c r="AT4486">
        <f t="shared" si="1077"/>
        <v>-1</v>
      </c>
      <c r="AU4486">
        <f t="shared" si="1064"/>
        <v>-2.5791783618269966</v>
      </c>
    </row>
    <row r="4487" spans="17:47">
      <c r="Q4487">
        <v>1</v>
      </c>
      <c r="R4487">
        <v>1</v>
      </c>
      <c r="S4487">
        <v>0</v>
      </c>
      <c r="T4487">
        <v>2</v>
      </c>
      <c r="U4487">
        <v>2</v>
      </c>
      <c r="V4487">
        <v>2</v>
      </c>
      <c r="W4487">
        <v>0</v>
      </c>
      <c r="X4487">
        <v>0</v>
      </c>
      <c r="Y4487">
        <v>3</v>
      </c>
      <c r="Z4487">
        <v>0</v>
      </c>
      <c r="AA4487">
        <v>3</v>
      </c>
      <c r="AB4487">
        <v>6</v>
      </c>
      <c r="AC4487">
        <f t="shared" si="1073"/>
        <v>1.8</v>
      </c>
      <c r="AD4487">
        <v>5</v>
      </c>
      <c r="AE4487">
        <v>1</v>
      </c>
      <c r="AF4487">
        <v>1</v>
      </c>
      <c r="AH4487">
        <f t="shared" si="1074"/>
        <v>0</v>
      </c>
      <c r="AI4487">
        <f t="shared" si="1065"/>
        <v>-1</v>
      </c>
      <c r="AJ4487">
        <f t="shared" si="1066"/>
        <v>1</v>
      </c>
      <c r="AK4487">
        <f t="shared" si="1067"/>
        <v>1</v>
      </c>
      <c r="AL4487">
        <f t="shared" si="1068"/>
        <v>1</v>
      </c>
      <c r="AM4487">
        <f t="shared" si="1069"/>
        <v>-1</v>
      </c>
      <c r="AN4487">
        <f t="shared" si="1070"/>
        <v>-1</v>
      </c>
      <c r="AO4487">
        <f t="shared" si="1071"/>
        <v>2</v>
      </c>
      <c r="AP4487">
        <f t="shared" si="1072"/>
        <v>-1</v>
      </c>
      <c r="AQ4487">
        <f t="shared" si="1075"/>
        <v>3</v>
      </c>
      <c r="AS4487">
        <f t="shared" si="1076"/>
        <v>3.2</v>
      </c>
      <c r="AT4487">
        <f t="shared" si="1077"/>
        <v>0</v>
      </c>
      <c r="AU4487">
        <f t="shared" si="1064"/>
        <v>0</v>
      </c>
    </row>
    <row r="4488" spans="17:47">
      <c r="Q4488">
        <v>1</v>
      </c>
      <c r="R4488">
        <v>0</v>
      </c>
      <c r="S4488">
        <v>1</v>
      </c>
      <c r="T4488">
        <v>0</v>
      </c>
      <c r="U4488">
        <v>1</v>
      </c>
      <c r="V4488">
        <v>4</v>
      </c>
      <c r="W4488">
        <v>3</v>
      </c>
      <c r="X4488">
        <v>1</v>
      </c>
      <c r="Y4488">
        <v>1</v>
      </c>
      <c r="Z4488">
        <v>1</v>
      </c>
      <c r="AA4488">
        <v>2</v>
      </c>
      <c r="AB4488">
        <v>2</v>
      </c>
      <c r="AC4488">
        <f t="shared" si="1073"/>
        <v>1.2</v>
      </c>
      <c r="AD4488">
        <v>1</v>
      </c>
      <c r="AE4488">
        <v>0</v>
      </c>
      <c r="AF4488">
        <v>0</v>
      </c>
      <c r="AH4488">
        <f t="shared" si="1074"/>
        <v>-1</v>
      </c>
      <c r="AI4488">
        <f t="shared" si="1065"/>
        <v>0</v>
      </c>
      <c r="AJ4488">
        <f t="shared" si="1066"/>
        <v>-1</v>
      </c>
      <c r="AK4488">
        <f t="shared" si="1067"/>
        <v>0</v>
      </c>
      <c r="AL4488">
        <f t="shared" si="1068"/>
        <v>3</v>
      </c>
      <c r="AM4488">
        <f t="shared" si="1069"/>
        <v>2</v>
      </c>
      <c r="AN4488">
        <f t="shared" si="1070"/>
        <v>0</v>
      </c>
      <c r="AO4488">
        <f t="shared" si="1071"/>
        <v>0</v>
      </c>
      <c r="AP4488">
        <f t="shared" si="1072"/>
        <v>0</v>
      </c>
      <c r="AQ4488">
        <f t="shared" si="1075"/>
        <v>0</v>
      </c>
      <c r="AS4488">
        <f t="shared" si="1076"/>
        <v>-0.19999999999999996</v>
      </c>
      <c r="AT4488">
        <f t="shared" si="1077"/>
        <v>0</v>
      </c>
      <c r="AU4488">
        <f t="shared" si="1064"/>
        <v>0</v>
      </c>
    </row>
    <row r="4489" spans="17:47">
      <c r="Q4489">
        <v>1</v>
      </c>
      <c r="R4489">
        <v>2</v>
      </c>
      <c r="S4489">
        <v>1</v>
      </c>
      <c r="T4489">
        <v>0</v>
      </c>
      <c r="U4489">
        <v>3</v>
      </c>
      <c r="V4489">
        <v>1</v>
      </c>
      <c r="W4489">
        <v>1</v>
      </c>
      <c r="X4489">
        <v>2</v>
      </c>
      <c r="Y4489">
        <v>1</v>
      </c>
      <c r="Z4489">
        <v>2</v>
      </c>
      <c r="AA4489">
        <v>2</v>
      </c>
      <c r="AB4489">
        <v>2</v>
      </c>
      <c r="AC4489">
        <f t="shared" si="1073"/>
        <v>1.2</v>
      </c>
      <c r="AD4489">
        <v>4</v>
      </c>
      <c r="AE4489">
        <v>0</v>
      </c>
      <c r="AF4489">
        <v>2</v>
      </c>
      <c r="AH4489">
        <f t="shared" si="1074"/>
        <v>1</v>
      </c>
      <c r="AI4489">
        <f t="shared" si="1065"/>
        <v>0</v>
      </c>
      <c r="AJ4489">
        <f t="shared" si="1066"/>
        <v>-1</v>
      </c>
      <c r="AK4489">
        <f t="shared" si="1067"/>
        <v>2</v>
      </c>
      <c r="AL4489">
        <f t="shared" si="1068"/>
        <v>0</v>
      </c>
      <c r="AM4489">
        <f t="shared" si="1069"/>
        <v>0</v>
      </c>
      <c r="AN4489">
        <f t="shared" si="1070"/>
        <v>1</v>
      </c>
      <c r="AO4489">
        <f t="shared" si="1071"/>
        <v>0</v>
      </c>
      <c r="AP4489">
        <f t="shared" si="1072"/>
        <v>1</v>
      </c>
      <c r="AQ4489">
        <f t="shared" si="1075"/>
        <v>0</v>
      </c>
      <c r="AS4489">
        <f t="shared" si="1076"/>
        <v>2.8</v>
      </c>
      <c r="AT4489">
        <f t="shared" si="1077"/>
        <v>2</v>
      </c>
      <c r="AU4489">
        <f t="shared" si="1064"/>
        <v>5.1583567236539931</v>
      </c>
    </row>
    <row r="4490" spans="17:47">
      <c r="Q4490">
        <v>3</v>
      </c>
      <c r="R4490">
        <v>2</v>
      </c>
      <c r="S4490">
        <v>4</v>
      </c>
      <c r="T4490">
        <v>0</v>
      </c>
      <c r="U4490">
        <v>1</v>
      </c>
      <c r="V4490">
        <v>2</v>
      </c>
      <c r="W4490">
        <v>0</v>
      </c>
      <c r="X4490">
        <v>1</v>
      </c>
      <c r="Y4490">
        <v>2</v>
      </c>
      <c r="Z4490">
        <v>1</v>
      </c>
      <c r="AA4490">
        <v>2</v>
      </c>
      <c r="AB4490">
        <v>5</v>
      </c>
      <c r="AC4490">
        <f t="shared" si="1073"/>
        <v>1.2</v>
      </c>
      <c r="AD4490">
        <v>7</v>
      </c>
      <c r="AE4490">
        <v>1</v>
      </c>
      <c r="AF4490">
        <v>2</v>
      </c>
      <c r="AH4490">
        <f t="shared" si="1074"/>
        <v>-1</v>
      </c>
      <c r="AI4490">
        <f t="shared" si="1065"/>
        <v>1</v>
      </c>
      <c r="AJ4490">
        <f t="shared" si="1066"/>
        <v>-3</v>
      </c>
      <c r="AK4490">
        <f t="shared" si="1067"/>
        <v>-2</v>
      </c>
      <c r="AL4490">
        <f t="shared" si="1068"/>
        <v>-1</v>
      </c>
      <c r="AM4490">
        <f t="shared" si="1069"/>
        <v>-3</v>
      </c>
      <c r="AN4490">
        <f t="shared" si="1070"/>
        <v>-2</v>
      </c>
      <c r="AO4490">
        <f t="shared" si="1071"/>
        <v>-1</v>
      </c>
      <c r="AP4490">
        <f t="shared" si="1072"/>
        <v>-2</v>
      </c>
      <c r="AQ4490">
        <f t="shared" si="1075"/>
        <v>3</v>
      </c>
      <c r="AS4490">
        <f t="shared" si="1076"/>
        <v>5.8</v>
      </c>
      <c r="AT4490">
        <f t="shared" si="1077"/>
        <v>1</v>
      </c>
      <c r="AU4490">
        <f t="shared" si="1064"/>
        <v>2.5791783618269966</v>
      </c>
    </row>
    <row r="4491" spans="17:47">
      <c r="Q4491">
        <v>2</v>
      </c>
      <c r="R4491">
        <v>0</v>
      </c>
      <c r="S4491">
        <v>1</v>
      </c>
      <c r="T4491">
        <v>2</v>
      </c>
      <c r="U4491">
        <v>0</v>
      </c>
      <c r="V4491">
        <v>1</v>
      </c>
      <c r="W4491">
        <v>2</v>
      </c>
      <c r="X4491">
        <v>1</v>
      </c>
      <c r="Y4491">
        <v>0</v>
      </c>
      <c r="Z4491">
        <v>1</v>
      </c>
      <c r="AA4491">
        <v>0</v>
      </c>
      <c r="AB4491">
        <v>2</v>
      </c>
      <c r="AC4491">
        <f t="shared" si="1073"/>
        <v>0</v>
      </c>
      <c r="AD4491">
        <v>3</v>
      </c>
      <c r="AE4491">
        <v>2</v>
      </c>
      <c r="AF4491">
        <v>2</v>
      </c>
      <c r="AH4491">
        <f t="shared" si="1074"/>
        <v>-2</v>
      </c>
      <c r="AI4491">
        <f t="shared" si="1065"/>
        <v>-1</v>
      </c>
      <c r="AJ4491">
        <f t="shared" si="1066"/>
        <v>0</v>
      </c>
      <c r="AK4491">
        <f t="shared" si="1067"/>
        <v>-2</v>
      </c>
      <c r="AL4491">
        <f t="shared" si="1068"/>
        <v>-1</v>
      </c>
      <c r="AM4491">
        <f t="shared" si="1069"/>
        <v>0</v>
      </c>
      <c r="AN4491">
        <f t="shared" si="1070"/>
        <v>-1</v>
      </c>
      <c r="AO4491">
        <f t="shared" si="1071"/>
        <v>-2</v>
      </c>
      <c r="AP4491">
        <f t="shared" si="1072"/>
        <v>-1</v>
      </c>
      <c r="AQ4491">
        <f t="shared" si="1075"/>
        <v>2</v>
      </c>
      <c r="AS4491">
        <f t="shared" si="1076"/>
        <v>3</v>
      </c>
      <c r="AT4491">
        <f t="shared" si="1077"/>
        <v>0</v>
      </c>
      <c r="AU4491">
        <f t="shared" si="1064"/>
        <v>0</v>
      </c>
    </row>
    <row r="4492" spans="17:47">
      <c r="Q4492">
        <v>1</v>
      </c>
      <c r="R4492">
        <v>1</v>
      </c>
      <c r="S4492">
        <v>1</v>
      </c>
      <c r="T4492">
        <v>3</v>
      </c>
      <c r="U4492">
        <v>2</v>
      </c>
      <c r="V4492">
        <v>1</v>
      </c>
      <c r="W4492">
        <v>0</v>
      </c>
      <c r="X4492">
        <v>0</v>
      </c>
      <c r="Y4492">
        <v>1</v>
      </c>
      <c r="Z4492">
        <v>4</v>
      </c>
      <c r="AA4492">
        <v>3</v>
      </c>
      <c r="AB4492">
        <v>4</v>
      </c>
      <c r="AC4492">
        <f t="shared" si="1073"/>
        <v>1.8</v>
      </c>
      <c r="AD4492">
        <v>3</v>
      </c>
      <c r="AE4492">
        <v>0</v>
      </c>
      <c r="AF4492">
        <v>2</v>
      </c>
      <c r="AH4492">
        <f t="shared" si="1074"/>
        <v>0</v>
      </c>
      <c r="AI4492">
        <f t="shared" si="1065"/>
        <v>0</v>
      </c>
      <c r="AJ4492">
        <f t="shared" si="1066"/>
        <v>2</v>
      </c>
      <c r="AK4492">
        <f t="shared" si="1067"/>
        <v>1</v>
      </c>
      <c r="AL4492">
        <f t="shared" si="1068"/>
        <v>0</v>
      </c>
      <c r="AM4492">
        <f t="shared" si="1069"/>
        <v>-1</v>
      </c>
      <c r="AN4492">
        <f t="shared" si="1070"/>
        <v>-1</v>
      </c>
      <c r="AO4492">
        <f t="shared" si="1071"/>
        <v>0</v>
      </c>
      <c r="AP4492">
        <f t="shared" si="1072"/>
        <v>3</v>
      </c>
      <c r="AQ4492">
        <f t="shared" si="1075"/>
        <v>1</v>
      </c>
      <c r="AS4492">
        <f t="shared" si="1076"/>
        <v>1.2</v>
      </c>
      <c r="AT4492">
        <f t="shared" si="1077"/>
        <v>2</v>
      </c>
      <c r="AU4492">
        <f t="shared" si="1064"/>
        <v>5.1583567236539931</v>
      </c>
    </row>
    <row r="4493" spans="17:47">
      <c r="Q4493">
        <v>1</v>
      </c>
      <c r="R4493">
        <v>1</v>
      </c>
      <c r="S4493">
        <v>2</v>
      </c>
      <c r="T4493">
        <v>1</v>
      </c>
      <c r="U4493">
        <v>0</v>
      </c>
      <c r="V4493">
        <v>1</v>
      </c>
      <c r="W4493">
        <v>0</v>
      </c>
      <c r="X4493">
        <v>4</v>
      </c>
      <c r="Y4493">
        <v>1</v>
      </c>
      <c r="Z4493">
        <v>0</v>
      </c>
      <c r="AA4493">
        <v>1</v>
      </c>
      <c r="AB4493">
        <v>4</v>
      </c>
      <c r="AC4493">
        <f t="shared" si="1073"/>
        <v>0.6</v>
      </c>
      <c r="AD4493">
        <v>4</v>
      </c>
      <c r="AE4493">
        <v>3</v>
      </c>
      <c r="AF4493">
        <v>0</v>
      </c>
      <c r="AH4493">
        <f t="shared" si="1074"/>
        <v>0</v>
      </c>
      <c r="AI4493">
        <f t="shared" si="1065"/>
        <v>1</v>
      </c>
      <c r="AJ4493">
        <f t="shared" si="1066"/>
        <v>0</v>
      </c>
      <c r="AK4493">
        <f t="shared" si="1067"/>
        <v>-1</v>
      </c>
      <c r="AL4493">
        <f t="shared" si="1068"/>
        <v>0</v>
      </c>
      <c r="AM4493">
        <f t="shared" si="1069"/>
        <v>-1</v>
      </c>
      <c r="AN4493">
        <f t="shared" si="1070"/>
        <v>3</v>
      </c>
      <c r="AO4493">
        <f t="shared" si="1071"/>
        <v>0</v>
      </c>
      <c r="AP4493">
        <f t="shared" si="1072"/>
        <v>-1</v>
      </c>
      <c r="AQ4493">
        <f t="shared" si="1075"/>
        <v>3</v>
      </c>
      <c r="AS4493">
        <f t="shared" si="1076"/>
        <v>3.4</v>
      </c>
      <c r="AT4493">
        <f t="shared" si="1077"/>
        <v>-3</v>
      </c>
      <c r="AU4493">
        <f t="shared" si="1064"/>
        <v>-7.7375350854809897</v>
      </c>
    </row>
    <row r="4494" spans="17:47">
      <c r="Q4494">
        <v>1</v>
      </c>
      <c r="R4494">
        <v>0</v>
      </c>
      <c r="S4494">
        <v>1</v>
      </c>
      <c r="T4494">
        <v>1</v>
      </c>
      <c r="U4494">
        <v>2</v>
      </c>
      <c r="V4494">
        <v>1</v>
      </c>
      <c r="W4494">
        <v>2</v>
      </c>
      <c r="X4494">
        <v>0</v>
      </c>
      <c r="Y4494">
        <v>1</v>
      </c>
      <c r="Z4494">
        <v>2</v>
      </c>
      <c r="AA4494">
        <v>1</v>
      </c>
      <c r="AB4494">
        <v>5</v>
      </c>
      <c r="AC4494">
        <f t="shared" si="1073"/>
        <v>0.6</v>
      </c>
      <c r="AD4494">
        <v>5</v>
      </c>
      <c r="AE4494">
        <v>0</v>
      </c>
      <c r="AF4494">
        <v>6</v>
      </c>
      <c r="AH4494">
        <f t="shared" si="1074"/>
        <v>-1</v>
      </c>
      <c r="AI4494">
        <f t="shared" si="1065"/>
        <v>0</v>
      </c>
      <c r="AJ4494">
        <f t="shared" si="1066"/>
        <v>0</v>
      </c>
      <c r="AK4494">
        <f t="shared" si="1067"/>
        <v>1</v>
      </c>
      <c r="AL4494">
        <f t="shared" si="1068"/>
        <v>0</v>
      </c>
      <c r="AM4494">
        <f t="shared" si="1069"/>
        <v>1</v>
      </c>
      <c r="AN4494">
        <f t="shared" si="1070"/>
        <v>-1</v>
      </c>
      <c r="AO4494">
        <f t="shared" si="1071"/>
        <v>0</v>
      </c>
      <c r="AP4494">
        <f t="shared" si="1072"/>
        <v>1</v>
      </c>
      <c r="AQ4494">
        <f t="shared" si="1075"/>
        <v>4</v>
      </c>
      <c r="AS4494">
        <f t="shared" si="1076"/>
        <v>4.4000000000000004</v>
      </c>
      <c r="AT4494">
        <f t="shared" si="1077"/>
        <v>6</v>
      </c>
      <c r="AU4494">
        <f t="shared" si="1064"/>
        <v>15.475070170961979</v>
      </c>
    </row>
    <row r="4495" spans="17:47">
      <c r="Q4495">
        <v>0</v>
      </c>
      <c r="R4495">
        <v>2</v>
      </c>
      <c r="S4495">
        <v>2</v>
      </c>
      <c r="T4495">
        <v>0</v>
      </c>
      <c r="U4495">
        <v>0</v>
      </c>
      <c r="V4495">
        <v>2</v>
      </c>
      <c r="W4495">
        <v>2</v>
      </c>
      <c r="X4495">
        <v>2</v>
      </c>
      <c r="Y4495">
        <v>1</v>
      </c>
      <c r="Z4495">
        <v>0</v>
      </c>
      <c r="AA4495">
        <v>0</v>
      </c>
      <c r="AB4495">
        <v>3</v>
      </c>
      <c r="AC4495">
        <f t="shared" si="1073"/>
        <v>0</v>
      </c>
      <c r="AD4495">
        <v>1</v>
      </c>
      <c r="AE4495">
        <v>2</v>
      </c>
      <c r="AF4495">
        <v>1</v>
      </c>
      <c r="AH4495">
        <f t="shared" si="1074"/>
        <v>2</v>
      </c>
      <c r="AI4495">
        <f t="shared" si="1065"/>
        <v>2</v>
      </c>
      <c r="AJ4495">
        <f t="shared" si="1066"/>
        <v>0</v>
      </c>
      <c r="AK4495">
        <f t="shared" si="1067"/>
        <v>0</v>
      </c>
      <c r="AL4495">
        <f t="shared" si="1068"/>
        <v>2</v>
      </c>
      <c r="AM4495">
        <f t="shared" si="1069"/>
        <v>2</v>
      </c>
      <c r="AN4495">
        <f t="shared" si="1070"/>
        <v>2</v>
      </c>
      <c r="AO4495">
        <f t="shared" si="1071"/>
        <v>1</v>
      </c>
      <c r="AP4495">
        <f t="shared" si="1072"/>
        <v>0</v>
      </c>
      <c r="AQ4495">
        <f t="shared" si="1075"/>
        <v>3</v>
      </c>
      <c r="AS4495">
        <f t="shared" si="1076"/>
        <v>1</v>
      </c>
      <c r="AT4495">
        <f t="shared" si="1077"/>
        <v>-1</v>
      </c>
      <c r="AU4495">
        <f t="shared" si="1064"/>
        <v>-2.5791783618269966</v>
      </c>
    </row>
    <row r="4496" spans="17:47">
      <c r="Q4496">
        <v>1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2</v>
      </c>
      <c r="Y4496">
        <v>1</v>
      </c>
      <c r="Z4496">
        <v>3</v>
      </c>
      <c r="AA4496">
        <v>3</v>
      </c>
      <c r="AB4496">
        <v>2</v>
      </c>
      <c r="AC4496">
        <f t="shared" si="1073"/>
        <v>1.8</v>
      </c>
      <c r="AD4496">
        <v>3</v>
      </c>
      <c r="AE4496">
        <v>3</v>
      </c>
      <c r="AF4496">
        <v>0</v>
      </c>
      <c r="AH4496">
        <f t="shared" si="1074"/>
        <v>0</v>
      </c>
      <c r="AI4496">
        <f t="shared" si="1065"/>
        <v>-1</v>
      </c>
      <c r="AJ4496">
        <f t="shared" si="1066"/>
        <v>-1</v>
      </c>
      <c r="AK4496">
        <f t="shared" si="1067"/>
        <v>0</v>
      </c>
      <c r="AL4496">
        <f t="shared" si="1068"/>
        <v>-1</v>
      </c>
      <c r="AM4496">
        <f t="shared" si="1069"/>
        <v>-1</v>
      </c>
      <c r="AN4496">
        <f t="shared" si="1070"/>
        <v>1</v>
      </c>
      <c r="AO4496">
        <f t="shared" si="1071"/>
        <v>0</v>
      </c>
      <c r="AP4496">
        <f t="shared" si="1072"/>
        <v>2</v>
      </c>
      <c r="AQ4496">
        <f t="shared" si="1075"/>
        <v>-1</v>
      </c>
      <c r="AS4496">
        <f t="shared" si="1076"/>
        <v>1.2</v>
      </c>
      <c r="AT4496">
        <f t="shared" si="1077"/>
        <v>-3</v>
      </c>
      <c r="AU4496">
        <f t="shared" si="1064"/>
        <v>-7.7375350854809897</v>
      </c>
    </row>
    <row r="4497" spans="17:47">
      <c r="Q4497">
        <v>0</v>
      </c>
      <c r="R4497">
        <v>0</v>
      </c>
      <c r="S4497">
        <v>0</v>
      </c>
      <c r="T4497">
        <v>1</v>
      </c>
      <c r="U4497">
        <v>1</v>
      </c>
      <c r="V4497">
        <v>0</v>
      </c>
      <c r="W4497">
        <v>0</v>
      </c>
      <c r="X4497">
        <v>1</v>
      </c>
      <c r="Y4497">
        <v>3</v>
      </c>
      <c r="Z4497">
        <v>1</v>
      </c>
      <c r="AA4497">
        <v>2</v>
      </c>
      <c r="AB4497">
        <v>5</v>
      </c>
      <c r="AC4497">
        <f t="shared" si="1073"/>
        <v>1.2</v>
      </c>
      <c r="AD4497">
        <v>5</v>
      </c>
      <c r="AE4497">
        <v>1</v>
      </c>
      <c r="AF4497">
        <v>0</v>
      </c>
      <c r="AH4497">
        <f t="shared" si="1074"/>
        <v>0</v>
      </c>
      <c r="AI4497">
        <f t="shared" si="1065"/>
        <v>0</v>
      </c>
      <c r="AJ4497">
        <f t="shared" si="1066"/>
        <v>1</v>
      </c>
      <c r="AK4497">
        <f t="shared" si="1067"/>
        <v>1</v>
      </c>
      <c r="AL4497">
        <f t="shared" si="1068"/>
        <v>0</v>
      </c>
      <c r="AM4497">
        <f t="shared" si="1069"/>
        <v>0</v>
      </c>
      <c r="AN4497">
        <f t="shared" si="1070"/>
        <v>1</v>
      </c>
      <c r="AO4497">
        <f t="shared" si="1071"/>
        <v>3</v>
      </c>
      <c r="AP4497">
        <f t="shared" si="1072"/>
        <v>1</v>
      </c>
      <c r="AQ4497">
        <f t="shared" si="1075"/>
        <v>3</v>
      </c>
      <c r="AS4497">
        <f t="shared" si="1076"/>
        <v>3.8</v>
      </c>
      <c r="AT4497">
        <f t="shared" si="1077"/>
        <v>-1</v>
      </c>
      <c r="AU4497">
        <f t="shared" si="1064"/>
        <v>-2.5791783618269966</v>
      </c>
    </row>
    <row r="4498" spans="17:47">
      <c r="Q4498">
        <v>0</v>
      </c>
      <c r="R4498">
        <v>1</v>
      </c>
      <c r="S4498">
        <v>3</v>
      </c>
      <c r="T4498">
        <v>2</v>
      </c>
      <c r="U4498">
        <v>1</v>
      </c>
      <c r="V4498">
        <v>4</v>
      </c>
      <c r="W4498">
        <v>2</v>
      </c>
      <c r="X4498">
        <v>1</v>
      </c>
      <c r="Y4498">
        <v>1</v>
      </c>
      <c r="Z4498">
        <v>1</v>
      </c>
      <c r="AA4498">
        <v>1</v>
      </c>
      <c r="AB4498">
        <v>6</v>
      </c>
      <c r="AC4498">
        <f t="shared" si="1073"/>
        <v>0.6</v>
      </c>
      <c r="AD4498">
        <v>3</v>
      </c>
      <c r="AE4498">
        <v>2</v>
      </c>
      <c r="AF4498">
        <v>2</v>
      </c>
      <c r="AH4498">
        <f t="shared" si="1074"/>
        <v>1</v>
      </c>
      <c r="AI4498">
        <f t="shared" si="1065"/>
        <v>3</v>
      </c>
      <c r="AJ4498">
        <f t="shared" si="1066"/>
        <v>2</v>
      </c>
      <c r="AK4498">
        <f t="shared" si="1067"/>
        <v>1</v>
      </c>
      <c r="AL4498">
        <f t="shared" si="1068"/>
        <v>4</v>
      </c>
      <c r="AM4498">
        <f t="shared" si="1069"/>
        <v>2</v>
      </c>
      <c r="AN4498">
        <f t="shared" si="1070"/>
        <v>1</v>
      </c>
      <c r="AO4498">
        <f t="shared" si="1071"/>
        <v>1</v>
      </c>
      <c r="AP4498">
        <f t="shared" si="1072"/>
        <v>1</v>
      </c>
      <c r="AQ4498">
        <f t="shared" si="1075"/>
        <v>5</v>
      </c>
      <c r="AS4498">
        <f t="shared" si="1076"/>
        <v>2.4</v>
      </c>
      <c r="AT4498">
        <f t="shared" si="1077"/>
        <v>0</v>
      </c>
      <c r="AU4498">
        <f t="shared" si="1064"/>
        <v>0</v>
      </c>
    </row>
    <row r="4499" spans="17:47">
      <c r="Q4499">
        <v>1</v>
      </c>
      <c r="R4499">
        <v>0</v>
      </c>
      <c r="S4499">
        <v>0</v>
      </c>
      <c r="T4499">
        <v>3</v>
      </c>
      <c r="U4499">
        <v>1</v>
      </c>
      <c r="V4499">
        <v>3</v>
      </c>
      <c r="W4499">
        <v>2</v>
      </c>
      <c r="X4499">
        <v>0</v>
      </c>
      <c r="Y4499">
        <v>0</v>
      </c>
      <c r="Z4499">
        <v>1</v>
      </c>
      <c r="AA4499">
        <v>0</v>
      </c>
      <c r="AB4499">
        <v>1</v>
      </c>
      <c r="AC4499">
        <f t="shared" si="1073"/>
        <v>0</v>
      </c>
      <c r="AD4499">
        <v>2</v>
      </c>
      <c r="AE4499">
        <v>1</v>
      </c>
      <c r="AF4499">
        <v>2</v>
      </c>
      <c r="AH4499">
        <f t="shared" si="1074"/>
        <v>-1</v>
      </c>
      <c r="AI4499">
        <f t="shared" si="1065"/>
        <v>-1</v>
      </c>
      <c r="AJ4499">
        <f t="shared" si="1066"/>
        <v>2</v>
      </c>
      <c r="AK4499">
        <f t="shared" si="1067"/>
        <v>0</v>
      </c>
      <c r="AL4499">
        <f t="shared" si="1068"/>
        <v>2</v>
      </c>
      <c r="AM4499">
        <f t="shared" si="1069"/>
        <v>1</v>
      </c>
      <c r="AN4499">
        <f t="shared" si="1070"/>
        <v>-1</v>
      </c>
      <c r="AO4499">
        <f t="shared" si="1071"/>
        <v>-1</v>
      </c>
      <c r="AP4499">
        <f t="shared" si="1072"/>
        <v>0</v>
      </c>
      <c r="AQ4499">
        <f t="shared" si="1075"/>
        <v>1</v>
      </c>
      <c r="AS4499">
        <f t="shared" si="1076"/>
        <v>2</v>
      </c>
      <c r="AT4499">
        <f t="shared" si="1077"/>
        <v>1</v>
      </c>
      <c r="AU4499">
        <f t="shared" si="1064"/>
        <v>2.5791783618269966</v>
      </c>
    </row>
    <row r="4500" spans="17:47">
      <c r="Q4500">
        <v>1</v>
      </c>
      <c r="R4500">
        <v>2</v>
      </c>
      <c r="S4500">
        <v>1</v>
      </c>
      <c r="T4500">
        <v>2</v>
      </c>
      <c r="U4500">
        <v>1</v>
      </c>
      <c r="V4500">
        <v>2</v>
      </c>
      <c r="W4500">
        <v>1</v>
      </c>
      <c r="X4500">
        <v>1</v>
      </c>
      <c r="Y4500">
        <v>2</v>
      </c>
      <c r="Z4500">
        <v>2</v>
      </c>
      <c r="AA4500">
        <v>2</v>
      </c>
      <c r="AB4500">
        <v>3</v>
      </c>
      <c r="AC4500">
        <f t="shared" si="1073"/>
        <v>1.2</v>
      </c>
      <c r="AD4500">
        <v>1</v>
      </c>
      <c r="AE4500">
        <v>3</v>
      </c>
      <c r="AF4500">
        <v>1</v>
      </c>
      <c r="AH4500">
        <f t="shared" si="1074"/>
        <v>1</v>
      </c>
      <c r="AI4500">
        <f t="shared" si="1065"/>
        <v>0</v>
      </c>
      <c r="AJ4500">
        <f t="shared" si="1066"/>
        <v>1</v>
      </c>
      <c r="AK4500">
        <f t="shared" si="1067"/>
        <v>0</v>
      </c>
      <c r="AL4500">
        <f t="shared" si="1068"/>
        <v>1</v>
      </c>
      <c r="AM4500">
        <f t="shared" si="1069"/>
        <v>0</v>
      </c>
      <c r="AN4500">
        <f t="shared" si="1070"/>
        <v>0</v>
      </c>
      <c r="AO4500">
        <f t="shared" si="1071"/>
        <v>1</v>
      </c>
      <c r="AP4500">
        <f t="shared" si="1072"/>
        <v>1</v>
      </c>
      <c r="AQ4500">
        <f t="shared" si="1075"/>
        <v>1</v>
      </c>
      <c r="AS4500">
        <f t="shared" si="1076"/>
        <v>-0.19999999999999996</v>
      </c>
      <c r="AT4500">
        <f t="shared" si="1077"/>
        <v>-2</v>
      </c>
      <c r="AU4500">
        <f t="shared" si="1064"/>
        <v>-5.1583567236539931</v>
      </c>
    </row>
    <row r="4501" spans="17:47">
      <c r="Q4501">
        <v>0</v>
      </c>
      <c r="R4501">
        <v>2</v>
      </c>
      <c r="S4501">
        <v>4</v>
      </c>
      <c r="T4501">
        <v>0</v>
      </c>
      <c r="U4501">
        <v>3</v>
      </c>
      <c r="V4501">
        <v>0</v>
      </c>
      <c r="W4501">
        <v>0</v>
      </c>
      <c r="X4501">
        <v>3</v>
      </c>
      <c r="Y4501">
        <v>1</v>
      </c>
      <c r="Z4501">
        <v>0</v>
      </c>
      <c r="AA4501">
        <v>1</v>
      </c>
      <c r="AB4501">
        <v>6</v>
      </c>
      <c r="AC4501">
        <f t="shared" si="1073"/>
        <v>0.6</v>
      </c>
      <c r="AD4501">
        <v>4</v>
      </c>
      <c r="AE4501">
        <v>1</v>
      </c>
      <c r="AF4501">
        <v>1</v>
      </c>
      <c r="AH4501">
        <f t="shared" si="1074"/>
        <v>2</v>
      </c>
      <c r="AI4501">
        <f t="shared" si="1065"/>
        <v>4</v>
      </c>
      <c r="AJ4501">
        <f t="shared" si="1066"/>
        <v>0</v>
      </c>
      <c r="AK4501">
        <f t="shared" si="1067"/>
        <v>3</v>
      </c>
      <c r="AL4501">
        <f t="shared" si="1068"/>
        <v>0</v>
      </c>
      <c r="AM4501">
        <f t="shared" si="1069"/>
        <v>0</v>
      </c>
      <c r="AN4501">
        <f t="shared" si="1070"/>
        <v>3</v>
      </c>
      <c r="AO4501">
        <f t="shared" si="1071"/>
        <v>1</v>
      </c>
      <c r="AP4501">
        <f t="shared" si="1072"/>
        <v>0</v>
      </c>
      <c r="AQ4501">
        <f t="shared" si="1075"/>
        <v>5</v>
      </c>
      <c r="AS4501">
        <f t="shared" si="1076"/>
        <v>3.4</v>
      </c>
      <c r="AT4501">
        <f t="shared" si="1077"/>
        <v>0</v>
      </c>
      <c r="AU4501">
        <f t="shared" si="1064"/>
        <v>0</v>
      </c>
    </row>
    <row r="4502" spans="17:47">
      <c r="Q4502">
        <v>3</v>
      </c>
      <c r="R4502">
        <v>3</v>
      </c>
      <c r="S4502">
        <v>2</v>
      </c>
      <c r="T4502">
        <v>0</v>
      </c>
      <c r="U4502">
        <v>1</v>
      </c>
      <c r="V4502">
        <v>3</v>
      </c>
      <c r="W4502">
        <v>3</v>
      </c>
      <c r="X4502">
        <v>2</v>
      </c>
      <c r="Y4502">
        <v>1</v>
      </c>
      <c r="Z4502">
        <v>4</v>
      </c>
      <c r="AA4502">
        <v>3</v>
      </c>
      <c r="AB4502">
        <v>8</v>
      </c>
      <c r="AC4502">
        <f t="shared" si="1073"/>
        <v>1.8</v>
      </c>
      <c r="AD4502">
        <v>5</v>
      </c>
      <c r="AE4502">
        <v>0</v>
      </c>
      <c r="AF4502">
        <v>1</v>
      </c>
      <c r="AH4502">
        <f t="shared" si="1074"/>
        <v>0</v>
      </c>
      <c r="AI4502">
        <f t="shared" si="1065"/>
        <v>-1</v>
      </c>
      <c r="AJ4502">
        <f t="shared" si="1066"/>
        <v>-3</v>
      </c>
      <c r="AK4502">
        <f t="shared" si="1067"/>
        <v>-2</v>
      </c>
      <c r="AL4502">
        <f t="shared" si="1068"/>
        <v>0</v>
      </c>
      <c r="AM4502">
        <f t="shared" si="1069"/>
        <v>0</v>
      </c>
      <c r="AN4502">
        <f t="shared" si="1070"/>
        <v>-1</v>
      </c>
      <c r="AO4502">
        <f t="shared" si="1071"/>
        <v>-2</v>
      </c>
      <c r="AP4502">
        <f t="shared" si="1072"/>
        <v>1</v>
      </c>
      <c r="AQ4502">
        <f t="shared" si="1075"/>
        <v>5</v>
      </c>
      <c r="AS4502">
        <f t="shared" si="1076"/>
        <v>3.2</v>
      </c>
      <c r="AT4502">
        <f t="shared" si="1077"/>
        <v>1</v>
      </c>
      <c r="AU4502">
        <f t="shared" si="1064"/>
        <v>2.5791783618269966</v>
      </c>
    </row>
    <row r="4503" spans="17:47">
      <c r="Q4503">
        <v>2</v>
      </c>
      <c r="R4503">
        <v>3</v>
      </c>
      <c r="S4503">
        <v>1</v>
      </c>
      <c r="T4503">
        <v>0</v>
      </c>
      <c r="U4503">
        <v>1</v>
      </c>
      <c r="V4503">
        <v>1</v>
      </c>
      <c r="W4503">
        <v>1</v>
      </c>
      <c r="X4503">
        <v>1</v>
      </c>
      <c r="Y4503">
        <v>0</v>
      </c>
      <c r="Z4503">
        <v>0</v>
      </c>
      <c r="AA4503">
        <v>0</v>
      </c>
      <c r="AB4503">
        <v>4</v>
      </c>
      <c r="AC4503">
        <f t="shared" si="1073"/>
        <v>0</v>
      </c>
      <c r="AD4503">
        <v>4</v>
      </c>
      <c r="AE4503">
        <v>1</v>
      </c>
      <c r="AF4503">
        <v>2</v>
      </c>
      <c r="AH4503">
        <f t="shared" si="1074"/>
        <v>1</v>
      </c>
      <c r="AI4503">
        <f t="shared" si="1065"/>
        <v>-1</v>
      </c>
      <c r="AJ4503">
        <f t="shared" si="1066"/>
        <v>-2</v>
      </c>
      <c r="AK4503">
        <f t="shared" si="1067"/>
        <v>-1</v>
      </c>
      <c r="AL4503">
        <f t="shared" si="1068"/>
        <v>-1</v>
      </c>
      <c r="AM4503">
        <f t="shared" si="1069"/>
        <v>-1</v>
      </c>
      <c r="AN4503">
        <f t="shared" si="1070"/>
        <v>-1</v>
      </c>
      <c r="AO4503">
        <f t="shared" si="1071"/>
        <v>-2</v>
      </c>
      <c r="AP4503">
        <f t="shared" si="1072"/>
        <v>-2</v>
      </c>
      <c r="AQ4503">
        <f t="shared" si="1075"/>
        <v>4</v>
      </c>
      <c r="AS4503">
        <f t="shared" si="1076"/>
        <v>4</v>
      </c>
      <c r="AT4503">
        <f t="shared" si="1077"/>
        <v>1</v>
      </c>
      <c r="AU4503">
        <f t="shared" si="1064"/>
        <v>2.5791783618269966</v>
      </c>
    </row>
    <row r="4504" spans="17:47">
      <c r="Q4504">
        <v>2</v>
      </c>
      <c r="R4504">
        <v>0</v>
      </c>
      <c r="S4504">
        <v>4</v>
      </c>
      <c r="T4504">
        <v>1</v>
      </c>
      <c r="U4504">
        <v>0</v>
      </c>
      <c r="V4504">
        <v>1</v>
      </c>
      <c r="W4504">
        <v>1</v>
      </c>
      <c r="X4504">
        <v>4</v>
      </c>
      <c r="Y4504">
        <v>0</v>
      </c>
      <c r="Z4504">
        <v>1</v>
      </c>
      <c r="AA4504">
        <v>2</v>
      </c>
      <c r="AB4504">
        <v>8</v>
      </c>
      <c r="AC4504">
        <f t="shared" si="1073"/>
        <v>1.2</v>
      </c>
      <c r="AD4504">
        <v>3</v>
      </c>
      <c r="AE4504">
        <v>0</v>
      </c>
      <c r="AF4504">
        <v>3</v>
      </c>
      <c r="AH4504">
        <f t="shared" si="1074"/>
        <v>-2</v>
      </c>
      <c r="AI4504">
        <f t="shared" si="1065"/>
        <v>2</v>
      </c>
      <c r="AJ4504">
        <f t="shared" si="1066"/>
        <v>-1</v>
      </c>
      <c r="AK4504">
        <f t="shared" si="1067"/>
        <v>-2</v>
      </c>
      <c r="AL4504">
        <f t="shared" si="1068"/>
        <v>-1</v>
      </c>
      <c r="AM4504">
        <f t="shared" si="1069"/>
        <v>-1</v>
      </c>
      <c r="AN4504">
        <f t="shared" si="1070"/>
        <v>2</v>
      </c>
      <c r="AO4504">
        <f t="shared" si="1071"/>
        <v>-2</v>
      </c>
      <c r="AP4504">
        <f t="shared" si="1072"/>
        <v>-1</v>
      </c>
      <c r="AQ4504">
        <f t="shared" si="1075"/>
        <v>6</v>
      </c>
      <c r="AS4504">
        <f t="shared" si="1076"/>
        <v>1.8</v>
      </c>
      <c r="AT4504">
        <f t="shared" si="1077"/>
        <v>3</v>
      </c>
      <c r="AU4504">
        <f t="shared" si="1064"/>
        <v>7.7375350854809897</v>
      </c>
    </row>
    <row r="4505" spans="17:47">
      <c r="Q4505">
        <v>0</v>
      </c>
      <c r="R4505">
        <v>1</v>
      </c>
      <c r="S4505">
        <v>1</v>
      </c>
      <c r="T4505">
        <v>1</v>
      </c>
      <c r="U4505">
        <v>1</v>
      </c>
      <c r="V4505">
        <v>1</v>
      </c>
      <c r="W4505">
        <v>0</v>
      </c>
      <c r="X4505">
        <v>0</v>
      </c>
      <c r="Y4505">
        <v>1</v>
      </c>
      <c r="Z4505">
        <v>4</v>
      </c>
      <c r="AA4505">
        <v>4</v>
      </c>
      <c r="AB4505">
        <v>4</v>
      </c>
      <c r="AC4505">
        <f t="shared" si="1073"/>
        <v>2.4</v>
      </c>
      <c r="AD4505">
        <v>5</v>
      </c>
      <c r="AE4505">
        <v>1</v>
      </c>
      <c r="AF4505">
        <v>1</v>
      </c>
      <c r="AH4505">
        <f t="shared" si="1074"/>
        <v>1</v>
      </c>
      <c r="AI4505">
        <f t="shared" si="1065"/>
        <v>1</v>
      </c>
      <c r="AJ4505">
        <f t="shared" si="1066"/>
        <v>1</v>
      </c>
      <c r="AK4505">
        <f t="shared" si="1067"/>
        <v>1</v>
      </c>
      <c r="AL4505">
        <f t="shared" si="1068"/>
        <v>1</v>
      </c>
      <c r="AM4505">
        <f t="shared" si="1069"/>
        <v>0</v>
      </c>
      <c r="AN4505">
        <f t="shared" si="1070"/>
        <v>0</v>
      </c>
      <c r="AO4505">
        <f t="shared" si="1071"/>
        <v>1</v>
      </c>
      <c r="AP4505">
        <f t="shared" si="1072"/>
        <v>4</v>
      </c>
      <c r="AQ4505">
        <f t="shared" si="1075"/>
        <v>0</v>
      </c>
      <c r="AS4505">
        <f t="shared" si="1076"/>
        <v>2.6</v>
      </c>
      <c r="AT4505">
        <f t="shared" si="1077"/>
        <v>0</v>
      </c>
      <c r="AU4505">
        <f t="shared" si="1064"/>
        <v>0</v>
      </c>
    </row>
    <row r="4506" spans="17:47">
      <c r="Q4506">
        <v>1</v>
      </c>
      <c r="R4506">
        <v>1</v>
      </c>
      <c r="S4506">
        <v>1</v>
      </c>
      <c r="T4506">
        <v>0</v>
      </c>
      <c r="U4506">
        <v>2</v>
      </c>
      <c r="V4506">
        <v>2</v>
      </c>
      <c r="W4506">
        <v>0</v>
      </c>
      <c r="X4506">
        <v>1</v>
      </c>
      <c r="Y4506">
        <v>3</v>
      </c>
      <c r="Z4506">
        <v>1</v>
      </c>
      <c r="AA4506">
        <v>0</v>
      </c>
      <c r="AB4506">
        <v>6</v>
      </c>
      <c r="AC4506">
        <f t="shared" si="1073"/>
        <v>0</v>
      </c>
      <c r="AD4506">
        <v>3</v>
      </c>
      <c r="AE4506">
        <v>0</v>
      </c>
      <c r="AF4506">
        <v>3</v>
      </c>
      <c r="AH4506">
        <f t="shared" si="1074"/>
        <v>0</v>
      </c>
      <c r="AI4506">
        <f t="shared" si="1065"/>
        <v>0</v>
      </c>
      <c r="AJ4506">
        <f t="shared" si="1066"/>
        <v>-1</v>
      </c>
      <c r="AK4506">
        <f t="shared" si="1067"/>
        <v>1</v>
      </c>
      <c r="AL4506">
        <f t="shared" si="1068"/>
        <v>1</v>
      </c>
      <c r="AM4506">
        <f t="shared" si="1069"/>
        <v>-1</v>
      </c>
      <c r="AN4506">
        <f t="shared" si="1070"/>
        <v>0</v>
      </c>
      <c r="AO4506">
        <f t="shared" si="1071"/>
        <v>2</v>
      </c>
      <c r="AP4506">
        <f t="shared" si="1072"/>
        <v>0</v>
      </c>
      <c r="AQ4506">
        <f t="shared" si="1075"/>
        <v>6</v>
      </c>
      <c r="AS4506">
        <f t="shared" si="1076"/>
        <v>3</v>
      </c>
      <c r="AT4506">
        <f t="shared" si="1077"/>
        <v>3</v>
      </c>
      <c r="AU4506">
        <f t="shared" si="1064"/>
        <v>7.7375350854809897</v>
      </c>
    </row>
    <row r="4507" spans="17:47">
      <c r="Q4507">
        <v>1</v>
      </c>
      <c r="R4507">
        <v>5</v>
      </c>
      <c r="S4507">
        <v>2</v>
      </c>
      <c r="T4507">
        <v>2</v>
      </c>
      <c r="U4507">
        <v>2</v>
      </c>
      <c r="V4507">
        <v>1</v>
      </c>
      <c r="W4507">
        <v>0</v>
      </c>
      <c r="X4507">
        <v>0</v>
      </c>
      <c r="Y4507">
        <v>3</v>
      </c>
      <c r="Z4507">
        <v>0</v>
      </c>
      <c r="AA4507">
        <v>3</v>
      </c>
      <c r="AB4507">
        <v>6</v>
      </c>
      <c r="AC4507">
        <f t="shared" si="1073"/>
        <v>1.8</v>
      </c>
      <c r="AD4507">
        <v>5</v>
      </c>
      <c r="AE4507">
        <v>3</v>
      </c>
      <c r="AF4507">
        <v>0</v>
      </c>
      <c r="AH4507">
        <f t="shared" si="1074"/>
        <v>4</v>
      </c>
      <c r="AI4507">
        <f t="shared" si="1065"/>
        <v>1</v>
      </c>
      <c r="AJ4507">
        <f t="shared" si="1066"/>
        <v>1</v>
      </c>
      <c r="AK4507">
        <f t="shared" si="1067"/>
        <v>1</v>
      </c>
      <c r="AL4507">
        <f t="shared" si="1068"/>
        <v>0</v>
      </c>
      <c r="AM4507">
        <f t="shared" si="1069"/>
        <v>-1</v>
      </c>
      <c r="AN4507">
        <f t="shared" si="1070"/>
        <v>-1</v>
      </c>
      <c r="AO4507">
        <f t="shared" si="1071"/>
        <v>2</v>
      </c>
      <c r="AP4507">
        <f t="shared" si="1072"/>
        <v>-1</v>
      </c>
      <c r="AQ4507">
        <f t="shared" si="1075"/>
        <v>3</v>
      </c>
      <c r="AS4507">
        <f t="shared" si="1076"/>
        <v>3.2</v>
      </c>
      <c r="AT4507">
        <f t="shared" si="1077"/>
        <v>-3</v>
      </c>
      <c r="AU4507">
        <f t="shared" si="1064"/>
        <v>-7.7375350854809897</v>
      </c>
    </row>
    <row r="4508" spans="17:47">
      <c r="Q4508">
        <v>0</v>
      </c>
      <c r="R4508">
        <v>0</v>
      </c>
      <c r="S4508">
        <v>1</v>
      </c>
      <c r="T4508">
        <v>1</v>
      </c>
      <c r="U4508">
        <v>1</v>
      </c>
      <c r="V4508">
        <v>1</v>
      </c>
      <c r="W4508">
        <v>3</v>
      </c>
      <c r="X4508">
        <v>1</v>
      </c>
      <c r="Y4508">
        <v>1</v>
      </c>
      <c r="Z4508">
        <v>1</v>
      </c>
      <c r="AA4508">
        <v>3</v>
      </c>
      <c r="AB4508">
        <v>3</v>
      </c>
      <c r="AC4508">
        <f t="shared" si="1073"/>
        <v>1.8</v>
      </c>
      <c r="AD4508">
        <v>3</v>
      </c>
      <c r="AE4508">
        <v>2</v>
      </c>
      <c r="AF4508">
        <v>3</v>
      </c>
      <c r="AH4508">
        <f t="shared" si="1074"/>
        <v>0</v>
      </c>
      <c r="AI4508">
        <f t="shared" si="1065"/>
        <v>1</v>
      </c>
      <c r="AJ4508">
        <f t="shared" si="1066"/>
        <v>1</v>
      </c>
      <c r="AK4508">
        <f t="shared" si="1067"/>
        <v>1</v>
      </c>
      <c r="AL4508">
        <f t="shared" si="1068"/>
        <v>1</v>
      </c>
      <c r="AM4508">
        <f t="shared" si="1069"/>
        <v>3</v>
      </c>
      <c r="AN4508">
        <f t="shared" si="1070"/>
        <v>1</v>
      </c>
      <c r="AO4508">
        <f t="shared" si="1071"/>
        <v>1</v>
      </c>
      <c r="AP4508">
        <f t="shared" si="1072"/>
        <v>1</v>
      </c>
      <c r="AQ4508">
        <f t="shared" si="1075"/>
        <v>0</v>
      </c>
      <c r="AS4508">
        <f t="shared" si="1076"/>
        <v>1.2</v>
      </c>
      <c r="AT4508">
        <f t="shared" si="1077"/>
        <v>1</v>
      </c>
      <c r="AU4508">
        <f t="shared" si="1064"/>
        <v>2.5791783618269966</v>
      </c>
    </row>
    <row r="4509" spans="17:47">
      <c r="Q4509">
        <v>1</v>
      </c>
      <c r="R4509">
        <v>0</v>
      </c>
      <c r="S4509">
        <v>0</v>
      </c>
      <c r="T4509">
        <v>1</v>
      </c>
      <c r="U4509">
        <v>1</v>
      </c>
      <c r="V4509">
        <v>1</v>
      </c>
      <c r="W4509">
        <v>2</v>
      </c>
      <c r="X4509">
        <v>6</v>
      </c>
      <c r="Y4509">
        <v>3</v>
      </c>
      <c r="Z4509">
        <v>1</v>
      </c>
      <c r="AA4509">
        <v>1</v>
      </c>
      <c r="AB4509">
        <v>5</v>
      </c>
      <c r="AC4509">
        <f t="shared" si="1073"/>
        <v>0.6</v>
      </c>
      <c r="AD4509">
        <v>5</v>
      </c>
      <c r="AE4509">
        <v>1</v>
      </c>
      <c r="AF4509">
        <v>0</v>
      </c>
      <c r="AH4509">
        <f t="shared" si="1074"/>
        <v>-1</v>
      </c>
      <c r="AI4509">
        <f t="shared" si="1065"/>
        <v>-1</v>
      </c>
      <c r="AJ4509">
        <f t="shared" si="1066"/>
        <v>0</v>
      </c>
      <c r="AK4509">
        <f t="shared" si="1067"/>
        <v>0</v>
      </c>
      <c r="AL4509">
        <f t="shared" si="1068"/>
        <v>0</v>
      </c>
      <c r="AM4509">
        <f t="shared" si="1069"/>
        <v>1</v>
      </c>
      <c r="AN4509">
        <f t="shared" si="1070"/>
        <v>5</v>
      </c>
      <c r="AO4509">
        <f t="shared" si="1071"/>
        <v>2</v>
      </c>
      <c r="AP4509">
        <f t="shared" si="1072"/>
        <v>0</v>
      </c>
      <c r="AQ4509">
        <f t="shared" si="1075"/>
        <v>4</v>
      </c>
      <c r="AS4509">
        <f t="shared" si="1076"/>
        <v>4.4000000000000004</v>
      </c>
      <c r="AT4509">
        <f t="shared" si="1077"/>
        <v>-1</v>
      </c>
      <c r="AU4509">
        <f t="shared" si="1064"/>
        <v>-2.5791783618269966</v>
      </c>
    </row>
    <row r="4510" spans="17:47">
      <c r="Q4510">
        <v>4</v>
      </c>
      <c r="R4510">
        <v>1</v>
      </c>
      <c r="S4510">
        <v>2</v>
      </c>
      <c r="T4510">
        <v>2</v>
      </c>
      <c r="U4510">
        <v>2</v>
      </c>
      <c r="V4510">
        <v>1</v>
      </c>
      <c r="W4510">
        <v>1</v>
      </c>
      <c r="X4510">
        <v>4</v>
      </c>
      <c r="Y4510">
        <v>3</v>
      </c>
      <c r="Z4510">
        <v>1</v>
      </c>
      <c r="AA4510">
        <v>1</v>
      </c>
      <c r="AB4510">
        <v>7</v>
      </c>
      <c r="AC4510">
        <f t="shared" si="1073"/>
        <v>0.6</v>
      </c>
      <c r="AD4510">
        <v>7</v>
      </c>
      <c r="AE4510">
        <v>3</v>
      </c>
      <c r="AF4510">
        <v>3</v>
      </c>
      <c r="AH4510">
        <f t="shared" si="1074"/>
        <v>-3</v>
      </c>
      <c r="AI4510">
        <f t="shared" si="1065"/>
        <v>-2</v>
      </c>
      <c r="AJ4510">
        <f t="shared" si="1066"/>
        <v>-2</v>
      </c>
      <c r="AK4510">
        <f t="shared" si="1067"/>
        <v>-2</v>
      </c>
      <c r="AL4510">
        <f t="shared" si="1068"/>
        <v>-3</v>
      </c>
      <c r="AM4510">
        <f t="shared" si="1069"/>
        <v>-3</v>
      </c>
      <c r="AN4510">
        <f t="shared" si="1070"/>
        <v>0</v>
      </c>
      <c r="AO4510">
        <f t="shared" si="1071"/>
        <v>-1</v>
      </c>
      <c r="AP4510">
        <f t="shared" si="1072"/>
        <v>-3</v>
      </c>
      <c r="AQ4510">
        <f t="shared" si="1075"/>
        <v>6</v>
      </c>
      <c r="AS4510">
        <f t="shared" si="1076"/>
        <v>6.4</v>
      </c>
      <c r="AT4510">
        <f t="shared" si="1077"/>
        <v>0</v>
      </c>
      <c r="AU4510">
        <f t="shared" si="1064"/>
        <v>0</v>
      </c>
    </row>
    <row r="4511" spans="17:47">
      <c r="Q4511">
        <v>3</v>
      </c>
      <c r="R4511">
        <v>2</v>
      </c>
      <c r="S4511">
        <v>1</v>
      </c>
      <c r="T4511">
        <v>3</v>
      </c>
      <c r="U4511">
        <v>1</v>
      </c>
      <c r="V4511">
        <v>2</v>
      </c>
      <c r="W4511">
        <v>2</v>
      </c>
      <c r="X4511">
        <v>1</v>
      </c>
      <c r="Y4511">
        <v>2</v>
      </c>
      <c r="Z4511">
        <v>2</v>
      </c>
      <c r="AA4511">
        <v>1</v>
      </c>
      <c r="AB4511">
        <v>9</v>
      </c>
      <c r="AC4511">
        <f t="shared" si="1073"/>
        <v>0.6</v>
      </c>
      <c r="AD4511">
        <v>6</v>
      </c>
      <c r="AE4511">
        <v>2</v>
      </c>
      <c r="AF4511">
        <v>3</v>
      </c>
      <c r="AH4511">
        <f t="shared" si="1074"/>
        <v>-1</v>
      </c>
      <c r="AI4511">
        <f t="shared" si="1065"/>
        <v>-2</v>
      </c>
      <c r="AJ4511">
        <f t="shared" si="1066"/>
        <v>0</v>
      </c>
      <c r="AK4511">
        <f t="shared" si="1067"/>
        <v>-2</v>
      </c>
      <c r="AL4511">
        <f t="shared" si="1068"/>
        <v>-1</v>
      </c>
      <c r="AM4511">
        <f t="shared" si="1069"/>
        <v>-1</v>
      </c>
      <c r="AN4511">
        <f t="shared" si="1070"/>
        <v>-2</v>
      </c>
      <c r="AO4511">
        <f t="shared" si="1071"/>
        <v>-1</v>
      </c>
      <c r="AP4511">
        <f t="shared" si="1072"/>
        <v>-1</v>
      </c>
      <c r="AQ4511">
        <f t="shared" si="1075"/>
        <v>8</v>
      </c>
      <c r="AS4511">
        <f t="shared" si="1076"/>
        <v>5.4</v>
      </c>
      <c r="AT4511">
        <f t="shared" si="1077"/>
        <v>1</v>
      </c>
      <c r="AU4511">
        <f t="shared" si="1064"/>
        <v>2.5791783618269966</v>
      </c>
    </row>
    <row r="4512" spans="17:47">
      <c r="Q4512">
        <v>3</v>
      </c>
      <c r="R4512">
        <v>0</v>
      </c>
      <c r="S4512">
        <v>5</v>
      </c>
      <c r="T4512">
        <v>0</v>
      </c>
      <c r="U4512">
        <v>2</v>
      </c>
      <c r="V4512">
        <v>0</v>
      </c>
      <c r="W4512">
        <v>1</v>
      </c>
      <c r="X4512">
        <v>3</v>
      </c>
      <c r="Y4512">
        <v>1</v>
      </c>
      <c r="Z4512">
        <v>1</v>
      </c>
      <c r="AA4512">
        <v>1</v>
      </c>
      <c r="AB4512">
        <v>10</v>
      </c>
      <c r="AC4512">
        <f t="shared" si="1073"/>
        <v>0.6</v>
      </c>
      <c r="AD4512">
        <v>5</v>
      </c>
      <c r="AE4512">
        <v>1</v>
      </c>
      <c r="AF4512">
        <v>4</v>
      </c>
      <c r="AH4512">
        <f t="shared" si="1074"/>
        <v>-3</v>
      </c>
      <c r="AI4512">
        <f t="shared" si="1065"/>
        <v>2</v>
      </c>
      <c r="AJ4512">
        <f t="shared" si="1066"/>
        <v>-3</v>
      </c>
      <c r="AK4512">
        <f t="shared" si="1067"/>
        <v>-1</v>
      </c>
      <c r="AL4512">
        <f t="shared" si="1068"/>
        <v>-3</v>
      </c>
      <c r="AM4512">
        <f t="shared" si="1069"/>
        <v>-2</v>
      </c>
      <c r="AN4512">
        <f t="shared" si="1070"/>
        <v>0</v>
      </c>
      <c r="AO4512">
        <f t="shared" si="1071"/>
        <v>-2</v>
      </c>
      <c r="AP4512">
        <f t="shared" si="1072"/>
        <v>-2</v>
      </c>
      <c r="AQ4512">
        <f t="shared" si="1075"/>
        <v>9</v>
      </c>
      <c r="AS4512">
        <f t="shared" si="1076"/>
        <v>4.4000000000000004</v>
      </c>
      <c r="AT4512">
        <f t="shared" si="1077"/>
        <v>3</v>
      </c>
      <c r="AU4512">
        <f t="shared" si="1064"/>
        <v>7.7375350854809897</v>
      </c>
    </row>
    <row r="4513" spans="17:47">
      <c r="Q4513">
        <v>0</v>
      </c>
      <c r="R4513">
        <v>1</v>
      </c>
      <c r="S4513">
        <v>2</v>
      </c>
      <c r="T4513">
        <v>1</v>
      </c>
      <c r="U4513">
        <v>1</v>
      </c>
      <c r="V4513">
        <v>3</v>
      </c>
      <c r="W4513">
        <v>4</v>
      </c>
      <c r="X4513">
        <v>0</v>
      </c>
      <c r="Y4513">
        <v>1</v>
      </c>
      <c r="Z4513">
        <v>3</v>
      </c>
      <c r="AA4513">
        <v>1</v>
      </c>
      <c r="AB4513">
        <v>6</v>
      </c>
      <c r="AC4513">
        <f t="shared" si="1073"/>
        <v>0.6</v>
      </c>
      <c r="AD4513">
        <v>5</v>
      </c>
      <c r="AE4513">
        <v>1</v>
      </c>
      <c r="AF4513">
        <v>0</v>
      </c>
      <c r="AH4513">
        <f t="shared" si="1074"/>
        <v>1</v>
      </c>
      <c r="AI4513">
        <f t="shared" si="1065"/>
        <v>2</v>
      </c>
      <c r="AJ4513">
        <f t="shared" si="1066"/>
        <v>1</v>
      </c>
      <c r="AK4513">
        <f t="shared" si="1067"/>
        <v>1</v>
      </c>
      <c r="AL4513">
        <f t="shared" si="1068"/>
        <v>3</v>
      </c>
      <c r="AM4513">
        <f t="shared" si="1069"/>
        <v>4</v>
      </c>
      <c r="AN4513">
        <f t="shared" si="1070"/>
        <v>0</v>
      </c>
      <c r="AO4513">
        <f t="shared" si="1071"/>
        <v>1</v>
      </c>
      <c r="AP4513">
        <f t="shared" si="1072"/>
        <v>3</v>
      </c>
      <c r="AQ4513">
        <f t="shared" si="1075"/>
        <v>5</v>
      </c>
      <c r="AS4513">
        <f t="shared" si="1076"/>
        <v>4.4000000000000004</v>
      </c>
      <c r="AT4513">
        <f t="shared" si="1077"/>
        <v>-1</v>
      </c>
      <c r="AU4513">
        <f t="shared" si="1064"/>
        <v>-2.5791783618269966</v>
      </c>
    </row>
    <row r="4514" spans="17:47">
      <c r="Q4514">
        <v>0</v>
      </c>
      <c r="R4514">
        <v>2</v>
      </c>
      <c r="S4514">
        <v>1</v>
      </c>
      <c r="T4514">
        <v>2</v>
      </c>
      <c r="U4514">
        <v>5</v>
      </c>
      <c r="V4514">
        <v>1</v>
      </c>
      <c r="W4514">
        <v>1</v>
      </c>
      <c r="X4514">
        <v>1</v>
      </c>
      <c r="Y4514">
        <v>2</v>
      </c>
      <c r="Z4514">
        <v>1</v>
      </c>
      <c r="AA4514">
        <v>1</v>
      </c>
      <c r="AB4514">
        <v>2</v>
      </c>
      <c r="AC4514">
        <f t="shared" si="1073"/>
        <v>0.6</v>
      </c>
      <c r="AD4514">
        <v>7</v>
      </c>
      <c r="AE4514">
        <v>1</v>
      </c>
      <c r="AF4514">
        <v>0</v>
      </c>
      <c r="AH4514">
        <f t="shared" si="1074"/>
        <v>2</v>
      </c>
      <c r="AI4514">
        <f t="shared" si="1065"/>
        <v>1</v>
      </c>
      <c r="AJ4514">
        <f t="shared" si="1066"/>
        <v>2</v>
      </c>
      <c r="AK4514">
        <f t="shared" si="1067"/>
        <v>5</v>
      </c>
      <c r="AL4514">
        <f t="shared" si="1068"/>
        <v>1</v>
      </c>
      <c r="AM4514">
        <f t="shared" si="1069"/>
        <v>1</v>
      </c>
      <c r="AN4514">
        <f t="shared" si="1070"/>
        <v>1</v>
      </c>
      <c r="AO4514">
        <f t="shared" si="1071"/>
        <v>2</v>
      </c>
      <c r="AP4514">
        <f t="shared" si="1072"/>
        <v>1</v>
      </c>
      <c r="AQ4514">
        <f t="shared" si="1075"/>
        <v>1</v>
      </c>
      <c r="AS4514">
        <f t="shared" si="1076"/>
        <v>6.4</v>
      </c>
      <c r="AT4514">
        <f t="shared" si="1077"/>
        <v>-1</v>
      </c>
      <c r="AU4514">
        <f t="shared" si="1064"/>
        <v>-2.5791783618269966</v>
      </c>
    </row>
    <row r="4515" spans="17:47">
      <c r="Q4515">
        <v>0</v>
      </c>
      <c r="R4515">
        <v>2</v>
      </c>
      <c r="S4515">
        <v>0</v>
      </c>
      <c r="T4515">
        <v>1</v>
      </c>
      <c r="U4515">
        <v>0</v>
      </c>
      <c r="V4515">
        <v>0</v>
      </c>
      <c r="W4515">
        <v>1</v>
      </c>
      <c r="X4515">
        <v>2</v>
      </c>
      <c r="Y4515">
        <v>0</v>
      </c>
      <c r="Z4515">
        <v>5</v>
      </c>
      <c r="AA4515">
        <v>1</v>
      </c>
      <c r="AB4515">
        <v>5</v>
      </c>
      <c r="AC4515">
        <f t="shared" si="1073"/>
        <v>0.6</v>
      </c>
      <c r="AD4515">
        <v>2</v>
      </c>
      <c r="AE4515">
        <v>0</v>
      </c>
      <c r="AF4515">
        <v>3</v>
      </c>
      <c r="AH4515">
        <f t="shared" si="1074"/>
        <v>2</v>
      </c>
      <c r="AI4515">
        <f t="shared" si="1065"/>
        <v>0</v>
      </c>
      <c r="AJ4515">
        <f t="shared" si="1066"/>
        <v>1</v>
      </c>
      <c r="AK4515">
        <f t="shared" si="1067"/>
        <v>0</v>
      </c>
      <c r="AL4515">
        <f t="shared" si="1068"/>
        <v>0</v>
      </c>
      <c r="AM4515">
        <f t="shared" si="1069"/>
        <v>1</v>
      </c>
      <c r="AN4515">
        <f t="shared" si="1070"/>
        <v>2</v>
      </c>
      <c r="AO4515">
        <f t="shared" si="1071"/>
        <v>0</v>
      </c>
      <c r="AP4515">
        <f t="shared" si="1072"/>
        <v>5</v>
      </c>
      <c r="AQ4515">
        <f t="shared" si="1075"/>
        <v>4</v>
      </c>
      <c r="AS4515">
        <f t="shared" si="1076"/>
        <v>1.4</v>
      </c>
      <c r="AT4515">
        <f t="shared" si="1077"/>
        <v>3</v>
      </c>
      <c r="AU4515">
        <f t="shared" si="1064"/>
        <v>7.7375350854809897</v>
      </c>
    </row>
    <row r="4516" spans="17:47">
      <c r="Q4516">
        <v>1</v>
      </c>
      <c r="R4516">
        <v>2</v>
      </c>
      <c r="S4516">
        <v>0</v>
      </c>
      <c r="T4516">
        <v>2</v>
      </c>
      <c r="U4516">
        <v>0</v>
      </c>
      <c r="V4516">
        <v>1</v>
      </c>
      <c r="W4516">
        <v>1</v>
      </c>
      <c r="X4516">
        <v>0</v>
      </c>
      <c r="Y4516">
        <v>0</v>
      </c>
      <c r="Z4516">
        <v>0</v>
      </c>
      <c r="AA4516">
        <v>0</v>
      </c>
      <c r="AB4516">
        <v>6</v>
      </c>
      <c r="AC4516">
        <f t="shared" si="1073"/>
        <v>0</v>
      </c>
      <c r="AD4516">
        <v>3</v>
      </c>
      <c r="AE4516">
        <v>2</v>
      </c>
      <c r="AF4516">
        <v>3</v>
      </c>
      <c r="AH4516">
        <f t="shared" si="1074"/>
        <v>1</v>
      </c>
      <c r="AI4516">
        <f t="shared" si="1065"/>
        <v>-1</v>
      </c>
      <c r="AJ4516">
        <f t="shared" si="1066"/>
        <v>1</v>
      </c>
      <c r="AK4516">
        <f t="shared" si="1067"/>
        <v>-1</v>
      </c>
      <c r="AL4516">
        <f t="shared" si="1068"/>
        <v>0</v>
      </c>
      <c r="AM4516">
        <f t="shared" si="1069"/>
        <v>0</v>
      </c>
      <c r="AN4516">
        <f t="shared" si="1070"/>
        <v>-1</v>
      </c>
      <c r="AO4516">
        <f t="shared" si="1071"/>
        <v>-1</v>
      </c>
      <c r="AP4516">
        <f t="shared" si="1072"/>
        <v>-1</v>
      </c>
      <c r="AQ4516">
        <f t="shared" si="1075"/>
        <v>6</v>
      </c>
      <c r="AS4516">
        <f t="shared" si="1076"/>
        <v>3</v>
      </c>
      <c r="AT4516">
        <f t="shared" si="1077"/>
        <v>1</v>
      </c>
      <c r="AU4516">
        <f t="shared" si="1064"/>
        <v>2.5791783618269966</v>
      </c>
    </row>
    <row r="4517" spans="17:47">
      <c r="Q4517">
        <v>0</v>
      </c>
      <c r="R4517">
        <v>0</v>
      </c>
      <c r="S4517">
        <v>1</v>
      </c>
      <c r="T4517">
        <v>1</v>
      </c>
      <c r="U4517">
        <v>2</v>
      </c>
      <c r="V4517">
        <v>3</v>
      </c>
      <c r="W4517">
        <v>0</v>
      </c>
      <c r="X4517">
        <v>3</v>
      </c>
      <c r="Y4517">
        <v>0</v>
      </c>
      <c r="Z4517">
        <v>2</v>
      </c>
      <c r="AA4517">
        <v>2</v>
      </c>
      <c r="AB4517">
        <v>4</v>
      </c>
      <c r="AC4517">
        <f t="shared" si="1073"/>
        <v>1.2</v>
      </c>
      <c r="AD4517">
        <v>0</v>
      </c>
      <c r="AE4517">
        <v>3</v>
      </c>
      <c r="AF4517">
        <v>1</v>
      </c>
      <c r="AH4517">
        <f t="shared" si="1074"/>
        <v>0</v>
      </c>
      <c r="AI4517">
        <f t="shared" si="1065"/>
        <v>1</v>
      </c>
      <c r="AJ4517">
        <f t="shared" si="1066"/>
        <v>1</v>
      </c>
      <c r="AK4517">
        <f t="shared" si="1067"/>
        <v>2</v>
      </c>
      <c r="AL4517">
        <f t="shared" si="1068"/>
        <v>3</v>
      </c>
      <c r="AM4517">
        <f t="shared" si="1069"/>
        <v>0</v>
      </c>
      <c r="AN4517">
        <f t="shared" si="1070"/>
        <v>3</v>
      </c>
      <c r="AO4517">
        <f t="shared" si="1071"/>
        <v>0</v>
      </c>
      <c r="AP4517">
        <f t="shared" si="1072"/>
        <v>2</v>
      </c>
      <c r="AQ4517">
        <f t="shared" si="1075"/>
        <v>2</v>
      </c>
      <c r="AS4517">
        <f t="shared" si="1076"/>
        <v>-1.2</v>
      </c>
      <c r="AT4517">
        <f t="shared" si="1077"/>
        <v>-2</v>
      </c>
      <c r="AU4517">
        <f t="shared" si="1064"/>
        <v>-5.1583567236539931</v>
      </c>
    </row>
    <row r="4518" spans="17:47">
      <c r="Q4518">
        <v>1</v>
      </c>
      <c r="R4518">
        <v>2</v>
      </c>
      <c r="S4518">
        <v>2</v>
      </c>
      <c r="T4518">
        <v>0</v>
      </c>
      <c r="U4518">
        <v>1</v>
      </c>
      <c r="V4518">
        <v>0</v>
      </c>
      <c r="W4518">
        <v>1</v>
      </c>
      <c r="X4518">
        <v>2</v>
      </c>
      <c r="Y4518">
        <v>0</v>
      </c>
      <c r="Z4518">
        <v>1</v>
      </c>
      <c r="AA4518">
        <v>0</v>
      </c>
      <c r="AB4518">
        <v>5</v>
      </c>
      <c r="AC4518">
        <f t="shared" si="1073"/>
        <v>0</v>
      </c>
      <c r="AD4518">
        <v>3</v>
      </c>
      <c r="AE4518">
        <v>2</v>
      </c>
      <c r="AF4518">
        <v>1</v>
      </c>
      <c r="AH4518">
        <f t="shared" si="1074"/>
        <v>1</v>
      </c>
      <c r="AI4518">
        <f t="shared" si="1065"/>
        <v>1</v>
      </c>
      <c r="AJ4518">
        <f t="shared" si="1066"/>
        <v>-1</v>
      </c>
      <c r="AK4518">
        <f t="shared" si="1067"/>
        <v>0</v>
      </c>
      <c r="AL4518">
        <f t="shared" si="1068"/>
        <v>-1</v>
      </c>
      <c r="AM4518">
        <f t="shared" si="1069"/>
        <v>0</v>
      </c>
      <c r="AN4518">
        <f t="shared" si="1070"/>
        <v>1</v>
      </c>
      <c r="AO4518">
        <f t="shared" si="1071"/>
        <v>-1</v>
      </c>
      <c r="AP4518">
        <f t="shared" si="1072"/>
        <v>0</v>
      </c>
      <c r="AQ4518">
        <f t="shared" si="1075"/>
        <v>5</v>
      </c>
      <c r="AS4518">
        <f t="shared" si="1076"/>
        <v>3</v>
      </c>
      <c r="AT4518">
        <f t="shared" si="1077"/>
        <v>-1</v>
      </c>
      <c r="AU4518">
        <f t="shared" si="1064"/>
        <v>-2.5791783618269966</v>
      </c>
    </row>
    <row r="4519" spans="17:47">
      <c r="Q4519">
        <v>0</v>
      </c>
      <c r="R4519">
        <v>2</v>
      </c>
      <c r="S4519">
        <v>1</v>
      </c>
      <c r="T4519">
        <v>0</v>
      </c>
      <c r="U4519">
        <v>1</v>
      </c>
      <c r="V4519">
        <v>3</v>
      </c>
      <c r="W4519">
        <v>3</v>
      </c>
      <c r="X4519">
        <v>3</v>
      </c>
      <c r="Y4519">
        <v>2</v>
      </c>
      <c r="Z4519">
        <v>1</v>
      </c>
      <c r="AA4519">
        <v>0</v>
      </c>
      <c r="AB4519">
        <v>8</v>
      </c>
      <c r="AC4519">
        <f t="shared" si="1073"/>
        <v>0</v>
      </c>
      <c r="AD4519">
        <v>9</v>
      </c>
      <c r="AE4519">
        <v>0</v>
      </c>
      <c r="AF4519">
        <v>2</v>
      </c>
      <c r="AH4519">
        <f t="shared" si="1074"/>
        <v>2</v>
      </c>
      <c r="AI4519">
        <f t="shared" si="1065"/>
        <v>1</v>
      </c>
      <c r="AJ4519">
        <f t="shared" si="1066"/>
        <v>0</v>
      </c>
      <c r="AK4519">
        <f t="shared" si="1067"/>
        <v>1</v>
      </c>
      <c r="AL4519">
        <f t="shared" si="1068"/>
        <v>3</v>
      </c>
      <c r="AM4519">
        <f t="shared" si="1069"/>
        <v>3</v>
      </c>
      <c r="AN4519">
        <f t="shared" si="1070"/>
        <v>3</v>
      </c>
      <c r="AO4519">
        <f t="shared" si="1071"/>
        <v>2</v>
      </c>
      <c r="AP4519">
        <f t="shared" si="1072"/>
        <v>1</v>
      </c>
      <c r="AQ4519">
        <f t="shared" si="1075"/>
        <v>8</v>
      </c>
      <c r="AS4519">
        <f t="shared" si="1076"/>
        <v>9</v>
      </c>
      <c r="AT4519">
        <f t="shared" si="1077"/>
        <v>2</v>
      </c>
      <c r="AU4519">
        <f t="shared" si="1064"/>
        <v>5.1583567236539931</v>
      </c>
    </row>
    <row r="4520" spans="17:47">
      <c r="Q4520">
        <v>2</v>
      </c>
      <c r="R4520">
        <v>3</v>
      </c>
      <c r="S4520">
        <v>0</v>
      </c>
      <c r="T4520">
        <v>1</v>
      </c>
      <c r="U4520">
        <v>3</v>
      </c>
      <c r="V4520">
        <v>1</v>
      </c>
      <c r="W4520">
        <v>0</v>
      </c>
      <c r="X4520">
        <v>0</v>
      </c>
      <c r="Y4520">
        <v>1</v>
      </c>
      <c r="Z4520">
        <v>1</v>
      </c>
      <c r="AA4520">
        <v>3</v>
      </c>
      <c r="AB4520">
        <v>3</v>
      </c>
      <c r="AC4520">
        <f t="shared" si="1073"/>
        <v>1.8</v>
      </c>
      <c r="AD4520">
        <v>8</v>
      </c>
      <c r="AE4520">
        <v>0</v>
      </c>
      <c r="AF4520">
        <v>2</v>
      </c>
      <c r="AH4520">
        <f t="shared" si="1074"/>
        <v>1</v>
      </c>
      <c r="AI4520">
        <f t="shared" si="1065"/>
        <v>-2</v>
      </c>
      <c r="AJ4520">
        <f t="shared" si="1066"/>
        <v>-1</v>
      </c>
      <c r="AK4520">
        <f t="shared" si="1067"/>
        <v>1</v>
      </c>
      <c r="AL4520">
        <f t="shared" si="1068"/>
        <v>-1</v>
      </c>
      <c r="AM4520">
        <f t="shared" si="1069"/>
        <v>-2</v>
      </c>
      <c r="AN4520">
        <f t="shared" si="1070"/>
        <v>-2</v>
      </c>
      <c r="AO4520">
        <f t="shared" si="1071"/>
        <v>-1</v>
      </c>
      <c r="AP4520">
        <f t="shared" si="1072"/>
        <v>-1</v>
      </c>
      <c r="AQ4520">
        <f t="shared" si="1075"/>
        <v>0</v>
      </c>
      <c r="AS4520">
        <f t="shared" si="1076"/>
        <v>6.2</v>
      </c>
      <c r="AT4520">
        <f t="shared" si="1077"/>
        <v>2</v>
      </c>
      <c r="AU4520">
        <f t="shared" si="1064"/>
        <v>5.1583567236539931</v>
      </c>
    </row>
    <row r="4521" spans="17:47">
      <c r="Q4521">
        <v>0</v>
      </c>
      <c r="R4521">
        <v>0</v>
      </c>
      <c r="S4521">
        <v>1</v>
      </c>
      <c r="T4521">
        <v>0</v>
      </c>
      <c r="U4521">
        <v>0</v>
      </c>
      <c r="V4521">
        <v>0</v>
      </c>
      <c r="W4521">
        <v>2</v>
      </c>
      <c r="X4521">
        <v>1</v>
      </c>
      <c r="Y4521">
        <v>2</v>
      </c>
      <c r="Z4521">
        <v>0</v>
      </c>
      <c r="AA4521">
        <v>2</v>
      </c>
      <c r="AB4521">
        <v>2</v>
      </c>
      <c r="AC4521">
        <f t="shared" si="1073"/>
        <v>1.2</v>
      </c>
      <c r="AD4521">
        <v>2</v>
      </c>
      <c r="AE4521">
        <v>1</v>
      </c>
      <c r="AF4521">
        <v>1</v>
      </c>
      <c r="AH4521">
        <f t="shared" si="1074"/>
        <v>0</v>
      </c>
      <c r="AI4521">
        <f t="shared" si="1065"/>
        <v>1</v>
      </c>
      <c r="AJ4521">
        <f t="shared" si="1066"/>
        <v>0</v>
      </c>
      <c r="AK4521">
        <f t="shared" si="1067"/>
        <v>0</v>
      </c>
      <c r="AL4521">
        <f t="shared" si="1068"/>
        <v>0</v>
      </c>
      <c r="AM4521">
        <f t="shared" si="1069"/>
        <v>2</v>
      </c>
      <c r="AN4521">
        <f t="shared" si="1070"/>
        <v>1</v>
      </c>
      <c r="AO4521">
        <f t="shared" si="1071"/>
        <v>2</v>
      </c>
      <c r="AP4521">
        <f t="shared" si="1072"/>
        <v>0</v>
      </c>
      <c r="AQ4521">
        <f t="shared" si="1075"/>
        <v>0</v>
      </c>
      <c r="AS4521">
        <f t="shared" si="1076"/>
        <v>0.8</v>
      </c>
      <c r="AT4521">
        <f t="shared" si="1077"/>
        <v>0</v>
      </c>
      <c r="AU4521">
        <f t="shared" si="1064"/>
        <v>0</v>
      </c>
    </row>
    <row r="4522" spans="17:47">
      <c r="Q4522">
        <v>0</v>
      </c>
      <c r="R4522">
        <v>2</v>
      </c>
      <c r="S4522">
        <v>0</v>
      </c>
      <c r="T4522">
        <v>0</v>
      </c>
      <c r="U4522">
        <v>1</v>
      </c>
      <c r="V4522">
        <v>1</v>
      </c>
      <c r="W4522">
        <v>1</v>
      </c>
      <c r="X4522">
        <v>1</v>
      </c>
      <c r="Y4522">
        <v>3</v>
      </c>
      <c r="Z4522">
        <v>0</v>
      </c>
      <c r="AA4522">
        <v>2</v>
      </c>
      <c r="AB4522">
        <v>1</v>
      </c>
      <c r="AC4522">
        <f t="shared" si="1073"/>
        <v>1.2</v>
      </c>
      <c r="AD4522">
        <v>1</v>
      </c>
      <c r="AE4522">
        <v>0</v>
      </c>
      <c r="AF4522">
        <v>1</v>
      </c>
      <c r="AH4522">
        <f t="shared" si="1074"/>
        <v>2</v>
      </c>
      <c r="AI4522">
        <f t="shared" si="1065"/>
        <v>0</v>
      </c>
      <c r="AJ4522">
        <f t="shared" si="1066"/>
        <v>0</v>
      </c>
      <c r="AK4522">
        <f t="shared" si="1067"/>
        <v>1</v>
      </c>
      <c r="AL4522">
        <f t="shared" si="1068"/>
        <v>1</v>
      </c>
      <c r="AM4522">
        <f t="shared" si="1069"/>
        <v>1</v>
      </c>
      <c r="AN4522">
        <f t="shared" si="1070"/>
        <v>1</v>
      </c>
      <c r="AO4522">
        <f t="shared" si="1071"/>
        <v>3</v>
      </c>
      <c r="AP4522">
        <f t="shared" si="1072"/>
        <v>0</v>
      </c>
      <c r="AQ4522">
        <f t="shared" si="1075"/>
        <v>-1</v>
      </c>
      <c r="AS4522">
        <f t="shared" si="1076"/>
        <v>-0.19999999999999996</v>
      </c>
      <c r="AT4522">
        <f t="shared" si="1077"/>
        <v>1</v>
      </c>
      <c r="AU4522">
        <f t="shared" si="1064"/>
        <v>2.5791783618269966</v>
      </c>
    </row>
    <row r="4523" spans="17:47">
      <c r="Q4523">
        <v>1</v>
      </c>
      <c r="R4523">
        <v>2</v>
      </c>
      <c r="S4523">
        <v>2</v>
      </c>
      <c r="T4523">
        <v>1</v>
      </c>
      <c r="U4523">
        <v>2</v>
      </c>
      <c r="V4523">
        <v>0</v>
      </c>
      <c r="W4523">
        <v>0</v>
      </c>
      <c r="X4523">
        <v>1</v>
      </c>
      <c r="Y4523">
        <v>2</v>
      </c>
      <c r="Z4523">
        <v>1</v>
      </c>
      <c r="AA4523">
        <v>2</v>
      </c>
      <c r="AB4523">
        <v>13</v>
      </c>
      <c r="AC4523">
        <f t="shared" si="1073"/>
        <v>1.2</v>
      </c>
      <c r="AD4523">
        <v>6</v>
      </c>
      <c r="AE4523">
        <v>0</v>
      </c>
      <c r="AF4523">
        <v>4</v>
      </c>
      <c r="AH4523">
        <f t="shared" si="1074"/>
        <v>1</v>
      </c>
      <c r="AI4523">
        <f t="shared" si="1065"/>
        <v>1</v>
      </c>
      <c r="AJ4523">
        <f t="shared" si="1066"/>
        <v>0</v>
      </c>
      <c r="AK4523">
        <f t="shared" si="1067"/>
        <v>1</v>
      </c>
      <c r="AL4523">
        <f t="shared" si="1068"/>
        <v>-1</v>
      </c>
      <c r="AM4523">
        <f t="shared" si="1069"/>
        <v>-1</v>
      </c>
      <c r="AN4523">
        <f t="shared" si="1070"/>
        <v>0</v>
      </c>
      <c r="AO4523">
        <f t="shared" si="1071"/>
        <v>1</v>
      </c>
      <c r="AP4523">
        <f t="shared" si="1072"/>
        <v>0</v>
      </c>
      <c r="AQ4523">
        <f t="shared" si="1075"/>
        <v>11</v>
      </c>
      <c r="AS4523">
        <f t="shared" si="1076"/>
        <v>4.8</v>
      </c>
      <c r="AT4523">
        <f t="shared" si="1077"/>
        <v>4</v>
      </c>
      <c r="AU4523">
        <f t="shared" si="1064"/>
        <v>10.316713447307986</v>
      </c>
    </row>
    <row r="4524" spans="17:47">
      <c r="Q4524">
        <v>2</v>
      </c>
      <c r="R4524">
        <v>2</v>
      </c>
      <c r="S4524">
        <v>3</v>
      </c>
      <c r="T4524">
        <v>2</v>
      </c>
      <c r="U4524">
        <v>0</v>
      </c>
      <c r="V4524">
        <v>3</v>
      </c>
      <c r="W4524">
        <v>0</v>
      </c>
      <c r="X4524">
        <v>1</v>
      </c>
      <c r="Y4524">
        <v>2</v>
      </c>
      <c r="Z4524">
        <v>0</v>
      </c>
      <c r="AA4524">
        <v>2</v>
      </c>
      <c r="AB4524">
        <v>10</v>
      </c>
      <c r="AC4524">
        <f t="shared" si="1073"/>
        <v>1.2</v>
      </c>
      <c r="AD4524">
        <v>8</v>
      </c>
      <c r="AE4524">
        <v>0</v>
      </c>
      <c r="AF4524">
        <v>2</v>
      </c>
      <c r="AH4524">
        <f t="shared" si="1074"/>
        <v>0</v>
      </c>
      <c r="AI4524">
        <f t="shared" si="1065"/>
        <v>1</v>
      </c>
      <c r="AJ4524">
        <f t="shared" si="1066"/>
        <v>0</v>
      </c>
      <c r="AK4524">
        <f t="shared" si="1067"/>
        <v>-2</v>
      </c>
      <c r="AL4524">
        <f t="shared" si="1068"/>
        <v>1</v>
      </c>
      <c r="AM4524">
        <f t="shared" si="1069"/>
        <v>-2</v>
      </c>
      <c r="AN4524">
        <f t="shared" si="1070"/>
        <v>-1</v>
      </c>
      <c r="AO4524">
        <f t="shared" si="1071"/>
        <v>0</v>
      </c>
      <c r="AP4524">
        <f t="shared" si="1072"/>
        <v>-2</v>
      </c>
      <c r="AQ4524">
        <f t="shared" si="1075"/>
        <v>8</v>
      </c>
      <c r="AS4524">
        <f t="shared" si="1076"/>
        <v>6.8</v>
      </c>
      <c r="AT4524">
        <f t="shared" si="1077"/>
        <v>2</v>
      </c>
      <c r="AU4524">
        <f t="shared" si="1064"/>
        <v>5.1583567236539931</v>
      </c>
    </row>
    <row r="4525" spans="17:47">
      <c r="Q4525">
        <v>1</v>
      </c>
      <c r="R4525">
        <v>0</v>
      </c>
      <c r="S4525">
        <v>1</v>
      </c>
      <c r="T4525">
        <v>0</v>
      </c>
      <c r="U4525">
        <v>0</v>
      </c>
      <c r="V4525">
        <v>2</v>
      </c>
      <c r="W4525">
        <v>3</v>
      </c>
      <c r="X4525">
        <v>0</v>
      </c>
      <c r="Y4525">
        <v>1</v>
      </c>
      <c r="Z4525">
        <v>1</v>
      </c>
      <c r="AA4525">
        <v>1</v>
      </c>
      <c r="AB4525">
        <v>2</v>
      </c>
      <c r="AC4525">
        <f t="shared" si="1073"/>
        <v>0.6</v>
      </c>
      <c r="AD4525">
        <v>7</v>
      </c>
      <c r="AE4525">
        <v>1</v>
      </c>
      <c r="AF4525">
        <v>0</v>
      </c>
      <c r="AH4525">
        <f t="shared" si="1074"/>
        <v>-1</v>
      </c>
      <c r="AI4525">
        <f t="shared" si="1065"/>
        <v>0</v>
      </c>
      <c r="AJ4525">
        <f t="shared" si="1066"/>
        <v>-1</v>
      </c>
      <c r="AK4525">
        <f t="shared" si="1067"/>
        <v>-1</v>
      </c>
      <c r="AL4525">
        <f t="shared" si="1068"/>
        <v>1</v>
      </c>
      <c r="AM4525">
        <f t="shared" si="1069"/>
        <v>2</v>
      </c>
      <c r="AN4525">
        <f t="shared" si="1070"/>
        <v>-1</v>
      </c>
      <c r="AO4525">
        <f t="shared" si="1071"/>
        <v>0</v>
      </c>
      <c r="AP4525">
        <f t="shared" si="1072"/>
        <v>0</v>
      </c>
      <c r="AQ4525">
        <f t="shared" si="1075"/>
        <v>1</v>
      </c>
      <c r="AS4525">
        <f t="shared" si="1076"/>
        <v>6.4</v>
      </c>
      <c r="AT4525">
        <f t="shared" si="1077"/>
        <v>-1</v>
      </c>
      <c r="AU4525">
        <f t="shared" si="1064"/>
        <v>-2.5791783618269966</v>
      </c>
    </row>
    <row r="4526" spans="17:47">
      <c r="Q4526">
        <v>1</v>
      </c>
      <c r="R4526">
        <v>1</v>
      </c>
      <c r="S4526">
        <v>1</v>
      </c>
      <c r="T4526">
        <v>1</v>
      </c>
      <c r="U4526">
        <v>0</v>
      </c>
      <c r="V4526">
        <v>3</v>
      </c>
      <c r="W4526">
        <v>2</v>
      </c>
      <c r="X4526">
        <v>3</v>
      </c>
      <c r="Y4526">
        <v>0</v>
      </c>
      <c r="Z4526">
        <v>1</v>
      </c>
      <c r="AA4526">
        <v>2</v>
      </c>
      <c r="AB4526">
        <v>4</v>
      </c>
      <c r="AC4526">
        <f t="shared" si="1073"/>
        <v>1.2</v>
      </c>
      <c r="AD4526">
        <v>3</v>
      </c>
      <c r="AE4526">
        <v>1</v>
      </c>
      <c r="AF4526">
        <v>2</v>
      </c>
      <c r="AH4526">
        <f t="shared" si="1074"/>
        <v>0</v>
      </c>
      <c r="AI4526">
        <f t="shared" si="1065"/>
        <v>0</v>
      </c>
      <c r="AJ4526">
        <f t="shared" si="1066"/>
        <v>0</v>
      </c>
      <c r="AK4526">
        <f t="shared" si="1067"/>
        <v>-1</v>
      </c>
      <c r="AL4526">
        <f t="shared" si="1068"/>
        <v>2</v>
      </c>
      <c r="AM4526">
        <f t="shared" si="1069"/>
        <v>1</v>
      </c>
      <c r="AN4526">
        <f t="shared" si="1070"/>
        <v>2</v>
      </c>
      <c r="AO4526">
        <f t="shared" si="1071"/>
        <v>-1</v>
      </c>
      <c r="AP4526">
        <f t="shared" si="1072"/>
        <v>0</v>
      </c>
      <c r="AQ4526">
        <f t="shared" si="1075"/>
        <v>2</v>
      </c>
      <c r="AS4526">
        <f t="shared" si="1076"/>
        <v>1.8</v>
      </c>
      <c r="AT4526">
        <f t="shared" si="1077"/>
        <v>1</v>
      </c>
      <c r="AU4526">
        <f t="shared" si="1064"/>
        <v>2.5791783618269966</v>
      </c>
    </row>
    <row r="4527" spans="17:47">
      <c r="Q4527">
        <v>3</v>
      </c>
      <c r="R4527">
        <v>0</v>
      </c>
      <c r="S4527">
        <v>0</v>
      </c>
      <c r="T4527">
        <v>1</v>
      </c>
      <c r="U4527">
        <v>0</v>
      </c>
      <c r="V4527">
        <v>2</v>
      </c>
      <c r="W4527">
        <v>0</v>
      </c>
      <c r="X4527">
        <v>0</v>
      </c>
      <c r="Y4527">
        <v>1</v>
      </c>
      <c r="Z4527">
        <v>1</v>
      </c>
      <c r="AA4527">
        <v>1</v>
      </c>
      <c r="AB4527">
        <v>3</v>
      </c>
      <c r="AC4527">
        <f t="shared" si="1073"/>
        <v>0.6</v>
      </c>
      <c r="AD4527">
        <v>5</v>
      </c>
      <c r="AE4527">
        <v>0</v>
      </c>
      <c r="AF4527">
        <v>3</v>
      </c>
      <c r="AH4527">
        <f t="shared" si="1074"/>
        <v>-3</v>
      </c>
      <c r="AI4527">
        <f t="shared" si="1065"/>
        <v>-3</v>
      </c>
      <c r="AJ4527">
        <f t="shared" si="1066"/>
        <v>-2</v>
      </c>
      <c r="AK4527">
        <f t="shared" si="1067"/>
        <v>-3</v>
      </c>
      <c r="AL4527">
        <f t="shared" si="1068"/>
        <v>-1</v>
      </c>
      <c r="AM4527">
        <f t="shared" si="1069"/>
        <v>-3</v>
      </c>
      <c r="AN4527">
        <f t="shared" si="1070"/>
        <v>-3</v>
      </c>
      <c r="AO4527">
        <f t="shared" si="1071"/>
        <v>-2</v>
      </c>
      <c r="AP4527">
        <f t="shared" si="1072"/>
        <v>-2</v>
      </c>
      <c r="AQ4527">
        <f t="shared" si="1075"/>
        <v>2</v>
      </c>
      <c r="AS4527">
        <f t="shared" si="1076"/>
        <v>4.4000000000000004</v>
      </c>
      <c r="AT4527">
        <f t="shared" si="1077"/>
        <v>3</v>
      </c>
      <c r="AU4527">
        <f t="shared" si="1064"/>
        <v>7.7375350854809897</v>
      </c>
    </row>
    <row r="4528" spans="17:47">
      <c r="Q4528">
        <v>0</v>
      </c>
      <c r="R4528">
        <v>0</v>
      </c>
      <c r="S4528">
        <v>1</v>
      </c>
      <c r="T4528">
        <v>0</v>
      </c>
      <c r="U4528">
        <v>2</v>
      </c>
      <c r="V4528">
        <v>1</v>
      </c>
      <c r="W4528">
        <v>2</v>
      </c>
      <c r="X4528">
        <v>1</v>
      </c>
      <c r="Y4528">
        <v>2</v>
      </c>
      <c r="Z4528">
        <v>1</v>
      </c>
      <c r="AA4528">
        <v>3</v>
      </c>
      <c r="AB4528">
        <v>10</v>
      </c>
      <c r="AC4528">
        <f t="shared" si="1073"/>
        <v>1.8</v>
      </c>
      <c r="AD4528">
        <v>5</v>
      </c>
      <c r="AE4528">
        <v>1</v>
      </c>
      <c r="AF4528">
        <v>2</v>
      </c>
      <c r="AH4528">
        <f t="shared" si="1074"/>
        <v>0</v>
      </c>
      <c r="AI4528">
        <f t="shared" si="1065"/>
        <v>1</v>
      </c>
      <c r="AJ4528">
        <f t="shared" si="1066"/>
        <v>0</v>
      </c>
      <c r="AK4528">
        <f t="shared" si="1067"/>
        <v>2</v>
      </c>
      <c r="AL4528">
        <f t="shared" si="1068"/>
        <v>1</v>
      </c>
      <c r="AM4528">
        <f t="shared" si="1069"/>
        <v>2</v>
      </c>
      <c r="AN4528">
        <f t="shared" si="1070"/>
        <v>1</v>
      </c>
      <c r="AO4528">
        <f t="shared" si="1071"/>
        <v>2</v>
      </c>
      <c r="AP4528">
        <f t="shared" si="1072"/>
        <v>1</v>
      </c>
      <c r="AQ4528">
        <f t="shared" si="1075"/>
        <v>7</v>
      </c>
      <c r="AS4528">
        <f t="shared" si="1076"/>
        <v>3.2</v>
      </c>
      <c r="AT4528">
        <f t="shared" si="1077"/>
        <v>1</v>
      </c>
      <c r="AU4528">
        <f t="shared" si="1064"/>
        <v>2.5791783618269966</v>
      </c>
    </row>
    <row r="4529" spans="17:47">
      <c r="Q4529">
        <v>1</v>
      </c>
      <c r="R4529">
        <v>1</v>
      </c>
      <c r="S4529">
        <v>0</v>
      </c>
      <c r="T4529">
        <v>1</v>
      </c>
      <c r="U4529">
        <v>0</v>
      </c>
      <c r="V4529">
        <v>0</v>
      </c>
      <c r="W4529">
        <v>2</v>
      </c>
      <c r="X4529">
        <v>0</v>
      </c>
      <c r="Y4529">
        <v>0</v>
      </c>
      <c r="Z4529">
        <v>0</v>
      </c>
      <c r="AA4529">
        <v>2</v>
      </c>
      <c r="AB4529">
        <v>4</v>
      </c>
      <c r="AC4529">
        <f t="shared" si="1073"/>
        <v>1.2</v>
      </c>
      <c r="AD4529">
        <v>6</v>
      </c>
      <c r="AE4529">
        <v>1</v>
      </c>
      <c r="AF4529">
        <v>2</v>
      </c>
      <c r="AH4529">
        <f t="shared" si="1074"/>
        <v>0</v>
      </c>
      <c r="AI4529">
        <f t="shared" si="1065"/>
        <v>-1</v>
      </c>
      <c r="AJ4529">
        <f t="shared" si="1066"/>
        <v>0</v>
      </c>
      <c r="AK4529">
        <f t="shared" si="1067"/>
        <v>-1</v>
      </c>
      <c r="AL4529">
        <f t="shared" si="1068"/>
        <v>-1</v>
      </c>
      <c r="AM4529">
        <f t="shared" si="1069"/>
        <v>1</v>
      </c>
      <c r="AN4529">
        <f t="shared" si="1070"/>
        <v>-1</v>
      </c>
      <c r="AO4529">
        <f t="shared" si="1071"/>
        <v>-1</v>
      </c>
      <c r="AP4529">
        <f t="shared" si="1072"/>
        <v>-1</v>
      </c>
      <c r="AQ4529">
        <f t="shared" si="1075"/>
        <v>2</v>
      </c>
      <c r="AS4529">
        <f t="shared" si="1076"/>
        <v>4.8</v>
      </c>
      <c r="AT4529">
        <f t="shared" si="1077"/>
        <v>1</v>
      </c>
      <c r="AU4529">
        <f t="shared" si="1064"/>
        <v>2.5791783618269966</v>
      </c>
    </row>
    <row r="4530" spans="17:47">
      <c r="Q4530">
        <v>3</v>
      </c>
      <c r="R4530">
        <v>0</v>
      </c>
      <c r="S4530">
        <v>1</v>
      </c>
      <c r="T4530">
        <v>3</v>
      </c>
      <c r="U4530">
        <v>1</v>
      </c>
      <c r="V4530">
        <v>2</v>
      </c>
      <c r="W4530">
        <v>1</v>
      </c>
      <c r="X4530">
        <v>1</v>
      </c>
      <c r="Y4530">
        <v>3</v>
      </c>
      <c r="Z4530">
        <v>1</v>
      </c>
      <c r="AA4530">
        <v>3</v>
      </c>
      <c r="AB4530">
        <v>4</v>
      </c>
      <c r="AC4530">
        <f t="shared" si="1073"/>
        <v>1.8</v>
      </c>
      <c r="AD4530">
        <v>2</v>
      </c>
      <c r="AE4530">
        <v>0</v>
      </c>
      <c r="AF4530">
        <v>2</v>
      </c>
      <c r="AH4530">
        <f t="shared" si="1074"/>
        <v>-3</v>
      </c>
      <c r="AI4530">
        <f t="shared" si="1065"/>
        <v>-2</v>
      </c>
      <c r="AJ4530">
        <f t="shared" si="1066"/>
        <v>0</v>
      </c>
      <c r="AK4530">
        <f t="shared" si="1067"/>
        <v>-2</v>
      </c>
      <c r="AL4530">
        <f t="shared" si="1068"/>
        <v>-1</v>
      </c>
      <c r="AM4530">
        <f t="shared" si="1069"/>
        <v>-2</v>
      </c>
      <c r="AN4530">
        <f t="shared" si="1070"/>
        <v>-2</v>
      </c>
      <c r="AO4530">
        <f t="shared" si="1071"/>
        <v>0</v>
      </c>
      <c r="AP4530">
        <f t="shared" si="1072"/>
        <v>-2</v>
      </c>
      <c r="AQ4530">
        <f t="shared" si="1075"/>
        <v>1</v>
      </c>
      <c r="AS4530">
        <f t="shared" si="1076"/>
        <v>0.19999999999999996</v>
      </c>
      <c r="AT4530">
        <f t="shared" si="1077"/>
        <v>2</v>
      </c>
      <c r="AU4530">
        <f t="shared" si="1064"/>
        <v>5.1583567236539931</v>
      </c>
    </row>
    <row r="4531" spans="17:47">
      <c r="Q4531">
        <v>0</v>
      </c>
      <c r="R4531">
        <v>2</v>
      </c>
      <c r="S4531">
        <v>0</v>
      </c>
      <c r="T4531">
        <v>1</v>
      </c>
      <c r="U4531">
        <v>0</v>
      </c>
      <c r="V4531">
        <v>1</v>
      </c>
      <c r="W4531">
        <v>2</v>
      </c>
      <c r="X4531">
        <v>2</v>
      </c>
      <c r="Y4531">
        <v>3</v>
      </c>
      <c r="Z4531">
        <v>0</v>
      </c>
      <c r="AA4531">
        <v>2</v>
      </c>
      <c r="AB4531">
        <v>6</v>
      </c>
      <c r="AC4531">
        <f t="shared" si="1073"/>
        <v>1.2</v>
      </c>
      <c r="AD4531">
        <v>7</v>
      </c>
      <c r="AE4531">
        <v>0</v>
      </c>
      <c r="AF4531">
        <v>3</v>
      </c>
      <c r="AH4531">
        <f t="shared" si="1074"/>
        <v>2</v>
      </c>
      <c r="AI4531">
        <f t="shared" si="1065"/>
        <v>0</v>
      </c>
      <c r="AJ4531">
        <f t="shared" si="1066"/>
        <v>1</v>
      </c>
      <c r="AK4531">
        <f t="shared" si="1067"/>
        <v>0</v>
      </c>
      <c r="AL4531">
        <f t="shared" si="1068"/>
        <v>1</v>
      </c>
      <c r="AM4531">
        <f t="shared" si="1069"/>
        <v>2</v>
      </c>
      <c r="AN4531">
        <f t="shared" si="1070"/>
        <v>2</v>
      </c>
      <c r="AO4531">
        <f t="shared" si="1071"/>
        <v>3</v>
      </c>
      <c r="AP4531">
        <f t="shared" si="1072"/>
        <v>0</v>
      </c>
      <c r="AQ4531">
        <f t="shared" si="1075"/>
        <v>4</v>
      </c>
      <c r="AS4531">
        <f t="shared" si="1076"/>
        <v>5.8</v>
      </c>
      <c r="AT4531">
        <f t="shared" si="1077"/>
        <v>3</v>
      </c>
      <c r="AU4531">
        <f t="shared" si="1064"/>
        <v>7.7375350854809897</v>
      </c>
    </row>
    <row r="4532" spans="17:47">
      <c r="Q4532">
        <v>1</v>
      </c>
      <c r="R4532">
        <v>1</v>
      </c>
      <c r="S4532">
        <v>1</v>
      </c>
      <c r="T4532">
        <v>0</v>
      </c>
      <c r="U4532">
        <v>2</v>
      </c>
      <c r="V4532">
        <v>4</v>
      </c>
      <c r="W4532">
        <v>2</v>
      </c>
      <c r="X4532">
        <v>0</v>
      </c>
      <c r="Y4532">
        <v>1</v>
      </c>
      <c r="Z4532">
        <v>1</v>
      </c>
      <c r="AA4532">
        <v>0</v>
      </c>
      <c r="AB4532">
        <v>1</v>
      </c>
      <c r="AC4532">
        <f t="shared" si="1073"/>
        <v>0</v>
      </c>
      <c r="AD4532">
        <v>7</v>
      </c>
      <c r="AE4532">
        <v>0</v>
      </c>
      <c r="AF4532">
        <v>1</v>
      </c>
      <c r="AH4532">
        <f t="shared" si="1074"/>
        <v>0</v>
      </c>
      <c r="AI4532">
        <f t="shared" si="1065"/>
        <v>0</v>
      </c>
      <c r="AJ4532">
        <f t="shared" si="1066"/>
        <v>-1</v>
      </c>
      <c r="AK4532">
        <f t="shared" si="1067"/>
        <v>1</v>
      </c>
      <c r="AL4532">
        <f t="shared" si="1068"/>
        <v>3</v>
      </c>
      <c r="AM4532">
        <f t="shared" si="1069"/>
        <v>1</v>
      </c>
      <c r="AN4532">
        <f t="shared" si="1070"/>
        <v>-1</v>
      </c>
      <c r="AO4532">
        <f t="shared" si="1071"/>
        <v>0</v>
      </c>
      <c r="AP4532">
        <f t="shared" si="1072"/>
        <v>0</v>
      </c>
      <c r="AQ4532">
        <f t="shared" si="1075"/>
        <v>1</v>
      </c>
      <c r="AS4532">
        <f t="shared" si="1076"/>
        <v>7</v>
      </c>
      <c r="AT4532">
        <f t="shared" si="1077"/>
        <v>1</v>
      </c>
      <c r="AU4532">
        <f t="shared" si="1064"/>
        <v>2.5791783618269966</v>
      </c>
    </row>
    <row r="4533" spans="17:47">
      <c r="Q4533">
        <v>2</v>
      </c>
      <c r="R4533">
        <v>2</v>
      </c>
      <c r="S4533">
        <v>0</v>
      </c>
      <c r="T4533">
        <v>0</v>
      </c>
      <c r="U4533">
        <v>0</v>
      </c>
      <c r="V4533">
        <v>0</v>
      </c>
      <c r="W4533">
        <v>1</v>
      </c>
      <c r="X4533">
        <v>0</v>
      </c>
      <c r="Y4533">
        <v>3</v>
      </c>
      <c r="Z4533">
        <v>1</v>
      </c>
      <c r="AA4533">
        <v>1</v>
      </c>
      <c r="AB4533">
        <v>9</v>
      </c>
      <c r="AC4533">
        <f t="shared" si="1073"/>
        <v>0.6</v>
      </c>
      <c r="AD4533">
        <v>2</v>
      </c>
      <c r="AE4533">
        <v>1</v>
      </c>
      <c r="AF4533">
        <v>2</v>
      </c>
      <c r="AH4533">
        <f t="shared" si="1074"/>
        <v>0</v>
      </c>
      <c r="AI4533">
        <f t="shared" si="1065"/>
        <v>-2</v>
      </c>
      <c r="AJ4533">
        <f t="shared" si="1066"/>
        <v>-2</v>
      </c>
      <c r="AK4533">
        <f t="shared" si="1067"/>
        <v>-2</v>
      </c>
      <c r="AL4533">
        <f t="shared" si="1068"/>
        <v>-2</v>
      </c>
      <c r="AM4533">
        <f t="shared" si="1069"/>
        <v>-1</v>
      </c>
      <c r="AN4533">
        <f t="shared" si="1070"/>
        <v>-2</v>
      </c>
      <c r="AO4533">
        <f t="shared" si="1071"/>
        <v>1</v>
      </c>
      <c r="AP4533">
        <f t="shared" si="1072"/>
        <v>-1</v>
      </c>
      <c r="AQ4533">
        <f t="shared" si="1075"/>
        <v>8</v>
      </c>
      <c r="AS4533">
        <f t="shared" si="1076"/>
        <v>1.4</v>
      </c>
      <c r="AT4533">
        <f t="shared" si="1077"/>
        <v>1</v>
      </c>
      <c r="AU4533">
        <f t="shared" si="1064"/>
        <v>2.5791783618269966</v>
      </c>
    </row>
    <row r="4534" spans="17:47">
      <c r="Q4534">
        <v>2</v>
      </c>
      <c r="R4534">
        <v>3</v>
      </c>
      <c r="S4534">
        <v>0</v>
      </c>
      <c r="T4534">
        <v>1</v>
      </c>
      <c r="U4534">
        <v>1</v>
      </c>
      <c r="V4534">
        <v>1</v>
      </c>
      <c r="W4534">
        <v>1</v>
      </c>
      <c r="X4534">
        <v>0</v>
      </c>
      <c r="Y4534">
        <v>0</v>
      </c>
      <c r="Z4534">
        <v>1</v>
      </c>
      <c r="AA4534">
        <v>0</v>
      </c>
      <c r="AB4534">
        <v>5</v>
      </c>
      <c r="AC4534">
        <f t="shared" si="1073"/>
        <v>0</v>
      </c>
      <c r="AD4534">
        <v>4</v>
      </c>
      <c r="AE4534">
        <v>0</v>
      </c>
      <c r="AF4534">
        <v>6</v>
      </c>
      <c r="AH4534">
        <f t="shared" si="1074"/>
        <v>1</v>
      </c>
      <c r="AI4534">
        <f t="shared" si="1065"/>
        <v>-2</v>
      </c>
      <c r="AJ4534">
        <f t="shared" si="1066"/>
        <v>-1</v>
      </c>
      <c r="AK4534">
        <f t="shared" si="1067"/>
        <v>-1</v>
      </c>
      <c r="AL4534">
        <f t="shared" si="1068"/>
        <v>-1</v>
      </c>
      <c r="AM4534">
        <f t="shared" si="1069"/>
        <v>-1</v>
      </c>
      <c r="AN4534">
        <f t="shared" si="1070"/>
        <v>-2</v>
      </c>
      <c r="AO4534">
        <f t="shared" si="1071"/>
        <v>-2</v>
      </c>
      <c r="AP4534">
        <f t="shared" si="1072"/>
        <v>-1</v>
      </c>
      <c r="AQ4534">
        <f t="shared" si="1075"/>
        <v>5</v>
      </c>
      <c r="AS4534">
        <f t="shared" si="1076"/>
        <v>4</v>
      </c>
      <c r="AT4534">
        <f t="shared" si="1077"/>
        <v>6</v>
      </c>
      <c r="AU4534">
        <f t="shared" si="1064"/>
        <v>15.475070170961979</v>
      </c>
    </row>
    <row r="4535" spans="17:47">
      <c r="Q4535">
        <v>2</v>
      </c>
      <c r="R4535">
        <v>0</v>
      </c>
      <c r="S4535">
        <v>1</v>
      </c>
      <c r="T4535">
        <v>2</v>
      </c>
      <c r="U4535">
        <v>0</v>
      </c>
      <c r="V4535">
        <v>1</v>
      </c>
      <c r="W4535">
        <v>0</v>
      </c>
      <c r="X4535">
        <v>2</v>
      </c>
      <c r="Y4535">
        <v>1</v>
      </c>
      <c r="Z4535">
        <v>1</v>
      </c>
      <c r="AA4535">
        <v>1</v>
      </c>
      <c r="AB4535">
        <v>4</v>
      </c>
      <c r="AC4535">
        <f t="shared" si="1073"/>
        <v>0.6</v>
      </c>
      <c r="AD4535">
        <v>5</v>
      </c>
      <c r="AE4535">
        <v>0</v>
      </c>
      <c r="AF4535">
        <v>1</v>
      </c>
      <c r="AH4535">
        <f t="shared" si="1074"/>
        <v>-2</v>
      </c>
      <c r="AI4535">
        <f t="shared" si="1065"/>
        <v>-1</v>
      </c>
      <c r="AJ4535">
        <f t="shared" si="1066"/>
        <v>0</v>
      </c>
      <c r="AK4535">
        <f t="shared" si="1067"/>
        <v>-2</v>
      </c>
      <c r="AL4535">
        <f t="shared" si="1068"/>
        <v>-1</v>
      </c>
      <c r="AM4535">
        <f t="shared" si="1069"/>
        <v>-2</v>
      </c>
      <c r="AN4535">
        <f t="shared" si="1070"/>
        <v>0</v>
      </c>
      <c r="AO4535">
        <f t="shared" si="1071"/>
        <v>-1</v>
      </c>
      <c r="AP4535">
        <f t="shared" si="1072"/>
        <v>-1</v>
      </c>
      <c r="AQ4535">
        <f t="shared" si="1075"/>
        <v>3</v>
      </c>
      <c r="AS4535">
        <f t="shared" si="1076"/>
        <v>4.4000000000000004</v>
      </c>
      <c r="AT4535">
        <f t="shared" si="1077"/>
        <v>1</v>
      </c>
      <c r="AU4535">
        <f t="shared" si="1064"/>
        <v>2.5791783618269966</v>
      </c>
    </row>
    <row r="4536" spans="17:47">
      <c r="Q4536">
        <v>0</v>
      </c>
      <c r="R4536">
        <v>0</v>
      </c>
      <c r="S4536">
        <v>1</v>
      </c>
      <c r="T4536">
        <v>3</v>
      </c>
      <c r="U4536">
        <v>0</v>
      </c>
      <c r="V4536">
        <v>1</v>
      </c>
      <c r="W4536">
        <v>1</v>
      </c>
      <c r="X4536">
        <v>1</v>
      </c>
      <c r="Y4536">
        <v>2</v>
      </c>
      <c r="Z4536">
        <v>0</v>
      </c>
      <c r="AA4536">
        <v>0</v>
      </c>
      <c r="AB4536">
        <v>7</v>
      </c>
      <c r="AC4536">
        <f t="shared" si="1073"/>
        <v>0</v>
      </c>
      <c r="AD4536">
        <v>9</v>
      </c>
      <c r="AE4536">
        <v>0</v>
      </c>
      <c r="AF4536">
        <v>0</v>
      </c>
      <c r="AH4536">
        <f t="shared" si="1074"/>
        <v>0</v>
      </c>
      <c r="AI4536">
        <f t="shared" si="1065"/>
        <v>1</v>
      </c>
      <c r="AJ4536">
        <f t="shared" si="1066"/>
        <v>3</v>
      </c>
      <c r="AK4536">
        <f t="shared" si="1067"/>
        <v>0</v>
      </c>
      <c r="AL4536">
        <f t="shared" si="1068"/>
        <v>1</v>
      </c>
      <c r="AM4536">
        <f t="shared" si="1069"/>
        <v>1</v>
      </c>
      <c r="AN4536">
        <f t="shared" si="1070"/>
        <v>1</v>
      </c>
      <c r="AO4536">
        <f t="shared" si="1071"/>
        <v>2</v>
      </c>
      <c r="AP4536">
        <f t="shared" si="1072"/>
        <v>0</v>
      </c>
      <c r="AQ4536">
        <f t="shared" si="1075"/>
        <v>7</v>
      </c>
      <c r="AS4536">
        <f t="shared" si="1076"/>
        <v>9</v>
      </c>
      <c r="AT4536">
        <f t="shared" si="1077"/>
        <v>0</v>
      </c>
      <c r="AU4536">
        <f t="shared" si="1064"/>
        <v>0</v>
      </c>
    </row>
    <row r="4537" spans="17:47">
      <c r="Q4537">
        <v>2</v>
      </c>
      <c r="R4537">
        <v>0</v>
      </c>
      <c r="S4537">
        <v>0</v>
      </c>
      <c r="T4537">
        <v>1</v>
      </c>
      <c r="U4537">
        <v>0</v>
      </c>
      <c r="V4537">
        <v>2</v>
      </c>
      <c r="W4537">
        <v>0</v>
      </c>
      <c r="X4537">
        <v>3</v>
      </c>
      <c r="Y4537">
        <v>1</v>
      </c>
      <c r="Z4537">
        <v>1</v>
      </c>
      <c r="AA4537">
        <v>0</v>
      </c>
      <c r="AB4537">
        <v>8</v>
      </c>
      <c r="AC4537">
        <f t="shared" si="1073"/>
        <v>0</v>
      </c>
      <c r="AD4537">
        <v>6</v>
      </c>
      <c r="AE4537">
        <v>1</v>
      </c>
      <c r="AF4537">
        <v>5</v>
      </c>
      <c r="AH4537">
        <f t="shared" si="1074"/>
        <v>-2</v>
      </c>
      <c r="AI4537">
        <f t="shared" si="1065"/>
        <v>-2</v>
      </c>
      <c r="AJ4537">
        <f t="shared" si="1066"/>
        <v>-1</v>
      </c>
      <c r="AK4537">
        <f t="shared" si="1067"/>
        <v>-2</v>
      </c>
      <c r="AL4537">
        <f t="shared" si="1068"/>
        <v>0</v>
      </c>
      <c r="AM4537">
        <f t="shared" si="1069"/>
        <v>-2</v>
      </c>
      <c r="AN4537">
        <f t="shared" si="1070"/>
        <v>1</v>
      </c>
      <c r="AO4537">
        <f t="shared" si="1071"/>
        <v>-1</v>
      </c>
      <c r="AP4537">
        <f t="shared" si="1072"/>
        <v>-1</v>
      </c>
      <c r="AQ4537">
        <f t="shared" si="1075"/>
        <v>8</v>
      </c>
      <c r="AS4537">
        <f t="shared" si="1076"/>
        <v>6</v>
      </c>
      <c r="AT4537">
        <f t="shared" si="1077"/>
        <v>4</v>
      </c>
      <c r="AU4537">
        <f t="shared" si="1064"/>
        <v>10.316713447307986</v>
      </c>
    </row>
    <row r="4538" spans="17:47">
      <c r="Q4538">
        <v>1</v>
      </c>
      <c r="R4538">
        <v>1</v>
      </c>
      <c r="S4538">
        <v>2</v>
      </c>
      <c r="T4538">
        <v>0</v>
      </c>
      <c r="U4538">
        <v>2</v>
      </c>
      <c r="V4538">
        <v>4</v>
      </c>
      <c r="W4538">
        <v>1</v>
      </c>
      <c r="X4538">
        <v>4</v>
      </c>
      <c r="Y4538">
        <v>4</v>
      </c>
      <c r="Z4538">
        <v>2</v>
      </c>
      <c r="AA4538">
        <v>2</v>
      </c>
      <c r="AB4538">
        <v>3</v>
      </c>
      <c r="AC4538">
        <f t="shared" si="1073"/>
        <v>1.2</v>
      </c>
      <c r="AD4538">
        <v>8</v>
      </c>
      <c r="AE4538">
        <v>1</v>
      </c>
      <c r="AF4538">
        <v>2</v>
      </c>
      <c r="AH4538">
        <f t="shared" si="1074"/>
        <v>0</v>
      </c>
      <c r="AI4538">
        <f t="shared" si="1065"/>
        <v>1</v>
      </c>
      <c r="AJ4538">
        <f t="shared" si="1066"/>
        <v>-1</v>
      </c>
      <c r="AK4538">
        <f t="shared" si="1067"/>
        <v>1</v>
      </c>
      <c r="AL4538">
        <f t="shared" si="1068"/>
        <v>3</v>
      </c>
      <c r="AM4538">
        <f t="shared" si="1069"/>
        <v>0</v>
      </c>
      <c r="AN4538">
        <f t="shared" si="1070"/>
        <v>3</v>
      </c>
      <c r="AO4538">
        <f t="shared" si="1071"/>
        <v>3</v>
      </c>
      <c r="AP4538">
        <f t="shared" si="1072"/>
        <v>1</v>
      </c>
      <c r="AQ4538">
        <f t="shared" si="1075"/>
        <v>1</v>
      </c>
      <c r="AS4538">
        <f t="shared" si="1076"/>
        <v>6.8</v>
      </c>
      <c r="AT4538">
        <f t="shared" si="1077"/>
        <v>1</v>
      </c>
      <c r="AU4538">
        <f t="shared" si="1064"/>
        <v>2.5791783618269966</v>
      </c>
    </row>
    <row r="4539" spans="17:47">
      <c r="Q4539">
        <v>0</v>
      </c>
      <c r="R4539">
        <v>3</v>
      </c>
      <c r="S4539">
        <v>0</v>
      </c>
      <c r="T4539">
        <v>1</v>
      </c>
      <c r="U4539">
        <v>4</v>
      </c>
      <c r="V4539">
        <v>2</v>
      </c>
      <c r="W4539">
        <v>0</v>
      </c>
      <c r="X4539">
        <v>0</v>
      </c>
      <c r="Y4539">
        <v>2</v>
      </c>
      <c r="Z4539">
        <v>2</v>
      </c>
      <c r="AA4539">
        <v>1</v>
      </c>
      <c r="AB4539">
        <v>9</v>
      </c>
      <c r="AC4539">
        <f t="shared" si="1073"/>
        <v>0.6</v>
      </c>
      <c r="AD4539">
        <v>3</v>
      </c>
      <c r="AE4539">
        <v>1</v>
      </c>
      <c r="AF4539">
        <v>2</v>
      </c>
      <c r="AH4539">
        <f t="shared" si="1074"/>
        <v>3</v>
      </c>
      <c r="AI4539">
        <f t="shared" si="1065"/>
        <v>0</v>
      </c>
      <c r="AJ4539">
        <f t="shared" si="1066"/>
        <v>1</v>
      </c>
      <c r="AK4539">
        <f t="shared" si="1067"/>
        <v>4</v>
      </c>
      <c r="AL4539">
        <f t="shared" si="1068"/>
        <v>2</v>
      </c>
      <c r="AM4539">
        <f t="shared" si="1069"/>
        <v>0</v>
      </c>
      <c r="AN4539">
        <f t="shared" si="1070"/>
        <v>0</v>
      </c>
      <c r="AO4539">
        <f t="shared" si="1071"/>
        <v>2</v>
      </c>
      <c r="AP4539">
        <f t="shared" si="1072"/>
        <v>2</v>
      </c>
      <c r="AQ4539">
        <f t="shared" si="1075"/>
        <v>8</v>
      </c>
      <c r="AS4539">
        <f t="shared" si="1076"/>
        <v>2.4</v>
      </c>
      <c r="AT4539">
        <f t="shared" si="1077"/>
        <v>1</v>
      </c>
      <c r="AU4539">
        <f t="shared" si="1064"/>
        <v>2.5791783618269966</v>
      </c>
    </row>
    <row r="4540" spans="17:47">
      <c r="Q4540">
        <v>2</v>
      </c>
      <c r="R4540">
        <v>3</v>
      </c>
      <c r="S4540">
        <v>2</v>
      </c>
      <c r="T4540">
        <v>2</v>
      </c>
      <c r="U4540">
        <v>1</v>
      </c>
      <c r="V4540">
        <v>0</v>
      </c>
      <c r="W4540">
        <v>1</v>
      </c>
      <c r="X4540">
        <v>1</v>
      </c>
      <c r="Y4540">
        <v>2</v>
      </c>
      <c r="Z4540">
        <v>3</v>
      </c>
      <c r="AA4540">
        <v>1</v>
      </c>
      <c r="AB4540">
        <v>3</v>
      </c>
      <c r="AC4540">
        <f t="shared" si="1073"/>
        <v>0.6</v>
      </c>
      <c r="AD4540">
        <v>4</v>
      </c>
      <c r="AE4540">
        <v>1</v>
      </c>
      <c r="AF4540">
        <v>1</v>
      </c>
      <c r="AH4540">
        <f t="shared" si="1074"/>
        <v>1</v>
      </c>
      <c r="AI4540">
        <f t="shared" si="1065"/>
        <v>0</v>
      </c>
      <c r="AJ4540">
        <f t="shared" si="1066"/>
        <v>0</v>
      </c>
      <c r="AK4540">
        <f t="shared" si="1067"/>
        <v>-1</v>
      </c>
      <c r="AL4540">
        <f t="shared" si="1068"/>
        <v>-2</v>
      </c>
      <c r="AM4540">
        <f t="shared" si="1069"/>
        <v>-1</v>
      </c>
      <c r="AN4540">
        <f t="shared" si="1070"/>
        <v>-1</v>
      </c>
      <c r="AO4540">
        <f t="shared" si="1071"/>
        <v>0</v>
      </c>
      <c r="AP4540">
        <f t="shared" si="1072"/>
        <v>1</v>
      </c>
      <c r="AQ4540">
        <f t="shared" si="1075"/>
        <v>2</v>
      </c>
      <c r="AS4540">
        <f t="shared" si="1076"/>
        <v>3.4</v>
      </c>
      <c r="AT4540">
        <f t="shared" si="1077"/>
        <v>0</v>
      </c>
      <c r="AU4540">
        <f t="shared" si="1064"/>
        <v>0</v>
      </c>
    </row>
    <row r="4541" spans="17:47">
      <c r="Q4541">
        <v>0</v>
      </c>
      <c r="R4541">
        <v>1</v>
      </c>
      <c r="S4541">
        <v>0</v>
      </c>
      <c r="T4541">
        <v>2</v>
      </c>
      <c r="U4541">
        <v>4</v>
      </c>
      <c r="V4541">
        <v>0</v>
      </c>
      <c r="W4541">
        <v>1</v>
      </c>
      <c r="X4541">
        <v>0</v>
      </c>
      <c r="Y4541">
        <v>1</v>
      </c>
      <c r="Z4541">
        <v>3</v>
      </c>
      <c r="AA4541">
        <v>1</v>
      </c>
      <c r="AB4541">
        <v>4</v>
      </c>
      <c r="AC4541">
        <f t="shared" si="1073"/>
        <v>0.6</v>
      </c>
      <c r="AD4541">
        <v>7</v>
      </c>
      <c r="AE4541">
        <v>0</v>
      </c>
      <c r="AF4541">
        <v>0</v>
      </c>
      <c r="AH4541">
        <f t="shared" si="1074"/>
        <v>1</v>
      </c>
      <c r="AI4541">
        <f t="shared" si="1065"/>
        <v>0</v>
      </c>
      <c r="AJ4541">
        <f t="shared" si="1066"/>
        <v>2</v>
      </c>
      <c r="AK4541">
        <f t="shared" si="1067"/>
        <v>4</v>
      </c>
      <c r="AL4541">
        <f t="shared" si="1068"/>
        <v>0</v>
      </c>
      <c r="AM4541">
        <f t="shared" si="1069"/>
        <v>1</v>
      </c>
      <c r="AN4541">
        <f t="shared" si="1070"/>
        <v>0</v>
      </c>
      <c r="AO4541">
        <f t="shared" si="1071"/>
        <v>1</v>
      </c>
      <c r="AP4541">
        <f t="shared" si="1072"/>
        <v>3</v>
      </c>
      <c r="AQ4541">
        <f t="shared" si="1075"/>
        <v>3</v>
      </c>
      <c r="AS4541">
        <f t="shared" si="1076"/>
        <v>6.4</v>
      </c>
      <c r="AT4541">
        <f t="shared" si="1077"/>
        <v>0</v>
      </c>
      <c r="AU4541">
        <f t="shared" si="1064"/>
        <v>0</v>
      </c>
    </row>
    <row r="4542" spans="17:47">
      <c r="Q4542">
        <v>1</v>
      </c>
      <c r="R4542">
        <v>0</v>
      </c>
      <c r="S4542">
        <v>1</v>
      </c>
      <c r="T4542">
        <v>2</v>
      </c>
      <c r="U4542">
        <v>2</v>
      </c>
      <c r="V4542">
        <v>0</v>
      </c>
      <c r="W4542">
        <v>1</v>
      </c>
      <c r="X4542">
        <v>1</v>
      </c>
      <c r="Y4542">
        <v>0</v>
      </c>
      <c r="Z4542">
        <v>0</v>
      </c>
      <c r="AA4542">
        <v>0</v>
      </c>
      <c r="AB4542">
        <v>2</v>
      </c>
      <c r="AC4542">
        <f t="shared" si="1073"/>
        <v>0</v>
      </c>
      <c r="AD4542">
        <v>3</v>
      </c>
      <c r="AE4542">
        <v>3</v>
      </c>
      <c r="AF4542">
        <v>0</v>
      </c>
      <c r="AH4542">
        <f t="shared" si="1074"/>
        <v>-1</v>
      </c>
      <c r="AI4542">
        <f t="shared" si="1065"/>
        <v>0</v>
      </c>
      <c r="AJ4542">
        <f t="shared" si="1066"/>
        <v>1</v>
      </c>
      <c r="AK4542">
        <f t="shared" si="1067"/>
        <v>1</v>
      </c>
      <c r="AL4542">
        <f t="shared" si="1068"/>
        <v>-1</v>
      </c>
      <c r="AM4542">
        <f t="shared" si="1069"/>
        <v>0</v>
      </c>
      <c r="AN4542">
        <f t="shared" si="1070"/>
        <v>0</v>
      </c>
      <c r="AO4542">
        <f t="shared" si="1071"/>
        <v>-1</v>
      </c>
      <c r="AP4542">
        <f t="shared" si="1072"/>
        <v>-1</v>
      </c>
      <c r="AQ4542">
        <f t="shared" si="1075"/>
        <v>2</v>
      </c>
      <c r="AS4542">
        <f t="shared" si="1076"/>
        <v>3</v>
      </c>
      <c r="AT4542">
        <f t="shared" si="1077"/>
        <v>-3</v>
      </c>
      <c r="AU4542">
        <f t="shared" si="1064"/>
        <v>-7.7375350854809897</v>
      </c>
    </row>
    <row r="4543" spans="17:47">
      <c r="Q4543">
        <v>1</v>
      </c>
      <c r="R4543">
        <v>1</v>
      </c>
      <c r="S4543">
        <v>1</v>
      </c>
      <c r="T4543">
        <v>3</v>
      </c>
      <c r="U4543">
        <v>0</v>
      </c>
      <c r="V4543">
        <v>0</v>
      </c>
      <c r="W4543">
        <v>1</v>
      </c>
      <c r="X4543">
        <v>1</v>
      </c>
      <c r="Y4543">
        <v>1</v>
      </c>
      <c r="Z4543">
        <v>1</v>
      </c>
      <c r="AA4543">
        <v>1</v>
      </c>
      <c r="AB4543">
        <v>3</v>
      </c>
      <c r="AC4543">
        <f t="shared" si="1073"/>
        <v>0.6</v>
      </c>
      <c r="AD4543">
        <v>9</v>
      </c>
      <c r="AE4543">
        <v>0</v>
      </c>
      <c r="AF4543">
        <v>4</v>
      </c>
      <c r="AH4543">
        <f t="shared" si="1074"/>
        <v>0</v>
      </c>
      <c r="AI4543">
        <f t="shared" si="1065"/>
        <v>0</v>
      </c>
      <c r="AJ4543">
        <f t="shared" si="1066"/>
        <v>2</v>
      </c>
      <c r="AK4543">
        <f t="shared" si="1067"/>
        <v>-1</v>
      </c>
      <c r="AL4543">
        <f t="shared" si="1068"/>
        <v>-1</v>
      </c>
      <c r="AM4543">
        <f t="shared" si="1069"/>
        <v>0</v>
      </c>
      <c r="AN4543">
        <f t="shared" si="1070"/>
        <v>0</v>
      </c>
      <c r="AO4543">
        <f t="shared" si="1071"/>
        <v>0</v>
      </c>
      <c r="AP4543">
        <f t="shared" si="1072"/>
        <v>0</v>
      </c>
      <c r="AQ4543">
        <f t="shared" si="1075"/>
        <v>2</v>
      </c>
      <c r="AS4543">
        <f t="shared" si="1076"/>
        <v>8.4</v>
      </c>
      <c r="AT4543">
        <f t="shared" si="1077"/>
        <v>4</v>
      </c>
      <c r="AU4543">
        <f t="shared" si="1064"/>
        <v>10.316713447307986</v>
      </c>
    </row>
    <row r="4544" spans="17:47">
      <c r="Q4544">
        <v>0</v>
      </c>
      <c r="R4544">
        <v>0</v>
      </c>
      <c r="S4544">
        <v>2</v>
      </c>
      <c r="T4544">
        <v>2</v>
      </c>
      <c r="U4544">
        <v>2</v>
      </c>
      <c r="V4544">
        <v>0</v>
      </c>
      <c r="W4544">
        <v>0</v>
      </c>
      <c r="X4544">
        <v>0</v>
      </c>
      <c r="Y4544">
        <v>1</v>
      </c>
      <c r="Z4544">
        <v>1</v>
      </c>
      <c r="AA4544">
        <v>0</v>
      </c>
      <c r="AB4544">
        <v>3</v>
      </c>
      <c r="AC4544">
        <f t="shared" si="1073"/>
        <v>0</v>
      </c>
      <c r="AD4544">
        <v>5</v>
      </c>
      <c r="AE4544">
        <v>1</v>
      </c>
      <c r="AF4544">
        <v>0</v>
      </c>
      <c r="AH4544">
        <f t="shared" si="1074"/>
        <v>0</v>
      </c>
      <c r="AI4544">
        <f t="shared" si="1065"/>
        <v>2</v>
      </c>
      <c r="AJ4544">
        <f t="shared" si="1066"/>
        <v>2</v>
      </c>
      <c r="AK4544">
        <f t="shared" si="1067"/>
        <v>2</v>
      </c>
      <c r="AL4544">
        <f t="shared" si="1068"/>
        <v>0</v>
      </c>
      <c r="AM4544">
        <f t="shared" si="1069"/>
        <v>0</v>
      </c>
      <c r="AN4544">
        <f t="shared" si="1070"/>
        <v>0</v>
      </c>
      <c r="AO4544">
        <f t="shared" si="1071"/>
        <v>1</v>
      </c>
      <c r="AP4544">
        <f t="shared" si="1072"/>
        <v>1</v>
      </c>
      <c r="AQ4544">
        <f t="shared" si="1075"/>
        <v>3</v>
      </c>
      <c r="AS4544">
        <f t="shared" si="1076"/>
        <v>5</v>
      </c>
      <c r="AT4544">
        <f t="shared" si="1077"/>
        <v>-1</v>
      </c>
      <c r="AU4544">
        <f t="shared" ref="AU4544:AU4607" si="1078">AT4544*10107.8/3919</f>
        <v>-2.5791783618269966</v>
      </c>
    </row>
    <row r="4545" spans="17:47">
      <c r="Q4545">
        <v>0</v>
      </c>
      <c r="R4545">
        <v>1</v>
      </c>
      <c r="S4545">
        <v>2</v>
      </c>
      <c r="T4545">
        <v>1</v>
      </c>
      <c r="U4545">
        <v>0</v>
      </c>
      <c r="V4545">
        <v>3</v>
      </c>
      <c r="W4545">
        <v>0</v>
      </c>
      <c r="X4545">
        <v>2</v>
      </c>
      <c r="Y4545">
        <v>1</v>
      </c>
      <c r="Z4545">
        <v>1</v>
      </c>
      <c r="AA4545">
        <v>2</v>
      </c>
      <c r="AB4545">
        <v>4</v>
      </c>
      <c r="AC4545">
        <f t="shared" si="1073"/>
        <v>1.2</v>
      </c>
      <c r="AD4545">
        <v>7</v>
      </c>
      <c r="AE4545">
        <v>2</v>
      </c>
      <c r="AF4545">
        <v>2</v>
      </c>
      <c r="AH4545">
        <f t="shared" si="1074"/>
        <v>1</v>
      </c>
      <c r="AI4545">
        <f t="shared" si="1065"/>
        <v>2</v>
      </c>
      <c r="AJ4545">
        <f t="shared" si="1066"/>
        <v>1</v>
      </c>
      <c r="AK4545">
        <f t="shared" si="1067"/>
        <v>0</v>
      </c>
      <c r="AL4545">
        <f t="shared" si="1068"/>
        <v>3</v>
      </c>
      <c r="AM4545">
        <f t="shared" si="1069"/>
        <v>0</v>
      </c>
      <c r="AN4545">
        <f t="shared" si="1070"/>
        <v>2</v>
      </c>
      <c r="AO4545">
        <f t="shared" si="1071"/>
        <v>1</v>
      </c>
      <c r="AP4545">
        <f t="shared" si="1072"/>
        <v>1</v>
      </c>
      <c r="AQ4545">
        <f t="shared" si="1075"/>
        <v>2</v>
      </c>
      <c r="AS4545">
        <f t="shared" si="1076"/>
        <v>5.8</v>
      </c>
      <c r="AT4545">
        <f t="shared" si="1077"/>
        <v>0</v>
      </c>
      <c r="AU4545">
        <f t="shared" si="1078"/>
        <v>0</v>
      </c>
    </row>
    <row r="4546" spans="17:47">
      <c r="Q4546">
        <v>0</v>
      </c>
      <c r="R4546">
        <v>0</v>
      </c>
      <c r="S4546">
        <v>1</v>
      </c>
      <c r="T4546">
        <v>0</v>
      </c>
      <c r="U4546">
        <v>0</v>
      </c>
      <c r="V4546">
        <v>5</v>
      </c>
      <c r="W4546">
        <v>0</v>
      </c>
      <c r="X4546">
        <v>3</v>
      </c>
      <c r="Y4546">
        <v>2</v>
      </c>
      <c r="Z4546">
        <v>1</v>
      </c>
      <c r="AA4546">
        <v>0</v>
      </c>
      <c r="AB4546">
        <v>3</v>
      </c>
      <c r="AC4546">
        <f t="shared" si="1073"/>
        <v>0</v>
      </c>
      <c r="AD4546">
        <v>4</v>
      </c>
      <c r="AE4546">
        <v>1</v>
      </c>
      <c r="AF4546">
        <v>1</v>
      </c>
      <c r="AH4546">
        <f t="shared" si="1074"/>
        <v>0</v>
      </c>
      <c r="AI4546">
        <f t="shared" si="1065"/>
        <v>1</v>
      </c>
      <c r="AJ4546">
        <f t="shared" si="1066"/>
        <v>0</v>
      </c>
      <c r="AK4546">
        <f t="shared" si="1067"/>
        <v>0</v>
      </c>
      <c r="AL4546">
        <f t="shared" si="1068"/>
        <v>5</v>
      </c>
      <c r="AM4546">
        <f t="shared" si="1069"/>
        <v>0</v>
      </c>
      <c r="AN4546">
        <f t="shared" si="1070"/>
        <v>3</v>
      </c>
      <c r="AO4546">
        <f t="shared" si="1071"/>
        <v>2</v>
      </c>
      <c r="AP4546">
        <f t="shared" si="1072"/>
        <v>1</v>
      </c>
      <c r="AQ4546">
        <f t="shared" si="1075"/>
        <v>3</v>
      </c>
      <c r="AS4546">
        <f t="shared" si="1076"/>
        <v>4</v>
      </c>
      <c r="AT4546">
        <f t="shared" si="1077"/>
        <v>0</v>
      </c>
      <c r="AU4546">
        <f t="shared" si="1078"/>
        <v>0</v>
      </c>
    </row>
    <row r="4547" spans="17:47">
      <c r="Q4547">
        <v>0</v>
      </c>
      <c r="R4547">
        <v>2</v>
      </c>
      <c r="S4547">
        <v>0</v>
      </c>
      <c r="T4547">
        <v>0</v>
      </c>
      <c r="U4547">
        <v>3</v>
      </c>
      <c r="V4547">
        <v>0</v>
      </c>
      <c r="W4547">
        <v>1</v>
      </c>
      <c r="X4547">
        <v>2</v>
      </c>
      <c r="Y4547">
        <v>2</v>
      </c>
      <c r="Z4547">
        <v>0</v>
      </c>
      <c r="AA4547">
        <v>1</v>
      </c>
      <c r="AB4547">
        <v>4</v>
      </c>
      <c r="AC4547">
        <f t="shared" si="1073"/>
        <v>0.6</v>
      </c>
      <c r="AD4547">
        <v>4</v>
      </c>
      <c r="AE4547">
        <v>1</v>
      </c>
      <c r="AF4547">
        <v>1</v>
      </c>
      <c r="AH4547">
        <f t="shared" si="1074"/>
        <v>2</v>
      </c>
      <c r="AI4547">
        <f t="shared" ref="AI4547:AI4610" si="1079">S4547-$Q4547</f>
        <v>0</v>
      </c>
      <c r="AJ4547">
        <f t="shared" ref="AJ4547:AJ4610" si="1080">T4547-$Q4547</f>
        <v>0</v>
      </c>
      <c r="AK4547">
        <f t="shared" ref="AK4547:AK4610" si="1081">U4547-$Q4547</f>
        <v>3</v>
      </c>
      <c r="AL4547">
        <f t="shared" ref="AL4547:AL4610" si="1082">V4547-$Q4547</f>
        <v>0</v>
      </c>
      <c r="AM4547">
        <f t="shared" ref="AM4547:AM4610" si="1083">W4547-$Q4547</f>
        <v>1</v>
      </c>
      <c r="AN4547">
        <f t="shared" ref="AN4547:AN4610" si="1084">X4547-$Q4547</f>
        <v>2</v>
      </c>
      <c r="AO4547">
        <f t="shared" ref="AO4547:AO4610" si="1085">Y4547-$Q4547</f>
        <v>2</v>
      </c>
      <c r="AP4547">
        <f t="shared" ref="AP4547:AP4610" si="1086">Z4547-$Q4547</f>
        <v>0</v>
      </c>
      <c r="AQ4547">
        <f t="shared" si="1075"/>
        <v>3</v>
      </c>
      <c r="AS4547">
        <f t="shared" si="1076"/>
        <v>3.4</v>
      </c>
      <c r="AT4547">
        <f t="shared" si="1077"/>
        <v>0</v>
      </c>
      <c r="AU4547">
        <f t="shared" si="1078"/>
        <v>0</v>
      </c>
    </row>
    <row r="4548" spans="17:47">
      <c r="Q4548">
        <v>1</v>
      </c>
      <c r="R4548">
        <v>3</v>
      </c>
      <c r="S4548">
        <v>1</v>
      </c>
      <c r="T4548">
        <v>1</v>
      </c>
      <c r="U4548">
        <v>1</v>
      </c>
      <c r="V4548">
        <v>1</v>
      </c>
      <c r="W4548">
        <v>0</v>
      </c>
      <c r="X4548">
        <v>0</v>
      </c>
      <c r="Y4548">
        <v>0</v>
      </c>
      <c r="Z4548">
        <v>1</v>
      </c>
      <c r="AA4548">
        <v>1</v>
      </c>
      <c r="AB4548">
        <v>2</v>
      </c>
      <c r="AC4548">
        <f t="shared" ref="AC4548:AC4611" si="1087">AA4548*180/300</f>
        <v>0.6</v>
      </c>
      <c r="AD4548">
        <v>5</v>
      </c>
      <c r="AE4548">
        <v>1</v>
      </c>
      <c r="AF4548">
        <v>1</v>
      </c>
      <c r="AH4548">
        <f t="shared" ref="AH4548:AH4611" si="1088">R4548-$Q4548</f>
        <v>2</v>
      </c>
      <c r="AI4548">
        <f t="shared" si="1079"/>
        <v>0</v>
      </c>
      <c r="AJ4548">
        <f t="shared" si="1080"/>
        <v>0</v>
      </c>
      <c r="AK4548">
        <f t="shared" si="1081"/>
        <v>0</v>
      </c>
      <c r="AL4548">
        <f t="shared" si="1082"/>
        <v>0</v>
      </c>
      <c r="AM4548">
        <f t="shared" si="1083"/>
        <v>-1</v>
      </c>
      <c r="AN4548">
        <f t="shared" si="1084"/>
        <v>-1</v>
      </c>
      <c r="AO4548">
        <f t="shared" si="1085"/>
        <v>-1</v>
      </c>
      <c r="AP4548">
        <f t="shared" si="1086"/>
        <v>0</v>
      </c>
      <c r="AQ4548">
        <f t="shared" ref="AQ4548:AQ4611" si="1089">AB4548-AA4548</f>
        <v>1</v>
      </c>
      <c r="AS4548">
        <f t="shared" ref="AS4548:AS4611" si="1090">AD4548-AC4548</f>
        <v>4.4000000000000004</v>
      </c>
      <c r="AT4548">
        <f t="shared" ref="AT4548:AT4611" si="1091">AF4548-AE4548</f>
        <v>0</v>
      </c>
      <c r="AU4548">
        <f t="shared" si="1078"/>
        <v>0</v>
      </c>
    </row>
    <row r="4549" spans="17:47">
      <c r="Q4549">
        <v>1</v>
      </c>
      <c r="R4549">
        <v>0</v>
      </c>
      <c r="S4549">
        <v>0</v>
      </c>
      <c r="T4549">
        <v>0</v>
      </c>
      <c r="U4549">
        <v>0</v>
      </c>
      <c r="V4549">
        <v>2</v>
      </c>
      <c r="W4549">
        <v>0</v>
      </c>
      <c r="X4549">
        <v>0</v>
      </c>
      <c r="Y4549">
        <v>0</v>
      </c>
      <c r="Z4549">
        <v>0</v>
      </c>
      <c r="AA4549">
        <v>2</v>
      </c>
      <c r="AB4549">
        <v>3</v>
      </c>
      <c r="AC4549">
        <f t="shared" si="1087"/>
        <v>1.2</v>
      </c>
      <c r="AD4549">
        <v>6</v>
      </c>
      <c r="AE4549">
        <v>2</v>
      </c>
      <c r="AF4549">
        <v>1</v>
      </c>
      <c r="AH4549">
        <f t="shared" si="1088"/>
        <v>-1</v>
      </c>
      <c r="AI4549">
        <f t="shared" si="1079"/>
        <v>-1</v>
      </c>
      <c r="AJ4549">
        <f t="shared" si="1080"/>
        <v>-1</v>
      </c>
      <c r="AK4549">
        <f t="shared" si="1081"/>
        <v>-1</v>
      </c>
      <c r="AL4549">
        <f t="shared" si="1082"/>
        <v>1</v>
      </c>
      <c r="AM4549">
        <f t="shared" si="1083"/>
        <v>-1</v>
      </c>
      <c r="AN4549">
        <f t="shared" si="1084"/>
        <v>-1</v>
      </c>
      <c r="AO4549">
        <f t="shared" si="1085"/>
        <v>-1</v>
      </c>
      <c r="AP4549">
        <f t="shared" si="1086"/>
        <v>-1</v>
      </c>
      <c r="AQ4549">
        <f t="shared" si="1089"/>
        <v>1</v>
      </c>
      <c r="AS4549">
        <f t="shared" si="1090"/>
        <v>4.8</v>
      </c>
      <c r="AT4549">
        <f t="shared" si="1091"/>
        <v>-1</v>
      </c>
      <c r="AU4549">
        <f t="shared" si="1078"/>
        <v>-2.5791783618269966</v>
      </c>
    </row>
    <row r="4550" spans="17:47">
      <c r="Q4550">
        <v>0</v>
      </c>
      <c r="R4550">
        <v>0</v>
      </c>
      <c r="S4550">
        <v>1</v>
      </c>
      <c r="T4550">
        <v>0</v>
      </c>
      <c r="U4550">
        <v>0</v>
      </c>
      <c r="V4550">
        <v>1</v>
      </c>
      <c r="W4550">
        <v>1</v>
      </c>
      <c r="X4550">
        <v>3</v>
      </c>
      <c r="Y4550">
        <v>2</v>
      </c>
      <c r="Z4550">
        <v>1</v>
      </c>
      <c r="AA4550">
        <v>3</v>
      </c>
      <c r="AB4550">
        <v>10</v>
      </c>
      <c r="AC4550">
        <f t="shared" si="1087"/>
        <v>1.8</v>
      </c>
      <c r="AD4550">
        <v>5</v>
      </c>
      <c r="AE4550">
        <v>2</v>
      </c>
      <c r="AF4550">
        <v>2</v>
      </c>
      <c r="AH4550">
        <f t="shared" si="1088"/>
        <v>0</v>
      </c>
      <c r="AI4550">
        <f t="shared" si="1079"/>
        <v>1</v>
      </c>
      <c r="AJ4550">
        <f t="shared" si="1080"/>
        <v>0</v>
      </c>
      <c r="AK4550">
        <f t="shared" si="1081"/>
        <v>0</v>
      </c>
      <c r="AL4550">
        <f t="shared" si="1082"/>
        <v>1</v>
      </c>
      <c r="AM4550">
        <f t="shared" si="1083"/>
        <v>1</v>
      </c>
      <c r="AN4550">
        <f t="shared" si="1084"/>
        <v>3</v>
      </c>
      <c r="AO4550">
        <f t="shared" si="1085"/>
        <v>2</v>
      </c>
      <c r="AP4550">
        <f t="shared" si="1086"/>
        <v>1</v>
      </c>
      <c r="AQ4550">
        <f t="shared" si="1089"/>
        <v>7</v>
      </c>
      <c r="AS4550">
        <f t="shared" si="1090"/>
        <v>3.2</v>
      </c>
      <c r="AT4550">
        <f t="shared" si="1091"/>
        <v>0</v>
      </c>
      <c r="AU4550">
        <f t="shared" si="1078"/>
        <v>0</v>
      </c>
    </row>
    <row r="4551" spans="17:47">
      <c r="Q4551">
        <v>0</v>
      </c>
      <c r="R4551">
        <v>1</v>
      </c>
      <c r="S4551">
        <v>2</v>
      </c>
      <c r="T4551">
        <v>3</v>
      </c>
      <c r="U4551">
        <v>1</v>
      </c>
      <c r="V4551">
        <v>2</v>
      </c>
      <c r="W4551">
        <v>2</v>
      </c>
      <c r="X4551">
        <v>1</v>
      </c>
      <c r="Y4551">
        <v>0</v>
      </c>
      <c r="Z4551">
        <v>0</v>
      </c>
      <c r="AA4551">
        <v>3</v>
      </c>
      <c r="AB4551">
        <v>5</v>
      </c>
      <c r="AC4551">
        <f t="shared" si="1087"/>
        <v>1.8</v>
      </c>
      <c r="AD4551">
        <v>6</v>
      </c>
      <c r="AE4551">
        <v>0</v>
      </c>
      <c r="AF4551">
        <v>1</v>
      </c>
      <c r="AH4551">
        <f t="shared" si="1088"/>
        <v>1</v>
      </c>
      <c r="AI4551">
        <f t="shared" si="1079"/>
        <v>2</v>
      </c>
      <c r="AJ4551">
        <f t="shared" si="1080"/>
        <v>3</v>
      </c>
      <c r="AK4551">
        <f t="shared" si="1081"/>
        <v>1</v>
      </c>
      <c r="AL4551">
        <f t="shared" si="1082"/>
        <v>2</v>
      </c>
      <c r="AM4551">
        <f t="shared" si="1083"/>
        <v>2</v>
      </c>
      <c r="AN4551">
        <f t="shared" si="1084"/>
        <v>1</v>
      </c>
      <c r="AO4551">
        <f t="shared" si="1085"/>
        <v>0</v>
      </c>
      <c r="AP4551">
        <f t="shared" si="1086"/>
        <v>0</v>
      </c>
      <c r="AQ4551">
        <f t="shared" si="1089"/>
        <v>2</v>
      </c>
      <c r="AS4551">
        <f t="shared" si="1090"/>
        <v>4.2</v>
      </c>
      <c r="AT4551">
        <f t="shared" si="1091"/>
        <v>1</v>
      </c>
      <c r="AU4551">
        <f t="shared" si="1078"/>
        <v>2.5791783618269966</v>
      </c>
    </row>
    <row r="4552" spans="17:47">
      <c r="Q4552">
        <v>2</v>
      </c>
      <c r="R4552">
        <v>2</v>
      </c>
      <c r="S4552">
        <v>3</v>
      </c>
      <c r="T4552">
        <v>3</v>
      </c>
      <c r="U4552">
        <v>1</v>
      </c>
      <c r="V4552">
        <v>0</v>
      </c>
      <c r="W4552">
        <v>2</v>
      </c>
      <c r="X4552">
        <v>1</v>
      </c>
      <c r="Y4552">
        <v>2</v>
      </c>
      <c r="Z4552">
        <v>4</v>
      </c>
      <c r="AA4552">
        <v>0</v>
      </c>
      <c r="AB4552">
        <v>4</v>
      </c>
      <c r="AC4552">
        <f t="shared" si="1087"/>
        <v>0</v>
      </c>
      <c r="AD4552">
        <v>1</v>
      </c>
      <c r="AE4552">
        <v>0</v>
      </c>
      <c r="AF4552">
        <v>2</v>
      </c>
      <c r="AH4552">
        <f t="shared" si="1088"/>
        <v>0</v>
      </c>
      <c r="AI4552">
        <f t="shared" si="1079"/>
        <v>1</v>
      </c>
      <c r="AJ4552">
        <f t="shared" si="1080"/>
        <v>1</v>
      </c>
      <c r="AK4552">
        <f t="shared" si="1081"/>
        <v>-1</v>
      </c>
      <c r="AL4552">
        <f t="shared" si="1082"/>
        <v>-2</v>
      </c>
      <c r="AM4552">
        <f t="shared" si="1083"/>
        <v>0</v>
      </c>
      <c r="AN4552">
        <f t="shared" si="1084"/>
        <v>-1</v>
      </c>
      <c r="AO4552">
        <f t="shared" si="1085"/>
        <v>0</v>
      </c>
      <c r="AP4552">
        <f t="shared" si="1086"/>
        <v>2</v>
      </c>
      <c r="AQ4552">
        <f t="shared" si="1089"/>
        <v>4</v>
      </c>
      <c r="AS4552">
        <f t="shared" si="1090"/>
        <v>1</v>
      </c>
      <c r="AT4552">
        <f t="shared" si="1091"/>
        <v>2</v>
      </c>
      <c r="AU4552">
        <f t="shared" si="1078"/>
        <v>5.1583567236539931</v>
      </c>
    </row>
    <row r="4553" spans="17:47">
      <c r="Q4553">
        <v>0</v>
      </c>
      <c r="R4553">
        <v>2</v>
      </c>
      <c r="S4553">
        <v>3</v>
      </c>
      <c r="T4553">
        <v>0</v>
      </c>
      <c r="U4553">
        <v>1</v>
      </c>
      <c r="V4553">
        <v>0</v>
      </c>
      <c r="W4553">
        <v>1</v>
      </c>
      <c r="X4553">
        <v>2</v>
      </c>
      <c r="Y4553">
        <v>1</v>
      </c>
      <c r="Z4553">
        <v>1</v>
      </c>
      <c r="AA4553">
        <v>1</v>
      </c>
      <c r="AB4553">
        <v>6</v>
      </c>
      <c r="AC4553">
        <f t="shared" si="1087"/>
        <v>0.6</v>
      </c>
      <c r="AD4553">
        <v>4</v>
      </c>
      <c r="AE4553">
        <v>1</v>
      </c>
      <c r="AF4553">
        <v>0</v>
      </c>
      <c r="AH4553">
        <f t="shared" si="1088"/>
        <v>2</v>
      </c>
      <c r="AI4553">
        <f t="shared" si="1079"/>
        <v>3</v>
      </c>
      <c r="AJ4553">
        <f t="shared" si="1080"/>
        <v>0</v>
      </c>
      <c r="AK4553">
        <f t="shared" si="1081"/>
        <v>1</v>
      </c>
      <c r="AL4553">
        <f t="shared" si="1082"/>
        <v>0</v>
      </c>
      <c r="AM4553">
        <f t="shared" si="1083"/>
        <v>1</v>
      </c>
      <c r="AN4553">
        <f t="shared" si="1084"/>
        <v>2</v>
      </c>
      <c r="AO4553">
        <f t="shared" si="1085"/>
        <v>1</v>
      </c>
      <c r="AP4553">
        <f t="shared" si="1086"/>
        <v>1</v>
      </c>
      <c r="AQ4553">
        <f t="shared" si="1089"/>
        <v>5</v>
      </c>
      <c r="AS4553">
        <f t="shared" si="1090"/>
        <v>3.4</v>
      </c>
      <c r="AT4553">
        <f t="shared" si="1091"/>
        <v>-1</v>
      </c>
      <c r="AU4553">
        <f t="shared" si="1078"/>
        <v>-2.5791783618269966</v>
      </c>
    </row>
    <row r="4554" spans="17:47">
      <c r="Q4554">
        <v>0</v>
      </c>
      <c r="R4554">
        <v>2</v>
      </c>
      <c r="S4554">
        <v>1</v>
      </c>
      <c r="T4554">
        <v>0</v>
      </c>
      <c r="U4554">
        <v>0</v>
      </c>
      <c r="V4554">
        <v>1</v>
      </c>
      <c r="W4554">
        <v>0</v>
      </c>
      <c r="X4554">
        <v>1</v>
      </c>
      <c r="Y4554">
        <v>1</v>
      </c>
      <c r="Z4554">
        <v>1</v>
      </c>
      <c r="AA4554">
        <v>0</v>
      </c>
      <c r="AB4554">
        <v>8</v>
      </c>
      <c r="AC4554">
        <f t="shared" si="1087"/>
        <v>0</v>
      </c>
      <c r="AD4554">
        <v>2</v>
      </c>
      <c r="AE4554">
        <v>2</v>
      </c>
      <c r="AF4554">
        <v>4</v>
      </c>
      <c r="AH4554">
        <f t="shared" si="1088"/>
        <v>2</v>
      </c>
      <c r="AI4554">
        <f t="shared" si="1079"/>
        <v>1</v>
      </c>
      <c r="AJ4554">
        <f t="shared" si="1080"/>
        <v>0</v>
      </c>
      <c r="AK4554">
        <f t="shared" si="1081"/>
        <v>0</v>
      </c>
      <c r="AL4554">
        <f t="shared" si="1082"/>
        <v>1</v>
      </c>
      <c r="AM4554">
        <f t="shared" si="1083"/>
        <v>0</v>
      </c>
      <c r="AN4554">
        <f t="shared" si="1084"/>
        <v>1</v>
      </c>
      <c r="AO4554">
        <f t="shared" si="1085"/>
        <v>1</v>
      </c>
      <c r="AP4554">
        <f t="shared" si="1086"/>
        <v>1</v>
      </c>
      <c r="AQ4554">
        <f t="shared" si="1089"/>
        <v>8</v>
      </c>
      <c r="AS4554">
        <f t="shared" si="1090"/>
        <v>2</v>
      </c>
      <c r="AT4554">
        <f t="shared" si="1091"/>
        <v>2</v>
      </c>
      <c r="AU4554">
        <f t="shared" si="1078"/>
        <v>5.1583567236539931</v>
      </c>
    </row>
    <row r="4555" spans="17:47">
      <c r="Q4555">
        <v>0</v>
      </c>
      <c r="R4555">
        <v>1</v>
      </c>
      <c r="S4555">
        <v>1</v>
      </c>
      <c r="T4555">
        <v>1</v>
      </c>
      <c r="U4555">
        <v>0</v>
      </c>
      <c r="V4555">
        <v>0</v>
      </c>
      <c r="W4555">
        <v>0</v>
      </c>
      <c r="X4555">
        <v>1</v>
      </c>
      <c r="Y4555">
        <v>1</v>
      </c>
      <c r="Z4555">
        <v>1</v>
      </c>
      <c r="AA4555">
        <v>3</v>
      </c>
      <c r="AB4555">
        <v>2</v>
      </c>
      <c r="AC4555">
        <f t="shared" si="1087"/>
        <v>1.8</v>
      </c>
      <c r="AD4555">
        <v>1</v>
      </c>
      <c r="AE4555">
        <v>0</v>
      </c>
      <c r="AF4555">
        <v>1</v>
      </c>
      <c r="AH4555">
        <f t="shared" si="1088"/>
        <v>1</v>
      </c>
      <c r="AI4555">
        <f t="shared" si="1079"/>
        <v>1</v>
      </c>
      <c r="AJ4555">
        <f t="shared" si="1080"/>
        <v>1</v>
      </c>
      <c r="AK4555">
        <f t="shared" si="1081"/>
        <v>0</v>
      </c>
      <c r="AL4555">
        <f t="shared" si="1082"/>
        <v>0</v>
      </c>
      <c r="AM4555">
        <f t="shared" si="1083"/>
        <v>0</v>
      </c>
      <c r="AN4555">
        <f t="shared" si="1084"/>
        <v>1</v>
      </c>
      <c r="AO4555">
        <f t="shared" si="1085"/>
        <v>1</v>
      </c>
      <c r="AP4555">
        <f t="shared" si="1086"/>
        <v>1</v>
      </c>
      <c r="AQ4555">
        <f t="shared" si="1089"/>
        <v>-1</v>
      </c>
      <c r="AS4555">
        <f t="shared" si="1090"/>
        <v>-0.8</v>
      </c>
      <c r="AT4555">
        <f t="shared" si="1091"/>
        <v>1</v>
      </c>
      <c r="AU4555">
        <f t="shared" si="1078"/>
        <v>2.5791783618269966</v>
      </c>
    </row>
    <row r="4556" spans="17:47">
      <c r="Q4556">
        <v>2</v>
      </c>
      <c r="R4556">
        <v>1</v>
      </c>
      <c r="S4556">
        <v>2</v>
      </c>
      <c r="T4556">
        <v>1</v>
      </c>
      <c r="U4556">
        <v>1</v>
      </c>
      <c r="V4556">
        <v>2</v>
      </c>
      <c r="W4556">
        <v>1</v>
      </c>
      <c r="X4556">
        <v>1</v>
      </c>
      <c r="Y4556">
        <v>0</v>
      </c>
      <c r="Z4556">
        <v>1</v>
      </c>
      <c r="AA4556">
        <v>1</v>
      </c>
      <c r="AB4556">
        <v>2</v>
      </c>
      <c r="AC4556">
        <f t="shared" si="1087"/>
        <v>0.6</v>
      </c>
      <c r="AD4556">
        <v>3</v>
      </c>
      <c r="AE4556">
        <v>0</v>
      </c>
      <c r="AF4556">
        <v>0</v>
      </c>
      <c r="AH4556">
        <f t="shared" si="1088"/>
        <v>-1</v>
      </c>
      <c r="AI4556">
        <f t="shared" si="1079"/>
        <v>0</v>
      </c>
      <c r="AJ4556">
        <f t="shared" si="1080"/>
        <v>-1</v>
      </c>
      <c r="AK4556">
        <f t="shared" si="1081"/>
        <v>-1</v>
      </c>
      <c r="AL4556">
        <f t="shared" si="1082"/>
        <v>0</v>
      </c>
      <c r="AM4556">
        <f t="shared" si="1083"/>
        <v>-1</v>
      </c>
      <c r="AN4556">
        <f t="shared" si="1084"/>
        <v>-1</v>
      </c>
      <c r="AO4556">
        <f t="shared" si="1085"/>
        <v>-2</v>
      </c>
      <c r="AP4556">
        <f t="shared" si="1086"/>
        <v>-1</v>
      </c>
      <c r="AQ4556">
        <f t="shared" si="1089"/>
        <v>1</v>
      </c>
      <c r="AS4556">
        <f t="shared" si="1090"/>
        <v>2.4</v>
      </c>
      <c r="AT4556">
        <f t="shared" si="1091"/>
        <v>0</v>
      </c>
      <c r="AU4556">
        <f t="shared" si="1078"/>
        <v>0</v>
      </c>
    </row>
    <row r="4557" spans="17:47">
      <c r="Q4557">
        <v>2</v>
      </c>
      <c r="R4557">
        <v>2</v>
      </c>
      <c r="S4557">
        <v>1</v>
      </c>
      <c r="T4557">
        <v>1</v>
      </c>
      <c r="U4557">
        <v>4</v>
      </c>
      <c r="V4557">
        <v>1</v>
      </c>
      <c r="W4557">
        <v>0</v>
      </c>
      <c r="X4557">
        <v>1</v>
      </c>
      <c r="Y4557">
        <v>1</v>
      </c>
      <c r="Z4557">
        <v>1</v>
      </c>
      <c r="AA4557">
        <v>1</v>
      </c>
      <c r="AB4557">
        <v>6</v>
      </c>
      <c r="AC4557">
        <f t="shared" si="1087"/>
        <v>0.6</v>
      </c>
      <c r="AD4557">
        <v>4</v>
      </c>
      <c r="AE4557">
        <v>1</v>
      </c>
      <c r="AF4557">
        <v>3</v>
      </c>
      <c r="AH4557">
        <f t="shared" si="1088"/>
        <v>0</v>
      </c>
      <c r="AI4557">
        <f t="shared" si="1079"/>
        <v>-1</v>
      </c>
      <c r="AJ4557">
        <f t="shared" si="1080"/>
        <v>-1</v>
      </c>
      <c r="AK4557">
        <f t="shared" si="1081"/>
        <v>2</v>
      </c>
      <c r="AL4557">
        <f t="shared" si="1082"/>
        <v>-1</v>
      </c>
      <c r="AM4557">
        <f t="shared" si="1083"/>
        <v>-2</v>
      </c>
      <c r="AN4557">
        <f t="shared" si="1084"/>
        <v>-1</v>
      </c>
      <c r="AO4557">
        <f t="shared" si="1085"/>
        <v>-1</v>
      </c>
      <c r="AP4557">
        <f t="shared" si="1086"/>
        <v>-1</v>
      </c>
      <c r="AQ4557">
        <f t="shared" si="1089"/>
        <v>5</v>
      </c>
      <c r="AS4557">
        <f t="shared" si="1090"/>
        <v>3.4</v>
      </c>
      <c r="AT4557">
        <f t="shared" si="1091"/>
        <v>2</v>
      </c>
      <c r="AU4557">
        <f t="shared" si="1078"/>
        <v>5.1583567236539931</v>
      </c>
    </row>
    <row r="4558" spans="17:47">
      <c r="Q4558">
        <v>0</v>
      </c>
      <c r="R4558">
        <v>1</v>
      </c>
      <c r="S4558">
        <v>0</v>
      </c>
      <c r="T4558">
        <v>0</v>
      </c>
      <c r="U4558">
        <v>1</v>
      </c>
      <c r="V4558">
        <v>2</v>
      </c>
      <c r="W4558">
        <v>1</v>
      </c>
      <c r="X4558">
        <v>0</v>
      </c>
      <c r="Y4558">
        <v>1</v>
      </c>
      <c r="Z4558">
        <v>3</v>
      </c>
      <c r="AA4558">
        <v>2</v>
      </c>
      <c r="AB4558">
        <v>10</v>
      </c>
      <c r="AC4558">
        <f t="shared" si="1087"/>
        <v>1.2</v>
      </c>
      <c r="AD4558">
        <v>0</v>
      </c>
      <c r="AE4558">
        <v>2</v>
      </c>
      <c r="AF4558">
        <v>2</v>
      </c>
      <c r="AH4558">
        <f t="shared" si="1088"/>
        <v>1</v>
      </c>
      <c r="AI4558">
        <f t="shared" si="1079"/>
        <v>0</v>
      </c>
      <c r="AJ4558">
        <f t="shared" si="1080"/>
        <v>0</v>
      </c>
      <c r="AK4558">
        <f t="shared" si="1081"/>
        <v>1</v>
      </c>
      <c r="AL4558">
        <f t="shared" si="1082"/>
        <v>2</v>
      </c>
      <c r="AM4558">
        <f t="shared" si="1083"/>
        <v>1</v>
      </c>
      <c r="AN4558">
        <f t="shared" si="1084"/>
        <v>0</v>
      </c>
      <c r="AO4558">
        <f t="shared" si="1085"/>
        <v>1</v>
      </c>
      <c r="AP4558">
        <f t="shared" si="1086"/>
        <v>3</v>
      </c>
      <c r="AQ4558">
        <f t="shared" si="1089"/>
        <v>8</v>
      </c>
      <c r="AS4558">
        <f t="shared" si="1090"/>
        <v>-1.2</v>
      </c>
      <c r="AT4558">
        <f t="shared" si="1091"/>
        <v>0</v>
      </c>
      <c r="AU4558">
        <f t="shared" si="1078"/>
        <v>0</v>
      </c>
    </row>
    <row r="4559" spans="17:47">
      <c r="Q4559">
        <v>1</v>
      </c>
      <c r="R4559">
        <v>3</v>
      </c>
      <c r="S4559">
        <v>0</v>
      </c>
      <c r="T4559">
        <v>1</v>
      </c>
      <c r="U4559">
        <v>2</v>
      </c>
      <c r="V4559">
        <v>1</v>
      </c>
      <c r="W4559">
        <v>2</v>
      </c>
      <c r="X4559">
        <v>3</v>
      </c>
      <c r="Y4559">
        <v>1</v>
      </c>
      <c r="Z4559">
        <v>2</v>
      </c>
      <c r="AA4559">
        <v>1</v>
      </c>
      <c r="AB4559">
        <v>5</v>
      </c>
      <c r="AC4559">
        <f t="shared" si="1087"/>
        <v>0.6</v>
      </c>
      <c r="AD4559">
        <v>4</v>
      </c>
      <c r="AE4559">
        <v>1</v>
      </c>
      <c r="AF4559">
        <v>1</v>
      </c>
      <c r="AH4559">
        <f t="shared" si="1088"/>
        <v>2</v>
      </c>
      <c r="AI4559">
        <f t="shared" si="1079"/>
        <v>-1</v>
      </c>
      <c r="AJ4559">
        <f t="shared" si="1080"/>
        <v>0</v>
      </c>
      <c r="AK4559">
        <f t="shared" si="1081"/>
        <v>1</v>
      </c>
      <c r="AL4559">
        <f t="shared" si="1082"/>
        <v>0</v>
      </c>
      <c r="AM4559">
        <f t="shared" si="1083"/>
        <v>1</v>
      </c>
      <c r="AN4559">
        <f t="shared" si="1084"/>
        <v>2</v>
      </c>
      <c r="AO4559">
        <f t="shared" si="1085"/>
        <v>0</v>
      </c>
      <c r="AP4559">
        <f t="shared" si="1086"/>
        <v>1</v>
      </c>
      <c r="AQ4559">
        <f t="shared" si="1089"/>
        <v>4</v>
      </c>
      <c r="AS4559">
        <f t="shared" si="1090"/>
        <v>3.4</v>
      </c>
      <c r="AT4559">
        <f t="shared" si="1091"/>
        <v>0</v>
      </c>
      <c r="AU4559">
        <f t="shared" si="1078"/>
        <v>0</v>
      </c>
    </row>
    <row r="4560" spans="17:47">
      <c r="Q4560">
        <v>0</v>
      </c>
      <c r="R4560">
        <v>2</v>
      </c>
      <c r="S4560">
        <v>5</v>
      </c>
      <c r="T4560">
        <v>0</v>
      </c>
      <c r="U4560">
        <v>0</v>
      </c>
      <c r="V4560">
        <v>1</v>
      </c>
      <c r="W4560">
        <v>0</v>
      </c>
      <c r="X4560">
        <v>3</v>
      </c>
      <c r="Y4560">
        <v>0</v>
      </c>
      <c r="Z4560">
        <v>4</v>
      </c>
      <c r="AA4560">
        <v>1</v>
      </c>
      <c r="AB4560">
        <v>2</v>
      </c>
      <c r="AC4560">
        <f t="shared" si="1087"/>
        <v>0.6</v>
      </c>
      <c r="AD4560">
        <v>3</v>
      </c>
      <c r="AE4560">
        <v>3</v>
      </c>
      <c r="AF4560">
        <v>3</v>
      </c>
      <c r="AH4560">
        <f t="shared" si="1088"/>
        <v>2</v>
      </c>
      <c r="AI4560">
        <f t="shared" si="1079"/>
        <v>5</v>
      </c>
      <c r="AJ4560">
        <f t="shared" si="1080"/>
        <v>0</v>
      </c>
      <c r="AK4560">
        <f t="shared" si="1081"/>
        <v>0</v>
      </c>
      <c r="AL4560">
        <f t="shared" si="1082"/>
        <v>1</v>
      </c>
      <c r="AM4560">
        <f t="shared" si="1083"/>
        <v>0</v>
      </c>
      <c r="AN4560">
        <f t="shared" si="1084"/>
        <v>3</v>
      </c>
      <c r="AO4560">
        <f t="shared" si="1085"/>
        <v>0</v>
      </c>
      <c r="AP4560">
        <f t="shared" si="1086"/>
        <v>4</v>
      </c>
      <c r="AQ4560">
        <f t="shared" si="1089"/>
        <v>1</v>
      </c>
      <c r="AS4560">
        <f t="shared" si="1090"/>
        <v>2.4</v>
      </c>
      <c r="AT4560">
        <f t="shared" si="1091"/>
        <v>0</v>
      </c>
      <c r="AU4560">
        <f t="shared" si="1078"/>
        <v>0</v>
      </c>
    </row>
    <row r="4561" spans="17:47">
      <c r="Q4561">
        <v>0</v>
      </c>
      <c r="R4561">
        <v>3</v>
      </c>
      <c r="S4561">
        <v>1</v>
      </c>
      <c r="T4561">
        <v>3</v>
      </c>
      <c r="U4561">
        <v>0</v>
      </c>
      <c r="V4561">
        <v>0</v>
      </c>
      <c r="W4561">
        <v>0</v>
      </c>
      <c r="X4561">
        <v>2</v>
      </c>
      <c r="Y4561">
        <v>1</v>
      </c>
      <c r="Z4561">
        <v>0</v>
      </c>
      <c r="AA4561">
        <v>2</v>
      </c>
      <c r="AB4561">
        <v>7</v>
      </c>
      <c r="AC4561">
        <f t="shared" si="1087"/>
        <v>1.2</v>
      </c>
      <c r="AD4561">
        <v>10</v>
      </c>
      <c r="AE4561">
        <v>1</v>
      </c>
      <c r="AF4561">
        <v>2</v>
      </c>
      <c r="AH4561">
        <f t="shared" si="1088"/>
        <v>3</v>
      </c>
      <c r="AI4561">
        <f t="shared" si="1079"/>
        <v>1</v>
      </c>
      <c r="AJ4561">
        <f t="shared" si="1080"/>
        <v>3</v>
      </c>
      <c r="AK4561">
        <f t="shared" si="1081"/>
        <v>0</v>
      </c>
      <c r="AL4561">
        <f t="shared" si="1082"/>
        <v>0</v>
      </c>
      <c r="AM4561">
        <f t="shared" si="1083"/>
        <v>0</v>
      </c>
      <c r="AN4561">
        <f t="shared" si="1084"/>
        <v>2</v>
      </c>
      <c r="AO4561">
        <f t="shared" si="1085"/>
        <v>1</v>
      </c>
      <c r="AP4561">
        <f t="shared" si="1086"/>
        <v>0</v>
      </c>
      <c r="AQ4561">
        <f t="shared" si="1089"/>
        <v>5</v>
      </c>
      <c r="AS4561">
        <f t="shared" si="1090"/>
        <v>8.8000000000000007</v>
      </c>
      <c r="AT4561">
        <f t="shared" si="1091"/>
        <v>1</v>
      </c>
      <c r="AU4561">
        <f t="shared" si="1078"/>
        <v>2.5791783618269966</v>
      </c>
    </row>
    <row r="4562" spans="17:47">
      <c r="Q4562">
        <v>1</v>
      </c>
      <c r="R4562">
        <v>0</v>
      </c>
      <c r="S4562">
        <v>0</v>
      </c>
      <c r="T4562">
        <v>2</v>
      </c>
      <c r="U4562">
        <v>3</v>
      </c>
      <c r="V4562">
        <v>0</v>
      </c>
      <c r="W4562">
        <v>0</v>
      </c>
      <c r="X4562">
        <v>2</v>
      </c>
      <c r="Y4562">
        <v>1</v>
      </c>
      <c r="Z4562">
        <v>1</v>
      </c>
      <c r="AA4562">
        <v>2</v>
      </c>
      <c r="AB4562">
        <v>4</v>
      </c>
      <c r="AC4562">
        <f t="shared" si="1087"/>
        <v>1.2</v>
      </c>
      <c r="AD4562">
        <v>1</v>
      </c>
      <c r="AE4562">
        <v>3</v>
      </c>
      <c r="AF4562">
        <v>3</v>
      </c>
      <c r="AH4562">
        <f t="shared" si="1088"/>
        <v>-1</v>
      </c>
      <c r="AI4562">
        <f t="shared" si="1079"/>
        <v>-1</v>
      </c>
      <c r="AJ4562">
        <f t="shared" si="1080"/>
        <v>1</v>
      </c>
      <c r="AK4562">
        <f t="shared" si="1081"/>
        <v>2</v>
      </c>
      <c r="AL4562">
        <f t="shared" si="1082"/>
        <v>-1</v>
      </c>
      <c r="AM4562">
        <f t="shared" si="1083"/>
        <v>-1</v>
      </c>
      <c r="AN4562">
        <f t="shared" si="1084"/>
        <v>1</v>
      </c>
      <c r="AO4562">
        <f t="shared" si="1085"/>
        <v>0</v>
      </c>
      <c r="AP4562">
        <f t="shared" si="1086"/>
        <v>0</v>
      </c>
      <c r="AQ4562">
        <f t="shared" si="1089"/>
        <v>2</v>
      </c>
      <c r="AS4562">
        <f t="shared" si="1090"/>
        <v>-0.19999999999999996</v>
      </c>
      <c r="AT4562">
        <f t="shared" si="1091"/>
        <v>0</v>
      </c>
      <c r="AU4562">
        <f t="shared" si="1078"/>
        <v>0</v>
      </c>
    </row>
    <row r="4563" spans="17:47">
      <c r="Q4563">
        <v>3</v>
      </c>
      <c r="R4563">
        <v>0</v>
      </c>
      <c r="S4563">
        <v>3</v>
      </c>
      <c r="T4563">
        <v>0</v>
      </c>
      <c r="U4563">
        <v>2</v>
      </c>
      <c r="V4563">
        <v>0</v>
      </c>
      <c r="W4563">
        <v>1</v>
      </c>
      <c r="X4563">
        <v>0</v>
      </c>
      <c r="Y4563">
        <v>1</v>
      </c>
      <c r="Z4563">
        <v>0</v>
      </c>
      <c r="AA4563">
        <v>0</v>
      </c>
      <c r="AB4563">
        <v>4</v>
      </c>
      <c r="AC4563">
        <f t="shared" si="1087"/>
        <v>0</v>
      </c>
      <c r="AD4563">
        <v>7</v>
      </c>
      <c r="AE4563">
        <v>0</v>
      </c>
      <c r="AF4563">
        <v>2</v>
      </c>
      <c r="AH4563">
        <f t="shared" si="1088"/>
        <v>-3</v>
      </c>
      <c r="AI4563">
        <f t="shared" si="1079"/>
        <v>0</v>
      </c>
      <c r="AJ4563">
        <f t="shared" si="1080"/>
        <v>-3</v>
      </c>
      <c r="AK4563">
        <f t="shared" si="1081"/>
        <v>-1</v>
      </c>
      <c r="AL4563">
        <f t="shared" si="1082"/>
        <v>-3</v>
      </c>
      <c r="AM4563">
        <f t="shared" si="1083"/>
        <v>-2</v>
      </c>
      <c r="AN4563">
        <f t="shared" si="1084"/>
        <v>-3</v>
      </c>
      <c r="AO4563">
        <f t="shared" si="1085"/>
        <v>-2</v>
      </c>
      <c r="AP4563">
        <f t="shared" si="1086"/>
        <v>-3</v>
      </c>
      <c r="AQ4563">
        <f t="shared" si="1089"/>
        <v>4</v>
      </c>
      <c r="AS4563">
        <f t="shared" si="1090"/>
        <v>7</v>
      </c>
      <c r="AT4563">
        <f t="shared" si="1091"/>
        <v>2</v>
      </c>
      <c r="AU4563">
        <f t="shared" si="1078"/>
        <v>5.1583567236539931</v>
      </c>
    </row>
    <row r="4564" spans="17:47">
      <c r="Q4564">
        <v>0</v>
      </c>
      <c r="R4564">
        <v>0</v>
      </c>
      <c r="S4564">
        <v>0</v>
      </c>
      <c r="T4564">
        <v>0</v>
      </c>
      <c r="U4564">
        <v>3</v>
      </c>
      <c r="V4564">
        <v>1</v>
      </c>
      <c r="W4564">
        <v>1</v>
      </c>
      <c r="X4564">
        <v>5</v>
      </c>
      <c r="Y4564">
        <v>3</v>
      </c>
      <c r="Z4564">
        <v>2</v>
      </c>
      <c r="AA4564">
        <v>1</v>
      </c>
      <c r="AB4564">
        <v>4</v>
      </c>
      <c r="AC4564">
        <f t="shared" si="1087"/>
        <v>0.6</v>
      </c>
      <c r="AD4564">
        <v>6</v>
      </c>
      <c r="AE4564">
        <v>0</v>
      </c>
      <c r="AF4564">
        <v>2</v>
      </c>
      <c r="AH4564">
        <f t="shared" si="1088"/>
        <v>0</v>
      </c>
      <c r="AI4564">
        <f t="shared" si="1079"/>
        <v>0</v>
      </c>
      <c r="AJ4564">
        <f t="shared" si="1080"/>
        <v>0</v>
      </c>
      <c r="AK4564">
        <f t="shared" si="1081"/>
        <v>3</v>
      </c>
      <c r="AL4564">
        <f t="shared" si="1082"/>
        <v>1</v>
      </c>
      <c r="AM4564">
        <f t="shared" si="1083"/>
        <v>1</v>
      </c>
      <c r="AN4564">
        <f t="shared" si="1084"/>
        <v>5</v>
      </c>
      <c r="AO4564">
        <f t="shared" si="1085"/>
        <v>3</v>
      </c>
      <c r="AP4564">
        <f t="shared" si="1086"/>
        <v>2</v>
      </c>
      <c r="AQ4564">
        <f t="shared" si="1089"/>
        <v>3</v>
      </c>
      <c r="AS4564">
        <f t="shared" si="1090"/>
        <v>5.4</v>
      </c>
      <c r="AT4564">
        <f t="shared" si="1091"/>
        <v>2</v>
      </c>
      <c r="AU4564">
        <f t="shared" si="1078"/>
        <v>5.1583567236539931</v>
      </c>
    </row>
    <row r="4565" spans="17:47">
      <c r="Q4565">
        <v>1</v>
      </c>
      <c r="R4565">
        <v>1</v>
      </c>
      <c r="S4565">
        <v>3</v>
      </c>
      <c r="T4565">
        <v>2</v>
      </c>
      <c r="U4565">
        <v>1</v>
      </c>
      <c r="V4565">
        <v>1</v>
      </c>
      <c r="W4565">
        <v>0</v>
      </c>
      <c r="X4565">
        <v>1</v>
      </c>
      <c r="Y4565">
        <v>2</v>
      </c>
      <c r="Z4565">
        <v>0</v>
      </c>
      <c r="AA4565">
        <v>2</v>
      </c>
      <c r="AB4565">
        <v>3</v>
      </c>
      <c r="AC4565">
        <f t="shared" si="1087"/>
        <v>1.2</v>
      </c>
      <c r="AD4565">
        <v>3</v>
      </c>
      <c r="AE4565">
        <v>0</v>
      </c>
      <c r="AF4565">
        <v>2</v>
      </c>
      <c r="AH4565">
        <f t="shared" si="1088"/>
        <v>0</v>
      </c>
      <c r="AI4565">
        <f t="shared" si="1079"/>
        <v>2</v>
      </c>
      <c r="AJ4565">
        <f t="shared" si="1080"/>
        <v>1</v>
      </c>
      <c r="AK4565">
        <f t="shared" si="1081"/>
        <v>0</v>
      </c>
      <c r="AL4565">
        <f t="shared" si="1082"/>
        <v>0</v>
      </c>
      <c r="AM4565">
        <f t="shared" si="1083"/>
        <v>-1</v>
      </c>
      <c r="AN4565">
        <f t="shared" si="1084"/>
        <v>0</v>
      </c>
      <c r="AO4565">
        <f t="shared" si="1085"/>
        <v>1</v>
      </c>
      <c r="AP4565">
        <f t="shared" si="1086"/>
        <v>-1</v>
      </c>
      <c r="AQ4565">
        <f t="shared" si="1089"/>
        <v>1</v>
      </c>
      <c r="AS4565">
        <f t="shared" si="1090"/>
        <v>1.8</v>
      </c>
      <c r="AT4565">
        <f t="shared" si="1091"/>
        <v>2</v>
      </c>
      <c r="AU4565">
        <f t="shared" si="1078"/>
        <v>5.1583567236539931</v>
      </c>
    </row>
    <row r="4566" spans="17:47">
      <c r="Q4566">
        <v>1</v>
      </c>
      <c r="R4566">
        <v>0</v>
      </c>
      <c r="S4566">
        <v>1</v>
      </c>
      <c r="T4566">
        <v>2</v>
      </c>
      <c r="U4566">
        <v>1</v>
      </c>
      <c r="V4566">
        <v>1</v>
      </c>
      <c r="W4566">
        <v>3</v>
      </c>
      <c r="X4566">
        <v>1</v>
      </c>
      <c r="Y4566">
        <v>0</v>
      </c>
      <c r="Z4566">
        <v>1</v>
      </c>
      <c r="AA4566">
        <v>2</v>
      </c>
      <c r="AB4566">
        <v>6</v>
      </c>
      <c r="AC4566">
        <f t="shared" si="1087"/>
        <v>1.2</v>
      </c>
      <c r="AD4566">
        <v>4</v>
      </c>
      <c r="AE4566">
        <v>1</v>
      </c>
      <c r="AF4566">
        <v>1</v>
      </c>
      <c r="AH4566">
        <f t="shared" si="1088"/>
        <v>-1</v>
      </c>
      <c r="AI4566">
        <f t="shared" si="1079"/>
        <v>0</v>
      </c>
      <c r="AJ4566">
        <f t="shared" si="1080"/>
        <v>1</v>
      </c>
      <c r="AK4566">
        <f t="shared" si="1081"/>
        <v>0</v>
      </c>
      <c r="AL4566">
        <f t="shared" si="1082"/>
        <v>0</v>
      </c>
      <c r="AM4566">
        <f t="shared" si="1083"/>
        <v>2</v>
      </c>
      <c r="AN4566">
        <f t="shared" si="1084"/>
        <v>0</v>
      </c>
      <c r="AO4566">
        <f t="shared" si="1085"/>
        <v>-1</v>
      </c>
      <c r="AP4566">
        <f t="shared" si="1086"/>
        <v>0</v>
      </c>
      <c r="AQ4566">
        <f t="shared" si="1089"/>
        <v>4</v>
      </c>
      <c r="AS4566">
        <f t="shared" si="1090"/>
        <v>2.8</v>
      </c>
      <c r="AT4566">
        <f t="shared" si="1091"/>
        <v>0</v>
      </c>
      <c r="AU4566">
        <f t="shared" si="1078"/>
        <v>0</v>
      </c>
    </row>
    <row r="4567" spans="17:47">
      <c r="Q4567">
        <v>1</v>
      </c>
      <c r="R4567">
        <v>1</v>
      </c>
      <c r="S4567">
        <v>1</v>
      </c>
      <c r="T4567">
        <v>1</v>
      </c>
      <c r="U4567">
        <v>2</v>
      </c>
      <c r="V4567">
        <v>0</v>
      </c>
      <c r="W4567">
        <v>1</v>
      </c>
      <c r="X4567">
        <v>3</v>
      </c>
      <c r="Y4567">
        <v>0</v>
      </c>
      <c r="Z4567">
        <v>1</v>
      </c>
      <c r="AA4567">
        <v>0</v>
      </c>
      <c r="AB4567">
        <v>4</v>
      </c>
      <c r="AC4567">
        <f t="shared" si="1087"/>
        <v>0</v>
      </c>
      <c r="AD4567">
        <v>4</v>
      </c>
      <c r="AE4567">
        <v>2</v>
      </c>
      <c r="AF4567">
        <v>1</v>
      </c>
      <c r="AH4567">
        <f t="shared" si="1088"/>
        <v>0</v>
      </c>
      <c r="AI4567">
        <f t="shared" si="1079"/>
        <v>0</v>
      </c>
      <c r="AJ4567">
        <f t="shared" si="1080"/>
        <v>0</v>
      </c>
      <c r="AK4567">
        <f t="shared" si="1081"/>
        <v>1</v>
      </c>
      <c r="AL4567">
        <f t="shared" si="1082"/>
        <v>-1</v>
      </c>
      <c r="AM4567">
        <f t="shared" si="1083"/>
        <v>0</v>
      </c>
      <c r="AN4567">
        <f t="shared" si="1084"/>
        <v>2</v>
      </c>
      <c r="AO4567">
        <f t="shared" si="1085"/>
        <v>-1</v>
      </c>
      <c r="AP4567">
        <f t="shared" si="1086"/>
        <v>0</v>
      </c>
      <c r="AQ4567">
        <f t="shared" si="1089"/>
        <v>4</v>
      </c>
      <c r="AS4567">
        <f t="shared" si="1090"/>
        <v>4</v>
      </c>
      <c r="AT4567">
        <f t="shared" si="1091"/>
        <v>-1</v>
      </c>
      <c r="AU4567">
        <f t="shared" si="1078"/>
        <v>-2.5791783618269966</v>
      </c>
    </row>
    <row r="4568" spans="17:47">
      <c r="Q4568">
        <v>0</v>
      </c>
      <c r="R4568">
        <v>1</v>
      </c>
      <c r="S4568">
        <v>0</v>
      </c>
      <c r="T4568">
        <v>3</v>
      </c>
      <c r="U4568">
        <v>0</v>
      </c>
      <c r="V4568">
        <v>3</v>
      </c>
      <c r="W4568">
        <v>3</v>
      </c>
      <c r="X4568">
        <v>0</v>
      </c>
      <c r="Y4568">
        <v>0</v>
      </c>
      <c r="Z4568">
        <v>0</v>
      </c>
      <c r="AA4568">
        <v>1</v>
      </c>
      <c r="AB4568">
        <v>4</v>
      </c>
      <c r="AC4568">
        <f t="shared" si="1087"/>
        <v>0.6</v>
      </c>
      <c r="AD4568">
        <v>7</v>
      </c>
      <c r="AE4568">
        <v>4</v>
      </c>
      <c r="AF4568">
        <v>2</v>
      </c>
      <c r="AH4568">
        <f t="shared" si="1088"/>
        <v>1</v>
      </c>
      <c r="AI4568">
        <f t="shared" si="1079"/>
        <v>0</v>
      </c>
      <c r="AJ4568">
        <f t="shared" si="1080"/>
        <v>3</v>
      </c>
      <c r="AK4568">
        <f t="shared" si="1081"/>
        <v>0</v>
      </c>
      <c r="AL4568">
        <f t="shared" si="1082"/>
        <v>3</v>
      </c>
      <c r="AM4568">
        <f t="shared" si="1083"/>
        <v>3</v>
      </c>
      <c r="AN4568">
        <f t="shared" si="1084"/>
        <v>0</v>
      </c>
      <c r="AO4568">
        <f t="shared" si="1085"/>
        <v>0</v>
      </c>
      <c r="AP4568">
        <f t="shared" si="1086"/>
        <v>0</v>
      </c>
      <c r="AQ4568">
        <f t="shared" si="1089"/>
        <v>3</v>
      </c>
      <c r="AS4568">
        <f t="shared" si="1090"/>
        <v>6.4</v>
      </c>
      <c r="AT4568">
        <f t="shared" si="1091"/>
        <v>-2</v>
      </c>
      <c r="AU4568">
        <f t="shared" si="1078"/>
        <v>-5.1583567236539931</v>
      </c>
    </row>
    <row r="4569" spans="17:47">
      <c r="Q4569">
        <v>1</v>
      </c>
      <c r="R4569">
        <v>1</v>
      </c>
      <c r="S4569">
        <v>3</v>
      </c>
      <c r="T4569">
        <v>3</v>
      </c>
      <c r="U4569">
        <v>4</v>
      </c>
      <c r="V4569">
        <v>1</v>
      </c>
      <c r="W4569">
        <v>1</v>
      </c>
      <c r="X4569">
        <v>2</v>
      </c>
      <c r="Y4569">
        <v>1</v>
      </c>
      <c r="Z4569">
        <v>2</v>
      </c>
      <c r="AA4569">
        <v>0</v>
      </c>
      <c r="AB4569">
        <v>8</v>
      </c>
      <c r="AC4569">
        <f t="shared" si="1087"/>
        <v>0</v>
      </c>
      <c r="AD4569">
        <v>1</v>
      </c>
      <c r="AE4569">
        <v>0</v>
      </c>
      <c r="AF4569">
        <v>0</v>
      </c>
      <c r="AH4569">
        <f t="shared" si="1088"/>
        <v>0</v>
      </c>
      <c r="AI4569">
        <f t="shared" si="1079"/>
        <v>2</v>
      </c>
      <c r="AJ4569">
        <f t="shared" si="1080"/>
        <v>2</v>
      </c>
      <c r="AK4569">
        <f t="shared" si="1081"/>
        <v>3</v>
      </c>
      <c r="AL4569">
        <f t="shared" si="1082"/>
        <v>0</v>
      </c>
      <c r="AM4569">
        <f t="shared" si="1083"/>
        <v>0</v>
      </c>
      <c r="AN4569">
        <f t="shared" si="1084"/>
        <v>1</v>
      </c>
      <c r="AO4569">
        <f t="shared" si="1085"/>
        <v>0</v>
      </c>
      <c r="AP4569">
        <f t="shared" si="1086"/>
        <v>1</v>
      </c>
      <c r="AQ4569">
        <f t="shared" si="1089"/>
        <v>8</v>
      </c>
      <c r="AS4569">
        <f t="shared" si="1090"/>
        <v>1</v>
      </c>
      <c r="AT4569">
        <f t="shared" si="1091"/>
        <v>0</v>
      </c>
      <c r="AU4569">
        <f t="shared" si="1078"/>
        <v>0</v>
      </c>
    </row>
    <row r="4570" spans="17:47">
      <c r="Q4570">
        <v>0</v>
      </c>
      <c r="R4570">
        <v>0</v>
      </c>
      <c r="S4570">
        <v>1</v>
      </c>
      <c r="T4570">
        <v>3</v>
      </c>
      <c r="U4570">
        <v>2</v>
      </c>
      <c r="V4570">
        <v>1</v>
      </c>
      <c r="W4570">
        <v>0</v>
      </c>
      <c r="X4570">
        <v>1</v>
      </c>
      <c r="Y4570">
        <v>1</v>
      </c>
      <c r="Z4570">
        <v>4</v>
      </c>
      <c r="AA4570">
        <v>0</v>
      </c>
      <c r="AB4570">
        <v>4</v>
      </c>
      <c r="AC4570">
        <f t="shared" si="1087"/>
        <v>0</v>
      </c>
      <c r="AD4570">
        <v>9</v>
      </c>
      <c r="AE4570">
        <v>2</v>
      </c>
      <c r="AF4570">
        <v>0</v>
      </c>
      <c r="AH4570">
        <f t="shared" si="1088"/>
        <v>0</v>
      </c>
      <c r="AI4570">
        <f t="shared" si="1079"/>
        <v>1</v>
      </c>
      <c r="AJ4570">
        <f t="shared" si="1080"/>
        <v>3</v>
      </c>
      <c r="AK4570">
        <f t="shared" si="1081"/>
        <v>2</v>
      </c>
      <c r="AL4570">
        <f t="shared" si="1082"/>
        <v>1</v>
      </c>
      <c r="AM4570">
        <f t="shared" si="1083"/>
        <v>0</v>
      </c>
      <c r="AN4570">
        <f t="shared" si="1084"/>
        <v>1</v>
      </c>
      <c r="AO4570">
        <f t="shared" si="1085"/>
        <v>1</v>
      </c>
      <c r="AP4570">
        <f t="shared" si="1086"/>
        <v>4</v>
      </c>
      <c r="AQ4570">
        <f t="shared" si="1089"/>
        <v>4</v>
      </c>
      <c r="AS4570">
        <f t="shared" si="1090"/>
        <v>9</v>
      </c>
      <c r="AT4570">
        <f t="shared" si="1091"/>
        <v>-2</v>
      </c>
      <c r="AU4570">
        <f t="shared" si="1078"/>
        <v>-5.1583567236539931</v>
      </c>
    </row>
    <row r="4571" spans="17:47">
      <c r="Q4571">
        <v>2</v>
      </c>
      <c r="R4571">
        <v>1</v>
      </c>
      <c r="S4571">
        <v>3</v>
      </c>
      <c r="T4571">
        <v>0</v>
      </c>
      <c r="U4571">
        <v>0</v>
      </c>
      <c r="V4571">
        <v>0</v>
      </c>
      <c r="W4571">
        <v>1</v>
      </c>
      <c r="X4571">
        <v>1</v>
      </c>
      <c r="Y4571">
        <v>1</v>
      </c>
      <c r="Z4571">
        <v>3</v>
      </c>
      <c r="AA4571">
        <v>0</v>
      </c>
      <c r="AB4571">
        <v>2</v>
      </c>
      <c r="AC4571">
        <f t="shared" si="1087"/>
        <v>0</v>
      </c>
      <c r="AD4571">
        <v>2</v>
      </c>
      <c r="AE4571">
        <v>5</v>
      </c>
      <c r="AF4571">
        <v>4</v>
      </c>
      <c r="AH4571">
        <f t="shared" si="1088"/>
        <v>-1</v>
      </c>
      <c r="AI4571">
        <f t="shared" si="1079"/>
        <v>1</v>
      </c>
      <c r="AJ4571">
        <f t="shared" si="1080"/>
        <v>-2</v>
      </c>
      <c r="AK4571">
        <f t="shared" si="1081"/>
        <v>-2</v>
      </c>
      <c r="AL4571">
        <f t="shared" si="1082"/>
        <v>-2</v>
      </c>
      <c r="AM4571">
        <f t="shared" si="1083"/>
        <v>-1</v>
      </c>
      <c r="AN4571">
        <f t="shared" si="1084"/>
        <v>-1</v>
      </c>
      <c r="AO4571">
        <f t="shared" si="1085"/>
        <v>-1</v>
      </c>
      <c r="AP4571">
        <f t="shared" si="1086"/>
        <v>1</v>
      </c>
      <c r="AQ4571">
        <f t="shared" si="1089"/>
        <v>2</v>
      </c>
      <c r="AS4571">
        <f t="shared" si="1090"/>
        <v>2</v>
      </c>
      <c r="AT4571">
        <f t="shared" si="1091"/>
        <v>-1</v>
      </c>
      <c r="AU4571">
        <f t="shared" si="1078"/>
        <v>-2.5791783618269966</v>
      </c>
    </row>
    <row r="4572" spans="17:47">
      <c r="Q4572">
        <v>0</v>
      </c>
      <c r="R4572">
        <v>1</v>
      </c>
      <c r="S4572">
        <v>1</v>
      </c>
      <c r="T4572">
        <v>1</v>
      </c>
      <c r="U4572">
        <v>5</v>
      </c>
      <c r="V4572">
        <v>1</v>
      </c>
      <c r="W4572">
        <v>1</v>
      </c>
      <c r="X4572">
        <v>3</v>
      </c>
      <c r="Y4572">
        <v>4</v>
      </c>
      <c r="Z4572">
        <v>0</v>
      </c>
      <c r="AA4572">
        <v>1</v>
      </c>
      <c r="AB4572">
        <v>7</v>
      </c>
      <c r="AC4572">
        <f t="shared" si="1087"/>
        <v>0.6</v>
      </c>
      <c r="AD4572">
        <v>5</v>
      </c>
      <c r="AE4572">
        <v>0</v>
      </c>
      <c r="AF4572">
        <v>1</v>
      </c>
      <c r="AH4572">
        <f t="shared" si="1088"/>
        <v>1</v>
      </c>
      <c r="AI4572">
        <f t="shared" si="1079"/>
        <v>1</v>
      </c>
      <c r="AJ4572">
        <f t="shared" si="1080"/>
        <v>1</v>
      </c>
      <c r="AK4572">
        <f t="shared" si="1081"/>
        <v>5</v>
      </c>
      <c r="AL4572">
        <f t="shared" si="1082"/>
        <v>1</v>
      </c>
      <c r="AM4572">
        <f t="shared" si="1083"/>
        <v>1</v>
      </c>
      <c r="AN4572">
        <f t="shared" si="1084"/>
        <v>3</v>
      </c>
      <c r="AO4572">
        <f t="shared" si="1085"/>
        <v>4</v>
      </c>
      <c r="AP4572">
        <f t="shared" si="1086"/>
        <v>0</v>
      </c>
      <c r="AQ4572">
        <f t="shared" si="1089"/>
        <v>6</v>
      </c>
      <c r="AS4572">
        <f t="shared" si="1090"/>
        <v>4.4000000000000004</v>
      </c>
      <c r="AT4572">
        <f t="shared" si="1091"/>
        <v>1</v>
      </c>
      <c r="AU4572">
        <f t="shared" si="1078"/>
        <v>2.5791783618269966</v>
      </c>
    </row>
    <row r="4573" spans="17:47">
      <c r="Q4573">
        <v>0</v>
      </c>
      <c r="R4573">
        <v>1</v>
      </c>
      <c r="S4573">
        <v>1</v>
      </c>
      <c r="T4573">
        <v>0</v>
      </c>
      <c r="U4573">
        <v>1</v>
      </c>
      <c r="V4573">
        <v>2</v>
      </c>
      <c r="W4573">
        <v>0</v>
      </c>
      <c r="X4573">
        <v>2</v>
      </c>
      <c r="Y4573">
        <v>2</v>
      </c>
      <c r="Z4573">
        <v>3</v>
      </c>
      <c r="AA4573">
        <v>0</v>
      </c>
      <c r="AB4573">
        <v>10</v>
      </c>
      <c r="AC4573">
        <f t="shared" si="1087"/>
        <v>0</v>
      </c>
      <c r="AD4573">
        <v>4</v>
      </c>
      <c r="AE4573">
        <v>1</v>
      </c>
      <c r="AF4573">
        <v>3</v>
      </c>
      <c r="AH4573">
        <f t="shared" si="1088"/>
        <v>1</v>
      </c>
      <c r="AI4573">
        <f t="shared" si="1079"/>
        <v>1</v>
      </c>
      <c r="AJ4573">
        <f t="shared" si="1080"/>
        <v>0</v>
      </c>
      <c r="AK4573">
        <f t="shared" si="1081"/>
        <v>1</v>
      </c>
      <c r="AL4573">
        <f t="shared" si="1082"/>
        <v>2</v>
      </c>
      <c r="AM4573">
        <f t="shared" si="1083"/>
        <v>0</v>
      </c>
      <c r="AN4573">
        <f t="shared" si="1084"/>
        <v>2</v>
      </c>
      <c r="AO4573">
        <f t="shared" si="1085"/>
        <v>2</v>
      </c>
      <c r="AP4573">
        <f t="shared" si="1086"/>
        <v>3</v>
      </c>
      <c r="AQ4573">
        <f t="shared" si="1089"/>
        <v>10</v>
      </c>
      <c r="AS4573">
        <f t="shared" si="1090"/>
        <v>4</v>
      </c>
      <c r="AT4573">
        <f t="shared" si="1091"/>
        <v>2</v>
      </c>
      <c r="AU4573">
        <f t="shared" si="1078"/>
        <v>5.1583567236539931</v>
      </c>
    </row>
    <row r="4574" spans="17:47">
      <c r="Q4574">
        <v>1</v>
      </c>
      <c r="R4574">
        <v>1</v>
      </c>
      <c r="S4574">
        <v>1</v>
      </c>
      <c r="T4574">
        <v>1</v>
      </c>
      <c r="U4574">
        <v>2</v>
      </c>
      <c r="V4574">
        <v>0</v>
      </c>
      <c r="W4574">
        <v>3</v>
      </c>
      <c r="X4574">
        <v>2</v>
      </c>
      <c r="Y4574">
        <v>0</v>
      </c>
      <c r="Z4574">
        <v>0</v>
      </c>
      <c r="AA4574">
        <v>2</v>
      </c>
      <c r="AB4574">
        <v>6</v>
      </c>
      <c r="AC4574">
        <f t="shared" si="1087"/>
        <v>1.2</v>
      </c>
      <c r="AD4574">
        <v>1</v>
      </c>
      <c r="AE4574">
        <v>1</v>
      </c>
      <c r="AF4574">
        <v>5</v>
      </c>
      <c r="AH4574">
        <f t="shared" si="1088"/>
        <v>0</v>
      </c>
      <c r="AI4574">
        <f t="shared" si="1079"/>
        <v>0</v>
      </c>
      <c r="AJ4574">
        <f t="shared" si="1080"/>
        <v>0</v>
      </c>
      <c r="AK4574">
        <f t="shared" si="1081"/>
        <v>1</v>
      </c>
      <c r="AL4574">
        <f t="shared" si="1082"/>
        <v>-1</v>
      </c>
      <c r="AM4574">
        <f t="shared" si="1083"/>
        <v>2</v>
      </c>
      <c r="AN4574">
        <f t="shared" si="1084"/>
        <v>1</v>
      </c>
      <c r="AO4574">
        <f t="shared" si="1085"/>
        <v>-1</v>
      </c>
      <c r="AP4574">
        <f t="shared" si="1086"/>
        <v>-1</v>
      </c>
      <c r="AQ4574">
        <f t="shared" si="1089"/>
        <v>4</v>
      </c>
      <c r="AS4574">
        <f t="shared" si="1090"/>
        <v>-0.19999999999999996</v>
      </c>
      <c r="AT4574">
        <f t="shared" si="1091"/>
        <v>4</v>
      </c>
      <c r="AU4574">
        <f t="shared" si="1078"/>
        <v>10.316713447307986</v>
      </c>
    </row>
    <row r="4575" spans="17:47">
      <c r="Q4575">
        <v>0</v>
      </c>
      <c r="R4575">
        <v>0</v>
      </c>
      <c r="S4575">
        <v>3</v>
      </c>
      <c r="T4575">
        <v>0</v>
      </c>
      <c r="U4575">
        <v>0</v>
      </c>
      <c r="V4575">
        <v>4</v>
      </c>
      <c r="W4575">
        <v>1</v>
      </c>
      <c r="X4575">
        <v>1</v>
      </c>
      <c r="Y4575">
        <v>0</v>
      </c>
      <c r="Z4575">
        <v>3</v>
      </c>
      <c r="AA4575">
        <v>0</v>
      </c>
      <c r="AB4575">
        <v>6</v>
      </c>
      <c r="AC4575">
        <f t="shared" si="1087"/>
        <v>0</v>
      </c>
      <c r="AD4575">
        <v>3</v>
      </c>
      <c r="AE4575">
        <v>1</v>
      </c>
      <c r="AF4575">
        <v>1</v>
      </c>
      <c r="AH4575">
        <f t="shared" si="1088"/>
        <v>0</v>
      </c>
      <c r="AI4575">
        <f t="shared" si="1079"/>
        <v>3</v>
      </c>
      <c r="AJ4575">
        <f t="shared" si="1080"/>
        <v>0</v>
      </c>
      <c r="AK4575">
        <f t="shared" si="1081"/>
        <v>0</v>
      </c>
      <c r="AL4575">
        <f t="shared" si="1082"/>
        <v>4</v>
      </c>
      <c r="AM4575">
        <f t="shared" si="1083"/>
        <v>1</v>
      </c>
      <c r="AN4575">
        <f t="shared" si="1084"/>
        <v>1</v>
      </c>
      <c r="AO4575">
        <f t="shared" si="1085"/>
        <v>0</v>
      </c>
      <c r="AP4575">
        <f t="shared" si="1086"/>
        <v>3</v>
      </c>
      <c r="AQ4575">
        <f t="shared" si="1089"/>
        <v>6</v>
      </c>
      <c r="AS4575">
        <f t="shared" si="1090"/>
        <v>3</v>
      </c>
      <c r="AT4575">
        <f t="shared" si="1091"/>
        <v>0</v>
      </c>
      <c r="AU4575">
        <f t="shared" si="1078"/>
        <v>0</v>
      </c>
    </row>
    <row r="4576" spans="17:47">
      <c r="Q4576">
        <v>3</v>
      </c>
      <c r="R4576">
        <v>2</v>
      </c>
      <c r="S4576">
        <v>1</v>
      </c>
      <c r="T4576">
        <v>0</v>
      </c>
      <c r="U4576">
        <v>1</v>
      </c>
      <c r="V4576">
        <v>1</v>
      </c>
      <c r="W4576">
        <v>0</v>
      </c>
      <c r="X4576">
        <v>0</v>
      </c>
      <c r="Y4576">
        <v>1</v>
      </c>
      <c r="Z4576">
        <v>1</v>
      </c>
      <c r="AA4576">
        <v>2</v>
      </c>
      <c r="AB4576">
        <v>5</v>
      </c>
      <c r="AC4576">
        <f t="shared" si="1087"/>
        <v>1.2</v>
      </c>
      <c r="AD4576">
        <v>4</v>
      </c>
      <c r="AE4576">
        <v>1</v>
      </c>
      <c r="AF4576">
        <v>3</v>
      </c>
      <c r="AH4576">
        <f t="shared" si="1088"/>
        <v>-1</v>
      </c>
      <c r="AI4576">
        <f t="shared" si="1079"/>
        <v>-2</v>
      </c>
      <c r="AJ4576">
        <f t="shared" si="1080"/>
        <v>-3</v>
      </c>
      <c r="AK4576">
        <f t="shared" si="1081"/>
        <v>-2</v>
      </c>
      <c r="AL4576">
        <f t="shared" si="1082"/>
        <v>-2</v>
      </c>
      <c r="AM4576">
        <f t="shared" si="1083"/>
        <v>-3</v>
      </c>
      <c r="AN4576">
        <f t="shared" si="1084"/>
        <v>-3</v>
      </c>
      <c r="AO4576">
        <f t="shared" si="1085"/>
        <v>-2</v>
      </c>
      <c r="AP4576">
        <f t="shared" si="1086"/>
        <v>-2</v>
      </c>
      <c r="AQ4576">
        <f t="shared" si="1089"/>
        <v>3</v>
      </c>
      <c r="AS4576">
        <f t="shared" si="1090"/>
        <v>2.8</v>
      </c>
      <c r="AT4576">
        <f t="shared" si="1091"/>
        <v>2</v>
      </c>
      <c r="AU4576">
        <f t="shared" si="1078"/>
        <v>5.1583567236539931</v>
      </c>
    </row>
    <row r="4577" spans="17:47">
      <c r="Q4577">
        <v>3</v>
      </c>
      <c r="R4577">
        <v>0</v>
      </c>
      <c r="S4577">
        <v>0</v>
      </c>
      <c r="T4577">
        <v>0</v>
      </c>
      <c r="U4577">
        <v>3</v>
      </c>
      <c r="V4577">
        <v>1</v>
      </c>
      <c r="W4577">
        <v>4</v>
      </c>
      <c r="X4577">
        <v>1</v>
      </c>
      <c r="Y4577">
        <v>0</v>
      </c>
      <c r="Z4577">
        <v>3</v>
      </c>
      <c r="AA4577">
        <v>0</v>
      </c>
      <c r="AB4577">
        <v>3</v>
      </c>
      <c r="AC4577">
        <f t="shared" si="1087"/>
        <v>0</v>
      </c>
      <c r="AD4577">
        <v>3</v>
      </c>
      <c r="AE4577">
        <v>1</v>
      </c>
      <c r="AF4577">
        <v>2</v>
      </c>
      <c r="AH4577">
        <f t="shared" si="1088"/>
        <v>-3</v>
      </c>
      <c r="AI4577">
        <f t="shared" si="1079"/>
        <v>-3</v>
      </c>
      <c r="AJ4577">
        <f t="shared" si="1080"/>
        <v>-3</v>
      </c>
      <c r="AK4577">
        <f t="shared" si="1081"/>
        <v>0</v>
      </c>
      <c r="AL4577">
        <f t="shared" si="1082"/>
        <v>-2</v>
      </c>
      <c r="AM4577">
        <f t="shared" si="1083"/>
        <v>1</v>
      </c>
      <c r="AN4577">
        <f t="shared" si="1084"/>
        <v>-2</v>
      </c>
      <c r="AO4577">
        <f t="shared" si="1085"/>
        <v>-3</v>
      </c>
      <c r="AP4577">
        <f t="shared" si="1086"/>
        <v>0</v>
      </c>
      <c r="AQ4577">
        <f t="shared" si="1089"/>
        <v>3</v>
      </c>
      <c r="AS4577">
        <f t="shared" si="1090"/>
        <v>3</v>
      </c>
      <c r="AT4577">
        <f t="shared" si="1091"/>
        <v>1</v>
      </c>
      <c r="AU4577">
        <f t="shared" si="1078"/>
        <v>2.5791783618269966</v>
      </c>
    </row>
    <row r="4578" spans="17:47">
      <c r="Q4578">
        <v>0</v>
      </c>
      <c r="R4578">
        <v>3</v>
      </c>
      <c r="S4578">
        <v>0</v>
      </c>
      <c r="T4578">
        <v>0</v>
      </c>
      <c r="U4578">
        <v>2</v>
      </c>
      <c r="V4578">
        <v>1</v>
      </c>
      <c r="W4578">
        <v>1</v>
      </c>
      <c r="X4578">
        <v>3</v>
      </c>
      <c r="Y4578">
        <v>3</v>
      </c>
      <c r="Z4578">
        <v>0</v>
      </c>
      <c r="AA4578">
        <v>1</v>
      </c>
      <c r="AB4578">
        <v>4</v>
      </c>
      <c r="AC4578">
        <f t="shared" si="1087"/>
        <v>0.6</v>
      </c>
      <c r="AD4578">
        <v>5</v>
      </c>
      <c r="AE4578">
        <v>0</v>
      </c>
      <c r="AF4578">
        <v>0</v>
      </c>
      <c r="AH4578">
        <f t="shared" si="1088"/>
        <v>3</v>
      </c>
      <c r="AI4578">
        <f t="shared" si="1079"/>
        <v>0</v>
      </c>
      <c r="AJ4578">
        <f t="shared" si="1080"/>
        <v>0</v>
      </c>
      <c r="AK4578">
        <f t="shared" si="1081"/>
        <v>2</v>
      </c>
      <c r="AL4578">
        <f t="shared" si="1082"/>
        <v>1</v>
      </c>
      <c r="AM4578">
        <f t="shared" si="1083"/>
        <v>1</v>
      </c>
      <c r="AN4578">
        <f t="shared" si="1084"/>
        <v>3</v>
      </c>
      <c r="AO4578">
        <f t="shared" si="1085"/>
        <v>3</v>
      </c>
      <c r="AP4578">
        <f t="shared" si="1086"/>
        <v>0</v>
      </c>
      <c r="AQ4578">
        <f t="shared" si="1089"/>
        <v>3</v>
      </c>
      <c r="AS4578">
        <f t="shared" si="1090"/>
        <v>4.4000000000000004</v>
      </c>
      <c r="AT4578">
        <f t="shared" si="1091"/>
        <v>0</v>
      </c>
      <c r="AU4578">
        <f t="shared" si="1078"/>
        <v>0</v>
      </c>
    </row>
    <row r="4579" spans="17:47">
      <c r="Q4579">
        <v>2</v>
      </c>
      <c r="R4579">
        <v>2</v>
      </c>
      <c r="S4579">
        <v>1</v>
      </c>
      <c r="T4579">
        <v>0</v>
      </c>
      <c r="U4579">
        <v>1</v>
      </c>
      <c r="V4579">
        <v>2</v>
      </c>
      <c r="W4579">
        <v>2</v>
      </c>
      <c r="X4579">
        <v>1</v>
      </c>
      <c r="Y4579">
        <v>3</v>
      </c>
      <c r="Z4579">
        <v>0</v>
      </c>
      <c r="AA4579">
        <v>1</v>
      </c>
      <c r="AB4579">
        <v>1</v>
      </c>
      <c r="AC4579">
        <f t="shared" si="1087"/>
        <v>0.6</v>
      </c>
      <c r="AD4579">
        <v>5</v>
      </c>
      <c r="AE4579">
        <v>0</v>
      </c>
      <c r="AF4579">
        <v>0</v>
      </c>
      <c r="AH4579">
        <f t="shared" si="1088"/>
        <v>0</v>
      </c>
      <c r="AI4579">
        <f t="shared" si="1079"/>
        <v>-1</v>
      </c>
      <c r="AJ4579">
        <f t="shared" si="1080"/>
        <v>-2</v>
      </c>
      <c r="AK4579">
        <f t="shared" si="1081"/>
        <v>-1</v>
      </c>
      <c r="AL4579">
        <f t="shared" si="1082"/>
        <v>0</v>
      </c>
      <c r="AM4579">
        <f t="shared" si="1083"/>
        <v>0</v>
      </c>
      <c r="AN4579">
        <f t="shared" si="1084"/>
        <v>-1</v>
      </c>
      <c r="AO4579">
        <f t="shared" si="1085"/>
        <v>1</v>
      </c>
      <c r="AP4579">
        <f t="shared" si="1086"/>
        <v>-2</v>
      </c>
      <c r="AQ4579">
        <f t="shared" si="1089"/>
        <v>0</v>
      </c>
      <c r="AS4579">
        <f t="shared" si="1090"/>
        <v>4.4000000000000004</v>
      </c>
      <c r="AT4579">
        <f t="shared" si="1091"/>
        <v>0</v>
      </c>
      <c r="AU4579">
        <f t="shared" si="1078"/>
        <v>0</v>
      </c>
    </row>
    <row r="4580" spans="17:47">
      <c r="Q4580">
        <v>1</v>
      </c>
      <c r="R4580">
        <v>2</v>
      </c>
      <c r="S4580">
        <v>2</v>
      </c>
      <c r="T4580">
        <v>3</v>
      </c>
      <c r="U4580">
        <v>4</v>
      </c>
      <c r="V4580">
        <v>1</v>
      </c>
      <c r="W4580">
        <v>1</v>
      </c>
      <c r="X4580">
        <v>2</v>
      </c>
      <c r="Y4580">
        <v>1</v>
      </c>
      <c r="Z4580">
        <v>0</v>
      </c>
      <c r="AA4580">
        <v>0</v>
      </c>
      <c r="AB4580">
        <v>4</v>
      </c>
      <c r="AC4580">
        <f t="shared" si="1087"/>
        <v>0</v>
      </c>
      <c r="AD4580">
        <v>3</v>
      </c>
      <c r="AE4580">
        <v>0</v>
      </c>
      <c r="AF4580">
        <v>1</v>
      </c>
      <c r="AH4580">
        <f t="shared" si="1088"/>
        <v>1</v>
      </c>
      <c r="AI4580">
        <f t="shared" si="1079"/>
        <v>1</v>
      </c>
      <c r="AJ4580">
        <f t="shared" si="1080"/>
        <v>2</v>
      </c>
      <c r="AK4580">
        <f t="shared" si="1081"/>
        <v>3</v>
      </c>
      <c r="AL4580">
        <f t="shared" si="1082"/>
        <v>0</v>
      </c>
      <c r="AM4580">
        <f t="shared" si="1083"/>
        <v>0</v>
      </c>
      <c r="AN4580">
        <f t="shared" si="1084"/>
        <v>1</v>
      </c>
      <c r="AO4580">
        <f t="shared" si="1085"/>
        <v>0</v>
      </c>
      <c r="AP4580">
        <f t="shared" si="1086"/>
        <v>-1</v>
      </c>
      <c r="AQ4580">
        <f t="shared" si="1089"/>
        <v>4</v>
      </c>
      <c r="AS4580">
        <f t="shared" si="1090"/>
        <v>3</v>
      </c>
      <c r="AT4580">
        <f t="shared" si="1091"/>
        <v>1</v>
      </c>
      <c r="AU4580">
        <f t="shared" si="1078"/>
        <v>2.5791783618269966</v>
      </c>
    </row>
    <row r="4581" spans="17:47">
      <c r="Q4581">
        <v>0</v>
      </c>
      <c r="R4581">
        <v>1</v>
      </c>
      <c r="S4581">
        <v>0</v>
      </c>
      <c r="T4581">
        <v>0</v>
      </c>
      <c r="U4581">
        <v>1</v>
      </c>
      <c r="V4581">
        <v>1</v>
      </c>
      <c r="W4581">
        <v>3</v>
      </c>
      <c r="X4581">
        <v>1</v>
      </c>
      <c r="Y4581">
        <v>1</v>
      </c>
      <c r="Z4581">
        <v>2</v>
      </c>
      <c r="AA4581">
        <v>0</v>
      </c>
      <c r="AB4581">
        <v>7</v>
      </c>
      <c r="AC4581">
        <f t="shared" si="1087"/>
        <v>0</v>
      </c>
      <c r="AD4581">
        <v>3</v>
      </c>
      <c r="AE4581">
        <v>3</v>
      </c>
      <c r="AF4581">
        <v>1</v>
      </c>
      <c r="AH4581">
        <f t="shared" si="1088"/>
        <v>1</v>
      </c>
      <c r="AI4581">
        <f t="shared" si="1079"/>
        <v>0</v>
      </c>
      <c r="AJ4581">
        <f t="shared" si="1080"/>
        <v>0</v>
      </c>
      <c r="AK4581">
        <f t="shared" si="1081"/>
        <v>1</v>
      </c>
      <c r="AL4581">
        <f t="shared" si="1082"/>
        <v>1</v>
      </c>
      <c r="AM4581">
        <f t="shared" si="1083"/>
        <v>3</v>
      </c>
      <c r="AN4581">
        <f t="shared" si="1084"/>
        <v>1</v>
      </c>
      <c r="AO4581">
        <f t="shared" si="1085"/>
        <v>1</v>
      </c>
      <c r="AP4581">
        <f t="shared" si="1086"/>
        <v>2</v>
      </c>
      <c r="AQ4581">
        <f t="shared" si="1089"/>
        <v>7</v>
      </c>
      <c r="AS4581">
        <f t="shared" si="1090"/>
        <v>3</v>
      </c>
      <c r="AT4581">
        <f t="shared" si="1091"/>
        <v>-2</v>
      </c>
      <c r="AU4581">
        <f t="shared" si="1078"/>
        <v>-5.1583567236539931</v>
      </c>
    </row>
    <row r="4582" spans="17:47">
      <c r="Q4582">
        <v>1</v>
      </c>
      <c r="R4582">
        <v>1</v>
      </c>
      <c r="S4582">
        <v>1</v>
      </c>
      <c r="T4582">
        <v>2</v>
      </c>
      <c r="U4582">
        <v>0</v>
      </c>
      <c r="V4582">
        <v>0</v>
      </c>
      <c r="W4582">
        <v>1</v>
      </c>
      <c r="X4582">
        <v>1</v>
      </c>
      <c r="Y4582">
        <v>0</v>
      </c>
      <c r="Z4582">
        <v>2</v>
      </c>
      <c r="AA4582">
        <v>5</v>
      </c>
      <c r="AB4582">
        <v>7</v>
      </c>
      <c r="AC4582">
        <f t="shared" si="1087"/>
        <v>3</v>
      </c>
      <c r="AD4582">
        <v>6</v>
      </c>
      <c r="AE4582">
        <v>1</v>
      </c>
      <c r="AF4582">
        <v>5</v>
      </c>
      <c r="AH4582">
        <f t="shared" si="1088"/>
        <v>0</v>
      </c>
      <c r="AI4582">
        <f t="shared" si="1079"/>
        <v>0</v>
      </c>
      <c r="AJ4582">
        <f t="shared" si="1080"/>
        <v>1</v>
      </c>
      <c r="AK4582">
        <f t="shared" si="1081"/>
        <v>-1</v>
      </c>
      <c r="AL4582">
        <f t="shared" si="1082"/>
        <v>-1</v>
      </c>
      <c r="AM4582">
        <f t="shared" si="1083"/>
        <v>0</v>
      </c>
      <c r="AN4582">
        <f t="shared" si="1084"/>
        <v>0</v>
      </c>
      <c r="AO4582">
        <f t="shared" si="1085"/>
        <v>-1</v>
      </c>
      <c r="AP4582">
        <f t="shared" si="1086"/>
        <v>1</v>
      </c>
      <c r="AQ4582">
        <f t="shared" si="1089"/>
        <v>2</v>
      </c>
      <c r="AS4582">
        <f t="shared" si="1090"/>
        <v>3</v>
      </c>
      <c r="AT4582">
        <f t="shared" si="1091"/>
        <v>4</v>
      </c>
      <c r="AU4582">
        <f t="shared" si="1078"/>
        <v>10.316713447307986</v>
      </c>
    </row>
    <row r="4583" spans="17:47">
      <c r="Q4583">
        <v>1</v>
      </c>
      <c r="R4583">
        <v>0</v>
      </c>
      <c r="S4583">
        <v>4</v>
      </c>
      <c r="T4583">
        <v>2</v>
      </c>
      <c r="U4583">
        <v>0</v>
      </c>
      <c r="V4583">
        <v>0</v>
      </c>
      <c r="W4583">
        <v>2</v>
      </c>
      <c r="X4583">
        <v>0</v>
      </c>
      <c r="Y4583">
        <v>1</v>
      </c>
      <c r="Z4583">
        <v>0</v>
      </c>
      <c r="AA4583">
        <v>0</v>
      </c>
      <c r="AB4583">
        <v>2</v>
      </c>
      <c r="AC4583">
        <f t="shared" si="1087"/>
        <v>0</v>
      </c>
      <c r="AD4583">
        <v>2</v>
      </c>
      <c r="AE4583">
        <v>0</v>
      </c>
      <c r="AF4583">
        <v>5</v>
      </c>
      <c r="AH4583">
        <f t="shared" si="1088"/>
        <v>-1</v>
      </c>
      <c r="AI4583">
        <f t="shared" si="1079"/>
        <v>3</v>
      </c>
      <c r="AJ4583">
        <f t="shared" si="1080"/>
        <v>1</v>
      </c>
      <c r="AK4583">
        <f t="shared" si="1081"/>
        <v>-1</v>
      </c>
      <c r="AL4583">
        <f t="shared" si="1082"/>
        <v>-1</v>
      </c>
      <c r="AM4583">
        <f t="shared" si="1083"/>
        <v>1</v>
      </c>
      <c r="AN4583">
        <f t="shared" si="1084"/>
        <v>-1</v>
      </c>
      <c r="AO4583">
        <f t="shared" si="1085"/>
        <v>0</v>
      </c>
      <c r="AP4583">
        <f t="shared" si="1086"/>
        <v>-1</v>
      </c>
      <c r="AQ4583">
        <f t="shared" si="1089"/>
        <v>2</v>
      </c>
      <c r="AS4583">
        <f t="shared" si="1090"/>
        <v>2</v>
      </c>
      <c r="AT4583">
        <f t="shared" si="1091"/>
        <v>5</v>
      </c>
      <c r="AU4583">
        <f t="shared" si="1078"/>
        <v>12.895891809134984</v>
      </c>
    </row>
    <row r="4584" spans="17:47">
      <c r="Q4584">
        <v>0</v>
      </c>
      <c r="R4584">
        <v>1</v>
      </c>
      <c r="S4584">
        <v>0</v>
      </c>
      <c r="T4584">
        <v>1</v>
      </c>
      <c r="U4584">
        <v>0</v>
      </c>
      <c r="V4584">
        <v>1</v>
      </c>
      <c r="W4584">
        <v>1</v>
      </c>
      <c r="X4584">
        <v>1</v>
      </c>
      <c r="Y4584">
        <v>1</v>
      </c>
      <c r="Z4584">
        <v>1</v>
      </c>
      <c r="AA4584">
        <v>0</v>
      </c>
      <c r="AB4584">
        <v>3</v>
      </c>
      <c r="AC4584">
        <f t="shared" si="1087"/>
        <v>0</v>
      </c>
      <c r="AD4584">
        <v>5</v>
      </c>
      <c r="AE4584">
        <v>0</v>
      </c>
      <c r="AF4584">
        <v>3</v>
      </c>
      <c r="AH4584">
        <f t="shared" si="1088"/>
        <v>1</v>
      </c>
      <c r="AI4584">
        <f t="shared" si="1079"/>
        <v>0</v>
      </c>
      <c r="AJ4584">
        <f t="shared" si="1080"/>
        <v>1</v>
      </c>
      <c r="AK4584">
        <f t="shared" si="1081"/>
        <v>0</v>
      </c>
      <c r="AL4584">
        <f t="shared" si="1082"/>
        <v>1</v>
      </c>
      <c r="AM4584">
        <f t="shared" si="1083"/>
        <v>1</v>
      </c>
      <c r="AN4584">
        <f t="shared" si="1084"/>
        <v>1</v>
      </c>
      <c r="AO4584">
        <f t="shared" si="1085"/>
        <v>1</v>
      </c>
      <c r="AP4584">
        <f t="shared" si="1086"/>
        <v>1</v>
      </c>
      <c r="AQ4584">
        <f t="shared" si="1089"/>
        <v>3</v>
      </c>
      <c r="AS4584">
        <f t="shared" si="1090"/>
        <v>5</v>
      </c>
      <c r="AT4584">
        <f t="shared" si="1091"/>
        <v>3</v>
      </c>
      <c r="AU4584">
        <f t="shared" si="1078"/>
        <v>7.7375350854809897</v>
      </c>
    </row>
    <row r="4585" spans="17:47">
      <c r="Q4585">
        <v>0</v>
      </c>
      <c r="R4585">
        <v>0</v>
      </c>
      <c r="S4585">
        <v>4</v>
      </c>
      <c r="T4585">
        <v>0</v>
      </c>
      <c r="U4585">
        <v>1</v>
      </c>
      <c r="V4585">
        <v>0</v>
      </c>
      <c r="W4585">
        <v>0</v>
      </c>
      <c r="X4585">
        <v>2</v>
      </c>
      <c r="Y4585">
        <v>0</v>
      </c>
      <c r="Z4585">
        <v>2</v>
      </c>
      <c r="AA4585">
        <v>0</v>
      </c>
      <c r="AB4585">
        <v>4</v>
      </c>
      <c r="AC4585">
        <f t="shared" si="1087"/>
        <v>0</v>
      </c>
      <c r="AD4585">
        <v>4</v>
      </c>
      <c r="AE4585">
        <v>1</v>
      </c>
      <c r="AF4585">
        <v>4</v>
      </c>
      <c r="AH4585">
        <f t="shared" si="1088"/>
        <v>0</v>
      </c>
      <c r="AI4585">
        <f t="shared" si="1079"/>
        <v>4</v>
      </c>
      <c r="AJ4585">
        <f t="shared" si="1080"/>
        <v>0</v>
      </c>
      <c r="AK4585">
        <f t="shared" si="1081"/>
        <v>1</v>
      </c>
      <c r="AL4585">
        <f t="shared" si="1082"/>
        <v>0</v>
      </c>
      <c r="AM4585">
        <f t="shared" si="1083"/>
        <v>0</v>
      </c>
      <c r="AN4585">
        <f t="shared" si="1084"/>
        <v>2</v>
      </c>
      <c r="AO4585">
        <f t="shared" si="1085"/>
        <v>0</v>
      </c>
      <c r="AP4585">
        <f t="shared" si="1086"/>
        <v>2</v>
      </c>
      <c r="AQ4585">
        <f t="shared" si="1089"/>
        <v>4</v>
      </c>
      <c r="AS4585">
        <f t="shared" si="1090"/>
        <v>4</v>
      </c>
      <c r="AT4585">
        <f t="shared" si="1091"/>
        <v>3</v>
      </c>
      <c r="AU4585">
        <f t="shared" si="1078"/>
        <v>7.7375350854809897</v>
      </c>
    </row>
    <row r="4586" spans="17:47">
      <c r="Q4586">
        <v>0</v>
      </c>
      <c r="R4586">
        <v>2</v>
      </c>
      <c r="S4586">
        <v>2</v>
      </c>
      <c r="T4586">
        <v>1</v>
      </c>
      <c r="U4586">
        <v>1</v>
      </c>
      <c r="V4586">
        <v>0</v>
      </c>
      <c r="W4586">
        <v>2</v>
      </c>
      <c r="X4586">
        <v>1</v>
      </c>
      <c r="Y4586">
        <v>2</v>
      </c>
      <c r="Z4586">
        <v>0</v>
      </c>
      <c r="AA4586">
        <v>0</v>
      </c>
      <c r="AB4586">
        <v>1</v>
      </c>
      <c r="AC4586">
        <f t="shared" si="1087"/>
        <v>0</v>
      </c>
      <c r="AD4586">
        <v>7</v>
      </c>
      <c r="AE4586">
        <v>1</v>
      </c>
      <c r="AF4586">
        <v>0</v>
      </c>
      <c r="AH4586">
        <f t="shared" si="1088"/>
        <v>2</v>
      </c>
      <c r="AI4586">
        <f t="shared" si="1079"/>
        <v>2</v>
      </c>
      <c r="AJ4586">
        <f t="shared" si="1080"/>
        <v>1</v>
      </c>
      <c r="AK4586">
        <f t="shared" si="1081"/>
        <v>1</v>
      </c>
      <c r="AL4586">
        <f t="shared" si="1082"/>
        <v>0</v>
      </c>
      <c r="AM4586">
        <f t="shared" si="1083"/>
        <v>2</v>
      </c>
      <c r="AN4586">
        <f t="shared" si="1084"/>
        <v>1</v>
      </c>
      <c r="AO4586">
        <f t="shared" si="1085"/>
        <v>2</v>
      </c>
      <c r="AP4586">
        <f t="shared" si="1086"/>
        <v>0</v>
      </c>
      <c r="AQ4586">
        <f t="shared" si="1089"/>
        <v>1</v>
      </c>
      <c r="AS4586">
        <f t="shared" si="1090"/>
        <v>7</v>
      </c>
      <c r="AT4586">
        <f t="shared" si="1091"/>
        <v>-1</v>
      </c>
      <c r="AU4586">
        <f t="shared" si="1078"/>
        <v>-2.5791783618269966</v>
      </c>
    </row>
    <row r="4587" spans="17:47">
      <c r="Q4587">
        <v>0</v>
      </c>
      <c r="R4587">
        <v>0</v>
      </c>
      <c r="S4587">
        <v>1</v>
      </c>
      <c r="T4587">
        <v>0</v>
      </c>
      <c r="U4587">
        <v>1</v>
      </c>
      <c r="V4587">
        <v>1</v>
      </c>
      <c r="W4587">
        <v>3</v>
      </c>
      <c r="X4587">
        <v>2</v>
      </c>
      <c r="Y4587">
        <v>2</v>
      </c>
      <c r="Z4587">
        <v>0</v>
      </c>
      <c r="AA4587">
        <v>2</v>
      </c>
      <c r="AB4587">
        <v>2</v>
      </c>
      <c r="AC4587">
        <f t="shared" si="1087"/>
        <v>1.2</v>
      </c>
      <c r="AD4587">
        <v>3</v>
      </c>
      <c r="AE4587">
        <v>3</v>
      </c>
      <c r="AF4587">
        <v>2</v>
      </c>
      <c r="AH4587">
        <f t="shared" si="1088"/>
        <v>0</v>
      </c>
      <c r="AI4587">
        <f t="shared" si="1079"/>
        <v>1</v>
      </c>
      <c r="AJ4587">
        <f t="shared" si="1080"/>
        <v>0</v>
      </c>
      <c r="AK4587">
        <f t="shared" si="1081"/>
        <v>1</v>
      </c>
      <c r="AL4587">
        <f t="shared" si="1082"/>
        <v>1</v>
      </c>
      <c r="AM4587">
        <f t="shared" si="1083"/>
        <v>3</v>
      </c>
      <c r="AN4587">
        <f t="shared" si="1084"/>
        <v>2</v>
      </c>
      <c r="AO4587">
        <f t="shared" si="1085"/>
        <v>2</v>
      </c>
      <c r="AP4587">
        <f t="shared" si="1086"/>
        <v>0</v>
      </c>
      <c r="AQ4587">
        <f t="shared" si="1089"/>
        <v>0</v>
      </c>
      <c r="AS4587">
        <f t="shared" si="1090"/>
        <v>1.8</v>
      </c>
      <c r="AT4587">
        <f t="shared" si="1091"/>
        <v>-1</v>
      </c>
      <c r="AU4587">
        <f t="shared" si="1078"/>
        <v>-2.5791783618269966</v>
      </c>
    </row>
    <row r="4588" spans="17:47">
      <c r="Q4588">
        <v>1</v>
      </c>
      <c r="R4588">
        <v>4</v>
      </c>
      <c r="S4588">
        <v>2</v>
      </c>
      <c r="T4588">
        <v>1</v>
      </c>
      <c r="U4588">
        <v>3</v>
      </c>
      <c r="V4588">
        <v>1</v>
      </c>
      <c r="W4588">
        <v>3</v>
      </c>
      <c r="X4588">
        <v>0</v>
      </c>
      <c r="Y4588">
        <v>3</v>
      </c>
      <c r="Z4588">
        <v>0</v>
      </c>
      <c r="AA4588">
        <v>0</v>
      </c>
      <c r="AB4588">
        <v>4</v>
      </c>
      <c r="AC4588">
        <f t="shared" si="1087"/>
        <v>0</v>
      </c>
      <c r="AD4588">
        <v>4</v>
      </c>
      <c r="AE4588">
        <v>1</v>
      </c>
      <c r="AF4588">
        <v>4</v>
      </c>
      <c r="AH4588">
        <f t="shared" si="1088"/>
        <v>3</v>
      </c>
      <c r="AI4588">
        <f t="shared" si="1079"/>
        <v>1</v>
      </c>
      <c r="AJ4588">
        <f t="shared" si="1080"/>
        <v>0</v>
      </c>
      <c r="AK4588">
        <f t="shared" si="1081"/>
        <v>2</v>
      </c>
      <c r="AL4588">
        <f t="shared" si="1082"/>
        <v>0</v>
      </c>
      <c r="AM4588">
        <f t="shared" si="1083"/>
        <v>2</v>
      </c>
      <c r="AN4588">
        <f t="shared" si="1084"/>
        <v>-1</v>
      </c>
      <c r="AO4588">
        <f t="shared" si="1085"/>
        <v>2</v>
      </c>
      <c r="AP4588">
        <f t="shared" si="1086"/>
        <v>-1</v>
      </c>
      <c r="AQ4588">
        <f t="shared" si="1089"/>
        <v>4</v>
      </c>
      <c r="AS4588">
        <f t="shared" si="1090"/>
        <v>4</v>
      </c>
      <c r="AT4588">
        <f t="shared" si="1091"/>
        <v>3</v>
      </c>
      <c r="AU4588">
        <f t="shared" si="1078"/>
        <v>7.7375350854809897</v>
      </c>
    </row>
    <row r="4589" spans="17:47">
      <c r="Q4589">
        <v>1</v>
      </c>
      <c r="R4589">
        <v>0</v>
      </c>
      <c r="S4589">
        <v>2</v>
      </c>
      <c r="T4589">
        <v>1</v>
      </c>
      <c r="U4589">
        <v>0</v>
      </c>
      <c r="V4589">
        <v>1</v>
      </c>
      <c r="W4589">
        <v>3</v>
      </c>
      <c r="X4589">
        <v>1</v>
      </c>
      <c r="Y4589">
        <v>0</v>
      </c>
      <c r="Z4589">
        <v>2</v>
      </c>
      <c r="AA4589">
        <v>0</v>
      </c>
      <c r="AB4589">
        <v>8</v>
      </c>
      <c r="AC4589">
        <f t="shared" si="1087"/>
        <v>0</v>
      </c>
      <c r="AD4589">
        <v>8</v>
      </c>
      <c r="AE4589">
        <v>2</v>
      </c>
      <c r="AF4589">
        <v>1</v>
      </c>
      <c r="AH4589">
        <f t="shared" si="1088"/>
        <v>-1</v>
      </c>
      <c r="AI4589">
        <f t="shared" si="1079"/>
        <v>1</v>
      </c>
      <c r="AJ4589">
        <f t="shared" si="1080"/>
        <v>0</v>
      </c>
      <c r="AK4589">
        <f t="shared" si="1081"/>
        <v>-1</v>
      </c>
      <c r="AL4589">
        <f t="shared" si="1082"/>
        <v>0</v>
      </c>
      <c r="AM4589">
        <f t="shared" si="1083"/>
        <v>2</v>
      </c>
      <c r="AN4589">
        <f t="shared" si="1084"/>
        <v>0</v>
      </c>
      <c r="AO4589">
        <f t="shared" si="1085"/>
        <v>-1</v>
      </c>
      <c r="AP4589">
        <f t="shared" si="1086"/>
        <v>1</v>
      </c>
      <c r="AQ4589">
        <f t="shared" si="1089"/>
        <v>8</v>
      </c>
      <c r="AS4589">
        <f t="shared" si="1090"/>
        <v>8</v>
      </c>
      <c r="AT4589">
        <f t="shared" si="1091"/>
        <v>-1</v>
      </c>
      <c r="AU4589">
        <f t="shared" si="1078"/>
        <v>-2.5791783618269966</v>
      </c>
    </row>
    <row r="4590" spans="17:47">
      <c r="Q4590">
        <v>0</v>
      </c>
      <c r="R4590">
        <v>2</v>
      </c>
      <c r="S4590">
        <v>1</v>
      </c>
      <c r="T4590">
        <v>1</v>
      </c>
      <c r="U4590">
        <v>3</v>
      </c>
      <c r="V4590">
        <v>3</v>
      </c>
      <c r="W4590">
        <v>0</v>
      </c>
      <c r="X4590">
        <v>0</v>
      </c>
      <c r="Y4590">
        <v>1</v>
      </c>
      <c r="Z4590">
        <v>2</v>
      </c>
      <c r="AA4590">
        <v>1</v>
      </c>
      <c r="AB4590">
        <v>0</v>
      </c>
      <c r="AC4590">
        <f t="shared" si="1087"/>
        <v>0.6</v>
      </c>
      <c r="AD4590">
        <v>9</v>
      </c>
      <c r="AE4590">
        <v>1</v>
      </c>
      <c r="AF4590">
        <v>0</v>
      </c>
      <c r="AH4590">
        <f t="shared" si="1088"/>
        <v>2</v>
      </c>
      <c r="AI4590">
        <f t="shared" si="1079"/>
        <v>1</v>
      </c>
      <c r="AJ4590">
        <f t="shared" si="1080"/>
        <v>1</v>
      </c>
      <c r="AK4590">
        <f t="shared" si="1081"/>
        <v>3</v>
      </c>
      <c r="AL4590">
        <f t="shared" si="1082"/>
        <v>3</v>
      </c>
      <c r="AM4590">
        <f t="shared" si="1083"/>
        <v>0</v>
      </c>
      <c r="AN4590">
        <f t="shared" si="1084"/>
        <v>0</v>
      </c>
      <c r="AO4590">
        <f t="shared" si="1085"/>
        <v>1</v>
      </c>
      <c r="AP4590">
        <f t="shared" si="1086"/>
        <v>2</v>
      </c>
      <c r="AQ4590">
        <f t="shared" si="1089"/>
        <v>-1</v>
      </c>
      <c r="AS4590">
        <f t="shared" si="1090"/>
        <v>8.4</v>
      </c>
      <c r="AT4590">
        <f t="shared" si="1091"/>
        <v>-1</v>
      </c>
      <c r="AU4590">
        <f t="shared" si="1078"/>
        <v>-2.5791783618269966</v>
      </c>
    </row>
    <row r="4591" spans="17:47">
      <c r="Q4591">
        <v>2</v>
      </c>
      <c r="R4591">
        <v>2</v>
      </c>
      <c r="S4591">
        <v>0</v>
      </c>
      <c r="T4591">
        <v>2</v>
      </c>
      <c r="U4591">
        <v>1</v>
      </c>
      <c r="V4591">
        <v>3</v>
      </c>
      <c r="W4591">
        <v>1</v>
      </c>
      <c r="X4591">
        <v>1</v>
      </c>
      <c r="Y4591">
        <v>2</v>
      </c>
      <c r="Z4591">
        <v>2</v>
      </c>
      <c r="AA4591">
        <v>1</v>
      </c>
      <c r="AB4591">
        <v>4</v>
      </c>
      <c r="AC4591">
        <f t="shared" si="1087"/>
        <v>0.6</v>
      </c>
      <c r="AD4591">
        <v>10</v>
      </c>
      <c r="AE4591">
        <v>3</v>
      </c>
      <c r="AF4591">
        <v>1</v>
      </c>
      <c r="AH4591">
        <f t="shared" si="1088"/>
        <v>0</v>
      </c>
      <c r="AI4591">
        <f t="shared" si="1079"/>
        <v>-2</v>
      </c>
      <c r="AJ4591">
        <f t="shared" si="1080"/>
        <v>0</v>
      </c>
      <c r="AK4591">
        <f t="shared" si="1081"/>
        <v>-1</v>
      </c>
      <c r="AL4591">
        <f t="shared" si="1082"/>
        <v>1</v>
      </c>
      <c r="AM4591">
        <f t="shared" si="1083"/>
        <v>-1</v>
      </c>
      <c r="AN4591">
        <f t="shared" si="1084"/>
        <v>-1</v>
      </c>
      <c r="AO4591">
        <f t="shared" si="1085"/>
        <v>0</v>
      </c>
      <c r="AP4591">
        <f t="shared" si="1086"/>
        <v>0</v>
      </c>
      <c r="AQ4591">
        <f t="shared" si="1089"/>
        <v>3</v>
      </c>
      <c r="AS4591">
        <f t="shared" si="1090"/>
        <v>9.4</v>
      </c>
      <c r="AT4591">
        <f t="shared" si="1091"/>
        <v>-2</v>
      </c>
      <c r="AU4591">
        <f t="shared" si="1078"/>
        <v>-5.1583567236539931</v>
      </c>
    </row>
    <row r="4592" spans="17:47">
      <c r="Q4592">
        <v>0</v>
      </c>
      <c r="R4592">
        <v>3</v>
      </c>
      <c r="S4592">
        <v>0</v>
      </c>
      <c r="T4592">
        <v>2</v>
      </c>
      <c r="U4592">
        <v>0</v>
      </c>
      <c r="V4592">
        <v>6</v>
      </c>
      <c r="W4592">
        <v>2</v>
      </c>
      <c r="X4592">
        <v>3</v>
      </c>
      <c r="Y4592">
        <v>1</v>
      </c>
      <c r="Z4592">
        <v>1</v>
      </c>
      <c r="AA4592">
        <v>0</v>
      </c>
      <c r="AB4592">
        <v>4</v>
      </c>
      <c r="AC4592">
        <f t="shared" si="1087"/>
        <v>0</v>
      </c>
      <c r="AD4592">
        <v>6</v>
      </c>
      <c r="AE4592">
        <v>1</v>
      </c>
      <c r="AF4592">
        <v>1</v>
      </c>
      <c r="AH4592">
        <f t="shared" si="1088"/>
        <v>3</v>
      </c>
      <c r="AI4592">
        <f t="shared" si="1079"/>
        <v>0</v>
      </c>
      <c r="AJ4592">
        <f t="shared" si="1080"/>
        <v>2</v>
      </c>
      <c r="AK4592">
        <f t="shared" si="1081"/>
        <v>0</v>
      </c>
      <c r="AL4592">
        <f t="shared" si="1082"/>
        <v>6</v>
      </c>
      <c r="AM4592">
        <f t="shared" si="1083"/>
        <v>2</v>
      </c>
      <c r="AN4592">
        <f t="shared" si="1084"/>
        <v>3</v>
      </c>
      <c r="AO4592">
        <f t="shared" si="1085"/>
        <v>1</v>
      </c>
      <c r="AP4592">
        <f t="shared" si="1086"/>
        <v>1</v>
      </c>
      <c r="AQ4592">
        <f t="shared" si="1089"/>
        <v>4</v>
      </c>
      <c r="AS4592">
        <f t="shared" si="1090"/>
        <v>6</v>
      </c>
      <c r="AT4592">
        <f t="shared" si="1091"/>
        <v>0</v>
      </c>
      <c r="AU4592">
        <f t="shared" si="1078"/>
        <v>0</v>
      </c>
    </row>
    <row r="4593" spans="17:47">
      <c r="Q4593">
        <v>1</v>
      </c>
      <c r="R4593">
        <v>5</v>
      </c>
      <c r="S4593">
        <v>3</v>
      </c>
      <c r="T4593">
        <v>1</v>
      </c>
      <c r="U4593">
        <v>4</v>
      </c>
      <c r="V4593">
        <v>2</v>
      </c>
      <c r="W4593">
        <v>3</v>
      </c>
      <c r="X4593">
        <v>3</v>
      </c>
      <c r="Y4593">
        <v>1</v>
      </c>
      <c r="Z4593">
        <v>2</v>
      </c>
      <c r="AA4593">
        <v>0</v>
      </c>
      <c r="AB4593">
        <v>7</v>
      </c>
      <c r="AC4593">
        <f t="shared" si="1087"/>
        <v>0</v>
      </c>
      <c r="AD4593">
        <v>5</v>
      </c>
      <c r="AE4593">
        <v>1</v>
      </c>
      <c r="AF4593">
        <v>0</v>
      </c>
      <c r="AH4593">
        <f t="shared" si="1088"/>
        <v>4</v>
      </c>
      <c r="AI4593">
        <f t="shared" si="1079"/>
        <v>2</v>
      </c>
      <c r="AJ4593">
        <f t="shared" si="1080"/>
        <v>0</v>
      </c>
      <c r="AK4593">
        <f t="shared" si="1081"/>
        <v>3</v>
      </c>
      <c r="AL4593">
        <f t="shared" si="1082"/>
        <v>1</v>
      </c>
      <c r="AM4593">
        <f t="shared" si="1083"/>
        <v>2</v>
      </c>
      <c r="AN4593">
        <f t="shared" si="1084"/>
        <v>2</v>
      </c>
      <c r="AO4593">
        <f t="shared" si="1085"/>
        <v>0</v>
      </c>
      <c r="AP4593">
        <f t="shared" si="1086"/>
        <v>1</v>
      </c>
      <c r="AQ4593">
        <f t="shared" si="1089"/>
        <v>7</v>
      </c>
      <c r="AS4593">
        <f t="shared" si="1090"/>
        <v>5</v>
      </c>
      <c r="AT4593">
        <f t="shared" si="1091"/>
        <v>-1</v>
      </c>
      <c r="AU4593">
        <f t="shared" si="1078"/>
        <v>-2.5791783618269966</v>
      </c>
    </row>
    <row r="4594" spans="17:47">
      <c r="Q4594">
        <v>0</v>
      </c>
      <c r="R4594">
        <v>2</v>
      </c>
      <c r="S4594">
        <v>5</v>
      </c>
      <c r="T4594">
        <v>2</v>
      </c>
      <c r="U4594">
        <v>2</v>
      </c>
      <c r="V4594">
        <v>2</v>
      </c>
      <c r="W4594">
        <v>1</v>
      </c>
      <c r="X4594">
        <v>1</v>
      </c>
      <c r="Y4594">
        <v>0</v>
      </c>
      <c r="Z4594">
        <v>1</v>
      </c>
      <c r="AA4594">
        <v>1</v>
      </c>
      <c r="AB4594">
        <v>2</v>
      </c>
      <c r="AC4594">
        <f t="shared" si="1087"/>
        <v>0.6</v>
      </c>
      <c r="AD4594">
        <v>7</v>
      </c>
      <c r="AE4594">
        <v>0</v>
      </c>
      <c r="AF4594">
        <v>2</v>
      </c>
      <c r="AH4594">
        <f t="shared" si="1088"/>
        <v>2</v>
      </c>
      <c r="AI4594">
        <f t="shared" si="1079"/>
        <v>5</v>
      </c>
      <c r="AJ4594">
        <f t="shared" si="1080"/>
        <v>2</v>
      </c>
      <c r="AK4594">
        <f t="shared" si="1081"/>
        <v>2</v>
      </c>
      <c r="AL4594">
        <f t="shared" si="1082"/>
        <v>2</v>
      </c>
      <c r="AM4594">
        <f t="shared" si="1083"/>
        <v>1</v>
      </c>
      <c r="AN4594">
        <f t="shared" si="1084"/>
        <v>1</v>
      </c>
      <c r="AO4594">
        <f t="shared" si="1085"/>
        <v>0</v>
      </c>
      <c r="AP4594">
        <f t="shared" si="1086"/>
        <v>1</v>
      </c>
      <c r="AQ4594">
        <f t="shared" si="1089"/>
        <v>1</v>
      </c>
      <c r="AS4594">
        <f t="shared" si="1090"/>
        <v>6.4</v>
      </c>
      <c r="AT4594">
        <f t="shared" si="1091"/>
        <v>2</v>
      </c>
      <c r="AU4594">
        <f t="shared" si="1078"/>
        <v>5.1583567236539931</v>
      </c>
    </row>
    <row r="4595" spans="17:47">
      <c r="Q4595">
        <v>1</v>
      </c>
      <c r="R4595">
        <v>2</v>
      </c>
      <c r="S4595">
        <v>3</v>
      </c>
      <c r="T4595">
        <v>2</v>
      </c>
      <c r="U4595">
        <v>3</v>
      </c>
      <c r="V4595">
        <v>0</v>
      </c>
      <c r="W4595">
        <v>2</v>
      </c>
      <c r="X4595">
        <v>3</v>
      </c>
      <c r="Y4595">
        <v>5</v>
      </c>
      <c r="Z4595">
        <v>1</v>
      </c>
      <c r="AA4595">
        <v>1</v>
      </c>
      <c r="AB4595">
        <v>1</v>
      </c>
      <c r="AC4595">
        <f t="shared" si="1087"/>
        <v>0.6</v>
      </c>
      <c r="AD4595">
        <v>0</v>
      </c>
      <c r="AE4595">
        <v>0</v>
      </c>
      <c r="AF4595">
        <v>2</v>
      </c>
      <c r="AH4595">
        <f t="shared" si="1088"/>
        <v>1</v>
      </c>
      <c r="AI4595">
        <f t="shared" si="1079"/>
        <v>2</v>
      </c>
      <c r="AJ4595">
        <f t="shared" si="1080"/>
        <v>1</v>
      </c>
      <c r="AK4595">
        <f t="shared" si="1081"/>
        <v>2</v>
      </c>
      <c r="AL4595">
        <f t="shared" si="1082"/>
        <v>-1</v>
      </c>
      <c r="AM4595">
        <f t="shared" si="1083"/>
        <v>1</v>
      </c>
      <c r="AN4595">
        <f t="shared" si="1084"/>
        <v>2</v>
      </c>
      <c r="AO4595">
        <f t="shared" si="1085"/>
        <v>4</v>
      </c>
      <c r="AP4595">
        <f t="shared" si="1086"/>
        <v>0</v>
      </c>
      <c r="AQ4595">
        <f t="shared" si="1089"/>
        <v>0</v>
      </c>
      <c r="AS4595">
        <f t="shared" si="1090"/>
        <v>-0.6</v>
      </c>
      <c r="AT4595">
        <f t="shared" si="1091"/>
        <v>2</v>
      </c>
      <c r="AU4595">
        <f t="shared" si="1078"/>
        <v>5.1583567236539931</v>
      </c>
    </row>
    <row r="4596" spans="17:47">
      <c r="Q4596">
        <v>3</v>
      </c>
      <c r="R4596">
        <v>3</v>
      </c>
      <c r="S4596">
        <v>0</v>
      </c>
      <c r="T4596">
        <v>5</v>
      </c>
      <c r="U4596">
        <v>1</v>
      </c>
      <c r="V4596">
        <v>4</v>
      </c>
      <c r="W4596">
        <v>1</v>
      </c>
      <c r="X4596">
        <v>4</v>
      </c>
      <c r="Y4596">
        <v>1</v>
      </c>
      <c r="Z4596">
        <v>0</v>
      </c>
      <c r="AA4596">
        <v>1</v>
      </c>
      <c r="AB4596">
        <v>4</v>
      </c>
      <c r="AC4596">
        <f t="shared" si="1087"/>
        <v>0.6</v>
      </c>
      <c r="AD4596">
        <v>6</v>
      </c>
      <c r="AE4596">
        <v>3</v>
      </c>
      <c r="AF4596">
        <v>2</v>
      </c>
      <c r="AH4596">
        <f t="shared" si="1088"/>
        <v>0</v>
      </c>
      <c r="AI4596">
        <f t="shared" si="1079"/>
        <v>-3</v>
      </c>
      <c r="AJ4596">
        <f t="shared" si="1080"/>
        <v>2</v>
      </c>
      <c r="AK4596">
        <f t="shared" si="1081"/>
        <v>-2</v>
      </c>
      <c r="AL4596">
        <f t="shared" si="1082"/>
        <v>1</v>
      </c>
      <c r="AM4596">
        <f t="shared" si="1083"/>
        <v>-2</v>
      </c>
      <c r="AN4596">
        <f t="shared" si="1084"/>
        <v>1</v>
      </c>
      <c r="AO4596">
        <f t="shared" si="1085"/>
        <v>-2</v>
      </c>
      <c r="AP4596">
        <f t="shared" si="1086"/>
        <v>-3</v>
      </c>
      <c r="AQ4596">
        <f t="shared" si="1089"/>
        <v>3</v>
      </c>
      <c r="AS4596">
        <f t="shared" si="1090"/>
        <v>5.4</v>
      </c>
      <c r="AT4596">
        <f t="shared" si="1091"/>
        <v>-1</v>
      </c>
      <c r="AU4596">
        <f t="shared" si="1078"/>
        <v>-2.5791783618269966</v>
      </c>
    </row>
    <row r="4597" spans="17:47">
      <c r="Q4597">
        <v>2</v>
      </c>
      <c r="R4597">
        <v>2</v>
      </c>
      <c r="S4597">
        <v>0</v>
      </c>
      <c r="T4597">
        <v>0</v>
      </c>
      <c r="U4597">
        <v>4</v>
      </c>
      <c r="V4597">
        <v>2</v>
      </c>
      <c r="W4597">
        <v>4</v>
      </c>
      <c r="X4597">
        <v>2</v>
      </c>
      <c r="Y4597">
        <v>2</v>
      </c>
      <c r="Z4597">
        <v>5</v>
      </c>
      <c r="AA4597">
        <v>1</v>
      </c>
      <c r="AB4597">
        <v>10</v>
      </c>
      <c r="AC4597">
        <f t="shared" si="1087"/>
        <v>0.6</v>
      </c>
      <c r="AD4597">
        <v>9</v>
      </c>
      <c r="AE4597">
        <v>0</v>
      </c>
      <c r="AF4597">
        <v>0</v>
      </c>
      <c r="AH4597">
        <f t="shared" si="1088"/>
        <v>0</v>
      </c>
      <c r="AI4597">
        <f t="shared" si="1079"/>
        <v>-2</v>
      </c>
      <c r="AJ4597">
        <f t="shared" si="1080"/>
        <v>-2</v>
      </c>
      <c r="AK4597">
        <f t="shared" si="1081"/>
        <v>2</v>
      </c>
      <c r="AL4597">
        <f t="shared" si="1082"/>
        <v>0</v>
      </c>
      <c r="AM4597">
        <f t="shared" si="1083"/>
        <v>2</v>
      </c>
      <c r="AN4597">
        <f t="shared" si="1084"/>
        <v>0</v>
      </c>
      <c r="AO4597">
        <f t="shared" si="1085"/>
        <v>0</v>
      </c>
      <c r="AP4597">
        <f t="shared" si="1086"/>
        <v>3</v>
      </c>
      <c r="AQ4597">
        <f t="shared" si="1089"/>
        <v>9</v>
      </c>
      <c r="AS4597">
        <f t="shared" si="1090"/>
        <v>8.4</v>
      </c>
      <c r="AT4597">
        <f t="shared" si="1091"/>
        <v>0</v>
      </c>
      <c r="AU4597">
        <f t="shared" si="1078"/>
        <v>0</v>
      </c>
    </row>
    <row r="4598" spans="17:47">
      <c r="Q4598">
        <v>2</v>
      </c>
      <c r="R4598">
        <v>1</v>
      </c>
      <c r="S4598">
        <v>3</v>
      </c>
      <c r="T4598">
        <v>4</v>
      </c>
      <c r="U4598">
        <v>2</v>
      </c>
      <c r="V4598">
        <v>1</v>
      </c>
      <c r="W4598">
        <v>0</v>
      </c>
      <c r="X4598">
        <v>1</v>
      </c>
      <c r="Y4598">
        <v>4</v>
      </c>
      <c r="Z4598">
        <v>1</v>
      </c>
      <c r="AA4598">
        <v>1</v>
      </c>
      <c r="AB4598">
        <v>5</v>
      </c>
      <c r="AC4598">
        <f t="shared" si="1087"/>
        <v>0.6</v>
      </c>
      <c r="AD4598">
        <v>3</v>
      </c>
      <c r="AE4598">
        <v>1</v>
      </c>
      <c r="AF4598">
        <v>0</v>
      </c>
      <c r="AH4598">
        <f t="shared" si="1088"/>
        <v>-1</v>
      </c>
      <c r="AI4598">
        <f t="shared" si="1079"/>
        <v>1</v>
      </c>
      <c r="AJ4598">
        <f t="shared" si="1080"/>
        <v>2</v>
      </c>
      <c r="AK4598">
        <f t="shared" si="1081"/>
        <v>0</v>
      </c>
      <c r="AL4598">
        <f t="shared" si="1082"/>
        <v>-1</v>
      </c>
      <c r="AM4598">
        <f t="shared" si="1083"/>
        <v>-2</v>
      </c>
      <c r="AN4598">
        <f t="shared" si="1084"/>
        <v>-1</v>
      </c>
      <c r="AO4598">
        <f t="shared" si="1085"/>
        <v>2</v>
      </c>
      <c r="AP4598">
        <f t="shared" si="1086"/>
        <v>-1</v>
      </c>
      <c r="AQ4598">
        <f t="shared" si="1089"/>
        <v>4</v>
      </c>
      <c r="AS4598">
        <f t="shared" si="1090"/>
        <v>2.4</v>
      </c>
      <c r="AT4598">
        <f t="shared" si="1091"/>
        <v>-1</v>
      </c>
      <c r="AU4598">
        <f t="shared" si="1078"/>
        <v>-2.5791783618269966</v>
      </c>
    </row>
    <row r="4599" spans="17:47">
      <c r="Q4599">
        <v>0</v>
      </c>
      <c r="R4599">
        <v>3</v>
      </c>
      <c r="S4599">
        <v>3</v>
      </c>
      <c r="T4599">
        <v>2</v>
      </c>
      <c r="U4599">
        <v>3</v>
      </c>
      <c r="V4599">
        <v>3</v>
      </c>
      <c r="W4599">
        <v>1</v>
      </c>
      <c r="X4599">
        <v>4</v>
      </c>
      <c r="Y4599">
        <v>4</v>
      </c>
      <c r="Z4599">
        <v>2</v>
      </c>
      <c r="AA4599">
        <v>1</v>
      </c>
      <c r="AB4599">
        <v>5</v>
      </c>
      <c r="AC4599">
        <f t="shared" si="1087"/>
        <v>0.6</v>
      </c>
      <c r="AD4599">
        <v>6</v>
      </c>
      <c r="AE4599">
        <v>0</v>
      </c>
      <c r="AF4599">
        <v>3</v>
      </c>
      <c r="AH4599">
        <f t="shared" si="1088"/>
        <v>3</v>
      </c>
      <c r="AI4599">
        <f t="shared" si="1079"/>
        <v>3</v>
      </c>
      <c r="AJ4599">
        <f t="shared" si="1080"/>
        <v>2</v>
      </c>
      <c r="AK4599">
        <f t="shared" si="1081"/>
        <v>3</v>
      </c>
      <c r="AL4599">
        <f t="shared" si="1082"/>
        <v>3</v>
      </c>
      <c r="AM4599">
        <f t="shared" si="1083"/>
        <v>1</v>
      </c>
      <c r="AN4599">
        <f t="shared" si="1084"/>
        <v>4</v>
      </c>
      <c r="AO4599">
        <f t="shared" si="1085"/>
        <v>4</v>
      </c>
      <c r="AP4599">
        <f t="shared" si="1086"/>
        <v>2</v>
      </c>
      <c r="AQ4599">
        <f t="shared" si="1089"/>
        <v>4</v>
      </c>
      <c r="AS4599">
        <f t="shared" si="1090"/>
        <v>5.4</v>
      </c>
      <c r="AT4599">
        <f t="shared" si="1091"/>
        <v>3</v>
      </c>
      <c r="AU4599">
        <f t="shared" si="1078"/>
        <v>7.7375350854809897</v>
      </c>
    </row>
    <row r="4600" spans="17:47">
      <c r="Q4600">
        <v>1</v>
      </c>
      <c r="R4600">
        <v>2</v>
      </c>
      <c r="S4600">
        <v>1</v>
      </c>
      <c r="T4600">
        <v>2</v>
      </c>
      <c r="U4600">
        <v>1</v>
      </c>
      <c r="V4600">
        <v>7</v>
      </c>
      <c r="W4600">
        <v>3</v>
      </c>
      <c r="X4600">
        <v>6</v>
      </c>
      <c r="Y4600">
        <v>2</v>
      </c>
      <c r="Z4600">
        <v>2</v>
      </c>
      <c r="AA4600">
        <v>1</v>
      </c>
      <c r="AB4600">
        <v>6</v>
      </c>
      <c r="AC4600">
        <f t="shared" si="1087"/>
        <v>0.6</v>
      </c>
      <c r="AD4600">
        <v>15</v>
      </c>
      <c r="AE4600">
        <v>1</v>
      </c>
      <c r="AF4600">
        <v>5</v>
      </c>
      <c r="AH4600">
        <f t="shared" si="1088"/>
        <v>1</v>
      </c>
      <c r="AI4600">
        <f t="shared" si="1079"/>
        <v>0</v>
      </c>
      <c r="AJ4600">
        <f t="shared" si="1080"/>
        <v>1</v>
      </c>
      <c r="AK4600">
        <f t="shared" si="1081"/>
        <v>0</v>
      </c>
      <c r="AL4600">
        <f t="shared" si="1082"/>
        <v>6</v>
      </c>
      <c r="AM4600">
        <f t="shared" si="1083"/>
        <v>2</v>
      </c>
      <c r="AN4600">
        <f t="shared" si="1084"/>
        <v>5</v>
      </c>
      <c r="AO4600">
        <f t="shared" si="1085"/>
        <v>1</v>
      </c>
      <c r="AP4600">
        <f t="shared" si="1086"/>
        <v>1</v>
      </c>
      <c r="AQ4600">
        <f t="shared" si="1089"/>
        <v>5</v>
      </c>
      <c r="AS4600">
        <f t="shared" si="1090"/>
        <v>14.4</v>
      </c>
      <c r="AT4600">
        <f t="shared" si="1091"/>
        <v>4</v>
      </c>
      <c r="AU4600">
        <f t="shared" si="1078"/>
        <v>10.316713447307986</v>
      </c>
    </row>
    <row r="4601" spans="17:47">
      <c r="Q4601">
        <v>1</v>
      </c>
      <c r="R4601">
        <v>6</v>
      </c>
      <c r="S4601">
        <v>1</v>
      </c>
      <c r="T4601">
        <v>1</v>
      </c>
      <c r="U4601">
        <v>4</v>
      </c>
      <c r="V4601">
        <v>3</v>
      </c>
      <c r="W4601">
        <v>2</v>
      </c>
      <c r="X4601">
        <v>4</v>
      </c>
      <c r="Y4601">
        <v>2</v>
      </c>
      <c r="Z4601">
        <v>3</v>
      </c>
      <c r="AA4601">
        <v>0</v>
      </c>
      <c r="AB4601">
        <v>2</v>
      </c>
      <c r="AC4601">
        <f t="shared" si="1087"/>
        <v>0</v>
      </c>
      <c r="AD4601">
        <v>7</v>
      </c>
      <c r="AE4601">
        <v>0</v>
      </c>
      <c r="AF4601">
        <v>2</v>
      </c>
      <c r="AH4601">
        <f t="shared" si="1088"/>
        <v>5</v>
      </c>
      <c r="AI4601">
        <f t="shared" si="1079"/>
        <v>0</v>
      </c>
      <c r="AJ4601">
        <f t="shared" si="1080"/>
        <v>0</v>
      </c>
      <c r="AK4601">
        <f t="shared" si="1081"/>
        <v>3</v>
      </c>
      <c r="AL4601">
        <f t="shared" si="1082"/>
        <v>2</v>
      </c>
      <c r="AM4601">
        <f t="shared" si="1083"/>
        <v>1</v>
      </c>
      <c r="AN4601">
        <f t="shared" si="1084"/>
        <v>3</v>
      </c>
      <c r="AO4601">
        <f t="shared" si="1085"/>
        <v>1</v>
      </c>
      <c r="AP4601">
        <f t="shared" si="1086"/>
        <v>2</v>
      </c>
      <c r="AQ4601">
        <f t="shared" si="1089"/>
        <v>2</v>
      </c>
      <c r="AS4601">
        <f t="shared" si="1090"/>
        <v>7</v>
      </c>
      <c r="AT4601">
        <f t="shared" si="1091"/>
        <v>2</v>
      </c>
      <c r="AU4601">
        <f t="shared" si="1078"/>
        <v>5.1583567236539931</v>
      </c>
    </row>
    <row r="4602" spans="17:47">
      <c r="Q4602">
        <v>2</v>
      </c>
      <c r="R4602">
        <v>8</v>
      </c>
      <c r="S4602">
        <v>4</v>
      </c>
      <c r="T4602">
        <v>1</v>
      </c>
      <c r="U4602">
        <v>3</v>
      </c>
      <c r="V4602">
        <v>3</v>
      </c>
      <c r="W4602">
        <v>3</v>
      </c>
      <c r="X4602">
        <v>5</v>
      </c>
      <c r="Y4602">
        <v>1</v>
      </c>
      <c r="Z4602">
        <v>2</v>
      </c>
      <c r="AA4602">
        <v>0</v>
      </c>
      <c r="AB4602">
        <v>6</v>
      </c>
      <c r="AC4602">
        <f t="shared" si="1087"/>
        <v>0</v>
      </c>
      <c r="AD4602">
        <v>8</v>
      </c>
      <c r="AE4602">
        <v>2</v>
      </c>
      <c r="AF4602">
        <v>2</v>
      </c>
      <c r="AH4602">
        <f t="shared" si="1088"/>
        <v>6</v>
      </c>
      <c r="AI4602">
        <f t="shared" si="1079"/>
        <v>2</v>
      </c>
      <c r="AJ4602">
        <f t="shared" si="1080"/>
        <v>-1</v>
      </c>
      <c r="AK4602">
        <f t="shared" si="1081"/>
        <v>1</v>
      </c>
      <c r="AL4602">
        <f t="shared" si="1082"/>
        <v>1</v>
      </c>
      <c r="AM4602">
        <f t="shared" si="1083"/>
        <v>1</v>
      </c>
      <c r="AN4602">
        <f t="shared" si="1084"/>
        <v>3</v>
      </c>
      <c r="AO4602">
        <f t="shared" si="1085"/>
        <v>-1</v>
      </c>
      <c r="AP4602">
        <f t="shared" si="1086"/>
        <v>0</v>
      </c>
      <c r="AQ4602">
        <f t="shared" si="1089"/>
        <v>6</v>
      </c>
      <c r="AS4602">
        <f t="shared" si="1090"/>
        <v>8</v>
      </c>
      <c r="AT4602">
        <f t="shared" si="1091"/>
        <v>0</v>
      </c>
      <c r="AU4602">
        <f t="shared" si="1078"/>
        <v>0</v>
      </c>
    </row>
    <row r="4603" spans="17:47">
      <c r="Q4603">
        <v>2</v>
      </c>
      <c r="R4603">
        <v>3</v>
      </c>
      <c r="S4603">
        <v>0</v>
      </c>
      <c r="T4603">
        <v>1</v>
      </c>
      <c r="U4603">
        <v>4</v>
      </c>
      <c r="V4603">
        <v>5</v>
      </c>
      <c r="W4603">
        <v>3</v>
      </c>
      <c r="X4603">
        <v>4</v>
      </c>
      <c r="Y4603">
        <v>4</v>
      </c>
      <c r="Z4603">
        <v>4</v>
      </c>
      <c r="AA4603">
        <v>1</v>
      </c>
      <c r="AB4603">
        <v>3</v>
      </c>
      <c r="AC4603">
        <f t="shared" si="1087"/>
        <v>0.6</v>
      </c>
      <c r="AD4603">
        <v>10</v>
      </c>
      <c r="AE4603">
        <v>3</v>
      </c>
      <c r="AF4603">
        <v>0</v>
      </c>
      <c r="AH4603">
        <f t="shared" si="1088"/>
        <v>1</v>
      </c>
      <c r="AI4603">
        <f t="shared" si="1079"/>
        <v>-2</v>
      </c>
      <c r="AJ4603">
        <f t="shared" si="1080"/>
        <v>-1</v>
      </c>
      <c r="AK4603">
        <f t="shared" si="1081"/>
        <v>2</v>
      </c>
      <c r="AL4603">
        <f t="shared" si="1082"/>
        <v>3</v>
      </c>
      <c r="AM4603">
        <f t="shared" si="1083"/>
        <v>1</v>
      </c>
      <c r="AN4603">
        <f t="shared" si="1084"/>
        <v>2</v>
      </c>
      <c r="AO4603">
        <f t="shared" si="1085"/>
        <v>2</v>
      </c>
      <c r="AP4603">
        <f t="shared" si="1086"/>
        <v>2</v>
      </c>
      <c r="AQ4603">
        <f t="shared" si="1089"/>
        <v>2</v>
      </c>
      <c r="AS4603">
        <f t="shared" si="1090"/>
        <v>9.4</v>
      </c>
      <c r="AT4603">
        <f t="shared" si="1091"/>
        <v>-3</v>
      </c>
      <c r="AU4603">
        <f t="shared" si="1078"/>
        <v>-7.7375350854809897</v>
      </c>
    </row>
    <row r="4604" spans="17:47">
      <c r="Q4604">
        <v>0</v>
      </c>
      <c r="R4604">
        <v>3</v>
      </c>
      <c r="S4604">
        <v>1</v>
      </c>
      <c r="T4604">
        <v>2</v>
      </c>
      <c r="U4604">
        <v>1</v>
      </c>
      <c r="V4604">
        <v>4</v>
      </c>
      <c r="W4604">
        <v>1</v>
      </c>
      <c r="X4604">
        <v>0</v>
      </c>
      <c r="Y4604">
        <v>3</v>
      </c>
      <c r="Z4604">
        <v>4</v>
      </c>
      <c r="AA4604">
        <v>2</v>
      </c>
      <c r="AB4604">
        <v>6</v>
      </c>
      <c r="AC4604">
        <f t="shared" si="1087"/>
        <v>1.2</v>
      </c>
      <c r="AD4604">
        <v>9</v>
      </c>
      <c r="AE4604">
        <v>2</v>
      </c>
      <c r="AF4604">
        <v>5</v>
      </c>
      <c r="AH4604">
        <f t="shared" si="1088"/>
        <v>3</v>
      </c>
      <c r="AI4604">
        <f t="shared" si="1079"/>
        <v>1</v>
      </c>
      <c r="AJ4604">
        <f t="shared" si="1080"/>
        <v>2</v>
      </c>
      <c r="AK4604">
        <f t="shared" si="1081"/>
        <v>1</v>
      </c>
      <c r="AL4604">
        <f t="shared" si="1082"/>
        <v>4</v>
      </c>
      <c r="AM4604">
        <f t="shared" si="1083"/>
        <v>1</v>
      </c>
      <c r="AN4604">
        <f t="shared" si="1084"/>
        <v>0</v>
      </c>
      <c r="AO4604">
        <f t="shared" si="1085"/>
        <v>3</v>
      </c>
      <c r="AP4604">
        <f t="shared" si="1086"/>
        <v>4</v>
      </c>
      <c r="AQ4604">
        <f t="shared" si="1089"/>
        <v>4</v>
      </c>
      <c r="AS4604">
        <f t="shared" si="1090"/>
        <v>7.8</v>
      </c>
      <c r="AT4604">
        <f t="shared" si="1091"/>
        <v>3</v>
      </c>
      <c r="AU4604">
        <f t="shared" si="1078"/>
        <v>7.7375350854809897</v>
      </c>
    </row>
    <row r="4605" spans="17:47">
      <c r="Q4605">
        <v>1</v>
      </c>
      <c r="R4605">
        <v>6</v>
      </c>
      <c r="S4605">
        <v>1</v>
      </c>
      <c r="T4605">
        <v>3</v>
      </c>
      <c r="U4605">
        <v>7</v>
      </c>
      <c r="V4605">
        <v>5</v>
      </c>
      <c r="W4605">
        <v>2</v>
      </c>
      <c r="X4605">
        <v>4</v>
      </c>
      <c r="Y4605">
        <v>2</v>
      </c>
      <c r="Z4605">
        <v>4</v>
      </c>
      <c r="AA4605">
        <v>1</v>
      </c>
      <c r="AB4605">
        <v>7</v>
      </c>
      <c r="AC4605">
        <f t="shared" si="1087"/>
        <v>0.6</v>
      </c>
      <c r="AD4605">
        <v>10</v>
      </c>
      <c r="AE4605">
        <v>2</v>
      </c>
      <c r="AF4605">
        <v>1</v>
      </c>
      <c r="AH4605">
        <f t="shared" si="1088"/>
        <v>5</v>
      </c>
      <c r="AI4605">
        <f t="shared" si="1079"/>
        <v>0</v>
      </c>
      <c r="AJ4605">
        <f t="shared" si="1080"/>
        <v>2</v>
      </c>
      <c r="AK4605">
        <f t="shared" si="1081"/>
        <v>6</v>
      </c>
      <c r="AL4605">
        <f t="shared" si="1082"/>
        <v>4</v>
      </c>
      <c r="AM4605">
        <f t="shared" si="1083"/>
        <v>1</v>
      </c>
      <c r="AN4605">
        <f t="shared" si="1084"/>
        <v>3</v>
      </c>
      <c r="AO4605">
        <f t="shared" si="1085"/>
        <v>1</v>
      </c>
      <c r="AP4605">
        <f t="shared" si="1086"/>
        <v>3</v>
      </c>
      <c r="AQ4605">
        <f t="shared" si="1089"/>
        <v>6</v>
      </c>
      <c r="AS4605">
        <f t="shared" si="1090"/>
        <v>9.4</v>
      </c>
      <c r="AT4605">
        <f t="shared" si="1091"/>
        <v>-1</v>
      </c>
      <c r="AU4605">
        <f t="shared" si="1078"/>
        <v>-2.5791783618269966</v>
      </c>
    </row>
    <row r="4606" spans="17:47">
      <c r="Q4606">
        <v>2</v>
      </c>
      <c r="R4606">
        <v>2</v>
      </c>
      <c r="S4606">
        <v>5</v>
      </c>
      <c r="T4606">
        <v>5</v>
      </c>
      <c r="U4606">
        <v>2</v>
      </c>
      <c r="V4606">
        <v>0</v>
      </c>
      <c r="W4606">
        <v>3</v>
      </c>
      <c r="X4606">
        <v>2</v>
      </c>
      <c r="Y4606">
        <v>0</v>
      </c>
      <c r="Z4606">
        <v>2</v>
      </c>
      <c r="AA4606">
        <v>0</v>
      </c>
      <c r="AB4606">
        <v>5</v>
      </c>
      <c r="AC4606">
        <f t="shared" si="1087"/>
        <v>0</v>
      </c>
      <c r="AD4606">
        <v>5</v>
      </c>
      <c r="AE4606">
        <v>0</v>
      </c>
      <c r="AF4606">
        <v>1</v>
      </c>
      <c r="AH4606">
        <f t="shared" si="1088"/>
        <v>0</v>
      </c>
      <c r="AI4606">
        <f t="shared" si="1079"/>
        <v>3</v>
      </c>
      <c r="AJ4606">
        <f t="shared" si="1080"/>
        <v>3</v>
      </c>
      <c r="AK4606">
        <f t="shared" si="1081"/>
        <v>0</v>
      </c>
      <c r="AL4606">
        <f t="shared" si="1082"/>
        <v>-2</v>
      </c>
      <c r="AM4606">
        <f t="shared" si="1083"/>
        <v>1</v>
      </c>
      <c r="AN4606">
        <f t="shared" si="1084"/>
        <v>0</v>
      </c>
      <c r="AO4606">
        <f t="shared" si="1085"/>
        <v>-2</v>
      </c>
      <c r="AP4606">
        <f t="shared" si="1086"/>
        <v>0</v>
      </c>
      <c r="AQ4606">
        <f t="shared" si="1089"/>
        <v>5</v>
      </c>
      <c r="AS4606">
        <f t="shared" si="1090"/>
        <v>5</v>
      </c>
      <c r="AT4606">
        <f t="shared" si="1091"/>
        <v>1</v>
      </c>
      <c r="AU4606">
        <f t="shared" si="1078"/>
        <v>2.5791783618269966</v>
      </c>
    </row>
    <row r="4607" spans="17:47">
      <c r="Q4607">
        <v>1</v>
      </c>
      <c r="R4607">
        <v>1</v>
      </c>
      <c r="S4607">
        <v>5</v>
      </c>
      <c r="T4607">
        <v>3</v>
      </c>
      <c r="U4607">
        <v>4</v>
      </c>
      <c r="V4607">
        <v>1</v>
      </c>
      <c r="W4607">
        <v>5</v>
      </c>
      <c r="X4607">
        <v>2</v>
      </c>
      <c r="Y4607">
        <v>3</v>
      </c>
      <c r="Z4607">
        <v>2</v>
      </c>
      <c r="AA4607">
        <v>0</v>
      </c>
      <c r="AB4607">
        <v>5</v>
      </c>
      <c r="AC4607">
        <f t="shared" si="1087"/>
        <v>0</v>
      </c>
      <c r="AD4607">
        <v>8</v>
      </c>
      <c r="AE4607">
        <v>0</v>
      </c>
      <c r="AF4607">
        <v>3</v>
      </c>
      <c r="AH4607">
        <f t="shared" si="1088"/>
        <v>0</v>
      </c>
      <c r="AI4607">
        <f t="shared" si="1079"/>
        <v>4</v>
      </c>
      <c r="AJ4607">
        <f t="shared" si="1080"/>
        <v>2</v>
      </c>
      <c r="AK4607">
        <f t="shared" si="1081"/>
        <v>3</v>
      </c>
      <c r="AL4607">
        <f t="shared" si="1082"/>
        <v>0</v>
      </c>
      <c r="AM4607">
        <f t="shared" si="1083"/>
        <v>4</v>
      </c>
      <c r="AN4607">
        <f t="shared" si="1084"/>
        <v>1</v>
      </c>
      <c r="AO4607">
        <f t="shared" si="1085"/>
        <v>2</v>
      </c>
      <c r="AP4607">
        <f t="shared" si="1086"/>
        <v>1</v>
      </c>
      <c r="AQ4607">
        <f t="shared" si="1089"/>
        <v>5</v>
      </c>
      <c r="AS4607">
        <f t="shared" si="1090"/>
        <v>8</v>
      </c>
      <c r="AT4607">
        <f t="shared" si="1091"/>
        <v>3</v>
      </c>
      <c r="AU4607">
        <f t="shared" si="1078"/>
        <v>7.7375350854809897</v>
      </c>
    </row>
    <row r="4608" spans="17:47">
      <c r="Q4608">
        <v>0</v>
      </c>
      <c r="R4608">
        <v>1</v>
      </c>
      <c r="S4608">
        <v>2</v>
      </c>
      <c r="T4608">
        <v>2</v>
      </c>
      <c r="U4608">
        <v>2</v>
      </c>
      <c r="V4608">
        <v>2</v>
      </c>
      <c r="W4608">
        <v>2</v>
      </c>
      <c r="X4608">
        <v>0</v>
      </c>
      <c r="Y4608">
        <v>4</v>
      </c>
      <c r="Z4608">
        <v>2</v>
      </c>
      <c r="AA4608">
        <v>2</v>
      </c>
      <c r="AB4608">
        <v>4</v>
      </c>
      <c r="AC4608">
        <f t="shared" si="1087"/>
        <v>1.2</v>
      </c>
      <c r="AD4608">
        <v>7</v>
      </c>
      <c r="AE4608">
        <v>1</v>
      </c>
      <c r="AF4608">
        <v>4</v>
      </c>
      <c r="AH4608">
        <f t="shared" si="1088"/>
        <v>1</v>
      </c>
      <c r="AI4608">
        <f t="shared" si="1079"/>
        <v>2</v>
      </c>
      <c r="AJ4608">
        <f t="shared" si="1080"/>
        <v>2</v>
      </c>
      <c r="AK4608">
        <f t="shared" si="1081"/>
        <v>2</v>
      </c>
      <c r="AL4608">
        <f t="shared" si="1082"/>
        <v>2</v>
      </c>
      <c r="AM4608">
        <f t="shared" si="1083"/>
        <v>2</v>
      </c>
      <c r="AN4608">
        <f t="shared" si="1084"/>
        <v>0</v>
      </c>
      <c r="AO4608">
        <f t="shared" si="1085"/>
        <v>4</v>
      </c>
      <c r="AP4608">
        <f t="shared" si="1086"/>
        <v>2</v>
      </c>
      <c r="AQ4608">
        <f t="shared" si="1089"/>
        <v>2</v>
      </c>
      <c r="AS4608">
        <f t="shared" si="1090"/>
        <v>5.8</v>
      </c>
      <c r="AT4608">
        <f t="shared" si="1091"/>
        <v>3</v>
      </c>
      <c r="AU4608">
        <f t="shared" ref="AU4608:AU4671" si="1092">AT4608*10107.8/3919</f>
        <v>7.7375350854809897</v>
      </c>
    </row>
    <row r="4609" spans="17:47">
      <c r="Q4609">
        <v>1</v>
      </c>
      <c r="R4609">
        <v>3</v>
      </c>
      <c r="S4609">
        <v>3</v>
      </c>
      <c r="T4609">
        <v>1</v>
      </c>
      <c r="U4609">
        <v>2</v>
      </c>
      <c r="V4609">
        <v>9</v>
      </c>
      <c r="W4609">
        <v>4</v>
      </c>
      <c r="X4609">
        <v>3</v>
      </c>
      <c r="Y4609">
        <v>1</v>
      </c>
      <c r="Z4609">
        <v>1</v>
      </c>
      <c r="AA4609">
        <v>1</v>
      </c>
      <c r="AB4609">
        <v>5</v>
      </c>
      <c r="AC4609">
        <f t="shared" si="1087"/>
        <v>0.6</v>
      </c>
      <c r="AD4609">
        <v>4</v>
      </c>
      <c r="AE4609">
        <v>1</v>
      </c>
      <c r="AF4609">
        <v>3</v>
      </c>
      <c r="AH4609">
        <f t="shared" si="1088"/>
        <v>2</v>
      </c>
      <c r="AI4609">
        <f t="shared" si="1079"/>
        <v>2</v>
      </c>
      <c r="AJ4609">
        <f t="shared" si="1080"/>
        <v>0</v>
      </c>
      <c r="AK4609">
        <f t="shared" si="1081"/>
        <v>1</v>
      </c>
      <c r="AL4609">
        <f t="shared" si="1082"/>
        <v>8</v>
      </c>
      <c r="AM4609">
        <f t="shared" si="1083"/>
        <v>3</v>
      </c>
      <c r="AN4609">
        <f t="shared" si="1084"/>
        <v>2</v>
      </c>
      <c r="AO4609">
        <f t="shared" si="1085"/>
        <v>0</v>
      </c>
      <c r="AP4609">
        <f t="shared" si="1086"/>
        <v>0</v>
      </c>
      <c r="AQ4609">
        <f t="shared" si="1089"/>
        <v>4</v>
      </c>
      <c r="AS4609">
        <f t="shared" si="1090"/>
        <v>3.4</v>
      </c>
      <c r="AT4609">
        <f t="shared" si="1091"/>
        <v>2</v>
      </c>
      <c r="AU4609">
        <f t="shared" si="1092"/>
        <v>5.1583567236539931</v>
      </c>
    </row>
    <row r="4610" spans="17:47">
      <c r="Q4610">
        <v>1</v>
      </c>
      <c r="R4610">
        <v>2</v>
      </c>
      <c r="S4610">
        <v>5</v>
      </c>
      <c r="T4610">
        <v>1</v>
      </c>
      <c r="U4610">
        <v>3</v>
      </c>
      <c r="V4610">
        <v>3</v>
      </c>
      <c r="W4610">
        <v>2</v>
      </c>
      <c r="X4610">
        <v>1</v>
      </c>
      <c r="Y4610">
        <v>2</v>
      </c>
      <c r="Z4610">
        <v>2</v>
      </c>
      <c r="AA4610">
        <v>2</v>
      </c>
      <c r="AB4610">
        <v>5</v>
      </c>
      <c r="AC4610">
        <f t="shared" si="1087"/>
        <v>1.2</v>
      </c>
      <c r="AD4610">
        <v>7</v>
      </c>
      <c r="AE4610">
        <v>1</v>
      </c>
      <c r="AF4610">
        <v>5</v>
      </c>
      <c r="AH4610">
        <f t="shared" si="1088"/>
        <v>1</v>
      </c>
      <c r="AI4610">
        <f t="shared" si="1079"/>
        <v>4</v>
      </c>
      <c r="AJ4610">
        <f t="shared" si="1080"/>
        <v>0</v>
      </c>
      <c r="AK4610">
        <f t="shared" si="1081"/>
        <v>2</v>
      </c>
      <c r="AL4610">
        <f t="shared" si="1082"/>
        <v>2</v>
      </c>
      <c r="AM4610">
        <f t="shared" si="1083"/>
        <v>1</v>
      </c>
      <c r="AN4610">
        <f t="shared" si="1084"/>
        <v>0</v>
      </c>
      <c r="AO4610">
        <f t="shared" si="1085"/>
        <v>1</v>
      </c>
      <c r="AP4610">
        <f t="shared" si="1086"/>
        <v>1</v>
      </c>
      <c r="AQ4610">
        <f t="shared" si="1089"/>
        <v>3</v>
      </c>
      <c r="AS4610">
        <f t="shared" si="1090"/>
        <v>5.8</v>
      </c>
      <c r="AT4610">
        <f t="shared" si="1091"/>
        <v>4</v>
      </c>
      <c r="AU4610">
        <f t="shared" si="1092"/>
        <v>10.316713447307986</v>
      </c>
    </row>
    <row r="4611" spans="17:47">
      <c r="Q4611">
        <v>1</v>
      </c>
      <c r="R4611">
        <v>4</v>
      </c>
      <c r="S4611">
        <v>2</v>
      </c>
      <c r="T4611">
        <v>0</v>
      </c>
      <c r="U4611">
        <v>6</v>
      </c>
      <c r="V4611">
        <v>5</v>
      </c>
      <c r="W4611">
        <v>4</v>
      </c>
      <c r="X4611">
        <v>1</v>
      </c>
      <c r="Y4611">
        <v>7</v>
      </c>
      <c r="Z4611">
        <v>1</v>
      </c>
      <c r="AA4611">
        <v>1</v>
      </c>
      <c r="AB4611">
        <v>5</v>
      </c>
      <c r="AC4611">
        <f t="shared" si="1087"/>
        <v>0.6</v>
      </c>
      <c r="AD4611">
        <v>6</v>
      </c>
      <c r="AE4611">
        <v>1</v>
      </c>
      <c r="AF4611">
        <v>2</v>
      </c>
      <c r="AH4611">
        <f t="shared" si="1088"/>
        <v>3</v>
      </c>
      <c r="AI4611">
        <f t="shared" ref="AI4611:AI4674" si="1093">S4611-$Q4611</f>
        <v>1</v>
      </c>
      <c r="AJ4611">
        <f t="shared" ref="AJ4611:AJ4674" si="1094">T4611-$Q4611</f>
        <v>-1</v>
      </c>
      <c r="AK4611">
        <f t="shared" ref="AK4611:AK4674" si="1095">U4611-$Q4611</f>
        <v>5</v>
      </c>
      <c r="AL4611">
        <f t="shared" ref="AL4611:AL4674" si="1096">V4611-$Q4611</f>
        <v>4</v>
      </c>
      <c r="AM4611">
        <f t="shared" ref="AM4611:AM4674" si="1097">W4611-$Q4611</f>
        <v>3</v>
      </c>
      <c r="AN4611">
        <f t="shared" ref="AN4611:AN4674" si="1098">X4611-$Q4611</f>
        <v>0</v>
      </c>
      <c r="AO4611">
        <f t="shared" ref="AO4611:AO4674" si="1099">Y4611-$Q4611</f>
        <v>6</v>
      </c>
      <c r="AP4611">
        <f t="shared" ref="AP4611:AP4674" si="1100">Z4611-$Q4611</f>
        <v>0</v>
      </c>
      <c r="AQ4611">
        <f t="shared" si="1089"/>
        <v>4</v>
      </c>
      <c r="AS4611">
        <f t="shared" si="1090"/>
        <v>5.4</v>
      </c>
      <c r="AT4611">
        <f t="shared" si="1091"/>
        <v>1</v>
      </c>
      <c r="AU4611">
        <f t="shared" si="1092"/>
        <v>2.5791783618269966</v>
      </c>
    </row>
    <row r="4612" spans="17:47">
      <c r="Q4612">
        <v>0</v>
      </c>
      <c r="R4612">
        <v>3</v>
      </c>
      <c r="S4612">
        <v>4</v>
      </c>
      <c r="T4612">
        <v>2</v>
      </c>
      <c r="U4612">
        <v>3</v>
      </c>
      <c r="V4612">
        <v>2</v>
      </c>
      <c r="W4612">
        <v>3</v>
      </c>
      <c r="X4612">
        <v>3</v>
      </c>
      <c r="Y4612">
        <v>2</v>
      </c>
      <c r="Z4612">
        <v>5</v>
      </c>
      <c r="AA4612">
        <v>1</v>
      </c>
      <c r="AB4612">
        <v>9</v>
      </c>
      <c r="AC4612">
        <f t="shared" ref="AC4612:AC4675" si="1101">AA4612*180/300</f>
        <v>0.6</v>
      </c>
      <c r="AD4612">
        <v>6</v>
      </c>
      <c r="AE4612">
        <v>0</v>
      </c>
      <c r="AF4612">
        <v>3</v>
      </c>
      <c r="AH4612">
        <f t="shared" ref="AH4612:AH4675" si="1102">R4612-$Q4612</f>
        <v>3</v>
      </c>
      <c r="AI4612">
        <f t="shared" si="1093"/>
        <v>4</v>
      </c>
      <c r="AJ4612">
        <f t="shared" si="1094"/>
        <v>2</v>
      </c>
      <c r="AK4612">
        <f t="shared" si="1095"/>
        <v>3</v>
      </c>
      <c r="AL4612">
        <f t="shared" si="1096"/>
        <v>2</v>
      </c>
      <c r="AM4612">
        <f t="shared" si="1097"/>
        <v>3</v>
      </c>
      <c r="AN4612">
        <f t="shared" si="1098"/>
        <v>3</v>
      </c>
      <c r="AO4612">
        <f t="shared" si="1099"/>
        <v>2</v>
      </c>
      <c r="AP4612">
        <f t="shared" si="1100"/>
        <v>5</v>
      </c>
      <c r="AQ4612">
        <f t="shared" ref="AQ4612:AQ4675" si="1103">AB4612-AA4612</f>
        <v>8</v>
      </c>
      <c r="AS4612">
        <f t="shared" ref="AS4612:AS4675" si="1104">AD4612-AC4612</f>
        <v>5.4</v>
      </c>
      <c r="AT4612">
        <f t="shared" ref="AT4612:AT4675" si="1105">AF4612-AE4612</f>
        <v>3</v>
      </c>
      <c r="AU4612">
        <f t="shared" si="1092"/>
        <v>7.7375350854809897</v>
      </c>
    </row>
    <row r="4613" spans="17:47">
      <c r="Q4613">
        <v>1</v>
      </c>
      <c r="R4613">
        <v>0</v>
      </c>
      <c r="S4613">
        <v>1</v>
      </c>
      <c r="T4613">
        <v>2</v>
      </c>
      <c r="U4613">
        <v>2</v>
      </c>
      <c r="V4613">
        <v>2</v>
      </c>
      <c r="W4613">
        <v>2</v>
      </c>
      <c r="X4613">
        <v>1</v>
      </c>
      <c r="Y4613">
        <v>1</v>
      </c>
      <c r="Z4613">
        <v>1</v>
      </c>
      <c r="AA4613">
        <v>2</v>
      </c>
      <c r="AB4613">
        <v>3</v>
      </c>
      <c r="AC4613">
        <f t="shared" si="1101"/>
        <v>1.2</v>
      </c>
      <c r="AD4613">
        <v>3</v>
      </c>
      <c r="AE4613">
        <v>0</v>
      </c>
      <c r="AF4613">
        <v>1</v>
      </c>
      <c r="AH4613">
        <f t="shared" si="1102"/>
        <v>-1</v>
      </c>
      <c r="AI4613">
        <f t="shared" si="1093"/>
        <v>0</v>
      </c>
      <c r="AJ4613">
        <f t="shared" si="1094"/>
        <v>1</v>
      </c>
      <c r="AK4613">
        <f t="shared" si="1095"/>
        <v>1</v>
      </c>
      <c r="AL4613">
        <f t="shared" si="1096"/>
        <v>1</v>
      </c>
      <c r="AM4613">
        <f t="shared" si="1097"/>
        <v>1</v>
      </c>
      <c r="AN4613">
        <f t="shared" si="1098"/>
        <v>0</v>
      </c>
      <c r="AO4613">
        <f t="shared" si="1099"/>
        <v>0</v>
      </c>
      <c r="AP4613">
        <f t="shared" si="1100"/>
        <v>0</v>
      </c>
      <c r="AQ4613">
        <f t="shared" si="1103"/>
        <v>1</v>
      </c>
      <c r="AS4613">
        <f t="shared" si="1104"/>
        <v>1.8</v>
      </c>
      <c r="AT4613">
        <f t="shared" si="1105"/>
        <v>1</v>
      </c>
      <c r="AU4613">
        <f t="shared" si="1092"/>
        <v>2.5791783618269966</v>
      </c>
    </row>
    <row r="4614" spans="17:47">
      <c r="Q4614">
        <v>0</v>
      </c>
      <c r="R4614">
        <v>1</v>
      </c>
      <c r="S4614">
        <v>0</v>
      </c>
      <c r="T4614">
        <v>0</v>
      </c>
      <c r="U4614">
        <v>4</v>
      </c>
      <c r="V4614">
        <v>1</v>
      </c>
      <c r="W4614">
        <v>4</v>
      </c>
      <c r="X4614">
        <v>2</v>
      </c>
      <c r="Y4614">
        <v>0</v>
      </c>
      <c r="Z4614">
        <v>2</v>
      </c>
      <c r="AA4614">
        <v>2</v>
      </c>
      <c r="AB4614">
        <v>10</v>
      </c>
      <c r="AC4614">
        <f t="shared" si="1101"/>
        <v>1.2</v>
      </c>
      <c r="AD4614">
        <v>2</v>
      </c>
      <c r="AE4614">
        <v>1</v>
      </c>
      <c r="AF4614">
        <v>0</v>
      </c>
      <c r="AH4614">
        <f t="shared" si="1102"/>
        <v>1</v>
      </c>
      <c r="AI4614">
        <f t="shared" si="1093"/>
        <v>0</v>
      </c>
      <c r="AJ4614">
        <f t="shared" si="1094"/>
        <v>0</v>
      </c>
      <c r="AK4614">
        <f t="shared" si="1095"/>
        <v>4</v>
      </c>
      <c r="AL4614">
        <f t="shared" si="1096"/>
        <v>1</v>
      </c>
      <c r="AM4614">
        <f t="shared" si="1097"/>
        <v>4</v>
      </c>
      <c r="AN4614">
        <f t="shared" si="1098"/>
        <v>2</v>
      </c>
      <c r="AO4614">
        <f t="shared" si="1099"/>
        <v>0</v>
      </c>
      <c r="AP4614">
        <f t="shared" si="1100"/>
        <v>2</v>
      </c>
      <c r="AQ4614">
        <f t="shared" si="1103"/>
        <v>8</v>
      </c>
      <c r="AS4614">
        <f t="shared" si="1104"/>
        <v>0.8</v>
      </c>
      <c r="AT4614">
        <f t="shared" si="1105"/>
        <v>-1</v>
      </c>
      <c r="AU4614">
        <f t="shared" si="1092"/>
        <v>-2.5791783618269966</v>
      </c>
    </row>
    <row r="4615" spans="17:47">
      <c r="Q4615">
        <v>0</v>
      </c>
      <c r="R4615">
        <v>0</v>
      </c>
      <c r="S4615">
        <v>0</v>
      </c>
      <c r="T4615">
        <v>0</v>
      </c>
      <c r="U4615">
        <v>1</v>
      </c>
      <c r="V4615">
        <v>2</v>
      </c>
      <c r="W4615">
        <v>3</v>
      </c>
      <c r="X4615">
        <v>1</v>
      </c>
      <c r="Y4615">
        <v>1</v>
      </c>
      <c r="Z4615">
        <v>2</v>
      </c>
      <c r="AA4615">
        <v>1</v>
      </c>
      <c r="AB4615">
        <v>5</v>
      </c>
      <c r="AC4615">
        <f t="shared" si="1101"/>
        <v>0.6</v>
      </c>
      <c r="AD4615">
        <v>8</v>
      </c>
      <c r="AE4615">
        <v>1</v>
      </c>
      <c r="AF4615">
        <v>4</v>
      </c>
      <c r="AH4615">
        <f t="shared" si="1102"/>
        <v>0</v>
      </c>
      <c r="AI4615">
        <f t="shared" si="1093"/>
        <v>0</v>
      </c>
      <c r="AJ4615">
        <f t="shared" si="1094"/>
        <v>0</v>
      </c>
      <c r="AK4615">
        <f t="shared" si="1095"/>
        <v>1</v>
      </c>
      <c r="AL4615">
        <f t="shared" si="1096"/>
        <v>2</v>
      </c>
      <c r="AM4615">
        <f t="shared" si="1097"/>
        <v>3</v>
      </c>
      <c r="AN4615">
        <f t="shared" si="1098"/>
        <v>1</v>
      </c>
      <c r="AO4615">
        <f t="shared" si="1099"/>
        <v>1</v>
      </c>
      <c r="AP4615">
        <f t="shared" si="1100"/>
        <v>2</v>
      </c>
      <c r="AQ4615">
        <f t="shared" si="1103"/>
        <v>4</v>
      </c>
      <c r="AS4615">
        <f t="shared" si="1104"/>
        <v>7.4</v>
      </c>
      <c r="AT4615">
        <f t="shared" si="1105"/>
        <v>3</v>
      </c>
      <c r="AU4615">
        <f t="shared" si="1092"/>
        <v>7.7375350854809897</v>
      </c>
    </row>
    <row r="4616" spans="17:47">
      <c r="Q4616">
        <v>1</v>
      </c>
      <c r="R4616">
        <v>1</v>
      </c>
      <c r="S4616">
        <v>4</v>
      </c>
      <c r="T4616">
        <v>1</v>
      </c>
      <c r="U4616">
        <v>2</v>
      </c>
      <c r="V4616">
        <v>2</v>
      </c>
      <c r="W4616">
        <v>2</v>
      </c>
      <c r="X4616">
        <v>2</v>
      </c>
      <c r="Y4616">
        <v>1</v>
      </c>
      <c r="Z4616">
        <v>1</v>
      </c>
      <c r="AA4616">
        <v>2</v>
      </c>
      <c r="AB4616">
        <v>5</v>
      </c>
      <c r="AC4616">
        <f t="shared" si="1101"/>
        <v>1.2</v>
      </c>
      <c r="AD4616">
        <v>6</v>
      </c>
      <c r="AE4616">
        <v>2</v>
      </c>
      <c r="AF4616">
        <v>2</v>
      </c>
      <c r="AH4616">
        <f t="shared" si="1102"/>
        <v>0</v>
      </c>
      <c r="AI4616">
        <f t="shared" si="1093"/>
        <v>3</v>
      </c>
      <c r="AJ4616">
        <f t="shared" si="1094"/>
        <v>0</v>
      </c>
      <c r="AK4616">
        <f t="shared" si="1095"/>
        <v>1</v>
      </c>
      <c r="AL4616">
        <f t="shared" si="1096"/>
        <v>1</v>
      </c>
      <c r="AM4616">
        <f t="shared" si="1097"/>
        <v>1</v>
      </c>
      <c r="AN4616">
        <f t="shared" si="1098"/>
        <v>1</v>
      </c>
      <c r="AO4616">
        <f t="shared" si="1099"/>
        <v>0</v>
      </c>
      <c r="AP4616">
        <f t="shared" si="1100"/>
        <v>0</v>
      </c>
      <c r="AQ4616">
        <f t="shared" si="1103"/>
        <v>3</v>
      </c>
      <c r="AS4616">
        <f t="shared" si="1104"/>
        <v>4.8</v>
      </c>
      <c r="AT4616">
        <f t="shared" si="1105"/>
        <v>0</v>
      </c>
      <c r="AU4616">
        <f t="shared" si="1092"/>
        <v>0</v>
      </c>
    </row>
    <row r="4617" spans="17:47">
      <c r="Q4617">
        <v>1</v>
      </c>
      <c r="R4617">
        <v>0</v>
      </c>
      <c r="S4617">
        <v>0</v>
      </c>
      <c r="T4617">
        <v>2</v>
      </c>
      <c r="U4617">
        <v>0</v>
      </c>
      <c r="V4617">
        <v>0</v>
      </c>
      <c r="W4617">
        <v>0</v>
      </c>
      <c r="X4617">
        <v>2</v>
      </c>
      <c r="Y4617">
        <v>0</v>
      </c>
      <c r="Z4617">
        <v>1</v>
      </c>
      <c r="AA4617">
        <v>0</v>
      </c>
      <c r="AB4617">
        <v>4</v>
      </c>
      <c r="AC4617">
        <f t="shared" si="1101"/>
        <v>0</v>
      </c>
      <c r="AD4617">
        <v>6</v>
      </c>
      <c r="AE4617">
        <v>3</v>
      </c>
      <c r="AF4617">
        <v>1</v>
      </c>
      <c r="AH4617">
        <f t="shared" si="1102"/>
        <v>-1</v>
      </c>
      <c r="AI4617">
        <f t="shared" si="1093"/>
        <v>-1</v>
      </c>
      <c r="AJ4617">
        <f t="shared" si="1094"/>
        <v>1</v>
      </c>
      <c r="AK4617">
        <f t="shared" si="1095"/>
        <v>-1</v>
      </c>
      <c r="AL4617">
        <f t="shared" si="1096"/>
        <v>-1</v>
      </c>
      <c r="AM4617">
        <f t="shared" si="1097"/>
        <v>-1</v>
      </c>
      <c r="AN4617">
        <f t="shared" si="1098"/>
        <v>1</v>
      </c>
      <c r="AO4617">
        <f t="shared" si="1099"/>
        <v>-1</v>
      </c>
      <c r="AP4617">
        <f t="shared" si="1100"/>
        <v>0</v>
      </c>
      <c r="AQ4617">
        <f t="shared" si="1103"/>
        <v>4</v>
      </c>
      <c r="AS4617">
        <f t="shared" si="1104"/>
        <v>6</v>
      </c>
      <c r="AT4617">
        <f t="shared" si="1105"/>
        <v>-2</v>
      </c>
      <c r="AU4617">
        <f t="shared" si="1092"/>
        <v>-5.1583567236539931</v>
      </c>
    </row>
    <row r="4618" spans="17:47">
      <c r="Q4618">
        <v>1</v>
      </c>
      <c r="R4618">
        <v>2</v>
      </c>
      <c r="S4618">
        <v>1</v>
      </c>
      <c r="T4618">
        <v>0</v>
      </c>
      <c r="U4618">
        <v>0</v>
      </c>
      <c r="V4618">
        <v>2</v>
      </c>
      <c r="W4618">
        <v>2</v>
      </c>
      <c r="X4618">
        <v>0</v>
      </c>
      <c r="Y4618">
        <v>2</v>
      </c>
      <c r="Z4618">
        <v>1</v>
      </c>
      <c r="AA4618">
        <v>0</v>
      </c>
      <c r="AB4618">
        <v>7</v>
      </c>
      <c r="AC4618">
        <f t="shared" si="1101"/>
        <v>0</v>
      </c>
      <c r="AD4618">
        <v>5</v>
      </c>
      <c r="AE4618">
        <v>0</v>
      </c>
      <c r="AF4618">
        <v>1</v>
      </c>
      <c r="AH4618">
        <f t="shared" si="1102"/>
        <v>1</v>
      </c>
      <c r="AI4618">
        <f t="shared" si="1093"/>
        <v>0</v>
      </c>
      <c r="AJ4618">
        <f t="shared" si="1094"/>
        <v>-1</v>
      </c>
      <c r="AK4618">
        <f t="shared" si="1095"/>
        <v>-1</v>
      </c>
      <c r="AL4618">
        <f t="shared" si="1096"/>
        <v>1</v>
      </c>
      <c r="AM4618">
        <f t="shared" si="1097"/>
        <v>1</v>
      </c>
      <c r="AN4618">
        <f t="shared" si="1098"/>
        <v>-1</v>
      </c>
      <c r="AO4618">
        <f t="shared" si="1099"/>
        <v>1</v>
      </c>
      <c r="AP4618">
        <f t="shared" si="1100"/>
        <v>0</v>
      </c>
      <c r="AQ4618">
        <f t="shared" si="1103"/>
        <v>7</v>
      </c>
      <c r="AS4618">
        <f t="shared" si="1104"/>
        <v>5</v>
      </c>
      <c r="AT4618">
        <f t="shared" si="1105"/>
        <v>1</v>
      </c>
      <c r="AU4618">
        <f t="shared" si="1092"/>
        <v>2.5791783618269966</v>
      </c>
    </row>
    <row r="4619" spans="17:47">
      <c r="Q4619">
        <v>0</v>
      </c>
      <c r="R4619">
        <v>1</v>
      </c>
      <c r="S4619">
        <v>1</v>
      </c>
      <c r="T4619">
        <v>2</v>
      </c>
      <c r="U4619">
        <v>2</v>
      </c>
      <c r="V4619">
        <v>2</v>
      </c>
      <c r="W4619">
        <v>1</v>
      </c>
      <c r="X4619">
        <v>1</v>
      </c>
      <c r="Y4619">
        <v>1</v>
      </c>
      <c r="Z4619">
        <v>2</v>
      </c>
      <c r="AA4619">
        <v>3</v>
      </c>
      <c r="AB4619">
        <v>4</v>
      </c>
      <c r="AC4619">
        <f t="shared" si="1101"/>
        <v>1.8</v>
      </c>
      <c r="AD4619">
        <v>7</v>
      </c>
      <c r="AE4619">
        <v>1</v>
      </c>
      <c r="AF4619">
        <v>1</v>
      </c>
      <c r="AH4619">
        <f t="shared" si="1102"/>
        <v>1</v>
      </c>
      <c r="AI4619">
        <f t="shared" si="1093"/>
        <v>1</v>
      </c>
      <c r="AJ4619">
        <f t="shared" si="1094"/>
        <v>2</v>
      </c>
      <c r="AK4619">
        <f t="shared" si="1095"/>
        <v>2</v>
      </c>
      <c r="AL4619">
        <f t="shared" si="1096"/>
        <v>2</v>
      </c>
      <c r="AM4619">
        <f t="shared" si="1097"/>
        <v>1</v>
      </c>
      <c r="AN4619">
        <f t="shared" si="1098"/>
        <v>1</v>
      </c>
      <c r="AO4619">
        <f t="shared" si="1099"/>
        <v>1</v>
      </c>
      <c r="AP4619">
        <f t="shared" si="1100"/>
        <v>2</v>
      </c>
      <c r="AQ4619">
        <f t="shared" si="1103"/>
        <v>1</v>
      </c>
      <c r="AS4619">
        <f t="shared" si="1104"/>
        <v>5.2</v>
      </c>
      <c r="AT4619">
        <f t="shared" si="1105"/>
        <v>0</v>
      </c>
      <c r="AU4619">
        <f t="shared" si="1092"/>
        <v>0</v>
      </c>
    </row>
    <row r="4620" spans="17:47">
      <c r="Q4620">
        <v>0</v>
      </c>
      <c r="R4620">
        <v>1</v>
      </c>
      <c r="S4620">
        <v>3</v>
      </c>
      <c r="T4620">
        <v>2</v>
      </c>
      <c r="U4620">
        <v>1</v>
      </c>
      <c r="V4620">
        <v>0</v>
      </c>
      <c r="W4620">
        <v>0</v>
      </c>
      <c r="X4620">
        <v>0</v>
      </c>
      <c r="Y4620">
        <v>2</v>
      </c>
      <c r="Z4620">
        <v>1</v>
      </c>
      <c r="AA4620">
        <v>1</v>
      </c>
      <c r="AB4620">
        <v>7</v>
      </c>
      <c r="AC4620">
        <f t="shared" si="1101"/>
        <v>0.6</v>
      </c>
      <c r="AD4620">
        <v>5</v>
      </c>
      <c r="AE4620">
        <v>0</v>
      </c>
      <c r="AF4620">
        <v>3</v>
      </c>
      <c r="AH4620">
        <f t="shared" si="1102"/>
        <v>1</v>
      </c>
      <c r="AI4620">
        <f t="shared" si="1093"/>
        <v>3</v>
      </c>
      <c r="AJ4620">
        <f t="shared" si="1094"/>
        <v>2</v>
      </c>
      <c r="AK4620">
        <f t="shared" si="1095"/>
        <v>1</v>
      </c>
      <c r="AL4620">
        <f t="shared" si="1096"/>
        <v>0</v>
      </c>
      <c r="AM4620">
        <f t="shared" si="1097"/>
        <v>0</v>
      </c>
      <c r="AN4620">
        <f t="shared" si="1098"/>
        <v>0</v>
      </c>
      <c r="AO4620">
        <f t="shared" si="1099"/>
        <v>2</v>
      </c>
      <c r="AP4620">
        <f t="shared" si="1100"/>
        <v>1</v>
      </c>
      <c r="AQ4620">
        <f t="shared" si="1103"/>
        <v>6</v>
      </c>
      <c r="AS4620">
        <f t="shared" si="1104"/>
        <v>4.4000000000000004</v>
      </c>
      <c r="AT4620">
        <f t="shared" si="1105"/>
        <v>3</v>
      </c>
      <c r="AU4620">
        <f t="shared" si="1092"/>
        <v>7.7375350854809897</v>
      </c>
    </row>
    <row r="4621" spans="17:47">
      <c r="Q4621">
        <v>1</v>
      </c>
      <c r="R4621">
        <v>2</v>
      </c>
      <c r="S4621">
        <v>1</v>
      </c>
      <c r="T4621">
        <v>2</v>
      </c>
      <c r="U4621">
        <v>0</v>
      </c>
      <c r="V4621">
        <v>1</v>
      </c>
      <c r="W4621">
        <v>2</v>
      </c>
      <c r="X4621">
        <v>0</v>
      </c>
      <c r="Y4621">
        <v>1</v>
      </c>
      <c r="Z4621">
        <v>1</v>
      </c>
      <c r="AA4621">
        <v>2</v>
      </c>
      <c r="AB4621">
        <v>5</v>
      </c>
      <c r="AC4621">
        <f t="shared" si="1101"/>
        <v>1.2</v>
      </c>
      <c r="AD4621">
        <v>7</v>
      </c>
      <c r="AE4621">
        <v>2</v>
      </c>
      <c r="AF4621">
        <v>3</v>
      </c>
      <c r="AH4621">
        <f t="shared" si="1102"/>
        <v>1</v>
      </c>
      <c r="AI4621">
        <f t="shared" si="1093"/>
        <v>0</v>
      </c>
      <c r="AJ4621">
        <f t="shared" si="1094"/>
        <v>1</v>
      </c>
      <c r="AK4621">
        <f t="shared" si="1095"/>
        <v>-1</v>
      </c>
      <c r="AL4621">
        <f t="shared" si="1096"/>
        <v>0</v>
      </c>
      <c r="AM4621">
        <f t="shared" si="1097"/>
        <v>1</v>
      </c>
      <c r="AN4621">
        <f t="shared" si="1098"/>
        <v>-1</v>
      </c>
      <c r="AO4621">
        <f t="shared" si="1099"/>
        <v>0</v>
      </c>
      <c r="AP4621">
        <f t="shared" si="1100"/>
        <v>0</v>
      </c>
      <c r="AQ4621">
        <f t="shared" si="1103"/>
        <v>3</v>
      </c>
      <c r="AS4621">
        <f t="shared" si="1104"/>
        <v>5.8</v>
      </c>
      <c r="AT4621">
        <f t="shared" si="1105"/>
        <v>1</v>
      </c>
      <c r="AU4621">
        <f t="shared" si="1092"/>
        <v>2.5791783618269966</v>
      </c>
    </row>
    <row r="4622" spans="17:47">
      <c r="Q4622">
        <v>0</v>
      </c>
      <c r="R4622">
        <v>1</v>
      </c>
      <c r="S4622">
        <v>0</v>
      </c>
      <c r="T4622">
        <v>1</v>
      </c>
      <c r="U4622">
        <v>1</v>
      </c>
      <c r="V4622">
        <v>0</v>
      </c>
      <c r="W4622">
        <v>0</v>
      </c>
      <c r="X4622">
        <v>1</v>
      </c>
      <c r="Y4622">
        <v>2</v>
      </c>
      <c r="Z4622">
        <v>0</v>
      </c>
      <c r="AA4622">
        <v>2</v>
      </c>
      <c r="AB4622">
        <v>7</v>
      </c>
      <c r="AC4622">
        <f t="shared" si="1101"/>
        <v>1.2</v>
      </c>
      <c r="AD4622">
        <v>3</v>
      </c>
      <c r="AE4622">
        <v>1</v>
      </c>
      <c r="AF4622">
        <v>1</v>
      </c>
      <c r="AH4622">
        <f t="shared" si="1102"/>
        <v>1</v>
      </c>
      <c r="AI4622">
        <f t="shared" si="1093"/>
        <v>0</v>
      </c>
      <c r="AJ4622">
        <f t="shared" si="1094"/>
        <v>1</v>
      </c>
      <c r="AK4622">
        <f t="shared" si="1095"/>
        <v>1</v>
      </c>
      <c r="AL4622">
        <f t="shared" si="1096"/>
        <v>0</v>
      </c>
      <c r="AM4622">
        <f t="shared" si="1097"/>
        <v>0</v>
      </c>
      <c r="AN4622">
        <f t="shared" si="1098"/>
        <v>1</v>
      </c>
      <c r="AO4622">
        <f t="shared" si="1099"/>
        <v>2</v>
      </c>
      <c r="AP4622">
        <f t="shared" si="1100"/>
        <v>0</v>
      </c>
      <c r="AQ4622">
        <f t="shared" si="1103"/>
        <v>5</v>
      </c>
      <c r="AS4622">
        <f t="shared" si="1104"/>
        <v>1.8</v>
      </c>
      <c r="AT4622">
        <f t="shared" si="1105"/>
        <v>0</v>
      </c>
      <c r="AU4622">
        <f t="shared" si="1092"/>
        <v>0</v>
      </c>
    </row>
    <row r="4623" spans="17:47">
      <c r="Q4623">
        <v>0</v>
      </c>
      <c r="R4623">
        <v>1</v>
      </c>
      <c r="S4623">
        <v>0</v>
      </c>
      <c r="T4623">
        <v>2</v>
      </c>
      <c r="U4623">
        <v>3</v>
      </c>
      <c r="V4623">
        <v>3</v>
      </c>
      <c r="W4623">
        <v>2</v>
      </c>
      <c r="X4623">
        <v>0</v>
      </c>
      <c r="Y4623">
        <v>0</v>
      </c>
      <c r="Z4623">
        <v>1</v>
      </c>
      <c r="AA4623">
        <v>2</v>
      </c>
      <c r="AB4623">
        <v>7</v>
      </c>
      <c r="AC4623">
        <f t="shared" si="1101"/>
        <v>1.2</v>
      </c>
      <c r="AD4623">
        <v>4</v>
      </c>
      <c r="AE4623">
        <v>1</v>
      </c>
      <c r="AF4623">
        <v>2</v>
      </c>
      <c r="AH4623">
        <f t="shared" si="1102"/>
        <v>1</v>
      </c>
      <c r="AI4623">
        <f t="shared" si="1093"/>
        <v>0</v>
      </c>
      <c r="AJ4623">
        <f t="shared" si="1094"/>
        <v>2</v>
      </c>
      <c r="AK4623">
        <f t="shared" si="1095"/>
        <v>3</v>
      </c>
      <c r="AL4623">
        <f t="shared" si="1096"/>
        <v>3</v>
      </c>
      <c r="AM4623">
        <f t="shared" si="1097"/>
        <v>2</v>
      </c>
      <c r="AN4623">
        <f t="shared" si="1098"/>
        <v>0</v>
      </c>
      <c r="AO4623">
        <f t="shared" si="1099"/>
        <v>0</v>
      </c>
      <c r="AP4623">
        <f t="shared" si="1100"/>
        <v>1</v>
      </c>
      <c r="AQ4623">
        <f t="shared" si="1103"/>
        <v>5</v>
      </c>
      <c r="AS4623">
        <f t="shared" si="1104"/>
        <v>2.8</v>
      </c>
      <c r="AT4623">
        <f t="shared" si="1105"/>
        <v>1</v>
      </c>
      <c r="AU4623">
        <f t="shared" si="1092"/>
        <v>2.5791783618269966</v>
      </c>
    </row>
    <row r="4624" spans="17:47">
      <c r="Q4624">
        <v>4</v>
      </c>
      <c r="R4624">
        <v>0</v>
      </c>
      <c r="S4624">
        <v>0</v>
      </c>
      <c r="T4624">
        <v>1</v>
      </c>
      <c r="U4624">
        <v>1</v>
      </c>
      <c r="V4624">
        <v>0</v>
      </c>
      <c r="W4624">
        <v>0</v>
      </c>
      <c r="X4624">
        <v>1</v>
      </c>
      <c r="Y4624">
        <v>1</v>
      </c>
      <c r="Z4624">
        <v>2</v>
      </c>
      <c r="AA4624">
        <v>1</v>
      </c>
      <c r="AB4624">
        <v>2</v>
      </c>
      <c r="AC4624">
        <f t="shared" si="1101"/>
        <v>0.6</v>
      </c>
      <c r="AD4624">
        <v>6</v>
      </c>
      <c r="AE4624">
        <v>0</v>
      </c>
      <c r="AF4624">
        <v>2</v>
      </c>
      <c r="AH4624">
        <f t="shared" si="1102"/>
        <v>-4</v>
      </c>
      <c r="AI4624">
        <f t="shared" si="1093"/>
        <v>-4</v>
      </c>
      <c r="AJ4624">
        <f t="shared" si="1094"/>
        <v>-3</v>
      </c>
      <c r="AK4624">
        <f t="shared" si="1095"/>
        <v>-3</v>
      </c>
      <c r="AL4624">
        <f t="shared" si="1096"/>
        <v>-4</v>
      </c>
      <c r="AM4624">
        <f t="shared" si="1097"/>
        <v>-4</v>
      </c>
      <c r="AN4624">
        <f t="shared" si="1098"/>
        <v>-3</v>
      </c>
      <c r="AO4624">
        <f t="shared" si="1099"/>
        <v>-3</v>
      </c>
      <c r="AP4624">
        <f t="shared" si="1100"/>
        <v>-2</v>
      </c>
      <c r="AQ4624">
        <f t="shared" si="1103"/>
        <v>1</v>
      </c>
      <c r="AS4624">
        <f t="shared" si="1104"/>
        <v>5.4</v>
      </c>
      <c r="AT4624">
        <f t="shared" si="1105"/>
        <v>2</v>
      </c>
      <c r="AU4624">
        <f t="shared" si="1092"/>
        <v>5.1583567236539931</v>
      </c>
    </row>
    <row r="4625" spans="17:47">
      <c r="Q4625">
        <v>2</v>
      </c>
      <c r="R4625">
        <v>1</v>
      </c>
      <c r="S4625">
        <v>1</v>
      </c>
      <c r="T4625">
        <v>3</v>
      </c>
      <c r="U4625">
        <v>0</v>
      </c>
      <c r="V4625">
        <v>2</v>
      </c>
      <c r="W4625">
        <v>1</v>
      </c>
      <c r="X4625">
        <v>1</v>
      </c>
      <c r="Y4625">
        <v>0</v>
      </c>
      <c r="Z4625">
        <v>1</v>
      </c>
      <c r="AA4625">
        <v>1</v>
      </c>
      <c r="AB4625">
        <v>7</v>
      </c>
      <c r="AC4625">
        <f t="shared" si="1101"/>
        <v>0.6</v>
      </c>
      <c r="AD4625">
        <v>1</v>
      </c>
      <c r="AE4625">
        <v>0</v>
      </c>
      <c r="AF4625">
        <v>1</v>
      </c>
      <c r="AH4625">
        <f t="shared" si="1102"/>
        <v>-1</v>
      </c>
      <c r="AI4625">
        <f t="shared" si="1093"/>
        <v>-1</v>
      </c>
      <c r="AJ4625">
        <f t="shared" si="1094"/>
        <v>1</v>
      </c>
      <c r="AK4625">
        <f t="shared" si="1095"/>
        <v>-2</v>
      </c>
      <c r="AL4625">
        <f t="shared" si="1096"/>
        <v>0</v>
      </c>
      <c r="AM4625">
        <f t="shared" si="1097"/>
        <v>-1</v>
      </c>
      <c r="AN4625">
        <f t="shared" si="1098"/>
        <v>-1</v>
      </c>
      <c r="AO4625">
        <f t="shared" si="1099"/>
        <v>-2</v>
      </c>
      <c r="AP4625">
        <f t="shared" si="1100"/>
        <v>-1</v>
      </c>
      <c r="AQ4625">
        <f t="shared" si="1103"/>
        <v>6</v>
      </c>
      <c r="AS4625">
        <f t="shared" si="1104"/>
        <v>0.4</v>
      </c>
      <c r="AT4625">
        <f t="shared" si="1105"/>
        <v>1</v>
      </c>
      <c r="AU4625">
        <f t="shared" si="1092"/>
        <v>2.5791783618269966</v>
      </c>
    </row>
    <row r="4626" spans="17:47">
      <c r="Q4626">
        <v>0</v>
      </c>
      <c r="R4626">
        <v>2</v>
      </c>
      <c r="S4626">
        <v>1</v>
      </c>
      <c r="T4626">
        <v>1</v>
      </c>
      <c r="U4626">
        <v>1</v>
      </c>
      <c r="V4626">
        <v>2</v>
      </c>
      <c r="W4626">
        <v>0</v>
      </c>
      <c r="X4626">
        <v>3</v>
      </c>
      <c r="Y4626">
        <v>0</v>
      </c>
      <c r="Z4626">
        <v>3</v>
      </c>
      <c r="AA4626">
        <v>0</v>
      </c>
      <c r="AB4626">
        <v>4</v>
      </c>
      <c r="AC4626">
        <f t="shared" si="1101"/>
        <v>0</v>
      </c>
      <c r="AD4626">
        <v>6</v>
      </c>
      <c r="AE4626">
        <v>1</v>
      </c>
      <c r="AF4626">
        <v>2</v>
      </c>
      <c r="AH4626">
        <f t="shared" si="1102"/>
        <v>2</v>
      </c>
      <c r="AI4626">
        <f t="shared" si="1093"/>
        <v>1</v>
      </c>
      <c r="AJ4626">
        <f t="shared" si="1094"/>
        <v>1</v>
      </c>
      <c r="AK4626">
        <f t="shared" si="1095"/>
        <v>1</v>
      </c>
      <c r="AL4626">
        <f t="shared" si="1096"/>
        <v>2</v>
      </c>
      <c r="AM4626">
        <f t="shared" si="1097"/>
        <v>0</v>
      </c>
      <c r="AN4626">
        <f t="shared" si="1098"/>
        <v>3</v>
      </c>
      <c r="AO4626">
        <f t="shared" si="1099"/>
        <v>0</v>
      </c>
      <c r="AP4626">
        <f t="shared" si="1100"/>
        <v>3</v>
      </c>
      <c r="AQ4626">
        <f t="shared" si="1103"/>
        <v>4</v>
      </c>
      <c r="AS4626">
        <f t="shared" si="1104"/>
        <v>6</v>
      </c>
      <c r="AT4626">
        <f t="shared" si="1105"/>
        <v>1</v>
      </c>
      <c r="AU4626">
        <f t="shared" si="1092"/>
        <v>2.5791783618269966</v>
      </c>
    </row>
    <row r="4627" spans="17:47">
      <c r="Q4627">
        <v>2</v>
      </c>
      <c r="R4627">
        <v>1</v>
      </c>
      <c r="S4627">
        <v>1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2</v>
      </c>
      <c r="AA4627">
        <v>1</v>
      </c>
      <c r="AB4627">
        <v>4</v>
      </c>
      <c r="AC4627">
        <f t="shared" si="1101"/>
        <v>0.6</v>
      </c>
      <c r="AD4627">
        <v>6</v>
      </c>
      <c r="AE4627">
        <v>0</v>
      </c>
      <c r="AF4627">
        <v>0</v>
      </c>
      <c r="AH4627">
        <f t="shared" si="1102"/>
        <v>-1</v>
      </c>
      <c r="AI4627">
        <f t="shared" si="1093"/>
        <v>-1</v>
      </c>
      <c r="AJ4627">
        <f t="shared" si="1094"/>
        <v>-2</v>
      </c>
      <c r="AK4627">
        <f t="shared" si="1095"/>
        <v>-1</v>
      </c>
      <c r="AL4627">
        <f t="shared" si="1096"/>
        <v>-2</v>
      </c>
      <c r="AM4627">
        <f t="shared" si="1097"/>
        <v>-2</v>
      </c>
      <c r="AN4627">
        <f t="shared" si="1098"/>
        <v>-1</v>
      </c>
      <c r="AO4627">
        <f t="shared" si="1099"/>
        <v>-2</v>
      </c>
      <c r="AP4627">
        <f t="shared" si="1100"/>
        <v>0</v>
      </c>
      <c r="AQ4627">
        <f t="shared" si="1103"/>
        <v>3</v>
      </c>
      <c r="AS4627">
        <f t="shared" si="1104"/>
        <v>5.4</v>
      </c>
      <c r="AT4627">
        <f t="shared" si="1105"/>
        <v>0</v>
      </c>
      <c r="AU4627">
        <f t="shared" si="1092"/>
        <v>0</v>
      </c>
    </row>
    <row r="4628" spans="17:47">
      <c r="Q4628">
        <v>4</v>
      </c>
      <c r="R4628">
        <v>3</v>
      </c>
      <c r="S4628">
        <v>2</v>
      </c>
      <c r="T4628">
        <v>1</v>
      </c>
      <c r="U4628">
        <v>2</v>
      </c>
      <c r="V4628">
        <v>0</v>
      </c>
      <c r="W4628">
        <v>1</v>
      </c>
      <c r="X4628">
        <v>0</v>
      </c>
      <c r="Y4628">
        <v>1</v>
      </c>
      <c r="Z4628">
        <v>2</v>
      </c>
      <c r="AA4628">
        <v>2</v>
      </c>
      <c r="AB4628">
        <v>9</v>
      </c>
      <c r="AC4628">
        <f t="shared" si="1101"/>
        <v>1.2</v>
      </c>
      <c r="AD4628">
        <v>4</v>
      </c>
      <c r="AE4628">
        <v>1</v>
      </c>
      <c r="AF4628">
        <v>0</v>
      </c>
      <c r="AH4628">
        <f t="shared" si="1102"/>
        <v>-1</v>
      </c>
      <c r="AI4628">
        <f t="shared" si="1093"/>
        <v>-2</v>
      </c>
      <c r="AJ4628">
        <f t="shared" si="1094"/>
        <v>-3</v>
      </c>
      <c r="AK4628">
        <f t="shared" si="1095"/>
        <v>-2</v>
      </c>
      <c r="AL4628">
        <f t="shared" si="1096"/>
        <v>-4</v>
      </c>
      <c r="AM4628">
        <f t="shared" si="1097"/>
        <v>-3</v>
      </c>
      <c r="AN4628">
        <f t="shared" si="1098"/>
        <v>-4</v>
      </c>
      <c r="AO4628">
        <f t="shared" si="1099"/>
        <v>-3</v>
      </c>
      <c r="AP4628">
        <f t="shared" si="1100"/>
        <v>-2</v>
      </c>
      <c r="AQ4628">
        <f t="shared" si="1103"/>
        <v>7</v>
      </c>
      <c r="AS4628">
        <f t="shared" si="1104"/>
        <v>2.8</v>
      </c>
      <c r="AT4628">
        <f t="shared" si="1105"/>
        <v>-1</v>
      </c>
      <c r="AU4628">
        <f t="shared" si="1092"/>
        <v>-2.5791783618269966</v>
      </c>
    </row>
    <row r="4629" spans="17:47">
      <c r="Q4629">
        <v>1</v>
      </c>
      <c r="R4629">
        <v>1</v>
      </c>
      <c r="S4629">
        <v>0</v>
      </c>
      <c r="T4629">
        <v>1</v>
      </c>
      <c r="U4629">
        <v>0</v>
      </c>
      <c r="V4629">
        <v>1</v>
      </c>
      <c r="W4629">
        <v>2</v>
      </c>
      <c r="X4629">
        <v>2</v>
      </c>
      <c r="Y4629">
        <v>1</v>
      </c>
      <c r="Z4629">
        <v>1</v>
      </c>
      <c r="AA4629">
        <v>0</v>
      </c>
      <c r="AB4629">
        <v>5</v>
      </c>
      <c r="AC4629">
        <f t="shared" si="1101"/>
        <v>0</v>
      </c>
      <c r="AD4629">
        <v>6</v>
      </c>
      <c r="AE4629">
        <v>0</v>
      </c>
      <c r="AF4629">
        <v>1</v>
      </c>
      <c r="AH4629">
        <f t="shared" si="1102"/>
        <v>0</v>
      </c>
      <c r="AI4629">
        <f t="shared" si="1093"/>
        <v>-1</v>
      </c>
      <c r="AJ4629">
        <f t="shared" si="1094"/>
        <v>0</v>
      </c>
      <c r="AK4629">
        <f t="shared" si="1095"/>
        <v>-1</v>
      </c>
      <c r="AL4629">
        <f t="shared" si="1096"/>
        <v>0</v>
      </c>
      <c r="AM4629">
        <f t="shared" si="1097"/>
        <v>1</v>
      </c>
      <c r="AN4629">
        <f t="shared" si="1098"/>
        <v>1</v>
      </c>
      <c r="AO4629">
        <f t="shared" si="1099"/>
        <v>0</v>
      </c>
      <c r="AP4629">
        <f t="shared" si="1100"/>
        <v>0</v>
      </c>
      <c r="AQ4629">
        <f t="shared" si="1103"/>
        <v>5</v>
      </c>
      <c r="AS4629">
        <f t="shared" si="1104"/>
        <v>6</v>
      </c>
      <c r="AT4629">
        <f t="shared" si="1105"/>
        <v>1</v>
      </c>
      <c r="AU4629">
        <f t="shared" si="1092"/>
        <v>2.5791783618269966</v>
      </c>
    </row>
    <row r="4630" spans="17:47">
      <c r="Q4630">
        <v>1</v>
      </c>
      <c r="R4630">
        <v>2</v>
      </c>
      <c r="S4630">
        <v>1</v>
      </c>
      <c r="T4630">
        <v>0</v>
      </c>
      <c r="U4630">
        <v>0</v>
      </c>
      <c r="V4630">
        <v>2</v>
      </c>
      <c r="W4630">
        <v>3</v>
      </c>
      <c r="X4630">
        <v>1</v>
      </c>
      <c r="Y4630">
        <v>2</v>
      </c>
      <c r="Z4630">
        <v>2</v>
      </c>
      <c r="AA4630">
        <v>1</v>
      </c>
      <c r="AB4630">
        <v>4</v>
      </c>
      <c r="AC4630">
        <f t="shared" si="1101"/>
        <v>0.6</v>
      </c>
      <c r="AD4630">
        <v>5</v>
      </c>
      <c r="AE4630">
        <v>1</v>
      </c>
      <c r="AF4630">
        <v>1</v>
      </c>
      <c r="AH4630">
        <f t="shared" si="1102"/>
        <v>1</v>
      </c>
      <c r="AI4630">
        <f t="shared" si="1093"/>
        <v>0</v>
      </c>
      <c r="AJ4630">
        <f t="shared" si="1094"/>
        <v>-1</v>
      </c>
      <c r="AK4630">
        <f t="shared" si="1095"/>
        <v>-1</v>
      </c>
      <c r="AL4630">
        <f t="shared" si="1096"/>
        <v>1</v>
      </c>
      <c r="AM4630">
        <f t="shared" si="1097"/>
        <v>2</v>
      </c>
      <c r="AN4630">
        <f t="shared" si="1098"/>
        <v>0</v>
      </c>
      <c r="AO4630">
        <f t="shared" si="1099"/>
        <v>1</v>
      </c>
      <c r="AP4630">
        <f t="shared" si="1100"/>
        <v>1</v>
      </c>
      <c r="AQ4630">
        <f t="shared" si="1103"/>
        <v>3</v>
      </c>
      <c r="AS4630">
        <f t="shared" si="1104"/>
        <v>4.4000000000000004</v>
      </c>
      <c r="AT4630">
        <f t="shared" si="1105"/>
        <v>0</v>
      </c>
      <c r="AU4630">
        <f t="shared" si="1092"/>
        <v>0</v>
      </c>
    </row>
    <row r="4631" spans="17:47">
      <c r="Q4631">
        <v>1</v>
      </c>
      <c r="R4631">
        <v>2</v>
      </c>
      <c r="S4631">
        <v>1</v>
      </c>
      <c r="T4631">
        <v>1</v>
      </c>
      <c r="U4631">
        <v>1</v>
      </c>
      <c r="V4631">
        <v>1</v>
      </c>
      <c r="W4631">
        <v>5</v>
      </c>
      <c r="X4631">
        <v>0</v>
      </c>
      <c r="Y4631">
        <v>1</v>
      </c>
      <c r="Z4631">
        <v>1</v>
      </c>
      <c r="AA4631">
        <v>0</v>
      </c>
      <c r="AB4631">
        <v>3</v>
      </c>
      <c r="AC4631">
        <f t="shared" si="1101"/>
        <v>0</v>
      </c>
      <c r="AD4631">
        <v>9</v>
      </c>
      <c r="AE4631">
        <v>2</v>
      </c>
      <c r="AF4631">
        <v>2</v>
      </c>
      <c r="AH4631">
        <f t="shared" si="1102"/>
        <v>1</v>
      </c>
      <c r="AI4631">
        <f t="shared" si="1093"/>
        <v>0</v>
      </c>
      <c r="AJ4631">
        <f t="shared" si="1094"/>
        <v>0</v>
      </c>
      <c r="AK4631">
        <f t="shared" si="1095"/>
        <v>0</v>
      </c>
      <c r="AL4631">
        <f t="shared" si="1096"/>
        <v>0</v>
      </c>
      <c r="AM4631">
        <f t="shared" si="1097"/>
        <v>4</v>
      </c>
      <c r="AN4631">
        <f t="shared" si="1098"/>
        <v>-1</v>
      </c>
      <c r="AO4631">
        <f t="shared" si="1099"/>
        <v>0</v>
      </c>
      <c r="AP4631">
        <f t="shared" si="1100"/>
        <v>0</v>
      </c>
      <c r="AQ4631">
        <f t="shared" si="1103"/>
        <v>3</v>
      </c>
      <c r="AS4631">
        <f t="shared" si="1104"/>
        <v>9</v>
      </c>
      <c r="AT4631">
        <f t="shared" si="1105"/>
        <v>0</v>
      </c>
      <c r="AU4631">
        <f t="shared" si="1092"/>
        <v>0</v>
      </c>
    </row>
    <row r="4632" spans="17:47">
      <c r="Q4632">
        <v>2</v>
      </c>
      <c r="R4632">
        <v>1</v>
      </c>
      <c r="S4632">
        <v>0</v>
      </c>
      <c r="T4632">
        <v>2</v>
      </c>
      <c r="U4632">
        <v>0</v>
      </c>
      <c r="V4632">
        <v>1</v>
      </c>
      <c r="W4632">
        <v>2</v>
      </c>
      <c r="X4632">
        <v>0</v>
      </c>
      <c r="Y4632">
        <v>1</v>
      </c>
      <c r="Z4632">
        <v>1</v>
      </c>
      <c r="AA4632">
        <v>1</v>
      </c>
      <c r="AB4632">
        <v>4</v>
      </c>
      <c r="AC4632">
        <f t="shared" si="1101"/>
        <v>0.6</v>
      </c>
      <c r="AD4632">
        <v>3</v>
      </c>
      <c r="AE4632">
        <v>1</v>
      </c>
      <c r="AF4632">
        <v>3</v>
      </c>
      <c r="AH4632">
        <f t="shared" si="1102"/>
        <v>-1</v>
      </c>
      <c r="AI4632">
        <f t="shared" si="1093"/>
        <v>-2</v>
      </c>
      <c r="AJ4632">
        <f t="shared" si="1094"/>
        <v>0</v>
      </c>
      <c r="AK4632">
        <f t="shared" si="1095"/>
        <v>-2</v>
      </c>
      <c r="AL4632">
        <f t="shared" si="1096"/>
        <v>-1</v>
      </c>
      <c r="AM4632">
        <f t="shared" si="1097"/>
        <v>0</v>
      </c>
      <c r="AN4632">
        <f t="shared" si="1098"/>
        <v>-2</v>
      </c>
      <c r="AO4632">
        <f t="shared" si="1099"/>
        <v>-1</v>
      </c>
      <c r="AP4632">
        <f t="shared" si="1100"/>
        <v>-1</v>
      </c>
      <c r="AQ4632">
        <f t="shared" si="1103"/>
        <v>3</v>
      </c>
      <c r="AS4632">
        <f t="shared" si="1104"/>
        <v>2.4</v>
      </c>
      <c r="AT4632">
        <f t="shared" si="1105"/>
        <v>2</v>
      </c>
      <c r="AU4632">
        <f t="shared" si="1092"/>
        <v>5.1583567236539931</v>
      </c>
    </row>
    <row r="4633" spans="17:47">
      <c r="Q4633">
        <v>0</v>
      </c>
      <c r="R4633">
        <v>1</v>
      </c>
      <c r="S4633">
        <v>0</v>
      </c>
      <c r="T4633">
        <v>2</v>
      </c>
      <c r="U4633">
        <v>0</v>
      </c>
      <c r="V4633">
        <v>1</v>
      </c>
      <c r="W4633">
        <v>0</v>
      </c>
      <c r="X4633">
        <v>0</v>
      </c>
      <c r="Y4633">
        <v>3</v>
      </c>
      <c r="Z4633">
        <v>0</v>
      </c>
      <c r="AA4633">
        <v>1</v>
      </c>
      <c r="AB4633">
        <v>9</v>
      </c>
      <c r="AC4633">
        <f t="shared" si="1101"/>
        <v>0.6</v>
      </c>
      <c r="AD4633">
        <v>4</v>
      </c>
      <c r="AE4633">
        <v>4</v>
      </c>
      <c r="AF4633">
        <v>3</v>
      </c>
      <c r="AH4633">
        <f t="shared" si="1102"/>
        <v>1</v>
      </c>
      <c r="AI4633">
        <f t="shared" si="1093"/>
        <v>0</v>
      </c>
      <c r="AJ4633">
        <f t="shared" si="1094"/>
        <v>2</v>
      </c>
      <c r="AK4633">
        <f t="shared" si="1095"/>
        <v>0</v>
      </c>
      <c r="AL4633">
        <f t="shared" si="1096"/>
        <v>1</v>
      </c>
      <c r="AM4633">
        <f t="shared" si="1097"/>
        <v>0</v>
      </c>
      <c r="AN4633">
        <f t="shared" si="1098"/>
        <v>0</v>
      </c>
      <c r="AO4633">
        <f t="shared" si="1099"/>
        <v>3</v>
      </c>
      <c r="AP4633">
        <f t="shared" si="1100"/>
        <v>0</v>
      </c>
      <c r="AQ4633">
        <f t="shared" si="1103"/>
        <v>8</v>
      </c>
      <c r="AS4633">
        <f t="shared" si="1104"/>
        <v>3.4</v>
      </c>
      <c r="AT4633">
        <f t="shared" si="1105"/>
        <v>-1</v>
      </c>
      <c r="AU4633">
        <f t="shared" si="1092"/>
        <v>-2.5791783618269966</v>
      </c>
    </row>
    <row r="4634" spans="17:47">
      <c r="Q4634">
        <v>2</v>
      </c>
      <c r="R4634">
        <v>1</v>
      </c>
      <c r="S4634">
        <v>2</v>
      </c>
      <c r="T4634">
        <v>2</v>
      </c>
      <c r="U4634">
        <v>1</v>
      </c>
      <c r="V4634">
        <v>1</v>
      </c>
      <c r="W4634">
        <v>2</v>
      </c>
      <c r="X4634">
        <v>4</v>
      </c>
      <c r="Y4634">
        <v>0</v>
      </c>
      <c r="Z4634">
        <v>3</v>
      </c>
      <c r="AA4634">
        <v>1</v>
      </c>
      <c r="AB4634">
        <v>3</v>
      </c>
      <c r="AC4634">
        <f t="shared" si="1101"/>
        <v>0.6</v>
      </c>
      <c r="AD4634">
        <v>1</v>
      </c>
      <c r="AE4634">
        <v>0</v>
      </c>
      <c r="AF4634">
        <v>2</v>
      </c>
      <c r="AH4634">
        <f t="shared" si="1102"/>
        <v>-1</v>
      </c>
      <c r="AI4634">
        <f t="shared" si="1093"/>
        <v>0</v>
      </c>
      <c r="AJ4634">
        <f t="shared" si="1094"/>
        <v>0</v>
      </c>
      <c r="AK4634">
        <f t="shared" si="1095"/>
        <v>-1</v>
      </c>
      <c r="AL4634">
        <f t="shared" si="1096"/>
        <v>-1</v>
      </c>
      <c r="AM4634">
        <f t="shared" si="1097"/>
        <v>0</v>
      </c>
      <c r="AN4634">
        <f t="shared" si="1098"/>
        <v>2</v>
      </c>
      <c r="AO4634">
        <f t="shared" si="1099"/>
        <v>-2</v>
      </c>
      <c r="AP4634">
        <f t="shared" si="1100"/>
        <v>1</v>
      </c>
      <c r="AQ4634">
        <f t="shared" si="1103"/>
        <v>2</v>
      </c>
      <c r="AS4634">
        <f t="shared" si="1104"/>
        <v>0.4</v>
      </c>
      <c r="AT4634">
        <f t="shared" si="1105"/>
        <v>2</v>
      </c>
      <c r="AU4634">
        <f t="shared" si="1092"/>
        <v>5.1583567236539931</v>
      </c>
    </row>
    <row r="4635" spans="17:47">
      <c r="Q4635">
        <v>1</v>
      </c>
      <c r="R4635">
        <v>0</v>
      </c>
      <c r="S4635">
        <v>0</v>
      </c>
      <c r="T4635">
        <v>1</v>
      </c>
      <c r="U4635">
        <v>2</v>
      </c>
      <c r="V4635">
        <v>1</v>
      </c>
      <c r="W4635">
        <v>2</v>
      </c>
      <c r="X4635">
        <v>1</v>
      </c>
      <c r="Y4635">
        <v>1</v>
      </c>
      <c r="Z4635">
        <v>0</v>
      </c>
      <c r="AA4635">
        <v>0</v>
      </c>
      <c r="AB4635">
        <v>4</v>
      </c>
      <c r="AC4635">
        <f t="shared" si="1101"/>
        <v>0</v>
      </c>
      <c r="AD4635">
        <v>3</v>
      </c>
      <c r="AE4635">
        <v>0</v>
      </c>
      <c r="AF4635">
        <v>2</v>
      </c>
      <c r="AH4635">
        <f t="shared" si="1102"/>
        <v>-1</v>
      </c>
      <c r="AI4635">
        <f t="shared" si="1093"/>
        <v>-1</v>
      </c>
      <c r="AJ4635">
        <f t="shared" si="1094"/>
        <v>0</v>
      </c>
      <c r="AK4635">
        <f t="shared" si="1095"/>
        <v>1</v>
      </c>
      <c r="AL4635">
        <f t="shared" si="1096"/>
        <v>0</v>
      </c>
      <c r="AM4635">
        <f t="shared" si="1097"/>
        <v>1</v>
      </c>
      <c r="AN4635">
        <f t="shared" si="1098"/>
        <v>0</v>
      </c>
      <c r="AO4635">
        <f t="shared" si="1099"/>
        <v>0</v>
      </c>
      <c r="AP4635">
        <f t="shared" si="1100"/>
        <v>-1</v>
      </c>
      <c r="AQ4635">
        <f t="shared" si="1103"/>
        <v>4</v>
      </c>
      <c r="AS4635">
        <f t="shared" si="1104"/>
        <v>3</v>
      </c>
      <c r="AT4635">
        <f t="shared" si="1105"/>
        <v>2</v>
      </c>
      <c r="AU4635">
        <f t="shared" si="1092"/>
        <v>5.1583567236539931</v>
      </c>
    </row>
    <row r="4636" spans="17:47">
      <c r="Q4636">
        <v>2</v>
      </c>
      <c r="R4636">
        <v>1</v>
      </c>
      <c r="S4636">
        <v>0</v>
      </c>
      <c r="T4636">
        <v>1</v>
      </c>
      <c r="U4636">
        <v>0</v>
      </c>
      <c r="V4636">
        <v>0</v>
      </c>
      <c r="W4636">
        <v>2</v>
      </c>
      <c r="X4636">
        <v>1</v>
      </c>
      <c r="Y4636">
        <v>0</v>
      </c>
      <c r="Z4636">
        <v>1</v>
      </c>
      <c r="AA4636">
        <v>2</v>
      </c>
      <c r="AB4636">
        <v>9</v>
      </c>
      <c r="AC4636">
        <f t="shared" si="1101"/>
        <v>1.2</v>
      </c>
      <c r="AD4636">
        <v>9</v>
      </c>
      <c r="AE4636">
        <v>0</v>
      </c>
      <c r="AF4636">
        <v>0</v>
      </c>
      <c r="AH4636">
        <f t="shared" si="1102"/>
        <v>-1</v>
      </c>
      <c r="AI4636">
        <f t="shared" si="1093"/>
        <v>-2</v>
      </c>
      <c r="AJ4636">
        <f t="shared" si="1094"/>
        <v>-1</v>
      </c>
      <c r="AK4636">
        <f t="shared" si="1095"/>
        <v>-2</v>
      </c>
      <c r="AL4636">
        <f t="shared" si="1096"/>
        <v>-2</v>
      </c>
      <c r="AM4636">
        <f t="shared" si="1097"/>
        <v>0</v>
      </c>
      <c r="AN4636">
        <f t="shared" si="1098"/>
        <v>-1</v>
      </c>
      <c r="AO4636">
        <f t="shared" si="1099"/>
        <v>-2</v>
      </c>
      <c r="AP4636">
        <f t="shared" si="1100"/>
        <v>-1</v>
      </c>
      <c r="AQ4636">
        <f t="shared" si="1103"/>
        <v>7</v>
      </c>
      <c r="AS4636">
        <f t="shared" si="1104"/>
        <v>7.8</v>
      </c>
      <c r="AT4636">
        <f t="shared" si="1105"/>
        <v>0</v>
      </c>
      <c r="AU4636">
        <f t="shared" si="1092"/>
        <v>0</v>
      </c>
    </row>
    <row r="4637" spans="17:47">
      <c r="Q4637">
        <v>0</v>
      </c>
      <c r="R4637">
        <v>0</v>
      </c>
      <c r="S4637">
        <v>1</v>
      </c>
      <c r="T4637">
        <v>0</v>
      </c>
      <c r="U4637">
        <v>2</v>
      </c>
      <c r="V4637">
        <v>0</v>
      </c>
      <c r="W4637">
        <v>0</v>
      </c>
      <c r="X4637">
        <v>2</v>
      </c>
      <c r="Y4637">
        <v>0</v>
      </c>
      <c r="Z4637">
        <v>2</v>
      </c>
      <c r="AA4637">
        <v>0</v>
      </c>
      <c r="AB4637">
        <v>4</v>
      </c>
      <c r="AC4637">
        <f t="shared" si="1101"/>
        <v>0</v>
      </c>
      <c r="AD4637">
        <v>1</v>
      </c>
      <c r="AE4637">
        <v>0</v>
      </c>
      <c r="AF4637">
        <v>2</v>
      </c>
      <c r="AH4637">
        <f t="shared" si="1102"/>
        <v>0</v>
      </c>
      <c r="AI4637">
        <f t="shared" si="1093"/>
        <v>1</v>
      </c>
      <c r="AJ4637">
        <f t="shared" si="1094"/>
        <v>0</v>
      </c>
      <c r="AK4637">
        <f t="shared" si="1095"/>
        <v>2</v>
      </c>
      <c r="AL4637">
        <f t="shared" si="1096"/>
        <v>0</v>
      </c>
      <c r="AM4637">
        <f t="shared" si="1097"/>
        <v>0</v>
      </c>
      <c r="AN4637">
        <f t="shared" si="1098"/>
        <v>2</v>
      </c>
      <c r="AO4637">
        <f t="shared" si="1099"/>
        <v>0</v>
      </c>
      <c r="AP4637">
        <f t="shared" si="1100"/>
        <v>2</v>
      </c>
      <c r="AQ4637">
        <f t="shared" si="1103"/>
        <v>4</v>
      </c>
      <c r="AS4637">
        <f t="shared" si="1104"/>
        <v>1</v>
      </c>
      <c r="AT4637">
        <f t="shared" si="1105"/>
        <v>2</v>
      </c>
      <c r="AU4637">
        <f t="shared" si="1092"/>
        <v>5.1583567236539931</v>
      </c>
    </row>
    <row r="4638" spans="17:47">
      <c r="Q4638">
        <v>1</v>
      </c>
      <c r="R4638">
        <v>0</v>
      </c>
      <c r="S4638">
        <v>3</v>
      </c>
      <c r="T4638">
        <v>2</v>
      </c>
      <c r="U4638">
        <v>0</v>
      </c>
      <c r="V4638">
        <v>2</v>
      </c>
      <c r="W4638">
        <v>0</v>
      </c>
      <c r="X4638">
        <v>3</v>
      </c>
      <c r="Y4638">
        <v>1</v>
      </c>
      <c r="Z4638">
        <v>1</v>
      </c>
      <c r="AA4638">
        <v>3</v>
      </c>
      <c r="AB4638">
        <v>8</v>
      </c>
      <c r="AC4638">
        <f t="shared" si="1101"/>
        <v>1.8</v>
      </c>
      <c r="AD4638">
        <v>4</v>
      </c>
      <c r="AE4638">
        <v>1</v>
      </c>
      <c r="AF4638">
        <v>5</v>
      </c>
      <c r="AH4638">
        <f t="shared" si="1102"/>
        <v>-1</v>
      </c>
      <c r="AI4638">
        <f t="shared" si="1093"/>
        <v>2</v>
      </c>
      <c r="AJ4638">
        <f t="shared" si="1094"/>
        <v>1</v>
      </c>
      <c r="AK4638">
        <f t="shared" si="1095"/>
        <v>-1</v>
      </c>
      <c r="AL4638">
        <f t="shared" si="1096"/>
        <v>1</v>
      </c>
      <c r="AM4638">
        <f t="shared" si="1097"/>
        <v>-1</v>
      </c>
      <c r="AN4638">
        <f t="shared" si="1098"/>
        <v>2</v>
      </c>
      <c r="AO4638">
        <f t="shared" si="1099"/>
        <v>0</v>
      </c>
      <c r="AP4638">
        <f t="shared" si="1100"/>
        <v>0</v>
      </c>
      <c r="AQ4638">
        <f t="shared" si="1103"/>
        <v>5</v>
      </c>
      <c r="AS4638">
        <f t="shared" si="1104"/>
        <v>2.2000000000000002</v>
      </c>
      <c r="AT4638">
        <f t="shared" si="1105"/>
        <v>4</v>
      </c>
      <c r="AU4638">
        <f t="shared" si="1092"/>
        <v>10.316713447307986</v>
      </c>
    </row>
    <row r="4639" spans="17:47">
      <c r="Q4639">
        <v>0</v>
      </c>
      <c r="R4639">
        <v>1</v>
      </c>
      <c r="S4639">
        <v>0</v>
      </c>
      <c r="T4639">
        <v>1</v>
      </c>
      <c r="U4639">
        <v>2</v>
      </c>
      <c r="V4639">
        <v>2</v>
      </c>
      <c r="W4639">
        <v>1</v>
      </c>
      <c r="X4639">
        <v>3</v>
      </c>
      <c r="Y4639">
        <v>0</v>
      </c>
      <c r="Z4639">
        <v>1</v>
      </c>
      <c r="AA4639">
        <v>1</v>
      </c>
      <c r="AB4639">
        <v>6</v>
      </c>
      <c r="AC4639">
        <f t="shared" si="1101"/>
        <v>0.6</v>
      </c>
      <c r="AD4639">
        <v>3</v>
      </c>
      <c r="AE4639">
        <v>0</v>
      </c>
      <c r="AF4639">
        <v>1</v>
      </c>
      <c r="AH4639">
        <f t="shared" si="1102"/>
        <v>1</v>
      </c>
      <c r="AI4639">
        <f t="shared" si="1093"/>
        <v>0</v>
      </c>
      <c r="AJ4639">
        <f t="shared" si="1094"/>
        <v>1</v>
      </c>
      <c r="AK4639">
        <f t="shared" si="1095"/>
        <v>2</v>
      </c>
      <c r="AL4639">
        <f t="shared" si="1096"/>
        <v>2</v>
      </c>
      <c r="AM4639">
        <f t="shared" si="1097"/>
        <v>1</v>
      </c>
      <c r="AN4639">
        <f t="shared" si="1098"/>
        <v>3</v>
      </c>
      <c r="AO4639">
        <f t="shared" si="1099"/>
        <v>0</v>
      </c>
      <c r="AP4639">
        <f t="shared" si="1100"/>
        <v>1</v>
      </c>
      <c r="AQ4639">
        <f t="shared" si="1103"/>
        <v>5</v>
      </c>
      <c r="AS4639">
        <f t="shared" si="1104"/>
        <v>2.4</v>
      </c>
      <c r="AT4639">
        <f t="shared" si="1105"/>
        <v>1</v>
      </c>
      <c r="AU4639">
        <f t="shared" si="1092"/>
        <v>2.5791783618269966</v>
      </c>
    </row>
    <row r="4640" spans="17:47">
      <c r="Q4640">
        <v>2</v>
      </c>
      <c r="R4640">
        <v>0</v>
      </c>
      <c r="S4640">
        <v>1</v>
      </c>
      <c r="T4640">
        <v>1</v>
      </c>
      <c r="U4640">
        <v>0</v>
      </c>
      <c r="V4640">
        <v>2</v>
      </c>
      <c r="W4640">
        <v>2</v>
      </c>
      <c r="X4640">
        <v>1</v>
      </c>
      <c r="Y4640">
        <v>1</v>
      </c>
      <c r="Z4640">
        <v>0</v>
      </c>
      <c r="AA4640">
        <v>0</v>
      </c>
      <c r="AB4640">
        <v>7</v>
      </c>
      <c r="AC4640">
        <f t="shared" si="1101"/>
        <v>0</v>
      </c>
      <c r="AD4640">
        <v>3</v>
      </c>
      <c r="AE4640">
        <v>2</v>
      </c>
      <c r="AF4640">
        <v>1</v>
      </c>
      <c r="AH4640">
        <f t="shared" si="1102"/>
        <v>-2</v>
      </c>
      <c r="AI4640">
        <f t="shared" si="1093"/>
        <v>-1</v>
      </c>
      <c r="AJ4640">
        <f t="shared" si="1094"/>
        <v>-1</v>
      </c>
      <c r="AK4640">
        <f t="shared" si="1095"/>
        <v>-2</v>
      </c>
      <c r="AL4640">
        <f t="shared" si="1096"/>
        <v>0</v>
      </c>
      <c r="AM4640">
        <f t="shared" si="1097"/>
        <v>0</v>
      </c>
      <c r="AN4640">
        <f t="shared" si="1098"/>
        <v>-1</v>
      </c>
      <c r="AO4640">
        <f t="shared" si="1099"/>
        <v>-1</v>
      </c>
      <c r="AP4640">
        <f t="shared" si="1100"/>
        <v>-2</v>
      </c>
      <c r="AQ4640">
        <f t="shared" si="1103"/>
        <v>7</v>
      </c>
      <c r="AS4640">
        <f t="shared" si="1104"/>
        <v>3</v>
      </c>
      <c r="AT4640">
        <f t="shared" si="1105"/>
        <v>-1</v>
      </c>
      <c r="AU4640">
        <f t="shared" si="1092"/>
        <v>-2.5791783618269966</v>
      </c>
    </row>
    <row r="4641" spans="17:47">
      <c r="Q4641">
        <v>2</v>
      </c>
      <c r="R4641">
        <v>3</v>
      </c>
      <c r="S4641">
        <v>0</v>
      </c>
      <c r="T4641">
        <v>2</v>
      </c>
      <c r="U4641">
        <v>0</v>
      </c>
      <c r="V4641">
        <v>3</v>
      </c>
      <c r="W4641">
        <v>0</v>
      </c>
      <c r="X4641">
        <v>0</v>
      </c>
      <c r="Y4641">
        <v>2</v>
      </c>
      <c r="Z4641">
        <v>1</v>
      </c>
      <c r="AA4641">
        <v>0</v>
      </c>
      <c r="AB4641">
        <v>7</v>
      </c>
      <c r="AC4641">
        <f t="shared" si="1101"/>
        <v>0</v>
      </c>
      <c r="AD4641">
        <v>2</v>
      </c>
      <c r="AE4641">
        <v>0</v>
      </c>
      <c r="AF4641">
        <v>3</v>
      </c>
      <c r="AH4641">
        <f t="shared" si="1102"/>
        <v>1</v>
      </c>
      <c r="AI4641">
        <f t="shared" si="1093"/>
        <v>-2</v>
      </c>
      <c r="AJ4641">
        <f t="shared" si="1094"/>
        <v>0</v>
      </c>
      <c r="AK4641">
        <f t="shared" si="1095"/>
        <v>-2</v>
      </c>
      <c r="AL4641">
        <f t="shared" si="1096"/>
        <v>1</v>
      </c>
      <c r="AM4641">
        <f t="shared" si="1097"/>
        <v>-2</v>
      </c>
      <c r="AN4641">
        <f t="shared" si="1098"/>
        <v>-2</v>
      </c>
      <c r="AO4641">
        <f t="shared" si="1099"/>
        <v>0</v>
      </c>
      <c r="AP4641">
        <f t="shared" si="1100"/>
        <v>-1</v>
      </c>
      <c r="AQ4641">
        <f t="shared" si="1103"/>
        <v>7</v>
      </c>
      <c r="AS4641">
        <f t="shared" si="1104"/>
        <v>2</v>
      </c>
      <c r="AT4641">
        <f t="shared" si="1105"/>
        <v>3</v>
      </c>
      <c r="AU4641">
        <f t="shared" si="1092"/>
        <v>7.7375350854809897</v>
      </c>
    </row>
    <row r="4642" spans="17:47">
      <c r="Q4642">
        <v>1</v>
      </c>
      <c r="R4642">
        <v>1</v>
      </c>
      <c r="S4642">
        <v>0</v>
      </c>
      <c r="T4642">
        <v>1</v>
      </c>
      <c r="U4642">
        <v>1</v>
      </c>
      <c r="V4642">
        <v>1</v>
      </c>
      <c r="W4642">
        <v>0</v>
      </c>
      <c r="X4642">
        <v>0</v>
      </c>
      <c r="Y4642">
        <v>0</v>
      </c>
      <c r="Z4642">
        <v>4</v>
      </c>
      <c r="AA4642">
        <v>2</v>
      </c>
      <c r="AB4642">
        <v>5</v>
      </c>
      <c r="AC4642">
        <f t="shared" si="1101"/>
        <v>1.2</v>
      </c>
      <c r="AD4642">
        <v>5</v>
      </c>
      <c r="AE4642">
        <v>2</v>
      </c>
      <c r="AF4642">
        <v>1</v>
      </c>
      <c r="AH4642">
        <f t="shared" si="1102"/>
        <v>0</v>
      </c>
      <c r="AI4642">
        <f t="shared" si="1093"/>
        <v>-1</v>
      </c>
      <c r="AJ4642">
        <f t="shared" si="1094"/>
        <v>0</v>
      </c>
      <c r="AK4642">
        <f t="shared" si="1095"/>
        <v>0</v>
      </c>
      <c r="AL4642">
        <f t="shared" si="1096"/>
        <v>0</v>
      </c>
      <c r="AM4642">
        <f t="shared" si="1097"/>
        <v>-1</v>
      </c>
      <c r="AN4642">
        <f t="shared" si="1098"/>
        <v>-1</v>
      </c>
      <c r="AO4642">
        <f t="shared" si="1099"/>
        <v>-1</v>
      </c>
      <c r="AP4642">
        <f t="shared" si="1100"/>
        <v>3</v>
      </c>
      <c r="AQ4642">
        <f t="shared" si="1103"/>
        <v>3</v>
      </c>
      <c r="AS4642">
        <f t="shared" si="1104"/>
        <v>3.8</v>
      </c>
      <c r="AT4642">
        <f t="shared" si="1105"/>
        <v>-1</v>
      </c>
      <c r="AU4642">
        <f t="shared" si="1092"/>
        <v>-2.5791783618269966</v>
      </c>
    </row>
    <row r="4643" spans="17:47">
      <c r="Q4643">
        <v>1</v>
      </c>
      <c r="R4643">
        <v>2</v>
      </c>
      <c r="S4643">
        <v>2</v>
      </c>
      <c r="T4643">
        <v>0</v>
      </c>
      <c r="U4643">
        <v>1</v>
      </c>
      <c r="V4643">
        <v>0</v>
      </c>
      <c r="W4643">
        <v>0</v>
      </c>
      <c r="X4643">
        <v>0</v>
      </c>
      <c r="Y4643">
        <v>2</v>
      </c>
      <c r="Z4643">
        <v>2</v>
      </c>
      <c r="AA4643">
        <v>1</v>
      </c>
      <c r="AB4643">
        <v>2</v>
      </c>
      <c r="AC4643">
        <f t="shared" si="1101"/>
        <v>0.6</v>
      </c>
      <c r="AD4643">
        <v>3</v>
      </c>
      <c r="AE4643">
        <v>0</v>
      </c>
      <c r="AF4643">
        <v>3</v>
      </c>
      <c r="AH4643">
        <f t="shared" si="1102"/>
        <v>1</v>
      </c>
      <c r="AI4643">
        <f t="shared" si="1093"/>
        <v>1</v>
      </c>
      <c r="AJ4643">
        <f t="shared" si="1094"/>
        <v>-1</v>
      </c>
      <c r="AK4643">
        <f t="shared" si="1095"/>
        <v>0</v>
      </c>
      <c r="AL4643">
        <f t="shared" si="1096"/>
        <v>-1</v>
      </c>
      <c r="AM4643">
        <f t="shared" si="1097"/>
        <v>-1</v>
      </c>
      <c r="AN4643">
        <f t="shared" si="1098"/>
        <v>-1</v>
      </c>
      <c r="AO4643">
        <f t="shared" si="1099"/>
        <v>1</v>
      </c>
      <c r="AP4643">
        <f t="shared" si="1100"/>
        <v>1</v>
      </c>
      <c r="AQ4643">
        <f t="shared" si="1103"/>
        <v>1</v>
      </c>
      <c r="AS4643">
        <f t="shared" si="1104"/>
        <v>2.4</v>
      </c>
      <c r="AT4643">
        <f t="shared" si="1105"/>
        <v>3</v>
      </c>
      <c r="AU4643">
        <f t="shared" si="1092"/>
        <v>7.7375350854809897</v>
      </c>
    </row>
    <row r="4644" spans="17:47">
      <c r="Q4644">
        <v>0</v>
      </c>
      <c r="R4644">
        <v>1</v>
      </c>
      <c r="S4644">
        <v>2</v>
      </c>
      <c r="T4644">
        <v>2</v>
      </c>
      <c r="U4644">
        <v>1</v>
      </c>
      <c r="V4644">
        <v>0</v>
      </c>
      <c r="W4644">
        <v>1</v>
      </c>
      <c r="X4644">
        <v>0</v>
      </c>
      <c r="Y4644">
        <v>0</v>
      </c>
      <c r="Z4644">
        <v>1</v>
      </c>
      <c r="AA4644">
        <v>3</v>
      </c>
      <c r="AB4644">
        <v>7</v>
      </c>
      <c r="AC4644">
        <f t="shared" si="1101"/>
        <v>1.8</v>
      </c>
      <c r="AD4644">
        <v>2</v>
      </c>
      <c r="AE4644">
        <v>0</v>
      </c>
      <c r="AF4644">
        <v>0</v>
      </c>
      <c r="AH4644">
        <f t="shared" si="1102"/>
        <v>1</v>
      </c>
      <c r="AI4644">
        <f t="shared" si="1093"/>
        <v>2</v>
      </c>
      <c r="AJ4644">
        <f t="shared" si="1094"/>
        <v>2</v>
      </c>
      <c r="AK4644">
        <f t="shared" si="1095"/>
        <v>1</v>
      </c>
      <c r="AL4644">
        <f t="shared" si="1096"/>
        <v>0</v>
      </c>
      <c r="AM4644">
        <f t="shared" si="1097"/>
        <v>1</v>
      </c>
      <c r="AN4644">
        <f t="shared" si="1098"/>
        <v>0</v>
      </c>
      <c r="AO4644">
        <f t="shared" si="1099"/>
        <v>0</v>
      </c>
      <c r="AP4644">
        <f t="shared" si="1100"/>
        <v>1</v>
      </c>
      <c r="AQ4644">
        <f t="shared" si="1103"/>
        <v>4</v>
      </c>
      <c r="AS4644">
        <f t="shared" si="1104"/>
        <v>0.19999999999999996</v>
      </c>
      <c r="AT4644">
        <f t="shared" si="1105"/>
        <v>0</v>
      </c>
      <c r="AU4644">
        <f t="shared" si="1092"/>
        <v>0</v>
      </c>
    </row>
    <row r="4645" spans="17:47">
      <c r="Q4645">
        <v>0</v>
      </c>
      <c r="R4645">
        <v>0</v>
      </c>
      <c r="S4645">
        <v>3</v>
      </c>
      <c r="T4645">
        <v>1</v>
      </c>
      <c r="U4645">
        <v>0</v>
      </c>
      <c r="V4645">
        <v>2</v>
      </c>
      <c r="W4645">
        <v>2</v>
      </c>
      <c r="X4645">
        <v>0</v>
      </c>
      <c r="Y4645">
        <v>0</v>
      </c>
      <c r="Z4645">
        <v>1</v>
      </c>
      <c r="AA4645">
        <v>1</v>
      </c>
      <c r="AB4645">
        <v>8</v>
      </c>
      <c r="AC4645">
        <f t="shared" si="1101"/>
        <v>0.6</v>
      </c>
      <c r="AD4645">
        <v>4</v>
      </c>
      <c r="AE4645">
        <v>0</v>
      </c>
      <c r="AF4645">
        <v>3</v>
      </c>
      <c r="AH4645">
        <f t="shared" si="1102"/>
        <v>0</v>
      </c>
      <c r="AI4645">
        <f t="shared" si="1093"/>
        <v>3</v>
      </c>
      <c r="AJ4645">
        <f t="shared" si="1094"/>
        <v>1</v>
      </c>
      <c r="AK4645">
        <f t="shared" si="1095"/>
        <v>0</v>
      </c>
      <c r="AL4645">
        <f t="shared" si="1096"/>
        <v>2</v>
      </c>
      <c r="AM4645">
        <f t="shared" si="1097"/>
        <v>2</v>
      </c>
      <c r="AN4645">
        <f t="shared" si="1098"/>
        <v>0</v>
      </c>
      <c r="AO4645">
        <f t="shared" si="1099"/>
        <v>0</v>
      </c>
      <c r="AP4645">
        <f t="shared" si="1100"/>
        <v>1</v>
      </c>
      <c r="AQ4645">
        <f t="shared" si="1103"/>
        <v>7</v>
      </c>
      <c r="AS4645">
        <f t="shared" si="1104"/>
        <v>3.4</v>
      </c>
      <c r="AT4645">
        <f t="shared" si="1105"/>
        <v>3</v>
      </c>
      <c r="AU4645">
        <f t="shared" si="1092"/>
        <v>7.7375350854809897</v>
      </c>
    </row>
    <row r="4646" spans="17:47">
      <c r="Q4646">
        <v>1</v>
      </c>
      <c r="R4646">
        <v>1</v>
      </c>
      <c r="S4646">
        <v>1</v>
      </c>
      <c r="T4646">
        <v>2</v>
      </c>
      <c r="U4646">
        <v>1</v>
      </c>
      <c r="V4646">
        <v>1</v>
      </c>
      <c r="W4646">
        <v>2</v>
      </c>
      <c r="X4646">
        <v>0</v>
      </c>
      <c r="Y4646">
        <v>0</v>
      </c>
      <c r="Z4646">
        <v>1</v>
      </c>
      <c r="AA4646">
        <v>3</v>
      </c>
      <c r="AB4646">
        <v>6</v>
      </c>
      <c r="AC4646">
        <f t="shared" si="1101"/>
        <v>1.8</v>
      </c>
      <c r="AD4646">
        <v>5</v>
      </c>
      <c r="AE4646">
        <v>0</v>
      </c>
      <c r="AF4646">
        <v>1</v>
      </c>
      <c r="AH4646">
        <f t="shared" si="1102"/>
        <v>0</v>
      </c>
      <c r="AI4646">
        <f t="shared" si="1093"/>
        <v>0</v>
      </c>
      <c r="AJ4646">
        <f t="shared" si="1094"/>
        <v>1</v>
      </c>
      <c r="AK4646">
        <f t="shared" si="1095"/>
        <v>0</v>
      </c>
      <c r="AL4646">
        <f t="shared" si="1096"/>
        <v>0</v>
      </c>
      <c r="AM4646">
        <f t="shared" si="1097"/>
        <v>1</v>
      </c>
      <c r="AN4646">
        <f t="shared" si="1098"/>
        <v>-1</v>
      </c>
      <c r="AO4646">
        <f t="shared" si="1099"/>
        <v>-1</v>
      </c>
      <c r="AP4646">
        <f t="shared" si="1100"/>
        <v>0</v>
      </c>
      <c r="AQ4646">
        <f t="shared" si="1103"/>
        <v>3</v>
      </c>
      <c r="AS4646">
        <f t="shared" si="1104"/>
        <v>3.2</v>
      </c>
      <c r="AT4646">
        <f t="shared" si="1105"/>
        <v>1</v>
      </c>
      <c r="AU4646">
        <f t="shared" si="1092"/>
        <v>2.5791783618269966</v>
      </c>
    </row>
    <row r="4647" spans="17:47">
      <c r="Q4647">
        <v>1</v>
      </c>
      <c r="R4647">
        <v>2</v>
      </c>
      <c r="S4647">
        <v>1</v>
      </c>
      <c r="T4647">
        <v>1</v>
      </c>
      <c r="U4647">
        <v>1</v>
      </c>
      <c r="V4647">
        <v>0</v>
      </c>
      <c r="W4647">
        <v>1</v>
      </c>
      <c r="X4647">
        <v>0</v>
      </c>
      <c r="Y4647">
        <v>0</v>
      </c>
      <c r="Z4647">
        <v>2</v>
      </c>
      <c r="AA4647">
        <v>3</v>
      </c>
      <c r="AB4647">
        <v>7</v>
      </c>
      <c r="AC4647">
        <f t="shared" si="1101"/>
        <v>1.8</v>
      </c>
      <c r="AD4647">
        <v>3</v>
      </c>
      <c r="AE4647">
        <v>0</v>
      </c>
      <c r="AF4647">
        <v>0</v>
      </c>
      <c r="AH4647">
        <f t="shared" si="1102"/>
        <v>1</v>
      </c>
      <c r="AI4647">
        <f t="shared" si="1093"/>
        <v>0</v>
      </c>
      <c r="AJ4647">
        <f t="shared" si="1094"/>
        <v>0</v>
      </c>
      <c r="AK4647">
        <f t="shared" si="1095"/>
        <v>0</v>
      </c>
      <c r="AL4647">
        <f t="shared" si="1096"/>
        <v>-1</v>
      </c>
      <c r="AM4647">
        <f t="shared" si="1097"/>
        <v>0</v>
      </c>
      <c r="AN4647">
        <f t="shared" si="1098"/>
        <v>-1</v>
      </c>
      <c r="AO4647">
        <f t="shared" si="1099"/>
        <v>-1</v>
      </c>
      <c r="AP4647">
        <f t="shared" si="1100"/>
        <v>1</v>
      </c>
      <c r="AQ4647">
        <f t="shared" si="1103"/>
        <v>4</v>
      </c>
      <c r="AS4647">
        <f t="shared" si="1104"/>
        <v>1.2</v>
      </c>
      <c r="AT4647">
        <f t="shared" si="1105"/>
        <v>0</v>
      </c>
      <c r="AU4647">
        <f t="shared" si="1092"/>
        <v>0</v>
      </c>
    </row>
    <row r="4648" spans="17:47">
      <c r="Q4648">
        <v>1</v>
      </c>
      <c r="R4648">
        <v>2</v>
      </c>
      <c r="S4648">
        <v>1</v>
      </c>
      <c r="T4648">
        <v>1</v>
      </c>
      <c r="U4648">
        <v>0</v>
      </c>
      <c r="V4648">
        <v>1</v>
      </c>
      <c r="W4648">
        <v>2</v>
      </c>
      <c r="X4648">
        <v>3</v>
      </c>
      <c r="Y4648">
        <v>1</v>
      </c>
      <c r="Z4648">
        <v>3</v>
      </c>
      <c r="AA4648">
        <v>2</v>
      </c>
      <c r="AB4648">
        <v>3</v>
      </c>
      <c r="AC4648">
        <f t="shared" si="1101"/>
        <v>1.2</v>
      </c>
      <c r="AD4648">
        <v>6</v>
      </c>
      <c r="AE4648">
        <v>0</v>
      </c>
      <c r="AF4648">
        <v>1</v>
      </c>
      <c r="AH4648">
        <f t="shared" si="1102"/>
        <v>1</v>
      </c>
      <c r="AI4648">
        <f t="shared" si="1093"/>
        <v>0</v>
      </c>
      <c r="AJ4648">
        <f t="shared" si="1094"/>
        <v>0</v>
      </c>
      <c r="AK4648">
        <f t="shared" si="1095"/>
        <v>-1</v>
      </c>
      <c r="AL4648">
        <f t="shared" si="1096"/>
        <v>0</v>
      </c>
      <c r="AM4648">
        <f t="shared" si="1097"/>
        <v>1</v>
      </c>
      <c r="AN4648">
        <f t="shared" si="1098"/>
        <v>2</v>
      </c>
      <c r="AO4648">
        <f t="shared" si="1099"/>
        <v>0</v>
      </c>
      <c r="AP4648">
        <f t="shared" si="1100"/>
        <v>2</v>
      </c>
      <c r="AQ4648">
        <f t="shared" si="1103"/>
        <v>1</v>
      </c>
      <c r="AS4648">
        <f t="shared" si="1104"/>
        <v>4.8</v>
      </c>
      <c r="AT4648">
        <f t="shared" si="1105"/>
        <v>1</v>
      </c>
      <c r="AU4648">
        <f t="shared" si="1092"/>
        <v>2.5791783618269966</v>
      </c>
    </row>
    <row r="4649" spans="17:47">
      <c r="Q4649">
        <v>4</v>
      </c>
      <c r="R4649">
        <v>1</v>
      </c>
      <c r="S4649">
        <v>0</v>
      </c>
      <c r="T4649">
        <v>1</v>
      </c>
      <c r="U4649">
        <v>0</v>
      </c>
      <c r="V4649">
        <v>1</v>
      </c>
      <c r="W4649">
        <v>2</v>
      </c>
      <c r="X4649">
        <v>1</v>
      </c>
      <c r="Y4649">
        <v>2</v>
      </c>
      <c r="Z4649">
        <v>2</v>
      </c>
      <c r="AA4649">
        <v>1</v>
      </c>
      <c r="AB4649">
        <v>6</v>
      </c>
      <c r="AC4649">
        <f t="shared" si="1101"/>
        <v>0.6</v>
      </c>
      <c r="AD4649">
        <v>3</v>
      </c>
      <c r="AE4649">
        <v>3</v>
      </c>
      <c r="AF4649">
        <v>0</v>
      </c>
      <c r="AH4649">
        <f t="shared" si="1102"/>
        <v>-3</v>
      </c>
      <c r="AI4649">
        <f t="shared" si="1093"/>
        <v>-4</v>
      </c>
      <c r="AJ4649">
        <f t="shared" si="1094"/>
        <v>-3</v>
      </c>
      <c r="AK4649">
        <f t="shared" si="1095"/>
        <v>-4</v>
      </c>
      <c r="AL4649">
        <f t="shared" si="1096"/>
        <v>-3</v>
      </c>
      <c r="AM4649">
        <f t="shared" si="1097"/>
        <v>-2</v>
      </c>
      <c r="AN4649">
        <f t="shared" si="1098"/>
        <v>-3</v>
      </c>
      <c r="AO4649">
        <f t="shared" si="1099"/>
        <v>-2</v>
      </c>
      <c r="AP4649">
        <f t="shared" si="1100"/>
        <v>-2</v>
      </c>
      <c r="AQ4649">
        <f t="shared" si="1103"/>
        <v>5</v>
      </c>
      <c r="AS4649">
        <f t="shared" si="1104"/>
        <v>2.4</v>
      </c>
      <c r="AT4649">
        <f t="shared" si="1105"/>
        <v>-3</v>
      </c>
      <c r="AU4649">
        <f t="shared" si="1092"/>
        <v>-7.7375350854809897</v>
      </c>
    </row>
    <row r="4650" spans="17:47">
      <c r="Q4650">
        <v>1</v>
      </c>
      <c r="R4650">
        <v>2</v>
      </c>
      <c r="S4650">
        <v>0</v>
      </c>
      <c r="T4650">
        <v>2</v>
      </c>
      <c r="U4650">
        <v>0</v>
      </c>
      <c r="V4650">
        <v>1</v>
      </c>
      <c r="W4650">
        <v>1</v>
      </c>
      <c r="X4650">
        <v>2</v>
      </c>
      <c r="Y4650">
        <v>1</v>
      </c>
      <c r="Z4650">
        <v>1</v>
      </c>
      <c r="AA4650">
        <v>0</v>
      </c>
      <c r="AB4650">
        <v>6</v>
      </c>
      <c r="AC4650">
        <f t="shared" si="1101"/>
        <v>0</v>
      </c>
      <c r="AD4650">
        <v>1</v>
      </c>
      <c r="AE4650">
        <v>0</v>
      </c>
      <c r="AF4650">
        <v>1</v>
      </c>
      <c r="AH4650">
        <f t="shared" si="1102"/>
        <v>1</v>
      </c>
      <c r="AI4650">
        <f t="shared" si="1093"/>
        <v>-1</v>
      </c>
      <c r="AJ4650">
        <f t="shared" si="1094"/>
        <v>1</v>
      </c>
      <c r="AK4650">
        <f t="shared" si="1095"/>
        <v>-1</v>
      </c>
      <c r="AL4650">
        <f t="shared" si="1096"/>
        <v>0</v>
      </c>
      <c r="AM4650">
        <f t="shared" si="1097"/>
        <v>0</v>
      </c>
      <c r="AN4650">
        <f t="shared" si="1098"/>
        <v>1</v>
      </c>
      <c r="AO4650">
        <f t="shared" si="1099"/>
        <v>0</v>
      </c>
      <c r="AP4650">
        <f t="shared" si="1100"/>
        <v>0</v>
      </c>
      <c r="AQ4650">
        <f t="shared" si="1103"/>
        <v>6</v>
      </c>
      <c r="AS4650">
        <f t="shared" si="1104"/>
        <v>1</v>
      </c>
      <c r="AT4650">
        <f t="shared" si="1105"/>
        <v>1</v>
      </c>
      <c r="AU4650">
        <f t="shared" si="1092"/>
        <v>2.5791783618269966</v>
      </c>
    </row>
    <row r="4651" spans="17:47">
      <c r="Q4651">
        <v>1</v>
      </c>
      <c r="R4651">
        <v>1</v>
      </c>
      <c r="S4651">
        <v>1</v>
      </c>
      <c r="T4651">
        <v>1</v>
      </c>
      <c r="U4651">
        <v>0</v>
      </c>
      <c r="V4651">
        <v>0</v>
      </c>
      <c r="W4651">
        <v>3</v>
      </c>
      <c r="X4651">
        <v>0</v>
      </c>
      <c r="Y4651">
        <v>1</v>
      </c>
      <c r="Z4651">
        <v>3</v>
      </c>
      <c r="AA4651">
        <v>1</v>
      </c>
      <c r="AB4651">
        <v>5</v>
      </c>
      <c r="AC4651">
        <f t="shared" si="1101"/>
        <v>0.6</v>
      </c>
      <c r="AD4651">
        <v>6</v>
      </c>
      <c r="AE4651">
        <v>4</v>
      </c>
      <c r="AF4651">
        <v>0</v>
      </c>
      <c r="AH4651">
        <f t="shared" si="1102"/>
        <v>0</v>
      </c>
      <c r="AI4651">
        <f t="shared" si="1093"/>
        <v>0</v>
      </c>
      <c r="AJ4651">
        <f t="shared" si="1094"/>
        <v>0</v>
      </c>
      <c r="AK4651">
        <f t="shared" si="1095"/>
        <v>-1</v>
      </c>
      <c r="AL4651">
        <f t="shared" si="1096"/>
        <v>-1</v>
      </c>
      <c r="AM4651">
        <f t="shared" si="1097"/>
        <v>2</v>
      </c>
      <c r="AN4651">
        <f t="shared" si="1098"/>
        <v>-1</v>
      </c>
      <c r="AO4651">
        <f t="shared" si="1099"/>
        <v>0</v>
      </c>
      <c r="AP4651">
        <f t="shared" si="1100"/>
        <v>2</v>
      </c>
      <c r="AQ4651">
        <f t="shared" si="1103"/>
        <v>4</v>
      </c>
      <c r="AS4651">
        <f t="shared" si="1104"/>
        <v>5.4</v>
      </c>
      <c r="AT4651">
        <f t="shared" si="1105"/>
        <v>-4</v>
      </c>
      <c r="AU4651">
        <f t="shared" si="1092"/>
        <v>-10.316713447307986</v>
      </c>
    </row>
    <row r="4652" spans="17:47">
      <c r="Q4652">
        <v>1</v>
      </c>
      <c r="R4652">
        <v>0</v>
      </c>
      <c r="S4652">
        <v>1</v>
      </c>
      <c r="T4652">
        <v>3</v>
      </c>
      <c r="U4652">
        <v>0</v>
      </c>
      <c r="V4652">
        <v>1</v>
      </c>
      <c r="W4652">
        <v>2</v>
      </c>
      <c r="X4652">
        <v>2</v>
      </c>
      <c r="Y4652">
        <v>1</v>
      </c>
      <c r="Z4652">
        <v>0</v>
      </c>
      <c r="AA4652">
        <v>2</v>
      </c>
      <c r="AB4652">
        <v>5</v>
      </c>
      <c r="AC4652">
        <f t="shared" si="1101"/>
        <v>1.2</v>
      </c>
      <c r="AD4652">
        <v>6</v>
      </c>
      <c r="AE4652">
        <v>2</v>
      </c>
      <c r="AF4652">
        <v>2</v>
      </c>
      <c r="AH4652">
        <f t="shared" si="1102"/>
        <v>-1</v>
      </c>
      <c r="AI4652">
        <f t="shared" si="1093"/>
        <v>0</v>
      </c>
      <c r="AJ4652">
        <f t="shared" si="1094"/>
        <v>2</v>
      </c>
      <c r="AK4652">
        <f t="shared" si="1095"/>
        <v>-1</v>
      </c>
      <c r="AL4652">
        <f t="shared" si="1096"/>
        <v>0</v>
      </c>
      <c r="AM4652">
        <f t="shared" si="1097"/>
        <v>1</v>
      </c>
      <c r="AN4652">
        <f t="shared" si="1098"/>
        <v>1</v>
      </c>
      <c r="AO4652">
        <f t="shared" si="1099"/>
        <v>0</v>
      </c>
      <c r="AP4652">
        <f t="shared" si="1100"/>
        <v>-1</v>
      </c>
      <c r="AQ4652">
        <f t="shared" si="1103"/>
        <v>3</v>
      </c>
      <c r="AS4652">
        <f t="shared" si="1104"/>
        <v>4.8</v>
      </c>
      <c r="AT4652">
        <f t="shared" si="1105"/>
        <v>0</v>
      </c>
      <c r="AU4652">
        <f t="shared" si="1092"/>
        <v>0</v>
      </c>
    </row>
    <row r="4653" spans="17:47">
      <c r="Q4653">
        <v>1</v>
      </c>
      <c r="R4653">
        <v>2</v>
      </c>
      <c r="S4653">
        <v>2</v>
      </c>
      <c r="T4653">
        <v>1</v>
      </c>
      <c r="U4653">
        <v>0</v>
      </c>
      <c r="V4653">
        <v>4</v>
      </c>
      <c r="W4653">
        <v>2</v>
      </c>
      <c r="X4653">
        <v>2</v>
      </c>
      <c r="Y4653">
        <v>2</v>
      </c>
      <c r="Z4653">
        <v>0</v>
      </c>
      <c r="AA4653">
        <v>1</v>
      </c>
      <c r="AB4653">
        <v>1</v>
      </c>
      <c r="AC4653">
        <f t="shared" si="1101"/>
        <v>0.6</v>
      </c>
      <c r="AD4653">
        <v>2</v>
      </c>
      <c r="AE4653">
        <v>2</v>
      </c>
      <c r="AF4653">
        <v>4</v>
      </c>
      <c r="AH4653">
        <f t="shared" si="1102"/>
        <v>1</v>
      </c>
      <c r="AI4653">
        <f t="shared" si="1093"/>
        <v>1</v>
      </c>
      <c r="AJ4653">
        <f t="shared" si="1094"/>
        <v>0</v>
      </c>
      <c r="AK4653">
        <f t="shared" si="1095"/>
        <v>-1</v>
      </c>
      <c r="AL4653">
        <f t="shared" si="1096"/>
        <v>3</v>
      </c>
      <c r="AM4653">
        <f t="shared" si="1097"/>
        <v>1</v>
      </c>
      <c r="AN4653">
        <f t="shared" si="1098"/>
        <v>1</v>
      </c>
      <c r="AO4653">
        <f t="shared" si="1099"/>
        <v>1</v>
      </c>
      <c r="AP4653">
        <f t="shared" si="1100"/>
        <v>-1</v>
      </c>
      <c r="AQ4653">
        <f t="shared" si="1103"/>
        <v>0</v>
      </c>
      <c r="AS4653">
        <f t="shared" si="1104"/>
        <v>1.4</v>
      </c>
      <c r="AT4653">
        <f t="shared" si="1105"/>
        <v>2</v>
      </c>
      <c r="AU4653">
        <f t="shared" si="1092"/>
        <v>5.1583567236539931</v>
      </c>
    </row>
    <row r="4654" spans="17:47">
      <c r="Q4654">
        <v>1</v>
      </c>
      <c r="R4654">
        <v>0</v>
      </c>
      <c r="S4654">
        <v>0</v>
      </c>
      <c r="T4654">
        <v>0</v>
      </c>
      <c r="U4654">
        <v>1</v>
      </c>
      <c r="V4654">
        <v>1</v>
      </c>
      <c r="W4654">
        <v>2</v>
      </c>
      <c r="X4654">
        <v>2</v>
      </c>
      <c r="Y4654">
        <v>1</v>
      </c>
      <c r="Z4654">
        <v>0</v>
      </c>
      <c r="AA4654">
        <v>1</v>
      </c>
      <c r="AB4654">
        <v>4</v>
      </c>
      <c r="AC4654">
        <f t="shared" si="1101"/>
        <v>0.6</v>
      </c>
      <c r="AD4654">
        <v>2</v>
      </c>
      <c r="AE4654">
        <v>2</v>
      </c>
      <c r="AF4654">
        <v>3</v>
      </c>
      <c r="AH4654">
        <f t="shared" si="1102"/>
        <v>-1</v>
      </c>
      <c r="AI4654">
        <f t="shared" si="1093"/>
        <v>-1</v>
      </c>
      <c r="AJ4654">
        <f t="shared" si="1094"/>
        <v>-1</v>
      </c>
      <c r="AK4654">
        <f t="shared" si="1095"/>
        <v>0</v>
      </c>
      <c r="AL4654">
        <f t="shared" si="1096"/>
        <v>0</v>
      </c>
      <c r="AM4654">
        <f t="shared" si="1097"/>
        <v>1</v>
      </c>
      <c r="AN4654">
        <f t="shared" si="1098"/>
        <v>1</v>
      </c>
      <c r="AO4654">
        <f t="shared" si="1099"/>
        <v>0</v>
      </c>
      <c r="AP4654">
        <f t="shared" si="1100"/>
        <v>-1</v>
      </c>
      <c r="AQ4654">
        <f t="shared" si="1103"/>
        <v>3</v>
      </c>
      <c r="AS4654">
        <f t="shared" si="1104"/>
        <v>1.4</v>
      </c>
      <c r="AT4654">
        <f t="shared" si="1105"/>
        <v>1</v>
      </c>
      <c r="AU4654">
        <f t="shared" si="1092"/>
        <v>2.5791783618269966</v>
      </c>
    </row>
    <row r="4655" spans="17:47">
      <c r="Q4655">
        <v>2</v>
      </c>
      <c r="R4655">
        <v>2</v>
      </c>
      <c r="S4655">
        <v>2</v>
      </c>
      <c r="T4655">
        <v>1</v>
      </c>
      <c r="U4655">
        <v>3</v>
      </c>
      <c r="V4655">
        <v>1</v>
      </c>
      <c r="W4655">
        <v>0</v>
      </c>
      <c r="X4655">
        <v>0</v>
      </c>
      <c r="Y4655">
        <v>2</v>
      </c>
      <c r="Z4655">
        <v>2</v>
      </c>
      <c r="AA4655">
        <v>2</v>
      </c>
      <c r="AB4655">
        <v>8</v>
      </c>
      <c r="AC4655">
        <f t="shared" si="1101"/>
        <v>1.2</v>
      </c>
      <c r="AD4655">
        <v>2</v>
      </c>
      <c r="AE4655">
        <v>2</v>
      </c>
      <c r="AF4655">
        <v>1</v>
      </c>
      <c r="AH4655">
        <f t="shared" si="1102"/>
        <v>0</v>
      </c>
      <c r="AI4655">
        <f t="shared" si="1093"/>
        <v>0</v>
      </c>
      <c r="AJ4655">
        <f t="shared" si="1094"/>
        <v>-1</v>
      </c>
      <c r="AK4655">
        <f t="shared" si="1095"/>
        <v>1</v>
      </c>
      <c r="AL4655">
        <f t="shared" si="1096"/>
        <v>-1</v>
      </c>
      <c r="AM4655">
        <f t="shared" si="1097"/>
        <v>-2</v>
      </c>
      <c r="AN4655">
        <f t="shared" si="1098"/>
        <v>-2</v>
      </c>
      <c r="AO4655">
        <f t="shared" si="1099"/>
        <v>0</v>
      </c>
      <c r="AP4655">
        <f t="shared" si="1100"/>
        <v>0</v>
      </c>
      <c r="AQ4655">
        <f t="shared" si="1103"/>
        <v>6</v>
      </c>
      <c r="AS4655">
        <f t="shared" si="1104"/>
        <v>0.8</v>
      </c>
      <c r="AT4655">
        <f t="shared" si="1105"/>
        <v>-1</v>
      </c>
      <c r="AU4655">
        <f t="shared" si="1092"/>
        <v>-2.5791783618269966</v>
      </c>
    </row>
    <row r="4656" spans="17:47">
      <c r="Q4656">
        <v>1</v>
      </c>
      <c r="R4656">
        <v>3</v>
      </c>
      <c r="S4656">
        <v>2</v>
      </c>
      <c r="T4656">
        <v>0</v>
      </c>
      <c r="U4656">
        <v>3</v>
      </c>
      <c r="V4656">
        <v>3</v>
      </c>
      <c r="W4656">
        <v>1</v>
      </c>
      <c r="X4656">
        <v>2</v>
      </c>
      <c r="Y4656">
        <v>1</v>
      </c>
      <c r="Z4656">
        <v>2</v>
      </c>
      <c r="AA4656">
        <v>2</v>
      </c>
      <c r="AB4656">
        <v>1</v>
      </c>
      <c r="AC4656">
        <f t="shared" si="1101"/>
        <v>1.2</v>
      </c>
      <c r="AD4656">
        <v>3</v>
      </c>
      <c r="AE4656">
        <v>0</v>
      </c>
      <c r="AF4656">
        <v>2</v>
      </c>
      <c r="AH4656">
        <f t="shared" si="1102"/>
        <v>2</v>
      </c>
      <c r="AI4656">
        <f t="shared" si="1093"/>
        <v>1</v>
      </c>
      <c r="AJ4656">
        <f t="shared" si="1094"/>
        <v>-1</v>
      </c>
      <c r="AK4656">
        <f t="shared" si="1095"/>
        <v>2</v>
      </c>
      <c r="AL4656">
        <f t="shared" si="1096"/>
        <v>2</v>
      </c>
      <c r="AM4656">
        <f t="shared" si="1097"/>
        <v>0</v>
      </c>
      <c r="AN4656">
        <f t="shared" si="1098"/>
        <v>1</v>
      </c>
      <c r="AO4656">
        <f t="shared" si="1099"/>
        <v>0</v>
      </c>
      <c r="AP4656">
        <f t="shared" si="1100"/>
        <v>1</v>
      </c>
      <c r="AQ4656">
        <f t="shared" si="1103"/>
        <v>-1</v>
      </c>
      <c r="AS4656">
        <f t="shared" si="1104"/>
        <v>1.8</v>
      </c>
      <c r="AT4656">
        <f t="shared" si="1105"/>
        <v>2</v>
      </c>
      <c r="AU4656">
        <f t="shared" si="1092"/>
        <v>5.1583567236539931</v>
      </c>
    </row>
    <row r="4657" spans="17:47">
      <c r="Q4657">
        <v>1</v>
      </c>
      <c r="R4657">
        <v>1</v>
      </c>
      <c r="S4657">
        <v>0</v>
      </c>
      <c r="T4657">
        <v>1</v>
      </c>
      <c r="U4657">
        <v>1</v>
      </c>
      <c r="V4657">
        <v>2</v>
      </c>
      <c r="W4657">
        <v>0</v>
      </c>
      <c r="X4657">
        <v>2</v>
      </c>
      <c r="Y4657">
        <v>4</v>
      </c>
      <c r="Z4657">
        <v>2</v>
      </c>
      <c r="AA4657">
        <v>0</v>
      </c>
      <c r="AB4657">
        <v>8</v>
      </c>
      <c r="AC4657">
        <f t="shared" si="1101"/>
        <v>0</v>
      </c>
      <c r="AD4657">
        <v>1</v>
      </c>
      <c r="AE4657">
        <v>0</v>
      </c>
      <c r="AF4657">
        <v>1</v>
      </c>
      <c r="AH4657">
        <f t="shared" si="1102"/>
        <v>0</v>
      </c>
      <c r="AI4657">
        <f t="shared" si="1093"/>
        <v>-1</v>
      </c>
      <c r="AJ4657">
        <f t="shared" si="1094"/>
        <v>0</v>
      </c>
      <c r="AK4657">
        <f t="shared" si="1095"/>
        <v>0</v>
      </c>
      <c r="AL4657">
        <f t="shared" si="1096"/>
        <v>1</v>
      </c>
      <c r="AM4657">
        <f t="shared" si="1097"/>
        <v>-1</v>
      </c>
      <c r="AN4657">
        <f t="shared" si="1098"/>
        <v>1</v>
      </c>
      <c r="AO4657">
        <f t="shared" si="1099"/>
        <v>3</v>
      </c>
      <c r="AP4657">
        <f t="shared" si="1100"/>
        <v>1</v>
      </c>
      <c r="AQ4657">
        <f t="shared" si="1103"/>
        <v>8</v>
      </c>
      <c r="AS4657">
        <f t="shared" si="1104"/>
        <v>1</v>
      </c>
      <c r="AT4657">
        <f t="shared" si="1105"/>
        <v>1</v>
      </c>
      <c r="AU4657">
        <f t="shared" si="1092"/>
        <v>2.5791783618269966</v>
      </c>
    </row>
    <row r="4658" spans="17:47">
      <c r="Q4658">
        <v>0</v>
      </c>
      <c r="R4658">
        <v>2</v>
      </c>
      <c r="S4658">
        <v>1</v>
      </c>
      <c r="T4658">
        <v>0</v>
      </c>
      <c r="U4658">
        <v>1</v>
      </c>
      <c r="V4658">
        <v>1</v>
      </c>
      <c r="W4658">
        <v>1</v>
      </c>
      <c r="X4658">
        <v>2</v>
      </c>
      <c r="Y4658">
        <v>3</v>
      </c>
      <c r="Z4658">
        <v>1</v>
      </c>
      <c r="AA4658">
        <v>0</v>
      </c>
      <c r="AB4658">
        <v>1</v>
      </c>
      <c r="AC4658">
        <f t="shared" si="1101"/>
        <v>0</v>
      </c>
      <c r="AD4658">
        <v>5</v>
      </c>
      <c r="AE4658">
        <v>0</v>
      </c>
      <c r="AF4658">
        <v>2</v>
      </c>
      <c r="AH4658">
        <f t="shared" si="1102"/>
        <v>2</v>
      </c>
      <c r="AI4658">
        <f t="shared" si="1093"/>
        <v>1</v>
      </c>
      <c r="AJ4658">
        <f t="shared" si="1094"/>
        <v>0</v>
      </c>
      <c r="AK4658">
        <f t="shared" si="1095"/>
        <v>1</v>
      </c>
      <c r="AL4658">
        <f t="shared" si="1096"/>
        <v>1</v>
      </c>
      <c r="AM4658">
        <f t="shared" si="1097"/>
        <v>1</v>
      </c>
      <c r="AN4658">
        <f t="shared" si="1098"/>
        <v>2</v>
      </c>
      <c r="AO4658">
        <f t="shared" si="1099"/>
        <v>3</v>
      </c>
      <c r="AP4658">
        <f t="shared" si="1100"/>
        <v>1</v>
      </c>
      <c r="AQ4658">
        <f t="shared" si="1103"/>
        <v>1</v>
      </c>
      <c r="AS4658">
        <f t="shared" si="1104"/>
        <v>5</v>
      </c>
      <c r="AT4658">
        <f t="shared" si="1105"/>
        <v>2</v>
      </c>
      <c r="AU4658">
        <f t="shared" si="1092"/>
        <v>5.1583567236539931</v>
      </c>
    </row>
    <row r="4659" spans="17:47">
      <c r="Q4659">
        <v>1</v>
      </c>
      <c r="R4659">
        <v>3</v>
      </c>
      <c r="S4659">
        <v>0</v>
      </c>
      <c r="T4659">
        <v>2</v>
      </c>
      <c r="U4659">
        <v>2</v>
      </c>
      <c r="V4659">
        <v>2</v>
      </c>
      <c r="W4659">
        <v>0</v>
      </c>
      <c r="X4659">
        <v>0</v>
      </c>
      <c r="Y4659">
        <v>1</v>
      </c>
      <c r="Z4659">
        <v>1</v>
      </c>
      <c r="AA4659">
        <v>1</v>
      </c>
      <c r="AB4659">
        <v>8</v>
      </c>
      <c r="AC4659">
        <f t="shared" si="1101"/>
        <v>0.6</v>
      </c>
      <c r="AD4659">
        <v>6</v>
      </c>
      <c r="AE4659">
        <v>2</v>
      </c>
      <c r="AF4659">
        <v>2</v>
      </c>
      <c r="AH4659">
        <f t="shared" si="1102"/>
        <v>2</v>
      </c>
      <c r="AI4659">
        <f t="shared" si="1093"/>
        <v>-1</v>
      </c>
      <c r="AJ4659">
        <f t="shared" si="1094"/>
        <v>1</v>
      </c>
      <c r="AK4659">
        <f t="shared" si="1095"/>
        <v>1</v>
      </c>
      <c r="AL4659">
        <f t="shared" si="1096"/>
        <v>1</v>
      </c>
      <c r="AM4659">
        <f t="shared" si="1097"/>
        <v>-1</v>
      </c>
      <c r="AN4659">
        <f t="shared" si="1098"/>
        <v>-1</v>
      </c>
      <c r="AO4659">
        <f t="shared" si="1099"/>
        <v>0</v>
      </c>
      <c r="AP4659">
        <f t="shared" si="1100"/>
        <v>0</v>
      </c>
      <c r="AQ4659">
        <f t="shared" si="1103"/>
        <v>7</v>
      </c>
      <c r="AS4659">
        <f t="shared" si="1104"/>
        <v>5.4</v>
      </c>
      <c r="AT4659">
        <f t="shared" si="1105"/>
        <v>0</v>
      </c>
      <c r="AU4659">
        <f t="shared" si="1092"/>
        <v>0</v>
      </c>
    </row>
    <row r="4660" spans="17:47">
      <c r="Q4660">
        <v>2</v>
      </c>
      <c r="R4660">
        <v>1</v>
      </c>
      <c r="S4660">
        <v>1</v>
      </c>
      <c r="T4660">
        <v>1</v>
      </c>
      <c r="U4660">
        <v>0</v>
      </c>
      <c r="V4660">
        <v>1</v>
      </c>
      <c r="W4660">
        <v>1</v>
      </c>
      <c r="X4660">
        <v>2</v>
      </c>
      <c r="Y4660">
        <v>0</v>
      </c>
      <c r="Z4660">
        <v>1</v>
      </c>
      <c r="AA4660">
        <v>1</v>
      </c>
      <c r="AB4660">
        <v>4</v>
      </c>
      <c r="AC4660">
        <f t="shared" si="1101"/>
        <v>0.6</v>
      </c>
      <c r="AD4660">
        <v>1</v>
      </c>
      <c r="AE4660">
        <v>1</v>
      </c>
      <c r="AF4660">
        <v>0</v>
      </c>
      <c r="AH4660">
        <f t="shared" si="1102"/>
        <v>-1</v>
      </c>
      <c r="AI4660">
        <f t="shared" si="1093"/>
        <v>-1</v>
      </c>
      <c r="AJ4660">
        <f t="shared" si="1094"/>
        <v>-1</v>
      </c>
      <c r="AK4660">
        <f t="shared" si="1095"/>
        <v>-2</v>
      </c>
      <c r="AL4660">
        <f t="shared" si="1096"/>
        <v>-1</v>
      </c>
      <c r="AM4660">
        <f t="shared" si="1097"/>
        <v>-1</v>
      </c>
      <c r="AN4660">
        <f t="shared" si="1098"/>
        <v>0</v>
      </c>
      <c r="AO4660">
        <f t="shared" si="1099"/>
        <v>-2</v>
      </c>
      <c r="AP4660">
        <f t="shared" si="1100"/>
        <v>-1</v>
      </c>
      <c r="AQ4660">
        <f t="shared" si="1103"/>
        <v>3</v>
      </c>
      <c r="AS4660">
        <f t="shared" si="1104"/>
        <v>0.4</v>
      </c>
      <c r="AT4660">
        <f t="shared" si="1105"/>
        <v>-1</v>
      </c>
      <c r="AU4660">
        <f t="shared" si="1092"/>
        <v>-2.5791783618269966</v>
      </c>
    </row>
    <row r="4661" spans="17:47">
      <c r="Q4661">
        <v>0</v>
      </c>
      <c r="R4661">
        <v>0</v>
      </c>
      <c r="S4661">
        <v>1</v>
      </c>
      <c r="T4661">
        <v>0</v>
      </c>
      <c r="U4661">
        <v>0</v>
      </c>
      <c r="V4661">
        <v>0</v>
      </c>
      <c r="W4661">
        <v>2</v>
      </c>
      <c r="X4661">
        <v>0</v>
      </c>
      <c r="Y4661">
        <v>2</v>
      </c>
      <c r="Z4661">
        <v>1</v>
      </c>
      <c r="AA4661">
        <v>0</v>
      </c>
      <c r="AB4661">
        <v>7</v>
      </c>
      <c r="AC4661">
        <f t="shared" si="1101"/>
        <v>0</v>
      </c>
      <c r="AD4661">
        <v>6</v>
      </c>
      <c r="AE4661">
        <v>3</v>
      </c>
      <c r="AF4661">
        <v>3</v>
      </c>
      <c r="AH4661">
        <f t="shared" si="1102"/>
        <v>0</v>
      </c>
      <c r="AI4661">
        <f t="shared" si="1093"/>
        <v>1</v>
      </c>
      <c r="AJ4661">
        <f t="shared" si="1094"/>
        <v>0</v>
      </c>
      <c r="AK4661">
        <f t="shared" si="1095"/>
        <v>0</v>
      </c>
      <c r="AL4661">
        <f t="shared" si="1096"/>
        <v>0</v>
      </c>
      <c r="AM4661">
        <f t="shared" si="1097"/>
        <v>2</v>
      </c>
      <c r="AN4661">
        <f t="shared" si="1098"/>
        <v>0</v>
      </c>
      <c r="AO4661">
        <f t="shared" si="1099"/>
        <v>2</v>
      </c>
      <c r="AP4661">
        <f t="shared" si="1100"/>
        <v>1</v>
      </c>
      <c r="AQ4661">
        <f t="shared" si="1103"/>
        <v>7</v>
      </c>
      <c r="AS4661">
        <f t="shared" si="1104"/>
        <v>6</v>
      </c>
      <c r="AT4661">
        <f t="shared" si="1105"/>
        <v>0</v>
      </c>
      <c r="AU4661">
        <f t="shared" si="1092"/>
        <v>0</v>
      </c>
    </row>
    <row r="4662" spans="17:47">
      <c r="Q4662">
        <v>1</v>
      </c>
      <c r="R4662">
        <v>4</v>
      </c>
      <c r="S4662">
        <v>1</v>
      </c>
      <c r="T4662">
        <v>1</v>
      </c>
      <c r="U4662">
        <v>0</v>
      </c>
      <c r="V4662">
        <v>1</v>
      </c>
      <c r="W4662">
        <v>1</v>
      </c>
      <c r="X4662">
        <v>1</v>
      </c>
      <c r="Y4662">
        <v>2</v>
      </c>
      <c r="Z4662">
        <v>1</v>
      </c>
      <c r="AA4662">
        <v>0</v>
      </c>
      <c r="AB4662">
        <v>5</v>
      </c>
      <c r="AC4662">
        <f t="shared" si="1101"/>
        <v>0</v>
      </c>
      <c r="AD4662">
        <v>4</v>
      </c>
      <c r="AE4662">
        <v>1</v>
      </c>
      <c r="AF4662">
        <v>0</v>
      </c>
      <c r="AH4662">
        <f t="shared" si="1102"/>
        <v>3</v>
      </c>
      <c r="AI4662">
        <f t="shared" si="1093"/>
        <v>0</v>
      </c>
      <c r="AJ4662">
        <f t="shared" si="1094"/>
        <v>0</v>
      </c>
      <c r="AK4662">
        <f t="shared" si="1095"/>
        <v>-1</v>
      </c>
      <c r="AL4662">
        <f t="shared" si="1096"/>
        <v>0</v>
      </c>
      <c r="AM4662">
        <f t="shared" si="1097"/>
        <v>0</v>
      </c>
      <c r="AN4662">
        <f t="shared" si="1098"/>
        <v>0</v>
      </c>
      <c r="AO4662">
        <f t="shared" si="1099"/>
        <v>1</v>
      </c>
      <c r="AP4662">
        <f t="shared" si="1100"/>
        <v>0</v>
      </c>
      <c r="AQ4662">
        <f t="shared" si="1103"/>
        <v>5</v>
      </c>
      <c r="AS4662">
        <f t="shared" si="1104"/>
        <v>4</v>
      </c>
      <c r="AT4662">
        <f t="shared" si="1105"/>
        <v>-1</v>
      </c>
      <c r="AU4662">
        <f t="shared" si="1092"/>
        <v>-2.5791783618269966</v>
      </c>
    </row>
    <row r="4663" spans="17:47">
      <c r="Q4663">
        <v>0</v>
      </c>
      <c r="R4663">
        <v>2</v>
      </c>
      <c r="S4663">
        <v>0</v>
      </c>
      <c r="T4663">
        <v>4</v>
      </c>
      <c r="U4663">
        <v>1</v>
      </c>
      <c r="V4663">
        <v>0</v>
      </c>
      <c r="W4663">
        <v>2</v>
      </c>
      <c r="X4663">
        <v>0</v>
      </c>
      <c r="Y4663">
        <v>1</v>
      </c>
      <c r="Z4663">
        <v>1</v>
      </c>
      <c r="AA4663">
        <v>0</v>
      </c>
      <c r="AB4663">
        <v>2</v>
      </c>
      <c r="AC4663">
        <f t="shared" si="1101"/>
        <v>0</v>
      </c>
      <c r="AD4663">
        <v>3</v>
      </c>
      <c r="AE4663">
        <v>2</v>
      </c>
      <c r="AF4663">
        <v>0</v>
      </c>
      <c r="AH4663">
        <f t="shared" si="1102"/>
        <v>2</v>
      </c>
      <c r="AI4663">
        <f t="shared" si="1093"/>
        <v>0</v>
      </c>
      <c r="AJ4663">
        <f t="shared" si="1094"/>
        <v>4</v>
      </c>
      <c r="AK4663">
        <f t="shared" si="1095"/>
        <v>1</v>
      </c>
      <c r="AL4663">
        <f t="shared" si="1096"/>
        <v>0</v>
      </c>
      <c r="AM4663">
        <f t="shared" si="1097"/>
        <v>2</v>
      </c>
      <c r="AN4663">
        <f t="shared" si="1098"/>
        <v>0</v>
      </c>
      <c r="AO4663">
        <f t="shared" si="1099"/>
        <v>1</v>
      </c>
      <c r="AP4663">
        <f t="shared" si="1100"/>
        <v>1</v>
      </c>
      <c r="AQ4663">
        <f t="shared" si="1103"/>
        <v>2</v>
      </c>
      <c r="AS4663">
        <f t="shared" si="1104"/>
        <v>3</v>
      </c>
      <c r="AT4663">
        <f t="shared" si="1105"/>
        <v>-2</v>
      </c>
      <c r="AU4663">
        <f t="shared" si="1092"/>
        <v>-5.1583567236539931</v>
      </c>
    </row>
    <row r="4664" spans="17:47">
      <c r="Q4664">
        <v>0</v>
      </c>
      <c r="R4664">
        <v>4</v>
      </c>
      <c r="S4664">
        <v>3</v>
      </c>
      <c r="T4664">
        <v>0</v>
      </c>
      <c r="U4664">
        <v>1</v>
      </c>
      <c r="V4664">
        <v>2</v>
      </c>
      <c r="W4664">
        <v>2</v>
      </c>
      <c r="X4664">
        <v>0</v>
      </c>
      <c r="Y4664">
        <v>0</v>
      </c>
      <c r="Z4664">
        <v>0</v>
      </c>
      <c r="AA4664">
        <v>1</v>
      </c>
      <c r="AB4664">
        <v>5</v>
      </c>
      <c r="AC4664">
        <f t="shared" si="1101"/>
        <v>0.6</v>
      </c>
      <c r="AD4664">
        <v>6</v>
      </c>
      <c r="AE4664">
        <v>0</v>
      </c>
      <c r="AF4664">
        <v>4</v>
      </c>
      <c r="AH4664">
        <f t="shared" si="1102"/>
        <v>4</v>
      </c>
      <c r="AI4664">
        <f t="shared" si="1093"/>
        <v>3</v>
      </c>
      <c r="AJ4664">
        <f t="shared" si="1094"/>
        <v>0</v>
      </c>
      <c r="AK4664">
        <f t="shared" si="1095"/>
        <v>1</v>
      </c>
      <c r="AL4664">
        <f t="shared" si="1096"/>
        <v>2</v>
      </c>
      <c r="AM4664">
        <f t="shared" si="1097"/>
        <v>2</v>
      </c>
      <c r="AN4664">
        <f t="shared" si="1098"/>
        <v>0</v>
      </c>
      <c r="AO4664">
        <f t="shared" si="1099"/>
        <v>0</v>
      </c>
      <c r="AP4664">
        <f t="shared" si="1100"/>
        <v>0</v>
      </c>
      <c r="AQ4664">
        <f t="shared" si="1103"/>
        <v>4</v>
      </c>
      <c r="AS4664">
        <f t="shared" si="1104"/>
        <v>5.4</v>
      </c>
      <c r="AT4664">
        <f t="shared" si="1105"/>
        <v>4</v>
      </c>
      <c r="AU4664">
        <f t="shared" si="1092"/>
        <v>10.316713447307986</v>
      </c>
    </row>
    <row r="4665" spans="17:47">
      <c r="Q4665">
        <v>0</v>
      </c>
      <c r="R4665">
        <v>0</v>
      </c>
      <c r="S4665">
        <v>2</v>
      </c>
      <c r="T4665">
        <v>0</v>
      </c>
      <c r="U4665">
        <v>0</v>
      </c>
      <c r="V4665">
        <v>1</v>
      </c>
      <c r="W4665">
        <v>2</v>
      </c>
      <c r="X4665">
        <v>2</v>
      </c>
      <c r="Y4665">
        <v>1</v>
      </c>
      <c r="Z4665">
        <v>0</v>
      </c>
      <c r="AA4665">
        <v>2</v>
      </c>
      <c r="AB4665">
        <v>5</v>
      </c>
      <c r="AC4665">
        <f t="shared" si="1101"/>
        <v>1.2</v>
      </c>
      <c r="AD4665">
        <v>4</v>
      </c>
      <c r="AE4665">
        <v>0</v>
      </c>
      <c r="AF4665">
        <v>0</v>
      </c>
      <c r="AH4665">
        <f t="shared" si="1102"/>
        <v>0</v>
      </c>
      <c r="AI4665">
        <f t="shared" si="1093"/>
        <v>2</v>
      </c>
      <c r="AJ4665">
        <f t="shared" si="1094"/>
        <v>0</v>
      </c>
      <c r="AK4665">
        <f t="shared" si="1095"/>
        <v>0</v>
      </c>
      <c r="AL4665">
        <f t="shared" si="1096"/>
        <v>1</v>
      </c>
      <c r="AM4665">
        <f t="shared" si="1097"/>
        <v>2</v>
      </c>
      <c r="AN4665">
        <f t="shared" si="1098"/>
        <v>2</v>
      </c>
      <c r="AO4665">
        <f t="shared" si="1099"/>
        <v>1</v>
      </c>
      <c r="AP4665">
        <f t="shared" si="1100"/>
        <v>0</v>
      </c>
      <c r="AQ4665">
        <f t="shared" si="1103"/>
        <v>3</v>
      </c>
      <c r="AS4665">
        <f t="shared" si="1104"/>
        <v>2.8</v>
      </c>
      <c r="AT4665">
        <f t="shared" si="1105"/>
        <v>0</v>
      </c>
      <c r="AU4665">
        <f t="shared" si="1092"/>
        <v>0</v>
      </c>
    </row>
    <row r="4666" spans="17:47">
      <c r="Q4666">
        <v>0</v>
      </c>
      <c r="R4666">
        <v>2</v>
      </c>
      <c r="S4666">
        <v>3</v>
      </c>
      <c r="T4666">
        <v>1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1</v>
      </c>
      <c r="AA4666">
        <v>0</v>
      </c>
      <c r="AB4666">
        <v>5</v>
      </c>
      <c r="AC4666">
        <f t="shared" si="1101"/>
        <v>0</v>
      </c>
      <c r="AD4666">
        <v>4</v>
      </c>
      <c r="AE4666">
        <v>1</v>
      </c>
      <c r="AF4666">
        <v>2</v>
      </c>
      <c r="AH4666">
        <f t="shared" si="1102"/>
        <v>2</v>
      </c>
      <c r="AI4666">
        <f t="shared" si="1093"/>
        <v>3</v>
      </c>
      <c r="AJ4666">
        <f t="shared" si="1094"/>
        <v>1</v>
      </c>
      <c r="AK4666">
        <f t="shared" si="1095"/>
        <v>1</v>
      </c>
      <c r="AL4666">
        <f t="shared" si="1096"/>
        <v>0</v>
      </c>
      <c r="AM4666">
        <f t="shared" si="1097"/>
        <v>0</v>
      </c>
      <c r="AN4666">
        <f t="shared" si="1098"/>
        <v>1</v>
      </c>
      <c r="AO4666">
        <f t="shared" si="1099"/>
        <v>0</v>
      </c>
      <c r="AP4666">
        <f t="shared" si="1100"/>
        <v>1</v>
      </c>
      <c r="AQ4666">
        <f t="shared" si="1103"/>
        <v>5</v>
      </c>
      <c r="AS4666">
        <f t="shared" si="1104"/>
        <v>4</v>
      </c>
      <c r="AT4666">
        <f t="shared" si="1105"/>
        <v>1</v>
      </c>
      <c r="AU4666">
        <f t="shared" si="1092"/>
        <v>2.5791783618269966</v>
      </c>
    </row>
    <row r="4667" spans="17:47">
      <c r="Q4667">
        <v>1</v>
      </c>
      <c r="R4667">
        <v>0</v>
      </c>
      <c r="S4667">
        <v>2</v>
      </c>
      <c r="T4667">
        <v>0</v>
      </c>
      <c r="U4667">
        <v>2</v>
      </c>
      <c r="V4667">
        <v>2</v>
      </c>
      <c r="W4667">
        <v>0</v>
      </c>
      <c r="X4667">
        <v>0</v>
      </c>
      <c r="Y4667">
        <v>1</v>
      </c>
      <c r="Z4667">
        <v>1</v>
      </c>
      <c r="AA4667">
        <v>1</v>
      </c>
      <c r="AB4667">
        <v>5</v>
      </c>
      <c r="AC4667">
        <f t="shared" si="1101"/>
        <v>0.6</v>
      </c>
      <c r="AD4667">
        <v>4</v>
      </c>
      <c r="AE4667">
        <v>0</v>
      </c>
      <c r="AF4667">
        <v>1</v>
      </c>
      <c r="AH4667">
        <f t="shared" si="1102"/>
        <v>-1</v>
      </c>
      <c r="AI4667">
        <f t="shared" si="1093"/>
        <v>1</v>
      </c>
      <c r="AJ4667">
        <f t="shared" si="1094"/>
        <v>-1</v>
      </c>
      <c r="AK4667">
        <f t="shared" si="1095"/>
        <v>1</v>
      </c>
      <c r="AL4667">
        <f t="shared" si="1096"/>
        <v>1</v>
      </c>
      <c r="AM4667">
        <f t="shared" si="1097"/>
        <v>-1</v>
      </c>
      <c r="AN4667">
        <f t="shared" si="1098"/>
        <v>-1</v>
      </c>
      <c r="AO4667">
        <f t="shared" si="1099"/>
        <v>0</v>
      </c>
      <c r="AP4667">
        <f t="shared" si="1100"/>
        <v>0</v>
      </c>
      <c r="AQ4667">
        <f t="shared" si="1103"/>
        <v>4</v>
      </c>
      <c r="AS4667">
        <f t="shared" si="1104"/>
        <v>3.4</v>
      </c>
      <c r="AT4667">
        <f t="shared" si="1105"/>
        <v>1</v>
      </c>
      <c r="AU4667">
        <f t="shared" si="1092"/>
        <v>2.5791783618269966</v>
      </c>
    </row>
    <row r="4668" spans="17:47">
      <c r="Q4668">
        <v>1</v>
      </c>
      <c r="R4668">
        <v>2</v>
      </c>
      <c r="S4668">
        <v>0</v>
      </c>
      <c r="T4668">
        <v>2</v>
      </c>
      <c r="U4668">
        <v>1</v>
      </c>
      <c r="V4668">
        <v>1</v>
      </c>
      <c r="W4668">
        <v>2</v>
      </c>
      <c r="X4668">
        <v>1</v>
      </c>
      <c r="Y4668">
        <v>1</v>
      </c>
      <c r="Z4668">
        <v>1</v>
      </c>
      <c r="AA4668">
        <v>0</v>
      </c>
      <c r="AB4668">
        <v>5</v>
      </c>
      <c r="AC4668">
        <f t="shared" si="1101"/>
        <v>0</v>
      </c>
      <c r="AD4668">
        <v>2</v>
      </c>
      <c r="AE4668">
        <v>2</v>
      </c>
      <c r="AF4668">
        <v>0</v>
      </c>
      <c r="AH4668">
        <f t="shared" si="1102"/>
        <v>1</v>
      </c>
      <c r="AI4668">
        <f t="shared" si="1093"/>
        <v>-1</v>
      </c>
      <c r="AJ4668">
        <f t="shared" si="1094"/>
        <v>1</v>
      </c>
      <c r="AK4668">
        <f t="shared" si="1095"/>
        <v>0</v>
      </c>
      <c r="AL4668">
        <f t="shared" si="1096"/>
        <v>0</v>
      </c>
      <c r="AM4668">
        <f t="shared" si="1097"/>
        <v>1</v>
      </c>
      <c r="AN4668">
        <f t="shared" si="1098"/>
        <v>0</v>
      </c>
      <c r="AO4668">
        <f t="shared" si="1099"/>
        <v>0</v>
      </c>
      <c r="AP4668">
        <f t="shared" si="1100"/>
        <v>0</v>
      </c>
      <c r="AQ4668">
        <f t="shared" si="1103"/>
        <v>5</v>
      </c>
      <c r="AS4668">
        <f t="shared" si="1104"/>
        <v>2</v>
      </c>
      <c r="AT4668">
        <f t="shared" si="1105"/>
        <v>-2</v>
      </c>
      <c r="AU4668">
        <f t="shared" si="1092"/>
        <v>-5.1583567236539931</v>
      </c>
    </row>
    <row r="4669" spans="17:47">
      <c r="Q4669">
        <v>2</v>
      </c>
      <c r="R4669">
        <v>2</v>
      </c>
      <c r="S4669">
        <v>1</v>
      </c>
      <c r="T4669">
        <v>1</v>
      </c>
      <c r="U4669">
        <v>0</v>
      </c>
      <c r="V4669">
        <v>1</v>
      </c>
      <c r="W4669">
        <v>4</v>
      </c>
      <c r="X4669">
        <v>2</v>
      </c>
      <c r="Y4669">
        <v>1</v>
      </c>
      <c r="Z4669">
        <v>1</v>
      </c>
      <c r="AA4669">
        <v>1</v>
      </c>
      <c r="AB4669">
        <v>7</v>
      </c>
      <c r="AC4669">
        <f t="shared" si="1101"/>
        <v>0.6</v>
      </c>
      <c r="AD4669">
        <v>4</v>
      </c>
      <c r="AE4669">
        <v>2</v>
      </c>
      <c r="AF4669">
        <v>4</v>
      </c>
      <c r="AH4669">
        <f t="shared" si="1102"/>
        <v>0</v>
      </c>
      <c r="AI4669">
        <f t="shared" si="1093"/>
        <v>-1</v>
      </c>
      <c r="AJ4669">
        <f t="shared" si="1094"/>
        <v>-1</v>
      </c>
      <c r="AK4669">
        <f t="shared" si="1095"/>
        <v>-2</v>
      </c>
      <c r="AL4669">
        <f t="shared" si="1096"/>
        <v>-1</v>
      </c>
      <c r="AM4669">
        <f t="shared" si="1097"/>
        <v>2</v>
      </c>
      <c r="AN4669">
        <f t="shared" si="1098"/>
        <v>0</v>
      </c>
      <c r="AO4669">
        <f t="shared" si="1099"/>
        <v>-1</v>
      </c>
      <c r="AP4669">
        <f t="shared" si="1100"/>
        <v>-1</v>
      </c>
      <c r="AQ4669">
        <f t="shared" si="1103"/>
        <v>6</v>
      </c>
      <c r="AS4669">
        <f t="shared" si="1104"/>
        <v>3.4</v>
      </c>
      <c r="AT4669">
        <f t="shared" si="1105"/>
        <v>2</v>
      </c>
      <c r="AU4669">
        <f t="shared" si="1092"/>
        <v>5.1583567236539931</v>
      </c>
    </row>
    <row r="4670" spans="17:47">
      <c r="Q4670">
        <v>1</v>
      </c>
      <c r="R4670">
        <v>3</v>
      </c>
      <c r="S4670">
        <v>1</v>
      </c>
      <c r="T4670">
        <v>1</v>
      </c>
      <c r="U4670">
        <v>0</v>
      </c>
      <c r="V4670">
        <v>1</v>
      </c>
      <c r="W4670">
        <v>1</v>
      </c>
      <c r="X4670">
        <v>0</v>
      </c>
      <c r="Y4670">
        <v>1</v>
      </c>
      <c r="Z4670">
        <v>1</v>
      </c>
      <c r="AA4670">
        <v>1</v>
      </c>
      <c r="AB4670">
        <v>9</v>
      </c>
      <c r="AC4670">
        <f t="shared" si="1101"/>
        <v>0.6</v>
      </c>
      <c r="AD4670">
        <v>4</v>
      </c>
      <c r="AE4670">
        <v>5</v>
      </c>
      <c r="AF4670">
        <v>1</v>
      </c>
      <c r="AH4670">
        <f t="shared" si="1102"/>
        <v>2</v>
      </c>
      <c r="AI4670">
        <f t="shared" si="1093"/>
        <v>0</v>
      </c>
      <c r="AJ4670">
        <f t="shared" si="1094"/>
        <v>0</v>
      </c>
      <c r="AK4670">
        <f t="shared" si="1095"/>
        <v>-1</v>
      </c>
      <c r="AL4670">
        <f t="shared" si="1096"/>
        <v>0</v>
      </c>
      <c r="AM4670">
        <f t="shared" si="1097"/>
        <v>0</v>
      </c>
      <c r="AN4670">
        <f t="shared" si="1098"/>
        <v>-1</v>
      </c>
      <c r="AO4670">
        <f t="shared" si="1099"/>
        <v>0</v>
      </c>
      <c r="AP4670">
        <f t="shared" si="1100"/>
        <v>0</v>
      </c>
      <c r="AQ4670">
        <f t="shared" si="1103"/>
        <v>8</v>
      </c>
      <c r="AS4670">
        <f t="shared" si="1104"/>
        <v>3.4</v>
      </c>
      <c r="AT4670">
        <f t="shared" si="1105"/>
        <v>-4</v>
      </c>
      <c r="AU4670">
        <f t="shared" si="1092"/>
        <v>-10.316713447307986</v>
      </c>
    </row>
    <row r="4671" spans="17:47">
      <c r="Q4671">
        <v>1</v>
      </c>
      <c r="R4671">
        <v>1</v>
      </c>
      <c r="S4671">
        <v>1</v>
      </c>
      <c r="T4671">
        <v>1</v>
      </c>
      <c r="U4671">
        <v>1</v>
      </c>
      <c r="V4671">
        <v>0</v>
      </c>
      <c r="W4671">
        <v>1</v>
      </c>
      <c r="X4671">
        <v>1</v>
      </c>
      <c r="Y4671">
        <v>3</v>
      </c>
      <c r="Z4671">
        <v>0</v>
      </c>
      <c r="AA4671">
        <v>0</v>
      </c>
      <c r="AB4671">
        <v>7</v>
      </c>
      <c r="AC4671">
        <f t="shared" si="1101"/>
        <v>0</v>
      </c>
      <c r="AD4671">
        <v>4</v>
      </c>
      <c r="AE4671">
        <v>0</v>
      </c>
      <c r="AF4671">
        <v>0</v>
      </c>
      <c r="AH4671">
        <f t="shared" si="1102"/>
        <v>0</v>
      </c>
      <c r="AI4671">
        <f t="shared" si="1093"/>
        <v>0</v>
      </c>
      <c r="AJ4671">
        <f t="shared" si="1094"/>
        <v>0</v>
      </c>
      <c r="AK4671">
        <f t="shared" si="1095"/>
        <v>0</v>
      </c>
      <c r="AL4671">
        <f t="shared" si="1096"/>
        <v>-1</v>
      </c>
      <c r="AM4671">
        <f t="shared" si="1097"/>
        <v>0</v>
      </c>
      <c r="AN4671">
        <f t="shared" si="1098"/>
        <v>0</v>
      </c>
      <c r="AO4671">
        <f t="shared" si="1099"/>
        <v>2</v>
      </c>
      <c r="AP4671">
        <f t="shared" si="1100"/>
        <v>-1</v>
      </c>
      <c r="AQ4671">
        <f t="shared" si="1103"/>
        <v>7</v>
      </c>
      <c r="AS4671">
        <f t="shared" si="1104"/>
        <v>4</v>
      </c>
      <c r="AT4671">
        <f t="shared" si="1105"/>
        <v>0</v>
      </c>
      <c r="AU4671">
        <f t="shared" si="1092"/>
        <v>0</v>
      </c>
    </row>
    <row r="4672" spans="17:47">
      <c r="Q4672">
        <v>0</v>
      </c>
      <c r="R4672">
        <v>2</v>
      </c>
      <c r="S4672">
        <v>2</v>
      </c>
      <c r="T4672">
        <v>0</v>
      </c>
      <c r="U4672">
        <v>1</v>
      </c>
      <c r="V4672">
        <v>1</v>
      </c>
      <c r="W4672">
        <v>0</v>
      </c>
      <c r="X4672">
        <v>0</v>
      </c>
      <c r="Y4672">
        <v>3</v>
      </c>
      <c r="Z4672">
        <v>2</v>
      </c>
      <c r="AA4672">
        <v>4</v>
      </c>
      <c r="AB4672">
        <v>6</v>
      </c>
      <c r="AC4672">
        <f t="shared" si="1101"/>
        <v>2.4</v>
      </c>
      <c r="AD4672">
        <v>2</v>
      </c>
      <c r="AE4672">
        <v>3</v>
      </c>
      <c r="AF4672">
        <v>4</v>
      </c>
      <c r="AH4672">
        <f t="shared" si="1102"/>
        <v>2</v>
      </c>
      <c r="AI4672">
        <f t="shared" si="1093"/>
        <v>2</v>
      </c>
      <c r="AJ4672">
        <f t="shared" si="1094"/>
        <v>0</v>
      </c>
      <c r="AK4672">
        <f t="shared" si="1095"/>
        <v>1</v>
      </c>
      <c r="AL4672">
        <f t="shared" si="1096"/>
        <v>1</v>
      </c>
      <c r="AM4672">
        <f t="shared" si="1097"/>
        <v>0</v>
      </c>
      <c r="AN4672">
        <f t="shared" si="1098"/>
        <v>0</v>
      </c>
      <c r="AO4672">
        <f t="shared" si="1099"/>
        <v>3</v>
      </c>
      <c r="AP4672">
        <f t="shared" si="1100"/>
        <v>2</v>
      </c>
      <c r="AQ4672">
        <f t="shared" si="1103"/>
        <v>2</v>
      </c>
      <c r="AS4672">
        <f t="shared" si="1104"/>
        <v>-0.39999999999999991</v>
      </c>
      <c r="AT4672">
        <f t="shared" si="1105"/>
        <v>1</v>
      </c>
      <c r="AU4672">
        <f t="shared" ref="AU4672:AU4735" si="1106">AT4672*10107.8/3919</f>
        <v>2.5791783618269966</v>
      </c>
    </row>
    <row r="4673" spans="17:47">
      <c r="Q4673">
        <v>1</v>
      </c>
      <c r="R4673">
        <v>0</v>
      </c>
      <c r="S4673">
        <v>2</v>
      </c>
      <c r="T4673">
        <v>0</v>
      </c>
      <c r="U4673">
        <v>1</v>
      </c>
      <c r="V4673">
        <v>1</v>
      </c>
      <c r="W4673">
        <v>2</v>
      </c>
      <c r="X4673">
        <v>2</v>
      </c>
      <c r="Y4673">
        <v>1</v>
      </c>
      <c r="Z4673">
        <v>1</v>
      </c>
      <c r="AA4673">
        <v>1</v>
      </c>
      <c r="AB4673">
        <v>6</v>
      </c>
      <c r="AC4673">
        <f t="shared" si="1101"/>
        <v>0.6</v>
      </c>
      <c r="AD4673">
        <v>6</v>
      </c>
      <c r="AE4673">
        <v>2</v>
      </c>
      <c r="AF4673">
        <v>3</v>
      </c>
      <c r="AH4673">
        <f t="shared" si="1102"/>
        <v>-1</v>
      </c>
      <c r="AI4673">
        <f t="shared" si="1093"/>
        <v>1</v>
      </c>
      <c r="AJ4673">
        <f t="shared" si="1094"/>
        <v>-1</v>
      </c>
      <c r="AK4673">
        <f t="shared" si="1095"/>
        <v>0</v>
      </c>
      <c r="AL4673">
        <f t="shared" si="1096"/>
        <v>0</v>
      </c>
      <c r="AM4673">
        <f t="shared" si="1097"/>
        <v>1</v>
      </c>
      <c r="AN4673">
        <f t="shared" si="1098"/>
        <v>1</v>
      </c>
      <c r="AO4673">
        <f t="shared" si="1099"/>
        <v>0</v>
      </c>
      <c r="AP4673">
        <f t="shared" si="1100"/>
        <v>0</v>
      </c>
      <c r="AQ4673">
        <f t="shared" si="1103"/>
        <v>5</v>
      </c>
      <c r="AS4673">
        <f t="shared" si="1104"/>
        <v>5.4</v>
      </c>
      <c r="AT4673">
        <f t="shared" si="1105"/>
        <v>1</v>
      </c>
      <c r="AU4673">
        <f t="shared" si="1106"/>
        <v>2.5791783618269966</v>
      </c>
    </row>
    <row r="4674" spans="17:47">
      <c r="Q4674">
        <v>0</v>
      </c>
      <c r="R4674">
        <v>0</v>
      </c>
      <c r="S4674">
        <v>0</v>
      </c>
      <c r="T4674">
        <v>0</v>
      </c>
      <c r="U4674">
        <v>1</v>
      </c>
      <c r="V4674">
        <v>2</v>
      </c>
      <c r="W4674">
        <v>0</v>
      </c>
      <c r="X4674">
        <v>2</v>
      </c>
      <c r="Y4674">
        <v>0</v>
      </c>
      <c r="Z4674">
        <v>1</v>
      </c>
      <c r="AA4674">
        <v>2</v>
      </c>
      <c r="AB4674">
        <v>4</v>
      </c>
      <c r="AC4674">
        <f t="shared" si="1101"/>
        <v>1.2</v>
      </c>
      <c r="AD4674">
        <v>5</v>
      </c>
      <c r="AE4674">
        <v>1</v>
      </c>
      <c r="AF4674">
        <v>0</v>
      </c>
      <c r="AH4674">
        <f t="shared" si="1102"/>
        <v>0</v>
      </c>
      <c r="AI4674">
        <f t="shared" si="1093"/>
        <v>0</v>
      </c>
      <c r="AJ4674">
        <f t="shared" si="1094"/>
        <v>0</v>
      </c>
      <c r="AK4674">
        <f t="shared" si="1095"/>
        <v>1</v>
      </c>
      <c r="AL4674">
        <f t="shared" si="1096"/>
        <v>2</v>
      </c>
      <c r="AM4674">
        <f t="shared" si="1097"/>
        <v>0</v>
      </c>
      <c r="AN4674">
        <f t="shared" si="1098"/>
        <v>2</v>
      </c>
      <c r="AO4674">
        <f t="shared" si="1099"/>
        <v>0</v>
      </c>
      <c r="AP4674">
        <f t="shared" si="1100"/>
        <v>1</v>
      </c>
      <c r="AQ4674">
        <f t="shared" si="1103"/>
        <v>2</v>
      </c>
      <c r="AS4674">
        <f t="shared" si="1104"/>
        <v>3.8</v>
      </c>
      <c r="AT4674">
        <f t="shared" si="1105"/>
        <v>-1</v>
      </c>
      <c r="AU4674">
        <f t="shared" si="1106"/>
        <v>-2.5791783618269966</v>
      </c>
    </row>
    <row r="4675" spans="17:47">
      <c r="Q4675">
        <v>1</v>
      </c>
      <c r="R4675">
        <v>0</v>
      </c>
      <c r="S4675">
        <v>0</v>
      </c>
      <c r="T4675">
        <v>0</v>
      </c>
      <c r="U4675">
        <v>1</v>
      </c>
      <c r="V4675">
        <v>3</v>
      </c>
      <c r="W4675">
        <v>2</v>
      </c>
      <c r="X4675">
        <v>1</v>
      </c>
      <c r="Y4675">
        <v>0</v>
      </c>
      <c r="Z4675">
        <v>3</v>
      </c>
      <c r="AA4675">
        <v>1</v>
      </c>
      <c r="AB4675">
        <v>5</v>
      </c>
      <c r="AC4675">
        <f t="shared" si="1101"/>
        <v>0.6</v>
      </c>
      <c r="AD4675">
        <v>6</v>
      </c>
      <c r="AE4675">
        <v>1</v>
      </c>
      <c r="AF4675">
        <v>5</v>
      </c>
      <c r="AH4675">
        <f t="shared" si="1102"/>
        <v>-1</v>
      </c>
      <c r="AI4675">
        <f t="shared" ref="AI4675:AI4738" si="1107">S4675-$Q4675</f>
        <v>-1</v>
      </c>
      <c r="AJ4675">
        <f t="shared" ref="AJ4675:AJ4738" si="1108">T4675-$Q4675</f>
        <v>-1</v>
      </c>
      <c r="AK4675">
        <f t="shared" ref="AK4675:AK4738" si="1109">U4675-$Q4675</f>
        <v>0</v>
      </c>
      <c r="AL4675">
        <f t="shared" ref="AL4675:AL4738" si="1110">V4675-$Q4675</f>
        <v>2</v>
      </c>
      <c r="AM4675">
        <f t="shared" ref="AM4675:AM4738" si="1111">W4675-$Q4675</f>
        <v>1</v>
      </c>
      <c r="AN4675">
        <f t="shared" ref="AN4675:AN4738" si="1112">X4675-$Q4675</f>
        <v>0</v>
      </c>
      <c r="AO4675">
        <f t="shared" ref="AO4675:AO4738" si="1113">Y4675-$Q4675</f>
        <v>-1</v>
      </c>
      <c r="AP4675">
        <f t="shared" ref="AP4675:AP4738" si="1114">Z4675-$Q4675</f>
        <v>2</v>
      </c>
      <c r="AQ4675">
        <f t="shared" si="1103"/>
        <v>4</v>
      </c>
      <c r="AS4675">
        <f t="shared" si="1104"/>
        <v>5.4</v>
      </c>
      <c r="AT4675">
        <f t="shared" si="1105"/>
        <v>4</v>
      </c>
      <c r="AU4675">
        <f t="shared" si="1106"/>
        <v>10.316713447307986</v>
      </c>
    </row>
    <row r="4676" spans="17:47">
      <c r="Q4676">
        <v>2</v>
      </c>
      <c r="R4676">
        <v>1</v>
      </c>
      <c r="S4676">
        <v>0</v>
      </c>
      <c r="T4676">
        <v>1</v>
      </c>
      <c r="U4676">
        <v>0</v>
      </c>
      <c r="V4676">
        <v>2</v>
      </c>
      <c r="W4676">
        <v>1</v>
      </c>
      <c r="X4676">
        <v>0</v>
      </c>
      <c r="Y4676">
        <v>1</v>
      </c>
      <c r="Z4676">
        <v>3</v>
      </c>
      <c r="AA4676">
        <v>0</v>
      </c>
      <c r="AB4676">
        <v>5</v>
      </c>
      <c r="AC4676">
        <f t="shared" ref="AC4676:AC4739" si="1115">AA4676*180/300</f>
        <v>0</v>
      </c>
      <c r="AD4676">
        <v>2</v>
      </c>
      <c r="AE4676">
        <v>0</v>
      </c>
      <c r="AF4676">
        <v>5</v>
      </c>
      <c r="AH4676">
        <f t="shared" ref="AH4676:AH4739" si="1116">R4676-$Q4676</f>
        <v>-1</v>
      </c>
      <c r="AI4676">
        <f t="shared" si="1107"/>
        <v>-2</v>
      </c>
      <c r="AJ4676">
        <f t="shared" si="1108"/>
        <v>-1</v>
      </c>
      <c r="AK4676">
        <f t="shared" si="1109"/>
        <v>-2</v>
      </c>
      <c r="AL4676">
        <f t="shared" si="1110"/>
        <v>0</v>
      </c>
      <c r="AM4676">
        <f t="shared" si="1111"/>
        <v>-1</v>
      </c>
      <c r="AN4676">
        <f t="shared" si="1112"/>
        <v>-2</v>
      </c>
      <c r="AO4676">
        <f t="shared" si="1113"/>
        <v>-1</v>
      </c>
      <c r="AP4676">
        <f t="shared" si="1114"/>
        <v>1</v>
      </c>
      <c r="AQ4676">
        <f t="shared" ref="AQ4676:AQ4739" si="1117">AB4676-AA4676</f>
        <v>5</v>
      </c>
      <c r="AS4676">
        <f t="shared" ref="AS4676:AS4739" si="1118">AD4676-AC4676</f>
        <v>2</v>
      </c>
      <c r="AT4676">
        <f t="shared" ref="AT4676:AT4739" si="1119">AF4676-AE4676</f>
        <v>5</v>
      </c>
      <c r="AU4676">
        <f t="shared" si="1106"/>
        <v>12.895891809134984</v>
      </c>
    </row>
    <row r="4677" spans="17:47">
      <c r="Q4677">
        <v>0</v>
      </c>
      <c r="R4677">
        <v>0</v>
      </c>
      <c r="S4677">
        <v>2</v>
      </c>
      <c r="T4677">
        <v>2</v>
      </c>
      <c r="U4677">
        <v>3</v>
      </c>
      <c r="V4677">
        <v>1</v>
      </c>
      <c r="W4677">
        <v>3</v>
      </c>
      <c r="X4677">
        <v>1</v>
      </c>
      <c r="Y4677">
        <v>1</v>
      </c>
      <c r="Z4677">
        <v>0</v>
      </c>
      <c r="AA4677">
        <v>2</v>
      </c>
      <c r="AB4677">
        <v>3</v>
      </c>
      <c r="AC4677">
        <f t="shared" si="1115"/>
        <v>1.2</v>
      </c>
      <c r="AD4677">
        <v>4</v>
      </c>
      <c r="AE4677">
        <v>0</v>
      </c>
      <c r="AF4677">
        <v>3</v>
      </c>
      <c r="AH4677">
        <f t="shared" si="1116"/>
        <v>0</v>
      </c>
      <c r="AI4677">
        <f t="shared" si="1107"/>
        <v>2</v>
      </c>
      <c r="AJ4677">
        <f t="shared" si="1108"/>
        <v>2</v>
      </c>
      <c r="AK4677">
        <f t="shared" si="1109"/>
        <v>3</v>
      </c>
      <c r="AL4677">
        <f t="shared" si="1110"/>
        <v>1</v>
      </c>
      <c r="AM4677">
        <f t="shared" si="1111"/>
        <v>3</v>
      </c>
      <c r="AN4677">
        <f t="shared" si="1112"/>
        <v>1</v>
      </c>
      <c r="AO4677">
        <f t="shared" si="1113"/>
        <v>1</v>
      </c>
      <c r="AP4677">
        <f t="shared" si="1114"/>
        <v>0</v>
      </c>
      <c r="AQ4677">
        <f t="shared" si="1117"/>
        <v>1</v>
      </c>
      <c r="AS4677">
        <f t="shared" si="1118"/>
        <v>2.8</v>
      </c>
      <c r="AT4677">
        <f t="shared" si="1119"/>
        <v>3</v>
      </c>
      <c r="AU4677">
        <f t="shared" si="1106"/>
        <v>7.7375350854809897</v>
      </c>
    </row>
    <row r="4678" spans="17:47">
      <c r="Q4678">
        <v>3</v>
      </c>
      <c r="R4678">
        <v>1</v>
      </c>
      <c r="S4678">
        <v>2</v>
      </c>
      <c r="T4678">
        <v>2</v>
      </c>
      <c r="U4678">
        <v>1</v>
      </c>
      <c r="V4678">
        <v>2</v>
      </c>
      <c r="W4678">
        <v>2</v>
      </c>
      <c r="X4678">
        <v>0</v>
      </c>
      <c r="Y4678">
        <v>0</v>
      </c>
      <c r="Z4678">
        <v>4</v>
      </c>
      <c r="AA4678">
        <v>0</v>
      </c>
      <c r="AB4678">
        <v>4</v>
      </c>
      <c r="AC4678">
        <f t="shared" si="1115"/>
        <v>0</v>
      </c>
      <c r="AD4678">
        <v>3</v>
      </c>
      <c r="AE4678">
        <v>1</v>
      </c>
      <c r="AF4678">
        <v>3</v>
      </c>
      <c r="AH4678">
        <f t="shared" si="1116"/>
        <v>-2</v>
      </c>
      <c r="AI4678">
        <f t="shared" si="1107"/>
        <v>-1</v>
      </c>
      <c r="AJ4678">
        <f t="shared" si="1108"/>
        <v>-1</v>
      </c>
      <c r="AK4678">
        <f t="shared" si="1109"/>
        <v>-2</v>
      </c>
      <c r="AL4678">
        <f t="shared" si="1110"/>
        <v>-1</v>
      </c>
      <c r="AM4678">
        <f t="shared" si="1111"/>
        <v>-1</v>
      </c>
      <c r="AN4678">
        <f t="shared" si="1112"/>
        <v>-3</v>
      </c>
      <c r="AO4678">
        <f t="shared" si="1113"/>
        <v>-3</v>
      </c>
      <c r="AP4678">
        <f t="shared" si="1114"/>
        <v>1</v>
      </c>
      <c r="AQ4678">
        <f t="shared" si="1117"/>
        <v>4</v>
      </c>
      <c r="AS4678">
        <f t="shared" si="1118"/>
        <v>3</v>
      </c>
      <c r="AT4678">
        <f t="shared" si="1119"/>
        <v>2</v>
      </c>
      <c r="AU4678">
        <f t="shared" si="1106"/>
        <v>5.1583567236539931</v>
      </c>
    </row>
    <row r="4679" spans="17:47">
      <c r="Q4679">
        <v>1</v>
      </c>
      <c r="R4679">
        <v>2</v>
      </c>
      <c r="S4679">
        <v>1</v>
      </c>
      <c r="T4679">
        <v>1</v>
      </c>
      <c r="U4679">
        <v>1</v>
      </c>
      <c r="V4679">
        <v>1</v>
      </c>
      <c r="W4679">
        <v>3</v>
      </c>
      <c r="X4679">
        <v>0</v>
      </c>
      <c r="Y4679">
        <v>0</v>
      </c>
      <c r="Z4679">
        <v>1</v>
      </c>
      <c r="AA4679">
        <v>0</v>
      </c>
      <c r="AB4679">
        <v>3</v>
      </c>
      <c r="AC4679">
        <f t="shared" si="1115"/>
        <v>0</v>
      </c>
      <c r="AD4679">
        <v>6</v>
      </c>
      <c r="AE4679">
        <v>1</v>
      </c>
      <c r="AF4679">
        <v>4</v>
      </c>
      <c r="AH4679">
        <f t="shared" si="1116"/>
        <v>1</v>
      </c>
      <c r="AI4679">
        <f t="shared" si="1107"/>
        <v>0</v>
      </c>
      <c r="AJ4679">
        <f t="shared" si="1108"/>
        <v>0</v>
      </c>
      <c r="AK4679">
        <f t="shared" si="1109"/>
        <v>0</v>
      </c>
      <c r="AL4679">
        <f t="shared" si="1110"/>
        <v>0</v>
      </c>
      <c r="AM4679">
        <f t="shared" si="1111"/>
        <v>2</v>
      </c>
      <c r="AN4679">
        <f t="shared" si="1112"/>
        <v>-1</v>
      </c>
      <c r="AO4679">
        <f t="shared" si="1113"/>
        <v>-1</v>
      </c>
      <c r="AP4679">
        <f t="shared" si="1114"/>
        <v>0</v>
      </c>
      <c r="AQ4679">
        <f t="shared" si="1117"/>
        <v>3</v>
      </c>
      <c r="AS4679">
        <f t="shared" si="1118"/>
        <v>6</v>
      </c>
      <c r="AT4679">
        <f t="shared" si="1119"/>
        <v>3</v>
      </c>
      <c r="AU4679">
        <f t="shared" si="1106"/>
        <v>7.7375350854809897</v>
      </c>
    </row>
    <row r="4680" spans="17:47">
      <c r="Q4680">
        <v>2</v>
      </c>
      <c r="R4680">
        <v>2</v>
      </c>
      <c r="S4680">
        <v>1</v>
      </c>
      <c r="T4680">
        <v>1</v>
      </c>
      <c r="U4680">
        <v>1</v>
      </c>
      <c r="V4680">
        <v>1</v>
      </c>
      <c r="W4680">
        <v>0</v>
      </c>
      <c r="X4680">
        <v>1</v>
      </c>
      <c r="Y4680">
        <v>1</v>
      </c>
      <c r="Z4680">
        <v>0</v>
      </c>
      <c r="AA4680">
        <v>2</v>
      </c>
      <c r="AB4680">
        <v>9</v>
      </c>
      <c r="AC4680">
        <f t="shared" si="1115"/>
        <v>1.2</v>
      </c>
      <c r="AD4680">
        <v>1</v>
      </c>
      <c r="AE4680">
        <v>3</v>
      </c>
      <c r="AF4680">
        <v>3</v>
      </c>
      <c r="AH4680">
        <f t="shared" si="1116"/>
        <v>0</v>
      </c>
      <c r="AI4680">
        <f t="shared" si="1107"/>
        <v>-1</v>
      </c>
      <c r="AJ4680">
        <f t="shared" si="1108"/>
        <v>-1</v>
      </c>
      <c r="AK4680">
        <f t="shared" si="1109"/>
        <v>-1</v>
      </c>
      <c r="AL4680">
        <f t="shared" si="1110"/>
        <v>-1</v>
      </c>
      <c r="AM4680">
        <f t="shared" si="1111"/>
        <v>-2</v>
      </c>
      <c r="AN4680">
        <f t="shared" si="1112"/>
        <v>-1</v>
      </c>
      <c r="AO4680">
        <f t="shared" si="1113"/>
        <v>-1</v>
      </c>
      <c r="AP4680">
        <f t="shared" si="1114"/>
        <v>-2</v>
      </c>
      <c r="AQ4680">
        <f t="shared" si="1117"/>
        <v>7</v>
      </c>
      <c r="AS4680">
        <f t="shared" si="1118"/>
        <v>-0.19999999999999996</v>
      </c>
      <c r="AT4680">
        <f t="shared" si="1119"/>
        <v>0</v>
      </c>
      <c r="AU4680">
        <f t="shared" si="1106"/>
        <v>0</v>
      </c>
    </row>
    <row r="4681" spans="17:47">
      <c r="Q4681">
        <v>1</v>
      </c>
      <c r="R4681">
        <v>1</v>
      </c>
      <c r="S4681">
        <v>0</v>
      </c>
      <c r="T4681">
        <v>2</v>
      </c>
      <c r="U4681">
        <v>0</v>
      </c>
      <c r="V4681">
        <v>0</v>
      </c>
      <c r="W4681">
        <v>1</v>
      </c>
      <c r="X4681">
        <v>4</v>
      </c>
      <c r="Y4681">
        <v>0</v>
      </c>
      <c r="Z4681">
        <v>0</v>
      </c>
      <c r="AA4681">
        <v>2</v>
      </c>
      <c r="AB4681">
        <v>5</v>
      </c>
      <c r="AC4681">
        <f t="shared" si="1115"/>
        <v>1.2</v>
      </c>
      <c r="AD4681">
        <v>2</v>
      </c>
      <c r="AE4681">
        <v>0</v>
      </c>
      <c r="AF4681">
        <v>2</v>
      </c>
      <c r="AH4681">
        <f t="shared" si="1116"/>
        <v>0</v>
      </c>
      <c r="AI4681">
        <f t="shared" si="1107"/>
        <v>-1</v>
      </c>
      <c r="AJ4681">
        <f t="shared" si="1108"/>
        <v>1</v>
      </c>
      <c r="AK4681">
        <f t="shared" si="1109"/>
        <v>-1</v>
      </c>
      <c r="AL4681">
        <f t="shared" si="1110"/>
        <v>-1</v>
      </c>
      <c r="AM4681">
        <f t="shared" si="1111"/>
        <v>0</v>
      </c>
      <c r="AN4681">
        <f t="shared" si="1112"/>
        <v>3</v>
      </c>
      <c r="AO4681">
        <f t="shared" si="1113"/>
        <v>-1</v>
      </c>
      <c r="AP4681">
        <f t="shared" si="1114"/>
        <v>-1</v>
      </c>
      <c r="AQ4681">
        <f t="shared" si="1117"/>
        <v>3</v>
      </c>
      <c r="AS4681">
        <f t="shared" si="1118"/>
        <v>0.8</v>
      </c>
      <c r="AT4681">
        <f t="shared" si="1119"/>
        <v>2</v>
      </c>
      <c r="AU4681">
        <f t="shared" si="1106"/>
        <v>5.1583567236539931</v>
      </c>
    </row>
    <row r="4682" spans="17:47">
      <c r="Q4682">
        <v>0</v>
      </c>
      <c r="R4682">
        <v>1</v>
      </c>
      <c r="S4682">
        <v>1</v>
      </c>
      <c r="T4682">
        <v>1</v>
      </c>
      <c r="U4682">
        <v>2</v>
      </c>
      <c r="V4682">
        <v>4</v>
      </c>
      <c r="W4682">
        <v>0</v>
      </c>
      <c r="X4682">
        <v>1</v>
      </c>
      <c r="Y4682">
        <v>1</v>
      </c>
      <c r="Z4682">
        <v>0</v>
      </c>
      <c r="AA4682">
        <v>1</v>
      </c>
      <c r="AB4682">
        <v>5</v>
      </c>
      <c r="AC4682">
        <f t="shared" si="1115"/>
        <v>0.6</v>
      </c>
      <c r="AD4682">
        <v>5</v>
      </c>
      <c r="AE4682">
        <v>0</v>
      </c>
      <c r="AF4682">
        <v>4</v>
      </c>
      <c r="AH4682">
        <f t="shared" si="1116"/>
        <v>1</v>
      </c>
      <c r="AI4682">
        <f t="shared" si="1107"/>
        <v>1</v>
      </c>
      <c r="AJ4682">
        <f t="shared" si="1108"/>
        <v>1</v>
      </c>
      <c r="AK4682">
        <f t="shared" si="1109"/>
        <v>2</v>
      </c>
      <c r="AL4682">
        <f t="shared" si="1110"/>
        <v>4</v>
      </c>
      <c r="AM4682">
        <f t="shared" si="1111"/>
        <v>0</v>
      </c>
      <c r="AN4682">
        <f t="shared" si="1112"/>
        <v>1</v>
      </c>
      <c r="AO4682">
        <f t="shared" si="1113"/>
        <v>1</v>
      </c>
      <c r="AP4682">
        <f t="shared" si="1114"/>
        <v>0</v>
      </c>
      <c r="AQ4682">
        <f t="shared" si="1117"/>
        <v>4</v>
      </c>
      <c r="AS4682">
        <f t="shared" si="1118"/>
        <v>4.4000000000000004</v>
      </c>
      <c r="AT4682">
        <f t="shared" si="1119"/>
        <v>4</v>
      </c>
      <c r="AU4682">
        <f t="shared" si="1106"/>
        <v>10.316713447307986</v>
      </c>
    </row>
    <row r="4683" spans="17:47">
      <c r="Q4683">
        <v>1</v>
      </c>
      <c r="R4683">
        <v>1</v>
      </c>
      <c r="S4683">
        <v>0</v>
      </c>
      <c r="T4683">
        <v>2</v>
      </c>
      <c r="U4683">
        <v>1</v>
      </c>
      <c r="V4683">
        <v>2</v>
      </c>
      <c r="W4683">
        <v>5</v>
      </c>
      <c r="X4683">
        <v>0</v>
      </c>
      <c r="Y4683">
        <v>0</v>
      </c>
      <c r="Z4683">
        <v>2</v>
      </c>
      <c r="AA4683">
        <v>2</v>
      </c>
      <c r="AB4683">
        <v>3</v>
      </c>
      <c r="AC4683">
        <f t="shared" si="1115"/>
        <v>1.2</v>
      </c>
      <c r="AD4683">
        <v>3</v>
      </c>
      <c r="AE4683">
        <v>0</v>
      </c>
      <c r="AF4683">
        <v>1</v>
      </c>
      <c r="AH4683">
        <f t="shared" si="1116"/>
        <v>0</v>
      </c>
      <c r="AI4683">
        <f t="shared" si="1107"/>
        <v>-1</v>
      </c>
      <c r="AJ4683">
        <f t="shared" si="1108"/>
        <v>1</v>
      </c>
      <c r="AK4683">
        <f t="shared" si="1109"/>
        <v>0</v>
      </c>
      <c r="AL4683">
        <f t="shared" si="1110"/>
        <v>1</v>
      </c>
      <c r="AM4683">
        <f t="shared" si="1111"/>
        <v>4</v>
      </c>
      <c r="AN4683">
        <f t="shared" si="1112"/>
        <v>-1</v>
      </c>
      <c r="AO4683">
        <f t="shared" si="1113"/>
        <v>-1</v>
      </c>
      <c r="AP4683">
        <f t="shared" si="1114"/>
        <v>1</v>
      </c>
      <c r="AQ4683">
        <f t="shared" si="1117"/>
        <v>1</v>
      </c>
      <c r="AS4683">
        <f t="shared" si="1118"/>
        <v>1.8</v>
      </c>
      <c r="AT4683">
        <f t="shared" si="1119"/>
        <v>1</v>
      </c>
      <c r="AU4683">
        <f t="shared" si="1106"/>
        <v>2.5791783618269966</v>
      </c>
    </row>
    <row r="4684" spans="17:47">
      <c r="Q4684">
        <v>0</v>
      </c>
      <c r="R4684">
        <v>0</v>
      </c>
      <c r="S4684">
        <v>3</v>
      </c>
      <c r="T4684">
        <v>1</v>
      </c>
      <c r="U4684">
        <v>0</v>
      </c>
      <c r="V4684">
        <v>1</v>
      </c>
      <c r="W4684">
        <v>0</v>
      </c>
      <c r="X4684">
        <v>2</v>
      </c>
      <c r="Y4684">
        <v>0</v>
      </c>
      <c r="Z4684">
        <v>2</v>
      </c>
      <c r="AA4684">
        <v>1</v>
      </c>
      <c r="AB4684">
        <v>8</v>
      </c>
      <c r="AC4684">
        <f t="shared" si="1115"/>
        <v>0.6</v>
      </c>
      <c r="AD4684">
        <v>3</v>
      </c>
      <c r="AE4684">
        <v>0</v>
      </c>
      <c r="AF4684">
        <v>0</v>
      </c>
      <c r="AH4684">
        <f t="shared" si="1116"/>
        <v>0</v>
      </c>
      <c r="AI4684">
        <f t="shared" si="1107"/>
        <v>3</v>
      </c>
      <c r="AJ4684">
        <f t="shared" si="1108"/>
        <v>1</v>
      </c>
      <c r="AK4684">
        <f t="shared" si="1109"/>
        <v>0</v>
      </c>
      <c r="AL4684">
        <f t="shared" si="1110"/>
        <v>1</v>
      </c>
      <c r="AM4684">
        <f t="shared" si="1111"/>
        <v>0</v>
      </c>
      <c r="AN4684">
        <f t="shared" si="1112"/>
        <v>2</v>
      </c>
      <c r="AO4684">
        <f t="shared" si="1113"/>
        <v>0</v>
      </c>
      <c r="AP4684">
        <f t="shared" si="1114"/>
        <v>2</v>
      </c>
      <c r="AQ4684">
        <f t="shared" si="1117"/>
        <v>7</v>
      </c>
      <c r="AS4684">
        <f t="shared" si="1118"/>
        <v>2.4</v>
      </c>
      <c r="AT4684">
        <f t="shared" si="1119"/>
        <v>0</v>
      </c>
      <c r="AU4684">
        <f t="shared" si="1106"/>
        <v>0</v>
      </c>
    </row>
    <row r="4685" spans="17:47">
      <c r="Q4685">
        <v>1</v>
      </c>
      <c r="R4685">
        <v>0</v>
      </c>
      <c r="S4685">
        <v>0</v>
      </c>
      <c r="T4685">
        <v>1</v>
      </c>
      <c r="U4685">
        <v>0</v>
      </c>
      <c r="V4685">
        <v>2</v>
      </c>
      <c r="W4685">
        <v>1</v>
      </c>
      <c r="X4685">
        <v>2</v>
      </c>
      <c r="Y4685">
        <v>2</v>
      </c>
      <c r="Z4685">
        <v>2</v>
      </c>
      <c r="AA4685">
        <v>4</v>
      </c>
      <c r="AB4685">
        <v>4</v>
      </c>
      <c r="AC4685">
        <f t="shared" si="1115"/>
        <v>2.4</v>
      </c>
      <c r="AD4685">
        <v>5</v>
      </c>
      <c r="AE4685">
        <v>0</v>
      </c>
      <c r="AF4685">
        <v>2</v>
      </c>
      <c r="AH4685">
        <f t="shared" si="1116"/>
        <v>-1</v>
      </c>
      <c r="AI4685">
        <f t="shared" si="1107"/>
        <v>-1</v>
      </c>
      <c r="AJ4685">
        <f t="shared" si="1108"/>
        <v>0</v>
      </c>
      <c r="AK4685">
        <f t="shared" si="1109"/>
        <v>-1</v>
      </c>
      <c r="AL4685">
        <f t="shared" si="1110"/>
        <v>1</v>
      </c>
      <c r="AM4685">
        <f t="shared" si="1111"/>
        <v>0</v>
      </c>
      <c r="AN4685">
        <f t="shared" si="1112"/>
        <v>1</v>
      </c>
      <c r="AO4685">
        <f t="shared" si="1113"/>
        <v>1</v>
      </c>
      <c r="AP4685">
        <f t="shared" si="1114"/>
        <v>1</v>
      </c>
      <c r="AQ4685">
        <f t="shared" si="1117"/>
        <v>0</v>
      </c>
      <c r="AS4685">
        <f t="shared" si="1118"/>
        <v>2.6</v>
      </c>
      <c r="AT4685">
        <f t="shared" si="1119"/>
        <v>2</v>
      </c>
      <c r="AU4685">
        <f t="shared" si="1106"/>
        <v>5.1583567236539931</v>
      </c>
    </row>
    <row r="4686" spans="17:47">
      <c r="Q4686">
        <v>2</v>
      </c>
      <c r="R4686">
        <v>1</v>
      </c>
      <c r="S4686">
        <v>2</v>
      </c>
      <c r="T4686">
        <v>1</v>
      </c>
      <c r="U4686">
        <v>2</v>
      </c>
      <c r="V4686">
        <v>1</v>
      </c>
      <c r="W4686">
        <v>0</v>
      </c>
      <c r="X4686">
        <v>1</v>
      </c>
      <c r="Y4686">
        <v>0</v>
      </c>
      <c r="Z4686">
        <v>2</v>
      </c>
      <c r="AA4686">
        <v>1</v>
      </c>
      <c r="AB4686">
        <v>5</v>
      </c>
      <c r="AC4686">
        <f t="shared" si="1115"/>
        <v>0.6</v>
      </c>
      <c r="AD4686">
        <v>3</v>
      </c>
      <c r="AE4686">
        <v>2</v>
      </c>
      <c r="AF4686">
        <v>1</v>
      </c>
      <c r="AH4686">
        <f t="shared" si="1116"/>
        <v>-1</v>
      </c>
      <c r="AI4686">
        <f t="shared" si="1107"/>
        <v>0</v>
      </c>
      <c r="AJ4686">
        <f t="shared" si="1108"/>
        <v>-1</v>
      </c>
      <c r="AK4686">
        <f t="shared" si="1109"/>
        <v>0</v>
      </c>
      <c r="AL4686">
        <f t="shared" si="1110"/>
        <v>-1</v>
      </c>
      <c r="AM4686">
        <f t="shared" si="1111"/>
        <v>-2</v>
      </c>
      <c r="AN4686">
        <f t="shared" si="1112"/>
        <v>-1</v>
      </c>
      <c r="AO4686">
        <f t="shared" si="1113"/>
        <v>-2</v>
      </c>
      <c r="AP4686">
        <f t="shared" si="1114"/>
        <v>0</v>
      </c>
      <c r="AQ4686">
        <f t="shared" si="1117"/>
        <v>4</v>
      </c>
      <c r="AS4686">
        <f t="shared" si="1118"/>
        <v>2.4</v>
      </c>
      <c r="AT4686">
        <f t="shared" si="1119"/>
        <v>-1</v>
      </c>
      <c r="AU4686">
        <f t="shared" si="1106"/>
        <v>-2.5791783618269966</v>
      </c>
    </row>
    <row r="4687" spans="17:47">
      <c r="Q4687">
        <v>0</v>
      </c>
      <c r="R4687">
        <v>4</v>
      </c>
      <c r="S4687">
        <v>2</v>
      </c>
      <c r="T4687">
        <v>1</v>
      </c>
      <c r="U4687">
        <v>1</v>
      </c>
      <c r="V4687">
        <v>0</v>
      </c>
      <c r="W4687">
        <v>1</v>
      </c>
      <c r="X4687">
        <v>2</v>
      </c>
      <c r="Y4687">
        <v>2</v>
      </c>
      <c r="Z4687">
        <v>2</v>
      </c>
      <c r="AA4687">
        <v>1</v>
      </c>
      <c r="AB4687">
        <v>5</v>
      </c>
      <c r="AC4687">
        <f t="shared" si="1115"/>
        <v>0.6</v>
      </c>
      <c r="AD4687">
        <v>4</v>
      </c>
      <c r="AE4687">
        <v>1</v>
      </c>
      <c r="AF4687">
        <v>0</v>
      </c>
      <c r="AH4687">
        <f t="shared" si="1116"/>
        <v>4</v>
      </c>
      <c r="AI4687">
        <f t="shared" si="1107"/>
        <v>2</v>
      </c>
      <c r="AJ4687">
        <f t="shared" si="1108"/>
        <v>1</v>
      </c>
      <c r="AK4687">
        <f t="shared" si="1109"/>
        <v>1</v>
      </c>
      <c r="AL4687">
        <f t="shared" si="1110"/>
        <v>0</v>
      </c>
      <c r="AM4687">
        <f t="shared" si="1111"/>
        <v>1</v>
      </c>
      <c r="AN4687">
        <f t="shared" si="1112"/>
        <v>2</v>
      </c>
      <c r="AO4687">
        <f t="shared" si="1113"/>
        <v>2</v>
      </c>
      <c r="AP4687">
        <f t="shared" si="1114"/>
        <v>2</v>
      </c>
      <c r="AQ4687">
        <f t="shared" si="1117"/>
        <v>4</v>
      </c>
      <c r="AS4687">
        <f t="shared" si="1118"/>
        <v>3.4</v>
      </c>
      <c r="AT4687">
        <f t="shared" si="1119"/>
        <v>-1</v>
      </c>
      <c r="AU4687">
        <f t="shared" si="1106"/>
        <v>-2.5791783618269966</v>
      </c>
    </row>
    <row r="4688" spans="17:47">
      <c r="Q4688">
        <v>1</v>
      </c>
      <c r="R4688">
        <v>0</v>
      </c>
      <c r="S4688">
        <v>0</v>
      </c>
      <c r="T4688">
        <v>1</v>
      </c>
      <c r="U4688">
        <v>1</v>
      </c>
      <c r="V4688">
        <v>3</v>
      </c>
      <c r="W4688">
        <v>1</v>
      </c>
      <c r="X4688">
        <v>2</v>
      </c>
      <c r="Y4688">
        <v>2</v>
      </c>
      <c r="Z4688">
        <v>1</v>
      </c>
      <c r="AA4688">
        <v>1</v>
      </c>
      <c r="AB4688">
        <v>5</v>
      </c>
      <c r="AC4688">
        <f t="shared" si="1115"/>
        <v>0.6</v>
      </c>
      <c r="AD4688">
        <v>3</v>
      </c>
      <c r="AE4688">
        <v>3</v>
      </c>
      <c r="AF4688">
        <v>2</v>
      </c>
      <c r="AH4688">
        <f t="shared" si="1116"/>
        <v>-1</v>
      </c>
      <c r="AI4688">
        <f t="shared" si="1107"/>
        <v>-1</v>
      </c>
      <c r="AJ4688">
        <f t="shared" si="1108"/>
        <v>0</v>
      </c>
      <c r="AK4688">
        <f t="shared" si="1109"/>
        <v>0</v>
      </c>
      <c r="AL4688">
        <f t="shared" si="1110"/>
        <v>2</v>
      </c>
      <c r="AM4688">
        <f t="shared" si="1111"/>
        <v>0</v>
      </c>
      <c r="AN4688">
        <f t="shared" si="1112"/>
        <v>1</v>
      </c>
      <c r="AO4688">
        <f t="shared" si="1113"/>
        <v>1</v>
      </c>
      <c r="AP4688">
        <f t="shared" si="1114"/>
        <v>0</v>
      </c>
      <c r="AQ4688">
        <f t="shared" si="1117"/>
        <v>4</v>
      </c>
      <c r="AS4688">
        <f t="shared" si="1118"/>
        <v>2.4</v>
      </c>
      <c r="AT4688">
        <f t="shared" si="1119"/>
        <v>-1</v>
      </c>
      <c r="AU4688">
        <f t="shared" si="1106"/>
        <v>-2.5791783618269966</v>
      </c>
    </row>
    <row r="4689" spans="17:47">
      <c r="Q4689">
        <v>0</v>
      </c>
      <c r="R4689">
        <v>2</v>
      </c>
      <c r="S4689">
        <v>1</v>
      </c>
      <c r="T4689">
        <v>2</v>
      </c>
      <c r="U4689">
        <v>1</v>
      </c>
      <c r="V4689">
        <v>1</v>
      </c>
      <c r="W4689">
        <v>0</v>
      </c>
      <c r="X4689">
        <v>1</v>
      </c>
      <c r="Y4689">
        <v>2</v>
      </c>
      <c r="Z4689">
        <v>2</v>
      </c>
      <c r="AA4689">
        <v>3</v>
      </c>
      <c r="AB4689">
        <v>5</v>
      </c>
      <c r="AC4689">
        <f t="shared" si="1115"/>
        <v>1.8</v>
      </c>
      <c r="AD4689">
        <v>0</v>
      </c>
      <c r="AE4689">
        <v>1</v>
      </c>
      <c r="AF4689">
        <v>0</v>
      </c>
      <c r="AH4689">
        <f t="shared" si="1116"/>
        <v>2</v>
      </c>
      <c r="AI4689">
        <f t="shared" si="1107"/>
        <v>1</v>
      </c>
      <c r="AJ4689">
        <f t="shared" si="1108"/>
        <v>2</v>
      </c>
      <c r="AK4689">
        <f t="shared" si="1109"/>
        <v>1</v>
      </c>
      <c r="AL4689">
        <f t="shared" si="1110"/>
        <v>1</v>
      </c>
      <c r="AM4689">
        <f t="shared" si="1111"/>
        <v>0</v>
      </c>
      <c r="AN4689">
        <f t="shared" si="1112"/>
        <v>1</v>
      </c>
      <c r="AO4689">
        <f t="shared" si="1113"/>
        <v>2</v>
      </c>
      <c r="AP4689">
        <f t="shared" si="1114"/>
        <v>2</v>
      </c>
      <c r="AQ4689">
        <f t="shared" si="1117"/>
        <v>2</v>
      </c>
      <c r="AS4689">
        <f t="shared" si="1118"/>
        <v>-1.8</v>
      </c>
      <c r="AT4689">
        <f t="shared" si="1119"/>
        <v>-1</v>
      </c>
      <c r="AU4689">
        <f t="shared" si="1106"/>
        <v>-2.5791783618269966</v>
      </c>
    </row>
    <row r="4690" spans="17:47">
      <c r="Q4690">
        <v>0</v>
      </c>
      <c r="R4690">
        <v>3</v>
      </c>
      <c r="S4690">
        <v>0</v>
      </c>
      <c r="T4690">
        <v>2</v>
      </c>
      <c r="U4690">
        <v>3</v>
      </c>
      <c r="V4690">
        <v>2</v>
      </c>
      <c r="W4690">
        <v>3</v>
      </c>
      <c r="X4690">
        <v>1</v>
      </c>
      <c r="Y4690">
        <v>3</v>
      </c>
      <c r="Z4690">
        <v>1</v>
      </c>
      <c r="AA4690">
        <v>1</v>
      </c>
      <c r="AB4690">
        <v>11</v>
      </c>
      <c r="AC4690">
        <f t="shared" si="1115"/>
        <v>0.6</v>
      </c>
      <c r="AD4690">
        <v>5</v>
      </c>
      <c r="AE4690">
        <v>2</v>
      </c>
      <c r="AF4690">
        <v>2</v>
      </c>
      <c r="AH4690">
        <f t="shared" si="1116"/>
        <v>3</v>
      </c>
      <c r="AI4690">
        <f t="shared" si="1107"/>
        <v>0</v>
      </c>
      <c r="AJ4690">
        <f t="shared" si="1108"/>
        <v>2</v>
      </c>
      <c r="AK4690">
        <f t="shared" si="1109"/>
        <v>3</v>
      </c>
      <c r="AL4690">
        <f t="shared" si="1110"/>
        <v>2</v>
      </c>
      <c r="AM4690">
        <f t="shared" si="1111"/>
        <v>3</v>
      </c>
      <c r="AN4690">
        <f t="shared" si="1112"/>
        <v>1</v>
      </c>
      <c r="AO4690">
        <f t="shared" si="1113"/>
        <v>3</v>
      </c>
      <c r="AP4690">
        <f t="shared" si="1114"/>
        <v>1</v>
      </c>
      <c r="AQ4690">
        <f t="shared" si="1117"/>
        <v>10</v>
      </c>
      <c r="AS4690">
        <f t="shared" si="1118"/>
        <v>4.4000000000000004</v>
      </c>
      <c r="AT4690">
        <f t="shared" si="1119"/>
        <v>0</v>
      </c>
      <c r="AU4690">
        <f t="shared" si="1106"/>
        <v>0</v>
      </c>
    </row>
    <row r="4691" spans="17:47">
      <c r="Q4691">
        <v>0</v>
      </c>
      <c r="R4691">
        <v>0</v>
      </c>
      <c r="S4691">
        <v>0</v>
      </c>
      <c r="T4691">
        <v>0</v>
      </c>
      <c r="U4691">
        <v>2</v>
      </c>
      <c r="V4691">
        <v>1</v>
      </c>
      <c r="W4691">
        <v>1</v>
      </c>
      <c r="X4691">
        <v>2</v>
      </c>
      <c r="Y4691">
        <v>1</v>
      </c>
      <c r="Z4691">
        <v>0</v>
      </c>
      <c r="AA4691">
        <v>2</v>
      </c>
      <c r="AB4691">
        <v>3</v>
      </c>
      <c r="AC4691">
        <f t="shared" si="1115"/>
        <v>1.2</v>
      </c>
      <c r="AD4691">
        <v>3</v>
      </c>
      <c r="AE4691">
        <v>2</v>
      </c>
      <c r="AF4691">
        <v>2</v>
      </c>
      <c r="AH4691">
        <f t="shared" si="1116"/>
        <v>0</v>
      </c>
      <c r="AI4691">
        <f t="shared" si="1107"/>
        <v>0</v>
      </c>
      <c r="AJ4691">
        <f t="shared" si="1108"/>
        <v>0</v>
      </c>
      <c r="AK4691">
        <f t="shared" si="1109"/>
        <v>2</v>
      </c>
      <c r="AL4691">
        <f t="shared" si="1110"/>
        <v>1</v>
      </c>
      <c r="AM4691">
        <f t="shared" si="1111"/>
        <v>1</v>
      </c>
      <c r="AN4691">
        <f t="shared" si="1112"/>
        <v>2</v>
      </c>
      <c r="AO4691">
        <f t="shared" si="1113"/>
        <v>1</v>
      </c>
      <c r="AP4691">
        <f t="shared" si="1114"/>
        <v>0</v>
      </c>
      <c r="AQ4691">
        <f t="shared" si="1117"/>
        <v>1</v>
      </c>
      <c r="AS4691">
        <f t="shared" si="1118"/>
        <v>1.8</v>
      </c>
      <c r="AT4691">
        <f t="shared" si="1119"/>
        <v>0</v>
      </c>
      <c r="AU4691">
        <f t="shared" si="1106"/>
        <v>0</v>
      </c>
    </row>
    <row r="4692" spans="17:47">
      <c r="Q4692">
        <v>1</v>
      </c>
      <c r="R4692">
        <v>1</v>
      </c>
      <c r="S4692">
        <v>0</v>
      </c>
      <c r="T4692">
        <v>2</v>
      </c>
      <c r="U4692">
        <v>0</v>
      </c>
      <c r="V4692">
        <v>1</v>
      </c>
      <c r="W4692">
        <v>1</v>
      </c>
      <c r="X4692">
        <v>0</v>
      </c>
      <c r="Y4692">
        <v>1</v>
      </c>
      <c r="Z4692">
        <v>2</v>
      </c>
      <c r="AA4692">
        <v>0</v>
      </c>
      <c r="AB4692">
        <v>5</v>
      </c>
      <c r="AC4692">
        <f t="shared" si="1115"/>
        <v>0</v>
      </c>
      <c r="AD4692">
        <v>2</v>
      </c>
      <c r="AE4692">
        <v>1</v>
      </c>
      <c r="AF4692">
        <v>1</v>
      </c>
      <c r="AH4692">
        <f t="shared" si="1116"/>
        <v>0</v>
      </c>
      <c r="AI4692">
        <f t="shared" si="1107"/>
        <v>-1</v>
      </c>
      <c r="AJ4692">
        <f t="shared" si="1108"/>
        <v>1</v>
      </c>
      <c r="AK4692">
        <f t="shared" si="1109"/>
        <v>-1</v>
      </c>
      <c r="AL4692">
        <f t="shared" si="1110"/>
        <v>0</v>
      </c>
      <c r="AM4692">
        <f t="shared" si="1111"/>
        <v>0</v>
      </c>
      <c r="AN4692">
        <f t="shared" si="1112"/>
        <v>-1</v>
      </c>
      <c r="AO4692">
        <f t="shared" si="1113"/>
        <v>0</v>
      </c>
      <c r="AP4692">
        <f t="shared" si="1114"/>
        <v>1</v>
      </c>
      <c r="AQ4692">
        <f t="shared" si="1117"/>
        <v>5</v>
      </c>
      <c r="AS4692">
        <f t="shared" si="1118"/>
        <v>2</v>
      </c>
      <c r="AT4692">
        <f t="shared" si="1119"/>
        <v>0</v>
      </c>
      <c r="AU4692">
        <f t="shared" si="1106"/>
        <v>0</v>
      </c>
    </row>
    <row r="4693" spans="17:47">
      <c r="Q4693">
        <v>0</v>
      </c>
      <c r="R4693">
        <v>1</v>
      </c>
      <c r="S4693">
        <v>0</v>
      </c>
      <c r="T4693">
        <v>0</v>
      </c>
      <c r="U4693">
        <v>1</v>
      </c>
      <c r="V4693">
        <v>3</v>
      </c>
      <c r="W4693">
        <v>1</v>
      </c>
      <c r="X4693">
        <v>3</v>
      </c>
      <c r="Y4693">
        <v>2</v>
      </c>
      <c r="Z4693">
        <v>4</v>
      </c>
      <c r="AA4693">
        <v>2</v>
      </c>
      <c r="AB4693">
        <v>4</v>
      </c>
      <c r="AC4693">
        <f t="shared" si="1115"/>
        <v>1.2</v>
      </c>
      <c r="AD4693">
        <v>2</v>
      </c>
      <c r="AE4693">
        <v>1</v>
      </c>
      <c r="AF4693">
        <v>4</v>
      </c>
      <c r="AH4693">
        <f t="shared" si="1116"/>
        <v>1</v>
      </c>
      <c r="AI4693">
        <f t="shared" si="1107"/>
        <v>0</v>
      </c>
      <c r="AJ4693">
        <f t="shared" si="1108"/>
        <v>0</v>
      </c>
      <c r="AK4693">
        <f t="shared" si="1109"/>
        <v>1</v>
      </c>
      <c r="AL4693">
        <f t="shared" si="1110"/>
        <v>3</v>
      </c>
      <c r="AM4693">
        <f t="shared" si="1111"/>
        <v>1</v>
      </c>
      <c r="AN4693">
        <f t="shared" si="1112"/>
        <v>3</v>
      </c>
      <c r="AO4693">
        <f t="shared" si="1113"/>
        <v>2</v>
      </c>
      <c r="AP4693">
        <f t="shared" si="1114"/>
        <v>4</v>
      </c>
      <c r="AQ4693">
        <f t="shared" si="1117"/>
        <v>2</v>
      </c>
      <c r="AS4693">
        <f t="shared" si="1118"/>
        <v>0.8</v>
      </c>
      <c r="AT4693">
        <f t="shared" si="1119"/>
        <v>3</v>
      </c>
      <c r="AU4693">
        <f t="shared" si="1106"/>
        <v>7.7375350854809897</v>
      </c>
    </row>
    <row r="4694" spans="17:47">
      <c r="Q4694">
        <v>2</v>
      </c>
      <c r="R4694">
        <v>0</v>
      </c>
      <c r="S4694">
        <v>0</v>
      </c>
      <c r="T4694">
        <v>0</v>
      </c>
      <c r="U4694">
        <v>1</v>
      </c>
      <c r="V4694">
        <v>3</v>
      </c>
      <c r="W4694">
        <v>2</v>
      </c>
      <c r="X4694">
        <v>0</v>
      </c>
      <c r="Y4694">
        <v>2</v>
      </c>
      <c r="Z4694">
        <v>1</v>
      </c>
      <c r="AA4694">
        <v>0</v>
      </c>
      <c r="AB4694">
        <v>6</v>
      </c>
      <c r="AC4694">
        <f t="shared" si="1115"/>
        <v>0</v>
      </c>
      <c r="AD4694">
        <v>5</v>
      </c>
      <c r="AE4694">
        <v>2</v>
      </c>
      <c r="AF4694">
        <v>1</v>
      </c>
      <c r="AH4694">
        <f t="shared" si="1116"/>
        <v>-2</v>
      </c>
      <c r="AI4694">
        <f t="shared" si="1107"/>
        <v>-2</v>
      </c>
      <c r="AJ4694">
        <f t="shared" si="1108"/>
        <v>-2</v>
      </c>
      <c r="AK4694">
        <f t="shared" si="1109"/>
        <v>-1</v>
      </c>
      <c r="AL4694">
        <f t="shared" si="1110"/>
        <v>1</v>
      </c>
      <c r="AM4694">
        <f t="shared" si="1111"/>
        <v>0</v>
      </c>
      <c r="AN4694">
        <f t="shared" si="1112"/>
        <v>-2</v>
      </c>
      <c r="AO4694">
        <f t="shared" si="1113"/>
        <v>0</v>
      </c>
      <c r="AP4694">
        <f t="shared" si="1114"/>
        <v>-1</v>
      </c>
      <c r="AQ4694">
        <f t="shared" si="1117"/>
        <v>6</v>
      </c>
      <c r="AS4694">
        <f t="shared" si="1118"/>
        <v>5</v>
      </c>
      <c r="AT4694">
        <f t="shared" si="1119"/>
        <v>-1</v>
      </c>
      <c r="AU4694">
        <f t="shared" si="1106"/>
        <v>-2.5791783618269966</v>
      </c>
    </row>
    <row r="4695" spans="17:47">
      <c r="Q4695">
        <v>1</v>
      </c>
      <c r="R4695">
        <v>0</v>
      </c>
      <c r="S4695">
        <v>0</v>
      </c>
      <c r="T4695">
        <v>0</v>
      </c>
      <c r="U4695">
        <v>1</v>
      </c>
      <c r="V4695">
        <v>1</v>
      </c>
      <c r="W4695">
        <v>0</v>
      </c>
      <c r="X4695">
        <v>2</v>
      </c>
      <c r="Y4695">
        <v>3</v>
      </c>
      <c r="Z4695">
        <v>1</v>
      </c>
      <c r="AA4695">
        <v>1</v>
      </c>
      <c r="AB4695">
        <v>7</v>
      </c>
      <c r="AC4695">
        <f t="shared" si="1115"/>
        <v>0.6</v>
      </c>
      <c r="AD4695">
        <v>5</v>
      </c>
      <c r="AE4695">
        <v>4</v>
      </c>
      <c r="AF4695">
        <v>2</v>
      </c>
      <c r="AH4695">
        <f t="shared" si="1116"/>
        <v>-1</v>
      </c>
      <c r="AI4695">
        <f t="shared" si="1107"/>
        <v>-1</v>
      </c>
      <c r="AJ4695">
        <f t="shared" si="1108"/>
        <v>-1</v>
      </c>
      <c r="AK4695">
        <f t="shared" si="1109"/>
        <v>0</v>
      </c>
      <c r="AL4695">
        <f t="shared" si="1110"/>
        <v>0</v>
      </c>
      <c r="AM4695">
        <f t="shared" si="1111"/>
        <v>-1</v>
      </c>
      <c r="AN4695">
        <f t="shared" si="1112"/>
        <v>1</v>
      </c>
      <c r="AO4695">
        <f t="shared" si="1113"/>
        <v>2</v>
      </c>
      <c r="AP4695">
        <f t="shared" si="1114"/>
        <v>0</v>
      </c>
      <c r="AQ4695">
        <f t="shared" si="1117"/>
        <v>6</v>
      </c>
      <c r="AS4695">
        <f t="shared" si="1118"/>
        <v>4.4000000000000004</v>
      </c>
      <c r="AT4695">
        <f t="shared" si="1119"/>
        <v>-2</v>
      </c>
      <c r="AU4695">
        <f t="shared" si="1106"/>
        <v>-5.1583567236539931</v>
      </c>
    </row>
    <row r="4696" spans="17:47">
      <c r="Q4696">
        <v>3</v>
      </c>
      <c r="R4696">
        <v>3</v>
      </c>
      <c r="S4696">
        <v>1</v>
      </c>
      <c r="T4696">
        <v>0</v>
      </c>
      <c r="U4696">
        <v>1</v>
      </c>
      <c r="V4696">
        <v>1</v>
      </c>
      <c r="W4696">
        <v>4</v>
      </c>
      <c r="X4696">
        <v>0</v>
      </c>
      <c r="Y4696">
        <v>2</v>
      </c>
      <c r="Z4696">
        <v>2</v>
      </c>
      <c r="AA4696">
        <v>1</v>
      </c>
      <c r="AB4696">
        <v>9</v>
      </c>
      <c r="AC4696">
        <f t="shared" si="1115"/>
        <v>0.6</v>
      </c>
      <c r="AD4696">
        <v>5</v>
      </c>
      <c r="AE4696">
        <v>2</v>
      </c>
      <c r="AF4696">
        <v>2</v>
      </c>
      <c r="AH4696">
        <f t="shared" si="1116"/>
        <v>0</v>
      </c>
      <c r="AI4696">
        <f t="shared" si="1107"/>
        <v>-2</v>
      </c>
      <c r="AJ4696">
        <f t="shared" si="1108"/>
        <v>-3</v>
      </c>
      <c r="AK4696">
        <f t="shared" si="1109"/>
        <v>-2</v>
      </c>
      <c r="AL4696">
        <f t="shared" si="1110"/>
        <v>-2</v>
      </c>
      <c r="AM4696">
        <f t="shared" si="1111"/>
        <v>1</v>
      </c>
      <c r="AN4696">
        <f t="shared" si="1112"/>
        <v>-3</v>
      </c>
      <c r="AO4696">
        <f t="shared" si="1113"/>
        <v>-1</v>
      </c>
      <c r="AP4696">
        <f t="shared" si="1114"/>
        <v>-1</v>
      </c>
      <c r="AQ4696">
        <f t="shared" si="1117"/>
        <v>8</v>
      </c>
      <c r="AS4696">
        <f t="shared" si="1118"/>
        <v>4.4000000000000004</v>
      </c>
      <c r="AT4696">
        <f t="shared" si="1119"/>
        <v>0</v>
      </c>
      <c r="AU4696">
        <f t="shared" si="1106"/>
        <v>0</v>
      </c>
    </row>
    <row r="4697" spans="17:47">
      <c r="Q4697">
        <v>3</v>
      </c>
      <c r="R4697">
        <v>0</v>
      </c>
      <c r="S4697">
        <v>1</v>
      </c>
      <c r="T4697">
        <v>1</v>
      </c>
      <c r="U4697">
        <v>0</v>
      </c>
      <c r="V4697">
        <v>3</v>
      </c>
      <c r="W4697">
        <v>0</v>
      </c>
      <c r="X4697">
        <v>2</v>
      </c>
      <c r="Y4697">
        <v>0</v>
      </c>
      <c r="Z4697">
        <v>0</v>
      </c>
      <c r="AA4697">
        <v>1</v>
      </c>
      <c r="AB4697">
        <v>2</v>
      </c>
      <c r="AC4697">
        <f t="shared" si="1115"/>
        <v>0.6</v>
      </c>
      <c r="AD4697">
        <v>2</v>
      </c>
      <c r="AE4697">
        <v>0</v>
      </c>
      <c r="AF4697">
        <v>3</v>
      </c>
      <c r="AH4697">
        <f t="shared" si="1116"/>
        <v>-3</v>
      </c>
      <c r="AI4697">
        <f t="shared" si="1107"/>
        <v>-2</v>
      </c>
      <c r="AJ4697">
        <f t="shared" si="1108"/>
        <v>-2</v>
      </c>
      <c r="AK4697">
        <f t="shared" si="1109"/>
        <v>-3</v>
      </c>
      <c r="AL4697">
        <f t="shared" si="1110"/>
        <v>0</v>
      </c>
      <c r="AM4697">
        <f t="shared" si="1111"/>
        <v>-3</v>
      </c>
      <c r="AN4697">
        <f t="shared" si="1112"/>
        <v>-1</v>
      </c>
      <c r="AO4697">
        <f t="shared" si="1113"/>
        <v>-3</v>
      </c>
      <c r="AP4697">
        <f t="shared" si="1114"/>
        <v>-3</v>
      </c>
      <c r="AQ4697">
        <f t="shared" si="1117"/>
        <v>1</v>
      </c>
      <c r="AS4697">
        <f t="shared" si="1118"/>
        <v>1.4</v>
      </c>
      <c r="AT4697">
        <f t="shared" si="1119"/>
        <v>3</v>
      </c>
      <c r="AU4697">
        <f t="shared" si="1106"/>
        <v>7.7375350854809897</v>
      </c>
    </row>
    <row r="4698" spans="17:47">
      <c r="Q4698">
        <v>0</v>
      </c>
      <c r="R4698">
        <v>1</v>
      </c>
      <c r="S4698">
        <v>1</v>
      </c>
      <c r="T4698">
        <v>0</v>
      </c>
      <c r="U4698">
        <v>0</v>
      </c>
      <c r="V4698">
        <v>0</v>
      </c>
      <c r="W4698">
        <v>2</v>
      </c>
      <c r="X4698">
        <v>2</v>
      </c>
      <c r="Y4698">
        <v>2</v>
      </c>
      <c r="Z4698">
        <v>1</v>
      </c>
      <c r="AA4698">
        <v>0</v>
      </c>
      <c r="AB4698">
        <v>5</v>
      </c>
      <c r="AC4698">
        <f t="shared" si="1115"/>
        <v>0</v>
      </c>
      <c r="AD4698">
        <v>3</v>
      </c>
      <c r="AE4698">
        <v>1</v>
      </c>
      <c r="AF4698">
        <v>1</v>
      </c>
      <c r="AH4698">
        <f t="shared" si="1116"/>
        <v>1</v>
      </c>
      <c r="AI4698">
        <f t="shared" si="1107"/>
        <v>1</v>
      </c>
      <c r="AJ4698">
        <f t="shared" si="1108"/>
        <v>0</v>
      </c>
      <c r="AK4698">
        <f t="shared" si="1109"/>
        <v>0</v>
      </c>
      <c r="AL4698">
        <f t="shared" si="1110"/>
        <v>0</v>
      </c>
      <c r="AM4698">
        <f t="shared" si="1111"/>
        <v>2</v>
      </c>
      <c r="AN4698">
        <f t="shared" si="1112"/>
        <v>2</v>
      </c>
      <c r="AO4698">
        <f t="shared" si="1113"/>
        <v>2</v>
      </c>
      <c r="AP4698">
        <f t="shared" si="1114"/>
        <v>1</v>
      </c>
      <c r="AQ4698">
        <f t="shared" si="1117"/>
        <v>5</v>
      </c>
      <c r="AS4698">
        <f t="shared" si="1118"/>
        <v>3</v>
      </c>
      <c r="AT4698">
        <f t="shared" si="1119"/>
        <v>0</v>
      </c>
      <c r="AU4698">
        <f t="shared" si="1106"/>
        <v>0</v>
      </c>
    </row>
    <row r="4699" spans="17:47">
      <c r="Q4699">
        <v>0</v>
      </c>
      <c r="R4699">
        <v>2</v>
      </c>
      <c r="S4699">
        <v>1</v>
      </c>
      <c r="T4699">
        <v>0</v>
      </c>
      <c r="U4699">
        <v>1</v>
      </c>
      <c r="V4699">
        <v>0</v>
      </c>
      <c r="W4699">
        <v>3</v>
      </c>
      <c r="X4699">
        <v>0</v>
      </c>
      <c r="Y4699">
        <v>0</v>
      </c>
      <c r="Z4699">
        <v>1</v>
      </c>
      <c r="AA4699">
        <v>0</v>
      </c>
      <c r="AB4699">
        <v>6</v>
      </c>
      <c r="AC4699">
        <f t="shared" si="1115"/>
        <v>0</v>
      </c>
      <c r="AD4699">
        <v>5</v>
      </c>
      <c r="AE4699">
        <v>1</v>
      </c>
      <c r="AF4699">
        <v>2</v>
      </c>
      <c r="AH4699">
        <f t="shared" si="1116"/>
        <v>2</v>
      </c>
      <c r="AI4699">
        <f t="shared" si="1107"/>
        <v>1</v>
      </c>
      <c r="AJ4699">
        <f t="shared" si="1108"/>
        <v>0</v>
      </c>
      <c r="AK4699">
        <f t="shared" si="1109"/>
        <v>1</v>
      </c>
      <c r="AL4699">
        <f t="shared" si="1110"/>
        <v>0</v>
      </c>
      <c r="AM4699">
        <f t="shared" si="1111"/>
        <v>3</v>
      </c>
      <c r="AN4699">
        <f t="shared" si="1112"/>
        <v>0</v>
      </c>
      <c r="AO4699">
        <f t="shared" si="1113"/>
        <v>0</v>
      </c>
      <c r="AP4699">
        <f t="shared" si="1114"/>
        <v>1</v>
      </c>
      <c r="AQ4699">
        <f t="shared" si="1117"/>
        <v>6</v>
      </c>
      <c r="AS4699">
        <f t="shared" si="1118"/>
        <v>5</v>
      </c>
      <c r="AT4699">
        <f t="shared" si="1119"/>
        <v>1</v>
      </c>
      <c r="AU4699">
        <f t="shared" si="1106"/>
        <v>2.5791783618269966</v>
      </c>
    </row>
    <row r="4700" spans="17:47">
      <c r="Q4700">
        <v>2</v>
      </c>
      <c r="R4700">
        <v>2</v>
      </c>
      <c r="S4700">
        <v>2</v>
      </c>
      <c r="T4700">
        <v>0</v>
      </c>
      <c r="U4700">
        <v>1</v>
      </c>
      <c r="V4700">
        <v>2</v>
      </c>
      <c r="W4700">
        <v>1</v>
      </c>
      <c r="X4700">
        <v>0</v>
      </c>
      <c r="Y4700">
        <v>2</v>
      </c>
      <c r="Z4700">
        <v>2</v>
      </c>
      <c r="AA4700">
        <v>0</v>
      </c>
      <c r="AB4700">
        <v>6</v>
      </c>
      <c r="AC4700">
        <f t="shared" si="1115"/>
        <v>0</v>
      </c>
      <c r="AD4700">
        <v>3</v>
      </c>
      <c r="AE4700">
        <v>0</v>
      </c>
      <c r="AF4700">
        <v>3</v>
      </c>
      <c r="AH4700">
        <f t="shared" si="1116"/>
        <v>0</v>
      </c>
      <c r="AI4700">
        <f t="shared" si="1107"/>
        <v>0</v>
      </c>
      <c r="AJ4700">
        <f t="shared" si="1108"/>
        <v>-2</v>
      </c>
      <c r="AK4700">
        <f t="shared" si="1109"/>
        <v>-1</v>
      </c>
      <c r="AL4700">
        <f t="shared" si="1110"/>
        <v>0</v>
      </c>
      <c r="AM4700">
        <f t="shared" si="1111"/>
        <v>-1</v>
      </c>
      <c r="AN4700">
        <f t="shared" si="1112"/>
        <v>-2</v>
      </c>
      <c r="AO4700">
        <f t="shared" si="1113"/>
        <v>0</v>
      </c>
      <c r="AP4700">
        <f t="shared" si="1114"/>
        <v>0</v>
      </c>
      <c r="AQ4700">
        <f t="shared" si="1117"/>
        <v>6</v>
      </c>
      <c r="AS4700">
        <f t="shared" si="1118"/>
        <v>3</v>
      </c>
      <c r="AT4700">
        <f t="shared" si="1119"/>
        <v>3</v>
      </c>
      <c r="AU4700">
        <f t="shared" si="1106"/>
        <v>7.7375350854809897</v>
      </c>
    </row>
    <row r="4701" spans="17:47">
      <c r="Q4701">
        <v>0</v>
      </c>
      <c r="R4701">
        <v>0</v>
      </c>
      <c r="S4701">
        <v>0</v>
      </c>
      <c r="T4701">
        <v>1</v>
      </c>
      <c r="U4701">
        <v>2</v>
      </c>
      <c r="V4701">
        <v>1</v>
      </c>
      <c r="W4701">
        <v>1</v>
      </c>
      <c r="X4701">
        <v>2</v>
      </c>
      <c r="Y4701">
        <v>0</v>
      </c>
      <c r="Z4701">
        <v>3</v>
      </c>
      <c r="AA4701">
        <v>0</v>
      </c>
      <c r="AB4701">
        <v>9</v>
      </c>
      <c r="AC4701">
        <f t="shared" si="1115"/>
        <v>0</v>
      </c>
      <c r="AD4701">
        <v>5</v>
      </c>
      <c r="AE4701">
        <v>1</v>
      </c>
      <c r="AF4701">
        <v>0</v>
      </c>
      <c r="AH4701">
        <f t="shared" si="1116"/>
        <v>0</v>
      </c>
      <c r="AI4701">
        <f t="shared" si="1107"/>
        <v>0</v>
      </c>
      <c r="AJ4701">
        <f t="shared" si="1108"/>
        <v>1</v>
      </c>
      <c r="AK4701">
        <f t="shared" si="1109"/>
        <v>2</v>
      </c>
      <c r="AL4701">
        <f t="shared" si="1110"/>
        <v>1</v>
      </c>
      <c r="AM4701">
        <f t="shared" si="1111"/>
        <v>1</v>
      </c>
      <c r="AN4701">
        <f t="shared" si="1112"/>
        <v>2</v>
      </c>
      <c r="AO4701">
        <f t="shared" si="1113"/>
        <v>0</v>
      </c>
      <c r="AP4701">
        <f t="shared" si="1114"/>
        <v>3</v>
      </c>
      <c r="AQ4701">
        <f t="shared" si="1117"/>
        <v>9</v>
      </c>
      <c r="AS4701">
        <f t="shared" si="1118"/>
        <v>5</v>
      </c>
      <c r="AT4701">
        <f t="shared" si="1119"/>
        <v>-1</v>
      </c>
      <c r="AU4701">
        <f t="shared" si="1106"/>
        <v>-2.5791783618269966</v>
      </c>
    </row>
    <row r="4702" spans="17:47">
      <c r="Q4702">
        <v>1</v>
      </c>
      <c r="R4702">
        <v>2</v>
      </c>
      <c r="S4702">
        <v>2</v>
      </c>
      <c r="T4702">
        <v>0</v>
      </c>
      <c r="U4702">
        <v>3</v>
      </c>
      <c r="V4702">
        <v>3</v>
      </c>
      <c r="W4702">
        <v>1</v>
      </c>
      <c r="X4702">
        <v>2</v>
      </c>
      <c r="Y4702">
        <v>0</v>
      </c>
      <c r="Z4702">
        <v>4</v>
      </c>
      <c r="AA4702">
        <v>0</v>
      </c>
      <c r="AB4702">
        <v>6</v>
      </c>
      <c r="AC4702">
        <f t="shared" si="1115"/>
        <v>0</v>
      </c>
      <c r="AD4702">
        <v>3</v>
      </c>
      <c r="AE4702">
        <v>1</v>
      </c>
      <c r="AF4702">
        <v>2</v>
      </c>
      <c r="AH4702">
        <f t="shared" si="1116"/>
        <v>1</v>
      </c>
      <c r="AI4702">
        <f t="shared" si="1107"/>
        <v>1</v>
      </c>
      <c r="AJ4702">
        <f t="shared" si="1108"/>
        <v>-1</v>
      </c>
      <c r="AK4702">
        <f t="shared" si="1109"/>
        <v>2</v>
      </c>
      <c r="AL4702">
        <f t="shared" si="1110"/>
        <v>2</v>
      </c>
      <c r="AM4702">
        <f t="shared" si="1111"/>
        <v>0</v>
      </c>
      <c r="AN4702">
        <f t="shared" si="1112"/>
        <v>1</v>
      </c>
      <c r="AO4702">
        <f t="shared" si="1113"/>
        <v>-1</v>
      </c>
      <c r="AP4702">
        <f t="shared" si="1114"/>
        <v>3</v>
      </c>
      <c r="AQ4702">
        <f t="shared" si="1117"/>
        <v>6</v>
      </c>
      <c r="AS4702">
        <f t="shared" si="1118"/>
        <v>3</v>
      </c>
      <c r="AT4702">
        <f t="shared" si="1119"/>
        <v>1</v>
      </c>
      <c r="AU4702">
        <f t="shared" si="1106"/>
        <v>2.5791783618269966</v>
      </c>
    </row>
    <row r="4703" spans="17:47">
      <c r="Q4703">
        <v>1</v>
      </c>
      <c r="R4703">
        <v>1</v>
      </c>
      <c r="S4703">
        <v>1</v>
      </c>
      <c r="T4703">
        <v>1</v>
      </c>
      <c r="U4703">
        <v>0</v>
      </c>
      <c r="V4703">
        <v>0</v>
      </c>
      <c r="W4703">
        <v>2</v>
      </c>
      <c r="X4703">
        <v>1</v>
      </c>
      <c r="Y4703">
        <v>2</v>
      </c>
      <c r="Z4703">
        <v>0</v>
      </c>
      <c r="AA4703">
        <v>2</v>
      </c>
      <c r="AB4703">
        <v>9</v>
      </c>
      <c r="AC4703">
        <f t="shared" si="1115"/>
        <v>1.2</v>
      </c>
      <c r="AD4703">
        <v>6</v>
      </c>
      <c r="AE4703">
        <v>1</v>
      </c>
      <c r="AF4703">
        <v>4</v>
      </c>
      <c r="AH4703">
        <f t="shared" si="1116"/>
        <v>0</v>
      </c>
      <c r="AI4703">
        <f t="shared" si="1107"/>
        <v>0</v>
      </c>
      <c r="AJ4703">
        <f t="shared" si="1108"/>
        <v>0</v>
      </c>
      <c r="AK4703">
        <f t="shared" si="1109"/>
        <v>-1</v>
      </c>
      <c r="AL4703">
        <f t="shared" si="1110"/>
        <v>-1</v>
      </c>
      <c r="AM4703">
        <f t="shared" si="1111"/>
        <v>1</v>
      </c>
      <c r="AN4703">
        <f t="shared" si="1112"/>
        <v>0</v>
      </c>
      <c r="AO4703">
        <f t="shared" si="1113"/>
        <v>1</v>
      </c>
      <c r="AP4703">
        <f t="shared" si="1114"/>
        <v>-1</v>
      </c>
      <c r="AQ4703">
        <f t="shared" si="1117"/>
        <v>7</v>
      </c>
      <c r="AS4703">
        <f t="shared" si="1118"/>
        <v>4.8</v>
      </c>
      <c r="AT4703">
        <f t="shared" si="1119"/>
        <v>3</v>
      </c>
      <c r="AU4703">
        <f t="shared" si="1106"/>
        <v>7.7375350854809897</v>
      </c>
    </row>
    <row r="4704" spans="17:47"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1</v>
      </c>
      <c r="X4704">
        <v>0</v>
      </c>
      <c r="Y4704">
        <v>1</v>
      </c>
      <c r="Z4704">
        <v>1</v>
      </c>
      <c r="AA4704">
        <v>0</v>
      </c>
      <c r="AB4704">
        <v>2</v>
      </c>
      <c r="AC4704">
        <f t="shared" si="1115"/>
        <v>0</v>
      </c>
      <c r="AD4704">
        <v>4</v>
      </c>
      <c r="AE4704">
        <v>0</v>
      </c>
      <c r="AF4704">
        <v>0</v>
      </c>
      <c r="AH4704">
        <f t="shared" si="1116"/>
        <v>1</v>
      </c>
      <c r="AI4704">
        <f t="shared" si="1107"/>
        <v>0</v>
      </c>
      <c r="AJ4704">
        <f t="shared" si="1108"/>
        <v>0</v>
      </c>
      <c r="AK4704">
        <f t="shared" si="1109"/>
        <v>1</v>
      </c>
      <c r="AL4704">
        <f t="shared" si="1110"/>
        <v>0</v>
      </c>
      <c r="AM4704">
        <f t="shared" si="1111"/>
        <v>1</v>
      </c>
      <c r="AN4704">
        <f t="shared" si="1112"/>
        <v>0</v>
      </c>
      <c r="AO4704">
        <f t="shared" si="1113"/>
        <v>1</v>
      </c>
      <c r="AP4704">
        <f t="shared" si="1114"/>
        <v>1</v>
      </c>
      <c r="AQ4704">
        <f t="shared" si="1117"/>
        <v>2</v>
      </c>
      <c r="AS4704">
        <f t="shared" si="1118"/>
        <v>4</v>
      </c>
      <c r="AT4704">
        <f t="shared" si="1119"/>
        <v>0</v>
      </c>
      <c r="AU4704">
        <f t="shared" si="1106"/>
        <v>0</v>
      </c>
    </row>
    <row r="4705" spans="17:47">
      <c r="Q4705">
        <v>2</v>
      </c>
      <c r="R4705">
        <v>0</v>
      </c>
      <c r="S4705">
        <v>1</v>
      </c>
      <c r="T4705">
        <v>0</v>
      </c>
      <c r="U4705">
        <v>3</v>
      </c>
      <c r="V4705">
        <v>3</v>
      </c>
      <c r="W4705">
        <v>0</v>
      </c>
      <c r="X4705">
        <v>0</v>
      </c>
      <c r="Y4705">
        <v>0</v>
      </c>
      <c r="Z4705">
        <v>1</v>
      </c>
      <c r="AA4705">
        <v>1</v>
      </c>
      <c r="AB4705">
        <v>10</v>
      </c>
      <c r="AC4705">
        <f t="shared" si="1115"/>
        <v>0.6</v>
      </c>
      <c r="AD4705">
        <v>1</v>
      </c>
      <c r="AE4705">
        <v>1</v>
      </c>
      <c r="AF4705">
        <v>4</v>
      </c>
      <c r="AH4705">
        <f t="shared" si="1116"/>
        <v>-2</v>
      </c>
      <c r="AI4705">
        <f t="shared" si="1107"/>
        <v>-1</v>
      </c>
      <c r="AJ4705">
        <f t="shared" si="1108"/>
        <v>-2</v>
      </c>
      <c r="AK4705">
        <f t="shared" si="1109"/>
        <v>1</v>
      </c>
      <c r="AL4705">
        <f t="shared" si="1110"/>
        <v>1</v>
      </c>
      <c r="AM4705">
        <f t="shared" si="1111"/>
        <v>-2</v>
      </c>
      <c r="AN4705">
        <f t="shared" si="1112"/>
        <v>-2</v>
      </c>
      <c r="AO4705">
        <f t="shared" si="1113"/>
        <v>-2</v>
      </c>
      <c r="AP4705">
        <f t="shared" si="1114"/>
        <v>-1</v>
      </c>
      <c r="AQ4705">
        <f t="shared" si="1117"/>
        <v>9</v>
      </c>
      <c r="AS4705">
        <f t="shared" si="1118"/>
        <v>0.4</v>
      </c>
      <c r="AT4705">
        <f t="shared" si="1119"/>
        <v>3</v>
      </c>
      <c r="AU4705">
        <f t="shared" si="1106"/>
        <v>7.7375350854809897</v>
      </c>
    </row>
    <row r="4706" spans="17:47">
      <c r="Q4706">
        <v>2</v>
      </c>
      <c r="R4706">
        <v>1</v>
      </c>
      <c r="S4706">
        <v>1</v>
      </c>
      <c r="T4706">
        <v>1</v>
      </c>
      <c r="U4706">
        <v>2</v>
      </c>
      <c r="V4706">
        <v>1</v>
      </c>
      <c r="W4706">
        <v>1</v>
      </c>
      <c r="X4706">
        <v>1</v>
      </c>
      <c r="Y4706">
        <v>0</v>
      </c>
      <c r="Z4706">
        <v>0</v>
      </c>
      <c r="AA4706">
        <v>1</v>
      </c>
      <c r="AB4706">
        <v>11</v>
      </c>
      <c r="AC4706">
        <f t="shared" si="1115"/>
        <v>0.6</v>
      </c>
      <c r="AD4706">
        <v>4</v>
      </c>
      <c r="AE4706">
        <v>1</v>
      </c>
      <c r="AF4706">
        <v>2</v>
      </c>
      <c r="AH4706">
        <f t="shared" si="1116"/>
        <v>-1</v>
      </c>
      <c r="AI4706">
        <f t="shared" si="1107"/>
        <v>-1</v>
      </c>
      <c r="AJ4706">
        <f t="shared" si="1108"/>
        <v>-1</v>
      </c>
      <c r="AK4706">
        <f t="shared" si="1109"/>
        <v>0</v>
      </c>
      <c r="AL4706">
        <f t="shared" si="1110"/>
        <v>-1</v>
      </c>
      <c r="AM4706">
        <f t="shared" si="1111"/>
        <v>-1</v>
      </c>
      <c r="AN4706">
        <f t="shared" si="1112"/>
        <v>-1</v>
      </c>
      <c r="AO4706">
        <f t="shared" si="1113"/>
        <v>-2</v>
      </c>
      <c r="AP4706">
        <f t="shared" si="1114"/>
        <v>-2</v>
      </c>
      <c r="AQ4706">
        <f t="shared" si="1117"/>
        <v>10</v>
      </c>
      <c r="AS4706">
        <f t="shared" si="1118"/>
        <v>3.4</v>
      </c>
      <c r="AT4706">
        <f t="shared" si="1119"/>
        <v>1</v>
      </c>
      <c r="AU4706">
        <f t="shared" si="1106"/>
        <v>2.5791783618269966</v>
      </c>
    </row>
    <row r="4707" spans="17:47">
      <c r="Q4707">
        <v>1</v>
      </c>
      <c r="R4707">
        <v>2</v>
      </c>
      <c r="S4707">
        <v>0</v>
      </c>
      <c r="T4707">
        <v>0</v>
      </c>
      <c r="U4707">
        <v>0</v>
      </c>
      <c r="V4707">
        <v>2</v>
      </c>
      <c r="W4707">
        <v>1</v>
      </c>
      <c r="X4707">
        <v>0</v>
      </c>
      <c r="Y4707">
        <v>0</v>
      </c>
      <c r="Z4707">
        <v>1</v>
      </c>
      <c r="AA4707">
        <v>0</v>
      </c>
      <c r="AB4707">
        <v>15</v>
      </c>
      <c r="AC4707">
        <f t="shared" si="1115"/>
        <v>0</v>
      </c>
      <c r="AD4707">
        <v>5</v>
      </c>
      <c r="AE4707">
        <v>2</v>
      </c>
      <c r="AF4707">
        <v>3</v>
      </c>
      <c r="AH4707">
        <f t="shared" si="1116"/>
        <v>1</v>
      </c>
      <c r="AI4707">
        <f t="shared" si="1107"/>
        <v>-1</v>
      </c>
      <c r="AJ4707">
        <f t="shared" si="1108"/>
        <v>-1</v>
      </c>
      <c r="AK4707">
        <f t="shared" si="1109"/>
        <v>-1</v>
      </c>
      <c r="AL4707">
        <f t="shared" si="1110"/>
        <v>1</v>
      </c>
      <c r="AM4707">
        <f t="shared" si="1111"/>
        <v>0</v>
      </c>
      <c r="AN4707">
        <f t="shared" si="1112"/>
        <v>-1</v>
      </c>
      <c r="AO4707">
        <f t="shared" si="1113"/>
        <v>-1</v>
      </c>
      <c r="AP4707">
        <f t="shared" si="1114"/>
        <v>0</v>
      </c>
      <c r="AQ4707">
        <f t="shared" si="1117"/>
        <v>15</v>
      </c>
      <c r="AS4707">
        <f t="shared" si="1118"/>
        <v>5</v>
      </c>
      <c r="AT4707">
        <f t="shared" si="1119"/>
        <v>1</v>
      </c>
      <c r="AU4707">
        <f t="shared" si="1106"/>
        <v>2.5791783618269966</v>
      </c>
    </row>
    <row r="4708" spans="17:47">
      <c r="Q4708">
        <v>1</v>
      </c>
      <c r="R4708">
        <v>1</v>
      </c>
      <c r="S4708">
        <v>1</v>
      </c>
      <c r="T4708">
        <v>2</v>
      </c>
      <c r="U4708">
        <v>2</v>
      </c>
      <c r="V4708">
        <v>0</v>
      </c>
      <c r="W4708">
        <v>3</v>
      </c>
      <c r="X4708">
        <v>4</v>
      </c>
      <c r="Y4708">
        <v>1</v>
      </c>
      <c r="Z4708">
        <v>2</v>
      </c>
      <c r="AA4708">
        <v>1</v>
      </c>
      <c r="AB4708">
        <v>28</v>
      </c>
      <c r="AC4708">
        <f t="shared" si="1115"/>
        <v>0.6</v>
      </c>
      <c r="AD4708">
        <v>4</v>
      </c>
      <c r="AE4708">
        <v>0</v>
      </c>
      <c r="AF4708">
        <v>1</v>
      </c>
      <c r="AH4708">
        <f t="shared" si="1116"/>
        <v>0</v>
      </c>
      <c r="AI4708">
        <f t="shared" si="1107"/>
        <v>0</v>
      </c>
      <c r="AJ4708">
        <f t="shared" si="1108"/>
        <v>1</v>
      </c>
      <c r="AK4708">
        <f t="shared" si="1109"/>
        <v>1</v>
      </c>
      <c r="AL4708">
        <f t="shared" si="1110"/>
        <v>-1</v>
      </c>
      <c r="AM4708">
        <f t="shared" si="1111"/>
        <v>2</v>
      </c>
      <c r="AN4708">
        <f t="shared" si="1112"/>
        <v>3</v>
      </c>
      <c r="AO4708">
        <f t="shared" si="1113"/>
        <v>0</v>
      </c>
      <c r="AP4708">
        <f t="shared" si="1114"/>
        <v>1</v>
      </c>
      <c r="AQ4708">
        <f t="shared" si="1117"/>
        <v>27</v>
      </c>
      <c r="AS4708">
        <f t="shared" si="1118"/>
        <v>3.4</v>
      </c>
      <c r="AT4708">
        <f t="shared" si="1119"/>
        <v>1</v>
      </c>
      <c r="AU4708">
        <f t="shared" si="1106"/>
        <v>2.5791783618269966</v>
      </c>
    </row>
    <row r="4709" spans="17:47">
      <c r="Q4709">
        <v>1</v>
      </c>
      <c r="R4709">
        <v>0</v>
      </c>
      <c r="S4709">
        <v>1</v>
      </c>
      <c r="T4709">
        <v>1</v>
      </c>
      <c r="U4709">
        <v>0</v>
      </c>
      <c r="V4709">
        <v>1</v>
      </c>
      <c r="W4709">
        <v>2</v>
      </c>
      <c r="X4709">
        <v>1</v>
      </c>
      <c r="Y4709">
        <v>0</v>
      </c>
      <c r="Z4709">
        <v>1</v>
      </c>
      <c r="AA4709">
        <v>5</v>
      </c>
      <c r="AB4709">
        <v>20</v>
      </c>
      <c r="AC4709">
        <f t="shared" si="1115"/>
        <v>3</v>
      </c>
      <c r="AD4709">
        <v>9</v>
      </c>
      <c r="AE4709">
        <v>1</v>
      </c>
      <c r="AF4709">
        <v>3</v>
      </c>
      <c r="AH4709">
        <f t="shared" si="1116"/>
        <v>-1</v>
      </c>
      <c r="AI4709">
        <f t="shared" si="1107"/>
        <v>0</v>
      </c>
      <c r="AJ4709">
        <f t="shared" si="1108"/>
        <v>0</v>
      </c>
      <c r="AK4709">
        <f t="shared" si="1109"/>
        <v>-1</v>
      </c>
      <c r="AL4709">
        <f t="shared" si="1110"/>
        <v>0</v>
      </c>
      <c r="AM4709">
        <f t="shared" si="1111"/>
        <v>1</v>
      </c>
      <c r="AN4709">
        <f t="shared" si="1112"/>
        <v>0</v>
      </c>
      <c r="AO4709">
        <f t="shared" si="1113"/>
        <v>-1</v>
      </c>
      <c r="AP4709">
        <f t="shared" si="1114"/>
        <v>0</v>
      </c>
      <c r="AQ4709">
        <f t="shared" si="1117"/>
        <v>15</v>
      </c>
      <c r="AS4709">
        <f t="shared" si="1118"/>
        <v>6</v>
      </c>
      <c r="AT4709">
        <f t="shared" si="1119"/>
        <v>2</v>
      </c>
      <c r="AU4709">
        <f t="shared" si="1106"/>
        <v>5.1583567236539931</v>
      </c>
    </row>
    <row r="4710" spans="17:47">
      <c r="Q4710">
        <v>0</v>
      </c>
      <c r="R4710">
        <v>2</v>
      </c>
      <c r="S4710">
        <v>1</v>
      </c>
      <c r="T4710">
        <v>2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2</v>
      </c>
      <c r="AB4710">
        <v>17</v>
      </c>
      <c r="AC4710">
        <f t="shared" si="1115"/>
        <v>1.2</v>
      </c>
      <c r="AD4710">
        <v>0</v>
      </c>
      <c r="AE4710">
        <v>0</v>
      </c>
      <c r="AF4710">
        <v>1</v>
      </c>
      <c r="AH4710">
        <f t="shared" si="1116"/>
        <v>2</v>
      </c>
      <c r="AI4710">
        <f t="shared" si="1107"/>
        <v>1</v>
      </c>
      <c r="AJ4710">
        <f t="shared" si="1108"/>
        <v>2</v>
      </c>
      <c r="AK4710">
        <f t="shared" si="1109"/>
        <v>1</v>
      </c>
      <c r="AL4710">
        <f t="shared" si="1110"/>
        <v>0</v>
      </c>
      <c r="AM4710">
        <f t="shared" si="1111"/>
        <v>0</v>
      </c>
      <c r="AN4710">
        <f t="shared" si="1112"/>
        <v>1</v>
      </c>
      <c r="AO4710">
        <f t="shared" si="1113"/>
        <v>0</v>
      </c>
      <c r="AP4710">
        <f t="shared" si="1114"/>
        <v>0</v>
      </c>
      <c r="AQ4710">
        <f t="shared" si="1117"/>
        <v>15</v>
      </c>
      <c r="AS4710">
        <f t="shared" si="1118"/>
        <v>-1.2</v>
      </c>
      <c r="AT4710">
        <f t="shared" si="1119"/>
        <v>1</v>
      </c>
      <c r="AU4710">
        <f t="shared" si="1106"/>
        <v>2.5791783618269966</v>
      </c>
    </row>
    <row r="4711" spans="17:47">
      <c r="Q4711">
        <v>0</v>
      </c>
      <c r="R4711">
        <v>1</v>
      </c>
      <c r="S4711">
        <v>3</v>
      </c>
      <c r="T4711">
        <v>0</v>
      </c>
      <c r="U4711">
        <v>1</v>
      </c>
      <c r="V4711">
        <v>1</v>
      </c>
      <c r="W4711">
        <v>1</v>
      </c>
      <c r="X4711">
        <v>1</v>
      </c>
      <c r="Y4711">
        <v>4</v>
      </c>
      <c r="Z4711">
        <v>1</v>
      </c>
      <c r="AA4711">
        <v>1</v>
      </c>
      <c r="AB4711">
        <v>15</v>
      </c>
      <c r="AC4711">
        <f t="shared" si="1115"/>
        <v>0.6</v>
      </c>
      <c r="AD4711">
        <v>4</v>
      </c>
      <c r="AE4711">
        <v>1</v>
      </c>
      <c r="AF4711">
        <v>3</v>
      </c>
      <c r="AH4711">
        <f t="shared" si="1116"/>
        <v>1</v>
      </c>
      <c r="AI4711">
        <f t="shared" si="1107"/>
        <v>3</v>
      </c>
      <c r="AJ4711">
        <f t="shared" si="1108"/>
        <v>0</v>
      </c>
      <c r="AK4711">
        <f t="shared" si="1109"/>
        <v>1</v>
      </c>
      <c r="AL4711">
        <f t="shared" si="1110"/>
        <v>1</v>
      </c>
      <c r="AM4711">
        <f t="shared" si="1111"/>
        <v>1</v>
      </c>
      <c r="AN4711">
        <f t="shared" si="1112"/>
        <v>1</v>
      </c>
      <c r="AO4711">
        <f t="shared" si="1113"/>
        <v>4</v>
      </c>
      <c r="AP4711">
        <f t="shared" si="1114"/>
        <v>1</v>
      </c>
      <c r="AQ4711">
        <f t="shared" si="1117"/>
        <v>14</v>
      </c>
      <c r="AS4711">
        <f t="shared" si="1118"/>
        <v>3.4</v>
      </c>
      <c r="AT4711">
        <f t="shared" si="1119"/>
        <v>2</v>
      </c>
      <c r="AU4711">
        <f t="shared" si="1106"/>
        <v>5.1583567236539931</v>
      </c>
    </row>
    <row r="4712" spans="17:47">
      <c r="Q4712">
        <v>1</v>
      </c>
      <c r="R4712">
        <v>2</v>
      </c>
      <c r="S4712">
        <v>1</v>
      </c>
      <c r="T4712">
        <v>0</v>
      </c>
      <c r="U4712">
        <v>1</v>
      </c>
      <c r="V4712">
        <v>4</v>
      </c>
      <c r="W4712">
        <v>2</v>
      </c>
      <c r="X4712">
        <v>1</v>
      </c>
      <c r="Y4712">
        <v>0</v>
      </c>
      <c r="Z4712">
        <v>0</v>
      </c>
      <c r="AA4712">
        <v>2</v>
      </c>
      <c r="AB4712">
        <v>14</v>
      </c>
      <c r="AC4712">
        <f t="shared" si="1115"/>
        <v>1.2</v>
      </c>
      <c r="AD4712">
        <v>9</v>
      </c>
      <c r="AE4712">
        <v>0</v>
      </c>
      <c r="AF4712">
        <v>1</v>
      </c>
      <c r="AH4712">
        <f t="shared" si="1116"/>
        <v>1</v>
      </c>
      <c r="AI4712">
        <f t="shared" si="1107"/>
        <v>0</v>
      </c>
      <c r="AJ4712">
        <f t="shared" si="1108"/>
        <v>-1</v>
      </c>
      <c r="AK4712">
        <f t="shared" si="1109"/>
        <v>0</v>
      </c>
      <c r="AL4712">
        <f t="shared" si="1110"/>
        <v>3</v>
      </c>
      <c r="AM4712">
        <f t="shared" si="1111"/>
        <v>1</v>
      </c>
      <c r="AN4712">
        <f t="shared" si="1112"/>
        <v>0</v>
      </c>
      <c r="AO4712">
        <f t="shared" si="1113"/>
        <v>-1</v>
      </c>
      <c r="AP4712">
        <f t="shared" si="1114"/>
        <v>-1</v>
      </c>
      <c r="AQ4712">
        <f t="shared" si="1117"/>
        <v>12</v>
      </c>
      <c r="AS4712">
        <f t="shared" si="1118"/>
        <v>7.8</v>
      </c>
      <c r="AT4712">
        <f t="shared" si="1119"/>
        <v>1</v>
      </c>
      <c r="AU4712">
        <f t="shared" si="1106"/>
        <v>2.5791783618269966</v>
      </c>
    </row>
    <row r="4713" spans="17:47">
      <c r="Q4713">
        <v>1</v>
      </c>
      <c r="R4713">
        <v>3</v>
      </c>
      <c r="S4713">
        <v>2</v>
      </c>
      <c r="T4713">
        <v>0</v>
      </c>
      <c r="U4713">
        <v>1</v>
      </c>
      <c r="V4713">
        <v>3</v>
      </c>
      <c r="W4713">
        <v>1</v>
      </c>
      <c r="X4713">
        <v>1</v>
      </c>
      <c r="Y4713">
        <v>1</v>
      </c>
      <c r="Z4713">
        <v>0</v>
      </c>
      <c r="AA4713">
        <v>2</v>
      </c>
      <c r="AB4713">
        <v>7</v>
      </c>
      <c r="AC4713">
        <f t="shared" si="1115"/>
        <v>1.2</v>
      </c>
      <c r="AD4713">
        <v>7</v>
      </c>
      <c r="AE4713">
        <v>2</v>
      </c>
      <c r="AF4713">
        <v>1</v>
      </c>
      <c r="AH4713">
        <f t="shared" si="1116"/>
        <v>2</v>
      </c>
      <c r="AI4713">
        <f t="shared" si="1107"/>
        <v>1</v>
      </c>
      <c r="AJ4713">
        <f t="shared" si="1108"/>
        <v>-1</v>
      </c>
      <c r="AK4713">
        <f t="shared" si="1109"/>
        <v>0</v>
      </c>
      <c r="AL4713">
        <f t="shared" si="1110"/>
        <v>2</v>
      </c>
      <c r="AM4713">
        <f t="shared" si="1111"/>
        <v>0</v>
      </c>
      <c r="AN4713">
        <f t="shared" si="1112"/>
        <v>0</v>
      </c>
      <c r="AO4713">
        <f t="shared" si="1113"/>
        <v>0</v>
      </c>
      <c r="AP4713">
        <f t="shared" si="1114"/>
        <v>-1</v>
      </c>
      <c r="AQ4713">
        <f t="shared" si="1117"/>
        <v>5</v>
      </c>
      <c r="AS4713">
        <f t="shared" si="1118"/>
        <v>5.8</v>
      </c>
      <c r="AT4713">
        <f t="shared" si="1119"/>
        <v>-1</v>
      </c>
      <c r="AU4713">
        <f t="shared" si="1106"/>
        <v>-2.5791783618269966</v>
      </c>
    </row>
    <row r="4714" spans="17:47">
      <c r="Q4714">
        <v>1</v>
      </c>
      <c r="R4714">
        <v>2</v>
      </c>
      <c r="S4714">
        <v>0</v>
      </c>
      <c r="T4714">
        <v>1</v>
      </c>
      <c r="U4714">
        <v>1</v>
      </c>
      <c r="V4714">
        <v>1</v>
      </c>
      <c r="W4714">
        <v>0</v>
      </c>
      <c r="X4714">
        <v>0</v>
      </c>
      <c r="Y4714">
        <v>1</v>
      </c>
      <c r="Z4714">
        <v>2</v>
      </c>
      <c r="AA4714">
        <v>0</v>
      </c>
      <c r="AB4714">
        <v>9</v>
      </c>
      <c r="AC4714">
        <f t="shared" si="1115"/>
        <v>0</v>
      </c>
      <c r="AD4714">
        <v>4</v>
      </c>
      <c r="AE4714">
        <v>0</v>
      </c>
      <c r="AF4714">
        <v>4</v>
      </c>
      <c r="AH4714">
        <f t="shared" si="1116"/>
        <v>1</v>
      </c>
      <c r="AI4714">
        <f t="shared" si="1107"/>
        <v>-1</v>
      </c>
      <c r="AJ4714">
        <f t="shared" si="1108"/>
        <v>0</v>
      </c>
      <c r="AK4714">
        <f t="shared" si="1109"/>
        <v>0</v>
      </c>
      <c r="AL4714">
        <f t="shared" si="1110"/>
        <v>0</v>
      </c>
      <c r="AM4714">
        <f t="shared" si="1111"/>
        <v>-1</v>
      </c>
      <c r="AN4714">
        <f t="shared" si="1112"/>
        <v>-1</v>
      </c>
      <c r="AO4714">
        <f t="shared" si="1113"/>
        <v>0</v>
      </c>
      <c r="AP4714">
        <f t="shared" si="1114"/>
        <v>1</v>
      </c>
      <c r="AQ4714">
        <f t="shared" si="1117"/>
        <v>9</v>
      </c>
      <c r="AS4714">
        <f t="shared" si="1118"/>
        <v>4</v>
      </c>
      <c r="AT4714">
        <f t="shared" si="1119"/>
        <v>4</v>
      </c>
      <c r="AU4714">
        <f t="shared" si="1106"/>
        <v>10.316713447307986</v>
      </c>
    </row>
    <row r="4715" spans="17:47">
      <c r="Q4715">
        <v>0</v>
      </c>
      <c r="R4715">
        <v>0</v>
      </c>
      <c r="S4715">
        <v>1</v>
      </c>
      <c r="T4715">
        <v>0</v>
      </c>
      <c r="U4715">
        <v>2</v>
      </c>
      <c r="V4715">
        <v>0</v>
      </c>
      <c r="W4715">
        <v>2</v>
      </c>
      <c r="X4715">
        <v>4</v>
      </c>
      <c r="Y4715">
        <v>1</v>
      </c>
      <c r="Z4715">
        <v>0</v>
      </c>
      <c r="AA4715">
        <v>1</v>
      </c>
      <c r="AB4715">
        <v>7</v>
      </c>
      <c r="AC4715">
        <f t="shared" si="1115"/>
        <v>0.6</v>
      </c>
      <c r="AD4715">
        <v>7</v>
      </c>
      <c r="AE4715">
        <v>2</v>
      </c>
      <c r="AF4715">
        <v>1</v>
      </c>
      <c r="AH4715">
        <f t="shared" si="1116"/>
        <v>0</v>
      </c>
      <c r="AI4715">
        <f t="shared" si="1107"/>
        <v>1</v>
      </c>
      <c r="AJ4715">
        <f t="shared" si="1108"/>
        <v>0</v>
      </c>
      <c r="AK4715">
        <f t="shared" si="1109"/>
        <v>2</v>
      </c>
      <c r="AL4715">
        <f t="shared" si="1110"/>
        <v>0</v>
      </c>
      <c r="AM4715">
        <f t="shared" si="1111"/>
        <v>2</v>
      </c>
      <c r="AN4715">
        <f t="shared" si="1112"/>
        <v>4</v>
      </c>
      <c r="AO4715">
        <f t="shared" si="1113"/>
        <v>1</v>
      </c>
      <c r="AP4715">
        <f t="shared" si="1114"/>
        <v>0</v>
      </c>
      <c r="AQ4715">
        <f t="shared" si="1117"/>
        <v>6</v>
      </c>
      <c r="AS4715">
        <f t="shared" si="1118"/>
        <v>6.4</v>
      </c>
      <c r="AT4715">
        <f t="shared" si="1119"/>
        <v>-1</v>
      </c>
      <c r="AU4715">
        <f t="shared" si="1106"/>
        <v>-2.5791783618269966</v>
      </c>
    </row>
    <row r="4716" spans="17:47">
      <c r="Q4716">
        <v>1</v>
      </c>
      <c r="R4716">
        <v>1</v>
      </c>
      <c r="S4716">
        <v>1</v>
      </c>
      <c r="T4716">
        <v>3</v>
      </c>
      <c r="U4716">
        <v>2</v>
      </c>
      <c r="V4716">
        <v>0</v>
      </c>
      <c r="W4716">
        <v>0</v>
      </c>
      <c r="X4716">
        <v>0</v>
      </c>
      <c r="Y4716">
        <v>3</v>
      </c>
      <c r="Z4716">
        <v>1</v>
      </c>
      <c r="AA4716">
        <v>2</v>
      </c>
      <c r="AB4716">
        <v>4</v>
      </c>
      <c r="AC4716">
        <f t="shared" si="1115"/>
        <v>1.2</v>
      </c>
      <c r="AD4716">
        <v>3</v>
      </c>
      <c r="AE4716">
        <v>1</v>
      </c>
      <c r="AF4716">
        <v>1</v>
      </c>
      <c r="AH4716">
        <f t="shared" si="1116"/>
        <v>0</v>
      </c>
      <c r="AI4716">
        <f t="shared" si="1107"/>
        <v>0</v>
      </c>
      <c r="AJ4716">
        <f t="shared" si="1108"/>
        <v>2</v>
      </c>
      <c r="AK4716">
        <f t="shared" si="1109"/>
        <v>1</v>
      </c>
      <c r="AL4716">
        <f t="shared" si="1110"/>
        <v>-1</v>
      </c>
      <c r="AM4716">
        <f t="shared" si="1111"/>
        <v>-1</v>
      </c>
      <c r="AN4716">
        <f t="shared" si="1112"/>
        <v>-1</v>
      </c>
      <c r="AO4716">
        <f t="shared" si="1113"/>
        <v>2</v>
      </c>
      <c r="AP4716">
        <f t="shared" si="1114"/>
        <v>0</v>
      </c>
      <c r="AQ4716">
        <f t="shared" si="1117"/>
        <v>2</v>
      </c>
      <c r="AS4716">
        <f t="shared" si="1118"/>
        <v>1.8</v>
      </c>
      <c r="AT4716">
        <f t="shared" si="1119"/>
        <v>0</v>
      </c>
      <c r="AU4716">
        <f t="shared" si="1106"/>
        <v>0</v>
      </c>
    </row>
    <row r="4717" spans="17:47">
      <c r="Q4717">
        <v>0</v>
      </c>
      <c r="R4717">
        <v>1</v>
      </c>
      <c r="S4717">
        <v>2</v>
      </c>
      <c r="T4717">
        <v>0</v>
      </c>
      <c r="U4717">
        <v>1</v>
      </c>
      <c r="V4717">
        <v>0</v>
      </c>
      <c r="W4717">
        <v>1</v>
      </c>
      <c r="X4717">
        <v>1</v>
      </c>
      <c r="Y4717">
        <v>3</v>
      </c>
      <c r="Z4717">
        <v>0</v>
      </c>
      <c r="AA4717">
        <v>0</v>
      </c>
      <c r="AB4717">
        <v>5</v>
      </c>
      <c r="AC4717">
        <f t="shared" si="1115"/>
        <v>0</v>
      </c>
      <c r="AD4717">
        <v>3</v>
      </c>
      <c r="AE4717">
        <v>2</v>
      </c>
      <c r="AF4717">
        <v>3</v>
      </c>
      <c r="AH4717">
        <f t="shared" si="1116"/>
        <v>1</v>
      </c>
      <c r="AI4717">
        <f t="shared" si="1107"/>
        <v>2</v>
      </c>
      <c r="AJ4717">
        <f t="shared" si="1108"/>
        <v>0</v>
      </c>
      <c r="AK4717">
        <f t="shared" si="1109"/>
        <v>1</v>
      </c>
      <c r="AL4717">
        <f t="shared" si="1110"/>
        <v>0</v>
      </c>
      <c r="AM4717">
        <f t="shared" si="1111"/>
        <v>1</v>
      </c>
      <c r="AN4717">
        <f t="shared" si="1112"/>
        <v>1</v>
      </c>
      <c r="AO4717">
        <f t="shared" si="1113"/>
        <v>3</v>
      </c>
      <c r="AP4717">
        <f t="shared" si="1114"/>
        <v>0</v>
      </c>
      <c r="AQ4717">
        <f t="shared" si="1117"/>
        <v>5</v>
      </c>
      <c r="AS4717">
        <f t="shared" si="1118"/>
        <v>3</v>
      </c>
      <c r="AT4717">
        <f t="shared" si="1119"/>
        <v>1</v>
      </c>
      <c r="AU4717">
        <f t="shared" si="1106"/>
        <v>2.5791783618269966</v>
      </c>
    </row>
    <row r="4718" spans="17:47">
      <c r="Q4718">
        <v>0</v>
      </c>
      <c r="R4718">
        <v>2</v>
      </c>
      <c r="S4718">
        <v>1</v>
      </c>
      <c r="T4718">
        <v>0</v>
      </c>
      <c r="U4718">
        <v>0</v>
      </c>
      <c r="V4718">
        <v>1</v>
      </c>
      <c r="W4718">
        <v>1</v>
      </c>
      <c r="X4718">
        <v>1</v>
      </c>
      <c r="Y4718">
        <v>3</v>
      </c>
      <c r="Z4718">
        <v>3</v>
      </c>
      <c r="AA4718">
        <v>0</v>
      </c>
      <c r="AB4718">
        <v>7</v>
      </c>
      <c r="AC4718">
        <f t="shared" si="1115"/>
        <v>0</v>
      </c>
      <c r="AD4718">
        <v>6</v>
      </c>
      <c r="AE4718">
        <v>0</v>
      </c>
      <c r="AF4718">
        <v>1</v>
      </c>
      <c r="AH4718">
        <f t="shared" si="1116"/>
        <v>2</v>
      </c>
      <c r="AI4718">
        <f t="shared" si="1107"/>
        <v>1</v>
      </c>
      <c r="AJ4718">
        <f t="shared" si="1108"/>
        <v>0</v>
      </c>
      <c r="AK4718">
        <f t="shared" si="1109"/>
        <v>0</v>
      </c>
      <c r="AL4718">
        <f t="shared" si="1110"/>
        <v>1</v>
      </c>
      <c r="AM4718">
        <f t="shared" si="1111"/>
        <v>1</v>
      </c>
      <c r="AN4718">
        <f t="shared" si="1112"/>
        <v>1</v>
      </c>
      <c r="AO4718">
        <f t="shared" si="1113"/>
        <v>3</v>
      </c>
      <c r="AP4718">
        <f t="shared" si="1114"/>
        <v>3</v>
      </c>
      <c r="AQ4718">
        <f t="shared" si="1117"/>
        <v>7</v>
      </c>
      <c r="AS4718">
        <f t="shared" si="1118"/>
        <v>6</v>
      </c>
      <c r="AT4718">
        <f t="shared" si="1119"/>
        <v>1</v>
      </c>
      <c r="AU4718">
        <f t="shared" si="1106"/>
        <v>2.5791783618269966</v>
      </c>
    </row>
    <row r="4719" spans="17:47">
      <c r="Q4719">
        <v>1</v>
      </c>
      <c r="R4719">
        <v>0</v>
      </c>
      <c r="S4719">
        <v>1</v>
      </c>
      <c r="T4719">
        <v>1</v>
      </c>
      <c r="U4719">
        <v>1</v>
      </c>
      <c r="V4719">
        <v>2</v>
      </c>
      <c r="W4719">
        <v>0</v>
      </c>
      <c r="X4719">
        <v>2</v>
      </c>
      <c r="Y4719">
        <v>1</v>
      </c>
      <c r="Z4719">
        <v>3</v>
      </c>
      <c r="AA4719">
        <v>1</v>
      </c>
      <c r="AB4719">
        <v>9</v>
      </c>
      <c r="AC4719">
        <f t="shared" si="1115"/>
        <v>0.6</v>
      </c>
      <c r="AD4719">
        <v>4</v>
      </c>
      <c r="AE4719">
        <v>0</v>
      </c>
      <c r="AF4719">
        <v>0</v>
      </c>
      <c r="AH4719">
        <f t="shared" si="1116"/>
        <v>-1</v>
      </c>
      <c r="AI4719">
        <f t="shared" si="1107"/>
        <v>0</v>
      </c>
      <c r="AJ4719">
        <f t="shared" si="1108"/>
        <v>0</v>
      </c>
      <c r="AK4719">
        <f t="shared" si="1109"/>
        <v>0</v>
      </c>
      <c r="AL4719">
        <f t="shared" si="1110"/>
        <v>1</v>
      </c>
      <c r="AM4719">
        <f t="shared" si="1111"/>
        <v>-1</v>
      </c>
      <c r="AN4719">
        <f t="shared" si="1112"/>
        <v>1</v>
      </c>
      <c r="AO4719">
        <f t="shared" si="1113"/>
        <v>0</v>
      </c>
      <c r="AP4719">
        <f t="shared" si="1114"/>
        <v>2</v>
      </c>
      <c r="AQ4719">
        <f t="shared" si="1117"/>
        <v>8</v>
      </c>
      <c r="AS4719">
        <f t="shared" si="1118"/>
        <v>3.4</v>
      </c>
      <c r="AT4719">
        <f t="shared" si="1119"/>
        <v>0</v>
      </c>
      <c r="AU4719">
        <f t="shared" si="1106"/>
        <v>0</v>
      </c>
    </row>
    <row r="4720" spans="17:47">
      <c r="Q4720">
        <v>2</v>
      </c>
      <c r="R4720">
        <v>0</v>
      </c>
      <c r="S4720">
        <v>0</v>
      </c>
      <c r="T4720">
        <v>1</v>
      </c>
      <c r="U4720">
        <v>2</v>
      </c>
      <c r="V4720">
        <v>0</v>
      </c>
      <c r="W4720">
        <v>0</v>
      </c>
      <c r="X4720">
        <v>0</v>
      </c>
      <c r="Y4720">
        <v>2</v>
      </c>
      <c r="Z4720">
        <v>5</v>
      </c>
      <c r="AA4720">
        <v>2</v>
      </c>
      <c r="AB4720">
        <v>7</v>
      </c>
      <c r="AC4720">
        <f t="shared" si="1115"/>
        <v>1.2</v>
      </c>
      <c r="AD4720">
        <v>3</v>
      </c>
      <c r="AE4720">
        <v>2</v>
      </c>
      <c r="AF4720">
        <v>1</v>
      </c>
      <c r="AH4720">
        <f t="shared" si="1116"/>
        <v>-2</v>
      </c>
      <c r="AI4720">
        <f t="shared" si="1107"/>
        <v>-2</v>
      </c>
      <c r="AJ4720">
        <f t="shared" si="1108"/>
        <v>-1</v>
      </c>
      <c r="AK4720">
        <f t="shared" si="1109"/>
        <v>0</v>
      </c>
      <c r="AL4720">
        <f t="shared" si="1110"/>
        <v>-2</v>
      </c>
      <c r="AM4720">
        <f t="shared" si="1111"/>
        <v>-2</v>
      </c>
      <c r="AN4720">
        <f t="shared" si="1112"/>
        <v>-2</v>
      </c>
      <c r="AO4720">
        <f t="shared" si="1113"/>
        <v>0</v>
      </c>
      <c r="AP4720">
        <f t="shared" si="1114"/>
        <v>3</v>
      </c>
      <c r="AQ4720">
        <f t="shared" si="1117"/>
        <v>5</v>
      </c>
      <c r="AS4720">
        <f t="shared" si="1118"/>
        <v>1.8</v>
      </c>
      <c r="AT4720">
        <f t="shared" si="1119"/>
        <v>-1</v>
      </c>
      <c r="AU4720">
        <f t="shared" si="1106"/>
        <v>-2.5791783618269966</v>
      </c>
    </row>
    <row r="4721" spans="17:47">
      <c r="Q4721">
        <v>1</v>
      </c>
      <c r="R4721">
        <v>0</v>
      </c>
      <c r="S4721">
        <v>1</v>
      </c>
      <c r="T4721">
        <v>4</v>
      </c>
      <c r="U4721">
        <v>0</v>
      </c>
      <c r="V4721">
        <v>1</v>
      </c>
      <c r="W4721">
        <v>1</v>
      </c>
      <c r="X4721">
        <v>2</v>
      </c>
      <c r="Y4721">
        <v>0</v>
      </c>
      <c r="Z4721">
        <v>0</v>
      </c>
      <c r="AA4721">
        <v>0</v>
      </c>
      <c r="AB4721">
        <v>8</v>
      </c>
      <c r="AC4721">
        <f t="shared" si="1115"/>
        <v>0</v>
      </c>
      <c r="AD4721">
        <v>4</v>
      </c>
      <c r="AE4721">
        <v>0</v>
      </c>
      <c r="AF4721">
        <v>3</v>
      </c>
      <c r="AH4721">
        <f t="shared" si="1116"/>
        <v>-1</v>
      </c>
      <c r="AI4721">
        <f t="shared" si="1107"/>
        <v>0</v>
      </c>
      <c r="AJ4721">
        <f t="shared" si="1108"/>
        <v>3</v>
      </c>
      <c r="AK4721">
        <f t="shared" si="1109"/>
        <v>-1</v>
      </c>
      <c r="AL4721">
        <f t="shared" si="1110"/>
        <v>0</v>
      </c>
      <c r="AM4721">
        <f t="shared" si="1111"/>
        <v>0</v>
      </c>
      <c r="AN4721">
        <f t="shared" si="1112"/>
        <v>1</v>
      </c>
      <c r="AO4721">
        <f t="shared" si="1113"/>
        <v>-1</v>
      </c>
      <c r="AP4721">
        <f t="shared" si="1114"/>
        <v>-1</v>
      </c>
      <c r="AQ4721">
        <f t="shared" si="1117"/>
        <v>8</v>
      </c>
      <c r="AS4721">
        <f t="shared" si="1118"/>
        <v>4</v>
      </c>
      <c r="AT4721">
        <f t="shared" si="1119"/>
        <v>3</v>
      </c>
      <c r="AU4721">
        <f t="shared" si="1106"/>
        <v>7.7375350854809897</v>
      </c>
    </row>
    <row r="4722" spans="17:47">
      <c r="Q4722">
        <v>2</v>
      </c>
      <c r="R4722">
        <v>1</v>
      </c>
      <c r="S4722">
        <v>2</v>
      </c>
      <c r="T4722">
        <v>0</v>
      </c>
      <c r="U4722">
        <v>0</v>
      </c>
      <c r="V4722">
        <v>1</v>
      </c>
      <c r="W4722">
        <v>1</v>
      </c>
      <c r="X4722">
        <v>0</v>
      </c>
      <c r="Y4722">
        <v>2</v>
      </c>
      <c r="Z4722">
        <v>0</v>
      </c>
      <c r="AA4722">
        <v>0</v>
      </c>
      <c r="AB4722">
        <v>3</v>
      </c>
      <c r="AC4722">
        <f t="shared" si="1115"/>
        <v>0</v>
      </c>
      <c r="AD4722">
        <v>2</v>
      </c>
      <c r="AE4722">
        <v>1</v>
      </c>
      <c r="AF4722">
        <v>4</v>
      </c>
      <c r="AH4722">
        <f t="shared" si="1116"/>
        <v>-1</v>
      </c>
      <c r="AI4722">
        <f t="shared" si="1107"/>
        <v>0</v>
      </c>
      <c r="AJ4722">
        <f t="shared" si="1108"/>
        <v>-2</v>
      </c>
      <c r="AK4722">
        <f t="shared" si="1109"/>
        <v>-2</v>
      </c>
      <c r="AL4722">
        <f t="shared" si="1110"/>
        <v>-1</v>
      </c>
      <c r="AM4722">
        <f t="shared" si="1111"/>
        <v>-1</v>
      </c>
      <c r="AN4722">
        <f t="shared" si="1112"/>
        <v>-2</v>
      </c>
      <c r="AO4722">
        <f t="shared" si="1113"/>
        <v>0</v>
      </c>
      <c r="AP4722">
        <f t="shared" si="1114"/>
        <v>-2</v>
      </c>
      <c r="AQ4722">
        <f t="shared" si="1117"/>
        <v>3</v>
      </c>
      <c r="AS4722">
        <f t="shared" si="1118"/>
        <v>2</v>
      </c>
      <c r="AT4722">
        <f t="shared" si="1119"/>
        <v>3</v>
      </c>
      <c r="AU4722">
        <f t="shared" si="1106"/>
        <v>7.7375350854809897</v>
      </c>
    </row>
    <row r="4723" spans="17:47">
      <c r="Q4723">
        <v>4</v>
      </c>
      <c r="R4723">
        <v>0</v>
      </c>
      <c r="S4723">
        <v>3</v>
      </c>
      <c r="T4723">
        <v>1</v>
      </c>
      <c r="U4723">
        <v>1</v>
      </c>
      <c r="V4723">
        <v>2</v>
      </c>
      <c r="W4723">
        <v>0</v>
      </c>
      <c r="X4723">
        <v>0</v>
      </c>
      <c r="Y4723">
        <v>0</v>
      </c>
      <c r="Z4723">
        <v>0</v>
      </c>
      <c r="AA4723">
        <v>1</v>
      </c>
      <c r="AB4723">
        <v>4</v>
      </c>
      <c r="AC4723">
        <f t="shared" si="1115"/>
        <v>0.6</v>
      </c>
      <c r="AD4723">
        <v>2</v>
      </c>
      <c r="AE4723">
        <v>0</v>
      </c>
      <c r="AF4723">
        <v>2</v>
      </c>
      <c r="AH4723">
        <f t="shared" si="1116"/>
        <v>-4</v>
      </c>
      <c r="AI4723">
        <f t="shared" si="1107"/>
        <v>-1</v>
      </c>
      <c r="AJ4723">
        <f t="shared" si="1108"/>
        <v>-3</v>
      </c>
      <c r="AK4723">
        <f t="shared" si="1109"/>
        <v>-3</v>
      </c>
      <c r="AL4723">
        <f t="shared" si="1110"/>
        <v>-2</v>
      </c>
      <c r="AM4723">
        <f t="shared" si="1111"/>
        <v>-4</v>
      </c>
      <c r="AN4723">
        <f t="shared" si="1112"/>
        <v>-4</v>
      </c>
      <c r="AO4723">
        <f t="shared" si="1113"/>
        <v>-4</v>
      </c>
      <c r="AP4723">
        <f t="shared" si="1114"/>
        <v>-4</v>
      </c>
      <c r="AQ4723">
        <f t="shared" si="1117"/>
        <v>3</v>
      </c>
      <c r="AS4723">
        <f t="shared" si="1118"/>
        <v>1.4</v>
      </c>
      <c r="AT4723">
        <f t="shared" si="1119"/>
        <v>2</v>
      </c>
      <c r="AU4723">
        <f t="shared" si="1106"/>
        <v>5.1583567236539931</v>
      </c>
    </row>
    <row r="4724" spans="17:47">
      <c r="Q4724">
        <v>0</v>
      </c>
      <c r="R4724">
        <v>1</v>
      </c>
      <c r="S4724">
        <v>3</v>
      </c>
      <c r="T4724">
        <v>0</v>
      </c>
      <c r="U4724">
        <v>0</v>
      </c>
      <c r="V4724">
        <v>1</v>
      </c>
      <c r="W4724">
        <v>0</v>
      </c>
      <c r="X4724">
        <v>2</v>
      </c>
      <c r="Y4724">
        <v>2</v>
      </c>
      <c r="Z4724">
        <v>4</v>
      </c>
      <c r="AA4724">
        <v>0</v>
      </c>
      <c r="AB4724">
        <v>6</v>
      </c>
      <c r="AC4724">
        <f t="shared" si="1115"/>
        <v>0</v>
      </c>
      <c r="AD4724">
        <v>4</v>
      </c>
      <c r="AE4724">
        <v>1</v>
      </c>
      <c r="AF4724">
        <v>2</v>
      </c>
      <c r="AH4724">
        <f t="shared" si="1116"/>
        <v>1</v>
      </c>
      <c r="AI4724">
        <f t="shared" si="1107"/>
        <v>3</v>
      </c>
      <c r="AJ4724">
        <f t="shared" si="1108"/>
        <v>0</v>
      </c>
      <c r="AK4724">
        <f t="shared" si="1109"/>
        <v>0</v>
      </c>
      <c r="AL4724">
        <f t="shared" si="1110"/>
        <v>1</v>
      </c>
      <c r="AM4724">
        <f t="shared" si="1111"/>
        <v>0</v>
      </c>
      <c r="AN4724">
        <f t="shared" si="1112"/>
        <v>2</v>
      </c>
      <c r="AO4724">
        <f t="shared" si="1113"/>
        <v>2</v>
      </c>
      <c r="AP4724">
        <f t="shared" si="1114"/>
        <v>4</v>
      </c>
      <c r="AQ4724">
        <f t="shared" si="1117"/>
        <v>6</v>
      </c>
      <c r="AS4724">
        <f t="shared" si="1118"/>
        <v>4</v>
      </c>
      <c r="AT4724">
        <f t="shared" si="1119"/>
        <v>1</v>
      </c>
      <c r="AU4724">
        <f t="shared" si="1106"/>
        <v>2.5791783618269966</v>
      </c>
    </row>
    <row r="4725" spans="17:47">
      <c r="Q4725">
        <v>1</v>
      </c>
      <c r="R4725">
        <v>2</v>
      </c>
      <c r="S4725">
        <v>1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2</v>
      </c>
      <c r="Z4725">
        <v>0</v>
      </c>
      <c r="AA4725">
        <v>0</v>
      </c>
      <c r="AB4725">
        <v>6</v>
      </c>
      <c r="AC4725">
        <f t="shared" si="1115"/>
        <v>0</v>
      </c>
      <c r="AD4725">
        <v>1</v>
      </c>
      <c r="AE4725">
        <v>0</v>
      </c>
      <c r="AF4725">
        <v>2</v>
      </c>
      <c r="AH4725">
        <f t="shared" si="1116"/>
        <v>1</v>
      </c>
      <c r="AI4725">
        <f t="shared" si="1107"/>
        <v>0</v>
      </c>
      <c r="AJ4725">
        <f t="shared" si="1108"/>
        <v>-1</v>
      </c>
      <c r="AK4725">
        <f t="shared" si="1109"/>
        <v>0</v>
      </c>
      <c r="AL4725">
        <f t="shared" si="1110"/>
        <v>-1</v>
      </c>
      <c r="AM4725">
        <f t="shared" si="1111"/>
        <v>-1</v>
      </c>
      <c r="AN4725">
        <f t="shared" si="1112"/>
        <v>0</v>
      </c>
      <c r="AO4725">
        <f t="shared" si="1113"/>
        <v>1</v>
      </c>
      <c r="AP4725">
        <f t="shared" si="1114"/>
        <v>-1</v>
      </c>
      <c r="AQ4725">
        <f t="shared" si="1117"/>
        <v>6</v>
      </c>
      <c r="AS4725">
        <f t="shared" si="1118"/>
        <v>1</v>
      </c>
      <c r="AT4725">
        <f t="shared" si="1119"/>
        <v>2</v>
      </c>
      <c r="AU4725">
        <f t="shared" si="1106"/>
        <v>5.1583567236539931</v>
      </c>
    </row>
    <row r="4726" spans="17:47">
      <c r="Q4726">
        <v>2</v>
      </c>
      <c r="R4726">
        <v>0</v>
      </c>
      <c r="S4726">
        <v>1</v>
      </c>
      <c r="T4726">
        <v>1</v>
      </c>
      <c r="U4726">
        <v>1</v>
      </c>
      <c r="V4726">
        <v>1</v>
      </c>
      <c r="W4726">
        <v>3</v>
      </c>
      <c r="X4726">
        <v>0</v>
      </c>
      <c r="Y4726">
        <v>0</v>
      </c>
      <c r="Z4726">
        <v>0</v>
      </c>
      <c r="AA4726">
        <v>0</v>
      </c>
      <c r="AB4726">
        <v>5</v>
      </c>
      <c r="AC4726">
        <f t="shared" si="1115"/>
        <v>0</v>
      </c>
      <c r="AD4726">
        <v>4</v>
      </c>
      <c r="AE4726">
        <v>0</v>
      </c>
      <c r="AF4726">
        <v>0</v>
      </c>
      <c r="AH4726">
        <f t="shared" si="1116"/>
        <v>-2</v>
      </c>
      <c r="AI4726">
        <f t="shared" si="1107"/>
        <v>-1</v>
      </c>
      <c r="AJ4726">
        <f t="shared" si="1108"/>
        <v>-1</v>
      </c>
      <c r="AK4726">
        <f t="shared" si="1109"/>
        <v>-1</v>
      </c>
      <c r="AL4726">
        <f t="shared" si="1110"/>
        <v>-1</v>
      </c>
      <c r="AM4726">
        <f t="shared" si="1111"/>
        <v>1</v>
      </c>
      <c r="AN4726">
        <f t="shared" si="1112"/>
        <v>-2</v>
      </c>
      <c r="AO4726">
        <f t="shared" si="1113"/>
        <v>-2</v>
      </c>
      <c r="AP4726">
        <f t="shared" si="1114"/>
        <v>-2</v>
      </c>
      <c r="AQ4726">
        <f t="shared" si="1117"/>
        <v>5</v>
      </c>
      <c r="AS4726">
        <f t="shared" si="1118"/>
        <v>4</v>
      </c>
      <c r="AT4726">
        <f t="shared" si="1119"/>
        <v>0</v>
      </c>
      <c r="AU4726">
        <f t="shared" si="1106"/>
        <v>0</v>
      </c>
    </row>
    <row r="4727" spans="17:47">
      <c r="Q4727">
        <v>1</v>
      </c>
      <c r="R4727">
        <v>1</v>
      </c>
      <c r="S4727">
        <v>1</v>
      </c>
      <c r="T4727">
        <v>0</v>
      </c>
      <c r="U4727">
        <v>1</v>
      </c>
      <c r="V4727">
        <v>2</v>
      </c>
      <c r="W4727">
        <v>0</v>
      </c>
      <c r="X4727">
        <v>0</v>
      </c>
      <c r="Y4727">
        <v>1</v>
      </c>
      <c r="Z4727">
        <v>0</v>
      </c>
      <c r="AA4727">
        <v>0</v>
      </c>
      <c r="AB4727">
        <v>6</v>
      </c>
      <c r="AC4727">
        <f t="shared" si="1115"/>
        <v>0</v>
      </c>
      <c r="AD4727">
        <v>2</v>
      </c>
      <c r="AE4727">
        <v>1</v>
      </c>
      <c r="AF4727">
        <v>1</v>
      </c>
      <c r="AH4727">
        <f t="shared" si="1116"/>
        <v>0</v>
      </c>
      <c r="AI4727">
        <f t="shared" si="1107"/>
        <v>0</v>
      </c>
      <c r="AJ4727">
        <f t="shared" si="1108"/>
        <v>-1</v>
      </c>
      <c r="AK4727">
        <f t="shared" si="1109"/>
        <v>0</v>
      </c>
      <c r="AL4727">
        <f t="shared" si="1110"/>
        <v>1</v>
      </c>
      <c r="AM4727">
        <f t="shared" si="1111"/>
        <v>-1</v>
      </c>
      <c r="AN4727">
        <f t="shared" si="1112"/>
        <v>-1</v>
      </c>
      <c r="AO4727">
        <f t="shared" si="1113"/>
        <v>0</v>
      </c>
      <c r="AP4727">
        <f t="shared" si="1114"/>
        <v>-1</v>
      </c>
      <c r="AQ4727">
        <f t="shared" si="1117"/>
        <v>6</v>
      </c>
      <c r="AS4727">
        <f t="shared" si="1118"/>
        <v>2</v>
      </c>
      <c r="AT4727">
        <f t="shared" si="1119"/>
        <v>0</v>
      </c>
      <c r="AU4727">
        <f t="shared" si="1106"/>
        <v>0</v>
      </c>
    </row>
    <row r="4728" spans="17:47">
      <c r="Q4728">
        <v>0</v>
      </c>
      <c r="R4728">
        <v>1</v>
      </c>
      <c r="S4728">
        <v>1</v>
      </c>
      <c r="T4728">
        <v>1</v>
      </c>
      <c r="U4728">
        <v>1</v>
      </c>
      <c r="V4728">
        <v>1</v>
      </c>
      <c r="W4728">
        <v>0</v>
      </c>
      <c r="X4728">
        <v>0</v>
      </c>
      <c r="Y4728">
        <v>1</v>
      </c>
      <c r="Z4728">
        <v>0</v>
      </c>
      <c r="AA4728">
        <v>0</v>
      </c>
      <c r="AB4728">
        <v>6</v>
      </c>
      <c r="AC4728">
        <f t="shared" si="1115"/>
        <v>0</v>
      </c>
      <c r="AD4728">
        <v>7</v>
      </c>
      <c r="AE4728">
        <v>0</v>
      </c>
      <c r="AF4728">
        <v>1</v>
      </c>
      <c r="AH4728">
        <f t="shared" si="1116"/>
        <v>1</v>
      </c>
      <c r="AI4728">
        <f t="shared" si="1107"/>
        <v>1</v>
      </c>
      <c r="AJ4728">
        <f t="shared" si="1108"/>
        <v>1</v>
      </c>
      <c r="AK4728">
        <f t="shared" si="1109"/>
        <v>1</v>
      </c>
      <c r="AL4728">
        <f t="shared" si="1110"/>
        <v>1</v>
      </c>
      <c r="AM4728">
        <f t="shared" si="1111"/>
        <v>0</v>
      </c>
      <c r="AN4728">
        <f t="shared" si="1112"/>
        <v>0</v>
      </c>
      <c r="AO4728">
        <f t="shared" si="1113"/>
        <v>1</v>
      </c>
      <c r="AP4728">
        <f t="shared" si="1114"/>
        <v>0</v>
      </c>
      <c r="AQ4728">
        <f t="shared" si="1117"/>
        <v>6</v>
      </c>
      <c r="AS4728">
        <f t="shared" si="1118"/>
        <v>7</v>
      </c>
      <c r="AT4728">
        <f t="shared" si="1119"/>
        <v>1</v>
      </c>
      <c r="AU4728">
        <f t="shared" si="1106"/>
        <v>2.5791783618269966</v>
      </c>
    </row>
    <row r="4729" spans="17:47">
      <c r="Q4729">
        <v>2</v>
      </c>
      <c r="R4729">
        <v>1</v>
      </c>
      <c r="S4729">
        <v>0</v>
      </c>
      <c r="T4729">
        <v>3</v>
      </c>
      <c r="U4729">
        <v>0</v>
      </c>
      <c r="V4729">
        <v>1</v>
      </c>
      <c r="W4729">
        <v>2</v>
      </c>
      <c r="X4729">
        <v>0</v>
      </c>
      <c r="Y4729">
        <v>1</v>
      </c>
      <c r="Z4729">
        <v>3</v>
      </c>
      <c r="AA4729">
        <v>1</v>
      </c>
      <c r="AB4729">
        <v>5</v>
      </c>
      <c r="AC4729">
        <f t="shared" si="1115"/>
        <v>0.6</v>
      </c>
      <c r="AD4729">
        <v>5</v>
      </c>
      <c r="AE4729">
        <v>3</v>
      </c>
      <c r="AF4729">
        <v>1</v>
      </c>
      <c r="AH4729">
        <f t="shared" si="1116"/>
        <v>-1</v>
      </c>
      <c r="AI4729">
        <f t="shared" si="1107"/>
        <v>-2</v>
      </c>
      <c r="AJ4729">
        <f t="shared" si="1108"/>
        <v>1</v>
      </c>
      <c r="AK4729">
        <f t="shared" si="1109"/>
        <v>-2</v>
      </c>
      <c r="AL4729">
        <f t="shared" si="1110"/>
        <v>-1</v>
      </c>
      <c r="AM4729">
        <f t="shared" si="1111"/>
        <v>0</v>
      </c>
      <c r="AN4729">
        <f t="shared" si="1112"/>
        <v>-2</v>
      </c>
      <c r="AO4729">
        <f t="shared" si="1113"/>
        <v>-1</v>
      </c>
      <c r="AP4729">
        <f t="shared" si="1114"/>
        <v>1</v>
      </c>
      <c r="AQ4729">
        <f t="shared" si="1117"/>
        <v>4</v>
      </c>
      <c r="AS4729">
        <f t="shared" si="1118"/>
        <v>4.4000000000000004</v>
      </c>
      <c r="AT4729">
        <f t="shared" si="1119"/>
        <v>-2</v>
      </c>
      <c r="AU4729">
        <f t="shared" si="1106"/>
        <v>-5.1583567236539931</v>
      </c>
    </row>
    <row r="4730" spans="17:47">
      <c r="Q4730">
        <v>2</v>
      </c>
      <c r="R4730">
        <v>1</v>
      </c>
      <c r="S4730">
        <v>2</v>
      </c>
      <c r="T4730">
        <v>0</v>
      </c>
      <c r="U4730">
        <v>0</v>
      </c>
      <c r="V4730">
        <v>3</v>
      </c>
      <c r="W4730">
        <v>0</v>
      </c>
      <c r="X4730">
        <v>0</v>
      </c>
      <c r="Y4730">
        <v>0</v>
      </c>
      <c r="Z4730">
        <v>1</v>
      </c>
      <c r="AA4730">
        <v>1</v>
      </c>
      <c r="AB4730">
        <v>7</v>
      </c>
      <c r="AC4730">
        <f t="shared" si="1115"/>
        <v>0.6</v>
      </c>
      <c r="AD4730">
        <v>1</v>
      </c>
      <c r="AE4730">
        <v>1</v>
      </c>
      <c r="AF4730">
        <v>2</v>
      </c>
      <c r="AH4730">
        <f t="shared" si="1116"/>
        <v>-1</v>
      </c>
      <c r="AI4730">
        <f t="shared" si="1107"/>
        <v>0</v>
      </c>
      <c r="AJ4730">
        <f t="shared" si="1108"/>
        <v>-2</v>
      </c>
      <c r="AK4730">
        <f t="shared" si="1109"/>
        <v>-2</v>
      </c>
      <c r="AL4730">
        <f t="shared" si="1110"/>
        <v>1</v>
      </c>
      <c r="AM4730">
        <f t="shared" si="1111"/>
        <v>-2</v>
      </c>
      <c r="AN4730">
        <f t="shared" si="1112"/>
        <v>-2</v>
      </c>
      <c r="AO4730">
        <f t="shared" si="1113"/>
        <v>-2</v>
      </c>
      <c r="AP4730">
        <f t="shared" si="1114"/>
        <v>-1</v>
      </c>
      <c r="AQ4730">
        <f t="shared" si="1117"/>
        <v>6</v>
      </c>
      <c r="AS4730">
        <f t="shared" si="1118"/>
        <v>0.4</v>
      </c>
      <c r="AT4730">
        <f t="shared" si="1119"/>
        <v>1</v>
      </c>
      <c r="AU4730">
        <f t="shared" si="1106"/>
        <v>2.5791783618269966</v>
      </c>
    </row>
    <row r="4731" spans="17:47">
      <c r="Q4731">
        <v>0</v>
      </c>
      <c r="R4731">
        <v>1</v>
      </c>
      <c r="S4731">
        <v>1</v>
      </c>
      <c r="T4731">
        <v>3</v>
      </c>
      <c r="U4731">
        <v>1</v>
      </c>
      <c r="V4731">
        <v>0</v>
      </c>
      <c r="W4731">
        <v>0</v>
      </c>
      <c r="X4731">
        <v>3</v>
      </c>
      <c r="Y4731">
        <v>0</v>
      </c>
      <c r="Z4731">
        <v>1</v>
      </c>
      <c r="AA4731">
        <v>2</v>
      </c>
      <c r="AB4731">
        <v>5</v>
      </c>
      <c r="AC4731">
        <f t="shared" si="1115"/>
        <v>1.2</v>
      </c>
      <c r="AD4731">
        <v>3</v>
      </c>
      <c r="AE4731">
        <v>0</v>
      </c>
      <c r="AF4731">
        <v>2</v>
      </c>
      <c r="AH4731">
        <f t="shared" si="1116"/>
        <v>1</v>
      </c>
      <c r="AI4731">
        <f t="shared" si="1107"/>
        <v>1</v>
      </c>
      <c r="AJ4731">
        <f t="shared" si="1108"/>
        <v>3</v>
      </c>
      <c r="AK4731">
        <f t="shared" si="1109"/>
        <v>1</v>
      </c>
      <c r="AL4731">
        <f t="shared" si="1110"/>
        <v>0</v>
      </c>
      <c r="AM4731">
        <f t="shared" si="1111"/>
        <v>0</v>
      </c>
      <c r="AN4731">
        <f t="shared" si="1112"/>
        <v>3</v>
      </c>
      <c r="AO4731">
        <f t="shared" si="1113"/>
        <v>0</v>
      </c>
      <c r="AP4731">
        <f t="shared" si="1114"/>
        <v>1</v>
      </c>
      <c r="AQ4731">
        <f t="shared" si="1117"/>
        <v>3</v>
      </c>
      <c r="AS4731">
        <f t="shared" si="1118"/>
        <v>1.8</v>
      </c>
      <c r="AT4731">
        <f t="shared" si="1119"/>
        <v>2</v>
      </c>
      <c r="AU4731">
        <f t="shared" si="1106"/>
        <v>5.1583567236539931</v>
      </c>
    </row>
    <row r="4732" spans="17:47">
      <c r="Q4732">
        <v>0</v>
      </c>
      <c r="R4732">
        <v>1</v>
      </c>
      <c r="S4732">
        <v>0</v>
      </c>
      <c r="T4732">
        <v>1</v>
      </c>
      <c r="U4732">
        <v>3</v>
      </c>
      <c r="V4732">
        <v>1</v>
      </c>
      <c r="W4732">
        <v>1</v>
      </c>
      <c r="X4732">
        <v>0</v>
      </c>
      <c r="Y4732">
        <v>3</v>
      </c>
      <c r="Z4732">
        <v>2</v>
      </c>
      <c r="AA4732">
        <v>2</v>
      </c>
      <c r="AB4732">
        <v>5</v>
      </c>
      <c r="AC4732">
        <f t="shared" si="1115"/>
        <v>1.2</v>
      </c>
      <c r="AD4732">
        <v>6</v>
      </c>
      <c r="AE4732">
        <v>1</v>
      </c>
      <c r="AF4732">
        <v>2</v>
      </c>
      <c r="AH4732">
        <f t="shared" si="1116"/>
        <v>1</v>
      </c>
      <c r="AI4732">
        <f t="shared" si="1107"/>
        <v>0</v>
      </c>
      <c r="AJ4732">
        <f t="shared" si="1108"/>
        <v>1</v>
      </c>
      <c r="AK4732">
        <f t="shared" si="1109"/>
        <v>3</v>
      </c>
      <c r="AL4732">
        <f t="shared" si="1110"/>
        <v>1</v>
      </c>
      <c r="AM4732">
        <f t="shared" si="1111"/>
        <v>1</v>
      </c>
      <c r="AN4732">
        <f t="shared" si="1112"/>
        <v>0</v>
      </c>
      <c r="AO4732">
        <f t="shared" si="1113"/>
        <v>3</v>
      </c>
      <c r="AP4732">
        <f t="shared" si="1114"/>
        <v>2</v>
      </c>
      <c r="AQ4732">
        <f t="shared" si="1117"/>
        <v>3</v>
      </c>
      <c r="AS4732">
        <f t="shared" si="1118"/>
        <v>4.8</v>
      </c>
      <c r="AT4732">
        <f t="shared" si="1119"/>
        <v>1</v>
      </c>
      <c r="AU4732">
        <f t="shared" si="1106"/>
        <v>2.5791783618269966</v>
      </c>
    </row>
    <row r="4733" spans="17:47">
      <c r="Q4733">
        <v>0</v>
      </c>
      <c r="R4733">
        <v>3</v>
      </c>
      <c r="S4733">
        <v>1</v>
      </c>
      <c r="T4733">
        <v>3</v>
      </c>
      <c r="U4733">
        <v>1</v>
      </c>
      <c r="V4733">
        <v>4</v>
      </c>
      <c r="W4733">
        <v>0</v>
      </c>
      <c r="X4733">
        <v>1</v>
      </c>
      <c r="Y4733">
        <v>1</v>
      </c>
      <c r="Z4733">
        <v>2</v>
      </c>
      <c r="AA4733">
        <v>1</v>
      </c>
      <c r="AB4733">
        <v>5</v>
      </c>
      <c r="AC4733">
        <f t="shared" si="1115"/>
        <v>0.6</v>
      </c>
      <c r="AD4733">
        <v>10</v>
      </c>
      <c r="AE4733">
        <v>2</v>
      </c>
      <c r="AF4733">
        <v>0</v>
      </c>
      <c r="AH4733">
        <f t="shared" si="1116"/>
        <v>3</v>
      </c>
      <c r="AI4733">
        <f t="shared" si="1107"/>
        <v>1</v>
      </c>
      <c r="AJ4733">
        <f t="shared" si="1108"/>
        <v>3</v>
      </c>
      <c r="AK4733">
        <f t="shared" si="1109"/>
        <v>1</v>
      </c>
      <c r="AL4733">
        <f t="shared" si="1110"/>
        <v>4</v>
      </c>
      <c r="AM4733">
        <f t="shared" si="1111"/>
        <v>0</v>
      </c>
      <c r="AN4733">
        <f t="shared" si="1112"/>
        <v>1</v>
      </c>
      <c r="AO4733">
        <f t="shared" si="1113"/>
        <v>1</v>
      </c>
      <c r="AP4733">
        <f t="shared" si="1114"/>
        <v>2</v>
      </c>
      <c r="AQ4733">
        <f t="shared" si="1117"/>
        <v>4</v>
      </c>
      <c r="AS4733">
        <f t="shared" si="1118"/>
        <v>9.4</v>
      </c>
      <c r="AT4733">
        <f t="shared" si="1119"/>
        <v>-2</v>
      </c>
      <c r="AU4733">
        <f t="shared" si="1106"/>
        <v>-5.1583567236539931</v>
      </c>
    </row>
    <row r="4734" spans="17:47">
      <c r="Q4734">
        <v>1</v>
      </c>
      <c r="R4734">
        <v>2</v>
      </c>
      <c r="S4734">
        <v>0</v>
      </c>
      <c r="T4734">
        <v>1</v>
      </c>
      <c r="U4734">
        <v>3</v>
      </c>
      <c r="V4734">
        <v>0</v>
      </c>
      <c r="W4734">
        <v>0</v>
      </c>
      <c r="X4734">
        <v>1</v>
      </c>
      <c r="Y4734">
        <v>2</v>
      </c>
      <c r="Z4734">
        <v>1</v>
      </c>
      <c r="AA4734">
        <v>0</v>
      </c>
      <c r="AB4734">
        <v>2</v>
      </c>
      <c r="AC4734">
        <f t="shared" si="1115"/>
        <v>0</v>
      </c>
      <c r="AD4734">
        <v>3</v>
      </c>
      <c r="AE4734">
        <v>1</v>
      </c>
      <c r="AF4734">
        <v>3</v>
      </c>
      <c r="AH4734">
        <f t="shared" si="1116"/>
        <v>1</v>
      </c>
      <c r="AI4734">
        <f t="shared" si="1107"/>
        <v>-1</v>
      </c>
      <c r="AJ4734">
        <f t="shared" si="1108"/>
        <v>0</v>
      </c>
      <c r="AK4734">
        <f t="shared" si="1109"/>
        <v>2</v>
      </c>
      <c r="AL4734">
        <f t="shared" si="1110"/>
        <v>-1</v>
      </c>
      <c r="AM4734">
        <f t="shared" si="1111"/>
        <v>-1</v>
      </c>
      <c r="AN4734">
        <f t="shared" si="1112"/>
        <v>0</v>
      </c>
      <c r="AO4734">
        <f t="shared" si="1113"/>
        <v>1</v>
      </c>
      <c r="AP4734">
        <f t="shared" si="1114"/>
        <v>0</v>
      </c>
      <c r="AQ4734">
        <f t="shared" si="1117"/>
        <v>2</v>
      </c>
      <c r="AS4734">
        <f t="shared" si="1118"/>
        <v>3</v>
      </c>
      <c r="AT4734">
        <f t="shared" si="1119"/>
        <v>2</v>
      </c>
      <c r="AU4734">
        <f t="shared" si="1106"/>
        <v>5.1583567236539931</v>
      </c>
    </row>
    <row r="4735" spans="17:47">
      <c r="Q4735">
        <v>1</v>
      </c>
      <c r="R4735">
        <v>1</v>
      </c>
      <c r="S4735">
        <v>1</v>
      </c>
      <c r="T4735">
        <v>2</v>
      </c>
      <c r="U4735">
        <v>3</v>
      </c>
      <c r="V4735">
        <v>0</v>
      </c>
      <c r="W4735">
        <v>2</v>
      </c>
      <c r="X4735">
        <v>1</v>
      </c>
      <c r="Y4735">
        <v>1</v>
      </c>
      <c r="Z4735">
        <v>1</v>
      </c>
      <c r="AA4735">
        <v>2</v>
      </c>
      <c r="AB4735">
        <v>8</v>
      </c>
      <c r="AC4735">
        <f t="shared" si="1115"/>
        <v>1.2</v>
      </c>
      <c r="AD4735">
        <v>1</v>
      </c>
      <c r="AE4735">
        <v>0</v>
      </c>
      <c r="AF4735">
        <v>0</v>
      </c>
      <c r="AH4735">
        <f t="shared" si="1116"/>
        <v>0</v>
      </c>
      <c r="AI4735">
        <f t="shared" si="1107"/>
        <v>0</v>
      </c>
      <c r="AJ4735">
        <f t="shared" si="1108"/>
        <v>1</v>
      </c>
      <c r="AK4735">
        <f t="shared" si="1109"/>
        <v>2</v>
      </c>
      <c r="AL4735">
        <f t="shared" si="1110"/>
        <v>-1</v>
      </c>
      <c r="AM4735">
        <f t="shared" si="1111"/>
        <v>1</v>
      </c>
      <c r="AN4735">
        <f t="shared" si="1112"/>
        <v>0</v>
      </c>
      <c r="AO4735">
        <f t="shared" si="1113"/>
        <v>0</v>
      </c>
      <c r="AP4735">
        <f t="shared" si="1114"/>
        <v>0</v>
      </c>
      <c r="AQ4735">
        <f t="shared" si="1117"/>
        <v>6</v>
      </c>
      <c r="AS4735">
        <f t="shared" si="1118"/>
        <v>-0.19999999999999996</v>
      </c>
      <c r="AT4735">
        <f t="shared" si="1119"/>
        <v>0</v>
      </c>
      <c r="AU4735">
        <f t="shared" si="1106"/>
        <v>0</v>
      </c>
    </row>
    <row r="4736" spans="17:47">
      <c r="Q4736">
        <v>0</v>
      </c>
      <c r="R4736">
        <v>0</v>
      </c>
      <c r="S4736">
        <v>2</v>
      </c>
      <c r="T4736">
        <v>2</v>
      </c>
      <c r="U4736">
        <v>0</v>
      </c>
      <c r="V4736">
        <v>0</v>
      </c>
      <c r="W4736">
        <v>1</v>
      </c>
      <c r="X4736">
        <v>1</v>
      </c>
      <c r="Y4736">
        <v>2</v>
      </c>
      <c r="Z4736">
        <v>2</v>
      </c>
      <c r="AA4736">
        <v>1</v>
      </c>
      <c r="AB4736">
        <v>4</v>
      </c>
      <c r="AC4736">
        <f t="shared" si="1115"/>
        <v>0.6</v>
      </c>
      <c r="AD4736">
        <v>7</v>
      </c>
      <c r="AE4736">
        <v>0</v>
      </c>
      <c r="AF4736">
        <v>2</v>
      </c>
      <c r="AH4736">
        <f t="shared" si="1116"/>
        <v>0</v>
      </c>
      <c r="AI4736">
        <f t="shared" si="1107"/>
        <v>2</v>
      </c>
      <c r="AJ4736">
        <f t="shared" si="1108"/>
        <v>2</v>
      </c>
      <c r="AK4736">
        <f t="shared" si="1109"/>
        <v>0</v>
      </c>
      <c r="AL4736">
        <f t="shared" si="1110"/>
        <v>0</v>
      </c>
      <c r="AM4736">
        <f t="shared" si="1111"/>
        <v>1</v>
      </c>
      <c r="AN4736">
        <f t="shared" si="1112"/>
        <v>1</v>
      </c>
      <c r="AO4736">
        <f t="shared" si="1113"/>
        <v>2</v>
      </c>
      <c r="AP4736">
        <f t="shared" si="1114"/>
        <v>2</v>
      </c>
      <c r="AQ4736">
        <f t="shared" si="1117"/>
        <v>3</v>
      </c>
      <c r="AS4736">
        <f t="shared" si="1118"/>
        <v>6.4</v>
      </c>
      <c r="AT4736">
        <f t="shared" si="1119"/>
        <v>2</v>
      </c>
      <c r="AU4736">
        <f t="shared" ref="AU4736:AU4799" si="1120">AT4736*10107.8/3919</f>
        <v>5.1583567236539931</v>
      </c>
    </row>
    <row r="4737" spans="17:47">
      <c r="Q4737">
        <v>2</v>
      </c>
      <c r="R4737">
        <v>0</v>
      </c>
      <c r="S4737">
        <v>1</v>
      </c>
      <c r="T4737">
        <v>1</v>
      </c>
      <c r="U4737">
        <v>3</v>
      </c>
      <c r="V4737">
        <v>0</v>
      </c>
      <c r="W4737">
        <v>0</v>
      </c>
      <c r="X4737">
        <v>0</v>
      </c>
      <c r="Y4737">
        <v>1</v>
      </c>
      <c r="Z4737">
        <v>2</v>
      </c>
      <c r="AA4737">
        <v>1</v>
      </c>
      <c r="AB4737">
        <v>4</v>
      </c>
      <c r="AC4737">
        <f t="shared" si="1115"/>
        <v>0.6</v>
      </c>
      <c r="AD4737">
        <v>7</v>
      </c>
      <c r="AE4737">
        <v>0</v>
      </c>
      <c r="AF4737">
        <v>2</v>
      </c>
      <c r="AH4737">
        <f t="shared" si="1116"/>
        <v>-2</v>
      </c>
      <c r="AI4737">
        <f t="shared" si="1107"/>
        <v>-1</v>
      </c>
      <c r="AJ4737">
        <f t="shared" si="1108"/>
        <v>-1</v>
      </c>
      <c r="AK4737">
        <f t="shared" si="1109"/>
        <v>1</v>
      </c>
      <c r="AL4737">
        <f t="shared" si="1110"/>
        <v>-2</v>
      </c>
      <c r="AM4737">
        <f t="shared" si="1111"/>
        <v>-2</v>
      </c>
      <c r="AN4737">
        <f t="shared" si="1112"/>
        <v>-2</v>
      </c>
      <c r="AO4737">
        <f t="shared" si="1113"/>
        <v>-1</v>
      </c>
      <c r="AP4737">
        <f t="shared" si="1114"/>
        <v>0</v>
      </c>
      <c r="AQ4737">
        <f t="shared" si="1117"/>
        <v>3</v>
      </c>
      <c r="AS4737">
        <f t="shared" si="1118"/>
        <v>6.4</v>
      </c>
      <c r="AT4737">
        <f t="shared" si="1119"/>
        <v>2</v>
      </c>
      <c r="AU4737">
        <f t="shared" si="1120"/>
        <v>5.1583567236539931</v>
      </c>
    </row>
    <row r="4738" spans="17:47">
      <c r="Q4738">
        <v>2</v>
      </c>
      <c r="R4738">
        <v>3</v>
      </c>
      <c r="S4738">
        <v>0</v>
      </c>
      <c r="T4738">
        <v>3</v>
      </c>
      <c r="U4738">
        <v>1</v>
      </c>
      <c r="V4738">
        <v>0</v>
      </c>
      <c r="W4738">
        <v>0</v>
      </c>
      <c r="X4738">
        <v>0</v>
      </c>
      <c r="Y4738">
        <v>1</v>
      </c>
      <c r="Z4738">
        <v>1</v>
      </c>
      <c r="AA4738">
        <v>1</v>
      </c>
      <c r="AB4738">
        <v>10</v>
      </c>
      <c r="AC4738">
        <f t="shared" si="1115"/>
        <v>0.6</v>
      </c>
      <c r="AD4738">
        <v>3</v>
      </c>
      <c r="AE4738">
        <v>2</v>
      </c>
      <c r="AF4738">
        <v>1</v>
      </c>
      <c r="AH4738">
        <f t="shared" si="1116"/>
        <v>1</v>
      </c>
      <c r="AI4738">
        <f t="shared" si="1107"/>
        <v>-2</v>
      </c>
      <c r="AJ4738">
        <f t="shared" si="1108"/>
        <v>1</v>
      </c>
      <c r="AK4738">
        <f t="shared" si="1109"/>
        <v>-1</v>
      </c>
      <c r="AL4738">
        <f t="shared" si="1110"/>
        <v>-2</v>
      </c>
      <c r="AM4738">
        <f t="shared" si="1111"/>
        <v>-2</v>
      </c>
      <c r="AN4738">
        <f t="shared" si="1112"/>
        <v>-2</v>
      </c>
      <c r="AO4738">
        <f t="shared" si="1113"/>
        <v>-1</v>
      </c>
      <c r="AP4738">
        <f t="shared" si="1114"/>
        <v>-1</v>
      </c>
      <c r="AQ4738">
        <f t="shared" si="1117"/>
        <v>9</v>
      </c>
      <c r="AS4738">
        <f t="shared" si="1118"/>
        <v>2.4</v>
      </c>
      <c r="AT4738">
        <f t="shared" si="1119"/>
        <v>-1</v>
      </c>
      <c r="AU4738">
        <f t="shared" si="1120"/>
        <v>-2.5791783618269966</v>
      </c>
    </row>
    <row r="4739" spans="17:47">
      <c r="Q4739">
        <v>2</v>
      </c>
      <c r="R4739">
        <v>1</v>
      </c>
      <c r="S4739">
        <v>0</v>
      </c>
      <c r="T4739">
        <v>0</v>
      </c>
      <c r="U4739">
        <v>0</v>
      </c>
      <c r="V4739">
        <v>0</v>
      </c>
      <c r="W4739">
        <v>2</v>
      </c>
      <c r="X4739">
        <v>1</v>
      </c>
      <c r="Y4739">
        <v>2</v>
      </c>
      <c r="Z4739">
        <v>2</v>
      </c>
      <c r="AA4739">
        <v>3</v>
      </c>
      <c r="AB4739">
        <v>3</v>
      </c>
      <c r="AC4739">
        <f t="shared" si="1115"/>
        <v>1.8</v>
      </c>
      <c r="AD4739">
        <v>5</v>
      </c>
      <c r="AE4739">
        <v>0</v>
      </c>
      <c r="AF4739">
        <v>2</v>
      </c>
      <c r="AH4739">
        <f t="shared" si="1116"/>
        <v>-1</v>
      </c>
      <c r="AI4739">
        <f t="shared" ref="AI4739:AI4802" si="1121">S4739-$Q4739</f>
        <v>-2</v>
      </c>
      <c r="AJ4739">
        <f t="shared" ref="AJ4739:AJ4802" si="1122">T4739-$Q4739</f>
        <v>-2</v>
      </c>
      <c r="AK4739">
        <f t="shared" ref="AK4739:AK4802" si="1123">U4739-$Q4739</f>
        <v>-2</v>
      </c>
      <c r="AL4739">
        <f t="shared" ref="AL4739:AL4802" si="1124">V4739-$Q4739</f>
        <v>-2</v>
      </c>
      <c r="AM4739">
        <f t="shared" ref="AM4739:AM4802" si="1125">W4739-$Q4739</f>
        <v>0</v>
      </c>
      <c r="AN4739">
        <f t="shared" ref="AN4739:AN4802" si="1126">X4739-$Q4739</f>
        <v>-1</v>
      </c>
      <c r="AO4739">
        <f t="shared" ref="AO4739:AO4802" si="1127">Y4739-$Q4739</f>
        <v>0</v>
      </c>
      <c r="AP4739">
        <f t="shared" ref="AP4739:AP4802" si="1128">Z4739-$Q4739</f>
        <v>0</v>
      </c>
      <c r="AQ4739">
        <f t="shared" si="1117"/>
        <v>0</v>
      </c>
      <c r="AS4739">
        <f t="shared" si="1118"/>
        <v>3.2</v>
      </c>
      <c r="AT4739">
        <f t="shared" si="1119"/>
        <v>2</v>
      </c>
      <c r="AU4739">
        <f t="shared" si="1120"/>
        <v>5.1583567236539931</v>
      </c>
    </row>
    <row r="4740" spans="17:47">
      <c r="Q4740">
        <v>1</v>
      </c>
      <c r="R4740">
        <v>0</v>
      </c>
      <c r="S4740">
        <v>1</v>
      </c>
      <c r="T4740">
        <v>0</v>
      </c>
      <c r="U4740">
        <v>2</v>
      </c>
      <c r="V4740">
        <v>0</v>
      </c>
      <c r="W4740">
        <v>1</v>
      </c>
      <c r="X4740">
        <v>2</v>
      </c>
      <c r="Y4740">
        <v>0</v>
      </c>
      <c r="Z4740">
        <v>2</v>
      </c>
      <c r="AA4740">
        <v>1</v>
      </c>
      <c r="AB4740">
        <v>4</v>
      </c>
      <c r="AC4740">
        <f t="shared" ref="AC4740:AC4803" si="1129">AA4740*180/300</f>
        <v>0.6</v>
      </c>
      <c r="AD4740">
        <v>2</v>
      </c>
      <c r="AE4740">
        <v>1</v>
      </c>
      <c r="AF4740">
        <v>3</v>
      </c>
      <c r="AH4740">
        <f t="shared" ref="AH4740:AH4803" si="1130">R4740-$Q4740</f>
        <v>-1</v>
      </c>
      <c r="AI4740">
        <f t="shared" si="1121"/>
        <v>0</v>
      </c>
      <c r="AJ4740">
        <f t="shared" si="1122"/>
        <v>-1</v>
      </c>
      <c r="AK4740">
        <f t="shared" si="1123"/>
        <v>1</v>
      </c>
      <c r="AL4740">
        <f t="shared" si="1124"/>
        <v>-1</v>
      </c>
      <c r="AM4740">
        <f t="shared" si="1125"/>
        <v>0</v>
      </c>
      <c r="AN4740">
        <f t="shared" si="1126"/>
        <v>1</v>
      </c>
      <c r="AO4740">
        <f t="shared" si="1127"/>
        <v>-1</v>
      </c>
      <c r="AP4740">
        <f t="shared" si="1128"/>
        <v>1</v>
      </c>
      <c r="AQ4740">
        <f t="shared" ref="AQ4740:AQ4803" si="1131">AB4740-AA4740</f>
        <v>3</v>
      </c>
      <c r="AS4740">
        <f t="shared" ref="AS4740:AS4803" si="1132">AD4740-AC4740</f>
        <v>1.4</v>
      </c>
      <c r="AT4740">
        <f t="shared" ref="AT4740:AT4803" si="1133">AF4740-AE4740</f>
        <v>2</v>
      </c>
      <c r="AU4740">
        <f t="shared" si="1120"/>
        <v>5.1583567236539931</v>
      </c>
    </row>
    <row r="4741" spans="17:47">
      <c r="Q4741">
        <v>0</v>
      </c>
      <c r="R4741">
        <v>0</v>
      </c>
      <c r="S4741">
        <v>2</v>
      </c>
      <c r="T4741">
        <v>0</v>
      </c>
      <c r="U4741">
        <v>0</v>
      </c>
      <c r="V4741">
        <v>0</v>
      </c>
      <c r="W4741">
        <v>1</v>
      </c>
      <c r="X4741">
        <v>1</v>
      </c>
      <c r="Y4741">
        <v>0</v>
      </c>
      <c r="Z4741">
        <v>0</v>
      </c>
      <c r="AA4741">
        <v>0</v>
      </c>
      <c r="AB4741">
        <v>7</v>
      </c>
      <c r="AC4741">
        <f t="shared" si="1129"/>
        <v>0</v>
      </c>
      <c r="AD4741">
        <v>3</v>
      </c>
      <c r="AE4741">
        <v>0</v>
      </c>
      <c r="AF4741">
        <v>0</v>
      </c>
      <c r="AH4741">
        <f t="shared" si="1130"/>
        <v>0</v>
      </c>
      <c r="AI4741">
        <f t="shared" si="1121"/>
        <v>2</v>
      </c>
      <c r="AJ4741">
        <f t="shared" si="1122"/>
        <v>0</v>
      </c>
      <c r="AK4741">
        <f t="shared" si="1123"/>
        <v>0</v>
      </c>
      <c r="AL4741">
        <f t="shared" si="1124"/>
        <v>0</v>
      </c>
      <c r="AM4741">
        <f t="shared" si="1125"/>
        <v>1</v>
      </c>
      <c r="AN4741">
        <f t="shared" si="1126"/>
        <v>1</v>
      </c>
      <c r="AO4741">
        <f t="shared" si="1127"/>
        <v>0</v>
      </c>
      <c r="AP4741">
        <f t="shared" si="1128"/>
        <v>0</v>
      </c>
      <c r="AQ4741">
        <f t="shared" si="1131"/>
        <v>7</v>
      </c>
      <c r="AS4741">
        <f t="shared" si="1132"/>
        <v>3</v>
      </c>
      <c r="AT4741">
        <f t="shared" si="1133"/>
        <v>0</v>
      </c>
      <c r="AU4741">
        <f t="shared" si="1120"/>
        <v>0</v>
      </c>
    </row>
    <row r="4742" spans="17:47">
      <c r="Q4742">
        <v>0</v>
      </c>
      <c r="R4742">
        <v>1</v>
      </c>
      <c r="S4742">
        <v>1</v>
      </c>
      <c r="T4742">
        <v>1</v>
      </c>
      <c r="U4742">
        <v>2</v>
      </c>
      <c r="V4742">
        <v>1</v>
      </c>
      <c r="W4742">
        <v>1</v>
      </c>
      <c r="X4742">
        <v>0</v>
      </c>
      <c r="Y4742">
        <v>1</v>
      </c>
      <c r="Z4742">
        <v>1</v>
      </c>
      <c r="AA4742">
        <v>0</v>
      </c>
      <c r="AB4742">
        <v>8</v>
      </c>
      <c r="AC4742">
        <f t="shared" si="1129"/>
        <v>0</v>
      </c>
      <c r="AD4742">
        <v>6</v>
      </c>
      <c r="AE4742">
        <v>1</v>
      </c>
      <c r="AF4742">
        <v>1</v>
      </c>
      <c r="AH4742">
        <f t="shared" si="1130"/>
        <v>1</v>
      </c>
      <c r="AI4742">
        <f t="shared" si="1121"/>
        <v>1</v>
      </c>
      <c r="AJ4742">
        <f t="shared" si="1122"/>
        <v>1</v>
      </c>
      <c r="AK4742">
        <f t="shared" si="1123"/>
        <v>2</v>
      </c>
      <c r="AL4742">
        <f t="shared" si="1124"/>
        <v>1</v>
      </c>
      <c r="AM4742">
        <f t="shared" si="1125"/>
        <v>1</v>
      </c>
      <c r="AN4742">
        <f t="shared" si="1126"/>
        <v>0</v>
      </c>
      <c r="AO4742">
        <f t="shared" si="1127"/>
        <v>1</v>
      </c>
      <c r="AP4742">
        <f t="shared" si="1128"/>
        <v>1</v>
      </c>
      <c r="AQ4742">
        <f t="shared" si="1131"/>
        <v>8</v>
      </c>
      <c r="AS4742">
        <f t="shared" si="1132"/>
        <v>6</v>
      </c>
      <c r="AT4742">
        <f t="shared" si="1133"/>
        <v>0</v>
      </c>
      <c r="AU4742">
        <f t="shared" si="1120"/>
        <v>0</v>
      </c>
    </row>
    <row r="4743" spans="17:47">
      <c r="Q4743">
        <v>0</v>
      </c>
      <c r="R4743">
        <v>1</v>
      </c>
      <c r="S4743">
        <v>3</v>
      </c>
      <c r="T4743">
        <v>4</v>
      </c>
      <c r="U4743">
        <v>1</v>
      </c>
      <c r="V4743">
        <v>1</v>
      </c>
      <c r="W4743">
        <v>4</v>
      </c>
      <c r="X4743">
        <v>1</v>
      </c>
      <c r="Y4743">
        <v>2</v>
      </c>
      <c r="Z4743">
        <v>0</v>
      </c>
      <c r="AA4743">
        <v>3</v>
      </c>
      <c r="AB4743">
        <v>6</v>
      </c>
      <c r="AC4743">
        <f t="shared" si="1129"/>
        <v>1.8</v>
      </c>
      <c r="AD4743">
        <v>2</v>
      </c>
      <c r="AE4743">
        <v>0</v>
      </c>
      <c r="AF4743">
        <v>0</v>
      </c>
      <c r="AH4743">
        <f t="shared" si="1130"/>
        <v>1</v>
      </c>
      <c r="AI4743">
        <f t="shared" si="1121"/>
        <v>3</v>
      </c>
      <c r="AJ4743">
        <f t="shared" si="1122"/>
        <v>4</v>
      </c>
      <c r="AK4743">
        <f t="shared" si="1123"/>
        <v>1</v>
      </c>
      <c r="AL4743">
        <f t="shared" si="1124"/>
        <v>1</v>
      </c>
      <c r="AM4743">
        <f t="shared" si="1125"/>
        <v>4</v>
      </c>
      <c r="AN4743">
        <f t="shared" si="1126"/>
        <v>1</v>
      </c>
      <c r="AO4743">
        <f t="shared" si="1127"/>
        <v>2</v>
      </c>
      <c r="AP4743">
        <f t="shared" si="1128"/>
        <v>0</v>
      </c>
      <c r="AQ4743">
        <f t="shared" si="1131"/>
        <v>3</v>
      </c>
      <c r="AS4743">
        <f t="shared" si="1132"/>
        <v>0.19999999999999996</v>
      </c>
      <c r="AT4743">
        <f t="shared" si="1133"/>
        <v>0</v>
      </c>
      <c r="AU4743">
        <f t="shared" si="1120"/>
        <v>0</v>
      </c>
    </row>
    <row r="4744" spans="17:47">
      <c r="Q4744">
        <v>1</v>
      </c>
      <c r="R4744">
        <v>2</v>
      </c>
      <c r="S4744">
        <v>0</v>
      </c>
      <c r="T4744">
        <v>1</v>
      </c>
      <c r="U4744">
        <v>2</v>
      </c>
      <c r="V4744">
        <v>1</v>
      </c>
      <c r="W4744">
        <v>4</v>
      </c>
      <c r="X4744">
        <v>0</v>
      </c>
      <c r="Y4744">
        <v>0</v>
      </c>
      <c r="Z4744">
        <v>1</v>
      </c>
      <c r="AA4744">
        <v>1</v>
      </c>
      <c r="AB4744">
        <v>7</v>
      </c>
      <c r="AC4744">
        <f t="shared" si="1129"/>
        <v>0.6</v>
      </c>
      <c r="AD4744">
        <v>0</v>
      </c>
      <c r="AE4744">
        <v>2</v>
      </c>
      <c r="AF4744">
        <v>2</v>
      </c>
      <c r="AH4744">
        <f t="shared" si="1130"/>
        <v>1</v>
      </c>
      <c r="AI4744">
        <f t="shared" si="1121"/>
        <v>-1</v>
      </c>
      <c r="AJ4744">
        <f t="shared" si="1122"/>
        <v>0</v>
      </c>
      <c r="AK4744">
        <f t="shared" si="1123"/>
        <v>1</v>
      </c>
      <c r="AL4744">
        <f t="shared" si="1124"/>
        <v>0</v>
      </c>
      <c r="AM4744">
        <f t="shared" si="1125"/>
        <v>3</v>
      </c>
      <c r="AN4744">
        <f t="shared" si="1126"/>
        <v>-1</v>
      </c>
      <c r="AO4744">
        <f t="shared" si="1127"/>
        <v>-1</v>
      </c>
      <c r="AP4744">
        <f t="shared" si="1128"/>
        <v>0</v>
      </c>
      <c r="AQ4744">
        <f t="shared" si="1131"/>
        <v>6</v>
      </c>
      <c r="AS4744">
        <f t="shared" si="1132"/>
        <v>-0.6</v>
      </c>
      <c r="AT4744">
        <f t="shared" si="1133"/>
        <v>0</v>
      </c>
      <c r="AU4744">
        <f t="shared" si="1120"/>
        <v>0</v>
      </c>
    </row>
    <row r="4745" spans="17:47">
      <c r="Q4745">
        <v>2</v>
      </c>
      <c r="R4745">
        <v>1</v>
      </c>
      <c r="S4745">
        <v>1</v>
      </c>
      <c r="T4745">
        <v>1</v>
      </c>
      <c r="U4745">
        <v>0</v>
      </c>
      <c r="V4745">
        <v>0</v>
      </c>
      <c r="W4745">
        <v>0</v>
      </c>
      <c r="X4745">
        <v>0</v>
      </c>
      <c r="Y4745">
        <v>1</v>
      </c>
      <c r="Z4745">
        <v>3</v>
      </c>
      <c r="AA4745">
        <v>2</v>
      </c>
      <c r="AB4745">
        <v>5</v>
      </c>
      <c r="AC4745">
        <f t="shared" si="1129"/>
        <v>1.2</v>
      </c>
      <c r="AD4745">
        <v>6</v>
      </c>
      <c r="AE4745">
        <v>2</v>
      </c>
      <c r="AF4745">
        <v>3</v>
      </c>
      <c r="AH4745">
        <f t="shared" si="1130"/>
        <v>-1</v>
      </c>
      <c r="AI4745">
        <f t="shared" si="1121"/>
        <v>-1</v>
      </c>
      <c r="AJ4745">
        <f t="shared" si="1122"/>
        <v>-1</v>
      </c>
      <c r="AK4745">
        <f t="shared" si="1123"/>
        <v>-2</v>
      </c>
      <c r="AL4745">
        <f t="shared" si="1124"/>
        <v>-2</v>
      </c>
      <c r="AM4745">
        <f t="shared" si="1125"/>
        <v>-2</v>
      </c>
      <c r="AN4745">
        <f t="shared" si="1126"/>
        <v>-2</v>
      </c>
      <c r="AO4745">
        <f t="shared" si="1127"/>
        <v>-1</v>
      </c>
      <c r="AP4745">
        <f t="shared" si="1128"/>
        <v>1</v>
      </c>
      <c r="AQ4745">
        <f t="shared" si="1131"/>
        <v>3</v>
      </c>
      <c r="AS4745">
        <f t="shared" si="1132"/>
        <v>4.8</v>
      </c>
      <c r="AT4745">
        <f t="shared" si="1133"/>
        <v>1</v>
      </c>
      <c r="AU4745">
        <f t="shared" si="1120"/>
        <v>2.5791783618269966</v>
      </c>
    </row>
    <row r="4746" spans="17:47">
      <c r="Q4746">
        <v>0</v>
      </c>
      <c r="R4746">
        <v>1</v>
      </c>
      <c r="S4746">
        <v>2</v>
      </c>
      <c r="T4746">
        <v>2</v>
      </c>
      <c r="U4746">
        <v>2</v>
      </c>
      <c r="V4746">
        <v>0</v>
      </c>
      <c r="W4746">
        <v>0</v>
      </c>
      <c r="X4746">
        <v>1</v>
      </c>
      <c r="Y4746">
        <v>0</v>
      </c>
      <c r="Z4746">
        <v>1</v>
      </c>
      <c r="AA4746">
        <v>0</v>
      </c>
      <c r="AB4746">
        <v>8</v>
      </c>
      <c r="AC4746">
        <f t="shared" si="1129"/>
        <v>0</v>
      </c>
      <c r="AD4746">
        <v>2</v>
      </c>
      <c r="AE4746">
        <v>0</v>
      </c>
      <c r="AF4746">
        <v>2</v>
      </c>
      <c r="AH4746">
        <f t="shared" si="1130"/>
        <v>1</v>
      </c>
      <c r="AI4746">
        <f t="shared" si="1121"/>
        <v>2</v>
      </c>
      <c r="AJ4746">
        <f t="shared" si="1122"/>
        <v>2</v>
      </c>
      <c r="AK4746">
        <f t="shared" si="1123"/>
        <v>2</v>
      </c>
      <c r="AL4746">
        <f t="shared" si="1124"/>
        <v>0</v>
      </c>
      <c r="AM4746">
        <f t="shared" si="1125"/>
        <v>0</v>
      </c>
      <c r="AN4746">
        <f t="shared" si="1126"/>
        <v>1</v>
      </c>
      <c r="AO4746">
        <f t="shared" si="1127"/>
        <v>0</v>
      </c>
      <c r="AP4746">
        <f t="shared" si="1128"/>
        <v>1</v>
      </c>
      <c r="AQ4746">
        <f t="shared" si="1131"/>
        <v>8</v>
      </c>
      <c r="AS4746">
        <f t="shared" si="1132"/>
        <v>2</v>
      </c>
      <c r="AT4746">
        <f t="shared" si="1133"/>
        <v>2</v>
      </c>
      <c r="AU4746">
        <f t="shared" si="1120"/>
        <v>5.1583567236539931</v>
      </c>
    </row>
    <row r="4747" spans="17:47">
      <c r="Q4747">
        <v>0</v>
      </c>
      <c r="R4747">
        <v>1</v>
      </c>
      <c r="S4747">
        <v>0</v>
      </c>
      <c r="T4747">
        <v>1</v>
      </c>
      <c r="U4747">
        <v>1</v>
      </c>
      <c r="V4747">
        <v>0</v>
      </c>
      <c r="W4747">
        <v>1</v>
      </c>
      <c r="X4747">
        <v>2</v>
      </c>
      <c r="Y4747">
        <v>1</v>
      </c>
      <c r="Z4747">
        <v>0</v>
      </c>
      <c r="AA4747">
        <v>1</v>
      </c>
      <c r="AB4747">
        <v>12</v>
      </c>
      <c r="AC4747">
        <f t="shared" si="1129"/>
        <v>0.6</v>
      </c>
      <c r="AD4747">
        <v>4</v>
      </c>
      <c r="AE4747">
        <v>1</v>
      </c>
      <c r="AF4747">
        <v>0</v>
      </c>
      <c r="AH4747">
        <f t="shared" si="1130"/>
        <v>1</v>
      </c>
      <c r="AI4747">
        <f t="shared" si="1121"/>
        <v>0</v>
      </c>
      <c r="AJ4747">
        <f t="shared" si="1122"/>
        <v>1</v>
      </c>
      <c r="AK4747">
        <f t="shared" si="1123"/>
        <v>1</v>
      </c>
      <c r="AL4747">
        <f t="shared" si="1124"/>
        <v>0</v>
      </c>
      <c r="AM4747">
        <f t="shared" si="1125"/>
        <v>1</v>
      </c>
      <c r="AN4747">
        <f t="shared" si="1126"/>
        <v>2</v>
      </c>
      <c r="AO4747">
        <f t="shared" si="1127"/>
        <v>1</v>
      </c>
      <c r="AP4747">
        <f t="shared" si="1128"/>
        <v>0</v>
      </c>
      <c r="AQ4747">
        <f t="shared" si="1131"/>
        <v>11</v>
      </c>
      <c r="AS4747">
        <f t="shared" si="1132"/>
        <v>3.4</v>
      </c>
      <c r="AT4747">
        <f t="shared" si="1133"/>
        <v>-1</v>
      </c>
      <c r="AU4747">
        <f t="shared" si="1120"/>
        <v>-2.5791783618269966</v>
      </c>
    </row>
    <row r="4748" spans="17:47">
      <c r="Q4748">
        <v>0</v>
      </c>
      <c r="R4748">
        <v>1</v>
      </c>
      <c r="S4748">
        <v>1</v>
      </c>
      <c r="T4748">
        <v>0</v>
      </c>
      <c r="U4748">
        <v>0</v>
      </c>
      <c r="V4748">
        <v>0</v>
      </c>
      <c r="W4748">
        <v>3</v>
      </c>
      <c r="X4748">
        <v>0</v>
      </c>
      <c r="Y4748">
        <v>0</v>
      </c>
      <c r="Z4748">
        <v>0</v>
      </c>
      <c r="AA4748">
        <v>0</v>
      </c>
      <c r="AB4748">
        <v>4</v>
      </c>
      <c r="AC4748">
        <f t="shared" si="1129"/>
        <v>0</v>
      </c>
      <c r="AD4748">
        <v>4</v>
      </c>
      <c r="AE4748">
        <v>2</v>
      </c>
      <c r="AF4748">
        <v>1</v>
      </c>
      <c r="AH4748">
        <f t="shared" si="1130"/>
        <v>1</v>
      </c>
      <c r="AI4748">
        <f t="shared" si="1121"/>
        <v>1</v>
      </c>
      <c r="AJ4748">
        <f t="shared" si="1122"/>
        <v>0</v>
      </c>
      <c r="AK4748">
        <f t="shared" si="1123"/>
        <v>0</v>
      </c>
      <c r="AL4748">
        <f t="shared" si="1124"/>
        <v>0</v>
      </c>
      <c r="AM4748">
        <f t="shared" si="1125"/>
        <v>3</v>
      </c>
      <c r="AN4748">
        <f t="shared" si="1126"/>
        <v>0</v>
      </c>
      <c r="AO4748">
        <f t="shared" si="1127"/>
        <v>0</v>
      </c>
      <c r="AP4748">
        <f t="shared" si="1128"/>
        <v>0</v>
      </c>
      <c r="AQ4748">
        <f t="shared" si="1131"/>
        <v>4</v>
      </c>
      <c r="AS4748">
        <f t="shared" si="1132"/>
        <v>4</v>
      </c>
      <c r="AT4748">
        <f t="shared" si="1133"/>
        <v>-1</v>
      </c>
      <c r="AU4748">
        <f t="shared" si="1120"/>
        <v>-2.5791783618269966</v>
      </c>
    </row>
    <row r="4749" spans="17:47">
      <c r="Q4749">
        <v>0</v>
      </c>
      <c r="R4749">
        <v>1</v>
      </c>
      <c r="S4749">
        <v>1</v>
      </c>
      <c r="T4749">
        <v>1</v>
      </c>
      <c r="U4749">
        <v>0</v>
      </c>
      <c r="V4749">
        <v>2</v>
      </c>
      <c r="W4749">
        <v>0</v>
      </c>
      <c r="X4749">
        <v>2</v>
      </c>
      <c r="Y4749">
        <v>0</v>
      </c>
      <c r="Z4749">
        <v>3</v>
      </c>
      <c r="AA4749">
        <v>1</v>
      </c>
      <c r="AB4749">
        <v>13</v>
      </c>
      <c r="AC4749">
        <f t="shared" si="1129"/>
        <v>0.6</v>
      </c>
      <c r="AD4749">
        <v>4</v>
      </c>
      <c r="AE4749">
        <v>3</v>
      </c>
      <c r="AF4749">
        <v>3</v>
      </c>
      <c r="AH4749">
        <f t="shared" si="1130"/>
        <v>1</v>
      </c>
      <c r="AI4749">
        <f t="shared" si="1121"/>
        <v>1</v>
      </c>
      <c r="AJ4749">
        <f t="shared" si="1122"/>
        <v>1</v>
      </c>
      <c r="AK4749">
        <f t="shared" si="1123"/>
        <v>0</v>
      </c>
      <c r="AL4749">
        <f t="shared" si="1124"/>
        <v>2</v>
      </c>
      <c r="AM4749">
        <f t="shared" si="1125"/>
        <v>0</v>
      </c>
      <c r="AN4749">
        <f t="shared" si="1126"/>
        <v>2</v>
      </c>
      <c r="AO4749">
        <f t="shared" si="1127"/>
        <v>0</v>
      </c>
      <c r="AP4749">
        <f t="shared" si="1128"/>
        <v>3</v>
      </c>
      <c r="AQ4749">
        <f t="shared" si="1131"/>
        <v>12</v>
      </c>
      <c r="AS4749">
        <f t="shared" si="1132"/>
        <v>3.4</v>
      </c>
      <c r="AT4749">
        <f t="shared" si="1133"/>
        <v>0</v>
      </c>
      <c r="AU4749">
        <f t="shared" si="1120"/>
        <v>0</v>
      </c>
    </row>
    <row r="4750" spans="17:47">
      <c r="Q4750">
        <v>0</v>
      </c>
      <c r="R4750">
        <v>0</v>
      </c>
      <c r="S4750">
        <v>2</v>
      </c>
      <c r="T4750">
        <v>1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1</v>
      </c>
      <c r="AA4750">
        <v>0</v>
      </c>
      <c r="AB4750">
        <v>9</v>
      </c>
      <c r="AC4750">
        <f t="shared" si="1129"/>
        <v>0</v>
      </c>
      <c r="AD4750">
        <v>4</v>
      </c>
      <c r="AE4750">
        <v>0</v>
      </c>
      <c r="AF4750">
        <v>0</v>
      </c>
      <c r="AH4750">
        <f t="shared" si="1130"/>
        <v>0</v>
      </c>
      <c r="AI4750">
        <f t="shared" si="1121"/>
        <v>2</v>
      </c>
      <c r="AJ4750">
        <f t="shared" si="1122"/>
        <v>1</v>
      </c>
      <c r="AK4750">
        <f t="shared" si="1123"/>
        <v>0</v>
      </c>
      <c r="AL4750">
        <f t="shared" si="1124"/>
        <v>0</v>
      </c>
      <c r="AM4750">
        <f t="shared" si="1125"/>
        <v>0</v>
      </c>
      <c r="AN4750">
        <f t="shared" si="1126"/>
        <v>0</v>
      </c>
      <c r="AO4750">
        <f t="shared" si="1127"/>
        <v>0</v>
      </c>
      <c r="AP4750">
        <f t="shared" si="1128"/>
        <v>1</v>
      </c>
      <c r="AQ4750">
        <f t="shared" si="1131"/>
        <v>9</v>
      </c>
      <c r="AS4750">
        <f t="shared" si="1132"/>
        <v>4</v>
      </c>
      <c r="AT4750">
        <f t="shared" si="1133"/>
        <v>0</v>
      </c>
      <c r="AU4750">
        <f t="shared" si="1120"/>
        <v>0</v>
      </c>
    </row>
    <row r="4751" spans="17:47">
      <c r="Q4751">
        <v>1</v>
      </c>
      <c r="R4751">
        <v>2</v>
      </c>
      <c r="S4751">
        <v>2</v>
      </c>
      <c r="T4751">
        <v>1</v>
      </c>
      <c r="U4751">
        <v>0</v>
      </c>
      <c r="V4751">
        <v>1</v>
      </c>
      <c r="W4751">
        <v>1</v>
      </c>
      <c r="X4751">
        <v>0</v>
      </c>
      <c r="Y4751">
        <v>1</v>
      </c>
      <c r="Z4751">
        <v>1</v>
      </c>
      <c r="AA4751">
        <v>1</v>
      </c>
      <c r="AB4751">
        <v>9</v>
      </c>
      <c r="AC4751">
        <f t="shared" si="1129"/>
        <v>0.6</v>
      </c>
      <c r="AD4751">
        <v>6</v>
      </c>
      <c r="AE4751">
        <v>0</v>
      </c>
      <c r="AF4751">
        <v>3</v>
      </c>
      <c r="AH4751">
        <f t="shared" si="1130"/>
        <v>1</v>
      </c>
      <c r="AI4751">
        <f t="shared" si="1121"/>
        <v>1</v>
      </c>
      <c r="AJ4751">
        <f t="shared" si="1122"/>
        <v>0</v>
      </c>
      <c r="AK4751">
        <f t="shared" si="1123"/>
        <v>-1</v>
      </c>
      <c r="AL4751">
        <f t="shared" si="1124"/>
        <v>0</v>
      </c>
      <c r="AM4751">
        <f t="shared" si="1125"/>
        <v>0</v>
      </c>
      <c r="AN4751">
        <f t="shared" si="1126"/>
        <v>-1</v>
      </c>
      <c r="AO4751">
        <f t="shared" si="1127"/>
        <v>0</v>
      </c>
      <c r="AP4751">
        <f t="shared" si="1128"/>
        <v>0</v>
      </c>
      <c r="AQ4751">
        <f t="shared" si="1131"/>
        <v>8</v>
      </c>
      <c r="AS4751">
        <f t="shared" si="1132"/>
        <v>5.4</v>
      </c>
      <c r="AT4751">
        <f t="shared" si="1133"/>
        <v>3</v>
      </c>
      <c r="AU4751">
        <f t="shared" si="1120"/>
        <v>7.7375350854809897</v>
      </c>
    </row>
    <row r="4752" spans="17:47">
      <c r="Q4752">
        <v>1</v>
      </c>
      <c r="R4752">
        <v>1</v>
      </c>
      <c r="S4752">
        <v>2</v>
      </c>
      <c r="T4752">
        <v>1</v>
      </c>
      <c r="U4752">
        <v>1</v>
      </c>
      <c r="V4752">
        <v>0</v>
      </c>
      <c r="W4752">
        <v>0</v>
      </c>
      <c r="X4752">
        <v>1</v>
      </c>
      <c r="Y4752">
        <v>1</v>
      </c>
      <c r="Z4752">
        <v>1</v>
      </c>
      <c r="AA4752">
        <v>1</v>
      </c>
      <c r="AB4752">
        <v>6</v>
      </c>
      <c r="AC4752">
        <f t="shared" si="1129"/>
        <v>0.6</v>
      </c>
      <c r="AD4752">
        <v>5</v>
      </c>
      <c r="AE4752">
        <v>2</v>
      </c>
      <c r="AF4752">
        <v>1</v>
      </c>
      <c r="AH4752">
        <f t="shared" si="1130"/>
        <v>0</v>
      </c>
      <c r="AI4752">
        <f t="shared" si="1121"/>
        <v>1</v>
      </c>
      <c r="AJ4752">
        <f t="shared" si="1122"/>
        <v>0</v>
      </c>
      <c r="AK4752">
        <f t="shared" si="1123"/>
        <v>0</v>
      </c>
      <c r="AL4752">
        <f t="shared" si="1124"/>
        <v>-1</v>
      </c>
      <c r="AM4752">
        <f t="shared" si="1125"/>
        <v>-1</v>
      </c>
      <c r="AN4752">
        <f t="shared" si="1126"/>
        <v>0</v>
      </c>
      <c r="AO4752">
        <f t="shared" si="1127"/>
        <v>0</v>
      </c>
      <c r="AP4752">
        <f t="shared" si="1128"/>
        <v>0</v>
      </c>
      <c r="AQ4752">
        <f t="shared" si="1131"/>
        <v>5</v>
      </c>
      <c r="AS4752">
        <f t="shared" si="1132"/>
        <v>4.4000000000000004</v>
      </c>
      <c r="AT4752">
        <f t="shared" si="1133"/>
        <v>-1</v>
      </c>
      <c r="AU4752">
        <f t="shared" si="1120"/>
        <v>-2.5791783618269966</v>
      </c>
    </row>
    <row r="4753" spans="17:47">
      <c r="Q4753">
        <v>0</v>
      </c>
      <c r="R4753">
        <v>1</v>
      </c>
      <c r="S4753">
        <v>1</v>
      </c>
      <c r="T4753">
        <v>0</v>
      </c>
      <c r="U4753">
        <v>0</v>
      </c>
      <c r="V4753">
        <v>0</v>
      </c>
      <c r="W4753">
        <v>1</v>
      </c>
      <c r="X4753">
        <v>1</v>
      </c>
      <c r="Y4753">
        <v>0</v>
      </c>
      <c r="Z4753">
        <v>1</v>
      </c>
      <c r="AA4753">
        <v>0</v>
      </c>
      <c r="AB4753">
        <v>8</v>
      </c>
      <c r="AC4753">
        <f t="shared" si="1129"/>
        <v>0</v>
      </c>
      <c r="AD4753">
        <v>3</v>
      </c>
      <c r="AE4753">
        <v>1</v>
      </c>
      <c r="AF4753">
        <v>3</v>
      </c>
      <c r="AH4753">
        <f t="shared" si="1130"/>
        <v>1</v>
      </c>
      <c r="AI4753">
        <f t="shared" si="1121"/>
        <v>1</v>
      </c>
      <c r="AJ4753">
        <f t="shared" si="1122"/>
        <v>0</v>
      </c>
      <c r="AK4753">
        <f t="shared" si="1123"/>
        <v>0</v>
      </c>
      <c r="AL4753">
        <f t="shared" si="1124"/>
        <v>0</v>
      </c>
      <c r="AM4753">
        <f t="shared" si="1125"/>
        <v>1</v>
      </c>
      <c r="AN4753">
        <f t="shared" si="1126"/>
        <v>1</v>
      </c>
      <c r="AO4753">
        <f t="shared" si="1127"/>
        <v>0</v>
      </c>
      <c r="AP4753">
        <f t="shared" si="1128"/>
        <v>1</v>
      </c>
      <c r="AQ4753">
        <f t="shared" si="1131"/>
        <v>8</v>
      </c>
      <c r="AS4753">
        <f t="shared" si="1132"/>
        <v>3</v>
      </c>
      <c r="AT4753">
        <f t="shared" si="1133"/>
        <v>2</v>
      </c>
      <c r="AU4753">
        <f t="shared" si="1120"/>
        <v>5.1583567236539931</v>
      </c>
    </row>
    <row r="4754" spans="17:47">
      <c r="Q4754">
        <v>3</v>
      </c>
      <c r="R4754">
        <v>1</v>
      </c>
      <c r="S4754">
        <v>3</v>
      </c>
      <c r="T4754">
        <v>1</v>
      </c>
      <c r="U4754">
        <v>0</v>
      </c>
      <c r="V4754">
        <v>3</v>
      </c>
      <c r="W4754">
        <v>0</v>
      </c>
      <c r="X4754">
        <v>0</v>
      </c>
      <c r="Y4754">
        <v>1</v>
      </c>
      <c r="Z4754">
        <v>0</v>
      </c>
      <c r="AA4754">
        <v>1</v>
      </c>
      <c r="AB4754">
        <v>8</v>
      </c>
      <c r="AC4754">
        <f t="shared" si="1129"/>
        <v>0.6</v>
      </c>
      <c r="AD4754">
        <v>8</v>
      </c>
      <c r="AE4754">
        <v>1</v>
      </c>
      <c r="AF4754">
        <v>4</v>
      </c>
      <c r="AH4754">
        <f t="shared" si="1130"/>
        <v>-2</v>
      </c>
      <c r="AI4754">
        <f t="shared" si="1121"/>
        <v>0</v>
      </c>
      <c r="AJ4754">
        <f t="shared" si="1122"/>
        <v>-2</v>
      </c>
      <c r="AK4754">
        <f t="shared" si="1123"/>
        <v>-3</v>
      </c>
      <c r="AL4754">
        <f t="shared" si="1124"/>
        <v>0</v>
      </c>
      <c r="AM4754">
        <f t="shared" si="1125"/>
        <v>-3</v>
      </c>
      <c r="AN4754">
        <f t="shared" si="1126"/>
        <v>-3</v>
      </c>
      <c r="AO4754">
        <f t="shared" si="1127"/>
        <v>-2</v>
      </c>
      <c r="AP4754">
        <f t="shared" si="1128"/>
        <v>-3</v>
      </c>
      <c r="AQ4754">
        <f t="shared" si="1131"/>
        <v>7</v>
      </c>
      <c r="AS4754">
        <f t="shared" si="1132"/>
        <v>7.4</v>
      </c>
      <c r="AT4754">
        <f t="shared" si="1133"/>
        <v>3</v>
      </c>
      <c r="AU4754">
        <f t="shared" si="1120"/>
        <v>7.7375350854809897</v>
      </c>
    </row>
    <row r="4755" spans="17:47">
      <c r="Q4755">
        <v>2</v>
      </c>
      <c r="R4755">
        <v>1</v>
      </c>
      <c r="S4755">
        <v>0</v>
      </c>
      <c r="T4755">
        <v>1</v>
      </c>
      <c r="U4755">
        <v>4</v>
      </c>
      <c r="V4755">
        <v>1</v>
      </c>
      <c r="W4755">
        <v>3</v>
      </c>
      <c r="X4755">
        <v>3</v>
      </c>
      <c r="Y4755">
        <v>1</v>
      </c>
      <c r="Z4755">
        <v>1</v>
      </c>
      <c r="AA4755">
        <v>2</v>
      </c>
      <c r="AB4755">
        <v>7</v>
      </c>
      <c r="AC4755">
        <f t="shared" si="1129"/>
        <v>1.2</v>
      </c>
      <c r="AD4755">
        <v>4</v>
      </c>
      <c r="AE4755">
        <v>1</v>
      </c>
      <c r="AF4755">
        <v>2</v>
      </c>
      <c r="AH4755">
        <f t="shared" si="1130"/>
        <v>-1</v>
      </c>
      <c r="AI4755">
        <f t="shared" si="1121"/>
        <v>-2</v>
      </c>
      <c r="AJ4755">
        <f t="shared" si="1122"/>
        <v>-1</v>
      </c>
      <c r="AK4755">
        <f t="shared" si="1123"/>
        <v>2</v>
      </c>
      <c r="AL4755">
        <f t="shared" si="1124"/>
        <v>-1</v>
      </c>
      <c r="AM4755">
        <f t="shared" si="1125"/>
        <v>1</v>
      </c>
      <c r="AN4755">
        <f t="shared" si="1126"/>
        <v>1</v>
      </c>
      <c r="AO4755">
        <f t="shared" si="1127"/>
        <v>-1</v>
      </c>
      <c r="AP4755">
        <f t="shared" si="1128"/>
        <v>-1</v>
      </c>
      <c r="AQ4755">
        <f t="shared" si="1131"/>
        <v>5</v>
      </c>
      <c r="AS4755">
        <f t="shared" si="1132"/>
        <v>2.8</v>
      </c>
      <c r="AT4755">
        <f t="shared" si="1133"/>
        <v>1</v>
      </c>
      <c r="AU4755">
        <f t="shared" si="1120"/>
        <v>2.5791783618269966</v>
      </c>
    </row>
    <row r="4756" spans="17:47">
      <c r="Q4756">
        <v>2</v>
      </c>
      <c r="R4756">
        <v>1</v>
      </c>
      <c r="S4756">
        <v>1</v>
      </c>
      <c r="T4756">
        <v>1</v>
      </c>
      <c r="U4756">
        <v>0</v>
      </c>
      <c r="V4756">
        <v>2</v>
      </c>
      <c r="W4756">
        <v>0</v>
      </c>
      <c r="X4756">
        <v>1</v>
      </c>
      <c r="Y4756">
        <v>0</v>
      </c>
      <c r="Z4756">
        <v>1</v>
      </c>
      <c r="AA4756">
        <v>0</v>
      </c>
      <c r="AB4756">
        <v>5</v>
      </c>
      <c r="AC4756">
        <f t="shared" si="1129"/>
        <v>0</v>
      </c>
      <c r="AD4756">
        <v>2</v>
      </c>
      <c r="AE4756">
        <v>2</v>
      </c>
      <c r="AF4756">
        <v>0</v>
      </c>
      <c r="AH4756">
        <f t="shared" si="1130"/>
        <v>-1</v>
      </c>
      <c r="AI4756">
        <f t="shared" si="1121"/>
        <v>-1</v>
      </c>
      <c r="AJ4756">
        <f t="shared" si="1122"/>
        <v>-1</v>
      </c>
      <c r="AK4756">
        <f t="shared" si="1123"/>
        <v>-2</v>
      </c>
      <c r="AL4756">
        <f t="shared" si="1124"/>
        <v>0</v>
      </c>
      <c r="AM4756">
        <f t="shared" si="1125"/>
        <v>-2</v>
      </c>
      <c r="AN4756">
        <f t="shared" si="1126"/>
        <v>-1</v>
      </c>
      <c r="AO4756">
        <f t="shared" si="1127"/>
        <v>-2</v>
      </c>
      <c r="AP4756">
        <f t="shared" si="1128"/>
        <v>-1</v>
      </c>
      <c r="AQ4756">
        <f t="shared" si="1131"/>
        <v>5</v>
      </c>
      <c r="AS4756">
        <f t="shared" si="1132"/>
        <v>2</v>
      </c>
      <c r="AT4756">
        <f t="shared" si="1133"/>
        <v>-2</v>
      </c>
      <c r="AU4756">
        <f t="shared" si="1120"/>
        <v>-5.1583567236539931</v>
      </c>
    </row>
    <row r="4757" spans="17:47">
      <c r="Q4757">
        <v>0</v>
      </c>
      <c r="R4757">
        <v>1</v>
      </c>
      <c r="S4757">
        <v>1</v>
      </c>
      <c r="T4757">
        <v>1</v>
      </c>
      <c r="U4757">
        <v>2</v>
      </c>
      <c r="V4757">
        <v>1</v>
      </c>
      <c r="W4757">
        <v>1</v>
      </c>
      <c r="X4757">
        <v>1</v>
      </c>
      <c r="Y4757">
        <v>2</v>
      </c>
      <c r="Z4757">
        <v>1</v>
      </c>
      <c r="AA4757">
        <v>0</v>
      </c>
      <c r="AB4757">
        <v>8</v>
      </c>
      <c r="AC4757">
        <f t="shared" si="1129"/>
        <v>0</v>
      </c>
      <c r="AD4757">
        <v>1</v>
      </c>
      <c r="AE4757">
        <v>0</v>
      </c>
      <c r="AF4757">
        <v>1</v>
      </c>
      <c r="AH4757">
        <f t="shared" si="1130"/>
        <v>1</v>
      </c>
      <c r="AI4757">
        <f t="shared" si="1121"/>
        <v>1</v>
      </c>
      <c r="AJ4757">
        <f t="shared" si="1122"/>
        <v>1</v>
      </c>
      <c r="AK4757">
        <f t="shared" si="1123"/>
        <v>2</v>
      </c>
      <c r="AL4757">
        <f t="shared" si="1124"/>
        <v>1</v>
      </c>
      <c r="AM4757">
        <f t="shared" si="1125"/>
        <v>1</v>
      </c>
      <c r="AN4757">
        <f t="shared" si="1126"/>
        <v>1</v>
      </c>
      <c r="AO4757">
        <f t="shared" si="1127"/>
        <v>2</v>
      </c>
      <c r="AP4757">
        <f t="shared" si="1128"/>
        <v>1</v>
      </c>
      <c r="AQ4757">
        <f t="shared" si="1131"/>
        <v>8</v>
      </c>
      <c r="AS4757">
        <f t="shared" si="1132"/>
        <v>1</v>
      </c>
      <c r="AT4757">
        <f t="shared" si="1133"/>
        <v>1</v>
      </c>
      <c r="AU4757">
        <f t="shared" si="1120"/>
        <v>2.5791783618269966</v>
      </c>
    </row>
    <row r="4758" spans="17:47">
      <c r="Q4758">
        <v>0</v>
      </c>
      <c r="R4758">
        <v>0</v>
      </c>
      <c r="S4758">
        <v>1</v>
      </c>
      <c r="T4758">
        <v>1</v>
      </c>
      <c r="U4758">
        <v>1</v>
      </c>
      <c r="V4758">
        <v>1</v>
      </c>
      <c r="W4758">
        <v>0</v>
      </c>
      <c r="X4758">
        <v>1</v>
      </c>
      <c r="Y4758">
        <v>2</v>
      </c>
      <c r="Z4758">
        <v>1</v>
      </c>
      <c r="AA4758">
        <v>1</v>
      </c>
      <c r="AB4758">
        <v>5</v>
      </c>
      <c r="AC4758">
        <f t="shared" si="1129"/>
        <v>0.6</v>
      </c>
      <c r="AD4758">
        <v>4</v>
      </c>
      <c r="AE4758">
        <v>0</v>
      </c>
      <c r="AF4758">
        <v>0</v>
      </c>
      <c r="AH4758">
        <f t="shared" si="1130"/>
        <v>0</v>
      </c>
      <c r="AI4758">
        <f t="shared" si="1121"/>
        <v>1</v>
      </c>
      <c r="AJ4758">
        <f t="shared" si="1122"/>
        <v>1</v>
      </c>
      <c r="AK4758">
        <f t="shared" si="1123"/>
        <v>1</v>
      </c>
      <c r="AL4758">
        <f t="shared" si="1124"/>
        <v>1</v>
      </c>
      <c r="AM4758">
        <f t="shared" si="1125"/>
        <v>0</v>
      </c>
      <c r="AN4758">
        <f t="shared" si="1126"/>
        <v>1</v>
      </c>
      <c r="AO4758">
        <f t="shared" si="1127"/>
        <v>2</v>
      </c>
      <c r="AP4758">
        <f t="shared" si="1128"/>
        <v>1</v>
      </c>
      <c r="AQ4758">
        <f t="shared" si="1131"/>
        <v>4</v>
      </c>
      <c r="AS4758">
        <f t="shared" si="1132"/>
        <v>3.4</v>
      </c>
      <c r="AT4758">
        <f t="shared" si="1133"/>
        <v>0</v>
      </c>
      <c r="AU4758">
        <f t="shared" si="1120"/>
        <v>0</v>
      </c>
    </row>
    <row r="4759" spans="17:47">
      <c r="Q4759">
        <v>0</v>
      </c>
      <c r="R4759">
        <v>2</v>
      </c>
      <c r="S4759">
        <v>3</v>
      </c>
      <c r="T4759">
        <v>1</v>
      </c>
      <c r="U4759">
        <v>3</v>
      </c>
      <c r="V4759">
        <v>1</v>
      </c>
      <c r="W4759">
        <v>1</v>
      </c>
      <c r="X4759">
        <v>2</v>
      </c>
      <c r="Y4759">
        <v>1</v>
      </c>
      <c r="Z4759">
        <v>1</v>
      </c>
      <c r="AA4759">
        <v>1</v>
      </c>
      <c r="AB4759">
        <v>4</v>
      </c>
      <c r="AC4759">
        <f t="shared" si="1129"/>
        <v>0.6</v>
      </c>
      <c r="AD4759">
        <v>5</v>
      </c>
      <c r="AE4759">
        <v>2</v>
      </c>
      <c r="AF4759">
        <v>2</v>
      </c>
      <c r="AH4759">
        <f t="shared" si="1130"/>
        <v>2</v>
      </c>
      <c r="AI4759">
        <f t="shared" si="1121"/>
        <v>3</v>
      </c>
      <c r="AJ4759">
        <f t="shared" si="1122"/>
        <v>1</v>
      </c>
      <c r="AK4759">
        <f t="shared" si="1123"/>
        <v>3</v>
      </c>
      <c r="AL4759">
        <f t="shared" si="1124"/>
        <v>1</v>
      </c>
      <c r="AM4759">
        <f t="shared" si="1125"/>
        <v>1</v>
      </c>
      <c r="AN4759">
        <f t="shared" si="1126"/>
        <v>2</v>
      </c>
      <c r="AO4759">
        <f t="shared" si="1127"/>
        <v>1</v>
      </c>
      <c r="AP4759">
        <f t="shared" si="1128"/>
        <v>1</v>
      </c>
      <c r="AQ4759">
        <f t="shared" si="1131"/>
        <v>3</v>
      </c>
      <c r="AS4759">
        <f t="shared" si="1132"/>
        <v>4.4000000000000004</v>
      </c>
      <c r="AT4759">
        <f t="shared" si="1133"/>
        <v>0</v>
      </c>
      <c r="AU4759">
        <f t="shared" si="1120"/>
        <v>0</v>
      </c>
    </row>
    <row r="4760" spans="17:47">
      <c r="Q4760">
        <v>0</v>
      </c>
      <c r="R4760">
        <v>0</v>
      </c>
      <c r="S4760">
        <v>0</v>
      </c>
      <c r="T4760">
        <v>0</v>
      </c>
      <c r="U4760">
        <v>1</v>
      </c>
      <c r="V4760">
        <v>0</v>
      </c>
      <c r="W4760">
        <v>2</v>
      </c>
      <c r="X4760">
        <v>0</v>
      </c>
      <c r="Y4760">
        <v>3</v>
      </c>
      <c r="Z4760">
        <v>1</v>
      </c>
      <c r="AA4760">
        <v>2</v>
      </c>
      <c r="AB4760">
        <v>1</v>
      </c>
      <c r="AC4760">
        <f t="shared" si="1129"/>
        <v>1.2</v>
      </c>
      <c r="AD4760">
        <v>2</v>
      </c>
      <c r="AE4760">
        <v>3</v>
      </c>
      <c r="AF4760">
        <v>1</v>
      </c>
      <c r="AH4760">
        <f t="shared" si="1130"/>
        <v>0</v>
      </c>
      <c r="AI4760">
        <f t="shared" si="1121"/>
        <v>0</v>
      </c>
      <c r="AJ4760">
        <f t="shared" si="1122"/>
        <v>0</v>
      </c>
      <c r="AK4760">
        <f t="shared" si="1123"/>
        <v>1</v>
      </c>
      <c r="AL4760">
        <f t="shared" si="1124"/>
        <v>0</v>
      </c>
      <c r="AM4760">
        <f t="shared" si="1125"/>
        <v>2</v>
      </c>
      <c r="AN4760">
        <f t="shared" si="1126"/>
        <v>0</v>
      </c>
      <c r="AO4760">
        <f t="shared" si="1127"/>
        <v>3</v>
      </c>
      <c r="AP4760">
        <f t="shared" si="1128"/>
        <v>1</v>
      </c>
      <c r="AQ4760">
        <f t="shared" si="1131"/>
        <v>-1</v>
      </c>
      <c r="AS4760">
        <f t="shared" si="1132"/>
        <v>0.8</v>
      </c>
      <c r="AT4760">
        <f t="shared" si="1133"/>
        <v>-2</v>
      </c>
      <c r="AU4760">
        <f t="shared" si="1120"/>
        <v>-5.1583567236539931</v>
      </c>
    </row>
    <row r="4761" spans="17:47">
      <c r="Q4761">
        <v>2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2</v>
      </c>
      <c r="Y4761">
        <v>1</v>
      </c>
      <c r="Z4761">
        <v>2</v>
      </c>
      <c r="AA4761">
        <v>0</v>
      </c>
      <c r="AB4761">
        <v>6</v>
      </c>
      <c r="AC4761">
        <f t="shared" si="1129"/>
        <v>0</v>
      </c>
      <c r="AD4761">
        <v>2</v>
      </c>
      <c r="AE4761">
        <v>0</v>
      </c>
      <c r="AF4761">
        <v>3</v>
      </c>
      <c r="AH4761">
        <f t="shared" si="1130"/>
        <v>-1</v>
      </c>
      <c r="AI4761">
        <f t="shared" si="1121"/>
        <v>-2</v>
      </c>
      <c r="AJ4761">
        <f t="shared" si="1122"/>
        <v>-2</v>
      </c>
      <c r="AK4761">
        <f t="shared" si="1123"/>
        <v>-1</v>
      </c>
      <c r="AL4761">
        <f t="shared" si="1124"/>
        <v>-2</v>
      </c>
      <c r="AM4761">
        <f t="shared" si="1125"/>
        <v>-2</v>
      </c>
      <c r="AN4761">
        <f t="shared" si="1126"/>
        <v>0</v>
      </c>
      <c r="AO4761">
        <f t="shared" si="1127"/>
        <v>-1</v>
      </c>
      <c r="AP4761">
        <f t="shared" si="1128"/>
        <v>0</v>
      </c>
      <c r="AQ4761">
        <f t="shared" si="1131"/>
        <v>6</v>
      </c>
      <c r="AS4761">
        <f t="shared" si="1132"/>
        <v>2</v>
      </c>
      <c r="AT4761">
        <f t="shared" si="1133"/>
        <v>3</v>
      </c>
      <c r="AU4761">
        <f t="shared" si="1120"/>
        <v>7.7375350854809897</v>
      </c>
    </row>
    <row r="4762" spans="17:47">
      <c r="Q4762">
        <v>1</v>
      </c>
      <c r="R4762">
        <v>2</v>
      </c>
      <c r="S4762">
        <v>1</v>
      </c>
      <c r="T4762">
        <v>1</v>
      </c>
      <c r="U4762">
        <v>0</v>
      </c>
      <c r="V4762">
        <v>2</v>
      </c>
      <c r="W4762">
        <v>0</v>
      </c>
      <c r="X4762">
        <v>2</v>
      </c>
      <c r="Y4762">
        <v>1</v>
      </c>
      <c r="Z4762">
        <v>2</v>
      </c>
      <c r="AA4762">
        <v>0</v>
      </c>
      <c r="AB4762">
        <v>8</v>
      </c>
      <c r="AC4762">
        <f t="shared" si="1129"/>
        <v>0</v>
      </c>
      <c r="AD4762">
        <v>4</v>
      </c>
      <c r="AE4762">
        <v>2</v>
      </c>
      <c r="AF4762">
        <v>4</v>
      </c>
      <c r="AH4762">
        <f t="shared" si="1130"/>
        <v>1</v>
      </c>
      <c r="AI4762">
        <f t="shared" si="1121"/>
        <v>0</v>
      </c>
      <c r="AJ4762">
        <f t="shared" si="1122"/>
        <v>0</v>
      </c>
      <c r="AK4762">
        <f t="shared" si="1123"/>
        <v>-1</v>
      </c>
      <c r="AL4762">
        <f t="shared" si="1124"/>
        <v>1</v>
      </c>
      <c r="AM4762">
        <f t="shared" si="1125"/>
        <v>-1</v>
      </c>
      <c r="AN4762">
        <f t="shared" si="1126"/>
        <v>1</v>
      </c>
      <c r="AO4762">
        <f t="shared" si="1127"/>
        <v>0</v>
      </c>
      <c r="AP4762">
        <f t="shared" si="1128"/>
        <v>1</v>
      </c>
      <c r="AQ4762">
        <f t="shared" si="1131"/>
        <v>8</v>
      </c>
      <c r="AS4762">
        <f t="shared" si="1132"/>
        <v>4</v>
      </c>
      <c r="AT4762">
        <f t="shared" si="1133"/>
        <v>2</v>
      </c>
      <c r="AU4762">
        <f t="shared" si="1120"/>
        <v>5.1583567236539931</v>
      </c>
    </row>
    <row r="4763" spans="17:47">
      <c r="Q4763">
        <v>1</v>
      </c>
      <c r="R4763">
        <v>0</v>
      </c>
      <c r="S4763">
        <v>1</v>
      </c>
      <c r="T4763">
        <v>3</v>
      </c>
      <c r="U4763">
        <v>0</v>
      </c>
      <c r="V4763">
        <v>0</v>
      </c>
      <c r="W4763">
        <v>4</v>
      </c>
      <c r="X4763">
        <v>1</v>
      </c>
      <c r="Y4763">
        <v>1</v>
      </c>
      <c r="Z4763">
        <v>1</v>
      </c>
      <c r="AA4763">
        <v>1</v>
      </c>
      <c r="AB4763">
        <v>7</v>
      </c>
      <c r="AC4763">
        <f t="shared" si="1129"/>
        <v>0.6</v>
      </c>
      <c r="AD4763">
        <v>1</v>
      </c>
      <c r="AE4763">
        <v>2</v>
      </c>
      <c r="AF4763">
        <v>4</v>
      </c>
      <c r="AH4763">
        <f t="shared" si="1130"/>
        <v>-1</v>
      </c>
      <c r="AI4763">
        <f t="shared" si="1121"/>
        <v>0</v>
      </c>
      <c r="AJ4763">
        <f t="shared" si="1122"/>
        <v>2</v>
      </c>
      <c r="AK4763">
        <f t="shared" si="1123"/>
        <v>-1</v>
      </c>
      <c r="AL4763">
        <f t="shared" si="1124"/>
        <v>-1</v>
      </c>
      <c r="AM4763">
        <f t="shared" si="1125"/>
        <v>3</v>
      </c>
      <c r="AN4763">
        <f t="shared" si="1126"/>
        <v>0</v>
      </c>
      <c r="AO4763">
        <f t="shared" si="1127"/>
        <v>0</v>
      </c>
      <c r="AP4763">
        <f t="shared" si="1128"/>
        <v>0</v>
      </c>
      <c r="AQ4763">
        <f t="shared" si="1131"/>
        <v>6</v>
      </c>
      <c r="AS4763">
        <f t="shared" si="1132"/>
        <v>0.4</v>
      </c>
      <c r="AT4763">
        <f t="shared" si="1133"/>
        <v>2</v>
      </c>
      <c r="AU4763">
        <f t="shared" si="1120"/>
        <v>5.1583567236539931</v>
      </c>
    </row>
    <row r="4764" spans="17:47">
      <c r="Q4764">
        <v>0</v>
      </c>
      <c r="R4764">
        <v>1</v>
      </c>
      <c r="S4764">
        <v>0</v>
      </c>
      <c r="T4764">
        <v>0</v>
      </c>
      <c r="U4764">
        <v>0</v>
      </c>
      <c r="V4764">
        <v>2</v>
      </c>
      <c r="W4764">
        <v>1</v>
      </c>
      <c r="X4764">
        <v>0</v>
      </c>
      <c r="Y4764">
        <v>0</v>
      </c>
      <c r="Z4764">
        <v>0</v>
      </c>
      <c r="AA4764">
        <v>2</v>
      </c>
      <c r="AB4764">
        <v>1</v>
      </c>
      <c r="AC4764">
        <f t="shared" si="1129"/>
        <v>1.2</v>
      </c>
      <c r="AD4764">
        <v>4</v>
      </c>
      <c r="AE4764">
        <v>0</v>
      </c>
      <c r="AF4764">
        <v>0</v>
      </c>
      <c r="AH4764">
        <f t="shared" si="1130"/>
        <v>1</v>
      </c>
      <c r="AI4764">
        <f t="shared" si="1121"/>
        <v>0</v>
      </c>
      <c r="AJ4764">
        <f t="shared" si="1122"/>
        <v>0</v>
      </c>
      <c r="AK4764">
        <f t="shared" si="1123"/>
        <v>0</v>
      </c>
      <c r="AL4764">
        <f t="shared" si="1124"/>
        <v>2</v>
      </c>
      <c r="AM4764">
        <f t="shared" si="1125"/>
        <v>1</v>
      </c>
      <c r="AN4764">
        <f t="shared" si="1126"/>
        <v>0</v>
      </c>
      <c r="AO4764">
        <f t="shared" si="1127"/>
        <v>0</v>
      </c>
      <c r="AP4764">
        <f t="shared" si="1128"/>
        <v>0</v>
      </c>
      <c r="AQ4764">
        <f t="shared" si="1131"/>
        <v>-1</v>
      </c>
      <c r="AS4764">
        <f t="shared" si="1132"/>
        <v>2.8</v>
      </c>
      <c r="AT4764">
        <f t="shared" si="1133"/>
        <v>0</v>
      </c>
      <c r="AU4764">
        <f t="shared" si="1120"/>
        <v>0</v>
      </c>
    </row>
    <row r="4765" spans="17:47">
      <c r="Q4765">
        <v>3</v>
      </c>
      <c r="R4765">
        <v>1</v>
      </c>
      <c r="S4765">
        <v>4</v>
      </c>
      <c r="T4765">
        <v>0</v>
      </c>
      <c r="U4765">
        <v>3</v>
      </c>
      <c r="V4765">
        <v>0</v>
      </c>
      <c r="W4765">
        <v>2</v>
      </c>
      <c r="X4765">
        <v>0</v>
      </c>
      <c r="Y4765">
        <v>3</v>
      </c>
      <c r="Z4765">
        <v>2</v>
      </c>
      <c r="AA4765">
        <v>2</v>
      </c>
      <c r="AB4765">
        <v>6</v>
      </c>
      <c r="AC4765">
        <f t="shared" si="1129"/>
        <v>1.2</v>
      </c>
      <c r="AD4765">
        <v>3</v>
      </c>
      <c r="AE4765">
        <v>2</v>
      </c>
      <c r="AF4765">
        <v>1</v>
      </c>
      <c r="AH4765">
        <f t="shared" si="1130"/>
        <v>-2</v>
      </c>
      <c r="AI4765">
        <f t="shared" si="1121"/>
        <v>1</v>
      </c>
      <c r="AJ4765">
        <f t="shared" si="1122"/>
        <v>-3</v>
      </c>
      <c r="AK4765">
        <f t="shared" si="1123"/>
        <v>0</v>
      </c>
      <c r="AL4765">
        <f t="shared" si="1124"/>
        <v>-3</v>
      </c>
      <c r="AM4765">
        <f t="shared" si="1125"/>
        <v>-1</v>
      </c>
      <c r="AN4765">
        <f t="shared" si="1126"/>
        <v>-3</v>
      </c>
      <c r="AO4765">
        <f t="shared" si="1127"/>
        <v>0</v>
      </c>
      <c r="AP4765">
        <f t="shared" si="1128"/>
        <v>-1</v>
      </c>
      <c r="AQ4765">
        <f t="shared" si="1131"/>
        <v>4</v>
      </c>
      <c r="AS4765">
        <f t="shared" si="1132"/>
        <v>1.8</v>
      </c>
      <c r="AT4765">
        <f t="shared" si="1133"/>
        <v>-1</v>
      </c>
      <c r="AU4765">
        <f t="shared" si="1120"/>
        <v>-2.5791783618269966</v>
      </c>
    </row>
    <row r="4766" spans="17:47">
      <c r="Q4766">
        <v>0</v>
      </c>
      <c r="R4766">
        <v>1</v>
      </c>
      <c r="S4766">
        <v>2</v>
      </c>
      <c r="T4766">
        <v>0</v>
      </c>
      <c r="U4766">
        <v>2</v>
      </c>
      <c r="V4766">
        <v>4</v>
      </c>
      <c r="W4766">
        <v>1</v>
      </c>
      <c r="X4766">
        <v>1</v>
      </c>
      <c r="Y4766">
        <v>0</v>
      </c>
      <c r="Z4766">
        <v>0</v>
      </c>
      <c r="AA4766">
        <v>4</v>
      </c>
      <c r="AB4766">
        <v>9</v>
      </c>
      <c r="AC4766">
        <f t="shared" si="1129"/>
        <v>2.4</v>
      </c>
      <c r="AD4766">
        <v>3</v>
      </c>
      <c r="AE4766">
        <v>2</v>
      </c>
      <c r="AF4766">
        <v>1</v>
      </c>
      <c r="AH4766">
        <f t="shared" si="1130"/>
        <v>1</v>
      </c>
      <c r="AI4766">
        <f t="shared" si="1121"/>
        <v>2</v>
      </c>
      <c r="AJ4766">
        <f t="shared" si="1122"/>
        <v>0</v>
      </c>
      <c r="AK4766">
        <f t="shared" si="1123"/>
        <v>2</v>
      </c>
      <c r="AL4766">
        <f t="shared" si="1124"/>
        <v>4</v>
      </c>
      <c r="AM4766">
        <f t="shared" si="1125"/>
        <v>1</v>
      </c>
      <c r="AN4766">
        <f t="shared" si="1126"/>
        <v>1</v>
      </c>
      <c r="AO4766">
        <f t="shared" si="1127"/>
        <v>0</v>
      </c>
      <c r="AP4766">
        <f t="shared" si="1128"/>
        <v>0</v>
      </c>
      <c r="AQ4766">
        <f t="shared" si="1131"/>
        <v>5</v>
      </c>
      <c r="AS4766">
        <f t="shared" si="1132"/>
        <v>0.60000000000000009</v>
      </c>
      <c r="AT4766">
        <f t="shared" si="1133"/>
        <v>-1</v>
      </c>
      <c r="AU4766">
        <f t="shared" si="1120"/>
        <v>-2.5791783618269966</v>
      </c>
    </row>
    <row r="4767" spans="17:47">
      <c r="Q4767">
        <v>0</v>
      </c>
      <c r="R4767">
        <v>0</v>
      </c>
      <c r="S4767">
        <v>2</v>
      </c>
      <c r="T4767">
        <v>1</v>
      </c>
      <c r="U4767">
        <v>2</v>
      </c>
      <c r="V4767">
        <v>0</v>
      </c>
      <c r="W4767">
        <v>0</v>
      </c>
      <c r="X4767">
        <v>1</v>
      </c>
      <c r="Y4767">
        <v>0</v>
      </c>
      <c r="Z4767">
        <v>2</v>
      </c>
      <c r="AA4767">
        <v>0</v>
      </c>
      <c r="AB4767">
        <v>7</v>
      </c>
      <c r="AC4767">
        <f t="shared" si="1129"/>
        <v>0</v>
      </c>
      <c r="AD4767">
        <v>3</v>
      </c>
      <c r="AE4767">
        <v>2</v>
      </c>
      <c r="AF4767">
        <v>1</v>
      </c>
      <c r="AH4767">
        <f t="shared" si="1130"/>
        <v>0</v>
      </c>
      <c r="AI4767">
        <f t="shared" si="1121"/>
        <v>2</v>
      </c>
      <c r="AJ4767">
        <f t="shared" si="1122"/>
        <v>1</v>
      </c>
      <c r="AK4767">
        <f t="shared" si="1123"/>
        <v>2</v>
      </c>
      <c r="AL4767">
        <f t="shared" si="1124"/>
        <v>0</v>
      </c>
      <c r="AM4767">
        <f t="shared" si="1125"/>
        <v>0</v>
      </c>
      <c r="AN4767">
        <f t="shared" si="1126"/>
        <v>1</v>
      </c>
      <c r="AO4767">
        <f t="shared" si="1127"/>
        <v>0</v>
      </c>
      <c r="AP4767">
        <f t="shared" si="1128"/>
        <v>2</v>
      </c>
      <c r="AQ4767">
        <f t="shared" si="1131"/>
        <v>7</v>
      </c>
      <c r="AS4767">
        <f t="shared" si="1132"/>
        <v>3</v>
      </c>
      <c r="AT4767">
        <f t="shared" si="1133"/>
        <v>-1</v>
      </c>
      <c r="AU4767">
        <f t="shared" si="1120"/>
        <v>-2.5791783618269966</v>
      </c>
    </row>
    <row r="4768" spans="17:47">
      <c r="Q4768">
        <v>1</v>
      </c>
      <c r="R4768">
        <v>1</v>
      </c>
      <c r="S4768">
        <v>2</v>
      </c>
      <c r="T4768">
        <v>1</v>
      </c>
      <c r="U4768">
        <v>1</v>
      </c>
      <c r="V4768">
        <v>0</v>
      </c>
      <c r="W4768">
        <v>1</v>
      </c>
      <c r="X4768">
        <v>1</v>
      </c>
      <c r="Y4768">
        <v>1</v>
      </c>
      <c r="Z4768">
        <v>2</v>
      </c>
      <c r="AA4768">
        <v>0</v>
      </c>
      <c r="AB4768">
        <v>6</v>
      </c>
      <c r="AC4768">
        <f t="shared" si="1129"/>
        <v>0</v>
      </c>
      <c r="AD4768">
        <v>0</v>
      </c>
      <c r="AE4768">
        <v>4</v>
      </c>
      <c r="AF4768">
        <v>5</v>
      </c>
      <c r="AH4768">
        <f t="shared" si="1130"/>
        <v>0</v>
      </c>
      <c r="AI4768">
        <f t="shared" si="1121"/>
        <v>1</v>
      </c>
      <c r="AJ4768">
        <f t="shared" si="1122"/>
        <v>0</v>
      </c>
      <c r="AK4768">
        <f t="shared" si="1123"/>
        <v>0</v>
      </c>
      <c r="AL4768">
        <f t="shared" si="1124"/>
        <v>-1</v>
      </c>
      <c r="AM4768">
        <f t="shared" si="1125"/>
        <v>0</v>
      </c>
      <c r="AN4768">
        <f t="shared" si="1126"/>
        <v>0</v>
      </c>
      <c r="AO4768">
        <f t="shared" si="1127"/>
        <v>0</v>
      </c>
      <c r="AP4768">
        <f t="shared" si="1128"/>
        <v>1</v>
      </c>
      <c r="AQ4768">
        <f t="shared" si="1131"/>
        <v>6</v>
      </c>
      <c r="AS4768">
        <f t="shared" si="1132"/>
        <v>0</v>
      </c>
      <c r="AT4768">
        <f t="shared" si="1133"/>
        <v>1</v>
      </c>
      <c r="AU4768">
        <f t="shared" si="1120"/>
        <v>2.5791783618269966</v>
      </c>
    </row>
    <row r="4769" spans="17:47">
      <c r="Q4769">
        <v>2</v>
      </c>
      <c r="R4769">
        <v>1</v>
      </c>
      <c r="S4769">
        <v>0</v>
      </c>
      <c r="T4769">
        <v>1</v>
      </c>
      <c r="U4769">
        <v>1</v>
      </c>
      <c r="V4769">
        <v>0</v>
      </c>
      <c r="W4769">
        <v>0</v>
      </c>
      <c r="X4769">
        <v>0</v>
      </c>
      <c r="Y4769">
        <v>3</v>
      </c>
      <c r="Z4769">
        <v>1</v>
      </c>
      <c r="AA4769">
        <v>0</v>
      </c>
      <c r="AB4769">
        <v>5</v>
      </c>
      <c r="AC4769">
        <f t="shared" si="1129"/>
        <v>0</v>
      </c>
      <c r="AD4769">
        <v>3</v>
      </c>
      <c r="AE4769">
        <v>1</v>
      </c>
      <c r="AF4769">
        <v>3</v>
      </c>
      <c r="AH4769">
        <f t="shared" si="1130"/>
        <v>-1</v>
      </c>
      <c r="AI4769">
        <f t="shared" si="1121"/>
        <v>-2</v>
      </c>
      <c r="AJ4769">
        <f t="shared" si="1122"/>
        <v>-1</v>
      </c>
      <c r="AK4769">
        <f t="shared" si="1123"/>
        <v>-1</v>
      </c>
      <c r="AL4769">
        <f t="shared" si="1124"/>
        <v>-2</v>
      </c>
      <c r="AM4769">
        <f t="shared" si="1125"/>
        <v>-2</v>
      </c>
      <c r="AN4769">
        <f t="shared" si="1126"/>
        <v>-2</v>
      </c>
      <c r="AO4769">
        <f t="shared" si="1127"/>
        <v>1</v>
      </c>
      <c r="AP4769">
        <f t="shared" si="1128"/>
        <v>-1</v>
      </c>
      <c r="AQ4769">
        <f t="shared" si="1131"/>
        <v>5</v>
      </c>
      <c r="AS4769">
        <f t="shared" si="1132"/>
        <v>3</v>
      </c>
      <c r="AT4769">
        <f t="shared" si="1133"/>
        <v>2</v>
      </c>
      <c r="AU4769">
        <f t="shared" si="1120"/>
        <v>5.1583567236539931</v>
      </c>
    </row>
    <row r="4770" spans="17:47">
      <c r="Q4770">
        <v>3</v>
      </c>
      <c r="R4770">
        <v>2</v>
      </c>
      <c r="S4770">
        <v>0</v>
      </c>
      <c r="T4770">
        <v>0</v>
      </c>
      <c r="U4770">
        <v>1</v>
      </c>
      <c r="V4770">
        <v>1</v>
      </c>
      <c r="W4770">
        <v>2</v>
      </c>
      <c r="X4770">
        <v>0</v>
      </c>
      <c r="Y4770">
        <v>2</v>
      </c>
      <c r="Z4770">
        <v>2</v>
      </c>
      <c r="AA4770">
        <v>0</v>
      </c>
      <c r="AB4770">
        <v>5</v>
      </c>
      <c r="AC4770">
        <f t="shared" si="1129"/>
        <v>0</v>
      </c>
      <c r="AD4770">
        <v>5</v>
      </c>
      <c r="AE4770">
        <v>0</v>
      </c>
      <c r="AF4770">
        <v>3</v>
      </c>
      <c r="AH4770">
        <f t="shared" si="1130"/>
        <v>-1</v>
      </c>
      <c r="AI4770">
        <f t="shared" si="1121"/>
        <v>-3</v>
      </c>
      <c r="AJ4770">
        <f t="shared" si="1122"/>
        <v>-3</v>
      </c>
      <c r="AK4770">
        <f t="shared" si="1123"/>
        <v>-2</v>
      </c>
      <c r="AL4770">
        <f t="shared" si="1124"/>
        <v>-2</v>
      </c>
      <c r="AM4770">
        <f t="shared" si="1125"/>
        <v>-1</v>
      </c>
      <c r="AN4770">
        <f t="shared" si="1126"/>
        <v>-3</v>
      </c>
      <c r="AO4770">
        <f t="shared" si="1127"/>
        <v>-1</v>
      </c>
      <c r="AP4770">
        <f t="shared" si="1128"/>
        <v>-1</v>
      </c>
      <c r="AQ4770">
        <f t="shared" si="1131"/>
        <v>5</v>
      </c>
      <c r="AS4770">
        <f t="shared" si="1132"/>
        <v>5</v>
      </c>
      <c r="AT4770">
        <f t="shared" si="1133"/>
        <v>3</v>
      </c>
      <c r="AU4770">
        <f t="shared" si="1120"/>
        <v>7.7375350854809897</v>
      </c>
    </row>
    <row r="4771" spans="17:47">
      <c r="Q4771">
        <v>2</v>
      </c>
      <c r="R4771">
        <v>1</v>
      </c>
      <c r="S4771">
        <v>2</v>
      </c>
      <c r="T4771">
        <v>2</v>
      </c>
      <c r="U4771">
        <v>1</v>
      </c>
      <c r="V4771">
        <v>1</v>
      </c>
      <c r="W4771">
        <v>2</v>
      </c>
      <c r="X4771">
        <v>1</v>
      </c>
      <c r="Y4771">
        <v>1</v>
      </c>
      <c r="Z4771">
        <v>0</v>
      </c>
      <c r="AA4771">
        <v>2</v>
      </c>
      <c r="AB4771">
        <v>7</v>
      </c>
      <c r="AC4771">
        <f t="shared" si="1129"/>
        <v>1.2</v>
      </c>
      <c r="AD4771">
        <v>0</v>
      </c>
      <c r="AE4771">
        <v>2</v>
      </c>
      <c r="AF4771">
        <v>1</v>
      </c>
      <c r="AH4771">
        <f t="shared" si="1130"/>
        <v>-1</v>
      </c>
      <c r="AI4771">
        <f t="shared" si="1121"/>
        <v>0</v>
      </c>
      <c r="AJ4771">
        <f t="shared" si="1122"/>
        <v>0</v>
      </c>
      <c r="AK4771">
        <f t="shared" si="1123"/>
        <v>-1</v>
      </c>
      <c r="AL4771">
        <f t="shared" si="1124"/>
        <v>-1</v>
      </c>
      <c r="AM4771">
        <f t="shared" si="1125"/>
        <v>0</v>
      </c>
      <c r="AN4771">
        <f t="shared" si="1126"/>
        <v>-1</v>
      </c>
      <c r="AO4771">
        <f t="shared" si="1127"/>
        <v>-1</v>
      </c>
      <c r="AP4771">
        <f t="shared" si="1128"/>
        <v>-2</v>
      </c>
      <c r="AQ4771">
        <f t="shared" si="1131"/>
        <v>5</v>
      </c>
      <c r="AS4771">
        <f t="shared" si="1132"/>
        <v>-1.2</v>
      </c>
      <c r="AT4771">
        <f t="shared" si="1133"/>
        <v>-1</v>
      </c>
      <c r="AU4771">
        <f t="shared" si="1120"/>
        <v>-2.5791783618269966</v>
      </c>
    </row>
    <row r="4772" spans="17:47">
      <c r="Q4772">
        <v>1</v>
      </c>
      <c r="R4772">
        <v>2</v>
      </c>
      <c r="S4772">
        <v>0</v>
      </c>
      <c r="T4772">
        <v>1</v>
      </c>
      <c r="U4772">
        <v>1</v>
      </c>
      <c r="V4772">
        <v>1</v>
      </c>
      <c r="W4772">
        <v>1</v>
      </c>
      <c r="X4772">
        <v>1</v>
      </c>
      <c r="Y4772">
        <v>0</v>
      </c>
      <c r="Z4772">
        <v>1</v>
      </c>
      <c r="AA4772">
        <v>2</v>
      </c>
      <c r="AB4772">
        <v>7</v>
      </c>
      <c r="AC4772">
        <f t="shared" si="1129"/>
        <v>1.2</v>
      </c>
      <c r="AD4772">
        <v>2</v>
      </c>
      <c r="AE4772">
        <v>0</v>
      </c>
      <c r="AF4772">
        <v>3</v>
      </c>
      <c r="AH4772">
        <f t="shared" si="1130"/>
        <v>1</v>
      </c>
      <c r="AI4772">
        <f t="shared" si="1121"/>
        <v>-1</v>
      </c>
      <c r="AJ4772">
        <f t="shared" si="1122"/>
        <v>0</v>
      </c>
      <c r="AK4772">
        <f t="shared" si="1123"/>
        <v>0</v>
      </c>
      <c r="AL4772">
        <f t="shared" si="1124"/>
        <v>0</v>
      </c>
      <c r="AM4772">
        <f t="shared" si="1125"/>
        <v>0</v>
      </c>
      <c r="AN4772">
        <f t="shared" si="1126"/>
        <v>0</v>
      </c>
      <c r="AO4772">
        <f t="shared" si="1127"/>
        <v>-1</v>
      </c>
      <c r="AP4772">
        <f t="shared" si="1128"/>
        <v>0</v>
      </c>
      <c r="AQ4772">
        <f t="shared" si="1131"/>
        <v>5</v>
      </c>
      <c r="AS4772">
        <f t="shared" si="1132"/>
        <v>0.8</v>
      </c>
      <c r="AT4772">
        <f t="shared" si="1133"/>
        <v>3</v>
      </c>
      <c r="AU4772">
        <f t="shared" si="1120"/>
        <v>7.7375350854809897</v>
      </c>
    </row>
    <row r="4773" spans="17:47">
      <c r="Q4773">
        <v>2</v>
      </c>
      <c r="R4773">
        <v>0</v>
      </c>
      <c r="S4773">
        <v>1</v>
      </c>
      <c r="T4773">
        <v>0</v>
      </c>
      <c r="U4773">
        <v>2</v>
      </c>
      <c r="V4773">
        <v>0</v>
      </c>
      <c r="W4773">
        <v>0</v>
      </c>
      <c r="X4773">
        <v>2</v>
      </c>
      <c r="Y4773">
        <v>2</v>
      </c>
      <c r="Z4773">
        <v>0</v>
      </c>
      <c r="AA4773">
        <v>0</v>
      </c>
      <c r="AB4773">
        <v>4</v>
      </c>
      <c r="AC4773">
        <f t="shared" si="1129"/>
        <v>0</v>
      </c>
      <c r="AD4773">
        <v>5</v>
      </c>
      <c r="AE4773">
        <v>0</v>
      </c>
      <c r="AF4773">
        <v>0</v>
      </c>
      <c r="AH4773">
        <f t="shared" si="1130"/>
        <v>-2</v>
      </c>
      <c r="AI4773">
        <f t="shared" si="1121"/>
        <v>-1</v>
      </c>
      <c r="AJ4773">
        <f t="shared" si="1122"/>
        <v>-2</v>
      </c>
      <c r="AK4773">
        <f t="shared" si="1123"/>
        <v>0</v>
      </c>
      <c r="AL4773">
        <f t="shared" si="1124"/>
        <v>-2</v>
      </c>
      <c r="AM4773">
        <f t="shared" si="1125"/>
        <v>-2</v>
      </c>
      <c r="AN4773">
        <f t="shared" si="1126"/>
        <v>0</v>
      </c>
      <c r="AO4773">
        <f t="shared" si="1127"/>
        <v>0</v>
      </c>
      <c r="AP4773">
        <f t="shared" si="1128"/>
        <v>-2</v>
      </c>
      <c r="AQ4773">
        <f t="shared" si="1131"/>
        <v>4</v>
      </c>
      <c r="AS4773">
        <f t="shared" si="1132"/>
        <v>5</v>
      </c>
      <c r="AT4773">
        <f t="shared" si="1133"/>
        <v>0</v>
      </c>
      <c r="AU4773">
        <f t="shared" si="1120"/>
        <v>0</v>
      </c>
    </row>
    <row r="4774" spans="17:47">
      <c r="Q4774">
        <v>2</v>
      </c>
      <c r="R4774">
        <v>1</v>
      </c>
      <c r="S4774">
        <v>1</v>
      </c>
      <c r="T4774">
        <v>0</v>
      </c>
      <c r="U4774">
        <v>2</v>
      </c>
      <c r="V4774">
        <v>2</v>
      </c>
      <c r="W4774">
        <v>1</v>
      </c>
      <c r="X4774">
        <v>1</v>
      </c>
      <c r="Y4774">
        <v>3</v>
      </c>
      <c r="Z4774">
        <v>0</v>
      </c>
      <c r="AA4774">
        <v>2</v>
      </c>
      <c r="AB4774">
        <v>4</v>
      </c>
      <c r="AC4774">
        <f t="shared" si="1129"/>
        <v>1.2</v>
      </c>
      <c r="AD4774">
        <v>4</v>
      </c>
      <c r="AE4774">
        <v>1</v>
      </c>
      <c r="AF4774">
        <v>1</v>
      </c>
      <c r="AH4774">
        <f t="shared" si="1130"/>
        <v>-1</v>
      </c>
      <c r="AI4774">
        <f t="shared" si="1121"/>
        <v>-1</v>
      </c>
      <c r="AJ4774">
        <f t="shared" si="1122"/>
        <v>-2</v>
      </c>
      <c r="AK4774">
        <f t="shared" si="1123"/>
        <v>0</v>
      </c>
      <c r="AL4774">
        <f t="shared" si="1124"/>
        <v>0</v>
      </c>
      <c r="AM4774">
        <f t="shared" si="1125"/>
        <v>-1</v>
      </c>
      <c r="AN4774">
        <f t="shared" si="1126"/>
        <v>-1</v>
      </c>
      <c r="AO4774">
        <f t="shared" si="1127"/>
        <v>1</v>
      </c>
      <c r="AP4774">
        <f t="shared" si="1128"/>
        <v>-2</v>
      </c>
      <c r="AQ4774">
        <f t="shared" si="1131"/>
        <v>2</v>
      </c>
      <c r="AS4774">
        <f t="shared" si="1132"/>
        <v>2.8</v>
      </c>
      <c r="AT4774">
        <f t="shared" si="1133"/>
        <v>0</v>
      </c>
      <c r="AU4774">
        <f t="shared" si="1120"/>
        <v>0</v>
      </c>
    </row>
    <row r="4775" spans="17:47">
      <c r="Q4775">
        <v>0</v>
      </c>
      <c r="R4775">
        <v>1</v>
      </c>
      <c r="S4775">
        <v>1</v>
      </c>
      <c r="T4775">
        <v>2</v>
      </c>
      <c r="U4775">
        <v>1</v>
      </c>
      <c r="V4775">
        <v>1</v>
      </c>
      <c r="W4775">
        <v>3</v>
      </c>
      <c r="X4775">
        <v>1</v>
      </c>
      <c r="Y4775">
        <v>2</v>
      </c>
      <c r="Z4775">
        <v>2</v>
      </c>
      <c r="AA4775">
        <v>2</v>
      </c>
      <c r="AB4775">
        <v>6</v>
      </c>
      <c r="AC4775">
        <f t="shared" si="1129"/>
        <v>1.2</v>
      </c>
      <c r="AD4775">
        <v>6</v>
      </c>
      <c r="AE4775">
        <v>0</v>
      </c>
      <c r="AF4775">
        <v>2</v>
      </c>
      <c r="AH4775">
        <f t="shared" si="1130"/>
        <v>1</v>
      </c>
      <c r="AI4775">
        <f t="shared" si="1121"/>
        <v>1</v>
      </c>
      <c r="AJ4775">
        <f t="shared" si="1122"/>
        <v>2</v>
      </c>
      <c r="AK4775">
        <f t="shared" si="1123"/>
        <v>1</v>
      </c>
      <c r="AL4775">
        <f t="shared" si="1124"/>
        <v>1</v>
      </c>
      <c r="AM4775">
        <f t="shared" si="1125"/>
        <v>3</v>
      </c>
      <c r="AN4775">
        <f t="shared" si="1126"/>
        <v>1</v>
      </c>
      <c r="AO4775">
        <f t="shared" si="1127"/>
        <v>2</v>
      </c>
      <c r="AP4775">
        <f t="shared" si="1128"/>
        <v>2</v>
      </c>
      <c r="AQ4775">
        <f t="shared" si="1131"/>
        <v>4</v>
      </c>
      <c r="AS4775">
        <f t="shared" si="1132"/>
        <v>4.8</v>
      </c>
      <c r="AT4775">
        <f t="shared" si="1133"/>
        <v>2</v>
      </c>
      <c r="AU4775">
        <f t="shared" si="1120"/>
        <v>5.1583567236539931</v>
      </c>
    </row>
    <row r="4776" spans="17:47">
      <c r="Q4776">
        <v>1</v>
      </c>
      <c r="R4776">
        <v>1</v>
      </c>
      <c r="S4776">
        <v>1</v>
      </c>
      <c r="T4776">
        <v>0</v>
      </c>
      <c r="U4776">
        <v>2</v>
      </c>
      <c r="V4776">
        <v>1</v>
      </c>
      <c r="W4776">
        <v>2</v>
      </c>
      <c r="X4776">
        <v>2</v>
      </c>
      <c r="Y4776">
        <v>0</v>
      </c>
      <c r="Z4776">
        <v>1</v>
      </c>
      <c r="AA4776">
        <v>1</v>
      </c>
      <c r="AB4776">
        <v>9</v>
      </c>
      <c r="AC4776">
        <f t="shared" si="1129"/>
        <v>0.6</v>
      </c>
      <c r="AD4776">
        <v>3</v>
      </c>
      <c r="AE4776">
        <v>1</v>
      </c>
      <c r="AF4776">
        <v>0</v>
      </c>
      <c r="AH4776">
        <f t="shared" si="1130"/>
        <v>0</v>
      </c>
      <c r="AI4776">
        <f t="shared" si="1121"/>
        <v>0</v>
      </c>
      <c r="AJ4776">
        <f t="shared" si="1122"/>
        <v>-1</v>
      </c>
      <c r="AK4776">
        <f t="shared" si="1123"/>
        <v>1</v>
      </c>
      <c r="AL4776">
        <f t="shared" si="1124"/>
        <v>0</v>
      </c>
      <c r="AM4776">
        <f t="shared" si="1125"/>
        <v>1</v>
      </c>
      <c r="AN4776">
        <f t="shared" si="1126"/>
        <v>1</v>
      </c>
      <c r="AO4776">
        <f t="shared" si="1127"/>
        <v>-1</v>
      </c>
      <c r="AP4776">
        <f t="shared" si="1128"/>
        <v>0</v>
      </c>
      <c r="AQ4776">
        <f t="shared" si="1131"/>
        <v>8</v>
      </c>
      <c r="AS4776">
        <f t="shared" si="1132"/>
        <v>2.4</v>
      </c>
      <c r="AT4776">
        <f t="shared" si="1133"/>
        <v>-1</v>
      </c>
      <c r="AU4776">
        <f t="shared" si="1120"/>
        <v>-2.5791783618269966</v>
      </c>
    </row>
    <row r="4777" spans="17:47">
      <c r="Q4777">
        <v>3</v>
      </c>
      <c r="R4777">
        <v>0</v>
      </c>
      <c r="S4777">
        <v>1</v>
      </c>
      <c r="T4777">
        <v>2</v>
      </c>
      <c r="U4777">
        <v>2</v>
      </c>
      <c r="V4777">
        <v>1</v>
      </c>
      <c r="W4777">
        <v>2</v>
      </c>
      <c r="X4777">
        <v>0</v>
      </c>
      <c r="Y4777">
        <v>0</v>
      </c>
      <c r="Z4777">
        <v>0</v>
      </c>
      <c r="AA4777">
        <v>3</v>
      </c>
      <c r="AB4777">
        <v>10</v>
      </c>
      <c r="AC4777">
        <f t="shared" si="1129"/>
        <v>1.8</v>
      </c>
      <c r="AD4777">
        <v>4</v>
      </c>
      <c r="AE4777">
        <v>2</v>
      </c>
      <c r="AF4777">
        <v>3</v>
      </c>
      <c r="AH4777">
        <f t="shared" si="1130"/>
        <v>-3</v>
      </c>
      <c r="AI4777">
        <f t="shared" si="1121"/>
        <v>-2</v>
      </c>
      <c r="AJ4777">
        <f t="shared" si="1122"/>
        <v>-1</v>
      </c>
      <c r="AK4777">
        <f t="shared" si="1123"/>
        <v>-1</v>
      </c>
      <c r="AL4777">
        <f t="shared" si="1124"/>
        <v>-2</v>
      </c>
      <c r="AM4777">
        <f t="shared" si="1125"/>
        <v>-1</v>
      </c>
      <c r="AN4777">
        <f t="shared" si="1126"/>
        <v>-3</v>
      </c>
      <c r="AO4777">
        <f t="shared" si="1127"/>
        <v>-3</v>
      </c>
      <c r="AP4777">
        <f t="shared" si="1128"/>
        <v>-3</v>
      </c>
      <c r="AQ4777">
        <f t="shared" si="1131"/>
        <v>7</v>
      </c>
      <c r="AS4777">
        <f t="shared" si="1132"/>
        <v>2.2000000000000002</v>
      </c>
      <c r="AT4777">
        <f t="shared" si="1133"/>
        <v>1</v>
      </c>
      <c r="AU4777">
        <f t="shared" si="1120"/>
        <v>2.5791783618269966</v>
      </c>
    </row>
    <row r="4778" spans="17:47">
      <c r="Q4778">
        <v>0</v>
      </c>
      <c r="R4778">
        <v>0</v>
      </c>
      <c r="S4778">
        <v>0</v>
      </c>
      <c r="T4778">
        <v>0</v>
      </c>
      <c r="U4778">
        <v>1</v>
      </c>
      <c r="V4778">
        <v>0</v>
      </c>
      <c r="W4778">
        <v>1</v>
      </c>
      <c r="X4778">
        <v>1</v>
      </c>
      <c r="Y4778">
        <v>1</v>
      </c>
      <c r="Z4778">
        <v>3</v>
      </c>
      <c r="AA4778">
        <v>3</v>
      </c>
      <c r="AB4778">
        <v>5</v>
      </c>
      <c r="AC4778">
        <f t="shared" si="1129"/>
        <v>1.8</v>
      </c>
      <c r="AD4778">
        <v>1</v>
      </c>
      <c r="AE4778">
        <v>2</v>
      </c>
      <c r="AF4778">
        <v>1</v>
      </c>
      <c r="AH4778">
        <f t="shared" si="1130"/>
        <v>0</v>
      </c>
      <c r="AI4778">
        <f t="shared" si="1121"/>
        <v>0</v>
      </c>
      <c r="AJ4778">
        <f t="shared" si="1122"/>
        <v>0</v>
      </c>
      <c r="AK4778">
        <f t="shared" si="1123"/>
        <v>1</v>
      </c>
      <c r="AL4778">
        <f t="shared" si="1124"/>
        <v>0</v>
      </c>
      <c r="AM4778">
        <f t="shared" si="1125"/>
        <v>1</v>
      </c>
      <c r="AN4778">
        <f t="shared" si="1126"/>
        <v>1</v>
      </c>
      <c r="AO4778">
        <f t="shared" si="1127"/>
        <v>1</v>
      </c>
      <c r="AP4778">
        <f t="shared" si="1128"/>
        <v>3</v>
      </c>
      <c r="AQ4778">
        <f t="shared" si="1131"/>
        <v>2</v>
      </c>
      <c r="AS4778">
        <f t="shared" si="1132"/>
        <v>-0.8</v>
      </c>
      <c r="AT4778">
        <f t="shared" si="1133"/>
        <v>-1</v>
      </c>
      <c r="AU4778">
        <f t="shared" si="1120"/>
        <v>-2.5791783618269966</v>
      </c>
    </row>
    <row r="4779" spans="17:47">
      <c r="Q4779">
        <v>2</v>
      </c>
      <c r="R4779">
        <v>2</v>
      </c>
      <c r="S4779">
        <v>2</v>
      </c>
      <c r="T4779">
        <v>0</v>
      </c>
      <c r="U4779">
        <v>1</v>
      </c>
      <c r="V4779">
        <v>2</v>
      </c>
      <c r="W4779">
        <v>0</v>
      </c>
      <c r="X4779">
        <v>1</v>
      </c>
      <c r="Y4779">
        <v>3</v>
      </c>
      <c r="Z4779">
        <v>0</v>
      </c>
      <c r="AA4779">
        <v>0</v>
      </c>
      <c r="AB4779">
        <v>6</v>
      </c>
      <c r="AC4779">
        <f t="shared" si="1129"/>
        <v>0</v>
      </c>
      <c r="AD4779">
        <v>5</v>
      </c>
      <c r="AE4779">
        <v>0</v>
      </c>
      <c r="AF4779">
        <v>2</v>
      </c>
      <c r="AH4779">
        <f t="shared" si="1130"/>
        <v>0</v>
      </c>
      <c r="AI4779">
        <f t="shared" si="1121"/>
        <v>0</v>
      </c>
      <c r="AJ4779">
        <f t="shared" si="1122"/>
        <v>-2</v>
      </c>
      <c r="AK4779">
        <f t="shared" si="1123"/>
        <v>-1</v>
      </c>
      <c r="AL4779">
        <f t="shared" si="1124"/>
        <v>0</v>
      </c>
      <c r="AM4779">
        <f t="shared" si="1125"/>
        <v>-2</v>
      </c>
      <c r="AN4779">
        <f t="shared" si="1126"/>
        <v>-1</v>
      </c>
      <c r="AO4779">
        <f t="shared" si="1127"/>
        <v>1</v>
      </c>
      <c r="AP4779">
        <f t="shared" si="1128"/>
        <v>-2</v>
      </c>
      <c r="AQ4779">
        <f t="shared" si="1131"/>
        <v>6</v>
      </c>
      <c r="AS4779">
        <f t="shared" si="1132"/>
        <v>5</v>
      </c>
      <c r="AT4779">
        <f t="shared" si="1133"/>
        <v>2</v>
      </c>
      <c r="AU4779">
        <f t="shared" si="1120"/>
        <v>5.1583567236539931</v>
      </c>
    </row>
    <row r="4780" spans="17:47">
      <c r="Q4780">
        <v>1</v>
      </c>
      <c r="R4780">
        <v>0</v>
      </c>
      <c r="S4780">
        <v>3</v>
      </c>
      <c r="T4780">
        <v>1</v>
      </c>
      <c r="U4780">
        <v>1</v>
      </c>
      <c r="V4780">
        <v>2</v>
      </c>
      <c r="W4780">
        <v>2</v>
      </c>
      <c r="X4780">
        <v>0</v>
      </c>
      <c r="Y4780">
        <v>0</v>
      </c>
      <c r="Z4780">
        <v>0</v>
      </c>
      <c r="AA4780">
        <v>3</v>
      </c>
      <c r="AB4780">
        <v>6</v>
      </c>
      <c r="AC4780">
        <f t="shared" si="1129"/>
        <v>1.8</v>
      </c>
      <c r="AD4780">
        <v>2</v>
      </c>
      <c r="AE4780">
        <v>1</v>
      </c>
      <c r="AF4780">
        <v>1</v>
      </c>
      <c r="AH4780">
        <f t="shared" si="1130"/>
        <v>-1</v>
      </c>
      <c r="AI4780">
        <f t="shared" si="1121"/>
        <v>2</v>
      </c>
      <c r="AJ4780">
        <f t="shared" si="1122"/>
        <v>0</v>
      </c>
      <c r="AK4780">
        <f t="shared" si="1123"/>
        <v>0</v>
      </c>
      <c r="AL4780">
        <f t="shared" si="1124"/>
        <v>1</v>
      </c>
      <c r="AM4780">
        <f t="shared" si="1125"/>
        <v>1</v>
      </c>
      <c r="AN4780">
        <f t="shared" si="1126"/>
        <v>-1</v>
      </c>
      <c r="AO4780">
        <f t="shared" si="1127"/>
        <v>-1</v>
      </c>
      <c r="AP4780">
        <f t="shared" si="1128"/>
        <v>-1</v>
      </c>
      <c r="AQ4780">
        <f t="shared" si="1131"/>
        <v>3</v>
      </c>
      <c r="AS4780">
        <f t="shared" si="1132"/>
        <v>0.19999999999999996</v>
      </c>
      <c r="AT4780">
        <f t="shared" si="1133"/>
        <v>0</v>
      </c>
      <c r="AU4780">
        <f t="shared" si="1120"/>
        <v>0</v>
      </c>
    </row>
    <row r="4781" spans="17:47">
      <c r="Q4781">
        <v>2</v>
      </c>
      <c r="R4781">
        <v>0</v>
      </c>
      <c r="S4781">
        <v>4</v>
      </c>
      <c r="T4781">
        <v>1</v>
      </c>
      <c r="U4781">
        <v>2</v>
      </c>
      <c r="V4781">
        <v>1</v>
      </c>
      <c r="W4781">
        <v>4</v>
      </c>
      <c r="X4781">
        <v>1</v>
      </c>
      <c r="Y4781">
        <v>1</v>
      </c>
      <c r="Z4781">
        <v>0</v>
      </c>
      <c r="AA4781">
        <v>1</v>
      </c>
      <c r="AB4781">
        <v>4</v>
      </c>
      <c r="AC4781">
        <f t="shared" si="1129"/>
        <v>0.6</v>
      </c>
      <c r="AD4781">
        <v>3</v>
      </c>
      <c r="AE4781">
        <v>2</v>
      </c>
      <c r="AF4781">
        <v>3</v>
      </c>
      <c r="AH4781">
        <f t="shared" si="1130"/>
        <v>-2</v>
      </c>
      <c r="AI4781">
        <f t="shared" si="1121"/>
        <v>2</v>
      </c>
      <c r="AJ4781">
        <f t="shared" si="1122"/>
        <v>-1</v>
      </c>
      <c r="AK4781">
        <f t="shared" si="1123"/>
        <v>0</v>
      </c>
      <c r="AL4781">
        <f t="shared" si="1124"/>
        <v>-1</v>
      </c>
      <c r="AM4781">
        <f t="shared" si="1125"/>
        <v>2</v>
      </c>
      <c r="AN4781">
        <f t="shared" si="1126"/>
        <v>-1</v>
      </c>
      <c r="AO4781">
        <f t="shared" si="1127"/>
        <v>-1</v>
      </c>
      <c r="AP4781">
        <f t="shared" si="1128"/>
        <v>-2</v>
      </c>
      <c r="AQ4781">
        <f t="shared" si="1131"/>
        <v>3</v>
      </c>
      <c r="AS4781">
        <f t="shared" si="1132"/>
        <v>2.4</v>
      </c>
      <c r="AT4781">
        <f t="shared" si="1133"/>
        <v>1</v>
      </c>
      <c r="AU4781">
        <f t="shared" si="1120"/>
        <v>2.5791783618269966</v>
      </c>
    </row>
    <row r="4782" spans="17:47">
      <c r="Q4782">
        <v>1</v>
      </c>
      <c r="R4782">
        <v>0</v>
      </c>
      <c r="S4782">
        <v>1</v>
      </c>
      <c r="T4782">
        <v>2</v>
      </c>
      <c r="U4782">
        <v>0</v>
      </c>
      <c r="V4782">
        <v>1</v>
      </c>
      <c r="W4782">
        <v>2</v>
      </c>
      <c r="X4782">
        <v>0</v>
      </c>
      <c r="Y4782">
        <v>6</v>
      </c>
      <c r="Z4782">
        <v>2</v>
      </c>
      <c r="AA4782">
        <v>1</v>
      </c>
      <c r="AB4782">
        <v>7</v>
      </c>
      <c r="AC4782">
        <f t="shared" si="1129"/>
        <v>0.6</v>
      </c>
      <c r="AD4782">
        <v>2</v>
      </c>
      <c r="AE4782">
        <v>2</v>
      </c>
      <c r="AF4782">
        <v>2</v>
      </c>
      <c r="AH4782">
        <f t="shared" si="1130"/>
        <v>-1</v>
      </c>
      <c r="AI4782">
        <f t="shared" si="1121"/>
        <v>0</v>
      </c>
      <c r="AJ4782">
        <f t="shared" si="1122"/>
        <v>1</v>
      </c>
      <c r="AK4782">
        <f t="shared" si="1123"/>
        <v>-1</v>
      </c>
      <c r="AL4782">
        <f t="shared" si="1124"/>
        <v>0</v>
      </c>
      <c r="AM4782">
        <f t="shared" si="1125"/>
        <v>1</v>
      </c>
      <c r="AN4782">
        <f t="shared" si="1126"/>
        <v>-1</v>
      </c>
      <c r="AO4782">
        <f t="shared" si="1127"/>
        <v>5</v>
      </c>
      <c r="AP4782">
        <f t="shared" si="1128"/>
        <v>1</v>
      </c>
      <c r="AQ4782">
        <f t="shared" si="1131"/>
        <v>6</v>
      </c>
      <c r="AS4782">
        <f t="shared" si="1132"/>
        <v>1.4</v>
      </c>
      <c r="AT4782">
        <f t="shared" si="1133"/>
        <v>0</v>
      </c>
      <c r="AU4782">
        <f t="shared" si="1120"/>
        <v>0</v>
      </c>
    </row>
    <row r="4783" spans="17:47">
      <c r="Q4783">
        <v>0</v>
      </c>
      <c r="R4783">
        <v>1</v>
      </c>
      <c r="S4783">
        <v>0</v>
      </c>
      <c r="T4783">
        <v>0</v>
      </c>
      <c r="U4783">
        <v>1</v>
      </c>
      <c r="V4783">
        <v>4</v>
      </c>
      <c r="W4783">
        <v>0</v>
      </c>
      <c r="X4783">
        <v>3</v>
      </c>
      <c r="Y4783">
        <v>1</v>
      </c>
      <c r="Z4783">
        <v>0</v>
      </c>
      <c r="AA4783">
        <v>0</v>
      </c>
      <c r="AB4783">
        <v>5</v>
      </c>
      <c r="AC4783">
        <f t="shared" si="1129"/>
        <v>0</v>
      </c>
      <c r="AD4783">
        <v>3</v>
      </c>
      <c r="AE4783">
        <v>0</v>
      </c>
      <c r="AF4783">
        <v>3</v>
      </c>
      <c r="AH4783">
        <f t="shared" si="1130"/>
        <v>1</v>
      </c>
      <c r="AI4783">
        <f t="shared" si="1121"/>
        <v>0</v>
      </c>
      <c r="AJ4783">
        <f t="shared" si="1122"/>
        <v>0</v>
      </c>
      <c r="AK4783">
        <f t="shared" si="1123"/>
        <v>1</v>
      </c>
      <c r="AL4783">
        <f t="shared" si="1124"/>
        <v>4</v>
      </c>
      <c r="AM4783">
        <f t="shared" si="1125"/>
        <v>0</v>
      </c>
      <c r="AN4783">
        <f t="shared" si="1126"/>
        <v>3</v>
      </c>
      <c r="AO4783">
        <f t="shared" si="1127"/>
        <v>1</v>
      </c>
      <c r="AP4783">
        <f t="shared" si="1128"/>
        <v>0</v>
      </c>
      <c r="AQ4783">
        <f t="shared" si="1131"/>
        <v>5</v>
      </c>
      <c r="AS4783">
        <f t="shared" si="1132"/>
        <v>3</v>
      </c>
      <c r="AT4783">
        <f t="shared" si="1133"/>
        <v>3</v>
      </c>
      <c r="AU4783">
        <f t="shared" si="1120"/>
        <v>7.7375350854809897</v>
      </c>
    </row>
    <row r="4784" spans="17:47">
      <c r="Q4784">
        <v>3</v>
      </c>
      <c r="R4784">
        <v>2</v>
      </c>
      <c r="S4784">
        <v>1</v>
      </c>
      <c r="T4784">
        <v>2</v>
      </c>
      <c r="U4784">
        <v>1</v>
      </c>
      <c r="V4784">
        <v>2</v>
      </c>
      <c r="W4784">
        <v>0</v>
      </c>
      <c r="X4784">
        <v>2</v>
      </c>
      <c r="Y4784">
        <v>1</v>
      </c>
      <c r="Z4784">
        <v>1</v>
      </c>
      <c r="AA4784">
        <v>0</v>
      </c>
      <c r="AB4784">
        <v>6</v>
      </c>
      <c r="AC4784">
        <f t="shared" si="1129"/>
        <v>0</v>
      </c>
      <c r="AD4784">
        <v>5</v>
      </c>
      <c r="AE4784">
        <v>1</v>
      </c>
      <c r="AF4784">
        <v>4</v>
      </c>
      <c r="AH4784">
        <f t="shared" si="1130"/>
        <v>-1</v>
      </c>
      <c r="AI4784">
        <f t="shared" si="1121"/>
        <v>-2</v>
      </c>
      <c r="AJ4784">
        <f t="shared" si="1122"/>
        <v>-1</v>
      </c>
      <c r="AK4784">
        <f t="shared" si="1123"/>
        <v>-2</v>
      </c>
      <c r="AL4784">
        <f t="shared" si="1124"/>
        <v>-1</v>
      </c>
      <c r="AM4784">
        <f t="shared" si="1125"/>
        <v>-3</v>
      </c>
      <c r="AN4784">
        <f t="shared" si="1126"/>
        <v>-1</v>
      </c>
      <c r="AO4784">
        <f t="shared" si="1127"/>
        <v>-2</v>
      </c>
      <c r="AP4784">
        <f t="shared" si="1128"/>
        <v>-2</v>
      </c>
      <c r="AQ4784">
        <f t="shared" si="1131"/>
        <v>6</v>
      </c>
      <c r="AS4784">
        <f t="shared" si="1132"/>
        <v>5</v>
      </c>
      <c r="AT4784">
        <f t="shared" si="1133"/>
        <v>3</v>
      </c>
      <c r="AU4784">
        <f t="shared" si="1120"/>
        <v>7.7375350854809897</v>
      </c>
    </row>
    <row r="4785" spans="17:47">
      <c r="Q4785">
        <v>0</v>
      </c>
      <c r="R4785">
        <v>0</v>
      </c>
      <c r="S4785">
        <v>0</v>
      </c>
      <c r="T4785">
        <v>1</v>
      </c>
      <c r="U4785">
        <v>0</v>
      </c>
      <c r="V4785">
        <v>0</v>
      </c>
      <c r="W4785">
        <v>0</v>
      </c>
      <c r="X4785">
        <v>0</v>
      </c>
      <c r="Y4785">
        <v>1</v>
      </c>
      <c r="Z4785">
        <v>1</v>
      </c>
      <c r="AA4785">
        <v>1</v>
      </c>
      <c r="AB4785">
        <v>6</v>
      </c>
      <c r="AC4785">
        <f t="shared" si="1129"/>
        <v>0.6</v>
      </c>
      <c r="AD4785">
        <v>1</v>
      </c>
      <c r="AE4785">
        <v>1</v>
      </c>
      <c r="AF4785">
        <v>2</v>
      </c>
      <c r="AH4785">
        <f t="shared" si="1130"/>
        <v>0</v>
      </c>
      <c r="AI4785">
        <f t="shared" si="1121"/>
        <v>0</v>
      </c>
      <c r="AJ4785">
        <f t="shared" si="1122"/>
        <v>1</v>
      </c>
      <c r="AK4785">
        <f t="shared" si="1123"/>
        <v>0</v>
      </c>
      <c r="AL4785">
        <f t="shared" si="1124"/>
        <v>0</v>
      </c>
      <c r="AM4785">
        <f t="shared" si="1125"/>
        <v>0</v>
      </c>
      <c r="AN4785">
        <f t="shared" si="1126"/>
        <v>0</v>
      </c>
      <c r="AO4785">
        <f t="shared" si="1127"/>
        <v>1</v>
      </c>
      <c r="AP4785">
        <f t="shared" si="1128"/>
        <v>1</v>
      </c>
      <c r="AQ4785">
        <f t="shared" si="1131"/>
        <v>5</v>
      </c>
      <c r="AS4785">
        <f t="shared" si="1132"/>
        <v>0.4</v>
      </c>
      <c r="AT4785">
        <f t="shared" si="1133"/>
        <v>1</v>
      </c>
      <c r="AU4785">
        <f t="shared" si="1120"/>
        <v>2.5791783618269966</v>
      </c>
    </row>
    <row r="4786" spans="17:47">
      <c r="Q4786">
        <v>1</v>
      </c>
      <c r="R4786">
        <v>2</v>
      </c>
      <c r="S4786">
        <v>0</v>
      </c>
      <c r="T4786">
        <v>1</v>
      </c>
      <c r="U4786">
        <v>1</v>
      </c>
      <c r="V4786">
        <v>1</v>
      </c>
      <c r="W4786">
        <v>0</v>
      </c>
      <c r="X4786">
        <v>0</v>
      </c>
      <c r="Y4786">
        <v>0</v>
      </c>
      <c r="Z4786">
        <v>2</v>
      </c>
      <c r="AA4786">
        <v>1</v>
      </c>
      <c r="AB4786">
        <v>6</v>
      </c>
      <c r="AC4786">
        <f t="shared" si="1129"/>
        <v>0.6</v>
      </c>
      <c r="AD4786">
        <v>3</v>
      </c>
      <c r="AE4786">
        <v>0</v>
      </c>
      <c r="AF4786">
        <v>0</v>
      </c>
      <c r="AH4786">
        <f t="shared" si="1130"/>
        <v>1</v>
      </c>
      <c r="AI4786">
        <f t="shared" si="1121"/>
        <v>-1</v>
      </c>
      <c r="AJ4786">
        <f t="shared" si="1122"/>
        <v>0</v>
      </c>
      <c r="AK4786">
        <f t="shared" si="1123"/>
        <v>0</v>
      </c>
      <c r="AL4786">
        <f t="shared" si="1124"/>
        <v>0</v>
      </c>
      <c r="AM4786">
        <f t="shared" si="1125"/>
        <v>-1</v>
      </c>
      <c r="AN4786">
        <f t="shared" si="1126"/>
        <v>-1</v>
      </c>
      <c r="AO4786">
        <f t="shared" si="1127"/>
        <v>-1</v>
      </c>
      <c r="AP4786">
        <f t="shared" si="1128"/>
        <v>1</v>
      </c>
      <c r="AQ4786">
        <f t="shared" si="1131"/>
        <v>5</v>
      </c>
      <c r="AS4786">
        <f t="shared" si="1132"/>
        <v>2.4</v>
      </c>
      <c r="AT4786">
        <f t="shared" si="1133"/>
        <v>0</v>
      </c>
      <c r="AU4786">
        <f t="shared" si="1120"/>
        <v>0</v>
      </c>
    </row>
    <row r="4787" spans="17:47">
      <c r="Q4787">
        <v>0</v>
      </c>
      <c r="R4787">
        <v>0</v>
      </c>
      <c r="S4787">
        <v>2</v>
      </c>
      <c r="T4787">
        <v>1</v>
      </c>
      <c r="U4787">
        <v>1</v>
      </c>
      <c r="V4787">
        <v>2</v>
      </c>
      <c r="W4787">
        <v>0</v>
      </c>
      <c r="X4787">
        <v>1</v>
      </c>
      <c r="Y4787">
        <v>1</v>
      </c>
      <c r="Z4787">
        <v>1</v>
      </c>
      <c r="AA4787">
        <v>0</v>
      </c>
      <c r="AB4787">
        <v>6</v>
      </c>
      <c r="AC4787">
        <f t="shared" si="1129"/>
        <v>0</v>
      </c>
      <c r="AD4787">
        <v>5</v>
      </c>
      <c r="AE4787">
        <v>0</v>
      </c>
      <c r="AF4787">
        <v>2</v>
      </c>
      <c r="AH4787">
        <f t="shared" si="1130"/>
        <v>0</v>
      </c>
      <c r="AI4787">
        <f t="shared" si="1121"/>
        <v>2</v>
      </c>
      <c r="AJ4787">
        <f t="shared" si="1122"/>
        <v>1</v>
      </c>
      <c r="AK4787">
        <f t="shared" si="1123"/>
        <v>1</v>
      </c>
      <c r="AL4787">
        <f t="shared" si="1124"/>
        <v>2</v>
      </c>
      <c r="AM4787">
        <f t="shared" si="1125"/>
        <v>0</v>
      </c>
      <c r="AN4787">
        <f t="shared" si="1126"/>
        <v>1</v>
      </c>
      <c r="AO4787">
        <f t="shared" si="1127"/>
        <v>1</v>
      </c>
      <c r="AP4787">
        <f t="shared" si="1128"/>
        <v>1</v>
      </c>
      <c r="AQ4787">
        <f t="shared" si="1131"/>
        <v>6</v>
      </c>
      <c r="AS4787">
        <f t="shared" si="1132"/>
        <v>5</v>
      </c>
      <c r="AT4787">
        <f t="shared" si="1133"/>
        <v>2</v>
      </c>
      <c r="AU4787">
        <f t="shared" si="1120"/>
        <v>5.1583567236539931</v>
      </c>
    </row>
    <row r="4788" spans="17:47">
      <c r="Q4788">
        <v>0</v>
      </c>
      <c r="R4788">
        <v>0</v>
      </c>
      <c r="S4788">
        <v>2</v>
      </c>
      <c r="T4788">
        <v>0</v>
      </c>
      <c r="U4788">
        <v>2</v>
      </c>
      <c r="V4788">
        <v>2</v>
      </c>
      <c r="W4788">
        <v>1</v>
      </c>
      <c r="X4788">
        <v>0</v>
      </c>
      <c r="Y4788">
        <v>0</v>
      </c>
      <c r="Z4788">
        <v>2</v>
      </c>
      <c r="AA4788">
        <v>0</v>
      </c>
      <c r="AB4788">
        <v>7</v>
      </c>
      <c r="AC4788">
        <f t="shared" si="1129"/>
        <v>0</v>
      </c>
      <c r="AD4788">
        <v>1</v>
      </c>
      <c r="AE4788">
        <v>1</v>
      </c>
      <c r="AF4788">
        <v>2</v>
      </c>
      <c r="AH4788">
        <f t="shared" si="1130"/>
        <v>0</v>
      </c>
      <c r="AI4788">
        <f t="shared" si="1121"/>
        <v>2</v>
      </c>
      <c r="AJ4788">
        <f t="shared" si="1122"/>
        <v>0</v>
      </c>
      <c r="AK4788">
        <f t="shared" si="1123"/>
        <v>2</v>
      </c>
      <c r="AL4788">
        <f t="shared" si="1124"/>
        <v>2</v>
      </c>
      <c r="AM4788">
        <f t="shared" si="1125"/>
        <v>1</v>
      </c>
      <c r="AN4788">
        <f t="shared" si="1126"/>
        <v>0</v>
      </c>
      <c r="AO4788">
        <f t="shared" si="1127"/>
        <v>0</v>
      </c>
      <c r="AP4788">
        <f t="shared" si="1128"/>
        <v>2</v>
      </c>
      <c r="AQ4788">
        <f t="shared" si="1131"/>
        <v>7</v>
      </c>
      <c r="AS4788">
        <f t="shared" si="1132"/>
        <v>1</v>
      </c>
      <c r="AT4788">
        <f t="shared" si="1133"/>
        <v>1</v>
      </c>
      <c r="AU4788">
        <f t="shared" si="1120"/>
        <v>2.5791783618269966</v>
      </c>
    </row>
    <row r="4789" spans="17:47">
      <c r="Q4789">
        <v>0</v>
      </c>
      <c r="R4789">
        <v>0</v>
      </c>
      <c r="S4789">
        <v>1</v>
      </c>
      <c r="T4789">
        <v>2</v>
      </c>
      <c r="U4789">
        <v>1</v>
      </c>
      <c r="V4789">
        <v>2</v>
      </c>
      <c r="W4789">
        <v>1</v>
      </c>
      <c r="X4789">
        <v>1</v>
      </c>
      <c r="Y4789">
        <v>0</v>
      </c>
      <c r="Z4789">
        <v>0</v>
      </c>
      <c r="AA4789">
        <v>0</v>
      </c>
      <c r="AB4789">
        <v>1</v>
      </c>
      <c r="AC4789">
        <f t="shared" si="1129"/>
        <v>0</v>
      </c>
      <c r="AD4789">
        <v>3</v>
      </c>
      <c r="AE4789">
        <v>3</v>
      </c>
      <c r="AF4789">
        <v>3</v>
      </c>
      <c r="AH4789">
        <f t="shared" si="1130"/>
        <v>0</v>
      </c>
      <c r="AI4789">
        <f t="shared" si="1121"/>
        <v>1</v>
      </c>
      <c r="AJ4789">
        <f t="shared" si="1122"/>
        <v>2</v>
      </c>
      <c r="AK4789">
        <f t="shared" si="1123"/>
        <v>1</v>
      </c>
      <c r="AL4789">
        <f t="shared" si="1124"/>
        <v>2</v>
      </c>
      <c r="AM4789">
        <f t="shared" si="1125"/>
        <v>1</v>
      </c>
      <c r="AN4789">
        <f t="shared" si="1126"/>
        <v>1</v>
      </c>
      <c r="AO4789">
        <f t="shared" si="1127"/>
        <v>0</v>
      </c>
      <c r="AP4789">
        <f t="shared" si="1128"/>
        <v>0</v>
      </c>
      <c r="AQ4789">
        <f t="shared" si="1131"/>
        <v>1</v>
      </c>
      <c r="AS4789">
        <f t="shared" si="1132"/>
        <v>3</v>
      </c>
      <c r="AT4789">
        <f t="shared" si="1133"/>
        <v>0</v>
      </c>
      <c r="AU4789">
        <f t="shared" si="1120"/>
        <v>0</v>
      </c>
    </row>
    <row r="4790" spans="17:47">
      <c r="Q4790">
        <v>1</v>
      </c>
      <c r="R4790">
        <v>0</v>
      </c>
      <c r="S4790">
        <v>1</v>
      </c>
      <c r="T4790">
        <v>0</v>
      </c>
      <c r="U4790">
        <v>3</v>
      </c>
      <c r="V4790">
        <v>2</v>
      </c>
      <c r="W4790">
        <v>0</v>
      </c>
      <c r="X4790">
        <v>1</v>
      </c>
      <c r="Y4790">
        <v>1</v>
      </c>
      <c r="Z4790">
        <v>0</v>
      </c>
      <c r="AA4790">
        <v>0</v>
      </c>
      <c r="AB4790">
        <v>3</v>
      </c>
      <c r="AC4790">
        <f t="shared" si="1129"/>
        <v>0</v>
      </c>
      <c r="AD4790">
        <v>1</v>
      </c>
      <c r="AE4790">
        <v>2</v>
      </c>
      <c r="AF4790">
        <v>3</v>
      </c>
      <c r="AH4790">
        <f t="shared" si="1130"/>
        <v>-1</v>
      </c>
      <c r="AI4790">
        <f t="shared" si="1121"/>
        <v>0</v>
      </c>
      <c r="AJ4790">
        <f t="shared" si="1122"/>
        <v>-1</v>
      </c>
      <c r="AK4790">
        <f t="shared" si="1123"/>
        <v>2</v>
      </c>
      <c r="AL4790">
        <f t="shared" si="1124"/>
        <v>1</v>
      </c>
      <c r="AM4790">
        <f t="shared" si="1125"/>
        <v>-1</v>
      </c>
      <c r="AN4790">
        <f t="shared" si="1126"/>
        <v>0</v>
      </c>
      <c r="AO4790">
        <f t="shared" si="1127"/>
        <v>0</v>
      </c>
      <c r="AP4790">
        <f t="shared" si="1128"/>
        <v>-1</v>
      </c>
      <c r="AQ4790">
        <f t="shared" si="1131"/>
        <v>3</v>
      </c>
      <c r="AS4790">
        <f t="shared" si="1132"/>
        <v>1</v>
      </c>
      <c r="AT4790">
        <f t="shared" si="1133"/>
        <v>1</v>
      </c>
      <c r="AU4790">
        <f t="shared" si="1120"/>
        <v>2.5791783618269966</v>
      </c>
    </row>
    <row r="4791" spans="17:47">
      <c r="Q4791">
        <v>1</v>
      </c>
      <c r="R4791">
        <v>3</v>
      </c>
      <c r="S4791">
        <v>0</v>
      </c>
      <c r="T4791">
        <v>1</v>
      </c>
      <c r="U4791">
        <v>0</v>
      </c>
      <c r="V4791">
        <v>2</v>
      </c>
      <c r="W4791">
        <v>3</v>
      </c>
      <c r="X4791">
        <v>1</v>
      </c>
      <c r="Y4791">
        <v>1</v>
      </c>
      <c r="Z4791">
        <v>1</v>
      </c>
      <c r="AA4791">
        <v>1</v>
      </c>
      <c r="AB4791">
        <v>8</v>
      </c>
      <c r="AC4791">
        <f t="shared" si="1129"/>
        <v>0.6</v>
      </c>
      <c r="AD4791">
        <v>4</v>
      </c>
      <c r="AE4791">
        <v>1</v>
      </c>
      <c r="AF4791">
        <v>2</v>
      </c>
      <c r="AH4791">
        <f t="shared" si="1130"/>
        <v>2</v>
      </c>
      <c r="AI4791">
        <f t="shared" si="1121"/>
        <v>-1</v>
      </c>
      <c r="AJ4791">
        <f t="shared" si="1122"/>
        <v>0</v>
      </c>
      <c r="AK4791">
        <f t="shared" si="1123"/>
        <v>-1</v>
      </c>
      <c r="AL4791">
        <f t="shared" si="1124"/>
        <v>1</v>
      </c>
      <c r="AM4791">
        <f t="shared" si="1125"/>
        <v>2</v>
      </c>
      <c r="AN4791">
        <f t="shared" si="1126"/>
        <v>0</v>
      </c>
      <c r="AO4791">
        <f t="shared" si="1127"/>
        <v>0</v>
      </c>
      <c r="AP4791">
        <f t="shared" si="1128"/>
        <v>0</v>
      </c>
      <c r="AQ4791">
        <f t="shared" si="1131"/>
        <v>7</v>
      </c>
      <c r="AS4791">
        <f t="shared" si="1132"/>
        <v>3.4</v>
      </c>
      <c r="AT4791">
        <f t="shared" si="1133"/>
        <v>1</v>
      </c>
      <c r="AU4791">
        <f t="shared" si="1120"/>
        <v>2.5791783618269966</v>
      </c>
    </row>
    <row r="4792" spans="17:47">
      <c r="Q4792">
        <v>1</v>
      </c>
      <c r="R4792">
        <v>1</v>
      </c>
      <c r="S4792">
        <v>1</v>
      </c>
      <c r="T4792">
        <v>0</v>
      </c>
      <c r="U4792">
        <v>1</v>
      </c>
      <c r="V4792">
        <v>0</v>
      </c>
      <c r="W4792">
        <v>0</v>
      </c>
      <c r="X4792">
        <v>3</v>
      </c>
      <c r="Y4792">
        <v>1</v>
      </c>
      <c r="Z4792">
        <v>3</v>
      </c>
      <c r="AA4792">
        <v>0</v>
      </c>
      <c r="AB4792">
        <v>8</v>
      </c>
      <c r="AC4792">
        <f t="shared" si="1129"/>
        <v>0</v>
      </c>
      <c r="AD4792">
        <v>0</v>
      </c>
      <c r="AE4792">
        <v>2</v>
      </c>
      <c r="AF4792">
        <v>0</v>
      </c>
      <c r="AH4792">
        <f t="shared" si="1130"/>
        <v>0</v>
      </c>
      <c r="AI4792">
        <f t="shared" si="1121"/>
        <v>0</v>
      </c>
      <c r="AJ4792">
        <f t="shared" si="1122"/>
        <v>-1</v>
      </c>
      <c r="AK4792">
        <f t="shared" si="1123"/>
        <v>0</v>
      </c>
      <c r="AL4792">
        <f t="shared" si="1124"/>
        <v>-1</v>
      </c>
      <c r="AM4792">
        <f t="shared" si="1125"/>
        <v>-1</v>
      </c>
      <c r="AN4792">
        <f t="shared" si="1126"/>
        <v>2</v>
      </c>
      <c r="AO4792">
        <f t="shared" si="1127"/>
        <v>0</v>
      </c>
      <c r="AP4792">
        <f t="shared" si="1128"/>
        <v>2</v>
      </c>
      <c r="AQ4792">
        <f t="shared" si="1131"/>
        <v>8</v>
      </c>
      <c r="AS4792">
        <f t="shared" si="1132"/>
        <v>0</v>
      </c>
      <c r="AT4792">
        <f t="shared" si="1133"/>
        <v>-2</v>
      </c>
      <c r="AU4792">
        <f t="shared" si="1120"/>
        <v>-5.1583567236539931</v>
      </c>
    </row>
    <row r="4793" spans="17:47">
      <c r="Q4793">
        <v>0</v>
      </c>
      <c r="R4793">
        <v>0</v>
      </c>
      <c r="S4793">
        <v>2</v>
      </c>
      <c r="T4793">
        <v>2</v>
      </c>
      <c r="U4793">
        <v>0</v>
      </c>
      <c r="V4793">
        <v>1</v>
      </c>
      <c r="W4793">
        <v>1</v>
      </c>
      <c r="X4793">
        <v>0</v>
      </c>
      <c r="Y4793">
        <v>0</v>
      </c>
      <c r="Z4793">
        <v>1</v>
      </c>
      <c r="AA4793">
        <v>2</v>
      </c>
      <c r="AB4793">
        <v>3</v>
      </c>
      <c r="AC4793">
        <f t="shared" si="1129"/>
        <v>1.2</v>
      </c>
      <c r="AD4793">
        <v>4</v>
      </c>
      <c r="AE4793">
        <v>1</v>
      </c>
      <c r="AF4793">
        <v>0</v>
      </c>
      <c r="AH4793">
        <f t="shared" si="1130"/>
        <v>0</v>
      </c>
      <c r="AI4793">
        <f t="shared" si="1121"/>
        <v>2</v>
      </c>
      <c r="AJ4793">
        <f t="shared" si="1122"/>
        <v>2</v>
      </c>
      <c r="AK4793">
        <f t="shared" si="1123"/>
        <v>0</v>
      </c>
      <c r="AL4793">
        <f t="shared" si="1124"/>
        <v>1</v>
      </c>
      <c r="AM4793">
        <f t="shared" si="1125"/>
        <v>1</v>
      </c>
      <c r="AN4793">
        <f t="shared" si="1126"/>
        <v>0</v>
      </c>
      <c r="AO4793">
        <f t="shared" si="1127"/>
        <v>0</v>
      </c>
      <c r="AP4793">
        <f t="shared" si="1128"/>
        <v>1</v>
      </c>
      <c r="AQ4793">
        <f t="shared" si="1131"/>
        <v>1</v>
      </c>
      <c r="AS4793">
        <f t="shared" si="1132"/>
        <v>2.8</v>
      </c>
      <c r="AT4793">
        <f t="shared" si="1133"/>
        <v>-1</v>
      </c>
      <c r="AU4793">
        <f t="shared" si="1120"/>
        <v>-2.5791783618269966</v>
      </c>
    </row>
    <row r="4794" spans="17:47">
      <c r="Q4794">
        <v>1</v>
      </c>
      <c r="R4794">
        <v>1</v>
      </c>
      <c r="S4794">
        <v>2</v>
      </c>
      <c r="T4794">
        <v>0</v>
      </c>
      <c r="U4794">
        <v>2</v>
      </c>
      <c r="V4794">
        <v>0</v>
      </c>
      <c r="W4794">
        <v>2</v>
      </c>
      <c r="X4794">
        <v>1</v>
      </c>
      <c r="Y4794">
        <v>3</v>
      </c>
      <c r="Z4794">
        <v>0</v>
      </c>
      <c r="AA4794">
        <v>1</v>
      </c>
      <c r="AB4794">
        <v>5</v>
      </c>
      <c r="AC4794">
        <f t="shared" si="1129"/>
        <v>0.6</v>
      </c>
      <c r="AD4794">
        <v>2</v>
      </c>
      <c r="AE4794">
        <v>1</v>
      </c>
      <c r="AF4794">
        <v>3</v>
      </c>
      <c r="AH4794">
        <f t="shared" si="1130"/>
        <v>0</v>
      </c>
      <c r="AI4794">
        <f t="shared" si="1121"/>
        <v>1</v>
      </c>
      <c r="AJ4794">
        <f t="shared" si="1122"/>
        <v>-1</v>
      </c>
      <c r="AK4794">
        <f t="shared" si="1123"/>
        <v>1</v>
      </c>
      <c r="AL4794">
        <f t="shared" si="1124"/>
        <v>-1</v>
      </c>
      <c r="AM4794">
        <f t="shared" si="1125"/>
        <v>1</v>
      </c>
      <c r="AN4794">
        <f t="shared" si="1126"/>
        <v>0</v>
      </c>
      <c r="AO4794">
        <f t="shared" si="1127"/>
        <v>2</v>
      </c>
      <c r="AP4794">
        <f t="shared" si="1128"/>
        <v>-1</v>
      </c>
      <c r="AQ4794">
        <f t="shared" si="1131"/>
        <v>4</v>
      </c>
      <c r="AS4794">
        <f t="shared" si="1132"/>
        <v>1.4</v>
      </c>
      <c r="AT4794">
        <f t="shared" si="1133"/>
        <v>2</v>
      </c>
      <c r="AU4794">
        <f t="shared" si="1120"/>
        <v>5.1583567236539931</v>
      </c>
    </row>
    <row r="4795" spans="17:47">
      <c r="Q4795">
        <v>1</v>
      </c>
      <c r="R4795">
        <v>2</v>
      </c>
      <c r="S4795">
        <v>2</v>
      </c>
      <c r="T4795">
        <v>2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1</v>
      </c>
      <c r="AA4795">
        <v>1</v>
      </c>
      <c r="AB4795">
        <v>5</v>
      </c>
      <c r="AC4795">
        <f t="shared" si="1129"/>
        <v>0.6</v>
      </c>
      <c r="AD4795">
        <v>2</v>
      </c>
      <c r="AE4795">
        <v>1</v>
      </c>
      <c r="AF4795">
        <v>0</v>
      </c>
      <c r="AH4795">
        <f t="shared" si="1130"/>
        <v>1</v>
      </c>
      <c r="AI4795">
        <f t="shared" si="1121"/>
        <v>1</v>
      </c>
      <c r="AJ4795">
        <f t="shared" si="1122"/>
        <v>1</v>
      </c>
      <c r="AK4795">
        <f t="shared" si="1123"/>
        <v>0</v>
      </c>
      <c r="AL4795">
        <f t="shared" si="1124"/>
        <v>-1</v>
      </c>
      <c r="AM4795">
        <f t="shared" si="1125"/>
        <v>-1</v>
      </c>
      <c r="AN4795">
        <f t="shared" si="1126"/>
        <v>0</v>
      </c>
      <c r="AO4795">
        <f t="shared" si="1127"/>
        <v>-1</v>
      </c>
      <c r="AP4795">
        <f t="shared" si="1128"/>
        <v>0</v>
      </c>
      <c r="AQ4795">
        <f t="shared" si="1131"/>
        <v>4</v>
      </c>
      <c r="AS4795">
        <f t="shared" si="1132"/>
        <v>1.4</v>
      </c>
      <c r="AT4795">
        <f t="shared" si="1133"/>
        <v>-1</v>
      </c>
      <c r="AU4795">
        <f t="shared" si="1120"/>
        <v>-2.5791783618269966</v>
      </c>
    </row>
    <row r="4796" spans="17:47">
      <c r="Q4796">
        <v>1</v>
      </c>
      <c r="R4796">
        <v>0</v>
      </c>
      <c r="S4796">
        <v>0</v>
      </c>
      <c r="T4796">
        <v>1</v>
      </c>
      <c r="U4796">
        <v>2</v>
      </c>
      <c r="V4796">
        <v>2</v>
      </c>
      <c r="W4796">
        <v>1</v>
      </c>
      <c r="X4796">
        <v>4</v>
      </c>
      <c r="Y4796">
        <v>0</v>
      </c>
      <c r="Z4796">
        <v>1</v>
      </c>
      <c r="AA4796">
        <v>2</v>
      </c>
      <c r="AB4796">
        <v>2</v>
      </c>
      <c r="AC4796">
        <f t="shared" si="1129"/>
        <v>1.2</v>
      </c>
      <c r="AD4796">
        <v>4</v>
      </c>
      <c r="AE4796">
        <v>1</v>
      </c>
      <c r="AF4796">
        <v>0</v>
      </c>
      <c r="AH4796">
        <f t="shared" si="1130"/>
        <v>-1</v>
      </c>
      <c r="AI4796">
        <f t="shared" si="1121"/>
        <v>-1</v>
      </c>
      <c r="AJ4796">
        <f t="shared" si="1122"/>
        <v>0</v>
      </c>
      <c r="AK4796">
        <f t="shared" si="1123"/>
        <v>1</v>
      </c>
      <c r="AL4796">
        <f t="shared" si="1124"/>
        <v>1</v>
      </c>
      <c r="AM4796">
        <f t="shared" si="1125"/>
        <v>0</v>
      </c>
      <c r="AN4796">
        <f t="shared" si="1126"/>
        <v>3</v>
      </c>
      <c r="AO4796">
        <f t="shared" si="1127"/>
        <v>-1</v>
      </c>
      <c r="AP4796">
        <f t="shared" si="1128"/>
        <v>0</v>
      </c>
      <c r="AQ4796">
        <f t="shared" si="1131"/>
        <v>0</v>
      </c>
      <c r="AS4796">
        <f t="shared" si="1132"/>
        <v>2.8</v>
      </c>
      <c r="AT4796">
        <f t="shared" si="1133"/>
        <v>-1</v>
      </c>
      <c r="AU4796">
        <f t="shared" si="1120"/>
        <v>-2.5791783618269966</v>
      </c>
    </row>
    <row r="4797" spans="17:47">
      <c r="Q4797">
        <v>1</v>
      </c>
      <c r="R4797">
        <v>0</v>
      </c>
      <c r="S4797">
        <v>2</v>
      </c>
      <c r="T4797">
        <v>1</v>
      </c>
      <c r="U4797">
        <v>1</v>
      </c>
      <c r="V4797">
        <v>1</v>
      </c>
      <c r="W4797">
        <v>3</v>
      </c>
      <c r="X4797">
        <v>0</v>
      </c>
      <c r="Y4797">
        <v>2</v>
      </c>
      <c r="Z4797">
        <v>1</v>
      </c>
      <c r="AA4797">
        <v>1</v>
      </c>
      <c r="AB4797">
        <v>7</v>
      </c>
      <c r="AC4797">
        <f t="shared" si="1129"/>
        <v>0.6</v>
      </c>
      <c r="AD4797">
        <v>3</v>
      </c>
      <c r="AE4797">
        <v>0</v>
      </c>
      <c r="AF4797">
        <v>4</v>
      </c>
      <c r="AH4797">
        <f t="shared" si="1130"/>
        <v>-1</v>
      </c>
      <c r="AI4797">
        <f t="shared" si="1121"/>
        <v>1</v>
      </c>
      <c r="AJ4797">
        <f t="shared" si="1122"/>
        <v>0</v>
      </c>
      <c r="AK4797">
        <f t="shared" si="1123"/>
        <v>0</v>
      </c>
      <c r="AL4797">
        <f t="shared" si="1124"/>
        <v>0</v>
      </c>
      <c r="AM4797">
        <f t="shared" si="1125"/>
        <v>2</v>
      </c>
      <c r="AN4797">
        <f t="shared" si="1126"/>
        <v>-1</v>
      </c>
      <c r="AO4797">
        <f t="shared" si="1127"/>
        <v>1</v>
      </c>
      <c r="AP4797">
        <f t="shared" si="1128"/>
        <v>0</v>
      </c>
      <c r="AQ4797">
        <f t="shared" si="1131"/>
        <v>6</v>
      </c>
      <c r="AS4797">
        <f t="shared" si="1132"/>
        <v>2.4</v>
      </c>
      <c r="AT4797">
        <f t="shared" si="1133"/>
        <v>4</v>
      </c>
      <c r="AU4797">
        <f t="shared" si="1120"/>
        <v>10.316713447307986</v>
      </c>
    </row>
    <row r="4798" spans="17:47">
      <c r="Q4798">
        <v>3</v>
      </c>
      <c r="R4798">
        <v>1</v>
      </c>
      <c r="S4798">
        <v>1</v>
      </c>
      <c r="T4798">
        <v>1</v>
      </c>
      <c r="U4798">
        <v>1</v>
      </c>
      <c r="V4798">
        <v>1</v>
      </c>
      <c r="W4798">
        <v>3</v>
      </c>
      <c r="X4798">
        <v>1</v>
      </c>
      <c r="Y4798">
        <v>0</v>
      </c>
      <c r="Z4798">
        <v>1</v>
      </c>
      <c r="AA4798">
        <v>1</v>
      </c>
      <c r="AB4798">
        <v>5</v>
      </c>
      <c r="AC4798">
        <f t="shared" si="1129"/>
        <v>0.6</v>
      </c>
      <c r="AD4798">
        <v>3</v>
      </c>
      <c r="AE4798">
        <v>0</v>
      </c>
      <c r="AF4798">
        <v>1</v>
      </c>
      <c r="AH4798">
        <f t="shared" si="1130"/>
        <v>-2</v>
      </c>
      <c r="AI4798">
        <f t="shared" si="1121"/>
        <v>-2</v>
      </c>
      <c r="AJ4798">
        <f t="shared" si="1122"/>
        <v>-2</v>
      </c>
      <c r="AK4798">
        <f t="shared" si="1123"/>
        <v>-2</v>
      </c>
      <c r="AL4798">
        <f t="shared" si="1124"/>
        <v>-2</v>
      </c>
      <c r="AM4798">
        <f t="shared" si="1125"/>
        <v>0</v>
      </c>
      <c r="AN4798">
        <f t="shared" si="1126"/>
        <v>-2</v>
      </c>
      <c r="AO4798">
        <f t="shared" si="1127"/>
        <v>-3</v>
      </c>
      <c r="AP4798">
        <f t="shared" si="1128"/>
        <v>-2</v>
      </c>
      <c r="AQ4798">
        <f t="shared" si="1131"/>
        <v>4</v>
      </c>
      <c r="AS4798">
        <f t="shared" si="1132"/>
        <v>2.4</v>
      </c>
      <c r="AT4798">
        <f t="shared" si="1133"/>
        <v>1</v>
      </c>
      <c r="AU4798">
        <f t="shared" si="1120"/>
        <v>2.5791783618269966</v>
      </c>
    </row>
    <row r="4799" spans="17:47">
      <c r="Q4799">
        <v>0</v>
      </c>
      <c r="R4799">
        <v>0</v>
      </c>
      <c r="S4799">
        <v>0</v>
      </c>
      <c r="T4799">
        <v>2</v>
      </c>
      <c r="U4799">
        <v>3</v>
      </c>
      <c r="V4799">
        <v>1</v>
      </c>
      <c r="W4799">
        <v>0</v>
      </c>
      <c r="X4799">
        <v>1</v>
      </c>
      <c r="Y4799">
        <v>1</v>
      </c>
      <c r="Z4799">
        <v>0</v>
      </c>
      <c r="AA4799">
        <v>0</v>
      </c>
      <c r="AB4799">
        <v>2</v>
      </c>
      <c r="AC4799">
        <f t="shared" si="1129"/>
        <v>0</v>
      </c>
      <c r="AD4799">
        <v>3</v>
      </c>
      <c r="AE4799">
        <v>4</v>
      </c>
      <c r="AF4799">
        <v>1</v>
      </c>
      <c r="AH4799">
        <f t="shared" si="1130"/>
        <v>0</v>
      </c>
      <c r="AI4799">
        <f t="shared" si="1121"/>
        <v>0</v>
      </c>
      <c r="AJ4799">
        <f t="shared" si="1122"/>
        <v>2</v>
      </c>
      <c r="AK4799">
        <f t="shared" si="1123"/>
        <v>3</v>
      </c>
      <c r="AL4799">
        <f t="shared" si="1124"/>
        <v>1</v>
      </c>
      <c r="AM4799">
        <f t="shared" si="1125"/>
        <v>0</v>
      </c>
      <c r="AN4799">
        <f t="shared" si="1126"/>
        <v>1</v>
      </c>
      <c r="AO4799">
        <f t="shared" si="1127"/>
        <v>1</v>
      </c>
      <c r="AP4799">
        <f t="shared" si="1128"/>
        <v>0</v>
      </c>
      <c r="AQ4799">
        <f t="shared" si="1131"/>
        <v>2</v>
      </c>
      <c r="AS4799">
        <f t="shared" si="1132"/>
        <v>3</v>
      </c>
      <c r="AT4799">
        <f t="shared" si="1133"/>
        <v>-3</v>
      </c>
      <c r="AU4799">
        <f t="shared" si="1120"/>
        <v>-7.7375350854809897</v>
      </c>
    </row>
    <row r="4800" spans="17:47">
      <c r="Q4800">
        <v>0</v>
      </c>
      <c r="R4800">
        <v>0</v>
      </c>
      <c r="S4800">
        <v>1</v>
      </c>
      <c r="T4800">
        <v>0</v>
      </c>
      <c r="U4800">
        <v>1</v>
      </c>
      <c r="V4800">
        <v>0</v>
      </c>
      <c r="W4800">
        <v>1</v>
      </c>
      <c r="X4800">
        <v>4</v>
      </c>
      <c r="Y4800">
        <v>1</v>
      </c>
      <c r="Z4800">
        <v>0</v>
      </c>
      <c r="AA4800">
        <v>2</v>
      </c>
      <c r="AB4800">
        <v>1</v>
      </c>
      <c r="AC4800">
        <f t="shared" si="1129"/>
        <v>1.2</v>
      </c>
      <c r="AD4800">
        <v>1</v>
      </c>
      <c r="AE4800">
        <v>1</v>
      </c>
      <c r="AF4800">
        <v>2</v>
      </c>
      <c r="AH4800">
        <f t="shared" si="1130"/>
        <v>0</v>
      </c>
      <c r="AI4800">
        <f t="shared" si="1121"/>
        <v>1</v>
      </c>
      <c r="AJ4800">
        <f t="shared" si="1122"/>
        <v>0</v>
      </c>
      <c r="AK4800">
        <f t="shared" si="1123"/>
        <v>1</v>
      </c>
      <c r="AL4800">
        <f t="shared" si="1124"/>
        <v>0</v>
      </c>
      <c r="AM4800">
        <f t="shared" si="1125"/>
        <v>1</v>
      </c>
      <c r="AN4800">
        <f t="shared" si="1126"/>
        <v>4</v>
      </c>
      <c r="AO4800">
        <f t="shared" si="1127"/>
        <v>1</v>
      </c>
      <c r="AP4800">
        <f t="shared" si="1128"/>
        <v>0</v>
      </c>
      <c r="AQ4800">
        <f t="shared" si="1131"/>
        <v>-1</v>
      </c>
      <c r="AS4800">
        <f t="shared" si="1132"/>
        <v>-0.19999999999999996</v>
      </c>
      <c r="AT4800">
        <f t="shared" si="1133"/>
        <v>1</v>
      </c>
      <c r="AU4800">
        <f t="shared" ref="AU4800:AU4863" si="1134">AT4800*10107.8/3919</f>
        <v>2.5791783618269966</v>
      </c>
    </row>
    <row r="4801" spans="17:47">
      <c r="Q4801">
        <v>1</v>
      </c>
      <c r="R4801">
        <v>1</v>
      </c>
      <c r="S4801">
        <v>1</v>
      </c>
      <c r="T4801">
        <v>0</v>
      </c>
      <c r="U4801">
        <v>3</v>
      </c>
      <c r="V4801">
        <v>1</v>
      </c>
      <c r="W4801">
        <v>1</v>
      </c>
      <c r="X4801">
        <v>0</v>
      </c>
      <c r="Y4801">
        <v>3</v>
      </c>
      <c r="Z4801">
        <v>2</v>
      </c>
      <c r="AA4801">
        <v>1</v>
      </c>
      <c r="AB4801">
        <v>2</v>
      </c>
      <c r="AC4801">
        <f t="shared" si="1129"/>
        <v>0.6</v>
      </c>
      <c r="AD4801">
        <v>3</v>
      </c>
      <c r="AE4801">
        <v>0</v>
      </c>
      <c r="AF4801">
        <v>0</v>
      </c>
      <c r="AH4801">
        <f t="shared" si="1130"/>
        <v>0</v>
      </c>
      <c r="AI4801">
        <f t="shared" si="1121"/>
        <v>0</v>
      </c>
      <c r="AJ4801">
        <f t="shared" si="1122"/>
        <v>-1</v>
      </c>
      <c r="AK4801">
        <f t="shared" si="1123"/>
        <v>2</v>
      </c>
      <c r="AL4801">
        <f t="shared" si="1124"/>
        <v>0</v>
      </c>
      <c r="AM4801">
        <f t="shared" si="1125"/>
        <v>0</v>
      </c>
      <c r="AN4801">
        <f t="shared" si="1126"/>
        <v>-1</v>
      </c>
      <c r="AO4801">
        <f t="shared" si="1127"/>
        <v>2</v>
      </c>
      <c r="AP4801">
        <f t="shared" si="1128"/>
        <v>1</v>
      </c>
      <c r="AQ4801">
        <f t="shared" si="1131"/>
        <v>1</v>
      </c>
      <c r="AS4801">
        <f t="shared" si="1132"/>
        <v>2.4</v>
      </c>
      <c r="AT4801">
        <f t="shared" si="1133"/>
        <v>0</v>
      </c>
      <c r="AU4801">
        <f t="shared" si="1134"/>
        <v>0</v>
      </c>
    </row>
    <row r="4802" spans="17:47">
      <c r="Q4802">
        <v>0</v>
      </c>
      <c r="R4802">
        <v>1</v>
      </c>
      <c r="S4802">
        <v>2</v>
      </c>
      <c r="T4802">
        <v>3</v>
      </c>
      <c r="U4802">
        <v>3</v>
      </c>
      <c r="V4802">
        <v>4</v>
      </c>
      <c r="W4802">
        <v>2</v>
      </c>
      <c r="X4802">
        <v>0</v>
      </c>
      <c r="Y4802">
        <v>3</v>
      </c>
      <c r="Z4802">
        <v>1</v>
      </c>
      <c r="AA4802">
        <v>1</v>
      </c>
      <c r="AB4802">
        <v>5</v>
      </c>
      <c r="AC4802">
        <f t="shared" si="1129"/>
        <v>0.6</v>
      </c>
      <c r="AD4802">
        <v>5</v>
      </c>
      <c r="AE4802">
        <v>2</v>
      </c>
      <c r="AF4802">
        <v>3</v>
      </c>
      <c r="AH4802">
        <f t="shared" si="1130"/>
        <v>1</v>
      </c>
      <c r="AI4802">
        <f t="shared" si="1121"/>
        <v>2</v>
      </c>
      <c r="AJ4802">
        <f t="shared" si="1122"/>
        <v>3</v>
      </c>
      <c r="AK4802">
        <f t="shared" si="1123"/>
        <v>3</v>
      </c>
      <c r="AL4802">
        <f t="shared" si="1124"/>
        <v>4</v>
      </c>
      <c r="AM4802">
        <f t="shared" si="1125"/>
        <v>2</v>
      </c>
      <c r="AN4802">
        <f t="shared" si="1126"/>
        <v>0</v>
      </c>
      <c r="AO4802">
        <f t="shared" si="1127"/>
        <v>3</v>
      </c>
      <c r="AP4802">
        <f t="shared" si="1128"/>
        <v>1</v>
      </c>
      <c r="AQ4802">
        <f t="shared" si="1131"/>
        <v>4</v>
      </c>
      <c r="AS4802">
        <f t="shared" si="1132"/>
        <v>4.4000000000000004</v>
      </c>
      <c r="AT4802">
        <f t="shared" si="1133"/>
        <v>1</v>
      </c>
      <c r="AU4802">
        <f t="shared" si="1134"/>
        <v>2.5791783618269966</v>
      </c>
    </row>
    <row r="4803" spans="17:47">
      <c r="Q4803">
        <v>1</v>
      </c>
      <c r="R4803">
        <v>1</v>
      </c>
      <c r="S4803">
        <v>2</v>
      </c>
      <c r="T4803">
        <v>1</v>
      </c>
      <c r="U4803">
        <v>1</v>
      </c>
      <c r="V4803">
        <v>1</v>
      </c>
      <c r="W4803">
        <v>1</v>
      </c>
      <c r="X4803">
        <v>0</v>
      </c>
      <c r="Y4803">
        <v>0</v>
      </c>
      <c r="Z4803">
        <v>1</v>
      </c>
      <c r="AA4803">
        <v>1</v>
      </c>
      <c r="AB4803">
        <v>8</v>
      </c>
      <c r="AC4803">
        <f t="shared" si="1129"/>
        <v>0.6</v>
      </c>
      <c r="AD4803">
        <v>3</v>
      </c>
      <c r="AE4803">
        <v>1</v>
      </c>
      <c r="AF4803">
        <v>0</v>
      </c>
      <c r="AH4803">
        <f t="shared" si="1130"/>
        <v>0</v>
      </c>
      <c r="AI4803">
        <f t="shared" ref="AI4803:AI4866" si="1135">S4803-$Q4803</f>
        <v>1</v>
      </c>
      <c r="AJ4803">
        <f t="shared" ref="AJ4803:AJ4866" si="1136">T4803-$Q4803</f>
        <v>0</v>
      </c>
      <c r="AK4803">
        <f t="shared" ref="AK4803:AK4866" si="1137">U4803-$Q4803</f>
        <v>0</v>
      </c>
      <c r="AL4803">
        <f t="shared" ref="AL4803:AL4866" si="1138">V4803-$Q4803</f>
        <v>0</v>
      </c>
      <c r="AM4803">
        <f t="shared" ref="AM4803:AM4866" si="1139">W4803-$Q4803</f>
        <v>0</v>
      </c>
      <c r="AN4803">
        <f t="shared" ref="AN4803:AN4866" si="1140">X4803-$Q4803</f>
        <v>-1</v>
      </c>
      <c r="AO4803">
        <f t="shared" ref="AO4803:AO4866" si="1141">Y4803-$Q4803</f>
        <v>-1</v>
      </c>
      <c r="AP4803">
        <f t="shared" ref="AP4803:AP4866" si="1142">Z4803-$Q4803</f>
        <v>0</v>
      </c>
      <c r="AQ4803">
        <f t="shared" si="1131"/>
        <v>7</v>
      </c>
      <c r="AS4803">
        <f t="shared" si="1132"/>
        <v>2.4</v>
      </c>
      <c r="AT4803">
        <f t="shared" si="1133"/>
        <v>-1</v>
      </c>
      <c r="AU4803">
        <f t="shared" si="1134"/>
        <v>-2.5791783618269966</v>
      </c>
    </row>
    <row r="4804" spans="17:47">
      <c r="Q4804">
        <v>2</v>
      </c>
      <c r="R4804">
        <v>2</v>
      </c>
      <c r="S4804">
        <v>0</v>
      </c>
      <c r="T4804">
        <v>0</v>
      </c>
      <c r="U4804">
        <v>1</v>
      </c>
      <c r="V4804">
        <v>0</v>
      </c>
      <c r="W4804">
        <v>1</v>
      </c>
      <c r="X4804">
        <v>0</v>
      </c>
      <c r="Y4804">
        <v>0</v>
      </c>
      <c r="Z4804">
        <v>0</v>
      </c>
      <c r="AA4804">
        <v>1</v>
      </c>
      <c r="AB4804">
        <v>5</v>
      </c>
      <c r="AC4804">
        <f t="shared" ref="AC4804:AC4867" si="1143">AA4804*180/300</f>
        <v>0.6</v>
      </c>
      <c r="AD4804">
        <v>4</v>
      </c>
      <c r="AE4804">
        <v>3</v>
      </c>
      <c r="AF4804">
        <v>2</v>
      </c>
      <c r="AH4804">
        <f t="shared" ref="AH4804:AH4867" si="1144">R4804-$Q4804</f>
        <v>0</v>
      </c>
      <c r="AI4804">
        <f t="shared" si="1135"/>
        <v>-2</v>
      </c>
      <c r="AJ4804">
        <f t="shared" si="1136"/>
        <v>-2</v>
      </c>
      <c r="AK4804">
        <f t="shared" si="1137"/>
        <v>-1</v>
      </c>
      <c r="AL4804">
        <f t="shared" si="1138"/>
        <v>-2</v>
      </c>
      <c r="AM4804">
        <f t="shared" si="1139"/>
        <v>-1</v>
      </c>
      <c r="AN4804">
        <f t="shared" si="1140"/>
        <v>-2</v>
      </c>
      <c r="AO4804">
        <f t="shared" si="1141"/>
        <v>-2</v>
      </c>
      <c r="AP4804">
        <f t="shared" si="1142"/>
        <v>-2</v>
      </c>
      <c r="AQ4804">
        <f t="shared" ref="AQ4804:AQ4867" si="1145">AB4804-AA4804</f>
        <v>4</v>
      </c>
      <c r="AS4804">
        <f t="shared" ref="AS4804:AS4867" si="1146">AD4804-AC4804</f>
        <v>3.4</v>
      </c>
      <c r="AT4804">
        <f t="shared" ref="AT4804:AT4867" si="1147">AF4804-AE4804</f>
        <v>-1</v>
      </c>
      <c r="AU4804">
        <f t="shared" si="1134"/>
        <v>-2.5791783618269966</v>
      </c>
    </row>
    <row r="4805" spans="17:47">
      <c r="Q4805">
        <v>2</v>
      </c>
      <c r="R4805">
        <v>0</v>
      </c>
      <c r="S4805">
        <v>2</v>
      </c>
      <c r="T4805">
        <v>0</v>
      </c>
      <c r="U4805">
        <v>1</v>
      </c>
      <c r="V4805">
        <v>1</v>
      </c>
      <c r="W4805">
        <v>2</v>
      </c>
      <c r="X4805">
        <v>0</v>
      </c>
      <c r="Y4805">
        <v>0</v>
      </c>
      <c r="Z4805">
        <v>3</v>
      </c>
      <c r="AA4805">
        <v>1</v>
      </c>
      <c r="AB4805">
        <v>4</v>
      </c>
      <c r="AC4805">
        <f t="shared" si="1143"/>
        <v>0.6</v>
      </c>
      <c r="AD4805">
        <v>5</v>
      </c>
      <c r="AE4805">
        <v>0</v>
      </c>
      <c r="AF4805">
        <v>0</v>
      </c>
      <c r="AH4805">
        <f t="shared" si="1144"/>
        <v>-2</v>
      </c>
      <c r="AI4805">
        <f t="shared" si="1135"/>
        <v>0</v>
      </c>
      <c r="AJ4805">
        <f t="shared" si="1136"/>
        <v>-2</v>
      </c>
      <c r="AK4805">
        <f t="shared" si="1137"/>
        <v>-1</v>
      </c>
      <c r="AL4805">
        <f t="shared" si="1138"/>
        <v>-1</v>
      </c>
      <c r="AM4805">
        <f t="shared" si="1139"/>
        <v>0</v>
      </c>
      <c r="AN4805">
        <f t="shared" si="1140"/>
        <v>-2</v>
      </c>
      <c r="AO4805">
        <f t="shared" si="1141"/>
        <v>-2</v>
      </c>
      <c r="AP4805">
        <f t="shared" si="1142"/>
        <v>1</v>
      </c>
      <c r="AQ4805">
        <f t="shared" si="1145"/>
        <v>3</v>
      </c>
      <c r="AS4805">
        <f t="shared" si="1146"/>
        <v>4.4000000000000004</v>
      </c>
      <c r="AT4805">
        <f t="shared" si="1147"/>
        <v>0</v>
      </c>
      <c r="AU4805">
        <f t="shared" si="1134"/>
        <v>0</v>
      </c>
    </row>
    <row r="4806" spans="17:47">
      <c r="Q4806">
        <v>0</v>
      </c>
      <c r="R4806">
        <v>1</v>
      </c>
      <c r="S4806">
        <v>3</v>
      </c>
      <c r="T4806">
        <v>0</v>
      </c>
      <c r="U4806">
        <v>1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6</v>
      </c>
      <c r="AC4806">
        <f t="shared" si="1143"/>
        <v>0</v>
      </c>
      <c r="AD4806">
        <v>1</v>
      </c>
      <c r="AE4806">
        <v>1</v>
      </c>
      <c r="AF4806">
        <v>1</v>
      </c>
      <c r="AH4806">
        <f t="shared" si="1144"/>
        <v>1</v>
      </c>
      <c r="AI4806">
        <f t="shared" si="1135"/>
        <v>3</v>
      </c>
      <c r="AJ4806">
        <f t="shared" si="1136"/>
        <v>0</v>
      </c>
      <c r="AK4806">
        <f t="shared" si="1137"/>
        <v>1</v>
      </c>
      <c r="AL4806">
        <f t="shared" si="1138"/>
        <v>0</v>
      </c>
      <c r="AM4806">
        <f t="shared" si="1139"/>
        <v>0</v>
      </c>
      <c r="AN4806">
        <f t="shared" si="1140"/>
        <v>0</v>
      </c>
      <c r="AO4806">
        <f t="shared" si="1141"/>
        <v>0</v>
      </c>
      <c r="AP4806">
        <f t="shared" si="1142"/>
        <v>0</v>
      </c>
      <c r="AQ4806">
        <f t="shared" si="1145"/>
        <v>6</v>
      </c>
      <c r="AS4806">
        <f t="shared" si="1146"/>
        <v>1</v>
      </c>
      <c r="AT4806">
        <f t="shared" si="1147"/>
        <v>0</v>
      </c>
      <c r="AU4806">
        <f t="shared" si="1134"/>
        <v>0</v>
      </c>
    </row>
    <row r="4807" spans="17:47">
      <c r="Q4807">
        <v>1</v>
      </c>
      <c r="R4807">
        <v>1</v>
      </c>
      <c r="S4807">
        <v>2</v>
      </c>
      <c r="T4807">
        <v>1</v>
      </c>
      <c r="U4807">
        <v>0</v>
      </c>
      <c r="V4807">
        <v>0</v>
      </c>
      <c r="W4807">
        <v>2</v>
      </c>
      <c r="X4807">
        <v>0</v>
      </c>
      <c r="Y4807">
        <v>0</v>
      </c>
      <c r="Z4807">
        <v>0</v>
      </c>
      <c r="AA4807">
        <v>3</v>
      </c>
      <c r="AB4807">
        <v>3</v>
      </c>
      <c r="AC4807">
        <f t="shared" si="1143"/>
        <v>1.8</v>
      </c>
      <c r="AD4807">
        <v>0</v>
      </c>
      <c r="AE4807">
        <v>3</v>
      </c>
      <c r="AF4807">
        <v>1</v>
      </c>
      <c r="AH4807">
        <f t="shared" si="1144"/>
        <v>0</v>
      </c>
      <c r="AI4807">
        <f t="shared" si="1135"/>
        <v>1</v>
      </c>
      <c r="AJ4807">
        <f t="shared" si="1136"/>
        <v>0</v>
      </c>
      <c r="AK4807">
        <f t="shared" si="1137"/>
        <v>-1</v>
      </c>
      <c r="AL4807">
        <f t="shared" si="1138"/>
        <v>-1</v>
      </c>
      <c r="AM4807">
        <f t="shared" si="1139"/>
        <v>1</v>
      </c>
      <c r="AN4807">
        <f t="shared" si="1140"/>
        <v>-1</v>
      </c>
      <c r="AO4807">
        <f t="shared" si="1141"/>
        <v>-1</v>
      </c>
      <c r="AP4807">
        <f t="shared" si="1142"/>
        <v>-1</v>
      </c>
      <c r="AQ4807">
        <f t="shared" si="1145"/>
        <v>0</v>
      </c>
      <c r="AS4807">
        <f t="shared" si="1146"/>
        <v>-1.8</v>
      </c>
      <c r="AT4807">
        <f t="shared" si="1147"/>
        <v>-2</v>
      </c>
      <c r="AU4807">
        <f t="shared" si="1134"/>
        <v>-5.1583567236539931</v>
      </c>
    </row>
    <row r="4808" spans="17:47">
      <c r="Q4808">
        <v>1</v>
      </c>
      <c r="R4808">
        <v>1</v>
      </c>
      <c r="S4808">
        <v>3</v>
      </c>
      <c r="T4808">
        <v>0</v>
      </c>
      <c r="U4808">
        <v>0</v>
      </c>
      <c r="V4808">
        <v>2</v>
      </c>
      <c r="W4808">
        <v>0</v>
      </c>
      <c r="X4808">
        <v>2</v>
      </c>
      <c r="Y4808">
        <v>2</v>
      </c>
      <c r="Z4808">
        <v>1</v>
      </c>
      <c r="AA4808">
        <v>1</v>
      </c>
      <c r="AB4808">
        <v>3</v>
      </c>
      <c r="AC4808">
        <f t="shared" si="1143"/>
        <v>0.6</v>
      </c>
      <c r="AD4808">
        <v>6</v>
      </c>
      <c r="AE4808">
        <v>2</v>
      </c>
      <c r="AF4808">
        <v>2</v>
      </c>
      <c r="AH4808">
        <f t="shared" si="1144"/>
        <v>0</v>
      </c>
      <c r="AI4808">
        <f t="shared" si="1135"/>
        <v>2</v>
      </c>
      <c r="AJ4808">
        <f t="shared" si="1136"/>
        <v>-1</v>
      </c>
      <c r="AK4808">
        <f t="shared" si="1137"/>
        <v>-1</v>
      </c>
      <c r="AL4808">
        <f t="shared" si="1138"/>
        <v>1</v>
      </c>
      <c r="AM4808">
        <f t="shared" si="1139"/>
        <v>-1</v>
      </c>
      <c r="AN4808">
        <f t="shared" si="1140"/>
        <v>1</v>
      </c>
      <c r="AO4808">
        <f t="shared" si="1141"/>
        <v>1</v>
      </c>
      <c r="AP4808">
        <f t="shared" si="1142"/>
        <v>0</v>
      </c>
      <c r="AQ4808">
        <f t="shared" si="1145"/>
        <v>2</v>
      </c>
      <c r="AS4808">
        <f t="shared" si="1146"/>
        <v>5.4</v>
      </c>
      <c r="AT4808">
        <f t="shared" si="1147"/>
        <v>0</v>
      </c>
      <c r="AU4808">
        <f t="shared" si="1134"/>
        <v>0</v>
      </c>
    </row>
    <row r="4809" spans="17:47">
      <c r="Q4809">
        <v>0</v>
      </c>
      <c r="R4809">
        <v>3</v>
      </c>
      <c r="S4809">
        <v>1</v>
      </c>
      <c r="T4809">
        <v>0</v>
      </c>
      <c r="U4809">
        <v>0</v>
      </c>
      <c r="V4809">
        <v>1</v>
      </c>
      <c r="W4809">
        <v>0</v>
      </c>
      <c r="X4809">
        <v>1</v>
      </c>
      <c r="Y4809">
        <v>0</v>
      </c>
      <c r="Z4809">
        <v>2</v>
      </c>
      <c r="AA4809">
        <v>0</v>
      </c>
      <c r="AB4809">
        <v>4</v>
      </c>
      <c r="AC4809">
        <f t="shared" si="1143"/>
        <v>0</v>
      </c>
      <c r="AD4809">
        <v>2</v>
      </c>
      <c r="AE4809">
        <v>2</v>
      </c>
      <c r="AF4809">
        <v>2</v>
      </c>
      <c r="AH4809">
        <f t="shared" si="1144"/>
        <v>3</v>
      </c>
      <c r="AI4809">
        <f t="shared" si="1135"/>
        <v>1</v>
      </c>
      <c r="AJ4809">
        <f t="shared" si="1136"/>
        <v>0</v>
      </c>
      <c r="AK4809">
        <f t="shared" si="1137"/>
        <v>0</v>
      </c>
      <c r="AL4809">
        <f t="shared" si="1138"/>
        <v>1</v>
      </c>
      <c r="AM4809">
        <f t="shared" si="1139"/>
        <v>0</v>
      </c>
      <c r="AN4809">
        <f t="shared" si="1140"/>
        <v>1</v>
      </c>
      <c r="AO4809">
        <f t="shared" si="1141"/>
        <v>0</v>
      </c>
      <c r="AP4809">
        <f t="shared" si="1142"/>
        <v>2</v>
      </c>
      <c r="AQ4809">
        <f t="shared" si="1145"/>
        <v>4</v>
      </c>
      <c r="AS4809">
        <f t="shared" si="1146"/>
        <v>2</v>
      </c>
      <c r="AT4809">
        <f t="shared" si="1147"/>
        <v>0</v>
      </c>
      <c r="AU4809">
        <f t="shared" si="1134"/>
        <v>0</v>
      </c>
    </row>
    <row r="4810" spans="17:47">
      <c r="Q4810">
        <v>3</v>
      </c>
      <c r="R4810">
        <v>0</v>
      </c>
      <c r="S4810">
        <v>0</v>
      </c>
      <c r="T4810">
        <v>1</v>
      </c>
      <c r="U4810">
        <v>0</v>
      </c>
      <c r="V4810">
        <v>0</v>
      </c>
      <c r="W4810">
        <v>0</v>
      </c>
      <c r="X4810">
        <v>0</v>
      </c>
      <c r="Y4810">
        <v>1</v>
      </c>
      <c r="Z4810">
        <v>2</v>
      </c>
      <c r="AA4810">
        <v>2</v>
      </c>
      <c r="AB4810">
        <v>5</v>
      </c>
      <c r="AC4810">
        <f t="shared" si="1143"/>
        <v>1.2</v>
      </c>
      <c r="AD4810">
        <v>8</v>
      </c>
      <c r="AE4810">
        <v>0</v>
      </c>
      <c r="AF4810">
        <v>0</v>
      </c>
      <c r="AH4810">
        <f t="shared" si="1144"/>
        <v>-3</v>
      </c>
      <c r="AI4810">
        <f t="shared" si="1135"/>
        <v>-3</v>
      </c>
      <c r="AJ4810">
        <f t="shared" si="1136"/>
        <v>-2</v>
      </c>
      <c r="AK4810">
        <f t="shared" si="1137"/>
        <v>-3</v>
      </c>
      <c r="AL4810">
        <f t="shared" si="1138"/>
        <v>-3</v>
      </c>
      <c r="AM4810">
        <f t="shared" si="1139"/>
        <v>-3</v>
      </c>
      <c r="AN4810">
        <f t="shared" si="1140"/>
        <v>-3</v>
      </c>
      <c r="AO4810">
        <f t="shared" si="1141"/>
        <v>-2</v>
      </c>
      <c r="AP4810">
        <f t="shared" si="1142"/>
        <v>-1</v>
      </c>
      <c r="AQ4810">
        <f t="shared" si="1145"/>
        <v>3</v>
      </c>
      <c r="AS4810">
        <f t="shared" si="1146"/>
        <v>6.8</v>
      </c>
      <c r="AT4810">
        <f t="shared" si="1147"/>
        <v>0</v>
      </c>
      <c r="AU4810">
        <f t="shared" si="1134"/>
        <v>0</v>
      </c>
    </row>
    <row r="4811" spans="17:47">
      <c r="Q4811">
        <v>0</v>
      </c>
      <c r="R4811">
        <v>2</v>
      </c>
      <c r="S4811">
        <v>0</v>
      </c>
      <c r="T4811">
        <v>4</v>
      </c>
      <c r="U4811">
        <v>1</v>
      </c>
      <c r="V4811">
        <v>1</v>
      </c>
      <c r="W4811">
        <v>1</v>
      </c>
      <c r="X4811">
        <v>1</v>
      </c>
      <c r="Y4811">
        <v>0</v>
      </c>
      <c r="Z4811">
        <v>0</v>
      </c>
      <c r="AA4811">
        <v>1</v>
      </c>
      <c r="AB4811">
        <v>3</v>
      </c>
      <c r="AC4811">
        <f t="shared" si="1143"/>
        <v>0.6</v>
      </c>
      <c r="AD4811">
        <v>6</v>
      </c>
      <c r="AE4811">
        <v>2</v>
      </c>
      <c r="AF4811">
        <v>3</v>
      </c>
      <c r="AH4811">
        <f t="shared" si="1144"/>
        <v>2</v>
      </c>
      <c r="AI4811">
        <f t="shared" si="1135"/>
        <v>0</v>
      </c>
      <c r="AJ4811">
        <f t="shared" si="1136"/>
        <v>4</v>
      </c>
      <c r="AK4811">
        <f t="shared" si="1137"/>
        <v>1</v>
      </c>
      <c r="AL4811">
        <f t="shared" si="1138"/>
        <v>1</v>
      </c>
      <c r="AM4811">
        <f t="shared" si="1139"/>
        <v>1</v>
      </c>
      <c r="AN4811">
        <f t="shared" si="1140"/>
        <v>1</v>
      </c>
      <c r="AO4811">
        <f t="shared" si="1141"/>
        <v>0</v>
      </c>
      <c r="AP4811">
        <f t="shared" si="1142"/>
        <v>0</v>
      </c>
      <c r="AQ4811">
        <f t="shared" si="1145"/>
        <v>2</v>
      </c>
      <c r="AS4811">
        <f t="shared" si="1146"/>
        <v>5.4</v>
      </c>
      <c r="AT4811">
        <f t="shared" si="1147"/>
        <v>1</v>
      </c>
      <c r="AU4811">
        <f t="shared" si="1134"/>
        <v>2.5791783618269966</v>
      </c>
    </row>
    <row r="4812" spans="17:47">
      <c r="Q4812">
        <v>1</v>
      </c>
      <c r="R4812">
        <v>0</v>
      </c>
      <c r="S4812">
        <v>0</v>
      </c>
      <c r="T4812">
        <v>0</v>
      </c>
      <c r="U4812">
        <v>0</v>
      </c>
      <c r="V4812">
        <v>1</v>
      </c>
      <c r="W4812">
        <v>3</v>
      </c>
      <c r="X4812">
        <v>1</v>
      </c>
      <c r="Y4812">
        <v>1</v>
      </c>
      <c r="Z4812">
        <v>0</v>
      </c>
      <c r="AA4812">
        <v>1</v>
      </c>
      <c r="AB4812">
        <v>5</v>
      </c>
      <c r="AC4812">
        <f t="shared" si="1143"/>
        <v>0.6</v>
      </c>
      <c r="AD4812">
        <v>7</v>
      </c>
      <c r="AE4812">
        <v>2</v>
      </c>
      <c r="AF4812">
        <v>3</v>
      </c>
      <c r="AH4812">
        <f t="shared" si="1144"/>
        <v>-1</v>
      </c>
      <c r="AI4812">
        <f t="shared" si="1135"/>
        <v>-1</v>
      </c>
      <c r="AJ4812">
        <f t="shared" si="1136"/>
        <v>-1</v>
      </c>
      <c r="AK4812">
        <f t="shared" si="1137"/>
        <v>-1</v>
      </c>
      <c r="AL4812">
        <f t="shared" si="1138"/>
        <v>0</v>
      </c>
      <c r="AM4812">
        <f t="shared" si="1139"/>
        <v>2</v>
      </c>
      <c r="AN4812">
        <f t="shared" si="1140"/>
        <v>0</v>
      </c>
      <c r="AO4812">
        <f t="shared" si="1141"/>
        <v>0</v>
      </c>
      <c r="AP4812">
        <f t="shared" si="1142"/>
        <v>-1</v>
      </c>
      <c r="AQ4812">
        <f t="shared" si="1145"/>
        <v>4</v>
      </c>
      <c r="AS4812">
        <f t="shared" si="1146"/>
        <v>6.4</v>
      </c>
      <c r="AT4812">
        <f t="shared" si="1147"/>
        <v>1</v>
      </c>
      <c r="AU4812">
        <f t="shared" si="1134"/>
        <v>2.5791783618269966</v>
      </c>
    </row>
    <row r="4813" spans="17:47">
      <c r="Q4813">
        <v>2</v>
      </c>
      <c r="R4813">
        <v>1</v>
      </c>
      <c r="S4813">
        <v>2</v>
      </c>
      <c r="T4813">
        <v>0</v>
      </c>
      <c r="U4813">
        <v>1</v>
      </c>
      <c r="V4813">
        <v>1</v>
      </c>
      <c r="W4813">
        <v>1</v>
      </c>
      <c r="X4813">
        <v>1</v>
      </c>
      <c r="Y4813">
        <v>1</v>
      </c>
      <c r="Z4813">
        <v>2</v>
      </c>
      <c r="AA4813">
        <v>0</v>
      </c>
      <c r="AB4813">
        <v>7</v>
      </c>
      <c r="AC4813">
        <f t="shared" si="1143"/>
        <v>0</v>
      </c>
      <c r="AD4813">
        <v>8</v>
      </c>
      <c r="AE4813">
        <v>1</v>
      </c>
      <c r="AF4813">
        <v>5</v>
      </c>
      <c r="AH4813">
        <f t="shared" si="1144"/>
        <v>-1</v>
      </c>
      <c r="AI4813">
        <f t="shared" si="1135"/>
        <v>0</v>
      </c>
      <c r="AJ4813">
        <f t="shared" si="1136"/>
        <v>-2</v>
      </c>
      <c r="AK4813">
        <f t="shared" si="1137"/>
        <v>-1</v>
      </c>
      <c r="AL4813">
        <f t="shared" si="1138"/>
        <v>-1</v>
      </c>
      <c r="AM4813">
        <f t="shared" si="1139"/>
        <v>-1</v>
      </c>
      <c r="AN4813">
        <f t="shared" si="1140"/>
        <v>-1</v>
      </c>
      <c r="AO4813">
        <f t="shared" si="1141"/>
        <v>-1</v>
      </c>
      <c r="AP4813">
        <f t="shared" si="1142"/>
        <v>0</v>
      </c>
      <c r="AQ4813">
        <f t="shared" si="1145"/>
        <v>7</v>
      </c>
      <c r="AS4813">
        <f t="shared" si="1146"/>
        <v>8</v>
      </c>
      <c r="AT4813">
        <f t="shared" si="1147"/>
        <v>4</v>
      </c>
      <c r="AU4813">
        <f t="shared" si="1134"/>
        <v>10.316713447307986</v>
      </c>
    </row>
    <row r="4814" spans="17:47">
      <c r="Q4814">
        <v>1</v>
      </c>
      <c r="R4814">
        <v>1</v>
      </c>
      <c r="S4814">
        <v>3</v>
      </c>
      <c r="T4814">
        <v>1</v>
      </c>
      <c r="U4814">
        <v>1</v>
      </c>
      <c r="V4814">
        <v>2</v>
      </c>
      <c r="W4814">
        <v>1</v>
      </c>
      <c r="X4814">
        <v>1</v>
      </c>
      <c r="Y4814">
        <v>0</v>
      </c>
      <c r="Z4814">
        <v>0</v>
      </c>
      <c r="AA4814">
        <v>0</v>
      </c>
      <c r="AB4814">
        <v>7</v>
      </c>
      <c r="AC4814">
        <f t="shared" si="1143"/>
        <v>0</v>
      </c>
      <c r="AD4814">
        <v>3</v>
      </c>
      <c r="AE4814">
        <v>0</v>
      </c>
      <c r="AF4814">
        <v>0</v>
      </c>
      <c r="AH4814">
        <f t="shared" si="1144"/>
        <v>0</v>
      </c>
      <c r="AI4814">
        <f t="shared" si="1135"/>
        <v>2</v>
      </c>
      <c r="AJ4814">
        <f t="shared" si="1136"/>
        <v>0</v>
      </c>
      <c r="AK4814">
        <f t="shared" si="1137"/>
        <v>0</v>
      </c>
      <c r="AL4814">
        <f t="shared" si="1138"/>
        <v>1</v>
      </c>
      <c r="AM4814">
        <f t="shared" si="1139"/>
        <v>0</v>
      </c>
      <c r="AN4814">
        <f t="shared" si="1140"/>
        <v>0</v>
      </c>
      <c r="AO4814">
        <f t="shared" si="1141"/>
        <v>-1</v>
      </c>
      <c r="AP4814">
        <f t="shared" si="1142"/>
        <v>-1</v>
      </c>
      <c r="AQ4814">
        <f t="shared" si="1145"/>
        <v>7</v>
      </c>
      <c r="AS4814">
        <f t="shared" si="1146"/>
        <v>3</v>
      </c>
      <c r="AT4814">
        <f t="shared" si="1147"/>
        <v>0</v>
      </c>
      <c r="AU4814">
        <f t="shared" si="1134"/>
        <v>0</v>
      </c>
    </row>
    <row r="4815" spans="17:47">
      <c r="Q4815">
        <v>1</v>
      </c>
      <c r="R4815">
        <v>0</v>
      </c>
      <c r="S4815">
        <v>2</v>
      </c>
      <c r="T4815">
        <v>0</v>
      </c>
      <c r="U4815">
        <v>0</v>
      </c>
      <c r="V4815">
        <v>1</v>
      </c>
      <c r="W4815">
        <v>1</v>
      </c>
      <c r="X4815">
        <v>1</v>
      </c>
      <c r="Y4815">
        <v>2</v>
      </c>
      <c r="Z4815">
        <v>0</v>
      </c>
      <c r="AA4815">
        <v>1</v>
      </c>
      <c r="AB4815">
        <v>6</v>
      </c>
      <c r="AC4815">
        <f t="shared" si="1143"/>
        <v>0.6</v>
      </c>
      <c r="AD4815">
        <v>4</v>
      </c>
      <c r="AE4815">
        <v>0</v>
      </c>
      <c r="AF4815">
        <v>1</v>
      </c>
      <c r="AH4815">
        <f t="shared" si="1144"/>
        <v>-1</v>
      </c>
      <c r="AI4815">
        <f t="shared" si="1135"/>
        <v>1</v>
      </c>
      <c r="AJ4815">
        <f t="shared" si="1136"/>
        <v>-1</v>
      </c>
      <c r="AK4815">
        <f t="shared" si="1137"/>
        <v>-1</v>
      </c>
      <c r="AL4815">
        <f t="shared" si="1138"/>
        <v>0</v>
      </c>
      <c r="AM4815">
        <f t="shared" si="1139"/>
        <v>0</v>
      </c>
      <c r="AN4815">
        <f t="shared" si="1140"/>
        <v>0</v>
      </c>
      <c r="AO4815">
        <f t="shared" si="1141"/>
        <v>1</v>
      </c>
      <c r="AP4815">
        <f t="shared" si="1142"/>
        <v>-1</v>
      </c>
      <c r="AQ4815">
        <f t="shared" si="1145"/>
        <v>5</v>
      </c>
      <c r="AS4815">
        <f t="shared" si="1146"/>
        <v>3.4</v>
      </c>
      <c r="AT4815">
        <f t="shared" si="1147"/>
        <v>1</v>
      </c>
      <c r="AU4815">
        <f t="shared" si="1134"/>
        <v>2.5791783618269966</v>
      </c>
    </row>
    <row r="4816" spans="17:47">
      <c r="Q4816">
        <v>1</v>
      </c>
      <c r="R4816">
        <v>0</v>
      </c>
      <c r="S4816">
        <v>1</v>
      </c>
      <c r="T4816">
        <v>0</v>
      </c>
      <c r="U4816">
        <v>0</v>
      </c>
      <c r="V4816">
        <v>1</v>
      </c>
      <c r="W4816">
        <v>0</v>
      </c>
      <c r="X4816">
        <v>1</v>
      </c>
      <c r="Y4816">
        <v>0</v>
      </c>
      <c r="Z4816">
        <v>2</v>
      </c>
      <c r="AA4816">
        <v>1</v>
      </c>
      <c r="AB4816">
        <v>5</v>
      </c>
      <c r="AC4816">
        <f t="shared" si="1143"/>
        <v>0.6</v>
      </c>
      <c r="AD4816">
        <v>4</v>
      </c>
      <c r="AE4816">
        <v>1</v>
      </c>
      <c r="AF4816">
        <v>2</v>
      </c>
      <c r="AH4816">
        <f t="shared" si="1144"/>
        <v>-1</v>
      </c>
      <c r="AI4816">
        <f t="shared" si="1135"/>
        <v>0</v>
      </c>
      <c r="AJ4816">
        <f t="shared" si="1136"/>
        <v>-1</v>
      </c>
      <c r="AK4816">
        <f t="shared" si="1137"/>
        <v>-1</v>
      </c>
      <c r="AL4816">
        <f t="shared" si="1138"/>
        <v>0</v>
      </c>
      <c r="AM4816">
        <f t="shared" si="1139"/>
        <v>-1</v>
      </c>
      <c r="AN4816">
        <f t="shared" si="1140"/>
        <v>0</v>
      </c>
      <c r="AO4816">
        <f t="shared" si="1141"/>
        <v>-1</v>
      </c>
      <c r="AP4816">
        <f t="shared" si="1142"/>
        <v>1</v>
      </c>
      <c r="AQ4816">
        <f t="shared" si="1145"/>
        <v>4</v>
      </c>
      <c r="AS4816">
        <f t="shared" si="1146"/>
        <v>3.4</v>
      </c>
      <c r="AT4816">
        <f t="shared" si="1147"/>
        <v>1</v>
      </c>
      <c r="AU4816">
        <f t="shared" si="1134"/>
        <v>2.5791783618269966</v>
      </c>
    </row>
    <row r="4817" spans="17:47">
      <c r="Q4817">
        <v>1</v>
      </c>
      <c r="R4817">
        <v>1</v>
      </c>
      <c r="S4817">
        <v>0</v>
      </c>
      <c r="T4817">
        <v>1</v>
      </c>
      <c r="U4817">
        <v>2</v>
      </c>
      <c r="V4817">
        <v>0</v>
      </c>
      <c r="W4817">
        <v>0</v>
      </c>
      <c r="X4817">
        <v>3</v>
      </c>
      <c r="Y4817">
        <v>1</v>
      </c>
      <c r="Z4817">
        <v>4</v>
      </c>
      <c r="AA4817">
        <v>0</v>
      </c>
      <c r="AB4817">
        <v>10</v>
      </c>
      <c r="AC4817">
        <f t="shared" si="1143"/>
        <v>0</v>
      </c>
      <c r="AD4817">
        <v>6</v>
      </c>
      <c r="AE4817">
        <v>2</v>
      </c>
      <c r="AF4817">
        <v>2</v>
      </c>
      <c r="AH4817">
        <f t="shared" si="1144"/>
        <v>0</v>
      </c>
      <c r="AI4817">
        <f t="shared" si="1135"/>
        <v>-1</v>
      </c>
      <c r="AJ4817">
        <f t="shared" si="1136"/>
        <v>0</v>
      </c>
      <c r="AK4817">
        <f t="shared" si="1137"/>
        <v>1</v>
      </c>
      <c r="AL4817">
        <f t="shared" si="1138"/>
        <v>-1</v>
      </c>
      <c r="AM4817">
        <f t="shared" si="1139"/>
        <v>-1</v>
      </c>
      <c r="AN4817">
        <f t="shared" si="1140"/>
        <v>2</v>
      </c>
      <c r="AO4817">
        <f t="shared" si="1141"/>
        <v>0</v>
      </c>
      <c r="AP4817">
        <f t="shared" si="1142"/>
        <v>3</v>
      </c>
      <c r="AQ4817">
        <f t="shared" si="1145"/>
        <v>10</v>
      </c>
      <c r="AS4817">
        <f t="shared" si="1146"/>
        <v>6</v>
      </c>
      <c r="AT4817">
        <f t="shared" si="1147"/>
        <v>0</v>
      </c>
      <c r="AU4817">
        <f t="shared" si="1134"/>
        <v>0</v>
      </c>
    </row>
    <row r="4818" spans="17:47">
      <c r="Q4818">
        <v>0</v>
      </c>
      <c r="R4818">
        <v>1</v>
      </c>
      <c r="S4818">
        <v>1</v>
      </c>
      <c r="T4818">
        <v>0</v>
      </c>
      <c r="U4818">
        <v>2</v>
      </c>
      <c r="V4818">
        <v>1</v>
      </c>
      <c r="W4818">
        <v>1</v>
      </c>
      <c r="X4818">
        <v>1</v>
      </c>
      <c r="Y4818">
        <v>2</v>
      </c>
      <c r="Z4818">
        <v>0</v>
      </c>
      <c r="AA4818">
        <v>0</v>
      </c>
      <c r="AB4818">
        <v>11</v>
      </c>
      <c r="AC4818">
        <f t="shared" si="1143"/>
        <v>0</v>
      </c>
      <c r="AD4818">
        <v>4</v>
      </c>
      <c r="AE4818">
        <v>0</v>
      </c>
      <c r="AF4818">
        <v>1</v>
      </c>
      <c r="AH4818">
        <f t="shared" si="1144"/>
        <v>1</v>
      </c>
      <c r="AI4818">
        <f t="shared" si="1135"/>
        <v>1</v>
      </c>
      <c r="AJ4818">
        <f t="shared" si="1136"/>
        <v>0</v>
      </c>
      <c r="AK4818">
        <f t="shared" si="1137"/>
        <v>2</v>
      </c>
      <c r="AL4818">
        <f t="shared" si="1138"/>
        <v>1</v>
      </c>
      <c r="AM4818">
        <f t="shared" si="1139"/>
        <v>1</v>
      </c>
      <c r="AN4818">
        <f t="shared" si="1140"/>
        <v>1</v>
      </c>
      <c r="AO4818">
        <f t="shared" si="1141"/>
        <v>2</v>
      </c>
      <c r="AP4818">
        <f t="shared" si="1142"/>
        <v>0</v>
      </c>
      <c r="AQ4818">
        <f t="shared" si="1145"/>
        <v>11</v>
      </c>
      <c r="AS4818">
        <f t="shared" si="1146"/>
        <v>4</v>
      </c>
      <c r="AT4818">
        <f t="shared" si="1147"/>
        <v>1</v>
      </c>
      <c r="AU4818">
        <f t="shared" si="1134"/>
        <v>2.5791783618269966</v>
      </c>
    </row>
    <row r="4819" spans="17:47">
      <c r="Q4819">
        <v>0</v>
      </c>
      <c r="R4819">
        <v>0</v>
      </c>
      <c r="S4819">
        <v>2</v>
      </c>
      <c r="T4819">
        <v>1</v>
      </c>
      <c r="U4819">
        <v>1</v>
      </c>
      <c r="V4819">
        <v>1</v>
      </c>
      <c r="W4819">
        <v>1</v>
      </c>
      <c r="X4819">
        <v>1</v>
      </c>
      <c r="Y4819">
        <v>1</v>
      </c>
      <c r="Z4819">
        <v>0</v>
      </c>
      <c r="AA4819">
        <v>0</v>
      </c>
      <c r="AB4819">
        <v>7</v>
      </c>
      <c r="AC4819">
        <f t="shared" si="1143"/>
        <v>0</v>
      </c>
      <c r="AD4819">
        <v>4</v>
      </c>
      <c r="AE4819">
        <v>0</v>
      </c>
      <c r="AF4819">
        <v>1</v>
      </c>
      <c r="AH4819">
        <f t="shared" si="1144"/>
        <v>0</v>
      </c>
      <c r="AI4819">
        <f t="shared" si="1135"/>
        <v>2</v>
      </c>
      <c r="AJ4819">
        <f t="shared" si="1136"/>
        <v>1</v>
      </c>
      <c r="AK4819">
        <f t="shared" si="1137"/>
        <v>1</v>
      </c>
      <c r="AL4819">
        <f t="shared" si="1138"/>
        <v>1</v>
      </c>
      <c r="AM4819">
        <f t="shared" si="1139"/>
        <v>1</v>
      </c>
      <c r="AN4819">
        <f t="shared" si="1140"/>
        <v>1</v>
      </c>
      <c r="AO4819">
        <f t="shared" si="1141"/>
        <v>1</v>
      </c>
      <c r="AP4819">
        <f t="shared" si="1142"/>
        <v>0</v>
      </c>
      <c r="AQ4819">
        <f t="shared" si="1145"/>
        <v>7</v>
      </c>
      <c r="AS4819">
        <f t="shared" si="1146"/>
        <v>4</v>
      </c>
      <c r="AT4819">
        <f t="shared" si="1147"/>
        <v>1</v>
      </c>
      <c r="AU4819">
        <f t="shared" si="1134"/>
        <v>2.5791783618269966</v>
      </c>
    </row>
    <row r="4820" spans="17:47">
      <c r="Q4820">
        <v>3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f t="shared" si="1143"/>
        <v>0</v>
      </c>
      <c r="AD4820">
        <v>3</v>
      </c>
      <c r="AE4820">
        <v>0</v>
      </c>
      <c r="AF4820">
        <v>2</v>
      </c>
      <c r="AH4820">
        <f t="shared" si="1144"/>
        <v>-2</v>
      </c>
      <c r="AI4820">
        <f t="shared" si="1135"/>
        <v>-3</v>
      </c>
      <c r="AJ4820">
        <f t="shared" si="1136"/>
        <v>-3</v>
      </c>
      <c r="AK4820">
        <f t="shared" si="1137"/>
        <v>-2</v>
      </c>
      <c r="AL4820">
        <f t="shared" si="1138"/>
        <v>-3</v>
      </c>
      <c r="AM4820">
        <f t="shared" si="1139"/>
        <v>-3</v>
      </c>
      <c r="AN4820">
        <f t="shared" si="1140"/>
        <v>-3</v>
      </c>
      <c r="AO4820">
        <f t="shared" si="1141"/>
        <v>-3</v>
      </c>
      <c r="AP4820">
        <f t="shared" si="1142"/>
        <v>-3</v>
      </c>
      <c r="AQ4820">
        <f t="shared" si="1145"/>
        <v>0</v>
      </c>
      <c r="AS4820">
        <f t="shared" si="1146"/>
        <v>3</v>
      </c>
      <c r="AT4820">
        <f t="shared" si="1147"/>
        <v>2</v>
      </c>
      <c r="AU4820">
        <f t="shared" si="1134"/>
        <v>5.1583567236539931</v>
      </c>
    </row>
    <row r="4821" spans="17:47">
      <c r="Q4821">
        <v>4</v>
      </c>
      <c r="R4821">
        <v>2</v>
      </c>
      <c r="S4821">
        <v>0</v>
      </c>
      <c r="T4821">
        <v>3</v>
      </c>
      <c r="U4821">
        <v>1</v>
      </c>
      <c r="V4821">
        <v>1</v>
      </c>
      <c r="W4821">
        <v>0</v>
      </c>
      <c r="X4821">
        <v>0</v>
      </c>
      <c r="Y4821">
        <v>5</v>
      </c>
      <c r="Z4821">
        <v>0</v>
      </c>
      <c r="AA4821">
        <v>1</v>
      </c>
      <c r="AB4821">
        <v>4</v>
      </c>
      <c r="AC4821">
        <f t="shared" si="1143"/>
        <v>0.6</v>
      </c>
      <c r="AD4821">
        <v>2</v>
      </c>
      <c r="AE4821">
        <v>2</v>
      </c>
      <c r="AF4821">
        <v>2</v>
      </c>
      <c r="AH4821">
        <f t="shared" si="1144"/>
        <v>-2</v>
      </c>
      <c r="AI4821">
        <f t="shared" si="1135"/>
        <v>-4</v>
      </c>
      <c r="AJ4821">
        <f t="shared" si="1136"/>
        <v>-1</v>
      </c>
      <c r="AK4821">
        <f t="shared" si="1137"/>
        <v>-3</v>
      </c>
      <c r="AL4821">
        <f t="shared" si="1138"/>
        <v>-3</v>
      </c>
      <c r="AM4821">
        <f t="shared" si="1139"/>
        <v>-4</v>
      </c>
      <c r="AN4821">
        <f t="shared" si="1140"/>
        <v>-4</v>
      </c>
      <c r="AO4821">
        <f t="shared" si="1141"/>
        <v>1</v>
      </c>
      <c r="AP4821">
        <f t="shared" si="1142"/>
        <v>-4</v>
      </c>
      <c r="AQ4821">
        <f t="shared" si="1145"/>
        <v>3</v>
      </c>
      <c r="AS4821">
        <f t="shared" si="1146"/>
        <v>1.4</v>
      </c>
      <c r="AT4821">
        <f t="shared" si="1147"/>
        <v>0</v>
      </c>
      <c r="AU4821">
        <f t="shared" si="1134"/>
        <v>0</v>
      </c>
    </row>
    <row r="4822" spans="17:47">
      <c r="Q4822">
        <v>2</v>
      </c>
      <c r="R4822">
        <v>2</v>
      </c>
      <c r="S4822">
        <v>0</v>
      </c>
      <c r="T4822">
        <v>1</v>
      </c>
      <c r="U4822">
        <v>1</v>
      </c>
      <c r="V4822">
        <v>1</v>
      </c>
      <c r="W4822">
        <v>1</v>
      </c>
      <c r="X4822">
        <v>0</v>
      </c>
      <c r="Y4822">
        <v>1</v>
      </c>
      <c r="Z4822">
        <v>0</v>
      </c>
      <c r="AA4822">
        <v>0</v>
      </c>
      <c r="AB4822">
        <v>3</v>
      </c>
      <c r="AC4822">
        <f t="shared" si="1143"/>
        <v>0</v>
      </c>
      <c r="AD4822">
        <v>3</v>
      </c>
      <c r="AE4822">
        <v>1</v>
      </c>
      <c r="AF4822">
        <v>1</v>
      </c>
      <c r="AH4822">
        <f t="shared" si="1144"/>
        <v>0</v>
      </c>
      <c r="AI4822">
        <f t="shared" si="1135"/>
        <v>-2</v>
      </c>
      <c r="AJ4822">
        <f t="shared" si="1136"/>
        <v>-1</v>
      </c>
      <c r="AK4822">
        <f t="shared" si="1137"/>
        <v>-1</v>
      </c>
      <c r="AL4822">
        <f t="shared" si="1138"/>
        <v>-1</v>
      </c>
      <c r="AM4822">
        <f t="shared" si="1139"/>
        <v>-1</v>
      </c>
      <c r="AN4822">
        <f t="shared" si="1140"/>
        <v>-2</v>
      </c>
      <c r="AO4822">
        <f t="shared" si="1141"/>
        <v>-1</v>
      </c>
      <c r="AP4822">
        <f t="shared" si="1142"/>
        <v>-2</v>
      </c>
      <c r="AQ4822">
        <f t="shared" si="1145"/>
        <v>3</v>
      </c>
      <c r="AS4822">
        <f t="shared" si="1146"/>
        <v>3</v>
      </c>
      <c r="AT4822">
        <f t="shared" si="1147"/>
        <v>0</v>
      </c>
      <c r="AU4822">
        <f t="shared" si="1134"/>
        <v>0</v>
      </c>
    </row>
    <row r="4823" spans="17:47">
      <c r="Q4823">
        <v>1</v>
      </c>
      <c r="R4823">
        <v>2</v>
      </c>
      <c r="S4823">
        <v>2</v>
      </c>
      <c r="T4823">
        <v>3</v>
      </c>
      <c r="U4823">
        <v>2</v>
      </c>
      <c r="V4823">
        <v>1</v>
      </c>
      <c r="W4823">
        <v>1</v>
      </c>
      <c r="X4823">
        <v>0</v>
      </c>
      <c r="Y4823">
        <v>1</v>
      </c>
      <c r="Z4823">
        <v>0</v>
      </c>
      <c r="AA4823">
        <v>0</v>
      </c>
      <c r="AB4823">
        <v>5</v>
      </c>
      <c r="AC4823">
        <f t="shared" si="1143"/>
        <v>0</v>
      </c>
      <c r="AD4823">
        <v>2</v>
      </c>
      <c r="AE4823">
        <v>0</v>
      </c>
      <c r="AF4823">
        <v>3</v>
      </c>
      <c r="AH4823">
        <f t="shared" si="1144"/>
        <v>1</v>
      </c>
      <c r="AI4823">
        <f t="shared" si="1135"/>
        <v>1</v>
      </c>
      <c r="AJ4823">
        <f t="shared" si="1136"/>
        <v>2</v>
      </c>
      <c r="AK4823">
        <f t="shared" si="1137"/>
        <v>1</v>
      </c>
      <c r="AL4823">
        <f t="shared" si="1138"/>
        <v>0</v>
      </c>
      <c r="AM4823">
        <f t="shared" si="1139"/>
        <v>0</v>
      </c>
      <c r="AN4823">
        <f t="shared" si="1140"/>
        <v>-1</v>
      </c>
      <c r="AO4823">
        <f t="shared" si="1141"/>
        <v>0</v>
      </c>
      <c r="AP4823">
        <f t="shared" si="1142"/>
        <v>-1</v>
      </c>
      <c r="AQ4823">
        <f t="shared" si="1145"/>
        <v>5</v>
      </c>
      <c r="AS4823">
        <f t="shared" si="1146"/>
        <v>2</v>
      </c>
      <c r="AT4823">
        <f t="shared" si="1147"/>
        <v>3</v>
      </c>
      <c r="AU4823">
        <f t="shared" si="1134"/>
        <v>7.7375350854809897</v>
      </c>
    </row>
    <row r="4824" spans="17:47">
      <c r="Q4824">
        <v>0</v>
      </c>
      <c r="R4824">
        <v>0</v>
      </c>
      <c r="S4824">
        <v>0</v>
      </c>
      <c r="T4824">
        <v>1</v>
      </c>
      <c r="U4824">
        <v>1</v>
      </c>
      <c r="V4824">
        <v>3</v>
      </c>
      <c r="W4824">
        <v>1</v>
      </c>
      <c r="X4824">
        <v>1</v>
      </c>
      <c r="Y4824">
        <v>1</v>
      </c>
      <c r="Z4824">
        <v>0</v>
      </c>
      <c r="AA4824">
        <v>0</v>
      </c>
      <c r="AB4824">
        <v>4</v>
      </c>
      <c r="AC4824">
        <f t="shared" si="1143"/>
        <v>0</v>
      </c>
      <c r="AD4824">
        <v>5</v>
      </c>
      <c r="AE4824">
        <v>3</v>
      </c>
      <c r="AF4824">
        <v>3</v>
      </c>
      <c r="AH4824">
        <f t="shared" si="1144"/>
        <v>0</v>
      </c>
      <c r="AI4824">
        <f t="shared" si="1135"/>
        <v>0</v>
      </c>
      <c r="AJ4824">
        <f t="shared" si="1136"/>
        <v>1</v>
      </c>
      <c r="AK4824">
        <f t="shared" si="1137"/>
        <v>1</v>
      </c>
      <c r="AL4824">
        <f t="shared" si="1138"/>
        <v>3</v>
      </c>
      <c r="AM4824">
        <f t="shared" si="1139"/>
        <v>1</v>
      </c>
      <c r="AN4824">
        <f t="shared" si="1140"/>
        <v>1</v>
      </c>
      <c r="AO4824">
        <f t="shared" si="1141"/>
        <v>1</v>
      </c>
      <c r="AP4824">
        <f t="shared" si="1142"/>
        <v>0</v>
      </c>
      <c r="AQ4824">
        <f t="shared" si="1145"/>
        <v>4</v>
      </c>
      <c r="AS4824">
        <f t="shared" si="1146"/>
        <v>5</v>
      </c>
      <c r="AT4824">
        <f t="shared" si="1147"/>
        <v>0</v>
      </c>
      <c r="AU4824">
        <f t="shared" si="1134"/>
        <v>0</v>
      </c>
    </row>
    <row r="4825" spans="17:47">
      <c r="Q4825">
        <v>1</v>
      </c>
      <c r="R4825">
        <v>0</v>
      </c>
      <c r="S4825">
        <v>2</v>
      </c>
      <c r="T4825">
        <v>0</v>
      </c>
      <c r="U4825">
        <v>2</v>
      </c>
      <c r="V4825">
        <v>1</v>
      </c>
      <c r="W4825">
        <v>2</v>
      </c>
      <c r="X4825">
        <v>1</v>
      </c>
      <c r="Y4825">
        <v>1</v>
      </c>
      <c r="Z4825">
        <v>1</v>
      </c>
      <c r="AA4825">
        <v>1</v>
      </c>
      <c r="AB4825">
        <v>7</v>
      </c>
      <c r="AC4825">
        <f t="shared" si="1143"/>
        <v>0.6</v>
      </c>
      <c r="AD4825">
        <v>4</v>
      </c>
      <c r="AE4825">
        <v>1</v>
      </c>
      <c r="AF4825">
        <v>4</v>
      </c>
      <c r="AH4825">
        <f t="shared" si="1144"/>
        <v>-1</v>
      </c>
      <c r="AI4825">
        <f t="shared" si="1135"/>
        <v>1</v>
      </c>
      <c r="AJ4825">
        <f t="shared" si="1136"/>
        <v>-1</v>
      </c>
      <c r="AK4825">
        <f t="shared" si="1137"/>
        <v>1</v>
      </c>
      <c r="AL4825">
        <f t="shared" si="1138"/>
        <v>0</v>
      </c>
      <c r="AM4825">
        <f t="shared" si="1139"/>
        <v>1</v>
      </c>
      <c r="AN4825">
        <f t="shared" si="1140"/>
        <v>0</v>
      </c>
      <c r="AO4825">
        <f t="shared" si="1141"/>
        <v>0</v>
      </c>
      <c r="AP4825">
        <f t="shared" si="1142"/>
        <v>0</v>
      </c>
      <c r="AQ4825">
        <f t="shared" si="1145"/>
        <v>6</v>
      </c>
      <c r="AS4825">
        <f t="shared" si="1146"/>
        <v>3.4</v>
      </c>
      <c r="AT4825">
        <f t="shared" si="1147"/>
        <v>3</v>
      </c>
      <c r="AU4825">
        <f t="shared" si="1134"/>
        <v>7.7375350854809897</v>
      </c>
    </row>
    <row r="4826" spans="17:47">
      <c r="Q4826">
        <v>2</v>
      </c>
      <c r="R4826">
        <v>2</v>
      </c>
      <c r="S4826">
        <v>1</v>
      </c>
      <c r="T4826">
        <v>4</v>
      </c>
      <c r="U4826">
        <v>0</v>
      </c>
      <c r="V4826">
        <v>1</v>
      </c>
      <c r="W4826">
        <v>1</v>
      </c>
      <c r="X4826">
        <v>2</v>
      </c>
      <c r="Y4826">
        <v>1</v>
      </c>
      <c r="Z4826">
        <v>3</v>
      </c>
      <c r="AA4826">
        <v>0</v>
      </c>
      <c r="AB4826">
        <v>6</v>
      </c>
      <c r="AC4826">
        <f t="shared" si="1143"/>
        <v>0</v>
      </c>
      <c r="AD4826">
        <v>13</v>
      </c>
      <c r="AE4826">
        <v>3</v>
      </c>
      <c r="AF4826">
        <v>2</v>
      </c>
      <c r="AH4826">
        <f t="shared" si="1144"/>
        <v>0</v>
      </c>
      <c r="AI4826">
        <f t="shared" si="1135"/>
        <v>-1</v>
      </c>
      <c r="AJ4826">
        <f t="shared" si="1136"/>
        <v>2</v>
      </c>
      <c r="AK4826">
        <f t="shared" si="1137"/>
        <v>-2</v>
      </c>
      <c r="AL4826">
        <f t="shared" si="1138"/>
        <v>-1</v>
      </c>
      <c r="AM4826">
        <f t="shared" si="1139"/>
        <v>-1</v>
      </c>
      <c r="AN4826">
        <f t="shared" si="1140"/>
        <v>0</v>
      </c>
      <c r="AO4826">
        <f t="shared" si="1141"/>
        <v>-1</v>
      </c>
      <c r="AP4826">
        <f t="shared" si="1142"/>
        <v>1</v>
      </c>
      <c r="AQ4826">
        <f t="shared" si="1145"/>
        <v>6</v>
      </c>
      <c r="AS4826">
        <f t="shared" si="1146"/>
        <v>13</v>
      </c>
      <c r="AT4826">
        <f t="shared" si="1147"/>
        <v>-1</v>
      </c>
      <c r="AU4826">
        <f t="shared" si="1134"/>
        <v>-2.5791783618269966</v>
      </c>
    </row>
    <row r="4827" spans="17:47">
      <c r="Q4827">
        <v>1</v>
      </c>
      <c r="R4827">
        <v>1</v>
      </c>
      <c r="S4827">
        <v>2</v>
      </c>
      <c r="T4827">
        <v>0</v>
      </c>
      <c r="U4827">
        <v>1</v>
      </c>
      <c r="V4827">
        <v>2</v>
      </c>
      <c r="W4827">
        <v>0</v>
      </c>
      <c r="X4827">
        <v>2</v>
      </c>
      <c r="Y4827">
        <v>1</v>
      </c>
      <c r="Z4827">
        <v>0</v>
      </c>
      <c r="AA4827">
        <v>1</v>
      </c>
      <c r="AB4827">
        <v>6</v>
      </c>
      <c r="AC4827">
        <f t="shared" si="1143"/>
        <v>0.6</v>
      </c>
      <c r="AD4827">
        <v>5</v>
      </c>
      <c r="AE4827">
        <v>1</v>
      </c>
      <c r="AF4827">
        <v>0</v>
      </c>
      <c r="AH4827">
        <f t="shared" si="1144"/>
        <v>0</v>
      </c>
      <c r="AI4827">
        <f t="shared" si="1135"/>
        <v>1</v>
      </c>
      <c r="AJ4827">
        <f t="shared" si="1136"/>
        <v>-1</v>
      </c>
      <c r="AK4827">
        <f t="shared" si="1137"/>
        <v>0</v>
      </c>
      <c r="AL4827">
        <f t="shared" si="1138"/>
        <v>1</v>
      </c>
      <c r="AM4827">
        <f t="shared" si="1139"/>
        <v>-1</v>
      </c>
      <c r="AN4827">
        <f t="shared" si="1140"/>
        <v>1</v>
      </c>
      <c r="AO4827">
        <f t="shared" si="1141"/>
        <v>0</v>
      </c>
      <c r="AP4827">
        <f t="shared" si="1142"/>
        <v>-1</v>
      </c>
      <c r="AQ4827">
        <f t="shared" si="1145"/>
        <v>5</v>
      </c>
      <c r="AS4827">
        <f t="shared" si="1146"/>
        <v>4.4000000000000004</v>
      </c>
      <c r="AT4827">
        <f t="shared" si="1147"/>
        <v>-1</v>
      </c>
      <c r="AU4827">
        <f t="shared" si="1134"/>
        <v>-2.5791783618269966</v>
      </c>
    </row>
    <row r="4828" spans="17:47">
      <c r="Q4828">
        <v>0</v>
      </c>
      <c r="R4828">
        <v>0</v>
      </c>
      <c r="S4828">
        <v>2</v>
      </c>
      <c r="T4828">
        <v>0</v>
      </c>
      <c r="U4828">
        <v>0</v>
      </c>
      <c r="V4828">
        <v>2</v>
      </c>
      <c r="W4828">
        <v>1</v>
      </c>
      <c r="X4828">
        <v>2</v>
      </c>
      <c r="Y4828">
        <v>0</v>
      </c>
      <c r="Z4828">
        <v>1</v>
      </c>
      <c r="AA4828">
        <v>1</v>
      </c>
      <c r="AB4828">
        <v>2</v>
      </c>
      <c r="AC4828">
        <f t="shared" si="1143"/>
        <v>0.6</v>
      </c>
      <c r="AD4828">
        <v>4</v>
      </c>
      <c r="AE4828">
        <v>0</v>
      </c>
      <c r="AF4828">
        <v>1</v>
      </c>
      <c r="AH4828">
        <f t="shared" si="1144"/>
        <v>0</v>
      </c>
      <c r="AI4828">
        <f t="shared" si="1135"/>
        <v>2</v>
      </c>
      <c r="AJ4828">
        <f t="shared" si="1136"/>
        <v>0</v>
      </c>
      <c r="AK4828">
        <f t="shared" si="1137"/>
        <v>0</v>
      </c>
      <c r="AL4828">
        <f t="shared" si="1138"/>
        <v>2</v>
      </c>
      <c r="AM4828">
        <f t="shared" si="1139"/>
        <v>1</v>
      </c>
      <c r="AN4828">
        <f t="shared" si="1140"/>
        <v>2</v>
      </c>
      <c r="AO4828">
        <f t="shared" si="1141"/>
        <v>0</v>
      </c>
      <c r="AP4828">
        <f t="shared" si="1142"/>
        <v>1</v>
      </c>
      <c r="AQ4828">
        <f t="shared" si="1145"/>
        <v>1</v>
      </c>
      <c r="AS4828">
        <f t="shared" si="1146"/>
        <v>3.4</v>
      </c>
      <c r="AT4828">
        <f t="shared" si="1147"/>
        <v>1</v>
      </c>
      <c r="AU4828">
        <f t="shared" si="1134"/>
        <v>2.5791783618269966</v>
      </c>
    </row>
    <row r="4829" spans="17:47">
      <c r="Q4829">
        <v>0</v>
      </c>
      <c r="R4829">
        <v>0</v>
      </c>
      <c r="S4829">
        <v>1</v>
      </c>
      <c r="T4829">
        <v>0</v>
      </c>
      <c r="U4829">
        <v>0</v>
      </c>
      <c r="V4829">
        <v>1</v>
      </c>
      <c r="W4829">
        <v>1</v>
      </c>
      <c r="X4829">
        <v>0</v>
      </c>
      <c r="Y4829">
        <v>1</v>
      </c>
      <c r="Z4829">
        <v>4</v>
      </c>
      <c r="AA4829">
        <v>3</v>
      </c>
      <c r="AB4829">
        <v>3</v>
      </c>
      <c r="AC4829">
        <f t="shared" si="1143"/>
        <v>1.8</v>
      </c>
      <c r="AD4829">
        <v>2</v>
      </c>
      <c r="AE4829">
        <v>0</v>
      </c>
      <c r="AF4829">
        <v>1</v>
      </c>
      <c r="AH4829">
        <f t="shared" si="1144"/>
        <v>0</v>
      </c>
      <c r="AI4829">
        <f t="shared" si="1135"/>
        <v>1</v>
      </c>
      <c r="AJ4829">
        <f t="shared" si="1136"/>
        <v>0</v>
      </c>
      <c r="AK4829">
        <f t="shared" si="1137"/>
        <v>0</v>
      </c>
      <c r="AL4829">
        <f t="shared" si="1138"/>
        <v>1</v>
      </c>
      <c r="AM4829">
        <f t="shared" si="1139"/>
        <v>1</v>
      </c>
      <c r="AN4829">
        <f t="shared" si="1140"/>
        <v>0</v>
      </c>
      <c r="AO4829">
        <f t="shared" si="1141"/>
        <v>1</v>
      </c>
      <c r="AP4829">
        <f t="shared" si="1142"/>
        <v>4</v>
      </c>
      <c r="AQ4829">
        <f t="shared" si="1145"/>
        <v>0</v>
      </c>
      <c r="AS4829">
        <f t="shared" si="1146"/>
        <v>0.19999999999999996</v>
      </c>
      <c r="AT4829">
        <f t="shared" si="1147"/>
        <v>1</v>
      </c>
      <c r="AU4829">
        <f t="shared" si="1134"/>
        <v>2.5791783618269966</v>
      </c>
    </row>
    <row r="4830" spans="17:47">
      <c r="Q4830">
        <v>4</v>
      </c>
      <c r="R4830">
        <v>0</v>
      </c>
      <c r="S4830">
        <v>0</v>
      </c>
      <c r="T4830">
        <v>1</v>
      </c>
      <c r="U4830">
        <v>1</v>
      </c>
      <c r="V4830">
        <v>2</v>
      </c>
      <c r="W4830">
        <v>0</v>
      </c>
      <c r="X4830">
        <v>2</v>
      </c>
      <c r="Y4830">
        <v>2</v>
      </c>
      <c r="Z4830">
        <v>1</v>
      </c>
      <c r="AA4830">
        <v>1</v>
      </c>
      <c r="AB4830">
        <v>4</v>
      </c>
      <c r="AC4830">
        <f t="shared" si="1143"/>
        <v>0.6</v>
      </c>
      <c r="AD4830">
        <v>4</v>
      </c>
      <c r="AE4830">
        <v>1</v>
      </c>
      <c r="AF4830">
        <v>0</v>
      </c>
      <c r="AH4830">
        <f t="shared" si="1144"/>
        <v>-4</v>
      </c>
      <c r="AI4830">
        <f t="shared" si="1135"/>
        <v>-4</v>
      </c>
      <c r="AJ4830">
        <f t="shared" si="1136"/>
        <v>-3</v>
      </c>
      <c r="AK4830">
        <f t="shared" si="1137"/>
        <v>-3</v>
      </c>
      <c r="AL4830">
        <f t="shared" si="1138"/>
        <v>-2</v>
      </c>
      <c r="AM4830">
        <f t="shared" si="1139"/>
        <v>-4</v>
      </c>
      <c r="AN4830">
        <f t="shared" si="1140"/>
        <v>-2</v>
      </c>
      <c r="AO4830">
        <f t="shared" si="1141"/>
        <v>-2</v>
      </c>
      <c r="AP4830">
        <f t="shared" si="1142"/>
        <v>-3</v>
      </c>
      <c r="AQ4830">
        <f t="shared" si="1145"/>
        <v>3</v>
      </c>
      <c r="AS4830">
        <f t="shared" si="1146"/>
        <v>3.4</v>
      </c>
      <c r="AT4830">
        <f t="shared" si="1147"/>
        <v>-1</v>
      </c>
      <c r="AU4830">
        <f t="shared" si="1134"/>
        <v>-2.5791783618269966</v>
      </c>
    </row>
    <row r="4831" spans="17:47">
      <c r="Q4831">
        <v>2</v>
      </c>
      <c r="R4831">
        <v>2</v>
      </c>
      <c r="S4831">
        <v>0</v>
      </c>
      <c r="T4831">
        <v>1</v>
      </c>
      <c r="U4831">
        <v>1</v>
      </c>
      <c r="V4831">
        <v>0</v>
      </c>
      <c r="W4831">
        <v>1</v>
      </c>
      <c r="X4831">
        <v>2</v>
      </c>
      <c r="Y4831">
        <v>1</v>
      </c>
      <c r="Z4831">
        <v>1</v>
      </c>
      <c r="AA4831">
        <v>2</v>
      </c>
      <c r="AB4831">
        <v>2</v>
      </c>
      <c r="AC4831">
        <f t="shared" si="1143"/>
        <v>1.2</v>
      </c>
      <c r="AD4831">
        <v>4</v>
      </c>
      <c r="AE4831">
        <v>0</v>
      </c>
      <c r="AF4831">
        <v>1</v>
      </c>
      <c r="AH4831">
        <f t="shared" si="1144"/>
        <v>0</v>
      </c>
      <c r="AI4831">
        <f t="shared" si="1135"/>
        <v>-2</v>
      </c>
      <c r="AJ4831">
        <f t="shared" si="1136"/>
        <v>-1</v>
      </c>
      <c r="AK4831">
        <f t="shared" si="1137"/>
        <v>-1</v>
      </c>
      <c r="AL4831">
        <f t="shared" si="1138"/>
        <v>-2</v>
      </c>
      <c r="AM4831">
        <f t="shared" si="1139"/>
        <v>-1</v>
      </c>
      <c r="AN4831">
        <f t="shared" si="1140"/>
        <v>0</v>
      </c>
      <c r="AO4831">
        <f t="shared" si="1141"/>
        <v>-1</v>
      </c>
      <c r="AP4831">
        <f t="shared" si="1142"/>
        <v>-1</v>
      </c>
      <c r="AQ4831">
        <f t="shared" si="1145"/>
        <v>0</v>
      </c>
      <c r="AS4831">
        <f t="shared" si="1146"/>
        <v>2.8</v>
      </c>
      <c r="AT4831">
        <f t="shared" si="1147"/>
        <v>1</v>
      </c>
      <c r="AU4831">
        <f t="shared" si="1134"/>
        <v>2.5791783618269966</v>
      </c>
    </row>
    <row r="4832" spans="17:47">
      <c r="Q4832">
        <v>1</v>
      </c>
      <c r="R4832">
        <v>0</v>
      </c>
      <c r="S4832">
        <v>1</v>
      </c>
      <c r="T4832">
        <v>0</v>
      </c>
      <c r="U4832">
        <v>2</v>
      </c>
      <c r="V4832">
        <v>2</v>
      </c>
      <c r="W4832">
        <v>0</v>
      </c>
      <c r="X4832">
        <v>1</v>
      </c>
      <c r="Y4832">
        <v>0</v>
      </c>
      <c r="Z4832">
        <v>2</v>
      </c>
      <c r="AA4832">
        <v>4</v>
      </c>
      <c r="AB4832">
        <v>7</v>
      </c>
      <c r="AC4832">
        <f t="shared" si="1143"/>
        <v>2.4</v>
      </c>
      <c r="AD4832">
        <v>3</v>
      </c>
      <c r="AE4832">
        <v>1</v>
      </c>
      <c r="AF4832">
        <v>2</v>
      </c>
      <c r="AH4832">
        <f t="shared" si="1144"/>
        <v>-1</v>
      </c>
      <c r="AI4832">
        <f t="shared" si="1135"/>
        <v>0</v>
      </c>
      <c r="AJ4832">
        <f t="shared" si="1136"/>
        <v>-1</v>
      </c>
      <c r="AK4832">
        <f t="shared" si="1137"/>
        <v>1</v>
      </c>
      <c r="AL4832">
        <f t="shared" si="1138"/>
        <v>1</v>
      </c>
      <c r="AM4832">
        <f t="shared" si="1139"/>
        <v>-1</v>
      </c>
      <c r="AN4832">
        <f t="shared" si="1140"/>
        <v>0</v>
      </c>
      <c r="AO4832">
        <f t="shared" si="1141"/>
        <v>-1</v>
      </c>
      <c r="AP4832">
        <f t="shared" si="1142"/>
        <v>1</v>
      </c>
      <c r="AQ4832">
        <f t="shared" si="1145"/>
        <v>3</v>
      </c>
      <c r="AS4832">
        <f t="shared" si="1146"/>
        <v>0.60000000000000009</v>
      </c>
      <c r="AT4832">
        <f t="shared" si="1147"/>
        <v>1</v>
      </c>
      <c r="AU4832">
        <f t="shared" si="1134"/>
        <v>2.5791783618269966</v>
      </c>
    </row>
    <row r="4833" spans="17:47">
      <c r="Q4833">
        <v>0</v>
      </c>
      <c r="R4833">
        <v>0</v>
      </c>
      <c r="S4833">
        <v>1</v>
      </c>
      <c r="T4833">
        <v>0</v>
      </c>
      <c r="U4833">
        <v>1</v>
      </c>
      <c r="V4833">
        <v>3</v>
      </c>
      <c r="W4833">
        <v>0</v>
      </c>
      <c r="X4833">
        <v>0</v>
      </c>
      <c r="Y4833">
        <v>0</v>
      </c>
      <c r="Z4833">
        <v>1</v>
      </c>
      <c r="AA4833">
        <v>2</v>
      </c>
      <c r="AB4833">
        <v>0</v>
      </c>
      <c r="AC4833">
        <f t="shared" si="1143"/>
        <v>1.2</v>
      </c>
      <c r="AD4833">
        <v>1</v>
      </c>
      <c r="AE4833">
        <v>0</v>
      </c>
      <c r="AF4833">
        <v>1</v>
      </c>
      <c r="AH4833">
        <f t="shared" si="1144"/>
        <v>0</v>
      </c>
      <c r="AI4833">
        <f t="shared" si="1135"/>
        <v>1</v>
      </c>
      <c r="AJ4833">
        <f t="shared" si="1136"/>
        <v>0</v>
      </c>
      <c r="AK4833">
        <f t="shared" si="1137"/>
        <v>1</v>
      </c>
      <c r="AL4833">
        <f t="shared" si="1138"/>
        <v>3</v>
      </c>
      <c r="AM4833">
        <f t="shared" si="1139"/>
        <v>0</v>
      </c>
      <c r="AN4833">
        <f t="shared" si="1140"/>
        <v>0</v>
      </c>
      <c r="AO4833">
        <f t="shared" si="1141"/>
        <v>0</v>
      </c>
      <c r="AP4833">
        <f t="shared" si="1142"/>
        <v>1</v>
      </c>
      <c r="AQ4833">
        <f t="shared" si="1145"/>
        <v>-2</v>
      </c>
      <c r="AS4833">
        <f t="shared" si="1146"/>
        <v>-0.19999999999999996</v>
      </c>
      <c r="AT4833">
        <f t="shared" si="1147"/>
        <v>1</v>
      </c>
      <c r="AU4833">
        <f t="shared" si="1134"/>
        <v>2.5791783618269966</v>
      </c>
    </row>
    <row r="4834" spans="17:47">
      <c r="Q4834">
        <v>0</v>
      </c>
      <c r="R4834">
        <v>2</v>
      </c>
      <c r="S4834">
        <v>1</v>
      </c>
      <c r="T4834">
        <v>1</v>
      </c>
      <c r="U4834">
        <v>0</v>
      </c>
      <c r="V4834">
        <v>2</v>
      </c>
      <c r="W4834">
        <v>0</v>
      </c>
      <c r="X4834">
        <v>0</v>
      </c>
      <c r="Y4834">
        <v>2</v>
      </c>
      <c r="Z4834">
        <v>1</v>
      </c>
      <c r="AA4834">
        <v>2</v>
      </c>
      <c r="AB4834">
        <v>8</v>
      </c>
      <c r="AC4834">
        <f t="shared" si="1143"/>
        <v>1.2</v>
      </c>
      <c r="AD4834">
        <v>2</v>
      </c>
      <c r="AE4834">
        <v>1</v>
      </c>
      <c r="AF4834">
        <v>2</v>
      </c>
      <c r="AH4834">
        <f t="shared" si="1144"/>
        <v>2</v>
      </c>
      <c r="AI4834">
        <f t="shared" si="1135"/>
        <v>1</v>
      </c>
      <c r="AJ4834">
        <f t="shared" si="1136"/>
        <v>1</v>
      </c>
      <c r="AK4834">
        <f t="shared" si="1137"/>
        <v>0</v>
      </c>
      <c r="AL4834">
        <f t="shared" si="1138"/>
        <v>2</v>
      </c>
      <c r="AM4834">
        <f t="shared" si="1139"/>
        <v>0</v>
      </c>
      <c r="AN4834">
        <f t="shared" si="1140"/>
        <v>0</v>
      </c>
      <c r="AO4834">
        <f t="shared" si="1141"/>
        <v>2</v>
      </c>
      <c r="AP4834">
        <f t="shared" si="1142"/>
        <v>1</v>
      </c>
      <c r="AQ4834">
        <f t="shared" si="1145"/>
        <v>6</v>
      </c>
      <c r="AS4834">
        <f t="shared" si="1146"/>
        <v>0.8</v>
      </c>
      <c r="AT4834">
        <f t="shared" si="1147"/>
        <v>1</v>
      </c>
      <c r="AU4834">
        <f t="shared" si="1134"/>
        <v>2.5791783618269966</v>
      </c>
    </row>
    <row r="4835" spans="17:47">
      <c r="Q4835">
        <v>2</v>
      </c>
      <c r="R4835">
        <v>1</v>
      </c>
      <c r="S4835">
        <v>0</v>
      </c>
      <c r="T4835">
        <v>2</v>
      </c>
      <c r="U4835">
        <v>2</v>
      </c>
      <c r="V4835">
        <v>0</v>
      </c>
      <c r="W4835">
        <v>0</v>
      </c>
      <c r="X4835">
        <v>5</v>
      </c>
      <c r="Y4835">
        <v>1</v>
      </c>
      <c r="Z4835">
        <v>2</v>
      </c>
      <c r="AA4835">
        <v>2</v>
      </c>
      <c r="AB4835">
        <v>7</v>
      </c>
      <c r="AC4835">
        <f t="shared" si="1143"/>
        <v>1.2</v>
      </c>
      <c r="AD4835">
        <v>5</v>
      </c>
      <c r="AE4835">
        <v>2</v>
      </c>
      <c r="AF4835">
        <v>1</v>
      </c>
      <c r="AH4835">
        <f t="shared" si="1144"/>
        <v>-1</v>
      </c>
      <c r="AI4835">
        <f t="shared" si="1135"/>
        <v>-2</v>
      </c>
      <c r="AJ4835">
        <f t="shared" si="1136"/>
        <v>0</v>
      </c>
      <c r="AK4835">
        <f t="shared" si="1137"/>
        <v>0</v>
      </c>
      <c r="AL4835">
        <f t="shared" si="1138"/>
        <v>-2</v>
      </c>
      <c r="AM4835">
        <f t="shared" si="1139"/>
        <v>-2</v>
      </c>
      <c r="AN4835">
        <f t="shared" si="1140"/>
        <v>3</v>
      </c>
      <c r="AO4835">
        <f t="shared" si="1141"/>
        <v>-1</v>
      </c>
      <c r="AP4835">
        <f t="shared" si="1142"/>
        <v>0</v>
      </c>
      <c r="AQ4835">
        <f t="shared" si="1145"/>
        <v>5</v>
      </c>
      <c r="AS4835">
        <f t="shared" si="1146"/>
        <v>3.8</v>
      </c>
      <c r="AT4835">
        <f t="shared" si="1147"/>
        <v>-1</v>
      </c>
      <c r="AU4835">
        <f t="shared" si="1134"/>
        <v>-2.5791783618269966</v>
      </c>
    </row>
    <row r="4836" spans="17:47">
      <c r="Q4836">
        <v>0</v>
      </c>
      <c r="R4836">
        <v>1</v>
      </c>
      <c r="S4836">
        <v>1</v>
      </c>
      <c r="T4836">
        <v>1</v>
      </c>
      <c r="U4836">
        <v>2</v>
      </c>
      <c r="V4836">
        <v>1</v>
      </c>
      <c r="W4836">
        <v>1</v>
      </c>
      <c r="X4836">
        <v>2</v>
      </c>
      <c r="Y4836">
        <v>0</v>
      </c>
      <c r="Z4836">
        <v>0</v>
      </c>
      <c r="AA4836">
        <v>2</v>
      </c>
      <c r="AB4836">
        <v>6</v>
      </c>
      <c r="AC4836">
        <f t="shared" si="1143"/>
        <v>1.2</v>
      </c>
      <c r="AD4836">
        <v>3</v>
      </c>
      <c r="AE4836">
        <v>1</v>
      </c>
      <c r="AF4836">
        <v>1</v>
      </c>
      <c r="AH4836">
        <f t="shared" si="1144"/>
        <v>1</v>
      </c>
      <c r="AI4836">
        <f t="shared" si="1135"/>
        <v>1</v>
      </c>
      <c r="AJ4836">
        <f t="shared" si="1136"/>
        <v>1</v>
      </c>
      <c r="AK4836">
        <f t="shared" si="1137"/>
        <v>2</v>
      </c>
      <c r="AL4836">
        <f t="shared" si="1138"/>
        <v>1</v>
      </c>
      <c r="AM4836">
        <f t="shared" si="1139"/>
        <v>1</v>
      </c>
      <c r="AN4836">
        <f t="shared" si="1140"/>
        <v>2</v>
      </c>
      <c r="AO4836">
        <f t="shared" si="1141"/>
        <v>0</v>
      </c>
      <c r="AP4836">
        <f t="shared" si="1142"/>
        <v>0</v>
      </c>
      <c r="AQ4836">
        <f t="shared" si="1145"/>
        <v>4</v>
      </c>
      <c r="AS4836">
        <f t="shared" si="1146"/>
        <v>1.8</v>
      </c>
      <c r="AT4836">
        <f t="shared" si="1147"/>
        <v>0</v>
      </c>
      <c r="AU4836">
        <f t="shared" si="1134"/>
        <v>0</v>
      </c>
    </row>
    <row r="4837" spans="17:47">
      <c r="Q4837">
        <v>1</v>
      </c>
      <c r="R4837">
        <v>2</v>
      </c>
      <c r="S4837">
        <v>0</v>
      </c>
      <c r="T4837">
        <v>1</v>
      </c>
      <c r="U4837">
        <v>1</v>
      </c>
      <c r="V4837">
        <v>1</v>
      </c>
      <c r="W4837">
        <v>1</v>
      </c>
      <c r="X4837">
        <v>1</v>
      </c>
      <c r="Y4837">
        <v>2</v>
      </c>
      <c r="Z4837">
        <v>2</v>
      </c>
      <c r="AA4837">
        <v>2</v>
      </c>
      <c r="AB4837">
        <v>5</v>
      </c>
      <c r="AC4837">
        <f t="shared" si="1143"/>
        <v>1.2</v>
      </c>
      <c r="AD4837">
        <v>4</v>
      </c>
      <c r="AE4837">
        <v>1</v>
      </c>
      <c r="AF4837">
        <v>3</v>
      </c>
      <c r="AH4837">
        <f t="shared" si="1144"/>
        <v>1</v>
      </c>
      <c r="AI4837">
        <f t="shared" si="1135"/>
        <v>-1</v>
      </c>
      <c r="AJ4837">
        <f t="shared" si="1136"/>
        <v>0</v>
      </c>
      <c r="AK4837">
        <f t="shared" si="1137"/>
        <v>0</v>
      </c>
      <c r="AL4837">
        <f t="shared" si="1138"/>
        <v>0</v>
      </c>
      <c r="AM4837">
        <f t="shared" si="1139"/>
        <v>0</v>
      </c>
      <c r="AN4837">
        <f t="shared" si="1140"/>
        <v>0</v>
      </c>
      <c r="AO4837">
        <f t="shared" si="1141"/>
        <v>1</v>
      </c>
      <c r="AP4837">
        <f t="shared" si="1142"/>
        <v>1</v>
      </c>
      <c r="AQ4837">
        <f t="shared" si="1145"/>
        <v>3</v>
      </c>
      <c r="AS4837">
        <f t="shared" si="1146"/>
        <v>2.8</v>
      </c>
      <c r="AT4837">
        <f t="shared" si="1147"/>
        <v>2</v>
      </c>
      <c r="AU4837">
        <f t="shared" si="1134"/>
        <v>5.1583567236539931</v>
      </c>
    </row>
    <row r="4838" spans="17:47">
      <c r="Q4838">
        <v>1</v>
      </c>
      <c r="R4838">
        <v>4</v>
      </c>
      <c r="S4838">
        <v>0</v>
      </c>
      <c r="T4838">
        <v>1</v>
      </c>
      <c r="U4838">
        <v>1</v>
      </c>
      <c r="V4838">
        <v>0</v>
      </c>
      <c r="W4838">
        <v>0</v>
      </c>
      <c r="X4838">
        <v>1</v>
      </c>
      <c r="Y4838">
        <v>1</v>
      </c>
      <c r="Z4838">
        <v>1</v>
      </c>
      <c r="AA4838">
        <v>3</v>
      </c>
      <c r="AB4838">
        <v>5</v>
      </c>
      <c r="AC4838">
        <f t="shared" si="1143"/>
        <v>1.8</v>
      </c>
      <c r="AD4838">
        <v>4</v>
      </c>
      <c r="AE4838">
        <v>0</v>
      </c>
      <c r="AF4838">
        <v>2</v>
      </c>
      <c r="AH4838">
        <f t="shared" si="1144"/>
        <v>3</v>
      </c>
      <c r="AI4838">
        <f t="shared" si="1135"/>
        <v>-1</v>
      </c>
      <c r="AJ4838">
        <f t="shared" si="1136"/>
        <v>0</v>
      </c>
      <c r="AK4838">
        <f t="shared" si="1137"/>
        <v>0</v>
      </c>
      <c r="AL4838">
        <f t="shared" si="1138"/>
        <v>-1</v>
      </c>
      <c r="AM4838">
        <f t="shared" si="1139"/>
        <v>-1</v>
      </c>
      <c r="AN4838">
        <f t="shared" si="1140"/>
        <v>0</v>
      </c>
      <c r="AO4838">
        <f t="shared" si="1141"/>
        <v>0</v>
      </c>
      <c r="AP4838">
        <f t="shared" si="1142"/>
        <v>0</v>
      </c>
      <c r="AQ4838">
        <f t="shared" si="1145"/>
        <v>2</v>
      </c>
      <c r="AS4838">
        <f t="shared" si="1146"/>
        <v>2.2000000000000002</v>
      </c>
      <c r="AT4838">
        <f t="shared" si="1147"/>
        <v>2</v>
      </c>
      <c r="AU4838">
        <f t="shared" si="1134"/>
        <v>5.1583567236539931</v>
      </c>
    </row>
    <row r="4839" spans="17:47"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4</v>
      </c>
      <c r="Y4839">
        <v>1</v>
      </c>
      <c r="Z4839">
        <v>2</v>
      </c>
      <c r="AA4839">
        <v>6</v>
      </c>
      <c r="AB4839">
        <v>5</v>
      </c>
      <c r="AC4839">
        <f t="shared" si="1143"/>
        <v>3.6</v>
      </c>
      <c r="AD4839">
        <v>2</v>
      </c>
      <c r="AE4839">
        <v>0</v>
      </c>
      <c r="AF4839">
        <v>1</v>
      </c>
      <c r="AH4839">
        <f t="shared" si="1144"/>
        <v>1</v>
      </c>
      <c r="AI4839">
        <f t="shared" si="1135"/>
        <v>0</v>
      </c>
      <c r="AJ4839">
        <f t="shared" si="1136"/>
        <v>0</v>
      </c>
      <c r="AK4839">
        <f t="shared" si="1137"/>
        <v>1</v>
      </c>
      <c r="AL4839">
        <f t="shared" si="1138"/>
        <v>0</v>
      </c>
      <c r="AM4839">
        <f t="shared" si="1139"/>
        <v>0</v>
      </c>
      <c r="AN4839">
        <f t="shared" si="1140"/>
        <v>4</v>
      </c>
      <c r="AO4839">
        <f t="shared" si="1141"/>
        <v>1</v>
      </c>
      <c r="AP4839">
        <f t="shared" si="1142"/>
        <v>2</v>
      </c>
      <c r="AQ4839">
        <f t="shared" si="1145"/>
        <v>-1</v>
      </c>
      <c r="AS4839">
        <f t="shared" si="1146"/>
        <v>-1.6</v>
      </c>
      <c r="AT4839">
        <f t="shared" si="1147"/>
        <v>1</v>
      </c>
      <c r="AU4839">
        <f t="shared" si="1134"/>
        <v>2.5791783618269966</v>
      </c>
    </row>
    <row r="4840" spans="17:47">
      <c r="Q4840">
        <v>1</v>
      </c>
      <c r="R4840">
        <v>0</v>
      </c>
      <c r="S4840">
        <v>0</v>
      </c>
      <c r="T4840">
        <v>1</v>
      </c>
      <c r="U4840">
        <v>0</v>
      </c>
      <c r="V4840">
        <v>0</v>
      </c>
      <c r="W4840">
        <v>1</v>
      </c>
      <c r="X4840">
        <v>1</v>
      </c>
      <c r="Y4840">
        <v>2</v>
      </c>
      <c r="Z4840">
        <v>2</v>
      </c>
      <c r="AA4840">
        <v>0</v>
      </c>
      <c r="AB4840">
        <v>5</v>
      </c>
      <c r="AC4840">
        <f t="shared" si="1143"/>
        <v>0</v>
      </c>
      <c r="AD4840">
        <v>5</v>
      </c>
      <c r="AE4840">
        <v>1</v>
      </c>
      <c r="AF4840">
        <v>1</v>
      </c>
      <c r="AH4840">
        <f t="shared" si="1144"/>
        <v>-1</v>
      </c>
      <c r="AI4840">
        <f t="shared" si="1135"/>
        <v>-1</v>
      </c>
      <c r="AJ4840">
        <f t="shared" si="1136"/>
        <v>0</v>
      </c>
      <c r="AK4840">
        <f t="shared" si="1137"/>
        <v>-1</v>
      </c>
      <c r="AL4840">
        <f t="shared" si="1138"/>
        <v>-1</v>
      </c>
      <c r="AM4840">
        <f t="shared" si="1139"/>
        <v>0</v>
      </c>
      <c r="AN4840">
        <f t="shared" si="1140"/>
        <v>0</v>
      </c>
      <c r="AO4840">
        <f t="shared" si="1141"/>
        <v>1</v>
      </c>
      <c r="AP4840">
        <f t="shared" si="1142"/>
        <v>1</v>
      </c>
      <c r="AQ4840">
        <f t="shared" si="1145"/>
        <v>5</v>
      </c>
      <c r="AS4840">
        <f t="shared" si="1146"/>
        <v>5</v>
      </c>
      <c r="AT4840">
        <f t="shared" si="1147"/>
        <v>0</v>
      </c>
      <c r="AU4840">
        <f t="shared" si="1134"/>
        <v>0</v>
      </c>
    </row>
    <row r="4841" spans="17:47">
      <c r="Q4841">
        <v>0</v>
      </c>
      <c r="R4841">
        <v>2</v>
      </c>
      <c r="S4841">
        <v>0</v>
      </c>
      <c r="T4841">
        <v>2</v>
      </c>
      <c r="U4841">
        <v>1</v>
      </c>
      <c r="V4841">
        <v>1</v>
      </c>
      <c r="W4841">
        <v>0</v>
      </c>
      <c r="X4841">
        <v>1</v>
      </c>
      <c r="Y4841">
        <v>0</v>
      </c>
      <c r="Z4841">
        <v>0</v>
      </c>
      <c r="AA4841">
        <v>2</v>
      </c>
      <c r="AB4841">
        <v>3</v>
      </c>
      <c r="AC4841">
        <f t="shared" si="1143"/>
        <v>1.2</v>
      </c>
      <c r="AD4841">
        <v>4</v>
      </c>
      <c r="AE4841">
        <v>2</v>
      </c>
      <c r="AF4841">
        <v>4</v>
      </c>
      <c r="AH4841">
        <f t="shared" si="1144"/>
        <v>2</v>
      </c>
      <c r="AI4841">
        <f t="shared" si="1135"/>
        <v>0</v>
      </c>
      <c r="AJ4841">
        <f t="shared" si="1136"/>
        <v>2</v>
      </c>
      <c r="AK4841">
        <f t="shared" si="1137"/>
        <v>1</v>
      </c>
      <c r="AL4841">
        <f t="shared" si="1138"/>
        <v>1</v>
      </c>
      <c r="AM4841">
        <f t="shared" si="1139"/>
        <v>0</v>
      </c>
      <c r="AN4841">
        <f t="shared" si="1140"/>
        <v>1</v>
      </c>
      <c r="AO4841">
        <f t="shared" si="1141"/>
        <v>0</v>
      </c>
      <c r="AP4841">
        <f t="shared" si="1142"/>
        <v>0</v>
      </c>
      <c r="AQ4841">
        <f t="shared" si="1145"/>
        <v>1</v>
      </c>
      <c r="AS4841">
        <f t="shared" si="1146"/>
        <v>2.8</v>
      </c>
      <c r="AT4841">
        <f t="shared" si="1147"/>
        <v>2</v>
      </c>
      <c r="AU4841">
        <f t="shared" si="1134"/>
        <v>5.1583567236539931</v>
      </c>
    </row>
    <row r="4842" spans="17:47">
      <c r="Q4842">
        <v>2</v>
      </c>
      <c r="R4842">
        <v>1</v>
      </c>
      <c r="S4842">
        <v>0</v>
      </c>
      <c r="T4842">
        <v>1</v>
      </c>
      <c r="U4842">
        <v>1</v>
      </c>
      <c r="V4842">
        <v>2</v>
      </c>
      <c r="W4842">
        <v>0</v>
      </c>
      <c r="X4842">
        <v>0</v>
      </c>
      <c r="Y4842">
        <v>2</v>
      </c>
      <c r="Z4842">
        <v>1</v>
      </c>
      <c r="AA4842">
        <v>1</v>
      </c>
      <c r="AB4842">
        <v>9</v>
      </c>
      <c r="AC4842">
        <f t="shared" si="1143"/>
        <v>0.6</v>
      </c>
      <c r="AD4842">
        <v>9</v>
      </c>
      <c r="AE4842">
        <v>2</v>
      </c>
      <c r="AF4842">
        <v>4</v>
      </c>
      <c r="AH4842">
        <f t="shared" si="1144"/>
        <v>-1</v>
      </c>
      <c r="AI4842">
        <f t="shared" si="1135"/>
        <v>-2</v>
      </c>
      <c r="AJ4842">
        <f t="shared" si="1136"/>
        <v>-1</v>
      </c>
      <c r="AK4842">
        <f t="shared" si="1137"/>
        <v>-1</v>
      </c>
      <c r="AL4842">
        <f t="shared" si="1138"/>
        <v>0</v>
      </c>
      <c r="AM4842">
        <f t="shared" si="1139"/>
        <v>-2</v>
      </c>
      <c r="AN4842">
        <f t="shared" si="1140"/>
        <v>-2</v>
      </c>
      <c r="AO4842">
        <f t="shared" si="1141"/>
        <v>0</v>
      </c>
      <c r="AP4842">
        <f t="shared" si="1142"/>
        <v>-1</v>
      </c>
      <c r="AQ4842">
        <f t="shared" si="1145"/>
        <v>8</v>
      </c>
      <c r="AS4842">
        <f t="shared" si="1146"/>
        <v>8.4</v>
      </c>
      <c r="AT4842">
        <f t="shared" si="1147"/>
        <v>2</v>
      </c>
      <c r="AU4842">
        <f t="shared" si="1134"/>
        <v>5.1583567236539931</v>
      </c>
    </row>
    <row r="4843" spans="17:47">
      <c r="Q4843">
        <v>0</v>
      </c>
      <c r="R4843">
        <v>1</v>
      </c>
      <c r="S4843">
        <v>0</v>
      </c>
      <c r="T4843">
        <v>0</v>
      </c>
      <c r="U4843">
        <v>1</v>
      </c>
      <c r="V4843">
        <v>1</v>
      </c>
      <c r="W4843">
        <v>1</v>
      </c>
      <c r="X4843">
        <v>1</v>
      </c>
      <c r="Y4843">
        <v>0</v>
      </c>
      <c r="Z4843">
        <v>1</v>
      </c>
      <c r="AA4843">
        <v>2</v>
      </c>
      <c r="AB4843">
        <v>9</v>
      </c>
      <c r="AC4843">
        <f t="shared" si="1143"/>
        <v>1.2</v>
      </c>
      <c r="AD4843">
        <v>2</v>
      </c>
      <c r="AE4843">
        <v>1</v>
      </c>
      <c r="AF4843">
        <v>2</v>
      </c>
      <c r="AH4843">
        <f t="shared" si="1144"/>
        <v>1</v>
      </c>
      <c r="AI4843">
        <f t="shared" si="1135"/>
        <v>0</v>
      </c>
      <c r="AJ4843">
        <f t="shared" si="1136"/>
        <v>0</v>
      </c>
      <c r="AK4843">
        <f t="shared" si="1137"/>
        <v>1</v>
      </c>
      <c r="AL4843">
        <f t="shared" si="1138"/>
        <v>1</v>
      </c>
      <c r="AM4843">
        <f t="shared" si="1139"/>
        <v>1</v>
      </c>
      <c r="AN4843">
        <f t="shared" si="1140"/>
        <v>1</v>
      </c>
      <c r="AO4843">
        <f t="shared" si="1141"/>
        <v>0</v>
      </c>
      <c r="AP4843">
        <f t="shared" si="1142"/>
        <v>1</v>
      </c>
      <c r="AQ4843">
        <f t="shared" si="1145"/>
        <v>7</v>
      </c>
      <c r="AS4843">
        <f t="shared" si="1146"/>
        <v>0.8</v>
      </c>
      <c r="AT4843">
        <f t="shared" si="1147"/>
        <v>1</v>
      </c>
      <c r="AU4843">
        <f t="shared" si="1134"/>
        <v>2.5791783618269966</v>
      </c>
    </row>
    <row r="4844" spans="17:47">
      <c r="Q4844">
        <v>0</v>
      </c>
      <c r="R4844">
        <v>1</v>
      </c>
      <c r="S4844">
        <v>0</v>
      </c>
      <c r="T4844">
        <v>1</v>
      </c>
      <c r="U4844">
        <v>0</v>
      </c>
      <c r="V4844">
        <v>3</v>
      </c>
      <c r="W4844">
        <v>2</v>
      </c>
      <c r="X4844">
        <v>0</v>
      </c>
      <c r="Y4844">
        <v>0</v>
      </c>
      <c r="Z4844">
        <v>1</v>
      </c>
      <c r="AA4844">
        <v>1</v>
      </c>
      <c r="AB4844">
        <v>3</v>
      </c>
      <c r="AC4844">
        <f t="shared" si="1143"/>
        <v>0.6</v>
      </c>
      <c r="AD4844">
        <v>3</v>
      </c>
      <c r="AE4844">
        <v>1</v>
      </c>
      <c r="AF4844">
        <v>0</v>
      </c>
      <c r="AH4844">
        <f t="shared" si="1144"/>
        <v>1</v>
      </c>
      <c r="AI4844">
        <f t="shared" si="1135"/>
        <v>0</v>
      </c>
      <c r="AJ4844">
        <f t="shared" si="1136"/>
        <v>1</v>
      </c>
      <c r="AK4844">
        <f t="shared" si="1137"/>
        <v>0</v>
      </c>
      <c r="AL4844">
        <f t="shared" si="1138"/>
        <v>3</v>
      </c>
      <c r="AM4844">
        <f t="shared" si="1139"/>
        <v>2</v>
      </c>
      <c r="AN4844">
        <f t="shared" si="1140"/>
        <v>0</v>
      </c>
      <c r="AO4844">
        <f t="shared" si="1141"/>
        <v>0</v>
      </c>
      <c r="AP4844">
        <f t="shared" si="1142"/>
        <v>1</v>
      </c>
      <c r="AQ4844">
        <f t="shared" si="1145"/>
        <v>2</v>
      </c>
      <c r="AS4844">
        <f t="shared" si="1146"/>
        <v>2.4</v>
      </c>
      <c r="AT4844">
        <f t="shared" si="1147"/>
        <v>-1</v>
      </c>
      <c r="AU4844">
        <f t="shared" si="1134"/>
        <v>-2.5791783618269966</v>
      </c>
    </row>
    <row r="4845" spans="17:47">
      <c r="Q4845">
        <v>3</v>
      </c>
      <c r="R4845">
        <v>2</v>
      </c>
      <c r="S4845">
        <v>1</v>
      </c>
      <c r="T4845">
        <v>3</v>
      </c>
      <c r="U4845">
        <v>0</v>
      </c>
      <c r="V4845">
        <v>1</v>
      </c>
      <c r="W4845">
        <v>0</v>
      </c>
      <c r="X4845">
        <v>0</v>
      </c>
      <c r="Y4845">
        <v>0</v>
      </c>
      <c r="Z4845">
        <v>0</v>
      </c>
      <c r="AA4845">
        <v>1</v>
      </c>
      <c r="AB4845">
        <v>7</v>
      </c>
      <c r="AC4845">
        <f t="shared" si="1143"/>
        <v>0.6</v>
      </c>
      <c r="AD4845">
        <v>5</v>
      </c>
      <c r="AE4845">
        <v>1</v>
      </c>
      <c r="AF4845">
        <v>1</v>
      </c>
      <c r="AH4845">
        <f t="shared" si="1144"/>
        <v>-1</v>
      </c>
      <c r="AI4845">
        <f t="shared" si="1135"/>
        <v>-2</v>
      </c>
      <c r="AJ4845">
        <f t="shared" si="1136"/>
        <v>0</v>
      </c>
      <c r="AK4845">
        <f t="shared" si="1137"/>
        <v>-3</v>
      </c>
      <c r="AL4845">
        <f t="shared" si="1138"/>
        <v>-2</v>
      </c>
      <c r="AM4845">
        <f t="shared" si="1139"/>
        <v>-3</v>
      </c>
      <c r="AN4845">
        <f t="shared" si="1140"/>
        <v>-3</v>
      </c>
      <c r="AO4845">
        <f t="shared" si="1141"/>
        <v>-3</v>
      </c>
      <c r="AP4845">
        <f t="shared" si="1142"/>
        <v>-3</v>
      </c>
      <c r="AQ4845">
        <f t="shared" si="1145"/>
        <v>6</v>
      </c>
      <c r="AS4845">
        <f t="shared" si="1146"/>
        <v>4.4000000000000004</v>
      </c>
      <c r="AT4845">
        <f t="shared" si="1147"/>
        <v>0</v>
      </c>
      <c r="AU4845">
        <f t="shared" si="1134"/>
        <v>0</v>
      </c>
    </row>
    <row r="4846" spans="17:47">
      <c r="Q4846">
        <v>3</v>
      </c>
      <c r="R4846">
        <v>0</v>
      </c>
      <c r="S4846">
        <v>0</v>
      </c>
      <c r="T4846">
        <v>1</v>
      </c>
      <c r="U4846">
        <v>2</v>
      </c>
      <c r="V4846">
        <v>3</v>
      </c>
      <c r="W4846">
        <v>2</v>
      </c>
      <c r="X4846">
        <v>0</v>
      </c>
      <c r="Y4846">
        <v>2</v>
      </c>
      <c r="Z4846">
        <v>0</v>
      </c>
      <c r="AA4846">
        <v>2</v>
      </c>
      <c r="AB4846">
        <v>8</v>
      </c>
      <c r="AC4846">
        <f t="shared" si="1143"/>
        <v>1.2</v>
      </c>
      <c r="AD4846">
        <v>8</v>
      </c>
      <c r="AE4846">
        <v>1</v>
      </c>
      <c r="AF4846">
        <v>2</v>
      </c>
      <c r="AH4846">
        <f t="shared" si="1144"/>
        <v>-3</v>
      </c>
      <c r="AI4846">
        <f t="shared" si="1135"/>
        <v>-3</v>
      </c>
      <c r="AJ4846">
        <f t="shared" si="1136"/>
        <v>-2</v>
      </c>
      <c r="AK4846">
        <f t="shared" si="1137"/>
        <v>-1</v>
      </c>
      <c r="AL4846">
        <f t="shared" si="1138"/>
        <v>0</v>
      </c>
      <c r="AM4846">
        <f t="shared" si="1139"/>
        <v>-1</v>
      </c>
      <c r="AN4846">
        <f t="shared" si="1140"/>
        <v>-3</v>
      </c>
      <c r="AO4846">
        <f t="shared" si="1141"/>
        <v>-1</v>
      </c>
      <c r="AP4846">
        <f t="shared" si="1142"/>
        <v>-3</v>
      </c>
      <c r="AQ4846">
        <f t="shared" si="1145"/>
        <v>6</v>
      </c>
      <c r="AS4846">
        <f t="shared" si="1146"/>
        <v>6.8</v>
      </c>
      <c r="AT4846">
        <f t="shared" si="1147"/>
        <v>1</v>
      </c>
      <c r="AU4846">
        <f t="shared" si="1134"/>
        <v>2.5791783618269966</v>
      </c>
    </row>
    <row r="4847" spans="17:47">
      <c r="Q4847">
        <v>0</v>
      </c>
      <c r="R4847">
        <v>1</v>
      </c>
      <c r="S4847">
        <v>0</v>
      </c>
      <c r="T4847">
        <v>1</v>
      </c>
      <c r="U4847">
        <v>1</v>
      </c>
      <c r="V4847">
        <v>2</v>
      </c>
      <c r="W4847">
        <v>1</v>
      </c>
      <c r="X4847">
        <v>1</v>
      </c>
      <c r="Y4847">
        <v>0</v>
      </c>
      <c r="Z4847">
        <v>1</v>
      </c>
      <c r="AA4847">
        <v>0</v>
      </c>
      <c r="AB4847">
        <v>6</v>
      </c>
      <c r="AC4847">
        <f t="shared" si="1143"/>
        <v>0</v>
      </c>
      <c r="AD4847">
        <v>3</v>
      </c>
      <c r="AE4847">
        <v>2</v>
      </c>
      <c r="AF4847">
        <v>3</v>
      </c>
      <c r="AH4847">
        <f t="shared" si="1144"/>
        <v>1</v>
      </c>
      <c r="AI4847">
        <f t="shared" si="1135"/>
        <v>0</v>
      </c>
      <c r="AJ4847">
        <f t="shared" si="1136"/>
        <v>1</v>
      </c>
      <c r="AK4847">
        <f t="shared" si="1137"/>
        <v>1</v>
      </c>
      <c r="AL4847">
        <f t="shared" si="1138"/>
        <v>2</v>
      </c>
      <c r="AM4847">
        <f t="shared" si="1139"/>
        <v>1</v>
      </c>
      <c r="AN4847">
        <f t="shared" si="1140"/>
        <v>1</v>
      </c>
      <c r="AO4847">
        <f t="shared" si="1141"/>
        <v>0</v>
      </c>
      <c r="AP4847">
        <f t="shared" si="1142"/>
        <v>1</v>
      </c>
      <c r="AQ4847">
        <f t="shared" si="1145"/>
        <v>6</v>
      </c>
      <c r="AS4847">
        <f t="shared" si="1146"/>
        <v>3</v>
      </c>
      <c r="AT4847">
        <f t="shared" si="1147"/>
        <v>1</v>
      </c>
      <c r="AU4847">
        <f t="shared" si="1134"/>
        <v>2.5791783618269966</v>
      </c>
    </row>
    <row r="4848" spans="17:47">
      <c r="Q4848">
        <v>1</v>
      </c>
      <c r="R4848">
        <v>1</v>
      </c>
      <c r="S4848">
        <v>0</v>
      </c>
      <c r="T4848">
        <v>1</v>
      </c>
      <c r="U4848">
        <v>1</v>
      </c>
      <c r="V4848">
        <v>4</v>
      </c>
      <c r="W4848">
        <v>0</v>
      </c>
      <c r="X4848">
        <v>1</v>
      </c>
      <c r="Y4848">
        <v>1</v>
      </c>
      <c r="Z4848">
        <v>0</v>
      </c>
      <c r="AA4848">
        <v>2</v>
      </c>
      <c r="AB4848">
        <v>4</v>
      </c>
      <c r="AC4848">
        <f t="shared" si="1143"/>
        <v>1.2</v>
      </c>
      <c r="AD4848">
        <v>7</v>
      </c>
      <c r="AE4848">
        <v>0</v>
      </c>
      <c r="AF4848">
        <v>2</v>
      </c>
      <c r="AH4848">
        <f t="shared" si="1144"/>
        <v>0</v>
      </c>
      <c r="AI4848">
        <f t="shared" si="1135"/>
        <v>-1</v>
      </c>
      <c r="AJ4848">
        <f t="shared" si="1136"/>
        <v>0</v>
      </c>
      <c r="AK4848">
        <f t="shared" si="1137"/>
        <v>0</v>
      </c>
      <c r="AL4848">
        <f t="shared" si="1138"/>
        <v>3</v>
      </c>
      <c r="AM4848">
        <f t="shared" si="1139"/>
        <v>-1</v>
      </c>
      <c r="AN4848">
        <f t="shared" si="1140"/>
        <v>0</v>
      </c>
      <c r="AO4848">
        <f t="shared" si="1141"/>
        <v>0</v>
      </c>
      <c r="AP4848">
        <f t="shared" si="1142"/>
        <v>-1</v>
      </c>
      <c r="AQ4848">
        <f t="shared" si="1145"/>
        <v>2</v>
      </c>
      <c r="AS4848">
        <f t="shared" si="1146"/>
        <v>5.8</v>
      </c>
      <c r="AT4848">
        <f t="shared" si="1147"/>
        <v>2</v>
      </c>
      <c r="AU4848">
        <f t="shared" si="1134"/>
        <v>5.1583567236539931</v>
      </c>
    </row>
    <row r="4849" spans="17:47">
      <c r="Q4849">
        <v>2</v>
      </c>
      <c r="R4849">
        <v>1</v>
      </c>
      <c r="S4849">
        <v>3</v>
      </c>
      <c r="T4849">
        <v>0</v>
      </c>
      <c r="U4849">
        <v>0</v>
      </c>
      <c r="V4849">
        <v>1</v>
      </c>
      <c r="W4849">
        <v>3</v>
      </c>
      <c r="X4849">
        <v>2</v>
      </c>
      <c r="Y4849">
        <v>1</v>
      </c>
      <c r="Z4849">
        <v>1</v>
      </c>
      <c r="AA4849">
        <v>0</v>
      </c>
      <c r="AB4849">
        <v>5</v>
      </c>
      <c r="AC4849">
        <f t="shared" si="1143"/>
        <v>0</v>
      </c>
      <c r="AD4849">
        <v>3</v>
      </c>
      <c r="AE4849">
        <v>0</v>
      </c>
      <c r="AF4849">
        <v>6</v>
      </c>
      <c r="AH4849">
        <f t="shared" si="1144"/>
        <v>-1</v>
      </c>
      <c r="AI4849">
        <f t="shared" si="1135"/>
        <v>1</v>
      </c>
      <c r="AJ4849">
        <f t="shared" si="1136"/>
        <v>-2</v>
      </c>
      <c r="AK4849">
        <f t="shared" si="1137"/>
        <v>-2</v>
      </c>
      <c r="AL4849">
        <f t="shared" si="1138"/>
        <v>-1</v>
      </c>
      <c r="AM4849">
        <f t="shared" si="1139"/>
        <v>1</v>
      </c>
      <c r="AN4849">
        <f t="shared" si="1140"/>
        <v>0</v>
      </c>
      <c r="AO4849">
        <f t="shared" si="1141"/>
        <v>-1</v>
      </c>
      <c r="AP4849">
        <f t="shared" si="1142"/>
        <v>-1</v>
      </c>
      <c r="AQ4849">
        <f t="shared" si="1145"/>
        <v>5</v>
      </c>
      <c r="AS4849">
        <f t="shared" si="1146"/>
        <v>3</v>
      </c>
      <c r="AT4849">
        <f t="shared" si="1147"/>
        <v>6</v>
      </c>
      <c r="AU4849">
        <f t="shared" si="1134"/>
        <v>15.475070170961979</v>
      </c>
    </row>
    <row r="4850" spans="17:47">
      <c r="Q4850">
        <v>0</v>
      </c>
      <c r="R4850">
        <v>2</v>
      </c>
      <c r="S4850">
        <v>1</v>
      </c>
      <c r="T4850">
        <v>1</v>
      </c>
      <c r="U4850">
        <v>1</v>
      </c>
      <c r="V4850">
        <v>1</v>
      </c>
      <c r="W4850">
        <v>0</v>
      </c>
      <c r="X4850">
        <v>1</v>
      </c>
      <c r="Y4850">
        <v>1</v>
      </c>
      <c r="Z4850">
        <v>1</v>
      </c>
      <c r="AA4850">
        <v>3</v>
      </c>
      <c r="AB4850">
        <v>10</v>
      </c>
      <c r="AC4850">
        <f t="shared" si="1143"/>
        <v>1.8</v>
      </c>
      <c r="AD4850">
        <v>2</v>
      </c>
      <c r="AE4850">
        <v>2</v>
      </c>
      <c r="AF4850">
        <v>1</v>
      </c>
      <c r="AH4850">
        <f t="shared" si="1144"/>
        <v>2</v>
      </c>
      <c r="AI4850">
        <f t="shared" si="1135"/>
        <v>1</v>
      </c>
      <c r="AJ4850">
        <f t="shared" si="1136"/>
        <v>1</v>
      </c>
      <c r="AK4850">
        <f t="shared" si="1137"/>
        <v>1</v>
      </c>
      <c r="AL4850">
        <f t="shared" si="1138"/>
        <v>1</v>
      </c>
      <c r="AM4850">
        <f t="shared" si="1139"/>
        <v>0</v>
      </c>
      <c r="AN4850">
        <f t="shared" si="1140"/>
        <v>1</v>
      </c>
      <c r="AO4850">
        <f t="shared" si="1141"/>
        <v>1</v>
      </c>
      <c r="AP4850">
        <f t="shared" si="1142"/>
        <v>1</v>
      </c>
      <c r="AQ4850">
        <f t="shared" si="1145"/>
        <v>7</v>
      </c>
      <c r="AS4850">
        <f t="shared" si="1146"/>
        <v>0.19999999999999996</v>
      </c>
      <c r="AT4850">
        <f t="shared" si="1147"/>
        <v>-1</v>
      </c>
      <c r="AU4850">
        <f t="shared" si="1134"/>
        <v>-2.5791783618269966</v>
      </c>
    </row>
    <row r="4851" spans="17:47">
      <c r="Q4851">
        <v>0</v>
      </c>
      <c r="R4851">
        <v>2</v>
      </c>
      <c r="S4851">
        <v>3</v>
      </c>
      <c r="T4851">
        <v>3</v>
      </c>
      <c r="U4851">
        <v>0</v>
      </c>
      <c r="V4851">
        <v>1</v>
      </c>
      <c r="W4851">
        <v>1</v>
      </c>
      <c r="X4851">
        <v>2</v>
      </c>
      <c r="Y4851">
        <v>0</v>
      </c>
      <c r="Z4851">
        <v>0</v>
      </c>
      <c r="AA4851">
        <v>1</v>
      </c>
      <c r="AB4851">
        <v>5</v>
      </c>
      <c r="AC4851">
        <f t="shared" si="1143"/>
        <v>0.6</v>
      </c>
      <c r="AD4851">
        <v>4</v>
      </c>
      <c r="AE4851">
        <v>2</v>
      </c>
      <c r="AF4851">
        <v>2</v>
      </c>
      <c r="AH4851">
        <f t="shared" si="1144"/>
        <v>2</v>
      </c>
      <c r="AI4851">
        <f t="shared" si="1135"/>
        <v>3</v>
      </c>
      <c r="AJ4851">
        <f t="shared" si="1136"/>
        <v>3</v>
      </c>
      <c r="AK4851">
        <f t="shared" si="1137"/>
        <v>0</v>
      </c>
      <c r="AL4851">
        <f t="shared" si="1138"/>
        <v>1</v>
      </c>
      <c r="AM4851">
        <f t="shared" si="1139"/>
        <v>1</v>
      </c>
      <c r="AN4851">
        <f t="shared" si="1140"/>
        <v>2</v>
      </c>
      <c r="AO4851">
        <f t="shared" si="1141"/>
        <v>0</v>
      </c>
      <c r="AP4851">
        <f t="shared" si="1142"/>
        <v>0</v>
      </c>
      <c r="AQ4851">
        <f t="shared" si="1145"/>
        <v>4</v>
      </c>
      <c r="AS4851">
        <f t="shared" si="1146"/>
        <v>3.4</v>
      </c>
      <c r="AT4851">
        <f t="shared" si="1147"/>
        <v>0</v>
      </c>
      <c r="AU4851">
        <f t="shared" si="1134"/>
        <v>0</v>
      </c>
    </row>
    <row r="4852" spans="17:47">
      <c r="Q4852">
        <v>1</v>
      </c>
      <c r="R4852">
        <v>1</v>
      </c>
      <c r="S4852">
        <v>1</v>
      </c>
      <c r="T4852">
        <v>1</v>
      </c>
      <c r="U4852">
        <v>2</v>
      </c>
      <c r="V4852">
        <v>2</v>
      </c>
      <c r="W4852">
        <v>1</v>
      </c>
      <c r="X4852">
        <v>0</v>
      </c>
      <c r="Y4852">
        <v>1</v>
      </c>
      <c r="Z4852">
        <v>1</v>
      </c>
      <c r="AA4852">
        <v>2</v>
      </c>
      <c r="AB4852">
        <v>4</v>
      </c>
      <c r="AC4852">
        <f t="shared" si="1143"/>
        <v>1.2</v>
      </c>
      <c r="AD4852">
        <v>5</v>
      </c>
      <c r="AE4852">
        <v>1</v>
      </c>
      <c r="AF4852">
        <v>4</v>
      </c>
      <c r="AH4852">
        <f t="shared" si="1144"/>
        <v>0</v>
      </c>
      <c r="AI4852">
        <f t="shared" si="1135"/>
        <v>0</v>
      </c>
      <c r="AJ4852">
        <f t="shared" si="1136"/>
        <v>0</v>
      </c>
      <c r="AK4852">
        <f t="shared" si="1137"/>
        <v>1</v>
      </c>
      <c r="AL4852">
        <f t="shared" si="1138"/>
        <v>1</v>
      </c>
      <c r="AM4852">
        <f t="shared" si="1139"/>
        <v>0</v>
      </c>
      <c r="AN4852">
        <f t="shared" si="1140"/>
        <v>-1</v>
      </c>
      <c r="AO4852">
        <f t="shared" si="1141"/>
        <v>0</v>
      </c>
      <c r="AP4852">
        <f t="shared" si="1142"/>
        <v>0</v>
      </c>
      <c r="AQ4852">
        <f t="shared" si="1145"/>
        <v>2</v>
      </c>
      <c r="AS4852">
        <f t="shared" si="1146"/>
        <v>3.8</v>
      </c>
      <c r="AT4852">
        <f t="shared" si="1147"/>
        <v>3</v>
      </c>
      <c r="AU4852">
        <f t="shared" si="1134"/>
        <v>7.7375350854809897</v>
      </c>
    </row>
    <row r="4853" spans="17:47">
      <c r="Q4853">
        <v>1</v>
      </c>
      <c r="R4853">
        <v>0</v>
      </c>
      <c r="S4853">
        <v>1</v>
      </c>
      <c r="T4853">
        <v>2</v>
      </c>
      <c r="U4853">
        <v>1</v>
      </c>
      <c r="V4853">
        <v>1</v>
      </c>
      <c r="W4853">
        <v>0</v>
      </c>
      <c r="X4853">
        <v>0</v>
      </c>
      <c r="Y4853">
        <v>0</v>
      </c>
      <c r="Z4853">
        <v>1</v>
      </c>
      <c r="AA4853">
        <v>1</v>
      </c>
      <c r="AB4853">
        <v>4</v>
      </c>
      <c r="AC4853">
        <f t="shared" si="1143"/>
        <v>0.6</v>
      </c>
      <c r="AD4853">
        <v>7</v>
      </c>
      <c r="AE4853">
        <v>1</v>
      </c>
      <c r="AF4853">
        <v>2</v>
      </c>
      <c r="AH4853">
        <f t="shared" si="1144"/>
        <v>-1</v>
      </c>
      <c r="AI4853">
        <f t="shared" si="1135"/>
        <v>0</v>
      </c>
      <c r="AJ4853">
        <f t="shared" si="1136"/>
        <v>1</v>
      </c>
      <c r="AK4853">
        <f t="shared" si="1137"/>
        <v>0</v>
      </c>
      <c r="AL4853">
        <f t="shared" si="1138"/>
        <v>0</v>
      </c>
      <c r="AM4853">
        <f t="shared" si="1139"/>
        <v>-1</v>
      </c>
      <c r="AN4853">
        <f t="shared" si="1140"/>
        <v>-1</v>
      </c>
      <c r="AO4853">
        <f t="shared" si="1141"/>
        <v>-1</v>
      </c>
      <c r="AP4853">
        <f t="shared" si="1142"/>
        <v>0</v>
      </c>
      <c r="AQ4853">
        <f t="shared" si="1145"/>
        <v>3</v>
      </c>
      <c r="AS4853">
        <f t="shared" si="1146"/>
        <v>6.4</v>
      </c>
      <c r="AT4853">
        <f t="shared" si="1147"/>
        <v>1</v>
      </c>
      <c r="AU4853">
        <f t="shared" si="1134"/>
        <v>2.5791783618269966</v>
      </c>
    </row>
    <row r="4854" spans="17:47">
      <c r="Q4854">
        <v>0</v>
      </c>
      <c r="R4854">
        <v>3</v>
      </c>
      <c r="S4854">
        <v>2</v>
      </c>
      <c r="T4854">
        <v>5</v>
      </c>
      <c r="U4854">
        <v>1</v>
      </c>
      <c r="V4854">
        <v>1</v>
      </c>
      <c r="W4854">
        <v>1</v>
      </c>
      <c r="X4854">
        <v>1</v>
      </c>
      <c r="Y4854">
        <v>0</v>
      </c>
      <c r="Z4854">
        <v>1</v>
      </c>
      <c r="AA4854">
        <v>0</v>
      </c>
      <c r="AB4854">
        <v>4</v>
      </c>
      <c r="AC4854">
        <f t="shared" si="1143"/>
        <v>0</v>
      </c>
      <c r="AD4854">
        <v>3</v>
      </c>
      <c r="AE4854">
        <v>0</v>
      </c>
      <c r="AF4854">
        <v>1</v>
      </c>
      <c r="AH4854">
        <f t="shared" si="1144"/>
        <v>3</v>
      </c>
      <c r="AI4854">
        <f t="shared" si="1135"/>
        <v>2</v>
      </c>
      <c r="AJ4854">
        <f t="shared" si="1136"/>
        <v>5</v>
      </c>
      <c r="AK4854">
        <f t="shared" si="1137"/>
        <v>1</v>
      </c>
      <c r="AL4854">
        <f t="shared" si="1138"/>
        <v>1</v>
      </c>
      <c r="AM4854">
        <f t="shared" si="1139"/>
        <v>1</v>
      </c>
      <c r="AN4854">
        <f t="shared" si="1140"/>
        <v>1</v>
      </c>
      <c r="AO4854">
        <f t="shared" si="1141"/>
        <v>0</v>
      </c>
      <c r="AP4854">
        <f t="shared" si="1142"/>
        <v>1</v>
      </c>
      <c r="AQ4854">
        <f t="shared" si="1145"/>
        <v>4</v>
      </c>
      <c r="AS4854">
        <f t="shared" si="1146"/>
        <v>3</v>
      </c>
      <c r="AT4854">
        <f t="shared" si="1147"/>
        <v>1</v>
      </c>
      <c r="AU4854">
        <f t="shared" si="1134"/>
        <v>2.5791783618269966</v>
      </c>
    </row>
    <row r="4855" spans="17:47">
      <c r="Q4855">
        <v>0</v>
      </c>
      <c r="R4855">
        <v>1</v>
      </c>
      <c r="S4855">
        <v>1</v>
      </c>
      <c r="T4855">
        <v>0</v>
      </c>
      <c r="U4855">
        <v>2</v>
      </c>
      <c r="V4855">
        <v>1</v>
      </c>
      <c r="W4855">
        <v>3</v>
      </c>
      <c r="X4855">
        <v>1</v>
      </c>
      <c r="Y4855">
        <v>5</v>
      </c>
      <c r="Z4855">
        <v>2</v>
      </c>
      <c r="AA4855">
        <v>3</v>
      </c>
      <c r="AB4855">
        <v>6</v>
      </c>
      <c r="AC4855">
        <f t="shared" si="1143"/>
        <v>1.8</v>
      </c>
      <c r="AD4855">
        <v>8</v>
      </c>
      <c r="AE4855">
        <v>1</v>
      </c>
      <c r="AF4855">
        <v>0</v>
      </c>
      <c r="AH4855">
        <f t="shared" si="1144"/>
        <v>1</v>
      </c>
      <c r="AI4855">
        <f t="shared" si="1135"/>
        <v>1</v>
      </c>
      <c r="AJ4855">
        <f t="shared" si="1136"/>
        <v>0</v>
      </c>
      <c r="AK4855">
        <f t="shared" si="1137"/>
        <v>2</v>
      </c>
      <c r="AL4855">
        <f t="shared" si="1138"/>
        <v>1</v>
      </c>
      <c r="AM4855">
        <f t="shared" si="1139"/>
        <v>3</v>
      </c>
      <c r="AN4855">
        <f t="shared" si="1140"/>
        <v>1</v>
      </c>
      <c r="AO4855">
        <f t="shared" si="1141"/>
        <v>5</v>
      </c>
      <c r="AP4855">
        <f t="shared" si="1142"/>
        <v>2</v>
      </c>
      <c r="AQ4855">
        <f t="shared" si="1145"/>
        <v>3</v>
      </c>
      <c r="AS4855">
        <f t="shared" si="1146"/>
        <v>6.2</v>
      </c>
      <c r="AT4855">
        <f t="shared" si="1147"/>
        <v>-1</v>
      </c>
      <c r="AU4855">
        <f t="shared" si="1134"/>
        <v>-2.5791783618269966</v>
      </c>
    </row>
    <row r="4856" spans="17:47">
      <c r="Q4856">
        <v>4</v>
      </c>
      <c r="R4856">
        <v>1</v>
      </c>
      <c r="S4856">
        <v>1</v>
      </c>
      <c r="T4856">
        <v>0</v>
      </c>
      <c r="U4856">
        <v>4</v>
      </c>
      <c r="V4856">
        <v>0</v>
      </c>
      <c r="W4856">
        <v>0</v>
      </c>
      <c r="X4856">
        <v>1</v>
      </c>
      <c r="Y4856">
        <v>1</v>
      </c>
      <c r="Z4856">
        <v>1</v>
      </c>
      <c r="AA4856">
        <v>1</v>
      </c>
      <c r="AB4856">
        <v>10</v>
      </c>
      <c r="AC4856">
        <f t="shared" si="1143"/>
        <v>0.6</v>
      </c>
      <c r="AD4856">
        <v>1</v>
      </c>
      <c r="AE4856">
        <v>2</v>
      </c>
      <c r="AF4856">
        <v>2</v>
      </c>
      <c r="AH4856">
        <f t="shared" si="1144"/>
        <v>-3</v>
      </c>
      <c r="AI4856">
        <f t="shared" si="1135"/>
        <v>-3</v>
      </c>
      <c r="AJ4856">
        <f t="shared" si="1136"/>
        <v>-4</v>
      </c>
      <c r="AK4856">
        <f t="shared" si="1137"/>
        <v>0</v>
      </c>
      <c r="AL4856">
        <f t="shared" si="1138"/>
        <v>-4</v>
      </c>
      <c r="AM4856">
        <f t="shared" si="1139"/>
        <v>-4</v>
      </c>
      <c r="AN4856">
        <f t="shared" si="1140"/>
        <v>-3</v>
      </c>
      <c r="AO4856">
        <f t="shared" si="1141"/>
        <v>-3</v>
      </c>
      <c r="AP4856">
        <f t="shared" si="1142"/>
        <v>-3</v>
      </c>
      <c r="AQ4856">
        <f t="shared" si="1145"/>
        <v>9</v>
      </c>
      <c r="AS4856">
        <f t="shared" si="1146"/>
        <v>0.4</v>
      </c>
      <c r="AT4856">
        <f t="shared" si="1147"/>
        <v>0</v>
      </c>
      <c r="AU4856">
        <f t="shared" si="1134"/>
        <v>0</v>
      </c>
    </row>
    <row r="4857" spans="17:47">
      <c r="Q4857">
        <v>3</v>
      </c>
      <c r="R4857">
        <v>1</v>
      </c>
      <c r="S4857">
        <v>0</v>
      </c>
      <c r="T4857">
        <v>1</v>
      </c>
      <c r="U4857">
        <v>0</v>
      </c>
      <c r="V4857">
        <v>2</v>
      </c>
      <c r="W4857">
        <v>1</v>
      </c>
      <c r="X4857">
        <v>3</v>
      </c>
      <c r="Y4857">
        <v>3</v>
      </c>
      <c r="Z4857">
        <v>2</v>
      </c>
      <c r="AA4857">
        <v>0</v>
      </c>
      <c r="AB4857">
        <v>6</v>
      </c>
      <c r="AC4857">
        <f t="shared" si="1143"/>
        <v>0</v>
      </c>
      <c r="AD4857">
        <v>1</v>
      </c>
      <c r="AE4857">
        <v>2</v>
      </c>
      <c r="AF4857">
        <v>3</v>
      </c>
      <c r="AH4857">
        <f t="shared" si="1144"/>
        <v>-2</v>
      </c>
      <c r="AI4857">
        <f t="shared" si="1135"/>
        <v>-3</v>
      </c>
      <c r="AJ4857">
        <f t="shared" si="1136"/>
        <v>-2</v>
      </c>
      <c r="AK4857">
        <f t="shared" si="1137"/>
        <v>-3</v>
      </c>
      <c r="AL4857">
        <f t="shared" si="1138"/>
        <v>-1</v>
      </c>
      <c r="AM4857">
        <f t="shared" si="1139"/>
        <v>-2</v>
      </c>
      <c r="AN4857">
        <f t="shared" si="1140"/>
        <v>0</v>
      </c>
      <c r="AO4857">
        <f t="shared" si="1141"/>
        <v>0</v>
      </c>
      <c r="AP4857">
        <f t="shared" si="1142"/>
        <v>-1</v>
      </c>
      <c r="AQ4857">
        <f t="shared" si="1145"/>
        <v>6</v>
      </c>
      <c r="AS4857">
        <f t="shared" si="1146"/>
        <v>1</v>
      </c>
      <c r="AT4857">
        <f t="shared" si="1147"/>
        <v>1</v>
      </c>
      <c r="AU4857">
        <f t="shared" si="1134"/>
        <v>2.5791783618269966</v>
      </c>
    </row>
    <row r="4858" spans="17:47">
      <c r="Q4858">
        <v>0</v>
      </c>
      <c r="R4858">
        <v>0</v>
      </c>
      <c r="S4858">
        <v>0</v>
      </c>
      <c r="T4858">
        <v>0</v>
      </c>
      <c r="U4858">
        <v>2</v>
      </c>
      <c r="V4858">
        <v>3</v>
      </c>
      <c r="W4858">
        <v>2</v>
      </c>
      <c r="X4858">
        <v>0</v>
      </c>
      <c r="Y4858">
        <v>4</v>
      </c>
      <c r="Z4858">
        <v>1</v>
      </c>
      <c r="AA4858">
        <v>1</v>
      </c>
      <c r="AB4858">
        <v>7</v>
      </c>
      <c r="AC4858">
        <f t="shared" si="1143"/>
        <v>0.6</v>
      </c>
      <c r="AD4858">
        <v>1</v>
      </c>
      <c r="AE4858">
        <v>2</v>
      </c>
      <c r="AF4858">
        <v>2</v>
      </c>
      <c r="AH4858">
        <f t="shared" si="1144"/>
        <v>0</v>
      </c>
      <c r="AI4858">
        <f t="shared" si="1135"/>
        <v>0</v>
      </c>
      <c r="AJ4858">
        <f t="shared" si="1136"/>
        <v>0</v>
      </c>
      <c r="AK4858">
        <f t="shared" si="1137"/>
        <v>2</v>
      </c>
      <c r="AL4858">
        <f t="shared" si="1138"/>
        <v>3</v>
      </c>
      <c r="AM4858">
        <f t="shared" si="1139"/>
        <v>2</v>
      </c>
      <c r="AN4858">
        <f t="shared" si="1140"/>
        <v>0</v>
      </c>
      <c r="AO4858">
        <f t="shared" si="1141"/>
        <v>4</v>
      </c>
      <c r="AP4858">
        <f t="shared" si="1142"/>
        <v>1</v>
      </c>
      <c r="AQ4858">
        <f t="shared" si="1145"/>
        <v>6</v>
      </c>
      <c r="AS4858">
        <f t="shared" si="1146"/>
        <v>0.4</v>
      </c>
      <c r="AT4858">
        <f t="shared" si="1147"/>
        <v>0</v>
      </c>
      <c r="AU4858">
        <f t="shared" si="1134"/>
        <v>0</v>
      </c>
    </row>
    <row r="4859" spans="17:47">
      <c r="Q4859">
        <v>0</v>
      </c>
      <c r="R4859">
        <v>3</v>
      </c>
      <c r="S4859">
        <v>2</v>
      </c>
      <c r="T4859">
        <v>2</v>
      </c>
      <c r="U4859">
        <v>0</v>
      </c>
      <c r="V4859">
        <v>1</v>
      </c>
      <c r="W4859">
        <v>3</v>
      </c>
      <c r="X4859">
        <v>0</v>
      </c>
      <c r="Y4859">
        <v>1</v>
      </c>
      <c r="Z4859">
        <v>3</v>
      </c>
      <c r="AA4859">
        <v>0</v>
      </c>
      <c r="AB4859">
        <v>6</v>
      </c>
      <c r="AC4859">
        <f t="shared" si="1143"/>
        <v>0</v>
      </c>
      <c r="AD4859">
        <v>4</v>
      </c>
      <c r="AE4859">
        <v>3</v>
      </c>
      <c r="AF4859">
        <v>6</v>
      </c>
      <c r="AH4859">
        <f t="shared" si="1144"/>
        <v>3</v>
      </c>
      <c r="AI4859">
        <f t="shared" si="1135"/>
        <v>2</v>
      </c>
      <c r="AJ4859">
        <f t="shared" si="1136"/>
        <v>2</v>
      </c>
      <c r="AK4859">
        <f t="shared" si="1137"/>
        <v>0</v>
      </c>
      <c r="AL4859">
        <f t="shared" si="1138"/>
        <v>1</v>
      </c>
      <c r="AM4859">
        <f t="shared" si="1139"/>
        <v>3</v>
      </c>
      <c r="AN4859">
        <f t="shared" si="1140"/>
        <v>0</v>
      </c>
      <c r="AO4859">
        <f t="shared" si="1141"/>
        <v>1</v>
      </c>
      <c r="AP4859">
        <f t="shared" si="1142"/>
        <v>3</v>
      </c>
      <c r="AQ4859">
        <f t="shared" si="1145"/>
        <v>6</v>
      </c>
      <c r="AS4859">
        <f t="shared" si="1146"/>
        <v>4</v>
      </c>
      <c r="AT4859">
        <f t="shared" si="1147"/>
        <v>3</v>
      </c>
      <c r="AU4859">
        <f t="shared" si="1134"/>
        <v>7.7375350854809897</v>
      </c>
    </row>
    <row r="4860" spans="17:47">
      <c r="Q4860">
        <v>1</v>
      </c>
      <c r="R4860">
        <v>0</v>
      </c>
      <c r="S4860">
        <v>4</v>
      </c>
      <c r="T4860">
        <v>1</v>
      </c>
      <c r="U4860">
        <v>1</v>
      </c>
      <c r="V4860">
        <v>2</v>
      </c>
      <c r="W4860">
        <v>1</v>
      </c>
      <c r="X4860">
        <v>3</v>
      </c>
      <c r="Y4860">
        <v>0</v>
      </c>
      <c r="Z4860">
        <v>2</v>
      </c>
      <c r="AA4860">
        <v>1</v>
      </c>
      <c r="AB4860">
        <v>7</v>
      </c>
      <c r="AC4860">
        <f t="shared" si="1143"/>
        <v>0.6</v>
      </c>
      <c r="AD4860">
        <v>3</v>
      </c>
      <c r="AE4860">
        <v>0</v>
      </c>
      <c r="AF4860">
        <v>1</v>
      </c>
      <c r="AH4860">
        <f t="shared" si="1144"/>
        <v>-1</v>
      </c>
      <c r="AI4860">
        <f t="shared" si="1135"/>
        <v>3</v>
      </c>
      <c r="AJ4860">
        <f t="shared" si="1136"/>
        <v>0</v>
      </c>
      <c r="AK4860">
        <f t="shared" si="1137"/>
        <v>0</v>
      </c>
      <c r="AL4860">
        <f t="shared" si="1138"/>
        <v>1</v>
      </c>
      <c r="AM4860">
        <f t="shared" si="1139"/>
        <v>0</v>
      </c>
      <c r="AN4860">
        <f t="shared" si="1140"/>
        <v>2</v>
      </c>
      <c r="AO4860">
        <f t="shared" si="1141"/>
        <v>-1</v>
      </c>
      <c r="AP4860">
        <f t="shared" si="1142"/>
        <v>1</v>
      </c>
      <c r="AQ4860">
        <f t="shared" si="1145"/>
        <v>6</v>
      </c>
      <c r="AS4860">
        <f t="shared" si="1146"/>
        <v>2.4</v>
      </c>
      <c r="AT4860">
        <f t="shared" si="1147"/>
        <v>1</v>
      </c>
      <c r="AU4860">
        <f t="shared" si="1134"/>
        <v>2.5791783618269966</v>
      </c>
    </row>
    <row r="4861" spans="17:47">
      <c r="Q4861">
        <v>0</v>
      </c>
      <c r="R4861">
        <v>0</v>
      </c>
      <c r="S4861">
        <v>3</v>
      </c>
      <c r="T4861">
        <v>3</v>
      </c>
      <c r="U4861">
        <v>4</v>
      </c>
      <c r="V4861">
        <v>0</v>
      </c>
      <c r="W4861">
        <v>1</v>
      </c>
      <c r="X4861">
        <v>0</v>
      </c>
      <c r="Y4861">
        <v>2</v>
      </c>
      <c r="Z4861">
        <v>2</v>
      </c>
      <c r="AA4861">
        <v>0</v>
      </c>
      <c r="AB4861">
        <v>7</v>
      </c>
      <c r="AC4861">
        <f t="shared" si="1143"/>
        <v>0</v>
      </c>
      <c r="AD4861">
        <v>1</v>
      </c>
      <c r="AE4861">
        <v>1</v>
      </c>
      <c r="AF4861">
        <v>4</v>
      </c>
      <c r="AH4861">
        <f t="shared" si="1144"/>
        <v>0</v>
      </c>
      <c r="AI4861">
        <f t="shared" si="1135"/>
        <v>3</v>
      </c>
      <c r="AJ4861">
        <f t="shared" si="1136"/>
        <v>3</v>
      </c>
      <c r="AK4861">
        <f t="shared" si="1137"/>
        <v>4</v>
      </c>
      <c r="AL4861">
        <f t="shared" si="1138"/>
        <v>0</v>
      </c>
      <c r="AM4861">
        <f t="shared" si="1139"/>
        <v>1</v>
      </c>
      <c r="AN4861">
        <f t="shared" si="1140"/>
        <v>0</v>
      </c>
      <c r="AO4861">
        <f t="shared" si="1141"/>
        <v>2</v>
      </c>
      <c r="AP4861">
        <f t="shared" si="1142"/>
        <v>2</v>
      </c>
      <c r="AQ4861">
        <f t="shared" si="1145"/>
        <v>7</v>
      </c>
      <c r="AS4861">
        <f t="shared" si="1146"/>
        <v>1</v>
      </c>
      <c r="AT4861">
        <f t="shared" si="1147"/>
        <v>3</v>
      </c>
      <c r="AU4861">
        <f t="shared" si="1134"/>
        <v>7.7375350854809897</v>
      </c>
    </row>
    <row r="4862" spans="17:47">
      <c r="Q4862">
        <v>5</v>
      </c>
      <c r="R4862">
        <v>1</v>
      </c>
      <c r="S4862">
        <v>2</v>
      </c>
      <c r="T4862">
        <v>2</v>
      </c>
      <c r="U4862">
        <v>0</v>
      </c>
      <c r="V4862">
        <v>1</v>
      </c>
      <c r="W4862">
        <v>1</v>
      </c>
      <c r="X4862">
        <v>1</v>
      </c>
      <c r="Y4862">
        <v>3</v>
      </c>
      <c r="Z4862">
        <v>0</v>
      </c>
      <c r="AA4862">
        <v>1</v>
      </c>
      <c r="AB4862">
        <v>9</v>
      </c>
      <c r="AC4862">
        <f t="shared" si="1143"/>
        <v>0.6</v>
      </c>
      <c r="AD4862">
        <v>2</v>
      </c>
      <c r="AE4862">
        <v>2</v>
      </c>
      <c r="AF4862">
        <v>0</v>
      </c>
      <c r="AH4862">
        <f t="shared" si="1144"/>
        <v>-4</v>
      </c>
      <c r="AI4862">
        <f t="shared" si="1135"/>
        <v>-3</v>
      </c>
      <c r="AJ4862">
        <f t="shared" si="1136"/>
        <v>-3</v>
      </c>
      <c r="AK4862">
        <f t="shared" si="1137"/>
        <v>-5</v>
      </c>
      <c r="AL4862">
        <f t="shared" si="1138"/>
        <v>-4</v>
      </c>
      <c r="AM4862">
        <f t="shared" si="1139"/>
        <v>-4</v>
      </c>
      <c r="AN4862">
        <f t="shared" si="1140"/>
        <v>-4</v>
      </c>
      <c r="AO4862">
        <f t="shared" si="1141"/>
        <v>-2</v>
      </c>
      <c r="AP4862">
        <f t="shared" si="1142"/>
        <v>-5</v>
      </c>
      <c r="AQ4862">
        <f t="shared" si="1145"/>
        <v>8</v>
      </c>
      <c r="AS4862">
        <f t="shared" si="1146"/>
        <v>1.4</v>
      </c>
      <c r="AT4862">
        <f t="shared" si="1147"/>
        <v>-2</v>
      </c>
      <c r="AU4862">
        <f t="shared" si="1134"/>
        <v>-5.1583567236539931</v>
      </c>
    </row>
    <row r="4863" spans="17:47">
      <c r="Q4863">
        <v>3</v>
      </c>
      <c r="R4863">
        <v>1</v>
      </c>
      <c r="S4863">
        <v>0</v>
      </c>
      <c r="T4863">
        <v>3</v>
      </c>
      <c r="U4863">
        <v>1</v>
      </c>
      <c r="V4863">
        <v>1</v>
      </c>
      <c r="W4863">
        <v>1</v>
      </c>
      <c r="X4863">
        <v>1</v>
      </c>
      <c r="Y4863">
        <v>0</v>
      </c>
      <c r="Z4863">
        <v>1</v>
      </c>
      <c r="AA4863">
        <v>1</v>
      </c>
      <c r="AB4863">
        <v>5</v>
      </c>
      <c r="AC4863">
        <f t="shared" si="1143"/>
        <v>0.6</v>
      </c>
      <c r="AD4863">
        <v>0</v>
      </c>
      <c r="AE4863">
        <v>3</v>
      </c>
      <c r="AF4863">
        <v>0</v>
      </c>
      <c r="AH4863">
        <f t="shared" si="1144"/>
        <v>-2</v>
      </c>
      <c r="AI4863">
        <f t="shared" si="1135"/>
        <v>-3</v>
      </c>
      <c r="AJ4863">
        <f t="shared" si="1136"/>
        <v>0</v>
      </c>
      <c r="AK4863">
        <f t="shared" si="1137"/>
        <v>-2</v>
      </c>
      <c r="AL4863">
        <f t="shared" si="1138"/>
        <v>-2</v>
      </c>
      <c r="AM4863">
        <f t="shared" si="1139"/>
        <v>-2</v>
      </c>
      <c r="AN4863">
        <f t="shared" si="1140"/>
        <v>-2</v>
      </c>
      <c r="AO4863">
        <f t="shared" si="1141"/>
        <v>-3</v>
      </c>
      <c r="AP4863">
        <f t="shared" si="1142"/>
        <v>-2</v>
      </c>
      <c r="AQ4863">
        <f t="shared" si="1145"/>
        <v>4</v>
      </c>
      <c r="AS4863">
        <f t="shared" si="1146"/>
        <v>-0.6</v>
      </c>
      <c r="AT4863">
        <f t="shared" si="1147"/>
        <v>-3</v>
      </c>
      <c r="AU4863">
        <f t="shared" si="1134"/>
        <v>-7.7375350854809897</v>
      </c>
    </row>
    <row r="4864" spans="17:47">
      <c r="Q4864">
        <v>1</v>
      </c>
      <c r="R4864">
        <v>2</v>
      </c>
      <c r="S4864">
        <v>0</v>
      </c>
      <c r="T4864">
        <v>0</v>
      </c>
      <c r="U4864">
        <v>3</v>
      </c>
      <c r="V4864">
        <v>3</v>
      </c>
      <c r="W4864">
        <v>2</v>
      </c>
      <c r="X4864">
        <v>4</v>
      </c>
      <c r="Y4864">
        <v>0</v>
      </c>
      <c r="Z4864">
        <v>1</v>
      </c>
      <c r="AA4864">
        <v>3</v>
      </c>
      <c r="AB4864">
        <v>6</v>
      </c>
      <c r="AC4864">
        <f t="shared" si="1143"/>
        <v>1.8</v>
      </c>
      <c r="AD4864">
        <v>7</v>
      </c>
      <c r="AE4864">
        <v>2</v>
      </c>
      <c r="AF4864">
        <v>1</v>
      </c>
      <c r="AH4864">
        <f t="shared" si="1144"/>
        <v>1</v>
      </c>
      <c r="AI4864">
        <f t="shared" si="1135"/>
        <v>-1</v>
      </c>
      <c r="AJ4864">
        <f t="shared" si="1136"/>
        <v>-1</v>
      </c>
      <c r="AK4864">
        <f t="shared" si="1137"/>
        <v>2</v>
      </c>
      <c r="AL4864">
        <f t="shared" si="1138"/>
        <v>2</v>
      </c>
      <c r="AM4864">
        <f t="shared" si="1139"/>
        <v>1</v>
      </c>
      <c r="AN4864">
        <f t="shared" si="1140"/>
        <v>3</v>
      </c>
      <c r="AO4864">
        <f t="shared" si="1141"/>
        <v>-1</v>
      </c>
      <c r="AP4864">
        <f t="shared" si="1142"/>
        <v>0</v>
      </c>
      <c r="AQ4864">
        <f t="shared" si="1145"/>
        <v>3</v>
      </c>
      <c r="AS4864">
        <f t="shared" si="1146"/>
        <v>5.2</v>
      </c>
      <c r="AT4864">
        <f t="shared" si="1147"/>
        <v>-1</v>
      </c>
      <c r="AU4864">
        <f t="shared" ref="AU4864:AU4927" si="1148">AT4864*10107.8/3919</f>
        <v>-2.5791783618269966</v>
      </c>
    </row>
    <row r="4865" spans="17:47">
      <c r="Q4865">
        <v>1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2</v>
      </c>
      <c r="X4865">
        <v>1</v>
      </c>
      <c r="Y4865">
        <v>1</v>
      </c>
      <c r="Z4865">
        <v>0</v>
      </c>
      <c r="AA4865">
        <v>0</v>
      </c>
      <c r="AB4865">
        <v>5</v>
      </c>
      <c r="AC4865">
        <f t="shared" si="1143"/>
        <v>0</v>
      </c>
      <c r="AD4865">
        <v>4</v>
      </c>
      <c r="AE4865">
        <v>0</v>
      </c>
      <c r="AF4865">
        <v>2</v>
      </c>
      <c r="AH4865">
        <f t="shared" si="1144"/>
        <v>-1</v>
      </c>
      <c r="AI4865">
        <f t="shared" si="1135"/>
        <v>-1</v>
      </c>
      <c r="AJ4865">
        <f t="shared" si="1136"/>
        <v>-1</v>
      </c>
      <c r="AK4865">
        <f t="shared" si="1137"/>
        <v>-1</v>
      </c>
      <c r="AL4865">
        <f t="shared" si="1138"/>
        <v>-1</v>
      </c>
      <c r="AM4865">
        <f t="shared" si="1139"/>
        <v>1</v>
      </c>
      <c r="AN4865">
        <f t="shared" si="1140"/>
        <v>0</v>
      </c>
      <c r="AO4865">
        <f t="shared" si="1141"/>
        <v>0</v>
      </c>
      <c r="AP4865">
        <f t="shared" si="1142"/>
        <v>-1</v>
      </c>
      <c r="AQ4865">
        <f t="shared" si="1145"/>
        <v>5</v>
      </c>
      <c r="AS4865">
        <f t="shared" si="1146"/>
        <v>4</v>
      </c>
      <c r="AT4865">
        <f t="shared" si="1147"/>
        <v>2</v>
      </c>
      <c r="AU4865">
        <f t="shared" si="1148"/>
        <v>5.1583567236539931</v>
      </c>
    </row>
    <row r="4866" spans="17:47">
      <c r="Q4866">
        <v>1</v>
      </c>
      <c r="R4866">
        <v>2</v>
      </c>
      <c r="S4866">
        <v>0</v>
      </c>
      <c r="T4866">
        <v>2</v>
      </c>
      <c r="U4866">
        <v>1</v>
      </c>
      <c r="V4866">
        <v>1</v>
      </c>
      <c r="W4866">
        <v>2</v>
      </c>
      <c r="X4866">
        <v>0</v>
      </c>
      <c r="Y4866">
        <v>1</v>
      </c>
      <c r="Z4866">
        <v>3</v>
      </c>
      <c r="AA4866">
        <v>0</v>
      </c>
      <c r="AB4866">
        <v>10</v>
      </c>
      <c r="AC4866">
        <f t="shared" si="1143"/>
        <v>0</v>
      </c>
      <c r="AD4866">
        <v>3</v>
      </c>
      <c r="AE4866">
        <v>0</v>
      </c>
      <c r="AF4866">
        <v>1</v>
      </c>
      <c r="AH4866">
        <f t="shared" si="1144"/>
        <v>1</v>
      </c>
      <c r="AI4866">
        <f t="shared" si="1135"/>
        <v>-1</v>
      </c>
      <c r="AJ4866">
        <f t="shared" si="1136"/>
        <v>1</v>
      </c>
      <c r="AK4866">
        <f t="shared" si="1137"/>
        <v>0</v>
      </c>
      <c r="AL4866">
        <f t="shared" si="1138"/>
        <v>0</v>
      </c>
      <c r="AM4866">
        <f t="shared" si="1139"/>
        <v>1</v>
      </c>
      <c r="AN4866">
        <f t="shared" si="1140"/>
        <v>-1</v>
      </c>
      <c r="AO4866">
        <f t="shared" si="1141"/>
        <v>0</v>
      </c>
      <c r="AP4866">
        <f t="shared" si="1142"/>
        <v>2</v>
      </c>
      <c r="AQ4866">
        <f t="shared" si="1145"/>
        <v>10</v>
      </c>
      <c r="AS4866">
        <f t="shared" si="1146"/>
        <v>3</v>
      </c>
      <c r="AT4866">
        <f t="shared" si="1147"/>
        <v>1</v>
      </c>
      <c r="AU4866">
        <f t="shared" si="1148"/>
        <v>2.5791783618269966</v>
      </c>
    </row>
    <row r="4867" spans="17:47">
      <c r="Q4867">
        <v>1</v>
      </c>
      <c r="R4867">
        <v>3</v>
      </c>
      <c r="S4867">
        <v>0</v>
      </c>
      <c r="T4867">
        <v>1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4</v>
      </c>
      <c r="AA4867">
        <v>1</v>
      </c>
      <c r="AB4867">
        <v>5</v>
      </c>
      <c r="AC4867">
        <f t="shared" si="1143"/>
        <v>0.6</v>
      </c>
      <c r="AD4867">
        <v>2</v>
      </c>
      <c r="AE4867">
        <v>1</v>
      </c>
      <c r="AF4867">
        <v>3</v>
      </c>
      <c r="AH4867">
        <f t="shared" si="1144"/>
        <v>2</v>
      </c>
      <c r="AI4867">
        <f t="shared" ref="AI4867:AI4930" si="1149">S4867-$Q4867</f>
        <v>-1</v>
      </c>
      <c r="AJ4867">
        <f t="shared" ref="AJ4867:AJ4930" si="1150">T4867-$Q4867</f>
        <v>0</v>
      </c>
      <c r="AK4867">
        <f t="shared" ref="AK4867:AK4930" si="1151">U4867-$Q4867</f>
        <v>-1</v>
      </c>
      <c r="AL4867">
        <f t="shared" ref="AL4867:AL4930" si="1152">V4867-$Q4867</f>
        <v>-1</v>
      </c>
      <c r="AM4867">
        <f t="shared" ref="AM4867:AM4930" si="1153">W4867-$Q4867</f>
        <v>-1</v>
      </c>
      <c r="AN4867">
        <f t="shared" ref="AN4867:AN4930" si="1154">X4867-$Q4867</f>
        <v>-1</v>
      </c>
      <c r="AO4867">
        <f t="shared" ref="AO4867:AO4930" si="1155">Y4867-$Q4867</f>
        <v>-1</v>
      </c>
      <c r="AP4867">
        <f t="shared" ref="AP4867:AP4930" si="1156">Z4867-$Q4867</f>
        <v>3</v>
      </c>
      <c r="AQ4867">
        <f t="shared" si="1145"/>
        <v>4</v>
      </c>
      <c r="AS4867">
        <f t="shared" si="1146"/>
        <v>1.4</v>
      </c>
      <c r="AT4867">
        <f t="shared" si="1147"/>
        <v>2</v>
      </c>
      <c r="AU4867">
        <f t="shared" si="1148"/>
        <v>5.1583567236539931</v>
      </c>
    </row>
    <row r="4868" spans="17:47">
      <c r="Q4868">
        <v>1</v>
      </c>
      <c r="R4868">
        <v>0</v>
      </c>
      <c r="S4868">
        <v>1</v>
      </c>
      <c r="T4868">
        <v>0</v>
      </c>
      <c r="U4868">
        <v>0</v>
      </c>
      <c r="V4868">
        <v>2</v>
      </c>
      <c r="W4868">
        <v>3</v>
      </c>
      <c r="X4868">
        <v>0</v>
      </c>
      <c r="Y4868">
        <v>1</v>
      </c>
      <c r="Z4868">
        <v>3</v>
      </c>
      <c r="AA4868">
        <v>1</v>
      </c>
      <c r="AB4868">
        <v>7</v>
      </c>
      <c r="AC4868">
        <f t="shared" ref="AC4868:AC4931" si="1157">AA4868*180/300</f>
        <v>0.6</v>
      </c>
      <c r="AD4868">
        <v>4</v>
      </c>
      <c r="AE4868">
        <v>0</v>
      </c>
      <c r="AF4868">
        <v>1</v>
      </c>
      <c r="AH4868">
        <f t="shared" ref="AH4868:AH4931" si="1158">R4868-$Q4868</f>
        <v>-1</v>
      </c>
      <c r="AI4868">
        <f t="shared" si="1149"/>
        <v>0</v>
      </c>
      <c r="AJ4868">
        <f t="shared" si="1150"/>
        <v>-1</v>
      </c>
      <c r="AK4868">
        <f t="shared" si="1151"/>
        <v>-1</v>
      </c>
      <c r="AL4868">
        <f t="shared" si="1152"/>
        <v>1</v>
      </c>
      <c r="AM4868">
        <f t="shared" si="1153"/>
        <v>2</v>
      </c>
      <c r="AN4868">
        <f t="shared" si="1154"/>
        <v>-1</v>
      </c>
      <c r="AO4868">
        <f t="shared" si="1155"/>
        <v>0</v>
      </c>
      <c r="AP4868">
        <f t="shared" si="1156"/>
        <v>2</v>
      </c>
      <c r="AQ4868">
        <f t="shared" ref="AQ4868:AQ4931" si="1159">AB4868-AA4868</f>
        <v>6</v>
      </c>
      <c r="AS4868">
        <f t="shared" ref="AS4868:AS4931" si="1160">AD4868-AC4868</f>
        <v>3.4</v>
      </c>
      <c r="AT4868">
        <f t="shared" ref="AT4868:AT4931" si="1161">AF4868-AE4868</f>
        <v>1</v>
      </c>
      <c r="AU4868">
        <f t="shared" si="1148"/>
        <v>2.5791783618269966</v>
      </c>
    </row>
    <row r="4869" spans="17:47">
      <c r="Q4869">
        <v>0</v>
      </c>
      <c r="R4869">
        <v>3</v>
      </c>
      <c r="S4869">
        <v>2</v>
      </c>
      <c r="T4869">
        <v>2</v>
      </c>
      <c r="U4869">
        <v>0</v>
      </c>
      <c r="V4869">
        <v>0</v>
      </c>
      <c r="W4869">
        <v>1</v>
      </c>
      <c r="X4869">
        <v>0</v>
      </c>
      <c r="Y4869">
        <v>0</v>
      </c>
      <c r="Z4869">
        <v>2</v>
      </c>
      <c r="AA4869">
        <v>1</v>
      </c>
      <c r="AB4869">
        <v>7</v>
      </c>
      <c r="AC4869">
        <f t="shared" si="1157"/>
        <v>0.6</v>
      </c>
      <c r="AD4869">
        <v>4</v>
      </c>
      <c r="AE4869">
        <v>0</v>
      </c>
      <c r="AF4869">
        <v>1</v>
      </c>
      <c r="AH4869">
        <f t="shared" si="1158"/>
        <v>3</v>
      </c>
      <c r="AI4869">
        <f t="shared" si="1149"/>
        <v>2</v>
      </c>
      <c r="AJ4869">
        <f t="shared" si="1150"/>
        <v>2</v>
      </c>
      <c r="AK4869">
        <f t="shared" si="1151"/>
        <v>0</v>
      </c>
      <c r="AL4869">
        <f t="shared" si="1152"/>
        <v>0</v>
      </c>
      <c r="AM4869">
        <f t="shared" si="1153"/>
        <v>1</v>
      </c>
      <c r="AN4869">
        <f t="shared" si="1154"/>
        <v>0</v>
      </c>
      <c r="AO4869">
        <f t="shared" si="1155"/>
        <v>0</v>
      </c>
      <c r="AP4869">
        <f t="shared" si="1156"/>
        <v>2</v>
      </c>
      <c r="AQ4869">
        <f t="shared" si="1159"/>
        <v>6</v>
      </c>
      <c r="AS4869">
        <f t="shared" si="1160"/>
        <v>3.4</v>
      </c>
      <c r="AT4869">
        <f t="shared" si="1161"/>
        <v>1</v>
      </c>
      <c r="AU4869">
        <f t="shared" si="1148"/>
        <v>2.5791783618269966</v>
      </c>
    </row>
    <row r="4870" spans="17:47">
      <c r="Q4870">
        <v>1</v>
      </c>
      <c r="R4870">
        <v>0</v>
      </c>
      <c r="S4870">
        <v>2</v>
      </c>
      <c r="T4870">
        <v>0</v>
      </c>
      <c r="U4870">
        <v>3</v>
      </c>
      <c r="V4870">
        <v>2</v>
      </c>
      <c r="W4870">
        <v>1</v>
      </c>
      <c r="X4870">
        <v>2</v>
      </c>
      <c r="Y4870">
        <v>1</v>
      </c>
      <c r="Z4870">
        <v>2</v>
      </c>
      <c r="AA4870">
        <v>1</v>
      </c>
      <c r="AB4870">
        <v>10</v>
      </c>
      <c r="AC4870">
        <f t="shared" si="1157"/>
        <v>0.6</v>
      </c>
      <c r="AD4870">
        <v>4</v>
      </c>
      <c r="AE4870">
        <v>1</v>
      </c>
      <c r="AF4870">
        <v>2</v>
      </c>
      <c r="AH4870">
        <f t="shared" si="1158"/>
        <v>-1</v>
      </c>
      <c r="AI4870">
        <f t="shared" si="1149"/>
        <v>1</v>
      </c>
      <c r="AJ4870">
        <f t="shared" si="1150"/>
        <v>-1</v>
      </c>
      <c r="AK4870">
        <f t="shared" si="1151"/>
        <v>2</v>
      </c>
      <c r="AL4870">
        <f t="shared" si="1152"/>
        <v>1</v>
      </c>
      <c r="AM4870">
        <f t="shared" si="1153"/>
        <v>0</v>
      </c>
      <c r="AN4870">
        <f t="shared" si="1154"/>
        <v>1</v>
      </c>
      <c r="AO4870">
        <f t="shared" si="1155"/>
        <v>0</v>
      </c>
      <c r="AP4870">
        <f t="shared" si="1156"/>
        <v>1</v>
      </c>
      <c r="AQ4870">
        <f t="shared" si="1159"/>
        <v>9</v>
      </c>
      <c r="AS4870">
        <f t="shared" si="1160"/>
        <v>3.4</v>
      </c>
      <c r="AT4870">
        <f t="shared" si="1161"/>
        <v>1</v>
      </c>
      <c r="AU4870">
        <f t="shared" si="1148"/>
        <v>2.5791783618269966</v>
      </c>
    </row>
    <row r="4871" spans="17:47">
      <c r="Q4871">
        <v>2</v>
      </c>
      <c r="R4871">
        <v>0</v>
      </c>
      <c r="S4871">
        <v>1</v>
      </c>
      <c r="T4871">
        <v>0</v>
      </c>
      <c r="U4871">
        <v>1</v>
      </c>
      <c r="V4871">
        <v>1</v>
      </c>
      <c r="W4871">
        <v>0</v>
      </c>
      <c r="X4871">
        <v>1</v>
      </c>
      <c r="Y4871">
        <v>0</v>
      </c>
      <c r="Z4871">
        <v>0</v>
      </c>
      <c r="AA4871">
        <v>3</v>
      </c>
      <c r="AB4871">
        <v>6</v>
      </c>
      <c r="AC4871">
        <f t="shared" si="1157"/>
        <v>1.8</v>
      </c>
      <c r="AD4871">
        <v>4</v>
      </c>
      <c r="AE4871">
        <v>0</v>
      </c>
      <c r="AF4871">
        <v>0</v>
      </c>
      <c r="AH4871">
        <f t="shared" si="1158"/>
        <v>-2</v>
      </c>
      <c r="AI4871">
        <f t="shared" si="1149"/>
        <v>-1</v>
      </c>
      <c r="AJ4871">
        <f t="shared" si="1150"/>
        <v>-2</v>
      </c>
      <c r="AK4871">
        <f t="shared" si="1151"/>
        <v>-1</v>
      </c>
      <c r="AL4871">
        <f t="shared" si="1152"/>
        <v>-1</v>
      </c>
      <c r="AM4871">
        <f t="shared" si="1153"/>
        <v>-2</v>
      </c>
      <c r="AN4871">
        <f t="shared" si="1154"/>
        <v>-1</v>
      </c>
      <c r="AO4871">
        <f t="shared" si="1155"/>
        <v>-2</v>
      </c>
      <c r="AP4871">
        <f t="shared" si="1156"/>
        <v>-2</v>
      </c>
      <c r="AQ4871">
        <f t="shared" si="1159"/>
        <v>3</v>
      </c>
      <c r="AS4871">
        <f t="shared" si="1160"/>
        <v>2.2000000000000002</v>
      </c>
      <c r="AT4871">
        <f t="shared" si="1161"/>
        <v>0</v>
      </c>
      <c r="AU4871">
        <f t="shared" si="1148"/>
        <v>0</v>
      </c>
    </row>
    <row r="4872" spans="17:47">
      <c r="Q4872">
        <v>1</v>
      </c>
      <c r="R4872">
        <v>2</v>
      </c>
      <c r="S4872">
        <v>0</v>
      </c>
      <c r="T4872">
        <v>1</v>
      </c>
      <c r="U4872">
        <v>0</v>
      </c>
      <c r="V4872">
        <v>2</v>
      </c>
      <c r="W4872">
        <v>1</v>
      </c>
      <c r="X4872">
        <v>0</v>
      </c>
      <c r="Y4872">
        <v>1</v>
      </c>
      <c r="Z4872">
        <v>0</v>
      </c>
      <c r="AA4872">
        <v>3</v>
      </c>
      <c r="AB4872">
        <v>5</v>
      </c>
      <c r="AC4872">
        <f t="shared" si="1157"/>
        <v>1.8</v>
      </c>
      <c r="AD4872">
        <v>6</v>
      </c>
      <c r="AE4872">
        <v>0</v>
      </c>
      <c r="AF4872">
        <v>1</v>
      </c>
      <c r="AH4872">
        <f t="shared" si="1158"/>
        <v>1</v>
      </c>
      <c r="AI4872">
        <f t="shared" si="1149"/>
        <v>-1</v>
      </c>
      <c r="AJ4872">
        <f t="shared" si="1150"/>
        <v>0</v>
      </c>
      <c r="AK4872">
        <f t="shared" si="1151"/>
        <v>-1</v>
      </c>
      <c r="AL4872">
        <f t="shared" si="1152"/>
        <v>1</v>
      </c>
      <c r="AM4872">
        <f t="shared" si="1153"/>
        <v>0</v>
      </c>
      <c r="AN4872">
        <f t="shared" si="1154"/>
        <v>-1</v>
      </c>
      <c r="AO4872">
        <f t="shared" si="1155"/>
        <v>0</v>
      </c>
      <c r="AP4872">
        <f t="shared" si="1156"/>
        <v>-1</v>
      </c>
      <c r="AQ4872">
        <f t="shared" si="1159"/>
        <v>2</v>
      </c>
      <c r="AS4872">
        <f t="shared" si="1160"/>
        <v>4.2</v>
      </c>
      <c r="AT4872">
        <f t="shared" si="1161"/>
        <v>1</v>
      </c>
      <c r="AU4872">
        <f t="shared" si="1148"/>
        <v>2.5791783618269966</v>
      </c>
    </row>
    <row r="4873" spans="17:47">
      <c r="Q4873">
        <v>1</v>
      </c>
      <c r="R4873">
        <v>2</v>
      </c>
      <c r="S4873">
        <v>0</v>
      </c>
      <c r="T4873">
        <v>0</v>
      </c>
      <c r="U4873">
        <v>2</v>
      </c>
      <c r="V4873">
        <v>2</v>
      </c>
      <c r="W4873">
        <v>2</v>
      </c>
      <c r="X4873">
        <v>2</v>
      </c>
      <c r="Y4873">
        <v>3</v>
      </c>
      <c r="Z4873">
        <v>3</v>
      </c>
      <c r="AA4873">
        <v>0</v>
      </c>
      <c r="AB4873">
        <v>3</v>
      </c>
      <c r="AC4873">
        <f t="shared" si="1157"/>
        <v>0</v>
      </c>
      <c r="AD4873">
        <v>3</v>
      </c>
      <c r="AE4873">
        <v>0</v>
      </c>
      <c r="AF4873">
        <v>0</v>
      </c>
      <c r="AH4873">
        <f t="shared" si="1158"/>
        <v>1</v>
      </c>
      <c r="AI4873">
        <f t="shared" si="1149"/>
        <v>-1</v>
      </c>
      <c r="AJ4873">
        <f t="shared" si="1150"/>
        <v>-1</v>
      </c>
      <c r="AK4873">
        <f t="shared" si="1151"/>
        <v>1</v>
      </c>
      <c r="AL4873">
        <f t="shared" si="1152"/>
        <v>1</v>
      </c>
      <c r="AM4873">
        <f t="shared" si="1153"/>
        <v>1</v>
      </c>
      <c r="AN4873">
        <f t="shared" si="1154"/>
        <v>1</v>
      </c>
      <c r="AO4873">
        <f t="shared" si="1155"/>
        <v>2</v>
      </c>
      <c r="AP4873">
        <f t="shared" si="1156"/>
        <v>2</v>
      </c>
      <c r="AQ4873">
        <f t="shared" si="1159"/>
        <v>3</v>
      </c>
      <c r="AS4873">
        <f t="shared" si="1160"/>
        <v>3</v>
      </c>
      <c r="AT4873">
        <f t="shared" si="1161"/>
        <v>0</v>
      </c>
      <c r="AU4873">
        <f t="shared" si="1148"/>
        <v>0</v>
      </c>
    </row>
    <row r="4874" spans="17:47">
      <c r="Q4874">
        <v>1</v>
      </c>
      <c r="R4874">
        <v>2</v>
      </c>
      <c r="S4874">
        <v>1</v>
      </c>
      <c r="T4874">
        <v>2</v>
      </c>
      <c r="U4874">
        <v>0</v>
      </c>
      <c r="V4874">
        <v>1</v>
      </c>
      <c r="W4874">
        <v>1</v>
      </c>
      <c r="X4874">
        <v>1</v>
      </c>
      <c r="Y4874">
        <v>0</v>
      </c>
      <c r="Z4874">
        <v>2</v>
      </c>
      <c r="AA4874">
        <v>3</v>
      </c>
      <c r="AB4874">
        <v>6</v>
      </c>
      <c r="AC4874">
        <f t="shared" si="1157"/>
        <v>1.8</v>
      </c>
      <c r="AD4874">
        <v>6</v>
      </c>
      <c r="AE4874">
        <v>0</v>
      </c>
      <c r="AF4874">
        <v>1</v>
      </c>
      <c r="AH4874">
        <f t="shared" si="1158"/>
        <v>1</v>
      </c>
      <c r="AI4874">
        <f t="shared" si="1149"/>
        <v>0</v>
      </c>
      <c r="AJ4874">
        <f t="shared" si="1150"/>
        <v>1</v>
      </c>
      <c r="AK4874">
        <f t="shared" si="1151"/>
        <v>-1</v>
      </c>
      <c r="AL4874">
        <f t="shared" si="1152"/>
        <v>0</v>
      </c>
      <c r="AM4874">
        <f t="shared" si="1153"/>
        <v>0</v>
      </c>
      <c r="AN4874">
        <f t="shared" si="1154"/>
        <v>0</v>
      </c>
      <c r="AO4874">
        <f t="shared" si="1155"/>
        <v>-1</v>
      </c>
      <c r="AP4874">
        <f t="shared" si="1156"/>
        <v>1</v>
      </c>
      <c r="AQ4874">
        <f t="shared" si="1159"/>
        <v>3</v>
      </c>
      <c r="AS4874">
        <f t="shared" si="1160"/>
        <v>4.2</v>
      </c>
      <c r="AT4874">
        <f t="shared" si="1161"/>
        <v>1</v>
      </c>
      <c r="AU4874">
        <f t="shared" si="1148"/>
        <v>2.5791783618269966</v>
      </c>
    </row>
    <row r="4875" spans="17:47">
      <c r="Q4875">
        <v>1</v>
      </c>
      <c r="R4875">
        <v>3</v>
      </c>
      <c r="S4875">
        <v>0</v>
      </c>
      <c r="T4875">
        <v>0</v>
      </c>
      <c r="U4875">
        <v>1</v>
      </c>
      <c r="V4875">
        <v>1</v>
      </c>
      <c r="W4875">
        <v>2</v>
      </c>
      <c r="X4875">
        <v>2</v>
      </c>
      <c r="Y4875">
        <v>1</v>
      </c>
      <c r="Z4875">
        <v>0</v>
      </c>
      <c r="AA4875">
        <v>2</v>
      </c>
      <c r="AB4875">
        <v>5</v>
      </c>
      <c r="AC4875">
        <f t="shared" si="1157"/>
        <v>1.2</v>
      </c>
      <c r="AD4875">
        <v>2</v>
      </c>
      <c r="AE4875">
        <v>1</v>
      </c>
      <c r="AF4875">
        <v>2</v>
      </c>
      <c r="AH4875">
        <f t="shared" si="1158"/>
        <v>2</v>
      </c>
      <c r="AI4875">
        <f t="shared" si="1149"/>
        <v>-1</v>
      </c>
      <c r="AJ4875">
        <f t="shared" si="1150"/>
        <v>-1</v>
      </c>
      <c r="AK4875">
        <f t="shared" si="1151"/>
        <v>0</v>
      </c>
      <c r="AL4875">
        <f t="shared" si="1152"/>
        <v>0</v>
      </c>
      <c r="AM4875">
        <f t="shared" si="1153"/>
        <v>1</v>
      </c>
      <c r="AN4875">
        <f t="shared" si="1154"/>
        <v>1</v>
      </c>
      <c r="AO4875">
        <f t="shared" si="1155"/>
        <v>0</v>
      </c>
      <c r="AP4875">
        <f t="shared" si="1156"/>
        <v>-1</v>
      </c>
      <c r="AQ4875">
        <f t="shared" si="1159"/>
        <v>3</v>
      </c>
      <c r="AS4875">
        <f t="shared" si="1160"/>
        <v>0.8</v>
      </c>
      <c r="AT4875">
        <f t="shared" si="1161"/>
        <v>1</v>
      </c>
      <c r="AU4875">
        <f t="shared" si="1148"/>
        <v>2.5791783618269966</v>
      </c>
    </row>
    <row r="4876" spans="17:47">
      <c r="Q4876">
        <v>2</v>
      </c>
      <c r="R4876">
        <v>3</v>
      </c>
      <c r="S4876">
        <v>2</v>
      </c>
      <c r="T4876">
        <v>0</v>
      </c>
      <c r="U4876">
        <v>1</v>
      </c>
      <c r="V4876">
        <v>3</v>
      </c>
      <c r="W4876">
        <v>0</v>
      </c>
      <c r="X4876">
        <v>1</v>
      </c>
      <c r="Y4876">
        <v>0</v>
      </c>
      <c r="Z4876">
        <v>1</v>
      </c>
      <c r="AA4876">
        <v>1</v>
      </c>
      <c r="AB4876">
        <v>6</v>
      </c>
      <c r="AC4876">
        <f t="shared" si="1157"/>
        <v>0.6</v>
      </c>
      <c r="AD4876">
        <v>7</v>
      </c>
      <c r="AE4876">
        <v>0</v>
      </c>
      <c r="AF4876">
        <v>4</v>
      </c>
      <c r="AH4876">
        <f t="shared" si="1158"/>
        <v>1</v>
      </c>
      <c r="AI4876">
        <f t="shared" si="1149"/>
        <v>0</v>
      </c>
      <c r="AJ4876">
        <f t="shared" si="1150"/>
        <v>-2</v>
      </c>
      <c r="AK4876">
        <f t="shared" si="1151"/>
        <v>-1</v>
      </c>
      <c r="AL4876">
        <f t="shared" si="1152"/>
        <v>1</v>
      </c>
      <c r="AM4876">
        <f t="shared" si="1153"/>
        <v>-2</v>
      </c>
      <c r="AN4876">
        <f t="shared" si="1154"/>
        <v>-1</v>
      </c>
      <c r="AO4876">
        <f t="shared" si="1155"/>
        <v>-2</v>
      </c>
      <c r="AP4876">
        <f t="shared" si="1156"/>
        <v>-1</v>
      </c>
      <c r="AQ4876">
        <f t="shared" si="1159"/>
        <v>5</v>
      </c>
      <c r="AS4876">
        <f t="shared" si="1160"/>
        <v>6.4</v>
      </c>
      <c r="AT4876">
        <f t="shared" si="1161"/>
        <v>4</v>
      </c>
      <c r="AU4876">
        <f t="shared" si="1148"/>
        <v>10.316713447307986</v>
      </c>
    </row>
    <row r="4877" spans="17:47">
      <c r="Q4877">
        <v>0</v>
      </c>
      <c r="R4877">
        <v>0</v>
      </c>
      <c r="S4877">
        <v>1</v>
      </c>
      <c r="T4877">
        <v>0</v>
      </c>
      <c r="U4877">
        <v>3</v>
      </c>
      <c r="V4877">
        <v>0</v>
      </c>
      <c r="W4877">
        <v>0</v>
      </c>
      <c r="X4877">
        <v>1</v>
      </c>
      <c r="Y4877">
        <v>1</v>
      </c>
      <c r="Z4877">
        <v>1</v>
      </c>
      <c r="AA4877">
        <v>1</v>
      </c>
      <c r="AB4877">
        <v>4</v>
      </c>
      <c r="AC4877">
        <f t="shared" si="1157"/>
        <v>0.6</v>
      </c>
      <c r="AD4877">
        <v>7</v>
      </c>
      <c r="AE4877">
        <v>0</v>
      </c>
      <c r="AF4877">
        <v>0</v>
      </c>
      <c r="AH4877">
        <f t="shared" si="1158"/>
        <v>0</v>
      </c>
      <c r="AI4877">
        <f t="shared" si="1149"/>
        <v>1</v>
      </c>
      <c r="AJ4877">
        <f t="shared" si="1150"/>
        <v>0</v>
      </c>
      <c r="AK4877">
        <f t="shared" si="1151"/>
        <v>3</v>
      </c>
      <c r="AL4877">
        <f t="shared" si="1152"/>
        <v>0</v>
      </c>
      <c r="AM4877">
        <f t="shared" si="1153"/>
        <v>0</v>
      </c>
      <c r="AN4877">
        <f t="shared" si="1154"/>
        <v>1</v>
      </c>
      <c r="AO4877">
        <f t="shared" si="1155"/>
        <v>1</v>
      </c>
      <c r="AP4877">
        <f t="shared" si="1156"/>
        <v>1</v>
      </c>
      <c r="AQ4877">
        <f t="shared" si="1159"/>
        <v>3</v>
      </c>
      <c r="AS4877">
        <f t="shared" si="1160"/>
        <v>6.4</v>
      </c>
      <c r="AT4877">
        <f t="shared" si="1161"/>
        <v>0</v>
      </c>
      <c r="AU4877">
        <f t="shared" si="1148"/>
        <v>0</v>
      </c>
    </row>
    <row r="4878" spans="17:47">
      <c r="Q4878">
        <v>0</v>
      </c>
      <c r="R4878">
        <v>0</v>
      </c>
      <c r="S4878">
        <v>0</v>
      </c>
      <c r="T4878">
        <v>1</v>
      </c>
      <c r="U4878">
        <v>1</v>
      </c>
      <c r="V4878">
        <v>0</v>
      </c>
      <c r="W4878">
        <v>2</v>
      </c>
      <c r="X4878">
        <v>2</v>
      </c>
      <c r="Y4878">
        <v>2</v>
      </c>
      <c r="Z4878">
        <v>0</v>
      </c>
      <c r="AA4878">
        <v>2</v>
      </c>
      <c r="AB4878">
        <v>5</v>
      </c>
      <c r="AC4878">
        <f t="shared" si="1157"/>
        <v>1.2</v>
      </c>
      <c r="AD4878">
        <v>3</v>
      </c>
      <c r="AE4878">
        <v>3</v>
      </c>
      <c r="AF4878">
        <v>1</v>
      </c>
      <c r="AH4878">
        <f t="shared" si="1158"/>
        <v>0</v>
      </c>
      <c r="AI4878">
        <f t="shared" si="1149"/>
        <v>0</v>
      </c>
      <c r="AJ4878">
        <f t="shared" si="1150"/>
        <v>1</v>
      </c>
      <c r="AK4878">
        <f t="shared" si="1151"/>
        <v>1</v>
      </c>
      <c r="AL4878">
        <f t="shared" si="1152"/>
        <v>0</v>
      </c>
      <c r="AM4878">
        <f t="shared" si="1153"/>
        <v>2</v>
      </c>
      <c r="AN4878">
        <f t="shared" si="1154"/>
        <v>2</v>
      </c>
      <c r="AO4878">
        <f t="shared" si="1155"/>
        <v>2</v>
      </c>
      <c r="AP4878">
        <f t="shared" si="1156"/>
        <v>0</v>
      </c>
      <c r="AQ4878">
        <f t="shared" si="1159"/>
        <v>3</v>
      </c>
      <c r="AS4878">
        <f t="shared" si="1160"/>
        <v>1.8</v>
      </c>
      <c r="AT4878">
        <f t="shared" si="1161"/>
        <v>-2</v>
      </c>
      <c r="AU4878">
        <f t="shared" si="1148"/>
        <v>-5.1583567236539931</v>
      </c>
    </row>
    <row r="4879" spans="17:47">
      <c r="Q4879">
        <v>1</v>
      </c>
      <c r="R4879">
        <v>2</v>
      </c>
      <c r="S4879">
        <v>0</v>
      </c>
      <c r="T4879">
        <v>1</v>
      </c>
      <c r="U4879">
        <v>2</v>
      </c>
      <c r="V4879">
        <v>1</v>
      </c>
      <c r="W4879">
        <v>1</v>
      </c>
      <c r="X4879">
        <v>2</v>
      </c>
      <c r="Y4879">
        <v>1</v>
      </c>
      <c r="Z4879">
        <v>1</v>
      </c>
      <c r="AA4879">
        <v>1</v>
      </c>
      <c r="AB4879">
        <v>5</v>
      </c>
      <c r="AC4879">
        <f t="shared" si="1157"/>
        <v>0.6</v>
      </c>
      <c r="AD4879">
        <v>4</v>
      </c>
      <c r="AE4879">
        <v>0</v>
      </c>
      <c r="AF4879">
        <v>4</v>
      </c>
      <c r="AH4879">
        <f t="shared" si="1158"/>
        <v>1</v>
      </c>
      <c r="AI4879">
        <f t="shared" si="1149"/>
        <v>-1</v>
      </c>
      <c r="AJ4879">
        <f t="shared" si="1150"/>
        <v>0</v>
      </c>
      <c r="AK4879">
        <f t="shared" si="1151"/>
        <v>1</v>
      </c>
      <c r="AL4879">
        <f t="shared" si="1152"/>
        <v>0</v>
      </c>
      <c r="AM4879">
        <f t="shared" si="1153"/>
        <v>0</v>
      </c>
      <c r="AN4879">
        <f t="shared" si="1154"/>
        <v>1</v>
      </c>
      <c r="AO4879">
        <f t="shared" si="1155"/>
        <v>0</v>
      </c>
      <c r="AP4879">
        <f t="shared" si="1156"/>
        <v>0</v>
      </c>
      <c r="AQ4879">
        <f t="shared" si="1159"/>
        <v>4</v>
      </c>
      <c r="AS4879">
        <f t="shared" si="1160"/>
        <v>3.4</v>
      </c>
      <c r="AT4879">
        <f t="shared" si="1161"/>
        <v>4</v>
      </c>
      <c r="AU4879">
        <f t="shared" si="1148"/>
        <v>10.316713447307986</v>
      </c>
    </row>
    <row r="4880" spans="17:47">
      <c r="Q4880">
        <v>3</v>
      </c>
      <c r="R4880">
        <v>3</v>
      </c>
      <c r="S4880">
        <v>0</v>
      </c>
      <c r="T4880">
        <v>1</v>
      </c>
      <c r="U4880">
        <v>0</v>
      </c>
      <c r="V4880">
        <v>1</v>
      </c>
      <c r="W4880">
        <v>0</v>
      </c>
      <c r="X4880">
        <v>2</v>
      </c>
      <c r="Y4880">
        <v>0</v>
      </c>
      <c r="Z4880">
        <v>3</v>
      </c>
      <c r="AA4880">
        <v>1</v>
      </c>
      <c r="AB4880">
        <v>4</v>
      </c>
      <c r="AC4880">
        <f t="shared" si="1157"/>
        <v>0.6</v>
      </c>
      <c r="AD4880">
        <v>2</v>
      </c>
      <c r="AE4880">
        <v>1</v>
      </c>
      <c r="AF4880">
        <v>2</v>
      </c>
      <c r="AH4880">
        <f t="shared" si="1158"/>
        <v>0</v>
      </c>
      <c r="AI4880">
        <f t="shared" si="1149"/>
        <v>-3</v>
      </c>
      <c r="AJ4880">
        <f t="shared" si="1150"/>
        <v>-2</v>
      </c>
      <c r="AK4880">
        <f t="shared" si="1151"/>
        <v>-3</v>
      </c>
      <c r="AL4880">
        <f t="shared" si="1152"/>
        <v>-2</v>
      </c>
      <c r="AM4880">
        <f t="shared" si="1153"/>
        <v>-3</v>
      </c>
      <c r="AN4880">
        <f t="shared" si="1154"/>
        <v>-1</v>
      </c>
      <c r="AO4880">
        <f t="shared" si="1155"/>
        <v>-3</v>
      </c>
      <c r="AP4880">
        <f t="shared" si="1156"/>
        <v>0</v>
      </c>
      <c r="AQ4880">
        <f t="shared" si="1159"/>
        <v>3</v>
      </c>
      <c r="AS4880">
        <f t="shared" si="1160"/>
        <v>1.4</v>
      </c>
      <c r="AT4880">
        <f t="shared" si="1161"/>
        <v>1</v>
      </c>
      <c r="AU4880">
        <f t="shared" si="1148"/>
        <v>2.5791783618269966</v>
      </c>
    </row>
    <row r="4881" spans="17:47">
      <c r="Q4881">
        <v>0</v>
      </c>
      <c r="R4881">
        <v>1</v>
      </c>
      <c r="S4881">
        <v>1</v>
      </c>
      <c r="T4881">
        <v>0</v>
      </c>
      <c r="U4881">
        <v>0</v>
      </c>
      <c r="V4881">
        <v>0</v>
      </c>
      <c r="W4881">
        <v>0</v>
      </c>
      <c r="X4881">
        <v>2</v>
      </c>
      <c r="Y4881">
        <v>1</v>
      </c>
      <c r="Z4881">
        <v>2</v>
      </c>
      <c r="AA4881">
        <v>1</v>
      </c>
      <c r="AB4881">
        <v>7</v>
      </c>
      <c r="AC4881">
        <f t="shared" si="1157"/>
        <v>0.6</v>
      </c>
      <c r="AD4881">
        <v>2</v>
      </c>
      <c r="AE4881">
        <v>1</v>
      </c>
      <c r="AF4881">
        <v>2</v>
      </c>
      <c r="AH4881">
        <f t="shared" si="1158"/>
        <v>1</v>
      </c>
      <c r="AI4881">
        <f t="shared" si="1149"/>
        <v>1</v>
      </c>
      <c r="AJ4881">
        <f t="shared" si="1150"/>
        <v>0</v>
      </c>
      <c r="AK4881">
        <f t="shared" si="1151"/>
        <v>0</v>
      </c>
      <c r="AL4881">
        <f t="shared" si="1152"/>
        <v>0</v>
      </c>
      <c r="AM4881">
        <f t="shared" si="1153"/>
        <v>0</v>
      </c>
      <c r="AN4881">
        <f t="shared" si="1154"/>
        <v>2</v>
      </c>
      <c r="AO4881">
        <f t="shared" si="1155"/>
        <v>1</v>
      </c>
      <c r="AP4881">
        <f t="shared" si="1156"/>
        <v>2</v>
      </c>
      <c r="AQ4881">
        <f t="shared" si="1159"/>
        <v>6</v>
      </c>
      <c r="AS4881">
        <f t="shared" si="1160"/>
        <v>1.4</v>
      </c>
      <c r="AT4881">
        <f t="shared" si="1161"/>
        <v>1</v>
      </c>
      <c r="AU4881">
        <f t="shared" si="1148"/>
        <v>2.5791783618269966</v>
      </c>
    </row>
    <row r="4882" spans="17:47">
      <c r="Q4882">
        <v>1</v>
      </c>
      <c r="R4882">
        <v>1</v>
      </c>
      <c r="S4882">
        <v>1</v>
      </c>
      <c r="T4882">
        <v>1</v>
      </c>
      <c r="U4882">
        <v>0</v>
      </c>
      <c r="V4882">
        <v>3</v>
      </c>
      <c r="W4882">
        <v>0</v>
      </c>
      <c r="X4882">
        <v>1</v>
      </c>
      <c r="Y4882">
        <v>1</v>
      </c>
      <c r="Z4882">
        <v>3</v>
      </c>
      <c r="AA4882">
        <v>0</v>
      </c>
      <c r="AB4882">
        <v>7</v>
      </c>
      <c r="AC4882">
        <f t="shared" si="1157"/>
        <v>0</v>
      </c>
      <c r="AD4882">
        <v>3</v>
      </c>
      <c r="AE4882">
        <v>0</v>
      </c>
      <c r="AF4882">
        <v>3</v>
      </c>
      <c r="AH4882">
        <f t="shared" si="1158"/>
        <v>0</v>
      </c>
      <c r="AI4882">
        <f t="shared" si="1149"/>
        <v>0</v>
      </c>
      <c r="AJ4882">
        <f t="shared" si="1150"/>
        <v>0</v>
      </c>
      <c r="AK4882">
        <f t="shared" si="1151"/>
        <v>-1</v>
      </c>
      <c r="AL4882">
        <f t="shared" si="1152"/>
        <v>2</v>
      </c>
      <c r="AM4882">
        <f t="shared" si="1153"/>
        <v>-1</v>
      </c>
      <c r="AN4882">
        <f t="shared" si="1154"/>
        <v>0</v>
      </c>
      <c r="AO4882">
        <f t="shared" si="1155"/>
        <v>0</v>
      </c>
      <c r="AP4882">
        <f t="shared" si="1156"/>
        <v>2</v>
      </c>
      <c r="AQ4882">
        <f t="shared" si="1159"/>
        <v>7</v>
      </c>
      <c r="AS4882">
        <f t="shared" si="1160"/>
        <v>3</v>
      </c>
      <c r="AT4882">
        <f t="shared" si="1161"/>
        <v>3</v>
      </c>
      <c r="AU4882">
        <f t="shared" si="1148"/>
        <v>7.7375350854809897</v>
      </c>
    </row>
    <row r="4883" spans="17:47">
      <c r="Q4883">
        <v>0</v>
      </c>
      <c r="R4883">
        <v>3</v>
      </c>
      <c r="S4883">
        <v>2</v>
      </c>
      <c r="T4883">
        <v>2</v>
      </c>
      <c r="U4883">
        <v>0</v>
      </c>
      <c r="V4883">
        <v>1</v>
      </c>
      <c r="W4883">
        <v>3</v>
      </c>
      <c r="X4883">
        <v>0</v>
      </c>
      <c r="Y4883">
        <v>1</v>
      </c>
      <c r="Z4883">
        <v>2</v>
      </c>
      <c r="AA4883">
        <v>0</v>
      </c>
      <c r="AB4883">
        <v>5</v>
      </c>
      <c r="AC4883">
        <f t="shared" si="1157"/>
        <v>0</v>
      </c>
      <c r="AD4883">
        <v>5</v>
      </c>
      <c r="AE4883">
        <v>0</v>
      </c>
      <c r="AF4883">
        <v>2</v>
      </c>
      <c r="AH4883">
        <f t="shared" si="1158"/>
        <v>3</v>
      </c>
      <c r="AI4883">
        <f t="shared" si="1149"/>
        <v>2</v>
      </c>
      <c r="AJ4883">
        <f t="shared" si="1150"/>
        <v>2</v>
      </c>
      <c r="AK4883">
        <f t="shared" si="1151"/>
        <v>0</v>
      </c>
      <c r="AL4883">
        <f t="shared" si="1152"/>
        <v>1</v>
      </c>
      <c r="AM4883">
        <f t="shared" si="1153"/>
        <v>3</v>
      </c>
      <c r="AN4883">
        <f t="shared" si="1154"/>
        <v>0</v>
      </c>
      <c r="AO4883">
        <f t="shared" si="1155"/>
        <v>1</v>
      </c>
      <c r="AP4883">
        <f t="shared" si="1156"/>
        <v>2</v>
      </c>
      <c r="AQ4883">
        <f t="shared" si="1159"/>
        <v>5</v>
      </c>
      <c r="AS4883">
        <f t="shared" si="1160"/>
        <v>5</v>
      </c>
      <c r="AT4883">
        <f t="shared" si="1161"/>
        <v>2</v>
      </c>
      <c r="AU4883">
        <f t="shared" si="1148"/>
        <v>5.1583567236539931</v>
      </c>
    </row>
    <row r="4884" spans="17:47">
      <c r="Q4884">
        <v>1</v>
      </c>
      <c r="R4884">
        <v>1</v>
      </c>
      <c r="S4884">
        <v>1</v>
      </c>
      <c r="T4884">
        <v>1</v>
      </c>
      <c r="U4884">
        <v>0</v>
      </c>
      <c r="V4884">
        <v>0</v>
      </c>
      <c r="W4884">
        <v>0</v>
      </c>
      <c r="X4884">
        <v>2</v>
      </c>
      <c r="Y4884">
        <v>3</v>
      </c>
      <c r="Z4884">
        <v>0</v>
      </c>
      <c r="AA4884">
        <v>1</v>
      </c>
      <c r="AB4884">
        <v>6</v>
      </c>
      <c r="AC4884">
        <f t="shared" si="1157"/>
        <v>0.6</v>
      </c>
      <c r="AD4884">
        <v>0</v>
      </c>
      <c r="AE4884">
        <v>2</v>
      </c>
      <c r="AF4884">
        <v>0</v>
      </c>
      <c r="AH4884">
        <f t="shared" si="1158"/>
        <v>0</v>
      </c>
      <c r="AI4884">
        <f t="shared" si="1149"/>
        <v>0</v>
      </c>
      <c r="AJ4884">
        <f t="shared" si="1150"/>
        <v>0</v>
      </c>
      <c r="AK4884">
        <f t="shared" si="1151"/>
        <v>-1</v>
      </c>
      <c r="AL4884">
        <f t="shared" si="1152"/>
        <v>-1</v>
      </c>
      <c r="AM4884">
        <f t="shared" si="1153"/>
        <v>-1</v>
      </c>
      <c r="AN4884">
        <f t="shared" si="1154"/>
        <v>1</v>
      </c>
      <c r="AO4884">
        <f t="shared" si="1155"/>
        <v>2</v>
      </c>
      <c r="AP4884">
        <f t="shared" si="1156"/>
        <v>-1</v>
      </c>
      <c r="AQ4884">
        <f t="shared" si="1159"/>
        <v>5</v>
      </c>
      <c r="AS4884">
        <f t="shared" si="1160"/>
        <v>-0.6</v>
      </c>
      <c r="AT4884">
        <f t="shared" si="1161"/>
        <v>-2</v>
      </c>
      <c r="AU4884">
        <f t="shared" si="1148"/>
        <v>-5.1583567236539931</v>
      </c>
    </row>
    <row r="4885" spans="17:47">
      <c r="Q4885">
        <v>1</v>
      </c>
      <c r="R4885">
        <v>3</v>
      </c>
      <c r="S4885">
        <v>1</v>
      </c>
      <c r="T4885">
        <v>1</v>
      </c>
      <c r="U4885">
        <v>1</v>
      </c>
      <c r="V4885">
        <v>1</v>
      </c>
      <c r="W4885">
        <v>2</v>
      </c>
      <c r="X4885">
        <v>3</v>
      </c>
      <c r="Y4885">
        <v>0</v>
      </c>
      <c r="Z4885">
        <v>1</v>
      </c>
      <c r="AA4885">
        <v>1</v>
      </c>
      <c r="AB4885">
        <v>5</v>
      </c>
      <c r="AC4885">
        <f t="shared" si="1157"/>
        <v>0.6</v>
      </c>
      <c r="AD4885">
        <v>4</v>
      </c>
      <c r="AE4885">
        <v>0</v>
      </c>
      <c r="AF4885">
        <v>2</v>
      </c>
      <c r="AH4885">
        <f t="shared" si="1158"/>
        <v>2</v>
      </c>
      <c r="AI4885">
        <f t="shared" si="1149"/>
        <v>0</v>
      </c>
      <c r="AJ4885">
        <f t="shared" si="1150"/>
        <v>0</v>
      </c>
      <c r="AK4885">
        <f t="shared" si="1151"/>
        <v>0</v>
      </c>
      <c r="AL4885">
        <f t="shared" si="1152"/>
        <v>0</v>
      </c>
      <c r="AM4885">
        <f t="shared" si="1153"/>
        <v>1</v>
      </c>
      <c r="AN4885">
        <f t="shared" si="1154"/>
        <v>2</v>
      </c>
      <c r="AO4885">
        <f t="shared" si="1155"/>
        <v>-1</v>
      </c>
      <c r="AP4885">
        <f t="shared" si="1156"/>
        <v>0</v>
      </c>
      <c r="AQ4885">
        <f t="shared" si="1159"/>
        <v>4</v>
      </c>
      <c r="AS4885">
        <f t="shared" si="1160"/>
        <v>3.4</v>
      </c>
      <c r="AT4885">
        <f t="shared" si="1161"/>
        <v>2</v>
      </c>
      <c r="AU4885">
        <f t="shared" si="1148"/>
        <v>5.1583567236539931</v>
      </c>
    </row>
    <row r="4886" spans="17:47">
      <c r="Q4886">
        <v>0</v>
      </c>
      <c r="R4886">
        <v>1</v>
      </c>
      <c r="S4886">
        <v>1</v>
      </c>
      <c r="T4886">
        <v>0</v>
      </c>
      <c r="U4886">
        <v>1</v>
      </c>
      <c r="V4886">
        <v>1</v>
      </c>
      <c r="W4886">
        <v>0</v>
      </c>
      <c r="X4886">
        <v>0</v>
      </c>
      <c r="Y4886">
        <v>1</v>
      </c>
      <c r="Z4886">
        <v>0</v>
      </c>
      <c r="AA4886">
        <v>0</v>
      </c>
      <c r="AB4886">
        <v>2</v>
      </c>
      <c r="AC4886">
        <f t="shared" si="1157"/>
        <v>0</v>
      </c>
      <c r="AD4886">
        <v>5</v>
      </c>
      <c r="AE4886">
        <v>1</v>
      </c>
      <c r="AF4886">
        <v>0</v>
      </c>
      <c r="AH4886">
        <f t="shared" si="1158"/>
        <v>1</v>
      </c>
      <c r="AI4886">
        <f t="shared" si="1149"/>
        <v>1</v>
      </c>
      <c r="AJ4886">
        <f t="shared" si="1150"/>
        <v>0</v>
      </c>
      <c r="AK4886">
        <f t="shared" si="1151"/>
        <v>1</v>
      </c>
      <c r="AL4886">
        <f t="shared" si="1152"/>
        <v>1</v>
      </c>
      <c r="AM4886">
        <f t="shared" si="1153"/>
        <v>0</v>
      </c>
      <c r="AN4886">
        <f t="shared" si="1154"/>
        <v>0</v>
      </c>
      <c r="AO4886">
        <f t="shared" si="1155"/>
        <v>1</v>
      </c>
      <c r="AP4886">
        <f t="shared" si="1156"/>
        <v>0</v>
      </c>
      <c r="AQ4886">
        <f t="shared" si="1159"/>
        <v>2</v>
      </c>
      <c r="AS4886">
        <f t="shared" si="1160"/>
        <v>5</v>
      </c>
      <c r="AT4886">
        <f t="shared" si="1161"/>
        <v>-1</v>
      </c>
      <c r="AU4886">
        <f t="shared" si="1148"/>
        <v>-2.5791783618269966</v>
      </c>
    </row>
    <row r="4887" spans="17:47">
      <c r="Q4887">
        <v>1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1</v>
      </c>
      <c r="X4887">
        <v>0</v>
      </c>
      <c r="Y4887">
        <v>1</v>
      </c>
      <c r="Z4887">
        <v>0</v>
      </c>
      <c r="AA4887">
        <v>0</v>
      </c>
      <c r="AB4887">
        <v>6</v>
      </c>
      <c r="AC4887">
        <f t="shared" si="1157"/>
        <v>0</v>
      </c>
      <c r="AD4887">
        <v>4</v>
      </c>
      <c r="AE4887">
        <v>0</v>
      </c>
      <c r="AF4887">
        <v>0</v>
      </c>
      <c r="AH4887">
        <f t="shared" si="1158"/>
        <v>0</v>
      </c>
      <c r="AI4887">
        <f t="shared" si="1149"/>
        <v>-1</v>
      </c>
      <c r="AJ4887">
        <f t="shared" si="1150"/>
        <v>-1</v>
      </c>
      <c r="AK4887">
        <f t="shared" si="1151"/>
        <v>0</v>
      </c>
      <c r="AL4887">
        <f t="shared" si="1152"/>
        <v>-1</v>
      </c>
      <c r="AM4887">
        <f t="shared" si="1153"/>
        <v>0</v>
      </c>
      <c r="AN4887">
        <f t="shared" si="1154"/>
        <v>-1</v>
      </c>
      <c r="AO4887">
        <f t="shared" si="1155"/>
        <v>0</v>
      </c>
      <c r="AP4887">
        <f t="shared" si="1156"/>
        <v>-1</v>
      </c>
      <c r="AQ4887">
        <f t="shared" si="1159"/>
        <v>6</v>
      </c>
      <c r="AS4887">
        <f t="shared" si="1160"/>
        <v>4</v>
      </c>
      <c r="AT4887">
        <f t="shared" si="1161"/>
        <v>0</v>
      </c>
      <c r="AU4887">
        <f t="shared" si="1148"/>
        <v>0</v>
      </c>
    </row>
    <row r="4888" spans="17:47">
      <c r="Q4888">
        <v>1</v>
      </c>
      <c r="R4888">
        <v>0</v>
      </c>
      <c r="S4888">
        <v>1</v>
      </c>
      <c r="T4888">
        <v>1</v>
      </c>
      <c r="U4888">
        <v>2</v>
      </c>
      <c r="V4888">
        <v>1</v>
      </c>
      <c r="W4888">
        <v>1</v>
      </c>
      <c r="X4888">
        <v>0</v>
      </c>
      <c r="Y4888">
        <v>0</v>
      </c>
      <c r="Z4888">
        <v>3</v>
      </c>
      <c r="AA4888">
        <v>1</v>
      </c>
      <c r="AB4888">
        <v>7</v>
      </c>
      <c r="AC4888">
        <f t="shared" si="1157"/>
        <v>0.6</v>
      </c>
      <c r="AD4888">
        <v>4</v>
      </c>
      <c r="AE4888">
        <v>0</v>
      </c>
      <c r="AF4888">
        <v>4</v>
      </c>
      <c r="AH4888">
        <f t="shared" si="1158"/>
        <v>-1</v>
      </c>
      <c r="AI4888">
        <f t="shared" si="1149"/>
        <v>0</v>
      </c>
      <c r="AJ4888">
        <f t="shared" si="1150"/>
        <v>0</v>
      </c>
      <c r="AK4888">
        <f t="shared" si="1151"/>
        <v>1</v>
      </c>
      <c r="AL4888">
        <f t="shared" si="1152"/>
        <v>0</v>
      </c>
      <c r="AM4888">
        <f t="shared" si="1153"/>
        <v>0</v>
      </c>
      <c r="AN4888">
        <f t="shared" si="1154"/>
        <v>-1</v>
      </c>
      <c r="AO4888">
        <f t="shared" si="1155"/>
        <v>-1</v>
      </c>
      <c r="AP4888">
        <f t="shared" si="1156"/>
        <v>2</v>
      </c>
      <c r="AQ4888">
        <f t="shared" si="1159"/>
        <v>6</v>
      </c>
      <c r="AS4888">
        <f t="shared" si="1160"/>
        <v>3.4</v>
      </c>
      <c r="AT4888">
        <f t="shared" si="1161"/>
        <v>4</v>
      </c>
      <c r="AU4888">
        <f t="shared" si="1148"/>
        <v>10.316713447307986</v>
      </c>
    </row>
    <row r="4889" spans="17:47">
      <c r="Q4889">
        <v>1</v>
      </c>
      <c r="R4889">
        <v>1</v>
      </c>
      <c r="S4889">
        <v>1</v>
      </c>
      <c r="T4889">
        <v>2</v>
      </c>
      <c r="U4889">
        <v>1</v>
      </c>
      <c r="V4889">
        <v>2</v>
      </c>
      <c r="W4889">
        <v>3</v>
      </c>
      <c r="X4889">
        <v>2</v>
      </c>
      <c r="Y4889">
        <v>0</v>
      </c>
      <c r="Z4889">
        <v>0</v>
      </c>
      <c r="AA4889">
        <v>1</v>
      </c>
      <c r="AB4889">
        <v>5</v>
      </c>
      <c r="AC4889">
        <f t="shared" si="1157"/>
        <v>0.6</v>
      </c>
      <c r="AD4889">
        <v>4</v>
      </c>
      <c r="AE4889">
        <v>1</v>
      </c>
      <c r="AF4889">
        <v>1</v>
      </c>
      <c r="AH4889">
        <f t="shared" si="1158"/>
        <v>0</v>
      </c>
      <c r="AI4889">
        <f t="shared" si="1149"/>
        <v>0</v>
      </c>
      <c r="AJ4889">
        <f t="shared" si="1150"/>
        <v>1</v>
      </c>
      <c r="AK4889">
        <f t="shared" si="1151"/>
        <v>0</v>
      </c>
      <c r="AL4889">
        <f t="shared" si="1152"/>
        <v>1</v>
      </c>
      <c r="AM4889">
        <f t="shared" si="1153"/>
        <v>2</v>
      </c>
      <c r="AN4889">
        <f t="shared" si="1154"/>
        <v>1</v>
      </c>
      <c r="AO4889">
        <f t="shared" si="1155"/>
        <v>-1</v>
      </c>
      <c r="AP4889">
        <f t="shared" si="1156"/>
        <v>-1</v>
      </c>
      <c r="AQ4889">
        <f t="shared" si="1159"/>
        <v>4</v>
      </c>
      <c r="AS4889">
        <f t="shared" si="1160"/>
        <v>3.4</v>
      </c>
      <c r="AT4889">
        <f t="shared" si="1161"/>
        <v>0</v>
      </c>
      <c r="AU4889">
        <f t="shared" si="1148"/>
        <v>0</v>
      </c>
    </row>
    <row r="4890" spans="17:47">
      <c r="Q4890">
        <v>0</v>
      </c>
      <c r="R4890">
        <v>0</v>
      </c>
      <c r="S4890">
        <v>1</v>
      </c>
      <c r="T4890">
        <v>1</v>
      </c>
      <c r="U4890">
        <v>0</v>
      </c>
      <c r="V4890">
        <v>1</v>
      </c>
      <c r="W4890">
        <v>1</v>
      </c>
      <c r="X4890">
        <v>0</v>
      </c>
      <c r="Y4890">
        <v>2</v>
      </c>
      <c r="Z4890">
        <v>0</v>
      </c>
      <c r="AA4890">
        <v>1</v>
      </c>
      <c r="AB4890">
        <v>7</v>
      </c>
      <c r="AC4890">
        <f t="shared" si="1157"/>
        <v>0.6</v>
      </c>
      <c r="AD4890">
        <v>6</v>
      </c>
      <c r="AE4890">
        <v>0</v>
      </c>
      <c r="AF4890">
        <v>1</v>
      </c>
      <c r="AH4890">
        <f t="shared" si="1158"/>
        <v>0</v>
      </c>
      <c r="AI4890">
        <f t="shared" si="1149"/>
        <v>1</v>
      </c>
      <c r="AJ4890">
        <f t="shared" si="1150"/>
        <v>1</v>
      </c>
      <c r="AK4890">
        <f t="shared" si="1151"/>
        <v>0</v>
      </c>
      <c r="AL4890">
        <f t="shared" si="1152"/>
        <v>1</v>
      </c>
      <c r="AM4890">
        <f t="shared" si="1153"/>
        <v>1</v>
      </c>
      <c r="AN4890">
        <f t="shared" si="1154"/>
        <v>0</v>
      </c>
      <c r="AO4890">
        <f t="shared" si="1155"/>
        <v>2</v>
      </c>
      <c r="AP4890">
        <f t="shared" si="1156"/>
        <v>0</v>
      </c>
      <c r="AQ4890">
        <f t="shared" si="1159"/>
        <v>6</v>
      </c>
      <c r="AS4890">
        <f t="shared" si="1160"/>
        <v>5.4</v>
      </c>
      <c r="AT4890">
        <f t="shared" si="1161"/>
        <v>1</v>
      </c>
      <c r="AU4890">
        <f t="shared" si="1148"/>
        <v>2.5791783618269966</v>
      </c>
    </row>
    <row r="4891" spans="17:47">
      <c r="Q4891">
        <v>1</v>
      </c>
      <c r="R4891">
        <v>1</v>
      </c>
      <c r="S4891">
        <v>3</v>
      </c>
      <c r="T4891">
        <v>0</v>
      </c>
      <c r="U4891">
        <v>1</v>
      </c>
      <c r="V4891">
        <v>1</v>
      </c>
      <c r="W4891">
        <v>0</v>
      </c>
      <c r="X4891">
        <v>0</v>
      </c>
      <c r="Y4891">
        <v>2</v>
      </c>
      <c r="Z4891">
        <v>2</v>
      </c>
      <c r="AA4891">
        <v>1</v>
      </c>
      <c r="AB4891">
        <v>12</v>
      </c>
      <c r="AC4891">
        <f t="shared" si="1157"/>
        <v>0.6</v>
      </c>
      <c r="AD4891">
        <v>5</v>
      </c>
      <c r="AE4891">
        <v>1</v>
      </c>
      <c r="AF4891">
        <v>3</v>
      </c>
      <c r="AH4891">
        <f t="shared" si="1158"/>
        <v>0</v>
      </c>
      <c r="AI4891">
        <f t="shared" si="1149"/>
        <v>2</v>
      </c>
      <c r="AJ4891">
        <f t="shared" si="1150"/>
        <v>-1</v>
      </c>
      <c r="AK4891">
        <f t="shared" si="1151"/>
        <v>0</v>
      </c>
      <c r="AL4891">
        <f t="shared" si="1152"/>
        <v>0</v>
      </c>
      <c r="AM4891">
        <f t="shared" si="1153"/>
        <v>-1</v>
      </c>
      <c r="AN4891">
        <f t="shared" si="1154"/>
        <v>-1</v>
      </c>
      <c r="AO4891">
        <f t="shared" si="1155"/>
        <v>1</v>
      </c>
      <c r="AP4891">
        <f t="shared" si="1156"/>
        <v>1</v>
      </c>
      <c r="AQ4891">
        <f t="shared" si="1159"/>
        <v>11</v>
      </c>
      <c r="AS4891">
        <f t="shared" si="1160"/>
        <v>4.4000000000000004</v>
      </c>
      <c r="AT4891">
        <f t="shared" si="1161"/>
        <v>2</v>
      </c>
      <c r="AU4891">
        <f t="shared" si="1148"/>
        <v>5.1583567236539931</v>
      </c>
    </row>
    <row r="4892" spans="17:47">
      <c r="Q4892">
        <v>3</v>
      </c>
      <c r="R4892">
        <v>1</v>
      </c>
      <c r="S4892">
        <v>0</v>
      </c>
      <c r="T4892">
        <v>1</v>
      </c>
      <c r="U4892">
        <v>1</v>
      </c>
      <c r="V4892">
        <v>3</v>
      </c>
      <c r="W4892">
        <v>1</v>
      </c>
      <c r="X4892">
        <v>0</v>
      </c>
      <c r="Y4892">
        <v>1</v>
      </c>
      <c r="Z4892">
        <v>1</v>
      </c>
      <c r="AA4892">
        <v>0</v>
      </c>
      <c r="AB4892">
        <v>10</v>
      </c>
      <c r="AC4892">
        <f t="shared" si="1157"/>
        <v>0</v>
      </c>
      <c r="AD4892">
        <v>3</v>
      </c>
      <c r="AE4892">
        <v>0</v>
      </c>
      <c r="AF4892">
        <v>0</v>
      </c>
      <c r="AH4892">
        <f t="shared" si="1158"/>
        <v>-2</v>
      </c>
      <c r="AI4892">
        <f t="shared" si="1149"/>
        <v>-3</v>
      </c>
      <c r="AJ4892">
        <f t="shared" si="1150"/>
        <v>-2</v>
      </c>
      <c r="AK4892">
        <f t="shared" si="1151"/>
        <v>-2</v>
      </c>
      <c r="AL4892">
        <f t="shared" si="1152"/>
        <v>0</v>
      </c>
      <c r="AM4892">
        <f t="shared" si="1153"/>
        <v>-2</v>
      </c>
      <c r="AN4892">
        <f t="shared" si="1154"/>
        <v>-3</v>
      </c>
      <c r="AO4892">
        <f t="shared" si="1155"/>
        <v>-2</v>
      </c>
      <c r="AP4892">
        <f t="shared" si="1156"/>
        <v>-2</v>
      </c>
      <c r="AQ4892">
        <f t="shared" si="1159"/>
        <v>10</v>
      </c>
      <c r="AS4892">
        <f t="shared" si="1160"/>
        <v>3</v>
      </c>
      <c r="AT4892">
        <f t="shared" si="1161"/>
        <v>0</v>
      </c>
      <c r="AU4892">
        <f t="shared" si="1148"/>
        <v>0</v>
      </c>
    </row>
    <row r="4893" spans="17:47">
      <c r="Q4893">
        <v>1</v>
      </c>
      <c r="R4893">
        <v>2</v>
      </c>
      <c r="S4893">
        <v>2</v>
      </c>
      <c r="T4893">
        <v>2</v>
      </c>
      <c r="U4893">
        <v>1</v>
      </c>
      <c r="V4893">
        <v>0</v>
      </c>
      <c r="W4893">
        <v>1</v>
      </c>
      <c r="X4893">
        <v>0</v>
      </c>
      <c r="Y4893">
        <v>2</v>
      </c>
      <c r="Z4893">
        <v>1</v>
      </c>
      <c r="AA4893">
        <v>1</v>
      </c>
      <c r="AB4893">
        <v>7</v>
      </c>
      <c r="AC4893">
        <f t="shared" si="1157"/>
        <v>0.6</v>
      </c>
      <c r="AD4893">
        <v>9</v>
      </c>
      <c r="AE4893">
        <v>1</v>
      </c>
      <c r="AF4893">
        <v>0</v>
      </c>
      <c r="AH4893">
        <f t="shared" si="1158"/>
        <v>1</v>
      </c>
      <c r="AI4893">
        <f t="shared" si="1149"/>
        <v>1</v>
      </c>
      <c r="AJ4893">
        <f t="shared" si="1150"/>
        <v>1</v>
      </c>
      <c r="AK4893">
        <f t="shared" si="1151"/>
        <v>0</v>
      </c>
      <c r="AL4893">
        <f t="shared" si="1152"/>
        <v>-1</v>
      </c>
      <c r="AM4893">
        <f t="shared" si="1153"/>
        <v>0</v>
      </c>
      <c r="AN4893">
        <f t="shared" si="1154"/>
        <v>-1</v>
      </c>
      <c r="AO4893">
        <f t="shared" si="1155"/>
        <v>1</v>
      </c>
      <c r="AP4893">
        <f t="shared" si="1156"/>
        <v>0</v>
      </c>
      <c r="AQ4893">
        <f t="shared" si="1159"/>
        <v>6</v>
      </c>
      <c r="AS4893">
        <f t="shared" si="1160"/>
        <v>8.4</v>
      </c>
      <c r="AT4893">
        <f t="shared" si="1161"/>
        <v>-1</v>
      </c>
      <c r="AU4893">
        <f t="shared" si="1148"/>
        <v>-2.5791783618269966</v>
      </c>
    </row>
    <row r="4894" spans="17:47">
      <c r="Q4894">
        <v>2</v>
      </c>
      <c r="R4894">
        <v>0</v>
      </c>
      <c r="S4894">
        <v>2</v>
      </c>
      <c r="T4894">
        <v>2</v>
      </c>
      <c r="U4894">
        <v>0</v>
      </c>
      <c r="V4894">
        <v>1</v>
      </c>
      <c r="W4894">
        <v>2</v>
      </c>
      <c r="X4894">
        <v>1</v>
      </c>
      <c r="Y4894">
        <v>1</v>
      </c>
      <c r="Z4894">
        <v>0</v>
      </c>
      <c r="AA4894">
        <v>2</v>
      </c>
      <c r="AB4894">
        <v>10</v>
      </c>
      <c r="AC4894">
        <f t="shared" si="1157"/>
        <v>1.2</v>
      </c>
      <c r="AD4894">
        <v>4</v>
      </c>
      <c r="AE4894">
        <v>1</v>
      </c>
      <c r="AF4894">
        <v>4</v>
      </c>
      <c r="AH4894">
        <f t="shared" si="1158"/>
        <v>-2</v>
      </c>
      <c r="AI4894">
        <f t="shared" si="1149"/>
        <v>0</v>
      </c>
      <c r="AJ4894">
        <f t="shared" si="1150"/>
        <v>0</v>
      </c>
      <c r="AK4894">
        <f t="shared" si="1151"/>
        <v>-2</v>
      </c>
      <c r="AL4894">
        <f t="shared" si="1152"/>
        <v>-1</v>
      </c>
      <c r="AM4894">
        <f t="shared" si="1153"/>
        <v>0</v>
      </c>
      <c r="AN4894">
        <f t="shared" si="1154"/>
        <v>-1</v>
      </c>
      <c r="AO4894">
        <f t="shared" si="1155"/>
        <v>-1</v>
      </c>
      <c r="AP4894">
        <f t="shared" si="1156"/>
        <v>-2</v>
      </c>
      <c r="AQ4894">
        <f t="shared" si="1159"/>
        <v>8</v>
      </c>
      <c r="AS4894">
        <f t="shared" si="1160"/>
        <v>2.8</v>
      </c>
      <c r="AT4894">
        <f t="shared" si="1161"/>
        <v>3</v>
      </c>
      <c r="AU4894">
        <f t="shared" si="1148"/>
        <v>7.7375350854809897</v>
      </c>
    </row>
    <row r="4895" spans="17:47">
      <c r="Q4895">
        <v>1</v>
      </c>
      <c r="R4895">
        <v>0</v>
      </c>
      <c r="S4895">
        <v>2</v>
      </c>
      <c r="T4895">
        <v>1</v>
      </c>
      <c r="U4895">
        <v>0</v>
      </c>
      <c r="V4895">
        <v>2</v>
      </c>
      <c r="W4895">
        <v>0</v>
      </c>
      <c r="X4895">
        <v>1</v>
      </c>
      <c r="Y4895">
        <v>0</v>
      </c>
      <c r="Z4895">
        <v>2</v>
      </c>
      <c r="AA4895">
        <v>0</v>
      </c>
      <c r="AB4895">
        <v>6</v>
      </c>
      <c r="AC4895">
        <f t="shared" si="1157"/>
        <v>0</v>
      </c>
      <c r="AD4895">
        <v>8</v>
      </c>
      <c r="AE4895">
        <v>1</v>
      </c>
      <c r="AF4895">
        <v>1</v>
      </c>
      <c r="AH4895">
        <f t="shared" si="1158"/>
        <v>-1</v>
      </c>
      <c r="AI4895">
        <f t="shared" si="1149"/>
        <v>1</v>
      </c>
      <c r="AJ4895">
        <f t="shared" si="1150"/>
        <v>0</v>
      </c>
      <c r="AK4895">
        <f t="shared" si="1151"/>
        <v>-1</v>
      </c>
      <c r="AL4895">
        <f t="shared" si="1152"/>
        <v>1</v>
      </c>
      <c r="AM4895">
        <f t="shared" si="1153"/>
        <v>-1</v>
      </c>
      <c r="AN4895">
        <f t="shared" si="1154"/>
        <v>0</v>
      </c>
      <c r="AO4895">
        <f t="shared" si="1155"/>
        <v>-1</v>
      </c>
      <c r="AP4895">
        <f t="shared" si="1156"/>
        <v>1</v>
      </c>
      <c r="AQ4895">
        <f t="shared" si="1159"/>
        <v>6</v>
      </c>
      <c r="AS4895">
        <f t="shared" si="1160"/>
        <v>8</v>
      </c>
      <c r="AT4895">
        <f t="shared" si="1161"/>
        <v>0</v>
      </c>
      <c r="AU4895">
        <f t="shared" si="1148"/>
        <v>0</v>
      </c>
    </row>
    <row r="4896" spans="17:47">
      <c r="Q4896">
        <v>0</v>
      </c>
      <c r="R4896">
        <v>0</v>
      </c>
      <c r="S4896">
        <v>1</v>
      </c>
      <c r="T4896">
        <v>1</v>
      </c>
      <c r="U4896">
        <v>1</v>
      </c>
      <c r="V4896">
        <v>2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2</v>
      </c>
      <c r="AC4896">
        <f t="shared" si="1157"/>
        <v>0</v>
      </c>
      <c r="AD4896">
        <v>5</v>
      </c>
      <c r="AE4896">
        <v>1</v>
      </c>
      <c r="AF4896">
        <v>0</v>
      </c>
      <c r="AH4896">
        <f t="shared" si="1158"/>
        <v>0</v>
      </c>
      <c r="AI4896">
        <f t="shared" si="1149"/>
        <v>1</v>
      </c>
      <c r="AJ4896">
        <f t="shared" si="1150"/>
        <v>1</v>
      </c>
      <c r="AK4896">
        <f t="shared" si="1151"/>
        <v>1</v>
      </c>
      <c r="AL4896">
        <f t="shared" si="1152"/>
        <v>2</v>
      </c>
      <c r="AM4896">
        <f t="shared" si="1153"/>
        <v>0</v>
      </c>
      <c r="AN4896">
        <f t="shared" si="1154"/>
        <v>0</v>
      </c>
      <c r="AO4896">
        <f t="shared" si="1155"/>
        <v>0</v>
      </c>
      <c r="AP4896">
        <f t="shared" si="1156"/>
        <v>0</v>
      </c>
      <c r="AQ4896">
        <f t="shared" si="1159"/>
        <v>2</v>
      </c>
      <c r="AS4896">
        <f t="shared" si="1160"/>
        <v>5</v>
      </c>
      <c r="AT4896">
        <f t="shared" si="1161"/>
        <v>-1</v>
      </c>
      <c r="AU4896">
        <f t="shared" si="1148"/>
        <v>-2.5791783618269966</v>
      </c>
    </row>
    <row r="4897" spans="17:47">
      <c r="Q4897">
        <v>0</v>
      </c>
      <c r="R4897">
        <v>0</v>
      </c>
      <c r="S4897">
        <v>0</v>
      </c>
      <c r="T4897">
        <v>2</v>
      </c>
      <c r="U4897">
        <v>0</v>
      </c>
      <c r="V4897">
        <v>0</v>
      </c>
      <c r="W4897">
        <v>0</v>
      </c>
      <c r="X4897">
        <v>5</v>
      </c>
      <c r="Y4897">
        <v>4</v>
      </c>
      <c r="Z4897">
        <v>2</v>
      </c>
      <c r="AA4897">
        <v>1</v>
      </c>
      <c r="AB4897">
        <v>1</v>
      </c>
      <c r="AC4897">
        <f t="shared" si="1157"/>
        <v>0.6</v>
      </c>
      <c r="AD4897">
        <v>7</v>
      </c>
      <c r="AE4897">
        <v>1</v>
      </c>
      <c r="AF4897">
        <v>2</v>
      </c>
      <c r="AH4897">
        <f t="shared" si="1158"/>
        <v>0</v>
      </c>
      <c r="AI4897">
        <f t="shared" si="1149"/>
        <v>0</v>
      </c>
      <c r="AJ4897">
        <f t="shared" si="1150"/>
        <v>2</v>
      </c>
      <c r="AK4897">
        <f t="shared" si="1151"/>
        <v>0</v>
      </c>
      <c r="AL4897">
        <f t="shared" si="1152"/>
        <v>0</v>
      </c>
      <c r="AM4897">
        <f t="shared" si="1153"/>
        <v>0</v>
      </c>
      <c r="AN4897">
        <f t="shared" si="1154"/>
        <v>5</v>
      </c>
      <c r="AO4897">
        <f t="shared" si="1155"/>
        <v>4</v>
      </c>
      <c r="AP4897">
        <f t="shared" si="1156"/>
        <v>2</v>
      </c>
      <c r="AQ4897">
        <f t="shared" si="1159"/>
        <v>0</v>
      </c>
      <c r="AS4897">
        <f t="shared" si="1160"/>
        <v>6.4</v>
      </c>
      <c r="AT4897">
        <f t="shared" si="1161"/>
        <v>1</v>
      </c>
      <c r="AU4897">
        <f t="shared" si="1148"/>
        <v>2.5791783618269966</v>
      </c>
    </row>
    <row r="4898" spans="17:47">
      <c r="Q4898">
        <v>1</v>
      </c>
      <c r="R4898">
        <v>1</v>
      </c>
      <c r="S4898">
        <v>2</v>
      </c>
      <c r="T4898">
        <v>0</v>
      </c>
      <c r="U4898">
        <v>0</v>
      </c>
      <c r="V4898">
        <v>0</v>
      </c>
      <c r="W4898">
        <v>1</v>
      </c>
      <c r="X4898">
        <v>1</v>
      </c>
      <c r="Y4898">
        <v>2</v>
      </c>
      <c r="Z4898">
        <v>3</v>
      </c>
      <c r="AA4898">
        <v>1</v>
      </c>
      <c r="AB4898">
        <v>2</v>
      </c>
      <c r="AC4898">
        <f t="shared" si="1157"/>
        <v>0.6</v>
      </c>
      <c r="AD4898">
        <v>5</v>
      </c>
      <c r="AE4898">
        <v>2</v>
      </c>
      <c r="AF4898">
        <v>3</v>
      </c>
      <c r="AH4898">
        <f t="shared" si="1158"/>
        <v>0</v>
      </c>
      <c r="AI4898">
        <f t="shared" si="1149"/>
        <v>1</v>
      </c>
      <c r="AJ4898">
        <f t="shared" si="1150"/>
        <v>-1</v>
      </c>
      <c r="AK4898">
        <f t="shared" si="1151"/>
        <v>-1</v>
      </c>
      <c r="AL4898">
        <f t="shared" si="1152"/>
        <v>-1</v>
      </c>
      <c r="AM4898">
        <f t="shared" si="1153"/>
        <v>0</v>
      </c>
      <c r="AN4898">
        <f t="shared" si="1154"/>
        <v>0</v>
      </c>
      <c r="AO4898">
        <f t="shared" si="1155"/>
        <v>1</v>
      </c>
      <c r="AP4898">
        <f t="shared" si="1156"/>
        <v>2</v>
      </c>
      <c r="AQ4898">
        <f t="shared" si="1159"/>
        <v>1</v>
      </c>
      <c r="AS4898">
        <f t="shared" si="1160"/>
        <v>4.4000000000000004</v>
      </c>
      <c r="AT4898">
        <f t="shared" si="1161"/>
        <v>1</v>
      </c>
      <c r="AU4898">
        <f t="shared" si="1148"/>
        <v>2.5791783618269966</v>
      </c>
    </row>
    <row r="4899" spans="17:47">
      <c r="Q4899">
        <v>1</v>
      </c>
      <c r="R4899">
        <v>2</v>
      </c>
      <c r="S4899">
        <v>2</v>
      </c>
      <c r="T4899">
        <v>2</v>
      </c>
      <c r="U4899">
        <v>1</v>
      </c>
      <c r="V4899">
        <v>1</v>
      </c>
      <c r="W4899">
        <v>1</v>
      </c>
      <c r="X4899">
        <v>2</v>
      </c>
      <c r="Y4899">
        <v>1</v>
      </c>
      <c r="Z4899">
        <v>2</v>
      </c>
      <c r="AA4899">
        <v>1</v>
      </c>
      <c r="AB4899">
        <v>7</v>
      </c>
      <c r="AC4899">
        <f t="shared" si="1157"/>
        <v>0.6</v>
      </c>
      <c r="AD4899">
        <v>3</v>
      </c>
      <c r="AE4899">
        <v>1</v>
      </c>
      <c r="AF4899">
        <v>0</v>
      </c>
      <c r="AH4899">
        <f t="shared" si="1158"/>
        <v>1</v>
      </c>
      <c r="AI4899">
        <f t="shared" si="1149"/>
        <v>1</v>
      </c>
      <c r="AJ4899">
        <f t="shared" si="1150"/>
        <v>1</v>
      </c>
      <c r="AK4899">
        <f t="shared" si="1151"/>
        <v>0</v>
      </c>
      <c r="AL4899">
        <f t="shared" si="1152"/>
        <v>0</v>
      </c>
      <c r="AM4899">
        <f t="shared" si="1153"/>
        <v>0</v>
      </c>
      <c r="AN4899">
        <f t="shared" si="1154"/>
        <v>1</v>
      </c>
      <c r="AO4899">
        <f t="shared" si="1155"/>
        <v>0</v>
      </c>
      <c r="AP4899">
        <f t="shared" si="1156"/>
        <v>1</v>
      </c>
      <c r="AQ4899">
        <f t="shared" si="1159"/>
        <v>6</v>
      </c>
      <c r="AS4899">
        <f t="shared" si="1160"/>
        <v>2.4</v>
      </c>
      <c r="AT4899">
        <f t="shared" si="1161"/>
        <v>-1</v>
      </c>
      <c r="AU4899">
        <f t="shared" si="1148"/>
        <v>-2.5791783618269966</v>
      </c>
    </row>
    <row r="4900" spans="17:47">
      <c r="Q4900">
        <v>0</v>
      </c>
      <c r="R4900">
        <v>0</v>
      </c>
      <c r="S4900">
        <v>1</v>
      </c>
      <c r="T4900">
        <v>1</v>
      </c>
      <c r="U4900">
        <v>2</v>
      </c>
      <c r="V4900">
        <v>0</v>
      </c>
      <c r="W4900">
        <v>0</v>
      </c>
      <c r="X4900">
        <v>3</v>
      </c>
      <c r="Y4900">
        <v>2</v>
      </c>
      <c r="Z4900">
        <v>1</v>
      </c>
      <c r="AA4900">
        <v>1</v>
      </c>
      <c r="AB4900">
        <v>5</v>
      </c>
      <c r="AC4900">
        <f t="shared" si="1157"/>
        <v>0.6</v>
      </c>
      <c r="AD4900">
        <v>1</v>
      </c>
      <c r="AE4900">
        <v>0</v>
      </c>
      <c r="AF4900">
        <v>2</v>
      </c>
      <c r="AH4900">
        <f t="shared" si="1158"/>
        <v>0</v>
      </c>
      <c r="AI4900">
        <f t="shared" si="1149"/>
        <v>1</v>
      </c>
      <c r="AJ4900">
        <f t="shared" si="1150"/>
        <v>1</v>
      </c>
      <c r="AK4900">
        <f t="shared" si="1151"/>
        <v>2</v>
      </c>
      <c r="AL4900">
        <f t="shared" si="1152"/>
        <v>0</v>
      </c>
      <c r="AM4900">
        <f t="shared" si="1153"/>
        <v>0</v>
      </c>
      <c r="AN4900">
        <f t="shared" si="1154"/>
        <v>3</v>
      </c>
      <c r="AO4900">
        <f t="shared" si="1155"/>
        <v>2</v>
      </c>
      <c r="AP4900">
        <f t="shared" si="1156"/>
        <v>1</v>
      </c>
      <c r="AQ4900">
        <f t="shared" si="1159"/>
        <v>4</v>
      </c>
      <c r="AS4900">
        <f t="shared" si="1160"/>
        <v>0.4</v>
      </c>
      <c r="AT4900">
        <f t="shared" si="1161"/>
        <v>2</v>
      </c>
      <c r="AU4900">
        <f t="shared" si="1148"/>
        <v>5.1583567236539931</v>
      </c>
    </row>
    <row r="4901" spans="17:47">
      <c r="Q4901">
        <v>1</v>
      </c>
      <c r="R4901">
        <v>3</v>
      </c>
      <c r="S4901">
        <v>0</v>
      </c>
      <c r="T4901">
        <v>0</v>
      </c>
      <c r="U4901">
        <v>1</v>
      </c>
      <c r="V4901">
        <v>0</v>
      </c>
      <c r="W4901">
        <v>2</v>
      </c>
      <c r="X4901">
        <v>1</v>
      </c>
      <c r="Y4901">
        <v>0</v>
      </c>
      <c r="Z4901">
        <v>1</v>
      </c>
      <c r="AA4901">
        <v>2</v>
      </c>
      <c r="AB4901">
        <v>5</v>
      </c>
      <c r="AC4901">
        <f t="shared" si="1157"/>
        <v>1.2</v>
      </c>
      <c r="AD4901">
        <v>4</v>
      </c>
      <c r="AE4901">
        <v>2</v>
      </c>
      <c r="AF4901">
        <v>1</v>
      </c>
      <c r="AH4901">
        <f t="shared" si="1158"/>
        <v>2</v>
      </c>
      <c r="AI4901">
        <f t="shared" si="1149"/>
        <v>-1</v>
      </c>
      <c r="AJ4901">
        <f t="shared" si="1150"/>
        <v>-1</v>
      </c>
      <c r="AK4901">
        <f t="shared" si="1151"/>
        <v>0</v>
      </c>
      <c r="AL4901">
        <f t="shared" si="1152"/>
        <v>-1</v>
      </c>
      <c r="AM4901">
        <f t="shared" si="1153"/>
        <v>1</v>
      </c>
      <c r="AN4901">
        <f t="shared" si="1154"/>
        <v>0</v>
      </c>
      <c r="AO4901">
        <f t="shared" si="1155"/>
        <v>-1</v>
      </c>
      <c r="AP4901">
        <f t="shared" si="1156"/>
        <v>0</v>
      </c>
      <c r="AQ4901">
        <f t="shared" si="1159"/>
        <v>3</v>
      </c>
      <c r="AS4901">
        <f t="shared" si="1160"/>
        <v>2.8</v>
      </c>
      <c r="AT4901">
        <f t="shared" si="1161"/>
        <v>-1</v>
      </c>
      <c r="AU4901">
        <f t="shared" si="1148"/>
        <v>-2.5791783618269966</v>
      </c>
    </row>
    <row r="4902" spans="17:47">
      <c r="Q4902">
        <v>0</v>
      </c>
      <c r="R4902">
        <v>0</v>
      </c>
      <c r="S4902">
        <v>1</v>
      </c>
      <c r="T4902">
        <v>0</v>
      </c>
      <c r="U4902">
        <v>0</v>
      </c>
      <c r="V4902">
        <v>0</v>
      </c>
      <c r="W4902">
        <v>1</v>
      </c>
      <c r="X4902">
        <v>1</v>
      </c>
      <c r="Y4902">
        <v>3</v>
      </c>
      <c r="Z4902">
        <v>1</v>
      </c>
      <c r="AA4902">
        <v>2</v>
      </c>
      <c r="AB4902">
        <v>4</v>
      </c>
      <c r="AC4902">
        <f t="shared" si="1157"/>
        <v>1.2</v>
      </c>
      <c r="AD4902">
        <v>4</v>
      </c>
      <c r="AE4902">
        <v>3</v>
      </c>
      <c r="AF4902">
        <v>4</v>
      </c>
      <c r="AH4902">
        <f t="shared" si="1158"/>
        <v>0</v>
      </c>
      <c r="AI4902">
        <f t="shared" si="1149"/>
        <v>1</v>
      </c>
      <c r="AJ4902">
        <f t="shared" si="1150"/>
        <v>0</v>
      </c>
      <c r="AK4902">
        <f t="shared" si="1151"/>
        <v>0</v>
      </c>
      <c r="AL4902">
        <f t="shared" si="1152"/>
        <v>0</v>
      </c>
      <c r="AM4902">
        <f t="shared" si="1153"/>
        <v>1</v>
      </c>
      <c r="AN4902">
        <f t="shared" si="1154"/>
        <v>1</v>
      </c>
      <c r="AO4902">
        <f t="shared" si="1155"/>
        <v>3</v>
      </c>
      <c r="AP4902">
        <f t="shared" si="1156"/>
        <v>1</v>
      </c>
      <c r="AQ4902">
        <f t="shared" si="1159"/>
        <v>2</v>
      </c>
      <c r="AS4902">
        <f t="shared" si="1160"/>
        <v>2.8</v>
      </c>
      <c r="AT4902">
        <f t="shared" si="1161"/>
        <v>1</v>
      </c>
      <c r="AU4902">
        <f t="shared" si="1148"/>
        <v>2.5791783618269966</v>
      </c>
    </row>
    <row r="4903" spans="17:47">
      <c r="Q4903">
        <v>2</v>
      </c>
      <c r="R4903">
        <v>0</v>
      </c>
      <c r="S4903">
        <v>3</v>
      </c>
      <c r="T4903">
        <v>2</v>
      </c>
      <c r="U4903">
        <v>1</v>
      </c>
      <c r="V4903">
        <v>1</v>
      </c>
      <c r="W4903">
        <v>2</v>
      </c>
      <c r="X4903">
        <v>3</v>
      </c>
      <c r="Y4903">
        <v>1</v>
      </c>
      <c r="Z4903">
        <v>1</v>
      </c>
      <c r="AA4903">
        <v>1</v>
      </c>
      <c r="AB4903">
        <v>7</v>
      </c>
      <c r="AC4903">
        <f t="shared" si="1157"/>
        <v>0.6</v>
      </c>
      <c r="AD4903">
        <v>3</v>
      </c>
      <c r="AE4903">
        <v>0</v>
      </c>
      <c r="AF4903">
        <v>1</v>
      </c>
      <c r="AH4903">
        <f t="shared" si="1158"/>
        <v>-2</v>
      </c>
      <c r="AI4903">
        <f t="shared" si="1149"/>
        <v>1</v>
      </c>
      <c r="AJ4903">
        <f t="shared" si="1150"/>
        <v>0</v>
      </c>
      <c r="AK4903">
        <f t="shared" si="1151"/>
        <v>-1</v>
      </c>
      <c r="AL4903">
        <f t="shared" si="1152"/>
        <v>-1</v>
      </c>
      <c r="AM4903">
        <f t="shared" si="1153"/>
        <v>0</v>
      </c>
      <c r="AN4903">
        <f t="shared" si="1154"/>
        <v>1</v>
      </c>
      <c r="AO4903">
        <f t="shared" si="1155"/>
        <v>-1</v>
      </c>
      <c r="AP4903">
        <f t="shared" si="1156"/>
        <v>-1</v>
      </c>
      <c r="AQ4903">
        <f t="shared" si="1159"/>
        <v>6</v>
      </c>
      <c r="AS4903">
        <f t="shared" si="1160"/>
        <v>2.4</v>
      </c>
      <c r="AT4903">
        <f t="shared" si="1161"/>
        <v>1</v>
      </c>
      <c r="AU4903">
        <f t="shared" si="1148"/>
        <v>2.5791783618269966</v>
      </c>
    </row>
    <row r="4904" spans="17:47">
      <c r="Q4904">
        <v>2</v>
      </c>
      <c r="R4904">
        <v>2</v>
      </c>
      <c r="S4904">
        <v>1</v>
      </c>
      <c r="T4904">
        <v>0</v>
      </c>
      <c r="U4904">
        <v>1</v>
      </c>
      <c r="V4904">
        <v>1</v>
      </c>
      <c r="W4904">
        <v>0</v>
      </c>
      <c r="X4904">
        <v>1</v>
      </c>
      <c r="Y4904">
        <v>2</v>
      </c>
      <c r="Z4904">
        <v>1</v>
      </c>
      <c r="AA4904">
        <v>0</v>
      </c>
      <c r="AB4904">
        <v>7</v>
      </c>
      <c r="AC4904">
        <f t="shared" si="1157"/>
        <v>0</v>
      </c>
      <c r="AD4904">
        <v>3</v>
      </c>
      <c r="AE4904">
        <v>1</v>
      </c>
      <c r="AF4904">
        <v>5</v>
      </c>
      <c r="AH4904">
        <f t="shared" si="1158"/>
        <v>0</v>
      </c>
      <c r="AI4904">
        <f t="shared" si="1149"/>
        <v>-1</v>
      </c>
      <c r="AJ4904">
        <f t="shared" si="1150"/>
        <v>-2</v>
      </c>
      <c r="AK4904">
        <f t="shared" si="1151"/>
        <v>-1</v>
      </c>
      <c r="AL4904">
        <f t="shared" si="1152"/>
        <v>-1</v>
      </c>
      <c r="AM4904">
        <f t="shared" si="1153"/>
        <v>-2</v>
      </c>
      <c r="AN4904">
        <f t="shared" si="1154"/>
        <v>-1</v>
      </c>
      <c r="AO4904">
        <f t="shared" si="1155"/>
        <v>0</v>
      </c>
      <c r="AP4904">
        <f t="shared" si="1156"/>
        <v>-1</v>
      </c>
      <c r="AQ4904">
        <f t="shared" si="1159"/>
        <v>7</v>
      </c>
      <c r="AS4904">
        <f t="shared" si="1160"/>
        <v>3</v>
      </c>
      <c r="AT4904">
        <f t="shared" si="1161"/>
        <v>4</v>
      </c>
      <c r="AU4904">
        <f t="shared" si="1148"/>
        <v>10.316713447307986</v>
      </c>
    </row>
    <row r="4905" spans="17:47">
      <c r="Q4905">
        <v>3</v>
      </c>
      <c r="R4905">
        <v>1</v>
      </c>
      <c r="S4905">
        <v>1</v>
      </c>
      <c r="T4905">
        <v>1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2</v>
      </c>
      <c r="AB4905">
        <v>5</v>
      </c>
      <c r="AC4905">
        <f t="shared" si="1157"/>
        <v>1.2</v>
      </c>
      <c r="AD4905">
        <v>6</v>
      </c>
      <c r="AE4905">
        <v>1</v>
      </c>
      <c r="AF4905">
        <v>2</v>
      </c>
      <c r="AH4905">
        <f t="shared" si="1158"/>
        <v>-2</v>
      </c>
      <c r="AI4905">
        <f t="shared" si="1149"/>
        <v>-2</v>
      </c>
      <c r="AJ4905">
        <f t="shared" si="1150"/>
        <v>-2</v>
      </c>
      <c r="AK4905">
        <f t="shared" si="1151"/>
        <v>-2</v>
      </c>
      <c r="AL4905">
        <f t="shared" si="1152"/>
        <v>-3</v>
      </c>
      <c r="AM4905">
        <f t="shared" si="1153"/>
        <v>-3</v>
      </c>
      <c r="AN4905">
        <f t="shared" si="1154"/>
        <v>-2</v>
      </c>
      <c r="AO4905">
        <f t="shared" si="1155"/>
        <v>-3</v>
      </c>
      <c r="AP4905">
        <f t="shared" si="1156"/>
        <v>-3</v>
      </c>
      <c r="AQ4905">
        <f t="shared" si="1159"/>
        <v>3</v>
      </c>
      <c r="AS4905">
        <f t="shared" si="1160"/>
        <v>4.8</v>
      </c>
      <c r="AT4905">
        <f t="shared" si="1161"/>
        <v>1</v>
      </c>
      <c r="AU4905">
        <f t="shared" si="1148"/>
        <v>2.5791783618269966</v>
      </c>
    </row>
    <row r="4906" spans="17:47">
      <c r="Q4906">
        <v>1</v>
      </c>
      <c r="R4906">
        <v>3</v>
      </c>
      <c r="S4906">
        <v>1</v>
      </c>
      <c r="T4906">
        <v>0</v>
      </c>
      <c r="U4906">
        <v>0</v>
      </c>
      <c r="V4906">
        <v>0</v>
      </c>
      <c r="W4906">
        <v>1</v>
      </c>
      <c r="X4906">
        <v>0</v>
      </c>
      <c r="Y4906">
        <v>1</v>
      </c>
      <c r="Z4906">
        <v>0</v>
      </c>
      <c r="AA4906">
        <v>3</v>
      </c>
      <c r="AB4906">
        <v>2</v>
      </c>
      <c r="AC4906">
        <f t="shared" si="1157"/>
        <v>1.8</v>
      </c>
      <c r="AD4906">
        <v>2</v>
      </c>
      <c r="AE4906">
        <v>1</v>
      </c>
      <c r="AF4906">
        <v>1</v>
      </c>
      <c r="AH4906">
        <f t="shared" si="1158"/>
        <v>2</v>
      </c>
      <c r="AI4906">
        <f t="shared" si="1149"/>
        <v>0</v>
      </c>
      <c r="AJ4906">
        <f t="shared" si="1150"/>
        <v>-1</v>
      </c>
      <c r="AK4906">
        <f t="shared" si="1151"/>
        <v>-1</v>
      </c>
      <c r="AL4906">
        <f t="shared" si="1152"/>
        <v>-1</v>
      </c>
      <c r="AM4906">
        <f t="shared" si="1153"/>
        <v>0</v>
      </c>
      <c r="AN4906">
        <f t="shared" si="1154"/>
        <v>-1</v>
      </c>
      <c r="AO4906">
        <f t="shared" si="1155"/>
        <v>0</v>
      </c>
      <c r="AP4906">
        <f t="shared" si="1156"/>
        <v>-1</v>
      </c>
      <c r="AQ4906">
        <f t="shared" si="1159"/>
        <v>-1</v>
      </c>
      <c r="AS4906">
        <f t="shared" si="1160"/>
        <v>0.19999999999999996</v>
      </c>
      <c r="AT4906">
        <f t="shared" si="1161"/>
        <v>0</v>
      </c>
      <c r="AU4906">
        <f t="shared" si="1148"/>
        <v>0</v>
      </c>
    </row>
    <row r="4907" spans="17:47">
      <c r="Q4907">
        <v>6</v>
      </c>
      <c r="R4907">
        <v>1</v>
      </c>
      <c r="S4907">
        <v>2</v>
      </c>
      <c r="T4907">
        <v>1</v>
      </c>
      <c r="U4907">
        <v>1</v>
      </c>
      <c r="V4907">
        <v>0</v>
      </c>
      <c r="W4907">
        <v>0</v>
      </c>
      <c r="X4907">
        <v>2</v>
      </c>
      <c r="Y4907">
        <v>3</v>
      </c>
      <c r="Z4907">
        <v>1</v>
      </c>
      <c r="AA4907">
        <v>1</v>
      </c>
      <c r="AB4907">
        <v>13</v>
      </c>
      <c r="AC4907">
        <f t="shared" si="1157"/>
        <v>0.6</v>
      </c>
      <c r="AD4907">
        <v>3</v>
      </c>
      <c r="AE4907">
        <v>0</v>
      </c>
      <c r="AF4907">
        <v>2</v>
      </c>
      <c r="AH4907">
        <f t="shared" si="1158"/>
        <v>-5</v>
      </c>
      <c r="AI4907">
        <f t="shared" si="1149"/>
        <v>-4</v>
      </c>
      <c r="AJ4907">
        <f t="shared" si="1150"/>
        <v>-5</v>
      </c>
      <c r="AK4907">
        <f t="shared" si="1151"/>
        <v>-5</v>
      </c>
      <c r="AL4907">
        <f t="shared" si="1152"/>
        <v>-6</v>
      </c>
      <c r="AM4907">
        <f t="shared" si="1153"/>
        <v>-6</v>
      </c>
      <c r="AN4907">
        <f t="shared" si="1154"/>
        <v>-4</v>
      </c>
      <c r="AO4907">
        <f t="shared" si="1155"/>
        <v>-3</v>
      </c>
      <c r="AP4907">
        <f t="shared" si="1156"/>
        <v>-5</v>
      </c>
      <c r="AQ4907">
        <f t="shared" si="1159"/>
        <v>12</v>
      </c>
      <c r="AS4907">
        <f t="shared" si="1160"/>
        <v>2.4</v>
      </c>
      <c r="AT4907">
        <f t="shared" si="1161"/>
        <v>2</v>
      </c>
      <c r="AU4907">
        <f t="shared" si="1148"/>
        <v>5.1583567236539931</v>
      </c>
    </row>
    <row r="4908" spans="17:47">
      <c r="Q4908">
        <v>0</v>
      </c>
      <c r="R4908">
        <v>1</v>
      </c>
      <c r="S4908">
        <v>3</v>
      </c>
      <c r="T4908">
        <v>0</v>
      </c>
      <c r="U4908">
        <v>3</v>
      </c>
      <c r="V4908">
        <v>0</v>
      </c>
      <c r="W4908">
        <v>3</v>
      </c>
      <c r="X4908">
        <v>1</v>
      </c>
      <c r="Y4908">
        <v>3</v>
      </c>
      <c r="Z4908">
        <v>0</v>
      </c>
      <c r="AA4908">
        <v>3</v>
      </c>
      <c r="AB4908">
        <v>9</v>
      </c>
      <c r="AC4908">
        <f t="shared" si="1157"/>
        <v>1.8</v>
      </c>
      <c r="AD4908">
        <v>1</v>
      </c>
      <c r="AE4908">
        <v>0</v>
      </c>
      <c r="AF4908">
        <v>0</v>
      </c>
      <c r="AH4908">
        <f t="shared" si="1158"/>
        <v>1</v>
      </c>
      <c r="AI4908">
        <f t="shared" si="1149"/>
        <v>3</v>
      </c>
      <c r="AJ4908">
        <f t="shared" si="1150"/>
        <v>0</v>
      </c>
      <c r="AK4908">
        <f t="shared" si="1151"/>
        <v>3</v>
      </c>
      <c r="AL4908">
        <f t="shared" si="1152"/>
        <v>0</v>
      </c>
      <c r="AM4908">
        <f t="shared" si="1153"/>
        <v>3</v>
      </c>
      <c r="AN4908">
        <f t="shared" si="1154"/>
        <v>1</v>
      </c>
      <c r="AO4908">
        <f t="shared" si="1155"/>
        <v>3</v>
      </c>
      <c r="AP4908">
        <f t="shared" si="1156"/>
        <v>0</v>
      </c>
      <c r="AQ4908">
        <f t="shared" si="1159"/>
        <v>6</v>
      </c>
      <c r="AS4908">
        <f t="shared" si="1160"/>
        <v>-0.8</v>
      </c>
      <c r="AT4908">
        <f t="shared" si="1161"/>
        <v>0</v>
      </c>
      <c r="AU4908">
        <f t="shared" si="1148"/>
        <v>0</v>
      </c>
    </row>
    <row r="4909" spans="17:47">
      <c r="Q4909">
        <v>1</v>
      </c>
      <c r="R4909">
        <v>1</v>
      </c>
      <c r="S4909">
        <v>1</v>
      </c>
      <c r="T4909">
        <v>4</v>
      </c>
      <c r="U4909">
        <v>2</v>
      </c>
      <c r="V4909">
        <v>1</v>
      </c>
      <c r="W4909">
        <v>2</v>
      </c>
      <c r="X4909">
        <v>1</v>
      </c>
      <c r="Y4909">
        <v>2</v>
      </c>
      <c r="Z4909">
        <v>0</v>
      </c>
      <c r="AA4909">
        <v>1</v>
      </c>
      <c r="AB4909">
        <v>6</v>
      </c>
      <c r="AC4909">
        <f t="shared" si="1157"/>
        <v>0.6</v>
      </c>
      <c r="AD4909">
        <v>3</v>
      </c>
      <c r="AE4909">
        <v>0</v>
      </c>
      <c r="AF4909">
        <v>1</v>
      </c>
      <c r="AH4909">
        <f t="shared" si="1158"/>
        <v>0</v>
      </c>
      <c r="AI4909">
        <f t="shared" si="1149"/>
        <v>0</v>
      </c>
      <c r="AJ4909">
        <f t="shared" si="1150"/>
        <v>3</v>
      </c>
      <c r="AK4909">
        <f t="shared" si="1151"/>
        <v>1</v>
      </c>
      <c r="AL4909">
        <f t="shared" si="1152"/>
        <v>0</v>
      </c>
      <c r="AM4909">
        <f t="shared" si="1153"/>
        <v>1</v>
      </c>
      <c r="AN4909">
        <f t="shared" si="1154"/>
        <v>0</v>
      </c>
      <c r="AO4909">
        <f t="shared" si="1155"/>
        <v>1</v>
      </c>
      <c r="AP4909">
        <f t="shared" si="1156"/>
        <v>-1</v>
      </c>
      <c r="AQ4909">
        <f t="shared" si="1159"/>
        <v>5</v>
      </c>
      <c r="AS4909">
        <f t="shared" si="1160"/>
        <v>2.4</v>
      </c>
      <c r="AT4909">
        <f t="shared" si="1161"/>
        <v>1</v>
      </c>
      <c r="AU4909">
        <f t="shared" si="1148"/>
        <v>2.5791783618269966</v>
      </c>
    </row>
    <row r="4910" spans="17:47">
      <c r="Q4910">
        <v>2</v>
      </c>
      <c r="R4910">
        <v>0</v>
      </c>
      <c r="S4910">
        <v>3</v>
      </c>
      <c r="T4910">
        <v>2</v>
      </c>
      <c r="U4910">
        <v>2</v>
      </c>
      <c r="V4910">
        <v>1</v>
      </c>
      <c r="W4910">
        <v>2</v>
      </c>
      <c r="X4910">
        <v>0</v>
      </c>
      <c r="Y4910">
        <v>1</v>
      </c>
      <c r="Z4910">
        <v>0</v>
      </c>
      <c r="AA4910">
        <v>3</v>
      </c>
      <c r="AB4910">
        <v>6</v>
      </c>
      <c r="AC4910">
        <f t="shared" si="1157"/>
        <v>1.8</v>
      </c>
      <c r="AD4910">
        <v>0</v>
      </c>
      <c r="AE4910">
        <v>1</v>
      </c>
      <c r="AF4910">
        <v>4</v>
      </c>
      <c r="AH4910">
        <f t="shared" si="1158"/>
        <v>-2</v>
      </c>
      <c r="AI4910">
        <f t="shared" si="1149"/>
        <v>1</v>
      </c>
      <c r="AJ4910">
        <f t="shared" si="1150"/>
        <v>0</v>
      </c>
      <c r="AK4910">
        <f t="shared" si="1151"/>
        <v>0</v>
      </c>
      <c r="AL4910">
        <f t="shared" si="1152"/>
        <v>-1</v>
      </c>
      <c r="AM4910">
        <f t="shared" si="1153"/>
        <v>0</v>
      </c>
      <c r="AN4910">
        <f t="shared" si="1154"/>
        <v>-2</v>
      </c>
      <c r="AO4910">
        <f t="shared" si="1155"/>
        <v>-1</v>
      </c>
      <c r="AP4910">
        <f t="shared" si="1156"/>
        <v>-2</v>
      </c>
      <c r="AQ4910">
        <f t="shared" si="1159"/>
        <v>3</v>
      </c>
      <c r="AS4910">
        <f t="shared" si="1160"/>
        <v>-1.8</v>
      </c>
      <c r="AT4910">
        <f t="shared" si="1161"/>
        <v>3</v>
      </c>
      <c r="AU4910">
        <f t="shared" si="1148"/>
        <v>7.7375350854809897</v>
      </c>
    </row>
    <row r="4911" spans="17:47">
      <c r="Q4911">
        <v>0</v>
      </c>
      <c r="R4911">
        <v>1</v>
      </c>
      <c r="S4911">
        <v>1</v>
      </c>
      <c r="T4911">
        <v>1</v>
      </c>
      <c r="U4911">
        <v>1</v>
      </c>
      <c r="V4911">
        <v>3</v>
      </c>
      <c r="W4911">
        <v>1</v>
      </c>
      <c r="X4911">
        <v>0</v>
      </c>
      <c r="Y4911">
        <v>1</v>
      </c>
      <c r="Z4911">
        <v>2</v>
      </c>
      <c r="AA4911">
        <v>1</v>
      </c>
      <c r="AB4911">
        <v>7</v>
      </c>
      <c r="AC4911">
        <f t="shared" si="1157"/>
        <v>0.6</v>
      </c>
      <c r="AD4911">
        <v>8</v>
      </c>
      <c r="AE4911">
        <v>4</v>
      </c>
      <c r="AF4911">
        <v>0</v>
      </c>
      <c r="AH4911">
        <f t="shared" si="1158"/>
        <v>1</v>
      </c>
      <c r="AI4911">
        <f t="shared" si="1149"/>
        <v>1</v>
      </c>
      <c r="AJ4911">
        <f t="shared" si="1150"/>
        <v>1</v>
      </c>
      <c r="AK4911">
        <f t="shared" si="1151"/>
        <v>1</v>
      </c>
      <c r="AL4911">
        <f t="shared" si="1152"/>
        <v>3</v>
      </c>
      <c r="AM4911">
        <f t="shared" si="1153"/>
        <v>1</v>
      </c>
      <c r="AN4911">
        <f t="shared" si="1154"/>
        <v>0</v>
      </c>
      <c r="AO4911">
        <f t="shared" si="1155"/>
        <v>1</v>
      </c>
      <c r="AP4911">
        <f t="shared" si="1156"/>
        <v>2</v>
      </c>
      <c r="AQ4911">
        <f t="shared" si="1159"/>
        <v>6</v>
      </c>
      <c r="AS4911">
        <f t="shared" si="1160"/>
        <v>7.4</v>
      </c>
      <c r="AT4911">
        <f t="shared" si="1161"/>
        <v>-4</v>
      </c>
      <c r="AU4911">
        <f t="shared" si="1148"/>
        <v>-10.316713447307986</v>
      </c>
    </row>
    <row r="4912" spans="17:47">
      <c r="Q4912">
        <v>0</v>
      </c>
      <c r="R4912">
        <v>1</v>
      </c>
      <c r="S4912">
        <v>1</v>
      </c>
      <c r="T4912">
        <v>1</v>
      </c>
      <c r="U4912">
        <v>4</v>
      </c>
      <c r="V4912">
        <v>2</v>
      </c>
      <c r="W4912">
        <v>0</v>
      </c>
      <c r="X4912">
        <v>1</v>
      </c>
      <c r="Y4912">
        <v>1</v>
      </c>
      <c r="Z4912">
        <v>0</v>
      </c>
      <c r="AA4912">
        <v>2</v>
      </c>
      <c r="AB4912">
        <v>7</v>
      </c>
      <c r="AC4912">
        <f t="shared" si="1157"/>
        <v>1.2</v>
      </c>
      <c r="AD4912">
        <v>8</v>
      </c>
      <c r="AE4912">
        <v>0</v>
      </c>
      <c r="AF4912">
        <v>2</v>
      </c>
      <c r="AH4912">
        <f t="shared" si="1158"/>
        <v>1</v>
      </c>
      <c r="AI4912">
        <f t="shared" si="1149"/>
        <v>1</v>
      </c>
      <c r="AJ4912">
        <f t="shared" si="1150"/>
        <v>1</v>
      </c>
      <c r="AK4912">
        <f t="shared" si="1151"/>
        <v>4</v>
      </c>
      <c r="AL4912">
        <f t="shared" si="1152"/>
        <v>2</v>
      </c>
      <c r="AM4912">
        <f t="shared" si="1153"/>
        <v>0</v>
      </c>
      <c r="AN4912">
        <f t="shared" si="1154"/>
        <v>1</v>
      </c>
      <c r="AO4912">
        <f t="shared" si="1155"/>
        <v>1</v>
      </c>
      <c r="AP4912">
        <f t="shared" si="1156"/>
        <v>0</v>
      </c>
      <c r="AQ4912">
        <f t="shared" si="1159"/>
        <v>5</v>
      </c>
      <c r="AS4912">
        <f t="shared" si="1160"/>
        <v>6.8</v>
      </c>
      <c r="AT4912">
        <f t="shared" si="1161"/>
        <v>2</v>
      </c>
      <c r="AU4912">
        <f t="shared" si="1148"/>
        <v>5.1583567236539931</v>
      </c>
    </row>
    <row r="4913" spans="17:47">
      <c r="Q4913">
        <v>1</v>
      </c>
      <c r="R4913">
        <v>2</v>
      </c>
      <c r="S4913">
        <v>0</v>
      </c>
      <c r="T4913">
        <v>1</v>
      </c>
      <c r="U4913">
        <v>1</v>
      </c>
      <c r="V4913">
        <v>1</v>
      </c>
      <c r="W4913">
        <v>1</v>
      </c>
      <c r="X4913">
        <v>2</v>
      </c>
      <c r="Y4913">
        <v>1</v>
      </c>
      <c r="Z4913">
        <v>1</v>
      </c>
      <c r="AA4913">
        <v>0</v>
      </c>
      <c r="AB4913">
        <v>8</v>
      </c>
      <c r="AC4913">
        <f t="shared" si="1157"/>
        <v>0</v>
      </c>
      <c r="AD4913">
        <v>6</v>
      </c>
      <c r="AE4913">
        <v>3</v>
      </c>
      <c r="AF4913">
        <v>2</v>
      </c>
      <c r="AH4913">
        <f t="shared" si="1158"/>
        <v>1</v>
      </c>
      <c r="AI4913">
        <f t="shared" si="1149"/>
        <v>-1</v>
      </c>
      <c r="AJ4913">
        <f t="shared" si="1150"/>
        <v>0</v>
      </c>
      <c r="AK4913">
        <f t="shared" si="1151"/>
        <v>0</v>
      </c>
      <c r="AL4913">
        <f t="shared" si="1152"/>
        <v>0</v>
      </c>
      <c r="AM4913">
        <f t="shared" si="1153"/>
        <v>0</v>
      </c>
      <c r="AN4913">
        <f t="shared" si="1154"/>
        <v>1</v>
      </c>
      <c r="AO4913">
        <f t="shared" si="1155"/>
        <v>0</v>
      </c>
      <c r="AP4913">
        <f t="shared" si="1156"/>
        <v>0</v>
      </c>
      <c r="AQ4913">
        <f t="shared" si="1159"/>
        <v>8</v>
      </c>
      <c r="AS4913">
        <f t="shared" si="1160"/>
        <v>6</v>
      </c>
      <c r="AT4913">
        <f t="shared" si="1161"/>
        <v>-1</v>
      </c>
      <c r="AU4913">
        <f t="shared" si="1148"/>
        <v>-2.5791783618269966</v>
      </c>
    </row>
    <row r="4914" spans="17:47">
      <c r="Q4914">
        <v>1</v>
      </c>
      <c r="R4914">
        <v>0</v>
      </c>
      <c r="S4914">
        <v>1</v>
      </c>
      <c r="T4914">
        <v>2</v>
      </c>
      <c r="U4914">
        <v>1</v>
      </c>
      <c r="V4914">
        <v>1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5</v>
      </c>
      <c r="AC4914">
        <f t="shared" si="1157"/>
        <v>0.6</v>
      </c>
      <c r="AD4914">
        <v>4</v>
      </c>
      <c r="AE4914">
        <v>1</v>
      </c>
      <c r="AF4914">
        <v>0</v>
      </c>
      <c r="AH4914">
        <f t="shared" si="1158"/>
        <v>-1</v>
      </c>
      <c r="AI4914">
        <f t="shared" si="1149"/>
        <v>0</v>
      </c>
      <c r="AJ4914">
        <f t="shared" si="1150"/>
        <v>1</v>
      </c>
      <c r="AK4914">
        <f t="shared" si="1151"/>
        <v>0</v>
      </c>
      <c r="AL4914">
        <f t="shared" si="1152"/>
        <v>0</v>
      </c>
      <c r="AM4914">
        <f t="shared" si="1153"/>
        <v>-1</v>
      </c>
      <c r="AN4914">
        <f t="shared" si="1154"/>
        <v>0</v>
      </c>
      <c r="AO4914">
        <f t="shared" si="1155"/>
        <v>-1</v>
      </c>
      <c r="AP4914">
        <f t="shared" si="1156"/>
        <v>-1</v>
      </c>
      <c r="AQ4914">
        <f t="shared" si="1159"/>
        <v>4</v>
      </c>
      <c r="AS4914">
        <f t="shared" si="1160"/>
        <v>3.4</v>
      </c>
      <c r="AT4914">
        <f t="shared" si="1161"/>
        <v>-1</v>
      </c>
      <c r="AU4914">
        <f t="shared" si="1148"/>
        <v>-2.5791783618269966</v>
      </c>
    </row>
    <row r="4915" spans="17:47">
      <c r="Q4915">
        <v>0</v>
      </c>
      <c r="R4915">
        <v>1</v>
      </c>
      <c r="S4915">
        <v>1</v>
      </c>
      <c r="T4915">
        <v>2</v>
      </c>
      <c r="U4915">
        <v>1</v>
      </c>
      <c r="V4915">
        <v>0</v>
      </c>
      <c r="W4915">
        <v>1</v>
      </c>
      <c r="X4915">
        <v>1</v>
      </c>
      <c r="Y4915">
        <v>1</v>
      </c>
      <c r="Z4915">
        <v>1</v>
      </c>
      <c r="AA4915">
        <v>1</v>
      </c>
      <c r="AB4915">
        <v>9</v>
      </c>
      <c r="AC4915">
        <f t="shared" si="1157"/>
        <v>0.6</v>
      </c>
      <c r="AD4915">
        <v>3</v>
      </c>
      <c r="AE4915">
        <v>3</v>
      </c>
      <c r="AF4915">
        <v>3</v>
      </c>
      <c r="AH4915">
        <f t="shared" si="1158"/>
        <v>1</v>
      </c>
      <c r="AI4915">
        <f t="shared" si="1149"/>
        <v>1</v>
      </c>
      <c r="AJ4915">
        <f t="shared" si="1150"/>
        <v>2</v>
      </c>
      <c r="AK4915">
        <f t="shared" si="1151"/>
        <v>1</v>
      </c>
      <c r="AL4915">
        <f t="shared" si="1152"/>
        <v>0</v>
      </c>
      <c r="AM4915">
        <f t="shared" si="1153"/>
        <v>1</v>
      </c>
      <c r="AN4915">
        <f t="shared" si="1154"/>
        <v>1</v>
      </c>
      <c r="AO4915">
        <f t="shared" si="1155"/>
        <v>1</v>
      </c>
      <c r="AP4915">
        <f t="shared" si="1156"/>
        <v>1</v>
      </c>
      <c r="AQ4915">
        <f t="shared" si="1159"/>
        <v>8</v>
      </c>
      <c r="AS4915">
        <f t="shared" si="1160"/>
        <v>2.4</v>
      </c>
      <c r="AT4915">
        <f t="shared" si="1161"/>
        <v>0</v>
      </c>
      <c r="AU4915">
        <f t="shared" si="1148"/>
        <v>0</v>
      </c>
    </row>
    <row r="4916" spans="17:47">
      <c r="Q4916">
        <v>1</v>
      </c>
      <c r="R4916">
        <v>0</v>
      </c>
      <c r="S4916">
        <v>3</v>
      </c>
      <c r="T4916">
        <v>2</v>
      </c>
      <c r="U4916">
        <v>0</v>
      </c>
      <c r="V4916">
        <v>5</v>
      </c>
      <c r="W4916">
        <v>1</v>
      </c>
      <c r="X4916">
        <v>0</v>
      </c>
      <c r="Y4916">
        <v>0</v>
      </c>
      <c r="Z4916">
        <v>1</v>
      </c>
      <c r="AA4916">
        <v>1</v>
      </c>
      <c r="AB4916">
        <v>4</v>
      </c>
      <c r="AC4916">
        <f t="shared" si="1157"/>
        <v>0.6</v>
      </c>
      <c r="AD4916">
        <v>4</v>
      </c>
      <c r="AE4916">
        <v>1</v>
      </c>
      <c r="AF4916">
        <v>4</v>
      </c>
      <c r="AH4916">
        <f t="shared" si="1158"/>
        <v>-1</v>
      </c>
      <c r="AI4916">
        <f t="shared" si="1149"/>
        <v>2</v>
      </c>
      <c r="AJ4916">
        <f t="shared" si="1150"/>
        <v>1</v>
      </c>
      <c r="AK4916">
        <f t="shared" si="1151"/>
        <v>-1</v>
      </c>
      <c r="AL4916">
        <f t="shared" si="1152"/>
        <v>4</v>
      </c>
      <c r="AM4916">
        <f t="shared" si="1153"/>
        <v>0</v>
      </c>
      <c r="AN4916">
        <f t="shared" si="1154"/>
        <v>-1</v>
      </c>
      <c r="AO4916">
        <f t="shared" si="1155"/>
        <v>-1</v>
      </c>
      <c r="AP4916">
        <f t="shared" si="1156"/>
        <v>0</v>
      </c>
      <c r="AQ4916">
        <f t="shared" si="1159"/>
        <v>3</v>
      </c>
      <c r="AS4916">
        <f t="shared" si="1160"/>
        <v>3.4</v>
      </c>
      <c r="AT4916">
        <f t="shared" si="1161"/>
        <v>3</v>
      </c>
      <c r="AU4916">
        <f t="shared" si="1148"/>
        <v>7.7375350854809897</v>
      </c>
    </row>
    <row r="4917" spans="17:47">
      <c r="Q4917">
        <v>1</v>
      </c>
      <c r="R4917">
        <v>0</v>
      </c>
      <c r="S4917">
        <v>1</v>
      </c>
      <c r="T4917">
        <v>2</v>
      </c>
      <c r="U4917">
        <v>1</v>
      </c>
      <c r="V4917">
        <v>0</v>
      </c>
      <c r="W4917">
        <v>2</v>
      </c>
      <c r="X4917">
        <v>1</v>
      </c>
      <c r="Y4917">
        <v>1</v>
      </c>
      <c r="Z4917">
        <v>0</v>
      </c>
      <c r="AA4917">
        <v>1</v>
      </c>
      <c r="AB4917">
        <v>4</v>
      </c>
      <c r="AC4917">
        <f t="shared" si="1157"/>
        <v>0.6</v>
      </c>
      <c r="AD4917">
        <v>4</v>
      </c>
      <c r="AE4917">
        <v>1</v>
      </c>
      <c r="AF4917">
        <v>2</v>
      </c>
      <c r="AH4917">
        <f t="shared" si="1158"/>
        <v>-1</v>
      </c>
      <c r="AI4917">
        <f t="shared" si="1149"/>
        <v>0</v>
      </c>
      <c r="AJ4917">
        <f t="shared" si="1150"/>
        <v>1</v>
      </c>
      <c r="AK4917">
        <f t="shared" si="1151"/>
        <v>0</v>
      </c>
      <c r="AL4917">
        <f t="shared" si="1152"/>
        <v>-1</v>
      </c>
      <c r="AM4917">
        <f t="shared" si="1153"/>
        <v>1</v>
      </c>
      <c r="AN4917">
        <f t="shared" si="1154"/>
        <v>0</v>
      </c>
      <c r="AO4917">
        <f t="shared" si="1155"/>
        <v>0</v>
      </c>
      <c r="AP4917">
        <f t="shared" si="1156"/>
        <v>-1</v>
      </c>
      <c r="AQ4917">
        <f t="shared" si="1159"/>
        <v>3</v>
      </c>
      <c r="AS4917">
        <f t="shared" si="1160"/>
        <v>3.4</v>
      </c>
      <c r="AT4917">
        <f t="shared" si="1161"/>
        <v>1</v>
      </c>
      <c r="AU4917">
        <f t="shared" si="1148"/>
        <v>2.5791783618269966</v>
      </c>
    </row>
    <row r="4918" spans="17:47">
      <c r="Q4918">
        <v>1</v>
      </c>
      <c r="R4918">
        <v>0</v>
      </c>
      <c r="S4918">
        <v>0</v>
      </c>
      <c r="T4918">
        <v>1</v>
      </c>
      <c r="U4918">
        <v>0</v>
      </c>
      <c r="V4918">
        <v>1</v>
      </c>
      <c r="W4918">
        <v>1</v>
      </c>
      <c r="X4918">
        <v>2</v>
      </c>
      <c r="Y4918">
        <v>1</v>
      </c>
      <c r="Z4918">
        <v>0</v>
      </c>
      <c r="AA4918">
        <v>1</v>
      </c>
      <c r="AB4918">
        <v>2</v>
      </c>
      <c r="AC4918">
        <f t="shared" si="1157"/>
        <v>0.6</v>
      </c>
      <c r="AD4918">
        <v>5</v>
      </c>
      <c r="AE4918">
        <v>1</v>
      </c>
      <c r="AF4918">
        <v>1</v>
      </c>
      <c r="AH4918">
        <f t="shared" si="1158"/>
        <v>-1</v>
      </c>
      <c r="AI4918">
        <f t="shared" si="1149"/>
        <v>-1</v>
      </c>
      <c r="AJ4918">
        <f t="shared" si="1150"/>
        <v>0</v>
      </c>
      <c r="AK4918">
        <f t="shared" si="1151"/>
        <v>-1</v>
      </c>
      <c r="AL4918">
        <f t="shared" si="1152"/>
        <v>0</v>
      </c>
      <c r="AM4918">
        <f t="shared" si="1153"/>
        <v>0</v>
      </c>
      <c r="AN4918">
        <f t="shared" si="1154"/>
        <v>1</v>
      </c>
      <c r="AO4918">
        <f t="shared" si="1155"/>
        <v>0</v>
      </c>
      <c r="AP4918">
        <f t="shared" si="1156"/>
        <v>-1</v>
      </c>
      <c r="AQ4918">
        <f t="shared" si="1159"/>
        <v>1</v>
      </c>
      <c r="AS4918">
        <f t="shared" si="1160"/>
        <v>4.4000000000000004</v>
      </c>
      <c r="AT4918">
        <f t="shared" si="1161"/>
        <v>0</v>
      </c>
      <c r="AU4918">
        <f t="shared" si="1148"/>
        <v>0</v>
      </c>
    </row>
    <row r="4919" spans="17:47">
      <c r="Q4919">
        <v>0</v>
      </c>
      <c r="R4919">
        <v>0</v>
      </c>
      <c r="S4919">
        <v>4</v>
      </c>
      <c r="T4919">
        <v>3</v>
      </c>
      <c r="U4919">
        <v>0</v>
      </c>
      <c r="V4919">
        <v>1</v>
      </c>
      <c r="W4919">
        <v>1</v>
      </c>
      <c r="X4919">
        <v>1</v>
      </c>
      <c r="Y4919">
        <v>1</v>
      </c>
      <c r="Z4919">
        <v>3</v>
      </c>
      <c r="AA4919">
        <v>1</v>
      </c>
      <c r="AB4919">
        <v>3</v>
      </c>
      <c r="AC4919">
        <f t="shared" si="1157"/>
        <v>0.6</v>
      </c>
      <c r="AD4919">
        <v>1</v>
      </c>
      <c r="AE4919">
        <v>0</v>
      </c>
      <c r="AF4919">
        <v>1</v>
      </c>
      <c r="AH4919">
        <f t="shared" si="1158"/>
        <v>0</v>
      </c>
      <c r="AI4919">
        <f t="shared" si="1149"/>
        <v>4</v>
      </c>
      <c r="AJ4919">
        <f t="shared" si="1150"/>
        <v>3</v>
      </c>
      <c r="AK4919">
        <f t="shared" si="1151"/>
        <v>0</v>
      </c>
      <c r="AL4919">
        <f t="shared" si="1152"/>
        <v>1</v>
      </c>
      <c r="AM4919">
        <f t="shared" si="1153"/>
        <v>1</v>
      </c>
      <c r="AN4919">
        <f t="shared" si="1154"/>
        <v>1</v>
      </c>
      <c r="AO4919">
        <f t="shared" si="1155"/>
        <v>1</v>
      </c>
      <c r="AP4919">
        <f t="shared" si="1156"/>
        <v>3</v>
      </c>
      <c r="AQ4919">
        <f t="shared" si="1159"/>
        <v>2</v>
      </c>
      <c r="AS4919">
        <f t="shared" si="1160"/>
        <v>0.4</v>
      </c>
      <c r="AT4919">
        <f t="shared" si="1161"/>
        <v>1</v>
      </c>
      <c r="AU4919">
        <f t="shared" si="1148"/>
        <v>2.5791783618269966</v>
      </c>
    </row>
    <row r="4920" spans="17:47">
      <c r="Q4920">
        <v>1</v>
      </c>
      <c r="R4920">
        <v>0</v>
      </c>
      <c r="S4920">
        <v>1</v>
      </c>
      <c r="T4920">
        <v>2</v>
      </c>
      <c r="U4920">
        <v>1</v>
      </c>
      <c r="V4920">
        <v>2</v>
      </c>
      <c r="W4920">
        <v>1</v>
      </c>
      <c r="X4920">
        <v>1</v>
      </c>
      <c r="Y4920">
        <v>0</v>
      </c>
      <c r="Z4920">
        <v>0</v>
      </c>
      <c r="AA4920">
        <v>2</v>
      </c>
      <c r="AB4920">
        <v>1</v>
      </c>
      <c r="AC4920">
        <f t="shared" si="1157"/>
        <v>1.2</v>
      </c>
      <c r="AD4920">
        <v>2</v>
      </c>
      <c r="AE4920">
        <v>0</v>
      </c>
      <c r="AF4920">
        <v>3</v>
      </c>
      <c r="AH4920">
        <f t="shared" si="1158"/>
        <v>-1</v>
      </c>
      <c r="AI4920">
        <f t="shared" si="1149"/>
        <v>0</v>
      </c>
      <c r="AJ4920">
        <f t="shared" si="1150"/>
        <v>1</v>
      </c>
      <c r="AK4920">
        <f t="shared" si="1151"/>
        <v>0</v>
      </c>
      <c r="AL4920">
        <f t="shared" si="1152"/>
        <v>1</v>
      </c>
      <c r="AM4920">
        <f t="shared" si="1153"/>
        <v>0</v>
      </c>
      <c r="AN4920">
        <f t="shared" si="1154"/>
        <v>0</v>
      </c>
      <c r="AO4920">
        <f t="shared" si="1155"/>
        <v>-1</v>
      </c>
      <c r="AP4920">
        <f t="shared" si="1156"/>
        <v>-1</v>
      </c>
      <c r="AQ4920">
        <f t="shared" si="1159"/>
        <v>-1</v>
      </c>
      <c r="AS4920">
        <f t="shared" si="1160"/>
        <v>0.8</v>
      </c>
      <c r="AT4920">
        <f t="shared" si="1161"/>
        <v>3</v>
      </c>
      <c r="AU4920">
        <f t="shared" si="1148"/>
        <v>7.7375350854809897</v>
      </c>
    </row>
    <row r="4921" spans="17:47">
      <c r="Q4921">
        <v>1</v>
      </c>
      <c r="R4921">
        <v>2</v>
      </c>
      <c r="S4921">
        <v>2</v>
      </c>
      <c r="T4921">
        <v>3</v>
      </c>
      <c r="U4921">
        <v>1</v>
      </c>
      <c r="V4921">
        <v>2</v>
      </c>
      <c r="W4921">
        <v>2</v>
      </c>
      <c r="X4921">
        <v>2</v>
      </c>
      <c r="Y4921">
        <v>0</v>
      </c>
      <c r="Z4921">
        <v>1</v>
      </c>
      <c r="AA4921">
        <v>1</v>
      </c>
      <c r="AB4921">
        <v>7</v>
      </c>
      <c r="AC4921">
        <f t="shared" si="1157"/>
        <v>0.6</v>
      </c>
      <c r="AD4921">
        <v>5</v>
      </c>
      <c r="AE4921">
        <v>1</v>
      </c>
      <c r="AF4921">
        <v>1</v>
      </c>
      <c r="AH4921">
        <f t="shared" si="1158"/>
        <v>1</v>
      </c>
      <c r="AI4921">
        <f t="shared" si="1149"/>
        <v>1</v>
      </c>
      <c r="AJ4921">
        <f t="shared" si="1150"/>
        <v>2</v>
      </c>
      <c r="AK4921">
        <f t="shared" si="1151"/>
        <v>0</v>
      </c>
      <c r="AL4921">
        <f t="shared" si="1152"/>
        <v>1</v>
      </c>
      <c r="AM4921">
        <f t="shared" si="1153"/>
        <v>1</v>
      </c>
      <c r="AN4921">
        <f t="shared" si="1154"/>
        <v>1</v>
      </c>
      <c r="AO4921">
        <f t="shared" si="1155"/>
        <v>-1</v>
      </c>
      <c r="AP4921">
        <f t="shared" si="1156"/>
        <v>0</v>
      </c>
      <c r="AQ4921">
        <f t="shared" si="1159"/>
        <v>6</v>
      </c>
      <c r="AS4921">
        <f t="shared" si="1160"/>
        <v>4.4000000000000004</v>
      </c>
      <c r="AT4921">
        <f t="shared" si="1161"/>
        <v>0</v>
      </c>
      <c r="AU4921">
        <f t="shared" si="1148"/>
        <v>0</v>
      </c>
    </row>
    <row r="4922" spans="17:47">
      <c r="Q4922">
        <v>1</v>
      </c>
      <c r="R4922">
        <v>2</v>
      </c>
      <c r="S4922">
        <v>0</v>
      </c>
      <c r="T4922">
        <v>2</v>
      </c>
      <c r="U4922">
        <v>0</v>
      </c>
      <c r="V4922">
        <v>3</v>
      </c>
      <c r="W4922">
        <v>0</v>
      </c>
      <c r="X4922">
        <v>1</v>
      </c>
      <c r="Y4922">
        <v>0</v>
      </c>
      <c r="Z4922">
        <v>1</v>
      </c>
      <c r="AA4922">
        <v>0</v>
      </c>
      <c r="AB4922">
        <v>7</v>
      </c>
      <c r="AC4922">
        <f t="shared" si="1157"/>
        <v>0</v>
      </c>
      <c r="AD4922">
        <v>2</v>
      </c>
      <c r="AE4922">
        <v>0</v>
      </c>
      <c r="AF4922">
        <v>4</v>
      </c>
      <c r="AH4922">
        <f t="shared" si="1158"/>
        <v>1</v>
      </c>
      <c r="AI4922">
        <f t="shared" si="1149"/>
        <v>-1</v>
      </c>
      <c r="AJ4922">
        <f t="shared" si="1150"/>
        <v>1</v>
      </c>
      <c r="AK4922">
        <f t="shared" si="1151"/>
        <v>-1</v>
      </c>
      <c r="AL4922">
        <f t="shared" si="1152"/>
        <v>2</v>
      </c>
      <c r="AM4922">
        <f t="shared" si="1153"/>
        <v>-1</v>
      </c>
      <c r="AN4922">
        <f t="shared" si="1154"/>
        <v>0</v>
      </c>
      <c r="AO4922">
        <f t="shared" si="1155"/>
        <v>-1</v>
      </c>
      <c r="AP4922">
        <f t="shared" si="1156"/>
        <v>0</v>
      </c>
      <c r="AQ4922">
        <f t="shared" si="1159"/>
        <v>7</v>
      </c>
      <c r="AS4922">
        <f t="shared" si="1160"/>
        <v>2</v>
      </c>
      <c r="AT4922">
        <f t="shared" si="1161"/>
        <v>4</v>
      </c>
      <c r="AU4922">
        <f t="shared" si="1148"/>
        <v>10.316713447307986</v>
      </c>
    </row>
    <row r="4923" spans="17:47">
      <c r="Q4923">
        <v>2</v>
      </c>
      <c r="R4923">
        <v>1</v>
      </c>
      <c r="S4923">
        <v>1</v>
      </c>
      <c r="T4923">
        <v>0</v>
      </c>
      <c r="U4923">
        <v>1</v>
      </c>
      <c r="V4923">
        <v>0</v>
      </c>
      <c r="W4923">
        <v>1</v>
      </c>
      <c r="X4923">
        <v>0</v>
      </c>
      <c r="Y4923">
        <v>1</v>
      </c>
      <c r="Z4923">
        <v>0</v>
      </c>
      <c r="AA4923">
        <v>1</v>
      </c>
      <c r="AB4923">
        <v>9</v>
      </c>
      <c r="AC4923">
        <f t="shared" si="1157"/>
        <v>0.6</v>
      </c>
      <c r="AD4923">
        <v>9</v>
      </c>
      <c r="AE4923">
        <v>1</v>
      </c>
      <c r="AF4923">
        <v>1</v>
      </c>
      <c r="AH4923">
        <f t="shared" si="1158"/>
        <v>-1</v>
      </c>
      <c r="AI4923">
        <f t="shared" si="1149"/>
        <v>-1</v>
      </c>
      <c r="AJ4923">
        <f t="shared" si="1150"/>
        <v>-2</v>
      </c>
      <c r="AK4923">
        <f t="shared" si="1151"/>
        <v>-1</v>
      </c>
      <c r="AL4923">
        <f t="shared" si="1152"/>
        <v>-2</v>
      </c>
      <c r="AM4923">
        <f t="shared" si="1153"/>
        <v>-1</v>
      </c>
      <c r="AN4923">
        <f t="shared" si="1154"/>
        <v>-2</v>
      </c>
      <c r="AO4923">
        <f t="shared" si="1155"/>
        <v>-1</v>
      </c>
      <c r="AP4923">
        <f t="shared" si="1156"/>
        <v>-2</v>
      </c>
      <c r="AQ4923">
        <f t="shared" si="1159"/>
        <v>8</v>
      </c>
      <c r="AS4923">
        <f t="shared" si="1160"/>
        <v>8.4</v>
      </c>
      <c r="AT4923">
        <f t="shared" si="1161"/>
        <v>0</v>
      </c>
      <c r="AU4923">
        <f t="shared" si="1148"/>
        <v>0</v>
      </c>
    </row>
    <row r="4924" spans="17:47">
      <c r="Q4924">
        <v>0</v>
      </c>
      <c r="R4924">
        <v>0</v>
      </c>
      <c r="S4924">
        <v>4</v>
      </c>
      <c r="T4924">
        <v>5</v>
      </c>
      <c r="U4924">
        <v>0</v>
      </c>
      <c r="V4924">
        <v>0</v>
      </c>
      <c r="W4924">
        <v>1</v>
      </c>
      <c r="X4924">
        <v>1</v>
      </c>
      <c r="Y4924">
        <v>1</v>
      </c>
      <c r="Z4924">
        <v>0</v>
      </c>
      <c r="AA4924">
        <v>1</v>
      </c>
      <c r="AB4924">
        <v>4</v>
      </c>
      <c r="AC4924">
        <f t="shared" si="1157"/>
        <v>0.6</v>
      </c>
      <c r="AD4924">
        <v>3</v>
      </c>
      <c r="AE4924">
        <v>2</v>
      </c>
      <c r="AF4924">
        <v>3</v>
      </c>
      <c r="AH4924">
        <f t="shared" si="1158"/>
        <v>0</v>
      </c>
      <c r="AI4924">
        <f t="shared" si="1149"/>
        <v>4</v>
      </c>
      <c r="AJ4924">
        <f t="shared" si="1150"/>
        <v>5</v>
      </c>
      <c r="AK4924">
        <f t="shared" si="1151"/>
        <v>0</v>
      </c>
      <c r="AL4924">
        <f t="shared" si="1152"/>
        <v>0</v>
      </c>
      <c r="AM4924">
        <f t="shared" si="1153"/>
        <v>1</v>
      </c>
      <c r="AN4924">
        <f t="shared" si="1154"/>
        <v>1</v>
      </c>
      <c r="AO4924">
        <f t="shared" si="1155"/>
        <v>1</v>
      </c>
      <c r="AP4924">
        <f t="shared" si="1156"/>
        <v>0</v>
      </c>
      <c r="AQ4924">
        <f t="shared" si="1159"/>
        <v>3</v>
      </c>
      <c r="AS4924">
        <f t="shared" si="1160"/>
        <v>2.4</v>
      </c>
      <c r="AT4924">
        <f t="shared" si="1161"/>
        <v>1</v>
      </c>
      <c r="AU4924">
        <f t="shared" si="1148"/>
        <v>2.5791783618269966</v>
      </c>
    </row>
    <row r="4925" spans="17:47">
      <c r="Q4925">
        <v>2</v>
      </c>
      <c r="R4925">
        <v>3</v>
      </c>
      <c r="S4925">
        <v>1</v>
      </c>
      <c r="T4925">
        <v>2</v>
      </c>
      <c r="U4925">
        <v>2</v>
      </c>
      <c r="V4925">
        <v>2</v>
      </c>
      <c r="W4925">
        <v>4</v>
      </c>
      <c r="X4925">
        <v>1</v>
      </c>
      <c r="Y4925">
        <v>0</v>
      </c>
      <c r="Z4925">
        <v>0</v>
      </c>
      <c r="AA4925">
        <v>0</v>
      </c>
      <c r="AB4925">
        <v>3</v>
      </c>
      <c r="AC4925">
        <f t="shared" si="1157"/>
        <v>0</v>
      </c>
      <c r="AD4925">
        <v>2</v>
      </c>
      <c r="AE4925">
        <v>1</v>
      </c>
      <c r="AF4925">
        <v>3</v>
      </c>
      <c r="AH4925">
        <f t="shared" si="1158"/>
        <v>1</v>
      </c>
      <c r="AI4925">
        <f t="shared" si="1149"/>
        <v>-1</v>
      </c>
      <c r="AJ4925">
        <f t="shared" si="1150"/>
        <v>0</v>
      </c>
      <c r="AK4925">
        <f t="shared" si="1151"/>
        <v>0</v>
      </c>
      <c r="AL4925">
        <f t="shared" si="1152"/>
        <v>0</v>
      </c>
      <c r="AM4925">
        <f t="shared" si="1153"/>
        <v>2</v>
      </c>
      <c r="AN4925">
        <f t="shared" si="1154"/>
        <v>-1</v>
      </c>
      <c r="AO4925">
        <f t="shared" si="1155"/>
        <v>-2</v>
      </c>
      <c r="AP4925">
        <f t="shared" si="1156"/>
        <v>-2</v>
      </c>
      <c r="AQ4925">
        <f t="shared" si="1159"/>
        <v>3</v>
      </c>
      <c r="AS4925">
        <f t="shared" si="1160"/>
        <v>2</v>
      </c>
      <c r="AT4925">
        <f t="shared" si="1161"/>
        <v>2</v>
      </c>
      <c r="AU4925">
        <f t="shared" si="1148"/>
        <v>5.1583567236539931</v>
      </c>
    </row>
    <row r="4926" spans="17:47">
      <c r="Q4926">
        <v>1</v>
      </c>
      <c r="R4926">
        <v>0</v>
      </c>
      <c r="S4926">
        <v>2</v>
      </c>
      <c r="T4926">
        <v>2</v>
      </c>
      <c r="U4926">
        <v>1</v>
      </c>
      <c r="V4926">
        <v>0</v>
      </c>
      <c r="W4926">
        <v>1</v>
      </c>
      <c r="X4926">
        <v>1</v>
      </c>
      <c r="Y4926">
        <v>0</v>
      </c>
      <c r="Z4926">
        <v>2</v>
      </c>
      <c r="AA4926">
        <v>1</v>
      </c>
      <c r="AB4926">
        <v>5</v>
      </c>
      <c r="AC4926">
        <f t="shared" si="1157"/>
        <v>0.6</v>
      </c>
      <c r="AD4926">
        <v>3</v>
      </c>
      <c r="AE4926">
        <v>1</v>
      </c>
      <c r="AF4926">
        <v>1</v>
      </c>
      <c r="AH4926">
        <f t="shared" si="1158"/>
        <v>-1</v>
      </c>
      <c r="AI4926">
        <f t="shared" si="1149"/>
        <v>1</v>
      </c>
      <c r="AJ4926">
        <f t="shared" si="1150"/>
        <v>1</v>
      </c>
      <c r="AK4926">
        <f t="shared" si="1151"/>
        <v>0</v>
      </c>
      <c r="AL4926">
        <f t="shared" si="1152"/>
        <v>-1</v>
      </c>
      <c r="AM4926">
        <f t="shared" si="1153"/>
        <v>0</v>
      </c>
      <c r="AN4926">
        <f t="shared" si="1154"/>
        <v>0</v>
      </c>
      <c r="AO4926">
        <f t="shared" si="1155"/>
        <v>-1</v>
      </c>
      <c r="AP4926">
        <f t="shared" si="1156"/>
        <v>1</v>
      </c>
      <c r="AQ4926">
        <f t="shared" si="1159"/>
        <v>4</v>
      </c>
      <c r="AS4926">
        <f t="shared" si="1160"/>
        <v>2.4</v>
      </c>
      <c r="AT4926">
        <f t="shared" si="1161"/>
        <v>0</v>
      </c>
      <c r="AU4926">
        <f t="shared" si="1148"/>
        <v>0</v>
      </c>
    </row>
    <row r="4927" spans="17:47">
      <c r="Q4927">
        <v>0</v>
      </c>
      <c r="R4927">
        <v>0</v>
      </c>
      <c r="S4927">
        <v>1</v>
      </c>
      <c r="T4927">
        <v>1</v>
      </c>
      <c r="U4927">
        <v>1</v>
      </c>
      <c r="V4927">
        <v>1</v>
      </c>
      <c r="W4927">
        <v>1</v>
      </c>
      <c r="X4927">
        <v>1</v>
      </c>
      <c r="Y4927">
        <v>1</v>
      </c>
      <c r="Z4927">
        <v>3</v>
      </c>
      <c r="AA4927">
        <v>3</v>
      </c>
      <c r="AB4927">
        <v>6</v>
      </c>
      <c r="AC4927">
        <f t="shared" si="1157"/>
        <v>1.8</v>
      </c>
      <c r="AD4927">
        <v>7</v>
      </c>
      <c r="AE4927">
        <v>0</v>
      </c>
      <c r="AF4927">
        <v>2</v>
      </c>
      <c r="AH4927">
        <f t="shared" si="1158"/>
        <v>0</v>
      </c>
      <c r="AI4927">
        <f t="shared" si="1149"/>
        <v>1</v>
      </c>
      <c r="AJ4927">
        <f t="shared" si="1150"/>
        <v>1</v>
      </c>
      <c r="AK4927">
        <f t="shared" si="1151"/>
        <v>1</v>
      </c>
      <c r="AL4927">
        <f t="shared" si="1152"/>
        <v>1</v>
      </c>
      <c r="AM4927">
        <f t="shared" si="1153"/>
        <v>1</v>
      </c>
      <c r="AN4927">
        <f t="shared" si="1154"/>
        <v>1</v>
      </c>
      <c r="AO4927">
        <f t="shared" si="1155"/>
        <v>1</v>
      </c>
      <c r="AP4927">
        <f t="shared" si="1156"/>
        <v>3</v>
      </c>
      <c r="AQ4927">
        <f t="shared" si="1159"/>
        <v>3</v>
      </c>
      <c r="AS4927">
        <f t="shared" si="1160"/>
        <v>5.2</v>
      </c>
      <c r="AT4927">
        <f t="shared" si="1161"/>
        <v>2</v>
      </c>
      <c r="AU4927">
        <f t="shared" si="1148"/>
        <v>5.1583567236539931</v>
      </c>
    </row>
    <row r="4928" spans="17:47">
      <c r="Q4928">
        <v>0</v>
      </c>
      <c r="R4928">
        <v>2</v>
      </c>
      <c r="S4928">
        <v>1</v>
      </c>
      <c r="T4928">
        <v>2</v>
      </c>
      <c r="U4928">
        <v>2</v>
      </c>
      <c r="V4928">
        <v>1</v>
      </c>
      <c r="W4928">
        <v>1</v>
      </c>
      <c r="X4928">
        <v>1</v>
      </c>
      <c r="Y4928">
        <v>0</v>
      </c>
      <c r="Z4928">
        <v>2</v>
      </c>
      <c r="AA4928">
        <v>1</v>
      </c>
      <c r="AB4928">
        <v>4</v>
      </c>
      <c r="AC4928">
        <f t="shared" si="1157"/>
        <v>0.6</v>
      </c>
      <c r="AD4928">
        <v>3</v>
      </c>
      <c r="AE4928">
        <v>2</v>
      </c>
      <c r="AF4928">
        <v>0</v>
      </c>
      <c r="AH4928">
        <f t="shared" si="1158"/>
        <v>2</v>
      </c>
      <c r="AI4928">
        <f t="shared" si="1149"/>
        <v>1</v>
      </c>
      <c r="AJ4928">
        <f t="shared" si="1150"/>
        <v>2</v>
      </c>
      <c r="AK4928">
        <f t="shared" si="1151"/>
        <v>2</v>
      </c>
      <c r="AL4928">
        <f t="shared" si="1152"/>
        <v>1</v>
      </c>
      <c r="AM4928">
        <f t="shared" si="1153"/>
        <v>1</v>
      </c>
      <c r="AN4928">
        <f t="shared" si="1154"/>
        <v>1</v>
      </c>
      <c r="AO4928">
        <f t="shared" si="1155"/>
        <v>0</v>
      </c>
      <c r="AP4928">
        <f t="shared" si="1156"/>
        <v>2</v>
      </c>
      <c r="AQ4928">
        <f t="shared" si="1159"/>
        <v>3</v>
      </c>
      <c r="AS4928">
        <f t="shared" si="1160"/>
        <v>2.4</v>
      </c>
      <c r="AT4928">
        <f t="shared" si="1161"/>
        <v>-2</v>
      </c>
      <c r="AU4928">
        <f t="shared" ref="AU4928:AU4991" si="1162">AT4928*10107.8/3919</f>
        <v>-5.1583567236539931</v>
      </c>
    </row>
    <row r="4929" spans="17:47">
      <c r="Q4929">
        <v>1</v>
      </c>
      <c r="R4929">
        <v>0</v>
      </c>
      <c r="S4929">
        <v>0</v>
      </c>
      <c r="T4929">
        <v>0</v>
      </c>
      <c r="U4929">
        <v>3</v>
      </c>
      <c r="V4929">
        <v>1</v>
      </c>
      <c r="W4929">
        <v>2</v>
      </c>
      <c r="X4929">
        <v>2</v>
      </c>
      <c r="Y4929">
        <v>0</v>
      </c>
      <c r="Z4929">
        <v>0</v>
      </c>
      <c r="AA4929">
        <v>2</v>
      </c>
      <c r="AB4929">
        <v>4</v>
      </c>
      <c r="AC4929">
        <f t="shared" si="1157"/>
        <v>1.2</v>
      </c>
      <c r="AD4929">
        <v>5</v>
      </c>
      <c r="AE4929">
        <v>0</v>
      </c>
      <c r="AF4929">
        <v>2</v>
      </c>
      <c r="AH4929">
        <f t="shared" si="1158"/>
        <v>-1</v>
      </c>
      <c r="AI4929">
        <f t="shared" si="1149"/>
        <v>-1</v>
      </c>
      <c r="AJ4929">
        <f t="shared" si="1150"/>
        <v>-1</v>
      </c>
      <c r="AK4929">
        <f t="shared" si="1151"/>
        <v>2</v>
      </c>
      <c r="AL4929">
        <f t="shared" si="1152"/>
        <v>0</v>
      </c>
      <c r="AM4929">
        <f t="shared" si="1153"/>
        <v>1</v>
      </c>
      <c r="AN4929">
        <f t="shared" si="1154"/>
        <v>1</v>
      </c>
      <c r="AO4929">
        <f t="shared" si="1155"/>
        <v>-1</v>
      </c>
      <c r="AP4929">
        <f t="shared" si="1156"/>
        <v>-1</v>
      </c>
      <c r="AQ4929">
        <f t="shared" si="1159"/>
        <v>2</v>
      </c>
      <c r="AS4929">
        <f t="shared" si="1160"/>
        <v>3.8</v>
      </c>
      <c r="AT4929">
        <f t="shared" si="1161"/>
        <v>2</v>
      </c>
      <c r="AU4929">
        <f t="shared" si="1162"/>
        <v>5.1583567236539931</v>
      </c>
    </row>
    <row r="4930" spans="17:47">
      <c r="Q4930">
        <v>0</v>
      </c>
      <c r="R4930">
        <v>0</v>
      </c>
      <c r="S4930">
        <v>3</v>
      </c>
      <c r="T4930">
        <v>1</v>
      </c>
      <c r="U4930">
        <v>1</v>
      </c>
      <c r="V4930">
        <v>1</v>
      </c>
      <c r="W4930">
        <v>1</v>
      </c>
      <c r="X4930">
        <v>0</v>
      </c>
      <c r="Y4930">
        <v>1</v>
      </c>
      <c r="Z4930">
        <v>3</v>
      </c>
      <c r="AA4930">
        <v>3</v>
      </c>
      <c r="AB4930">
        <v>6</v>
      </c>
      <c r="AC4930">
        <f t="shared" si="1157"/>
        <v>1.8</v>
      </c>
      <c r="AD4930">
        <v>3</v>
      </c>
      <c r="AE4930">
        <v>2</v>
      </c>
      <c r="AF4930">
        <v>1</v>
      </c>
      <c r="AH4930">
        <f t="shared" si="1158"/>
        <v>0</v>
      </c>
      <c r="AI4930">
        <f t="shared" si="1149"/>
        <v>3</v>
      </c>
      <c r="AJ4930">
        <f t="shared" si="1150"/>
        <v>1</v>
      </c>
      <c r="AK4930">
        <f t="shared" si="1151"/>
        <v>1</v>
      </c>
      <c r="AL4930">
        <f t="shared" si="1152"/>
        <v>1</v>
      </c>
      <c r="AM4930">
        <f t="shared" si="1153"/>
        <v>1</v>
      </c>
      <c r="AN4930">
        <f t="shared" si="1154"/>
        <v>0</v>
      </c>
      <c r="AO4930">
        <f t="shared" si="1155"/>
        <v>1</v>
      </c>
      <c r="AP4930">
        <f t="shared" si="1156"/>
        <v>3</v>
      </c>
      <c r="AQ4930">
        <f t="shared" si="1159"/>
        <v>3</v>
      </c>
      <c r="AS4930">
        <f t="shared" si="1160"/>
        <v>1.2</v>
      </c>
      <c r="AT4930">
        <f t="shared" si="1161"/>
        <v>-1</v>
      </c>
      <c r="AU4930">
        <f t="shared" si="1162"/>
        <v>-2.5791783618269966</v>
      </c>
    </row>
    <row r="4931" spans="17:47">
      <c r="Q4931">
        <v>2</v>
      </c>
      <c r="R4931">
        <v>2</v>
      </c>
      <c r="S4931">
        <v>2</v>
      </c>
      <c r="T4931">
        <v>2</v>
      </c>
      <c r="U4931">
        <v>1</v>
      </c>
      <c r="V4931">
        <v>0</v>
      </c>
      <c r="W4931">
        <v>0</v>
      </c>
      <c r="X4931">
        <v>3</v>
      </c>
      <c r="Y4931">
        <v>3</v>
      </c>
      <c r="Z4931">
        <v>0</v>
      </c>
      <c r="AA4931">
        <v>1</v>
      </c>
      <c r="AB4931">
        <v>7</v>
      </c>
      <c r="AC4931">
        <f t="shared" si="1157"/>
        <v>0.6</v>
      </c>
      <c r="AD4931">
        <v>9</v>
      </c>
      <c r="AE4931">
        <v>2</v>
      </c>
      <c r="AF4931">
        <v>3</v>
      </c>
      <c r="AH4931">
        <f t="shared" si="1158"/>
        <v>0</v>
      </c>
      <c r="AI4931">
        <f t="shared" ref="AI4931:AI4994" si="1163">S4931-$Q4931</f>
        <v>0</v>
      </c>
      <c r="AJ4931">
        <f t="shared" ref="AJ4931:AJ4994" si="1164">T4931-$Q4931</f>
        <v>0</v>
      </c>
      <c r="AK4931">
        <f t="shared" ref="AK4931:AK4994" si="1165">U4931-$Q4931</f>
        <v>-1</v>
      </c>
      <c r="AL4931">
        <f t="shared" ref="AL4931:AL4994" si="1166">V4931-$Q4931</f>
        <v>-2</v>
      </c>
      <c r="AM4931">
        <f t="shared" ref="AM4931:AM4994" si="1167">W4931-$Q4931</f>
        <v>-2</v>
      </c>
      <c r="AN4931">
        <f t="shared" ref="AN4931:AN4994" si="1168">X4931-$Q4931</f>
        <v>1</v>
      </c>
      <c r="AO4931">
        <f t="shared" ref="AO4931:AO4994" si="1169">Y4931-$Q4931</f>
        <v>1</v>
      </c>
      <c r="AP4931">
        <f t="shared" ref="AP4931:AP4994" si="1170">Z4931-$Q4931</f>
        <v>-2</v>
      </c>
      <c r="AQ4931">
        <f t="shared" si="1159"/>
        <v>6</v>
      </c>
      <c r="AS4931">
        <f t="shared" si="1160"/>
        <v>8.4</v>
      </c>
      <c r="AT4931">
        <f t="shared" si="1161"/>
        <v>1</v>
      </c>
      <c r="AU4931">
        <f t="shared" si="1162"/>
        <v>2.5791783618269966</v>
      </c>
    </row>
    <row r="4932" spans="17:47">
      <c r="Q4932">
        <v>1</v>
      </c>
      <c r="R4932">
        <v>2</v>
      </c>
      <c r="S4932">
        <v>0</v>
      </c>
      <c r="T4932">
        <v>1</v>
      </c>
      <c r="U4932">
        <v>0</v>
      </c>
      <c r="V4932">
        <v>1</v>
      </c>
      <c r="W4932">
        <v>1</v>
      </c>
      <c r="X4932">
        <v>0</v>
      </c>
      <c r="Y4932">
        <v>0</v>
      </c>
      <c r="Z4932">
        <v>1</v>
      </c>
      <c r="AA4932">
        <v>1</v>
      </c>
      <c r="AB4932">
        <v>0</v>
      </c>
      <c r="AC4932">
        <f t="shared" ref="AC4932:AC4995" si="1171">AA4932*180/300</f>
        <v>0.6</v>
      </c>
      <c r="AD4932">
        <v>4</v>
      </c>
      <c r="AE4932">
        <v>1</v>
      </c>
      <c r="AF4932">
        <v>2</v>
      </c>
      <c r="AH4932">
        <f t="shared" ref="AH4932:AH4995" si="1172">R4932-$Q4932</f>
        <v>1</v>
      </c>
      <c r="AI4932">
        <f t="shared" si="1163"/>
        <v>-1</v>
      </c>
      <c r="AJ4932">
        <f t="shared" si="1164"/>
        <v>0</v>
      </c>
      <c r="AK4932">
        <f t="shared" si="1165"/>
        <v>-1</v>
      </c>
      <c r="AL4932">
        <f t="shared" si="1166"/>
        <v>0</v>
      </c>
      <c r="AM4932">
        <f t="shared" si="1167"/>
        <v>0</v>
      </c>
      <c r="AN4932">
        <f t="shared" si="1168"/>
        <v>-1</v>
      </c>
      <c r="AO4932">
        <f t="shared" si="1169"/>
        <v>-1</v>
      </c>
      <c r="AP4932">
        <f t="shared" si="1170"/>
        <v>0</v>
      </c>
      <c r="AQ4932">
        <f t="shared" ref="AQ4932:AQ4995" si="1173">AB4932-AA4932</f>
        <v>-1</v>
      </c>
      <c r="AS4932">
        <f t="shared" ref="AS4932:AS4995" si="1174">AD4932-AC4932</f>
        <v>3.4</v>
      </c>
      <c r="AT4932">
        <f t="shared" ref="AT4932:AT4995" si="1175">AF4932-AE4932</f>
        <v>1</v>
      </c>
      <c r="AU4932">
        <f t="shared" si="1162"/>
        <v>2.5791783618269966</v>
      </c>
    </row>
    <row r="4933" spans="17:47">
      <c r="Q4933">
        <v>1</v>
      </c>
      <c r="R4933">
        <v>2</v>
      </c>
      <c r="S4933">
        <v>2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1</v>
      </c>
      <c r="AA4933">
        <v>1</v>
      </c>
      <c r="AB4933">
        <v>6</v>
      </c>
      <c r="AC4933">
        <f t="shared" si="1171"/>
        <v>0.6</v>
      </c>
      <c r="AD4933">
        <v>1</v>
      </c>
      <c r="AE4933">
        <v>1</v>
      </c>
      <c r="AF4933">
        <v>5</v>
      </c>
      <c r="AH4933">
        <f t="shared" si="1172"/>
        <v>1</v>
      </c>
      <c r="AI4933">
        <f t="shared" si="1163"/>
        <v>1</v>
      </c>
      <c r="AJ4933">
        <f t="shared" si="1164"/>
        <v>-1</v>
      </c>
      <c r="AK4933">
        <f t="shared" si="1165"/>
        <v>-1</v>
      </c>
      <c r="AL4933">
        <f t="shared" si="1166"/>
        <v>-1</v>
      </c>
      <c r="AM4933">
        <f t="shared" si="1167"/>
        <v>-1</v>
      </c>
      <c r="AN4933">
        <f t="shared" si="1168"/>
        <v>-1</v>
      </c>
      <c r="AO4933">
        <f t="shared" si="1169"/>
        <v>-1</v>
      </c>
      <c r="AP4933">
        <f t="shared" si="1170"/>
        <v>0</v>
      </c>
      <c r="AQ4933">
        <f t="shared" si="1173"/>
        <v>5</v>
      </c>
      <c r="AS4933">
        <f t="shared" si="1174"/>
        <v>0.4</v>
      </c>
      <c r="AT4933">
        <f t="shared" si="1175"/>
        <v>4</v>
      </c>
      <c r="AU4933">
        <f t="shared" si="1162"/>
        <v>10.316713447307986</v>
      </c>
    </row>
    <row r="4934" spans="17:47">
      <c r="Q4934">
        <v>3</v>
      </c>
      <c r="R4934">
        <v>0</v>
      </c>
      <c r="S4934">
        <v>0</v>
      </c>
      <c r="T4934">
        <v>1</v>
      </c>
      <c r="U4934">
        <v>0</v>
      </c>
      <c r="V4934">
        <v>2</v>
      </c>
      <c r="W4934">
        <v>1</v>
      </c>
      <c r="X4934">
        <v>0</v>
      </c>
      <c r="Y4934">
        <v>1</v>
      </c>
      <c r="Z4934">
        <v>1</v>
      </c>
      <c r="AA4934">
        <v>1</v>
      </c>
      <c r="AB4934">
        <v>5</v>
      </c>
      <c r="AC4934">
        <f t="shared" si="1171"/>
        <v>0.6</v>
      </c>
      <c r="AD4934">
        <v>5</v>
      </c>
      <c r="AE4934">
        <v>2</v>
      </c>
      <c r="AF4934">
        <v>0</v>
      </c>
      <c r="AH4934">
        <f t="shared" si="1172"/>
        <v>-3</v>
      </c>
      <c r="AI4934">
        <f t="shared" si="1163"/>
        <v>-3</v>
      </c>
      <c r="AJ4934">
        <f t="shared" si="1164"/>
        <v>-2</v>
      </c>
      <c r="AK4934">
        <f t="shared" si="1165"/>
        <v>-3</v>
      </c>
      <c r="AL4934">
        <f t="shared" si="1166"/>
        <v>-1</v>
      </c>
      <c r="AM4934">
        <f t="shared" si="1167"/>
        <v>-2</v>
      </c>
      <c r="AN4934">
        <f t="shared" si="1168"/>
        <v>-3</v>
      </c>
      <c r="AO4934">
        <f t="shared" si="1169"/>
        <v>-2</v>
      </c>
      <c r="AP4934">
        <f t="shared" si="1170"/>
        <v>-2</v>
      </c>
      <c r="AQ4934">
        <f t="shared" si="1173"/>
        <v>4</v>
      </c>
      <c r="AS4934">
        <f t="shared" si="1174"/>
        <v>4.4000000000000004</v>
      </c>
      <c r="AT4934">
        <f t="shared" si="1175"/>
        <v>-2</v>
      </c>
      <c r="AU4934">
        <f t="shared" si="1162"/>
        <v>-5.1583567236539931</v>
      </c>
    </row>
    <row r="4935" spans="17:47">
      <c r="Q4935">
        <v>0</v>
      </c>
      <c r="R4935">
        <v>1</v>
      </c>
      <c r="S4935">
        <v>1</v>
      </c>
      <c r="T4935">
        <v>1</v>
      </c>
      <c r="U4935">
        <v>1</v>
      </c>
      <c r="V4935">
        <v>4</v>
      </c>
      <c r="W4935">
        <v>0</v>
      </c>
      <c r="X4935">
        <v>0</v>
      </c>
      <c r="Y4935">
        <v>1</v>
      </c>
      <c r="Z4935">
        <v>1</v>
      </c>
      <c r="AA4935">
        <v>3</v>
      </c>
      <c r="AB4935">
        <v>6</v>
      </c>
      <c r="AC4935">
        <f t="shared" si="1171"/>
        <v>1.8</v>
      </c>
      <c r="AD4935">
        <v>2</v>
      </c>
      <c r="AE4935">
        <v>2</v>
      </c>
      <c r="AF4935">
        <v>4</v>
      </c>
      <c r="AH4935">
        <f t="shared" si="1172"/>
        <v>1</v>
      </c>
      <c r="AI4935">
        <f t="shared" si="1163"/>
        <v>1</v>
      </c>
      <c r="AJ4935">
        <f t="shared" si="1164"/>
        <v>1</v>
      </c>
      <c r="AK4935">
        <f t="shared" si="1165"/>
        <v>1</v>
      </c>
      <c r="AL4935">
        <f t="shared" si="1166"/>
        <v>4</v>
      </c>
      <c r="AM4935">
        <f t="shared" si="1167"/>
        <v>0</v>
      </c>
      <c r="AN4935">
        <f t="shared" si="1168"/>
        <v>0</v>
      </c>
      <c r="AO4935">
        <f t="shared" si="1169"/>
        <v>1</v>
      </c>
      <c r="AP4935">
        <f t="shared" si="1170"/>
        <v>1</v>
      </c>
      <c r="AQ4935">
        <f t="shared" si="1173"/>
        <v>3</v>
      </c>
      <c r="AS4935">
        <f t="shared" si="1174"/>
        <v>0.19999999999999996</v>
      </c>
      <c r="AT4935">
        <f t="shared" si="1175"/>
        <v>2</v>
      </c>
      <c r="AU4935">
        <f t="shared" si="1162"/>
        <v>5.1583567236539931</v>
      </c>
    </row>
    <row r="4936" spans="17:47">
      <c r="Q4936">
        <v>1</v>
      </c>
      <c r="R4936">
        <v>1</v>
      </c>
      <c r="S4936">
        <v>4</v>
      </c>
      <c r="T4936">
        <v>0</v>
      </c>
      <c r="U4936">
        <v>1</v>
      </c>
      <c r="V4936">
        <v>2</v>
      </c>
      <c r="W4936">
        <v>1</v>
      </c>
      <c r="X4936">
        <v>0</v>
      </c>
      <c r="Y4936">
        <v>1</v>
      </c>
      <c r="Z4936">
        <v>3</v>
      </c>
      <c r="AA4936">
        <v>1</v>
      </c>
      <c r="AB4936">
        <v>4</v>
      </c>
      <c r="AC4936">
        <f t="shared" si="1171"/>
        <v>0.6</v>
      </c>
      <c r="AD4936">
        <v>3</v>
      </c>
      <c r="AE4936">
        <v>1</v>
      </c>
      <c r="AF4936">
        <v>0</v>
      </c>
      <c r="AH4936">
        <f t="shared" si="1172"/>
        <v>0</v>
      </c>
      <c r="AI4936">
        <f t="shared" si="1163"/>
        <v>3</v>
      </c>
      <c r="AJ4936">
        <f t="shared" si="1164"/>
        <v>-1</v>
      </c>
      <c r="AK4936">
        <f t="shared" si="1165"/>
        <v>0</v>
      </c>
      <c r="AL4936">
        <f t="shared" si="1166"/>
        <v>1</v>
      </c>
      <c r="AM4936">
        <f t="shared" si="1167"/>
        <v>0</v>
      </c>
      <c r="AN4936">
        <f t="shared" si="1168"/>
        <v>-1</v>
      </c>
      <c r="AO4936">
        <f t="shared" si="1169"/>
        <v>0</v>
      </c>
      <c r="AP4936">
        <f t="shared" si="1170"/>
        <v>2</v>
      </c>
      <c r="AQ4936">
        <f t="shared" si="1173"/>
        <v>3</v>
      </c>
      <c r="AS4936">
        <f t="shared" si="1174"/>
        <v>2.4</v>
      </c>
      <c r="AT4936">
        <f t="shared" si="1175"/>
        <v>-1</v>
      </c>
      <c r="AU4936">
        <f t="shared" si="1162"/>
        <v>-2.5791783618269966</v>
      </c>
    </row>
    <row r="4937" spans="17:47">
      <c r="Q4937">
        <v>2</v>
      </c>
      <c r="R4937">
        <v>0</v>
      </c>
      <c r="S4937">
        <v>1</v>
      </c>
      <c r="T4937">
        <v>0</v>
      </c>
      <c r="U4937">
        <v>0</v>
      </c>
      <c r="V4937">
        <v>3</v>
      </c>
      <c r="W4937">
        <v>1</v>
      </c>
      <c r="X4937">
        <v>2</v>
      </c>
      <c r="Y4937">
        <v>1</v>
      </c>
      <c r="Z4937">
        <v>3</v>
      </c>
      <c r="AA4937">
        <v>3</v>
      </c>
      <c r="AB4937">
        <v>10</v>
      </c>
      <c r="AC4937">
        <f t="shared" si="1171"/>
        <v>1.8</v>
      </c>
      <c r="AD4937">
        <v>6</v>
      </c>
      <c r="AE4937">
        <v>0</v>
      </c>
      <c r="AF4937">
        <v>2</v>
      </c>
      <c r="AH4937">
        <f t="shared" si="1172"/>
        <v>-2</v>
      </c>
      <c r="AI4937">
        <f t="shared" si="1163"/>
        <v>-1</v>
      </c>
      <c r="AJ4937">
        <f t="shared" si="1164"/>
        <v>-2</v>
      </c>
      <c r="AK4937">
        <f t="shared" si="1165"/>
        <v>-2</v>
      </c>
      <c r="AL4937">
        <f t="shared" si="1166"/>
        <v>1</v>
      </c>
      <c r="AM4937">
        <f t="shared" si="1167"/>
        <v>-1</v>
      </c>
      <c r="AN4937">
        <f t="shared" si="1168"/>
        <v>0</v>
      </c>
      <c r="AO4937">
        <f t="shared" si="1169"/>
        <v>-1</v>
      </c>
      <c r="AP4937">
        <f t="shared" si="1170"/>
        <v>1</v>
      </c>
      <c r="AQ4937">
        <f t="shared" si="1173"/>
        <v>7</v>
      </c>
      <c r="AS4937">
        <f t="shared" si="1174"/>
        <v>4.2</v>
      </c>
      <c r="AT4937">
        <f t="shared" si="1175"/>
        <v>2</v>
      </c>
      <c r="AU4937">
        <f t="shared" si="1162"/>
        <v>5.1583567236539931</v>
      </c>
    </row>
    <row r="4938" spans="17:47">
      <c r="Q4938">
        <v>2</v>
      </c>
      <c r="R4938">
        <v>0</v>
      </c>
      <c r="S4938">
        <v>2</v>
      </c>
      <c r="T4938">
        <v>2</v>
      </c>
      <c r="U4938">
        <v>1</v>
      </c>
      <c r="V4938">
        <v>1</v>
      </c>
      <c r="W4938">
        <v>1</v>
      </c>
      <c r="X4938">
        <v>2</v>
      </c>
      <c r="Y4938">
        <v>3</v>
      </c>
      <c r="Z4938">
        <v>1</v>
      </c>
      <c r="AA4938">
        <v>3</v>
      </c>
      <c r="AB4938">
        <v>4</v>
      </c>
      <c r="AC4938">
        <f t="shared" si="1171"/>
        <v>1.8</v>
      </c>
      <c r="AD4938">
        <v>2</v>
      </c>
      <c r="AE4938">
        <v>0</v>
      </c>
      <c r="AF4938">
        <v>3</v>
      </c>
      <c r="AH4938">
        <f t="shared" si="1172"/>
        <v>-2</v>
      </c>
      <c r="AI4938">
        <f t="shared" si="1163"/>
        <v>0</v>
      </c>
      <c r="AJ4938">
        <f t="shared" si="1164"/>
        <v>0</v>
      </c>
      <c r="AK4938">
        <f t="shared" si="1165"/>
        <v>-1</v>
      </c>
      <c r="AL4938">
        <f t="shared" si="1166"/>
        <v>-1</v>
      </c>
      <c r="AM4938">
        <f t="shared" si="1167"/>
        <v>-1</v>
      </c>
      <c r="AN4938">
        <f t="shared" si="1168"/>
        <v>0</v>
      </c>
      <c r="AO4938">
        <f t="shared" si="1169"/>
        <v>1</v>
      </c>
      <c r="AP4938">
        <f t="shared" si="1170"/>
        <v>-1</v>
      </c>
      <c r="AQ4938">
        <f t="shared" si="1173"/>
        <v>1</v>
      </c>
      <c r="AS4938">
        <f t="shared" si="1174"/>
        <v>0.19999999999999996</v>
      </c>
      <c r="AT4938">
        <f t="shared" si="1175"/>
        <v>3</v>
      </c>
      <c r="AU4938">
        <f t="shared" si="1162"/>
        <v>7.7375350854809897</v>
      </c>
    </row>
    <row r="4939" spans="17:47">
      <c r="Q4939">
        <v>0</v>
      </c>
      <c r="R4939">
        <v>2</v>
      </c>
      <c r="S4939">
        <v>1</v>
      </c>
      <c r="T4939">
        <v>3</v>
      </c>
      <c r="U4939">
        <v>1</v>
      </c>
      <c r="V4939">
        <v>1</v>
      </c>
      <c r="W4939">
        <v>2</v>
      </c>
      <c r="X4939">
        <v>2</v>
      </c>
      <c r="Y4939">
        <v>1</v>
      </c>
      <c r="Z4939">
        <v>0</v>
      </c>
      <c r="AA4939">
        <v>1</v>
      </c>
      <c r="AB4939">
        <v>7</v>
      </c>
      <c r="AC4939">
        <f t="shared" si="1171"/>
        <v>0.6</v>
      </c>
      <c r="AD4939">
        <v>2</v>
      </c>
      <c r="AE4939">
        <v>0</v>
      </c>
      <c r="AF4939">
        <v>4</v>
      </c>
      <c r="AH4939">
        <f t="shared" si="1172"/>
        <v>2</v>
      </c>
      <c r="AI4939">
        <f t="shared" si="1163"/>
        <v>1</v>
      </c>
      <c r="AJ4939">
        <f t="shared" si="1164"/>
        <v>3</v>
      </c>
      <c r="AK4939">
        <f t="shared" si="1165"/>
        <v>1</v>
      </c>
      <c r="AL4939">
        <f t="shared" si="1166"/>
        <v>1</v>
      </c>
      <c r="AM4939">
        <f t="shared" si="1167"/>
        <v>2</v>
      </c>
      <c r="AN4939">
        <f t="shared" si="1168"/>
        <v>2</v>
      </c>
      <c r="AO4939">
        <f t="shared" si="1169"/>
        <v>1</v>
      </c>
      <c r="AP4939">
        <f t="shared" si="1170"/>
        <v>0</v>
      </c>
      <c r="AQ4939">
        <f t="shared" si="1173"/>
        <v>6</v>
      </c>
      <c r="AS4939">
        <f t="shared" si="1174"/>
        <v>1.4</v>
      </c>
      <c r="AT4939">
        <f t="shared" si="1175"/>
        <v>4</v>
      </c>
      <c r="AU4939">
        <f t="shared" si="1162"/>
        <v>10.316713447307986</v>
      </c>
    </row>
    <row r="4940" spans="17:47">
      <c r="Q4940">
        <v>1</v>
      </c>
      <c r="R4940">
        <v>1</v>
      </c>
      <c r="S4940">
        <v>1</v>
      </c>
      <c r="T4940">
        <v>2</v>
      </c>
      <c r="U4940">
        <v>1</v>
      </c>
      <c r="V4940">
        <v>0</v>
      </c>
      <c r="W4940">
        <v>0</v>
      </c>
      <c r="X4940">
        <v>0</v>
      </c>
      <c r="Y4940">
        <v>3</v>
      </c>
      <c r="Z4940">
        <v>1</v>
      </c>
      <c r="AA4940">
        <v>2</v>
      </c>
      <c r="AB4940">
        <v>9</v>
      </c>
      <c r="AC4940">
        <f t="shared" si="1171"/>
        <v>1.2</v>
      </c>
      <c r="AD4940">
        <v>2</v>
      </c>
      <c r="AE4940">
        <v>0</v>
      </c>
      <c r="AF4940">
        <v>0</v>
      </c>
      <c r="AH4940">
        <f t="shared" si="1172"/>
        <v>0</v>
      </c>
      <c r="AI4940">
        <f t="shared" si="1163"/>
        <v>0</v>
      </c>
      <c r="AJ4940">
        <f t="shared" si="1164"/>
        <v>1</v>
      </c>
      <c r="AK4940">
        <f t="shared" si="1165"/>
        <v>0</v>
      </c>
      <c r="AL4940">
        <f t="shared" si="1166"/>
        <v>-1</v>
      </c>
      <c r="AM4940">
        <f t="shared" si="1167"/>
        <v>-1</v>
      </c>
      <c r="AN4940">
        <f t="shared" si="1168"/>
        <v>-1</v>
      </c>
      <c r="AO4940">
        <f t="shared" si="1169"/>
        <v>2</v>
      </c>
      <c r="AP4940">
        <f t="shared" si="1170"/>
        <v>0</v>
      </c>
      <c r="AQ4940">
        <f t="shared" si="1173"/>
        <v>7</v>
      </c>
      <c r="AS4940">
        <f t="shared" si="1174"/>
        <v>0.8</v>
      </c>
      <c r="AT4940">
        <f t="shared" si="1175"/>
        <v>0</v>
      </c>
      <c r="AU4940">
        <f t="shared" si="1162"/>
        <v>0</v>
      </c>
    </row>
    <row r="4941" spans="17:47">
      <c r="Q4941">
        <v>0</v>
      </c>
      <c r="R4941">
        <v>2</v>
      </c>
      <c r="S4941">
        <v>1</v>
      </c>
      <c r="T4941">
        <v>2</v>
      </c>
      <c r="U4941">
        <v>2</v>
      </c>
      <c r="V4941">
        <v>0</v>
      </c>
      <c r="W4941">
        <v>0</v>
      </c>
      <c r="X4941">
        <v>2</v>
      </c>
      <c r="Y4941">
        <v>1</v>
      </c>
      <c r="Z4941">
        <v>2</v>
      </c>
      <c r="AA4941">
        <v>2</v>
      </c>
      <c r="AB4941">
        <v>2</v>
      </c>
      <c r="AC4941">
        <f t="shared" si="1171"/>
        <v>1.2</v>
      </c>
      <c r="AD4941">
        <v>2</v>
      </c>
      <c r="AE4941">
        <v>2</v>
      </c>
      <c r="AF4941">
        <v>1</v>
      </c>
      <c r="AH4941">
        <f t="shared" si="1172"/>
        <v>2</v>
      </c>
      <c r="AI4941">
        <f t="shared" si="1163"/>
        <v>1</v>
      </c>
      <c r="AJ4941">
        <f t="shared" si="1164"/>
        <v>2</v>
      </c>
      <c r="AK4941">
        <f t="shared" si="1165"/>
        <v>2</v>
      </c>
      <c r="AL4941">
        <f t="shared" si="1166"/>
        <v>0</v>
      </c>
      <c r="AM4941">
        <f t="shared" si="1167"/>
        <v>0</v>
      </c>
      <c r="AN4941">
        <f t="shared" si="1168"/>
        <v>2</v>
      </c>
      <c r="AO4941">
        <f t="shared" si="1169"/>
        <v>1</v>
      </c>
      <c r="AP4941">
        <f t="shared" si="1170"/>
        <v>2</v>
      </c>
      <c r="AQ4941">
        <f t="shared" si="1173"/>
        <v>0</v>
      </c>
      <c r="AS4941">
        <f t="shared" si="1174"/>
        <v>0.8</v>
      </c>
      <c r="AT4941">
        <f t="shared" si="1175"/>
        <v>-1</v>
      </c>
      <c r="AU4941">
        <f t="shared" si="1162"/>
        <v>-2.5791783618269966</v>
      </c>
    </row>
    <row r="4942" spans="17:47">
      <c r="Q4942">
        <v>2</v>
      </c>
      <c r="R4942">
        <v>2</v>
      </c>
      <c r="S4942">
        <v>1</v>
      </c>
      <c r="T4942">
        <v>0</v>
      </c>
      <c r="U4942">
        <v>1</v>
      </c>
      <c r="V4942">
        <v>1</v>
      </c>
      <c r="W4942">
        <v>0</v>
      </c>
      <c r="X4942">
        <v>1</v>
      </c>
      <c r="Y4942">
        <v>1</v>
      </c>
      <c r="Z4942">
        <v>2</v>
      </c>
      <c r="AA4942">
        <v>1</v>
      </c>
      <c r="AB4942">
        <v>5</v>
      </c>
      <c r="AC4942">
        <f t="shared" si="1171"/>
        <v>0.6</v>
      </c>
      <c r="AD4942">
        <v>2</v>
      </c>
      <c r="AE4942">
        <v>1</v>
      </c>
      <c r="AF4942">
        <v>4</v>
      </c>
      <c r="AH4942">
        <f t="shared" si="1172"/>
        <v>0</v>
      </c>
      <c r="AI4942">
        <f t="shared" si="1163"/>
        <v>-1</v>
      </c>
      <c r="AJ4942">
        <f t="shared" si="1164"/>
        <v>-2</v>
      </c>
      <c r="AK4942">
        <f t="shared" si="1165"/>
        <v>-1</v>
      </c>
      <c r="AL4942">
        <f t="shared" si="1166"/>
        <v>-1</v>
      </c>
      <c r="AM4942">
        <f t="shared" si="1167"/>
        <v>-2</v>
      </c>
      <c r="AN4942">
        <f t="shared" si="1168"/>
        <v>-1</v>
      </c>
      <c r="AO4942">
        <f t="shared" si="1169"/>
        <v>-1</v>
      </c>
      <c r="AP4942">
        <f t="shared" si="1170"/>
        <v>0</v>
      </c>
      <c r="AQ4942">
        <f t="shared" si="1173"/>
        <v>4</v>
      </c>
      <c r="AS4942">
        <f t="shared" si="1174"/>
        <v>1.4</v>
      </c>
      <c r="AT4942">
        <f t="shared" si="1175"/>
        <v>3</v>
      </c>
      <c r="AU4942">
        <f t="shared" si="1162"/>
        <v>7.7375350854809897</v>
      </c>
    </row>
    <row r="4943" spans="17:47">
      <c r="Q4943">
        <v>0</v>
      </c>
      <c r="R4943">
        <v>1</v>
      </c>
      <c r="S4943">
        <v>0</v>
      </c>
      <c r="T4943">
        <v>2</v>
      </c>
      <c r="U4943">
        <v>1</v>
      </c>
      <c r="V4943">
        <v>2</v>
      </c>
      <c r="W4943">
        <v>0</v>
      </c>
      <c r="X4943">
        <v>2</v>
      </c>
      <c r="Y4943">
        <v>0</v>
      </c>
      <c r="Z4943">
        <v>1</v>
      </c>
      <c r="AA4943">
        <v>1</v>
      </c>
      <c r="AB4943">
        <v>6</v>
      </c>
      <c r="AC4943">
        <f t="shared" si="1171"/>
        <v>0.6</v>
      </c>
      <c r="AD4943">
        <v>2</v>
      </c>
      <c r="AE4943">
        <v>2</v>
      </c>
      <c r="AF4943">
        <v>2</v>
      </c>
      <c r="AH4943">
        <f t="shared" si="1172"/>
        <v>1</v>
      </c>
      <c r="AI4943">
        <f t="shared" si="1163"/>
        <v>0</v>
      </c>
      <c r="AJ4943">
        <f t="shared" si="1164"/>
        <v>2</v>
      </c>
      <c r="AK4943">
        <f t="shared" si="1165"/>
        <v>1</v>
      </c>
      <c r="AL4943">
        <f t="shared" si="1166"/>
        <v>2</v>
      </c>
      <c r="AM4943">
        <f t="shared" si="1167"/>
        <v>0</v>
      </c>
      <c r="AN4943">
        <f t="shared" si="1168"/>
        <v>2</v>
      </c>
      <c r="AO4943">
        <f t="shared" si="1169"/>
        <v>0</v>
      </c>
      <c r="AP4943">
        <f t="shared" si="1170"/>
        <v>1</v>
      </c>
      <c r="AQ4943">
        <f t="shared" si="1173"/>
        <v>5</v>
      </c>
      <c r="AS4943">
        <f t="shared" si="1174"/>
        <v>1.4</v>
      </c>
      <c r="AT4943">
        <f t="shared" si="1175"/>
        <v>0</v>
      </c>
      <c r="AU4943">
        <f t="shared" si="1162"/>
        <v>0</v>
      </c>
    </row>
    <row r="4944" spans="17:47">
      <c r="Q4944">
        <v>2</v>
      </c>
      <c r="R4944">
        <v>2</v>
      </c>
      <c r="S4944">
        <v>2</v>
      </c>
      <c r="T4944">
        <v>1</v>
      </c>
      <c r="U4944">
        <v>1</v>
      </c>
      <c r="V4944">
        <v>1</v>
      </c>
      <c r="W4944">
        <v>0</v>
      </c>
      <c r="X4944">
        <v>0</v>
      </c>
      <c r="Y4944">
        <v>1</v>
      </c>
      <c r="Z4944">
        <v>0</v>
      </c>
      <c r="AA4944">
        <v>3</v>
      </c>
      <c r="AB4944">
        <v>6</v>
      </c>
      <c r="AC4944">
        <f t="shared" si="1171"/>
        <v>1.8</v>
      </c>
      <c r="AD4944">
        <v>5</v>
      </c>
      <c r="AE4944">
        <v>0</v>
      </c>
      <c r="AF4944">
        <v>2</v>
      </c>
      <c r="AH4944">
        <f t="shared" si="1172"/>
        <v>0</v>
      </c>
      <c r="AI4944">
        <f t="shared" si="1163"/>
        <v>0</v>
      </c>
      <c r="AJ4944">
        <f t="shared" si="1164"/>
        <v>-1</v>
      </c>
      <c r="AK4944">
        <f t="shared" si="1165"/>
        <v>-1</v>
      </c>
      <c r="AL4944">
        <f t="shared" si="1166"/>
        <v>-1</v>
      </c>
      <c r="AM4944">
        <f t="shared" si="1167"/>
        <v>-2</v>
      </c>
      <c r="AN4944">
        <f t="shared" si="1168"/>
        <v>-2</v>
      </c>
      <c r="AO4944">
        <f t="shared" si="1169"/>
        <v>-1</v>
      </c>
      <c r="AP4944">
        <f t="shared" si="1170"/>
        <v>-2</v>
      </c>
      <c r="AQ4944">
        <f t="shared" si="1173"/>
        <v>3</v>
      </c>
      <c r="AS4944">
        <f t="shared" si="1174"/>
        <v>3.2</v>
      </c>
      <c r="AT4944">
        <f t="shared" si="1175"/>
        <v>2</v>
      </c>
      <c r="AU4944">
        <f t="shared" si="1162"/>
        <v>5.1583567236539931</v>
      </c>
    </row>
    <row r="4945" spans="17:47">
      <c r="Q4945">
        <v>2</v>
      </c>
      <c r="R4945">
        <v>1</v>
      </c>
      <c r="S4945">
        <v>2</v>
      </c>
      <c r="T4945">
        <v>0</v>
      </c>
      <c r="U4945">
        <v>1</v>
      </c>
      <c r="V4945">
        <v>1</v>
      </c>
      <c r="W4945">
        <v>1</v>
      </c>
      <c r="X4945">
        <v>1</v>
      </c>
      <c r="Y4945">
        <v>1</v>
      </c>
      <c r="Z4945">
        <v>2</v>
      </c>
      <c r="AA4945">
        <v>2</v>
      </c>
      <c r="AB4945">
        <v>8</v>
      </c>
      <c r="AC4945">
        <f t="shared" si="1171"/>
        <v>1.2</v>
      </c>
      <c r="AD4945">
        <v>3</v>
      </c>
      <c r="AE4945">
        <v>3</v>
      </c>
      <c r="AF4945">
        <v>3</v>
      </c>
      <c r="AH4945">
        <f t="shared" si="1172"/>
        <v>-1</v>
      </c>
      <c r="AI4945">
        <f t="shared" si="1163"/>
        <v>0</v>
      </c>
      <c r="AJ4945">
        <f t="shared" si="1164"/>
        <v>-2</v>
      </c>
      <c r="AK4945">
        <f t="shared" si="1165"/>
        <v>-1</v>
      </c>
      <c r="AL4945">
        <f t="shared" si="1166"/>
        <v>-1</v>
      </c>
      <c r="AM4945">
        <f t="shared" si="1167"/>
        <v>-1</v>
      </c>
      <c r="AN4945">
        <f t="shared" si="1168"/>
        <v>-1</v>
      </c>
      <c r="AO4945">
        <f t="shared" si="1169"/>
        <v>-1</v>
      </c>
      <c r="AP4945">
        <f t="shared" si="1170"/>
        <v>0</v>
      </c>
      <c r="AQ4945">
        <f t="shared" si="1173"/>
        <v>6</v>
      </c>
      <c r="AS4945">
        <f t="shared" si="1174"/>
        <v>1.8</v>
      </c>
      <c r="AT4945">
        <f t="shared" si="1175"/>
        <v>0</v>
      </c>
      <c r="AU4945">
        <f t="shared" si="1162"/>
        <v>0</v>
      </c>
    </row>
    <row r="4946" spans="17:47">
      <c r="Q4946">
        <v>1</v>
      </c>
      <c r="R4946">
        <v>1</v>
      </c>
      <c r="S4946">
        <v>0</v>
      </c>
      <c r="T4946">
        <v>1</v>
      </c>
      <c r="U4946">
        <v>0</v>
      </c>
      <c r="V4946">
        <v>0</v>
      </c>
      <c r="W4946">
        <v>0</v>
      </c>
      <c r="X4946">
        <v>0</v>
      </c>
      <c r="Y4946">
        <v>1</v>
      </c>
      <c r="Z4946">
        <v>3</v>
      </c>
      <c r="AA4946">
        <v>1</v>
      </c>
      <c r="AB4946">
        <v>3</v>
      </c>
      <c r="AC4946">
        <f t="shared" si="1171"/>
        <v>0.6</v>
      </c>
      <c r="AD4946">
        <v>4</v>
      </c>
      <c r="AE4946">
        <v>2</v>
      </c>
      <c r="AF4946">
        <v>1</v>
      </c>
      <c r="AH4946">
        <f t="shared" si="1172"/>
        <v>0</v>
      </c>
      <c r="AI4946">
        <f t="shared" si="1163"/>
        <v>-1</v>
      </c>
      <c r="AJ4946">
        <f t="shared" si="1164"/>
        <v>0</v>
      </c>
      <c r="AK4946">
        <f t="shared" si="1165"/>
        <v>-1</v>
      </c>
      <c r="AL4946">
        <f t="shared" si="1166"/>
        <v>-1</v>
      </c>
      <c r="AM4946">
        <f t="shared" si="1167"/>
        <v>-1</v>
      </c>
      <c r="AN4946">
        <f t="shared" si="1168"/>
        <v>-1</v>
      </c>
      <c r="AO4946">
        <f t="shared" si="1169"/>
        <v>0</v>
      </c>
      <c r="AP4946">
        <f t="shared" si="1170"/>
        <v>2</v>
      </c>
      <c r="AQ4946">
        <f t="shared" si="1173"/>
        <v>2</v>
      </c>
      <c r="AS4946">
        <f t="shared" si="1174"/>
        <v>3.4</v>
      </c>
      <c r="AT4946">
        <f t="shared" si="1175"/>
        <v>-1</v>
      </c>
      <c r="AU4946">
        <f t="shared" si="1162"/>
        <v>-2.5791783618269966</v>
      </c>
    </row>
    <row r="4947" spans="17:47">
      <c r="Q4947">
        <v>1</v>
      </c>
      <c r="R4947">
        <v>1</v>
      </c>
      <c r="S4947">
        <v>2</v>
      </c>
      <c r="T4947">
        <v>2</v>
      </c>
      <c r="U4947">
        <v>1</v>
      </c>
      <c r="V4947">
        <v>0</v>
      </c>
      <c r="W4947">
        <v>1</v>
      </c>
      <c r="X4947">
        <v>0</v>
      </c>
      <c r="Y4947">
        <v>2</v>
      </c>
      <c r="Z4947">
        <v>0</v>
      </c>
      <c r="AA4947">
        <v>1</v>
      </c>
      <c r="AB4947">
        <v>6</v>
      </c>
      <c r="AC4947">
        <f t="shared" si="1171"/>
        <v>0.6</v>
      </c>
      <c r="AD4947">
        <v>1</v>
      </c>
      <c r="AE4947">
        <v>1</v>
      </c>
      <c r="AF4947">
        <v>2</v>
      </c>
      <c r="AH4947">
        <f t="shared" si="1172"/>
        <v>0</v>
      </c>
      <c r="AI4947">
        <f t="shared" si="1163"/>
        <v>1</v>
      </c>
      <c r="AJ4947">
        <f t="shared" si="1164"/>
        <v>1</v>
      </c>
      <c r="AK4947">
        <f t="shared" si="1165"/>
        <v>0</v>
      </c>
      <c r="AL4947">
        <f t="shared" si="1166"/>
        <v>-1</v>
      </c>
      <c r="AM4947">
        <f t="shared" si="1167"/>
        <v>0</v>
      </c>
      <c r="AN4947">
        <f t="shared" si="1168"/>
        <v>-1</v>
      </c>
      <c r="AO4947">
        <f t="shared" si="1169"/>
        <v>1</v>
      </c>
      <c r="AP4947">
        <f t="shared" si="1170"/>
        <v>-1</v>
      </c>
      <c r="AQ4947">
        <f t="shared" si="1173"/>
        <v>5</v>
      </c>
      <c r="AS4947">
        <f t="shared" si="1174"/>
        <v>0.4</v>
      </c>
      <c r="AT4947">
        <f t="shared" si="1175"/>
        <v>1</v>
      </c>
      <c r="AU4947">
        <f t="shared" si="1162"/>
        <v>2.5791783618269966</v>
      </c>
    </row>
    <row r="4948" spans="17:47">
      <c r="Q4948">
        <v>0</v>
      </c>
      <c r="R4948">
        <v>2</v>
      </c>
      <c r="S4948">
        <v>0</v>
      </c>
      <c r="T4948">
        <v>0</v>
      </c>
      <c r="U4948">
        <v>1</v>
      </c>
      <c r="V4948">
        <v>1</v>
      </c>
      <c r="W4948">
        <v>1</v>
      </c>
      <c r="X4948">
        <v>1</v>
      </c>
      <c r="Y4948">
        <v>0</v>
      </c>
      <c r="Z4948">
        <v>0</v>
      </c>
      <c r="AA4948">
        <v>0</v>
      </c>
      <c r="AB4948">
        <v>6</v>
      </c>
      <c r="AC4948">
        <f t="shared" si="1171"/>
        <v>0</v>
      </c>
      <c r="AD4948">
        <v>3</v>
      </c>
      <c r="AE4948">
        <v>2</v>
      </c>
      <c r="AF4948">
        <v>4</v>
      </c>
      <c r="AH4948">
        <f t="shared" si="1172"/>
        <v>2</v>
      </c>
      <c r="AI4948">
        <f t="shared" si="1163"/>
        <v>0</v>
      </c>
      <c r="AJ4948">
        <f t="shared" si="1164"/>
        <v>0</v>
      </c>
      <c r="AK4948">
        <f t="shared" si="1165"/>
        <v>1</v>
      </c>
      <c r="AL4948">
        <f t="shared" si="1166"/>
        <v>1</v>
      </c>
      <c r="AM4948">
        <f t="shared" si="1167"/>
        <v>1</v>
      </c>
      <c r="AN4948">
        <f t="shared" si="1168"/>
        <v>1</v>
      </c>
      <c r="AO4948">
        <f t="shared" si="1169"/>
        <v>0</v>
      </c>
      <c r="AP4948">
        <f t="shared" si="1170"/>
        <v>0</v>
      </c>
      <c r="AQ4948">
        <f t="shared" si="1173"/>
        <v>6</v>
      </c>
      <c r="AS4948">
        <f t="shared" si="1174"/>
        <v>3</v>
      </c>
      <c r="AT4948">
        <f t="shared" si="1175"/>
        <v>2</v>
      </c>
      <c r="AU4948">
        <f t="shared" si="1162"/>
        <v>5.1583567236539931</v>
      </c>
    </row>
    <row r="4949" spans="17:47">
      <c r="Q4949">
        <v>2</v>
      </c>
      <c r="R4949">
        <v>0</v>
      </c>
      <c r="S4949">
        <v>1</v>
      </c>
      <c r="T4949">
        <v>0</v>
      </c>
      <c r="U4949">
        <v>1</v>
      </c>
      <c r="V4949">
        <v>2</v>
      </c>
      <c r="W4949">
        <v>1</v>
      </c>
      <c r="X4949">
        <v>1</v>
      </c>
      <c r="Y4949">
        <v>3</v>
      </c>
      <c r="Z4949">
        <v>1</v>
      </c>
      <c r="AA4949">
        <v>1</v>
      </c>
      <c r="AB4949">
        <v>7</v>
      </c>
      <c r="AC4949">
        <f t="shared" si="1171"/>
        <v>0.6</v>
      </c>
      <c r="AD4949">
        <v>2</v>
      </c>
      <c r="AE4949">
        <v>3</v>
      </c>
      <c r="AF4949">
        <v>0</v>
      </c>
      <c r="AH4949">
        <f t="shared" si="1172"/>
        <v>-2</v>
      </c>
      <c r="AI4949">
        <f t="shared" si="1163"/>
        <v>-1</v>
      </c>
      <c r="AJ4949">
        <f t="shared" si="1164"/>
        <v>-2</v>
      </c>
      <c r="AK4949">
        <f t="shared" si="1165"/>
        <v>-1</v>
      </c>
      <c r="AL4949">
        <f t="shared" si="1166"/>
        <v>0</v>
      </c>
      <c r="AM4949">
        <f t="shared" si="1167"/>
        <v>-1</v>
      </c>
      <c r="AN4949">
        <f t="shared" si="1168"/>
        <v>-1</v>
      </c>
      <c r="AO4949">
        <f t="shared" si="1169"/>
        <v>1</v>
      </c>
      <c r="AP4949">
        <f t="shared" si="1170"/>
        <v>-1</v>
      </c>
      <c r="AQ4949">
        <f t="shared" si="1173"/>
        <v>6</v>
      </c>
      <c r="AS4949">
        <f t="shared" si="1174"/>
        <v>1.4</v>
      </c>
      <c r="AT4949">
        <f t="shared" si="1175"/>
        <v>-3</v>
      </c>
      <c r="AU4949">
        <f t="shared" si="1162"/>
        <v>-7.7375350854809897</v>
      </c>
    </row>
    <row r="4950" spans="17:47">
      <c r="Q4950">
        <v>0</v>
      </c>
      <c r="R4950">
        <v>1</v>
      </c>
      <c r="S4950">
        <v>0</v>
      </c>
      <c r="T4950">
        <v>4</v>
      </c>
      <c r="U4950">
        <v>1</v>
      </c>
      <c r="V4950">
        <v>0</v>
      </c>
      <c r="W4950">
        <v>4</v>
      </c>
      <c r="X4950">
        <v>1</v>
      </c>
      <c r="Y4950">
        <v>2</v>
      </c>
      <c r="Z4950">
        <v>1</v>
      </c>
      <c r="AA4950">
        <v>2</v>
      </c>
      <c r="AB4950">
        <v>3</v>
      </c>
      <c r="AC4950">
        <f t="shared" si="1171"/>
        <v>1.2</v>
      </c>
      <c r="AD4950">
        <v>4</v>
      </c>
      <c r="AE4950">
        <v>2</v>
      </c>
      <c r="AF4950">
        <v>2</v>
      </c>
      <c r="AH4950">
        <f t="shared" si="1172"/>
        <v>1</v>
      </c>
      <c r="AI4950">
        <f t="shared" si="1163"/>
        <v>0</v>
      </c>
      <c r="AJ4950">
        <f t="shared" si="1164"/>
        <v>4</v>
      </c>
      <c r="AK4950">
        <f t="shared" si="1165"/>
        <v>1</v>
      </c>
      <c r="AL4950">
        <f t="shared" si="1166"/>
        <v>0</v>
      </c>
      <c r="AM4950">
        <f t="shared" si="1167"/>
        <v>4</v>
      </c>
      <c r="AN4950">
        <f t="shared" si="1168"/>
        <v>1</v>
      </c>
      <c r="AO4950">
        <f t="shared" si="1169"/>
        <v>2</v>
      </c>
      <c r="AP4950">
        <f t="shared" si="1170"/>
        <v>1</v>
      </c>
      <c r="AQ4950">
        <f t="shared" si="1173"/>
        <v>1</v>
      </c>
      <c r="AS4950">
        <f t="shared" si="1174"/>
        <v>2.8</v>
      </c>
      <c r="AT4950">
        <f t="shared" si="1175"/>
        <v>0</v>
      </c>
      <c r="AU4950">
        <f t="shared" si="1162"/>
        <v>0</v>
      </c>
    </row>
    <row r="4951" spans="17:47">
      <c r="Q4951">
        <v>0</v>
      </c>
      <c r="R4951">
        <v>1</v>
      </c>
      <c r="S4951">
        <v>0</v>
      </c>
      <c r="T4951">
        <v>0</v>
      </c>
      <c r="U4951">
        <v>1</v>
      </c>
      <c r="V4951">
        <v>2</v>
      </c>
      <c r="W4951">
        <v>1</v>
      </c>
      <c r="X4951">
        <v>2</v>
      </c>
      <c r="Y4951">
        <v>2</v>
      </c>
      <c r="Z4951">
        <v>2</v>
      </c>
      <c r="AA4951">
        <v>0</v>
      </c>
      <c r="AB4951">
        <v>13</v>
      </c>
      <c r="AC4951">
        <f t="shared" si="1171"/>
        <v>0</v>
      </c>
      <c r="AD4951">
        <v>3</v>
      </c>
      <c r="AE4951">
        <v>0</v>
      </c>
      <c r="AF4951">
        <v>3</v>
      </c>
      <c r="AH4951">
        <f t="shared" si="1172"/>
        <v>1</v>
      </c>
      <c r="AI4951">
        <f t="shared" si="1163"/>
        <v>0</v>
      </c>
      <c r="AJ4951">
        <f t="shared" si="1164"/>
        <v>0</v>
      </c>
      <c r="AK4951">
        <f t="shared" si="1165"/>
        <v>1</v>
      </c>
      <c r="AL4951">
        <f t="shared" si="1166"/>
        <v>2</v>
      </c>
      <c r="AM4951">
        <f t="shared" si="1167"/>
        <v>1</v>
      </c>
      <c r="AN4951">
        <f t="shared" si="1168"/>
        <v>2</v>
      </c>
      <c r="AO4951">
        <f t="shared" si="1169"/>
        <v>2</v>
      </c>
      <c r="AP4951">
        <f t="shared" si="1170"/>
        <v>2</v>
      </c>
      <c r="AQ4951">
        <f t="shared" si="1173"/>
        <v>13</v>
      </c>
      <c r="AS4951">
        <f t="shared" si="1174"/>
        <v>3</v>
      </c>
      <c r="AT4951">
        <f t="shared" si="1175"/>
        <v>3</v>
      </c>
      <c r="AU4951">
        <f t="shared" si="1162"/>
        <v>7.7375350854809897</v>
      </c>
    </row>
    <row r="4952" spans="17:47">
      <c r="Q4952">
        <v>0</v>
      </c>
      <c r="R4952">
        <v>1</v>
      </c>
      <c r="S4952">
        <v>1</v>
      </c>
      <c r="T4952">
        <v>0</v>
      </c>
      <c r="U4952">
        <v>2</v>
      </c>
      <c r="V4952">
        <v>0</v>
      </c>
      <c r="W4952">
        <v>0</v>
      </c>
      <c r="X4952">
        <v>2</v>
      </c>
      <c r="Y4952">
        <v>1</v>
      </c>
      <c r="Z4952">
        <v>0</v>
      </c>
      <c r="AA4952">
        <v>2</v>
      </c>
      <c r="AB4952">
        <v>8</v>
      </c>
      <c r="AC4952">
        <f t="shared" si="1171"/>
        <v>1.2</v>
      </c>
      <c r="AD4952">
        <v>8</v>
      </c>
      <c r="AE4952">
        <v>1</v>
      </c>
      <c r="AF4952">
        <v>0</v>
      </c>
      <c r="AH4952">
        <f t="shared" si="1172"/>
        <v>1</v>
      </c>
      <c r="AI4952">
        <f t="shared" si="1163"/>
        <v>1</v>
      </c>
      <c r="AJ4952">
        <f t="shared" si="1164"/>
        <v>0</v>
      </c>
      <c r="AK4952">
        <f t="shared" si="1165"/>
        <v>2</v>
      </c>
      <c r="AL4952">
        <f t="shared" si="1166"/>
        <v>0</v>
      </c>
      <c r="AM4952">
        <f t="shared" si="1167"/>
        <v>0</v>
      </c>
      <c r="AN4952">
        <f t="shared" si="1168"/>
        <v>2</v>
      </c>
      <c r="AO4952">
        <f t="shared" si="1169"/>
        <v>1</v>
      </c>
      <c r="AP4952">
        <f t="shared" si="1170"/>
        <v>0</v>
      </c>
      <c r="AQ4952">
        <f t="shared" si="1173"/>
        <v>6</v>
      </c>
      <c r="AS4952">
        <f t="shared" si="1174"/>
        <v>6.8</v>
      </c>
      <c r="AT4952">
        <f t="shared" si="1175"/>
        <v>-1</v>
      </c>
      <c r="AU4952">
        <f t="shared" si="1162"/>
        <v>-2.5791783618269966</v>
      </c>
    </row>
    <row r="4953" spans="17:47">
      <c r="Q4953">
        <v>1</v>
      </c>
      <c r="R4953">
        <v>0</v>
      </c>
      <c r="S4953">
        <v>0</v>
      </c>
      <c r="T4953">
        <v>1</v>
      </c>
      <c r="U4953">
        <v>3</v>
      </c>
      <c r="V4953">
        <v>0</v>
      </c>
      <c r="W4953">
        <v>1</v>
      </c>
      <c r="X4953">
        <v>0</v>
      </c>
      <c r="Y4953">
        <v>1</v>
      </c>
      <c r="Z4953">
        <v>1</v>
      </c>
      <c r="AA4953">
        <v>1</v>
      </c>
      <c r="AB4953">
        <v>4</v>
      </c>
      <c r="AC4953">
        <f t="shared" si="1171"/>
        <v>0.6</v>
      </c>
      <c r="AD4953">
        <v>2</v>
      </c>
      <c r="AE4953">
        <v>0</v>
      </c>
      <c r="AF4953">
        <v>1</v>
      </c>
      <c r="AH4953">
        <f t="shared" si="1172"/>
        <v>-1</v>
      </c>
      <c r="AI4953">
        <f t="shared" si="1163"/>
        <v>-1</v>
      </c>
      <c r="AJ4953">
        <f t="shared" si="1164"/>
        <v>0</v>
      </c>
      <c r="AK4953">
        <f t="shared" si="1165"/>
        <v>2</v>
      </c>
      <c r="AL4953">
        <f t="shared" si="1166"/>
        <v>-1</v>
      </c>
      <c r="AM4953">
        <f t="shared" si="1167"/>
        <v>0</v>
      </c>
      <c r="AN4953">
        <f t="shared" si="1168"/>
        <v>-1</v>
      </c>
      <c r="AO4953">
        <f t="shared" si="1169"/>
        <v>0</v>
      </c>
      <c r="AP4953">
        <f t="shared" si="1170"/>
        <v>0</v>
      </c>
      <c r="AQ4953">
        <f t="shared" si="1173"/>
        <v>3</v>
      </c>
      <c r="AS4953">
        <f t="shared" si="1174"/>
        <v>1.4</v>
      </c>
      <c r="AT4953">
        <f t="shared" si="1175"/>
        <v>1</v>
      </c>
      <c r="AU4953">
        <f t="shared" si="1162"/>
        <v>2.5791783618269966</v>
      </c>
    </row>
    <row r="4954" spans="17:47">
      <c r="Q4954">
        <v>3</v>
      </c>
      <c r="R4954">
        <v>1</v>
      </c>
      <c r="S4954">
        <v>2</v>
      </c>
      <c r="T4954">
        <v>0</v>
      </c>
      <c r="U4954">
        <v>0</v>
      </c>
      <c r="V4954">
        <v>0</v>
      </c>
      <c r="W4954">
        <v>1</v>
      </c>
      <c r="X4954">
        <v>2</v>
      </c>
      <c r="Y4954">
        <v>2</v>
      </c>
      <c r="Z4954">
        <v>1</v>
      </c>
      <c r="AA4954">
        <v>1</v>
      </c>
      <c r="AB4954">
        <v>7</v>
      </c>
      <c r="AC4954">
        <f t="shared" si="1171"/>
        <v>0.6</v>
      </c>
      <c r="AD4954">
        <v>5</v>
      </c>
      <c r="AE4954">
        <v>2</v>
      </c>
      <c r="AF4954">
        <v>1</v>
      </c>
      <c r="AH4954">
        <f t="shared" si="1172"/>
        <v>-2</v>
      </c>
      <c r="AI4954">
        <f t="shared" si="1163"/>
        <v>-1</v>
      </c>
      <c r="AJ4954">
        <f t="shared" si="1164"/>
        <v>-3</v>
      </c>
      <c r="AK4954">
        <f t="shared" si="1165"/>
        <v>-3</v>
      </c>
      <c r="AL4954">
        <f t="shared" si="1166"/>
        <v>-3</v>
      </c>
      <c r="AM4954">
        <f t="shared" si="1167"/>
        <v>-2</v>
      </c>
      <c r="AN4954">
        <f t="shared" si="1168"/>
        <v>-1</v>
      </c>
      <c r="AO4954">
        <f t="shared" si="1169"/>
        <v>-1</v>
      </c>
      <c r="AP4954">
        <f t="shared" si="1170"/>
        <v>-2</v>
      </c>
      <c r="AQ4954">
        <f t="shared" si="1173"/>
        <v>6</v>
      </c>
      <c r="AS4954">
        <f t="shared" si="1174"/>
        <v>4.4000000000000004</v>
      </c>
      <c r="AT4954">
        <f t="shared" si="1175"/>
        <v>-1</v>
      </c>
      <c r="AU4954">
        <f t="shared" si="1162"/>
        <v>-2.5791783618269966</v>
      </c>
    </row>
    <row r="4955" spans="17:47">
      <c r="Q4955">
        <v>2</v>
      </c>
      <c r="R4955">
        <v>1</v>
      </c>
      <c r="S4955">
        <v>1</v>
      </c>
      <c r="T4955">
        <v>3</v>
      </c>
      <c r="U4955">
        <v>2</v>
      </c>
      <c r="V4955">
        <v>1</v>
      </c>
      <c r="W4955">
        <v>1</v>
      </c>
      <c r="X4955">
        <v>2</v>
      </c>
      <c r="Y4955">
        <v>1</v>
      </c>
      <c r="Z4955">
        <v>1</v>
      </c>
      <c r="AA4955">
        <v>0</v>
      </c>
      <c r="AB4955">
        <v>4</v>
      </c>
      <c r="AC4955">
        <f t="shared" si="1171"/>
        <v>0</v>
      </c>
      <c r="AD4955">
        <v>6</v>
      </c>
      <c r="AE4955">
        <v>0</v>
      </c>
      <c r="AF4955">
        <v>2</v>
      </c>
      <c r="AH4955">
        <f t="shared" si="1172"/>
        <v>-1</v>
      </c>
      <c r="AI4955">
        <f t="shared" si="1163"/>
        <v>-1</v>
      </c>
      <c r="AJ4955">
        <f t="shared" si="1164"/>
        <v>1</v>
      </c>
      <c r="AK4955">
        <f t="shared" si="1165"/>
        <v>0</v>
      </c>
      <c r="AL4955">
        <f t="shared" si="1166"/>
        <v>-1</v>
      </c>
      <c r="AM4955">
        <f t="shared" si="1167"/>
        <v>-1</v>
      </c>
      <c r="AN4955">
        <f t="shared" si="1168"/>
        <v>0</v>
      </c>
      <c r="AO4955">
        <f t="shared" si="1169"/>
        <v>-1</v>
      </c>
      <c r="AP4955">
        <f t="shared" si="1170"/>
        <v>-1</v>
      </c>
      <c r="AQ4955">
        <f t="shared" si="1173"/>
        <v>4</v>
      </c>
      <c r="AS4955">
        <f t="shared" si="1174"/>
        <v>6</v>
      </c>
      <c r="AT4955">
        <f t="shared" si="1175"/>
        <v>2</v>
      </c>
      <c r="AU4955">
        <f t="shared" si="1162"/>
        <v>5.1583567236539931</v>
      </c>
    </row>
    <row r="4956" spans="17:47">
      <c r="Q4956">
        <v>1</v>
      </c>
      <c r="R4956">
        <v>2</v>
      </c>
      <c r="S4956">
        <v>1</v>
      </c>
      <c r="T4956">
        <v>2</v>
      </c>
      <c r="U4956">
        <v>1</v>
      </c>
      <c r="V4956">
        <v>2</v>
      </c>
      <c r="W4956">
        <v>2</v>
      </c>
      <c r="X4956">
        <v>0</v>
      </c>
      <c r="Y4956">
        <v>2</v>
      </c>
      <c r="Z4956">
        <v>0</v>
      </c>
      <c r="AA4956">
        <v>0</v>
      </c>
      <c r="AB4956">
        <v>4</v>
      </c>
      <c r="AC4956">
        <f t="shared" si="1171"/>
        <v>0</v>
      </c>
      <c r="AD4956">
        <v>1</v>
      </c>
      <c r="AE4956">
        <v>0</v>
      </c>
      <c r="AF4956">
        <v>0</v>
      </c>
      <c r="AH4956">
        <f t="shared" si="1172"/>
        <v>1</v>
      </c>
      <c r="AI4956">
        <f t="shared" si="1163"/>
        <v>0</v>
      </c>
      <c r="AJ4956">
        <f t="shared" si="1164"/>
        <v>1</v>
      </c>
      <c r="AK4956">
        <f t="shared" si="1165"/>
        <v>0</v>
      </c>
      <c r="AL4956">
        <f t="shared" si="1166"/>
        <v>1</v>
      </c>
      <c r="AM4956">
        <f t="shared" si="1167"/>
        <v>1</v>
      </c>
      <c r="AN4956">
        <f t="shared" si="1168"/>
        <v>-1</v>
      </c>
      <c r="AO4956">
        <f t="shared" si="1169"/>
        <v>1</v>
      </c>
      <c r="AP4956">
        <f t="shared" si="1170"/>
        <v>-1</v>
      </c>
      <c r="AQ4956">
        <f t="shared" si="1173"/>
        <v>4</v>
      </c>
      <c r="AS4956">
        <f t="shared" si="1174"/>
        <v>1</v>
      </c>
      <c r="AT4956">
        <f t="shared" si="1175"/>
        <v>0</v>
      </c>
      <c r="AU4956">
        <f t="shared" si="1162"/>
        <v>0</v>
      </c>
    </row>
    <row r="4957" spans="17:47">
      <c r="Q4957">
        <v>2</v>
      </c>
      <c r="R4957">
        <v>0</v>
      </c>
      <c r="S4957">
        <v>1</v>
      </c>
      <c r="T4957">
        <v>1</v>
      </c>
      <c r="U4957">
        <v>3</v>
      </c>
      <c r="V4957">
        <v>1</v>
      </c>
      <c r="W4957">
        <v>2</v>
      </c>
      <c r="X4957">
        <v>0</v>
      </c>
      <c r="Y4957">
        <v>0</v>
      </c>
      <c r="Z4957">
        <v>3</v>
      </c>
      <c r="AA4957">
        <v>1</v>
      </c>
      <c r="AB4957">
        <v>3</v>
      </c>
      <c r="AC4957">
        <f t="shared" si="1171"/>
        <v>0.6</v>
      </c>
      <c r="AD4957">
        <v>5</v>
      </c>
      <c r="AE4957">
        <v>1</v>
      </c>
      <c r="AF4957">
        <v>1</v>
      </c>
      <c r="AH4957">
        <f t="shared" si="1172"/>
        <v>-2</v>
      </c>
      <c r="AI4957">
        <f t="shared" si="1163"/>
        <v>-1</v>
      </c>
      <c r="AJ4957">
        <f t="shared" si="1164"/>
        <v>-1</v>
      </c>
      <c r="AK4957">
        <f t="shared" si="1165"/>
        <v>1</v>
      </c>
      <c r="AL4957">
        <f t="shared" si="1166"/>
        <v>-1</v>
      </c>
      <c r="AM4957">
        <f t="shared" si="1167"/>
        <v>0</v>
      </c>
      <c r="AN4957">
        <f t="shared" si="1168"/>
        <v>-2</v>
      </c>
      <c r="AO4957">
        <f t="shared" si="1169"/>
        <v>-2</v>
      </c>
      <c r="AP4957">
        <f t="shared" si="1170"/>
        <v>1</v>
      </c>
      <c r="AQ4957">
        <f t="shared" si="1173"/>
        <v>2</v>
      </c>
      <c r="AS4957">
        <f t="shared" si="1174"/>
        <v>4.4000000000000004</v>
      </c>
      <c r="AT4957">
        <f t="shared" si="1175"/>
        <v>0</v>
      </c>
      <c r="AU4957">
        <f t="shared" si="1162"/>
        <v>0</v>
      </c>
    </row>
    <row r="4958" spans="17:47">
      <c r="Q4958">
        <v>0</v>
      </c>
      <c r="R4958">
        <v>0</v>
      </c>
      <c r="S4958">
        <v>0</v>
      </c>
      <c r="T4958">
        <v>2</v>
      </c>
      <c r="U4958">
        <v>1</v>
      </c>
      <c r="V4958">
        <v>2</v>
      </c>
      <c r="W4958">
        <v>1</v>
      </c>
      <c r="X4958">
        <v>2</v>
      </c>
      <c r="Y4958">
        <v>2</v>
      </c>
      <c r="Z4958">
        <v>1</v>
      </c>
      <c r="AA4958">
        <v>2</v>
      </c>
      <c r="AB4958">
        <v>2</v>
      </c>
      <c r="AC4958">
        <f t="shared" si="1171"/>
        <v>1.2</v>
      </c>
      <c r="AD4958">
        <v>3</v>
      </c>
      <c r="AE4958">
        <v>1</v>
      </c>
      <c r="AF4958">
        <v>2</v>
      </c>
      <c r="AH4958">
        <f t="shared" si="1172"/>
        <v>0</v>
      </c>
      <c r="AI4958">
        <f t="shared" si="1163"/>
        <v>0</v>
      </c>
      <c r="AJ4958">
        <f t="shared" si="1164"/>
        <v>2</v>
      </c>
      <c r="AK4958">
        <f t="shared" si="1165"/>
        <v>1</v>
      </c>
      <c r="AL4958">
        <f t="shared" si="1166"/>
        <v>2</v>
      </c>
      <c r="AM4958">
        <f t="shared" si="1167"/>
        <v>1</v>
      </c>
      <c r="AN4958">
        <f t="shared" si="1168"/>
        <v>2</v>
      </c>
      <c r="AO4958">
        <f t="shared" si="1169"/>
        <v>2</v>
      </c>
      <c r="AP4958">
        <f t="shared" si="1170"/>
        <v>1</v>
      </c>
      <c r="AQ4958">
        <f t="shared" si="1173"/>
        <v>0</v>
      </c>
      <c r="AS4958">
        <f t="shared" si="1174"/>
        <v>1.8</v>
      </c>
      <c r="AT4958">
        <f t="shared" si="1175"/>
        <v>1</v>
      </c>
      <c r="AU4958">
        <f t="shared" si="1162"/>
        <v>2.5791783618269966</v>
      </c>
    </row>
    <row r="4959" spans="17:47">
      <c r="Q4959">
        <v>2</v>
      </c>
      <c r="R4959">
        <v>2</v>
      </c>
      <c r="S4959">
        <v>1</v>
      </c>
      <c r="T4959">
        <v>3</v>
      </c>
      <c r="U4959">
        <v>1</v>
      </c>
      <c r="V4959">
        <v>1</v>
      </c>
      <c r="W4959">
        <v>1</v>
      </c>
      <c r="X4959">
        <v>1</v>
      </c>
      <c r="Y4959">
        <v>0</v>
      </c>
      <c r="Z4959">
        <v>0</v>
      </c>
      <c r="AA4959">
        <v>2</v>
      </c>
      <c r="AB4959">
        <v>7</v>
      </c>
      <c r="AC4959">
        <f t="shared" si="1171"/>
        <v>1.2</v>
      </c>
      <c r="AD4959">
        <v>4</v>
      </c>
      <c r="AE4959">
        <v>1</v>
      </c>
      <c r="AF4959">
        <v>3</v>
      </c>
      <c r="AH4959">
        <f t="shared" si="1172"/>
        <v>0</v>
      </c>
      <c r="AI4959">
        <f t="shared" si="1163"/>
        <v>-1</v>
      </c>
      <c r="AJ4959">
        <f t="shared" si="1164"/>
        <v>1</v>
      </c>
      <c r="AK4959">
        <f t="shared" si="1165"/>
        <v>-1</v>
      </c>
      <c r="AL4959">
        <f t="shared" si="1166"/>
        <v>-1</v>
      </c>
      <c r="AM4959">
        <f t="shared" si="1167"/>
        <v>-1</v>
      </c>
      <c r="AN4959">
        <f t="shared" si="1168"/>
        <v>-1</v>
      </c>
      <c r="AO4959">
        <f t="shared" si="1169"/>
        <v>-2</v>
      </c>
      <c r="AP4959">
        <f t="shared" si="1170"/>
        <v>-2</v>
      </c>
      <c r="AQ4959">
        <f t="shared" si="1173"/>
        <v>5</v>
      </c>
      <c r="AS4959">
        <f t="shared" si="1174"/>
        <v>2.8</v>
      </c>
      <c r="AT4959">
        <f t="shared" si="1175"/>
        <v>2</v>
      </c>
      <c r="AU4959">
        <f t="shared" si="1162"/>
        <v>5.1583567236539931</v>
      </c>
    </row>
    <row r="4960" spans="17:47">
      <c r="Q4960">
        <v>0</v>
      </c>
      <c r="R4960">
        <v>1</v>
      </c>
      <c r="S4960">
        <v>3</v>
      </c>
      <c r="T4960">
        <v>2</v>
      </c>
      <c r="U4960">
        <v>0</v>
      </c>
      <c r="V4960">
        <v>2</v>
      </c>
      <c r="W4960">
        <v>1</v>
      </c>
      <c r="X4960">
        <v>1</v>
      </c>
      <c r="Y4960">
        <v>2</v>
      </c>
      <c r="Z4960">
        <v>2</v>
      </c>
      <c r="AA4960">
        <v>1</v>
      </c>
      <c r="AB4960">
        <v>11</v>
      </c>
      <c r="AC4960">
        <f t="shared" si="1171"/>
        <v>0.6</v>
      </c>
      <c r="AD4960">
        <v>2</v>
      </c>
      <c r="AE4960">
        <v>0</v>
      </c>
      <c r="AF4960">
        <v>4</v>
      </c>
      <c r="AH4960">
        <f t="shared" si="1172"/>
        <v>1</v>
      </c>
      <c r="AI4960">
        <f t="shared" si="1163"/>
        <v>3</v>
      </c>
      <c r="AJ4960">
        <f t="shared" si="1164"/>
        <v>2</v>
      </c>
      <c r="AK4960">
        <f t="shared" si="1165"/>
        <v>0</v>
      </c>
      <c r="AL4960">
        <f t="shared" si="1166"/>
        <v>2</v>
      </c>
      <c r="AM4960">
        <f t="shared" si="1167"/>
        <v>1</v>
      </c>
      <c r="AN4960">
        <f t="shared" si="1168"/>
        <v>1</v>
      </c>
      <c r="AO4960">
        <f t="shared" si="1169"/>
        <v>2</v>
      </c>
      <c r="AP4960">
        <f t="shared" si="1170"/>
        <v>2</v>
      </c>
      <c r="AQ4960">
        <f t="shared" si="1173"/>
        <v>10</v>
      </c>
      <c r="AS4960">
        <f t="shared" si="1174"/>
        <v>1.4</v>
      </c>
      <c r="AT4960">
        <f t="shared" si="1175"/>
        <v>4</v>
      </c>
      <c r="AU4960">
        <f t="shared" si="1162"/>
        <v>10.316713447307986</v>
      </c>
    </row>
    <row r="4961" spans="17:47">
      <c r="Q4961">
        <v>1</v>
      </c>
      <c r="R4961">
        <v>0</v>
      </c>
      <c r="S4961">
        <v>2</v>
      </c>
      <c r="T4961">
        <v>0</v>
      </c>
      <c r="U4961">
        <v>3</v>
      </c>
      <c r="V4961">
        <v>2</v>
      </c>
      <c r="W4961">
        <v>2</v>
      </c>
      <c r="X4961">
        <v>1</v>
      </c>
      <c r="Y4961">
        <v>0</v>
      </c>
      <c r="Z4961">
        <v>0</v>
      </c>
      <c r="AA4961">
        <v>1</v>
      </c>
      <c r="AB4961">
        <v>5</v>
      </c>
      <c r="AC4961">
        <f t="shared" si="1171"/>
        <v>0.6</v>
      </c>
      <c r="AD4961">
        <v>3</v>
      </c>
      <c r="AE4961">
        <v>2</v>
      </c>
      <c r="AF4961">
        <v>1</v>
      </c>
      <c r="AH4961">
        <f t="shared" si="1172"/>
        <v>-1</v>
      </c>
      <c r="AI4961">
        <f t="shared" si="1163"/>
        <v>1</v>
      </c>
      <c r="AJ4961">
        <f t="shared" si="1164"/>
        <v>-1</v>
      </c>
      <c r="AK4961">
        <f t="shared" si="1165"/>
        <v>2</v>
      </c>
      <c r="AL4961">
        <f t="shared" si="1166"/>
        <v>1</v>
      </c>
      <c r="AM4961">
        <f t="shared" si="1167"/>
        <v>1</v>
      </c>
      <c r="AN4961">
        <f t="shared" si="1168"/>
        <v>0</v>
      </c>
      <c r="AO4961">
        <f t="shared" si="1169"/>
        <v>-1</v>
      </c>
      <c r="AP4961">
        <f t="shared" si="1170"/>
        <v>-1</v>
      </c>
      <c r="AQ4961">
        <f t="shared" si="1173"/>
        <v>4</v>
      </c>
      <c r="AS4961">
        <f t="shared" si="1174"/>
        <v>2.4</v>
      </c>
      <c r="AT4961">
        <f t="shared" si="1175"/>
        <v>-1</v>
      </c>
      <c r="AU4961">
        <f t="shared" si="1162"/>
        <v>-2.5791783618269966</v>
      </c>
    </row>
    <row r="4962" spans="17:47">
      <c r="Q4962">
        <v>0</v>
      </c>
      <c r="R4962">
        <v>1</v>
      </c>
      <c r="S4962">
        <v>2</v>
      </c>
      <c r="T4962">
        <v>1</v>
      </c>
      <c r="U4962">
        <v>1</v>
      </c>
      <c r="V4962">
        <v>3</v>
      </c>
      <c r="W4962">
        <v>3</v>
      </c>
      <c r="X4962">
        <v>1</v>
      </c>
      <c r="Y4962">
        <v>1</v>
      </c>
      <c r="Z4962">
        <v>2</v>
      </c>
      <c r="AA4962">
        <v>1</v>
      </c>
      <c r="AB4962">
        <v>7</v>
      </c>
      <c r="AC4962">
        <f t="shared" si="1171"/>
        <v>0.6</v>
      </c>
      <c r="AD4962">
        <v>2</v>
      </c>
      <c r="AE4962">
        <v>2</v>
      </c>
      <c r="AF4962">
        <v>2</v>
      </c>
      <c r="AH4962">
        <f t="shared" si="1172"/>
        <v>1</v>
      </c>
      <c r="AI4962">
        <f t="shared" si="1163"/>
        <v>2</v>
      </c>
      <c r="AJ4962">
        <f t="shared" si="1164"/>
        <v>1</v>
      </c>
      <c r="AK4962">
        <f t="shared" si="1165"/>
        <v>1</v>
      </c>
      <c r="AL4962">
        <f t="shared" si="1166"/>
        <v>3</v>
      </c>
      <c r="AM4962">
        <f t="shared" si="1167"/>
        <v>3</v>
      </c>
      <c r="AN4962">
        <f t="shared" si="1168"/>
        <v>1</v>
      </c>
      <c r="AO4962">
        <f t="shared" si="1169"/>
        <v>1</v>
      </c>
      <c r="AP4962">
        <f t="shared" si="1170"/>
        <v>2</v>
      </c>
      <c r="AQ4962">
        <f t="shared" si="1173"/>
        <v>6</v>
      </c>
      <c r="AS4962">
        <f t="shared" si="1174"/>
        <v>1.4</v>
      </c>
      <c r="AT4962">
        <f t="shared" si="1175"/>
        <v>0</v>
      </c>
      <c r="AU4962">
        <f t="shared" si="1162"/>
        <v>0</v>
      </c>
    </row>
    <row r="4963" spans="17:47">
      <c r="Q4963">
        <v>0</v>
      </c>
      <c r="R4963">
        <v>1</v>
      </c>
      <c r="S4963">
        <v>0</v>
      </c>
      <c r="T4963">
        <v>2</v>
      </c>
      <c r="U4963">
        <v>0</v>
      </c>
      <c r="V4963">
        <v>1</v>
      </c>
      <c r="W4963">
        <v>1</v>
      </c>
      <c r="X4963">
        <v>2</v>
      </c>
      <c r="Y4963">
        <v>2</v>
      </c>
      <c r="Z4963">
        <v>1</v>
      </c>
      <c r="AA4963">
        <v>0</v>
      </c>
      <c r="AB4963">
        <v>5</v>
      </c>
      <c r="AC4963">
        <f t="shared" si="1171"/>
        <v>0</v>
      </c>
      <c r="AD4963">
        <v>2</v>
      </c>
      <c r="AE4963">
        <v>0</v>
      </c>
      <c r="AF4963">
        <v>1</v>
      </c>
      <c r="AH4963">
        <f t="shared" si="1172"/>
        <v>1</v>
      </c>
      <c r="AI4963">
        <f t="shared" si="1163"/>
        <v>0</v>
      </c>
      <c r="AJ4963">
        <f t="shared" si="1164"/>
        <v>2</v>
      </c>
      <c r="AK4963">
        <f t="shared" si="1165"/>
        <v>0</v>
      </c>
      <c r="AL4963">
        <f t="shared" si="1166"/>
        <v>1</v>
      </c>
      <c r="AM4963">
        <f t="shared" si="1167"/>
        <v>1</v>
      </c>
      <c r="AN4963">
        <f t="shared" si="1168"/>
        <v>2</v>
      </c>
      <c r="AO4963">
        <f t="shared" si="1169"/>
        <v>2</v>
      </c>
      <c r="AP4963">
        <f t="shared" si="1170"/>
        <v>1</v>
      </c>
      <c r="AQ4963">
        <f t="shared" si="1173"/>
        <v>5</v>
      </c>
      <c r="AS4963">
        <f t="shared" si="1174"/>
        <v>2</v>
      </c>
      <c r="AT4963">
        <f t="shared" si="1175"/>
        <v>1</v>
      </c>
      <c r="AU4963">
        <f t="shared" si="1162"/>
        <v>2.5791783618269966</v>
      </c>
    </row>
    <row r="4964" spans="17:47">
      <c r="Q4964">
        <v>1</v>
      </c>
      <c r="R4964">
        <v>0</v>
      </c>
      <c r="S4964">
        <v>1</v>
      </c>
      <c r="T4964">
        <v>0</v>
      </c>
      <c r="U4964">
        <v>0</v>
      </c>
      <c r="V4964">
        <v>1</v>
      </c>
      <c r="W4964">
        <v>0</v>
      </c>
      <c r="X4964">
        <v>0</v>
      </c>
      <c r="Y4964">
        <v>0</v>
      </c>
      <c r="Z4964">
        <v>0</v>
      </c>
      <c r="AA4964">
        <v>1</v>
      </c>
      <c r="AB4964">
        <v>4</v>
      </c>
      <c r="AC4964">
        <f t="shared" si="1171"/>
        <v>0.6</v>
      </c>
      <c r="AD4964">
        <v>1</v>
      </c>
      <c r="AE4964">
        <v>0</v>
      </c>
      <c r="AF4964">
        <v>2</v>
      </c>
      <c r="AH4964">
        <f t="shared" si="1172"/>
        <v>-1</v>
      </c>
      <c r="AI4964">
        <f t="shared" si="1163"/>
        <v>0</v>
      </c>
      <c r="AJ4964">
        <f t="shared" si="1164"/>
        <v>-1</v>
      </c>
      <c r="AK4964">
        <f t="shared" si="1165"/>
        <v>-1</v>
      </c>
      <c r="AL4964">
        <f t="shared" si="1166"/>
        <v>0</v>
      </c>
      <c r="AM4964">
        <f t="shared" si="1167"/>
        <v>-1</v>
      </c>
      <c r="AN4964">
        <f t="shared" si="1168"/>
        <v>-1</v>
      </c>
      <c r="AO4964">
        <f t="shared" si="1169"/>
        <v>-1</v>
      </c>
      <c r="AP4964">
        <f t="shared" si="1170"/>
        <v>-1</v>
      </c>
      <c r="AQ4964">
        <f t="shared" si="1173"/>
        <v>3</v>
      </c>
      <c r="AS4964">
        <f t="shared" si="1174"/>
        <v>0.4</v>
      </c>
      <c r="AT4964">
        <f t="shared" si="1175"/>
        <v>2</v>
      </c>
      <c r="AU4964">
        <f t="shared" si="1162"/>
        <v>5.1583567236539931</v>
      </c>
    </row>
    <row r="4965" spans="17:47">
      <c r="Q4965">
        <v>0</v>
      </c>
      <c r="R4965">
        <v>2</v>
      </c>
      <c r="S4965">
        <v>1</v>
      </c>
      <c r="T4965">
        <v>0</v>
      </c>
      <c r="U4965">
        <v>1</v>
      </c>
      <c r="V4965">
        <v>2</v>
      </c>
      <c r="W4965">
        <v>1</v>
      </c>
      <c r="X4965">
        <v>1</v>
      </c>
      <c r="Y4965">
        <v>1</v>
      </c>
      <c r="Z4965">
        <v>0</v>
      </c>
      <c r="AA4965">
        <v>1</v>
      </c>
      <c r="AB4965">
        <v>6</v>
      </c>
      <c r="AC4965">
        <f t="shared" si="1171"/>
        <v>0.6</v>
      </c>
      <c r="AD4965">
        <v>3</v>
      </c>
      <c r="AE4965">
        <v>1</v>
      </c>
      <c r="AF4965">
        <v>3</v>
      </c>
      <c r="AH4965">
        <f t="shared" si="1172"/>
        <v>2</v>
      </c>
      <c r="AI4965">
        <f t="shared" si="1163"/>
        <v>1</v>
      </c>
      <c r="AJ4965">
        <f t="shared" si="1164"/>
        <v>0</v>
      </c>
      <c r="AK4965">
        <f t="shared" si="1165"/>
        <v>1</v>
      </c>
      <c r="AL4965">
        <f t="shared" si="1166"/>
        <v>2</v>
      </c>
      <c r="AM4965">
        <f t="shared" si="1167"/>
        <v>1</v>
      </c>
      <c r="AN4965">
        <f t="shared" si="1168"/>
        <v>1</v>
      </c>
      <c r="AO4965">
        <f t="shared" si="1169"/>
        <v>1</v>
      </c>
      <c r="AP4965">
        <f t="shared" si="1170"/>
        <v>0</v>
      </c>
      <c r="AQ4965">
        <f t="shared" si="1173"/>
        <v>5</v>
      </c>
      <c r="AS4965">
        <f t="shared" si="1174"/>
        <v>2.4</v>
      </c>
      <c r="AT4965">
        <f t="shared" si="1175"/>
        <v>2</v>
      </c>
      <c r="AU4965">
        <f t="shared" si="1162"/>
        <v>5.1583567236539931</v>
      </c>
    </row>
    <row r="4966" spans="17:47">
      <c r="Q4966">
        <v>1</v>
      </c>
      <c r="R4966">
        <v>1</v>
      </c>
      <c r="S4966">
        <v>1</v>
      </c>
      <c r="T4966">
        <v>2</v>
      </c>
      <c r="U4966">
        <v>1</v>
      </c>
      <c r="V4966">
        <v>1</v>
      </c>
      <c r="W4966">
        <v>0</v>
      </c>
      <c r="X4966">
        <v>3</v>
      </c>
      <c r="Y4966">
        <v>0</v>
      </c>
      <c r="Z4966">
        <v>3</v>
      </c>
      <c r="AA4966">
        <v>3</v>
      </c>
      <c r="AB4966">
        <v>5</v>
      </c>
      <c r="AC4966">
        <f t="shared" si="1171"/>
        <v>1.8</v>
      </c>
      <c r="AD4966">
        <v>4</v>
      </c>
      <c r="AE4966">
        <v>1</v>
      </c>
      <c r="AF4966">
        <v>2</v>
      </c>
      <c r="AH4966">
        <f t="shared" si="1172"/>
        <v>0</v>
      </c>
      <c r="AI4966">
        <f t="shared" si="1163"/>
        <v>0</v>
      </c>
      <c r="AJ4966">
        <f t="shared" si="1164"/>
        <v>1</v>
      </c>
      <c r="AK4966">
        <f t="shared" si="1165"/>
        <v>0</v>
      </c>
      <c r="AL4966">
        <f t="shared" si="1166"/>
        <v>0</v>
      </c>
      <c r="AM4966">
        <f t="shared" si="1167"/>
        <v>-1</v>
      </c>
      <c r="AN4966">
        <f t="shared" si="1168"/>
        <v>2</v>
      </c>
      <c r="AO4966">
        <f t="shared" si="1169"/>
        <v>-1</v>
      </c>
      <c r="AP4966">
        <f t="shared" si="1170"/>
        <v>2</v>
      </c>
      <c r="AQ4966">
        <f t="shared" si="1173"/>
        <v>2</v>
      </c>
      <c r="AS4966">
        <f t="shared" si="1174"/>
        <v>2.2000000000000002</v>
      </c>
      <c r="AT4966">
        <f t="shared" si="1175"/>
        <v>1</v>
      </c>
      <c r="AU4966">
        <f t="shared" si="1162"/>
        <v>2.5791783618269966</v>
      </c>
    </row>
    <row r="4967" spans="17:47">
      <c r="Q4967">
        <v>0</v>
      </c>
      <c r="R4967">
        <v>1</v>
      </c>
      <c r="S4967">
        <v>0</v>
      </c>
      <c r="T4967">
        <v>4</v>
      </c>
      <c r="U4967">
        <v>1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1</v>
      </c>
      <c r="AB4967">
        <v>4</v>
      </c>
      <c r="AC4967">
        <f t="shared" si="1171"/>
        <v>0.6</v>
      </c>
      <c r="AD4967">
        <v>4</v>
      </c>
      <c r="AE4967">
        <v>0</v>
      </c>
      <c r="AF4967">
        <v>4</v>
      </c>
      <c r="AH4967">
        <f t="shared" si="1172"/>
        <v>1</v>
      </c>
      <c r="AI4967">
        <f t="shared" si="1163"/>
        <v>0</v>
      </c>
      <c r="AJ4967">
        <f t="shared" si="1164"/>
        <v>4</v>
      </c>
      <c r="AK4967">
        <f t="shared" si="1165"/>
        <v>1</v>
      </c>
      <c r="AL4967">
        <f t="shared" si="1166"/>
        <v>0</v>
      </c>
      <c r="AM4967">
        <f t="shared" si="1167"/>
        <v>0</v>
      </c>
      <c r="AN4967">
        <f t="shared" si="1168"/>
        <v>0</v>
      </c>
      <c r="AO4967">
        <f t="shared" si="1169"/>
        <v>0</v>
      </c>
      <c r="AP4967">
        <f t="shared" si="1170"/>
        <v>0</v>
      </c>
      <c r="AQ4967">
        <f t="shared" si="1173"/>
        <v>3</v>
      </c>
      <c r="AS4967">
        <f t="shared" si="1174"/>
        <v>3.4</v>
      </c>
      <c r="AT4967">
        <f t="shared" si="1175"/>
        <v>4</v>
      </c>
      <c r="AU4967">
        <f t="shared" si="1162"/>
        <v>10.316713447307986</v>
      </c>
    </row>
    <row r="4968" spans="17:47">
      <c r="Q4968">
        <v>1</v>
      </c>
      <c r="R4968">
        <v>0</v>
      </c>
      <c r="S4968">
        <v>1</v>
      </c>
      <c r="T4968">
        <v>0</v>
      </c>
      <c r="U4968">
        <v>0</v>
      </c>
      <c r="V4968">
        <v>2</v>
      </c>
      <c r="W4968">
        <v>1</v>
      </c>
      <c r="X4968">
        <v>2</v>
      </c>
      <c r="Y4968">
        <v>1</v>
      </c>
      <c r="Z4968">
        <v>2</v>
      </c>
      <c r="AA4968">
        <v>1</v>
      </c>
      <c r="AB4968">
        <v>5</v>
      </c>
      <c r="AC4968">
        <f t="shared" si="1171"/>
        <v>0.6</v>
      </c>
      <c r="AD4968">
        <v>3</v>
      </c>
      <c r="AE4968">
        <v>1</v>
      </c>
      <c r="AF4968">
        <v>1</v>
      </c>
      <c r="AH4968">
        <f t="shared" si="1172"/>
        <v>-1</v>
      </c>
      <c r="AI4968">
        <f t="shared" si="1163"/>
        <v>0</v>
      </c>
      <c r="AJ4968">
        <f t="shared" si="1164"/>
        <v>-1</v>
      </c>
      <c r="AK4968">
        <f t="shared" si="1165"/>
        <v>-1</v>
      </c>
      <c r="AL4968">
        <f t="shared" si="1166"/>
        <v>1</v>
      </c>
      <c r="AM4968">
        <f t="shared" si="1167"/>
        <v>0</v>
      </c>
      <c r="AN4968">
        <f t="shared" si="1168"/>
        <v>1</v>
      </c>
      <c r="AO4968">
        <f t="shared" si="1169"/>
        <v>0</v>
      </c>
      <c r="AP4968">
        <f t="shared" si="1170"/>
        <v>1</v>
      </c>
      <c r="AQ4968">
        <f t="shared" si="1173"/>
        <v>4</v>
      </c>
      <c r="AS4968">
        <f t="shared" si="1174"/>
        <v>2.4</v>
      </c>
      <c r="AT4968">
        <f t="shared" si="1175"/>
        <v>0</v>
      </c>
      <c r="AU4968">
        <f t="shared" si="1162"/>
        <v>0</v>
      </c>
    </row>
    <row r="4969" spans="17:47">
      <c r="Q4969">
        <v>2</v>
      </c>
      <c r="R4969">
        <v>1</v>
      </c>
      <c r="S4969">
        <v>1</v>
      </c>
      <c r="T4969">
        <v>1</v>
      </c>
      <c r="U4969">
        <v>1</v>
      </c>
      <c r="V4969">
        <v>0</v>
      </c>
      <c r="W4969">
        <v>1</v>
      </c>
      <c r="X4969">
        <v>0</v>
      </c>
      <c r="Y4969">
        <v>0</v>
      </c>
      <c r="Z4969">
        <v>4</v>
      </c>
      <c r="AA4969">
        <v>0</v>
      </c>
      <c r="AB4969">
        <v>8</v>
      </c>
      <c r="AC4969">
        <f t="shared" si="1171"/>
        <v>0</v>
      </c>
      <c r="AD4969">
        <v>0</v>
      </c>
      <c r="AE4969">
        <v>1</v>
      </c>
      <c r="AF4969">
        <v>1</v>
      </c>
      <c r="AH4969">
        <f t="shared" si="1172"/>
        <v>-1</v>
      </c>
      <c r="AI4969">
        <f t="shared" si="1163"/>
        <v>-1</v>
      </c>
      <c r="AJ4969">
        <f t="shared" si="1164"/>
        <v>-1</v>
      </c>
      <c r="AK4969">
        <f t="shared" si="1165"/>
        <v>-1</v>
      </c>
      <c r="AL4969">
        <f t="shared" si="1166"/>
        <v>-2</v>
      </c>
      <c r="AM4969">
        <f t="shared" si="1167"/>
        <v>-1</v>
      </c>
      <c r="AN4969">
        <f t="shared" si="1168"/>
        <v>-2</v>
      </c>
      <c r="AO4969">
        <f t="shared" si="1169"/>
        <v>-2</v>
      </c>
      <c r="AP4969">
        <f t="shared" si="1170"/>
        <v>2</v>
      </c>
      <c r="AQ4969">
        <f t="shared" si="1173"/>
        <v>8</v>
      </c>
      <c r="AS4969">
        <f t="shared" si="1174"/>
        <v>0</v>
      </c>
      <c r="AT4969">
        <f t="shared" si="1175"/>
        <v>0</v>
      </c>
      <c r="AU4969">
        <f t="shared" si="1162"/>
        <v>0</v>
      </c>
    </row>
    <row r="4970" spans="17:47">
      <c r="Q4970">
        <v>1</v>
      </c>
      <c r="R4970">
        <v>1</v>
      </c>
      <c r="S4970">
        <v>1</v>
      </c>
      <c r="T4970">
        <v>1</v>
      </c>
      <c r="U4970">
        <v>0</v>
      </c>
      <c r="V4970">
        <v>1</v>
      </c>
      <c r="W4970">
        <v>0</v>
      </c>
      <c r="X4970">
        <v>4</v>
      </c>
      <c r="Y4970">
        <v>1</v>
      </c>
      <c r="Z4970">
        <v>0</v>
      </c>
      <c r="AA4970">
        <v>0</v>
      </c>
      <c r="AB4970">
        <v>7</v>
      </c>
      <c r="AC4970">
        <f t="shared" si="1171"/>
        <v>0</v>
      </c>
      <c r="AD4970">
        <v>0</v>
      </c>
      <c r="AE4970">
        <v>2</v>
      </c>
      <c r="AF4970">
        <v>1</v>
      </c>
      <c r="AH4970">
        <f t="shared" si="1172"/>
        <v>0</v>
      </c>
      <c r="AI4970">
        <f t="shared" si="1163"/>
        <v>0</v>
      </c>
      <c r="AJ4970">
        <f t="shared" si="1164"/>
        <v>0</v>
      </c>
      <c r="AK4970">
        <f t="shared" si="1165"/>
        <v>-1</v>
      </c>
      <c r="AL4970">
        <f t="shared" si="1166"/>
        <v>0</v>
      </c>
      <c r="AM4970">
        <f t="shared" si="1167"/>
        <v>-1</v>
      </c>
      <c r="AN4970">
        <f t="shared" si="1168"/>
        <v>3</v>
      </c>
      <c r="AO4970">
        <f t="shared" si="1169"/>
        <v>0</v>
      </c>
      <c r="AP4970">
        <f t="shared" si="1170"/>
        <v>-1</v>
      </c>
      <c r="AQ4970">
        <f t="shared" si="1173"/>
        <v>7</v>
      </c>
      <c r="AS4970">
        <f t="shared" si="1174"/>
        <v>0</v>
      </c>
      <c r="AT4970">
        <f t="shared" si="1175"/>
        <v>-1</v>
      </c>
      <c r="AU4970">
        <f t="shared" si="1162"/>
        <v>-2.5791783618269966</v>
      </c>
    </row>
    <row r="4971" spans="17:47">
      <c r="Q4971">
        <v>0</v>
      </c>
      <c r="R4971">
        <v>1</v>
      </c>
      <c r="S4971">
        <v>1</v>
      </c>
      <c r="T4971">
        <v>0</v>
      </c>
      <c r="U4971">
        <v>0</v>
      </c>
      <c r="V4971">
        <v>2</v>
      </c>
      <c r="W4971">
        <v>0</v>
      </c>
      <c r="X4971">
        <v>0</v>
      </c>
      <c r="Y4971">
        <v>0</v>
      </c>
      <c r="Z4971">
        <v>0</v>
      </c>
      <c r="AA4971">
        <v>1</v>
      </c>
      <c r="AB4971">
        <v>3</v>
      </c>
      <c r="AC4971">
        <f t="shared" si="1171"/>
        <v>0.6</v>
      </c>
      <c r="AD4971">
        <v>3</v>
      </c>
      <c r="AE4971">
        <v>2</v>
      </c>
      <c r="AF4971">
        <v>0</v>
      </c>
      <c r="AH4971">
        <f t="shared" si="1172"/>
        <v>1</v>
      </c>
      <c r="AI4971">
        <f t="shared" si="1163"/>
        <v>1</v>
      </c>
      <c r="AJ4971">
        <f t="shared" si="1164"/>
        <v>0</v>
      </c>
      <c r="AK4971">
        <f t="shared" si="1165"/>
        <v>0</v>
      </c>
      <c r="AL4971">
        <f t="shared" si="1166"/>
        <v>2</v>
      </c>
      <c r="AM4971">
        <f t="shared" si="1167"/>
        <v>0</v>
      </c>
      <c r="AN4971">
        <f t="shared" si="1168"/>
        <v>0</v>
      </c>
      <c r="AO4971">
        <f t="shared" si="1169"/>
        <v>0</v>
      </c>
      <c r="AP4971">
        <f t="shared" si="1170"/>
        <v>0</v>
      </c>
      <c r="AQ4971">
        <f t="shared" si="1173"/>
        <v>2</v>
      </c>
      <c r="AS4971">
        <f t="shared" si="1174"/>
        <v>2.4</v>
      </c>
      <c r="AT4971">
        <f t="shared" si="1175"/>
        <v>-2</v>
      </c>
      <c r="AU4971">
        <f t="shared" si="1162"/>
        <v>-5.1583567236539931</v>
      </c>
    </row>
    <row r="4972" spans="17:47">
      <c r="Q4972">
        <v>2</v>
      </c>
      <c r="R4972">
        <v>2</v>
      </c>
      <c r="S4972">
        <v>0</v>
      </c>
      <c r="T4972">
        <v>1</v>
      </c>
      <c r="U4972">
        <v>2</v>
      </c>
      <c r="V4972">
        <v>1</v>
      </c>
      <c r="W4972">
        <v>1</v>
      </c>
      <c r="X4972">
        <v>2</v>
      </c>
      <c r="Y4972">
        <v>1</v>
      </c>
      <c r="Z4972">
        <v>2</v>
      </c>
      <c r="AA4972">
        <v>1</v>
      </c>
      <c r="AB4972">
        <v>4</v>
      </c>
      <c r="AC4972">
        <f t="shared" si="1171"/>
        <v>0.6</v>
      </c>
      <c r="AD4972">
        <v>1</v>
      </c>
      <c r="AE4972">
        <v>0</v>
      </c>
      <c r="AF4972">
        <v>4</v>
      </c>
      <c r="AH4972">
        <f t="shared" si="1172"/>
        <v>0</v>
      </c>
      <c r="AI4972">
        <f t="shared" si="1163"/>
        <v>-2</v>
      </c>
      <c r="AJ4972">
        <f t="shared" si="1164"/>
        <v>-1</v>
      </c>
      <c r="AK4972">
        <f t="shared" si="1165"/>
        <v>0</v>
      </c>
      <c r="AL4972">
        <f t="shared" si="1166"/>
        <v>-1</v>
      </c>
      <c r="AM4972">
        <f t="shared" si="1167"/>
        <v>-1</v>
      </c>
      <c r="AN4972">
        <f t="shared" si="1168"/>
        <v>0</v>
      </c>
      <c r="AO4972">
        <f t="shared" si="1169"/>
        <v>-1</v>
      </c>
      <c r="AP4972">
        <f t="shared" si="1170"/>
        <v>0</v>
      </c>
      <c r="AQ4972">
        <f t="shared" si="1173"/>
        <v>3</v>
      </c>
      <c r="AS4972">
        <f t="shared" si="1174"/>
        <v>0.4</v>
      </c>
      <c r="AT4972">
        <f t="shared" si="1175"/>
        <v>4</v>
      </c>
      <c r="AU4972">
        <f t="shared" si="1162"/>
        <v>10.316713447307986</v>
      </c>
    </row>
    <row r="4973" spans="17:47">
      <c r="Q4973">
        <v>1</v>
      </c>
      <c r="R4973">
        <v>2</v>
      </c>
      <c r="S4973">
        <v>2</v>
      </c>
      <c r="T4973">
        <v>0</v>
      </c>
      <c r="U4973">
        <v>0</v>
      </c>
      <c r="V4973">
        <v>0</v>
      </c>
      <c r="W4973">
        <v>1</v>
      </c>
      <c r="X4973">
        <v>4</v>
      </c>
      <c r="Y4973">
        <v>0</v>
      </c>
      <c r="Z4973">
        <v>0</v>
      </c>
      <c r="AA4973">
        <v>0</v>
      </c>
      <c r="AB4973">
        <v>2</v>
      </c>
      <c r="AC4973">
        <f t="shared" si="1171"/>
        <v>0</v>
      </c>
      <c r="AD4973">
        <v>2</v>
      </c>
      <c r="AE4973">
        <v>0</v>
      </c>
      <c r="AF4973">
        <v>2</v>
      </c>
      <c r="AH4973">
        <f t="shared" si="1172"/>
        <v>1</v>
      </c>
      <c r="AI4973">
        <f t="shared" si="1163"/>
        <v>1</v>
      </c>
      <c r="AJ4973">
        <f t="shared" si="1164"/>
        <v>-1</v>
      </c>
      <c r="AK4973">
        <f t="shared" si="1165"/>
        <v>-1</v>
      </c>
      <c r="AL4973">
        <f t="shared" si="1166"/>
        <v>-1</v>
      </c>
      <c r="AM4973">
        <f t="shared" si="1167"/>
        <v>0</v>
      </c>
      <c r="AN4973">
        <f t="shared" si="1168"/>
        <v>3</v>
      </c>
      <c r="AO4973">
        <f t="shared" si="1169"/>
        <v>-1</v>
      </c>
      <c r="AP4973">
        <f t="shared" si="1170"/>
        <v>-1</v>
      </c>
      <c r="AQ4973">
        <f t="shared" si="1173"/>
        <v>2</v>
      </c>
      <c r="AS4973">
        <f t="shared" si="1174"/>
        <v>2</v>
      </c>
      <c r="AT4973">
        <f t="shared" si="1175"/>
        <v>2</v>
      </c>
      <c r="AU4973">
        <f t="shared" si="1162"/>
        <v>5.1583567236539931</v>
      </c>
    </row>
    <row r="4974" spans="17:47">
      <c r="Q4974">
        <v>2</v>
      </c>
      <c r="R4974">
        <v>1</v>
      </c>
      <c r="S4974">
        <v>1</v>
      </c>
      <c r="T4974">
        <v>0</v>
      </c>
      <c r="U4974">
        <v>1</v>
      </c>
      <c r="V4974">
        <v>0</v>
      </c>
      <c r="W4974">
        <v>3</v>
      </c>
      <c r="X4974">
        <v>1</v>
      </c>
      <c r="Y4974">
        <v>1</v>
      </c>
      <c r="Z4974">
        <v>0</v>
      </c>
      <c r="AA4974">
        <v>1</v>
      </c>
      <c r="AB4974">
        <v>6</v>
      </c>
      <c r="AC4974">
        <f t="shared" si="1171"/>
        <v>0.6</v>
      </c>
      <c r="AD4974">
        <v>2</v>
      </c>
      <c r="AE4974">
        <v>3</v>
      </c>
      <c r="AF4974">
        <v>2</v>
      </c>
      <c r="AH4974">
        <f t="shared" si="1172"/>
        <v>-1</v>
      </c>
      <c r="AI4974">
        <f t="shared" si="1163"/>
        <v>-1</v>
      </c>
      <c r="AJ4974">
        <f t="shared" si="1164"/>
        <v>-2</v>
      </c>
      <c r="AK4974">
        <f t="shared" si="1165"/>
        <v>-1</v>
      </c>
      <c r="AL4974">
        <f t="shared" si="1166"/>
        <v>-2</v>
      </c>
      <c r="AM4974">
        <f t="shared" si="1167"/>
        <v>1</v>
      </c>
      <c r="AN4974">
        <f t="shared" si="1168"/>
        <v>-1</v>
      </c>
      <c r="AO4974">
        <f t="shared" si="1169"/>
        <v>-1</v>
      </c>
      <c r="AP4974">
        <f t="shared" si="1170"/>
        <v>-2</v>
      </c>
      <c r="AQ4974">
        <f t="shared" si="1173"/>
        <v>5</v>
      </c>
      <c r="AS4974">
        <f t="shared" si="1174"/>
        <v>1.4</v>
      </c>
      <c r="AT4974">
        <f t="shared" si="1175"/>
        <v>-1</v>
      </c>
      <c r="AU4974">
        <f t="shared" si="1162"/>
        <v>-2.5791783618269966</v>
      </c>
    </row>
    <row r="4975" spans="17:47">
      <c r="Q4975">
        <v>1</v>
      </c>
      <c r="R4975">
        <v>0</v>
      </c>
      <c r="S4975">
        <v>1</v>
      </c>
      <c r="T4975">
        <v>0</v>
      </c>
      <c r="U4975">
        <v>0</v>
      </c>
      <c r="V4975">
        <v>1</v>
      </c>
      <c r="W4975">
        <v>3</v>
      </c>
      <c r="X4975">
        <v>2</v>
      </c>
      <c r="Y4975">
        <v>0</v>
      </c>
      <c r="Z4975">
        <v>0</v>
      </c>
      <c r="AA4975">
        <v>1</v>
      </c>
      <c r="AB4975">
        <v>3</v>
      </c>
      <c r="AC4975">
        <f t="shared" si="1171"/>
        <v>0.6</v>
      </c>
      <c r="AD4975">
        <v>2</v>
      </c>
      <c r="AE4975">
        <v>2</v>
      </c>
      <c r="AF4975">
        <v>2</v>
      </c>
      <c r="AH4975">
        <f t="shared" si="1172"/>
        <v>-1</v>
      </c>
      <c r="AI4975">
        <f t="shared" si="1163"/>
        <v>0</v>
      </c>
      <c r="AJ4975">
        <f t="shared" si="1164"/>
        <v>-1</v>
      </c>
      <c r="AK4975">
        <f t="shared" si="1165"/>
        <v>-1</v>
      </c>
      <c r="AL4975">
        <f t="shared" si="1166"/>
        <v>0</v>
      </c>
      <c r="AM4975">
        <f t="shared" si="1167"/>
        <v>2</v>
      </c>
      <c r="AN4975">
        <f t="shared" si="1168"/>
        <v>1</v>
      </c>
      <c r="AO4975">
        <f t="shared" si="1169"/>
        <v>-1</v>
      </c>
      <c r="AP4975">
        <f t="shared" si="1170"/>
        <v>-1</v>
      </c>
      <c r="AQ4975">
        <f t="shared" si="1173"/>
        <v>2</v>
      </c>
      <c r="AS4975">
        <f t="shared" si="1174"/>
        <v>1.4</v>
      </c>
      <c r="AT4975">
        <f t="shared" si="1175"/>
        <v>0</v>
      </c>
      <c r="AU4975">
        <f t="shared" si="1162"/>
        <v>0</v>
      </c>
    </row>
    <row r="4976" spans="17:47">
      <c r="Q4976">
        <v>2</v>
      </c>
      <c r="R4976">
        <v>3</v>
      </c>
      <c r="S4976">
        <v>0</v>
      </c>
      <c r="T4976">
        <v>1</v>
      </c>
      <c r="U4976">
        <v>0</v>
      </c>
      <c r="V4976">
        <v>1</v>
      </c>
      <c r="W4976">
        <v>1</v>
      </c>
      <c r="X4976">
        <v>0</v>
      </c>
      <c r="Y4976">
        <v>0</v>
      </c>
      <c r="Z4976">
        <v>0</v>
      </c>
      <c r="AA4976">
        <v>1</v>
      </c>
      <c r="AB4976">
        <v>5</v>
      </c>
      <c r="AC4976">
        <f t="shared" si="1171"/>
        <v>0.6</v>
      </c>
      <c r="AD4976">
        <v>1</v>
      </c>
      <c r="AE4976">
        <v>0</v>
      </c>
      <c r="AF4976">
        <v>0</v>
      </c>
      <c r="AH4976">
        <f t="shared" si="1172"/>
        <v>1</v>
      </c>
      <c r="AI4976">
        <f t="shared" si="1163"/>
        <v>-2</v>
      </c>
      <c r="AJ4976">
        <f t="shared" si="1164"/>
        <v>-1</v>
      </c>
      <c r="AK4976">
        <f t="shared" si="1165"/>
        <v>-2</v>
      </c>
      <c r="AL4976">
        <f t="shared" si="1166"/>
        <v>-1</v>
      </c>
      <c r="AM4976">
        <f t="shared" si="1167"/>
        <v>-1</v>
      </c>
      <c r="AN4976">
        <f t="shared" si="1168"/>
        <v>-2</v>
      </c>
      <c r="AO4976">
        <f t="shared" si="1169"/>
        <v>-2</v>
      </c>
      <c r="AP4976">
        <f t="shared" si="1170"/>
        <v>-2</v>
      </c>
      <c r="AQ4976">
        <f t="shared" si="1173"/>
        <v>4</v>
      </c>
      <c r="AS4976">
        <f t="shared" si="1174"/>
        <v>0.4</v>
      </c>
      <c r="AT4976">
        <f t="shared" si="1175"/>
        <v>0</v>
      </c>
      <c r="AU4976">
        <f t="shared" si="1162"/>
        <v>0</v>
      </c>
    </row>
    <row r="4977" spans="17:47">
      <c r="Q4977">
        <v>0</v>
      </c>
      <c r="R4977">
        <v>0</v>
      </c>
      <c r="S4977">
        <v>0</v>
      </c>
      <c r="T4977">
        <v>0</v>
      </c>
      <c r="U4977">
        <v>0</v>
      </c>
      <c r="V4977">
        <v>1</v>
      </c>
      <c r="W4977">
        <v>1</v>
      </c>
      <c r="X4977">
        <v>1</v>
      </c>
      <c r="Y4977">
        <v>1</v>
      </c>
      <c r="Z4977">
        <v>1</v>
      </c>
      <c r="AA4977">
        <v>2</v>
      </c>
      <c r="AB4977">
        <v>7</v>
      </c>
      <c r="AC4977">
        <f t="shared" si="1171"/>
        <v>1.2</v>
      </c>
      <c r="AD4977">
        <v>6</v>
      </c>
      <c r="AE4977">
        <v>2</v>
      </c>
      <c r="AF4977">
        <v>0</v>
      </c>
      <c r="AH4977">
        <f t="shared" si="1172"/>
        <v>0</v>
      </c>
      <c r="AI4977">
        <f t="shared" si="1163"/>
        <v>0</v>
      </c>
      <c r="AJ4977">
        <f t="shared" si="1164"/>
        <v>0</v>
      </c>
      <c r="AK4977">
        <f t="shared" si="1165"/>
        <v>0</v>
      </c>
      <c r="AL4977">
        <f t="shared" si="1166"/>
        <v>1</v>
      </c>
      <c r="AM4977">
        <f t="shared" si="1167"/>
        <v>1</v>
      </c>
      <c r="AN4977">
        <f t="shared" si="1168"/>
        <v>1</v>
      </c>
      <c r="AO4977">
        <f t="shared" si="1169"/>
        <v>1</v>
      </c>
      <c r="AP4977">
        <f t="shared" si="1170"/>
        <v>1</v>
      </c>
      <c r="AQ4977">
        <f t="shared" si="1173"/>
        <v>5</v>
      </c>
      <c r="AS4977">
        <f t="shared" si="1174"/>
        <v>4.8</v>
      </c>
      <c r="AT4977">
        <f t="shared" si="1175"/>
        <v>-2</v>
      </c>
      <c r="AU4977">
        <f t="shared" si="1162"/>
        <v>-5.1583567236539931</v>
      </c>
    </row>
    <row r="4978" spans="17:47">
      <c r="Q4978">
        <v>1</v>
      </c>
      <c r="R4978">
        <v>1</v>
      </c>
      <c r="S4978">
        <v>0</v>
      </c>
      <c r="T4978">
        <v>1</v>
      </c>
      <c r="U4978">
        <v>0</v>
      </c>
      <c r="V4978">
        <v>3</v>
      </c>
      <c r="W4978">
        <v>1</v>
      </c>
      <c r="X4978">
        <v>1</v>
      </c>
      <c r="Y4978">
        <v>0</v>
      </c>
      <c r="Z4978">
        <v>3</v>
      </c>
      <c r="AA4978">
        <v>1</v>
      </c>
      <c r="AB4978">
        <v>4</v>
      </c>
      <c r="AC4978">
        <f t="shared" si="1171"/>
        <v>0.6</v>
      </c>
      <c r="AD4978">
        <v>5</v>
      </c>
      <c r="AE4978">
        <v>0</v>
      </c>
      <c r="AF4978">
        <v>3</v>
      </c>
      <c r="AH4978">
        <f t="shared" si="1172"/>
        <v>0</v>
      </c>
      <c r="AI4978">
        <f t="shared" si="1163"/>
        <v>-1</v>
      </c>
      <c r="AJ4978">
        <f t="shared" si="1164"/>
        <v>0</v>
      </c>
      <c r="AK4978">
        <f t="shared" si="1165"/>
        <v>-1</v>
      </c>
      <c r="AL4978">
        <f t="shared" si="1166"/>
        <v>2</v>
      </c>
      <c r="AM4978">
        <f t="shared" si="1167"/>
        <v>0</v>
      </c>
      <c r="AN4978">
        <f t="shared" si="1168"/>
        <v>0</v>
      </c>
      <c r="AO4978">
        <f t="shared" si="1169"/>
        <v>-1</v>
      </c>
      <c r="AP4978">
        <f t="shared" si="1170"/>
        <v>2</v>
      </c>
      <c r="AQ4978">
        <f t="shared" si="1173"/>
        <v>3</v>
      </c>
      <c r="AS4978">
        <f t="shared" si="1174"/>
        <v>4.4000000000000004</v>
      </c>
      <c r="AT4978">
        <f t="shared" si="1175"/>
        <v>3</v>
      </c>
      <c r="AU4978">
        <f t="shared" si="1162"/>
        <v>7.7375350854809897</v>
      </c>
    </row>
    <row r="4979" spans="17:47">
      <c r="Q4979">
        <v>1</v>
      </c>
      <c r="R4979">
        <v>1</v>
      </c>
      <c r="S4979">
        <v>0</v>
      </c>
      <c r="T4979">
        <v>1</v>
      </c>
      <c r="U4979">
        <v>2</v>
      </c>
      <c r="V4979">
        <v>0</v>
      </c>
      <c r="W4979">
        <v>2</v>
      </c>
      <c r="X4979">
        <v>2</v>
      </c>
      <c r="Y4979">
        <v>1</v>
      </c>
      <c r="Z4979">
        <v>1</v>
      </c>
      <c r="AA4979">
        <v>0</v>
      </c>
      <c r="AB4979">
        <v>7</v>
      </c>
      <c r="AC4979">
        <f t="shared" si="1171"/>
        <v>0</v>
      </c>
      <c r="AD4979">
        <v>2</v>
      </c>
      <c r="AE4979">
        <v>2</v>
      </c>
      <c r="AF4979">
        <v>1</v>
      </c>
      <c r="AH4979">
        <f t="shared" si="1172"/>
        <v>0</v>
      </c>
      <c r="AI4979">
        <f t="shared" si="1163"/>
        <v>-1</v>
      </c>
      <c r="AJ4979">
        <f t="shared" si="1164"/>
        <v>0</v>
      </c>
      <c r="AK4979">
        <f t="shared" si="1165"/>
        <v>1</v>
      </c>
      <c r="AL4979">
        <f t="shared" si="1166"/>
        <v>-1</v>
      </c>
      <c r="AM4979">
        <f t="shared" si="1167"/>
        <v>1</v>
      </c>
      <c r="AN4979">
        <f t="shared" si="1168"/>
        <v>1</v>
      </c>
      <c r="AO4979">
        <f t="shared" si="1169"/>
        <v>0</v>
      </c>
      <c r="AP4979">
        <f t="shared" si="1170"/>
        <v>0</v>
      </c>
      <c r="AQ4979">
        <f t="shared" si="1173"/>
        <v>7</v>
      </c>
      <c r="AS4979">
        <f t="shared" si="1174"/>
        <v>2</v>
      </c>
      <c r="AT4979">
        <f t="shared" si="1175"/>
        <v>-1</v>
      </c>
      <c r="AU4979">
        <f t="shared" si="1162"/>
        <v>-2.5791783618269966</v>
      </c>
    </row>
    <row r="4980" spans="17:47">
      <c r="Q4980">
        <v>1</v>
      </c>
      <c r="R4980">
        <v>1</v>
      </c>
      <c r="S4980">
        <v>2</v>
      </c>
      <c r="T4980">
        <v>1</v>
      </c>
      <c r="U4980">
        <v>3</v>
      </c>
      <c r="V4980">
        <v>1</v>
      </c>
      <c r="W4980">
        <v>4</v>
      </c>
      <c r="X4980">
        <v>1</v>
      </c>
      <c r="Y4980">
        <v>0</v>
      </c>
      <c r="Z4980">
        <v>1</v>
      </c>
      <c r="AA4980">
        <v>2</v>
      </c>
      <c r="AB4980">
        <v>2</v>
      </c>
      <c r="AC4980">
        <f t="shared" si="1171"/>
        <v>1.2</v>
      </c>
      <c r="AD4980">
        <v>4</v>
      </c>
      <c r="AE4980">
        <v>1</v>
      </c>
      <c r="AF4980">
        <v>0</v>
      </c>
      <c r="AH4980">
        <f t="shared" si="1172"/>
        <v>0</v>
      </c>
      <c r="AI4980">
        <f t="shared" si="1163"/>
        <v>1</v>
      </c>
      <c r="AJ4980">
        <f t="shared" si="1164"/>
        <v>0</v>
      </c>
      <c r="AK4980">
        <f t="shared" si="1165"/>
        <v>2</v>
      </c>
      <c r="AL4980">
        <f t="shared" si="1166"/>
        <v>0</v>
      </c>
      <c r="AM4980">
        <f t="shared" si="1167"/>
        <v>3</v>
      </c>
      <c r="AN4980">
        <f t="shared" si="1168"/>
        <v>0</v>
      </c>
      <c r="AO4980">
        <f t="shared" si="1169"/>
        <v>-1</v>
      </c>
      <c r="AP4980">
        <f t="shared" si="1170"/>
        <v>0</v>
      </c>
      <c r="AQ4980">
        <f t="shared" si="1173"/>
        <v>0</v>
      </c>
      <c r="AS4980">
        <f t="shared" si="1174"/>
        <v>2.8</v>
      </c>
      <c r="AT4980">
        <f t="shared" si="1175"/>
        <v>-1</v>
      </c>
      <c r="AU4980">
        <f t="shared" si="1162"/>
        <v>-2.5791783618269966</v>
      </c>
    </row>
    <row r="4981" spans="17:47">
      <c r="Q4981">
        <v>1</v>
      </c>
      <c r="R4981">
        <v>2</v>
      </c>
      <c r="S4981">
        <v>0</v>
      </c>
      <c r="T4981">
        <v>1</v>
      </c>
      <c r="U4981">
        <v>2</v>
      </c>
      <c r="V4981">
        <v>0</v>
      </c>
      <c r="W4981">
        <v>1</v>
      </c>
      <c r="X4981">
        <v>2</v>
      </c>
      <c r="Y4981">
        <v>1</v>
      </c>
      <c r="Z4981">
        <v>1</v>
      </c>
      <c r="AA4981">
        <v>1</v>
      </c>
      <c r="AB4981">
        <v>4</v>
      </c>
      <c r="AC4981">
        <f t="shared" si="1171"/>
        <v>0.6</v>
      </c>
      <c r="AD4981">
        <v>4</v>
      </c>
      <c r="AE4981">
        <v>0</v>
      </c>
      <c r="AF4981">
        <v>0</v>
      </c>
      <c r="AH4981">
        <f t="shared" si="1172"/>
        <v>1</v>
      </c>
      <c r="AI4981">
        <f t="shared" si="1163"/>
        <v>-1</v>
      </c>
      <c r="AJ4981">
        <f t="shared" si="1164"/>
        <v>0</v>
      </c>
      <c r="AK4981">
        <f t="shared" si="1165"/>
        <v>1</v>
      </c>
      <c r="AL4981">
        <f t="shared" si="1166"/>
        <v>-1</v>
      </c>
      <c r="AM4981">
        <f t="shared" si="1167"/>
        <v>0</v>
      </c>
      <c r="AN4981">
        <f t="shared" si="1168"/>
        <v>1</v>
      </c>
      <c r="AO4981">
        <f t="shared" si="1169"/>
        <v>0</v>
      </c>
      <c r="AP4981">
        <f t="shared" si="1170"/>
        <v>0</v>
      </c>
      <c r="AQ4981">
        <f t="shared" si="1173"/>
        <v>3</v>
      </c>
      <c r="AS4981">
        <f t="shared" si="1174"/>
        <v>3.4</v>
      </c>
      <c r="AT4981">
        <f t="shared" si="1175"/>
        <v>0</v>
      </c>
      <c r="AU4981">
        <f t="shared" si="1162"/>
        <v>0</v>
      </c>
    </row>
    <row r="4982" spans="17:47">
      <c r="Q4982">
        <v>1</v>
      </c>
      <c r="R4982">
        <v>0</v>
      </c>
      <c r="S4982">
        <v>2</v>
      </c>
      <c r="T4982">
        <v>2</v>
      </c>
      <c r="U4982">
        <v>0</v>
      </c>
      <c r="V4982">
        <v>0</v>
      </c>
      <c r="W4982">
        <v>2</v>
      </c>
      <c r="X4982">
        <v>1</v>
      </c>
      <c r="Y4982">
        <v>0</v>
      </c>
      <c r="Z4982">
        <v>1</v>
      </c>
      <c r="AA4982">
        <v>2</v>
      </c>
      <c r="AB4982">
        <v>7</v>
      </c>
      <c r="AC4982">
        <f t="shared" si="1171"/>
        <v>1.2</v>
      </c>
      <c r="AD4982">
        <v>2</v>
      </c>
      <c r="AE4982">
        <v>2</v>
      </c>
      <c r="AF4982">
        <v>0</v>
      </c>
      <c r="AH4982">
        <f t="shared" si="1172"/>
        <v>-1</v>
      </c>
      <c r="AI4982">
        <f t="shared" si="1163"/>
        <v>1</v>
      </c>
      <c r="AJ4982">
        <f t="shared" si="1164"/>
        <v>1</v>
      </c>
      <c r="AK4982">
        <f t="shared" si="1165"/>
        <v>-1</v>
      </c>
      <c r="AL4982">
        <f t="shared" si="1166"/>
        <v>-1</v>
      </c>
      <c r="AM4982">
        <f t="shared" si="1167"/>
        <v>1</v>
      </c>
      <c r="AN4982">
        <f t="shared" si="1168"/>
        <v>0</v>
      </c>
      <c r="AO4982">
        <f t="shared" si="1169"/>
        <v>-1</v>
      </c>
      <c r="AP4982">
        <f t="shared" si="1170"/>
        <v>0</v>
      </c>
      <c r="AQ4982">
        <f t="shared" si="1173"/>
        <v>5</v>
      </c>
      <c r="AS4982">
        <f t="shared" si="1174"/>
        <v>0.8</v>
      </c>
      <c r="AT4982">
        <f t="shared" si="1175"/>
        <v>-2</v>
      </c>
      <c r="AU4982">
        <f t="shared" si="1162"/>
        <v>-5.1583567236539931</v>
      </c>
    </row>
    <row r="4983" spans="17:47">
      <c r="Q4983">
        <v>0</v>
      </c>
      <c r="R4983">
        <v>0</v>
      </c>
      <c r="S4983">
        <v>3</v>
      </c>
      <c r="T4983">
        <v>2</v>
      </c>
      <c r="U4983">
        <v>1</v>
      </c>
      <c r="V4983">
        <v>2</v>
      </c>
      <c r="W4983">
        <v>0</v>
      </c>
      <c r="X4983">
        <v>1</v>
      </c>
      <c r="Y4983">
        <v>0</v>
      </c>
      <c r="Z4983">
        <v>3</v>
      </c>
      <c r="AA4983">
        <v>1</v>
      </c>
      <c r="AB4983">
        <v>6</v>
      </c>
      <c r="AC4983">
        <f t="shared" si="1171"/>
        <v>0.6</v>
      </c>
      <c r="AD4983">
        <v>5</v>
      </c>
      <c r="AE4983">
        <v>2</v>
      </c>
      <c r="AF4983">
        <v>3</v>
      </c>
      <c r="AH4983">
        <f t="shared" si="1172"/>
        <v>0</v>
      </c>
      <c r="AI4983">
        <f t="shared" si="1163"/>
        <v>3</v>
      </c>
      <c r="AJ4983">
        <f t="shared" si="1164"/>
        <v>2</v>
      </c>
      <c r="AK4983">
        <f t="shared" si="1165"/>
        <v>1</v>
      </c>
      <c r="AL4983">
        <f t="shared" si="1166"/>
        <v>2</v>
      </c>
      <c r="AM4983">
        <f t="shared" si="1167"/>
        <v>0</v>
      </c>
      <c r="AN4983">
        <f t="shared" si="1168"/>
        <v>1</v>
      </c>
      <c r="AO4983">
        <f t="shared" si="1169"/>
        <v>0</v>
      </c>
      <c r="AP4983">
        <f t="shared" si="1170"/>
        <v>3</v>
      </c>
      <c r="AQ4983">
        <f t="shared" si="1173"/>
        <v>5</v>
      </c>
      <c r="AS4983">
        <f t="shared" si="1174"/>
        <v>4.4000000000000004</v>
      </c>
      <c r="AT4983">
        <f t="shared" si="1175"/>
        <v>1</v>
      </c>
      <c r="AU4983">
        <f t="shared" si="1162"/>
        <v>2.5791783618269966</v>
      </c>
    </row>
    <row r="4984" spans="17:47">
      <c r="Q4984">
        <v>1</v>
      </c>
      <c r="R4984">
        <v>1</v>
      </c>
      <c r="S4984">
        <v>0</v>
      </c>
      <c r="T4984">
        <v>0</v>
      </c>
      <c r="U4984">
        <v>1</v>
      </c>
      <c r="V4984">
        <v>2</v>
      </c>
      <c r="W4984">
        <v>1</v>
      </c>
      <c r="X4984">
        <v>2</v>
      </c>
      <c r="Y4984">
        <v>2</v>
      </c>
      <c r="Z4984">
        <v>0</v>
      </c>
      <c r="AA4984">
        <v>3</v>
      </c>
      <c r="AB4984">
        <v>3</v>
      </c>
      <c r="AC4984">
        <f t="shared" si="1171"/>
        <v>1.8</v>
      </c>
      <c r="AD4984">
        <v>11</v>
      </c>
      <c r="AE4984">
        <v>1</v>
      </c>
      <c r="AF4984">
        <v>2</v>
      </c>
      <c r="AH4984">
        <f t="shared" si="1172"/>
        <v>0</v>
      </c>
      <c r="AI4984">
        <f t="shared" si="1163"/>
        <v>-1</v>
      </c>
      <c r="AJ4984">
        <f t="shared" si="1164"/>
        <v>-1</v>
      </c>
      <c r="AK4984">
        <f t="shared" si="1165"/>
        <v>0</v>
      </c>
      <c r="AL4984">
        <f t="shared" si="1166"/>
        <v>1</v>
      </c>
      <c r="AM4984">
        <f t="shared" si="1167"/>
        <v>0</v>
      </c>
      <c r="AN4984">
        <f t="shared" si="1168"/>
        <v>1</v>
      </c>
      <c r="AO4984">
        <f t="shared" si="1169"/>
        <v>1</v>
      </c>
      <c r="AP4984">
        <f t="shared" si="1170"/>
        <v>-1</v>
      </c>
      <c r="AQ4984">
        <f t="shared" si="1173"/>
        <v>0</v>
      </c>
      <c r="AS4984">
        <f t="shared" si="1174"/>
        <v>9.1999999999999993</v>
      </c>
      <c r="AT4984">
        <f t="shared" si="1175"/>
        <v>1</v>
      </c>
      <c r="AU4984">
        <f t="shared" si="1162"/>
        <v>2.5791783618269966</v>
      </c>
    </row>
    <row r="4985" spans="17:47">
      <c r="Q4985">
        <v>0</v>
      </c>
      <c r="R4985">
        <v>1</v>
      </c>
      <c r="S4985">
        <v>1</v>
      </c>
      <c r="T4985">
        <v>2</v>
      </c>
      <c r="U4985">
        <v>0</v>
      </c>
      <c r="V4985">
        <v>0</v>
      </c>
      <c r="W4985">
        <v>2</v>
      </c>
      <c r="X4985">
        <v>2</v>
      </c>
      <c r="Y4985">
        <v>0</v>
      </c>
      <c r="Z4985">
        <v>1</v>
      </c>
      <c r="AA4985">
        <v>1</v>
      </c>
      <c r="AB4985">
        <v>5</v>
      </c>
      <c r="AC4985">
        <f t="shared" si="1171"/>
        <v>0.6</v>
      </c>
      <c r="AD4985">
        <v>4</v>
      </c>
      <c r="AE4985">
        <v>1</v>
      </c>
      <c r="AF4985">
        <v>1</v>
      </c>
      <c r="AH4985">
        <f t="shared" si="1172"/>
        <v>1</v>
      </c>
      <c r="AI4985">
        <f t="shared" si="1163"/>
        <v>1</v>
      </c>
      <c r="AJ4985">
        <f t="shared" si="1164"/>
        <v>2</v>
      </c>
      <c r="AK4985">
        <f t="shared" si="1165"/>
        <v>0</v>
      </c>
      <c r="AL4985">
        <f t="shared" si="1166"/>
        <v>0</v>
      </c>
      <c r="AM4985">
        <f t="shared" si="1167"/>
        <v>2</v>
      </c>
      <c r="AN4985">
        <f t="shared" si="1168"/>
        <v>2</v>
      </c>
      <c r="AO4985">
        <f t="shared" si="1169"/>
        <v>0</v>
      </c>
      <c r="AP4985">
        <f t="shared" si="1170"/>
        <v>1</v>
      </c>
      <c r="AQ4985">
        <f t="shared" si="1173"/>
        <v>4</v>
      </c>
      <c r="AS4985">
        <f t="shared" si="1174"/>
        <v>3.4</v>
      </c>
      <c r="AT4985">
        <f t="shared" si="1175"/>
        <v>0</v>
      </c>
      <c r="AU4985">
        <f t="shared" si="1162"/>
        <v>0</v>
      </c>
    </row>
    <row r="4986" spans="17:47">
      <c r="Q4986">
        <v>1</v>
      </c>
      <c r="R4986">
        <v>0</v>
      </c>
      <c r="S4986">
        <v>1</v>
      </c>
      <c r="T4986">
        <v>2</v>
      </c>
      <c r="U4986">
        <v>2</v>
      </c>
      <c r="V4986">
        <v>1</v>
      </c>
      <c r="W4986">
        <v>1</v>
      </c>
      <c r="X4986">
        <v>1</v>
      </c>
      <c r="Y4986">
        <v>0</v>
      </c>
      <c r="Z4986">
        <v>0</v>
      </c>
      <c r="AA4986">
        <v>1</v>
      </c>
      <c r="AB4986">
        <v>3</v>
      </c>
      <c r="AC4986">
        <f t="shared" si="1171"/>
        <v>0.6</v>
      </c>
      <c r="AD4986">
        <v>4</v>
      </c>
      <c r="AE4986">
        <v>0</v>
      </c>
      <c r="AF4986">
        <v>5</v>
      </c>
      <c r="AH4986">
        <f t="shared" si="1172"/>
        <v>-1</v>
      </c>
      <c r="AI4986">
        <f t="shared" si="1163"/>
        <v>0</v>
      </c>
      <c r="AJ4986">
        <f t="shared" si="1164"/>
        <v>1</v>
      </c>
      <c r="AK4986">
        <f t="shared" si="1165"/>
        <v>1</v>
      </c>
      <c r="AL4986">
        <f t="shared" si="1166"/>
        <v>0</v>
      </c>
      <c r="AM4986">
        <f t="shared" si="1167"/>
        <v>0</v>
      </c>
      <c r="AN4986">
        <f t="shared" si="1168"/>
        <v>0</v>
      </c>
      <c r="AO4986">
        <f t="shared" si="1169"/>
        <v>-1</v>
      </c>
      <c r="AP4986">
        <f t="shared" si="1170"/>
        <v>-1</v>
      </c>
      <c r="AQ4986">
        <f t="shared" si="1173"/>
        <v>2</v>
      </c>
      <c r="AS4986">
        <f t="shared" si="1174"/>
        <v>3.4</v>
      </c>
      <c r="AT4986">
        <f t="shared" si="1175"/>
        <v>5</v>
      </c>
      <c r="AU4986">
        <f t="shared" si="1162"/>
        <v>12.895891809134984</v>
      </c>
    </row>
    <row r="4987" spans="17:47">
      <c r="Q4987">
        <v>1</v>
      </c>
      <c r="R4987">
        <v>0</v>
      </c>
      <c r="S4987">
        <v>0</v>
      </c>
      <c r="T4987">
        <v>0</v>
      </c>
      <c r="U4987">
        <v>2</v>
      </c>
      <c r="V4987">
        <v>2</v>
      </c>
      <c r="W4987">
        <v>0</v>
      </c>
      <c r="X4987">
        <v>1</v>
      </c>
      <c r="Y4987">
        <v>1</v>
      </c>
      <c r="Z4987">
        <v>2</v>
      </c>
      <c r="AA4987">
        <v>2</v>
      </c>
      <c r="AB4987">
        <v>9</v>
      </c>
      <c r="AC4987">
        <f t="shared" si="1171"/>
        <v>1.2</v>
      </c>
      <c r="AD4987">
        <v>1</v>
      </c>
      <c r="AE4987">
        <v>1</v>
      </c>
      <c r="AF4987">
        <v>2</v>
      </c>
      <c r="AH4987">
        <f t="shared" si="1172"/>
        <v>-1</v>
      </c>
      <c r="AI4987">
        <f t="shared" si="1163"/>
        <v>-1</v>
      </c>
      <c r="AJ4987">
        <f t="shared" si="1164"/>
        <v>-1</v>
      </c>
      <c r="AK4987">
        <f t="shared" si="1165"/>
        <v>1</v>
      </c>
      <c r="AL4987">
        <f t="shared" si="1166"/>
        <v>1</v>
      </c>
      <c r="AM4987">
        <f t="shared" si="1167"/>
        <v>-1</v>
      </c>
      <c r="AN4987">
        <f t="shared" si="1168"/>
        <v>0</v>
      </c>
      <c r="AO4987">
        <f t="shared" si="1169"/>
        <v>0</v>
      </c>
      <c r="AP4987">
        <f t="shared" si="1170"/>
        <v>1</v>
      </c>
      <c r="AQ4987">
        <f t="shared" si="1173"/>
        <v>7</v>
      </c>
      <c r="AS4987">
        <f t="shared" si="1174"/>
        <v>-0.19999999999999996</v>
      </c>
      <c r="AT4987">
        <f t="shared" si="1175"/>
        <v>1</v>
      </c>
      <c r="AU4987">
        <f t="shared" si="1162"/>
        <v>2.5791783618269966</v>
      </c>
    </row>
    <row r="4988" spans="17:47">
      <c r="Q4988">
        <v>1</v>
      </c>
      <c r="R4988">
        <v>1</v>
      </c>
      <c r="S4988">
        <v>0</v>
      </c>
      <c r="T4988">
        <v>1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2</v>
      </c>
      <c r="AC4988">
        <f t="shared" si="1171"/>
        <v>0</v>
      </c>
      <c r="AD4988">
        <v>2</v>
      </c>
      <c r="AE4988">
        <v>2</v>
      </c>
      <c r="AF4988">
        <v>1</v>
      </c>
      <c r="AH4988">
        <f t="shared" si="1172"/>
        <v>0</v>
      </c>
      <c r="AI4988">
        <f t="shared" si="1163"/>
        <v>-1</v>
      </c>
      <c r="AJ4988">
        <f t="shared" si="1164"/>
        <v>0</v>
      </c>
      <c r="AK4988">
        <f t="shared" si="1165"/>
        <v>-1</v>
      </c>
      <c r="AL4988">
        <f t="shared" si="1166"/>
        <v>-1</v>
      </c>
      <c r="AM4988">
        <f t="shared" si="1167"/>
        <v>-1</v>
      </c>
      <c r="AN4988">
        <f t="shared" si="1168"/>
        <v>-1</v>
      </c>
      <c r="AO4988">
        <f t="shared" si="1169"/>
        <v>-1</v>
      </c>
      <c r="AP4988">
        <f t="shared" si="1170"/>
        <v>-1</v>
      </c>
      <c r="AQ4988">
        <f t="shared" si="1173"/>
        <v>2</v>
      </c>
      <c r="AS4988">
        <f t="shared" si="1174"/>
        <v>2</v>
      </c>
      <c r="AT4988">
        <f t="shared" si="1175"/>
        <v>-1</v>
      </c>
      <c r="AU4988">
        <f t="shared" si="1162"/>
        <v>-2.5791783618269966</v>
      </c>
    </row>
    <row r="4989" spans="17:47">
      <c r="Q4989">
        <v>2</v>
      </c>
      <c r="R4989">
        <v>1</v>
      </c>
      <c r="S4989">
        <v>2</v>
      </c>
      <c r="T4989">
        <v>1</v>
      </c>
      <c r="U4989">
        <v>2</v>
      </c>
      <c r="V4989">
        <v>2</v>
      </c>
      <c r="W4989">
        <v>0</v>
      </c>
      <c r="X4989">
        <v>0</v>
      </c>
      <c r="Y4989">
        <v>1</v>
      </c>
      <c r="Z4989">
        <v>1</v>
      </c>
      <c r="AA4989">
        <v>0</v>
      </c>
      <c r="AB4989">
        <v>9</v>
      </c>
      <c r="AC4989">
        <f t="shared" si="1171"/>
        <v>0</v>
      </c>
      <c r="AD4989">
        <v>4</v>
      </c>
      <c r="AE4989">
        <v>1</v>
      </c>
      <c r="AF4989">
        <v>1</v>
      </c>
      <c r="AH4989">
        <f t="shared" si="1172"/>
        <v>-1</v>
      </c>
      <c r="AI4989">
        <f t="shared" si="1163"/>
        <v>0</v>
      </c>
      <c r="AJ4989">
        <f t="shared" si="1164"/>
        <v>-1</v>
      </c>
      <c r="AK4989">
        <f t="shared" si="1165"/>
        <v>0</v>
      </c>
      <c r="AL4989">
        <f t="shared" si="1166"/>
        <v>0</v>
      </c>
      <c r="AM4989">
        <f t="shared" si="1167"/>
        <v>-2</v>
      </c>
      <c r="AN4989">
        <f t="shared" si="1168"/>
        <v>-2</v>
      </c>
      <c r="AO4989">
        <f t="shared" si="1169"/>
        <v>-1</v>
      </c>
      <c r="AP4989">
        <f t="shared" si="1170"/>
        <v>-1</v>
      </c>
      <c r="AQ4989">
        <f t="shared" si="1173"/>
        <v>9</v>
      </c>
      <c r="AS4989">
        <f t="shared" si="1174"/>
        <v>4</v>
      </c>
      <c r="AT4989">
        <f t="shared" si="1175"/>
        <v>0</v>
      </c>
      <c r="AU4989">
        <f t="shared" si="1162"/>
        <v>0</v>
      </c>
    </row>
    <row r="4990" spans="17:47">
      <c r="Q4990">
        <v>1</v>
      </c>
      <c r="R4990">
        <v>0</v>
      </c>
      <c r="S4990">
        <v>2</v>
      </c>
      <c r="T4990">
        <v>3</v>
      </c>
      <c r="U4990">
        <v>0</v>
      </c>
      <c r="V4990">
        <v>2</v>
      </c>
      <c r="W4990">
        <v>2</v>
      </c>
      <c r="X4990">
        <v>5</v>
      </c>
      <c r="Y4990">
        <v>0</v>
      </c>
      <c r="Z4990">
        <v>4</v>
      </c>
      <c r="AA4990">
        <v>1</v>
      </c>
      <c r="AB4990">
        <v>4</v>
      </c>
      <c r="AC4990">
        <f t="shared" si="1171"/>
        <v>0.6</v>
      </c>
      <c r="AD4990">
        <v>3</v>
      </c>
      <c r="AE4990">
        <v>0</v>
      </c>
      <c r="AF4990">
        <v>2</v>
      </c>
      <c r="AH4990">
        <f t="shared" si="1172"/>
        <v>-1</v>
      </c>
      <c r="AI4990">
        <f t="shared" si="1163"/>
        <v>1</v>
      </c>
      <c r="AJ4990">
        <f t="shared" si="1164"/>
        <v>2</v>
      </c>
      <c r="AK4990">
        <f t="shared" si="1165"/>
        <v>-1</v>
      </c>
      <c r="AL4990">
        <f t="shared" si="1166"/>
        <v>1</v>
      </c>
      <c r="AM4990">
        <f t="shared" si="1167"/>
        <v>1</v>
      </c>
      <c r="AN4990">
        <f t="shared" si="1168"/>
        <v>4</v>
      </c>
      <c r="AO4990">
        <f t="shared" si="1169"/>
        <v>-1</v>
      </c>
      <c r="AP4990">
        <f t="shared" si="1170"/>
        <v>3</v>
      </c>
      <c r="AQ4990">
        <f t="shared" si="1173"/>
        <v>3</v>
      </c>
      <c r="AS4990">
        <f t="shared" si="1174"/>
        <v>2.4</v>
      </c>
      <c r="AT4990">
        <f t="shared" si="1175"/>
        <v>2</v>
      </c>
      <c r="AU4990">
        <f t="shared" si="1162"/>
        <v>5.1583567236539931</v>
      </c>
    </row>
    <row r="4991" spans="17:47">
      <c r="Q4991">
        <v>1</v>
      </c>
      <c r="R4991">
        <v>2</v>
      </c>
      <c r="S4991">
        <v>0</v>
      </c>
      <c r="T4991">
        <v>0</v>
      </c>
      <c r="U4991">
        <v>2</v>
      </c>
      <c r="V4991">
        <v>2</v>
      </c>
      <c r="W4991">
        <v>1</v>
      </c>
      <c r="X4991">
        <v>1</v>
      </c>
      <c r="Y4991">
        <v>1</v>
      </c>
      <c r="Z4991">
        <v>1</v>
      </c>
      <c r="AA4991">
        <v>0</v>
      </c>
      <c r="AB4991">
        <v>9</v>
      </c>
      <c r="AC4991">
        <f t="shared" si="1171"/>
        <v>0</v>
      </c>
      <c r="AD4991">
        <v>10</v>
      </c>
      <c r="AE4991">
        <v>0</v>
      </c>
      <c r="AF4991">
        <v>3</v>
      </c>
      <c r="AH4991">
        <f t="shared" si="1172"/>
        <v>1</v>
      </c>
      <c r="AI4991">
        <f t="shared" si="1163"/>
        <v>-1</v>
      </c>
      <c r="AJ4991">
        <f t="shared" si="1164"/>
        <v>-1</v>
      </c>
      <c r="AK4991">
        <f t="shared" si="1165"/>
        <v>1</v>
      </c>
      <c r="AL4991">
        <f t="shared" si="1166"/>
        <v>1</v>
      </c>
      <c r="AM4991">
        <f t="shared" si="1167"/>
        <v>0</v>
      </c>
      <c r="AN4991">
        <f t="shared" si="1168"/>
        <v>0</v>
      </c>
      <c r="AO4991">
        <f t="shared" si="1169"/>
        <v>0</v>
      </c>
      <c r="AP4991">
        <f t="shared" si="1170"/>
        <v>0</v>
      </c>
      <c r="AQ4991">
        <f t="shared" si="1173"/>
        <v>9</v>
      </c>
      <c r="AS4991">
        <f t="shared" si="1174"/>
        <v>10</v>
      </c>
      <c r="AT4991">
        <f t="shared" si="1175"/>
        <v>3</v>
      </c>
      <c r="AU4991">
        <f t="shared" si="1162"/>
        <v>7.7375350854809897</v>
      </c>
    </row>
    <row r="4992" spans="17:47">
      <c r="Q4992">
        <v>0</v>
      </c>
      <c r="R4992">
        <v>2</v>
      </c>
      <c r="S4992">
        <v>1</v>
      </c>
      <c r="T4992">
        <v>1</v>
      </c>
      <c r="U4992">
        <v>2</v>
      </c>
      <c r="V4992">
        <v>0</v>
      </c>
      <c r="W4992">
        <v>0</v>
      </c>
      <c r="X4992">
        <v>0</v>
      </c>
      <c r="Y4992">
        <v>2</v>
      </c>
      <c r="Z4992">
        <v>1</v>
      </c>
      <c r="AA4992">
        <v>0</v>
      </c>
      <c r="AB4992">
        <v>8</v>
      </c>
      <c r="AC4992">
        <f t="shared" si="1171"/>
        <v>0</v>
      </c>
      <c r="AD4992">
        <v>2</v>
      </c>
      <c r="AE4992">
        <v>0</v>
      </c>
      <c r="AF4992">
        <v>2</v>
      </c>
      <c r="AH4992">
        <f t="shared" si="1172"/>
        <v>2</v>
      </c>
      <c r="AI4992">
        <f t="shared" si="1163"/>
        <v>1</v>
      </c>
      <c r="AJ4992">
        <f t="shared" si="1164"/>
        <v>1</v>
      </c>
      <c r="AK4992">
        <f t="shared" si="1165"/>
        <v>2</v>
      </c>
      <c r="AL4992">
        <f t="shared" si="1166"/>
        <v>0</v>
      </c>
      <c r="AM4992">
        <f t="shared" si="1167"/>
        <v>0</v>
      </c>
      <c r="AN4992">
        <f t="shared" si="1168"/>
        <v>0</v>
      </c>
      <c r="AO4992">
        <f t="shared" si="1169"/>
        <v>2</v>
      </c>
      <c r="AP4992">
        <f t="shared" si="1170"/>
        <v>1</v>
      </c>
      <c r="AQ4992">
        <f t="shared" si="1173"/>
        <v>8</v>
      </c>
      <c r="AS4992">
        <f t="shared" si="1174"/>
        <v>2</v>
      </c>
      <c r="AT4992">
        <f t="shared" si="1175"/>
        <v>2</v>
      </c>
      <c r="AU4992">
        <f t="shared" ref="AU4992:AU5055" si="1176">AT4992*10107.8/3919</f>
        <v>5.1583567236539931</v>
      </c>
    </row>
    <row r="4993" spans="17:47">
      <c r="Q4993">
        <v>0</v>
      </c>
      <c r="R4993">
        <v>2</v>
      </c>
      <c r="S4993">
        <v>0</v>
      </c>
      <c r="T4993">
        <v>2</v>
      </c>
      <c r="U4993">
        <v>0</v>
      </c>
      <c r="V4993">
        <v>1</v>
      </c>
      <c r="W4993">
        <v>0</v>
      </c>
      <c r="X4993">
        <v>3</v>
      </c>
      <c r="Y4993">
        <v>0</v>
      </c>
      <c r="Z4993">
        <v>0</v>
      </c>
      <c r="AA4993">
        <v>1</v>
      </c>
      <c r="AB4993">
        <v>5</v>
      </c>
      <c r="AC4993">
        <f t="shared" si="1171"/>
        <v>0.6</v>
      </c>
      <c r="AD4993">
        <v>1</v>
      </c>
      <c r="AE4993">
        <v>0</v>
      </c>
      <c r="AF4993">
        <v>0</v>
      </c>
      <c r="AH4993">
        <f t="shared" si="1172"/>
        <v>2</v>
      </c>
      <c r="AI4993">
        <f t="shared" si="1163"/>
        <v>0</v>
      </c>
      <c r="AJ4993">
        <f t="shared" si="1164"/>
        <v>2</v>
      </c>
      <c r="AK4993">
        <f t="shared" si="1165"/>
        <v>0</v>
      </c>
      <c r="AL4993">
        <f t="shared" si="1166"/>
        <v>1</v>
      </c>
      <c r="AM4993">
        <f t="shared" si="1167"/>
        <v>0</v>
      </c>
      <c r="AN4993">
        <f t="shared" si="1168"/>
        <v>3</v>
      </c>
      <c r="AO4993">
        <f t="shared" si="1169"/>
        <v>0</v>
      </c>
      <c r="AP4993">
        <f t="shared" si="1170"/>
        <v>0</v>
      </c>
      <c r="AQ4993">
        <f t="shared" si="1173"/>
        <v>4</v>
      </c>
      <c r="AS4993">
        <f t="shared" si="1174"/>
        <v>0.4</v>
      </c>
      <c r="AT4993">
        <f t="shared" si="1175"/>
        <v>0</v>
      </c>
      <c r="AU4993">
        <f t="shared" si="1176"/>
        <v>0</v>
      </c>
    </row>
    <row r="4994" spans="17:47">
      <c r="Q4994">
        <v>3</v>
      </c>
      <c r="R4994">
        <v>2</v>
      </c>
      <c r="S4994">
        <v>1</v>
      </c>
      <c r="T4994">
        <v>3</v>
      </c>
      <c r="U4994">
        <v>0</v>
      </c>
      <c r="V4994">
        <v>1</v>
      </c>
      <c r="W4994">
        <v>2</v>
      </c>
      <c r="X4994">
        <v>0</v>
      </c>
      <c r="Y4994">
        <v>0</v>
      </c>
      <c r="Z4994">
        <v>1</v>
      </c>
      <c r="AA4994">
        <v>2</v>
      </c>
      <c r="AB4994">
        <v>8</v>
      </c>
      <c r="AC4994">
        <f t="shared" si="1171"/>
        <v>1.2</v>
      </c>
      <c r="AD4994">
        <v>4</v>
      </c>
      <c r="AE4994">
        <v>0</v>
      </c>
      <c r="AF4994">
        <v>4</v>
      </c>
      <c r="AH4994">
        <f t="shared" si="1172"/>
        <v>-1</v>
      </c>
      <c r="AI4994">
        <f t="shared" si="1163"/>
        <v>-2</v>
      </c>
      <c r="AJ4994">
        <f t="shared" si="1164"/>
        <v>0</v>
      </c>
      <c r="AK4994">
        <f t="shared" si="1165"/>
        <v>-3</v>
      </c>
      <c r="AL4994">
        <f t="shared" si="1166"/>
        <v>-2</v>
      </c>
      <c r="AM4994">
        <f t="shared" si="1167"/>
        <v>-1</v>
      </c>
      <c r="AN4994">
        <f t="shared" si="1168"/>
        <v>-3</v>
      </c>
      <c r="AO4994">
        <f t="shared" si="1169"/>
        <v>-3</v>
      </c>
      <c r="AP4994">
        <f t="shared" si="1170"/>
        <v>-2</v>
      </c>
      <c r="AQ4994">
        <f t="shared" si="1173"/>
        <v>6</v>
      </c>
      <c r="AS4994">
        <f t="shared" si="1174"/>
        <v>2.8</v>
      </c>
      <c r="AT4994">
        <f t="shared" si="1175"/>
        <v>4</v>
      </c>
      <c r="AU4994">
        <f t="shared" si="1176"/>
        <v>10.316713447307986</v>
      </c>
    </row>
    <row r="4995" spans="17:47">
      <c r="Q4995">
        <v>2</v>
      </c>
      <c r="R4995">
        <v>0</v>
      </c>
      <c r="S4995">
        <v>0</v>
      </c>
      <c r="T4995">
        <v>0</v>
      </c>
      <c r="U4995">
        <v>1</v>
      </c>
      <c r="V4995">
        <v>3</v>
      </c>
      <c r="W4995">
        <v>3</v>
      </c>
      <c r="X4995">
        <v>1</v>
      </c>
      <c r="Y4995">
        <v>0</v>
      </c>
      <c r="Z4995">
        <v>1</v>
      </c>
      <c r="AA4995">
        <v>0</v>
      </c>
      <c r="AB4995">
        <v>7</v>
      </c>
      <c r="AC4995">
        <f t="shared" si="1171"/>
        <v>0</v>
      </c>
      <c r="AD4995">
        <v>4</v>
      </c>
      <c r="AE4995">
        <v>0</v>
      </c>
      <c r="AF4995">
        <v>2</v>
      </c>
      <c r="AH4995">
        <f t="shared" si="1172"/>
        <v>-2</v>
      </c>
      <c r="AI4995">
        <f t="shared" ref="AI4995:AI5058" si="1177">S4995-$Q4995</f>
        <v>-2</v>
      </c>
      <c r="AJ4995">
        <f t="shared" ref="AJ4995:AJ5058" si="1178">T4995-$Q4995</f>
        <v>-2</v>
      </c>
      <c r="AK4995">
        <f t="shared" ref="AK4995:AK5058" si="1179">U4995-$Q4995</f>
        <v>-1</v>
      </c>
      <c r="AL4995">
        <f t="shared" ref="AL4995:AL5058" si="1180">V4995-$Q4995</f>
        <v>1</v>
      </c>
      <c r="AM4995">
        <f t="shared" ref="AM4995:AM5058" si="1181">W4995-$Q4995</f>
        <v>1</v>
      </c>
      <c r="AN4995">
        <f t="shared" ref="AN4995:AN5058" si="1182">X4995-$Q4995</f>
        <v>-1</v>
      </c>
      <c r="AO4995">
        <f t="shared" ref="AO4995:AO5058" si="1183">Y4995-$Q4995</f>
        <v>-2</v>
      </c>
      <c r="AP4995">
        <f t="shared" ref="AP4995:AP5058" si="1184">Z4995-$Q4995</f>
        <v>-1</v>
      </c>
      <c r="AQ4995">
        <f t="shared" si="1173"/>
        <v>7</v>
      </c>
      <c r="AS4995">
        <f t="shared" si="1174"/>
        <v>4</v>
      </c>
      <c r="AT4995">
        <f t="shared" si="1175"/>
        <v>2</v>
      </c>
      <c r="AU4995">
        <f t="shared" si="1176"/>
        <v>5.1583567236539931</v>
      </c>
    </row>
    <row r="4996" spans="17:47">
      <c r="Q4996">
        <v>1</v>
      </c>
      <c r="R4996">
        <v>1</v>
      </c>
      <c r="S4996">
        <v>1</v>
      </c>
      <c r="T4996">
        <v>2</v>
      </c>
      <c r="U4996">
        <v>1</v>
      </c>
      <c r="V4996">
        <v>0</v>
      </c>
      <c r="W4996">
        <v>5</v>
      </c>
      <c r="X4996">
        <v>0</v>
      </c>
      <c r="Y4996">
        <v>2</v>
      </c>
      <c r="Z4996">
        <v>1</v>
      </c>
      <c r="AA4996">
        <v>0</v>
      </c>
      <c r="AB4996">
        <v>2</v>
      </c>
      <c r="AC4996">
        <f t="shared" ref="AC4996:AC5059" si="1185">AA4996*180/300</f>
        <v>0</v>
      </c>
      <c r="AD4996">
        <v>5</v>
      </c>
      <c r="AE4996">
        <v>3</v>
      </c>
      <c r="AF4996">
        <v>1</v>
      </c>
      <c r="AH4996">
        <f t="shared" ref="AH4996:AH5059" si="1186">R4996-$Q4996</f>
        <v>0</v>
      </c>
      <c r="AI4996">
        <f t="shared" si="1177"/>
        <v>0</v>
      </c>
      <c r="AJ4996">
        <f t="shared" si="1178"/>
        <v>1</v>
      </c>
      <c r="AK4996">
        <f t="shared" si="1179"/>
        <v>0</v>
      </c>
      <c r="AL4996">
        <f t="shared" si="1180"/>
        <v>-1</v>
      </c>
      <c r="AM4996">
        <f t="shared" si="1181"/>
        <v>4</v>
      </c>
      <c r="AN4996">
        <f t="shared" si="1182"/>
        <v>-1</v>
      </c>
      <c r="AO4996">
        <f t="shared" si="1183"/>
        <v>1</v>
      </c>
      <c r="AP4996">
        <f t="shared" si="1184"/>
        <v>0</v>
      </c>
      <c r="AQ4996">
        <f t="shared" ref="AQ4996:AQ5059" si="1187">AB4996-AA4996</f>
        <v>2</v>
      </c>
      <c r="AS4996">
        <f t="shared" ref="AS4996:AS5059" si="1188">AD4996-AC4996</f>
        <v>5</v>
      </c>
      <c r="AT4996">
        <f t="shared" ref="AT4996:AT5059" si="1189">AF4996-AE4996</f>
        <v>-2</v>
      </c>
      <c r="AU4996">
        <f t="shared" si="1176"/>
        <v>-5.1583567236539931</v>
      </c>
    </row>
    <row r="4997" spans="17:47">
      <c r="Q4997">
        <v>0</v>
      </c>
      <c r="R4997">
        <v>2</v>
      </c>
      <c r="S4997">
        <v>1</v>
      </c>
      <c r="T4997">
        <v>1</v>
      </c>
      <c r="U4997">
        <v>1</v>
      </c>
      <c r="V4997">
        <v>1</v>
      </c>
      <c r="W4997">
        <v>1</v>
      </c>
      <c r="X4997">
        <v>2</v>
      </c>
      <c r="Y4997">
        <v>0</v>
      </c>
      <c r="Z4997">
        <v>2</v>
      </c>
      <c r="AA4997">
        <v>2</v>
      </c>
      <c r="AB4997">
        <v>4</v>
      </c>
      <c r="AC4997">
        <f t="shared" si="1185"/>
        <v>1.2</v>
      </c>
      <c r="AD4997">
        <v>2</v>
      </c>
      <c r="AE4997">
        <v>2</v>
      </c>
      <c r="AF4997">
        <v>4</v>
      </c>
      <c r="AH4997">
        <f t="shared" si="1186"/>
        <v>2</v>
      </c>
      <c r="AI4997">
        <f t="shared" si="1177"/>
        <v>1</v>
      </c>
      <c r="AJ4997">
        <f t="shared" si="1178"/>
        <v>1</v>
      </c>
      <c r="AK4997">
        <f t="shared" si="1179"/>
        <v>1</v>
      </c>
      <c r="AL4997">
        <f t="shared" si="1180"/>
        <v>1</v>
      </c>
      <c r="AM4997">
        <f t="shared" si="1181"/>
        <v>1</v>
      </c>
      <c r="AN4997">
        <f t="shared" si="1182"/>
        <v>2</v>
      </c>
      <c r="AO4997">
        <f t="shared" si="1183"/>
        <v>0</v>
      </c>
      <c r="AP4997">
        <f t="shared" si="1184"/>
        <v>2</v>
      </c>
      <c r="AQ4997">
        <f t="shared" si="1187"/>
        <v>2</v>
      </c>
      <c r="AS4997">
        <f t="shared" si="1188"/>
        <v>0.8</v>
      </c>
      <c r="AT4997">
        <f t="shared" si="1189"/>
        <v>2</v>
      </c>
      <c r="AU4997">
        <f t="shared" si="1176"/>
        <v>5.1583567236539931</v>
      </c>
    </row>
    <row r="4998" spans="17:47">
      <c r="Q4998">
        <v>1</v>
      </c>
      <c r="R4998">
        <v>0</v>
      </c>
      <c r="S4998">
        <v>2</v>
      </c>
      <c r="T4998">
        <v>1</v>
      </c>
      <c r="U4998">
        <v>2</v>
      </c>
      <c r="V4998">
        <v>1</v>
      </c>
      <c r="W4998">
        <v>2</v>
      </c>
      <c r="X4998">
        <v>2</v>
      </c>
      <c r="Y4998">
        <v>4</v>
      </c>
      <c r="Z4998">
        <v>3</v>
      </c>
      <c r="AA4998">
        <v>2</v>
      </c>
      <c r="AB4998">
        <v>4</v>
      </c>
      <c r="AC4998">
        <f t="shared" si="1185"/>
        <v>1.2</v>
      </c>
      <c r="AD4998">
        <v>3</v>
      </c>
      <c r="AE4998">
        <v>1</v>
      </c>
      <c r="AF4998">
        <v>0</v>
      </c>
      <c r="AH4998">
        <f t="shared" si="1186"/>
        <v>-1</v>
      </c>
      <c r="AI4998">
        <f t="shared" si="1177"/>
        <v>1</v>
      </c>
      <c r="AJ4998">
        <f t="shared" si="1178"/>
        <v>0</v>
      </c>
      <c r="AK4998">
        <f t="shared" si="1179"/>
        <v>1</v>
      </c>
      <c r="AL4998">
        <f t="shared" si="1180"/>
        <v>0</v>
      </c>
      <c r="AM4998">
        <f t="shared" si="1181"/>
        <v>1</v>
      </c>
      <c r="AN4998">
        <f t="shared" si="1182"/>
        <v>1</v>
      </c>
      <c r="AO4998">
        <f t="shared" si="1183"/>
        <v>3</v>
      </c>
      <c r="AP4998">
        <f t="shared" si="1184"/>
        <v>2</v>
      </c>
      <c r="AQ4998">
        <f t="shared" si="1187"/>
        <v>2</v>
      </c>
      <c r="AS4998">
        <f t="shared" si="1188"/>
        <v>1.8</v>
      </c>
      <c r="AT4998">
        <f t="shared" si="1189"/>
        <v>-1</v>
      </c>
      <c r="AU4998">
        <f t="shared" si="1176"/>
        <v>-2.5791783618269966</v>
      </c>
    </row>
    <row r="4999" spans="17:47">
      <c r="Q4999">
        <v>0</v>
      </c>
      <c r="R4999">
        <v>2</v>
      </c>
      <c r="S4999">
        <v>0</v>
      </c>
      <c r="T4999">
        <v>1</v>
      </c>
      <c r="U4999">
        <v>0</v>
      </c>
      <c r="V4999">
        <v>2</v>
      </c>
      <c r="W4999">
        <v>3</v>
      </c>
      <c r="X4999">
        <v>2</v>
      </c>
      <c r="Y4999">
        <v>3</v>
      </c>
      <c r="Z4999">
        <v>0</v>
      </c>
      <c r="AA4999">
        <v>0</v>
      </c>
      <c r="AB4999">
        <v>5</v>
      </c>
      <c r="AC4999">
        <f t="shared" si="1185"/>
        <v>0</v>
      </c>
      <c r="AD4999">
        <v>1</v>
      </c>
      <c r="AE4999">
        <v>1</v>
      </c>
      <c r="AF4999">
        <v>2</v>
      </c>
      <c r="AH4999">
        <f t="shared" si="1186"/>
        <v>2</v>
      </c>
      <c r="AI4999">
        <f t="shared" si="1177"/>
        <v>0</v>
      </c>
      <c r="AJ4999">
        <f t="shared" si="1178"/>
        <v>1</v>
      </c>
      <c r="AK4999">
        <f t="shared" si="1179"/>
        <v>0</v>
      </c>
      <c r="AL4999">
        <f t="shared" si="1180"/>
        <v>2</v>
      </c>
      <c r="AM4999">
        <f t="shared" si="1181"/>
        <v>3</v>
      </c>
      <c r="AN4999">
        <f t="shared" si="1182"/>
        <v>2</v>
      </c>
      <c r="AO4999">
        <f t="shared" si="1183"/>
        <v>3</v>
      </c>
      <c r="AP4999">
        <f t="shared" si="1184"/>
        <v>0</v>
      </c>
      <c r="AQ4999">
        <f t="shared" si="1187"/>
        <v>5</v>
      </c>
      <c r="AS4999">
        <f t="shared" si="1188"/>
        <v>1</v>
      </c>
      <c r="AT4999">
        <f t="shared" si="1189"/>
        <v>1</v>
      </c>
      <c r="AU4999">
        <f t="shared" si="1176"/>
        <v>2.5791783618269966</v>
      </c>
    </row>
    <row r="5000" spans="17:47">
      <c r="Q5000">
        <v>1</v>
      </c>
      <c r="R5000">
        <v>3</v>
      </c>
      <c r="S5000">
        <v>2</v>
      </c>
      <c r="T5000">
        <v>0</v>
      </c>
      <c r="U5000">
        <v>0</v>
      </c>
      <c r="V5000">
        <v>1</v>
      </c>
      <c r="W5000">
        <v>1</v>
      </c>
      <c r="X5000">
        <v>1</v>
      </c>
      <c r="Y5000">
        <v>0</v>
      </c>
      <c r="Z5000">
        <v>1</v>
      </c>
      <c r="AA5000">
        <v>1</v>
      </c>
      <c r="AB5000">
        <v>5</v>
      </c>
      <c r="AC5000">
        <f t="shared" si="1185"/>
        <v>0.6</v>
      </c>
      <c r="AD5000">
        <v>4</v>
      </c>
      <c r="AE5000">
        <v>3</v>
      </c>
      <c r="AF5000">
        <v>2</v>
      </c>
      <c r="AH5000">
        <f t="shared" si="1186"/>
        <v>2</v>
      </c>
      <c r="AI5000">
        <f t="shared" si="1177"/>
        <v>1</v>
      </c>
      <c r="AJ5000">
        <f t="shared" si="1178"/>
        <v>-1</v>
      </c>
      <c r="AK5000">
        <f t="shared" si="1179"/>
        <v>-1</v>
      </c>
      <c r="AL5000">
        <f t="shared" si="1180"/>
        <v>0</v>
      </c>
      <c r="AM5000">
        <f t="shared" si="1181"/>
        <v>0</v>
      </c>
      <c r="AN5000">
        <f t="shared" si="1182"/>
        <v>0</v>
      </c>
      <c r="AO5000">
        <f t="shared" si="1183"/>
        <v>-1</v>
      </c>
      <c r="AP5000">
        <f t="shared" si="1184"/>
        <v>0</v>
      </c>
      <c r="AQ5000">
        <f t="shared" si="1187"/>
        <v>4</v>
      </c>
      <c r="AS5000">
        <f t="shared" si="1188"/>
        <v>3.4</v>
      </c>
      <c r="AT5000">
        <f t="shared" si="1189"/>
        <v>-1</v>
      </c>
      <c r="AU5000">
        <f t="shared" si="1176"/>
        <v>-2.5791783618269966</v>
      </c>
    </row>
    <row r="5001" spans="17:47">
      <c r="Q5001">
        <v>0</v>
      </c>
      <c r="R5001">
        <v>2</v>
      </c>
      <c r="S5001">
        <v>1</v>
      </c>
      <c r="T5001">
        <v>0</v>
      </c>
      <c r="U5001">
        <v>2</v>
      </c>
      <c r="V5001">
        <v>0</v>
      </c>
      <c r="W5001">
        <v>1</v>
      </c>
      <c r="X5001">
        <v>1</v>
      </c>
      <c r="Y5001">
        <v>2</v>
      </c>
      <c r="Z5001">
        <v>2</v>
      </c>
      <c r="AA5001">
        <v>0</v>
      </c>
      <c r="AB5001">
        <v>8</v>
      </c>
      <c r="AC5001">
        <f t="shared" si="1185"/>
        <v>0</v>
      </c>
      <c r="AD5001">
        <v>2</v>
      </c>
      <c r="AE5001">
        <v>2</v>
      </c>
      <c r="AF5001">
        <v>3</v>
      </c>
      <c r="AH5001">
        <f t="shared" si="1186"/>
        <v>2</v>
      </c>
      <c r="AI5001">
        <f t="shared" si="1177"/>
        <v>1</v>
      </c>
      <c r="AJ5001">
        <f t="shared" si="1178"/>
        <v>0</v>
      </c>
      <c r="AK5001">
        <f t="shared" si="1179"/>
        <v>2</v>
      </c>
      <c r="AL5001">
        <f t="shared" si="1180"/>
        <v>0</v>
      </c>
      <c r="AM5001">
        <f t="shared" si="1181"/>
        <v>1</v>
      </c>
      <c r="AN5001">
        <f t="shared" si="1182"/>
        <v>1</v>
      </c>
      <c r="AO5001">
        <f t="shared" si="1183"/>
        <v>2</v>
      </c>
      <c r="AP5001">
        <f t="shared" si="1184"/>
        <v>2</v>
      </c>
      <c r="AQ5001">
        <f t="shared" si="1187"/>
        <v>8</v>
      </c>
      <c r="AS5001">
        <f t="shared" si="1188"/>
        <v>2</v>
      </c>
      <c r="AT5001">
        <f t="shared" si="1189"/>
        <v>1</v>
      </c>
      <c r="AU5001">
        <f t="shared" si="1176"/>
        <v>2.5791783618269966</v>
      </c>
    </row>
    <row r="5002" spans="17:47">
      <c r="Q5002">
        <v>0</v>
      </c>
      <c r="R5002">
        <v>1</v>
      </c>
      <c r="S5002">
        <v>1</v>
      </c>
      <c r="T5002">
        <v>0</v>
      </c>
      <c r="U5002">
        <v>0</v>
      </c>
      <c r="V5002">
        <v>2</v>
      </c>
      <c r="W5002">
        <v>0</v>
      </c>
      <c r="X5002">
        <v>1</v>
      </c>
      <c r="Y5002">
        <v>0</v>
      </c>
      <c r="Z5002">
        <v>1</v>
      </c>
      <c r="AA5002">
        <v>2</v>
      </c>
      <c r="AB5002">
        <v>3</v>
      </c>
      <c r="AC5002">
        <f t="shared" si="1185"/>
        <v>1.2</v>
      </c>
      <c r="AD5002">
        <v>5</v>
      </c>
      <c r="AE5002">
        <v>2</v>
      </c>
      <c r="AF5002">
        <v>2</v>
      </c>
      <c r="AH5002">
        <f t="shared" si="1186"/>
        <v>1</v>
      </c>
      <c r="AI5002">
        <f t="shared" si="1177"/>
        <v>1</v>
      </c>
      <c r="AJ5002">
        <f t="shared" si="1178"/>
        <v>0</v>
      </c>
      <c r="AK5002">
        <f t="shared" si="1179"/>
        <v>0</v>
      </c>
      <c r="AL5002">
        <f t="shared" si="1180"/>
        <v>2</v>
      </c>
      <c r="AM5002">
        <f t="shared" si="1181"/>
        <v>0</v>
      </c>
      <c r="AN5002">
        <f t="shared" si="1182"/>
        <v>1</v>
      </c>
      <c r="AO5002">
        <f t="shared" si="1183"/>
        <v>0</v>
      </c>
      <c r="AP5002">
        <f t="shared" si="1184"/>
        <v>1</v>
      </c>
      <c r="AQ5002">
        <f t="shared" si="1187"/>
        <v>1</v>
      </c>
      <c r="AS5002">
        <f t="shared" si="1188"/>
        <v>3.8</v>
      </c>
      <c r="AT5002">
        <f t="shared" si="1189"/>
        <v>0</v>
      </c>
      <c r="AU5002">
        <f t="shared" si="1176"/>
        <v>0</v>
      </c>
    </row>
    <row r="5003" spans="17:47">
      <c r="Q5003">
        <v>1</v>
      </c>
      <c r="R5003">
        <v>1</v>
      </c>
      <c r="S5003">
        <v>0</v>
      </c>
      <c r="T5003">
        <v>1</v>
      </c>
      <c r="U5003">
        <v>0</v>
      </c>
      <c r="V5003">
        <v>2</v>
      </c>
      <c r="W5003">
        <v>0</v>
      </c>
      <c r="X5003">
        <v>0</v>
      </c>
      <c r="Y5003">
        <v>1</v>
      </c>
      <c r="Z5003">
        <v>1</v>
      </c>
      <c r="AA5003">
        <v>0</v>
      </c>
      <c r="AB5003">
        <v>3</v>
      </c>
      <c r="AC5003">
        <f t="shared" si="1185"/>
        <v>0</v>
      </c>
      <c r="AD5003">
        <v>4</v>
      </c>
      <c r="AE5003">
        <v>2</v>
      </c>
      <c r="AF5003">
        <v>0</v>
      </c>
      <c r="AH5003">
        <f t="shared" si="1186"/>
        <v>0</v>
      </c>
      <c r="AI5003">
        <f t="shared" si="1177"/>
        <v>-1</v>
      </c>
      <c r="AJ5003">
        <f t="shared" si="1178"/>
        <v>0</v>
      </c>
      <c r="AK5003">
        <f t="shared" si="1179"/>
        <v>-1</v>
      </c>
      <c r="AL5003">
        <f t="shared" si="1180"/>
        <v>1</v>
      </c>
      <c r="AM5003">
        <f t="shared" si="1181"/>
        <v>-1</v>
      </c>
      <c r="AN5003">
        <f t="shared" si="1182"/>
        <v>-1</v>
      </c>
      <c r="AO5003">
        <f t="shared" si="1183"/>
        <v>0</v>
      </c>
      <c r="AP5003">
        <f t="shared" si="1184"/>
        <v>0</v>
      </c>
      <c r="AQ5003">
        <f t="shared" si="1187"/>
        <v>3</v>
      </c>
      <c r="AS5003">
        <f t="shared" si="1188"/>
        <v>4</v>
      </c>
      <c r="AT5003">
        <f t="shared" si="1189"/>
        <v>-2</v>
      </c>
      <c r="AU5003">
        <f t="shared" si="1176"/>
        <v>-5.1583567236539931</v>
      </c>
    </row>
    <row r="5004" spans="17:47">
      <c r="Q5004">
        <v>2</v>
      </c>
      <c r="R5004">
        <v>0</v>
      </c>
      <c r="S5004">
        <v>0</v>
      </c>
      <c r="T5004">
        <v>2</v>
      </c>
      <c r="U5004">
        <v>1</v>
      </c>
      <c r="V5004">
        <v>2</v>
      </c>
      <c r="W5004">
        <v>1</v>
      </c>
      <c r="X5004">
        <v>2</v>
      </c>
      <c r="Y5004">
        <v>1</v>
      </c>
      <c r="Z5004">
        <v>1</v>
      </c>
      <c r="AA5004">
        <v>1</v>
      </c>
      <c r="AB5004">
        <v>5</v>
      </c>
      <c r="AC5004">
        <f t="shared" si="1185"/>
        <v>0.6</v>
      </c>
      <c r="AD5004">
        <v>4</v>
      </c>
      <c r="AE5004">
        <v>2</v>
      </c>
      <c r="AF5004">
        <v>1</v>
      </c>
      <c r="AH5004">
        <f t="shared" si="1186"/>
        <v>-2</v>
      </c>
      <c r="AI5004">
        <f t="shared" si="1177"/>
        <v>-2</v>
      </c>
      <c r="AJ5004">
        <f t="shared" si="1178"/>
        <v>0</v>
      </c>
      <c r="AK5004">
        <f t="shared" si="1179"/>
        <v>-1</v>
      </c>
      <c r="AL5004">
        <f t="shared" si="1180"/>
        <v>0</v>
      </c>
      <c r="AM5004">
        <f t="shared" si="1181"/>
        <v>-1</v>
      </c>
      <c r="AN5004">
        <f t="shared" si="1182"/>
        <v>0</v>
      </c>
      <c r="AO5004">
        <f t="shared" si="1183"/>
        <v>-1</v>
      </c>
      <c r="AP5004">
        <f t="shared" si="1184"/>
        <v>-1</v>
      </c>
      <c r="AQ5004">
        <f t="shared" si="1187"/>
        <v>4</v>
      </c>
      <c r="AS5004">
        <f t="shared" si="1188"/>
        <v>3.4</v>
      </c>
      <c r="AT5004">
        <f t="shared" si="1189"/>
        <v>-1</v>
      </c>
      <c r="AU5004">
        <f t="shared" si="1176"/>
        <v>-2.5791783618269966</v>
      </c>
    </row>
    <row r="5005" spans="17:47">
      <c r="Q5005">
        <v>0</v>
      </c>
      <c r="R5005">
        <v>4</v>
      </c>
      <c r="S5005">
        <v>3</v>
      </c>
      <c r="T5005">
        <v>1</v>
      </c>
      <c r="U5005">
        <v>1</v>
      </c>
      <c r="V5005">
        <v>2</v>
      </c>
      <c r="W5005">
        <v>1</v>
      </c>
      <c r="X5005">
        <v>3</v>
      </c>
      <c r="Y5005">
        <v>3</v>
      </c>
      <c r="Z5005">
        <v>1</v>
      </c>
      <c r="AA5005">
        <v>1</v>
      </c>
      <c r="AB5005">
        <v>6</v>
      </c>
      <c r="AC5005">
        <f t="shared" si="1185"/>
        <v>0.6</v>
      </c>
      <c r="AD5005">
        <v>5</v>
      </c>
      <c r="AE5005">
        <v>1</v>
      </c>
      <c r="AF5005">
        <v>1</v>
      </c>
      <c r="AH5005">
        <f t="shared" si="1186"/>
        <v>4</v>
      </c>
      <c r="AI5005">
        <f t="shared" si="1177"/>
        <v>3</v>
      </c>
      <c r="AJ5005">
        <f t="shared" si="1178"/>
        <v>1</v>
      </c>
      <c r="AK5005">
        <f t="shared" si="1179"/>
        <v>1</v>
      </c>
      <c r="AL5005">
        <f t="shared" si="1180"/>
        <v>2</v>
      </c>
      <c r="AM5005">
        <f t="shared" si="1181"/>
        <v>1</v>
      </c>
      <c r="AN5005">
        <f t="shared" si="1182"/>
        <v>3</v>
      </c>
      <c r="AO5005">
        <f t="shared" si="1183"/>
        <v>3</v>
      </c>
      <c r="AP5005">
        <f t="shared" si="1184"/>
        <v>1</v>
      </c>
      <c r="AQ5005">
        <f t="shared" si="1187"/>
        <v>5</v>
      </c>
      <c r="AS5005">
        <f t="shared" si="1188"/>
        <v>4.4000000000000004</v>
      </c>
      <c r="AT5005">
        <f t="shared" si="1189"/>
        <v>0</v>
      </c>
      <c r="AU5005">
        <f t="shared" si="1176"/>
        <v>0</v>
      </c>
    </row>
    <row r="5006" spans="17:47">
      <c r="Q5006">
        <v>1</v>
      </c>
      <c r="R5006">
        <v>1</v>
      </c>
      <c r="S5006">
        <v>1</v>
      </c>
      <c r="T5006">
        <v>0</v>
      </c>
      <c r="U5006">
        <v>1</v>
      </c>
      <c r="V5006">
        <v>1</v>
      </c>
      <c r="W5006">
        <v>0</v>
      </c>
      <c r="X5006">
        <v>1</v>
      </c>
      <c r="Y5006">
        <v>4</v>
      </c>
      <c r="Z5006">
        <v>3</v>
      </c>
      <c r="AA5006">
        <v>1</v>
      </c>
      <c r="AB5006">
        <v>2</v>
      </c>
      <c r="AC5006">
        <f t="shared" si="1185"/>
        <v>0.6</v>
      </c>
      <c r="AD5006">
        <v>5</v>
      </c>
      <c r="AE5006">
        <v>3</v>
      </c>
      <c r="AF5006">
        <v>5</v>
      </c>
      <c r="AH5006">
        <f t="shared" si="1186"/>
        <v>0</v>
      </c>
      <c r="AI5006">
        <f t="shared" si="1177"/>
        <v>0</v>
      </c>
      <c r="AJ5006">
        <f t="shared" si="1178"/>
        <v>-1</v>
      </c>
      <c r="AK5006">
        <f t="shared" si="1179"/>
        <v>0</v>
      </c>
      <c r="AL5006">
        <f t="shared" si="1180"/>
        <v>0</v>
      </c>
      <c r="AM5006">
        <f t="shared" si="1181"/>
        <v>-1</v>
      </c>
      <c r="AN5006">
        <f t="shared" si="1182"/>
        <v>0</v>
      </c>
      <c r="AO5006">
        <f t="shared" si="1183"/>
        <v>3</v>
      </c>
      <c r="AP5006">
        <f t="shared" si="1184"/>
        <v>2</v>
      </c>
      <c r="AQ5006">
        <f t="shared" si="1187"/>
        <v>1</v>
      </c>
      <c r="AS5006">
        <f t="shared" si="1188"/>
        <v>4.4000000000000004</v>
      </c>
      <c r="AT5006">
        <f t="shared" si="1189"/>
        <v>2</v>
      </c>
      <c r="AU5006">
        <f t="shared" si="1176"/>
        <v>5.1583567236539931</v>
      </c>
    </row>
    <row r="5007" spans="17:47">
      <c r="Q5007">
        <v>0</v>
      </c>
      <c r="R5007">
        <v>0</v>
      </c>
      <c r="S5007">
        <v>3</v>
      </c>
      <c r="T5007">
        <v>0</v>
      </c>
      <c r="U5007">
        <v>1</v>
      </c>
      <c r="V5007">
        <v>1</v>
      </c>
      <c r="W5007">
        <v>0</v>
      </c>
      <c r="X5007">
        <v>0</v>
      </c>
      <c r="Y5007">
        <v>0</v>
      </c>
      <c r="Z5007">
        <v>3</v>
      </c>
      <c r="AA5007">
        <v>1</v>
      </c>
      <c r="AB5007">
        <v>5</v>
      </c>
      <c r="AC5007">
        <f t="shared" si="1185"/>
        <v>0.6</v>
      </c>
      <c r="AD5007">
        <v>5</v>
      </c>
      <c r="AE5007">
        <v>1</v>
      </c>
      <c r="AF5007">
        <v>1</v>
      </c>
      <c r="AH5007">
        <f t="shared" si="1186"/>
        <v>0</v>
      </c>
      <c r="AI5007">
        <f t="shared" si="1177"/>
        <v>3</v>
      </c>
      <c r="AJ5007">
        <f t="shared" si="1178"/>
        <v>0</v>
      </c>
      <c r="AK5007">
        <f t="shared" si="1179"/>
        <v>1</v>
      </c>
      <c r="AL5007">
        <f t="shared" si="1180"/>
        <v>1</v>
      </c>
      <c r="AM5007">
        <f t="shared" si="1181"/>
        <v>0</v>
      </c>
      <c r="AN5007">
        <f t="shared" si="1182"/>
        <v>0</v>
      </c>
      <c r="AO5007">
        <f t="shared" si="1183"/>
        <v>0</v>
      </c>
      <c r="AP5007">
        <f t="shared" si="1184"/>
        <v>3</v>
      </c>
      <c r="AQ5007">
        <f t="shared" si="1187"/>
        <v>4</v>
      </c>
      <c r="AS5007">
        <f t="shared" si="1188"/>
        <v>4.4000000000000004</v>
      </c>
      <c r="AT5007">
        <f t="shared" si="1189"/>
        <v>0</v>
      </c>
      <c r="AU5007">
        <f t="shared" si="1176"/>
        <v>0</v>
      </c>
    </row>
    <row r="5008" spans="17:47">
      <c r="Q5008">
        <v>1</v>
      </c>
      <c r="R5008">
        <v>0</v>
      </c>
      <c r="S5008">
        <v>0</v>
      </c>
      <c r="T5008">
        <v>1</v>
      </c>
      <c r="U5008">
        <v>2</v>
      </c>
      <c r="V5008">
        <v>0</v>
      </c>
      <c r="W5008">
        <v>0</v>
      </c>
      <c r="X5008">
        <v>2</v>
      </c>
      <c r="Y5008">
        <v>1</v>
      </c>
      <c r="Z5008">
        <v>0</v>
      </c>
      <c r="AA5008">
        <v>3</v>
      </c>
      <c r="AB5008">
        <v>8</v>
      </c>
      <c r="AC5008">
        <f t="shared" si="1185"/>
        <v>1.8</v>
      </c>
      <c r="AD5008">
        <v>2</v>
      </c>
      <c r="AE5008">
        <v>0</v>
      </c>
      <c r="AF5008">
        <v>1</v>
      </c>
      <c r="AH5008">
        <f t="shared" si="1186"/>
        <v>-1</v>
      </c>
      <c r="AI5008">
        <f t="shared" si="1177"/>
        <v>-1</v>
      </c>
      <c r="AJ5008">
        <f t="shared" si="1178"/>
        <v>0</v>
      </c>
      <c r="AK5008">
        <f t="shared" si="1179"/>
        <v>1</v>
      </c>
      <c r="AL5008">
        <f t="shared" si="1180"/>
        <v>-1</v>
      </c>
      <c r="AM5008">
        <f t="shared" si="1181"/>
        <v>-1</v>
      </c>
      <c r="AN5008">
        <f t="shared" si="1182"/>
        <v>1</v>
      </c>
      <c r="AO5008">
        <f t="shared" si="1183"/>
        <v>0</v>
      </c>
      <c r="AP5008">
        <f t="shared" si="1184"/>
        <v>-1</v>
      </c>
      <c r="AQ5008">
        <f t="shared" si="1187"/>
        <v>5</v>
      </c>
      <c r="AS5008">
        <f t="shared" si="1188"/>
        <v>0.19999999999999996</v>
      </c>
      <c r="AT5008">
        <f t="shared" si="1189"/>
        <v>1</v>
      </c>
      <c r="AU5008">
        <f t="shared" si="1176"/>
        <v>2.5791783618269966</v>
      </c>
    </row>
    <row r="5009" spans="17:47">
      <c r="Q5009">
        <v>1</v>
      </c>
      <c r="R5009">
        <v>2</v>
      </c>
      <c r="S5009">
        <v>4</v>
      </c>
      <c r="T5009">
        <v>2</v>
      </c>
      <c r="U5009">
        <v>3</v>
      </c>
      <c r="V5009">
        <v>0</v>
      </c>
      <c r="W5009">
        <v>1</v>
      </c>
      <c r="X5009">
        <v>0</v>
      </c>
      <c r="Y5009">
        <v>3</v>
      </c>
      <c r="Z5009">
        <v>2</v>
      </c>
      <c r="AA5009">
        <v>0</v>
      </c>
      <c r="AB5009">
        <v>1</v>
      </c>
      <c r="AC5009">
        <f t="shared" si="1185"/>
        <v>0</v>
      </c>
      <c r="AD5009">
        <v>4</v>
      </c>
      <c r="AE5009">
        <v>0</v>
      </c>
      <c r="AF5009">
        <v>0</v>
      </c>
      <c r="AH5009">
        <f t="shared" si="1186"/>
        <v>1</v>
      </c>
      <c r="AI5009">
        <f t="shared" si="1177"/>
        <v>3</v>
      </c>
      <c r="AJ5009">
        <f t="shared" si="1178"/>
        <v>1</v>
      </c>
      <c r="AK5009">
        <f t="shared" si="1179"/>
        <v>2</v>
      </c>
      <c r="AL5009">
        <f t="shared" si="1180"/>
        <v>-1</v>
      </c>
      <c r="AM5009">
        <f t="shared" si="1181"/>
        <v>0</v>
      </c>
      <c r="AN5009">
        <f t="shared" si="1182"/>
        <v>-1</v>
      </c>
      <c r="AO5009">
        <f t="shared" si="1183"/>
        <v>2</v>
      </c>
      <c r="AP5009">
        <f t="shared" si="1184"/>
        <v>1</v>
      </c>
      <c r="AQ5009">
        <f t="shared" si="1187"/>
        <v>1</v>
      </c>
      <c r="AS5009">
        <f t="shared" si="1188"/>
        <v>4</v>
      </c>
      <c r="AT5009">
        <f t="shared" si="1189"/>
        <v>0</v>
      </c>
      <c r="AU5009">
        <f t="shared" si="1176"/>
        <v>0</v>
      </c>
    </row>
    <row r="5010" spans="17:47">
      <c r="Q5010">
        <v>1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1</v>
      </c>
      <c r="Z5010">
        <v>1</v>
      </c>
      <c r="AA5010">
        <v>3</v>
      </c>
      <c r="AB5010">
        <v>6</v>
      </c>
      <c r="AC5010">
        <f t="shared" si="1185"/>
        <v>1.8</v>
      </c>
      <c r="AD5010">
        <v>3</v>
      </c>
      <c r="AE5010">
        <v>1</v>
      </c>
      <c r="AF5010">
        <v>1</v>
      </c>
      <c r="AH5010">
        <f t="shared" si="1186"/>
        <v>0</v>
      </c>
      <c r="AI5010">
        <f t="shared" si="1177"/>
        <v>-1</v>
      </c>
      <c r="AJ5010">
        <f t="shared" si="1178"/>
        <v>-1</v>
      </c>
      <c r="AK5010">
        <f t="shared" si="1179"/>
        <v>0</v>
      </c>
      <c r="AL5010">
        <f t="shared" si="1180"/>
        <v>-1</v>
      </c>
      <c r="AM5010">
        <f t="shared" si="1181"/>
        <v>-1</v>
      </c>
      <c r="AN5010">
        <f t="shared" si="1182"/>
        <v>0</v>
      </c>
      <c r="AO5010">
        <f t="shared" si="1183"/>
        <v>0</v>
      </c>
      <c r="AP5010">
        <f t="shared" si="1184"/>
        <v>0</v>
      </c>
      <c r="AQ5010">
        <f t="shared" si="1187"/>
        <v>3</v>
      </c>
      <c r="AS5010">
        <f t="shared" si="1188"/>
        <v>1.2</v>
      </c>
      <c r="AT5010">
        <f t="shared" si="1189"/>
        <v>0</v>
      </c>
      <c r="AU5010">
        <f t="shared" si="1176"/>
        <v>0</v>
      </c>
    </row>
    <row r="5011" spans="17:47">
      <c r="Q5011">
        <v>0</v>
      </c>
      <c r="R5011">
        <v>0</v>
      </c>
      <c r="S5011">
        <v>1</v>
      </c>
      <c r="T5011">
        <v>0</v>
      </c>
      <c r="U5011">
        <v>1</v>
      </c>
      <c r="V5011">
        <v>2</v>
      </c>
      <c r="W5011">
        <v>1</v>
      </c>
      <c r="X5011">
        <v>1</v>
      </c>
      <c r="Y5011">
        <v>1</v>
      </c>
      <c r="Z5011">
        <v>2</v>
      </c>
      <c r="AA5011">
        <v>1</v>
      </c>
      <c r="AB5011">
        <v>5</v>
      </c>
      <c r="AC5011">
        <f t="shared" si="1185"/>
        <v>0.6</v>
      </c>
      <c r="AD5011">
        <v>2</v>
      </c>
      <c r="AE5011">
        <v>0</v>
      </c>
      <c r="AF5011">
        <v>0</v>
      </c>
      <c r="AH5011">
        <f t="shared" si="1186"/>
        <v>0</v>
      </c>
      <c r="AI5011">
        <f t="shared" si="1177"/>
        <v>1</v>
      </c>
      <c r="AJ5011">
        <f t="shared" si="1178"/>
        <v>0</v>
      </c>
      <c r="AK5011">
        <f t="shared" si="1179"/>
        <v>1</v>
      </c>
      <c r="AL5011">
        <f t="shared" si="1180"/>
        <v>2</v>
      </c>
      <c r="AM5011">
        <f t="shared" si="1181"/>
        <v>1</v>
      </c>
      <c r="AN5011">
        <f t="shared" si="1182"/>
        <v>1</v>
      </c>
      <c r="AO5011">
        <f t="shared" si="1183"/>
        <v>1</v>
      </c>
      <c r="AP5011">
        <f t="shared" si="1184"/>
        <v>2</v>
      </c>
      <c r="AQ5011">
        <f t="shared" si="1187"/>
        <v>4</v>
      </c>
      <c r="AS5011">
        <f t="shared" si="1188"/>
        <v>1.4</v>
      </c>
      <c r="AT5011">
        <f t="shared" si="1189"/>
        <v>0</v>
      </c>
      <c r="AU5011">
        <f t="shared" si="1176"/>
        <v>0</v>
      </c>
    </row>
    <row r="5012" spans="17:47">
      <c r="Q5012">
        <v>3</v>
      </c>
      <c r="R5012">
        <v>2</v>
      </c>
      <c r="S5012">
        <v>1</v>
      </c>
      <c r="T5012">
        <v>0</v>
      </c>
      <c r="U5012">
        <v>2</v>
      </c>
      <c r="V5012">
        <v>0</v>
      </c>
      <c r="W5012">
        <v>1</v>
      </c>
      <c r="X5012">
        <v>2</v>
      </c>
      <c r="Y5012">
        <v>3</v>
      </c>
      <c r="Z5012">
        <v>0</v>
      </c>
      <c r="AA5012">
        <v>0</v>
      </c>
      <c r="AB5012">
        <v>9</v>
      </c>
      <c r="AC5012">
        <f t="shared" si="1185"/>
        <v>0</v>
      </c>
      <c r="AD5012">
        <v>3</v>
      </c>
      <c r="AE5012">
        <v>2</v>
      </c>
      <c r="AF5012">
        <v>1</v>
      </c>
      <c r="AH5012">
        <f t="shared" si="1186"/>
        <v>-1</v>
      </c>
      <c r="AI5012">
        <f t="shared" si="1177"/>
        <v>-2</v>
      </c>
      <c r="AJ5012">
        <f t="shared" si="1178"/>
        <v>-3</v>
      </c>
      <c r="AK5012">
        <f t="shared" si="1179"/>
        <v>-1</v>
      </c>
      <c r="AL5012">
        <f t="shared" si="1180"/>
        <v>-3</v>
      </c>
      <c r="AM5012">
        <f t="shared" si="1181"/>
        <v>-2</v>
      </c>
      <c r="AN5012">
        <f t="shared" si="1182"/>
        <v>-1</v>
      </c>
      <c r="AO5012">
        <f t="shared" si="1183"/>
        <v>0</v>
      </c>
      <c r="AP5012">
        <f t="shared" si="1184"/>
        <v>-3</v>
      </c>
      <c r="AQ5012">
        <f t="shared" si="1187"/>
        <v>9</v>
      </c>
      <c r="AS5012">
        <f t="shared" si="1188"/>
        <v>3</v>
      </c>
      <c r="AT5012">
        <f t="shared" si="1189"/>
        <v>-1</v>
      </c>
      <c r="AU5012">
        <f t="shared" si="1176"/>
        <v>-2.5791783618269966</v>
      </c>
    </row>
    <row r="5013" spans="17:47">
      <c r="Q5013">
        <v>4</v>
      </c>
      <c r="R5013">
        <v>1</v>
      </c>
      <c r="S5013">
        <v>1</v>
      </c>
      <c r="T5013">
        <v>0</v>
      </c>
      <c r="U5013">
        <v>0</v>
      </c>
      <c r="V5013">
        <v>0</v>
      </c>
      <c r="W5013">
        <v>1</v>
      </c>
      <c r="X5013">
        <v>0</v>
      </c>
      <c r="Y5013">
        <v>0</v>
      </c>
      <c r="Z5013">
        <v>1</v>
      </c>
      <c r="AA5013">
        <v>1</v>
      </c>
      <c r="AB5013">
        <v>10</v>
      </c>
      <c r="AC5013">
        <f t="shared" si="1185"/>
        <v>0.6</v>
      </c>
      <c r="AD5013">
        <v>5</v>
      </c>
      <c r="AE5013">
        <v>0</v>
      </c>
      <c r="AF5013">
        <v>2</v>
      </c>
      <c r="AH5013">
        <f t="shared" si="1186"/>
        <v>-3</v>
      </c>
      <c r="AI5013">
        <f t="shared" si="1177"/>
        <v>-3</v>
      </c>
      <c r="AJ5013">
        <f t="shared" si="1178"/>
        <v>-4</v>
      </c>
      <c r="AK5013">
        <f t="shared" si="1179"/>
        <v>-4</v>
      </c>
      <c r="AL5013">
        <f t="shared" si="1180"/>
        <v>-4</v>
      </c>
      <c r="AM5013">
        <f t="shared" si="1181"/>
        <v>-3</v>
      </c>
      <c r="AN5013">
        <f t="shared" si="1182"/>
        <v>-4</v>
      </c>
      <c r="AO5013">
        <f t="shared" si="1183"/>
        <v>-4</v>
      </c>
      <c r="AP5013">
        <f t="shared" si="1184"/>
        <v>-3</v>
      </c>
      <c r="AQ5013">
        <f t="shared" si="1187"/>
        <v>9</v>
      </c>
      <c r="AS5013">
        <f t="shared" si="1188"/>
        <v>4.4000000000000004</v>
      </c>
      <c r="AT5013">
        <f t="shared" si="1189"/>
        <v>2</v>
      </c>
      <c r="AU5013">
        <f t="shared" si="1176"/>
        <v>5.1583567236539931</v>
      </c>
    </row>
    <row r="5014" spans="17:47">
      <c r="Q5014">
        <v>2</v>
      </c>
      <c r="R5014">
        <v>0</v>
      </c>
      <c r="S5014">
        <v>0</v>
      </c>
      <c r="T5014">
        <v>0</v>
      </c>
      <c r="U5014">
        <v>1</v>
      </c>
      <c r="V5014">
        <v>2</v>
      </c>
      <c r="W5014">
        <v>1</v>
      </c>
      <c r="X5014">
        <v>0</v>
      </c>
      <c r="Y5014">
        <v>0</v>
      </c>
      <c r="Z5014">
        <v>0</v>
      </c>
      <c r="AA5014">
        <v>1</v>
      </c>
      <c r="AB5014">
        <v>7</v>
      </c>
      <c r="AC5014">
        <f t="shared" si="1185"/>
        <v>0.6</v>
      </c>
      <c r="AD5014">
        <v>4</v>
      </c>
      <c r="AE5014">
        <v>1</v>
      </c>
      <c r="AF5014">
        <v>1</v>
      </c>
      <c r="AH5014">
        <f t="shared" si="1186"/>
        <v>-2</v>
      </c>
      <c r="AI5014">
        <f t="shared" si="1177"/>
        <v>-2</v>
      </c>
      <c r="AJ5014">
        <f t="shared" si="1178"/>
        <v>-2</v>
      </c>
      <c r="AK5014">
        <f t="shared" si="1179"/>
        <v>-1</v>
      </c>
      <c r="AL5014">
        <f t="shared" si="1180"/>
        <v>0</v>
      </c>
      <c r="AM5014">
        <f t="shared" si="1181"/>
        <v>-1</v>
      </c>
      <c r="AN5014">
        <f t="shared" si="1182"/>
        <v>-2</v>
      </c>
      <c r="AO5014">
        <f t="shared" si="1183"/>
        <v>-2</v>
      </c>
      <c r="AP5014">
        <f t="shared" si="1184"/>
        <v>-2</v>
      </c>
      <c r="AQ5014">
        <f t="shared" si="1187"/>
        <v>6</v>
      </c>
      <c r="AS5014">
        <f t="shared" si="1188"/>
        <v>3.4</v>
      </c>
      <c r="AT5014">
        <f t="shared" si="1189"/>
        <v>0</v>
      </c>
      <c r="AU5014">
        <f t="shared" si="1176"/>
        <v>0</v>
      </c>
    </row>
    <row r="5015" spans="17:47">
      <c r="Q5015">
        <v>3</v>
      </c>
      <c r="R5015">
        <v>1</v>
      </c>
      <c r="S5015">
        <v>2</v>
      </c>
      <c r="T5015">
        <v>1</v>
      </c>
      <c r="U5015">
        <v>0</v>
      </c>
      <c r="V5015">
        <v>1</v>
      </c>
      <c r="W5015">
        <v>1</v>
      </c>
      <c r="X5015">
        <v>1</v>
      </c>
      <c r="Y5015">
        <v>1</v>
      </c>
      <c r="Z5015">
        <v>1</v>
      </c>
      <c r="AA5015">
        <v>3</v>
      </c>
      <c r="AB5015">
        <v>7</v>
      </c>
      <c r="AC5015">
        <f t="shared" si="1185"/>
        <v>1.8</v>
      </c>
      <c r="AD5015">
        <v>4</v>
      </c>
      <c r="AE5015">
        <v>0</v>
      </c>
      <c r="AF5015">
        <v>1</v>
      </c>
      <c r="AH5015">
        <f t="shared" si="1186"/>
        <v>-2</v>
      </c>
      <c r="AI5015">
        <f t="shared" si="1177"/>
        <v>-1</v>
      </c>
      <c r="AJ5015">
        <f t="shared" si="1178"/>
        <v>-2</v>
      </c>
      <c r="AK5015">
        <f t="shared" si="1179"/>
        <v>-3</v>
      </c>
      <c r="AL5015">
        <f t="shared" si="1180"/>
        <v>-2</v>
      </c>
      <c r="AM5015">
        <f t="shared" si="1181"/>
        <v>-2</v>
      </c>
      <c r="AN5015">
        <f t="shared" si="1182"/>
        <v>-2</v>
      </c>
      <c r="AO5015">
        <f t="shared" si="1183"/>
        <v>-2</v>
      </c>
      <c r="AP5015">
        <f t="shared" si="1184"/>
        <v>-2</v>
      </c>
      <c r="AQ5015">
        <f t="shared" si="1187"/>
        <v>4</v>
      </c>
      <c r="AS5015">
        <f t="shared" si="1188"/>
        <v>2.2000000000000002</v>
      </c>
      <c r="AT5015">
        <f t="shared" si="1189"/>
        <v>1</v>
      </c>
      <c r="AU5015">
        <f t="shared" si="1176"/>
        <v>2.5791783618269966</v>
      </c>
    </row>
    <row r="5016" spans="17:47">
      <c r="Q5016">
        <v>0</v>
      </c>
      <c r="R5016">
        <v>0</v>
      </c>
      <c r="S5016">
        <v>2</v>
      </c>
      <c r="T5016">
        <v>2</v>
      </c>
      <c r="U5016">
        <v>1</v>
      </c>
      <c r="V5016">
        <v>0</v>
      </c>
      <c r="W5016">
        <v>0</v>
      </c>
      <c r="X5016">
        <v>0</v>
      </c>
      <c r="Y5016">
        <v>1</v>
      </c>
      <c r="Z5016">
        <v>0</v>
      </c>
      <c r="AA5016">
        <v>1</v>
      </c>
      <c r="AB5016">
        <v>4</v>
      </c>
      <c r="AC5016">
        <f t="shared" si="1185"/>
        <v>0.6</v>
      </c>
      <c r="AD5016">
        <v>5</v>
      </c>
      <c r="AE5016">
        <v>1</v>
      </c>
      <c r="AF5016">
        <v>3</v>
      </c>
      <c r="AH5016">
        <f t="shared" si="1186"/>
        <v>0</v>
      </c>
      <c r="AI5016">
        <f t="shared" si="1177"/>
        <v>2</v>
      </c>
      <c r="AJ5016">
        <f t="shared" si="1178"/>
        <v>2</v>
      </c>
      <c r="AK5016">
        <f t="shared" si="1179"/>
        <v>1</v>
      </c>
      <c r="AL5016">
        <f t="shared" si="1180"/>
        <v>0</v>
      </c>
      <c r="AM5016">
        <f t="shared" si="1181"/>
        <v>0</v>
      </c>
      <c r="AN5016">
        <f t="shared" si="1182"/>
        <v>0</v>
      </c>
      <c r="AO5016">
        <f t="shared" si="1183"/>
        <v>1</v>
      </c>
      <c r="AP5016">
        <f t="shared" si="1184"/>
        <v>0</v>
      </c>
      <c r="AQ5016">
        <f t="shared" si="1187"/>
        <v>3</v>
      </c>
      <c r="AS5016">
        <f t="shared" si="1188"/>
        <v>4.4000000000000004</v>
      </c>
      <c r="AT5016">
        <f t="shared" si="1189"/>
        <v>2</v>
      </c>
      <c r="AU5016">
        <f t="shared" si="1176"/>
        <v>5.1583567236539931</v>
      </c>
    </row>
    <row r="5017" spans="17:47">
      <c r="Q5017">
        <v>1</v>
      </c>
      <c r="R5017">
        <v>1</v>
      </c>
      <c r="S5017">
        <v>2</v>
      </c>
      <c r="T5017">
        <v>0</v>
      </c>
      <c r="U5017">
        <v>0</v>
      </c>
      <c r="V5017">
        <v>2</v>
      </c>
      <c r="W5017">
        <v>1</v>
      </c>
      <c r="X5017">
        <v>1</v>
      </c>
      <c r="Y5017">
        <v>3</v>
      </c>
      <c r="Z5017">
        <v>2</v>
      </c>
      <c r="AA5017">
        <v>0</v>
      </c>
      <c r="AB5017">
        <v>4</v>
      </c>
      <c r="AC5017">
        <f t="shared" si="1185"/>
        <v>0</v>
      </c>
      <c r="AD5017">
        <v>2</v>
      </c>
      <c r="AE5017">
        <v>3</v>
      </c>
      <c r="AF5017">
        <v>2</v>
      </c>
      <c r="AH5017">
        <f t="shared" si="1186"/>
        <v>0</v>
      </c>
      <c r="AI5017">
        <f t="shared" si="1177"/>
        <v>1</v>
      </c>
      <c r="AJ5017">
        <f t="shared" si="1178"/>
        <v>-1</v>
      </c>
      <c r="AK5017">
        <f t="shared" si="1179"/>
        <v>-1</v>
      </c>
      <c r="AL5017">
        <f t="shared" si="1180"/>
        <v>1</v>
      </c>
      <c r="AM5017">
        <f t="shared" si="1181"/>
        <v>0</v>
      </c>
      <c r="AN5017">
        <f t="shared" si="1182"/>
        <v>0</v>
      </c>
      <c r="AO5017">
        <f t="shared" si="1183"/>
        <v>2</v>
      </c>
      <c r="AP5017">
        <f t="shared" si="1184"/>
        <v>1</v>
      </c>
      <c r="AQ5017">
        <f t="shared" si="1187"/>
        <v>4</v>
      </c>
      <c r="AS5017">
        <f t="shared" si="1188"/>
        <v>2</v>
      </c>
      <c r="AT5017">
        <f t="shared" si="1189"/>
        <v>-1</v>
      </c>
      <c r="AU5017">
        <f t="shared" si="1176"/>
        <v>-2.5791783618269966</v>
      </c>
    </row>
    <row r="5018" spans="17:47">
      <c r="Q5018">
        <v>0</v>
      </c>
      <c r="R5018">
        <v>1</v>
      </c>
      <c r="S5018">
        <v>1</v>
      </c>
      <c r="T5018">
        <v>2</v>
      </c>
      <c r="U5018">
        <v>1</v>
      </c>
      <c r="V5018">
        <v>1</v>
      </c>
      <c r="W5018">
        <v>1</v>
      </c>
      <c r="X5018">
        <v>1</v>
      </c>
      <c r="Y5018">
        <v>2</v>
      </c>
      <c r="Z5018">
        <v>0</v>
      </c>
      <c r="AA5018">
        <v>0</v>
      </c>
      <c r="AB5018">
        <v>6</v>
      </c>
      <c r="AC5018">
        <f t="shared" si="1185"/>
        <v>0</v>
      </c>
      <c r="AD5018">
        <v>5</v>
      </c>
      <c r="AE5018">
        <v>0</v>
      </c>
      <c r="AF5018">
        <v>3</v>
      </c>
      <c r="AH5018">
        <f t="shared" si="1186"/>
        <v>1</v>
      </c>
      <c r="AI5018">
        <f t="shared" si="1177"/>
        <v>1</v>
      </c>
      <c r="AJ5018">
        <f t="shared" si="1178"/>
        <v>2</v>
      </c>
      <c r="AK5018">
        <f t="shared" si="1179"/>
        <v>1</v>
      </c>
      <c r="AL5018">
        <f t="shared" si="1180"/>
        <v>1</v>
      </c>
      <c r="AM5018">
        <f t="shared" si="1181"/>
        <v>1</v>
      </c>
      <c r="AN5018">
        <f t="shared" si="1182"/>
        <v>1</v>
      </c>
      <c r="AO5018">
        <f t="shared" si="1183"/>
        <v>2</v>
      </c>
      <c r="AP5018">
        <f t="shared" si="1184"/>
        <v>0</v>
      </c>
      <c r="AQ5018">
        <f t="shared" si="1187"/>
        <v>6</v>
      </c>
      <c r="AS5018">
        <f t="shared" si="1188"/>
        <v>5</v>
      </c>
      <c r="AT5018">
        <f t="shared" si="1189"/>
        <v>3</v>
      </c>
      <c r="AU5018">
        <f t="shared" si="1176"/>
        <v>7.7375350854809897</v>
      </c>
    </row>
    <row r="5019" spans="17:47">
      <c r="Q5019">
        <v>0</v>
      </c>
      <c r="R5019">
        <v>0</v>
      </c>
      <c r="S5019">
        <v>1</v>
      </c>
      <c r="T5019">
        <v>1</v>
      </c>
      <c r="U5019">
        <v>1</v>
      </c>
      <c r="V5019">
        <v>2</v>
      </c>
      <c r="W5019">
        <v>0</v>
      </c>
      <c r="X5019">
        <v>1</v>
      </c>
      <c r="Y5019">
        <v>2</v>
      </c>
      <c r="Z5019">
        <v>0</v>
      </c>
      <c r="AA5019">
        <v>3</v>
      </c>
      <c r="AB5019">
        <v>7</v>
      </c>
      <c r="AC5019">
        <f t="shared" si="1185"/>
        <v>1.8</v>
      </c>
      <c r="AD5019">
        <v>7</v>
      </c>
      <c r="AE5019">
        <v>0</v>
      </c>
      <c r="AF5019">
        <v>2</v>
      </c>
      <c r="AH5019">
        <f t="shared" si="1186"/>
        <v>0</v>
      </c>
      <c r="AI5019">
        <f t="shared" si="1177"/>
        <v>1</v>
      </c>
      <c r="AJ5019">
        <f t="shared" si="1178"/>
        <v>1</v>
      </c>
      <c r="AK5019">
        <f t="shared" si="1179"/>
        <v>1</v>
      </c>
      <c r="AL5019">
        <f t="shared" si="1180"/>
        <v>2</v>
      </c>
      <c r="AM5019">
        <f t="shared" si="1181"/>
        <v>0</v>
      </c>
      <c r="AN5019">
        <f t="shared" si="1182"/>
        <v>1</v>
      </c>
      <c r="AO5019">
        <f t="shared" si="1183"/>
        <v>2</v>
      </c>
      <c r="AP5019">
        <f t="shared" si="1184"/>
        <v>0</v>
      </c>
      <c r="AQ5019">
        <f t="shared" si="1187"/>
        <v>4</v>
      </c>
      <c r="AS5019">
        <f t="shared" si="1188"/>
        <v>5.2</v>
      </c>
      <c r="AT5019">
        <f t="shared" si="1189"/>
        <v>2</v>
      </c>
      <c r="AU5019">
        <f t="shared" si="1176"/>
        <v>5.1583567236539931</v>
      </c>
    </row>
    <row r="5020" spans="17:47">
      <c r="Q5020">
        <v>3</v>
      </c>
      <c r="R5020">
        <v>1</v>
      </c>
      <c r="S5020">
        <v>1</v>
      </c>
      <c r="T5020">
        <v>6</v>
      </c>
      <c r="U5020">
        <v>2</v>
      </c>
      <c r="V5020">
        <v>0</v>
      </c>
      <c r="W5020">
        <v>0</v>
      </c>
      <c r="X5020">
        <v>0</v>
      </c>
      <c r="Y5020">
        <v>1</v>
      </c>
      <c r="Z5020">
        <v>0</v>
      </c>
      <c r="AA5020">
        <v>1</v>
      </c>
      <c r="AB5020">
        <v>14</v>
      </c>
      <c r="AC5020">
        <f t="shared" si="1185"/>
        <v>0.6</v>
      </c>
      <c r="AD5020">
        <v>2</v>
      </c>
      <c r="AE5020">
        <v>1</v>
      </c>
      <c r="AF5020">
        <v>1</v>
      </c>
      <c r="AH5020">
        <f t="shared" si="1186"/>
        <v>-2</v>
      </c>
      <c r="AI5020">
        <f t="shared" si="1177"/>
        <v>-2</v>
      </c>
      <c r="AJ5020">
        <f t="shared" si="1178"/>
        <v>3</v>
      </c>
      <c r="AK5020">
        <f t="shared" si="1179"/>
        <v>-1</v>
      </c>
      <c r="AL5020">
        <f t="shared" si="1180"/>
        <v>-3</v>
      </c>
      <c r="AM5020">
        <f t="shared" si="1181"/>
        <v>-3</v>
      </c>
      <c r="AN5020">
        <f t="shared" si="1182"/>
        <v>-3</v>
      </c>
      <c r="AO5020">
        <f t="shared" si="1183"/>
        <v>-2</v>
      </c>
      <c r="AP5020">
        <f t="shared" si="1184"/>
        <v>-3</v>
      </c>
      <c r="AQ5020">
        <f t="shared" si="1187"/>
        <v>13</v>
      </c>
      <c r="AS5020">
        <f t="shared" si="1188"/>
        <v>1.4</v>
      </c>
      <c r="AT5020">
        <f t="shared" si="1189"/>
        <v>0</v>
      </c>
      <c r="AU5020">
        <f t="shared" si="1176"/>
        <v>0</v>
      </c>
    </row>
    <row r="5021" spans="17:47">
      <c r="Q5021">
        <v>1</v>
      </c>
      <c r="R5021">
        <v>0</v>
      </c>
      <c r="S5021">
        <v>1</v>
      </c>
      <c r="T5021">
        <v>0</v>
      </c>
      <c r="U5021">
        <v>0</v>
      </c>
      <c r="V5021">
        <v>1</v>
      </c>
      <c r="W5021">
        <v>0</v>
      </c>
      <c r="X5021">
        <v>3</v>
      </c>
      <c r="Y5021">
        <v>1</v>
      </c>
      <c r="Z5021">
        <v>1</v>
      </c>
      <c r="AA5021">
        <v>0</v>
      </c>
      <c r="AB5021">
        <v>3</v>
      </c>
      <c r="AC5021">
        <f t="shared" si="1185"/>
        <v>0</v>
      </c>
      <c r="AD5021">
        <v>2</v>
      </c>
      <c r="AE5021">
        <v>1</v>
      </c>
      <c r="AF5021">
        <v>1</v>
      </c>
      <c r="AH5021">
        <f t="shared" si="1186"/>
        <v>-1</v>
      </c>
      <c r="AI5021">
        <f t="shared" si="1177"/>
        <v>0</v>
      </c>
      <c r="AJ5021">
        <f t="shared" si="1178"/>
        <v>-1</v>
      </c>
      <c r="AK5021">
        <f t="shared" si="1179"/>
        <v>-1</v>
      </c>
      <c r="AL5021">
        <f t="shared" si="1180"/>
        <v>0</v>
      </c>
      <c r="AM5021">
        <f t="shared" si="1181"/>
        <v>-1</v>
      </c>
      <c r="AN5021">
        <f t="shared" si="1182"/>
        <v>2</v>
      </c>
      <c r="AO5021">
        <f t="shared" si="1183"/>
        <v>0</v>
      </c>
      <c r="AP5021">
        <f t="shared" si="1184"/>
        <v>0</v>
      </c>
      <c r="AQ5021">
        <f t="shared" si="1187"/>
        <v>3</v>
      </c>
      <c r="AS5021">
        <f t="shared" si="1188"/>
        <v>2</v>
      </c>
      <c r="AT5021">
        <f t="shared" si="1189"/>
        <v>0</v>
      </c>
      <c r="AU5021">
        <f t="shared" si="1176"/>
        <v>0</v>
      </c>
    </row>
    <row r="5022" spans="17:47">
      <c r="Q5022">
        <v>4</v>
      </c>
      <c r="R5022">
        <v>2</v>
      </c>
      <c r="S5022">
        <v>3</v>
      </c>
      <c r="T5022">
        <v>1</v>
      </c>
      <c r="U5022">
        <v>1</v>
      </c>
      <c r="V5022">
        <v>0</v>
      </c>
      <c r="W5022">
        <v>1</v>
      </c>
      <c r="X5022">
        <v>1</v>
      </c>
      <c r="Y5022">
        <v>1</v>
      </c>
      <c r="Z5022">
        <v>0</v>
      </c>
      <c r="AA5022">
        <v>0</v>
      </c>
      <c r="AB5022">
        <v>4</v>
      </c>
      <c r="AC5022">
        <f t="shared" si="1185"/>
        <v>0</v>
      </c>
      <c r="AD5022">
        <v>2</v>
      </c>
      <c r="AE5022">
        <v>2</v>
      </c>
      <c r="AF5022">
        <v>1</v>
      </c>
      <c r="AH5022">
        <f t="shared" si="1186"/>
        <v>-2</v>
      </c>
      <c r="AI5022">
        <f t="shared" si="1177"/>
        <v>-1</v>
      </c>
      <c r="AJ5022">
        <f t="shared" si="1178"/>
        <v>-3</v>
      </c>
      <c r="AK5022">
        <f t="shared" si="1179"/>
        <v>-3</v>
      </c>
      <c r="AL5022">
        <f t="shared" si="1180"/>
        <v>-4</v>
      </c>
      <c r="AM5022">
        <f t="shared" si="1181"/>
        <v>-3</v>
      </c>
      <c r="AN5022">
        <f t="shared" si="1182"/>
        <v>-3</v>
      </c>
      <c r="AO5022">
        <f t="shared" si="1183"/>
        <v>-3</v>
      </c>
      <c r="AP5022">
        <f t="shared" si="1184"/>
        <v>-4</v>
      </c>
      <c r="AQ5022">
        <f t="shared" si="1187"/>
        <v>4</v>
      </c>
      <c r="AS5022">
        <f t="shared" si="1188"/>
        <v>2</v>
      </c>
      <c r="AT5022">
        <f t="shared" si="1189"/>
        <v>-1</v>
      </c>
      <c r="AU5022">
        <f t="shared" si="1176"/>
        <v>-2.5791783618269966</v>
      </c>
    </row>
    <row r="5023" spans="17:47">
      <c r="Q5023">
        <v>1</v>
      </c>
      <c r="R5023">
        <v>0</v>
      </c>
      <c r="S5023">
        <v>1</v>
      </c>
      <c r="T5023">
        <v>0</v>
      </c>
      <c r="U5023">
        <v>3</v>
      </c>
      <c r="V5023">
        <v>0</v>
      </c>
      <c r="W5023">
        <v>3</v>
      </c>
      <c r="X5023">
        <v>0</v>
      </c>
      <c r="Y5023">
        <v>3</v>
      </c>
      <c r="Z5023">
        <v>0</v>
      </c>
      <c r="AA5023">
        <v>2</v>
      </c>
      <c r="AB5023">
        <v>5</v>
      </c>
      <c r="AC5023">
        <f t="shared" si="1185"/>
        <v>1.2</v>
      </c>
      <c r="AD5023">
        <v>0</v>
      </c>
      <c r="AE5023">
        <v>1</v>
      </c>
      <c r="AF5023">
        <v>1</v>
      </c>
      <c r="AH5023">
        <f t="shared" si="1186"/>
        <v>-1</v>
      </c>
      <c r="AI5023">
        <f t="shared" si="1177"/>
        <v>0</v>
      </c>
      <c r="AJ5023">
        <f t="shared" si="1178"/>
        <v>-1</v>
      </c>
      <c r="AK5023">
        <f t="shared" si="1179"/>
        <v>2</v>
      </c>
      <c r="AL5023">
        <f t="shared" si="1180"/>
        <v>-1</v>
      </c>
      <c r="AM5023">
        <f t="shared" si="1181"/>
        <v>2</v>
      </c>
      <c r="AN5023">
        <f t="shared" si="1182"/>
        <v>-1</v>
      </c>
      <c r="AO5023">
        <f t="shared" si="1183"/>
        <v>2</v>
      </c>
      <c r="AP5023">
        <f t="shared" si="1184"/>
        <v>-1</v>
      </c>
      <c r="AQ5023">
        <f t="shared" si="1187"/>
        <v>3</v>
      </c>
      <c r="AS5023">
        <f t="shared" si="1188"/>
        <v>-1.2</v>
      </c>
      <c r="AT5023">
        <f t="shared" si="1189"/>
        <v>0</v>
      </c>
      <c r="AU5023">
        <f t="shared" si="1176"/>
        <v>0</v>
      </c>
    </row>
    <row r="5024" spans="17:47">
      <c r="Q5024">
        <v>1</v>
      </c>
      <c r="R5024">
        <v>1</v>
      </c>
      <c r="S5024">
        <v>1</v>
      </c>
      <c r="T5024">
        <v>1</v>
      </c>
      <c r="U5024">
        <v>1</v>
      </c>
      <c r="V5024">
        <v>3</v>
      </c>
      <c r="W5024">
        <v>1</v>
      </c>
      <c r="X5024">
        <v>2</v>
      </c>
      <c r="Y5024">
        <v>1</v>
      </c>
      <c r="Z5024">
        <v>3</v>
      </c>
      <c r="AA5024">
        <v>2</v>
      </c>
      <c r="AB5024">
        <v>8</v>
      </c>
      <c r="AC5024">
        <f t="shared" si="1185"/>
        <v>1.2</v>
      </c>
      <c r="AD5024">
        <v>5</v>
      </c>
      <c r="AE5024">
        <v>1</v>
      </c>
      <c r="AF5024">
        <v>3</v>
      </c>
      <c r="AH5024">
        <f t="shared" si="1186"/>
        <v>0</v>
      </c>
      <c r="AI5024">
        <f t="shared" si="1177"/>
        <v>0</v>
      </c>
      <c r="AJ5024">
        <f t="shared" si="1178"/>
        <v>0</v>
      </c>
      <c r="AK5024">
        <f t="shared" si="1179"/>
        <v>0</v>
      </c>
      <c r="AL5024">
        <f t="shared" si="1180"/>
        <v>2</v>
      </c>
      <c r="AM5024">
        <f t="shared" si="1181"/>
        <v>0</v>
      </c>
      <c r="AN5024">
        <f t="shared" si="1182"/>
        <v>1</v>
      </c>
      <c r="AO5024">
        <f t="shared" si="1183"/>
        <v>0</v>
      </c>
      <c r="AP5024">
        <f t="shared" si="1184"/>
        <v>2</v>
      </c>
      <c r="AQ5024">
        <f t="shared" si="1187"/>
        <v>6</v>
      </c>
      <c r="AS5024">
        <f t="shared" si="1188"/>
        <v>3.8</v>
      </c>
      <c r="AT5024">
        <f t="shared" si="1189"/>
        <v>2</v>
      </c>
      <c r="AU5024">
        <f t="shared" si="1176"/>
        <v>5.1583567236539931</v>
      </c>
    </row>
    <row r="5025" spans="17:47">
      <c r="Q5025">
        <v>1</v>
      </c>
      <c r="R5025">
        <v>2</v>
      </c>
      <c r="S5025">
        <v>2</v>
      </c>
      <c r="T5025">
        <v>3</v>
      </c>
      <c r="U5025">
        <v>1</v>
      </c>
      <c r="V5025">
        <v>2</v>
      </c>
      <c r="W5025">
        <v>1</v>
      </c>
      <c r="X5025">
        <v>0</v>
      </c>
      <c r="Y5025">
        <v>1</v>
      </c>
      <c r="Z5025">
        <v>3</v>
      </c>
      <c r="AA5025">
        <v>3</v>
      </c>
      <c r="AB5025">
        <v>5</v>
      </c>
      <c r="AC5025">
        <f t="shared" si="1185"/>
        <v>1.8</v>
      </c>
      <c r="AD5025">
        <v>3</v>
      </c>
      <c r="AE5025">
        <v>0</v>
      </c>
      <c r="AF5025">
        <v>3</v>
      </c>
      <c r="AH5025">
        <f t="shared" si="1186"/>
        <v>1</v>
      </c>
      <c r="AI5025">
        <f t="shared" si="1177"/>
        <v>1</v>
      </c>
      <c r="AJ5025">
        <f t="shared" si="1178"/>
        <v>2</v>
      </c>
      <c r="AK5025">
        <f t="shared" si="1179"/>
        <v>0</v>
      </c>
      <c r="AL5025">
        <f t="shared" si="1180"/>
        <v>1</v>
      </c>
      <c r="AM5025">
        <f t="shared" si="1181"/>
        <v>0</v>
      </c>
      <c r="AN5025">
        <f t="shared" si="1182"/>
        <v>-1</v>
      </c>
      <c r="AO5025">
        <f t="shared" si="1183"/>
        <v>0</v>
      </c>
      <c r="AP5025">
        <f t="shared" si="1184"/>
        <v>2</v>
      </c>
      <c r="AQ5025">
        <f t="shared" si="1187"/>
        <v>2</v>
      </c>
      <c r="AS5025">
        <f t="shared" si="1188"/>
        <v>1.2</v>
      </c>
      <c r="AT5025">
        <f t="shared" si="1189"/>
        <v>3</v>
      </c>
      <c r="AU5025">
        <f t="shared" si="1176"/>
        <v>7.7375350854809897</v>
      </c>
    </row>
    <row r="5026" spans="17:47">
      <c r="Q5026">
        <v>1</v>
      </c>
      <c r="R5026">
        <v>0</v>
      </c>
      <c r="S5026">
        <v>0</v>
      </c>
      <c r="T5026">
        <v>2</v>
      </c>
      <c r="U5026">
        <v>2</v>
      </c>
      <c r="V5026">
        <v>1</v>
      </c>
      <c r="W5026">
        <v>1</v>
      </c>
      <c r="X5026">
        <v>1</v>
      </c>
      <c r="Y5026">
        <v>2</v>
      </c>
      <c r="Z5026">
        <v>1</v>
      </c>
      <c r="AA5026">
        <v>2</v>
      </c>
      <c r="AB5026">
        <v>4</v>
      </c>
      <c r="AC5026">
        <f t="shared" si="1185"/>
        <v>1.2</v>
      </c>
      <c r="AD5026">
        <v>6</v>
      </c>
      <c r="AE5026">
        <v>0</v>
      </c>
      <c r="AF5026">
        <v>2</v>
      </c>
      <c r="AH5026">
        <f t="shared" si="1186"/>
        <v>-1</v>
      </c>
      <c r="AI5026">
        <f t="shared" si="1177"/>
        <v>-1</v>
      </c>
      <c r="AJ5026">
        <f t="shared" si="1178"/>
        <v>1</v>
      </c>
      <c r="AK5026">
        <f t="shared" si="1179"/>
        <v>1</v>
      </c>
      <c r="AL5026">
        <f t="shared" si="1180"/>
        <v>0</v>
      </c>
      <c r="AM5026">
        <f t="shared" si="1181"/>
        <v>0</v>
      </c>
      <c r="AN5026">
        <f t="shared" si="1182"/>
        <v>0</v>
      </c>
      <c r="AO5026">
        <f t="shared" si="1183"/>
        <v>1</v>
      </c>
      <c r="AP5026">
        <f t="shared" si="1184"/>
        <v>0</v>
      </c>
      <c r="AQ5026">
        <f t="shared" si="1187"/>
        <v>2</v>
      </c>
      <c r="AS5026">
        <f t="shared" si="1188"/>
        <v>4.8</v>
      </c>
      <c r="AT5026">
        <f t="shared" si="1189"/>
        <v>2</v>
      </c>
      <c r="AU5026">
        <f t="shared" si="1176"/>
        <v>5.1583567236539931</v>
      </c>
    </row>
    <row r="5027" spans="17:47">
      <c r="Q5027">
        <v>1</v>
      </c>
      <c r="R5027">
        <v>0</v>
      </c>
      <c r="S5027">
        <v>1</v>
      </c>
      <c r="T5027">
        <v>1</v>
      </c>
      <c r="U5027">
        <v>1</v>
      </c>
      <c r="V5027">
        <v>0</v>
      </c>
      <c r="W5027">
        <v>1</v>
      </c>
      <c r="X5027">
        <v>0</v>
      </c>
      <c r="Y5027">
        <v>2</v>
      </c>
      <c r="Z5027">
        <v>1</v>
      </c>
      <c r="AA5027">
        <v>1</v>
      </c>
      <c r="AB5027">
        <v>6</v>
      </c>
      <c r="AC5027">
        <f t="shared" si="1185"/>
        <v>0.6</v>
      </c>
      <c r="AD5027">
        <v>4</v>
      </c>
      <c r="AE5027">
        <v>3</v>
      </c>
      <c r="AF5027">
        <v>2</v>
      </c>
      <c r="AH5027">
        <f t="shared" si="1186"/>
        <v>-1</v>
      </c>
      <c r="AI5027">
        <f t="shared" si="1177"/>
        <v>0</v>
      </c>
      <c r="AJ5027">
        <f t="shared" si="1178"/>
        <v>0</v>
      </c>
      <c r="AK5027">
        <f t="shared" si="1179"/>
        <v>0</v>
      </c>
      <c r="AL5027">
        <f t="shared" si="1180"/>
        <v>-1</v>
      </c>
      <c r="AM5027">
        <f t="shared" si="1181"/>
        <v>0</v>
      </c>
      <c r="AN5027">
        <f t="shared" si="1182"/>
        <v>-1</v>
      </c>
      <c r="AO5027">
        <f t="shared" si="1183"/>
        <v>1</v>
      </c>
      <c r="AP5027">
        <f t="shared" si="1184"/>
        <v>0</v>
      </c>
      <c r="AQ5027">
        <f t="shared" si="1187"/>
        <v>5</v>
      </c>
      <c r="AS5027">
        <f t="shared" si="1188"/>
        <v>3.4</v>
      </c>
      <c r="AT5027">
        <f t="shared" si="1189"/>
        <v>-1</v>
      </c>
      <c r="AU5027">
        <f t="shared" si="1176"/>
        <v>-2.5791783618269966</v>
      </c>
    </row>
    <row r="5028" spans="17:47">
      <c r="Q5028">
        <v>0</v>
      </c>
      <c r="R5028">
        <v>1</v>
      </c>
      <c r="S5028">
        <v>3</v>
      </c>
      <c r="T5028">
        <v>0</v>
      </c>
      <c r="U5028">
        <v>1</v>
      </c>
      <c r="V5028">
        <v>1</v>
      </c>
      <c r="W5028">
        <v>3</v>
      </c>
      <c r="X5028">
        <v>3</v>
      </c>
      <c r="Y5028">
        <v>0</v>
      </c>
      <c r="Z5028">
        <v>2</v>
      </c>
      <c r="AA5028">
        <v>0</v>
      </c>
      <c r="AB5028">
        <v>1</v>
      </c>
      <c r="AC5028">
        <f t="shared" si="1185"/>
        <v>0</v>
      </c>
      <c r="AD5028">
        <v>3</v>
      </c>
      <c r="AE5028">
        <v>1</v>
      </c>
      <c r="AF5028">
        <v>3</v>
      </c>
      <c r="AH5028">
        <f t="shared" si="1186"/>
        <v>1</v>
      </c>
      <c r="AI5028">
        <f t="shared" si="1177"/>
        <v>3</v>
      </c>
      <c r="AJ5028">
        <f t="shared" si="1178"/>
        <v>0</v>
      </c>
      <c r="AK5028">
        <f t="shared" si="1179"/>
        <v>1</v>
      </c>
      <c r="AL5028">
        <f t="shared" si="1180"/>
        <v>1</v>
      </c>
      <c r="AM5028">
        <f t="shared" si="1181"/>
        <v>3</v>
      </c>
      <c r="AN5028">
        <f t="shared" si="1182"/>
        <v>3</v>
      </c>
      <c r="AO5028">
        <f t="shared" si="1183"/>
        <v>0</v>
      </c>
      <c r="AP5028">
        <f t="shared" si="1184"/>
        <v>2</v>
      </c>
      <c r="AQ5028">
        <f t="shared" si="1187"/>
        <v>1</v>
      </c>
      <c r="AS5028">
        <f t="shared" si="1188"/>
        <v>3</v>
      </c>
      <c r="AT5028">
        <f t="shared" si="1189"/>
        <v>2</v>
      </c>
      <c r="AU5028">
        <f t="shared" si="1176"/>
        <v>5.1583567236539931</v>
      </c>
    </row>
    <row r="5029" spans="17:47">
      <c r="Q5029">
        <v>3</v>
      </c>
      <c r="R5029">
        <v>0</v>
      </c>
      <c r="S5029">
        <v>0</v>
      </c>
      <c r="T5029">
        <v>0</v>
      </c>
      <c r="U5029">
        <v>1</v>
      </c>
      <c r="V5029">
        <v>2</v>
      </c>
      <c r="W5029">
        <v>0</v>
      </c>
      <c r="X5029">
        <v>0</v>
      </c>
      <c r="Y5029">
        <v>0</v>
      </c>
      <c r="Z5029">
        <v>0</v>
      </c>
      <c r="AA5029">
        <v>1</v>
      </c>
      <c r="AB5029">
        <v>3</v>
      </c>
      <c r="AC5029">
        <f t="shared" si="1185"/>
        <v>0.6</v>
      </c>
      <c r="AD5029">
        <v>2</v>
      </c>
      <c r="AE5029">
        <v>2</v>
      </c>
      <c r="AF5029">
        <v>1</v>
      </c>
      <c r="AH5029">
        <f t="shared" si="1186"/>
        <v>-3</v>
      </c>
      <c r="AI5029">
        <f t="shared" si="1177"/>
        <v>-3</v>
      </c>
      <c r="AJ5029">
        <f t="shared" si="1178"/>
        <v>-3</v>
      </c>
      <c r="AK5029">
        <f t="shared" si="1179"/>
        <v>-2</v>
      </c>
      <c r="AL5029">
        <f t="shared" si="1180"/>
        <v>-1</v>
      </c>
      <c r="AM5029">
        <f t="shared" si="1181"/>
        <v>-3</v>
      </c>
      <c r="AN5029">
        <f t="shared" si="1182"/>
        <v>-3</v>
      </c>
      <c r="AO5029">
        <f t="shared" si="1183"/>
        <v>-3</v>
      </c>
      <c r="AP5029">
        <f t="shared" si="1184"/>
        <v>-3</v>
      </c>
      <c r="AQ5029">
        <f t="shared" si="1187"/>
        <v>2</v>
      </c>
      <c r="AS5029">
        <f t="shared" si="1188"/>
        <v>1.4</v>
      </c>
      <c r="AT5029">
        <f t="shared" si="1189"/>
        <v>-1</v>
      </c>
      <c r="AU5029">
        <f t="shared" si="1176"/>
        <v>-2.5791783618269966</v>
      </c>
    </row>
    <row r="5030" spans="17:47">
      <c r="Q5030">
        <v>0</v>
      </c>
      <c r="R5030">
        <v>0</v>
      </c>
      <c r="S5030">
        <v>2</v>
      </c>
      <c r="T5030">
        <v>1</v>
      </c>
      <c r="U5030">
        <v>1</v>
      </c>
      <c r="V5030">
        <v>0</v>
      </c>
      <c r="W5030">
        <v>0</v>
      </c>
      <c r="X5030">
        <v>0</v>
      </c>
      <c r="Y5030">
        <v>1</v>
      </c>
      <c r="Z5030">
        <v>1</v>
      </c>
      <c r="AA5030">
        <v>3</v>
      </c>
      <c r="AB5030">
        <v>4</v>
      </c>
      <c r="AC5030">
        <f t="shared" si="1185"/>
        <v>1.8</v>
      </c>
      <c r="AD5030">
        <v>7</v>
      </c>
      <c r="AE5030">
        <v>0</v>
      </c>
      <c r="AF5030">
        <v>2</v>
      </c>
      <c r="AH5030">
        <f t="shared" si="1186"/>
        <v>0</v>
      </c>
      <c r="AI5030">
        <f t="shared" si="1177"/>
        <v>2</v>
      </c>
      <c r="AJ5030">
        <f t="shared" si="1178"/>
        <v>1</v>
      </c>
      <c r="AK5030">
        <f t="shared" si="1179"/>
        <v>1</v>
      </c>
      <c r="AL5030">
        <f t="shared" si="1180"/>
        <v>0</v>
      </c>
      <c r="AM5030">
        <f t="shared" si="1181"/>
        <v>0</v>
      </c>
      <c r="AN5030">
        <f t="shared" si="1182"/>
        <v>0</v>
      </c>
      <c r="AO5030">
        <f t="shared" si="1183"/>
        <v>1</v>
      </c>
      <c r="AP5030">
        <f t="shared" si="1184"/>
        <v>1</v>
      </c>
      <c r="AQ5030">
        <f t="shared" si="1187"/>
        <v>1</v>
      </c>
      <c r="AS5030">
        <f t="shared" si="1188"/>
        <v>5.2</v>
      </c>
      <c r="AT5030">
        <f t="shared" si="1189"/>
        <v>2</v>
      </c>
      <c r="AU5030">
        <f t="shared" si="1176"/>
        <v>5.1583567236539931</v>
      </c>
    </row>
    <row r="5031" spans="17:47">
      <c r="Q5031">
        <v>0</v>
      </c>
      <c r="R5031">
        <v>1</v>
      </c>
      <c r="S5031">
        <v>0</v>
      </c>
      <c r="T5031">
        <v>0</v>
      </c>
      <c r="U5031">
        <v>1</v>
      </c>
      <c r="V5031">
        <v>1</v>
      </c>
      <c r="W5031">
        <v>2</v>
      </c>
      <c r="X5031">
        <v>4</v>
      </c>
      <c r="Y5031">
        <v>1</v>
      </c>
      <c r="Z5031">
        <v>0</v>
      </c>
      <c r="AA5031">
        <v>0</v>
      </c>
      <c r="AB5031">
        <v>5</v>
      </c>
      <c r="AC5031">
        <f t="shared" si="1185"/>
        <v>0</v>
      </c>
      <c r="AD5031">
        <v>3</v>
      </c>
      <c r="AE5031">
        <v>0</v>
      </c>
      <c r="AF5031">
        <v>0</v>
      </c>
      <c r="AH5031">
        <f t="shared" si="1186"/>
        <v>1</v>
      </c>
      <c r="AI5031">
        <f t="shared" si="1177"/>
        <v>0</v>
      </c>
      <c r="AJ5031">
        <f t="shared" si="1178"/>
        <v>0</v>
      </c>
      <c r="AK5031">
        <f t="shared" si="1179"/>
        <v>1</v>
      </c>
      <c r="AL5031">
        <f t="shared" si="1180"/>
        <v>1</v>
      </c>
      <c r="AM5031">
        <f t="shared" si="1181"/>
        <v>2</v>
      </c>
      <c r="AN5031">
        <f t="shared" si="1182"/>
        <v>4</v>
      </c>
      <c r="AO5031">
        <f t="shared" si="1183"/>
        <v>1</v>
      </c>
      <c r="AP5031">
        <f t="shared" si="1184"/>
        <v>0</v>
      </c>
      <c r="AQ5031">
        <f t="shared" si="1187"/>
        <v>5</v>
      </c>
      <c r="AS5031">
        <f t="shared" si="1188"/>
        <v>3</v>
      </c>
      <c r="AT5031">
        <f t="shared" si="1189"/>
        <v>0</v>
      </c>
      <c r="AU5031">
        <f t="shared" si="1176"/>
        <v>0</v>
      </c>
    </row>
    <row r="5032" spans="17:47">
      <c r="Q5032">
        <v>1</v>
      </c>
      <c r="R5032">
        <v>0</v>
      </c>
      <c r="S5032">
        <v>1</v>
      </c>
      <c r="T5032">
        <v>0</v>
      </c>
      <c r="U5032">
        <v>0</v>
      </c>
      <c r="V5032">
        <v>0</v>
      </c>
      <c r="W5032">
        <v>1</v>
      </c>
      <c r="X5032">
        <v>1</v>
      </c>
      <c r="Y5032">
        <v>1</v>
      </c>
      <c r="Z5032">
        <v>1</v>
      </c>
      <c r="AA5032">
        <v>2</v>
      </c>
      <c r="AB5032">
        <v>9</v>
      </c>
      <c r="AC5032">
        <f t="shared" si="1185"/>
        <v>1.2</v>
      </c>
      <c r="AD5032">
        <v>1</v>
      </c>
      <c r="AE5032">
        <v>3</v>
      </c>
      <c r="AF5032">
        <v>1</v>
      </c>
      <c r="AH5032">
        <f t="shared" si="1186"/>
        <v>-1</v>
      </c>
      <c r="AI5032">
        <f t="shared" si="1177"/>
        <v>0</v>
      </c>
      <c r="AJ5032">
        <f t="shared" si="1178"/>
        <v>-1</v>
      </c>
      <c r="AK5032">
        <f t="shared" si="1179"/>
        <v>-1</v>
      </c>
      <c r="AL5032">
        <f t="shared" si="1180"/>
        <v>-1</v>
      </c>
      <c r="AM5032">
        <f t="shared" si="1181"/>
        <v>0</v>
      </c>
      <c r="AN5032">
        <f t="shared" si="1182"/>
        <v>0</v>
      </c>
      <c r="AO5032">
        <f t="shared" si="1183"/>
        <v>0</v>
      </c>
      <c r="AP5032">
        <f t="shared" si="1184"/>
        <v>0</v>
      </c>
      <c r="AQ5032">
        <f t="shared" si="1187"/>
        <v>7</v>
      </c>
      <c r="AS5032">
        <f t="shared" si="1188"/>
        <v>-0.19999999999999996</v>
      </c>
      <c r="AT5032">
        <f t="shared" si="1189"/>
        <v>-2</v>
      </c>
      <c r="AU5032">
        <f t="shared" si="1176"/>
        <v>-5.1583567236539931</v>
      </c>
    </row>
    <row r="5033" spans="17:47">
      <c r="Q5033">
        <v>2</v>
      </c>
      <c r="R5033">
        <v>1</v>
      </c>
      <c r="S5033">
        <v>1</v>
      </c>
      <c r="T5033">
        <v>1</v>
      </c>
      <c r="U5033">
        <v>0</v>
      </c>
      <c r="V5033">
        <v>0</v>
      </c>
      <c r="W5033">
        <v>1</v>
      </c>
      <c r="X5033">
        <v>4</v>
      </c>
      <c r="Y5033">
        <v>2</v>
      </c>
      <c r="Z5033">
        <v>1</v>
      </c>
      <c r="AA5033">
        <v>0</v>
      </c>
      <c r="AB5033">
        <v>8</v>
      </c>
      <c r="AC5033">
        <f t="shared" si="1185"/>
        <v>0</v>
      </c>
      <c r="AD5033">
        <v>7</v>
      </c>
      <c r="AE5033">
        <v>1</v>
      </c>
      <c r="AF5033">
        <v>0</v>
      </c>
      <c r="AH5033">
        <f t="shared" si="1186"/>
        <v>-1</v>
      </c>
      <c r="AI5033">
        <f t="shared" si="1177"/>
        <v>-1</v>
      </c>
      <c r="AJ5033">
        <f t="shared" si="1178"/>
        <v>-1</v>
      </c>
      <c r="AK5033">
        <f t="shared" si="1179"/>
        <v>-2</v>
      </c>
      <c r="AL5033">
        <f t="shared" si="1180"/>
        <v>-2</v>
      </c>
      <c r="AM5033">
        <f t="shared" si="1181"/>
        <v>-1</v>
      </c>
      <c r="AN5033">
        <f t="shared" si="1182"/>
        <v>2</v>
      </c>
      <c r="AO5033">
        <f t="shared" si="1183"/>
        <v>0</v>
      </c>
      <c r="AP5033">
        <f t="shared" si="1184"/>
        <v>-1</v>
      </c>
      <c r="AQ5033">
        <f t="shared" si="1187"/>
        <v>8</v>
      </c>
      <c r="AS5033">
        <f t="shared" si="1188"/>
        <v>7</v>
      </c>
      <c r="AT5033">
        <f t="shared" si="1189"/>
        <v>-1</v>
      </c>
      <c r="AU5033">
        <f t="shared" si="1176"/>
        <v>-2.5791783618269966</v>
      </c>
    </row>
    <row r="5034" spans="17:47">
      <c r="Q5034">
        <v>2</v>
      </c>
      <c r="R5034">
        <v>2</v>
      </c>
      <c r="S5034">
        <v>1</v>
      </c>
      <c r="T5034">
        <v>0</v>
      </c>
      <c r="U5034">
        <v>0</v>
      </c>
      <c r="V5034">
        <v>2</v>
      </c>
      <c r="W5034">
        <v>1</v>
      </c>
      <c r="X5034">
        <v>1</v>
      </c>
      <c r="Y5034">
        <v>0</v>
      </c>
      <c r="Z5034">
        <v>2</v>
      </c>
      <c r="AA5034">
        <v>2</v>
      </c>
      <c r="AB5034">
        <v>6</v>
      </c>
      <c r="AC5034">
        <f t="shared" si="1185"/>
        <v>1.2</v>
      </c>
      <c r="AD5034">
        <v>9</v>
      </c>
      <c r="AE5034">
        <v>0</v>
      </c>
      <c r="AF5034">
        <v>1</v>
      </c>
      <c r="AH5034">
        <f t="shared" si="1186"/>
        <v>0</v>
      </c>
      <c r="AI5034">
        <f t="shared" si="1177"/>
        <v>-1</v>
      </c>
      <c r="AJ5034">
        <f t="shared" si="1178"/>
        <v>-2</v>
      </c>
      <c r="AK5034">
        <f t="shared" si="1179"/>
        <v>-2</v>
      </c>
      <c r="AL5034">
        <f t="shared" si="1180"/>
        <v>0</v>
      </c>
      <c r="AM5034">
        <f t="shared" si="1181"/>
        <v>-1</v>
      </c>
      <c r="AN5034">
        <f t="shared" si="1182"/>
        <v>-1</v>
      </c>
      <c r="AO5034">
        <f t="shared" si="1183"/>
        <v>-2</v>
      </c>
      <c r="AP5034">
        <f t="shared" si="1184"/>
        <v>0</v>
      </c>
      <c r="AQ5034">
        <f t="shared" si="1187"/>
        <v>4</v>
      </c>
      <c r="AS5034">
        <f t="shared" si="1188"/>
        <v>7.8</v>
      </c>
      <c r="AT5034">
        <f t="shared" si="1189"/>
        <v>1</v>
      </c>
      <c r="AU5034">
        <f t="shared" si="1176"/>
        <v>2.5791783618269966</v>
      </c>
    </row>
    <row r="5035" spans="17:47">
      <c r="Q5035">
        <v>1</v>
      </c>
      <c r="R5035">
        <v>0</v>
      </c>
      <c r="S5035">
        <v>2</v>
      </c>
      <c r="T5035">
        <v>1</v>
      </c>
      <c r="U5035">
        <v>0</v>
      </c>
      <c r="V5035">
        <v>1</v>
      </c>
      <c r="W5035">
        <v>2</v>
      </c>
      <c r="X5035">
        <v>0</v>
      </c>
      <c r="Y5035">
        <v>4</v>
      </c>
      <c r="Z5035">
        <v>1</v>
      </c>
      <c r="AA5035">
        <v>0</v>
      </c>
      <c r="AB5035">
        <v>4</v>
      </c>
      <c r="AC5035">
        <f t="shared" si="1185"/>
        <v>0</v>
      </c>
      <c r="AD5035">
        <v>4</v>
      </c>
      <c r="AE5035">
        <v>0</v>
      </c>
      <c r="AF5035">
        <v>3</v>
      </c>
      <c r="AH5035">
        <f t="shared" si="1186"/>
        <v>-1</v>
      </c>
      <c r="AI5035">
        <f t="shared" si="1177"/>
        <v>1</v>
      </c>
      <c r="AJ5035">
        <f t="shared" si="1178"/>
        <v>0</v>
      </c>
      <c r="AK5035">
        <f t="shared" si="1179"/>
        <v>-1</v>
      </c>
      <c r="AL5035">
        <f t="shared" si="1180"/>
        <v>0</v>
      </c>
      <c r="AM5035">
        <f t="shared" si="1181"/>
        <v>1</v>
      </c>
      <c r="AN5035">
        <f t="shared" si="1182"/>
        <v>-1</v>
      </c>
      <c r="AO5035">
        <f t="shared" si="1183"/>
        <v>3</v>
      </c>
      <c r="AP5035">
        <f t="shared" si="1184"/>
        <v>0</v>
      </c>
      <c r="AQ5035">
        <f t="shared" si="1187"/>
        <v>4</v>
      </c>
      <c r="AS5035">
        <f t="shared" si="1188"/>
        <v>4</v>
      </c>
      <c r="AT5035">
        <f t="shared" si="1189"/>
        <v>3</v>
      </c>
      <c r="AU5035">
        <f t="shared" si="1176"/>
        <v>7.7375350854809897</v>
      </c>
    </row>
    <row r="5036" spans="17:47">
      <c r="Q5036">
        <v>2</v>
      </c>
      <c r="R5036">
        <v>0</v>
      </c>
      <c r="S5036">
        <v>2</v>
      </c>
      <c r="T5036">
        <v>2</v>
      </c>
      <c r="U5036">
        <v>2</v>
      </c>
      <c r="V5036">
        <v>3</v>
      </c>
      <c r="W5036">
        <v>1</v>
      </c>
      <c r="X5036">
        <v>1</v>
      </c>
      <c r="Y5036">
        <v>1</v>
      </c>
      <c r="Z5036">
        <v>2</v>
      </c>
      <c r="AA5036">
        <v>0</v>
      </c>
      <c r="AB5036">
        <v>11</v>
      </c>
      <c r="AC5036">
        <f t="shared" si="1185"/>
        <v>0</v>
      </c>
      <c r="AD5036">
        <v>8</v>
      </c>
      <c r="AE5036">
        <v>3</v>
      </c>
      <c r="AF5036">
        <v>1</v>
      </c>
      <c r="AH5036">
        <f t="shared" si="1186"/>
        <v>-2</v>
      </c>
      <c r="AI5036">
        <f t="shared" si="1177"/>
        <v>0</v>
      </c>
      <c r="AJ5036">
        <f t="shared" si="1178"/>
        <v>0</v>
      </c>
      <c r="AK5036">
        <f t="shared" si="1179"/>
        <v>0</v>
      </c>
      <c r="AL5036">
        <f t="shared" si="1180"/>
        <v>1</v>
      </c>
      <c r="AM5036">
        <f t="shared" si="1181"/>
        <v>-1</v>
      </c>
      <c r="AN5036">
        <f t="shared" si="1182"/>
        <v>-1</v>
      </c>
      <c r="AO5036">
        <f t="shared" si="1183"/>
        <v>-1</v>
      </c>
      <c r="AP5036">
        <f t="shared" si="1184"/>
        <v>0</v>
      </c>
      <c r="AQ5036">
        <f t="shared" si="1187"/>
        <v>11</v>
      </c>
      <c r="AS5036">
        <f t="shared" si="1188"/>
        <v>8</v>
      </c>
      <c r="AT5036">
        <f t="shared" si="1189"/>
        <v>-2</v>
      </c>
      <c r="AU5036">
        <f t="shared" si="1176"/>
        <v>-5.1583567236539931</v>
      </c>
    </row>
    <row r="5037" spans="17:47">
      <c r="Q5037">
        <v>0</v>
      </c>
      <c r="R5037">
        <v>0</v>
      </c>
      <c r="S5037">
        <v>1</v>
      </c>
      <c r="T5037">
        <v>1</v>
      </c>
      <c r="U5037">
        <v>2</v>
      </c>
      <c r="V5037">
        <v>0</v>
      </c>
      <c r="W5037">
        <v>2</v>
      </c>
      <c r="X5037">
        <v>2</v>
      </c>
      <c r="Y5037">
        <v>0</v>
      </c>
      <c r="Z5037">
        <v>3</v>
      </c>
      <c r="AA5037">
        <v>0</v>
      </c>
      <c r="AB5037">
        <v>2</v>
      </c>
      <c r="AC5037">
        <f t="shared" si="1185"/>
        <v>0</v>
      </c>
      <c r="AD5037">
        <v>5</v>
      </c>
      <c r="AE5037">
        <v>1</v>
      </c>
      <c r="AF5037">
        <v>0</v>
      </c>
      <c r="AH5037">
        <f t="shared" si="1186"/>
        <v>0</v>
      </c>
      <c r="AI5037">
        <f t="shared" si="1177"/>
        <v>1</v>
      </c>
      <c r="AJ5037">
        <f t="shared" si="1178"/>
        <v>1</v>
      </c>
      <c r="AK5037">
        <f t="shared" si="1179"/>
        <v>2</v>
      </c>
      <c r="AL5037">
        <f t="shared" si="1180"/>
        <v>0</v>
      </c>
      <c r="AM5037">
        <f t="shared" si="1181"/>
        <v>2</v>
      </c>
      <c r="AN5037">
        <f t="shared" si="1182"/>
        <v>2</v>
      </c>
      <c r="AO5037">
        <f t="shared" si="1183"/>
        <v>0</v>
      </c>
      <c r="AP5037">
        <f t="shared" si="1184"/>
        <v>3</v>
      </c>
      <c r="AQ5037">
        <f t="shared" si="1187"/>
        <v>2</v>
      </c>
      <c r="AS5037">
        <f t="shared" si="1188"/>
        <v>5</v>
      </c>
      <c r="AT5037">
        <f t="shared" si="1189"/>
        <v>-1</v>
      </c>
      <c r="AU5037">
        <f t="shared" si="1176"/>
        <v>-2.5791783618269966</v>
      </c>
    </row>
    <row r="5038" spans="17:47">
      <c r="Q5038">
        <v>4</v>
      </c>
      <c r="R5038">
        <v>2</v>
      </c>
      <c r="S5038">
        <v>1</v>
      </c>
      <c r="T5038">
        <v>1</v>
      </c>
      <c r="U5038">
        <v>0</v>
      </c>
      <c r="V5038">
        <v>1</v>
      </c>
      <c r="W5038">
        <v>3</v>
      </c>
      <c r="X5038">
        <v>0</v>
      </c>
      <c r="Y5038">
        <v>0</v>
      </c>
      <c r="Z5038">
        <v>0</v>
      </c>
      <c r="AA5038">
        <v>3</v>
      </c>
      <c r="AB5038">
        <v>3</v>
      </c>
      <c r="AC5038">
        <f t="shared" si="1185"/>
        <v>1.8</v>
      </c>
      <c r="AD5038">
        <v>6</v>
      </c>
      <c r="AE5038">
        <v>0</v>
      </c>
      <c r="AF5038">
        <v>3</v>
      </c>
      <c r="AH5038">
        <f t="shared" si="1186"/>
        <v>-2</v>
      </c>
      <c r="AI5038">
        <f t="shared" si="1177"/>
        <v>-3</v>
      </c>
      <c r="AJ5038">
        <f t="shared" si="1178"/>
        <v>-3</v>
      </c>
      <c r="AK5038">
        <f t="shared" si="1179"/>
        <v>-4</v>
      </c>
      <c r="AL5038">
        <f t="shared" si="1180"/>
        <v>-3</v>
      </c>
      <c r="AM5038">
        <f t="shared" si="1181"/>
        <v>-1</v>
      </c>
      <c r="AN5038">
        <f t="shared" si="1182"/>
        <v>-4</v>
      </c>
      <c r="AO5038">
        <f t="shared" si="1183"/>
        <v>-4</v>
      </c>
      <c r="AP5038">
        <f t="shared" si="1184"/>
        <v>-4</v>
      </c>
      <c r="AQ5038">
        <f t="shared" si="1187"/>
        <v>0</v>
      </c>
      <c r="AS5038">
        <f t="shared" si="1188"/>
        <v>4.2</v>
      </c>
      <c r="AT5038">
        <f t="shared" si="1189"/>
        <v>3</v>
      </c>
      <c r="AU5038">
        <f t="shared" si="1176"/>
        <v>7.7375350854809897</v>
      </c>
    </row>
    <row r="5039" spans="17:47">
      <c r="Q5039">
        <v>1</v>
      </c>
      <c r="R5039">
        <v>2</v>
      </c>
      <c r="S5039">
        <v>1</v>
      </c>
      <c r="T5039">
        <v>1</v>
      </c>
      <c r="U5039">
        <v>0</v>
      </c>
      <c r="V5039">
        <v>1</v>
      </c>
      <c r="W5039">
        <v>0</v>
      </c>
      <c r="X5039">
        <v>0</v>
      </c>
      <c r="Y5039">
        <v>2</v>
      </c>
      <c r="Z5039">
        <v>0</v>
      </c>
      <c r="AA5039">
        <v>0</v>
      </c>
      <c r="AB5039">
        <v>4</v>
      </c>
      <c r="AC5039">
        <f t="shared" si="1185"/>
        <v>0</v>
      </c>
      <c r="AD5039">
        <v>6</v>
      </c>
      <c r="AE5039">
        <v>2</v>
      </c>
      <c r="AF5039">
        <v>1</v>
      </c>
      <c r="AH5039">
        <f t="shared" si="1186"/>
        <v>1</v>
      </c>
      <c r="AI5039">
        <f t="shared" si="1177"/>
        <v>0</v>
      </c>
      <c r="AJ5039">
        <f t="shared" si="1178"/>
        <v>0</v>
      </c>
      <c r="AK5039">
        <f t="shared" si="1179"/>
        <v>-1</v>
      </c>
      <c r="AL5039">
        <f t="shared" si="1180"/>
        <v>0</v>
      </c>
      <c r="AM5039">
        <f t="shared" si="1181"/>
        <v>-1</v>
      </c>
      <c r="AN5039">
        <f t="shared" si="1182"/>
        <v>-1</v>
      </c>
      <c r="AO5039">
        <f t="shared" si="1183"/>
        <v>1</v>
      </c>
      <c r="AP5039">
        <f t="shared" si="1184"/>
        <v>-1</v>
      </c>
      <c r="AQ5039">
        <f t="shared" si="1187"/>
        <v>4</v>
      </c>
      <c r="AS5039">
        <f t="shared" si="1188"/>
        <v>6</v>
      </c>
      <c r="AT5039">
        <f t="shared" si="1189"/>
        <v>-1</v>
      </c>
      <c r="AU5039">
        <f t="shared" si="1176"/>
        <v>-2.5791783618269966</v>
      </c>
    </row>
    <row r="5040" spans="17:47">
      <c r="Q5040">
        <v>1</v>
      </c>
      <c r="R5040">
        <v>0</v>
      </c>
      <c r="S5040">
        <v>1</v>
      </c>
      <c r="T5040">
        <v>3</v>
      </c>
      <c r="U5040">
        <v>0</v>
      </c>
      <c r="V5040">
        <v>1</v>
      </c>
      <c r="W5040">
        <v>4</v>
      </c>
      <c r="X5040">
        <v>4</v>
      </c>
      <c r="Y5040">
        <v>1</v>
      </c>
      <c r="Z5040">
        <v>3</v>
      </c>
      <c r="AA5040">
        <v>0</v>
      </c>
      <c r="AB5040">
        <v>4</v>
      </c>
      <c r="AC5040">
        <f t="shared" si="1185"/>
        <v>0</v>
      </c>
      <c r="AD5040">
        <v>6</v>
      </c>
      <c r="AE5040">
        <v>1</v>
      </c>
      <c r="AF5040">
        <v>0</v>
      </c>
      <c r="AH5040">
        <f t="shared" si="1186"/>
        <v>-1</v>
      </c>
      <c r="AI5040">
        <f t="shared" si="1177"/>
        <v>0</v>
      </c>
      <c r="AJ5040">
        <f t="shared" si="1178"/>
        <v>2</v>
      </c>
      <c r="AK5040">
        <f t="shared" si="1179"/>
        <v>-1</v>
      </c>
      <c r="AL5040">
        <f t="shared" si="1180"/>
        <v>0</v>
      </c>
      <c r="AM5040">
        <f t="shared" si="1181"/>
        <v>3</v>
      </c>
      <c r="AN5040">
        <f t="shared" si="1182"/>
        <v>3</v>
      </c>
      <c r="AO5040">
        <f t="shared" si="1183"/>
        <v>0</v>
      </c>
      <c r="AP5040">
        <f t="shared" si="1184"/>
        <v>2</v>
      </c>
      <c r="AQ5040">
        <f t="shared" si="1187"/>
        <v>4</v>
      </c>
      <c r="AS5040">
        <f t="shared" si="1188"/>
        <v>6</v>
      </c>
      <c r="AT5040">
        <f t="shared" si="1189"/>
        <v>-1</v>
      </c>
      <c r="AU5040">
        <f t="shared" si="1176"/>
        <v>-2.5791783618269966</v>
      </c>
    </row>
    <row r="5041" spans="17:47">
      <c r="Q5041">
        <v>3</v>
      </c>
      <c r="R5041">
        <v>2</v>
      </c>
      <c r="S5041">
        <v>2</v>
      </c>
      <c r="T5041">
        <v>1</v>
      </c>
      <c r="U5041">
        <v>0</v>
      </c>
      <c r="V5041">
        <v>3</v>
      </c>
      <c r="W5041">
        <v>2</v>
      </c>
      <c r="X5041">
        <v>5</v>
      </c>
      <c r="Y5041">
        <v>3</v>
      </c>
      <c r="Z5041">
        <v>1</v>
      </c>
      <c r="AA5041">
        <v>0</v>
      </c>
      <c r="AB5041">
        <v>7</v>
      </c>
      <c r="AC5041">
        <f t="shared" si="1185"/>
        <v>0</v>
      </c>
      <c r="AD5041">
        <v>5</v>
      </c>
      <c r="AE5041">
        <v>0</v>
      </c>
      <c r="AF5041">
        <v>1</v>
      </c>
      <c r="AH5041">
        <f t="shared" si="1186"/>
        <v>-1</v>
      </c>
      <c r="AI5041">
        <f t="shared" si="1177"/>
        <v>-1</v>
      </c>
      <c r="AJ5041">
        <f t="shared" si="1178"/>
        <v>-2</v>
      </c>
      <c r="AK5041">
        <f t="shared" si="1179"/>
        <v>-3</v>
      </c>
      <c r="AL5041">
        <f t="shared" si="1180"/>
        <v>0</v>
      </c>
      <c r="AM5041">
        <f t="shared" si="1181"/>
        <v>-1</v>
      </c>
      <c r="AN5041">
        <f t="shared" si="1182"/>
        <v>2</v>
      </c>
      <c r="AO5041">
        <f t="shared" si="1183"/>
        <v>0</v>
      </c>
      <c r="AP5041">
        <f t="shared" si="1184"/>
        <v>-2</v>
      </c>
      <c r="AQ5041">
        <f t="shared" si="1187"/>
        <v>7</v>
      </c>
      <c r="AS5041">
        <f t="shared" si="1188"/>
        <v>5</v>
      </c>
      <c r="AT5041">
        <f t="shared" si="1189"/>
        <v>1</v>
      </c>
      <c r="AU5041">
        <f t="shared" si="1176"/>
        <v>2.5791783618269966</v>
      </c>
    </row>
    <row r="5042" spans="17:47">
      <c r="Q5042">
        <v>0</v>
      </c>
      <c r="R5042">
        <v>4</v>
      </c>
      <c r="S5042">
        <v>3</v>
      </c>
      <c r="T5042">
        <v>2</v>
      </c>
      <c r="U5042">
        <v>0</v>
      </c>
      <c r="V5042">
        <v>2</v>
      </c>
      <c r="W5042">
        <v>2</v>
      </c>
      <c r="X5042">
        <v>5</v>
      </c>
      <c r="Y5042">
        <v>2</v>
      </c>
      <c r="Z5042">
        <v>1</v>
      </c>
      <c r="AA5042">
        <v>1</v>
      </c>
      <c r="AB5042">
        <v>6</v>
      </c>
      <c r="AC5042">
        <f t="shared" si="1185"/>
        <v>0.6</v>
      </c>
      <c r="AD5042">
        <v>3</v>
      </c>
      <c r="AE5042">
        <v>0</v>
      </c>
      <c r="AF5042">
        <v>0</v>
      </c>
      <c r="AH5042">
        <f t="shared" si="1186"/>
        <v>4</v>
      </c>
      <c r="AI5042">
        <f t="shared" si="1177"/>
        <v>3</v>
      </c>
      <c r="AJ5042">
        <f t="shared" si="1178"/>
        <v>2</v>
      </c>
      <c r="AK5042">
        <f t="shared" si="1179"/>
        <v>0</v>
      </c>
      <c r="AL5042">
        <f t="shared" si="1180"/>
        <v>2</v>
      </c>
      <c r="AM5042">
        <f t="shared" si="1181"/>
        <v>2</v>
      </c>
      <c r="AN5042">
        <f t="shared" si="1182"/>
        <v>5</v>
      </c>
      <c r="AO5042">
        <f t="shared" si="1183"/>
        <v>2</v>
      </c>
      <c r="AP5042">
        <f t="shared" si="1184"/>
        <v>1</v>
      </c>
      <c r="AQ5042">
        <f t="shared" si="1187"/>
        <v>5</v>
      </c>
      <c r="AS5042">
        <f t="shared" si="1188"/>
        <v>2.4</v>
      </c>
      <c r="AT5042">
        <f t="shared" si="1189"/>
        <v>0</v>
      </c>
      <c r="AU5042">
        <f t="shared" si="1176"/>
        <v>0</v>
      </c>
    </row>
    <row r="5043" spans="17:47">
      <c r="Q5043">
        <v>0</v>
      </c>
      <c r="R5043">
        <v>3</v>
      </c>
      <c r="S5043">
        <v>3</v>
      </c>
      <c r="T5043">
        <v>4</v>
      </c>
      <c r="U5043">
        <v>2</v>
      </c>
      <c r="V5043">
        <v>3</v>
      </c>
      <c r="W5043">
        <v>4</v>
      </c>
      <c r="X5043">
        <v>5</v>
      </c>
      <c r="Y5043">
        <v>3</v>
      </c>
      <c r="Z5043">
        <v>1</v>
      </c>
      <c r="AA5043">
        <v>3</v>
      </c>
      <c r="AB5043">
        <v>9</v>
      </c>
      <c r="AC5043">
        <f t="shared" si="1185"/>
        <v>1.8</v>
      </c>
      <c r="AD5043">
        <v>2</v>
      </c>
      <c r="AE5043">
        <v>3</v>
      </c>
      <c r="AF5043">
        <v>1</v>
      </c>
      <c r="AH5043">
        <f t="shared" si="1186"/>
        <v>3</v>
      </c>
      <c r="AI5043">
        <f t="shared" si="1177"/>
        <v>3</v>
      </c>
      <c r="AJ5043">
        <f t="shared" si="1178"/>
        <v>4</v>
      </c>
      <c r="AK5043">
        <f t="shared" si="1179"/>
        <v>2</v>
      </c>
      <c r="AL5043">
        <f t="shared" si="1180"/>
        <v>3</v>
      </c>
      <c r="AM5043">
        <f t="shared" si="1181"/>
        <v>4</v>
      </c>
      <c r="AN5043">
        <f t="shared" si="1182"/>
        <v>5</v>
      </c>
      <c r="AO5043">
        <f t="shared" si="1183"/>
        <v>3</v>
      </c>
      <c r="AP5043">
        <f t="shared" si="1184"/>
        <v>1</v>
      </c>
      <c r="AQ5043">
        <f t="shared" si="1187"/>
        <v>6</v>
      </c>
      <c r="AS5043">
        <f t="shared" si="1188"/>
        <v>0.19999999999999996</v>
      </c>
      <c r="AT5043">
        <f t="shared" si="1189"/>
        <v>-2</v>
      </c>
      <c r="AU5043">
        <f t="shared" si="1176"/>
        <v>-5.1583567236539931</v>
      </c>
    </row>
    <row r="5044" spans="17:47">
      <c r="Q5044">
        <v>3</v>
      </c>
      <c r="R5044">
        <v>2</v>
      </c>
      <c r="S5044">
        <v>8</v>
      </c>
      <c r="T5044">
        <v>5</v>
      </c>
      <c r="U5044">
        <v>1</v>
      </c>
      <c r="V5044">
        <v>5</v>
      </c>
      <c r="W5044">
        <v>4</v>
      </c>
      <c r="X5044">
        <v>4</v>
      </c>
      <c r="Y5044">
        <v>4</v>
      </c>
      <c r="Z5044">
        <v>2</v>
      </c>
      <c r="AA5044">
        <v>1</v>
      </c>
      <c r="AB5044">
        <v>11</v>
      </c>
      <c r="AC5044">
        <f t="shared" si="1185"/>
        <v>0.6</v>
      </c>
      <c r="AD5044">
        <v>4</v>
      </c>
      <c r="AE5044">
        <v>2</v>
      </c>
      <c r="AF5044">
        <v>7</v>
      </c>
      <c r="AH5044">
        <f t="shared" si="1186"/>
        <v>-1</v>
      </c>
      <c r="AI5044">
        <f t="shared" si="1177"/>
        <v>5</v>
      </c>
      <c r="AJ5044">
        <f t="shared" si="1178"/>
        <v>2</v>
      </c>
      <c r="AK5044">
        <f t="shared" si="1179"/>
        <v>-2</v>
      </c>
      <c r="AL5044">
        <f t="shared" si="1180"/>
        <v>2</v>
      </c>
      <c r="AM5044">
        <f t="shared" si="1181"/>
        <v>1</v>
      </c>
      <c r="AN5044">
        <f t="shared" si="1182"/>
        <v>1</v>
      </c>
      <c r="AO5044">
        <f t="shared" si="1183"/>
        <v>1</v>
      </c>
      <c r="AP5044">
        <f t="shared" si="1184"/>
        <v>-1</v>
      </c>
      <c r="AQ5044">
        <f t="shared" si="1187"/>
        <v>10</v>
      </c>
      <c r="AS5044">
        <f t="shared" si="1188"/>
        <v>3.4</v>
      </c>
      <c r="AT5044">
        <f t="shared" si="1189"/>
        <v>5</v>
      </c>
      <c r="AU5044">
        <f t="shared" si="1176"/>
        <v>12.895891809134984</v>
      </c>
    </row>
    <row r="5045" spans="17:47">
      <c r="Q5045">
        <v>5</v>
      </c>
      <c r="R5045">
        <v>2</v>
      </c>
      <c r="S5045">
        <v>7</v>
      </c>
      <c r="T5045">
        <v>4</v>
      </c>
      <c r="U5045">
        <v>3</v>
      </c>
      <c r="V5045">
        <v>4</v>
      </c>
      <c r="W5045">
        <v>10</v>
      </c>
      <c r="X5045">
        <v>5</v>
      </c>
      <c r="Y5045">
        <v>4</v>
      </c>
      <c r="Z5045">
        <v>2</v>
      </c>
      <c r="AA5045">
        <v>5</v>
      </c>
      <c r="AB5045">
        <v>8</v>
      </c>
      <c r="AC5045">
        <f t="shared" si="1185"/>
        <v>3</v>
      </c>
      <c r="AD5045">
        <v>1</v>
      </c>
      <c r="AE5045">
        <v>6</v>
      </c>
      <c r="AF5045">
        <v>5</v>
      </c>
      <c r="AH5045">
        <f t="shared" si="1186"/>
        <v>-3</v>
      </c>
      <c r="AI5045">
        <f t="shared" si="1177"/>
        <v>2</v>
      </c>
      <c r="AJ5045">
        <f t="shared" si="1178"/>
        <v>-1</v>
      </c>
      <c r="AK5045">
        <f t="shared" si="1179"/>
        <v>-2</v>
      </c>
      <c r="AL5045">
        <f t="shared" si="1180"/>
        <v>-1</v>
      </c>
      <c r="AM5045">
        <f t="shared" si="1181"/>
        <v>5</v>
      </c>
      <c r="AN5045">
        <f t="shared" si="1182"/>
        <v>0</v>
      </c>
      <c r="AO5045">
        <f t="shared" si="1183"/>
        <v>-1</v>
      </c>
      <c r="AP5045">
        <f t="shared" si="1184"/>
        <v>-3</v>
      </c>
      <c r="AQ5045">
        <f t="shared" si="1187"/>
        <v>3</v>
      </c>
      <c r="AS5045">
        <f t="shared" si="1188"/>
        <v>-2</v>
      </c>
      <c r="AT5045">
        <f t="shared" si="1189"/>
        <v>-1</v>
      </c>
      <c r="AU5045">
        <f t="shared" si="1176"/>
        <v>-2.5791783618269966</v>
      </c>
    </row>
    <row r="5046" spans="17:47">
      <c r="Q5046">
        <v>5</v>
      </c>
      <c r="R5046">
        <v>2</v>
      </c>
      <c r="S5046">
        <v>7</v>
      </c>
      <c r="T5046">
        <v>7</v>
      </c>
      <c r="U5046">
        <v>3</v>
      </c>
      <c r="V5046">
        <v>4</v>
      </c>
      <c r="W5046">
        <v>8</v>
      </c>
      <c r="X5046">
        <v>3</v>
      </c>
      <c r="Y5046">
        <v>3</v>
      </c>
      <c r="Z5046">
        <v>5</v>
      </c>
      <c r="AA5046">
        <v>8</v>
      </c>
      <c r="AB5046">
        <v>11</v>
      </c>
      <c r="AC5046">
        <f t="shared" si="1185"/>
        <v>4.8</v>
      </c>
      <c r="AD5046">
        <v>5</v>
      </c>
      <c r="AE5046">
        <v>5</v>
      </c>
      <c r="AF5046">
        <v>7</v>
      </c>
      <c r="AH5046">
        <f t="shared" si="1186"/>
        <v>-3</v>
      </c>
      <c r="AI5046">
        <f t="shared" si="1177"/>
        <v>2</v>
      </c>
      <c r="AJ5046">
        <f t="shared" si="1178"/>
        <v>2</v>
      </c>
      <c r="AK5046">
        <f t="shared" si="1179"/>
        <v>-2</v>
      </c>
      <c r="AL5046">
        <f t="shared" si="1180"/>
        <v>-1</v>
      </c>
      <c r="AM5046">
        <f t="shared" si="1181"/>
        <v>3</v>
      </c>
      <c r="AN5046">
        <f t="shared" si="1182"/>
        <v>-2</v>
      </c>
      <c r="AO5046">
        <f t="shared" si="1183"/>
        <v>-2</v>
      </c>
      <c r="AP5046">
        <f t="shared" si="1184"/>
        <v>0</v>
      </c>
      <c r="AQ5046">
        <f t="shared" si="1187"/>
        <v>3</v>
      </c>
      <c r="AS5046">
        <f t="shared" si="1188"/>
        <v>0.20000000000000018</v>
      </c>
      <c r="AT5046">
        <f t="shared" si="1189"/>
        <v>2</v>
      </c>
      <c r="AU5046">
        <f t="shared" si="1176"/>
        <v>5.1583567236539931</v>
      </c>
    </row>
    <row r="5047" spans="17:47">
      <c r="Q5047">
        <v>7</v>
      </c>
      <c r="R5047">
        <v>5</v>
      </c>
      <c r="S5047">
        <v>3</v>
      </c>
      <c r="T5047">
        <v>8</v>
      </c>
      <c r="U5047">
        <v>4</v>
      </c>
      <c r="V5047">
        <v>3</v>
      </c>
      <c r="W5047">
        <v>5</v>
      </c>
      <c r="X5047">
        <v>6</v>
      </c>
      <c r="Y5047">
        <v>8</v>
      </c>
      <c r="Z5047">
        <v>9</v>
      </c>
      <c r="AA5047">
        <v>5</v>
      </c>
      <c r="AB5047">
        <v>9</v>
      </c>
      <c r="AC5047">
        <f t="shared" si="1185"/>
        <v>3</v>
      </c>
      <c r="AD5047">
        <v>6</v>
      </c>
      <c r="AE5047">
        <v>4</v>
      </c>
      <c r="AF5047">
        <v>7</v>
      </c>
      <c r="AH5047">
        <f t="shared" si="1186"/>
        <v>-2</v>
      </c>
      <c r="AI5047">
        <f t="shared" si="1177"/>
        <v>-4</v>
      </c>
      <c r="AJ5047">
        <f t="shared" si="1178"/>
        <v>1</v>
      </c>
      <c r="AK5047">
        <f t="shared" si="1179"/>
        <v>-3</v>
      </c>
      <c r="AL5047">
        <f t="shared" si="1180"/>
        <v>-4</v>
      </c>
      <c r="AM5047">
        <f t="shared" si="1181"/>
        <v>-2</v>
      </c>
      <c r="AN5047">
        <f t="shared" si="1182"/>
        <v>-1</v>
      </c>
      <c r="AO5047">
        <f t="shared" si="1183"/>
        <v>1</v>
      </c>
      <c r="AP5047">
        <f t="shared" si="1184"/>
        <v>2</v>
      </c>
      <c r="AQ5047">
        <f t="shared" si="1187"/>
        <v>4</v>
      </c>
      <c r="AS5047">
        <f t="shared" si="1188"/>
        <v>3</v>
      </c>
      <c r="AT5047">
        <f t="shared" si="1189"/>
        <v>3</v>
      </c>
      <c r="AU5047">
        <f t="shared" si="1176"/>
        <v>7.7375350854809897</v>
      </c>
    </row>
    <row r="5048" spans="17:47">
      <c r="Q5048">
        <v>5</v>
      </c>
      <c r="R5048">
        <v>4</v>
      </c>
      <c r="S5048">
        <v>4</v>
      </c>
      <c r="T5048">
        <v>5</v>
      </c>
      <c r="U5048">
        <v>4</v>
      </c>
      <c r="V5048">
        <v>9</v>
      </c>
      <c r="W5048">
        <v>8</v>
      </c>
      <c r="X5048">
        <v>7</v>
      </c>
      <c r="Y5048">
        <v>4</v>
      </c>
      <c r="Z5048">
        <v>12</v>
      </c>
      <c r="AA5048">
        <v>11</v>
      </c>
      <c r="AB5048">
        <v>13</v>
      </c>
      <c r="AC5048">
        <f t="shared" si="1185"/>
        <v>6.6</v>
      </c>
      <c r="AD5048">
        <v>8</v>
      </c>
      <c r="AE5048">
        <v>5</v>
      </c>
      <c r="AF5048">
        <v>5</v>
      </c>
      <c r="AH5048">
        <f t="shared" si="1186"/>
        <v>-1</v>
      </c>
      <c r="AI5048">
        <f t="shared" si="1177"/>
        <v>-1</v>
      </c>
      <c r="AJ5048">
        <f t="shared" si="1178"/>
        <v>0</v>
      </c>
      <c r="AK5048">
        <f t="shared" si="1179"/>
        <v>-1</v>
      </c>
      <c r="AL5048">
        <f t="shared" si="1180"/>
        <v>4</v>
      </c>
      <c r="AM5048">
        <f t="shared" si="1181"/>
        <v>3</v>
      </c>
      <c r="AN5048">
        <f t="shared" si="1182"/>
        <v>2</v>
      </c>
      <c r="AO5048">
        <f t="shared" si="1183"/>
        <v>-1</v>
      </c>
      <c r="AP5048">
        <f t="shared" si="1184"/>
        <v>7</v>
      </c>
      <c r="AQ5048">
        <f t="shared" si="1187"/>
        <v>2</v>
      </c>
      <c r="AS5048">
        <f t="shared" si="1188"/>
        <v>1.4000000000000004</v>
      </c>
      <c r="AT5048">
        <f t="shared" si="1189"/>
        <v>0</v>
      </c>
      <c r="AU5048">
        <f t="shared" si="1176"/>
        <v>0</v>
      </c>
    </row>
    <row r="5049" spans="17:47">
      <c r="Q5049">
        <v>8</v>
      </c>
      <c r="R5049">
        <v>3</v>
      </c>
      <c r="S5049">
        <v>5</v>
      </c>
      <c r="T5049">
        <v>6</v>
      </c>
      <c r="U5049">
        <v>3</v>
      </c>
      <c r="V5049">
        <v>8</v>
      </c>
      <c r="W5049">
        <v>7</v>
      </c>
      <c r="X5049">
        <v>10</v>
      </c>
      <c r="Y5049">
        <v>7</v>
      </c>
      <c r="Z5049">
        <v>6</v>
      </c>
      <c r="AA5049">
        <v>10</v>
      </c>
      <c r="AB5049">
        <v>9</v>
      </c>
      <c r="AC5049">
        <f t="shared" si="1185"/>
        <v>6</v>
      </c>
      <c r="AD5049">
        <v>4</v>
      </c>
      <c r="AE5049">
        <v>5</v>
      </c>
      <c r="AF5049">
        <v>10</v>
      </c>
      <c r="AH5049">
        <f t="shared" si="1186"/>
        <v>-5</v>
      </c>
      <c r="AI5049">
        <f t="shared" si="1177"/>
        <v>-3</v>
      </c>
      <c r="AJ5049">
        <f t="shared" si="1178"/>
        <v>-2</v>
      </c>
      <c r="AK5049">
        <f t="shared" si="1179"/>
        <v>-5</v>
      </c>
      <c r="AL5049">
        <f t="shared" si="1180"/>
        <v>0</v>
      </c>
      <c r="AM5049">
        <f t="shared" si="1181"/>
        <v>-1</v>
      </c>
      <c r="AN5049">
        <f t="shared" si="1182"/>
        <v>2</v>
      </c>
      <c r="AO5049">
        <f t="shared" si="1183"/>
        <v>-1</v>
      </c>
      <c r="AP5049">
        <f t="shared" si="1184"/>
        <v>-2</v>
      </c>
      <c r="AQ5049">
        <f t="shared" si="1187"/>
        <v>-1</v>
      </c>
      <c r="AS5049">
        <f t="shared" si="1188"/>
        <v>-2</v>
      </c>
      <c r="AT5049">
        <f t="shared" si="1189"/>
        <v>5</v>
      </c>
      <c r="AU5049">
        <f t="shared" si="1176"/>
        <v>12.895891809134984</v>
      </c>
    </row>
    <row r="5050" spans="17:47">
      <c r="Q5050">
        <v>9</v>
      </c>
      <c r="R5050">
        <v>7</v>
      </c>
      <c r="S5050">
        <v>4</v>
      </c>
      <c r="T5050">
        <v>6</v>
      </c>
      <c r="U5050">
        <v>6</v>
      </c>
      <c r="V5050">
        <v>7</v>
      </c>
      <c r="W5050">
        <v>7</v>
      </c>
      <c r="X5050">
        <v>8</v>
      </c>
      <c r="Y5050">
        <v>5</v>
      </c>
      <c r="Z5050">
        <v>8</v>
      </c>
      <c r="AA5050">
        <v>10</v>
      </c>
      <c r="AB5050">
        <v>8</v>
      </c>
      <c r="AC5050">
        <f t="shared" si="1185"/>
        <v>6</v>
      </c>
      <c r="AD5050">
        <v>11</v>
      </c>
      <c r="AE5050">
        <v>4</v>
      </c>
      <c r="AF5050">
        <v>7</v>
      </c>
      <c r="AH5050">
        <f t="shared" si="1186"/>
        <v>-2</v>
      </c>
      <c r="AI5050">
        <f t="shared" si="1177"/>
        <v>-5</v>
      </c>
      <c r="AJ5050">
        <f t="shared" si="1178"/>
        <v>-3</v>
      </c>
      <c r="AK5050">
        <f t="shared" si="1179"/>
        <v>-3</v>
      </c>
      <c r="AL5050">
        <f t="shared" si="1180"/>
        <v>-2</v>
      </c>
      <c r="AM5050">
        <f t="shared" si="1181"/>
        <v>-2</v>
      </c>
      <c r="AN5050">
        <f t="shared" si="1182"/>
        <v>-1</v>
      </c>
      <c r="AO5050">
        <f t="shared" si="1183"/>
        <v>-4</v>
      </c>
      <c r="AP5050">
        <f t="shared" si="1184"/>
        <v>-1</v>
      </c>
      <c r="AQ5050">
        <f t="shared" si="1187"/>
        <v>-2</v>
      </c>
      <c r="AS5050">
        <f t="shared" si="1188"/>
        <v>5</v>
      </c>
      <c r="AT5050">
        <f t="shared" si="1189"/>
        <v>3</v>
      </c>
      <c r="AU5050">
        <f t="shared" si="1176"/>
        <v>7.7375350854809897</v>
      </c>
    </row>
    <row r="5051" spans="17:47">
      <c r="Q5051">
        <v>3</v>
      </c>
      <c r="R5051">
        <v>0</v>
      </c>
      <c r="S5051">
        <v>4</v>
      </c>
      <c r="T5051">
        <v>6</v>
      </c>
      <c r="U5051">
        <v>5</v>
      </c>
      <c r="V5051">
        <v>3</v>
      </c>
      <c r="W5051">
        <v>2</v>
      </c>
      <c r="X5051">
        <v>5</v>
      </c>
      <c r="Y5051">
        <v>3</v>
      </c>
      <c r="Z5051">
        <v>4</v>
      </c>
      <c r="AA5051">
        <v>7</v>
      </c>
      <c r="AB5051">
        <v>9</v>
      </c>
      <c r="AC5051">
        <f t="shared" si="1185"/>
        <v>4.2</v>
      </c>
      <c r="AD5051">
        <v>8</v>
      </c>
      <c r="AE5051">
        <v>6</v>
      </c>
      <c r="AF5051">
        <v>1</v>
      </c>
      <c r="AH5051">
        <f t="shared" si="1186"/>
        <v>-3</v>
      </c>
      <c r="AI5051">
        <f t="shared" si="1177"/>
        <v>1</v>
      </c>
      <c r="AJ5051">
        <f t="shared" si="1178"/>
        <v>3</v>
      </c>
      <c r="AK5051">
        <f t="shared" si="1179"/>
        <v>2</v>
      </c>
      <c r="AL5051">
        <f t="shared" si="1180"/>
        <v>0</v>
      </c>
      <c r="AM5051">
        <f t="shared" si="1181"/>
        <v>-1</v>
      </c>
      <c r="AN5051">
        <f t="shared" si="1182"/>
        <v>2</v>
      </c>
      <c r="AO5051">
        <f t="shared" si="1183"/>
        <v>0</v>
      </c>
      <c r="AP5051">
        <f t="shared" si="1184"/>
        <v>1</v>
      </c>
      <c r="AQ5051">
        <f t="shared" si="1187"/>
        <v>2</v>
      </c>
      <c r="AS5051">
        <f t="shared" si="1188"/>
        <v>3.8</v>
      </c>
      <c r="AT5051">
        <f t="shared" si="1189"/>
        <v>-5</v>
      </c>
      <c r="AU5051">
        <f t="shared" si="1176"/>
        <v>-12.895891809134984</v>
      </c>
    </row>
    <row r="5052" spans="17:47">
      <c r="Q5052">
        <v>6</v>
      </c>
      <c r="R5052">
        <v>1</v>
      </c>
      <c r="S5052">
        <v>6</v>
      </c>
      <c r="T5052">
        <v>4</v>
      </c>
      <c r="U5052">
        <v>6</v>
      </c>
      <c r="V5052">
        <v>4</v>
      </c>
      <c r="W5052">
        <v>4</v>
      </c>
      <c r="X5052">
        <v>6</v>
      </c>
      <c r="Y5052">
        <v>8</v>
      </c>
      <c r="Z5052">
        <v>3</v>
      </c>
      <c r="AA5052">
        <v>3</v>
      </c>
      <c r="AB5052">
        <v>4</v>
      </c>
      <c r="AC5052">
        <f t="shared" si="1185"/>
        <v>1.8</v>
      </c>
      <c r="AD5052">
        <v>6</v>
      </c>
      <c r="AE5052">
        <v>6</v>
      </c>
      <c r="AF5052">
        <v>4</v>
      </c>
      <c r="AH5052">
        <f t="shared" si="1186"/>
        <v>-5</v>
      </c>
      <c r="AI5052">
        <f t="shared" si="1177"/>
        <v>0</v>
      </c>
      <c r="AJ5052">
        <f t="shared" si="1178"/>
        <v>-2</v>
      </c>
      <c r="AK5052">
        <f t="shared" si="1179"/>
        <v>0</v>
      </c>
      <c r="AL5052">
        <f t="shared" si="1180"/>
        <v>-2</v>
      </c>
      <c r="AM5052">
        <f t="shared" si="1181"/>
        <v>-2</v>
      </c>
      <c r="AN5052">
        <f t="shared" si="1182"/>
        <v>0</v>
      </c>
      <c r="AO5052">
        <f t="shared" si="1183"/>
        <v>2</v>
      </c>
      <c r="AP5052">
        <f t="shared" si="1184"/>
        <v>-3</v>
      </c>
      <c r="AQ5052">
        <f t="shared" si="1187"/>
        <v>1</v>
      </c>
      <c r="AS5052">
        <f t="shared" si="1188"/>
        <v>4.2</v>
      </c>
      <c r="AT5052">
        <f t="shared" si="1189"/>
        <v>-2</v>
      </c>
      <c r="AU5052">
        <f t="shared" si="1176"/>
        <v>-5.1583567236539931</v>
      </c>
    </row>
    <row r="5053" spans="17:47">
      <c r="Q5053">
        <v>0</v>
      </c>
      <c r="R5053">
        <v>2</v>
      </c>
      <c r="S5053">
        <v>3</v>
      </c>
      <c r="T5053">
        <v>3</v>
      </c>
      <c r="U5053">
        <v>4</v>
      </c>
      <c r="V5053">
        <v>3</v>
      </c>
      <c r="W5053">
        <v>0</v>
      </c>
      <c r="X5053">
        <v>3</v>
      </c>
      <c r="Y5053">
        <v>3</v>
      </c>
      <c r="Z5053">
        <v>2</v>
      </c>
      <c r="AA5053">
        <v>4</v>
      </c>
      <c r="AB5053">
        <v>4</v>
      </c>
      <c r="AC5053">
        <f t="shared" si="1185"/>
        <v>2.4</v>
      </c>
      <c r="AD5053">
        <v>4</v>
      </c>
      <c r="AE5053">
        <v>4</v>
      </c>
      <c r="AF5053">
        <v>5</v>
      </c>
      <c r="AH5053">
        <f t="shared" si="1186"/>
        <v>2</v>
      </c>
      <c r="AI5053">
        <f t="shared" si="1177"/>
        <v>3</v>
      </c>
      <c r="AJ5053">
        <f t="shared" si="1178"/>
        <v>3</v>
      </c>
      <c r="AK5053">
        <f t="shared" si="1179"/>
        <v>4</v>
      </c>
      <c r="AL5053">
        <f t="shared" si="1180"/>
        <v>3</v>
      </c>
      <c r="AM5053">
        <f t="shared" si="1181"/>
        <v>0</v>
      </c>
      <c r="AN5053">
        <f t="shared" si="1182"/>
        <v>3</v>
      </c>
      <c r="AO5053">
        <f t="shared" si="1183"/>
        <v>3</v>
      </c>
      <c r="AP5053">
        <f t="shared" si="1184"/>
        <v>2</v>
      </c>
      <c r="AQ5053">
        <f t="shared" si="1187"/>
        <v>0</v>
      </c>
      <c r="AS5053">
        <f t="shared" si="1188"/>
        <v>1.6</v>
      </c>
      <c r="AT5053">
        <f t="shared" si="1189"/>
        <v>1</v>
      </c>
      <c r="AU5053">
        <f t="shared" si="1176"/>
        <v>2.5791783618269966</v>
      </c>
    </row>
    <row r="5054" spans="17:47">
      <c r="Q5054">
        <v>3</v>
      </c>
      <c r="R5054">
        <v>1</v>
      </c>
      <c r="S5054">
        <v>1</v>
      </c>
      <c r="T5054">
        <v>3</v>
      </c>
      <c r="U5054">
        <v>0</v>
      </c>
      <c r="V5054">
        <v>3</v>
      </c>
      <c r="W5054">
        <v>1</v>
      </c>
      <c r="X5054">
        <v>0</v>
      </c>
      <c r="Y5054">
        <v>0</v>
      </c>
      <c r="Z5054">
        <v>2</v>
      </c>
      <c r="AA5054">
        <v>1</v>
      </c>
      <c r="AB5054">
        <v>4</v>
      </c>
      <c r="AC5054">
        <f t="shared" si="1185"/>
        <v>0.6</v>
      </c>
      <c r="AD5054">
        <v>2</v>
      </c>
      <c r="AE5054">
        <v>2</v>
      </c>
      <c r="AF5054">
        <v>5</v>
      </c>
      <c r="AH5054">
        <f t="shared" si="1186"/>
        <v>-2</v>
      </c>
      <c r="AI5054">
        <f t="shared" si="1177"/>
        <v>-2</v>
      </c>
      <c r="AJ5054">
        <f t="shared" si="1178"/>
        <v>0</v>
      </c>
      <c r="AK5054">
        <f t="shared" si="1179"/>
        <v>-3</v>
      </c>
      <c r="AL5054">
        <f t="shared" si="1180"/>
        <v>0</v>
      </c>
      <c r="AM5054">
        <f t="shared" si="1181"/>
        <v>-2</v>
      </c>
      <c r="AN5054">
        <f t="shared" si="1182"/>
        <v>-3</v>
      </c>
      <c r="AO5054">
        <f t="shared" si="1183"/>
        <v>-3</v>
      </c>
      <c r="AP5054">
        <f t="shared" si="1184"/>
        <v>-1</v>
      </c>
      <c r="AQ5054">
        <f t="shared" si="1187"/>
        <v>3</v>
      </c>
      <c r="AS5054">
        <f t="shared" si="1188"/>
        <v>1.4</v>
      </c>
      <c r="AT5054">
        <f t="shared" si="1189"/>
        <v>3</v>
      </c>
      <c r="AU5054">
        <f t="shared" si="1176"/>
        <v>7.7375350854809897</v>
      </c>
    </row>
    <row r="5055" spans="17:47">
      <c r="Q5055">
        <v>1</v>
      </c>
      <c r="R5055">
        <v>1</v>
      </c>
      <c r="S5055">
        <v>4</v>
      </c>
      <c r="T5055">
        <v>0</v>
      </c>
      <c r="U5055">
        <v>1</v>
      </c>
      <c r="V5055">
        <v>3</v>
      </c>
      <c r="W5055">
        <v>1</v>
      </c>
      <c r="X5055">
        <v>0</v>
      </c>
      <c r="Y5055">
        <v>1</v>
      </c>
      <c r="Z5055">
        <v>2</v>
      </c>
      <c r="AA5055">
        <v>0</v>
      </c>
      <c r="AB5055">
        <v>3</v>
      </c>
      <c r="AC5055">
        <f t="shared" si="1185"/>
        <v>0</v>
      </c>
      <c r="AD5055">
        <v>1</v>
      </c>
      <c r="AE5055">
        <v>2</v>
      </c>
      <c r="AF5055">
        <v>1</v>
      </c>
      <c r="AH5055">
        <f t="shared" si="1186"/>
        <v>0</v>
      </c>
      <c r="AI5055">
        <f t="shared" si="1177"/>
        <v>3</v>
      </c>
      <c r="AJ5055">
        <f t="shared" si="1178"/>
        <v>-1</v>
      </c>
      <c r="AK5055">
        <f t="shared" si="1179"/>
        <v>0</v>
      </c>
      <c r="AL5055">
        <f t="shared" si="1180"/>
        <v>2</v>
      </c>
      <c r="AM5055">
        <f t="shared" si="1181"/>
        <v>0</v>
      </c>
      <c r="AN5055">
        <f t="shared" si="1182"/>
        <v>-1</v>
      </c>
      <c r="AO5055">
        <f t="shared" si="1183"/>
        <v>0</v>
      </c>
      <c r="AP5055">
        <f t="shared" si="1184"/>
        <v>1</v>
      </c>
      <c r="AQ5055">
        <f t="shared" si="1187"/>
        <v>3</v>
      </c>
      <c r="AS5055">
        <f t="shared" si="1188"/>
        <v>1</v>
      </c>
      <c r="AT5055">
        <f t="shared" si="1189"/>
        <v>-1</v>
      </c>
      <c r="AU5055">
        <f t="shared" si="1176"/>
        <v>-2.5791783618269966</v>
      </c>
    </row>
    <row r="5056" spans="17:47">
      <c r="Q5056">
        <v>2</v>
      </c>
      <c r="R5056">
        <v>4</v>
      </c>
      <c r="S5056">
        <v>0</v>
      </c>
      <c r="T5056">
        <v>1</v>
      </c>
      <c r="U5056">
        <v>1</v>
      </c>
      <c r="V5056">
        <v>0</v>
      </c>
      <c r="W5056">
        <v>1</v>
      </c>
      <c r="X5056">
        <v>0</v>
      </c>
      <c r="Y5056">
        <v>1</v>
      </c>
      <c r="Z5056">
        <v>1</v>
      </c>
      <c r="AA5056">
        <v>0</v>
      </c>
      <c r="AB5056">
        <v>5</v>
      </c>
      <c r="AC5056">
        <f t="shared" si="1185"/>
        <v>0</v>
      </c>
      <c r="AD5056">
        <v>2</v>
      </c>
      <c r="AE5056">
        <v>2</v>
      </c>
      <c r="AF5056">
        <v>2</v>
      </c>
      <c r="AH5056">
        <f t="shared" si="1186"/>
        <v>2</v>
      </c>
      <c r="AI5056">
        <f t="shared" si="1177"/>
        <v>-2</v>
      </c>
      <c r="AJ5056">
        <f t="shared" si="1178"/>
        <v>-1</v>
      </c>
      <c r="AK5056">
        <f t="shared" si="1179"/>
        <v>-1</v>
      </c>
      <c r="AL5056">
        <f t="shared" si="1180"/>
        <v>-2</v>
      </c>
      <c r="AM5056">
        <f t="shared" si="1181"/>
        <v>-1</v>
      </c>
      <c r="AN5056">
        <f t="shared" si="1182"/>
        <v>-2</v>
      </c>
      <c r="AO5056">
        <f t="shared" si="1183"/>
        <v>-1</v>
      </c>
      <c r="AP5056">
        <f t="shared" si="1184"/>
        <v>-1</v>
      </c>
      <c r="AQ5056">
        <f t="shared" si="1187"/>
        <v>5</v>
      </c>
      <c r="AS5056">
        <f t="shared" si="1188"/>
        <v>2</v>
      </c>
      <c r="AT5056">
        <f t="shared" si="1189"/>
        <v>0</v>
      </c>
      <c r="AU5056">
        <f t="shared" ref="AU5056:AU5119" si="1190">AT5056*10107.8/3919</f>
        <v>0</v>
      </c>
    </row>
    <row r="5057" spans="17:47">
      <c r="Q5057">
        <v>0</v>
      </c>
      <c r="R5057">
        <v>2</v>
      </c>
      <c r="S5057">
        <v>1</v>
      </c>
      <c r="T5057">
        <v>0</v>
      </c>
      <c r="U5057">
        <v>1</v>
      </c>
      <c r="V5057">
        <v>0</v>
      </c>
      <c r="W5057">
        <v>2</v>
      </c>
      <c r="X5057">
        <v>2</v>
      </c>
      <c r="Y5057">
        <v>1</v>
      </c>
      <c r="Z5057">
        <v>1</v>
      </c>
      <c r="AA5057">
        <v>0</v>
      </c>
      <c r="AB5057">
        <v>6</v>
      </c>
      <c r="AC5057">
        <f t="shared" si="1185"/>
        <v>0</v>
      </c>
      <c r="AD5057">
        <v>8</v>
      </c>
      <c r="AE5057">
        <v>0</v>
      </c>
      <c r="AF5057">
        <v>0</v>
      </c>
      <c r="AH5057">
        <f t="shared" si="1186"/>
        <v>2</v>
      </c>
      <c r="AI5057">
        <f t="shared" si="1177"/>
        <v>1</v>
      </c>
      <c r="AJ5057">
        <f t="shared" si="1178"/>
        <v>0</v>
      </c>
      <c r="AK5057">
        <f t="shared" si="1179"/>
        <v>1</v>
      </c>
      <c r="AL5057">
        <f t="shared" si="1180"/>
        <v>0</v>
      </c>
      <c r="AM5057">
        <f t="shared" si="1181"/>
        <v>2</v>
      </c>
      <c r="AN5057">
        <f t="shared" si="1182"/>
        <v>2</v>
      </c>
      <c r="AO5057">
        <f t="shared" si="1183"/>
        <v>1</v>
      </c>
      <c r="AP5057">
        <f t="shared" si="1184"/>
        <v>1</v>
      </c>
      <c r="AQ5057">
        <f t="shared" si="1187"/>
        <v>6</v>
      </c>
      <c r="AS5057">
        <f t="shared" si="1188"/>
        <v>8</v>
      </c>
      <c r="AT5057">
        <f t="shared" si="1189"/>
        <v>0</v>
      </c>
      <c r="AU5057">
        <f t="shared" si="1190"/>
        <v>0</v>
      </c>
    </row>
    <row r="5058" spans="17:47">
      <c r="Q5058">
        <v>1</v>
      </c>
      <c r="R5058">
        <v>1</v>
      </c>
      <c r="S5058">
        <v>1</v>
      </c>
      <c r="T5058">
        <v>2</v>
      </c>
      <c r="U5058">
        <v>2</v>
      </c>
      <c r="V5058">
        <v>3</v>
      </c>
      <c r="W5058">
        <v>2</v>
      </c>
      <c r="X5058">
        <v>0</v>
      </c>
      <c r="Y5058">
        <v>0</v>
      </c>
      <c r="Z5058">
        <v>1</v>
      </c>
      <c r="AA5058">
        <v>1</v>
      </c>
      <c r="AB5058">
        <v>2</v>
      </c>
      <c r="AC5058">
        <f t="shared" si="1185"/>
        <v>0.6</v>
      </c>
      <c r="AD5058">
        <v>3</v>
      </c>
      <c r="AE5058">
        <v>0</v>
      </c>
      <c r="AF5058">
        <v>3</v>
      </c>
      <c r="AH5058">
        <f t="shared" si="1186"/>
        <v>0</v>
      </c>
      <c r="AI5058">
        <f t="shared" si="1177"/>
        <v>0</v>
      </c>
      <c r="AJ5058">
        <f t="shared" si="1178"/>
        <v>1</v>
      </c>
      <c r="AK5058">
        <f t="shared" si="1179"/>
        <v>1</v>
      </c>
      <c r="AL5058">
        <f t="shared" si="1180"/>
        <v>2</v>
      </c>
      <c r="AM5058">
        <f t="shared" si="1181"/>
        <v>1</v>
      </c>
      <c r="AN5058">
        <f t="shared" si="1182"/>
        <v>-1</v>
      </c>
      <c r="AO5058">
        <f t="shared" si="1183"/>
        <v>-1</v>
      </c>
      <c r="AP5058">
        <f t="shared" si="1184"/>
        <v>0</v>
      </c>
      <c r="AQ5058">
        <f t="shared" si="1187"/>
        <v>1</v>
      </c>
      <c r="AS5058">
        <f t="shared" si="1188"/>
        <v>2.4</v>
      </c>
      <c r="AT5058">
        <f t="shared" si="1189"/>
        <v>3</v>
      </c>
      <c r="AU5058">
        <f t="shared" si="1190"/>
        <v>7.7375350854809897</v>
      </c>
    </row>
    <row r="5059" spans="17:47">
      <c r="Q5059">
        <v>1</v>
      </c>
      <c r="R5059">
        <v>2</v>
      </c>
      <c r="S5059">
        <v>0</v>
      </c>
      <c r="T5059">
        <v>2</v>
      </c>
      <c r="U5059">
        <v>0</v>
      </c>
      <c r="V5059">
        <v>0</v>
      </c>
      <c r="W5059">
        <v>0</v>
      </c>
      <c r="X5059">
        <v>0</v>
      </c>
      <c r="Y5059">
        <v>2</v>
      </c>
      <c r="Z5059">
        <v>0</v>
      </c>
      <c r="AA5059">
        <v>0</v>
      </c>
      <c r="AB5059">
        <v>6</v>
      </c>
      <c r="AC5059">
        <f t="shared" si="1185"/>
        <v>0</v>
      </c>
      <c r="AD5059">
        <v>6</v>
      </c>
      <c r="AE5059">
        <v>0</v>
      </c>
      <c r="AF5059">
        <v>0</v>
      </c>
      <c r="AH5059">
        <f t="shared" si="1186"/>
        <v>1</v>
      </c>
      <c r="AI5059">
        <f t="shared" ref="AI5059:AI5122" si="1191">S5059-$Q5059</f>
        <v>-1</v>
      </c>
      <c r="AJ5059">
        <f t="shared" ref="AJ5059:AJ5122" si="1192">T5059-$Q5059</f>
        <v>1</v>
      </c>
      <c r="AK5059">
        <f t="shared" ref="AK5059:AK5122" si="1193">U5059-$Q5059</f>
        <v>-1</v>
      </c>
      <c r="AL5059">
        <f t="shared" ref="AL5059:AL5122" si="1194">V5059-$Q5059</f>
        <v>-1</v>
      </c>
      <c r="AM5059">
        <f t="shared" ref="AM5059:AM5122" si="1195">W5059-$Q5059</f>
        <v>-1</v>
      </c>
      <c r="AN5059">
        <f t="shared" ref="AN5059:AN5122" si="1196">X5059-$Q5059</f>
        <v>-1</v>
      </c>
      <c r="AO5059">
        <f t="shared" ref="AO5059:AO5122" si="1197">Y5059-$Q5059</f>
        <v>1</v>
      </c>
      <c r="AP5059">
        <f t="shared" ref="AP5059:AP5122" si="1198">Z5059-$Q5059</f>
        <v>-1</v>
      </c>
      <c r="AQ5059">
        <f t="shared" si="1187"/>
        <v>6</v>
      </c>
      <c r="AS5059">
        <f t="shared" si="1188"/>
        <v>6</v>
      </c>
      <c r="AT5059">
        <f t="shared" si="1189"/>
        <v>0</v>
      </c>
      <c r="AU5059">
        <f t="shared" si="1190"/>
        <v>0</v>
      </c>
    </row>
    <row r="5060" spans="17:47">
      <c r="Q5060">
        <v>3</v>
      </c>
      <c r="R5060">
        <v>0</v>
      </c>
      <c r="S5060">
        <v>0</v>
      </c>
      <c r="T5060">
        <v>1</v>
      </c>
      <c r="U5060">
        <v>1</v>
      </c>
      <c r="V5060">
        <v>1</v>
      </c>
      <c r="W5060">
        <v>1</v>
      </c>
      <c r="X5060">
        <v>3</v>
      </c>
      <c r="Y5060">
        <v>2</v>
      </c>
      <c r="Z5060">
        <v>1</v>
      </c>
      <c r="AA5060">
        <v>1</v>
      </c>
      <c r="AB5060">
        <v>9</v>
      </c>
      <c r="AC5060">
        <f t="shared" ref="AC5060:AC5123" si="1199">AA5060*180/300</f>
        <v>0.6</v>
      </c>
      <c r="AD5060">
        <v>5</v>
      </c>
      <c r="AE5060">
        <v>2</v>
      </c>
      <c r="AF5060">
        <v>2</v>
      </c>
      <c r="AH5060">
        <f t="shared" ref="AH5060:AH5123" si="1200">R5060-$Q5060</f>
        <v>-3</v>
      </c>
      <c r="AI5060">
        <f t="shared" si="1191"/>
        <v>-3</v>
      </c>
      <c r="AJ5060">
        <f t="shared" si="1192"/>
        <v>-2</v>
      </c>
      <c r="AK5060">
        <f t="shared" si="1193"/>
        <v>-2</v>
      </c>
      <c r="AL5060">
        <f t="shared" si="1194"/>
        <v>-2</v>
      </c>
      <c r="AM5060">
        <f t="shared" si="1195"/>
        <v>-2</v>
      </c>
      <c r="AN5060">
        <f t="shared" si="1196"/>
        <v>0</v>
      </c>
      <c r="AO5060">
        <f t="shared" si="1197"/>
        <v>-1</v>
      </c>
      <c r="AP5060">
        <f t="shared" si="1198"/>
        <v>-2</v>
      </c>
      <c r="AQ5060">
        <f t="shared" ref="AQ5060:AQ5123" si="1201">AB5060-AA5060</f>
        <v>8</v>
      </c>
      <c r="AS5060">
        <f t="shared" ref="AS5060:AS5123" si="1202">AD5060-AC5060</f>
        <v>4.4000000000000004</v>
      </c>
      <c r="AT5060">
        <f t="shared" ref="AT5060:AT5123" si="1203">AF5060-AE5060</f>
        <v>0</v>
      </c>
      <c r="AU5060">
        <f t="shared" si="1190"/>
        <v>0</v>
      </c>
    </row>
    <row r="5061" spans="17:47">
      <c r="Q5061">
        <v>2</v>
      </c>
      <c r="R5061">
        <v>0</v>
      </c>
      <c r="S5061">
        <v>1</v>
      </c>
      <c r="T5061">
        <v>1</v>
      </c>
      <c r="U5061">
        <v>0</v>
      </c>
      <c r="V5061">
        <v>0</v>
      </c>
      <c r="W5061">
        <v>1</v>
      </c>
      <c r="X5061">
        <v>0</v>
      </c>
      <c r="Y5061">
        <v>0</v>
      </c>
      <c r="Z5061">
        <v>2</v>
      </c>
      <c r="AA5061">
        <v>2</v>
      </c>
      <c r="AB5061">
        <v>3</v>
      </c>
      <c r="AC5061">
        <f t="shared" si="1199"/>
        <v>1.2</v>
      </c>
      <c r="AD5061">
        <v>3</v>
      </c>
      <c r="AE5061">
        <v>1</v>
      </c>
      <c r="AF5061">
        <v>4</v>
      </c>
      <c r="AH5061">
        <f t="shared" si="1200"/>
        <v>-2</v>
      </c>
      <c r="AI5061">
        <f t="shared" si="1191"/>
        <v>-1</v>
      </c>
      <c r="AJ5061">
        <f t="shared" si="1192"/>
        <v>-1</v>
      </c>
      <c r="AK5061">
        <f t="shared" si="1193"/>
        <v>-2</v>
      </c>
      <c r="AL5061">
        <f t="shared" si="1194"/>
        <v>-2</v>
      </c>
      <c r="AM5061">
        <f t="shared" si="1195"/>
        <v>-1</v>
      </c>
      <c r="AN5061">
        <f t="shared" si="1196"/>
        <v>-2</v>
      </c>
      <c r="AO5061">
        <f t="shared" si="1197"/>
        <v>-2</v>
      </c>
      <c r="AP5061">
        <f t="shared" si="1198"/>
        <v>0</v>
      </c>
      <c r="AQ5061">
        <f t="shared" si="1201"/>
        <v>1</v>
      </c>
      <c r="AS5061">
        <f t="shared" si="1202"/>
        <v>1.8</v>
      </c>
      <c r="AT5061">
        <f t="shared" si="1203"/>
        <v>3</v>
      </c>
      <c r="AU5061">
        <f t="shared" si="1190"/>
        <v>7.7375350854809897</v>
      </c>
    </row>
    <row r="5062" spans="17:47">
      <c r="Q5062">
        <v>2</v>
      </c>
      <c r="R5062">
        <v>4</v>
      </c>
      <c r="S5062">
        <v>1</v>
      </c>
      <c r="T5062">
        <v>1</v>
      </c>
      <c r="U5062">
        <v>1</v>
      </c>
      <c r="V5062">
        <v>0</v>
      </c>
      <c r="W5062">
        <v>0</v>
      </c>
      <c r="X5062">
        <v>1</v>
      </c>
      <c r="Y5062">
        <v>1</v>
      </c>
      <c r="Z5062">
        <v>1</v>
      </c>
      <c r="AA5062">
        <v>1</v>
      </c>
      <c r="AB5062">
        <v>4</v>
      </c>
      <c r="AC5062">
        <f t="shared" si="1199"/>
        <v>0.6</v>
      </c>
      <c r="AD5062">
        <v>4</v>
      </c>
      <c r="AE5062">
        <v>1</v>
      </c>
      <c r="AF5062">
        <v>3</v>
      </c>
      <c r="AH5062">
        <f t="shared" si="1200"/>
        <v>2</v>
      </c>
      <c r="AI5062">
        <f t="shared" si="1191"/>
        <v>-1</v>
      </c>
      <c r="AJ5062">
        <f t="shared" si="1192"/>
        <v>-1</v>
      </c>
      <c r="AK5062">
        <f t="shared" si="1193"/>
        <v>-1</v>
      </c>
      <c r="AL5062">
        <f t="shared" si="1194"/>
        <v>-2</v>
      </c>
      <c r="AM5062">
        <f t="shared" si="1195"/>
        <v>-2</v>
      </c>
      <c r="AN5062">
        <f t="shared" si="1196"/>
        <v>-1</v>
      </c>
      <c r="AO5062">
        <f t="shared" si="1197"/>
        <v>-1</v>
      </c>
      <c r="AP5062">
        <f t="shared" si="1198"/>
        <v>-1</v>
      </c>
      <c r="AQ5062">
        <f t="shared" si="1201"/>
        <v>3</v>
      </c>
      <c r="AS5062">
        <f t="shared" si="1202"/>
        <v>3.4</v>
      </c>
      <c r="AT5062">
        <f t="shared" si="1203"/>
        <v>2</v>
      </c>
      <c r="AU5062">
        <f t="shared" si="1190"/>
        <v>5.1583567236539931</v>
      </c>
    </row>
    <row r="5063" spans="17:47">
      <c r="Q5063">
        <v>0</v>
      </c>
      <c r="R5063">
        <v>2</v>
      </c>
      <c r="S5063">
        <v>0</v>
      </c>
      <c r="T5063">
        <v>1</v>
      </c>
      <c r="U5063">
        <v>1</v>
      </c>
      <c r="V5063">
        <v>1</v>
      </c>
      <c r="W5063">
        <v>2</v>
      </c>
      <c r="X5063">
        <v>0</v>
      </c>
      <c r="Y5063">
        <v>1</v>
      </c>
      <c r="Z5063">
        <v>1</v>
      </c>
      <c r="AA5063">
        <v>0</v>
      </c>
      <c r="AB5063">
        <v>8</v>
      </c>
      <c r="AC5063">
        <f t="shared" si="1199"/>
        <v>0</v>
      </c>
      <c r="AD5063">
        <v>3</v>
      </c>
      <c r="AE5063">
        <v>2</v>
      </c>
      <c r="AF5063">
        <v>1</v>
      </c>
      <c r="AH5063">
        <f t="shared" si="1200"/>
        <v>2</v>
      </c>
      <c r="AI5063">
        <f t="shared" si="1191"/>
        <v>0</v>
      </c>
      <c r="AJ5063">
        <f t="shared" si="1192"/>
        <v>1</v>
      </c>
      <c r="AK5063">
        <f t="shared" si="1193"/>
        <v>1</v>
      </c>
      <c r="AL5063">
        <f t="shared" si="1194"/>
        <v>1</v>
      </c>
      <c r="AM5063">
        <f t="shared" si="1195"/>
        <v>2</v>
      </c>
      <c r="AN5063">
        <f t="shared" si="1196"/>
        <v>0</v>
      </c>
      <c r="AO5063">
        <f t="shared" si="1197"/>
        <v>1</v>
      </c>
      <c r="AP5063">
        <f t="shared" si="1198"/>
        <v>1</v>
      </c>
      <c r="AQ5063">
        <f t="shared" si="1201"/>
        <v>8</v>
      </c>
      <c r="AS5063">
        <f t="shared" si="1202"/>
        <v>3</v>
      </c>
      <c r="AT5063">
        <f t="shared" si="1203"/>
        <v>-1</v>
      </c>
      <c r="AU5063">
        <f t="shared" si="1190"/>
        <v>-2.5791783618269966</v>
      </c>
    </row>
    <row r="5064" spans="17:47">
      <c r="Q5064">
        <v>0</v>
      </c>
      <c r="R5064">
        <v>0</v>
      </c>
      <c r="S5064">
        <v>2</v>
      </c>
      <c r="T5064">
        <v>0</v>
      </c>
      <c r="U5064">
        <v>0</v>
      </c>
      <c r="V5064">
        <v>1</v>
      </c>
      <c r="W5064">
        <v>2</v>
      </c>
      <c r="X5064">
        <v>1</v>
      </c>
      <c r="Y5064">
        <v>1</v>
      </c>
      <c r="Z5064">
        <v>2</v>
      </c>
      <c r="AA5064">
        <v>1</v>
      </c>
      <c r="AB5064">
        <v>5</v>
      </c>
      <c r="AC5064">
        <f t="shared" si="1199"/>
        <v>0.6</v>
      </c>
      <c r="AD5064">
        <v>2</v>
      </c>
      <c r="AE5064">
        <v>1</v>
      </c>
      <c r="AF5064">
        <v>2</v>
      </c>
      <c r="AH5064">
        <f t="shared" si="1200"/>
        <v>0</v>
      </c>
      <c r="AI5064">
        <f t="shared" si="1191"/>
        <v>2</v>
      </c>
      <c r="AJ5064">
        <f t="shared" si="1192"/>
        <v>0</v>
      </c>
      <c r="AK5064">
        <f t="shared" si="1193"/>
        <v>0</v>
      </c>
      <c r="AL5064">
        <f t="shared" si="1194"/>
        <v>1</v>
      </c>
      <c r="AM5064">
        <f t="shared" si="1195"/>
        <v>2</v>
      </c>
      <c r="AN5064">
        <f t="shared" si="1196"/>
        <v>1</v>
      </c>
      <c r="AO5064">
        <f t="shared" si="1197"/>
        <v>1</v>
      </c>
      <c r="AP5064">
        <f t="shared" si="1198"/>
        <v>2</v>
      </c>
      <c r="AQ5064">
        <f t="shared" si="1201"/>
        <v>4</v>
      </c>
      <c r="AS5064">
        <f t="shared" si="1202"/>
        <v>1.4</v>
      </c>
      <c r="AT5064">
        <f t="shared" si="1203"/>
        <v>1</v>
      </c>
      <c r="AU5064">
        <f t="shared" si="1190"/>
        <v>2.5791783618269966</v>
      </c>
    </row>
    <row r="5065" spans="17:47">
      <c r="Q5065">
        <v>2</v>
      </c>
      <c r="R5065">
        <v>1</v>
      </c>
      <c r="S5065">
        <v>3</v>
      </c>
      <c r="T5065">
        <v>0</v>
      </c>
      <c r="U5065">
        <v>1</v>
      </c>
      <c r="V5065">
        <v>2</v>
      </c>
      <c r="W5065">
        <v>0</v>
      </c>
      <c r="X5065">
        <v>0</v>
      </c>
      <c r="Y5065">
        <v>2</v>
      </c>
      <c r="Z5065">
        <v>3</v>
      </c>
      <c r="AA5065">
        <v>2</v>
      </c>
      <c r="AB5065">
        <v>9</v>
      </c>
      <c r="AC5065">
        <f t="shared" si="1199"/>
        <v>1.2</v>
      </c>
      <c r="AD5065">
        <v>6</v>
      </c>
      <c r="AE5065">
        <v>0</v>
      </c>
      <c r="AF5065">
        <v>1</v>
      </c>
      <c r="AH5065">
        <f t="shared" si="1200"/>
        <v>-1</v>
      </c>
      <c r="AI5065">
        <f t="shared" si="1191"/>
        <v>1</v>
      </c>
      <c r="AJ5065">
        <f t="shared" si="1192"/>
        <v>-2</v>
      </c>
      <c r="AK5065">
        <f t="shared" si="1193"/>
        <v>-1</v>
      </c>
      <c r="AL5065">
        <f t="shared" si="1194"/>
        <v>0</v>
      </c>
      <c r="AM5065">
        <f t="shared" si="1195"/>
        <v>-2</v>
      </c>
      <c r="AN5065">
        <f t="shared" si="1196"/>
        <v>-2</v>
      </c>
      <c r="AO5065">
        <f t="shared" si="1197"/>
        <v>0</v>
      </c>
      <c r="AP5065">
        <f t="shared" si="1198"/>
        <v>1</v>
      </c>
      <c r="AQ5065">
        <f t="shared" si="1201"/>
        <v>7</v>
      </c>
      <c r="AS5065">
        <f t="shared" si="1202"/>
        <v>4.8</v>
      </c>
      <c r="AT5065">
        <f t="shared" si="1203"/>
        <v>1</v>
      </c>
      <c r="AU5065">
        <f t="shared" si="1190"/>
        <v>2.5791783618269966</v>
      </c>
    </row>
    <row r="5066" spans="17:47">
      <c r="Q5066">
        <v>1</v>
      </c>
      <c r="R5066">
        <v>0</v>
      </c>
      <c r="S5066">
        <v>1</v>
      </c>
      <c r="T5066">
        <v>0</v>
      </c>
      <c r="U5066">
        <v>0</v>
      </c>
      <c r="V5066">
        <v>1</v>
      </c>
      <c r="W5066">
        <v>2</v>
      </c>
      <c r="X5066">
        <v>2</v>
      </c>
      <c r="Y5066">
        <v>0</v>
      </c>
      <c r="Z5066">
        <v>3</v>
      </c>
      <c r="AA5066">
        <v>2</v>
      </c>
      <c r="AB5066">
        <v>3</v>
      </c>
      <c r="AC5066">
        <f t="shared" si="1199"/>
        <v>1.2</v>
      </c>
      <c r="AD5066">
        <v>6</v>
      </c>
      <c r="AE5066">
        <v>1</v>
      </c>
      <c r="AF5066">
        <v>1</v>
      </c>
      <c r="AH5066">
        <f t="shared" si="1200"/>
        <v>-1</v>
      </c>
      <c r="AI5066">
        <f t="shared" si="1191"/>
        <v>0</v>
      </c>
      <c r="AJ5066">
        <f t="shared" si="1192"/>
        <v>-1</v>
      </c>
      <c r="AK5066">
        <f t="shared" si="1193"/>
        <v>-1</v>
      </c>
      <c r="AL5066">
        <f t="shared" si="1194"/>
        <v>0</v>
      </c>
      <c r="AM5066">
        <f t="shared" si="1195"/>
        <v>1</v>
      </c>
      <c r="AN5066">
        <f t="shared" si="1196"/>
        <v>1</v>
      </c>
      <c r="AO5066">
        <f t="shared" si="1197"/>
        <v>-1</v>
      </c>
      <c r="AP5066">
        <f t="shared" si="1198"/>
        <v>2</v>
      </c>
      <c r="AQ5066">
        <f t="shared" si="1201"/>
        <v>1</v>
      </c>
      <c r="AS5066">
        <f t="shared" si="1202"/>
        <v>4.8</v>
      </c>
      <c r="AT5066">
        <f t="shared" si="1203"/>
        <v>0</v>
      </c>
      <c r="AU5066">
        <f t="shared" si="1190"/>
        <v>0</v>
      </c>
    </row>
    <row r="5067" spans="17:47">
      <c r="Q5067">
        <v>2</v>
      </c>
      <c r="R5067">
        <v>1</v>
      </c>
      <c r="S5067">
        <v>0</v>
      </c>
      <c r="T5067">
        <v>1</v>
      </c>
      <c r="U5067">
        <v>2</v>
      </c>
      <c r="V5067">
        <v>1</v>
      </c>
      <c r="W5067">
        <v>0</v>
      </c>
      <c r="X5067">
        <v>0</v>
      </c>
      <c r="Y5067">
        <v>0</v>
      </c>
      <c r="Z5067">
        <v>1</v>
      </c>
      <c r="AA5067">
        <v>0</v>
      </c>
      <c r="AB5067">
        <v>6</v>
      </c>
      <c r="AC5067">
        <f t="shared" si="1199"/>
        <v>0</v>
      </c>
      <c r="AD5067">
        <v>2</v>
      </c>
      <c r="AE5067">
        <v>1</v>
      </c>
      <c r="AF5067">
        <v>2</v>
      </c>
      <c r="AH5067">
        <f t="shared" si="1200"/>
        <v>-1</v>
      </c>
      <c r="AI5067">
        <f t="shared" si="1191"/>
        <v>-2</v>
      </c>
      <c r="AJ5067">
        <f t="shared" si="1192"/>
        <v>-1</v>
      </c>
      <c r="AK5067">
        <f t="shared" si="1193"/>
        <v>0</v>
      </c>
      <c r="AL5067">
        <f t="shared" si="1194"/>
        <v>-1</v>
      </c>
      <c r="AM5067">
        <f t="shared" si="1195"/>
        <v>-2</v>
      </c>
      <c r="AN5067">
        <f t="shared" si="1196"/>
        <v>-2</v>
      </c>
      <c r="AO5067">
        <f t="shared" si="1197"/>
        <v>-2</v>
      </c>
      <c r="AP5067">
        <f t="shared" si="1198"/>
        <v>-1</v>
      </c>
      <c r="AQ5067">
        <f t="shared" si="1201"/>
        <v>6</v>
      </c>
      <c r="AS5067">
        <f t="shared" si="1202"/>
        <v>2</v>
      </c>
      <c r="AT5067">
        <f t="shared" si="1203"/>
        <v>1</v>
      </c>
      <c r="AU5067">
        <f t="shared" si="1190"/>
        <v>2.5791783618269966</v>
      </c>
    </row>
    <row r="5068" spans="17:47">
      <c r="Q5068">
        <v>0</v>
      </c>
      <c r="R5068">
        <v>1</v>
      </c>
      <c r="S5068">
        <v>1</v>
      </c>
      <c r="T5068">
        <v>2</v>
      </c>
      <c r="U5068">
        <v>0</v>
      </c>
      <c r="V5068">
        <v>1</v>
      </c>
      <c r="W5068">
        <v>3</v>
      </c>
      <c r="X5068">
        <v>0</v>
      </c>
      <c r="Y5068">
        <v>1</v>
      </c>
      <c r="Z5068">
        <v>0</v>
      </c>
      <c r="AA5068">
        <v>1</v>
      </c>
      <c r="AB5068">
        <v>6</v>
      </c>
      <c r="AC5068">
        <f t="shared" si="1199"/>
        <v>0.6</v>
      </c>
      <c r="AD5068">
        <v>1</v>
      </c>
      <c r="AE5068">
        <v>2</v>
      </c>
      <c r="AF5068">
        <v>2</v>
      </c>
      <c r="AH5068">
        <f t="shared" si="1200"/>
        <v>1</v>
      </c>
      <c r="AI5068">
        <f t="shared" si="1191"/>
        <v>1</v>
      </c>
      <c r="AJ5068">
        <f t="shared" si="1192"/>
        <v>2</v>
      </c>
      <c r="AK5068">
        <f t="shared" si="1193"/>
        <v>0</v>
      </c>
      <c r="AL5068">
        <f t="shared" si="1194"/>
        <v>1</v>
      </c>
      <c r="AM5068">
        <f t="shared" si="1195"/>
        <v>3</v>
      </c>
      <c r="AN5068">
        <f t="shared" si="1196"/>
        <v>0</v>
      </c>
      <c r="AO5068">
        <f t="shared" si="1197"/>
        <v>1</v>
      </c>
      <c r="AP5068">
        <f t="shared" si="1198"/>
        <v>0</v>
      </c>
      <c r="AQ5068">
        <f t="shared" si="1201"/>
        <v>5</v>
      </c>
      <c r="AS5068">
        <f t="shared" si="1202"/>
        <v>0.4</v>
      </c>
      <c r="AT5068">
        <f t="shared" si="1203"/>
        <v>0</v>
      </c>
      <c r="AU5068">
        <f t="shared" si="1190"/>
        <v>0</v>
      </c>
    </row>
    <row r="5069" spans="17:47">
      <c r="Q5069">
        <v>3</v>
      </c>
      <c r="R5069">
        <v>1</v>
      </c>
      <c r="S5069">
        <v>0</v>
      </c>
      <c r="T5069">
        <v>1</v>
      </c>
      <c r="U5069">
        <v>1</v>
      </c>
      <c r="V5069">
        <v>0</v>
      </c>
      <c r="W5069">
        <v>0</v>
      </c>
      <c r="X5069">
        <v>0</v>
      </c>
      <c r="Y5069">
        <v>1</v>
      </c>
      <c r="Z5069">
        <v>2</v>
      </c>
      <c r="AA5069">
        <v>0</v>
      </c>
      <c r="AB5069">
        <v>6</v>
      </c>
      <c r="AC5069">
        <f t="shared" si="1199"/>
        <v>0</v>
      </c>
      <c r="AD5069">
        <v>2</v>
      </c>
      <c r="AE5069">
        <v>1</v>
      </c>
      <c r="AF5069">
        <v>2</v>
      </c>
      <c r="AH5069">
        <f t="shared" si="1200"/>
        <v>-2</v>
      </c>
      <c r="AI5069">
        <f t="shared" si="1191"/>
        <v>-3</v>
      </c>
      <c r="AJ5069">
        <f t="shared" si="1192"/>
        <v>-2</v>
      </c>
      <c r="AK5069">
        <f t="shared" si="1193"/>
        <v>-2</v>
      </c>
      <c r="AL5069">
        <f t="shared" si="1194"/>
        <v>-3</v>
      </c>
      <c r="AM5069">
        <f t="shared" si="1195"/>
        <v>-3</v>
      </c>
      <c r="AN5069">
        <f t="shared" si="1196"/>
        <v>-3</v>
      </c>
      <c r="AO5069">
        <f t="shared" si="1197"/>
        <v>-2</v>
      </c>
      <c r="AP5069">
        <f t="shared" si="1198"/>
        <v>-1</v>
      </c>
      <c r="AQ5069">
        <f t="shared" si="1201"/>
        <v>6</v>
      </c>
      <c r="AS5069">
        <f t="shared" si="1202"/>
        <v>2</v>
      </c>
      <c r="AT5069">
        <f t="shared" si="1203"/>
        <v>1</v>
      </c>
      <c r="AU5069">
        <f t="shared" si="1190"/>
        <v>2.5791783618269966</v>
      </c>
    </row>
    <row r="5070" spans="17:47">
      <c r="Q5070">
        <v>1</v>
      </c>
      <c r="R5070">
        <v>0</v>
      </c>
      <c r="S5070">
        <v>0</v>
      </c>
      <c r="T5070">
        <v>0</v>
      </c>
      <c r="U5070">
        <v>0</v>
      </c>
      <c r="V5070">
        <v>1</v>
      </c>
      <c r="W5070">
        <v>1</v>
      </c>
      <c r="X5070">
        <v>0</v>
      </c>
      <c r="Y5070">
        <v>0</v>
      </c>
      <c r="Z5070">
        <v>0</v>
      </c>
      <c r="AA5070">
        <v>1</v>
      </c>
      <c r="AB5070">
        <v>4</v>
      </c>
      <c r="AC5070">
        <f t="shared" si="1199"/>
        <v>0.6</v>
      </c>
      <c r="AD5070">
        <v>10</v>
      </c>
      <c r="AE5070">
        <v>0</v>
      </c>
      <c r="AF5070">
        <v>2</v>
      </c>
      <c r="AH5070">
        <f t="shared" si="1200"/>
        <v>-1</v>
      </c>
      <c r="AI5070">
        <f t="shared" si="1191"/>
        <v>-1</v>
      </c>
      <c r="AJ5070">
        <f t="shared" si="1192"/>
        <v>-1</v>
      </c>
      <c r="AK5070">
        <f t="shared" si="1193"/>
        <v>-1</v>
      </c>
      <c r="AL5070">
        <f t="shared" si="1194"/>
        <v>0</v>
      </c>
      <c r="AM5070">
        <f t="shared" si="1195"/>
        <v>0</v>
      </c>
      <c r="AN5070">
        <f t="shared" si="1196"/>
        <v>-1</v>
      </c>
      <c r="AO5070">
        <f t="shared" si="1197"/>
        <v>-1</v>
      </c>
      <c r="AP5070">
        <f t="shared" si="1198"/>
        <v>-1</v>
      </c>
      <c r="AQ5070">
        <f t="shared" si="1201"/>
        <v>3</v>
      </c>
      <c r="AS5070">
        <f t="shared" si="1202"/>
        <v>9.4</v>
      </c>
      <c r="AT5070">
        <f t="shared" si="1203"/>
        <v>2</v>
      </c>
      <c r="AU5070">
        <f t="shared" si="1190"/>
        <v>5.1583567236539931</v>
      </c>
    </row>
    <row r="5071" spans="17:47">
      <c r="Q5071">
        <v>1</v>
      </c>
      <c r="R5071">
        <v>2</v>
      </c>
      <c r="S5071">
        <v>0</v>
      </c>
      <c r="T5071">
        <v>1</v>
      </c>
      <c r="U5071">
        <v>0</v>
      </c>
      <c r="V5071">
        <v>0</v>
      </c>
      <c r="W5071">
        <v>1</v>
      </c>
      <c r="X5071">
        <v>0</v>
      </c>
      <c r="Y5071">
        <v>0</v>
      </c>
      <c r="Z5071">
        <v>1</v>
      </c>
      <c r="AA5071">
        <v>0</v>
      </c>
      <c r="AB5071">
        <v>5</v>
      </c>
      <c r="AC5071">
        <f t="shared" si="1199"/>
        <v>0</v>
      </c>
      <c r="AD5071">
        <v>3</v>
      </c>
      <c r="AE5071">
        <v>0</v>
      </c>
      <c r="AF5071">
        <v>1</v>
      </c>
      <c r="AH5071">
        <f t="shared" si="1200"/>
        <v>1</v>
      </c>
      <c r="AI5071">
        <f t="shared" si="1191"/>
        <v>-1</v>
      </c>
      <c r="AJ5071">
        <f t="shared" si="1192"/>
        <v>0</v>
      </c>
      <c r="AK5071">
        <f t="shared" si="1193"/>
        <v>-1</v>
      </c>
      <c r="AL5071">
        <f t="shared" si="1194"/>
        <v>-1</v>
      </c>
      <c r="AM5071">
        <f t="shared" si="1195"/>
        <v>0</v>
      </c>
      <c r="AN5071">
        <f t="shared" si="1196"/>
        <v>-1</v>
      </c>
      <c r="AO5071">
        <f t="shared" si="1197"/>
        <v>-1</v>
      </c>
      <c r="AP5071">
        <f t="shared" si="1198"/>
        <v>0</v>
      </c>
      <c r="AQ5071">
        <f t="shared" si="1201"/>
        <v>5</v>
      </c>
      <c r="AS5071">
        <f t="shared" si="1202"/>
        <v>3</v>
      </c>
      <c r="AT5071">
        <f t="shared" si="1203"/>
        <v>1</v>
      </c>
      <c r="AU5071">
        <f t="shared" si="1190"/>
        <v>2.5791783618269966</v>
      </c>
    </row>
    <row r="5072" spans="17:47">
      <c r="Q5072">
        <v>0</v>
      </c>
      <c r="R5072">
        <v>0</v>
      </c>
      <c r="S5072">
        <v>3</v>
      </c>
      <c r="T5072">
        <v>2</v>
      </c>
      <c r="U5072">
        <v>0</v>
      </c>
      <c r="V5072">
        <v>0</v>
      </c>
      <c r="W5072">
        <v>1</v>
      </c>
      <c r="X5072">
        <v>1</v>
      </c>
      <c r="Y5072">
        <v>1</v>
      </c>
      <c r="Z5072">
        <v>2</v>
      </c>
      <c r="AA5072">
        <v>0</v>
      </c>
      <c r="AB5072">
        <v>3</v>
      </c>
      <c r="AC5072">
        <f t="shared" si="1199"/>
        <v>0</v>
      </c>
      <c r="AD5072">
        <v>3</v>
      </c>
      <c r="AE5072">
        <v>1</v>
      </c>
      <c r="AF5072">
        <v>2</v>
      </c>
      <c r="AH5072">
        <f t="shared" si="1200"/>
        <v>0</v>
      </c>
      <c r="AI5072">
        <f t="shared" si="1191"/>
        <v>3</v>
      </c>
      <c r="AJ5072">
        <f t="shared" si="1192"/>
        <v>2</v>
      </c>
      <c r="AK5072">
        <f t="shared" si="1193"/>
        <v>0</v>
      </c>
      <c r="AL5072">
        <f t="shared" si="1194"/>
        <v>0</v>
      </c>
      <c r="AM5072">
        <f t="shared" si="1195"/>
        <v>1</v>
      </c>
      <c r="AN5072">
        <f t="shared" si="1196"/>
        <v>1</v>
      </c>
      <c r="AO5072">
        <f t="shared" si="1197"/>
        <v>1</v>
      </c>
      <c r="AP5072">
        <f t="shared" si="1198"/>
        <v>2</v>
      </c>
      <c r="AQ5072">
        <f t="shared" si="1201"/>
        <v>3</v>
      </c>
      <c r="AS5072">
        <f t="shared" si="1202"/>
        <v>3</v>
      </c>
      <c r="AT5072">
        <f t="shared" si="1203"/>
        <v>1</v>
      </c>
      <c r="AU5072">
        <f t="shared" si="1190"/>
        <v>2.5791783618269966</v>
      </c>
    </row>
    <row r="5073" spans="17:47">
      <c r="Q5073">
        <v>1</v>
      </c>
      <c r="R5073">
        <v>1</v>
      </c>
      <c r="S5073">
        <v>1</v>
      </c>
      <c r="T5073">
        <v>0</v>
      </c>
      <c r="U5073">
        <v>2</v>
      </c>
      <c r="V5073">
        <v>0</v>
      </c>
      <c r="W5073">
        <v>0</v>
      </c>
      <c r="X5073">
        <v>2</v>
      </c>
      <c r="Y5073">
        <v>1</v>
      </c>
      <c r="Z5073">
        <v>0</v>
      </c>
      <c r="AA5073">
        <v>0</v>
      </c>
      <c r="AB5073">
        <v>4</v>
      </c>
      <c r="AC5073">
        <f t="shared" si="1199"/>
        <v>0</v>
      </c>
      <c r="AD5073">
        <v>4</v>
      </c>
      <c r="AE5073">
        <v>0</v>
      </c>
      <c r="AF5073">
        <v>2</v>
      </c>
      <c r="AH5073">
        <f t="shared" si="1200"/>
        <v>0</v>
      </c>
      <c r="AI5073">
        <f t="shared" si="1191"/>
        <v>0</v>
      </c>
      <c r="AJ5073">
        <f t="shared" si="1192"/>
        <v>-1</v>
      </c>
      <c r="AK5073">
        <f t="shared" si="1193"/>
        <v>1</v>
      </c>
      <c r="AL5073">
        <f t="shared" si="1194"/>
        <v>-1</v>
      </c>
      <c r="AM5073">
        <f t="shared" si="1195"/>
        <v>-1</v>
      </c>
      <c r="AN5073">
        <f t="shared" si="1196"/>
        <v>1</v>
      </c>
      <c r="AO5073">
        <f t="shared" si="1197"/>
        <v>0</v>
      </c>
      <c r="AP5073">
        <f t="shared" si="1198"/>
        <v>-1</v>
      </c>
      <c r="AQ5073">
        <f t="shared" si="1201"/>
        <v>4</v>
      </c>
      <c r="AS5073">
        <f t="shared" si="1202"/>
        <v>4</v>
      </c>
      <c r="AT5073">
        <f t="shared" si="1203"/>
        <v>2</v>
      </c>
      <c r="AU5073">
        <f t="shared" si="1190"/>
        <v>5.1583567236539931</v>
      </c>
    </row>
    <row r="5074" spans="17:47">
      <c r="Q5074">
        <v>1</v>
      </c>
      <c r="R5074">
        <v>1</v>
      </c>
      <c r="S5074">
        <v>0</v>
      </c>
      <c r="T5074">
        <v>0</v>
      </c>
      <c r="U5074">
        <v>1</v>
      </c>
      <c r="V5074">
        <v>1</v>
      </c>
      <c r="W5074">
        <v>1</v>
      </c>
      <c r="X5074">
        <v>0</v>
      </c>
      <c r="Y5074">
        <v>0</v>
      </c>
      <c r="Z5074">
        <v>0</v>
      </c>
      <c r="AA5074">
        <v>1</v>
      </c>
      <c r="AB5074">
        <v>7</v>
      </c>
      <c r="AC5074">
        <f t="shared" si="1199"/>
        <v>0.6</v>
      </c>
      <c r="AD5074">
        <v>4</v>
      </c>
      <c r="AE5074">
        <v>1</v>
      </c>
      <c r="AF5074">
        <v>0</v>
      </c>
      <c r="AH5074">
        <f t="shared" si="1200"/>
        <v>0</v>
      </c>
      <c r="AI5074">
        <f t="shared" si="1191"/>
        <v>-1</v>
      </c>
      <c r="AJ5074">
        <f t="shared" si="1192"/>
        <v>-1</v>
      </c>
      <c r="AK5074">
        <f t="shared" si="1193"/>
        <v>0</v>
      </c>
      <c r="AL5074">
        <f t="shared" si="1194"/>
        <v>0</v>
      </c>
      <c r="AM5074">
        <f t="shared" si="1195"/>
        <v>0</v>
      </c>
      <c r="AN5074">
        <f t="shared" si="1196"/>
        <v>-1</v>
      </c>
      <c r="AO5074">
        <f t="shared" si="1197"/>
        <v>-1</v>
      </c>
      <c r="AP5074">
        <f t="shared" si="1198"/>
        <v>-1</v>
      </c>
      <c r="AQ5074">
        <f t="shared" si="1201"/>
        <v>6</v>
      </c>
      <c r="AS5074">
        <f t="shared" si="1202"/>
        <v>3.4</v>
      </c>
      <c r="AT5074">
        <f t="shared" si="1203"/>
        <v>-1</v>
      </c>
      <c r="AU5074">
        <f t="shared" si="1190"/>
        <v>-2.5791783618269966</v>
      </c>
    </row>
    <row r="5075" spans="17:47">
      <c r="Q5075">
        <v>0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1</v>
      </c>
      <c r="X5075">
        <v>0</v>
      </c>
      <c r="Y5075">
        <v>1</v>
      </c>
      <c r="Z5075">
        <v>0</v>
      </c>
      <c r="AA5075">
        <v>0</v>
      </c>
      <c r="AB5075">
        <v>2</v>
      </c>
      <c r="AC5075">
        <f t="shared" si="1199"/>
        <v>0</v>
      </c>
      <c r="AD5075">
        <v>0</v>
      </c>
      <c r="AE5075">
        <v>2</v>
      </c>
      <c r="AF5075">
        <v>2</v>
      </c>
      <c r="AH5075">
        <f t="shared" si="1200"/>
        <v>0</v>
      </c>
      <c r="AI5075">
        <f t="shared" si="1191"/>
        <v>0</v>
      </c>
      <c r="AJ5075">
        <f t="shared" si="1192"/>
        <v>0</v>
      </c>
      <c r="AK5075">
        <f t="shared" si="1193"/>
        <v>0</v>
      </c>
      <c r="AL5075">
        <f t="shared" si="1194"/>
        <v>0</v>
      </c>
      <c r="AM5075">
        <f t="shared" si="1195"/>
        <v>1</v>
      </c>
      <c r="AN5075">
        <f t="shared" si="1196"/>
        <v>0</v>
      </c>
      <c r="AO5075">
        <f t="shared" si="1197"/>
        <v>1</v>
      </c>
      <c r="AP5075">
        <f t="shared" si="1198"/>
        <v>0</v>
      </c>
      <c r="AQ5075">
        <f t="shared" si="1201"/>
        <v>2</v>
      </c>
      <c r="AS5075">
        <f t="shared" si="1202"/>
        <v>0</v>
      </c>
      <c r="AT5075">
        <f t="shared" si="1203"/>
        <v>0</v>
      </c>
      <c r="AU5075">
        <f t="shared" si="1190"/>
        <v>0</v>
      </c>
    </row>
    <row r="5076" spans="17:47">
      <c r="Q5076">
        <v>1</v>
      </c>
      <c r="R5076">
        <v>2</v>
      </c>
      <c r="S5076">
        <v>2</v>
      </c>
      <c r="T5076">
        <v>2</v>
      </c>
      <c r="U5076">
        <v>1</v>
      </c>
      <c r="V5076">
        <v>5</v>
      </c>
      <c r="W5076">
        <v>3</v>
      </c>
      <c r="X5076">
        <v>0</v>
      </c>
      <c r="Y5076">
        <v>0</v>
      </c>
      <c r="Z5076">
        <v>1</v>
      </c>
      <c r="AA5076">
        <v>3</v>
      </c>
      <c r="AB5076">
        <v>6</v>
      </c>
      <c r="AC5076">
        <f t="shared" si="1199"/>
        <v>1.8</v>
      </c>
      <c r="AD5076">
        <v>4</v>
      </c>
      <c r="AE5076">
        <v>0</v>
      </c>
      <c r="AF5076">
        <v>2</v>
      </c>
      <c r="AH5076">
        <f t="shared" si="1200"/>
        <v>1</v>
      </c>
      <c r="AI5076">
        <f t="shared" si="1191"/>
        <v>1</v>
      </c>
      <c r="AJ5076">
        <f t="shared" si="1192"/>
        <v>1</v>
      </c>
      <c r="AK5076">
        <f t="shared" si="1193"/>
        <v>0</v>
      </c>
      <c r="AL5076">
        <f t="shared" si="1194"/>
        <v>4</v>
      </c>
      <c r="AM5076">
        <f t="shared" si="1195"/>
        <v>2</v>
      </c>
      <c r="AN5076">
        <f t="shared" si="1196"/>
        <v>-1</v>
      </c>
      <c r="AO5076">
        <f t="shared" si="1197"/>
        <v>-1</v>
      </c>
      <c r="AP5076">
        <f t="shared" si="1198"/>
        <v>0</v>
      </c>
      <c r="AQ5076">
        <f t="shared" si="1201"/>
        <v>3</v>
      </c>
      <c r="AS5076">
        <f t="shared" si="1202"/>
        <v>2.2000000000000002</v>
      </c>
      <c r="AT5076">
        <f t="shared" si="1203"/>
        <v>2</v>
      </c>
      <c r="AU5076">
        <f t="shared" si="1190"/>
        <v>5.1583567236539931</v>
      </c>
    </row>
    <row r="5077" spans="17:47">
      <c r="Q5077">
        <v>0</v>
      </c>
      <c r="R5077">
        <v>1</v>
      </c>
      <c r="S5077">
        <v>2</v>
      </c>
      <c r="T5077">
        <v>0</v>
      </c>
      <c r="U5077">
        <v>1</v>
      </c>
      <c r="V5077">
        <v>2</v>
      </c>
      <c r="W5077">
        <v>0</v>
      </c>
      <c r="X5077">
        <v>0</v>
      </c>
      <c r="Y5077">
        <v>2</v>
      </c>
      <c r="Z5077">
        <v>2</v>
      </c>
      <c r="AA5077">
        <v>3</v>
      </c>
      <c r="AB5077">
        <v>1</v>
      </c>
      <c r="AC5077">
        <f t="shared" si="1199"/>
        <v>1.8</v>
      </c>
      <c r="AD5077">
        <v>5</v>
      </c>
      <c r="AE5077">
        <v>1</v>
      </c>
      <c r="AF5077">
        <v>0</v>
      </c>
      <c r="AH5077">
        <f t="shared" si="1200"/>
        <v>1</v>
      </c>
      <c r="AI5077">
        <f t="shared" si="1191"/>
        <v>2</v>
      </c>
      <c r="AJ5077">
        <f t="shared" si="1192"/>
        <v>0</v>
      </c>
      <c r="AK5077">
        <f t="shared" si="1193"/>
        <v>1</v>
      </c>
      <c r="AL5077">
        <f t="shared" si="1194"/>
        <v>2</v>
      </c>
      <c r="AM5077">
        <f t="shared" si="1195"/>
        <v>0</v>
      </c>
      <c r="AN5077">
        <f t="shared" si="1196"/>
        <v>0</v>
      </c>
      <c r="AO5077">
        <f t="shared" si="1197"/>
        <v>2</v>
      </c>
      <c r="AP5077">
        <f t="shared" si="1198"/>
        <v>2</v>
      </c>
      <c r="AQ5077">
        <f t="shared" si="1201"/>
        <v>-2</v>
      </c>
      <c r="AS5077">
        <f t="shared" si="1202"/>
        <v>3.2</v>
      </c>
      <c r="AT5077">
        <f t="shared" si="1203"/>
        <v>-1</v>
      </c>
      <c r="AU5077">
        <f t="shared" si="1190"/>
        <v>-2.5791783618269966</v>
      </c>
    </row>
    <row r="5078" spans="17:47">
      <c r="Q5078">
        <v>1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0</v>
      </c>
      <c r="AB5078">
        <v>8</v>
      </c>
      <c r="AC5078">
        <f t="shared" si="1199"/>
        <v>0</v>
      </c>
      <c r="AD5078">
        <v>3</v>
      </c>
      <c r="AE5078">
        <v>3</v>
      </c>
      <c r="AF5078">
        <v>0</v>
      </c>
      <c r="AH5078">
        <f t="shared" si="1200"/>
        <v>0</v>
      </c>
      <c r="AI5078">
        <f t="shared" si="1191"/>
        <v>-1</v>
      </c>
      <c r="AJ5078">
        <f t="shared" si="1192"/>
        <v>-1</v>
      </c>
      <c r="AK5078">
        <f t="shared" si="1193"/>
        <v>0</v>
      </c>
      <c r="AL5078">
        <f t="shared" si="1194"/>
        <v>-1</v>
      </c>
      <c r="AM5078">
        <f t="shared" si="1195"/>
        <v>-1</v>
      </c>
      <c r="AN5078">
        <f t="shared" si="1196"/>
        <v>0</v>
      </c>
      <c r="AO5078">
        <f t="shared" si="1197"/>
        <v>-1</v>
      </c>
      <c r="AP5078">
        <f t="shared" si="1198"/>
        <v>-1</v>
      </c>
      <c r="AQ5078">
        <f t="shared" si="1201"/>
        <v>8</v>
      </c>
      <c r="AS5078">
        <f t="shared" si="1202"/>
        <v>3</v>
      </c>
      <c r="AT5078">
        <f t="shared" si="1203"/>
        <v>-3</v>
      </c>
      <c r="AU5078">
        <f t="shared" si="1190"/>
        <v>-7.7375350854809897</v>
      </c>
    </row>
    <row r="5079" spans="17:47">
      <c r="Q5079">
        <v>0</v>
      </c>
      <c r="R5079">
        <v>0</v>
      </c>
      <c r="S5079">
        <v>2</v>
      </c>
      <c r="T5079">
        <v>1</v>
      </c>
      <c r="U5079">
        <v>1</v>
      </c>
      <c r="V5079">
        <v>2</v>
      </c>
      <c r="W5079">
        <v>1</v>
      </c>
      <c r="X5079">
        <v>0</v>
      </c>
      <c r="Y5079">
        <v>3</v>
      </c>
      <c r="Z5079">
        <v>0</v>
      </c>
      <c r="AA5079">
        <v>1</v>
      </c>
      <c r="AB5079">
        <v>3</v>
      </c>
      <c r="AC5079">
        <f t="shared" si="1199"/>
        <v>0.6</v>
      </c>
      <c r="AD5079">
        <v>3</v>
      </c>
      <c r="AE5079">
        <v>1</v>
      </c>
      <c r="AF5079">
        <v>1</v>
      </c>
      <c r="AH5079">
        <f t="shared" si="1200"/>
        <v>0</v>
      </c>
      <c r="AI5079">
        <f t="shared" si="1191"/>
        <v>2</v>
      </c>
      <c r="AJ5079">
        <f t="shared" si="1192"/>
        <v>1</v>
      </c>
      <c r="AK5079">
        <f t="shared" si="1193"/>
        <v>1</v>
      </c>
      <c r="AL5079">
        <f t="shared" si="1194"/>
        <v>2</v>
      </c>
      <c r="AM5079">
        <f t="shared" si="1195"/>
        <v>1</v>
      </c>
      <c r="AN5079">
        <f t="shared" si="1196"/>
        <v>0</v>
      </c>
      <c r="AO5079">
        <f t="shared" si="1197"/>
        <v>3</v>
      </c>
      <c r="AP5079">
        <f t="shared" si="1198"/>
        <v>0</v>
      </c>
      <c r="AQ5079">
        <f t="shared" si="1201"/>
        <v>2</v>
      </c>
      <c r="AS5079">
        <f t="shared" si="1202"/>
        <v>2.4</v>
      </c>
      <c r="AT5079">
        <f t="shared" si="1203"/>
        <v>0</v>
      </c>
      <c r="AU5079">
        <f t="shared" si="1190"/>
        <v>0</v>
      </c>
    </row>
    <row r="5080" spans="17:47">
      <c r="Q5080">
        <v>0</v>
      </c>
      <c r="R5080">
        <v>1</v>
      </c>
      <c r="S5080">
        <v>2</v>
      </c>
      <c r="T5080">
        <v>2</v>
      </c>
      <c r="U5080">
        <v>1</v>
      </c>
      <c r="V5080">
        <v>0</v>
      </c>
      <c r="W5080">
        <v>2</v>
      </c>
      <c r="X5080">
        <v>1</v>
      </c>
      <c r="Y5080">
        <v>1</v>
      </c>
      <c r="Z5080">
        <v>2</v>
      </c>
      <c r="AA5080">
        <v>1</v>
      </c>
      <c r="AB5080">
        <v>5</v>
      </c>
      <c r="AC5080">
        <f t="shared" si="1199"/>
        <v>0.6</v>
      </c>
      <c r="AD5080">
        <v>2</v>
      </c>
      <c r="AE5080">
        <v>1</v>
      </c>
      <c r="AF5080">
        <v>1</v>
      </c>
      <c r="AH5080">
        <f t="shared" si="1200"/>
        <v>1</v>
      </c>
      <c r="AI5080">
        <f t="shared" si="1191"/>
        <v>2</v>
      </c>
      <c r="AJ5080">
        <f t="shared" si="1192"/>
        <v>2</v>
      </c>
      <c r="AK5080">
        <f t="shared" si="1193"/>
        <v>1</v>
      </c>
      <c r="AL5080">
        <f t="shared" si="1194"/>
        <v>0</v>
      </c>
      <c r="AM5080">
        <f t="shared" si="1195"/>
        <v>2</v>
      </c>
      <c r="AN5080">
        <f t="shared" si="1196"/>
        <v>1</v>
      </c>
      <c r="AO5080">
        <f t="shared" si="1197"/>
        <v>1</v>
      </c>
      <c r="AP5080">
        <f t="shared" si="1198"/>
        <v>2</v>
      </c>
      <c r="AQ5080">
        <f t="shared" si="1201"/>
        <v>4</v>
      </c>
      <c r="AS5080">
        <f t="shared" si="1202"/>
        <v>1.4</v>
      </c>
      <c r="AT5080">
        <f t="shared" si="1203"/>
        <v>0</v>
      </c>
      <c r="AU5080">
        <f t="shared" si="1190"/>
        <v>0</v>
      </c>
    </row>
    <row r="5081" spans="17:47">
      <c r="Q5081">
        <v>2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1</v>
      </c>
      <c r="X5081">
        <v>1</v>
      </c>
      <c r="Y5081">
        <v>2</v>
      </c>
      <c r="Z5081">
        <v>0</v>
      </c>
      <c r="AA5081">
        <v>1</v>
      </c>
      <c r="AB5081">
        <v>4</v>
      </c>
      <c r="AC5081">
        <f t="shared" si="1199"/>
        <v>0.6</v>
      </c>
      <c r="AD5081">
        <v>8</v>
      </c>
      <c r="AE5081">
        <v>1</v>
      </c>
      <c r="AF5081">
        <v>2</v>
      </c>
      <c r="AH5081">
        <f t="shared" si="1200"/>
        <v>-2</v>
      </c>
      <c r="AI5081">
        <f t="shared" si="1191"/>
        <v>-2</v>
      </c>
      <c r="AJ5081">
        <f t="shared" si="1192"/>
        <v>-2</v>
      </c>
      <c r="AK5081">
        <f t="shared" si="1193"/>
        <v>-2</v>
      </c>
      <c r="AL5081">
        <f t="shared" si="1194"/>
        <v>-2</v>
      </c>
      <c r="AM5081">
        <f t="shared" si="1195"/>
        <v>-1</v>
      </c>
      <c r="AN5081">
        <f t="shared" si="1196"/>
        <v>-1</v>
      </c>
      <c r="AO5081">
        <f t="shared" si="1197"/>
        <v>0</v>
      </c>
      <c r="AP5081">
        <f t="shared" si="1198"/>
        <v>-2</v>
      </c>
      <c r="AQ5081">
        <f t="shared" si="1201"/>
        <v>3</v>
      </c>
      <c r="AS5081">
        <f t="shared" si="1202"/>
        <v>7.4</v>
      </c>
      <c r="AT5081">
        <f t="shared" si="1203"/>
        <v>1</v>
      </c>
      <c r="AU5081">
        <f t="shared" si="1190"/>
        <v>2.5791783618269966</v>
      </c>
    </row>
    <row r="5082" spans="17:47">
      <c r="Q5082">
        <v>0</v>
      </c>
      <c r="R5082">
        <v>2</v>
      </c>
      <c r="S5082">
        <v>1</v>
      </c>
      <c r="T5082">
        <v>0</v>
      </c>
      <c r="U5082">
        <v>1</v>
      </c>
      <c r="V5082">
        <v>0</v>
      </c>
      <c r="W5082">
        <v>1</v>
      </c>
      <c r="X5082">
        <v>0</v>
      </c>
      <c r="Y5082">
        <v>0</v>
      </c>
      <c r="Z5082">
        <v>0</v>
      </c>
      <c r="AA5082">
        <v>0</v>
      </c>
      <c r="AB5082">
        <v>11</v>
      </c>
      <c r="AC5082">
        <f t="shared" si="1199"/>
        <v>0</v>
      </c>
      <c r="AD5082">
        <v>6</v>
      </c>
      <c r="AE5082">
        <v>1</v>
      </c>
      <c r="AF5082">
        <v>1</v>
      </c>
      <c r="AH5082">
        <f t="shared" si="1200"/>
        <v>2</v>
      </c>
      <c r="AI5082">
        <f t="shared" si="1191"/>
        <v>1</v>
      </c>
      <c r="AJ5082">
        <f t="shared" si="1192"/>
        <v>0</v>
      </c>
      <c r="AK5082">
        <f t="shared" si="1193"/>
        <v>1</v>
      </c>
      <c r="AL5082">
        <f t="shared" si="1194"/>
        <v>0</v>
      </c>
      <c r="AM5082">
        <f t="shared" si="1195"/>
        <v>1</v>
      </c>
      <c r="AN5082">
        <f t="shared" si="1196"/>
        <v>0</v>
      </c>
      <c r="AO5082">
        <f t="shared" si="1197"/>
        <v>0</v>
      </c>
      <c r="AP5082">
        <f t="shared" si="1198"/>
        <v>0</v>
      </c>
      <c r="AQ5082">
        <f t="shared" si="1201"/>
        <v>11</v>
      </c>
      <c r="AS5082">
        <f t="shared" si="1202"/>
        <v>6</v>
      </c>
      <c r="AT5082">
        <f t="shared" si="1203"/>
        <v>0</v>
      </c>
      <c r="AU5082">
        <f t="shared" si="1190"/>
        <v>0</v>
      </c>
    </row>
    <row r="5083" spans="17:47">
      <c r="Q5083">
        <v>1</v>
      </c>
      <c r="R5083">
        <v>1</v>
      </c>
      <c r="S5083">
        <v>0</v>
      </c>
      <c r="T5083">
        <v>0</v>
      </c>
      <c r="U5083">
        <v>0</v>
      </c>
      <c r="V5083">
        <v>1</v>
      </c>
      <c r="W5083">
        <v>1</v>
      </c>
      <c r="X5083">
        <v>1</v>
      </c>
      <c r="Y5083">
        <v>2</v>
      </c>
      <c r="Z5083">
        <v>0</v>
      </c>
      <c r="AA5083">
        <v>2</v>
      </c>
      <c r="AB5083">
        <v>4</v>
      </c>
      <c r="AC5083">
        <f t="shared" si="1199"/>
        <v>1.2</v>
      </c>
      <c r="AD5083">
        <v>4</v>
      </c>
      <c r="AE5083">
        <v>0</v>
      </c>
      <c r="AF5083">
        <v>1</v>
      </c>
      <c r="AH5083">
        <f t="shared" si="1200"/>
        <v>0</v>
      </c>
      <c r="AI5083">
        <f t="shared" si="1191"/>
        <v>-1</v>
      </c>
      <c r="AJ5083">
        <f t="shared" si="1192"/>
        <v>-1</v>
      </c>
      <c r="AK5083">
        <f t="shared" si="1193"/>
        <v>-1</v>
      </c>
      <c r="AL5083">
        <f t="shared" si="1194"/>
        <v>0</v>
      </c>
      <c r="AM5083">
        <f t="shared" si="1195"/>
        <v>0</v>
      </c>
      <c r="AN5083">
        <f t="shared" si="1196"/>
        <v>0</v>
      </c>
      <c r="AO5083">
        <f t="shared" si="1197"/>
        <v>1</v>
      </c>
      <c r="AP5083">
        <f t="shared" si="1198"/>
        <v>-1</v>
      </c>
      <c r="AQ5083">
        <f t="shared" si="1201"/>
        <v>2</v>
      </c>
      <c r="AS5083">
        <f t="shared" si="1202"/>
        <v>2.8</v>
      </c>
      <c r="AT5083">
        <f t="shared" si="1203"/>
        <v>1</v>
      </c>
      <c r="AU5083">
        <f t="shared" si="1190"/>
        <v>2.5791783618269966</v>
      </c>
    </row>
    <row r="5084" spans="17:47">
      <c r="Q5084">
        <v>1</v>
      </c>
      <c r="R5084">
        <v>1</v>
      </c>
      <c r="S5084">
        <v>1</v>
      </c>
      <c r="T5084">
        <v>1</v>
      </c>
      <c r="U5084">
        <v>1</v>
      </c>
      <c r="V5084">
        <v>0</v>
      </c>
      <c r="W5084">
        <v>1</v>
      </c>
      <c r="X5084">
        <v>1</v>
      </c>
      <c r="Y5084">
        <v>0</v>
      </c>
      <c r="Z5084">
        <v>2</v>
      </c>
      <c r="AA5084">
        <v>1</v>
      </c>
      <c r="AB5084">
        <v>8</v>
      </c>
      <c r="AC5084">
        <f t="shared" si="1199"/>
        <v>0.6</v>
      </c>
      <c r="AD5084">
        <v>1</v>
      </c>
      <c r="AE5084">
        <v>1</v>
      </c>
      <c r="AF5084">
        <v>0</v>
      </c>
      <c r="AH5084">
        <f t="shared" si="1200"/>
        <v>0</v>
      </c>
      <c r="AI5084">
        <f t="shared" si="1191"/>
        <v>0</v>
      </c>
      <c r="AJ5084">
        <f t="shared" si="1192"/>
        <v>0</v>
      </c>
      <c r="AK5084">
        <f t="shared" si="1193"/>
        <v>0</v>
      </c>
      <c r="AL5084">
        <f t="shared" si="1194"/>
        <v>-1</v>
      </c>
      <c r="AM5084">
        <f t="shared" si="1195"/>
        <v>0</v>
      </c>
      <c r="AN5084">
        <f t="shared" si="1196"/>
        <v>0</v>
      </c>
      <c r="AO5084">
        <f t="shared" si="1197"/>
        <v>-1</v>
      </c>
      <c r="AP5084">
        <f t="shared" si="1198"/>
        <v>1</v>
      </c>
      <c r="AQ5084">
        <f t="shared" si="1201"/>
        <v>7</v>
      </c>
      <c r="AS5084">
        <f t="shared" si="1202"/>
        <v>0.4</v>
      </c>
      <c r="AT5084">
        <f t="shared" si="1203"/>
        <v>-1</v>
      </c>
      <c r="AU5084">
        <f t="shared" si="1190"/>
        <v>-2.5791783618269966</v>
      </c>
    </row>
    <row r="5085" spans="17:47">
      <c r="Q5085">
        <v>1</v>
      </c>
      <c r="R5085">
        <v>1</v>
      </c>
      <c r="S5085">
        <v>3</v>
      </c>
      <c r="T5085">
        <v>1</v>
      </c>
      <c r="U5085">
        <v>1</v>
      </c>
      <c r="V5085">
        <v>1</v>
      </c>
      <c r="W5085">
        <v>2</v>
      </c>
      <c r="X5085">
        <v>0</v>
      </c>
      <c r="Y5085">
        <v>0</v>
      </c>
      <c r="Z5085">
        <v>1</v>
      </c>
      <c r="AA5085">
        <v>0</v>
      </c>
      <c r="AB5085">
        <v>7</v>
      </c>
      <c r="AC5085">
        <f t="shared" si="1199"/>
        <v>0</v>
      </c>
      <c r="AD5085">
        <v>2</v>
      </c>
      <c r="AE5085">
        <v>1</v>
      </c>
      <c r="AF5085">
        <v>2</v>
      </c>
      <c r="AH5085">
        <f t="shared" si="1200"/>
        <v>0</v>
      </c>
      <c r="AI5085">
        <f t="shared" si="1191"/>
        <v>2</v>
      </c>
      <c r="AJ5085">
        <f t="shared" si="1192"/>
        <v>0</v>
      </c>
      <c r="AK5085">
        <f t="shared" si="1193"/>
        <v>0</v>
      </c>
      <c r="AL5085">
        <f t="shared" si="1194"/>
        <v>0</v>
      </c>
      <c r="AM5085">
        <f t="shared" si="1195"/>
        <v>1</v>
      </c>
      <c r="AN5085">
        <f t="shared" si="1196"/>
        <v>-1</v>
      </c>
      <c r="AO5085">
        <f t="shared" si="1197"/>
        <v>-1</v>
      </c>
      <c r="AP5085">
        <f t="shared" si="1198"/>
        <v>0</v>
      </c>
      <c r="AQ5085">
        <f t="shared" si="1201"/>
        <v>7</v>
      </c>
      <c r="AS5085">
        <f t="shared" si="1202"/>
        <v>2</v>
      </c>
      <c r="AT5085">
        <f t="shared" si="1203"/>
        <v>1</v>
      </c>
      <c r="AU5085">
        <f t="shared" si="1190"/>
        <v>2.5791783618269966</v>
      </c>
    </row>
    <row r="5086" spans="17:47">
      <c r="Q5086">
        <v>0</v>
      </c>
      <c r="R5086">
        <v>3</v>
      </c>
      <c r="S5086">
        <v>1</v>
      </c>
      <c r="T5086">
        <v>2</v>
      </c>
      <c r="U5086">
        <v>2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0</v>
      </c>
      <c r="AB5086">
        <v>4</v>
      </c>
      <c r="AC5086">
        <f t="shared" si="1199"/>
        <v>0</v>
      </c>
      <c r="AD5086">
        <v>6</v>
      </c>
      <c r="AE5086">
        <v>2</v>
      </c>
      <c r="AF5086">
        <v>4</v>
      </c>
      <c r="AH5086">
        <f t="shared" si="1200"/>
        <v>3</v>
      </c>
      <c r="AI5086">
        <f t="shared" si="1191"/>
        <v>1</v>
      </c>
      <c r="AJ5086">
        <f t="shared" si="1192"/>
        <v>2</v>
      </c>
      <c r="AK5086">
        <f t="shared" si="1193"/>
        <v>2</v>
      </c>
      <c r="AL5086">
        <f t="shared" si="1194"/>
        <v>0</v>
      </c>
      <c r="AM5086">
        <f t="shared" si="1195"/>
        <v>0</v>
      </c>
      <c r="AN5086">
        <f t="shared" si="1196"/>
        <v>1</v>
      </c>
      <c r="AO5086">
        <f t="shared" si="1197"/>
        <v>0</v>
      </c>
      <c r="AP5086">
        <f t="shared" si="1198"/>
        <v>0</v>
      </c>
      <c r="AQ5086">
        <f t="shared" si="1201"/>
        <v>4</v>
      </c>
      <c r="AS5086">
        <f t="shared" si="1202"/>
        <v>6</v>
      </c>
      <c r="AT5086">
        <f t="shared" si="1203"/>
        <v>2</v>
      </c>
      <c r="AU5086">
        <f t="shared" si="1190"/>
        <v>5.1583567236539931</v>
      </c>
    </row>
    <row r="5087" spans="17:47">
      <c r="Q5087">
        <v>1</v>
      </c>
      <c r="R5087">
        <v>3</v>
      </c>
      <c r="S5087">
        <v>1</v>
      </c>
      <c r="T5087">
        <v>2</v>
      </c>
      <c r="U5087">
        <v>1</v>
      </c>
      <c r="V5087">
        <v>0</v>
      </c>
      <c r="W5087">
        <v>1</v>
      </c>
      <c r="X5087">
        <v>0</v>
      </c>
      <c r="Y5087">
        <v>4</v>
      </c>
      <c r="Z5087">
        <v>1</v>
      </c>
      <c r="AA5087">
        <v>1</v>
      </c>
      <c r="AB5087">
        <v>6</v>
      </c>
      <c r="AC5087">
        <f t="shared" si="1199"/>
        <v>0.6</v>
      </c>
      <c r="AD5087">
        <v>6</v>
      </c>
      <c r="AE5087">
        <v>2</v>
      </c>
      <c r="AF5087">
        <v>1</v>
      </c>
      <c r="AH5087">
        <f t="shared" si="1200"/>
        <v>2</v>
      </c>
      <c r="AI5087">
        <f t="shared" si="1191"/>
        <v>0</v>
      </c>
      <c r="AJ5087">
        <f t="shared" si="1192"/>
        <v>1</v>
      </c>
      <c r="AK5087">
        <f t="shared" si="1193"/>
        <v>0</v>
      </c>
      <c r="AL5087">
        <f t="shared" si="1194"/>
        <v>-1</v>
      </c>
      <c r="AM5087">
        <f t="shared" si="1195"/>
        <v>0</v>
      </c>
      <c r="AN5087">
        <f t="shared" si="1196"/>
        <v>-1</v>
      </c>
      <c r="AO5087">
        <f t="shared" si="1197"/>
        <v>3</v>
      </c>
      <c r="AP5087">
        <f t="shared" si="1198"/>
        <v>0</v>
      </c>
      <c r="AQ5087">
        <f t="shared" si="1201"/>
        <v>5</v>
      </c>
      <c r="AS5087">
        <f t="shared" si="1202"/>
        <v>5.4</v>
      </c>
      <c r="AT5087">
        <f t="shared" si="1203"/>
        <v>-1</v>
      </c>
      <c r="AU5087">
        <f t="shared" si="1190"/>
        <v>-2.5791783618269966</v>
      </c>
    </row>
    <row r="5088" spans="17:47">
      <c r="Q5088">
        <v>0</v>
      </c>
      <c r="R5088">
        <v>2</v>
      </c>
      <c r="S5088">
        <v>1</v>
      </c>
      <c r="T5088">
        <v>0</v>
      </c>
      <c r="U5088">
        <v>0</v>
      </c>
      <c r="V5088">
        <v>3</v>
      </c>
      <c r="W5088">
        <v>3</v>
      </c>
      <c r="X5088">
        <v>0</v>
      </c>
      <c r="Y5088">
        <v>1</v>
      </c>
      <c r="Z5088">
        <v>1</v>
      </c>
      <c r="AA5088">
        <v>1</v>
      </c>
      <c r="AB5088">
        <v>6</v>
      </c>
      <c r="AC5088">
        <f t="shared" si="1199"/>
        <v>0.6</v>
      </c>
      <c r="AD5088">
        <v>3</v>
      </c>
      <c r="AE5088">
        <v>1</v>
      </c>
      <c r="AF5088">
        <v>1</v>
      </c>
      <c r="AH5088">
        <f t="shared" si="1200"/>
        <v>2</v>
      </c>
      <c r="AI5088">
        <f t="shared" si="1191"/>
        <v>1</v>
      </c>
      <c r="AJ5088">
        <f t="shared" si="1192"/>
        <v>0</v>
      </c>
      <c r="AK5088">
        <f t="shared" si="1193"/>
        <v>0</v>
      </c>
      <c r="AL5088">
        <f t="shared" si="1194"/>
        <v>3</v>
      </c>
      <c r="AM5088">
        <f t="shared" si="1195"/>
        <v>3</v>
      </c>
      <c r="AN5088">
        <f t="shared" si="1196"/>
        <v>0</v>
      </c>
      <c r="AO5088">
        <f t="shared" si="1197"/>
        <v>1</v>
      </c>
      <c r="AP5088">
        <f t="shared" si="1198"/>
        <v>1</v>
      </c>
      <c r="AQ5088">
        <f t="shared" si="1201"/>
        <v>5</v>
      </c>
      <c r="AS5088">
        <f t="shared" si="1202"/>
        <v>2.4</v>
      </c>
      <c r="AT5088">
        <f t="shared" si="1203"/>
        <v>0</v>
      </c>
      <c r="AU5088">
        <f t="shared" si="1190"/>
        <v>0</v>
      </c>
    </row>
    <row r="5089" spans="17:47">
      <c r="Q5089">
        <v>1</v>
      </c>
      <c r="R5089">
        <v>1</v>
      </c>
      <c r="S5089">
        <v>2</v>
      </c>
      <c r="T5089">
        <v>1</v>
      </c>
      <c r="U5089">
        <v>1</v>
      </c>
      <c r="V5089">
        <v>1</v>
      </c>
      <c r="W5089">
        <v>0</v>
      </c>
      <c r="X5089">
        <v>2</v>
      </c>
      <c r="Y5089">
        <v>1</v>
      </c>
      <c r="Z5089">
        <v>0</v>
      </c>
      <c r="AA5089">
        <v>0</v>
      </c>
      <c r="AB5089">
        <v>5</v>
      </c>
      <c r="AC5089">
        <f t="shared" si="1199"/>
        <v>0</v>
      </c>
      <c r="AD5089">
        <v>4</v>
      </c>
      <c r="AE5089">
        <v>1</v>
      </c>
      <c r="AF5089">
        <v>0</v>
      </c>
      <c r="AH5089">
        <f t="shared" si="1200"/>
        <v>0</v>
      </c>
      <c r="AI5089">
        <f t="shared" si="1191"/>
        <v>1</v>
      </c>
      <c r="AJ5089">
        <f t="shared" si="1192"/>
        <v>0</v>
      </c>
      <c r="AK5089">
        <f t="shared" si="1193"/>
        <v>0</v>
      </c>
      <c r="AL5089">
        <f t="shared" si="1194"/>
        <v>0</v>
      </c>
      <c r="AM5089">
        <f t="shared" si="1195"/>
        <v>-1</v>
      </c>
      <c r="AN5089">
        <f t="shared" si="1196"/>
        <v>1</v>
      </c>
      <c r="AO5089">
        <f t="shared" si="1197"/>
        <v>0</v>
      </c>
      <c r="AP5089">
        <f t="shared" si="1198"/>
        <v>-1</v>
      </c>
      <c r="AQ5089">
        <f t="shared" si="1201"/>
        <v>5</v>
      </c>
      <c r="AS5089">
        <f t="shared" si="1202"/>
        <v>4</v>
      </c>
      <c r="AT5089">
        <f t="shared" si="1203"/>
        <v>-1</v>
      </c>
      <c r="AU5089">
        <f t="shared" si="1190"/>
        <v>-2.5791783618269966</v>
      </c>
    </row>
    <row r="5090" spans="17:47">
      <c r="Q5090">
        <v>1</v>
      </c>
      <c r="R5090">
        <v>2</v>
      </c>
      <c r="S5090">
        <v>1</v>
      </c>
      <c r="T5090">
        <v>1</v>
      </c>
      <c r="U5090">
        <v>1</v>
      </c>
      <c r="V5090">
        <v>1</v>
      </c>
      <c r="W5090">
        <v>1</v>
      </c>
      <c r="X5090">
        <v>3</v>
      </c>
      <c r="Y5090">
        <v>2</v>
      </c>
      <c r="Z5090">
        <v>0</v>
      </c>
      <c r="AA5090">
        <v>1</v>
      </c>
      <c r="AB5090">
        <v>10</v>
      </c>
      <c r="AC5090">
        <f t="shared" si="1199"/>
        <v>0.6</v>
      </c>
      <c r="AD5090">
        <v>1</v>
      </c>
      <c r="AE5090">
        <v>3</v>
      </c>
      <c r="AF5090">
        <v>3</v>
      </c>
      <c r="AH5090">
        <f t="shared" si="1200"/>
        <v>1</v>
      </c>
      <c r="AI5090">
        <f t="shared" si="1191"/>
        <v>0</v>
      </c>
      <c r="AJ5090">
        <f t="shared" si="1192"/>
        <v>0</v>
      </c>
      <c r="AK5090">
        <f t="shared" si="1193"/>
        <v>0</v>
      </c>
      <c r="AL5090">
        <f t="shared" si="1194"/>
        <v>0</v>
      </c>
      <c r="AM5090">
        <f t="shared" si="1195"/>
        <v>0</v>
      </c>
      <c r="AN5090">
        <f t="shared" si="1196"/>
        <v>2</v>
      </c>
      <c r="AO5090">
        <f t="shared" si="1197"/>
        <v>1</v>
      </c>
      <c r="AP5090">
        <f t="shared" si="1198"/>
        <v>-1</v>
      </c>
      <c r="AQ5090">
        <f t="shared" si="1201"/>
        <v>9</v>
      </c>
      <c r="AS5090">
        <f t="shared" si="1202"/>
        <v>0.4</v>
      </c>
      <c r="AT5090">
        <f t="shared" si="1203"/>
        <v>0</v>
      </c>
      <c r="AU5090">
        <f t="shared" si="1190"/>
        <v>0</v>
      </c>
    </row>
    <row r="5091" spans="17:47">
      <c r="Q5091">
        <v>2</v>
      </c>
      <c r="R5091">
        <v>0</v>
      </c>
      <c r="S5091">
        <v>1</v>
      </c>
      <c r="T5091">
        <v>0</v>
      </c>
      <c r="U5091">
        <v>2</v>
      </c>
      <c r="V5091">
        <v>0</v>
      </c>
      <c r="W5091">
        <v>2</v>
      </c>
      <c r="X5091">
        <v>0</v>
      </c>
      <c r="Y5091">
        <v>0</v>
      </c>
      <c r="Z5091">
        <v>2</v>
      </c>
      <c r="AA5091">
        <v>0</v>
      </c>
      <c r="AB5091">
        <v>5</v>
      </c>
      <c r="AC5091">
        <f t="shared" si="1199"/>
        <v>0</v>
      </c>
      <c r="AD5091">
        <v>3</v>
      </c>
      <c r="AE5091">
        <v>1</v>
      </c>
      <c r="AF5091">
        <v>3</v>
      </c>
      <c r="AH5091">
        <f t="shared" si="1200"/>
        <v>-2</v>
      </c>
      <c r="AI5091">
        <f t="shared" si="1191"/>
        <v>-1</v>
      </c>
      <c r="AJ5091">
        <f t="shared" si="1192"/>
        <v>-2</v>
      </c>
      <c r="AK5091">
        <f t="shared" si="1193"/>
        <v>0</v>
      </c>
      <c r="AL5091">
        <f t="shared" si="1194"/>
        <v>-2</v>
      </c>
      <c r="AM5091">
        <f t="shared" si="1195"/>
        <v>0</v>
      </c>
      <c r="AN5091">
        <f t="shared" si="1196"/>
        <v>-2</v>
      </c>
      <c r="AO5091">
        <f t="shared" si="1197"/>
        <v>-2</v>
      </c>
      <c r="AP5091">
        <f t="shared" si="1198"/>
        <v>0</v>
      </c>
      <c r="AQ5091">
        <f t="shared" si="1201"/>
        <v>5</v>
      </c>
      <c r="AS5091">
        <f t="shared" si="1202"/>
        <v>3</v>
      </c>
      <c r="AT5091">
        <f t="shared" si="1203"/>
        <v>2</v>
      </c>
      <c r="AU5091">
        <f t="shared" si="1190"/>
        <v>5.1583567236539931</v>
      </c>
    </row>
    <row r="5092" spans="17:47">
      <c r="Q5092">
        <v>2</v>
      </c>
      <c r="R5092">
        <v>1</v>
      </c>
      <c r="S5092">
        <v>3</v>
      </c>
      <c r="T5092">
        <v>1</v>
      </c>
      <c r="U5092">
        <v>2</v>
      </c>
      <c r="V5092">
        <v>1</v>
      </c>
      <c r="W5092">
        <v>0</v>
      </c>
      <c r="X5092">
        <v>1</v>
      </c>
      <c r="Y5092">
        <v>1</v>
      </c>
      <c r="Z5092">
        <v>0</v>
      </c>
      <c r="AA5092">
        <v>0</v>
      </c>
      <c r="AB5092">
        <v>2</v>
      </c>
      <c r="AC5092">
        <f t="shared" si="1199"/>
        <v>0</v>
      </c>
      <c r="AD5092">
        <v>4</v>
      </c>
      <c r="AE5092">
        <v>1</v>
      </c>
      <c r="AF5092">
        <v>1</v>
      </c>
      <c r="AH5092">
        <f t="shared" si="1200"/>
        <v>-1</v>
      </c>
      <c r="AI5092">
        <f t="shared" si="1191"/>
        <v>1</v>
      </c>
      <c r="AJ5092">
        <f t="shared" si="1192"/>
        <v>-1</v>
      </c>
      <c r="AK5092">
        <f t="shared" si="1193"/>
        <v>0</v>
      </c>
      <c r="AL5092">
        <f t="shared" si="1194"/>
        <v>-1</v>
      </c>
      <c r="AM5092">
        <f t="shared" si="1195"/>
        <v>-2</v>
      </c>
      <c r="AN5092">
        <f t="shared" si="1196"/>
        <v>-1</v>
      </c>
      <c r="AO5092">
        <f t="shared" si="1197"/>
        <v>-1</v>
      </c>
      <c r="AP5092">
        <f t="shared" si="1198"/>
        <v>-2</v>
      </c>
      <c r="AQ5092">
        <f t="shared" si="1201"/>
        <v>2</v>
      </c>
      <c r="AS5092">
        <f t="shared" si="1202"/>
        <v>4</v>
      </c>
      <c r="AT5092">
        <f t="shared" si="1203"/>
        <v>0</v>
      </c>
      <c r="AU5092">
        <f t="shared" si="1190"/>
        <v>0</v>
      </c>
    </row>
    <row r="5093" spans="17:47">
      <c r="Q5093">
        <v>1</v>
      </c>
      <c r="R5093">
        <v>0</v>
      </c>
      <c r="S5093">
        <v>1</v>
      </c>
      <c r="T5093">
        <v>2</v>
      </c>
      <c r="U5093">
        <v>2</v>
      </c>
      <c r="V5093">
        <v>0</v>
      </c>
      <c r="W5093">
        <v>0</v>
      </c>
      <c r="X5093">
        <v>2</v>
      </c>
      <c r="Y5093">
        <v>3</v>
      </c>
      <c r="Z5093">
        <v>1</v>
      </c>
      <c r="AA5093">
        <v>0</v>
      </c>
      <c r="AB5093">
        <v>2</v>
      </c>
      <c r="AC5093">
        <f t="shared" si="1199"/>
        <v>0</v>
      </c>
      <c r="AD5093">
        <v>2</v>
      </c>
      <c r="AE5093">
        <v>1</v>
      </c>
      <c r="AF5093">
        <v>3</v>
      </c>
      <c r="AH5093">
        <f t="shared" si="1200"/>
        <v>-1</v>
      </c>
      <c r="AI5093">
        <f t="shared" si="1191"/>
        <v>0</v>
      </c>
      <c r="AJ5093">
        <f t="shared" si="1192"/>
        <v>1</v>
      </c>
      <c r="AK5093">
        <f t="shared" si="1193"/>
        <v>1</v>
      </c>
      <c r="AL5093">
        <f t="shared" si="1194"/>
        <v>-1</v>
      </c>
      <c r="AM5093">
        <f t="shared" si="1195"/>
        <v>-1</v>
      </c>
      <c r="AN5093">
        <f t="shared" si="1196"/>
        <v>1</v>
      </c>
      <c r="AO5093">
        <f t="shared" si="1197"/>
        <v>2</v>
      </c>
      <c r="AP5093">
        <f t="shared" si="1198"/>
        <v>0</v>
      </c>
      <c r="AQ5093">
        <f t="shared" si="1201"/>
        <v>2</v>
      </c>
      <c r="AS5093">
        <f t="shared" si="1202"/>
        <v>2</v>
      </c>
      <c r="AT5093">
        <f t="shared" si="1203"/>
        <v>2</v>
      </c>
      <c r="AU5093">
        <f t="shared" si="1190"/>
        <v>5.1583567236539931</v>
      </c>
    </row>
    <row r="5094" spans="17:47">
      <c r="Q5094">
        <v>0</v>
      </c>
      <c r="R5094">
        <v>0</v>
      </c>
      <c r="S5094">
        <v>0</v>
      </c>
      <c r="T5094">
        <v>0</v>
      </c>
      <c r="U5094">
        <v>0</v>
      </c>
      <c r="V5094">
        <v>2</v>
      </c>
      <c r="W5094">
        <v>0</v>
      </c>
      <c r="X5094">
        <v>0</v>
      </c>
      <c r="Y5094">
        <v>1</v>
      </c>
      <c r="Z5094">
        <v>1</v>
      </c>
      <c r="AA5094">
        <v>2</v>
      </c>
      <c r="AB5094">
        <v>5</v>
      </c>
      <c r="AC5094">
        <f t="shared" si="1199"/>
        <v>1.2</v>
      </c>
      <c r="AD5094">
        <v>4</v>
      </c>
      <c r="AE5094">
        <v>2</v>
      </c>
      <c r="AF5094">
        <v>6</v>
      </c>
      <c r="AH5094">
        <f t="shared" si="1200"/>
        <v>0</v>
      </c>
      <c r="AI5094">
        <f t="shared" si="1191"/>
        <v>0</v>
      </c>
      <c r="AJ5094">
        <f t="shared" si="1192"/>
        <v>0</v>
      </c>
      <c r="AK5094">
        <f t="shared" si="1193"/>
        <v>0</v>
      </c>
      <c r="AL5094">
        <f t="shared" si="1194"/>
        <v>2</v>
      </c>
      <c r="AM5094">
        <f t="shared" si="1195"/>
        <v>0</v>
      </c>
      <c r="AN5094">
        <f t="shared" si="1196"/>
        <v>0</v>
      </c>
      <c r="AO5094">
        <f t="shared" si="1197"/>
        <v>1</v>
      </c>
      <c r="AP5094">
        <f t="shared" si="1198"/>
        <v>1</v>
      </c>
      <c r="AQ5094">
        <f t="shared" si="1201"/>
        <v>3</v>
      </c>
      <c r="AS5094">
        <f t="shared" si="1202"/>
        <v>2.8</v>
      </c>
      <c r="AT5094">
        <f t="shared" si="1203"/>
        <v>4</v>
      </c>
      <c r="AU5094">
        <f t="shared" si="1190"/>
        <v>10.316713447307986</v>
      </c>
    </row>
    <row r="5095" spans="17:47">
      <c r="Q5095">
        <v>0</v>
      </c>
      <c r="R5095">
        <v>1</v>
      </c>
      <c r="S5095">
        <v>3</v>
      </c>
      <c r="T5095">
        <v>2</v>
      </c>
      <c r="U5095">
        <v>0</v>
      </c>
      <c r="V5095">
        <v>0</v>
      </c>
      <c r="W5095">
        <v>0</v>
      </c>
      <c r="X5095">
        <v>0</v>
      </c>
      <c r="Y5095">
        <v>1</v>
      </c>
      <c r="Z5095">
        <v>0</v>
      </c>
      <c r="AA5095">
        <v>1</v>
      </c>
      <c r="AB5095">
        <v>7</v>
      </c>
      <c r="AC5095">
        <f t="shared" si="1199"/>
        <v>0.6</v>
      </c>
      <c r="AD5095">
        <v>5</v>
      </c>
      <c r="AE5095">
        <v>2</v>
      </c>
      <c r="AF5095">
        <v>3</v>
      </c>
      <c r="AH5095">
        <f t="shared" si="1200"/>
        <v>1</v>
      </c>
      <c r="AI5095">
        <f t="shared" si="1191"/>
        <v>3</v>
      </c>
      <c r="AJ5095">
        <f t="shared" si="1192"/>
        <v>2</v>
      </c>
      <c r="AK5095">
        <f t="shared" si="1193"/>
        <v>0</v>
      </c>
      <c r="AL5095">
        <f t="shared" si="1194"/>
        <v>0</v>
      </c>
      <c r="AM5095">
        <f t="shared" si="1195"/>
        <v>0</v>
      </c>
      <c r="AN5095">
        <f t="shared" si="1196"/>
        <v>0</v>
      </c>
      <c r="AO5095">
        <f t="shared" si="1197"/>
        <v>1</v>
      </c>
      <c r="AP5095">
        <f t="shared" si="1198"/>
        <v>0</v>
      </c>
      <c r="AQ5095">
        <f t="shared" si="1201"/>
        <v>6</v>
      </c>
      <c r="AS5095">
        <f t="shared" si="1202"/>
        <v>4.4000000000000004</v>
      </c>
      <c r="AT5095">
        <f t="shared" si="1203"/>
        <v>1</v>
      </c>
      <c r="AU5095">
        <f t="shared" si="1190"/>
        <v>2.5791783618269966</v>
      </c>
    </row>
    <row r="5096" spans="17:47">
      <c r="Q5096">
        <v>0</v>
      </c>
      <c r="R5096">
        <v>1</v>
      </c>
      <c r="S5096">
        <v>0</v>
      </c>
      <c r="T5096">
        <v>0</v>
      </c>
      <c r="U5096">
        <v>0</v>
      </c>
      <c r="V5096">
        <v>0</v>
      </c>
      <c r="W5096">
        <v>1</v>
      </c>
      <c r="X5096">
        <v>2</v>
      </c>
      <c r="Y5096">
        <v>0</v>
      </c>
      <c r="Z5096">
        <v>0</v>
      </c>
      <c r="AA5096">
        <v>0</v>
      </c>
      <c r="AB5096">
        <v>2</v>
      </c>
      <c r="AC5096">
        <f t="shared" si="1199"/>
        <v>0</v>
      </c>
      <c r="AD5096">
        <v>3</v>
      </c>
      <c r="AE5096">
        <v>0</v>
      </c>
      <c r="AF5096">
        <v>2</v>
      </c>
      <c r="AH5096">
        <f t="shared" si="1200"/>
        <v>1</v>
      </c>
      <c r="AI5096">
        <f t="shared" si="1191"/>
        <v>0</v>
      </c>
      <c r="AJ5096">
        <f t="shared" si="1192"/>
        <v>0</v>
      </c>
      <c r="AK5096">
        <f t="shared" si="1193"/>
        <v>0</v>
      </c>
      <c r="AL5096">
        <f t="shared" si="1194"/>
        <v>0</v>
      </c>
      <c r="AM5096">
        <f t="shared" si="1195"/>
        <v>1</v>
      </c>
      <c r="AN5096">
        <f t="shared" si="1196"/>
        <v>2</v>
      </c>
      <c r="AO5096">
        <f t="shared" si="1197"/>
        <v>0</v>
      </c>
      <c r="AP5096">
        <f t="shared" si="1198"/>
        <v>0</v>
      </c>
      <c r="AQ5096">
        <f t="shared" si="1201"/>
        <v>2</v>
      </c>
      <c r="AS5096">
        <f t="shared" si="1202"/>
        <v>3</v>
      </c>
      <c r="AT5096">
        <f t="shared" si="1203"/>
        <v>2</v>
      </c>
      <c r="AU5096">
        <f t="shared" si="1190"/>
        <v>5.1583567236539931</v>
      </c>
    </row>
    <row r="5097" spans="17:47">
      <c r="Q5097">
        <v>2</v>
      </c>
      <c r="R5097">
        <v>2</v>
      </c>
      <c r="S5097">
        <v>0</v>
      </c>
      <c r="T5097">
        <v>0</v>
      </c>
      <c r="U5097">
        <v>0</v>
      </c>
      <c r="V5097">
        <v>2</v>
      </c>
      <c r="W5097">
        <v>2</v>
      </c>
      <c r="X5097">
        <v>0</v>
      </c>
      <c r="Y5097">
        <v>0</v>
      </c>
      <c r="Z5097">
        <v>2</v>
      </c>
      <c r="AA5097">
        <v>1</v>
      </c>
      <c r="AB5097">
        <v>8</v>
      </c>
      <c r="AC5097">
        <f t="shared" si="1199"/>
        <v>0.6</v>
      </c>
      <c r="AD5097">
        <v>4</v>
      </c>
      <c r="AE5097">
        <v>1</v>
      </c>
      <c r="AF5097">
        <v>1</v>
      </c>
      <c r="AH5097">
        <f t="shared" si="1200"/>
        <v>0</v>
      </c>
      <c r="AI5097">
        <f t="shared" si="1191"/>
        <v>-2</v>
      </c>
      <c r="AJ5097">
        <f t="shared" si="1192"/>
        <v>-2</v>
      </c>
      <c r="AK5097">
        <f t="shared" si="1193"/>
        <v>-2</v>
      </c>
      <c r="AL5097">
        <f t="shared" si="1194"/>
        <v>0</v>
      </c>
      <c r="AM5097">
        <f t="shared" si="1195"/>
        <v>0</v>
      </c>
      <c r="AN5097">
        <f t="shared" si="1196"/>
        <v>-2</v>
      </c>
      <c r="AO5097">
        <f t="shared" si="1197"/>
        <v>-2</v>
      </c>
      <c r="AP5097">
        <f t="shared" si="1198"/>
        <v>0</v>
      </c>
      <c r="AQ5097">
        <f t="shared" si="1201"/>
        <v>7</v>
      </c>
      <c r="AS5097">
        <f t="shared" si="1202"/>
        <v>3.4</v>
      </c>
      <c r="AT5097">
        <f t="shared" si="1203"/>
        <v>0</v>
      </c>
      <c r="AU5097">
        <f t="shared" si="1190"/>
        <v>0</v>
      </c>
    </row>
    <row r="5098" spans="17:47">
      <c r="Q5098">
        <v>1</v>
      </c>
      <c r="R5098">
        <v>1</v>
      </c>
      <c r="S5098">
        <v>0</v>
      </c>
      <c r="T5098">
        <v>3</v>
      </c>
      <c r="U5098">
        <v>2</v>
      </c>
      <c r="V5098">
        <v>3</v>
      </c>
      <c r="W5098">
        <v>0</v>
      </c>
      <c r="X5098">
        <v>1</v>
      </c>
      <c r="Y5098">
        <v>2</v>
      </c>
      <c r="Z5098">
        <v>0</v>
      </c>
      <c r="AA5098">
        <v>0</v>
      </c>
      <c r="AB5098">
        <v>5</v>
      </c>
      <c r="AC5098">
        <f t="shared" si="1199"/>
        <v>0</v>
      </c>
      <c r="AD5098">
        <v>7</v>
      </c>
      <c r="AE5098">
        <v>1</v>
      </c>
      <c r="AF5098">
        <v>1</v>
      </c>
      <c r="AH5098">
        <f t="shared" si="1200"/>
        <v>0</v>
      </c>
      <c r="AI5098">
        <f t="shared" si="1191"/>
        <v>-1</v>
      </c>
      <c r="AJ5098">
        <f t="shared" si="1192"/>
        <v>2</v>
      </c>
      <c r="AK5098">
        <f t="shared" si="1193"/>
        <v>1</v>
      </c>
      <c r="AL5098">
        <f t="shared" si="1194"/>
        <v>2</v>
      </c>
      <c r="AM5098">
        <f t="shared" si="1195"/>
        <v>-1</v>
      </c>
      <c r="AN5098">
        <f t="shared" si="1196"/>
        <v>0</v>
      </c>
      <c r="AO5098">
        <f t="shared" si="1197"/>
        <v>1</v>
      </c>
      <c r="AP5098">
        <f t="shared" si="1198"/>
        <v>-1</v>
      </c>
      <c r="AQ5098">
        <f t="shared" si="1201"/>
        <v>5</v>
      </c>
      <c r="AS5098">
        <f t="shared" si="1202"/>
        <v>7</v>
      </c>
      <c r="AT5098">
        <f t="shared" si="1203"/>
        <v>0</v>
      </c>
      <c r="AU5098">
        <f t="shared" si="1190"/>
        <v>0</v>
      </c>
    </row>
    <row r="5099" spans="17:47">
      <c r="Q5099">
        <v>3</v>
      </c>
      <c r="R5099">
        <v>0</v>
      </c>
      <c r="S5099">
        <v>1</v>
      </c>
      <c r="T5099">
        <v>0</v>
      </c>
      <c r="U5099">
        <v>0</v>
      </c>
      <c r="V5099">
        <v>0</v>
      </c>
      <c r="W5099">
        <v>1</v>
      </c>
      <c r="X5099">
        <v>4</v>
      </c>
      <c r="Y5099">
        <v>1</v>
      </c>
      <c r="Z5099">
        <v>1</v>
      </c>
      <c r="AA5099">
        <v>2</v>
      </c>
      <c r="AB5099">
        <v>6</v>
      </c>
      <c r="AC5099">
        <f t="shared" si="1199"/>
        <v>1.2</v>
      </c>
      <c r="AD5099">
        <v>4</v>
      </c>
      <c r="AE5099">
        <v>3</v>
      </c>
      <c r="AF5099">
        <v>1</v>
      </c>
      <c r="AH5099">
        <f t="shared" si="1200"/>
        <v>-3</v>
      </c>
      <c r="AI5099">
        <f t="shared" si="1191"/>
        <v>-2</v>
      </c>
      <c r="AJ5099">
        <f t="shared" si="1192"/>
        <v>-3</v>
      </c>
      <c r="AK5099">
        <f t="shared" si="1193"/>
        <v>-3</v>
      </c>
      <c r="AL5099">
        <f t="shared" si="1194"/>
        <v>-3</v>
      </c>
      <c r="AM5099">
        <f t="shared" si="1195"/>
        <v>-2</v>
      </c>
      <c r="AN5099">
        <f t="shared" si="1196"/>
        <v>1</v>
      </c>
      <c r="AO5099">
        <f t="shared" si="1197"/>
        <v>-2</v>
      </c>
      <c r="AP5099">
        <f t="shared" si="1198"/>
        <v>-2</v>
      </c>
      <c r="AQ5099">
        <f t="shared" si="1201"/>
        <v>4</v>
      </c>
      <c r="AS5099">
        <f t="shared" si="1202"/>
        <v>2.8</v>
      </c>
      <c r="AT5099">
        <f t="shared" si="1203"/>
        <v>-2</v>
      </c>
      <c r="AU5099">
        <f t="shared" si="1190"/>
        <v>-5.1583567236539931</v>
      </c>
    </row>
    <row r="5100" spans="17:47">
      <c r="Q5100">
        <v>2</v>
      </c>
      <c r="R5100">
        <v>0</v>
      </c>
      <c r="S5100">
        <v>0</v>
      </c>
      <c r="T5100">
        <v>0</v>
      </c>
      <c r="U5100">
        <v>2</v>
      </c>
      <c r="V5100">
        <v>2</v>
      </c>
      <c r="W5100">
        <v>3</v>
      </c>
      <c r="X5100">
        <v>0</v>
      </c>
      <c r="Y5100">
        <v>1</v>
      </c>
      <c r="Z5100">
        <v>2</v>
      </c>
      <c r="AA5100">
        <v>0</v>
      </c>
      <c r="AB5100">
        <v>8</v>
      </c>
      <c r="AC5100">
        <f t="shared" si="1199"/>
        <v>0</v>
      </c>
      <c r="AD5100">
        <v>3</v>
      </c>
      <c r="AE5100">
        <v>2</v>
      </c>
      <c r="AF5100">
        <v>1</v>
      </c>
      <c r="AH5100">
        <f t="shared" si="1200"/>
        <v>-2</v>
      </c>
      <c r="AI5100">
        <f t="shared" si="1191"/>
        <v>-2</v>
      </c>
      <c r="AJ5100">
        <f t="shared" si="1192"/>
        <v>-2</v>
      </c>
      <c r="AK5100">
        <f t="shared" si="1193"/>
        <v>0</v>
      </c>
      <c r="AL5100">
        <f t="shared" si="1194"/>
        <v>0</v>
      </c>
      <c r="AM5100">
        <f t="shared" si="1195"/>
        <v>1</v>
      </c>
      <c r="AN5100">
        <f t="shared" si="1196"/>
        <v>-2</v>
      </c>
      <c r="AO5100">
        <f t="shared" si="1197"/>
        <v>-1</v>
      </c>
      <c r="AP5100">
        <f t="shared" si="1198"/>
        <v>0</v>
      </c>
      <c r="AQ5100">
        <f t="shared" si="1201"/>
        <v>8</v>
      </c>
      <c r="AS5100">
        <f t="shared" si="1202"/>
        <v>3</v>
      </c>
      <c r="AT5100">
        <f t="shared" si="1203"/>
        <v>-1</v>
      </c>
      <c r="AU5100">
        <f t="shared" si="1190"/>
        <v>-2.5791783618269966</v>
      </c>
    </row>
    <row r="5101" spans="17:47">
      <c r="Q5101">
        <v>2</v>
      </c>
      <c r="R5101">
        <v>0</v>
      </c>
      <c r="S5101">
        <v>0</v>
      </c>
      <c r="T5101">
        <v>0</v>
      </c>
      <c r="U5101">
        <v>2</v>
      </c>
      <c r="V5101">
        <v>4</v>
      </c>
      <c r="W5101">
        <v>2</v>
      </c>
      <c r="X5101">
        <v>1</v>
      </c>
      <c r="Y5101">
        <v>0</v>
      </c>
      <c r="Z5101">
        <v>0</v>
      </c>
      <c r="AA5101">
        <v>0</v>
      </c>
      <c r="AB5101">
        <v>8</v>
      </c>
      <c r="AC5101">
        <f t="shared" si="1199"/>
        <v>0</v>
      </c>
      <c r="AD5101">
        <v>6</v>
      </c>
      <c r="AE5101">
        <v>4</v>
      </c>
      <c r="AF5101">
        <v>2</v>
      </c>
      <c r="AH5101">
        <f t="shared" si="1200"/>
        <v>-2</v>
      </c>
      <c r="AI5101">
        <f t="shared" si="1191"/>
        <v>-2</v>
      </c>
      <c r="AJ5101">
        <f t="shared" si="1192"/>
        <v>-2</v>
      </c>
      <c r="AK5101">
        <f t="shared" si="1193"/>
        <v>0</v>
      </c>
      <c r="AL5101">
        <f t="shared" si="1194"/>
        <v>2</v>
      </c>
      <c r="AM5101">
        <f t="shared" si="1195"/>
        <v>0</v>
      </c>
      <c r="AN5101">
        <f t="shared" si="1196"/>
        <v>-1</v>
      </c>
      <c r="AO5101">
        <f t="shared" si="1197"/>
        <v>-2</v>
      </c>
      <c r="AP5101">
        <f t="shared" si="1198"/>
        <v>-2</v>
      </c>
      <c r="AQ5101">
        <f t="shared" si="1201"/>
        <v>8</v>
      </c>
      <c r="AS5101">
        <f t="shared" si="1202"/>
        <v>6</v>
      </c>
      <c r="AT5101">
        <f t="shared" si="1203"/>
        <v>-2</v>
      </c>
      <c r="AU5101">
        <f t="shared" si="1190"/>
        <v>-5.1583567236539931</v>
      </c>
    </row>
    <row r="5102" spans="17:47">
      <c r="Q5102">
        <v>1</v>
      </c>
      <c r="R5102">
        <v>1</v>
      </c>
      <c r="S5102">
        <v>0</v>
      </c>
      <c r="T5102">
        <v>2</v>
      </c>
      <c r="U5102">
        <v>0</v>
      </c>
      <c r="V5102">
        <v>0</v>
      </c>
      <c r="W5102">
        <v>1</v>
      </c>
      <c r="X5102">
        <v>1</v>
      </c>
      <c r="Y5102">
        <v>1</v>
      </c>
      <c r="Z5102">
        <v>3</v>
      </c>
      <c r="AA5102">
        <v>0</v>
      </c>
      <c r="AB5102">
        <v>6</v>
      </c>
      <c r="AC5102">
        <f t="shared" si="1199"/>
        <v>0</v>
      </c>
      <c r="AD5102">
        <v>4</v>
      </c>
      <c r="AE5102">
        <v>0</v>
      </c>
      <c r="AF5102">
        <v>0</v>
      </c>
      <c r="AH5102">
        <f t="shared" si="1200"/>
        <v>0</v>
      </c>
      <c r="AI5102">
        <f t="shared" si="1191"/>
        <v>-1</v>
      </c>
      <c r="AJ5102">
        <f t="shared" si="1192"/>
        <v>1</v>
      </c>
      <c r="AK5102">
        <f t="shared" si="1193"/>
        <v>-1</v>
      </c>
      <c r="AL5102">
        <f t="shared" si="1194"/>
        <v>-1</v>
      </c>
      <c r="AM5102">
        <f t="shared" si="1195"/>
        <v>0</v>
      </c>
      <c r="AN5102">
        <f t="shared" si="1196"/>
        <v>0</v>
      </c>
      <c r="AO5102">
        <f t="shared" si="1197"/>
        <v>0</v>
      </c>
      <c r="AP5102">
        <f t="shared" si="1198"/>
        <v>2</v>
      </c>
      <c r="AQ5102">
        <f t="shared" si="1201"/>
        <v>6</v>
      </c>
      <c r="AS5102">
        <f t="shared" si="1202"/>
        <v>4</v>
      </c>
      <c r="AT5102">
        <f t="shared" si="1203"/>
        <v>0</v>
      </c>
      <c r="AU5102">
        <f t="shared" si="1190"/>
        <v>0</v>
      </c>
    </row>
    <row r="5103" spans="17:47">
      <c r="Q5103">
        <v>1</v>
      </c>
      <c r="R5103">
        <v>0</v>
      </c>
      <c r="S5103">
        <v>0</v>
      </c>
      <c r="T5103">
        <v>1</v>
      </c>
      <c r="U5103">
        <v>1</v>
      </c>
      <c r="V5103">
        <v>1</v>
      </c>
      <c r="W5103">
        <v>1</v>
      </c>
      <c r="X5103">
        <v>1</v>
      </c>
      <c r="Y5103">
        <v>1</v>
      </c>
      <c r="Z5103">
        <v>3</v>
      </c>
      <c r="AA5103">
        <v>0</v>
      </c>
      <c r="AB5103">
        <v>5</v>
      </c>
      <c r="AC5103">
        <f t="shared" si="1199"/>
        <v>0</v>
      </c>
      <c r="AD5103">
        <v>4</v>
      </c>
      <c r="AE5103">
        <v>0</v>
      </c>
      <c r="AF5103">
        <v>0</v>
      </c>
      <c r="AH5103">
        <f t="shared" si="1200"/>
        <v>-1</v>
      </c>
      <c r="AI5103">
        <f t="shared" si="1191"/>
        <v>-1</v>
      </c>
      <c r="AJ5103">
        <f t="shared" si="1192"/>
        <v>0</v>
      </c>
      <c r="AK5103">
        <f t="shared" si="1193"/>
        <v>0</v>
      </c>
      <c r="AL5103">
        <f t="shared" si="1194"/>
        <v>0</v>
      </c>
      <c r="AM5103">
        <f t="shared" si="1195"/>
        <v>0</v>
      </c>
      <c r="AN5103">
        <f t="shared" si="1196"/>
        <v>0</v>
      </c>
      <c r="AO5103">
        <f t="shared" si="1197"/>
        <v>0</v>
      </c>
      <c r="AP5103">
        <f t="shared" si="1198"/>
        <v>2</v>
      </c>
      <c r="AQ5103">
        <f t="shared" si="1201"/>
        <v>5</v>
      </c>
      <c r="AS5103">
        <f t="shared" si="1202"/>
        <v>4</v>
      </c>
      <c r="AT5103">
        <f t="shared" si="1203"/>
        <v>0</v>
      </c>
      <c r="AU5103">
        <f t="shared" si="1190"/>
        <v>0</v>
      </c>
    </row>
    <row r="5104" spans="17:47">
      <c r="Q5104">
        <v>0</v>
      </c>
      <c r="R5104">
        <v>0</v>
      </c>
      <c r="S5104">
        <v>0</v>
      </c>
      <c r="T5104">
        <v>1</v>
      </c>
      <c r="U5104">
        <v>0</v>
      </c>
      <c r="V5104">
        <v>1</v>
      </c>
      <c r="W5104">
        <v>0</v>
      </c>
      <c r="X5104">
        <v>1</v>
      </c>
      <c r="Y5104">
        <v>2</v>
      </c>
      <c r="Z5104">
        <v>1</v>
      </c>
      <c r="AA5104">
        <v>2</v>
      </c>
      <c r="AB5104">
        <v>3</v>
      </c>
      <c r="AC5104">
        <f t="shared" si="1199"/>
        <v>1.2</v>
      </c>
      <c r="AD5104">
        <v>4</v>
      </c>
      <c r="AE5104">
        <v>2</v>
      </c>
      <c r="AF5104">
        <v>1</v>
      </c>
      <c r="AH5104">
        <f t="shared" si="1200"/>
        <v>0</v>
      </c>
      <c r="AI5104">
        <f t="shared" si="1191"/>
        <v>0</v>
      </c>
      <c r="AJ5104">
        <f t="shared" si="1192"/>
        <v>1</v>
      </c>
      <c r="AK5104">
        <f t="shared" si="1193"/>
        <v>0</v>
      </c>
      <c r="AL5104">
        <f t="shared" si="1194"/>
        <v>1</v>
      </c>
      <c r="AM5104">
        <f t="shared" si="1195"/>
        <v>0</v>
      </c>
      <c r="AN5104">
        <f t="shared" si="1196"/>
        <v>1</v>
      </c>
      <c r="AO5104">
        <f t="shared" si="1197"/>
        <v>2</v>
      </c>
      <c r="AP5104">
        <f t="shared" si="1198"/>
        <v>1</v>
      </c>
      <c r="AQ5104">
        <f t="shared" si="1201"/>
        <v>1</v>
      </c>
      <c r="AS5104">
        <f t="shared" si="1202"/>
        <v>2.8</v>
      </c>
      <c r="AT5104">
        <f t="shared" si="1203"/>
        <v>-1</v>
      </c>
      <c r="AU5104">
        <f t="shared" si="1190"/>
        <v>-2.5791783618269966</v>
      </c>
    </row>
    <row r="5105" spans="17:47">
      <c r="Q5105">
        <v>0</v>
      </c>
      <c r="R5105">
        <v>0</v>
      </c>
      <c r="S5105">
        <v>3</v>
      </c>
      <c r="T5105">
        <v>1</v>
      </c>
      <c r="U5105">
        <v>0</v>
      </c>
      <c r="V5105">
        <v>1</v>
      </c>
      <c r="W5105">
        <v>0</v>
      </c>
      <c r="X5105">
        <v>1</v>
      </c>
      <c r="Y5105">
        <v>3</v>
      </c>
      <c r="Z5105">
        <v>1</v>
      </c>
      <c r="AA5105">
        <v>0</v>
      </c>
      <c r="AB5105">
        <v>7</v>
      </c>
      <c r="AC5105">
        <f t="shared" si="1199"/>
        <v>0</v>
      </c>
      <c r="AD5105">
        <v>2</v>
      </c>
      <c r="AE5105">
        <v>1</v>
      </c>
      <c r="AF5105">
        <v>2</v>
      </c>
      <c r="AH5105">
        <f t="shared" si="1200"/>
        <v>0</v>
      </c>
      <c r="AI5105">
        <f t="shared" si="1191"/>
        <v>3</v>
      </c>
      <c r="AJ5105">
        <f t="shared" si="1192"/>
        <v>1</v>
      </c>
      <c r="AK5105">
        <f t="shared" si="1193"/>
        <v>0</v>
      </c>
      <c r="AL5105">
        <f t="shared" si="1194"/>
        <v>1</v>
      </c>
      <c r="AM5105">
        <f t="shared" si="1195"/>
        <v>0</v>
      </c>
      <c r="AN5105">
        <f t="shared" si="1196"/>
        <v>1</v>
      </c>
      <c r="AO5105">
        <f t="shared" si="1197"/>
        <v>3</v>
      </c>
      <c r="AP5105">
        <f t="shared" si="1198"/>
        <v>1</v>
      </c>
      <c r="AQ5105">
        <f t="shared" si="1201"/>
        <v>7</v>
      </c>
      <c r="AS5105">
        <f t="shared" si="1202"/>
        <v>2</v>
      </c>
      <c r="AT5105">
        <f t="shared" si="1203"/>
        <v>1</v>
      </c>
      <c r="AU5105">
        <f t="shared" si="1190"/>
        <v>2.5791783618269966</v>
      </c>
    </row>
    <row r="5106" spans="17:47">
      <c r="Q5106">
        <v>0</v>
      </c>
      <c r="R5106">
        <v>2</v>
      </c>
      <c r="S5106">
        <v>0</v>
      </c>
      <c r="T5106">
        <v>2</v>
      </c>
      <c r="U5106">
        <v>1</v>
      </c>
      <c r="V5106">
        <v>0</v>
      </c>
      <c r="W5106">
        <v>3</v>
      </c>
      <c r="X5106">
        <v>2</v>
      </c>
      <c r="Y5106">
        <v>2</v>
      </c>
      <c r="Z5106">
        <v>0</v>
      </c>
      <c r="AA5106">
        <v>0</v>
      </c>
      <c r="AB5106">
        <v>6</v>
      </c>
      <c r="AC5106">
        <f t="shared" si="1199"/>
        <v>0</v>
      </c>
      <c r="AD5106">
        <v>5</v>
      </c>
      <c r="AE5106">
        <v>1</v>
      </c>
      <c r="AF5106">
        <v>2</v>
      </c>
      <c r="AH5106">
        <f t="shared" si="1200"/>
        <v>2</v>
      </c>
      <c r="AI5106">
        <f t="shared" si="1191"/>
        <v>0</v>
      </c>
      <c r="AJ5106">
        <f t="shared" si="1192"/>
        <v>2</v>
      </c>
      <c r="AK5106">
        <f t="shared" si="1193"/>
        <v>1</v>
      </c>
      <c r="AL5106">
        <f t="shared" si="1194"/>
        <v>0</v>
      </c>
      <c r="AM5106">
        <f t="shared" si="1195"/>
        <v>3</v>
      </c>
      <c r="AN5106">
        <f t="shared" si="1196"/>
        <v>2</v>
      </c>
      <c r="AO5106">
        <f t="shared" si="1197"/>
        <v>2</v>
      </c>
      <c r="AP5106">
        <f t="shared" si="1198"/>
        <v>0</v>
      </c>
      <c r="AQ5106">
        <f t="shared" si="1201"/>
        <v>6</v>
      </c>
      <c r="AS5106">
        <f t="shared" si="1202"/>
        <v>5</v>
      </c>
      <c r="AT5106">
        <f t="shared" si="1203"/>
        <v>1</v>
      </c>
      <c r="AU5106">
        <f t="shared" si="1190"/>
        <v>2.5791783618269966</v>
      </c>
    </row>
    <row r="5107" spans="17:47">
      <c r="Q5107">
        <v>1</v>
      </c>
      <c r="R5107">
        <v>2</v>
      </c>
      <c r="S5107">
        <v>2</v>
      </c>
      <c r="T5107">
        <v>0</v>
      </c>
      <c r="U5107">
        <v>0</v>
      </c>
      <c r="V5107">
        <v>1</v>
      </c>
      <c r="W5107">
        <v>3</v>
      </c>
      <c r="X5107">
        <v>1</v>
      </c>
      <c r="Y5107">
        <v>1</v>
      </c>
      <c r="Z5107">
        <v>1</v>
      </c>
      <c r="AA5107">
        <v>1</v>
      </c>
      <c r="AB5107">
        <v>5</v>
      </c>
      <c r="AC5107">
        <f t="shared" si="1199"/>
        <v>0.6</v>
      </c>
      <c r="AD5107">
        <v>3</v>
      </c>
      <c r="AE5107">
        <v>0</v>
      </c>
      <c r="AF5107">
        <v>2</v>
      </c>
      <c r="AH5107">
        <f t="shared" si="1200"/>
        <v>1</v>
      </c>
      <c r="AI5107">
        <f t="shared" si="1191"/>
        <v>1</v>
      </c>
      <c r="AJ5107">
        <f t="shared" si="1192"/>
        <v>-1</v>
      </c>
      <c r="AK5107">
        <f t="shared" si="1193"/>
        <v>-1</v>
      </c>
      <c r="AL5107">
        <f t="shared" si="1194"/>
        <v>0</v>
      </c>
      <c r="AM5107">
        <f t="shared" si="1195"/>
        <v>2</v>
      </c>
      <c r="AN5107">
        <f t="shared" si="1196"/>
        <v>0</v>
      </c>
      <c r="AO5107">
        <f t="shared" si="1197"/>
        <v>0</v>
      </c>
      <c r="AP5107">
        <f t="shared" si="1198"/>
        <v>0</v>
      </c>
      <c r="AQ5107">
        <f t="shared" si="1201"/>
        <v>4</v>
      </c>
      <c r="AS5107">
        <f t="shared" si="1202"/>
        <v>2.4</v>
      </c>
      <c r="AT5107">
        <f t="shared" si="1203"/>
        <v>2</v>
      </c>
      <c r="AU5107">
        <f t="shared" si="1190"/>
        <v>5.1583567236539931</v>
      </c>
    </row>
    <row r="5108" spans="17:47">
      <c r="Q5108">
        <v>0</v>
      </c>
      <c r="R5108">
        <v>2</v>
      </c>
      <c r="S5108">
        <v>2</v>
      </c>
      <c r="T5108">
        <v>3</v>
      </c>
      <c r="U5108">
        <v>1</v>
      </c>
      <c r="V5108">
        <v>4</v>
      </c>
      <c r="W5108">
        <v>2</v>
      </c>
      <c r="X5108">
        <v>4</v>
      </c>
      <c r="Y5108">
        <v>2</v>
      </c>
      <c r="Z5108">
        <v>2</v>
      </c>
      <c r="AA5108">
        <v>1</v>
      </c>
      <c r="AB5108">
        <v>6</v>
      </c>
      <c r="AC5108">
        <f t="shared" si="1199"/>
        <v>0.6</v>
      </c>
      <c r="AD5108">
        <v>1</v>
      </c>
      <c r="AE5108">
        <v>3</v>
      </c>
      <c r="AF5108">
        <v>0</v>
      </c>
      <c r="AH5108">
        <f t="shared" si="1200"/>
        <v>2</v>
      </c>
      <c r="AI5108">
        <f t="shared" si="1191"/>
        <v>2</v>
      </c>
      <c r="AJ5108">
        <f t="shared" si="1192"/>
        <v>3</v>
      </c>
      <c r="AK5108">
        <f t="shared" si="1193"/>
        <v>1</v>
      </c>
      <c r="AL5108">
        <f t="shared" si="1194"/>
        <v>4</v>
      </c>
      <c r="AM5108">
        <f t="shared" si="1195"/>
        <v>2</v>
      </c>
      <c r="AN5108">
        <f t="shared" si="1196"/>
        <v>4</v>
      </c>
      <c r="AO5108">
        <f t="shared" si="1197"/>
        <v>2</v>
      </c>
      <c r="AP5108">
        <f t="shared" si="1198"/>
        <v>2</v>
      </c>
      <c r="AQ5108">
        <f t="shared" si="1201"/>
        <v>5</v>
      </c>
      <c r="AS5108">
        <f t="shared" si="1202"/>
        <v>0.4</v>
      </c>
      <c r="AT5108">
        <f t="shared" si="1203"/>
        <v>-3</v>
      </c>
      <c r="AU5108">
        <f t="shared" si="1190"/>
        <v>-7.7375350854809897</v>
      </c>
    </row>
    <row r="5109" spans="17:47">
      <c r="Q5109">
        <v>1</v>
      </c>
      <c r="R5109">
        <v>0</v>
      </c>
      <c r="S5109">
        <v>4</v>
      </c>
      <c r="T5109">
        <v>0</v>
      </c>
      <c r="U5109">
        <v>1</v>
      </c>
      <c r="V5109">
        <v>0</v>
      </c>
      <c r="W5109">
        <v>3</v>
      </c>
      <c r="X5109">
        <v>3</v>
      </c>
      <c r="Y5109">
        <v>1</v>
      </c>
      <c r="Z5109">
        <v>0</v>
      </c>
      <c r="AA5109">
        <v>0</v>
      </c>
      <c r="AB5109">
        <v>6</v>
      </c>
      <c r="AC5109">
        <f t="shared" si="1199"/>
        <v>0</v>
      </c>
      <c r="AD5109">
        <v>5</v>
      </c>
      <c r="AE5109">
        <v>2</v>
      </c>
      <c r="AF5109">
        <v>0</v>
      </c>
      <c r="AH5109">
        <f t="shared" si="1200"/>
        <v>-1</v>
      </c>
      <c r="AI5109">
        <f t="shared" si="1191"/>
        <v>3</v>
      </c>
      <c r="AJ5109">
        <f t="shared" si="1192"/>
        <v>-1</v>
      </c>
      <c r="AK5109">
        <f t="shared" si="1193"/>
        <v>0</v>
      </c>
      <c r="AL5109">
        <f t="shared" si="1194"/>
        <v>-1</v>
      </c>
      <c r="AM5109">
        <f t="shared" si="1195"/>
        <v>2</v>
      </c>
      <c r="AN5109">
        <f t="shared" si="1196"/>
        <v>2</v>
      </c>
      <c r="AO5109">
        <f t="shared" si="1197"/>
        <v>0</v>
      </c>
      <c r="AP5109">
        <f t="shared" si="1198"/>
        <v>-1</v>
      </c>
      <c r="AQ5109">
        <f t="shared" si="1201"/>
        <v>6</v>
      </c>
      <c r="AS5109">
        <f t="shared" si="1202"/>
        <v>5</v>
      </c>
      <c r="AT5109">
        <f t="shared" si="1203"/>
        <v>-2</v>
      </c>
      <c r="AU5109">
        <f t="shared" si="1190"/>
        <v>-5.1583567236539931</v>
      </c>
    </row>
    <row r="5110" spans="17:47">
      <c r="Q5110">
        <v>1</v>
      </c>
      <c r="R5110">
        <v>1</v>
      </c>
      <c r="S5110">
        <v>0</v>
      </c>
      <c r="T5110">
        <v>0</v>
      </c>
      <c r="U5110">
        <v>2</v>
      </c>
      <c r="V5110">
        <v>3</v>
      </c>
      <c r="W5110">
        <v>3</v>
      </c>
      <c r="X5110">
        <v>1</v>
      </c>
      <c r="Y5110">
        <v>4</v>
      </c>
      <c r="Z5110">
        <v>2</v>
      </c>
      <c r="AA5110">
        <v>0</v>
      </c>
      <c r="AB5110">
        <v>5</v>
      </c>
      <c r="AC5110">
        <f t="shared" si="1199"/>
        <v>0</v>
      </c>
      <c r="AD5110">
        <v>4</v>
      </c>
      <c r="AE5110">
        <v>1</v>
      </c>
      <c r="AF5110">
        <v>1</v>
      </c>
      <c r="AH5110">
        <f t="shared" si="1200"/>
        <v>0</v>
      </c>
      <c r="AI5110">
        <f t="shared" si="1191"/>
        <v>-1</v>
      </c>
      <c r="AJ5110">
        <f t="shared" si="1192"/>
        <v>-1</v>
      </c>
      <c r="AK5110">
        <f t="shared" si="1193"/>
        <v>1</v>
      </c>
      <c r="AL5110">
        <f t="shared" si="1194"/>
        <v>2</v>
      </c>
      <c r="AM5110">
        <f t="shared" si="1195"/>
        <v>2</v>
      </c>
      <c r="AN5110">
        <f t="shared" si="1196"/>
        <v>0</v>
      </c>
      <c r="AO5110">
        <f t="shared" si="1197"/>
        <v>3</v>
      </c>
      <c r="AP5110">
        <f t="shared" si="1198"/>
        <v>1</v>
      </c>
      <c r="AQ5110">
        <f t="shared" si="1201"/>
        <v>5</v>
      </c>
      <c r="AS5110">
        <f t="shared" si="1202"/>
        <v>4</v>
      </c>
      <c r="AT5110">
        <f t="shared" si="1203"/>
        <v>0</v>
      </c>
      <c r="AU5110">
        <f t="shared" si="1190"/>
        <v>0</v>
      </c>
    </row>
    <row r="5111" spans="17:47">
      <c r="Q5111">
        <v>0</v>
      </c>
      <c r="R5111">
        <v>1</v>
      </c>
      <c r="S5111">
        <v>2</v>
      </c>
      <c r="T5111">
        <v>2</v>
      </c>
      <c r="U5111">
        <v>1</v>
      </c>
      <c r="V5111">
        <v>2</v>
      </c>
      <c r="W5111">
        <v>2</v>
      </c>
      <c r="X5111">
        <v>2</v>
      </c>
      <c r="Y5111">
        <v>0</v>
      </c>
      <c r="Z5111">
        <v>2</v>
      </c>
      <c r="AA5111">
        <v>0</v>
      </c>
      <c r="AB5111">
        <v>7</v>
      </c>
      <c r="AC5111">
        <f t="shared" si="1199"/>
        <v>0</v>
      </c>
      <c r="AD5111">
        <v>4</v>
      </c>
      <c r="AE5111">
        <v>1</v>
      </c>
      <c r="AF5111">
        <v>4</v>
      </c>
      <c r="AH5111">
        <f t="shared" si="1200"/>
        <v>1</v>
      </c>
      <c r="AI5111">
        <f t="shared" si="1191"/>
        <v>2</v>
      </c>
      <c r="AJ5111">
        <f t="shared" si="1192"/>
        <v>2</v>
      </c>
      <c r="AK5111">
        <f t="shared" si="1193"/>
        <v>1</v>
      </c>
      <c r="AL5111">
        <f t="shared" si="1194"/>
        <v>2</v>
      </c>
      <c r="AM5111">
        <f t="shared" si="1195"/>
        <v>2</v>
      </c>
      <c r="AN5111">
        <f t="shared" si="1196"/>
        <v>2</v>
      </c>
      <c r="AO5111">
        <f t="shared" si="1197"/>
        <v>0</v>
      </c>
      <c r="AP5111">
        <f t="shared" si="1198"/>
        <v>2</v>
      </c>
      <c r="AQ5111">
        <f t="shared" si="1201"/>
        <v>7</v>
      </c>
      <c r="AS5111">
        <f t="shared" si="1202"/>
        <v>4</v>
      </c>
      <c r="AT5111">
        <f t="shared" si="1203"/>
        <v>3</v>
      </c>
      <c r="AU5111">
        <f t="shared" si="1190"/>
        <v>7.7375350854809897</v>
      </c>
    </row>
    <row r="5112" spans="17:47">
      <c r="Q5112">
        <v>1</v>
      </c>
      <c r="R5112">
        <v>2</v>
      </c>
      <c r="S5112">
        <v>2</v>
      </c>
      <c r="T5112">
        <v>0</v>
      </c>
      <c r="U5112">
        <v>2</v>
      </c>
      <c r="V5112">
        <v>2</v>
      </c>
      <c r="W5112">
        <v>0</v>
      </c>
      <c r="X5112">
        <v>0</v>
      </c>
      <c r="Y5112">
        <v>0</v>
      </c>
      <c r="Z5112">
        <v>0</v>
      </c>
      <c r="AA5112">
        <v>2</v>
      </c>
      <c r="AB5112">
        <v>5</v>
      </c>
      <c r="AC5112">
        <f t="shared" si="1199"/>
        <v>1.2</v>
      </c>
      <c r="AD5112">
        <v>1</v>
      </c>
      <c r="AE5112">
        <v>0</v>
      </c>
      <c r="AF5112">
        <v>0</v>
      </c>
      <c r="AH5112">
        <f t="shared" si="1200"/>
        <v>1</v>
      </c>
      <c r="AI5112">
        <f t="shared" si="1191"/>
        <v>1</v>
      </c>
      <c r="AJ5112">
        <f t="shared" si="1192"/>
        <v>-1</v>
      </c>
      <c r="AK5112">
        <f t="shared" si="1193"/>
        <v>1</v>
      </c>
      <c r="AL5112">
        <f t="shared" si="1194"/>
        <v>1</v>
      </c>
      <c r="AM5112">
        <f t="shared" si="1195"/>
        <v>-1</v>
      </c>
      <c r="AN5112">
        <f t="shared" si="1196"/>
        <v>-1</v>
      </c>
      <c r="AO5112">
        <f t="shared" si="1197"/>
        <v>-1</v>
      </c>
      <c r="AP5112">
        <f t="shared" si="1198"/>
        <v>-1</v>
      </c>
      <c r="AQ5112">
        <f t="shared" si="1201"/>
        <v>3</v>
      </c>
      <c r="AS5112">
        <f t="shared" si="1202"/>
        <v>-0.19999999999999996</v>
      </c>
      <c r="AT5112">
        <f t="shared" si="1203"/>
        <v>0</v>
      </c>
      <c r="AU5112">
        <f t="shared" si="1190"/>
        <v>0</v>
      </c>
    </row>
    <row r="5113" spans="17:47">
      <c r="Q5113">
        <v>2</v>
      </c>
      <c r="R5113">
        <v>1</v>
      </c>
      <c r="S5113">
        <v>0</v>
      </c>
      <c r="T5113">
        <v>0</v>
      </c>
      <c r="U5113">
        <v>0</v>
      </c>
      <c r="V5113">
        <v>1</v>
      </c>
      <c r="W5113">
        <v>1</v>
      </c>
      <c r="X5113">
        <v>2</v>
      </c>
      <c r="Y5113">
        <v>0</v>
      </c>
      <c r="Z5113">
        <v>1</v>
      </c>
      <c r="AA5113">
        <v>3</v>
      </c>
      <c r="AB5113">
        <v>2</v>
      </c>
      <c r="AC5113">
        <f t="shared" si="1199"/>
        <v>1.8</v>
      </c>
      <c r="AD5113">
        <v>4</v>
      </c>
      <c r="AE5113">
        <v>2</v>
      </c>
      <c r="AF5113">
        <v>1</v>
      </c>
      <c r="AH5113">
        <f t="shared" si="1200"/>
        <v>-1</v>
      </c>
      <c r="AI5113">
        <f t="shared" si="1191"/>
        <v>-2</v>
      </c>
      <c r="AJ5113">
        <f t="shared" si="1192"/>
        <v>-2</v>
      </c>
      <c r="AK5113">
        <f t="shared" si="1193"/>
        <v>-2</v>
      </c>
      <c r="AL5113">
        <f t="shared" si="1194"/>
        <v>-1</v>
      </c>
      <c r="AM5113">
        <f t="shared" si="1195"/>
        <v>-1</v>
      </c>
      <c r="AN5113">
        <f t="shared" si="1196"/>
        <v>0</v>
      </c>
      <c r="AO5113">
        <f t="shared" si="1197"/>
        <v>-2</v>
      </c>
      <c r="AP5113">
        <f t="shared" si="1198"/>
        <v>-1</v>
      </c>
      <c r="AQ5113">
        <f t="shared" si="1201"/>
        <v>-1</v>
      </c>
      <c r="AS5113">
        <f t="shared" si="1202"/>
        <v>2.2000000000000002</v>
      </c>
      <c r="AT5113">
        <f t="shared" si="1203"/>
        <v>-1</v>
      </c>
      <c r="AU5113">
        <f t="shared" si="1190"/>
        <v>-2.5791783618269966</v>
      </c>
    </row>
    <row r="5114" spans="17:47">
      <c r="Q5114">
        <v>0</v>
      </c>
      <c r="R5114">
        <v>1</v>
      </c>
      <c r="S5114">
        <v>0</v>
      </c>
      <c r="T5114">
        <v>1</v>
      </c>
      <c r="U5114">
        <v>0</v>
      </c>
      <c r="V5114">
        <v>2</v>
      </c>
      <c r="W5114">
        <v>0</v>
      </c>
      <c r="X5114">
        <v>1</v>
      </c>
      <c r="Y5114">
        <v>2</v>
      </c>
      <c r="Z5114">
        <v>1</v>
      </c>
      <c r="AA5114">
        <v>3</v>
      </c>
      <c r="AB5114">
        <v>3</v>
      </c>
      <c r="AC5114">
        <f t="shared" si="1199"/>
        <v>1.8</v>
      </c>
      <c r="AD5114">
        <v>5</v>
      </c>
      <c r="AE5114">
        <v>2</v>
      </c>
      <c r="AF5114">
        <v>1</v>
      </c>
      <c r="AH5114">
        <f t="shared" si="1200"/>
        <v>1</v>
      </c>
      <c r="AI5114">
        <f t="shared" si="1191"/>
        <v>0</v>
      </c>
      <c r="AJ5114">
        <f t="shared" si="1192"/>
        <v>1</v>
      </c>
      <c r="AK5114">
        <f t="shared" si="1193"/>
        <v>0</v>
      </c>
      <c r="AL5114">
        <f t="shared" si="1194"/>
        <v>2</v>
      </c>
      <c r="AM5114">
        <f t="shared" si="1195"/>
        <v>0</v>
      </c>
      <c r="AN5114">
        <f t="shared" si="1196"/>
        <v>1</v>
      </c>
      <c r="AO5114">
        <f t="shared" si="1197"/>
        <v>2</v>
      </c>
      <c r="AP5114">
        <f t="shared" si="1198"/>
        <v>1</v>
      </c>
      <c r="AQ5114">
        <f t="shared" si="1201"/>
        <v>0</v>
      </c>
      <c r="AS5114">
        <f t="shared" si="1202"/>
        <v>3.2</v>
      </c>
      <c r="AT5114">
        <f t="shared" si="1203"/>
        <v>-1</v>
      </c>
      <c r="AU5114">
        <f t="shared" si="1190"/>
        <v>-2.5791783618269966</v>
      </c>
    </row>
    <row r="5115" spans="17:47">
      <c r="Q5115">
        <v>2</v>
      </c>
      <c r="R5115">
        <v>1</v>
      </c>
      <c r="S5115">
        <v>0</v>
      </c>
      <c r="T5115">
        <v>0</v>
      </c>
      <c r="U5115">
        <v>1</v>
      </c>
      <c r="V5115">
        <v>3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4</v>
      </c>
      <c r="AC5115">
        <f t="shared" si="1199"/>
        <v>0</v>
      </c>
      <c r="AD5115">
        <v>6</v>
      </c>
      <c r="AE5115">
        <v>0</v>
      </c>
      <c r="AF5115">
        <v>0</v>
      </c>
      <c r="AH5115">
        <f t="shared" si="1200"/>
        <v>-1</v>
      </c>
      <c r="AI5115">
        <f t="shared" si="1191"/>
        <v>-2</v>
      </c>
      <c r="AJ5115">
        <f t="shared" si="1192"/>
        <v>-2</v>
      </c>
      <c r="AK5115">
        <f t="shared" si="1193"/>
        <v>-1</v>
      </c>
      <c r="AL5115">
        <f t="shared" si="1194"/>
        <v>1</v>
      </c>
      <c r="AM5115">
        <f t="shared" si="1195"/>
        <v>-2</v>
      </c>
      <c r="AN5115">
        <f t="shared" si="1196"/>
        <v>-2</v>
      </c>
      <c r="AO5115">
        <f t="shared" si="1197"/>
        <v>-2</v>
      </c>
      <c r="AP5115">
        <f t="shared" si="1198"/>
        <v>-2</v>
      </c>
      <c r="AQ5115">
        <f t="shared" si="1201"/>
        <v>4</v>
      </c>
      <c r="AS5115">
        <f t="shared" si="1202"/>
        <v>6</v>
      </c>
      <c r="AT5115">
        <f t="shared" si="1203"/>
        <v>0</v>
      </c>
      <c r="AU5115">
        <f t="shared" si="1190"/>
        <v>0</v>
      </c>
    </row>
    <row r="5116" spans="17:47">
      <c r="Q5116">
        <v>0</v>
      </c>
      <c r="R5116">
        <v>3</v>
      </c>
      <c r="S5116">
        <v>0</v>
      </c>
      <c r="T5116">
        <v>4</v>
      </c>
      <c r="U5116">
        <v>0</v>
      </c>
      <c r="V5116">
        <v>0</v>
      </c>
      <c r="W5116">
        <v>0</v>
      </c>
      <c r="X5116">
        <v>1</v>
      </c>
      <c r="Y5116">
        <v>3</v>
      </c>
      <c r="Z5116">
        <v>1</v>
      </c>
      <c r="AA5116">
        <v>2</v>
      </c>
      <c r="AB5116">
        <v>7</v>
      </c>
      <c r="AC5116">
        <f t="shared" si="1199"/>
        <v>1.2</v>
      </c>
      <c r="AD5116">
        <v>7</v>
      </c>
      <c r="AE5116">
        <v>0</v>
      </c>
      <c r="AF5116">
        <v>0</v>
      </c>
      <c r="AH5116">
        <f t="shared" si="1200"/>
        <v>3</v>
      </c>
      <c r="AI5116">
        <f t="shared" si="1191"/>
        <v>0</v>
      </c>
      <c r="AJ5116">
        <f t="shared" si="1192"/>
        <v>4</v>
      </c>
      <c r="AK5116">
        <f t="shared" si="1193"/>
        <v>0</v>
      </c>
      <c r="AL5116">
        <f t="shared" si="1194"/>
        <v>0</v>
      </c>
      <c r="AM5116">
        <f t="shared" si="1195"/>
        <v>0</v>
      </c>
      <c r="AN5116">
        <f t="shared" si="1196"/>
        <v>1</v>
      </c>
      <c r="AO5116">
        <f t="shared" si="1197"/>
        <v>3</v>
      </c>
      <c r="AP5116">
        <f t="shared" si="1198"/>
        <v>1</v>
      </c>
      <c r="AQ5116">
        <f t="shared" si="1201"/>
        <v>5</v>
      </c>
      <c r="AS5116">
        <f t="shared" si="1202"/>
        <v>5.8</v>
      </c>
      <c r="AT5116">
        <f t="shared" si="1203"/>
        <v>0</v>
      </c>
      <c r="AU5116">
        <f t="shared" si="1190"/>
        <v>0</v>
      </c>
    </row>
    <row r="5117" spans="17:47">
      <c r="Q5117">
        <v>4</v>
      </c>
      <c r="R5117">
        <v>1</v>
      </c>
      <c r="S5117">
        <v>0</v>
      </c>
      <c r="T5117">
        <v>0</v>
      </c>
      <c r="U5117">
        <v>2</v>
      </c>
      <c r="V5117">
        <v>2</v>
      </c>
      <c r="W5117">
        <v>0</v>
      </c>
      <c r="X5117">
        <v>0</v>
      </c>
      <c r="Y5117">
        <v>1</v>
      </c>
      <c r="Z5117">
        <v>0</v>
      </c>
      <c r="AA5117">
        <v>1</v>
      </c>
      <c r="AB5117">
        <v>8</v>
      </c>
      <c r="AC5117">
        <f t="shared" si="1199"/>
        <v>0.6</v>
      </c>
      <c r="AD5117">
        <v>6</v>
      </c>
      <c r="AE5117">
        <v>2</v>
      </c>
      <c r="AF5117">
        <v>2</v>
      </c>
      <c r="AH5117">
        <f t="shared" si="1200"/>
        <v>-3</v>
      </c>
      <c r="AI5117">
        <f t="shared" si="1191"/>
        <v>-4</v>
      </c>
      <c r="AJ5117">
        <f t="shared" si="1192"/>
        <v>-4</v>
      </c>
      <c r="AK5117">
        <f t="shared" si="1193"/>
        <v>-2</v>
      </c>
      <c r="AL5117">
        <f t="shared" si="1194"/>
        <v>-2</v>
      </c>
      <c r="AM5117">
        <f t="shared" si="1195"/>
        <v>-4</v>
      </c>
      <c r="AN5117">
        <f t="shared" si="1196"/>
        <v>-4</v>
      </c>
      <c r="AO5117">
        <f t="shared" si="1197"/>
        <v>-3</v>
      </c>
      <c r="AP5117">
        <f t="shared" si="1198"/>
        <v>-4</v>
      </c>
      <c r="AQ5117">
        <f t="shared" si="1201"/>
        <v>7</v>
      </c>
      <c r="AS5117">
        <f t="shared" si="1202"/>
        <v>5.4</v>
      </c>
      <c r="AT5117">
        <f t="shared" si="1203"/>
        <v>0</v>
      </c>
      <c r="AU5117">
        <f t="shared" si="1190"/>
        <v>0</v>
      </c>
    </row>
    <row r="5118" spans="17:47">
      <c r="Q5118">
        <v>0</v>
      </c>
      <c r="R5118">
        <v>0</v>
      </c>
      <c r="S5118">
        <v>0</v>
      </c>
      <c r="T5118">
        <v>0</v>
      </c>
      <c r="U5118">
        <v>0</v>
      </c>
      <c r="V5118">
        <v>2</v>
      </c>
      <c r="W5118">
        <v>1</v>
      </c>
      <c r="X5118">
        <v>0</v>
      </c>
      <c r="Y5118">
        <v>0</v>
      </c>
      <c r="Z5118">
        <v>1</v>
      </c>
      <c r="AA5118">
        <v>2</v>
      </c>
      <c r="AB5118">
        <v>8</v>
      </c>
      <c r="AC5118">
        <f t="shared" si="1199"/>
        <v>1.2</v>
      </c>
      <c r="AD5118">
        <v>1</v>
      </c>
      <c r="AE5118">
        <v>3</v>
      </c>
      <c r="AF5118">
        <v>1</v>
      </c>
      <c r="AH5118">
        <f t="shared" si="1200"/>
        <v>0</v>
      </c>
      <c r="AI5118">
        <f t="shared" si="1191"/>
        <v>0</v>
      </c>
      <c r="AJ5118">
        <f t="shared" si="1192"/>
        <v>0</v>
      </c>
      <c r="AK5118">
        <f t="shared" si="1193"/>
        <v>0</v>
      </c>
      <c r="AL5118">
        <f t="shared" si="1194"/>
        <v>2</v>
      </c>
      <c r="AM5118">
        <f t="shared" si="1195"/>
        <v>1</v>
      </c>
      <c r="AN5118">
        <f t="shared" si="1196"/>
        <v>0</v>
      </c>
      <c r="AO5118">
        <f t="shared" si="1197"/>
        <v>0</v>
      </c>
      <c r="AP5118">
        <f t="shared" si="1198"/>
        <v>1</v>
      </c>
      <c r="AQ5118">
        <f t="shared" si="1201"/>
        <v>6</v>
      </c>
      <c r="AS5118">
        <f t="shared" si="1202"/>
        <v>-0.19999999999999996</v>
      </c>
      <c r="AT5118">
        <f t="shared" si="1203"/>
        <v>-2</v>
      </c>
      <c r="AU5118">
        <f t="shared" si="1190"/>
        <v>-5.1583567236539931</v>
      </c>
    </row>
    <row r="5119" spans="17:47">
      <c r="Q5119">
        <v>1</v>
      </c>
      <c r="R5119">
        <v>1</v>
      </c>
      <c r="S5119">
        <v>0</v>
      </c>
      <c r="T5119">
        <v>1</v>
      </c>
      <c r="U5119">
        <v>0</v>
      </c>
      <c r="V5119">
        <v>3</v>
      </c>
      <c r="W5119">
        <v>1</v>
      </c>
      <c r="X5119">
        <v>0</v>
      </c>
      <c r="Y5119">
        <v>1</v>
      </c>
      <c r="Z5119">
        <v>1</v>
      </c>
      <c r="AA5119">
        <v>1</v>
      </c>
      <c r="AB5119">
        <v>4</v>
      </c>
      <c r="AC5119">
        <f t="shared" si="1199"/>
        <v>0.6</v>
      </c>
      <c r="AD5119">
        <v>6</v>
      </c>
      <c r="AE5119">
        <v>0</v>
      </c>
      <c r="AF5119">
        <v>1</v>
      </c>
      <c r="AH5119">
        <f t="shared" si="1200"/>
        <v>0</v>
      </c>
      <c r="AI5119">
        <f t="shared" si="1191"/>
        <v>-1</v>
      </c>
      <c r="AJ5119">
        <f t="shared" si="1192"/>
        <v>0</v>
      </c>
      <c r="AK5119">
        <f t="shared" si="1193"/>
        <v>-1</v>
      </c>
      <c r="AL5119">
        <f t="shared" si="1194"/>
        <v>2</v>
      </c>
      <c r="AM5119">
        <f t="shared" si="1195"/>
        <v>0</v>
      </c>
      <c r="AN5119">
        <f t="shared" si="1196"/>
        <v>-1</v>
      </c>
      <c r="AO5119">
        <f t="shared" si="1197"/>
        <v>0</v>
      </c>
      <c r="AP5119">
        <f t="shared" si="1198"/>
        <v>0</v>
      </c>
      <c r="AQ5119">
        <f t="shared" si="1201"/>
        <v>3</v>
      </c>
      <c r="AS5119">
        <f t="shared" si="1202"/>
        <v>5.4</v>
      </c>
      <c r="AT5119">
        <f t="shared" si="1203"/>
        <v>1</v>
      </c>
      <c r="AU5119">
        <f t="shared" si="1190"/>
        <v>2.5791783618269966</v>
      </c>
    </row>
    <row r="5120" spans="17:47">
      <c r="Q5120">
        <v>0</v>
      </c>
      <c r="R5120">
        <v>1</v>
      </c>
      <c r="S5120">
        <v>1</v>
      </c>
      <c r="T5120">
        <v>0</v>
      </c>
      <c r="U5120">
        <v>2</v>
      </c>
      <c r="V5120">
        <v>0</v>
      </c>
      <c r="W5120">
        <v>2</v>
      </c>
      <c r="X5120">
        <v>2</v>
      </c>
      <c r="Y5120">
        <v>0</v>
      </c>
      <c r="Z5120">
        <v>0</v>
      </c>
      <c r="AA5120">
        <v>2</v>
      </c>
      <c r="AB5120">
        <v>1</v>
      </c>
      <c r="AC5120">
        <f t="shared" si="1199"/>
        <v>1.2</v>
      </c>
      <c r="AD5120">
        <v>3</v>
      </c>
      <c r="AE5120">
        <v>0</v>
      </c>
      <c r="AF5120">
        <v>3</v>
      </c>
      <c r="AH5120">
        <f t="shared" si="1200"/>
        <v>1</v>
      </c>
      <c r="AI5120">
        <f t="shared" si="1191"/>
        <v>1</v>
      </c>
      <c r="AJ5120">
        <f t="shared" si="1192"/>
        <v>0</v>
      </c>
      <c r="AK5120">
        <f t="shared" si="1193"/>
        <v>2</v>
      </c>
      <c r="AL5120">
        <f t="shared" si="1194"/>
        <v>0</v>
      </c>
      <c r="AM5120">
        <f t="shared" si="1195"/>
        <v>2</v>
      </c>
      <c r="AN5120">
        <f t="shared" si="1196"/>
        <v>2</v>
      </c>
      <c r="AO5120">
        <f t="shared" si="1197"/>
        <v>0</v>
      </c>
      <c r="AP5120">
        <f t="shared" si="1198"/>
        <v>0</v>
      </c>
      <c r="AQ5120">
        <f t="shared" si="1201"/>
        <v>-1</v>
      </c>
      <c r="AS5120">
        <f t="shared" si="1202"/>
        <v>1.8</v>
      </c>
      <c r="AT5120">
        <f t="shared" si="1203"/>
        <v>3</v>
      </c>
      <c r="AU5120">
        <f t="shared" ref="AU5120:AU5183" si="1204">AT5120*10107.8/3919</f>
        <v>7.7375350854809897</v>
      </c>
    </row>
    <row r="5121" spans="17:47">
      <c r="Q5121">
        <v>0</v>
      </c>
      <c r="R5121">
        <v>0</v>
      </c>
      <c r="S5121">
        <v>1</v>
      </c>
      <c r="T5121">
        <v>1</v>
      </c>
      <c r="U5121">
        <v>1</v>
      </c>
      <c r="V5121">
        <v>0</v>
      </c>
      <c r="W5121">
        <v>0</v>
      </c>
      <c r="X5121">
        <v>1</v>
      </c>
      <c r="Y5121">
        <v>1</v>
      </c>
      <c r="Z5121">
        <v>2</v>
      </c>
      <c r="AA5121">
        <v>4</v>
      </c>
      <c r="AB5121">
        <v>4</v>
      </c>
      <c r="AC5121">
        <f t="shared" si="1199"/>
        <v>2.4</v>
      </c>
      <c r="AD5121">
        <v>5</v>
      </c>
      <c r="AE5121">
        <v>2</v>
      </c>
      <c r="AF5121">
        <v>1</v>
      </c>
      <c r="AH5121">
        <f t="shared" si="1200"/>
        <v>0</v>
      </c>
      <c r="AI5121">
        <f t="shared" si="1191"/>
        <v>1</v>
      </c>
      <c r="AJ5121">
        <f t="shared" si="1192"/>
        <v>1</v>
      </c>
      <c r="AK5121">
        <f t="shared" si="1193"/>
        <v>1</v>
      </c>
      <c r="AL5121">
        <f t="shared" si="1194"/>
        <v>0</v>
      </c>
      <c r="AM5121">
        <f t="shared" si="1195"/>
        <v>0</v>
      </c>
      <c r="AN5121">
        <f t="shared" si="1196"/>
        <v>1</v>
      </c>
      <c r="AO5121">
        <f t="shared" si="1197"/>
        <v>1</v>
      </c>
      <c r="AP5121">
        <f t="shared" si="1198"/>
        <v>2</v>
      </c>
      <c r="AQ5121">
        <f t="shared" si="1201"/>
        <v>0</v>
      </c>
      <c r="AS5121">
        <f t="shared" si="1202"/>
        <v>2.6</v>
      </c>
      <c r="AT5121">
        <f t="shared" si="1203"/>
        <v>-1</v>
      </c>
      <c r="AU5121">
        <f t="shared" si="1204"/>
        <v>-2.5791783618269966</v>
      </c>
    </row>
    <row r="5122" spans="17:47">
      <c r="Q5122">
        <v>2</v>
      </c>
      <c r="R5122">
        <v>2</v>
      </c>
      <c r="S5122">
        <v>0</v>
      </c>
      <c r="T5122">
        <v>0</v>
      </c>
      <c r="U5122">
        <v>1</v>
      </c>
      <c r="V5122">
        <v>1</v>
      </c>
      <c r="W5122">
        <v>1</v>
      </c>
      <c r="X5122">
        <v>0</v>
      </c>
      <c r="Y5122">
        <v>0</v>
      </c>
      <c r="Z5122">
        <v>1</v>
      </c>
      <c r="AA5122">
        <v>2</v>
      </c>
      <c r="AB5122">
        <v>2</v>
      </c>
      <c r="AC5122">
        <f t="shared" si="1199"/>
        <v>1.2</v>
      </c>
      <c r="AD5122">
        <v>4</v>
      </c>
      <c r="AE5122">
        <v>1</v>
      </c>
      <c r="AF5122">
        <v>1</v>
      </c>
      <c r="AH5122">
        <f t="shared" si="1200"/>
        <v>0</v>
      </c>
      <c r="AI5122">
        <f t="shared" si="1191"/>
        <v>-2</v>
      </c>
      <c r="AJ5122">
        <f t="shared" si="1192"/>
        <v>-2</v>
      </c>
      <c r="AK5122">
        <f t="shared" si="1193"/>
        <v>-1</v>
      </c>
      <c r="AL5122">
        <f t="shared" si="1194"/>
        <v>-1</v>
      </c>
      <c r="AM5122">
        <f t="shared" si="1195"/>
        <v>-1</v>
      </c>
      <c r="AN5122">
        <f t="shared" si="1196"/>
        <v>-2</v>
      </c>
      <c r="AO5122">
        <f t="shared" si="1197"/>
        <v>-2</v>
      </c>
      <c r="AP5122">
        <f t="shared" si="1198"/>
        <v>-1</v>
      </c>
      <c r="AQ5122">
        <f t="shared" si="1201"/>
        <v>0</v>
      </c>
      <c r="AS5122">
        <f t="shared" si="1202"/>
        <v>2.8</v>
      </c>
      <c r="AT5122">
        <f t="shared" si="1203"/>
        <v>0</v>
      </c>
      <c r="AU5122">
        <f t="shared" si="1204"/>
        <v>0</v>
      </c>
    </row>
    <row r="5123" spans="17:47">
      <c r="Q5123">
        <v>1</v>
      </c>
      <c r="R5123">
        <v>1</v>
      </c>
      <c r="S5123">
        <v>0</v>
      </c>
      <c r="T5123">
        <v>3</v>
      </c>
      <c r="U5123">
        <v>0</v>
      </c>
      <c r="V5123">
        <v>1</v>
      </c>
      <c r="W5123">
        <v>0</v>
      </c>
      <c r="X5123">
        <v>1</v>
      </c>
      <c r="Y5123">
        <v>0</v>
      </c>
      <c r="Z5123">
        <v>1</v>
      </c>
      <c r="AA5123">
        <v>1</v>
      </c>
      <c r="AB5123">
        <v>4</v>
      </c>
      <c r="AC5123">
        <f t="shared" si="1199"/>
        <v>0.6</v>
      </c>
      <c r="AD5123">
        <v>5</v>
      </c>
      <c r="AE5123">
        <v>1</v>
      </c>
      <c r="AF5123">
        <v>4</v>
      </c>
      <c r="AH5123">
        <f t="shared" si="1200"/>
        <v>0</v>
      </c>
      <c r="AI5123">
        <f t="shared" ref="AI5123:AI5186" si="1205">S5123-$Q5123</f>
        <v>-1</v>
      </c>
      <c r="AJ5123">
        <f t="shared" ref="AJ5123:AJ5186" si="1206">T5123-$Q5123</f>
        <v>2</v>
      </c>
      <c r="AK5123">
        <f t="shared" ref="AK5123:AK5186" si="1207">U5123-$Q5123</f>
        <v>-1</v>
      </c>
      <c r="AL5123">
        <f t="shared" ref="AL5123:AL5186" si="1208">V5123-$Q5123</f>
        <v>0</v>
      </c>
      <c r="AM5123">
        <f t="shared" ref="AM5123:AM5186" si="1209">W5123-$Q5123</f>
        <v>-1</v>
      </c>
      <c r="AN5123">
        <f t="shared" ref="AN5123:AN5186" si="1210">X5123-$Q5123</f>
        <v>0</v>
      </c>
      <c r="AO5123">
        <f t="shared" ref="AO5123:AO5186" si="1211">Y5123-$Q5123</f>
        <v>-1</v>
      </c>
      <c r="AP5123">
        <f t="shared" ref="AP5123:AP5186" si="1212">Z5123-$Q5123</f>
        <v>0</v>
      </c>
      <c r="AQ5123">
        <f t="shared" si="1201"/>
        <v>3</v>
      </c>
      <c r="AS5123">
        <f t="shared" si="1202"/>
        <v>4.4000000000000004</v>
      </c>
      <c r="AT5123">
        <f t="shared" si="1203"/>
        <v>3</v>
      </c>
      <c r="AU5123">
        <f t="shared" si="1204"/>
        <v>7.7375350854809897</v>
      </c>
    </row>
    <row r="5124" spans="17:47">
      <c r="Q5124">
        <v>1</v>
      </c>
      <c r="R5124">
        <v>1</v>
      </c>
      <c r="S5124">
        <v>0</v>
      </c>
      <c r="T5124">
        <v>0</v>
      </c>
      <c r="U5124">
        <v>0</v>
      </c>
      <c r="V5124">
        <v>1</v>
      </c>
      <c r="W5124">
        <v>1</v>
      </c>
      <c r="X5124">
        <v>1</v>
      </c>
      <c r="Y5124">
        <v>1</v>
      </c>
      <c r="Z5124">
        <v>1</v>
      </c>
      <c r="AA5124">
        <v>1</v>
      </c>
      <c r="AB5124">
        <v>6</v>
      </c>
      <c r="AC5124">
        <f t="shared" ref="AC5124:AC5187" si="1213">AA5124*180/300</f>
        <v>0.6</v>
      </c>
      <c r="AD5124">
        <v>4</v>
      </c>
      <c r="AE5124">
        <v>2</v>
      </c>
      <c r="AF5124">
        <v>0</v>
      </c>
      <c r="AH5124">
        <f t="shared" ref="AH5124:AH5187" si="1214">R5124-$Q5124</f>
        <v>0</v>
      </c>
      <c r="AI5124">
        <f t="shared" si="1205"/>
        <v>-1</v>
      </c>
      <c r="AJ5124">
        <f t="shared" si="1206"/>
        <v>-1</v>
      </c>
      <c r="AK5124">
        <f t="shared" si="1207"/>
        <v>-1</v>
      </c>
      <c r="AL5124">
        <f t="shared" si="1208"/>
        <v>0</v>
      </c>
      <c r="AM5124">
        <f t="shared" si="1209"/>
        <v>0</v>
      </c>
      <c r="AN5124">
        <f t="shared" si="1210"/>
        <v>0</v>
      </c>
      <c r="AO5124">
        <f t="shared" si="1211"/>
        <v>0</v>
      </c>
      <c r="AP5124">
        <f t="shared" si="1212"/>
        <v>0</v>
      </c>
      <c r="AQ5124">
        <f t="shared" ref="AQ5124:AQ5187" si="1215">AB5124-AA5124</f>
        <v>5</v>
      </c>
      <c r="AS5124">
        <f t="shared" ref="AS5124:AS5187" si="1216">AD5124-AC5124</f>
        <v>3.4</v>
      </c>
      <c r="AT5124">
        <f t="shared" ref="AT5124:AT5187" si="1217">AF5124-AE5124</f>
        <v>-2</v>
      </c>
      <c r="AU5124">
        <f t="shared" si="1204"/>
        <v>-5.1583567236539931</v>
      </c>
    </row>
    <row r="5125" spans="17:47">
      <c r="Q5125">
        <v>1</v>
      </c>
      <c r="R5125">
        <v>2</v>
      </c>
      <c r="S5125">
        <v>1</v>
      </c>
      <c r="T5125">
        <v>2</v>
      </c>
      <c r="U5125">
        <v>2</v>
      </c>
      <c r="V5125">
        <v>1</v>
      </c>
      <c r="W5125">
        <v>0</v>
      </c>
      <c r="X5125">
        <v>0</v>
      </c>
      <c r="Y5125">
        <v>1</v>
      </c>
      <c r="Z5125">
        <v>0</v>
      </c>
      <c r="AA5125">
        <v>4</v>
      </c>
      <c r="AB5125">
        <v>3</v>
      </c>
      <c r="AC5125">
        <f t="shared" si="1213"/>
        <v>2.4</v>
      </c>
      <c r="AD5125">
        <v>1</v>
      </c>
      <c r="AE5125">
        <v>1</v>
      </c>
      <c r="AF5125">
        <v>2</v>
      </c>
      <c r="AH5125">
        <f t="shared" si="1214"/>
        <v>1</v>
      </c>
      <c r="AI5125">
        <f t="shared" si="1205"/>
        <v>0</v>
      </c>
      <c r="AJ5125">
        <f t="shared" si="1206"/>
        <v>1</v>
      </c>
      <c r="AK5125">
        <f t="shared" si="1207"/>
        <v>1</v>
      </c>
      <c r="AL5125">
        <f t="shared" si="1208"/>
        <v>0</v>
      </c>
      <c r="AM5125">
        <f t="shared" si="1209"/>
        <v>-1</v>
      </c>
      <c r="AN5125">
        <f t="shared" si="1210"/>
        <v>-1</v>
      </c>
      <c r="AO5125">
        <f t="shared" si="1211"/>
        <v>0</v>
      </c>
      <c r="AP5125">
        <f t="shared" si="1212"/>
        <v>-1</v>
      </c>
      <c r="AQ5125">
        <f t="shared" si="1215"/>
        <v>-1</v>
      </c>
      <c r="AS5125">
        <f t="shared" si="1216"/>
        <v>-1.4</v>
      </c>
      <c r="AT5125">
        <f t="shared" si="1217"/>
        <v>1</v>
      </c>
      <c r="AU5125">
        <f t="shared" si="1204"/>
        <v>2.5791783618269966</v>
      </c>
    </row>
    <row r="5126" spans="17:47">
      <c r="Q5126">
        <v>0</v>
      </c>
      <c r="R5126">
        <v>1</v>
      </c>
      <c r="S5126">
        <v>2</v>
      </c>
      <c r="T5126">
        <v>2</v>
      </c>
      <c r="U5126">
        <v>0</v>
      </c>
      <c r="V5126">
        <v>1</v>
      </c>
      <c r="W5126">
        <v>1</v>
      </c>
      <c r="X5126">
        <v>0</v>
      </c>
      <c r="Y5126">
        <v>0</v>
      </c>
      <c r="Z5126">
        <v>2</v>
      </c>
      <c r="AA5126">
        <v>0</v>
      </c>
      <c r="AB5126">
        <v>4</v>
      </c>
      <c r="AC5126">
        <f t="shared" si="1213"/>
        <v>0</v>
      </c>
      <c r="AD5126">
        <v>5</v>
      </c>
      <c r="AE5126">
        <v>0</v>
      </c>
      <c r="AF5126">
        <v>1</v>
      </c>
      <c r="AH5126">
        <f t="shared" si="1214"/>
        <v>1</v>
      </c>
      <c r="AI5126">
        <f t="shared" si="1205"/>
        <v>2</v>
      </c>
      <c r="AJ5126">
        <f t="shared" si="1206"/>
        <v>2</v>
      </c>
      <c r="AK5126">
        <f t="shared" si="1207"/>
        <v>0</v>
      </c>
      <c r="AL5126">
        <f t="shared" si="1208"/>
        <v>1</v>
      </c>
      <c r="AM5126">
        <f t="shared" si="1209"/>
        <v>1</v>
      </c>
      <c r="AN5126">
        <f t="shared" si="1210"/>
        <v>0</v>
      </c>
      <c r="AO5126">
        <f t="shared" si="1211"/>
        <v>0</v>
      </c>
      <c r="AP5126">
        <f t="shared" si="1212"/>
        <v>2</v>
      </c>
      <c r="AQ5126">
        <f t="shared" si="1215"/>
        <v>4</v>
      </c>
      <c r="AS5126">
        <f t="shared" si="1216"/>
        <v>5</v>
      </c>
      <c r="AT5126">
        <f t="shared" si="1217"/>
        <v>1</v>
      </c>
      <c r="AU5126">
        <f t="shared" si="1204"/>
        <v>2.5791783618269966</v>
      </c>
    </row>
    <row r="5127" spans="17:47">
      <c r="Q5127">
        <v>1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0</v>
      </c>
      <c r="Y5127">
        <v>0</v>
      </c>
      <c r="Z5127">
        <v>2</v>
      </c>
      <c r="AA5127">
        <v>1</v>
      </c>
      <c r="AB5127">
        <v>6</v>
      </c>
      <c r="AC5127">
        <f t="shared" si="1213"/>
        <v>0.6</v>
      </c>
      <c r="AD5127">
        <v>6</v>
      </c>
      <c r="AE5127">
        <v>0</v>
      </c>
      <c r="AF5127">
        <v>3</v>
      </c>
      <c r="AH5127">
        <f t="shared" si="1214"/>
        <v>0</v>
      </c>
      <c r="AI5127">
        <f t="shared" si="1205"/>
        <v>-1</v>
      </c>
      <c r="AJ5127">
        <f t="shared" si="1206"/>
        <v>-1</v>
      </c>
      <c r="AK5127">
        <f t="shared" si="1207"/>
        <v>0</v>
      </c>
      <c r="AL5127">
        <f t="shared" si="1208"/>
        <v>-1</v>
      </c>
      <c r="AM5127">
        <f t="shared" si="1209"/>
        <v>-1</v>
      </c>
      <c r="AN5127">
        <f t="shared" si="1210"/>
        <v>-1</v>
      </c>
      <c r="AO5127">
        <f t="shared" si="1211"/>
        <v>-1</v>
      </c>
      <c r="AP5127">
        <f t="shared" si="1212"/>
        <v>1</v>
      </c>
      <c r="AQ5127">
        <f t="shared" si="1215"/>
        <v>5</v>
      </c>
      <c r="AS5127">
        <f t="shared" si="1216"/>
        <v>5.4</v>
      </c>
      <c r="AT5127">
        <f t="shared" si="1217"/>
        <v>3</v>
      </c>
      <c r="AU5127">
        <f t="shared" si="1204"/>
        <v>7.7375350854809897</v>
      </c>
    </row>
    <row r="5128" spans="17:47">
      <c r="Q5128">
        <v>1</v>
      </c>
      <c r="R5128">
        <v>1</v>
      </c>
      <c r="S5128">
        <v>0</v>
      </c>
      <c r="T5128">
        <v>1</v>
      </c>
      <c r="U5128">
        <v>1</v>
      </c>
      <c r="V5128">
        <v>1</v>
      </c>
      <c r="W5128">
        <v>0</v>
      </c>
      <c r="X5128">
        <v>2</v>
      </c>
      <c r="Y5128">
        <v>0</v>
      </c>
      <c r="Z5128">
        <v>1</v>
      </c>
      <c r="AA5128">
        <v>0</v>
      </c>
      <c r="AB5128">
        <v>10</v>
      </c>
      <c r="AC5128">
        <f t="shared" si="1213"/>
        <v>0</v>
      </c>
      <c r="AD5128">
        <v>2</v>
      </c>
      <c r="AE5128">
        <v>0</v>
      </c>
      <c r="AF5128">
        <v>1</v>
      </c>
      <c r="AH5128">
        <f t="shared" si="1214"/>
        <v>0</v>
      </c>
      <c r="AI5128">
        <f t="shared" si="1205"/>
        <v>-1</v>
      </c>
      <c r="AJ5128">
        <f t="shared" si="1206"/>
        <v>0</v>
      </c>
      <c r="AK5128">
        <f t="shared" si="1207"/>
        <v>0</v>
      </c>
      <c r="AL5128">
        <f t="shared" si="1208"/>
        <v>0</v>
      </c>
      <c r="AM5128">
        <f t="shared" si="1209"/>
        <v>-1</v>
      </c>
      <c r="AN5128">
        <f t="shared" si="1210"/>
        <v>1</v>
      </c>
      <c r="AO5128">
        <f t="shared" si="1211"/>
        <v>-1</v>
      </c>
      <c r="AP5128">
        <f t="shared" si="1212"/>
        <v>0</v>
      </c>
      <c r="AQ5128">
        <f t="shared" si="1215"/>
        <v>10</v>
      </c>
      <c r="AS5128">
        <f t="shared" si="1216"/>
        <v>2</v>
      </c>
      <c r="AT5128">
        <f t="shared" si="1217"/>
        <v>1</v>
      </c>
      <c r="AU5128">
        <f t="shared" si="1204"/>
        <v>2.5791783618269966</v>
      </c>
    </row>
    <row r="5129" spans="17:47">
      <c r="Q5129">
        <v>1</v>
      </c>
      <c r="R5129">
        <v>0</v>
      </c>
      <c r="S5129">
        <v>2</v>
      </c>
      <c r="T5129">
        <v>1</v>
      </c>
      <c r="U5129">
        <v>1</v>
      </c>
      <c r="V5129">
        <v>1</v>
      </c>
      <c r="W5129">
        <v>1</v>
      </c>
      <c r="X5129">
        <v>1</v>
      </c>
      <c r="Y5129">
        <v>0</v>
      </c>
      <c r="Z5129">
        <v>2</v>
      </c>
      <c r="AA5129">
        <v>0</v>
      </c>
      <c r="AB5129">
        <v>5</v>
      </c>
      <c r="AC5129">
        <f t="shared" si="1213"/>
        <v>0</v>
      </c>
      <c r="AD5129">
        <v>3</v>
      </c>
      <c r="AE5129">
        <v>2</v>
      </c>
      <c r="AF5129">
        <v>1</v>
      </c>
      <c r="AH5129">
        <f t="shared" si="1214"/>
        <v>-1</v>
      </c>
      <c r="AI5129">
        <f t="shared" si="1205"/>
        <v>1</v>
      </c>
      <c r="AJ5129">
        <f t="shared" si="1206"/>
        <v>0</v>
      </c>
      <c r="AK5129">
        <f t="shared" si="1207"/>
        <v>0</v>
      </c>
      <c r="AL5129">
        <f t="shared" si="1208"/>
        <v>0</v>
      </c>
      <c r="AM5129">
        <f t="shared" si="1209"/>
        <v>0</v>
      </c>
      <c r="AN5129">
        <f t="shared" si="1210"/>
        <v>0</v>
      </c>
      <c r="AO5129">
        <f t="shared" si="1211"/>
        <v>-1</v>
      </c>
      <c r="AP5129">
        <f t="shared" si="1212"/>
        <v>1</v>
      </c>
      <c r="AQ5129">
        <f t="shared" si="1215"/>
        <v>5</v>
      </c>
      <c r="AS5129">
        <f t="shared" si="1216"/>
        <v>3</v>
      </c>
      <c r="AT5129">
        <f t="shared" si="1217"/>
        <v>-1</v>
      </c>
      <c r="AU5129">
        <f t="shared" si="1204"/>
        <v>-2.5791783618269966</v>
      </c>
    </row>
    <row r="5130" spans="17:47">
      <c r="Q5130">
        <v>0</v>
      </c>
      <c r="R5130">
        <v>2</v>
      </c>
      <c r="S5130">
        <v>0</v>
      </c>
      <c r="T5130">
        <v>1</v>
      </c>
      <c r="U5130">
        <v>0</v>
      </c>
      <c r="V5130">
        <v>1</v>
      </c>
      <c r="W5130">
        <v>2</v>
      </c>
      <c r="X5130">
        <v>0</v>
      </c>
      <c r="Y5130">
        <v>0</v>
      </c>
      <c r="Z5130">
        <v>0</v>
      </c>
      <c r="AA5130">
        <v>1</v>
      </c>
      <c r="AB5130">
        <v>3</v>
      </c>
      <c r="AC5130">
        <f t="shared" si="1213"/>
        <v>0.6</v>
      </c>
      <c r="AD5130">
        <v>0</v>
      </c>
      <c r="AE5130">
        <v>1</v>
      </c>
      <c r="AF5130">
        <v>2</v>
      </c>
      <c r="AH5130">
        <f t="shared" si="1214"/>
        <v>2</v>
      </c>
      <c r="AI5130">
        <f t="shared" si="1205"/>
        <v>0</v>
      </c>
      <c r="AJ5130">
        <f t="shared" si="1206"/>
        <v>1</v>
      </c>
      <c r="AK5130">
        <f t="shared" si="1207"/>
        <v>0</v>
      </c>
      <c r="AL5130">
        <f t="shared" si="1208"/>
        <v>1</v>
      </c>
      <c r="AM5130">
        <f t="shared" si="1209"/>
        <v>2</v>
      </c>
      <c r="AN5130">
        <f t="shared" si="1210"/>
        <v>0</v>
      </c>
      <c r="AO5130">
        <f t="shared" si="1211"/>
        <v>0</v>
      </c>
      <c r="AP5130">
        <f t="shared" si="1212"/>
        <v>0</v>
      </c>
      <c r="AQ5130">
        <f t="shared" si="1215"/>
        <v>2</v>
      </c>
      <c r="AS5130">
        <f t="shared" si="1216"/>
        <v>-0.6</v>
      </c>
      <c r="AT5130">
        <f t="shared" si="1217"/>
        <v>1</v>
      </c>
      <c r="AU5130">
        <f t="shared" si="1204"/>
        <v>2.5791783618269966</v>
      </c>
    </row>
    <row r="5131" spans="17:47">
      <c r="Q5131">
        <v>0</v>
      </c>
      <c r="R5131">
        <v>0</v>
      </c>
      <c r="S5131">
        <v>0</v>
      </c>
      <c r="T5131">
        <v>0</v>
      </c>
      <c r="U5131">
        <v>1</v>
      </c>
      <c r="V5131">
        <v>0</v>
      </c>
      <c r="W5131">
        <v>1</v>
      </c>
      <c r="X5131">
        <v>0</v>
      </c>
      <c r="Y5131">
        <v>0</v>
      </c>
      <c r="Z5131">
        <v>0</v>
      </c>
      <c r="AA5131">
        <v>0</v>
      </c>
      <c r="AB5131">
        <v>4</v>
      </c>
      <c r="AC5131">
        <f t="shared" si="1213"/>
        <v>0</v>
      </c>
      <c r="AD5131">
        <v>3</v>
      </c>
      <c r="AE5131">
        <v>1</v>
      </c>
      <c r="AF5131">
        <v>2</v>
      </c>
      <c r="AH5131">
        <f t="shared" si="1214"/>
        <v>0</v>
      </c>
      <c r="AI5131">
        <f t="shared" si="1205"/>
        <v>0</v>
      </c>
      <c r="AJ5131">
        <f t="shared" si="1206"/>
        <v>0</v>
      </c>
      <c r="AK5131">
        <f t="shared" si="1207"/>
        <v>1</v>
      </c>
      <c r="AL5131">
        <f t="shared" si="1208"/>
        <v>0</v>
      </c>
      <c r="AM5131">
        <f t="shared" si="1209"/>
        <v>1</v>
      </c>
      <c r="AN5131">
        <f t="shared" si="1210"/>
        <v>0</v>
      </c>
      <c r="AO5131">
        <f t="shared" si="1211"/>
        <v>0</v>
      </c>
      <c r="AP5131">
        <f t="shared" si="1212"/>
        <v>0</v>
      </c>
      <c r="AQ5131">
        <f t="shared" si="1215"/>
        <v>4</v>
      </c>
      <c r="AS5131">
        <f t="shared" si="1216"/>
        <v>3</v>
      </c>
      <c r="AT5131">
        <f t="shared" si="1217"/>
        <v>1</v>
      </c>
      <c r="AU5131">
        <f t="shared" si="1204"/>
        <v>2.5791783618269966</v>
      </c>
    </row>
    <row r="5132" spans="17:47">
      <c r="Q5132">
        <v>0</v>
      </c>
      <c r="R5132">
        <v>2</v>
      </c>
      <c r="S5132">
        <v>0</v>
      </c>
      <c r="T5132">
        <v>0</v>
      </c>
      <c r="U5132">
        <v>0</v>
      </c>
      <c r="V5132">
        <v>2</v>
      </c>
      <c r="W5132">
        <v>0</v>
      </c>
      <c r="X5132">
        <v>1</v>
      </c>
      <c r="Y5132">
        <v>0</v>
      </c>
      <c r="Z5132">
        <v>0</v>
      </c>
      <c r="AA5132">
        <v>0</v>
      </c>
      <c r="AB5132">
        <v>4</v>
      </c>
      <c r="AC5132">
        <f t="shared" si="1213"/>
        <v>0</v>
      </c>
      <c r="AD5132">
        <v>1</v>
      </c>
      <c r="AE5132">
        <v>1</v>
      </c>
      <c r="AF5132">
        <v>5</v>
      </c>
      <c r="AH5132">
        <f t="shared" si="1214"/>
        <v>2</v>
      </c>
      <c r="AI5132">
        <f t="shared" si="1205"/>
        <v>0</v>
      </c>
      <c r="AJ5132">
        <f t="shared" si="1206"/>
        <v>0</v>
      </c>
      <c r="AK5132">
        <f t="shared" si="1207"/>
        <v>0</v>
      </c>
      <c r="AL5132">
        <f t="shared" si="1208"/>
        <v>2</v>
      </c>
      <c r="AM5132">
        <f t="shared" si="1209"/>
        <v>0</v>
      </c>
      <c r="AN5132">
        <f t="shared" si="1210"/>
        <v>1</v>
      </c>
      <c r="AO5132">
        <f t="shared" si="1211"/>
        <v>0</v>
      </c>
      <c r="AP5132">
        <f t="shared" si="1212"/>
        <v>0</v>
      </c>
      <c r="AQ5132">
        <f t="shared" si="1215"/>
        <v>4</v>
      </c>
      <c r="AS5132">
        <f t="shared" si="1216"/>
        <v>1</v>
      </c>
      <c r="AT5132">
        <f t="shared" si="1217"/>
        <v>4</v>
      </c>
      <c r="AU5132">
        <f t="shared" si="1204"/>
        <v>10.316713447307986</v>
      </c>
    </row>
    <row r="5133" spans="17:47">
      <c r="Q5133">
        <v>2</v>
      </c>
      <c r="R5133">
        <v>1</v>
      </c>
      <c r="S5133">
        <v>1</v>
      </c>
      <c r="T5133">
        <v>3</v>
      </c>
      <c r="U5133">
        <v>0</v>
      </c>
      <c r="V5133">
        <v>4</v>
      </c>
      <c r="W5133">
        <v>2</v>
      </c>
      <c r="X5133">
        <v>0</v>
      </c>
      <c r="Y5133">
        <v>1</v>
      </c>
      <c r="Z5133">
        <v>0</v>
      </c>
      <c r="AA5133">
        <v>2</v>
      </c>
      <c r="AB5133">
        <v>5</v>
      </c>
      <c r="AC5133">
        <f t="shared" si="1213"/>
        <v>1.2</v>
      </c>
      <c r="AD5133">
        <v>2</v>
      </c>
      <c r="AE5133">
        <v>1</v>
      </c>
      <c r="AF5133">
        <v>1</v>
      </c>
      <c r="AH5133">
        <f t="shared" si="1214"/>
        <v>-1</v>
      </c>
      <c r="AI5133">
        <f t="shared" si="1205"/>
        <v>-1</v>
      </c>
      <c r="AJ5133">
        <f t="shared" si="1206"/>
        <v>1</v>
      </c>
      <c r="AK5133">
        <f t="shared" si="1207"/>
        <v>-2</v>
      </c>
      <c r="AL5133">
        <f t="shared" si="1208"/>
        <v>2</v>
      </c>
      <c r="AM5133">
        <f t="shared" si="1209"/>
        <v>0</v>
      </c>
      <c r="AN5133">
        <f t="shared" si="1210"/>
        <v>-2</v>
      </c>
      <c r="AO5133">
        <f t="shared" si="1211"/>
        <v>-1</v>
      </c>
      <c r="AP5133">
        <f t="shared" si="1212"/>
        <v>-2</v>
      </c>
      <c r="AQ5133">
        <f t="shared" si="1215"/>
        <v>3</v>
      </c>
      <c r="AS5133">
        <f t="shared" si="1216"/>
        <v>0.8</v>
      </c>
      <c r="AT5133">
        <f t="shared" si="1217"/>
        <v>0</v>
      </c>
      <c r="AU5133">
        <f t="shared" si="1204"/>
        <v>0</v>
      </c>
    </row>
    <row r="5134" spans="17:47">
      <c r="Q5134">
        <v>2</v>
      </c>
      <c r="R5134">
        <v>1</v>
      </c>
      <c r="S5134">
        <v>1</v>
      </c>
      <c r="T5134">
        <v>0</v>
      </c>
      <c r="U5134">
        <v>0</v>
      </c>
      <c r="V5134">
        <v>1</v>
      </c>
      <c r="W5134">
        <v>0</v>
      </c>
      <c r="X5134">
        <v>1</v>
      </c>
      <c r="Y5134">
        <v>0</v>
      </c>
      <c r="Z5134">
        <v>3</v>
      </c>
      <c r="AA5134">
        <v>0</v>
      </c>
      <c r="AB5134">
        <v>13</v>
      </c>
      <c r="AC5134">
        <f t="shared" si="1213"/>
        <v>0</v>
      </c>
      <c r="AD5134">
        <v>2</v>
      </c>
      <c r="AE5134">
        <v>1</v>
      </c>
      <c r="AF5134">
        <v>2</v>
      </c>
      <c r="AH5134">
        <f t="shared" si="1214"/>
        <v>-1</v>
      </c>
      <c r="AI5134">
        <f t="shared" si="1205"/>
        <v>-1</v>
      </c>
      <c r="AJ5134">
        <f t="shared" si="1206"/>
        <v>-2</v>
      </c>
      <c r="AK5134">
        <f t="shared" si="1207"/>
        <v>-2</v>
      </c>
      <c r="AL5134">
        <f t="shared" si="1208"/>
        <v>-1</v>
      </c>
      <c r="AM5134">
        <f t="shared" si="1209"/>
        <v>-2</v>
      </c>
      <c r="AN5134">
        <f t="shared" si="1210"/>
        <v>-1</v>
      </c>
      <c r="AO5134">
        <f t="shared" si="1211"/>
        <v>-2</v>
      </c>
      <c r="AP5134">
        <f t="shared" si="1212"/>
        <v>1</v>
      </c>
      <c r="AQ5134">
        <f t="shared" si="1215"/>
        <v>13</v>
      </c>
      <c r="AS5134">
        <f t="shared" si="1216"/>
        <v>2</v>
      </c>
      <c r="AT5134">
        <f t="shared" si="1217"/>
        <v>1</v>
      </c>
      <c r="AU5134">
        <f t="shared" si="1204"/>
        <v>2.5791783618269966</v>
      </c>
    </row>
    <row r="5135" spans="17:47">
      <c r="Q5135">
        <v>0</v>
      </c>
      <c r="R5135">
        <v>1</v>
      </c>
      <c r="S5135">
        <v>1</v>
      </c>
      <c r="T5135">
        <v>0</v>
      </c>
      <c r="U5135">
        <v>0</v>
      </c>
      <c r="V5135">
        <v>1</v>
      </c>
      <c r="W5135">
        <v>1</v>
      </c>
      <c r="X5135">
        <v>1</v>
      </c>
      <c r="Y5135">
        <v>0</v>
      </c>
      <c r="Z5135">
        <v>1</v>
      </c>
      <c r="AA5135">
        <v>1</v>
      </c>
      <c r="AB5135">
        <v>9</v>
      </c>
      <c r="AC5135">
        <f t="shared" si="1213"/>
        <v>0.6</v>
      </c>
      <c r="AD5135">
        <v>3</v>
      </c>
      <c r="AE5135">
        <v>1</v>
      </c>
      <c r="AF5135">
        <v>1</v>
      </c>
      <c r="AH5135">
        <f t="shared" si="1214"/>
        <v>1</v>
      </c>
      <c r="AI5135">
        <f t="shared" si="1205"/>
        <v>1</v>
      </c>
      <c r="AJ5135">
        <f t="shared" si="1206"/>
        <v>0</v>
      </c>
      <c r="AK5135">
        <f t="shared" si="1207"/>
        <v>0</v>
      </c>
      <c r="AL5135">
        <f t="shared" si="1208"/>
        <v>1</v>
      </c>
      <c r="AM5135">
        <f t="shared" si="1209"/>
        <v>1</v>
      </c>
      <c r="AN5135">
        <f t="shared" si="1210"/>
        <v>1</v>
      </c>
      <c r="AO5135">
        <f t="shared" si="1211"/>
        <v>0</v>
      </c>
      <c r="AP5135">
        <f t="shared" si="1212"/>
        <v>1</v>
      </c>
      <c r="AQ5135">
        <f t="shared" si="1215"/>
        <v>8</v>
      </c>
      <c r="AS5135">
        <f t="shared" si="1216"/>
        <v>2.4</v>
      </c>
      <c r="AT5135">
        <f t="shared" si="1217"/>
        <v>0</v>
      </c>
      <c r="AU5135">
        <f t="shared" si="1204"/>
        <v>0</v>
      </c>
    </row>
    <row r="5136" spans="17:47">
      <c r="Q5136">
        <v>0</v>
      </c>
      <c r="R5136">
        <v>1</v>
      </c>
      <c r="S5136">
        <v>1</v>
      </c>
      <c r="T5136">
        <v>0</v>
      </c>
      <c r="U5136">
        <v>1</v>
      </c>
      <c r="V5136">
        <v>3</v>
      </c>
      <c r="W5136">
        <v>0</v>
      </c>
      <c r="X5136">
        <v>0</v>
      </c>
      <c r="Y5136">
        <v>0</v>
      </c>
      <c r="Z5136">
        <v>3</v>
      </c>
      <c r="AA5136">
        <v>2</v>
      </c>
      <c r="AB5136">
        <v>3</v>
      </c>
      <c r="AC5136">
        <f t="shared" si="1213"/>
        <v>1.2</v>
      </c>
      <c r="AD5136">
        <v>5</v>
      </c>
      <c r="AE5136">
        <v>2</v>
      </c>
      <c r="AF5136">
        <v>1</v>
      </c>
      <c r="AH5136">
        <f t="shared" si="1214"/>
        <v>1</v>
      </c>
      <c r="AI5136">
        <f t="shared" si="1205"/>
        <v>1</v>
      </c>
      <c r="AJ5136">
        <f t="shared" si="1206"/>
        <v>0</v>
      </c>
      <c r="AK5136">
        <f t="shared" si="1207"/>
        <v>1</v>
      </c>
      <c r="AL5136">
        <f t="shared" si="1208"/>
        <v>3</v>
      </c>
      <c r="AM5136">
        <f t="shared" si="1209"/>
        <v>0</v>
      </c>
      <c r="AN5136">
        <f t="shared" si="1210"/>
        <v>0</v>
      </c>
      <c r="AO5136">
        <f t="shared" si="1211"/>
        <v>0</v>
      </c>
      <c r="AP5136">
        <f t="shared" si="1212"/>
        <v>3</v>
      </c>
      <c r="AQ5136">
        <f t="shared" si="1215"/>
        <v>1</v>
      </c>
      <c r="AS5136">
        <f t="shared" si="1216"/>
        <v>3.8</v>
      </c>
      <c r="AT5136">
        <f t="shared" si="1217"/>
        <v>-1</v>
      </c>
      <c r="AU5136">
        <f t="shared" si="1204"/>
        <v>-2.5791783618269966</v>
      </c>
    </row>
    <row r="5137" spans="17:47">
      <c r="Q5137">
        <v>0</v>
      </c>
      <c r="R5137">
        <v>1</v>
      </c>
      <c r="S5137">
        <v>1</v>
      </c>
      <c r="T5137">
        <v>2</v>
      </c>
      <c r="U5137">
        <v>0</v>
      </c>
      <c r="V5137">
        <v>3</v>
      </c>
      <c r="W5137">
        <v>1</v>
      </c>
      <c r="X5137">
        <v>0</v>
      </c>
      <c r="Y5137">
        <v>2</v>
      </c>
      <c r="Z5137">
        <v>1</v>
      </c>
      <c r="AA5137">
        <v>0</v>
      </c>
      <c r="AB5137">
        <v>6</v>
      </c>
      <c r="AC5137">
        <f t="shared" si="1213"/>
        <v>0</v>
      </c>
      <c r="AD5137">
        <v>10</v>
      </c>
      <c r="AE5137">
        <v>1</v>
      </c>
      <c r="AF5137">
        <v>1</v>
      </c>
      <c r="AH5137">
        <f t="shared" si="1214"/>
        <v>1</v>
      </c>
      <c r="AI5137">
        <f t="shared" si="1205"/>
        <v>1</v>
      </c>
      <c r="AJ5137">
        <f t="shared" si="1206"/>
        <v>2</v>
      </c>
      <c r="AK5137">
        <f t="shared" si="1207"/>
        <v>0</v>
      </c>
      <c r="AL5137">
        <f t="shared" si="1208"/>
        <v>3</v>
      </c>
      <c r="AM5137">
        <f t="shared" si="1209"/>
        <v>1</v>
      </c>
      <c r="AN5137">
        <f t="shared" si="1210"/>
        <v>0</v>
      </c>
      <c r="AO5137">
        <f t="shared" si="1211"/>
        <v>2</v>
      </c>
      <c r="AP5137">
        <f t="shared" si="1212"/>
        <v>1</v>
      </c>
      <c r="AQ5137">
        <f t="shared" si="1215"/>
        <v>6</v>
      </c>
      <c r="AS5137">
        <f t="shared" si="1216"/>
        <v>10</v>
      </c>
      <c r="AT5137">
        <f t="shared" si="1217"/>
        <v>0</v>
      </c>
      <c r="AU5137">
        <f t="shared" si="1204"/>
        <v>0</v>
      </c>
    </row>
    <row r="5138" spans="17:47">
      <c r="Q5138">
        <v>1</v>
      </c>
      <c r="R5138">
        <v>1</v>
      </c>
      <c r="S5138">
        <v>0</v>
      </c>
      <c r="T5138">
        <v>2</v>
      </c>
      <c r="U5138">
        <v>0</v>
      </c>
      <c r="V5138">
        <v>3</v>
      </c>
      <c r="W5138">
        <v>0</v>
      </c>
      <c r="X5138">
        <v>0</v>
      </c>
      <c r="Y5138">
        <v>1</v>
      </c>
      <c r="Z5138">
        <v>1</v>
      </c>
      <c r="AA5138">
        <v>1</v>
      </c>
      <c r="AB5138">
        <v>7</v>
      </c>
      <c r="AC5138">
        <f t="shared" si="1213"/>
        <v>0.6</v>
      </c>
      <c r="AD5138">
        <v>7</v>
      </c>
      <c r="AE5138">
        <v>3</v>
      </c>
      <c r="AF5138">
        <v>2</v>
      </c>
      <c r="AH5138">
        <f t="shared" si="1214"/>
        <v>0</v>
      </c>
      <c r="AI5138">
        <f t="shared" si="1205"/>
        <v>-1</v>
      </c>
      <c r="AJ5138">
        <f t="shared" si="1206"/>
        <v>1</v>
      </c>
      <c r="AK5138">
        <f t="shared" si="1207"/>
        <v>-1</v>
      </c>
      <c r="AL5138">
        <f t="shared" si="1208"/>
        <v>2</v>
      </c>
      <c r="AM5138">
        <f t="shared" si="1209"/>
        <v>-1</v>
      </c>
      <c r="AN5138">
        <f t="shared" si="1210"/>
        <v>-1</v>
      </c>
      <c r="AO5138">
        <f t="shared" si="1211"/>
        <v>0</v>
      </c>
      <c r="AP5138">
        <f t="shared" si="1212"/>
        <v>0</v>
      </c>
      <c r="AQ5138">
        <f t="shared" si="1215"/>
        <v>6</v>
      </c>
      <c r="AS5138">
        <f t="shared" si="1216"/>
        <v>6.4</v>
      </c>
      <c r="AT5138">
        <f t="shared" si="1217"/>
        <v>-1</v>
      </c>
      <c r="AU5138">
        <f t="shared" si="1204"/>
        <v>-2.5791783618269966</v>
      </c>
    </row>
    <row r="5139" spans="17:47">
      <c r="Q5139">
        <v>0</v>
      </c>
      <c r="R5139">
        <v>2</v>
      </c>
      <c r="S5139">
        <v>0</v>
      </c>
      <c r="T5139">
        <v>0</v>
      </c>
      <c r="U5139">
        <v>3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2</v>
      </c>
      <c r="AB5139">
        <v>3</v>
      </c>
      <c r="AC5139">
        <f t="shared" si="1213"/>
        <v>1.2</v>
      </c>
      <c r="AD5139">
        <v>1</v>
      </c>
      <c r="AE5139">
        <v>1</v>
      </c>
      <c r="AF5139">
        <v>1</v>
      </c>
      <c r="AH5139">
        <f t="shared" si="1214"/>
        <v>2</v>
      </c>
      <c r="AI5139">
        <f t="shared" si="1205"/>
        <v>0</v>
      </c>
      <c r="AJ5139">
        <f t="shared" si="1206"/>
        <v>0</v>
      </c>
      <c r="AK5139">
        <f t="shared" si="1207"/>
        <v>3</v>
      </c>
      <c r="AL5139">
        <f t="shared" si="1208"/>
        <v>0</v>
      </c>
      <c r="AM5139">
        <f t="shared" si="1209"/>
        <v>0</v>
      </c>
      <c r="AN5139">
        <f t="shared" si="1210"/>
        <v>1</v>
      </c>
      <c r="AO5139">
        <f t="shared" si="1211"/>
        <v>0</v>
      </c>
      <c r="AP5139">
        <f t="shared" si="1212"/>
        <v>0</v>
      </c>
      <c r="AQ5139">
        <f t="shared" si="1215"/>
        <v>1</v>
      </c>
      <c r="AS5139">
        <f t="shared" si="1216"/>
        <v>-0.19999999999999996</v>
      </c>
      <c r="AT5139">
        <f t="shared" si="1217"/>
        <v>0</v>
      </c>
      <c r="AU5139">
        <f t="shared" si="1204"/>
        <v>0</v>
      </c>
    </row>
    <row r="5140" spans="17:47">
      <c r="Q5140">
        <v>2</v>
      </c>
      <c r="R5140">
        <v>1</v>
      </c>
      <c r="S5140">
        <v>2</v>
      </c>
      <c r="T5140">
        <v>0</v>
      </c>
      <c r="U5140">
        <v>1</v>
      </c>
      <c r="V5140">
        <v>1</v>
      </c>
      <c r="W5140">
        <v>2</v>
      </c>
      <c r="X5140">
        <v>0</v>
      </c>
      <c r="Y5140">
        <v>1</v>
      </c>
      <c r="Z5140">
        <v>0</v>
      </c>
      <c r="AA5140">
        <v>2</v>
      </c>
      <c r="AB5140">
        <v>6</v>
      </c>
      <c r="AC5140">
        <f t="shared" si="1213"/>
        <v>1.2</v>
      </c>
      <c r="AD5140">
        <v>0</v>
      </c>
      <c r="AE5140">
        <v>1</v>
      </c>
      <c r="AF5140">
        <v>2</v>
      </c>
      <c r="AH5140">
        <f t="shared" si="1214"/>
        <v>-1</v>
      </c>
      <c r="AI5140">
        <f t="shared" si="1205"/>
        <v>0</v>
      </c>
      <c r="AJ5140">
        <f t="shared" si="1206"/>
        <v>-2</v>
      </c>
      <c r="AK5140">
        <f t="shared" si="1207"/>
        <v>-1</v>
      </c>
      <c r="AL5140">
        <f t="shared" si="1208"/>
        <v>-1</v>
      </c>
      <c r="AM5140">
        <f t="shared" si="1209"/>
        <v>0</v>
      </c>
      <c r="AN5140">
        <f t="shared" si="1210"/>
        <v>-2</v>
      </c>
      <c r="AO5140">
        <f t="shared" si="1211"/>
        <v>-1</v>
      </c>
      <c r="AP5140">
        <f t="shared" si="1212"/>
        <v>-2</v>
      </c>
      <c r="AQ5140">
        <f t="shared" si="1215"/>
        <v>4</v>
      </c>
      <c r="AS5140">
        <f t="shared" si="1216"/>
        <v>-1.2</v>
      </c>
      <c r="AT5140">
        <f t="shared" si="1217"/>
        <v>1</v>
      </c>
      <c r="AU5140">
        <f t="shared" si="1204"/>
        <v>2.5791783618269966</v>
      </c>
    </row>
    <row r="5141" spans="17:47">
      <c r="Q5141">
        <v>0</v>
      </c>
      <c r="R5141">
        <v>4</v>
      </c>
      <c r="S5141">
        <v>0</v>
      </c>
      <c r="T5141">
        <v>4</v>
      </c>
      <c r="U5141">
        <v>0</v>
      </c>
      <c r="V5141">
        <v>3</v>
      </c>
      <c r="W5141">
        <v>0</v>
      </c>
      <c r="X5141">
        <v>1</v>
      </c>
      <c r="Y5141">
        <v>1</v>
      </c>
      <c r="Z5141">
        <v>2</v>
      </c>
      <c r="AA5141">
        <v>1</v>
      </c>
      <c r="AB5141">
        <v>3</v>
      </c>
      <c r="AC5141">
        <f t="shared" si="1213"/>
        <v>0.6</v>
      </c>
      <c r="AD5141">
        <v>2</v>
      </c>
      <c r="AE5141">
        <v>1</v>
      </c>
      <c r="AF5141">
        <v>0</v>
      </c>
      <c r="AH5141">
        <f t="shared" si="1214"/>
        <v>4</v>
      </c>
      <c r="AI5141">
        <f t="shared" si="1205"/>
        <v>0</v>
      </c>
      <c r="AJ5141">
        <f t="shared" si="1206"/>
        <v>4</v>
      </c>
      <c r="AK5141">
        <f t="shared" si="1207"/>
        <v>0</v>
      </c>
      <c r="AL5141">
        <f t="shared" si="1208"/>
        <v>3</v>
      </c>
      <c r="AM5141">
        <f t="shared" si="1209"/>
        <v>0</v>
      </c>
      <c r="AN5141">
        <f t="shared" si="1210"/>
        <v>1</v>
      </c>
      <c r="AO5141">
        <f t="shared" si="1211"/>
        <v>1</v>
      </c>
      <c r="AP5141">
        <f t="shared" si="1212"/>
        <v>2</v>
      </c>
      <c r="AQ5141">
        <f t="shared" si="1215"/>
        <v>2</v>
      </c>
      <c r="AS5141">
        <f t="shared" si="1216"/>
        <v>1.4</v>
      </c>
      <c r="AT5141">
        <f t="shared" si="1217"/>
        <v>-1</v>
      </c>
      <c r="AU5141">
        <f t="shared" si="1204"/>
        <v>-2.5791783618269966</v>
      </c>
    </row>
    <row r="5142" spans="17:47">
      <c r="Q5142">
        <v>1</v>
      </c>
      <c r="R5142">
        <v>0</v>
      </c>
      <c r="S5142">
        <v>1</v>
      </c>
      <c r="T5142">
        <v>2</v>
      </c>
      <c r="U5142">
        <v>0</v>
      </c>
      <c r="V5142">
        <v>2</v>
      </c>
      <c r="W5142">
        <v>0</v>
      </c>
      <c r="X5142">
        <v>2</v>
      </c>
      <c r="Y5142">
        <v>0</v>
      </c>
      <c r="Z5142">
        <v>1</v>
      </c>
      <c r="AA5142">
        <v>1</v>
      </c>
      <c r="AB5142">
        <v>6</v>
      </c>
      <c r="AC5142">
        <f t="shared" si="1213"/>
        <v>0.6</v>
      </c>
      <c r="AD5142">
        <v>9</v>
      </c>
      <c r="AE5142">
        <v>1</v>
      </c>
      <c r="AF5142">
        <v>2</v>
      </c>
      <c r="AH5142">
        <f t="shared" si="1214"/>
        <v>-1</v>
      </c>
      <c r="AI5142">
        <f t="shared" si="1205"/>
        <v>0</v>
      </c>
      <c r="AJ5142">
        <f t="shared" si="1206"/>
        <v>1</v>
      </c>
      <c r="AK5142">
        <f t="shared" si="1207"/>
        <v>-1</v>
      </c>
      <c r="AL5142">
        <f t="shared" si="1208"/>
        <v>1</v>
      </c>
      <c r="AM5142">
        <f t="shared" si="1209"/>
        <v>-1</v>
      </c>
      <c r="AN5142">
        <f t="shared" si="1210"/>
        <v>1</v>
      </c>
      <c r="AO5142">
        <f t="shared" si="1211"/>
        <v>-1</v>
      </c>
      <c r="AP5142">
        <f t="shared" si="1212"/>
        <v>0</v>
      </c>
      <c r="AQ5142">
        <f t="shared" si="1215"/>
        <v>5</v>
      </c>
      <c r="AS5142">
        <f t="shared" si="1216"/>
        <v>8.4</v>
      </c>
      <c r="AT5142">
        <f t="shared" si="1217"/>
        <v>1</v>
      </c>
      <c r="AU5142">
        <f t="shared" si="1204"/>
        <v>2.5791783618269966</v>
      </c>
    </row>
    <row r="5143" spans="17:47">
      <c r="Q5143">
        <v>0</v>
      </c>
      <c r="R5143">
        <v>1</v>
      </c>
      <c r="S5143">
        <v>1</v>
      </c>
      <c r="T5143">
        <v>1</v>
      </c>
      <c r="U5143">
        <v>1</v>
      </c>
      <c r="V5143">
        <v>0</v>
      </c>
      <c r="W5143">
        <v>0</v>
      </c>
      <c r="X5143">
        <v>1</v>
      </c>
      <c r="Y5143">
        <v>1</v>
      </c>
      <c r="Z5143">
        <v>1</v>
      </c>
      <c r="AA5143">
        <v>0</v>
      </c>
      <c r="AB5143">
        <v>5</v>
      </c>
      <c r="AC5143">
        <f t="shared" si="1213"/>
        <v>0</v>
      </c>
      <c r="AD5143">
        <v>1</v>
      </c>
      <c r="AE5143">
        <v>1</v>
      </c>
      <c r="AF5143">
        <v>3</v>
      </c>
      <c r="AH5143">
        <f t="shared" si="1214"/>
        <v>1</v>
      </c>
      <c r="AI5143">
        <f t="shared" si="1205"/>
        <v>1</v>
      </c>
      <c r="AJ5143">
        <f t="shared" si="1206"/>
        <v>1</v>
      </c>
      <c r="AK5143">
        <f t="shared" si="1207"/>
        <v>1</v>
      </c>
      <c r="AL5143">
        <f t="shared" si="1208"/>
        <v>0</v>
      </c>
      <c r="AM5143">
        <f t="shared" si="1209"/>
        <v>0</v>
      </c>
      <c r="AN5143">
        <f t="shared" si="1210"/>
        <v>1</v>
      </c>
      <c r="AO5143">
        <f t="shared" si="1211"/>
        <v>1</v>
      </c>
      <c r="AP5143">
        <f t="shared" si="1212"/>
        <v>1</v>
      </c>
      <c r="AQ5143">
        <f t="shared" si="1215"/>
        <v>5</v>
      </c>
      <c r="AS5143">
        <f t="shared" si="1216"/>
        <v>1</v>
      </c>
      <c r="AT5143">
        <f t="shared" si="1217"/>
        <v>2</v>
      </c>
      <c r="AU5143">
        <f t="shared" si="1204"/>
        <v>5.1583567236539931</v>
      </c>
    </row>
    <row r="5144" spans="17:47">
      <c r="Q5144">
        <v>1</v>
      </c>
      <c r="R5144">
        <v>1</v>
      </c>
      <c r="S5144">
        <v>0</v>
      </c>
      <c r="T5144">
        <v>1</v>
      </c>
      <c r="U5144">
        <v>0</v>
      </c>
      <c r="V5144">
        <v>2</v>
      </c>
      <c r="W5144">
        <v>2</v>
      </c>
      <c r="X5144">
        <v>1</v>
      </c>
      <c r="Y5144">
        <v>1</v>
      </c>
      <c r="Z5144">
        <v>4</v>
      </c>
      <c r="AA5144">
        <v>5</v>
      </c>
      <c r="AB5144">
        <v>7</v>
      </c>
      <c r="AC5144">
        <f t="shared" si="1213"/>
        <v>3</v>
      </c>
      <c r="AD5144">
        <v>2</v>
      </c>
      <c r="AE5144">
        <v>5</v>
      </c>
      <c r="AF5144">
        <v>0</v>
      </c>
      <c r="AH5144">
        <f t="shared" si="1214"/>
        <v>0</v>
      </c>
      <c r="AI5144">
        <f t="shared" si="1205"/>
        <v>-1</v>
      </c>
      <c r="AJ5144">
        <f t="shared" si="1206"/>
        <v>0</v>
      </c>
      <c r="AK5144">
        <f t="shared" si="1207"/>
        <v>-1</v>
      </c>
      <c r="AL5144">
        <f t="shared" si="1208"/>
        <v>1</v>
      </c>
      <c r="AM5144">
        <f t="shared" si="1209"/>
        <v>1</v>
      </c>
      <c r="AN5144">
        <f t="shared" si="1210"/>
        <v>0</v>
      </c>
      <c r="AO5144">
        <f t="shared" si="1211"/>
        <v>0</v>
      </c>
      <c r="AP5144">
        <f t="shared" si="1212"/>
        <v>3</v>
      </c>
      <c r="AQ5144">
        <f t="shared" si="1215"/>
        <v>2</v>
      </c>
      <c r="AS5144">
        <f t="shared" si="1216"/>
        <v>-1</v>
      </c>
      <c r="AT5144">
        <f t="shared" si="1217"/>
        <v>-5</v>
      </c>
      <c r="AU5144">
        <f t="shared" si="1204"/>
        <v>-12.895891809134984</v>
      </c>
    </row>
    <row r="5145" spans="17:47">
      <c r="Q5145">
        <v>0</v>
      </c>
      <c r="R5145">
        <v>3</v>
      </c>
      <c r="S5145">
        <v>4</v>
      </c>
      <c r="T5145">
        <v>1</v>
      </c>
      <c r="U5145">
        <v>1</v>
      </c>
      <c r="V5145">
        <v>0</v>
      </c>
      <c r="W5145">
        <v>2</v>
      </c>
      <c r="X5145">
        <v>1</v>
      </c>
      <c r="Y5145">
        <v>1</v>
      </c>
      <c r="Z5145">
        <v>0</v>
      </c>
      <c r="AA5145">
        <v>1</v>
      </c>
      <c r="AB5145">
        <v>4</v>
      </c>
      <c r="AC5145">
        <f t="shared" si="1213"/>
        <v>0.6</v>
      </c>
      <c r="AD5145">
        <v>4</v>
      </c>
      <c r="AE5145">
        <v>0</v>
      </c>
      <c r="AF5145">
        <v>1</v>
      </c>
      <c r="AH5145">
        <f t="shared" si="1214"/>
        <v>3</v>
      </c>
      <c r="AI5145">
        <f t="shared" si="1205"/>
        <v>4</v>
      </c>
      <c r="AJ5145">
        <f t="shared" si="1206"/>
        <v>1</v>
      </c>
      <c r="AK5145">
        <f t="shared" si="1207"/>
        <v>1</v>
      </c>
      <c r="AL5145">
        <f t="shared" si="1208"/>
        <v>0</v>
      </c>
      <c r="AM5145">
        <f t="shared" si="1209"/>
        <v>2</v>
      </c>
      <c r="AN5145">
        <f t="shared" si="1210"/>
        <v>1</v>
      </c>
      <c r="AO5145">
        <f t="shared" si="1211"/>
        <v>1</v>
      </c>
      <c r="AP5145">
        <f t="shared" si="1212"/>
        <v>0</v>
      </c>
      <c r="AQ5145">
        <f t="shared" si="1215"/>
        <v>3</v>
      </c>
      <c r="AS5145">
        <f t="shared" si="1216"/>
        <v>3.4</v>
      </c>
      <c r="AT5145">
        <f t="shared" si="1217"/>
        <v>1</v>
      </c>
      <c r="AU5145">
        <f t="shared" si="1204"/>
        <v>2.5791783618269966</v>
      </c>
    </row>
    <row r="5146" spans="17:47">
      <c r="Q5146">
        <v>1</v>
      </c>
      <c r="R5146">
        <v>0</v>
      </c>
      <c r="S5146">
        <v>2</v>
      </c>
      <c r="T5146">
        <v>3</v>
      </c>
      <c r="U5146">
        <v>1</v>
      </c>
      <c r="V5146">
        <v>0</v>
      </c>
      <c r="W5146">
        <v>2</v>
      </c>
      <c r="X5146">
        <v>2</v>
      </c>
      <c r="Y5146">
        <v>3</v>
      </c>
      <c r="Z5146">
        <v>3</v>
      </c>
      <c r="AA5146">
        <v>1</v>
      </c>
      <c r="AB5146">
        <v>7</v>
      </c>
      <c r="AC5146">
        <f t="shared" si="1213"/>
        <v>0.6</v>
      </c>
      <c r="AD5146">
        <v>1</v>
      </c>
      <c r="AE5146">
        <v>0</v>
      </c>
      <c r="AF5146">
        <v>1</v>
      </c>
      <c r="AH5146">
        <f t="shared" si="1214"/>
        <v>-1</v>
      </c>
      <c r="AI5146">
        <f t="shared" si="1205"/>
        <v>1</v>
      </c>
      <c r="AJ5146">
        <f t="shared" si="1206"/>
        <v>2</v>
      </c>
      <c r="AK5146">
        <f t="shared" si="1207"/>
        <v>0</v>
      </c>
      <c r="AL5146">
        <f t="shared" si="1208"/>
        <v>-1</v>
      </c>
      <c r="AM5146">
        <f t="shared" si="1209"/>
        <v>1</v>
      </c>
      <c r="AN5146">
        <f t="shared" si="1210"/>
        <v>1</v>
      </c>
      <c r="AO5146">
        <f t="shared" si="1211"/>
        <v>2</v>
      </c>
      <c r="AP5146">
        <f t="shared" si="1212"/>
        <v>2</v>
      </c>
      <c r="AQ5146">
        <f t="shared" si="1215"/>
        <v>6</v>
      </c>
      <c r="AS5146">
        <f t="shared" si="1216"/>
        <v>0.4</v>
      </c>
      <c r="AT5146">
        <f t="shared" si="1217"/>
        <v>1</v>
      </c>
      <c r="AU5146">
        <f t="shared" si="1204"/>
        <v>2.5791783618269966</v>
      </c>
    </row>
    <row r="5147" spans="17:47">
      <c r="Q5147">
        <v>0</v>
      </c>
      <c r="R5147">
        <v>0</v>
      </c>
      <c r="S5147">
        <v>2</v>
      </c>
      <c r="T5147">
        <v>0</v>
      </c>
      <c r="U5147">
        <v>0</v>
      </c>
      <c r="V5147">
        <v>1</v>
      </c>
      <c r="W5147">
        <v>0</v>
      </c>
      <c r="X5147">
        <v>0</v>
      </c>
      <c r="Y5147">
        <v>2</v>
      </c>
      <c r="Z5147">
        <v>1</v>
      </c>
      <c r="AA5147">
        <v>0</v>
      </c>
      <c r="AB5147">
        <v>1</v>
      </c>
      <c r="AC5147">
        <f t="shared" si="1213"/>
        <v>0</v>
      </c>
      <c r="AD5147">
        <v>2</v>
      </c>
      <c r="AE5147">
        <v>1</v>
      </c>
      <c r="AF5147">
        <v>1</v>
      </c>
      <c r="AH5147">
        <f t="shared" si="1214"/>
        <v>0</v>
      </c>
      <c r="AI5147">
        <f t="shared" si="1205"/>
        <v>2</v>
      </c>
      <c r="AJ5147">
        <f t="shared" si="1206"/>
        <v>0</v>
      </c>
      <c r="AK5147">
        <f t="shared" si="1207"/>
        <v>0</v>
      </c>
      <c r="AL5147">
        <f t="shared" si="1208"/>
        <v>1</v>
      </c>
      <c r="AM5147">
        <f t="shared" si="1209"/>
        <v>0</v>
      </c>
      <c r="AN5147">
        <f t="shared" si="1210"/>
        <v>0</v>
      </c>
      <c r="AO5147">
        <f t="shared" si="1211"/>
        <v>2</v>
      </c>
      <c r="AP5147">
        <f t="shared" si="1212"/>
        <v>1</v>
      </c>
      <c r="AQ5147">
        <f t="shared" si="1215"/>
        <v>1</v>
      </c>
      <c r="AS5147">
        <f t="shared" si="1216"/>
        <v>2</v>
      </c>
      <c r="AT5147">
        <f t="shared" si="1217"/>
        <v>0</v>
      </c>
      <c r="AU5147">
        <f t="shared" si="1204"/>
        <v>0</v>
      </c>
    </row>
    <row r="5148" spans="17:47">
      <c r="Q5148">
        <v>2</v>
      </c>
      <c r="R5148">
        <v>1</v>
      </c>
      <c r="S5148">
        <v>0</v>
      </c>
      <c r="T5148">
        <v>2</v>
      </c>
      <c r="U5148">
        <v>0</v>
      </c>
      <c r="V5148">
        <v>1</v>
      </c>
      <c r="W5148">
        <v>3</v>
      </c>
      <c r="X5148">
        <v>0</v>
      </c>
      <c r="Y5148">
        <v>1</v>
      </c>
      <c r="Z5148">
        <v>1</v>
      </c>
      <c r="AA5148">
        <v>0</v>
      </c>
      <c r="AB5148">
        <v>9</v>
      </c>
      <c r="AC5148">
        <f t="shared" si="1213"/>
        <v>0</v>
      </c>
      <c r="AD5148">
        <v>5</v>
      </c>
      <c r="AE5148">
        <v>0</v>
      </c>
      <c r="AF5148">
        <v>0</v>
      </c>
      <c r="AH5148">
        <f t="shared" si="1214"/>
        <v>-1</v>
      </c>
      <c r="AI5148">
        <f t="shared" si="1205"/>
        <v>-2</v>
      </c>
      <c r="AJ5148">
        <f t="shared" si="1206"/>
        <v>0</v>
      </c>
      <c r="AK5148">
        <f t="shared" si="1207"/>
        <v>-2</v>
      </c>
      <c r="AL5148">
        <f t="shared" si="1208"/>
        <v>-1</v>
      </c>
      <c r="AM5148">
        <f t="shared" si="1209"/>
        <v>1</v>
      </c>
      <c r="AN5148">
        <f t="shared" si="1210"/>
        <v>-2</v>
      </c>
      <c r="AO5148">
        <f t="shared" si="1211"/>
        <v>-1</v>
      </c>
      <c r="AP5148">
        <f t="shared" si="1212"/>
        <v>-1</v>
      </c>
      <c r="AQ5148">
        <f t="shared" si="1215"/>
        <v>9</v>
      </c>
      <c r="AS5148">
        <f t="shared" si="1216"/>
        <v>5</v>
      </c>
      <c r="AT5148">
        <f t="shared" si="1217"/>
        <v>0</v>
      </c>
      <c r="AU5148">
        <f t="shared" si="1204"/>
        <v>0</v>
      </c>
    </row>
    <row r="5149" spans="17:47">
      <c r="Q5149">
        <v>2</v>
      </c>
      <c r="R5149">
        <v>0</v>
      </c>
      <c r="S5149">
        <v>2</v>
      </c>
      <c r="T5149">
        <v>0</v>
      </c>
      <c r="U5149">
        <v>2</v>
      </c>
      <c r="V5149">
        <v>1</v>
      </c>
      <c r="W5149">
        <v>3</v>
      </c>
      <c r="X5149">
        <v>0</v>
      </c>
      <c r="Y5149">
        <v>1</v>
      </c>
      <c r="Z5149">
        <v>1</v>
      </c>
      <c r="AA5149">
        <v>4</v>
      </c>
      <c r="AB5149">
        <v>2</v>
      </c>
      <c r="AC5149">
        <f t="shared" si="1213"/>
        <v>2.4</v>
      </c>
      <c r="AD5149">
        <v>3</v>
      </c>
      <c r="AE5149">
        <v>3</v>
      </c>
      <c r="AF5149">
        <v>5</v>
      </c>
      <c r="AH5149">
        <f t="shared" si="1214"/>
        <v>-2</v>
      </c>
      <c r="AI5149">
        <f t="shared" si="1205"/>
        <v>0</v>
      </c>
      <c r="AJ5149">
        <f t="shared" si="1206"/>
        <v>-2</v>
      </c>
      <c r="AK5149">
        <f t="shared" si="1207"/>
        <v>0</v>
      </c>
      <c r="AL5149">
        <f t="shared" si="1208"/>
        <v>-1</v>
      </c>
      <c r="AM5149">
        <f t="shared" si="1209"/>
        <v>1</v>
      </c>
      <c r="AN5149">
        <f t="shared" si="1210"/>
        <v>-2</v>
      </c>
      <c r="AO5149">
        <f t="shared" si="1211"/>
        <v>-1</v>
      </c>
      <c r="AP5149">
        <f t="shared" si="1212"/>
        <v>-1</v>
      </c>
      <c r="AQ5149">
        <f t="shared" si="1215"/>
        <v>-2</v>
      </c>
      <c r="AS5149">
        <f t="shared" si="1216"/>
        <v>0.60000000000000009</v>
      </c>
      <c r="AT5149">
        <f t="shared" si="1217"/>
        <v>2</v>
      </c>
      <c r="AU5149">
        <f t="shared" si="1204"/>
        <v>5.1583567236539931</v>
      </c>
    </row>
    <row r="5150" spans="17:47">
      <c r="Q5150">
        <v>0</v>
      </c>
      <c r="R5150">
        <v>0</v>
      </c>
      <c r="S5150">
        <v>1</v>
      </c>
      <c r="T5150">
        <v>0</v>
      </c>
      <c r="U5150">
        <v>1</v>
      </c>
      <c r="V5150">
        <v>0</v>
      </c>
      <c r="W5150">
        <v>0</v>
      </c>
      <c r="X5150">
        <v>3</v>
      </c>
      <c r="Y5150">
        <v>1</v>
      </c>
      <c r="Z5150">
        <v>2</v>
      </c>
      <c r="AA5150">
        <v>0</v>
      </c>
      <c r="AB5150">
        <v>5</v>
      </c>
      <c r="AC5150">
        <f t="shared" si="1213"/>
        <v>0</v>
      </c>
      <c r="AD5150">
        <v>2</v>
      </c>
      <c r="AE5150">
        <v>0</v>
      </c>
      <c r="AF5150">
        <v>3</v>
      </c>
      <c r="AH5150">
        <f t="shared" si="1214"/>
        <v>0</v>
      </c>
      <c r="AI5150">
        <f t="shared" si="1205"/>
        <v>1</v>
      </c>
      <c r="AJ5150">
        <f t="shared" si="1206"/>
        <v>0</v>
      </c>
      <c r="AK5150">
        <f t="shared" si="1207"/>
        <v>1</v>
      </c>
      <c r="AL5150">
        <f t="shared" si="1208"/>
        <v>0</v>
      </c>
      <c r="AM5150">
        <f t="shared" si="1209"/>
        <v>0</v>
      </c>
      <c r="AN5150">
        <f t="shared" si="1210"/>
        <v>3</v>
      </c>
      <c r="AO5150">
        <f t="shared" si="1211"/>
        <v>1</v>
      </c>
      <c r="AP5150">
        <f t="shared" si="1212"/>
        <v>2</v>
      </c>
      <c r="AQ5150">
        <f t="shared" si="1215"/>
        <v>5</v>
      </c>
      <c r="AS5150">
        <f t="shared" si="1216"/>
        <v>2</v>
      </c>
      <c r="AT5150">
        <f t="shared" si="1217"/>
        <v>3</v>
      </c>
      <c r="AU5150">
        <f t="shared" si="1204"/>
        <v>7.7375350854809897</v>
      </c>
    </row>
    <row r="5151" spans="17:47">
      <c r="Q5151">
        <v>5</v>
      </c>
      <c r="R5151">
        <v>0</v>
      </c>
      <c r="S5151">
        <v>2</v>
      </c>
      <c r="T5151">
        <v>0</v>
      </c>
      <c r="U5151">
        <v>0</v>
      </c>
      <c r="V5151">
        <v>2</v>
      </c>
      <c r="W5151">
        <v>0</v>
      </c>
      <c r="X5151">
        <v>1</v>
      </c>
      <c r="Y5151">
        <v>1</v>
      </c>
      <c r="Z5151">
        <v>1</v>
      </c>
      <c r="AA5151">
        <v>1</v>
      </c>
      <c r="AB5151">
        <v>4</v>
      </c>
      <c r="AC5151">
        <f t="shared" si="1213"/>
        <v>0.6</v>
      </c>
      <c r="AD5151">
        <v>1</v>
      </c>
      <c r="AE5151">
        <v>0</v>
      </c>
      <c r="AF5151">
        <v>2</v>
      </c>
      <c r="AH5151">
        <f t="shared" si="1214"/>
        <v>-5</v>
      </c>
      <c r="AI5151">
        <f t="shared" si="1205"/>
        <v>-3</v>
      </c>
      <c r="AJ5151">
        <f t="shared" si="1206"/>
        <v>-5</v>
      </c>
      <c r="AK5151">
        <f t="shared" si="1207"/>
        <v>-5</v>
      </c>
      <c r="AL5151">
        <f t="shared" si="1208"/>
        <v>-3</v>
      </c>
      <c r="AM5151">
        <f t="shared" si="1209"/>
        <v>-5</v>
      </c>
      <c r="AN5151">
        <f t="shared" si="1210"/>
        <v>-4</v>
      </c>
      <c r="AO5151">
        <f t="shared" si="1211"/>
        <v>-4</v>
      </c>
      <c r="AP5151">
        <f t="shared" si="1212"/>
        <v>-4</v>
      </c>
      <c r="AQ5151">
        <f t="shared" si="1215"/>
        <v>3</v>
      </c>
      <c r="AS5151">
        <f t="shared" si="1216"/>
        <v>0.4</v>
      </c>
      <c r="AT5151">
        <f t="shared" si="1217"/>
        <v>2</v>
      </c>
      <c r="AU5151">
        <f t="shared" si="1204"/>
        <v>5.1583567236539931</v>
      </c>
    </row>
    <row r="5152" spans="17:47">
      <c r="Q5152">
        <v>1</v>
      </c>
      <c r="R5152">
        <v>1</v>
      </c>
      <c r="S5152">
        <v>2</v>
      </c>
      <c r="T5152">
        <v>1</v>
      </c>
      <c r="U5152">
        <v>1</v>
      </c>
      <c r="V5152">
        <v>1</v>
      </c>
      <c r="W5152">
        <v>0</v>
      </c>
      <c r="X5152">
        <v>2</v>
      </c>
      <c r="Y5152">
        <v>0</v>
      </c>
      <c r="Z5152">
        <v>1</v>
      </c>
      <c r="AA5152">
        <v>4</v>
      </c>
      <c r="AB5152">
        <v>5</v>
      </c>
      <c r="AC5152">
        <f t="shared" si="1213"/>
        <v>2.4</v>
      </c>
      <c r="AD5152">
        <v>5</v>
      </c>
      <c r="AE5152">
        <v>1</v>
      </c>
      <c r="AF5152">
        <v>0</v>
      </c>
      <c r="AH5152">
        <f t="shared" si="1214"/>
        <v>0</v>
      </c>
      <c r="AI5152">
        <f t="shared" si="1205"/>
        <v>1</v>
      </c>
      <c r="AJ5152">
        <f t="shared" si="1206"/>
        <v>0</v>
      </c>
      <c r="AK5152">
        <f t="shared" si="1207"/>
        <v>0</v>
      </c>
      <c r="AL5152">
        <f t="shared" si="1208"/>
        <v>0</v>
      </c>
      <c r="AM5152">
        <f t="shared" si="1209"/>
        <v>-1</v>
      </c>
      <c r="AN5152">
        <f t="shared" si="1210"/>
        <v>1</v>
      </c>
      <c r="AO5152">
        <f t="shared" si="1211"/>
        <v>-1</v>
      </c>
      <c r="AP5152">
        <f t="shared" si="1212"/>
        <v>0</v>
      </c>
      <c r="AQ5152">
        <f t="shared" si="1215"/>
        <v>1</v>
      </c>
      <c r="AS5152">
        <f t="shared" si="1216"/>
        <v>2.6</v>
      </c>
      <c r="AT5152">
        <f t="shared" si="1217"/>
        <v>-1</v>
      </c>
      <c r="AU5152">
        <f t="shared" si="1204"/>
        <v>-2.5791783618269966</v>
      </c>
    </row>
    <row r="5153" spans="17:47">
      <c r="Q5153">
        <v>2</v>
      </c>
      <c r="R5153">
        <v>0</v>
      </c>
      <c r="S5153">
        <v>0</v>
      </c>
      <c r="T5153">
        <v>0</v>
      </c>
      <c r="U5153">
        <v>0</v>
      </c>
      <c r="V5153">
        <v>2</v>
      </c>
      <c r="W5153">
        <v>0</v>
      </c>
      <c r="X5153">
        <v>2</v>
      </c>
      <c r="Y5153">
        <v>1</v>
      </c>
      <c r="Z5153">
        <v>2</v>
      </c>
      <c r="AA5153">
        <v>0</v>
      </c>
      <c r="AB5153">
        <v>5</v>
      </c>
      <c r="AC5153">
        <f t="shared" si="1213"/>
        <v>0</v>
      </c>
      <c r="AD5153">
        <v>3</v>
      </c>
      <c r="AE5153">
        <v>0</v>
      </c>
      <c r="AF5153">
        <v>3</v>
      </c>
      <c r="AH5153">
        <f t="shared" si="1214"/>
        <v>-2</v>
      </c>
      <c r="AI5153">
        <f t="shared" si="1205"/>
        <v>-2</v>
      </c>
      <c r="AJ5153">
        <f t="shared" si="1206"/>
        <v>-2</v>
      </c>
      <c r="AK5153">
        <f t="shared" si="1207"/>
        <v>-2</v>
      </c>
      <c r="AL5153">
        <f t="shared" si="1208"/>
        <v>0</v>
      </c>
      <c r="AM5153">
        <f t="shared" si="1209"/>
        <v>-2</v>
      </c>
      <c r="AN5153">
        <f t="shared" si="1210"/>
        <v>0</v>
      </c>
      <c r="AO5153">
        <f t="shared" si="1211"/>
        <v>-1</v>
      </c>
      <c r="AP5153">
        <f t="shared" si="1212"/>
        <v>0</v>
      </c>
      <c r="AQ5153">
        <f t="shared" si="1215"/>
        <v>5</v>
      </c>
      <c r="AS5153">
        <f t="shared" si="1216"/>
        <v>3</v>
      </c>
      <c r="AT5153">
        <f t="shared" si="1217"/>
        <v>3</v>
      </c>
      <c r="AU5153">
        <f t="shared" si="1204"/>
        <v>7.7375350854809897</v>
      </c>
    </row>
    <row r="5154" spans="17:47">
      <c r="Q5154">
        <v>1</v>
      </c>
      <c r="R5154">
        <v>1</v>
      </c>
      <c r="S5154">
        <v>1</v>
      </c>
      <c r="T5154">
        <v>3</v>
      </c>
      <c r="U5154">
        <v>0</v>
      </c>
      <c r="V5154">
        <v>0</v>
      </c>
      <c r="W5154">
        <v>1</v>
      </c>
      <c r="X5154">
        <v>1</v>
      </c>
      <c r="Y5154">
        <v>0</v>
      </c>
      <c r="Z5154">
        <v>3</v>
      </c>
      <c r="AA5154">
        <v>0</v>
      </c>
      <c r="AB5154">
        <v>11</v>
      </c>
      <c r="AC5154">
        <f t="shared" si="1213"/>
        <v>0</v>
      </c>
      <c r="AD5154">
        <v>5</v>
      </c>
      <c r="AE5154">
        <v>1</v>
      </c>
      <c r="AF5154">
        <v>0</v>
      </c>
      <c r="AH5154">
        <f t="shared" si="1214"/>
        <v>0</v>
      </c>
      <c r="AI5154">
        <f t="shared" si="1205"/>
        <v>0</v>
      </c>
      <c r="AJ5154">
        <f t="shared" si="1206"/>
        <v>2</v>
      </c>
      <c r="AK5154">
        <f t="shared" si="1207"/>
        <v>-1</v>
      </c>
      <c r="AL5154">
        <f t="shared" si="1208"/>
        <v>-1</v>
      </c>
      <c r="AM5154">
        <f t="shared" si="1209"/>
        <v>0</v>
      </c>
      <c r="AN5154">
        <f t="shared" si="1210"/>
        <v>0</v>
      </c>
      <c r="AO5154">
        <f t="shared" si="1211"/>
        <v>-1</v>
      </c>
      <c r="AP5154">
        <f t="shared" si="1212"/>
        <v>2</v>
      </c>
      <c r="AQ5154">
        <f t="shared" si="1215"/>
        <v>11</v>
      </c>
      <c r="AS5154">
        <f t="shared" si="1216"/>
        <v>5</v>
      </c>
      <c r="AT5154">
        <f t="shared" si="1217"/>
        <v>-1</v>
      </c>
      <c r="AU5154">
        <f t="shared" si="1204"/>
        <v>-2.5791783618269966</v>
      </c>
    </row>
    <row r="5155" spans="17:47">
      <c r="Q5155">
        <v>0</v>
      </c>
      <c r="R5155">
        <v>1</v>
      </c>
      <c r="S5155">
        <v>2</v>
      </c>
      <c r="T5155">
        <v>2</v>
      </c>
      <c r="U5155">
        <v>0</v>
      </c>
      <c r="V5155">
        <v>1</v>
      </c>
      <c r="W5155">
        <v>0</v>
      </c>
      <c r="X5155">
        <v>2</v>
      </c>
      <c r="Y5155">
        <v>2</v>
      </c>
      <c r="Z5155">
        <v>2</v>
      </c>
      <c r="AA5155">
        <v>2</v>
      </c>
      <c r="AB5155">
        <v>8</v>
      </c>
      <c r="AC5155">
        <f t="shared" si="1213"/>
        <v>1.2</v>
      </c>
      <c r="AD5155">
        <v>6</v>
      </c>
      <c r="AE5155">
        <v>1</v>
      </c>
      <c r="AF5155">
        <v>0</v>
      </c>
      <c r="AH5155">
        <f t="shared" si="1214"/>
        <v>1</v>
      </c>
      <c r="AI5155">
        <f t="shared" si="1205"/>
        <v>2</v>
      </c>
      <c r="AJ5155">
        <f t="shared" si="1206"/>
        <v>2</v>
      </c>
      <c r="AK5155">
        <f t="shared" si="1207"/>
        <v>0</v>
      </c>
      <c r="AL5155">
        <f t="shared" si="1208"/>
        <v>1</v>
      </c>
      <c r="AM5155">
        <f t="shared" si="1209"/>
        <v>0</v>
      </c>
      <c r="AN5155">
        <f t="shared" si="1210"/>
        <v>2</v>
      </c>
      <c r="AO5155">
        <f t="shared" si="1211"/>
        <v>2</v>
      </c>
      <c r="AP5155">
        <f t="shared" si="1212"/>
        <v>2</v>
      </c>
      <c r="AQ5155">
        <f t="shared" si="1215"/>
        <v>6</v>
      </c>
      <c r="AS5155">
        <f t="shared" si="1216"/>
        <v>4.8</v>
      </c>
      <c r="AT5155">
        <f t="shared" si="1217"/>
        <v>-1</v>
      </c>
      <c r="AU5155">
        <f t="shared" si="1204"/>
        <v>-2.5791783618269966</v>
      </c>
    </row>
    <row r="5156" spans="17:47">
      <c r="Q5156">
        <v>0</v>
      </c>
      <c r="R5156">
        <v>0</v>
      </c>
      <c r="S5156">
        <v>1</v>
      </c>
      <c r="T5156">
        <v>1</v>
      </c>
      <c r="U5156">
        <v>1</v>
      </c>
      <c r="V5156">
        <v>0</v>
      </c>
      <c r="W5156">
        <v>0</v>
      </c>
      <c r="X5156">
        <v>0</v>
      </c>
      <c r="Y5156">
        <v>0</v>
      </c>
      <c r="Z5156">
        <v>3</v>
      </c>
      <c r="AA5156">
        <v>0</v>
      </c>
      <c r="AB5156">
        <v>7</v>
      </c>
      <c r="AC5156">
        <f t="shared" si="1213"/>
        <v>0</v>
      </c>
      <c r="AD5156">
        <v>2</v>
      </c>
      <c r="AE5156">
        <v>2</v>
      </c>
      <c r="AF5156">
        <v>2</v>
      </c>
      <c r="AH5156">
        <f t="shared" si="1214"/>
        <v>0</v>
      </c>
      <c r="AI5156">
        <f t="shared" si="1205"/>
        <v>1</v>
      </c>
      <c r="AJ5156">
        <f t="shared" si="1206"/>
        <v>1</v>
      </c>
      <c r="AK5156">
        <f t="shared" si="1207"/>
        <v>1</v>
      </c>
      <c r="AL5156">
        <f t="shared" si="1208"/>
        <v>0</v>
      </c>
      <c r="AM5156">
        <f t="shared" si="1209"/>
        <v>0</v>
      </c>
      <c r="AN5156">
        <f t="shared" si="1210"/>
        <v>0</v>
      </c>
      <c r="AO5156">
        <f t="shared" si="1211"/>
        <v>0</v>
      </c>
      <c r="AP5156">
        <f t="shared" si="1212"/>
        <v>3</v>
      </c>
      <c r="AQ5156">
        <f t="shared" si="1215"/>
        <v>7</v>
      </c>
      <c r="AS5156">
        <f t="shared" si="1216"/>
        <v>2</v>
      </c>
      <c r="AT5156">
        <f t="shared" si="1217"/>
        <v>0</v>
      </c>
      <c r="AU5156">
        <f t="shared" si="1204"/>
        <v>0</v>
      </c>
    </row>
    <row r="5157" spans="17:47">
      <c r="Q5157">
        <v>0</v>
      </c>
      <c r="R5157">
        <v>0</v>
      </c>
      <c r="S5157">
        <v>2</v>
      </c>
      <c r="T5157">
        <v>0</v>
      </c>
      <c r="U5157">
        <v>0</v>
      </c>
      <c r="V5157">
        <v>1</v>
      </c>
      <c r="W5157">
        <v>1</v>
      </c>
      <c r="X5157">
        <v>2</v>
      </c>
      <c r="Y5157">
        <v>1</v>
      </c>
      <c r="Z5157">
        <v>1</v>
      </c>
      <c r="AA5157">
        <v>1</v>
      </c>
      <c r="AB5157">
        <v>7</v>
      </c>
      <c r="AC5157">
        <f t="shared" si="1213"/>
        <v>0.6</v>
      </c>
      <c r="AD5157">
        <v>7</v>
      </c>
      <c r="AE5157">
        <v>0</v>
      </c>
      <c r="AF5157">
        <v>2</v>
      </c>
      <c r="AH5157">
        <f t="shared" si="1214"/>
        <v>0</v>
      </c>
      <c r="AI5157">
        <f t="shared" si="1205"/>
        <v>2</v>
      </c>
      <c r="AJ5157">
        <f t="shared" si="1206"/>
        <v>0</v>
      </c>
      <c r="AK5157">
        <f t="shared" si="1207"/>
        <v>0</v>
      </c>
      <c r="AL5157">
        <f t="shared" si="1208"/>
        <v>1</v>
      </c>
      <c r="AM5157">
        <f t="shared" si="1209"/>
        <v>1</v>
      </c>
      <c r="AN5157">
        <f t="shared" si="1210"/>
        <v>2</v>
      </c>
      <c r="AO5157">
        <f t="shared" si="1211"/>
        <v>1</v>
      </c>
      <c r="AP5157">
        <f t="shared" si="1212"/>
        <v>1</v>
      </c>
      <c r="AQ5157">
        <f t="shared" si="1215"/>
        <v>6</v>
      </c>
      <c r="AS5157">
        <f t="shared" si="1216"/>
        <v>6.4</v>
      </c>
      <c r="AT5157">
        <f t="shared" si="1217"/>
        <v>2</v>
      </c>
      <c r="AU5157">
        <f t="shared" si="1204"/>
        <v>5.1583567236539931</v>
      </c>
    </row>
    <row r="5158" spans="17:47">
      <c r="Q5158">
        <v>1</v>
      </c>
      <c r="R5158">
        <v>2</v>
      </c>
      <c r="S5158">
        <v>1</v>
      </c>
      <c r="T5158">
        <v>1</v>
      </c>
      <c r="U5158">
        <v>1</v>
      </c>
      <c r="V5158">
        <v>0</v>
      </c>
      <c r="W5158">
        <v>2</v>
      </c>
      <c r="X5158">
        <v>1</v>
      </c>
      <c r="Y5158">
        <v>1</v>
      </c>
      <c r="Z5158">
        <v>1</v>
      </c>
      <c r="AA5158">
        <v>0</v>
      </c>
      <c r="AB5158">
        <v>5</v>
      </c>
      <c r="AC5158">
        <f t="shared" si="1213"/>
        <v>0</v>
      </c>
      <c r="AD5158">
        <v>1</v>
      </c>
      <c r="AE5158">
        <v>3</v>
      </c>
      <c r="AF5158">
        <v>2</v>
      </c>
      <c r="AH5158">
        <f t="shared" si="1214"/>
        <v>1</v>
      </c>
      <c r="AI5158">
        <f t="shared" si="1205"/>
        <v>0</v>
      </c>
      <c r="AJ5158">
        <f t="shared" si="1206"/>
        <v>0</v>
      </c>
      <c r="AK5158">
        <f t="shared" si="1207"/>
        <v>0</v>
      </c>
      <c r="AL5158">
        <f t="shared" si="1208"/>
        <v>-1</v>
      </c>
      <c r="AM5158">
        <f t="shared" si="1209"/>
        <v>1</v>
      </c>
      <c r="AN5158">
        <f t="shared" si="1210"/>
        <v>0</v>
      </c>
      <c r="AO5158">
        <f t="shared" si="1211"/>
        <v>0</v>
      </c>
      <c r="AP5158">
        <f t="shared" si="1212"/>
        <v>0</v>
      </c>
      <c r="AQ5158">
        <f t="shared" si="1215"/>
        <v>5</v>
      </c>
      <c r="AS5158">
        <f t="shared" si="1216"/>
        <v>1</v>
      </c>
      <c r="AT5158">
        <f t="shared" si="1217"/>
        <v>-1</v>
      </c>
      <c r="AU5158">
        <f t="shared" si="1204"/>
        <v>-2.5791783618269966</v>
      </c>
    </row>
    <row r="5159" spans="17:47">
      <c r="Q5159">
        <v>1</v>
      </c>
      <c r="R5159">
        <v>0</v>
      </c>
      <c r="S5159">
        <v>0</v>
      </c>
      <c r="T5159">
        <v>2</v>
      </c>
      <c r="U5159">
        <v>2</v>
      </c>
      <c r="V5159">
        <v>0</v>
      </c>
      <c r="W5159">
        <v>3</v>
      </c>
      <c r="X5159">
        <v>1</v>
      </c>
      <c r="Y5159">
        <v>0</v>
      </c>
      <c r="Z5159">
        <v>0</v>
      </c>
      <c r="AA5159">
        <v>1</v>
      </c>
      <c r="AB5159">
        <v>4</v>
      </c>
      <c r="AC5159">
        <f t="shared" si="1213"/>
        <v>0.6</v>
      </c>
      <c r="AD5159">
        <v>1</v>
      </c>
      <c r="AE5159">
        <v>1</v>
      </c>
      <c r="AF5159">
        <v>0</v>
      </c>
      <c r="AH5159">
        <f t="shared" si="1214"/>
        <v>-1</v>
      </c>
      <c r="AI5159">
        <f t="shared" si="1205"/>
        <v>-1</v>
      </c>
      <c r="AJ5159">
        <f t="shared" si="1206"/>
        <v>1</v>
      </c>
      <c r="AK5159">
        <f t="shared" si="1207"/>
        <v>1</v>
      </c>
      <c r="AL5159">
        <f t="shared" si="1208"/>
        <v>-1</v>
      </c>
      <c r="AM5159">
        <f t="shared" si="1209"/>
        <v>2</v>
      </c>
      <c r="AN5159">
        <f t="shared" si="1210"/>
        <v>0</v>
      </c>
      <c r="AO5159">
        <f t="shared" si="1211"/>
        <v>-1</v>
      </c>
      <c r="AP5159">
        <f t="shared" si="1212"/>
        <v>-1</v>
      </c>
      <c r="AQ5159">
        <f t="shared" si="1215"/>
        <v>3</v>
      </c>
      <c r="AS5159">
        <f t="shared" si="1216"/>
        <v>0.4</v>
      </c>
      <c r="AT5159">
        <f t="shared" si="1217"/>
        <v>-1</v>
      </c>
      <c r="AU5159">
        <f t="shared" si="1204"/>
        <v>-2.5791783618269966</v>
      </c>
    </row>
    <row r="5160" spans="17:47">
      <c r="Q5160">
        <v>2</v>
      </c>
      <c r="R5160">
        <v>0</v>
      </c>
      <c r="S5160">
        <v>2</v>
      </c>
      <c r="T5160">
        <v>0</v>
      </c>
      <c r="U5160">
        <v>1</v>
      </c>
      <c r="V5160">
        <v>1</v>
      </c>
      <c r="W5160">
        <v>0</v>
      </c>
      <c r="X5160">
        <v>1</v>
      </c>
      <c r="Y5160">
        <v>1</v>
      </c>
      <c r="Z5160">
        <v>0</v>
      </c>
      <c r="AA5160">
        <v>3</v>
      </c>
      <c r="AB5160">
        <v>2</v>
      </c>
      <c r="AC5160">
        <f t="shared" si="1213"/>
        <v>1.8</v>
      </c>
      <c r="AD5160">
        <v>0</v>
      </c>
      <c r="AE5160">
        <v>1</v>
      </c>
      <c r="AF5160">
        <v>1</v>
      </c>
      <c r="AH5160">
        <f t="shared" si="1214"/>
        <v>-2</v>
      </c>
      <c r="AI5160">
        <f t="shared" si="1205"/>
        <v>0</v>
      </c>
      <c r="AJ5160">
        <f t="shared" si="1206"/>
        <v>-2</v>
      </c>
      <c r="AK5160">
        <f t="shared" si="1207"/>
        <v>-1</v>
      </c>
      <c r="AL5160">
        <f t="shared" si="1208"/>
        <v>-1</v>
      </c>
      <c r="AM5160">
        <f t="shared" si="1209"/>
        <v>-2</v>
      </c>
      <c r="AN5160">
        <f t="shared" si="1210"/>
        <v>-1</v>
      </c>
      <c r="AO5160">
        <f t="shared" si="1211"/>
        <v>-1</v>
      </c>
      <c r="AP5160">
        <f t="shared" si="1212"/>
        <v>-2</v>
      </c>
      <c r="AQ5160">
        <f t="shared" si="1215"/>
        <v>-1</v>
      </c>
      <c r="AS5160">
        <f t="shared" si="1216"/>
        <v>-1.8</v>
      </c>
      <c r="AT5160">
        <f t="shared" si="1217"/>
        <v>0</v>
      </c>
      <c r="AU5160">
        <f t="shared" si="1204"/>
        <v>0</v>
      </c>
    </row>
    <row r="5161" spans="17:47">
      <c r="Q5161">
        <v>3</v>
      </c>
      <c r="R5161">
        <v>0</v>
      </c>
      <c r="S5161">
        <v>0</v>
      </c>
      <c r="T5161">
        <v>0</v>
      </c>
      <c r="U5161">
        <v>3</v>
      </c>
      <c r="V5161">
        <v>0</v>
      </c>
      <c r="W5161">
        <v>1</v>
      </c>
      <c r="X5161">
        <v>1</v>
      </c>
      <c r="Y5161">
        <v>2</v>
      </c>
      <c r="Z5161">
        <v>0</v>
      </c>
      <c r="AA5161">
        <v>1</v>
      </c>
      <c r="AB5161">
        <v>7</v>
      </c>
      <c r="AC5161">
        <f t="shared" si="1213"/>
        <v>0.6</v>
      </c>
      <c r="AD5161">
        <v>3</v>
      </c>
      <c r="AE5161">
        <v>0</v>
      </c>
      <c r="AF5161">
        <v>2</v>
      </c>
      <c r="AH5161">
        <f t="shared" si="1214"/>
        <v>-3</v>
      </c>
      <c r="AI5161">
        <f t="shared" si="1205"/>
        <v>-3</v>
      </c>
      <c r="AJ5161">
        <f t="shared" si="1206"/>
        <v>-3</v>
      </c>
      <c r="AK5161">
        <f t="shared" si="1207"/>
        <v>0</v>
      </c>
      <c r="AL5161">
        <f t="shared" si="1208"/>
        <v>-3</v>
      </c>
      <c r="AM5161">
        <f t="shared" si="1209"/>
        <v>-2</v>
      </c>
      <c r="AN5161">
        <f t="shared" si="1210"/>
        <v>-2</v>
      </c>
      <c r="AO5161">
        <f t="shared" si="1211"/>
        <v>-1</v>
      </c>
      <c r="AP5161">
        <f t="shared" si="1212"/>
        <v>-3</v>
      </c>
      <c r="AQ5161">
        <f t="shared" si="1215"/>
        <v>6</v>
      </c>
      <c r="AS5161">
        <f t="shared" si="1216"/>
        <v>2.4</v>
      </c>
      <c r="AT5161">
        <f t="shared" si="1217"/>
        <v>2</v>
      </c>
      <c r="AU5161">
        <f t="shared" si="1204"/>
        <v>5.1583567236539931</v>
      </c>
    </row>
    <row r="5162" spans="17:47">
      <c r="Q5162">
        <v>1</v>
      </c>
      <c r="R5162">
        <v>0</v>
      </c>
      <c r="S5162">
        <v>2</v>
      </c>
      <c r="T5162">
        <v>0</v>
      </c>
      <c r="U5162">
        <v>1</v>
      </c>
      <c r="V5162">
        <v>1</v>
      </c>
      <c r="W5162">
        <v>0</v>
      </c>
      <c r="X5162">
        <v>0</v>
      </c>
      <c r="Y5162">
        <v>0</v>
      </c>
      <c r="Z5162">
        <v>0</v>
      </c>
      <c r="AA5162">
        <v>2</v>
      </c>
      <c r="AB5162">
        <v>2</v>
      </c>
      <c r="AC5162">
        <f t="shared" si="1213"/>
        <v>1.2</v>
      </c>
      <c r="AD5162">
        <v>2</v>
      </c>
      <c r="AE5162">
        <v>4</v>
      </c>
      <c r="AF5162">
        <v>2</v>
      </c>
      <c r="AH5162">
        <f t="shared" si="1214"/>
        <v>-1</v>
      </c>
      <c r="AI5162">
        <f t="shared" si="1205"/>
        <v>1</v>
      </c>
      <c r="AJ5162">
        <f t="shared" si="1206"/>
        <v>-1</v>
      </c>
      <c r="AK5162">
        <f t="shared" si="1207"/>
        <v>0</v>
      </c>
      <c r="AL5162">
        <f t="shared" si="1208"/>
        <v>0</v>
      </c>
      <c r="AM5162">
        <f t="shared" si="1209"/>
        <v>-1</v>
      </c>
      <c r="AN5162">
        <f t="shared" si="1210"/>
        <v>-1</v>
      </c>
      <c r="AO5162">
        <f t="shared" si="1211"/>
        <v>-1</v>
      </c>
      <c r="AP5162">
        <f t="shared" si="1212"/>
        <v>-1</v>
      </c>
      <c r="AQ5162">
        <f t="shared" si="1215"/>
        <v>0</v>
      </c>
      <c r="AS5162">
        <f t="shared" si="1216"/>
        <v>0.8</v>
      </c>
      <c r="AT5162">
        <f t="shared" si="1217"/>
        <v>-2</v>
      </c>
      <c r="AU5162">
        <f t="shared" si="1204"/>
        <v>-5.1583567236539931</v>
      </c>
    </row>
    <row r="5163" spans="17:47">
      <c r="Q5163">
        <v>3</v>
      </c>
      <c r="R5163">
        <v>2</v>
      </c>
      <c r="S5163">
        <v>1</v>
      </c>
      <c r="T5163">
        <v>1</v>
      </c>
      <c r="U5163">
        <v>2</v>
      </c>
      <c r="V5163">
        <v>0</v>
      </c>
      <c r="W5163">
        <v>2</v>
      </c>
      <c r="X5163">
        <v>0</v>
      </c>
      <c r="Y5163">
        <v>2</v>
      </c>
      <c r="Z5163">
        <v>0</v>
      </c>
      <c r="AA5163">
        <v>1</v>
      </c>
      <c r="AB5163">
        <v>2</v>
      </c>
      <c r="AC5163">
        <f t="shared" si="1213"/>
        <v>0.6</v>
      </c>
      <c r="AD5163">
        <v>2</v>
      </c>
      <c r="AE5163">
        <v>0</v>
      </c>
      <c r="AF5163">
        <v>0</v>
      </c>
      <c r="AH5163">
        <f t="shared" si="1214"/>
        <v>-1</v>
      </c>
      <c r="AI5163">
        <f t="shared" si="1205"/>
        <v>-2</v>
      </c>
      <c r="AJ5163">
        <f t="shared" si="1206"/>
        <v>-2</v>
      </c>
      <c r="AK5163">
        <f t="shared" si="1207"/>
        <v>-1</v>
      </c>
      <c r="AL5163">
        <f t="shared" si="1208"/>
        <v>-3</v>
      </c>
      <c r="AM5163">
        <f t="shared" si="1209"/>
        <v>-1</v>
      </c>
      <c r="AN5163">
        <f t="shared" si="1210"/>
        <v>-3</v>
      </c>
      <c r="AO5163">
        <f t="shared" si="1211"/>
        <v>-1</v>
      </c>
      <c r="AP5163">
        <f t="shared" si="1212"/>
        <v>-3</v>
      </c>
      <c r="AQ5163">
        <f t="shared" si="1215"/>
        <v>1</v>
      </c>
      <c r="AS5163">
        <f t="shared" si="1216"/>
        <v>1.4</v>
      </c>
      <c r="AT5163">
        <f t="shared" si="1217"/>
        <v>0</v>
      </c>
      <c r="AU5163">
        <f t="shared" si="1204"/>
        <v>0</v>
      </c>
    </row>
    <row r="5164" spans="17:47">
      <c r="Q5164">
        <v>0</v>
      </c>
      <c r="R5164">
        <v>1</v>
      </c>
      <c r="S5164">
        <v>0</v>
      </c>
      <c r="T5164">
        <v>0</v>
      </c>
      <c r="U5164">
        <v>1</v>
      </c>
      <c r="V5164">
        <v>4</v>
      </c>
      <c r="W5164">
        <v>0</v>
      </c>
      <c r="X5164">
        <v>0</v>
      </c>
      <c r="Y5164">
        <v>2</v>
      </c>
      <c r="Z5164">
        <v>0</v>
      </c>
      <c r="AA5164">
        <v>0</v>
      </c>
      <c r="AB5164">
        <v>4</v>
      </c>
      <c r="AC5164">
        <f t="shared" si="1213"/>
        <v>0</v>
      </c>
      <c r="AD5164">
        <v>2</v>
      </c>
      <c r="AE5164">
        <v>1</v>
      </c>
      <c r="AF5164">
        <v>4</v>
      </c>
      <c r="AH5164">
        <f t="shared" si="1214"/>
        <v>1</v>
      </c>
      <c r="AI5164">
        <f t="shared" si="1205"/>
        <v>0</v>
      </c>
      <c r="AJ5164">
        <f t="shared" si="1206"/>
        <v>0</v>
      </c>
      <c r="AK5164">
        <f t="shared" si="1207"/>
        <v>1</v>
      </c>
      <c r="AL5164">
        <f t="shared" si="1208"/>
        <v>4</v>
      </c>
      <c r="AM5164">
        <f t="shared" si="1209"/>
        <v>0</v>
      </c>
      <c r="AN5164">
        <f t="shared" si="1210"/>
        <v>0</v>
      </c>
      <c r="AO5164">
        <f t="shared" si="1211"/>
        <v>2</v>
      </c>
      <c r="AP5164">
        <f t="shared" si="1212"/>
        <v>0</v>
      </c>
      <c r="AQ5164">
        <f t="shared" si="1215"/>
        <v>4</v>
      </c>
      <c r="AS5164">
        <f t="shared" si="1216"/>
        <v>2</v>
      </c>
      <c r="AT5164">
        <f t="shared" si="1217"/>
        <v>3</v>
      </c>
      <c r="AU5164">
        <f t="shared" si="1204"/>
        <v>7.7375350854809897</v>
      </c>
    </row>
    <row r="5165" spans="17:47">
      <c r="Q5165">
        <v>0</v>
      </c>
      <c r="R5165">
        <v>3</v>
      </c>
      <c r="S5165">
        <v>2</v>
      </c>
      <c r="T5165">
        <v>2</v>
      </c>
      <c r="U5165">
        <v>1</v>
      </c>
      <c r="V5165">
        <v>2</v>
      </c>
      <c r="W5165">
        <v>1</v>
      </c>
      <c r="X5165">
        <v>0</v>
      </c>
      <c r="Y5165">
        <v>2</v>
      </c>
      <c r="Z5165">
        <v>0</v>
      </c>
      <c r="AA5165">
        <v>1</v>
      </c>
      <c r="AB5165">
        <v>5</v>
      </c>
      <c r="AC5165">
        <f t="shared" si="1213"/>
        <v>0.6</v>
      </c>
      <c r="AD5165">
        <v>5</v>
      </c>
      <c r="AE5165">
        <v>2</v>
      </c>
      <c r="AF5165">
        <v>1</v>
      </c>
      <c r="AH5165">
        <f t="shared" si="1214"/>
        <v>3</v>
      </c>
      <c r="AI5165">
        <f t="shared" si="1205"/>
        <v>2</v>
      </c>
      <c r="AJ5165">
        <f t="shared" si="1206"/>
        <v>2</v>
      </c>
      <c r="AK5165">
        <f t="shared" si="1207"/>
        <v>1</v>
      </c>
      <c r="AL5165">
        <f t="shared" si="1208"/>
        <v>2</v>
      </c>
      <c r="AM5165">
        <f t="shared" si="1209"/>
        <v>1</v>
      </c>
      <c r="AN5165">
        <f t="shared" si="1210"/>
        <v>0</v>
      </c>
      <c r="AO5165">
        <f t="shared" si="1211"/>
        <v>2</v>
      </c>
      <c r="AP5165">
        <f t="shared" si="1212"/>
        <v>0</v>
      </c>
      <c r="AQ5165">
        <f t="shared" si="1215"/>
        <v>4</v>
      </c>
      <c r="AS5165">
        <f t="shared" si="1216"/>
        <v>4.4000000000000004</v>
      </c>
      <c r="AT5165">
        <f t="shared" si="1217"/>
        <v>-1</v>
      </c>
      <c r="AU5165">
        <f t="shared" si="1204"/>
        <v>-2.5791783618269966</v>
      </c>
    </row>
    <row r="5166" spans="17:47">
      <c r="Q5166">
        <v>1</v>
      </c>
      <c r="R5166">
        <v>0</v>
      </c>
      <c r="S5166">
        <v>2</v>
      </c>
      <c r="T5166">
        <v>3</v>
      </c>
      <c r="U5166">
        <v>0</v>
      </c>
      <c r="V5166">
        <v>1</v>
      </c>
      <c r="W5166">
        <v>0</v>
      </c>
      <c r="X5166">
        <v>3</v>
      </c>
      <c r="Y5166">
        <v>0</v>
      </c>
      <c r="Z5166">
        <v>1</v>
      </c>
      <c r="AA5166">
        <v>2</v>
      </c>
      <c r="AB5166">
        <v>6</v>
      </c>
      <c r="AC5166">
        <f t="shared" si="1213"/>
        <v>1.2</v>
      </c>
      <c r="AD5166">
        <v>3</v>
      </c>
      <c r="AE5166">
        <v>0</v>
      </c>
      <c r="AF5166">
        <v>2</v>
      </c>
      <c r="AH5166">
        <f t="shared" si="1214"/>
        <v>-1</v>
      </c>
      <c r="AI5166">
        <f t="shared" si="1205"/>
        <v>1</v>
      </c>
      <c r="AJ5166">
        <f t="shared" si="1206"/>
        <v>2</v>
      </c>
      <c r="AK5166">
        <f t="shared" si="1207"/>
        <v>-1</v>
      </c>
      <c r="AL5166">
        <f t="shared" si="1208"/>
        <v>0</v>
      </c>
      <c r="AM5166">
        <f t="shared" si="1209"/>
        <v>-1</v>
      </c>
      <c r="AN5166">
        <f t="shared" si="1210"/>
        <v>2</v>
      </c>
      <c r="AO5166">
        <f t="shared" si="1211"/>
        <v>-1</v>
      </c>
      <c r="AP5166">
        <f t="shared" si="1212"/>
        <v>0</v>
      </c>
      <c r="AQ5166">
        <f t="shared" si="1215"/>
        <v>4</v>
      </c>
      <c r="AS5166">
        <f t="shared" si="1216"/>
        <v>1.8</v>
      </c>
      <c r="AT5166">
        <f t="shared" si="1217"/>
        <v>2</v>
      </c>
      <c r="AU5166">
        <f t="shared" si="1204"/>
        <v>5.1583567236539931</v>
      </c>
    </row>
    <row r="5167" spans="17:47">
      <c r="Q5167">
        <v>0</v>
      </c>
      <c r="R5167">
        <v>1</v>
      </c>
      <c r="S5167">
        <v>0</v>
      </c>
      <c r="T5167">
        <v>2</v>
      </c>
      <c r="U5167">
        <v>5</v>
      </c>
      <c r="V5167">
        <v>3</v>
      </c>
      <c r="W5167">
        <v>1</v>
      </c>
      <c r="X5167">
        <v>2</v>
      </c>
      <c r="Y5167">
        <v>1</v>
      </c>
      <c r="Z5167">
        <v>0</v>
      </c>
      <c r="AA5167">
        <v>0</v>
      </c>
      <c r="AB5167">
        <v>4</v>
      </c>
      <c r="AC5167">
        <f t="shared" si="1213"/>
        <v>0</v>
      </c>
      <c r="AD5167">
        <v>2</v>
      </c>
      <c r="AE5167">
        <v>0</v>
      </c>
      <c r="AF5167">
        <v>2</v>
      </c>
      <c r="AH5167">
        <f t="shared" si="1214"/>
        <v>1</v>
      </c>
      <c r="AI5167">
        <f t="shared" si="1205"/>
        <v>0</v>
      </c>
      <c r="AJ5167">
        <f t="shared" si="1206"/>
        <v>2</v>
      </c>
      <c r="AK5167">
        <f t="shared" si="1207"/>
        <v>5</v>
      </c>
      <c r="AL5167">
        <f t="shared" si="1208"/>
        <v>3</v>
      </c>
      <c r="AM5167">
        <f t="shared" si="1209"/>
        <v>1</v>
      </c>
      <c r="AN5167">
        <f t="shared" si="1210"/>
        <v>2</v>
      </c>
      <c r="AO5167">
        <f t="shared" si="1211"/>
        <v>1</v>
      </c>
      <c r="AP5167">
        <f t="shared" si="1212"/>
        <v>0</v>
      </c>
      <c r="AQ5167">
        <f t="shared" si="1215"/>
        <v>4</v>
      </c>
      <c r="AS5167">
        <f t="shared" si="1216"/>
        <v>2</v>
      </c>
      <c r="AT5167">
        <f t="shared" si="1217"/>
        <v>2</v>
      </c>
      <c r="AU5167">
        <f t="shared" si="1204"/>
        <v>5.1583567236539931</v>
      </c>
    </row>
    <row r="5168" spans="17:47">
      <c r="Q5168">
        <v>2</v>
      </c>
      <c r="R5168">
        <v>1</v>
      </c>
      <c r="S5168">
        <v>1</v>
      </c>
      <c r="T5168">
        <v>0</v>
      </c>
      <c r="U5168">
        <v>2</v>
      </c>
      <c r="V5168">
        <v>1</v>
      </c>
      <c r="W5168">
        <v>2</v>
      </c>
      <c r="X5168">
        <v>1</v>
      </c>
      <c r="Y5168">
        <v>1</v>
      </c>
      <c r="Z5168">
        <v>0</v>
      </c>
      <c r="AA5168">
        <v>0</v>
      </c>
      <c r="AB5168">
        <v>6</v>
      </c>
      <c r="AC5168">
        <f t="shared" si="1213"/>
        <v>0</v>
      </c>
      <c r="AD5168">
        <v>3</v>
      </c>
      <c r="AE5168">
        <v>0</v>
      </c>
      <c r="AF5168">
        <v>3</v>
      </c>
      <c r="AH5168">
        <f t="shared" si="1214"/>
        <v>-1</v>
      </c>
      <c r="AI5168">
        <f t="shared" si="1205"/>
        <v>-1</v>
      </c>
      <c r="AJ5168">
        <f t="shared" si="1206"/>
        <v>-2</v>
      </c>
      <c r="AK5168">
        <f t="shared" si="1207"/>
        <v>0</v>
      </c>
      <c r="AL5168">
        <f t="shared" si="1208"/>
        <v>-1</v>
      </c>
      <c r="AM5168">
        <f t="shared" si="1209"/>
        <v>0</v>
      </c>
      <c r="AN5168">
        <f t="shared" si="1210"/>
        <v>-1</v>
      </c>
      <c r="AO5168">
        <f t="shared" si="1211"/>
        <v>-1</v>
      </c>
      <c r="AP5168">
        <f t="shared" si="1212"/>
        <v>-2</v>
      </c>
      <c r="AQ5168">
        <f t="shared" si="1215"/>
        <v>6</v>
      </c>
      <c r="AS5168">
        <f t="shared" si="1216"/>
        <v>3</v>
      </c>
      <c r="AT5168">
        <f t="shared" si="1217"/>
        <v>3</v>
      </c>
      <c r="AU5168">
        <f t="shared" si="1204"/>
        <v>7.7375350854809897</v>
      </c>
    </row>
    <row r="5169" spans="17:47">
      <c r="Q5169">
        <v>1</v>
      </c>
      <c r="R5169">
        <v>1</v>
      </c>
      <c r="S5169">
        <v>0</v>
      </c>
      <c r="T5169">
        <v>1</v>
      </c>
      <c r="U5169">
        <v>0</v>
      </c>
      <c r="V5169">
        <v>2</v>
      </c>
      <c r="W5169">
        <v>0</v>
      </c>
      <c r="X5169">
        <v>0</v>
      </c>
      <c r="Y5169">
        <v>1</v>
      </c>
      <c r="Z5169">
        <v>2</v>
      </c>
      <c r="AA5169">
        <v>2</v>
      </c>
      <c r="AB5169">
        <v>7</v>
      </c>
      <c r="AC5169">
        <f t="shared" si="1213"/>
        <v>1.2</v>
      </c>
      <c r="AD5169">
        <v>2</v>
      </c>
      <c r="AE5169">
        <v>2</v>
      </c>
      <c r="AF5169">
        <v>2</v>
      </c>
      <c r="AH5169">
        <f t="shared" si="1214"/>
        <v>0</v>
      </c>
      <c r="AI5169">
        <f t="shared" si="1205"/>
        <v>-1</v>
      </c>
      <c r="AJ5169">
        <f t="shared" si="1206"/>
        <v>0</v>
      </c>
      <c r="AK5169">
        <f t="shared" si="1207"/>
        <v>-1</v>
      </c>
      <c r="AL5169">
        <f t="shared" si="1208"/>
        <v>1</v>
      </c>
      <c r="AM5169">
        <f t="shared" si="1209"/>
        <v>-1</v>
      </c>
      <c r="AN5169">
        <f t="shared" si="1210"/>
        <v>-1</v>
      </c>
      <c r="AO5169">
        <f t="shared" si="1211"/>
        <v>0</v>
      </c>
      <c r="AP5169">
        <f t="shared" si="1212"/>
        <v>1</v>
      </c>
      <c r="AQ5169">
        <f t="shared" si="1215"/>
        <v>5</v>
      </c>
      <c r="AS5169">
        <f t="shared" si="1216"/>
        <v>0.8</v>
      </c>
      <c r="AT5169">
        <f t="shared" si="1217"/>
        <v>0</v>
      </c>
      <c r="AU5169">
        <f t="shared" si="1204"/>
        <v>0</v>
      </c>
    </row>
    <row r="5170" spans="17:47">
      <c r="Q5170">
        <v>0</v>
      </c>
      <c r="R5170">
        <v>2</v>
      </c>
      <c r="S5170">
        <v>0</v>
      </c>
      <c r="T5170">
        <v>1</v>
      </c>
      <c r="U5170">
        <v>2</v>
      </c>
      <c r="V5170">
        <v>0</v>
      </c>
      <c r="W5170">
        <v>1</v>
      </c>
      <c r="X5170">
        <v>2</v>
      </c>
      <c r="Y5170">
        <v>0</v>
      </c>
      <c r="Z5170">
        <v>0</v>
      </c>
      <c r="AA5170">
        <v>0</v>
      </c>
      <c r="AB5170">
        <v>9</v>
      </c>
      <c r="AC5170">
        <f t="shared" si="1213"/>
        <v>0</v>
      </c>
      <c r="AD5170">
        <v>3</v>
      </c>
      <c r="AE5170">
        <v>0</v>
      </c>
      <c r="AF5170">
        <v>1</v>
      </c>
      <c r="AH5170">
        <f t="shared" si="1214"/>
        <v>2</v>
      </c>
      <c r="AI5170">
        <f t="shared" si="1205"/>
        <v>0</v>
      </c>
      <c r="AJ5170">
        <f t="shared" si="1206"/>
        <v>1</v>
      </c>
      <c r="AK5170">
        <f t="shared" si="1207"/>
        <v>2</v>
      </c>
      <c r="AL5170">
        <f t="shared" si="1208"/>
        <v>0</v>
      </c>
      <c r="AM5170">
        <f t="shared" si="1209"/>
        <v>1</v>
      </c>
      <c r="AN5170">
        <f t="shared" si="1210"/>
        <v>2</v>
      </c>
      <c r="AO5170">
        <f t="shared" si="1211"/>
        <v>0</v>
      </c>
      <c r="AP5170">
        <f t="shared" si="1212"/>
        <v>0</v>
      </c>
      <c r="AQ5170">
        <f t="shared" si="1215"/>
        <v>9</v>
      </c>
      <c r="AS5170">
        <f t="shared" si="1216"/>
        <v>3</v>
      </c>
      <c r="AT5170">
        <f t="shared" si="1217"/>
        <v>1</v>
      </c>
      <c r="AU5170">
        <f t="shared" si="1204"/>
        <v>2.5791783618269966</v>
      </c>
    </row>
    <row r="5171" spans="17:47">
      <c r="Q5171">
        <v>0</v>
      </c>
      <c r="R5171">
        <v>1</v>
      </c>
      <c r="S5171">
        <v>1</v>
      </c>
      <c r="T5171">
        <v>0</v>
      </c>
      <c r="U5171">
        <v>1</v>
      </c>
      <c r="V5171">
        <v>2</v>
      </c>
      <c r="W5171">
        <v>0</v>
      </c>
      <c r="X5171">
        <v>1</v>
      </c>
      <c r="Y5171">
        <v>2</v>
      </c>
      <c r="Z5171">
        <v>3</v>
      </c>
      <c r="AA5171">
        <v>1</v>
      </c>
      <c r="AB5171">
        <v>6</v>
      </c>
      <c r="AC5171">
        <f t="shared" si="1213"/>
        <v>0.6</v>
      </c>
      <c r="AD5171">
        <v>5</v>
      </c>
      <c r="AE5171">
        <v>1</v>
      </c>
      <c r="AF5171">
        <v>1</v>
      </c>
      <c r="AH5171">
        <f t="shared" si="1214"/>
        <v>1</v>
      </c>
      <c r="AI5171">
        <f t="shared" si="1205"/>
        <v>1</v>
      </c>
      <c r="AJ5171">
        <f t="shared" si="1206"/>
        <v>0</v>
      </c>
      <c r="AK5171">
        <f t="shared" si="1207"/>
        <v>1</v>
      </c>
      <c r="AL5171">
        <f t="shared" si="1208"/>
        <v>2</v>
      </c>
      <c r="AM5171">
        <f t="shared" si="1209"/>
        <v>0</v>
      </c>
      <c r="AN5171">
        <f t="shared" si="1210"/>
        <v>1</v>
      </c>
      <c r="AO5171">
        <f t="shared" si="1211"/>
        <v>2</v>
      </c>
      <c r="AP5171">
        <f t="shared" si="1212"/>
        <v>3</v>
      </c>
      <c r="AQ5171">
        <f t="shared" si="1215"/>
        <v>5</v>
      </c>
      <c r="AS5171">
        <f t="shared" si="1216"/>
        <v>4.4000000000000004</v>
      </c>
      <c r="AT5171">
        <f t="shared" si="1217"/>
        <v>0</v>
      </c>
      <c r="AU5171">
        <f t="shared" si="1204"/>
        <v>0</v>
      </c>
    </row>
    <row r="5172" spans="17:47">
      <c r="Q5172">
        <v>2</v>
      </c>
      <c r="R5172">
        <v>2</v>
      </c>
      <c r="S5172">
        <v>1</v>
      </c>
      <c r="T5172">
        <v>1</v>
      </c>
      <c r="U5172">
        <v>0</v>
      </c>
      <c r="V5172">
        <v>4</v>
      </c>
      <c r="W5172">
        <v>1</v>
      </c>
      <c r="X5172">
        <v>0</v>
      </c>
      <c r="Y5172">
        <v>0</v>
      </c>
      <c r="Z5172">
        <v>2</v>
      </c>
      <c r="AA5172">
        <v>1</v>
      </c>
      <c r="AB5172">
        <v>9</v>
      </c>
      <c r="AC5172">
        <f t="shared" si="1213"/>
        <v>0.6</v>
      </c>
      <c r="AD5172">
        <v>1</v>
      </c>
      <c r="AE5172">
        <v>1</v>
      </c>
      <c r="AF5172">
        <v>1</v>
      </c>
      <c r="AH5172">
        <f t="shared" si="1214"/>
        <v>0</v>
      </c>
      <c r="AI5172">
        <f t="shared" si="1205"/>
        <v>-1</v>
      </c>
      <c r="AJ5172">
        <f t="shared" si="1206"/>
        <v>-1</v>
      </c>
      <c r="AK5172">
        <f t="shared" si="1207"/>
        <v>-2</v>
      </c>
      <c r="AL5172">
        <f t="shared" si="1208"/>
        <v>2</v>
      </c>
      <c r="AM5172">
        <f t="shared" si="1209"/>
        <v>-1</v>
      </c>
      <c r="AN5172">
        <f t="shared" si="1210"/>
        <v>-2</v>
      </c>
      <c r="AO5172">
        <f t="shared" si="1211"/>
        <v>-2</v>
      </c>
      <c r="AP5172">
        <f t="shared" si="1212"/>
        <v>0</v>
      </c>
      <c r="AQ5172">
        <f t="shared" si="1215"/>
        <v>8</v>
      </c>
      <c r="AS5172">
        <f t="shared" si="1216"/>
        <v>0.4</v>
      </c>
      <c r="AT5172">
        <f t="shared" si="1217"/>
        <v>0</v>
      </c>
      <c r="AU5172">
        <f t="shared" si="1204"/>
        <v>0</v>
      </c>
    </row>
    <row r="5173" spans="17:47">
      <c r="Q5173">
        <v>0</v>
      </c>
      <c r="R5173">
        <v>0</v>
      </c>
      <c r="S5173">
        <v>0</v>
      </c>
      <c r="T5173">
        <v>0</v>
      </c>
      <c r="U5173">
        <v>1</v>
      </c>
      <c r="V5173">
        <v>1</v>
      </c>
      <c r="W5173">
        <v>1</v>
      </c>
      <c r="X5173">
        <v>1</v>
      </c>
      <c r="Y5173">
        <v>2</v>
      </c>
      <c r="Z5173">
        <v>2</v>
      </c>
      <c r="AA5173">
        <v>0</v>
      </c>
      <c r="AB5173">
        <v>9</v>
      </c>
      <c r="AC5173">
        <f t="shared" si="1213"/>
        <v>0</v>
      </c>
      <c r="AD5173">
        <v>3</v>
      </c>
      <c r="AE5173">
        <v>0</v>
      </c>
      <c r="AF5173">
        <v>0</v>
      </c>
      <c r="AH5173">
        <f t="shared" si="1214"/>
        <v>0</v>
      </c>
      <c r="AI5173">
        <f t="shared" si="1205"/>
        <v>0</v>
      </c>
      <c r="AJ5173">
        <f t="shared" si="1206"/>
        <v>0</v>
      </c>
      <c r="AK5173">
        <f t="shared" si="1207"/>
        <v>1</v>
      </c>
      <c r="AL5173">
        <f t="shared" si="1208"/>
        <v>1</v>
      </c>
      <c r="AM5173">
        <f t="shared" si="1209"/>
        <v>1</v>
      </c>
      <c r="AN5173">
        <f t="shared" si="1210"/>
        <v>1</v>
      </c>
      <c r="AO5173">
        <f t="shared" si="1211"/>
        <v>2</v>
      </c>
      <c r="AP5173">
        <f t="shared" si="1212"/>
        <v>2</v>
      </c>
      <c r="AQ5173">
        <f t="shared" si="1215"/>
        <v>9</v>
      </c>
      <c r="AS5173">
        <f t="shared" si="1216"/>
        <v>3</v>
      </c>
      <c r="AT5173">
        <f t="shared" si="1217"/>
        <v>0</v>
      </c>
      <c r="AU5173">
        <f t="shared" si="1204"/>
        <v>0</v>
      </c>
    </row>
    <row r="5174" spans="17:47">
      <c r="Q5174">
        <v>1</v>
      </c>
      <c r="R5174">
        <v>3</v>
      </c>
      <c r="S5174">
        <v>1</v>
      </c>
      <c r="T5174">
        <v>2</v>
      </c>
      <c r="U5174">
        <v>0</v>
      </c>
      <c r="V5174">
        <v>0</v>
      </c>
      <c r="W5174">
        <v>1</v>
      </c>
      <c r="X5174">
        <v>4</v>
      </c>
      <c r="Y5174">
        <v>1</v>
      </c>
      <c r="Z5174">
        <v>0</v>
      </c>
      <c r="AA5174">
        <v>2</v>
      </c>
      <c r="AB5174">
        <v>5</v>
      </c>
      <c r="AC5174">
        <f t="shared" si="1213"/>
        <v>1.2</v>
      </c>
      <c r="AD5174">
        <v>2</v>
      </c>
      <c r="AE5174">
        <v>0</v>
      </c>
      <c r="AF5174">
        <v>2</v>
      </c>
      <c r="AH5174">
        <f t="shared" si="1214"/>
        <v>2</v>
      </c>
      <c r="AI5174">
        <f t="shared" si="1205"/>
        <v>0</v>
      </c>
      <c r="AJ5174">
        <f t="shared" si="1206"/>
        <v>1</v>
      </c>
      <c r="AK5174">
        <f t="shared" si="1207"/>
        <v>-1</v>
      </c>
      <c r="AL5174">
        <f t="shared" si="1208"/>
        <v>-1</v>
      </c>
      <c r="AM5174">
        <f t="shared" si="1209"/>
        <v>0</v>
      </c>
      <c r="AN5174">
        <f t="shared" si="1210"/>
        <v>3</v>
      </c>
      <c r="AO5174">
        <f t="shared" si="1211"/>
        <v>0</v>
      </c>
      <c r="AP5174">
        <f t="shared" si="1212"/>
        <v>-1</v>
      </c>
      <c r="AQ5174">
        <f t="shared" si="1215"/>
        <v>3</v>
      </c>
      <c r="AS5174">
        <f t="shared" si="1216"/>
        <v>0.8</v>
      </c>
      <c r="AT5174">
        <f t="shared" si="1217"/>
        <v>2</v>
      </c>
      <c r="AU5174">
        <f t="shared" si="1204"/>
        <v>5.1583567236539931</v>
      </c>
    </row>
    <row r="5175" spans="17:47">
      <c r="Q5175">
        <v>2</v>
      </c>
      <c r="R5175">
        <v>1</v>
      </c>
      <c r="S5175">
        <v>1</v>
      </c>
      <c r="T5175">
        <v>1</v>
      </c>
      <c r="U5175">
        <v>1</v>
      </c>
      <c r="V5175">
        <v>1</v>
      </c>
      <c r="W5175">
        <v>1</v>
      </c>
      <c r="X5175">
        <v>1</v>
      </c>
      <c r="Y5175">
        <v>0</v>
      </c>
      <c r="Z5175">
        <v>0</v>
      </c>
      <c r="AA5175">
        <v>1</v>
      </c>
      <c r="AB5175">
        <v>7</v>
      </c>
      <c r="AC5175">
        <f t="shared" si="1213"/>
        <v>0.6</v>
      </c>
      <c r="AD5175">
        <v>3</v>
      </c>
      <c r="AE5175">
        <v>0</v>
      </c>
      <c r="AF5175">
        <v>2</v>
      </c>
      <c r="AH5175">
        <f t="shared" si="1214"/>
        <v>-1</v>
      </c>
      <c r="AI5175">
        <f t="shared" si="1205"/>
        <v>-1</v>
      </c>
      <c r="AJ5175">
        <f t="shared" si="1206"/>
        <v>-1</v>
      </c>
      <c r="AK5175">
        <f t="shared" si="1207"/>
        <v>-1</v>
      </c>
      <c r="AL5175">
        <f t="shared" si="1208"/>
        <v>-1</v>
      </c>
      <c r="AM5175">
        <f t="shared" si="1209"/>
        <v>-1</v>
      </c>
      <c r="AN5175">
        <f t="shared" si="1210"/>
        <v>-1</v>
      </c>
      <c r="AO5175">
        <f t="shared" si="1211"/>
        <v>-2</v>
      </c>
      <c r="AP5175">
        <f t="shared" si="1212"/>
        <v>-2</v>
      </c>
      <c r="AQ5175">
        <f t="shared" si="1215"/>
        <v>6</v>
      </c>
      <c r="AS5175">
        <f t="shared" si="1216"/>
        <v>2.4</v>
      </c>
      <c r="AT5175">
        <f t="shared" si="1217"/>
        <v>2</v>
      </c>
      <c r="AU5175">
        <f t="shared" si="1204"/>
        <v>5.1583567236539931</v>
      </c>
    </row>
    <row r="5176" spans="17:47">
      <c r="Q5176">
        <v>0</v>
      </c>
      <c r="R5176">
        <v>0</v>
      </c>
      <c r="S5176">
        <v>0</v>
      </c>
      <c r="T5176">
        <v>0</v>
      </c>
      <c r="U5176">
        <v>2</v>
      </c>
      <c r="V5176">
        <v>1</v>
      </c>
      <c r="W5176">
        <v>3</v>
      </c>
      <c r="X5176">
        <v>1</v>
      </c>
      <c r="Y5176">
        <v>3</v>
      </c>
      <c r="Z5176">
        <v>1</v>
      </c>
      <c r="AA5176">
        <v>4</v>
      </c>
      <c r="AB5176">
        <v>10</v>
      </c>
      <c r="AC5176">
        <f t="shared" si="1213"/>
        <v>2.4</v>
      </c>
      <c r="AD5176">
        <v>4</v>
      </c>
      <c r="AE5176">
        <v>0</v>
      </c>
      <c r="AF5176">
        <v>1</v>
      </c>
      <c r="AH5176">
        <f t="shared" si="1214"/>
        <v>0</v>
      </c>
      <c r="AI5176">
        <f t="shared" si="1205"/>
        <v>0</v>
      </c>
      <c r="AJ5176">
        <f t="shared" si="1206"/>
        <v>0</v>
      </c>
      <c r="AK5176">
        <f t="shared" si="1207"/>
        <v>2</v>
      </c>
      <c r="AL5176">
        <f t="shared" si="1208"/>
        <v>1</v>
      </c>
      <c r="AM5176">
        <f t="shared" si="1209"/>
        <v>3</v>
      </c>
      <c r="AN5176">
        <f t="shared" si="1210"/>
        <v>1</v>
      </c>
      <c r="AO5176">
        <f t="shared" si="1211"/>
        <v>3</v>
      </c>
      <c r="AP5176">
        <f t="shared" si="1212"/>
        <v>1</v>
      </c>
      <c r="AQ5176">
        <f t="shared" si="1215"/>
        <v>6</v>
      </c>
      <c r="AS5176">
        <f t="shared" si="1216"/>
        <v>1.6</v>
      </c>
      <c r="AT5176">
        <f t="shared" si="1217"/>
        <v>1</v>
      </c>
      <c r="AU5176">
        <f t="shared" si="1204"/>
        <v>2.5791783618269966</v>
      </c>
    </row>
    <row r="5177" spans="17:47">
      <c r="Q5177">
        <v>2</v>
      </c>
      <c r="R5177">
        <v>2</v>
      </c>
      <c r="S5177">
        <v>1</v>
      </c>
      <c r="T5177">
        <v>3</v>
      </c>
      <c r="U5177">
        <v>2</v>
      </c>
      <c r="V5177">
        <v>5</v>
      </c>
      <c r="W5177">
        <v>1</v>
      </c>
      <c r="X5177">
        <v>0</v>
      </c>
      <c r="Y5177">
        <v>1</v>
      </c>
      <c r="Z5177">
        <v>2</v>
      </c>
      <c r="AA5177">
        <v>0</v>
      </c>
      <c r="AB5177">
        <v>5</v>
      </c>
      <c r="AC5177">
        <f t="shared" si="1213"/>
        <v>0</v>
      </c>
      <c r="AD5177">
        <v>3</v>
      </c>
      <c r="AE5177">
        <v>1</v>
      </c>
      <c r="AF5177">
        <v>0</v>
      </c>
      <c r="AH5177">
        <f t="shared" si="1214"/>
        <v>0</v>
      </c>
      <c r="AI5177">
        <f t="shared" si="1205"/>
        <v>-1</v>
      </c>
      <c r="AJ5177">
        <f t="shared" si="1206"/>
        <v>1</v>
      </c>
      <c r="AK5177">
        <f t="shared" si="1207"/>
        <v>0</v>
      </c>
      <c r="AL5177">
        <f t="shared" si="1208"/>
        <v>3</v>
      </c>
      <c r="AM5177">
        <f t="shared" si="1209"/>
        <v>-1</v>
      </c>
      <c r="AN5177">
        <f t="shared" si="1210"/>
        <v>-2</v>
      </c>
      <c r="AO5177">
        <f t="shared" si="1211"/>
        <v>-1</v>
      </c>
      <c r="AP5177">
        <f t="shared" si="1212"/>
        <v>0</v>
      </c>
      <c r="AQ5177">
        <f t="shared" si="1215"/>
        <v>5</v>
      </c>
      <c r="AS5177">
        <f t="shared" si="1216"/>
        <v>3</v>
      </c>
      <c r="AT5177">
        <f t="shared" si="1217"/>
        <v>-1</v>
      </c>
      <c r="AU5177">
        <f t="shared" si="1204"/>
        <v>-2.5791783618269966</v>
      </c>
    </row>
    <row r="5178" spans="17:47">
      <c r="Q5178">
        <v>1</v>
      </c>
      <c r="R5178">
        <v>0</v>
      </c>
      <c r="S5178">
        <v>1</v>
      </c>
      <c r="T5178">
        <v>0</v>
      </c>
      <c r="U5178">
        <v>1</v>
      </c>
      <c r="V5178">
        <v>1</v>
      </c>
      <c r="W5178">
        <v>0</v>
      </c>
      <c r="X5178">
        <v>2</v>
      </c>
      <c r="Y5178">
        <v>2</v>
      </c>
      <c r="Z5178">
        <v>3</v>
      </c>
      <c r="AA5178">
        <v>0</v>
      </c>
      <c r="AB5178">
        <v>7</v>
      </c>
      <c r="AC5178">
        <f t="shared" si="1213"/>
        <v>0</v>
      </c>
      <c r="AD5178">
        <v>5</v>
      </c>
      <c r="AE5178">
        <v>1</v>
      </c>
      <c r="AF5178">
        <v>0</v>
      </c>
      <c r="AH5178">
        <f t="shared" si="1214"/>
        <v>-1</v>
      </c>
      <c r="AI5178">
        <f t="shared" si="1205"/>
        <v>0</v>
      </c>
      <c r="AJ5178">
        <f t="shared" si="1206"/>
        <v>-1</v>
      </c>
      <c r="AK5178">
        <f t="shared" si="1207"/>
        <v>0</v>
      </c>
      <c r="AL5178">
        <f t="shared" si="1208"/>
        <v>0</v>
      </c>
      <c r="AM5178">
        <f t="shared" si="1209"/>
        <v>-1</v>
      </c>
      <c r="AN5178">
        <f t="shared" si="1210"/>
        <v>1</v>
      </c>
      <c r="AO5178">
        <f t="shared" si="1211"/>
        <v>1</v>
      </c>
      <c r="AP5178">
        <f t="shared" si="1212"/>
        <v>2</v>
      </c>
      <c r="AQ5178">
        <f t="shared" si="1215"/>
        <v>7</v>
      </c>
      <c r="AS5178">
        <f t="shared" si="1216"/>
        <v>5</v>
      </c>
      <c r="AT5178">
        <f t="shared" si="1217"/>
        <v>-1</v>
      </c>
      <c r="AU5178">
        <f t="shared" si="1204"/>
        <v>-2.5791783618269966</v>
      </c>
    </row>
    <row r="5179" spans="17:47">
      <c r="Q5179">
        <v>0</v>
      </c>
      <c r="R5179">
        <v>0</v>
      </c>
      <c r="S5179">
        <v>0</v>
      </c>
      <c r="T5179">
        <v>3</v>
      </c>
      <c r="U5179">
        <v>0</v>
      </c>
      <c r="V5179">
        <v>1</v>
      </c>
      <c r="W5179">
        <v>0</v>
      </c>
      <c r="X5179">
        <v>2</v>
      </c>
      <c r="Y5179">
        <v>0</v>
      </c>
      <c r="Z5179">
        <v>2</v>
      </c>
      <c r="AA5179">
        <v>3</v>
      </c>
      <c r="AB5179">
        <v>6</v>
      </c>
      <c r="AC5179">
        <f t="shared" si="1213"/>
        <v>1.8</v>
      </c>
      <c r="AD5179">
        <v>0</v>
      </c>
      <c r="AE5179">
        <v>0</v>
      </c>
      <c r="AF5179">
        <v>2</v>
      </c>
      <c r="AH5179">
        <f t="shared" si="1214"/>
        <v>0</v>
      </c>
      <c r="AI5179">
        <f t="shared" si="1205"/>
        <v>0</v>
      </c>
      <c r="AJ5179">
        <f t="shared" si="1206"/>
        <v>3</v>
      </c>
      <c r="AK5179">
        <f t="shared" si="1207"/>
        <v>0</v>
      </c>
      <c r="AL5179">
        <f t="shared" si="1208"/>
        <v>1</v>
      </c>
      <c r="AM5179">
        <f t="shared" si="1209"/>
        <v>0</v>
      </c>
      <c r="AN5179">
        <f t="shared" si="1210"/>
        <v>2</v>
      </c>
      <c r="AO5179">
        <f t="shared" si="1211"/>
        <v>0</v>
      </c>
      <c r="AP5179">
        <f t="shared" si="1212"/>
        <v>2</v>
      </c>
      <c r="AQ5179">
        <f t="shared" si="1215"/>
        <v>3</v>
      </c>
      <c r="AS5179">
        <f t="shared" si="1216"/>
        <v>-1.8</v>
      </c>
      <c r="AT5179">
        <f t="shared" si="1217"/>
        <v>2</v>
      </c>
      <c r="AU5179">
        <f t="shared" si="1204"/>
        <v>5.1583567236539931</v>
      </c>
    </row>
    <row r="5180" spans="17:47">
      <c r="Q5180">
        <v>0</v>
      </c>
      <c r="R5180">
        <v>1</v>
      </c>
      <c r="S5180">
        <v>2</v>
      </c>
      <c r="T5180">
        <v>1</v>
      </c>
      <c r="U5180">
        <v>2</v>
      </c>
      <c r="V5180">
        <v>1</v>
      </c>
      <c r="W5180">
        <v>1</v>
      </c>
      <c r="X5180">
        <v>0</v>
      </c>
      <c r="Y5180">
        <v>1</v>
      </c>
      <c r="Z5180">
        <v>2</v>
      </c>
      <c r="AA5180">
        <v>1</v>
      </c>
      <c r="AB5180">
        <v>8</v>
      </c>
      <c r="AC5180">
        <f t="shared" si="1213"/>
        <v>0.6</v>
      </c>
      <c r="AD5180">
        <v>0</v>
      </c>
      <c r="AE5180">
        <v>1</v>
      </c>
      <c r="AF5180">
        <v>1</v>
      </c>
      <c r="AH5180">
        <f t="shared" si="1214"/>
        <v>1</v>
      </c>
      <c r="AI5180">
        <f t="shared" si="1205"/>
        <v>2</v>
      </c>
      <c r="AJ5180">
        <f t="shared" si="1206"/>
        <v>1</v>
      </c>
      <c r="AK5180">
        <f t="shared" si="1207"/>
        <v>2</v>
      </c>
      <c r="AL5180">
        <f t="shared" si="1208"/>
        <v>1</v>
      </c>
      <c r="AM5180">
        <f t="shared" si="1209"/>
        <v>1</v>
      </c>
      <c r="AN5180">
        <f t="shared" si="1210"/>
        <v>0</v>
      </c>
      <c r="AO5180">
        <f t="shared" si="1211"/>
        <v>1</v>
      </c>
      <c r="AP5180">
        <f t="shared" si="1212"/>
        <v>2</v>
      </c>
      <c r="AQ5180">
        <f t="shared" si="1215"/>
        <v>7</v>
      </c>
      <c r="AS5180">
        <f t="shared" si="1216"/>
        <v>-0.6</v>
      </c>
      <c r="AT5180">
        <f t="shared" si="1217"/>
        <v>0</v>
      </c>
      <c r="AU5180">
        <f t="shared" si="1204"/>
        <v>0</v>
      </c>
    </row>
    <row r="5181" spans="17:47">
      <c r="Q5181">
        <v>0</v>
      </c>
      <c r="R5181">
        <v>1</v>
      </c>
      <c r="S5181">
        <v>1</v>
      </c>
      <c r="T5181">
        <v>2</v>
      </c>
      <c r="U5181">
        <v>0</v>
      </c>
      <c r="V5181">
        <v>1</v>
      </c>
      <c r="W5181">
        <v>0</v>
      </c>
      <c r="X5181">
        <v>0</v>
      </c>
      <c r="Y5181">
        <v>1</v>
      </c>
      <c r="Z5181">
        <v>0</v>
      </c>
      <c r="AA5181">
        <v>1</v>
      </c>
      <c r="AB5181">
        <v>10</v>
      </c>
      <c r="AC5181">
        <f t="shared" si="1213"/>
        <v>0.6</v>
      </c>
      <c r="AD5181">
        <v>5</v>
      </c>
      <c r="AE5181">
        <v>1</v>
      </c>
      <c r="AF5181">
        <v>1</v>
      </c>
      <c r="AH5181">
        <f t="shared" si="1214"/>
        <v>1</v>
      </c>
      <c r="AI5181">
        <f t="shared" si="1205"/>
        <v>1</v>
      </c>
      <c r="AJ5181">
        <f t="shared" si="1206"/>
        <v>2</v>
      </c>
      <c r="AK5181">
        <f t="shared" si="1207"/>
        <v>0</v>
      </c>
      <c r="AL5181">
        <f t="shared" si="1208"/>
        <v>1</v>
      </c>
      <c r="AM5181">
        <f t="shared" si="1209"/>
        <v>0</v>
      </c>
      <c r="AN5181">
        <f t="shared" si="1210"/>
        <v>0</v>
      </c>
      <c r="AO5181">
        <f t="shared" si="1211"/>
        <v>1</v>
      </c>
      <c r="AP5181">
        <f t="shared" si="1212"/>
        <v>0</v>
      </c>
      <c r="AQ5181">
        <f t="shared" si="1215"/>
        <v>9</v>
      </c>
      <c r="AS5181">
        <f t="shared" si="1216"/>
        <v>4.4000000000000004</v>
      </c>
      <c r="AT5181">
        <f t="shared" si="1217"/>
        <v>0</v>
      </c>
      <c r="AU5181">
        <f t="shared" si="1204"/>
        <v>0</v>
      </c>
    </row>
    <row r="5182" spans="17:47">
      <c r="Q5182">
        <v>1</v>
      </c>
      <c r="R5182">
        <v>1</v>
      </c>
      <c r="S5182">
        <v>2</v>
      </c>
      <c r="T5182">
        <v>1</v>
      </c>
      <c r="U5182">
        <v>0</v>
      </c>
      <c r="V5182">
        <v>1</v>
      </c>
      <c r="W5182">
        <v>0</v>
      </c>
      <c r="X5182">
        <v>2</v>
      </c>
      <c r="Y5182">
        <v>1</v>
      </c>
      <c r="Z5182">
        <v>1</v>
      </c>
      <c r="AA5182">
        <v>1</v>
      </c>
      <c r="AB5182">
        <v>8</v>
      </c>
      <c r="AC5182">
        <f t="shared" si="1213"/>
        <v>0.6</v>
      </c>
      <c r="AD5182">
        <v>3</v>
      </c>
      <c r="AE5182">
        <v>0</v>
      </c>
      <c r="AF5182">
        <v>0</v>
      </c>
      <c r="AH5182">
        <f t="shared" si="1214"/>
        <v>0</v>
      </c>
      <c r="AI5182">
        <f t="shared" si="1205"/>
        <v>1</v>
      </c>
      <c r="AJ5182">
        <f t="shared" si="1206"/>
        <v>0</v>
      </c>
      <c r="AK5182">
        <f t="shared" si="1207"/>
        <v>-1</v>
      </c>
      <c r="AL5182">
        <f t="shared" si="1208"/>
        <v>0</v>
      </c>
      <c r="AM5182">
        <f t="shared" si="1209"/>
        <v>-1</v>
      </c>
      <c r="AN5182">
        <f t="shared" si="1210"/>
        <v>1</v>
      </c>
      <c r="AO5182">
        <f t="shared" si="1211"/>
        <v>0</v>
      </c>
      <c r="AP5182">
        <f t="shared" si="1212"/>
        <v>0</v>
      </c>
      <c r="AQ5182">
        <f t="shared" si="1215"/>
        <v>7</v>
      </c>
      <c r="AS5182">
        <f t="shared" si="1216"/>
        <v>2.4</v>
      </c>
      <c r="AT5182">
        <f t="shared" si="1217"/>
        <v>0</v>
      </c>
      <c r="AU5182">
        <f t="shared" si="1204"/>
        <v>0</v>
      </c>
    </row>
    <row r="5183" spans="17:47">
      <c r="Q5183">
        <v>0</v>
      </c>
      <c r="R5183">
        <v>1</v>
      </c>
      <c r="S5183">
        <v>0</v>
      </c>
      <c r="T5183">
        <v>1</v>
      </c>
      <c r="U5183">
        <v>2</v>
      </c>
      <c r="V5183">
        <v>1</v>
      </c>
      <c r="W5183">
        <v>2</v>
      </c>
      <c r="X5183">
        <v>0</v>
      </c>
      <c r="Y5183">
        <v>1</v>
      </c>
      <c r="Z5183">
        <v>3</v>
      </c>
      <c r="AA5183">
        <v>1</v>
      </c>
      <c r="AB5183">
        <v>3</v>
      </c>
      <c r="AC5183">
        <f t="shared" si="1213"/>
        <v>0.6</v>
      </c>
      <c r="AD5183">
        <v>3</v>
      </c>
      <c r="AE5183">
        <v>4</v>
      </c>
      <c r="AF5183">
        <v>1</v>
      </c>
      <c r="AH5183">
        <f t="shared" si="1214"/>
        <v>1</v>
      </c>
      <c r="AI5183">
        <f t="shared" si="1205"/>
        <v>0</v>
      </c>
      <c r="AJ5183">
        <f t="shared" si="1206"/>
        <v>1</v>
      </c>
      <c r="AK5183">
        <f t="shared" si="1207"/>
        <v>2</v>
      </c>
      <c r="AL5183">
        <f t="shared" si="1208"/>
        <v>1</v>
      </c>
      <c r="AM5183">
        <f t="shared" si="1209"/>
        <v>2</v>
      </c>
      <c r="AN5183">
        <f t="shared" si="1210"/>
        <v>0</v>
      </c>
      <c r="AO5183">
        <f t="shared" si="1211"/>
        <v>1</v>
      </c>
      <c r="AP5183">
        <f t="shared" si="1212"/>
        <v>3</v>
      </c>
      <c r="AQ5183">
        <f t="shared" si="1215"/>
        <v>2</v>
      </c>
      <c r="AS5183">
        <f t="shared" si="1216"/>
        <v>2.4</v>
      </c>
      <c r="AT5183">
        <f t="shared" si="1217"/>
        <v>-3</v>
      </c>
      <c r="AU5183">
        <f t="shared" si="1204"/>
        <v>-7.7375350854809897</v>
      </c>
    </row>
    <row r="5184" spans="17:47">
      <c r="Q5184">
        <v>4</v>
      </c>
      <c r="R5184">
        <v>0</v>
      </c>
      <c r="S5184">
        <v>0</v>
      </c>
      <c r="T5184">
        <v>1</v>
      </c>
      <c r="U5184">
        <v>1</v>
      </c>
      <c r="V5184">
        <v>0</v>
      </c>
      <c r="W5184">
        <v>0</v>
      </c>
      <c r="X5184">
        <v>1</v>
      </c>
      <c r="Y5184">
        <v>1</v>
      </c>
      <c r="Z5184">
        <v>0</v>
      </c>
      <c r="AA5184">
        <v>1</v>
      </c>
      <c r="AB5184">
        <v>7</v>
      </c>
      <c r="AC5184">
        <f t="shared" si="1213"/>
        <v>0.6</v>
      </c>
      <c r="AD5184">
        <v>0</v>
      </c>
      <c r="AE5184">
        <v>1</v>
      </c>
      <c r="AF5184">
        <v>0</v>
      </c>
      <c r="AH5184">
        <f t="shared" si="1214"/>
        <v>-4</v>
      </c>
      <c r="AI5184">
        <f t="shared" si="1205"/>
        <v>-4</v>
      </c>
      <c r="AJ5184">
        <f t="shared" si="1206"/>
        <v>-3</v>
      </c>
      <c r="AK5184">
        <f t="shared" si="1207"/>
        <v>-3</v>
      </c>
      <c r="AL5184">
        <f t="shared" si="1208"/>
        <v>-4</v>
      </c>
      <c r="AM5184">
        <f t="shared" si="1209"/>
        <v>-4</v>
      </c>
      <c r="AN5184">
        <f t="shared" si="1210"/>
        <v>-3</v>
      </c>
      <c r="AO5184">
        <f t="shared" si="1211"/>
        <v>-3</v>
      </c>
      <c r="AP5184">
        <f t="shared" si="1212"/>
        <v>-4</v>
      </c>
      <c r="AQ5184">
        <f t="shared" si="1215"/>
        <v>6</v>
      </c>
      <c r="AS5184">
        <f t="shared" si="1216"/>
        <v>-0.6</v>
      </c>
      <c r="AT5184">
        <f t="shared" si="1217"/>
        <v>-1</v>
      </c>
      <c r="AU5184">
        <f t="shared" ref="AU5184:AU5247" si="1218">AT5184*10107.8/3919</f>
        <v>-2.5791783618269966</v>
      </c>
    </row>
    <row r="5185" spans="17:47">
      <c r="Q5185">
        <v>2</v>
      </c>
      <c r="R5185">
        <v>0</v>
      </c>
      <c r="S5185">
        <v>2</v>
      </c>
      <c r="T5185">
        <v>0</v>
      </c>
      <c r="U5185">
        <v>1</v>
      </c>
      <c r="V5185">
        <v>0</v>
      </c>
      <c r="W5185">
        <v>1</v>
      </c>
      <c r="X5185">
        <v>0</v>
      </c>
      <c r="Y5185">
        <v>1</v>
      </c>
      <c r="Z5185">
        <v>0</v>
      </c>
      <c r="AA5185">
        <v>1</v>
      </c>
      <c r="AB5185">
        <v>5</v>
      </c>
      <c r="AC5185">
        <f t="shared" si="1213"/>
        <v>0.6</v>
      </c>
      <c r="AD5185">
        <v>1</v>
      </c>
      <c r="AE5185">
        <v>4</v>
      </c>
      <c r="AF5185">
        <v>3</v>
      </c>
      <c r="AH5185">
        <f t="shared" si="1214"/>
        <v>-2</v>
      </c>
      <c r="AI5185">
        <f t="shared" si="1205"/>
        <v>0</v>
      </c>
      <c r="AJ5185">
        <f t="shared" si="1206"/>
        <v>-2</v>
      </c>
      <c r="AK5185">
        <f t="shared" si="1207"/>
        <v>-1</v>
      </c>
      <c r="AL5185">
        <f t="shared" si="1208"/>
        <v>-2</v>
      </c>
      <c r="AM5185">
        <f t="shared" si="1209"/>
        <v>-1</v>
      </c>
      <c r="AN5185">
        <f t="shared" si="1210"/>
        <v>-2</v>
      </c>
      <c r="AO5185">
        <f t="shared" si="1211"/>
        <v>-1</v>
      </c>
      <c r="AP5185">
        <f t="shared" si="1212"/>
        <v>-2</v>
      </c>
      <c r="AQ5185">
        <f t="shared" si="1215"/>
        <v>4</v>
      </c>
      <c r="AS5185">
        <f t="shared" si="1216"/>
        <v>0.4</v>
      </c>
      <c r="AT5185">
        <f t="shared" si="1217"/>
        <v>-1</v>
      </c>
      <c r="AU5185">
        <f t="shared" si="1218"/>
        <v>-2.5791783618269966</v>
      </c>
    </row>
    <row r="5186" spans="17:47">
      <c r="Q5186">
        <v>1</v>
      </c>
      <c r="R5186">
        <v>1</v>
      </c>
      <c r="S5186">
        <v>1</v>
      </c>
      <c r="T5186">
        <v>0</v>
      </c>
      <c r="U5186">
        <v>1</v>
      </c>
      <c r="V5186">
        <v>1</v>
      </c>
      <c r="W5186">
        <v>2</v>
      </c>
      <c r="X5186">
        <v>2</v>
      </c>
      <c r="Y5186">
        <v>0</v>
      </c>
      <c r="Z5186">
        <v>1</v>
      </c>
      <c r="AA5186">
        <v>1</v>
      </c>
      <c r="AB5186">
        <v>2</v>
      </c>
      <c r="AC5186">
        <f t="shared" si="1213"/>
        <v>0.6</v>
      </c>
      <c r="AD5186">
        <v>2</v>
      </c>
      <c r="AE5186">
        <v>0</v>
      </c>
      <c r="AF5186">
        <v>1</v>
      </c>
      <c r="AH5186">
        <f t="shared" si="1214"/>
        <v>0</v>
      </c>
      <c r="AI5186">
        <f t="shared" si="1205"/>
        <v>0</v>
      </c>
      <c r="AJ5186">
        <f t="shared" si="1206"/>
        <v>-1</v>
      </c>
      <c r="AK5186">
        <f t="shared" si="1207"/>
        <v>0</v>
      </c>
      <c r="AL5186">
        <f t="shared" si="1208"/>
        <v>0</v>
      </c>
      <c r="AM5186">
        <f t="shared" si="1209"/>
        <v>1</v>
      </c>
      <c r="AN5186">
        <f t="shared" si="1210"/>
        <v>1</v>
      </c>
      <c r="AO5186">
        <f t="shared" si="1211"/>
        <v>-1</v>
      </c>
      <c r="AP5186">
        <f t="shared" si="1212"/>
        <v>0</v>
      </c>
      <c r="AQ5186">
        <f t="shared" si="1215"/>
        <v>1</v>
      </c>
      <c r="AS5186">
        <f t="shared" si="1216"/>
        <v>1.4</v>
      </c>
      <c r="AT5186">
        <f t="shared" si="1217"/>
        <v>1</v>
      </c>
      <c r="AU5186">
        <f t="shared" si="1218"/>
        <v>2.5791783618269966</v>
      </c>
    </row>
    <row r="5187" spans="17:47">
      <c r="Q5187">
        <v>2</v>
      </c>
      <c r="R5187">
        <v>1</v>
      </c>
      <c r="S5187">
        <v>0</v>
      </c>
      <c r="T5187">
        <v>1</v>
      </c>
      <c r="U5187">
        <v>0</v>
      </c>
      <c r="V5187">
        <v>4</v>
      </c>
      <c r="W5187">
        <v>0</v>
      </c>
      <c r="X5187">
        <v>3</v>
      </c>
      <c r="Y5187">
        <v>2</v>
      </c>
      <c r="Z5187">
        <v>2</v>
      </c>
      <c r="AA5187">
        <v>1</v>
      </c>
      <c r="AB5187">
        <v>8</v>
      </c>
      <c r="AC5187">
        <f t="shared" si="1213"/>
        <v>0.6</v>
      </c>
      <c r="AD5187">
        <v>5</v>
      </c>
      <c r="AE5187">
        <v>1</v>
      </c>
      <c r="AF5187">
        <v>1</v>
      </c>
      <c r="AH5187">
        <f t="shared" si="1214"/>
        <v>-1</v>
      </c>
      <c r="AI5187">
        <f t="shared" ref="AI5187:AI5250" si="1219">S5187-$Q5187</f>
        <v>-2</v>
      </c>
      <c r="AJ5187">
        <f t="shared" ref="AJ5187:AJ5250" si="1220">T5187-$Q5187</f>
        <v>-1</v>
      </c>
      <c r="AK5187">
        <f t="shared" ref="AK5187:AK5250" si="1221">U5187-$Q5187</f>
        <v>-2</v>
      </c>
      <c r="AL5187">
        <f t="shared" ref="AL5187:AL5250" si="1222">V5187-$Q5187</f>
        <v>2</v>
      </c>
      <c r="AM5187">
        <f t="shared" ref="AM5187:AM5250" si="1223">W5187-$Q5187</f>
        <v>-2</v>
      </c>
      <c r="AN5187">
        <f t="shared" ref="AN5187:AN5250" si="1224">X5187-$Q5187</f>
        <v>1</v>
      </c>
      <c r="AO5187">
        <f t="shared" ref="AO5187:AO5250" si="1225">Y5187-$Q5187</f>
        <v>0</v>
      </c>
      <c r="AP5187">
        <f t="shared" ref="AP5187:AP5250" si="1226">Z5187-$Q5187</f>
        <v>0</v>
      </c>
      <c r="AQ5187">
        <f t="shared" si="1215"/>
        <v>7</v>
      </c>
      <c r="AS5187">
        <f t="shared" si="1216"/>
        <v>4.4000000000000004</v>
      </c>
      <c r="AT5187">
        <f t="shared" si="1217"/>
        <v>0</v>
      </c>
      <c r="AU5187">
        <f t="shared" si="1218"/>
        <v>0</v>
      </c>
    </row>
    <row r="5188" spans="17:47">
      <c r="Q5188">
        <v>1</v>
      </c>
      <c r="R5188">
        <v>2</v>
      </c>
      <c r="S5188">
        <v>1</v>
      </c>
      <c r="T5188">
        <v>1</v>
      </c>
      <c r="U5188">
        <v>2</v>
      </c>
      <c r="V5188">
        <v>0</v>
      </c>
      <c r="W5188">
        <v>3</v>
      </c>
      <c r="X5188">
        <v>4</v>
      </c>
      <c r="Y5188">
        <v>3</v>
      </c>
      <c r="Z5188">
        <v>3</v>
      </c>
      <c r="AA5188">
        <v>2</v>
      </c>
      <c r="AB5188">
        <v>3</v>
      </c>
      <c r="AC5188">
        <f t="shared" ref="AC5188:AC5251" si="1227">AA5188*180/300</f>
        <v>1.2</v>
      </c>
      <c r="AD5188">
        <v>3</v>
      </c>
      <c r="AE5188">
        <v>1</v>
      </c>
      <c r="AF5188">
        <v>4</v>
      </c>
      <c r="AH5188">
        <f t="shared" ref="AH5188:AH5251" si="1228">R5188-$Q5188</f>
        <v>1</v>
      </c>
      <c r="AI5188">
        <f t="shared" si="1219"/>
        <v>0</v>
      </c>
      <c r="AJ5188">
        <f t="shared" si="1220"/>
        <v>0</v>
      </c>
      <c r="AK5188">
        <f t="shared" si="1221"/>
        <v>1</v>
      </c>
      <c r="AL5188">
        <f t="shared" si="1222"/>
        <v>-1</v>
      </c>
      <c r="AM5188">
        <f t="shared" si="1223"/>
        <v>2</v>
      </c>
      <c r="AN5188">
        <f t="shared" si="1224"/>
        <v>3</v>
      </c>
      <c r="AO5188">
        <f t="shared" si="1225"/>
        <v>2</v>
      </c>
      <c r="AP5188">
        <f t="shared" si="1226"/>
        <v>2</v>
      </c>
      <c r="AQ5188">
        <f t="shared" ref="AQ5188:AQ5251" si="1229">AB5188-AA5188</f>
        <v>1</v>
      </c>
      <c r="AS5188">
        <f t="shared" ref="AS5188:AS5251" si="1230">AD5188-AC5188</f>
        <v>1.8</v>
      </c>
      <c r="AT5188">
        <f t="shared" ref="AT5188:AT5251" si="1231">AF5188-AE5188</f>
        <v>3</v>
      </c>
      <c r="AU5188">
        <f t="shared" si="1218"/>
        <v>7.7375350854809897</v>
      </c>
    </row>
    <row r="5189" spans="17:47">
      <c r="Q5189">
        <v>2</v>
      </c>
      <c r="R5189">
        <v>1</v>
      </c>
      <c r="S5189">
        <v>0</v>
      </c>
      <c r="T5189">
        <v>1</v>
      </c>
      <c r="U5189">
        <v>1</v>
      </c>
      <c r="V5189">
        <v>2</v>
      </c>
      <c r="W5189">
        <v>0</v>
      </c>
      <c r="X5189">
        <v>2</v>
      </c>
      <c r="Y5189">
        <v>1</v>
      </c>
      <c r="Z5189">
        <v>0</v>
      </c>
      <c r="AA5189">
        <v>0</v>
      </c>
      <c r="AB5189">
        <v>7</v>
      </c>
      <c r="AC5189">
        <f t="shared" si="1227"/>
        <v>0</v>
      </c>
      <c r="AD5189">
        <v>1</v>
      </c>
      <c r="AE5189">
        <v>1</v>
      </c>
      <c r="AF5189">
        <v>2</v>
      </c>
      <c r="AH5189">
        <f t="shared" si="1228"/>
        <v>-1</v>
      </c>
      <c r="AI5189">
        <f t="shared" si="1219"/>
        <v>-2</v>
      </c>
      <c r="AJ5189">
        <f t="shared" si="1220"/>
        <v>-1</v>
      </c>
      <c r="AK5189">
        <f t="shared" si="1221"/>
        <v>-1</v>
      </c>
      <c r="AL5189">
        <f t="shared" si="1222"/>
        <v>0</v>
      </c>
      <c r="AM5189">
        <f t="shared" si="1223"/>
        <v>-2</v>
      </c>
      <c r="AN5189">
        <f t="shared" si="1224"/>
        <v>0</v>
      </c>
      <c r="AO5189">
        <f t="shared" si="1225"/>
        <v>-1</v>
      </c>
      <c r="AP5189">
        <f t="shared" si="1226"/>
        <v>-2</v>
      </c>
      <c r="AQ5189">
        <f t="shared" si="1229"/>
        <v>7</v>
      </c>
      <c r="AS5189">
        <f t="shared" si="1230"/>
        <v>1</v>
      </c>
      <c r="AT5189">
        <f t="shared" si="1231"/>
        <v>1</v>
      </c>
      <c r="AU5189">
        <f t="shared" si="1218"/>
        <v>2.5791783618269966</v>
      </c>
    </row>
    <row r="5190" spans="17:47">
      <c r="Q5190">
        <v>3</v>
      </c>
      <c r="R5190">
        <v>2</v>
      </c>
      <c r="S5190">
        <v>1</v>
      </c>
      <c r="T5190">
        <v>0</v>
      </c>
      <c r="U5190">
        <v>1</v>
      </c>
      <c r="V5190">
        <v>0</v>
      </c>
      <c r="W5190">
        <v>3</v>
      </c>
      <c r="X5190">
        <v>2</v>
      </c>
      <c r="Y5190">
        <v>0</v>
      </c>
      <c r="Z5190">
        <v>0</v>
      </c>
      <c r="AA5190">
        <v>0</v>
      </c>
      <c r="AB5190">
        <v>5</v>
      </c>
      <c r="AC5190">
        <f t="shared" si="1227"/>
        <v>0</v>
      </c>
      <c r="AD5190">
        <v>4</v>
      </c>
      <c r="AE5190">
        <v>1</v>
      </c>
      <c r="AF5190">
        <v>2</v>
      </c>
      <c r="AH5190">
        <f t="shared" si="1228"/>
        <v>-1</v>
      </c>
      <c r="AI5190">
        <f t="shared" si="1219"/>
        <v>-2</v>
      </c>
      <c r="AJ5190">
        <f t="shared" si="1220"/>
        <v>-3</v>
      </c>
      <c r="AK5190">
        <f t="shared" si="1221"/>
        <v>-2</v>
      </c>
      <c r="AL5190">
        <f t="shared" si="1222"/>
        <v>-3</v>
      </c>
      <c r="AM5190">
        <f t="shared" si="1223"/>
        <v>0</v>
      </c>
      <c r="AN5190">
        <f t="shared" si="1224"/>
        <v>-1</v>
      </c>
      <c r="AO5190">
        <f t="shared" si="1225"/>
        <v>-3</v>
      </c>
      <c r="AP5190">
        <f t="shared" si="1226"/>
        <v>-3</v>
      </c>
      <c r="AQ5190">
        <f t="shared" si="1229"/>
        <v>5</v>
      </c>
      <c r="AS5190">
        <f t="shared" si="1230"/>
        <v>4</v>
      </c>
      <c r="AT5190">
        <f t="shared" si="1231"/>
        <v>1</v>
      </c>
      <c r="AU5190">
        <f t="shared" si="1218"/>
        <v>2.5791783618269966</v>
      </c>
    </row>
    <row r="5191" spans="17:47">
      <c r="Q5191">
        <v>0</v>
      </c>
      <c r="R5191">
        <v>1</v>
      </c>
      <c r="S5191">
        <v>2</v>
      </c>
      <c r="T5191">
        <v>2</v>
      </c>
      <c r="U5191">
        <v>0</v>
      </c>
      <c r="V5191">
        <v>0</v>
      </c>
      <c r="W5191">
        <v>0</v>
      </c>
      <c r="X5191">
        <v>1</v>
      </c>
      <c r="Y5191">
        <v>1</v>
      </c>
      <c r="Z5191">
        <v>0</v>
      </c>
      <c r="AA5191">
        <v>0</v>
      </c>
      <c r="AB5191">
        <v>6</v>
      </c>
      <c r="AC5191">
        <f t="shared" si="1227"/>
        <v>0</v>
      </c>
      <c r="AD5191">
        <v>3</v>
      </c>
      <c r="AE5191">
        <v>1</v>
      </c>
      <c r="AF5191">
        <v>1</v>
      </c>
      <c r="AH5191">
        <f t="shared" si="1228"/>
        <v>1</v>
      </c>
      <c r="AI5191">
        <f t="shared" si="1219"/>
        <v>2</v>
      </c>
      <c r="AJ5191">
        <f t="shared" si="1220"/>
        <v>2</v>
      </c>
      <c r="AK5191">
        <f t="shared" si="1221"/>
        <v>0</v>
      </c>
      <c r="AL5191">
        <f t="shared" si="1222"/>
        <v>0</v>
      </c>
      <c r="AM5191">
        <f t="shared" si="1223"/>
        <v>0</v>
      </c>
      <c r="AN5191">
        <f t="shared" si="1224"/>
        <v>1</v>
      </c>
      <c r="AO5191">
        <f t="shared" si="1225"/>
        <v>1</v>
      </c>
      <c r="AP5191">
        <f t="shared" si="1226"/>
        <v>0</v>
      </c>
      <c r="AQ5191">
        <f t="shared" si="1229"/>
        <v>6</v>
      </c>
      <c r="AS5191">
        <f t="shared" si="1230"/>
        <v>3</v>
      </c>
      <c r="AT5191">
        <f t="shared" si="1231"/>
        <v>0</v>
      </c>
      <c r="AU5191">
        <f t="shared" si="1218"/>
        <v>0</v>
      </c>
    </row>
    <row r="5192" spans="17:47">
      <c r="Q5192">
        <v>2</v>
      </c>
      <c r="R5192">
        <v>1</v>
      </c>
      <c r="S5192">
        <v>2</v>
      </c>
      <c r="T5192">
        <v>2</v>
      </c>
      <c r="U5192">
        <v>2</v>
      </c>
      <c r="V5192">
        <v>0</v>
      </c>
      <c r="W5192">
        <v>0</v>
      </c>
      <c r="X5192">
        <v>0</v>
      </c>
      <c r="Y5192">
        <v>0</v>
      </c>
      <c r="Z5192">
        <v>3</v>
      </c>
      <c r="AA5192">
        <v>1</v>
      </c>
      <c r="AB5192">
        <v>5</v>
      </c>
      <c r="AC5192">
        <f t="shared" si="1227"/>
        <v>0.6</v>
      </c>
      <c r="AD5192">
        <v>3</v>
      </c>
      <c r="AE5192">
        <v>4</v>
      </c>
      <c r="AF5192">
        <v>1</v>
      </c>
      <c r="AH5192">
        <f t="shared" si="1228"/>
        <v>-1</v>
      </c>
      <c r="AI5192">
        <f t="shared" si="1219"/>
        <v>0</v>
      </c>
      <c r="AJ5192">
        <f t="shared" si="1220"/>
        <v>0</v>
      </c>
      <c r="AK5192">
        <f t="shared" si="1221"/>
        <v>0</v>
      </c>
      <c r="AL5192">
        <f t="shared" si="1222"/>
        <v>-2</v>
      </c>
      <c r="AM5192">
        <f t="shared" si="1223"/>
        <v>-2</v>
      </c>
      <c r="AN5192">
        <f t="shared" si="1224"/>
        <v>-2</v>
      </c>
      <c r="AO5192">
        <f t="shared" si="1225"/>
        <v>-2</v>
      </c>
      <c r="AP5192">
        <f t="shared" si="1226"/>
        <v>1</v>
      </c>
      <c r="AQ5192">
        <f t="shared" si="1229"/>
        <v>4</v>
      </c>
      <c r="AS5192">
        <f t="shared" si="1230"/>
        <v>2.4</v>
      </c>
      <c r="AT5192">
        <f t="shared" si="1231"/>
        <v>-3</v>
      </c>
      <c r="AU5192">
        <f t="shared" si="1218"/>
        <v>-7.7375350854809897</v>
      </c>
    </row>
    <row r="5193" spans="17:47">
      <c r="Q5193">
        <v>1</v>
      </c>
      <c r="R5193">
        <v>0</v>
      </c>
      <c r="S5193">
        <v>1</v>
      </c>
      <c r="T5193">
        <v>1</v>
      </c>
      <c r="U5193">
        <v>0</v>
      </c>
      <c r="V5193">
        <v>0</v>
      </c>
      <c r="W5193">
        <v>2</v>
      </c>
      <c r="X5193">
        <v>3</v>
      </c>
      <c r="Y5193">
        <v>1</v>
      </c>
      <c r="Z5193">
        <v>3</v>
      </c>
      <c r="AA5193">
        <v>1</v>
      </c>
      <c r="AB5193">
        <v>6</v>
      </c>
      <c r="AC5193">
        <f t="shared" si="1227"/>
        <v>0.6</v>
      </c>
      <c r="AD5193">
        <v>7</v>
      </c>
      <c r="AE5193">
        <v>0</v>
      </c>
      <c r="AF5193">
        <v>1</v>
      </c>
      <c r="AH5193">
        <f t="shared" si="1228"/>
        <v>-1</v>
      </c>
      <c r="AI5193">
        <f t="shared" si="1219"/>
        <v>0</v>
      </c>
      <c r="AJ5193">
        <f t="shared" si="1220"/>
        <v>0</v>
      </c>
      <c r="AK5193">
        <f t="shared" si="1221"/>
        <v>-1</v>
      </c>
      <c r="AL5193">
        <f t="shared" si="1222"/>
        <v>-1</v>
      </c>
      <c r="AM5193">
        <f t="shared" si="1223"/>
        <v>1</v>
      </c>
      <c r="AN5193">
        <f t="shared" si="1224"/>
        <v>2</v>
      </c>
      <c r="AO5193">
        <f t="shared" si="1225"/>
        <v>0</v>
      </c>
      <c r="AP5193">
        <f t="shared" si="1226"/>
        <v>2</v>
      </c>
      <c r="AQ5193">
        <f t="shared" si="1229"/>
        <v>5</v>
      </c>
      <c r="AS5193">
        <f t="shared" si="1230"/>
        <v>6.4</v>
      </c>
      <c r="AT5193">
        <f t="shared" si="1231"/>
        <v>1</v>
      </c>
      <c r="AU5193">
        <f t="shared" si="1218"/>
        <v>2.5791783618269966</v>
      </c>
    </row>
    <row r="5194" spans="17:47">
      <c r="Q5194">
        <v>2</v>
      </c>
      <c r="R5194">
        <v>1</v>
      </c>
      <c r="S5194">
        <v>0</v>
      </c>
      <c r="T5194">
        <v>3</v>
      </c>
      <c r="U5194">
        <v>1</v>
      </c>
      <c r="V5194">
        <v>0</v>
      </c>
      <c r="W5194">
        <v>1</v>
      </c>
      <c r="X5194">
        <v>0</v>
      </c>
      <c r="Y5194">
        <v>1</v>
      </c>
      <c r="Z5194">
        <v>3</v>
      </c>
      <c r="AA5194">
        <v>2</v>
      </c>
      <c r="AB5194">
        <v>2</v>
      </c>
      <c r="AC5194">
        <f t="shared" si="1227"/>
        <v>1.2</v>
      </c>
      <c r="AD5194">
        <v>5</v>
      </c>
      <c r="AE5194">
        <v>0</v>
      </c>
      <c r="AF5194">
        <v>2</v>
      </c>
      <c r="AH5194">
        <f t="shared" si="1228"/>
        <v>-1</v>
      </c>
      <c r="AI5194">
        <f t="shared" si="1219"/>
        <v>-2</v>
      </c>
      <c r="AJ5194">
        <f t="shared" si="1220"/>
        <v>1</v>
      </c>
      <c r="AK5194">
        <f t="shared" si="1221"/>
        <v>-1</v>
      </c>
      <c r="AL5194">
        <f t="shared" si="1222"/>
        <v>-2</v>
      </c>
      <c r="AM5194">
        <f t="shared" si="1223"/>
        <v>-1</v>
      </c>
      <c r="AN5194">
        <f t="shared" si="1224"/>
        <v>-2</v>
      </c>
      <c r="AO5194">
        <f t="shared" si="1225"/>
        <v>-1</v>
      </c>
      <c r="AP5194">
        <f t="shared" si="1226"/>
        <v>1</v>
      </c>
      <c r="AQ5194">
        <f t="shared" si="1229"/>
        <v>0</v>
      </c>
      <c r="AS5194">
        <f t="shared" si="1230"/>
        <v>3.8</v>
      </c>
      <c r="AT5194">
        <f t="shared" si="1231"/>
        <v>2</v>
      </c>
      <c r="AU5194">
        <f t="shared" si="1218"/>
        <v>5.1583567236539931</v>
      </c>
    </row>
    <row r="5195" spans="17:47">
      <c r="Q5195">
        <v>0</v>
      </c>
      <c r="R5195">
        <v>2</v>
      </c>
      <c r="S5195">
        <v>1</v>
      </c>
      <c r="T5195">
        <v>2</v>
      </c>
      <c r="U5195">
        <v>1</v>
      </c>
      <c r="V5195">
        <v>0</v>
      </c>
      <c r="W5195">
        <v>0</v>
      </c>
      <c r="X5195">
        <v>0</v>
      </c>
      <c r="Y5195">
        <v>1</v>
      </c>
      <c r="Z5195">
        <v>0</v>
      </c>
      <c r="AA5195">
        <v>1</v>
      </c>
      <c r="AB5195">
        <v>10</v>
      </c>
      <c r="AC5195">
        <f t="shared" si="1227"/>
        <v>0.6</v>
      </c>
      <c r="AD5195">
        <v>4</v>
      </c>
      <c r="AE5195">
        <v>0</v>
      </c>
      <c r="AF5195">
        <v>4</v>
      </c>
      <c r="AH5195">
        <f t="shared" si="1228"/>
        <v>2</v>
      </c>
      <c r="AI5195">
        <f t="shared" si="1219"/>
        <v>1</v>
      </c>
      <c r="AJ5195">
        <f t="shared" si="1220"/>
        <v>2</v>
      </c>
      <c r="AK5195">
        <f t="shared" si="1221"/>
        <v>1</v>
      </c>
      <c r="AL5195">
        <f t="shared" si="1222"/>
        <v>0</v>
      </c>
      <c r="AM5195">
        <f t="shared" si="1223"/>
        <v>0</v>
      </c>
      <c r="AN5195">
        <f t="shared" si="1224"/>
        <v>0</v>
      </c>
      <c r="AO5195">
        <f t="shared" si="1225"/>
        <v>1</v>
      </c>
      <c r="AP5195">
        <f t="shared" si="1226"/>
        <v>0</v>
      </c>
      <c r="AQ5195">
        <f t="shared" si="1229"/>
        <v>9</v>
      </c>
      <c r="AS5195">
        <f t="shared" si="1230"/>
        <v>3.4</v>
      </c>
      <c r="AT5195">
        <f t="shared" si="1231"/>
        <v>4</v>
      </c>
      <c r="AU5195">
        <f t="shared" si="1218"/>
        <v>10.316713447307986</v>
      </c>
    </row>
    <row r="5196" spans="17:47">
      <c r="Q5196">
        <v>1</v>
      </c>
      <c r="R5196">
        <v>0</v>
      </c>
      <c r="S5196">
        <v>1</v>
      </c>
      <c r="T5196">
        <v>1</v>
      </c>
      <c r="U5196">
        <v>1</v>
      </c>
      <c r="V5196">
        <v>1</v>
      </c>
      <c r="W5196">
        <v>0</v>
      </c>
      <c r="X5196">
        <v>1</v>
      </c>
      <c r="Y5196">
        <v>0</v>
      </c>
      <c r="Z5196">
        <v>1</v>
      </c>
      <c r="AA5196">
        <v>0</v>
      </c>
      <c r="AB5196">
        <v>4</v>
      </c>
      <c r="AC5196">
        <f t="shared" si="1227"/>
        <v>0</v>
      </c>
      <c r="AD5196">
        <v>2</v>
      </c>
      <c r="AE5196">
        <v>0</v>
      </c>
      <c r="AF5196">
        <v>0</v>
      </c>
      <c r="AH5196">
        <f t="shared" si="1228"/>
        <v>-1</v>
      </c>
      <c r="AI5196">
        <f t="shared" si="1219"/>
        <v>0</v>
      </c>
      <c r="AJ5196">
        <f t="shared" si="1220"/>
        <v>0</v>
      </c>
      <c r="AK5196">
        <f t="shared" si="1221"/>
        <v>0</v>
      </c>
      <c r="AL5196">
        <f t="shared" si="1222"/>
        <v>0</v>
      </c>
      <c r="AM5196">
        <f t="shared" si="1223"/>
        <v>-1</v>
      </c>
      <c r="AN5196">
        <f t="shared" si="1224"/>
        <v>0</v>
      </c>
      <c r="AO5196">
        <f t="shared" si="1225"/>
        <v>-1</v>
      </c>
      <c r="AP5196">
        <f t="shared" si="1226"/>
        <v>0</v>
      </c>
      <c r="AQ5196">
        <f t="shared" si="1229"/>
        <v>4</v>
      </c>
      <c r="AS5196">
        <f t="shared" si="1230"/>
        <v>2</v>
      </c>
      <c r="AT5196">
        <f t="shared" si="1231"/>
        <v>0</v>
      </c>
      <c r="AU5196">
        <f t="shared" si="1218"/>
        <v>0</v>
      </c>
    </row>
    <row r="5197" spans="17:47">
      <c r="Q5197">
        <v>2</v>
      </c>
      <c r="R5197">
        <v>1</v>
      </c>
      <c r="S5197">
        <v>1</v>
      </c>
      <c r="T5197">
        <v>1</v>
      </c>
      <c r="U5197">
        <v>0</v>
      </c>
      <c r="V5197">
        <v>0</v>
      </c>
      <c r="W5197">
        <v>1</v>
      </c>
      <c r="X5197">
        <v>1</v>
      </c>
      <c r="Y5197">
        <v>0</v>
      </c>
      <c r="Z5197">
        <v>0</v>
      </c>
      <c r="AA5197">
        <v>0</v>
      </c>
      <c r="AB5197">
        <v>10</v>
      </c>
      <c r="AC5197">
        <f t="shared" si="1227"/>
        <v>0</v>
      </c>
      <c r="AD5197">
        <v>3</v>
      </c>
      <c r="AE5197">
        <v>2</v>
      </c>
      <c r="AF5197">
        <v>1</v>
      </c>
      <c r="AH5197">
        <f t="shared" si="1228"/>
        <v>-1</v>
      </c>
      <c r="AI5197">
        <f t="shared" si="1219"/>
        <v>-1</v>
      </c>
      <c r="AJ5197">
        <f t="shared" si="1220"/>
        <v>-1</v>
      </c>
      <c r="AK5197">
        <f t="shared" si="1221"/>
        <v>-2</v>
      </c>
      <c r="AL5197">
        <f t="shared" si="1222"/>
        <v>-2</v>
      </c>
      <c r="AM5197">
        <f t="shared" si="1223"/>
        <v>-1</v>
      </c>
      <c r="AN5197">
        <f t="shared" si="1224"/>
        <v>-1</v>
      </c>
      <c r="AO5197">
        <f t="shared" si="1225"/>
        <v>-2</v>
      </c>
      <c r="AP5197">
        <f t="shared" si="1226"/>
        <v>-2</v>
      </c>
      <c r="AQ5197">
        <f t="shared" si="1229"/>
        <v>10</v>
      </c>
      <c r="AS5197">
        <f t="shared" si="1230"/>
        <v>3</v>
      </c>
      <c r="AT5197">
        <f t="shared" si="1231"/>
        <v>-1</v>
      </c>
      <c r="AU5197">
        <f t="shared" si="1218"/>
        <v>-2.5791783618269966</v>
      </c>
    </row>
    <row r="5198" spans="17:47">
      <c r="Q5198">
        <v>0</v>
      </c>
      <c r="R5198">
        <v>0</v>
      </c>
      <c r="S5198">
        <v>2</v>
      </c>
      <c r="T5198">
        <v>2</v>
      </c>
      <c r="U5198">
        <v>1</v>
      </c>
      <c r="V5198">
        <v>0</v>
      </c>
      <c r="W5198">
        <v>3</v>
      </c>
      <c r="X5198">
        <v>1</v>
      </c>
      <c r="Y5198">
        <v>1</v>
      </c>
      <c r="Z5198">
        <v>0</v>
      </c>
      <c r="AA5198">
        <v>0</v>
      </c>
      <c r="AB5198">
        <v>4</v>
      </c>
      <c r="AC5198">
        <f t="shared" si="1227"/>
        <v>0</v>
      </c>
      <c r="AD5198">
        <v>4</v>
      </c>
      <c r="AE5198">
        <v>1</v>
      </c>
      <c r="AF5198">
        <v>0</v>
      </c>
      <c r="AH5198">
        <f t="shared" si="1228"/>
        <v>0</v>
      </c>
      <c r="AI5198">
        <f t="shared" si="1219"/>
        <v>2</v>
      </c>
      <c r="AJ5198">
        <f t="shared" si="1220"/>
        <v>2</v>
      </c>
      <c r="AK5198">
        <f t="shared" si="1221"/>
        <v>1</v>
      </c>
      <c r="AL5198">
        <f t="shared" si="1222"/>
        <v>0</v>
      </c>
      <c r="AM5198">
        <f t="shared" si="1223"/>
        <v>3</v>
      </c>
      <c r="AN5198">
        <f t="shared" si="1224"/>
        <v>1</v>
      </c>
      <c r="AO5198">
        <f t="shared" si="1225"/>
        <v>1</v>
      </c>
      <c r="AP5198">
        <f t="shared" si="1226"/>
        <v>0</v>
      </c>
      <c r="AQ5198">
        <f t="shared" si="1229"/>
        <v>4</v>
      </c>
      <c r="AS5198">
        <f t="shared" si="1230"/>
        <v>4</v>
      </c>
      <c r="AT5198">
        <f t="shared" si="1231"/>
        <v>-1</v>
      </c>
      <c r="AU5198">
        <f t="shared" si="1218"/>
        <v>-2.5791783618269966</v>
      </c>
    </row>
    <row r="5199" spans="17:47">
      <c r="Q5199">
        <v>1</v>
      </c>
      <c r="R5199">
        <v>2</v>
      </c>
      <c r="S5199">
        <v>1</v>
      </c>
      <c r="T5199">
        <v>1</v>
      </c>
      <c r="U5199">
        <v>1</v>
      </c>
      <c r="V5199">
        <v>2</v>
      </c>
      <c r="W5199">
        <v>2</v>
      </c>
      <c r="X5199">
        <v>1</v>
      </c>
      <c r="Y5199">
        <v>0</v>
      </c>
      <c r="Z5199">
        <v>1</v>
      </c>
      <c r="AA5199">
        <v>0</v>
      </c>
      <c r="AB5199">
        <v>5</v>
      </c>
      <c r="AC5199">
        <f t="shared" si="1227"/>
        <v>0</v>
      </c>
      <c r="AD5199">
        <v>4</v>
      </c>
      <c r="AE5199">
        <v>2</v>
      </c>
      <c r="AF5199">
        <v>1</v>
      </c>
      <c r="AH5199">
        <f t="shared" si="1228"/>
        <v>1</v>
      </c>
      <c r="AI5199">
        <f t="shared" si="1219"/>
        <v>0</v>
      </c>
      <c r="AJ5199">
        <f t="shared" si="1220"/>
        <v>0</v>
      </c>
      <c r="AK5199">
        <f t="shared" si="1221"/>
        <v>0</v>
      </c>
      <c r="AL5199">
        <f t="shared" si="1222"/>
        <v>1</v>
      </c>
      <c r="AM5199">
        <f t="shared" si="1223"/>
        <v>1</v>
      </c>
      <c r="AN5199">
        <f t="shared" si="1224"/>
        <v>0</v>
      </c>
      <c r="AO5199">
        <f t="shared" si="1225"/>
        <v>-1</v>
      </c>
      <c r="AP5199">
        <f t="shared" si="1226"/>
        <v>0</v>
      </c>
      <c r="AQ5199">
        <f t="shared" si="1229"/>
        <v>5</v>
      </c>
      <c r="AS5199">
        <f t="shared" si="1230"/>
        <v>4</v>
      </c>
      <c r="AT5199">
        <f t="shared" si="1231"/>
        <v>-1</v>
      </c>
      <c r="AU5199">
        <f t="shared" si="1218"/>
        <v>-2.5791783618269966</v>
      </c>
    </row>
    <row r="5200" spans="17:47">
      <c r="Q5200">
        <v>2</v>
      </c>
      <c r="R5200">
        <v>0</v>
      </c>
      <c r="S5200">
        <v>1</v>
      </c>
      <c r="T5200">
        <v>0</v>
      </c>
      <c r="U5200">
        <v>1</v>
      </c>
      <c r="V5200">
        <v>1</v>
      </c>
      <c r="W5200">
        <v>1</v>
      </c>
      <c r="X5200">
        <v>1</v>
      </c>
      <c r="Y5200">
        <v>0</v>
      </c>
      <c r="Z5200">
        <v>3</v>
      </c>
      <c r="AA5200">
        <v>2</v>
      </c>
      <c r="AB5200">
        <v>0</v>
      </c>
      <c r="AC5200">
        <f t="shared" si="1227"/>
        <v>1.2</v>
      </c>
      <c r="AD5200">
        <v>6</v>
      </c>
      <c r="AE5200">
        <v>1</v>
      </c>
      <c r="AF5200">
        <v>0</v>
      </c>
      <c r="AH5200">
        <f t="shared" si="1228"/>
        <v>-2</v>
      </c>
      <c r="AI5200">
        <f t="shared" si="1219"/>
        <v>-1</v>
      </c>
      <c r="AJ5200">
        <f t="shared" si="1220"/>
        <v>-2</v>
      </c>
      <c r="AK5200">
        <f t="shared" si="1221"/>
        <v>-1</v>
      </c>
      <c r="AL5200">
        <f t="shared" si="1222"/>
        <v>-1</v>
      </c>
      <c r="AM5200">
        <f t="shared" si="1223"/>
        <v>-1</v>
      </c>
      <c r="AN5200">
        <f t="shared" si="1224"/>
        <v>-1</v>
      </c>
      <c r="AO5200">
        <f t="shared" si="1225"/>
        <v>-2</v>
      </c>
      <c r="AP5200">
        <f t="shared" si="1226"/>
        <v>1</v>
      </c>
      <c r="AQ5200">
        <f t="shared" si="1229"/>
        <v>-2</v>
      </c>
      <c r="AS5200">
        <f t="shared" si="1230"/>
        <v>4.8</v>
      </c>
      <c r="AT5200">
        <f t="shared" si="1231"/>
        <v>-1</v>
      </c>
      <c r="AU5200">
        <f t="shared" si="1218"/>
        <v>-2.5791783618269966</v>
      </c>
    </row>
    <row r="5201" spans="17:47">
      <c r="Q5201">
        <v>2</v>
      </c>
      <c r="R5201">
        <v>1</v>
      </c>
      <c r="S5201">
        <v>1</v>
      </c>
      <c r="T5201">
        <v>2</v>
      </c>
      <c r="U5201">
        <v>2</v>
      </c>
      <c r="V5201">
        <v>0</v>
      </c>
      <c r="W5201">
        <v>2</v>
      </c>
      <c r="X5201">
        <v>1</v>
      </c>
      <c r="Y5201">
        <v>0</v>
      </c>
      <c r="Z5201">
        <v>3</v>
      </c>
      <c r="AA5201">
        <v>1</v>
      </c>
      <c r="AB5201">
        <v>4</v>
      </c>
      <c r="AC5201">
        <f t="shared" si="1227"/>
        <v>0.6</v>
      </c>
      <c r="AD5201">
        <v>2</v>
      </c>
      <c r="AE5201">
        <v>1</v>
      </c>
      <c r="AF5201">
        <v>0</v>
      </c>
      <c r="AH5201">
        <f t="shared" si="1228"/>
        <v>-1</v>
      </c>
      <c r="AI5201">
        <f t="shared" si="1219"/>
        <v>-1</v>
      </c>
      <c r="AJ5201">
        <f t="shared" si="1220"/>
        <v>0</v>
      </c>
      <c r="AK5201">
        <f t="shared" si="1221"/>
        <v>0</v>
      </c>
      <c r="AL5201">
        <f t="shared" si="1222"/>
        <v>-2</v>
      </c>
      <c r="AM5201">
        <f t="shared" si="1223"/>
        <v>0</v>
      </c>
      <c r="AN5201">
        <f t="shared" si="1224"/>
        <v>-1</v>
      </c>
      <c r="AO5201">
        <f t="shared" si="1225"/>
        <v>-2</v>
      </c>
      <c r="AP5201">
        <f t="shared" si="1226"/>
        <v>1</v>
      </c>
      <c r="AQ5201">
        <f t="shared" si="1229"/>
        <v>3</v>
      </c>
      <c r="AS5201">
        <f t="shared" si="1230"/>
        <v>1.4</v>
      </c>
      <c r="AT5201">
        <f t="shared" si="1231"/>
        <v>-1</v>
      </c>
      <c r="AU5201">
        <f t="shared" si="1218"/>
        <v>-2.5791783618269966</v>
      </c>
    </row>
    <row r="5202" spans="17:47">
      <c r="Q5202">
        <v>2</v>
      </c>
      <c r="R5202">
        <v>0</v>
      </c>
      <c r="S5202">
        <v>1</v>
      </c>
      <c r="T5202">
        <v>1</v>
      </c>
      <c r="U5202">
        <v>2</v>
      </c>
      <c r="V5202">
        <v>0</v>
      </c>
      <c r="W5202">
        <v>1</v>
      </c>
      <c r="X5202">
        <v>1</v>
      </c>
      <c r="Y5202">
        <v>3</v>
      </c>
      <c r="Z5202">
        <v>4</v>
      </c>
      <c r="AA5202">
        <v>1</v>
      </c>
      <c r="AB5202">
        <v>5</v>
      </c>
      <c r="AC5202">
        <f t="shared" si="1227"/>
        <v>0.6</v>
      </c>
      <c r="AD5202">
        <v>3</v>
      </c>
      <c r="AE5202">
        <v>1</v>
      </c>
      <c r="AF5202">
        <v>2</v>
      </c>
      <c r="AH5202">
        <f t="shared" si="1228"/>
        <v>-2</v>
      </c>
      <c r="AI5202">
        <f t="shared" si="1219"/>
        <v>-1</v>
      </c>
      <c r="AJ5202">
        <f t="shared" si="1220"/>
        <v>-1</v>
      </c>
      <c r="AK5202">
        <f t="shared" si="1221"/>
        <v>0</v>
      </c>
      <c r="AL5202">
        <f t="shared" si="1222"/>
        <v>-2</v>
      </c>
      <c r="AM5202">
        <f t="shared" si="1223"/>
        <v>-1</v>
      </c>
      <c r="AN5202">
        <f t="shared" si="1224"/>
        <v>-1</v>
      </c>
      <c r="AO5202">
        <f t="shared" si="1225"/>
        <v>1</v>
      </c>
      <c r="AP5202">
        <f t="shared" si="1226"/>
        <v>2</v>
      </c>
      <c r="AQ5202">
        <f t="shared" si="1229"/>
        <v>4</v>
      </c>
      <c r="AS5202">
        <f t="shared" si="1230"/>
        <v>2.4</v>
      </c>
      <c r="AT5202">
        <f t="shared" si="1231"/>
        <v>1</v>
      </c>
      <c r="AU5202">
        <f t="shared" si="1218"/>
        <v>2.5791783618269966</v>
      </c>
    </row>
    <row r="5203" spans="17:47">
      <c r="Q5203">
        <v>1</v>
      </c>
      <c r="R5203">
        <v>3</v>
      </c>
      <c r="S5203">
        <v>0</v>
      </c>
      <c r="T5203">
        <v>0</v>
      </c>
      <c r="U5203">
        <v>0</v>
      </c>
      <c r="V5203">
        <v>1</v>
      </c>
      <c r="W5203">
        <v>2</v>
      </c>
      <c r="X5203">
        <v>1</v>
      </c>
      <c r="Y5203">
        <v>2</v>
      </c>
      <c r="Z5203">
        <v>1</v>
      </c>
      <c r="AA5203">
        <v>0</v>
      </c>
      <c r="AB5203">
        <v>5</v>
      </c>
      <c r="AC5203">
        <f t="shared" si="1227"/>
        <v>0</v>
      </c>
      <c r="AD5203">
        <v>2</v>
      </c>
      <c r="AE5203">
        <v>1</v>
      </c>
      <c r="AF5203">
        <v>1</v>
      </c>
      <c r="AH5203">
        <f t="shared" si="1228"/>
        <v>2</v>
      </c>
      <c r="AI5203">
        <f t="shared" si="1219"/>
        <v>-1</v>
      </c>
      <c r="AJ5203">
        <f t="shared" si="1220"/>
        <v>-1</v>
      </c>
      <c r="AK5203">
        <f t="shared" si="1221"/>
        <v>-1</v>
      </c>
      <c r="AL5203">
        <f t="shared" si="1222"/>
        <v>0</v>
      </c>
      <c r="AM5203">
        <f t="shared" si="1223"/>
        <v>1</v>
      </c>
      <c r="AN5203">
        <f t="shared" si="1224"/>
        <v>0</v>
      </c>
      <c r="AO5203">
        <f t="shared" si="1225"/>
        <v>1</v>
      </c>
      <c r="AP5203">
        <f t="shared" si="1226"/>
        <v>0</v>
      </c>
      <c r="AQ5203">
        <f t="shared" si="1229"/>
        <v>5</v>
      </c>
      <c r="AS5203">
        <f t="shared" si="1230"/>
        <v>2</v>
      </c>
      <c r="AT5203">
        <f t="shared" si="1231"/>
        <v>0</v>
      </c>
      <c r="AU5203">
        <f t="shared" si="1218"/>
        <v>0</v>
      </c>
    </row>
    <row r="5204" spans="17:47">
      <c r="Q5204">
        <v>2</v>
      </c>
      <c r="R5204">
        <v>0</v>
      </c>
      <c r="S5204">
        <v>4</v>
      </c>
      <c r="T5204">
        <v>1</v>
      </c>
      <c r="U5204">
        <v>2</v>
      </c>
      <c r="V5204">
        <v>0</v>
      </c>
      <c r="W5204">
        <v>2</v>
      </c>
      <c r="X5204">
        <v>2</v>
      </c>
      <c r="Y5204">
        <v>1</v>
      </c>
      <c r="Z5204">
        <v>0</v>
      </c>
      <c r="AA5204">
        <v>1</v>
      </c>
      <c r="AB5204">
        <v>6</v>
      </c>
      <c r="AC5204">
        <f t="shared" si="1227"/>
        <v>0.6</v>
      </c>
      <c r="AD5204">
        <v>6</v>
      </c>
      <c r="AE5204">
        <v>2</v>
      </c>
      <c r="AF5204">
        <v>3</v>
      </c>
      <c r="AH5204">
        <f t="shared" si="1228"/>
        <v>-2</v>
      </c>
      <c r="AI5204">
        <f t="shared" si="1219"/>
        <v>2</v>
      </c>
      <c r="AJ5204">
        <f t="shared" si="1220"/>
        <v>-1</v>
      </c>
      <c r="AK5204">
        <f t="shared" si="1221"/>
        <v>0</v>
      </c>
      <c r="AL5204">
        <f t="shared" si="1222"/>
        <v>-2</v>
      </c>
      <c r="AM5204">
        <f t="shared" si="1223"/>
        <v>0</v>
      </c>
      <c r="AN5204">
        <f t="shared" si="1224"/>
        <v>0</v>
      </c>
      <c r="AO5204">
        <f t="shared" si="1225"/>
        <v>-1</v>
      </c>
      <c r="AP5204">
        <f t="shared" si="1226"/>
        <v>-2</v>
      </c>
      <c r="AQ5204">
        <f t="shared" si="1229"/>
        <v>5</v>
      </c>
      <c r="AS5204">
        <f t="shared" si="1230"/>
        <v>5.4</v>
      </c>
      <c r="AT5204">
        <f t="shared" si="1231"/>
        <v>1</v>
      </c>
      <c r="AU5204">
        <f t="shared" si="1218"/>
        <v>2.5791783618269966</v>
      </c>
    </row>
    <row r="5205" spans="17:47">
      <c r="Q5205">
        <v>5</v>
      </c>
      <c r="R5205">
        <v>0</v>
      </c>
      <c r="S5205">
        <v>1</v>
      </c>
      <c r="T5205">
        <v>2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2</v>
      </c>
      <c r="AA5205">
        <v>3</v>
      </c>
      <c r="AB5205">
        <v>8</v>
      </c>
      <c r="AC5205">
        <f t="shared" si="1227"/>
        <v>1.8</v>
      </c>
      <c r="AD5205">
        <v>6</v>
      </c>
      <c r="AE5205">
        <v>2</v>
      </c>
      <c r="AF5205">
        <v>5</v>
      </c>
      <c r="AH5205">
        <f t="shared" si="1228"/>
        <v>-5</v>
      </c>
      <c r="AI5205">
        <f t="shared" si="1219"/>
        <v>-4</v>
      </c>
      <c r="AJ5205">
        <f t="shared" si="1220"/>
        <v>-3</v>
      </c>
      <c r="AK5205">
        <f t="shared" si="1221"/>
        <v>-5</v>
      </c>
      <c r="AL5205">
        <f t="shared" si="1222"/>
        <v>-5</v>
      </c>
      <c r="AM5205">
        <f t="shared" si="1223"/>
        <v>-5</v>
      </c>
      <c r="AN5205">
        <f t="shared" si="1224"/>
        <v>-5</v>
      </c>
      <c r="AO5205">
        <f t="shared" si="1225"/>
        <v>-5</v>
      </c>
      <c r="AP5205">
        <f t="shared" si="1226"/>
        <v>-3</v>
      </c>
      <c r="AQ5205">
        <f t="shared" si="1229"/>
        <v>5</v>
      </c>
      <c r="AS5205">
        <f t="shared" si="1230"/>
        <v>4.2</v>
      </c>
      <c r="AT5205">
        <f t="shared" si="1231"/>
        <v>3</v>
      </c>
      <c r="AU5205">
        <f t="shared" si="1218"/>
        <v>7.7375350854809897</v>
      </c>
    </row>
    <row r="5206" spans="17:47">
      <c r="Q5206">
        <v>4</v>
      </c>
      <c r="R5206">
        <v>0</v>
      </c>
      <c r="S5206">
        <v>2</v>
      </c>
      <c r="T5206">
        <v>2</v>
      </c>
      <c r="U5206">
        <v>2</v>
      </c>
      <c r="V5206">
        <v>2</v>
      </c>
      <c r="W5206">
        <v>2</v>
      </c>
      <c r="X5206">
        <v>1</v>
      </c>
      <c r="Y5206">
        <v>1</v>
      </c>
      <c r="Z5206">
        <v>3</v>
      </c>
      <c r="AA5206">
        <v>0</v>
      </c>
      <c r="AB5206">
        <v>8</v>
      </c>
      <c r="AC5206">
        <f t="shared" si="1227"/>
        <v>0</v>
      </c>
      <c r="AD5206">
        <v>2</v>
      </c>
      <c r="AE5206">
        <v>0</v>
      </c>
      <c r="AF5206">
        <v>2</v>
      </c>
      <c r="AH5206">
        <f t="shared" si="1228"/>
        <v>-4</v>
      </c>
      <c r="AI5206">
        <f t="shared" si="1219"/>
        <v>-2</v>
      </c>
      <c r="AJ5206">
        <f t="shared" si="1220"/>
        <v>-2</v>
      </c>
      <c r="AK5206">
        <f t="shared" si="1221"/>
        <v>-2</v>
      </c>
      <c r="AL5206">
        <f t="shared" si="1222"/>
        <v>-2</v>
      </c>
      <c r="AM5206">
        <f t="shared" si="1223"/>
        <v>-2</v>
      </c>
      <c r="AN5206">
        <f t="shared" si="1224"/>
        <v>-3</v>
      </c>
      <c r="AO5206">
        <f t="shared" si="1225"/>
        <v>-3</v>
      </c>
      <c r="AP5206">
        <f t="shared" si="1226"/>
        <v>-1</v>
      </c>
      <c r="AQ5206">
        <f t="shared" si="1229"/>
        <v>8</v>
      </c>
      <c r="AS5206">
        <f t="shared" si="1230"/>
        <v>2</v>
      </c>
      <c r="AT5206">
        <f t="shared" si="1231"/>
        <v>2</v>
      </c>
      <c r="AU5206">
        <f t="shared" si="1218"/>
        <v>5.1583567236539931</v>
      </c>
    </row>
    <row r="5207" spans="17:47">
      <c r="Q5207">
        <v>2</v>
      </c>
      <c r="R5207">
        <v>1</v>
      </c>
      <c r="S5207">
        <v>2</v>
      </c>
      <c r="T5207">
        <v>3</v>
      </c>
      <c r="U5207">
        <v>1</v>
      </c>
      <c r="V5207">
        <v>0</v>
      </c>
      <c r="W5207">
        <v>2</v>
      </c>
      <c r="X5207">
        <v>5</v>
      </c>
      <c r="Y5207">
        <v>2</v>
      </c>
      <c r="Z5207">
        <v>1</v>
      </c>
      <c r="AA5207">
        <v>1</v>
      </c>
      <c r="AB5207">
        <v>5</v>
      </c>
      <c r="AC5207">
        <f t="shared" si="1227"/>
        <v>0.6</v>
      </c>
      <c r="AD5207">
        <v>6</v>
      </c>
      <c r="AE5207">
        <v>1</v>
      </c>
      <c r="AF5207">
        <v>2</v>
      </c>
      <c r="AH5207">
        <f t="shared" si="1228"/>
        <v>-1</v>
      </c>
      <c r="AI5207">
        <f t="shared" si="1219"/>
        <v>0</v>
      </c>
      <c r="AJ5207">
        <f t="shared" si="1220"/>
        <v>1</v>
      </c>
      <c r="AK5207">
        <f t="shared" si="1221"/>
        <v>-1</v>
      </c>
      <c r="AL5207">
        <f t="shared" si="1222"/>
        <v>-2</v>
      </c>
      <c r="AM5207">
        <f t="shared" si="1223"/>
        <v>0</v>
      </c>
      <c r="AN5207">
        <f t="shared" si="1224"/>
        <v>3</v>
      </c>
      <c r="AO5207">
        <f t="shared" si="1225"/>
        <v>0</v>
      </c>
      <c r="AP5207">
        <f t="shared" si="1226"/>
        <v>-1</v>
      </c>
      <c r="AQ5207">
        <f t="shared" si="1229"/>
        <v>4</v>
      </c>
      <c r="AS5207">
        <f t="shared" si="1230"/>
        <v>5.4</v>
      </c>
      <c r="AT5207">
        <f t="shared" si="1231"/>
        <v>1</v>
      </c>
      <c r="AU5207">
        <f t="shared" si="1218"/>
        <v>2.5791783618269966</v>
      </c>
    </row>
    <row r="5208" spans="17:47">
      <c r="Q5208">
        <v>0</v>
      </c>
      <c r="R5208">
        <v>3</v>
      </c>
      <c r="S5208">
        <v>3</v>
      </c>
      <c r="T5208">
        <v>0</v>
      </c>
      <c r="U5208">
        <v>1</v>
      </c>
      <c r="V5208">
        <v>0</v>
      </c>
      <c r="W5208">
        <v>1</v>
      </c>
      <c r="X5208">
        <v>2</v>
      </c>
      <c r="Y5208">
        <v>2</v>
      </c>
      <c r="Z5208">
        <v>1</v>
      </c>
      <c r="AA5208">
        <v>3</v>
      </c>
      <c r="AB5208">
        <v>9</v>
      </c>
      <c r="AC5208">
        <f t="shared" si="1227"/>
        <v>1.8</v>
      </c>
      <c r="AD5208">
        <v>2</v>
      </c>
      <c r="AE5208">
        <v>2</v>
      </c>
      <c r="AF5208">
        <v>3</v>
      </c>
      <c r="AH5208">
        <f t="shared" si="1228"/>
        <v>3</v>
      </c>
      <c r="AI5208">
        <f t="shared" si="1219"/>
        <v>3</v>
      </c>
      <c r="AJ5208">
        <f t="shared" si="1220"/>
        <v>0</v>
      </c>
      <c r="AK5208">
        <f t="shared" si="1221"/>
        <v>1</v>
      </c>
      <c r="AL5208">
        <f t="shared" si="1222"/>
        <v>0</v>
      </c>
      <c r="AM5208">
        <f t="shared" si="1223"/>
        <v>1</v>
      </c>
      <c r="AN5208">
        <f t="shared" si="1224"/>
        <v>2</v>
      </c>
      <c r="AO5208">
        <f t="shared" si="1225"/>
        <v>2</v>
      </c>
      <c r="AP5208">
        <f t="shared" si="1226"/>
        <v>1</v>
      </c>
      <c r="AQ5208">
        <f t="shared" si="1229"/>
        <v>6</v>
      </c>
      <c r="AS5208">
        <f t="shared" si="1230"/>
        <v>0.19999999999999996</v>
      </c>
      <c r="AT5208">
        <f t="shared" si="1231"/>
        <v>1</v>
      </c>
      <c r="AU5208">
        <f t="shared" si="1218"/>
        <v>2.5791783618269966</v>
      </c>
    </row>
    <row r="5209" spans="17:47">
      <c r="Q5209">
        <v>2</v>
      </c>
      <c r="R5209">
        <v>1</v>
      </c>
      <c r="S5209">
        <v>0</v>
      </c>
      <c r="T5209">
        <v>1</v>
      </c>
      <c r="U5209">
        <v>1</v>
      </c>
      <c r="V5209">
        <v>1</v>
      </c>
      <c r="W5209">
        <v>0</v>
      </c>
      <c r="X5209">
        <v>1</v>
      </c>
      <c r="Y5209">
        <v>1</v>
      </c>
      <c r="Z5209">
        <v>1</v>
      </c>
      <c r="AA5209">
        <v>4</v>
      </c>
      <c r="AB5209">
        <v>4</v>
      </c>
      <c r="AC5209">
        <f t="shared" si="1227"/>
        <v>2.4</v>
      </c>
      <c r="AD5209">
        <v>3</v>
      </c>
      <c r="AE5209">
        <v>3</v>
      </c>
      <c r="AF5209">
        <v>2</v>
      </c>
      <c r="AH5209">
        <f t="shared" si="1228"/>
        <v>-1</v>
      </c>
      <c r="AI5209">
        <f t="shared" si="1219"/>
        <v>-2</v>
      </c>
      <c r="AJ5209">
        <f t="shared" si="1220"/>
        <v>-1</v>
      </c>
      <c r="AK5209">
        <f t="shared" si="1221"/>
        <v>-1</v>
      </c>
      <c r="AL5209">
        <f t="shared" si="1222"/>
        <v>-1</v>
      </c>
      <c r="AM5209">
        <f t="shared" si="1223"/>
        <v>-2</v>
      </c>
      <c r="AN5209">
        <f t="shared" si="1224"/>
        <v>-1</v>
      </c>
      <c r="AO5209">
        <f t="shared" si="1225"/>
        <v>-1</v>
      </c>
      <c r="AP5209">
        <f t="shared" si="1226"/>
        <v>-1</v>
      </c>
      <c r="AQ5209">
        <f t="shared" si="1229"/>
        <v>0</v>
      </c>
      <c r="AS5209">
        <f t="shared" si="1230"/>
        <v>0.60000000000000009</v>
      </c>
      <c r="AT5209">
        <f t="shared" si="1231"/>
        <v>-1</v>
      </c>
      <c r="AU5209">
        <f t="shared" si="1218"/>
        <v>-2.5791783618269966</v>
      </c>
    </row>
    <row r="5210" spans="17:47">
      <c r="Q5210">
        <v>3</v>
      </c>
      <c r="R5210">
        <v>3</v>
      </c>
      <c r="S5210">
        <v>2</v>
      </c>
      <c r="T5210">
        <v>3</v>
      </c>
      <c r="U5210">
        <v>4</v>
      </c>
      <c r="V5210">
        <v>0</v>
      </c>
      <c r="W5210">
        <v>3</v>
      </c>
      <c r="X5210">
        <v>2</v>
      </c>
      <c r="Y5210">
        <v>2</v>
      </c>
      <c r="Z5210">
        <v>1</v>
      </c>
      <c r="AA5210">
        <v>2</v>
      </c>
      <c r="AB5210">
        <v>9</v>
      </c>
      <c r="AC5210">
        <f t="shared" si="1227"/>
        <v>1.2</v>
      </c>
      <c r="AD5210">
        <v>3</v>
      </c>
      <c r="AE5210">
        <v>3</v>
      </c>
      <c r="AF5210">
        <v>2</v>
      </c>
      <c r="AH5210">
        <f t="shared" si="1228"/>
        <v>0</v>
      </c>
      <c r="AI5210">
        <f t="shared" si="1219"/>
        <v>-1</v>
      </c>
      <c r="AJ5210">
        <f t="shared" si="1220"/>
        <v>0</v>
      </c>
      <c r="AK5210">
        <f t="shared" si="1221"/>
        <v>1</v>
      </c>
      <c r="AL5210">
        <f t="shared" si="1222"/>
        <v>-3</v>
      </c>
      <c r="AM5210">
        <f t="shared" si="1223"/>
        <v>0</v>
      </c>
      <c r="AN5210">
        <f t="shared" si="1224"/>
        <v>-1</v>
      </c>
      <c r="AO5210">
        <f t="shared" si="1225"/>
        <v>-1</v>
      </c>
      <c r="AP5210">
        <f t="shared" si="1226"/>
        <v>-2</v>
      </c>
      <c r="AQ5210">
        <f t="shared" si="1229"/>
        <v>7</v>
      </c>
      <c r="AS5210">
        <f t="shared" si="1230"/>
        <v>1.8</v>
      </c>
      <c r="AT5210">
        <f t="shared" si="1231"/>
        <v>-1</v>
      </c>
      <c r="AU5210">
        <f t="shared" si="1218"/>
        <v>-2.5791783618269966</v>
      </c>
    </row>
    <row r="5211" spans="17:47">
      <c r="Q5211">
        <v>0</v>
      </c>
      <c r="R5211">
        <v>0</v>
      </c>
      <c r="S5211">
        <v>1</v>
      </c>
      <c r="T5211">
        <v>1</v>
      </c>
      <c r="U5211">
        <v>1</v>
      </c>
      <c r="V5211">
        <v>1</v>
      </c>
      <c r="W5211">
        <v>3</v>
      </c>
      <c r="X5211">
        <v>1</v>
      </c>
      <c r="Y5211">
        <v>1</v>
      </c>
      <c r="Z5211">
        <v>0</v>
      </c>
      <c r="AA5211">
        <v>2</v>
      </c>
      <c r="AB5211">
        <v>7</v>
      </c>
      <c r="AC5211">
        <f t="shared" si="1227"/>
        <v>1.2</v>
      </c>
      <c r="AD5211">
        <v>4</v>
      </c>
      <c r="AE5211">
        <v>1</v>
      </c>
      <c r="AF5211">
        <v>3</v>
      </c>
      <c r="AH5211">
        <f t="shared" si="1228"/>
        <v>0</v>
      </c>
      <c r="AI5211">
        <f t="shared" si="1219"/>
        <v>1</v>
      </c>
      <c r="AJ5211">
        <f t="shared" si="1220"/>
        <v>1</v>
      </c>
      <c r="AK5211">
        <f t="shared" si="1221"/>
        <v>1</v>
      </c>
      <c r="AL5211">
        <f t="shared" si="1222"/>
        <v>1</v>
      </c>
      <c r="AM5211">
        <f t="shared" si="1223"/>
        <v>3</v>
      </c>
      <c r="AN5211">
        <f t="shared" si="1224"/>
        <v>1</v>
      </c>
      <c r="AO5211">
        <f t="shared" si="1225"/>
        <v>1</v>
      </c>
      <c r="AP5211">
        <f t="shared" si="1226"/>
        <v>0</v>
      </c>
      <c r="AQ5211">
        <f t="shared" si="1229"/>
        <v>5</v>
      </c>
      <c r="AS5211">
        <f t="shared" si="1230"/>
        <v>2.8</v>
      </c>
      <c r="AT5211">
        <f t="shared" si="1231"/>
        <v>2</v>
      </c>
      <c r="AU5211">
        <f t="shared" si="1218"/>
        <v>5.1583567236539931</v>
      </c>
    </row>
    <row r="5212" spans="17:47">
      <c r="Q5212">
        <v>0</v>
      </c>
      <c r="R5212">
        <v>2</v>
      </c>
      <c r="S5212">
        <v>1</v>
      </c>
      <c r="T5212">
        <v>0</v>
      </c>
      <c r="U5212">
        <v>1</v>
      </c>
      <c r="V5212">
        <v>1</v>
      </c>
      <c r="W5212">
        <v>1</v>
      </c>
      <c r="X5212">
        <v>3</v>
      </c>
      <c r="Y5212">
        <v>1</v>
      </c>
      <c r="Z5212">
        <v>0</v>
      </c>
      <c r="AA5212">
        <v>1</v>
      </c>
      <c r="AB5212">
        <v>5</v>
      </c>
      <c r="AC5212">
        <f t="shared" si="1227"/>
        <v>0.6</v>
      </c>
      <c r="AD5212">
        <v>5</v>
      </c>
      <c r="AE5212">
        <v>1</v>
      </c>
      <c r="AF5212">
        <v>3</v>
      </c>
      <c r="AH5212">
        <f t="shared" si="1228"/>
        <v>2</v>
      </c>
      <c r="AI5212">
        <f t="shared" si="1219"/>
        <v>1</v>
      </c>
      <c r="AJ5212">
        <f t="shared" si="1220"/>
        <v>0</v>
      </c>
      <c r="AK5212">
        <f t="shared" si="1221"/>
        <v>1</v>
      </c>
      <c r="AL5212">
        <f t="shared" si="1222"/>
        <v>1</v>
      </c>
      <c r="AM5212">
        <f t="shared" si="1223"/>
        <v>1</v>
      </c>
      <c r="AN5212">
        <f t="shared" si="1224"/>
        <v>3</v>
      </c>
      <c r="AO5212">
        <f t="shared" si="1225"/>
        <v>1</v>
      </c>
      <c r="AP5212">
        <f t="shared" si="1226"/>
        <v>0</v>
      </c>
      <c r="AQ5212">
        <f t="shared" si="1229"/>
        <v>4</v>
      </c>
      <c r="AS5212">
        <f t="shared" si="1230"/>
        <v>4.4000000000000004</v>
      </c>
      <c r="AT5212">
        <f t="shared" si="1231"/>
        <v>2</v>
      </c>
      <c r="AU5212">
        <f t="shared" si="1218"/>
        <v>5.1583567236539931</v>
      </c>
    </row>
    <row r="5213" spans="17:47">
      <c r="Q5213">
        <v>1</v>
      </c>
      <c r="R5213">
        <v>3</v>
      </c>
      <c r="S5213">
        <v>0</v>
      </c>
      <c r="T5213">
        <v>2</v>
      </c>
      <c r="U5213">
        <v>1</v>
      </c>
      <c r="V5213">
        <v>0</v>
      </c>
      <c r="W5213">
        <v>1</v>
      </c>
      <c r="X5213">
        <v>3</v>
      </c>
      <c r="Y5213">
        <v>1</v>
      </c>
      <c r="Z5213">
        <v>0</v>
      </c>
      <c r="AA5213">
        <v>1</v>
      </c>
      <c r="AB5213">
        <v>2</v>
      </c>
      <c r="AC5213">
        <f t="shared" si="1227"/>
        <v>0.6</v>
      </c>
      <c r="AD5213">
        <v>2</v>
      </c>
      <c r="AE5213">
        <v>1</v>
      </c>
      <c r="AF5213">
        <v>2</v>
      </c>
      <c r="AH5213">
        <f t="shared" si="1228"/>
        <v>2</v>
      </c>
      <c r="AI5213">
        <f t="shared" si="1219"/>
        <v>-1</v>
      </c>
      <c r="AJ5213">
        <f t="shared" si="1220"/>
        <v>1</v>
      </c>
      <c r="AK5213">
        <f t="shared" si="1221"/>
        <v>0</v>
      </c>
      <c r="AL5213">
        <f t="shared" si="1222"/>
        <v>-1</v>
      </c>
      <c r="AM5213">
        <f t="shared" si="1223"/>
        <v>0</v>
      </c>
      <c r="AN5213">
        <f t="shared" si="1224"/>
        <v>2</v>
      </c>
      <c r="AO5213">
        <f t="shared" si="1225"/>
        <v>0</v>
      </c>
      <c r="AP5213">
        <f t="shared" si="1226"/>
        <v>-1</v>
      </c>
      <c r="AQ5213">
        <f t="shared" si="1229"/>
        <v>1</v>
      </c>
      <c r="AS5213">
        <f t="shared" si="1230"/>
        <v>1.4</v>
      </c>
      <c r="AT5213">
        <f t="shared" si="1231"/>
        <v>1</v>
      </c>
      <c r="AU5213">
        <f t="shared" si="1218"/>
        <v>2.5791783618269966</v>
      </c>
    </row>
    <row r="5214" spans="17:47">
      <c r="Q5214">
        <v>1</v>
      </c>
      <c r="R5214">
        <v>1</v>
      </c>
      <c r="S5214">
        <v>1</v>
      </c>
      <c r="T5214">
        <v>3</v>
      </c>
      <c r="U5214">
        <v>0</v>
      </c>
      <c r="V5214">
        <v>2</v>
      </c>
      <c r="W5214">
        <v>1</v>
      </c>
      <c r="X5214">
        <v>3</v>
      </c>
      <c r="Y5214">
        <v>1</v>
      </c>
      <c r="Z5214">
        <v>0</v>
      </c>
      <c r="AA5214">
        <v>0</v>
      </c>
      <c r="AB5214">
        <v>6</v>
      </c>
      <c r="AC5214">
        <f t="shared" si="1227"/>
        <v>0</v>
      </c>
      <c r="AD5214">
        <v>4</v>
      </c>
      <c r="AE5214">
        <v>2</v>
      </c>
      <c r="AF5214">
        <v>6</v>
      </c>
      <c r="AH5214">
        <f t="shared" si="1228"/>
        <v>0</v>
      </c>
      <c r="AI5214">
        <f t="shared" si="1219"/>
        <v>0</v>
      </c>
      <c r="AJ5214">
        <f t="shared" si="1220"/>
        <v>2</v>
      </c>
      <c r="AK5214">
        <f t="shared" si="1221"/>
        <v>-1</v>
      </c>
      <c r="AL5214">
        <f t="shared" si="1222"/>
        <v>1</v>
      </c>
      <c r="AM5214">
        <f t="shared" si="1223"/>
        <v>0</v>
      </c>
      <c r="AN5214">
        <f t="shared" si="1224"/>
        <v>2</v>
      </c>
      <c r="AO5214">
        <f t="shared" si="1225"/>
        <v>0</v>
      </c>
      <c r="AP5214">
        <f t="shared" si="1226"/>
        <v>-1</v>
      </c>
      <c r="AQ5214">
        <f t="shared" si="1229"/>
        <v>6</v>
      </c>
      <c r="AS5214">
        <f t="shared" si="1230"/>
        <v>4</v>
      </c>
      <c r="AT5214">
        <f t="shared" si="1231"/>
        <v>4</v>
      </c>
      <c r="AU5214">
        <f t="shared" si="1218"/>
        <v>10.316713447307986</v>
      </c>
    </row>
    <row r="5215" spans="17:47">
      <c r="Q5215">
        <v>2</v>
      </c>
      <c r="R5215">
        <v>0</v>
      </c>
      <c r="S5215">
        <v>0</v>
      </c>
      <c r="T5215">
        <v>1</v>
      </c>
      <c r="U5215">
        <v>0</v>
      </c>
      <c r="V5215">
        <v>1</v>
      </c>
      <c r="W5215">
        <v>1</v>
      </c>
      <c r="X5215">
        <v>0</v>
      </c>
      <c r="Y5215">
        <v>1</v>
      </c>
      <c r="Z5215">
        <v>1</v>
      </c>
      <c r="AA5215">
        <v>1</v>
      </c>
      <c r="AB5215">
        <v>5</v>
      </c>
      <c r="AC5215">
        <f t="shared" si="1227"/>
        <v>0.6</v>
      </c>
      <c r="AD5215">
        <v>3</v>
      </c>
      <c r="AE5215">
        <v>3</v>
      </c>
      <c r="AF5215">
        <v>2</v>
      </c>
      <c r="AH5215">
        <f t="shared" si="1228"/>
        <v>-2</v>
      </c>
      <c r="AI5215">
        <f t="shared" si="1219"/>
        <v>-2</v>
      </c>
      <c r="AJ5215">
        <f t="shared" si="1220"/>
        <v>-1</v>
      </c>
      <c r="AK5215">
        <f t="shared" si="1221"/>
        <v>-2</v>
      </c>
      <c r="AL5215">
        <f t="shared" si="1222"/>
        <v>-1</v>
      </c>
      <c r="AM5215">
        <f t="shared" si="1223"/>
        <v>-1</v>
      </c>
      <c r="AN5215">
        <f t="shared" si="1224"/>
        <v>-2</v>
      </c>
      <c r="AO5215">
        <f t="shared" si="1225"/>
        <v>-1</v>
      </c>
      <c r="AP5215">
        <f t="shared" si="1226"/>
        <v>-1</v>
      </c>
      <c r="AQ5215">
        <f t="shared" si="1229"/>
        <v>4</v>
      </c>
      <c r="AS5215">
        <f t="shared" si="1230"/>
        <v>2.4</v>
      </c>
      <c r="AT5215">
        <f t="shared" si="1231"/>
        <v>-1</v>
      </c>
      <c r="AU5215">
        <f t="shared" si="1218"/>
        <v>-2.5791783618269966</v>
      </c>
    </row>
    <row r="5216" spans="17:47">
      <c r="Q5216">
        <v>0</v>
      </c>
      <c r="R5216">
        <v>0</v>
      </c>
      <c r="S5216">
        <v>2</v>
      </c>
      <c r="T5216">
        <v>1</v>
      </c>
      <c r="U5216">
        <v>2</v>
      </c>
      <c r="V5216">
        <v>1</v>
      </c>
      <c r="W5216">
        <v>4</v>
      </c>
      <c r="X5216">
        <v>2</v>
      </c>
      <c r="Y5216">
        <v>2</v>
      </c>
      <c r="Z5216">
        <v>0</v>
      </c>
      <c r="AA5216">
        <v>1</v>
      </c>
      <c r="AB5216">
        <v>4</v>
      </c>
      <c r="AC5216">
        <f t="shared" si="1227"/>
        <v>0.6</v>
      </c>
      <c r="AD5216">
        <v>3</v>
      </c>
      <c r="AE5216">
        <v>0</v>
      </c>
      <c r="AF5216">
        <v>0</v>
      </c>
      <c r="AH5216">
        <f t="shared" si="1228"/>
        <v>0</v>
      </c>
      <c r="AI5216">
        <f t="shared" si="1219"/>
        <v>2</v>
      </c>
      <c r="AJ5216">
        <f t="shared" si="1220"/>
        <v>1</v>
      </c>
      <c r="AK5216">
        <f t="shared" si="1221"/>
        <v>2</v>
      </c>
      <c r="AL5216">
        <f t="shared" si="1222"/>
        <v>1</v>
      </c>
      <c r="AM5216">
        <f t="shared" si="1223"/>
        <v>4</v>
      </c>
      <c r="AN5216">
        <f t="shared" si="1224"/>
        <v>2</v>
      </c>
      <c r="AO5216">
        <f t="shared" si="1225"/>
        <v>2</v>
      </c>
      <c r="AP5216">
        <f t="shared" si="1226"/>
        <v>0</v>
      </c>
      <c r="AQ5216">
        <f t="shared" si="1229"/>
        <v>3</v>
      </c>
      <c r="AS5216">
        <f t="shared" si="1230"/>
        <v>2.4</v>
      </c>
      <c r="AT5216">
        <f t="shared" si="1231"/>
        <v>0</v>
      </c>
      <c r="AU5216">
        <f t="shared" si="1218"/>
        <v>0</v>
      </c>
    </row>
    <row r="5217" spans="17:47">
      <c r="Q5217">
        <v>2</v>
      </c>
      <c r="R5217">
        <v>2</v>
      </c>
      <c r="S5217">
        <v>3</v>
      </c>
      <c r="T5217">
        <v>2</v>
      </c>
      <c r="U5217">
        <v>1</v>
      </c>
      <c r="V5217">
        <v>0</v>
      </c>
      <c r="W5217">
        <v>0</v>
      </c>
      <c r="X5217">
        <v>0</v>
      </c>
      <c r="Y5217">
        <v>0</v>
      </c>
      <c r="Z5217">
        <v>2</v>
      </c>
      <c r="AA5217">
        <v>1</v>
      </c>
      <c r="AB5217">
        <v>6</v>
      </c>
      <c r="AC5217">
        <f t="shared" si="1227"/>
        <v>0.6</v>
      </c>
      <c r="AD5217">
        <v>4</v>
      </c>
      <c r="AE5217">
        <v>0</v>
      </c>
      <c r="AF5217">
        <v>2</v>
      </c>
      <c r="AH5217">
        <f t="shared" si="1228"/>
        <v>0</v>
      </c>
      <c r="AI5217">
        <f t="shared" si="1219"/>
        <v>1</v>
      </c>
      <c r="AJ5217">
        <f t="shared" si="1220"/>
        <v>0</v>
      </c>
      <c r="AK5217">
        <f t="shared" si="1221"/>
        <v>-1</v>
      </c>
      <c r="AL5217">
        <f t="shared" si="1222"/>
        <v>-2</v>
      </c>
      <c r="AM5217">
        <f t="shared" si="1223"/>
        <v>-2</v>
      </c>
      <c r="AN5217">
        <f t="shared" si="1224"/>
        <v>-2</v>
      </c>
      <c r="AO5217">
        <f t="shared" si="1225"/>
        <v>-2</v>
      </c>
      <c r="AP5217">
        <f t="shared" si="1226"/>
        <v>0</v>
      </c>
      <c r="AQ5217">
        <f t="shared" si="1229"/>
        <v>5</v>
      </c>
      <c r="AS5217">
        <f t="shared" si="1230"/>
        <v>3.4</v>
      </c>
      <c r="AT5217">
        <f t="shared" si="1231"/>
        <v>2</v>
      </c>
      <c r="AU5217">
        <f t="shared" si="1218"/>
        <v>5.1583567236539931</v>
      </c>
    </row>
    <row r="5218" spans="17:47">
      <c r="Q5218">
        <v>0</v>
      </c>
      <c r="R5218">
        <v>1</v>
      </c>
      <c r="S5218">
        <v>2</v>
      </c>
      <c r="T5218">
        <v>2</v>
      </c>
      <c r="U5218">
        <v>2</v>
      </c>
      <c r="V5218">
        <v>2</v>
      </c>
      <c r="W5218">
        <v>3</v>
      </c>
      <c r="X5218">
        <v>2</v>
      </c>
      <c r="Y5218">
        <v>2</v>
      </c>
      <c r="Z5218">
        <v>0</v>
      </c>
      <c r="AA5218">
        <v>1</v>
      </c>
      <c r="AB5218">
        <v>5</v>
      </c>
      <c r="AC5218">
        <f t="shared" si="1227"/>
        <v>0.6</v>
      </c>
      <c r="AD5218">
        <v>3</v>
      </c>
      <c r="AE5218">
        <v>3</v>
      </c>
      <c r="AF5218">
        <v>2</v>
      </c>
      <c r="AH5218">
        <f t="shared" si="1228"/>
        <v>1</v>
      </c>
      <c r="AI5218">
        <f t="shared" si="1219"/>
        <v>2</v>
      </c>
      <c r="AJ5218">
        <f t="shared" si="1220"/>
        <v>2</v>
      </c>
      <c r="AK5218">
        <f t="shared" si="1221"/>
        <v>2</v>
      </c>
      <c r="AL5218">
        <f t="shared" si="1222"/>
        <v>2</v>
      </c>
      <c r="AM5218">
        <f t="shared" si="1223"/>
        <v>3</v>
      </c>
      <c r="AN5218">
        <f t="shared" si="1224"/>
        <v>2</v>
      </c>
      <c r="AO5218">
        <f t="shared" si="1225"/>
        <v>2</v>
      </c>
      <c r="AP5218">
        <f t="shared" si="1226"/>
        <v>0</v>
      </c>
      <c r="AQ5218">
        <f t="shared" si="1229"/>
        <v>4</v>
      </c>
      <c r="AS5218">
        <f t="shared" si="1230"/>
        <v>2.4</v>
      </c>
      <c r="AT5218">
        <f t="shared" si="1231"/>
        <v>-1</v>
      </c>
      <c r="AU5218">
        <f t="shared" si="1218"/>
        <v>-2.5791783618269966</v>
      </c>
    </row>
    <row r="5219" spans="17:47">
      <c r="Q5219">
        <v>0</v>
      </c>
      <c r="R5219">
        <v>1</v>
      </c>
      <c r="S5219">
        <v>0</v>
      </c>
      <c r="T5219">
        <v>0</v>
      </c>
      <c r="U5219">
        <v>0</v>
      </c>
      <c r="V5219">
        <v>1</v>
      </c>
      <c r="W5219">
        <v>2</v>
      </c>
      <c r="X5219">
        <v>0</v>
      </c>
      <c r="Y5219">
        <v>3</v>
      </c>
      <c r="Z5219">
        <v>1</v>
      </c>
      <c r="AA5219">
        <v>2</v>
      </c>
      <c r="AB5219">
        <v>6</v>
      </c>
      <c r="AC5219">
        <f t="shared" si="1227"/>
        <v>1.2</v>
      </c>
      <c r="AD5219">
        <v>3</v>
      </c>
      <c r="AE5219">
        <v>0</v>
      </c>
      <c r="AF5219">
        <v>1</v>
      </c>
      <c r="AH5219">
        <f t="shared" si="1228"/>
        <v>1</v>
      </c>
      <c r="AI5219">
        <f t="shared" si="1219"/>
        <v>0</v>
      </c>
      <c r="AJ5219">
        <f t="shared" si="1220"/>
        <v>0</v>
      </c>
      <c r="AK5219">
        <f t="shared" si="1221"/>
        <v>0</v>
      </c>
      <c r="AL5219">
        <f t="shared" si="1222"/>
        <v>1</v>
      </c>
      <c r="AM5219">
        <f t="shared" si="1223"/>
        <v>2</v>
      </c>
      <c r="AN5219">
        <f t="shared" si="1224"/>
        <v>0</v>
      </c>
      <c r="AO5219">
        <f t="shared" si="1225"/>
        <v>3</v>
      </c>
      <c r="AP5219">
        <f t="shared" si="1226"/>
        <v>1</v>
      </c>
      <c r="AQ5219">
        <f t="shared" si="1229"/>
        <v>4</v>
      </c>
      <c r="AS5219">
        <f t="shared" si="1230"/>
        <v>1.8</v>
      </c>
      <c r="AT5219">
        <f t="shared" si="1231"/>
        <v>1</v>
      </c>
      <c r="AU5219">
        <f t="shared" si="1218"/>
        <v>2.5791783618269966</v>
      </c>
    </row>
    <row r="5220" spans="17:47">
      <c r="Q5220">
        <v>2</v>
      </c>
      <c r="R5220">
        <v>2</v>
      </c>
      <c r="S5220">
        <v>0</v>
      </c>
      <c r="T5220">
        <v>2</v>
      </c>
      <c r="U5220">
        <v>0</v>
      </c>
      <c r="V5220">
        <v>3</v>
      </c>
      <c r="W5220">
        <v>0</v>
      </c>
      <c r="X5220">
        <v>0</v>
      </c>
      <c r="Y5220">
        <v>1</v>
      </c>
      <c r="Z5220">
        <v>0</v>
      </c>
      <c r="AA5220">
        <v>0</v>
      </c>
      <c r="AB5220">
        <v>11</v>
      </c>
      <c r="AC5220">
        <f t="shared" si="1227"/>
        <v>0</v>
      </c>
      <c r="AD5220">
        <v>5</v>
      </c>
      <c r="AE5220">
        <v>3</v>
      </c>
      <c r="AF5220">
        <v>1</v>
      </c>
      <c r="AH5220">
        <f t="shared" si="1228"/>
        <v>0</v>
      </c>
      <c r="AI5220">
        <f t="shared" si="1219"/>
        <v>-2</v>
      </c>
      <c r="AJ5220">
        <f t="shared" si="1220"/>
        <v>0</v>
      </c>
      <c r="AK5220">
        <f t="shared" si="1221"/>
        <v>-2</v>
      </c>
      <c r="AL5220">
        <f t="shared" si="1222"/>
        <v>1</v>
      </c>
      <c r="AM5220">
        <f t="shared" si="1223"/>
        <v>-2</v>
      </c>
      <c r="AN5220">
        <f t="shared" si="1224"/>
        <v>-2</v>
      </c>
      <c r="AO5220">
        <f t="shared" si="1225"/>
        <v>-1</v>
      </c>
      <c r="AP5220">
        <f t="shared" si="1226"/>
        <v>-2</v>
      </c>
      <c r="AQ5220">
        <f t="shared" si="1229"/>
        <v>11</v>
      </c>
      <c r="AS5220">
        <f t="shared" si="1230"/>
        <v>5</v>
      </c>
      <c r="AT5220">
        <f t="shared" si="1231"/>
        <v>-2</v>
      </c>
      <c r="AU5220">
        <f t="shared" si="1218"/>
        <v>-5.1583567236539931</v>
      </c>
    </row>
    <row r="5221" spans="17:47">
      <c r="Q5221">
        <v>0</v>
      </c>
      <c r="R5221">
        <v>0</v>
      </c>
      <c r="S5221">
        <v>1</v>
      </c>
      <c r="T5221">
        <v>2</v>
      </c>
      <c r="U5221">
        <v>1</v>
      </c>
      <c r="V5221">
        <v>0</v>
      </c>
      <c r="W5221">
        <v>4</v>
      </c>
      <c r="X5221">
        <v>2</v>
      </c>
      <c r="Y5221">
        <v>0</v>
      </c>
      <c r="Z5221">
        <v>1</v>
      </c>
      <c r="AA5221">
        <v>1</v>
      </c>
      <c r="AB5221">
        <v>2</v>
      </c>
      <c r="AC5221">
        <f t="shared" si="1227"/>
        <v>0.6</v>
      </c>
      <c r="AD5221">
        <v>5</v>
      </c>
      <c r="AE5221">
        <v>2</v>
      </c>
      <c r="AF5221">
        <v>2</v>
      </c>
      <c r="AH5221">
        <f t="shared" si="1228"/>
        <v>0</v>
      </c>
      <c r="AI5221">
        <f t="shared" si="1219"/>
        <v>1</v>
      </c>
      <c r="AJ5221">
        <f t="shared" si="1220"/>
        <v>2</v>
      </c>
      <c r="AK5221">
        <f t="shared" si="1221"/>
        <v>1</v>
      </c>
      <c r="AL5221">
        <f t="shared" si="1222"/>
        <v>0</v>
      </c>
      <c r="AM5221">
        <f t="shared" si="1223"/>
        <v>4</v>
      </c>
      <c r="AN5221">
        <f t="shared" si="1224"/>
        <v>2</v>
      </c>
      <c r="AO5221">
        <f t="shared" si="1225"/>
        <v>0</v>
      </c>
      <c r="AP5221">
        <f t="shared" si="1226"/>
        <v>1</v>
      </c>
      <c r="AQ5221">
        <f t="shared" si="1229"/>
        <v>1</v>
      </c>
      <c r="AS5221">
        <f t="shared" si="1230"/>
        <v>4.4000000000000004</v>
      </c>
      <c r="AT5221">
        <f t="shared" si="1231"/>
        <v>0</v>
      </c>
      <c r="AU5221">
        <f t="shared" si="1218"/>
        <v>0</v>
      </c>
    </row>
    <row r="5222" spans="17:47">
      <c r="Q5222">
        <v>1</v>
      </c>
      <c r="R5222">
        <v>1</v>
      </c>
      <c r="S5222">
        <v>1</v>
      </c>
      <c r="T5222">
        <v>4</v>
      </c>
      <c r="U5222">
        <v>2</v>
      </c>
      <c r="V5222">
        <v>0</v>
      </c>
      <c r="W5222">
        <v>2</v>
      </c>
      <c r="X5222">
        <v>1</v>
      </c>
      <c r="Y5222">
        <v>0</v>
      </c>
      <c r="Z5222">
        <v>1</v>
      </c>
      <c r="AA5222">
        <v>2</v>
      </c>
      <c r="AB5222">
        <v>2</v>
      </c>
      <c r="AC5222">
        <f t="shared" si="1227"/>
        <v>1.2</v>
      </c>
      <c r="AD5222">
        <v>3</v>
      </c>
      <c r="AE5222">
        <v>1</v>
      </c>
      <c r="AF5222">
        <v>2</v>
      </c>
      <c r="AH5222">
        <f t="shared" si="1228"/>
        <v>0</v>
      </c>
      <c r="AI5222">
        <f t="shared" si="1219"/>
        <v>0</v>
      </c>
      <c r="AJ5222">
        <f t="shared" si="1220"/>
        <v>3</v>
      </c>
      <c r="AK5222">
        <f t="shared" si="1221"/>
        <v>1</v>
      </c>
      <c r="AL5222">
        <f t="shared" si="1222"/>
        <v>-1</v>
      </c>
      <c r="AM5222">
        <f t="shared" si="1223"/>
        <v>1</v>
      </c>
      <c r="AN5222">
        <f t="shared" si="1224"/>
        <v>0</v>
      </c>
      <c r="AO5222">
        <f t="shared" si="1225"/>
        <v>-1</v>
      </c>
      <c r="AP5222">
        <f t="shared" si="1226"/>
        <v>0</v>
      </c>
      <c r="AQ5222">
        <f t="shared" si="1229"/>
        <v>0</v>
      </c>
      <c r="AS5222">
        <f t="shared" si="1230"/>
        <v>1.8</v>
      </c>
      <c r="AT5222">
        <f t="shared" si="1231"/>
        <v>1</v>
      </c>
      <c r="AU5222">
        <f t="shared" si="1218"/>
        <v>2.5791783618269966</v>
      </c>
    </row>
    <row r="5223" spans="17:47">
      <c r="Q5223">
        <v>1</v>
      </c>
      <c r="R5223">
        <v>0</v>
      </c>
      <c r="S5223">
        <v>2</v>
      </c>
      <c r="T5223">
        <v>1</v>
      </c>
      <c r="U5223">
        <v>1</v>
      </c>
      <c r="V5223">
        <v>2</v>
      </c>
      <c r="W5223">
        <v>0</v>
      </c>
      <c r="X5223">
        <v>2</v>
      </c>
      <c r="Y5223">
        <v>1</v>
      </c>
      <c r="Z5223">
        <v>1</v>
      </c>
      <c r="AA5223">
        <v>2</v>
      </c>
      <c r="AB5223">
        <v>7</v>
      </c>
      <c r="AC5223">
        <f t="shared" si="1227"/>
        <v>1.2</v>
      </c>
      <c r="AD5223">
        <v>4</v>
      </c>
      <c r="AE5223">
        <v>2</v>
      </c>
      <c r="AF5223">
        <v>1</v>
      </c>
      <c r="AH5223">
        <f t="shared" si="1228"/>
        <v>-1</v>
      </c>
      <c r="AI5223">
        <f t="shared" si="1219"/>
        <v>1</v>
      </c>
      <c r="AJ5223">
        <f t="shared" si="1220"/>
        <v>0</v>
      </c>
      <c r="AK5223">
        <f t="shared" si="1221"/>
        <v>0</v>
      </c>
      <c r="AL5223">
        <f t="shared" si="1222"/>
        <v>1</v>
      </c>
      <c r="AM5223">
        <f t="shared" si="1223"/>
        <v>-1</v>
      </c>
      <c r="AN5223">
        <f t="shared" si="1224"/>
        <v>1</v>
      </c>
      <c r="AO5223">
        <f t="shared" si="1225"/>
        <v>0</v>
      </c>
      <c r="AP5223">
        <f t="shared" si="1226"/>
        <v>0</v>
      </c>
      <c r="AQ5223">
        <f t="shared" si="1229"/>
        <v>5</v>
      </c>
      <c r="AS5223">
        <f t="shared" si="1230"/>
        <v>2.8</v>
      </c>
      <c r="AT5223">
        <f t="shared" si="1231"/>
        <v>-1</v>
      </c>
      <c r="AU5223">
        <f t="shared" si="1218"/>
        <v>-2.5791783618269966</v>
      </c>
    </row>
    <row r="5224" spans="17:47">
      <c r="Q5224">
        <v>0</v>
      </c>
      <c r="R5224">
        <v>0</v>
      </c>
      <c r="S5224">
        <v>0</v>
      </c>
      <c r="T5224">
        <v>1</v>
      </c>
      <c r="U5224">
        <v>2</v>
      </c>
      <c r="V5224">
        <v>2</v>
      </c>
      <c r="W5224">
        <v>0</v>
      </c>
      <c r="X5224">
        <v>0</v>
      </c>
      <c r="Y5224">
        <v>0</v>
      </c>
      <c r="Z5224">
        <v>0</v>
      </c>
      <c r="AA5224">
        <v>1</v>
      </c>
      <c r="AB5224">
        <v>5</v>
      </c>
      <c r="AC5224">
        <f t="shared" si="1227"/>
        <v>0.6</v>
      </c>
      <c r="AD5224">
        <v>2</v>
      </c>
      <c r="AE5224">
        <v>2</v>
      </c>
      <c r="AF5224">
        <v>3</v>
      </c>
      <c r="AH5224">
        <f t="shared" si="1228"/>
        <v>0</v>
      </c>
      <c r="AI5224">
        <f t="shared" si="1219"/>
        <v>0</v>
      </c>
      <c r="AJ5224">
        <f t="shared" si="1220"/>
        <v>1</v>
      </c>
      <c r="AK5224">
        <f t="shared" si="1221"/>
        <v>2</v>
      </c>
      <c r="AL5224">
        <f t="shared" si="1222"/>
        <v>2</v>
      </c>
      <c r="AM5224">
        <f t="shared" si="1223"/>
        <v>0</v>
      </c>
      <c r="AN5224">
        <f t="shared" si="1224"/>
        <v>0</v>
      </c>
      <c r="AO5224">
        <f t="shared" si="1225"/>
        <v>0</v>
      </c>
      <c r="AP5224">
        <f t="shared" si="1226"/>
        <v>0</v>
      </c>
      <c r="AQ5224">
        <f t="shared" si="1229"/>
        <v>4</v>
      </c>
      <c r="AS5224">
        <f t="shared" si="1230"/>
        <v>1.4</v>
      </c>
      <c r="AT5224">
        <f t="shared" si="1231"/>
        <v>1</v>
      </c>
      <c r="AU5224">
        <f t="shared" si="1218"/>
        <v>2.5791783618269966</v>
      </c>
    </row>
    <row r="5225" spans="17:47">
      <c r="Q5225">
        <v>2</v>
      </c>
      <c r="R5225">
        <v>1</v>
      </c>
      <c r="S5225">
        <v>1</v>
      </c>
      <c r="T5225">
        <v>0</v>
      </c>
      <c r="U5225">
        <v>0</v>
      </c>
      <c r="V5225">
        <v>2</v>
      </c>
      <c r="W5225">
        <v>1</v>
      </c>
      <c r="X5225">
        <v>1</v>
      </c>
      <c r="Y5225">
        <v>0</v>
      </c>
      <c r="Z5225">
        <v>2</v>
      </c>
      <c r="AA5225">
        <v>1</v>
      </c>
      <c r="AB5225">
        <v>3</v>
      </c>
      <c r="AC5225">
        <f t="shared" si="1227"/>
        <v>0.6</v>
      </c>
      <c r="AD5225">
        <v>2</v>
      </c>
      <c r="AE5225">
        <v>1</v>
      </c>
      <c r="AF5225">
        <v>1</v>
      </c>
      <c r="AH5225">
        <f t="shared" si="1228"/>
        <v>-1</v>
      </c>
      <c r="AI5225">
        <f t="shared" si="1219"/>
        <v>-1</v>
      </c>
      <c r="AJ5225">
        <f t="shared" si="1220"/>
        <v>-2</v>
      </c>
      <c r="AK5225">
        <f t="shared" si="1221"/>
        <v>-2</v>
      </c>
      <c r="AL5225">
        <f t="shared" si="1222"/>
        <v>0</v>
      </c>
      <c r="AM5225">
        <f t="shared" si="1223"/>
        <v>-1</v>
      </c>
      <c r="AN5225">
        <f t="shared" si="1224"/>
        <v>-1</v>
      </c>
      <c r="AO5225">
        <f t="shared" si="1225"/>
        <v>-2</v>
      </c>
      <c r="AP5225">
        <f t="shared" si="1226"/>
        <v>0</v>
      </c>
      <c r="AQ5225">
        <f t="shared" si="1229"/>
        <v>2</v>
      </c>
      <c r="AS5225">
        <f t="shared" si="1230"/>
        <v>1.4</v>
      </c>
      <c r="AT5225">
        <f t="shared" si="1231"/>
        <v>0</v>
      </c>
      <c r="AU5225">
        <f t="shared" si="1218"/>
        <v>0</v>
      </c>
    </row>
    <row r="5226" spans="17:47">
      <c r="Q5226">
        <v>1</v>
      </c>
      <c r="R5226">
        <v>2</v>
      </c>
      <c r="S5226">
        <v>2</v>
      </c>
      <c r="T5226">
        <v>0</v>
      </c>
      <c r="U5226">
        <v>0</v>
      </c>
      <c r="V5226">
        <v>1</v>
      </c>
      <c r="W5226">
        <v>2</v>
      </c>
      <c r="X5226">
        <v>0</v>
      </c>
      <c r="Y5226">
        <v>0</v>
      </c>
      <c r="Z5226">
        <v>1</v>
      </c>
      <c r="AA5226">
        <v>1</v>
      </c>
      <c r="AB5226">
        <v>9</v>
      </c>
      <c r="AC5226">
        <f t="shared" si="1227"/>
        <v>0.6</v>
      </c>
      <c r="AD5226">
        <v>1</v>
      </c>
      <c r="AE5226">
        <v>0</v>
      </c>
      <c r="AF5226">
        <v>0</v>
      </c>
      <c r="AH5226">
        <f t="shared" si="1228"/>
        <v>1</v>
      </c>
      <c r="AI5226">
        <f t="shared" si="1219"/>
        <v>1</v>
      </c>
      <c r="AJ5226">
        <f t="shared" si="1220"/>
        <v>-1</v>
      </c>
      <c r="AK5226">
        <f t="shared" si="1221"/>
        <v>-1</v>
      </c>
      <c r="AL5226">
        <f t="shared" si="1222"/>
        <v>0</v>
      </c>
      <c r="AM5226">
        <f t="shared" si="1223"/>
        <v>1</v>
      </c>
      <c r="AN5226">
        <f t="shared" si="1224"/>
        <v>-1</v>
      </c>
      <c r="AO5226">
        <f t="shared" si="1225"/>
        <v>-1</v>
      </c>
      <c r="AP5226">
        <f t="shared" si="1226"/>
        <v>0</v>
      </c>
      <c r="AQ5226">
        <f t="shared" si="1229"/>
        <v>8</v>
      </c>
      <c r="AS5226">
        <f t="shared" si="1230"/>
        <v>0.4</v>
      </c>
      <c r="AT5226">
        <f t="shared" si="1231"/>
        <v>0</v>
      </c>
      <c r="AU5226">
        <f t="shared" si="1218"/>
        <v>0</v>
      </c>
    </row>
    <row r="5227" spans="17:47">
      <c r="Q5227">
        <v>0</v>
      </c>
      <c r="R5227">
        <v>0</v>
      </c>
      <c r="S5227">
        <v>2</v>
      </c>
      <c r="T5227">
        <v>0</v>
      </c>
      <c r="U5227">
        <v>2</v>
      </c>
      <c r="V5227">
        <v>0</v>
      </c>
      <c r="W5227">
        <v>0</v>
      </c>
      <c r="X5227">
        <v>0</v>
      </c>
      <c r="Y5227">
        <v>0</v>
      </c>
      <c r="Z5227">
        <v>1</v>
      </c>
      <c r="AA5227">
        <v>0</v>
      </c>
      <c r="AB5227">
        <v>5</v>
      </c>
      <c r="AC5227">
        <f t="shared" si="1227"/>
        <v>0</v>
      </c>
      <c r="AD5227">
        <v>2</v>
      </c>
      <c r="AE5227">
        <v>3</v>
      </c>
      <c r="AF5227">
        <v>1</v>
      </c>
      <c r="AH5227">
        <f t="shared" si="1228"/>
        <v>0</v>
      </c>
      <c r="AI5227">
        <f t="shared" si="1219"/>
        <v>2</v>
      </c>
      <c r="AJ5227">
        <f t="shared" si="1220"/>
        <v>0</v>
      </c>
      <c r="AK5227">
        <f t="shared" si="1221"/>
        <v>2</v>
      </c>
      <c r="AL5227">
        <f t="shared" si="1222"/>
        <v>0</v>
      </c>
      <c r="AM5227">
        <f t="shared" si="1223"/>
        <v>0</v>
      </c>
      <c r="AN5227">
        <f t="shared" si="1224"/>
        <v>0</v>
      </c>
      <c r="AO5227">
        <f t="shared" si="1225"/>
        <v>0</v>
      </c>
      <c r="AP5227">
        <f t="shared" si="1226"/>
        <v>1</v>
      </c>
      <c r="AQ5227">
        <f t="shared" si="1229"/>
        <v>5</v>
      </c>
      <c r="AS5227">
        <f t="shared" si="1230"/>
        <v>2</v>
      </c>
      <c r="AT5227">
        <f t="shared" si="1231"/>
        <v>-2</v>
      </c>
      <c r="AU5227">
        <f t="shared" si="1218"/>
        <v>-5.1583567236539931</v>
      </c>
    </row>
    <row r="5228" spans="17:47">
      <c r="Q5228">
        <v>3</v>
      </c>
      <c r="R5228">
        <v>0</v>
      </c>
      <c r="S5228">
        <v>2</v>
      </c>
      <c r="T5228">
        <v>1</v>
      </c>
      <c r="U5228">
        <v>0</v>
      </c>
      <c r="V5228">
        <v>0</v>
      </c>
      <c r="W5228">
        <v>0</v>
      </c>
      <c r="X5228">
        <v>2</v>
      </c>
      <c r="Y5228">
        <v>1</v>
      </c>
      <c r="Z5228">
        <v>2</v>
      </c>
      <c r="AA5228">
        <v>4</v>
      </c>
      <c r="AB5228">
        <v>4</v>
      </c>
      <c r="AC5228">
        <f t="shared" si="1227"/>
        <v>2.4</v>
      </c>
      <c r="AD5228">
        <v>6</v>
      </c>
      <c r="AE5228">
        <v>0</v>
      </c>
      <c r="AF5228">
        <v>4</v>
      </c>
      <c r="AH5228">
        <f t="shared" si="1228"/>
        <v>-3</v>
      </c>
      <c r="AI5228">
        <f t="shared" si="1219"/>
        <v>-1</v>
      </c>
      <c r="AJ5228">
        <f t="shared" si="1220"/>
        <v>-2</v>
      </c>
      <c r="AK5228">
        <f t="shared" si="1221"/>
        <v>-3</v>
      </c>
      <c r="AL5228">
        <f t="shared" si="1222"/>
        <v>-3</v>
      </c>
      <c r="AM5228">
        <f t="shared" si="1223"/>
        <v>-3</v>
      </c>
      <c r="AN5228">
        <f t="shared" si="1224"/>
        <v>-1</v>
      </c>
      <c r="AO5228">
        <f t="shared" si="1225"/>
        <v>-2</v>
      </c>
      <c r="AP5228">
        <f t="shared" si="1226"/>
        <v>-1</v>
      </c>
      <c r="AQ5228">
        <f t="shared" si="1229"/>
        <v>0</v>
      </c>
      <c r="AS5228">
        <f t="shared" si="1230"/>
        <v>3.6</v>
      </c>
      <c r="AT5228">
        <f t="shared" si="1231"/>
        <v>4</v>
      </c>
      <c r="AU5228">
        <f t="shared" si="1218"/>
        <v>10.316713447307986</v>
      </c>
    </row>
    <row r="5229" spans="17:47">
      <c r="Q5229">
        <v>1</v>
      </c>
      <c r="R5229">
        <v>1</v>
      </c>
      <c r="S5229">
        <v>1</v>
      </c>
      <c r="T5229">
        <v>1</v>
      </c>
      <c r="U5229">
        <v>0</v>
      </c>
      <c r="V5229">
        <v>1</v>
      </c>
      <c r="W5229">
        <v>1</v>
      </c>
      <c r="X5229">
        <v>0</v>
      </c>
      <c r="Y5229">
        <v>4</v>
      </c>
      <c r="Z5229">
        <v>1</v>
      </c>
      <c r="AA5229">
        <v>1</v>
      </c>
      <c r="AB5229">
        <v>2</v>
      </c>
      <c r="AC5229">
        <f t="shared" si="1227"/>
        <v>0.6</v>
      </c>
      <c r="AD5229">
        <v>1</v>
      </c>
      <c r="AE5229">
        <v>2</v>
      </c>
      <c r="AF5229">
        <v>0</v>
      </c>
      <c r="AH5229">
        <f t="shared" si="1228"/>
        <v>0</v>
      </c>
      <c r="AI5229">
        <f t="shared" si="1219"/>
        <v>0</v>
      </c>
      <c r="AJ5229">
        <f t="shared" si="1220"/>
        <v>0</v>
      </c>
      <c r="AK5229">
        <f t="shared" si="1221"/>
        <v>-1</v>
      </c>
      <c r="AL5229">
        <f t="shared" si="1222"/>
        <v>0</v>
      </c>
      <c r="AM5229">
        <f t="shared" si="1223"/>
        <v>0</v>
      </c>
      <c r="AN5229">
        <f t="shared" si="1224"/>
        <v>-1</v>
      </c>
      <c r="AO5229">
        <f t="shared" si="1225"/>
        <v>3</v>
      </c>
      <c r="AP5229">
        <f t="shared" si="1226"/>
        <v>0</v>
      </c>
      <c r="AQ5229">
        <f t="shared" si="1229"/>
        <v>1</v>
      </c>
      <c r="AS5229">
        <f t="shared" si="1230"/>
        <v>0.4</v>
      </c>
      <c r="AT5229">
        <f t="shared" si="1231"/>
        <v>-2</v>
      </c>
      <c r="AU5229">
        <f t="shared" si="1218"/>
        <v>-5.1583567236539931</v>
      </c>
    </row>
    <row r="5230" spans="17:47">
      <c r="Q5230">
        <v>1</v>
      </c>
      <c r="R5230">
        <v>1</v>
      </c>
      <c r="S5230">
        <v>3</v>
      </c>
      <c r="T5230">
        <v>0</v>
      </c>
      <c r="U5230">
        <v>1</v>
      </c>
      <c r="V5230">
        <v>0</v>
      </c>
      <c r="W5230">
        <v>4</v>
      </c>
      <c r="X5230">
        <v>3</v>
      </c>
      <c r="Y5230">
        <v>2</v>
      </c>
      <c r="Z5230">
        <v>3</v>
      </c>
      <c r="AA5230">
        <v>1</v>
      </c>
      <c r="AB5230">
        <v>5</v>
      </c>
      <c r="AC5230">
        <f t="shared" si="1227"/>
        <v>0.6</v>
      </c>
      <c r="AD5230">
        <v>2</v>
      </c>
      <c r="AE5230">
        <v>0</v>
      </c>
      <c r="AF5230">
        <v>0</v>
      </c>
      <c r="AH5230">
        <f t="shared" si="1228"/>
        <v>0</v>
      </c>
      <c r="AI5230">
        <f t="shared" si="1219"/>
        <v>2</v>
      </c>
      <c r="AJ5230">
        <f t="shared" si="1220"/>
        <v>-1</v>
      </c>
      <c r="AK5230">
        <f t="shared" si="1221"/>
        <v>0</v>
      </c>
      <c r="AL5230">
        <f t="shared" si="1222"/>
        <v>-1</v>
      </c>
      <c r="AM5230">
        <f t="shared" si="1223"/>
        <v>3</v>
      </c>
      <c r="AN5230">
        <f t="shared" si="1224"/>
        <v>2</v>
      </c>
      <c r="AO5230">
        <f t="shared" si="1225"/>
        <v>1</v>
      </c>
      <c r="AP5230">
        <f t="shared" si="1226"/>
        <v>2</v>
      </c>
      <c r="AQ5230">
        <f t="shared" si="1229"/>
        <v>4</v>
      </c>
      <c r="AS5230">
        <f t="shared" si="1230"/>
        <v>1.4</v>
      </c>
      <c r="AT5230">
        <f t="shared" si="1231"/>
        <v>0</v>
      </c>
      <c r="AU5230">
        <f t="shared" si="1218"/>
        <v>0</v>
      </c>
    </row>
    <row r="5231" spans="17:47">
      <c r="Q5231">
        <v>2</v>
      </c>
      <c r="R5231">
        <v>0</v>
      </c>
      <c r="S5231">
        <v>0</v>
      </c>
      <c r="T5231">
        <v>2</v>
      </c>
      <c r="U5231">
        <v>3</v>
      </c>
      <c r="V5231">
        <v>1</v>
      </c>
      <c r="W5231">
        <v>2</v>
      </c>
      <c r="X5231">
        <v>0</v>
      </c>
      <c r="Y5231">
        <v>1</v>
      </c>
      <c r="Z5231">
        <v>0</v>
      </c>
      <c r="AA5231">
        <v>0</v>
      </c>
      <c r="AB5231">
        <v>6</v>
      </c>
      <c r="AC5231">
        <f t="shared" si="1227"/>
        <v>0</v>
      </c>
      <c r="AD5231">
        <v>1</v>
      </c>
      <c r="AE5231">
        <v>0</v>
      </c>
      <c r="AF5231">
        <v>1</v>
      </c>
      <c r="AH5231">
        <f t="shared" si="1228"/>
        <v>-2</v>
      </c>
      <c r="AI5231">
        <f t="shared" si="1219"/>
        <v>-2</v>
      </c>
      <c r="AJ5231">
        <f t="shared" si="1220"/>
        <v>0</v>
      </c>
      <c r="AK5231">
        <f t="shared" si="1221"/>
        <v>1</v>
      </c>
      <c r="AL5231">
        <f t="shared" si="1222"/>
        <v>-1</v>
      </c>
      <c r="AM5231">
        <f t="shared" si="1223"/>
        <v>0</v>
      </c>
      <c r="AN5231">
        <f t="shared" si="1224"/>
        <v>-2</v>
      </c>
      <c r="AO5231">
        <f t="shared" si="1225"/>
        <v>-1</v>
      </c>
      <c r="AP5231">
        <f t="shared" si="1226"/>
        <v>-2</v>
      </c>
      <c r="AQ5231">
        <f t="shared" si="1229"/>
        <v>6</v>
      </c>
      <c r="AS5231">
        <f t="shared" si="1230"/>
        <v>1</v>
      </c>
      <c r="AT5231">
        <f t="shared" si="1231"/>
        <v>1</v>
      </c>
      <c r="AU5231">
        <f t="shared" si="1218"/>
        <v>2.5791783618269966</v>
      </c>
    </row>
    <row r="5232" spans="17:47">
      <c r="Q5232">
        <v>0</v>
      </c>
      <c r="R5232">
        <v>2</v>
      </c>
      <c r="S5232">
        <v>3</v>
      </c>
      <c r="T5232">
        <v>0</v>
      </c>
      <c r="U5232">
        <v>0</v>
      </c>
      <c r="V5232">
        <v>3</v>
      </c>
      <c r="W5232">
        <v>0</v>
      </c>
      <c r="X5232">
        <v>1</v>
      </c>
      <c r="Y5232">
        <v>0</v>
      </c>
      <c r="Z5232">
        <v>0</v>
      </c>
      <c r="AA5232">
        <v>0</v>
      </c>
      <c r="AB5232">
        <v>10</v>
      </c>
      <c r="AC5232">
        <f t="shared" si="1227"/>
        <v>0</v>
      </c>
      <c r="AD5232">
        <v>6</v>
      </c>
      <c r="AE5232">
        <v>0</v>
      </c>
      <c r="AF5232">
        <v>4</v>
      </c>
      <c r="AH5232">
        <f t="shared" si="1228"/>
        <v>2</v>
      </c>
      <c r="AI5232">
        <f t="shared" si="1219"/>
        <v>3</v>
      </c>
      <c r="AJ5232">
        <f t="shared" si="1220"/>
        <v>0</v>
      </c>
      <c r="AK5232">
        <f t="shared" si="1221"/>
        <v>0</v>
      </c>
      <c r="AL5232">
        <f t="shared" si="1222"/>
        <v>3</v>
      </c>
      <c r="AM5232">
        <f t="shared" si="1223"/>
        <v>0</v>
      </c>
      <c r="AN5232">
        <f t="shared" si="1224"/>
        <v>1</v>
      </c>
      <c r="AO5232">
        <f t="shared" si="1225"/>
        <v>0</v>
      </c>
      <c r="AP5232">
        <f t="shared" si="1226"/>
        <v>0</v>
      </c>
      <c r="AQ5232">
        <f t="shared" si="1229"/>
        <v>10</v>
      </c>
      <c r="AS5232">
        <f t="shared" si="1230"/>
        <v>6</v>
      </c>
      <c r="AT5232">
        <f t="shared" si="1231"/>
        <v>4</v>
      </c>
      <c r="AU5232">
        <f t="shared" si="1218"/>
        <v>10.316713447307986</v>
      </c>
    </row>
    <row r="5233" spans="17:47">
      <c r="Q5233">
        <v>2</v>
      </c>
      <c r="R5233">
        <v>1</v>
      </c>
      <c r="S5233">
        <v>2</v>
      </c>
      <c r="T5233">
        <v>1</v>
      </c>
      <c r="U5233">
        <v>0</v>
      </c>
      <c r="V5233">
        <v>0</v>
      </c>
      <c r="W5233">
        <v>0</v>
      </c>
      <c r="X5233">
        <v>0</v>
      </c>
      <c r="Y5233">
        <v>1</v>
      </c>
      <c r="Z5233">
        <v>2</v>
      </c>
      <c r="AA5233">
        <v>2</v>
      </c>
      <c r="AB5233">
        <v>6</v>
      </c>
      <c r="AC5233">
        <f t="shared" si="1227"/>
        <v>1.2</v>
      </c>
      <c r="AD5233">
        <v>4</v>
      </c>
      <c r="AE5233">
        <v>1</v>
      </c>
      <c r="AF5233">
        <v>1</v>
      </c>
      <c r="AH5233">
        <f t="shared" si="1228"/>
        <v>-1</v>
      </c>
      <c r="AI5233">
        <f t="shared" si="1219"/>
        <v>0</v>
      </c>
      <c r="AJ5233">
        <f t="shared" si="1220"/>
        <v>-1</v>
      </c>
      <c r="AK5233">
        <f t="shared" si="1221"/>
        <v>-2</v>
      </c>
      <c r="AL5233">
        <f t="shared" si="1222"/>
        <v>-2</v>
      </c>
      <c r="AM5233">
        <f t="shared" si="1223"/>
        <v>-2</v>
      </c>
      <c r="AN5233">
        <f t="shared" si="1224"/>
        <v>-2</v>
      </c>
      <c r="AO5233">
        <f t="shared" si="1225"/>
        <v>-1</v>
      </c>
      <c r="AP5233">
        <f t="shared" si="1226"/>
        <v>0</v>
      </c>
      <c r="AQ5233">
        <f t="shared" si="1229"/>
        <v>4</v>
      </c>
      <c r="AS5233">
        <f t="shared" si="1230"/>
        <v>2.8</v>
      </c>
      <c r="AT5233">
        <f t="shared" si="1231"/>
        <v>0</v>
      </c>
      <c r="AU5233">
        <f t="shared" si="1218"/>
        <v>0</v>
      </c>
    </row>
    <row r="5234" spans="17:47">
      <c r="Q5234">
        <v>0</v>
      </c>
      <c r="R5234">
        <v>2</v>
      </c>
      <c r="S5234">
        <v>0</v>
      </c>
      <c r="T5234">
        <v>0</v>
      </c>
      <c r="U5234">
        <v>1</v>
      </c>
      <c r="V5234">
        <v>3</v>
      </c>
      <c r="W5234">
        <v>0</v>
      </c>
      <c r="X5234">
        <v>2</v>
      </c>
      <c r="Y5234">
        <v>3</v>
      </c>
      <c r="Z5234">
        <v>0</v>
      </c>
      <c r="AA5234">
        <v>0</v>
      </c>
      <c r="AB5234">
        <v>3</v>
      </c>
      <c r="AC5234">
        <f t="shared" si="1227"/>
        <v>0</v>
      </c>
      <c r="AD5234">
        <v>4</v>
      </c>
      <c r="AE5234">
        <v>0</v>
      </c>
      <c r="AF5234">
        <v>0</v>
      </c>
      <c r="AH5234">
        <f t="shared" si="1228"/>
        <v>2</v>
      </c>
      <c r="AI5234">
        <f t="shared" si="1219"/>
        <v>0</v>
      </c>
      <c r="AJ5234">
        <f t="shared" si="1220"/>
        <v>0</v>
      </c>
      <c r="AK5234">
        <f t="shared" si="1221"/>
        <v>1</v>
      </c>
      <c r="AL5234">
        <f t="shared" si="1222"/>
        <v>3</v>
      </c>
      <c r="AM5234">
        <f t="shared" si="1223"/>
        <v>0</v>
      </c>
      <c r="AN5234">
        <f t="shared" si="1224"/>
        <v>2</v>
      </c>
      <c r="AO5234">
        <f t="shared" si="1225"/>
        <v>3</v>
      </c>
      <c r="AP5234">
        <f t="shared" si="1226"/>
        <v>0</v>
      </c>
      <c r="AQ5234">
        <f t="shared" si="1229"/>
        <v>3</v>
      </c>
      <c r="AS5234">
        <f t="shared" si="1230"/>
        <v>4</v>
      </c>
      <c r="AT5234">
        <f t="shared" si="1231"/>
        <v>0</v>
      </c>
      <c r="AU5234">
        <f t="shared" si="1218"/>
        <v>0</v>
      </c>
    </row>
    <row r="5235" spans="17:47">
      <c r="Q5235">
        <v>1</v>
      </c>
      <c r="R5235">
        <v>2</v>
      </c>
      <c r="S5235">
        <v>0</v>
      </c>
      <c r="T5235">
        <v>1</v>
      </c>
      <c r="U5235">
        <v>1</v>
      </c>
      <c r="V5235">
        <v>0</v>
      </c>
      <c r="W5235">
        <v>0</v>
      </c>
      <c r="X5235">
        <v>2</v>
      </c>
      <c r="Y5235">
        <v>0</v>
      </c>
      <c r="Z5235">
        <v>0</v>
      </c>
      <c r="AA5235">
        <v>2</v>
      </c>
      <c r="AB5235">
        <v>6</v>
      </c>
      <c r="AC5235">
        <f t="shared" si="1227"/>
        <v>1.2</v>
      </c>
      <c r="AD5235">
        <v>4</v>
      </c>
      <c r="AE5235">
        <v>2</v>
      </c>
      <c r="AF5235">
        <v>2</v>
      </c>
      <c r="AH5235">
        <f t="shared" si="1228"/>
        <v>1</v>
      </c>
      <c r="AI5235">
        <f t="shared" si="1219"/>
        <v>-1</v>
      </c>
      <c r="AJ5235">
        <f t="shared" si="1220"/>
        <v>0</v>
      </c>
      <c r="AK5235">
        <f t="shared" si="1221"/>
        <v>0</v>
      </c>
      <c r="AL5235">
        <f t="shared" si="1222"/>
        <v>-1</v>
      </c>
      <c r="AM5235">
        <f t="shared" si="1223"/>
        <v>-1</v>
      </c>
      <c r="AN5235">
        <f t="shared" si="1224"/>
        <v>1</v>
      </c>
      <c r="AO5235">
        <f t="shared" si="1225"/>
        <v>-1</v>
      </c>
      <c r="AP5235">
        <f t="shared" si="1226"/>
        <v>-1</v>
      </c>
      <c r="AQ5235">
        <f t="shared" si="1229"/>
        <v>4</v>
      </c>
      <c r="AS5235">
        <f t="shared" si="1230"/>
        <v>2.8</v>
      </c>
      <c r="AT5235">
        <f t="shared" si="1231"/>
        <v>0</v>
      </c>
      <c r="AU5235">
        <f t="shared" si="1218"/>
        <v>0</v>
      </c>
    </row>
    <row r="5236" spans="17:47">
      <c r="Q5236">
        <v>0</v>
      </c>
      <c r="R5236">
        <v>2</v>
      </c>
      <c r="S5236">
        <v>3</v>
      </c>
      <c r="T5236">
        <v>1</v>
      </c>
      <c r="U5236">
        <v>0</v>
      </c>
      <c r="V5236">
        <v>0</v>
      </c>
      <c r="W5236">
        <v>2</v>
      </c>
      <c r="X5236">
        <v>3</v>
      </c>
      <c r="Y5236">
        <v>0</v>
      </c>
      <c r="Z5236">
        <v>0</v>
      </c>
      <c r="AA5236">
        <v>0</v>
      </c>
      <c r="AB5236">
        <v>7</v>
      </c>
      <c r="AC5236">
        <f t="shared" si="1227"/>
        <v>0</v>
      </c>
      <c r="AD5236">
        <v>4</v>
      </c>
      <c r="AE5236">
        <v>1</v>
      </c>
      <c r="AF5236">
        <v>2</v>
      </c>
      <c r="AH5236">
        <f t="shared" si="1228"/>
        <v>2</v>
      </c>
      <c r="AI5236">
        <f t="shared" si="1219"/>
        <v>3</v>
      </c>
      <c r="AJ5236">
        <f t="shared" si="1220"/>
        <v>1</v>
      </c>
      <c r="AK5236">
        <f t="shared" si="1221"/>
        <v>0</v>
      </c>
      <c r="AL5236">
        <f t="shared" si="1222"/>
        <v>0</v>
      </c>
      <c r="AM5236">
        <f t="shared" si="1223"/>
        <v>2</v>
      </c>
      <c r="AN5236">
        <f t="shared" si="1224"/>
        <v>3</v>
      </c>
      <c r="AO5236">
        <f t="shared" si="1225"/>
        <v>0</v>
      </c>
      <c r="AP5236">
        <f t="shared" si="1226"/>
        <v>0</v>
      </c>
      <c r="AQ5236">
        <f t="shared" si="1229"/>
        <v>7</v>
      </c>
      <c r="AS5236">
        <f t="shared" si="1230"/>
        <v>4</v>
      </c>
      <c r="AT5236">
        <f t="shared" si="1231"/>
        <v>1</v>
      </c>
      <c r="AU5236">
        <f t="shared" si="1218"/>
        <v>2.5791783618269966</v>
      </c>
    </row>
    <row r="5237" spans="17:47">
      <c r="Q5237">
        <v>1</v>
      </c>
      <c r="R5237">
        <v>0</v>
      </c>
      <c r="S5237">
        <v>0</v>
      </c>
      <c r="T5237">
        <v>3</v>
      </c>
      <c r="U5237">
        <v>0</v>
      </c>
      <c r="V5237">
        <v>0</v>
      </c>
      <c r="W5237">
        <v>1</v>
      </c>
      <c r="X5237">
        <v>0</v>
      </c>
      <c r="Y5237">
        <v>0</v>
      </c>
      <c r="Z5237">
        <v>1</v>
      </c>
      <c r="AA5237">
        <v>1</v>
      </c>
      <c r="AB5237">
        <v>3</v>
      </c>
      <c r="AC5237">
        <f t="shared" si="1227"/>
        <v>0.6</v>
      </c>
      <c r="AD5237">
        <v>3</v>
      </c>
      <c r="AE5237">
        <v>2</v>
      </c>
      <c r="AF5237">
        <v>0</v>
      </c>
      <c r="AH5237">
        <f t="shared" si="1228"/>
        <v>-1</v>
      </c>
      <c r="AI5237">
        <f t="shared" si="1219"/>
        <v>-1</v>
      </c>
      <c r="AJ5237">
        <f t="shared" si="1220"/>
        <v>2</v>
      </c>
      <c r="AK5237">
        <f t="shared" si="1221"/>
        <v>-1</v>
      </c>
      <c r="AL5237">
        <f t="shared" si="1222"/>
        <v>-1</v>
      </c>
      <c r="AM5237">
        <f t="shared" si="1223"/>
        <v>0</v>
      </c>
      <c r="AN5237">
        <f t="shared" si="1224"/>
        <v>-1</v>
      </c>
      <c r="AO5237">
        <f t="shared" si="1225"/>
        <v>-1</v>
      </c>
      <c r="AP5237">
        <f t="shared" si="1226"/>
        <v>0</v>
      </c>
      <c r="AQ5237">
        <f t="shared" si="1229"/>
        <v>2</v>
      </c>
      <c r="AS5237">
        <f t="shared" si="1230"/>
        <v>2.4</v>
      </c>
      <c r="AT5237">
        <f t="shared" si="1231"/>
        <v>-2</v>
      </c>
      <c r="AU5237">
        <f t="shared" si="1218"/>
        <v>-5.1583567236539931</v>
      </c>
    </row>
    <row r="5238" spans="17:47">
      <c r="Q5238">
        <v>1</v>
      </c>
      <c r="R5238">
        <v>1</v>
      </c>
      <c r="S5238">
        <v>0</v>
      </c>
      <c r="T5238">
        <v>1</v>
      </c>
      <c r="U5238">
        <v>0</v>
      </c>
      <c r="V5238">
        <v>1</v>
      </c>
      <c r="W5238">
        <v>0</v>
      </c>
      <c r="X5238">
        <v>0</v>
      </c>
      <c r="Y5238">
        <v>0</v>
      </c>
      <c r="Z5238">
        <v>2</v>
      </c>
      <c r="AA5238">
        <v>0</v>
      </c>
      <c r="AB5238">
        <v>7</v>
      </c>
      <c r="AC5238">
        <f t="shared" si="1227"/>
        <v>0</v>
      </c>
      <c r="AD5238">
        <v>5</v>
      </c>
      <c r="AE5238">
        <v>1</v>
      </c>
      <c r="AF5238">
        <v>2</v>
      </c>
      <c r="AH5238">
        <f t="shared" si="1228"/>
        <v>0</v>
      </c>
      <c r="AI5238">
        <f t="shared" si="1219"/>
        <v>-1</v>
      </c>
      <c r="AJ5238">
        <f t="shared" si="1220"/>
        <v>0</v>
      </c>
      <c r="AK5238">
        <f t="shared" si="1221"/>
        <v>-1</v>
      </c>
      <c r="AL5238">
        <f t="shared" si="1222"/>
        <v>0</v>
      </c>
      <c r="AM5238">
        <f t="shared" si="1223"/>
        <v>-1</v>
      </c>
      <c r="AN5238">
        <f t="shared" si="1224"/>
        <v>-1</v>
      </c>
      <c r="AO5238">
        <f t="shared" si="1225"/>
        <v>-1</v>
      </c>
      <c r="AP5238">
        <f t="shared" si="1226"/>
        <v>1</v>
      </c>
      <c r="AQ5238">
        <f t="shared" si="1229"/>
        <v>7</v>
      </c>
      <c r="AS5238">
        <f t="shared" si="1230"/>
        <v>5</v>
      </c>
      <c r="AT5238">
        <f t="shared" si="1231"/>
        <v>1</v>
      </c>
      <c r="AU5238">
        <f t="shared" si="1218"/>
        <v>2.5791783618269966</v>
      </c>
    </row>
    <row r="5239" spans="17:47">
      <c r="Q5239">
        <v>0</v>
      </c>
      <c r="R5239">
        <v>0</v>
      </c>
      <c r="S5239">
        <v>0</v>
      </c>
      <c r="T5239">
        <v>0</v>
      </c>
      <c r="U5239">
        <v>0</v>
      </c>
      <c r="V5239">
        <v>1</v>
      </c>
      <c r="W5239">
        <v>1</v>
      </c>
      <c r="X5239">
        <v>1</v>
      </c>
      <c r="Y5239">
        <v>1</v>
      </c>
      <c r="Z5239">
        <v>0</v>
      </c>
      <c r="AA5239">
        <v>3</v>
      </c>
      <c r="AB5239">
        <v>5</v>
      </c>
      <c r="AC5239">
        <f t="shared" si="1227"/>
        <v>1.8</v>
      </c>
      <c r="AD5239">
        <v>3</v>
      </c>
      <c r="AE5239">
        <v>2</v>
      </c>
      <c r="AF5239">
        <v>1</v>
      </c>
      <c r="AH5239">
        <f t="shared" si="1228"/>
        <v>0</v>
      </c>
      <c r="AI5239">
        <f t="shared" si="1219"/>
        <v>0</v>
      </c>
      <c r="AJ5239">
        <f t="shared" si="1220"/>
        <v>0</v>
      </c>
      <c r="AK5239">
        <f t="shared" si="1221"/>
        <v>0</v>
      </c>
      <c r="AL5239">
        <f t="shared" si="1222"/>
        <v>1</v>
      </c>
      <c r="AM5239">
        <f t="shared" si="1223"/>
        <v>1</v>
      </c>
      <c r="AN5239">
        <f t="shared" si="1224"/>
        <v>1</v>
      </c>
      <c r="AO5239">
        <f t="shared" si="1225"/>
        <v>1</v>
      </c>
      <c r="AP5239">
        <f t="shared" si="1226"/>
        <v>0</v>
      </c>
      <c r="AQ5239">
        <f t="shared" si="1229"/>
        <v>2</v>
      </c>
      <c r="AS5239">
        <f t="shared" si="1230"/>
        <v>1.2</v>
      </c>
      <c r="AT5239">
        <f t="shared" si="1231"/>
        <v>-1</v>
      </c>
      <c r="AU5239">
        <f t="shared" si="1218"/>
        <v>-2.5791783618269966</v>
      </c>
    </row>
    <row r="5240" spans="17:47">
      <c r="Q5240">
        <v>1</v>
      </c>
      <c r="R5240">
        <v>1</v>
      </c>
      <c r="S5240">
        <v>2</v>
      </c>
      <c r="T5240">
        <v>2</v>
      </c>
      <c r="U5240">
        <v>0</v>
      </c>
      <c r="V5240">
        <v>2</v>
      </c>
      <c r="W5240">
        <v>1</v>
      </c>
      <c r="X5240">
        <v>0</v>
      </c>
      <c r="Y5240">
        <v>1</v>
      </c>
      <c r="Z5240">
        <v>2</v>
      </c>
      <c r="AA5240">
        <v>1</v>
      </c>
      <c r="AB5240">
        <v>5</v>
      </c>
      <c r="AC5240">
        <f t="shared" si="1227"/>
        <v>0.6</v>
      </c>
      <c r="AD5240">
        <v>4</v>
      </c>
      <c r="AE5240">
        <v>2</v>
      </c>
      <c r="AF5240">
        <v>2</v>
      </c>
      <c r="AH5240">
        <f t="shared" si="1228"/>
        <v>0</v>
      </c>
      <c r="AI5240">
        <f t="shared" si="1219"/>
        <v>1</v>
      </c>
      <c r="AJ5240">
        <f t="shared" si="1220"/>
        <v>1</v>
      </c>
      <c r="AK5240">
        <f t="shared" si="1221"/>
        <v>-1</v>
      </c>
      <c r="AL5240">
        <f t="shared" si="1222"/>
        <v>1</v>
      </c>
      <c r="AM5240">
        <f t="shared" si="1223"/>
        <v>0</v>
      </c>
      <c r="AN5240">
        <f t="shared" si="1224"/>
        <v>-1</v>
      </c>
      <c r="AO5240">
        <f t="shared" si="1225"/>
        <v>0</v>
      </c>
      <c r="AP5240">
        <f t="shared" si="1226"/>
        <v>1</v>
      </c>
      <c r="AQ5240">
        <f t="shared" si="1229"/>
        <v>4</v>
      </c>
      <c r="AS5240">
        <f t="shared" si="1230"/>
        <v>3.4</v>
      </c>
      <c r="AT5240">
        <f t="shared" si="1231"/>
        <v>0</v>
      </c>
      <c r="AU5240">
        <f t="shared" si="1218"/>
        <v>0</v>
      </c>
    </row>
    <row r="5241" spans="17:47">
      <c r="Q5241">
        <v>2</v>
      </c>
      <c r="R5241">
        <v>2</v>
      </c>
      <c r="S5241">
        <v>0</v>
      </c>
      <c r="T5241">
        <v>3</v>
      </c>
      <c r="U5241">
        <v>2</v>
      </c>
      <c r="V5241">
        <v>3</v>
      </c>
      <c r="W5241">
        <v>1</v>
      </c>
      <c r="X5241">
        <v>0</v>
      </c>
      <c r="Y5241">
        <v>0</v>
      </c>
      <c r="Z5241">
        <v>1</v>
      </c>
      <c r="AA5241">
        <v>0</v>
      </c>
      <c r="AB5241">
        <v>4</v>
      </c>
      <c r="AC5241">
        <f t="shared" si="1227"/>
        <v>0</v>
      </c>
      <c r="AD5241">
        <v>3</v>
      </c>
      <c r="AE5241">
        <v>2</v>
      </c>
      <c r="AF5241">
        <v>1</v>
      </c>
      <c r="AH5241">
        <f t="shared" si="1228"/>
        <v>0</v>
      </c>
      <c r="AI5241">
        <f t="shared" si="1219"/>
        <v>-2</v>
      </c>
      <c r="AJ5241">
        <f t="shared" si="1220"/>
        <v>1</v>
      </c>
      <c r="AK5241">
        <f t="shared" si="1221"/>
        <v>0</v>
      </c>
      <c r="AL5241">
        <f t="shared" si="1222"/>
        <v>1</v>
      </c>
      <c r="AM5241">
        <f t="shared" si="1223"/>
        <v>-1</v>
      </c>
      <c r="AN5241">
        <f t="shared" si="1224"/>
        <v>-2</v>
      </c>
      <c r="AO5241">
        <f t="shared" si="1225"/>
        <v>-2</v>
      </c>
      <c r="AP5241">
        <f t="shared" si="1226"/>
        <v>-1</v>
      </c>
      <c r="AQ5241">
        <f t="shared" si="1229"/>
        <v>4</v>
      </c>
      <c r="AS5241">
        <f t="shared" si="1230"/>
        <v>3</v>
      </c>
      <c r="AT5241">
        <f t="shared" si="1231"/>
        <v>-1</v>
      </c>
      <c r="AU5241">
        <f t="shared" si="1218"/>
        <v>-2.5791783618269966</v>
      </c>
    </row>
    <row r="5242" spans="17:47">
      <c r="Q5242">
        <v>0</v>
      </c>
      <c r="R5242">
        <v>2</v>
      </c>
      <c r="S5242">
        <v>2</v>
      </c>
      <c r="T5242">
        <v>3</v>
      </c>
      <c r="U5242">
        <v>1</v>
      </c>
      <c r="V5242">
        <v>1</v>
      </c>
      <c r="W5242">
        <v>0</v>
      </c>
      <c r="X5242">
        <v>2</v>
      </c>
      <c r="Y5242">
        <v>1</v>
      </c>
      <c r="Z5242">
        <v>4</v>
      </c>
      <c r="AA5242">
        <v>1</v>
      </c>
      <c r="AB5242">
        <v>6</v>
      </c>
      <c r="AC5242">
        <f t="shared" si="1227"/>
        <v>0.6</v>
      </c>
      <c r="AD5242">
        <v>3</v>
      </c>
      <c r="AE5242">
        <v>2</v>
      </c>
      <c r="AF5242">
        <v>4</v>
      </c>
      <c r="AH5242">
        <f t="shared" si="1228"/>
        <v>2</v>
      </c>
      <c r="AI5242">
        <f t="shared" si="1219"/>
        <v>2</v>
      </c>
      <c r="AJ5242">
        <f t="shared" si="1220"/>
        <v>3</v>
      </c>
      <c r="AK5242">
        <f t="shared" si="1221"/>
        <v>1</v>
      </c>
      <c r="AL5242">
        <f t="shared" si="1222"/>
        <v>1</v>
      </c>
      <c r="AM5242">
        <f t="shared" si="1223"/>
        <v>0</v>
      </c>
      <c r="AN5242">
        <f t="shared" si="1224"/>
        <v>2</v>
      </c>
      <c r="AO5242">
        <f t="shared" si="1225"/>
        <v>1</v>
      </c>
      <c r="AP5242">
        <f t="shared" si="1226"/>
        <v>4</v>
      </c>
      <c r="AQ5242">
        <f t="shared" si="1229"/>
        <v>5</v>
      </c>
      <c r="AS5242">
        <f t="shared" si="1230"/>
        <v>2.4</v>
      </c>
      <c r="AT5242">
        <f t="shared" si="1231"/>
        <v>2</v>
      </c>
      <c r="AU5242">
        <f t="shared" si="1218"/>
        <v>5.1583567236539931</v>
      </c>
    </row>
    <row r="5243" spans="17:47">
      <c r="Q5243">
        <v>0</v>
      </c>
      <c r="R5243">
        <v>2</v>
      </c>
      <c r="S5243">
        <v>1</v>
      </c>
      <c r="T5243">
        <v>0</v>
      </c>
      <c r="U5243">
        <v>2</v>
      </c>
      <c r="V5243">
        <v>3</v>
      </c>
      <c r="W5243">
        <v>0</v>
      </c>
      <c r="X5243">
        <v>0</v>
      </c>
      <c r="Y5243">
        <v>1</v>
      </c>
      <c r="Z5243">
        <v>1</v>
      </c>
      <c r="AA5243">
        <v>1</v>
      </c>
      <c r="AB5243">
        <v>5</v>
      </c>
      <c r="AC5243">
        <f t="shared" si="1227"/>
        <v>0.6</v>
      </c>
      <c r="AD5243">
        <v>7</v>
      </c>
      <c r="AE5243">
        <v>0</v>
      </c>
      <c r="AF5243">
        <v>4</v>
      </c>
      <c r="AH5243">
        <f t="shared" si="1228"/>
        <v>2</v>
      </c>
      <c r="AI5243">
        <f t="shared" si="1219"/>
        <v>1</v>
      </c>
      <c r="AJ5243">
        <f t="shared" si="1220"/>
        <v>0</v>
      </c>
      <c r="AK5243">
        <f t="shared" si="1221"/>
        <v>2</v>
      </c>
      <c r="AL5243">
        <f t="shared" si="1222"/>
        <v>3</v>
      </c>
      <c r="AM5243">
        <f t="shared" si="1223"/>
        <v>0</v>
      </c>
      <c r="AN5243">
        <f t="shared" si="1224"/>
        <v>0</v>
      </c>
      <c r="AO5243">
        <f t="shared" si="1225"/>
        <v>1</v>
      </c>
      <c r="AP5243">
        <f t="shared" si="1226"/>
        <v>1</v>
      </c>
      <c r="AQ5243">
        <f t="shared" si="1229"/>
        <v>4</v>
      </c>
      <c r="AS5243">
        <f t="shared" si="1230"/>
        <v>6.4</v>
      </c>
      <c r="AT5243">
        <f t="shared" si="1231"/>
        <v>4</v>
      </c>
      <c r="AU5243">
        <f t="shared" si="1218"/>
        <v>10.316713447307986</v>
      </c>
    </row>
    <row r="5244" spans="17:47">
      <c r="Q5244">
        <v>1</v>
      </c>
      <c r="R5244">
        <v>1</v>
      </c>
      <c r="S5244">
        <v>3</v>
      </c>
      <c r="T5244">
        <v>0</v>
      </c>
      <c r="U5244">
        <v>1</v>
      </c>
      <c r="V5244">
        <v>1</v>
      </c>
      <c r="W5244">
        <v>0</v>
      </c>
      <c r="X5244">
        <v>0</v>
      </c>
      <c r="Y5244">
        <v>6</v>
      </c>
      <c r="Z5244">
        <v>1</v>
      </c>
      <c r="AA5244">
        <v>1</v>
      </c>
      <c r="AB5244">
        <v>5</v>
      </c>
      <c r="AC5244">
        <f t="shared" si="1227"/>
        <v>0.6</v>
      </c>
      <c r="AD5244">
        <v>0</v>
      </c>
      <c r="AE5244">
        <v>1</v>
      </c>
      <c r="AF5244">
        <v>0</v>
      </c>
      <c r="AH5244">
        <f t="shared" si="1228"/>
        <v>0</v>
      </c>
      <c r="AI5244">
        <f t="shared" si="1219"/>
        <v>2</v>
      </c>
      <c r="AJ5244">
        <f t="shared" si="1220"/>
        <v>-1</v>
      </c>
      <c r="AK5244">
        <f t="shared" si="1221"/>
        <v>0</v>
      </c>
      <c r="AL5244">
        <f t="shared" si="1222"/>
        <v>0</v>
      </c>
      <c r="AM5244">
        <f t="shared" si="1223"/>
        <v>-1</v>
      </c>
      <c r="AN5244">
        <f t="shared" si="1224"/>
        <v>-1</v>
      </c>
      <c r="AO5244">
        <f t="shared" si="1225"/>
        <v>5</v>
      </c>
      <c r="AP5244">
        <f t="shared" si="1226"/>
        <v>0</v>
      </c>
      <c r="AQ5244">
        <f t="shared" si="1229"/>
        <v>4</v>
      </c>
      <c r="AS5244">
        <f t="shared" si="1230"/>
        <v>-0.6</v>
      </c>
      <c r="AT5244">
        <f t="shared" si="1231"/>
        <v>-1</v>
      </c>
      <c r="AU5244">
        <f t="shared" si="1218"/>
        <v>-2.5791783618269966</v>
      </c>
    </row>
    <row r="5245" spans="17:47">
      <c r="Q5245">
        <v>2</v>
      </c>
      <c r="R5245">
        <v>3</v>
      </c>
      <c r="S5245">
        <v>0</v>
      </c>
      <c r="T5245">
        <v>0</v>
      </c>
      <c r="U5245">
        <v>3</v>
      </c>
      <c r="V5245">
        <v>2</v>
      </c>
      <c r="W5245">
        <v>2</v>
      </c>
      <c r="X5245">
        <v>0</v>
      </c>
      <c r="Y5245">
        <v>2</v>
      </c>
      <c r="Z5245">
        <v>2</v>
      </c>
      <c r="AA5245">
        <v>1</v>
      </c>
      <c r="AB5245">
        <v>7</v>
      </c>
      <c r="AC5245">
        <f t="shared" si="1227"/>
        <v>0.6</v>
      </c>
      <c r="AD5245">
        <v>3</v>
      </c>
      <c r="AE5245">
        <v>1</v>
      </c>
      <c r="AF5245">
        <v>0</v>
      </c>
      <c r="AH5245">
        <f t="shared" si="1228"/>
        <v>1</v>
      </c>
      <c r="AI5245">
        <f t="shared" si="1219"/>
        <v>-2</v>
      </c>
      <c r="AJ5245">
        <f t="shared" si="1220"/>
        <v>-2</v>
      </c>
      <c r="AK5245">
        <f t="shared" si="1221"/>
        <v>1</v>
      </c>
      <c r="AL5245">
        <f t="shared" si="1222"/>
        <v>0</v>
      </c>
      <c r="AM5245">
        <f t="shared" si="1223"/>
        <v>0</v>
      </c>
      <c r="AN5245">
        <f t="shared" si="1224"/>
        <v>-2</v>
      </c>
      <c r="AO5245">
        <f t="shared" si="1225"/>
        <v>0</v>
      </c>
      <c r="AP5245">
        <f t="shared" si="1226"/>
        <v>0</v>
      </c>
      <c r="AQ5245">
        <f t="shared" si="1229"/>
        <v>6</v>
      </c>
      <c r="AS5245">
        <f t="shared" si="1230"/>
        <v>2.4</v>
      </c>
      <c r="AT5245">
        <f t="shared" si="1231"/>
        <v>-1</v>
      </c>
      <c r="AU5245">
        <f t="shared" si="1218"/>
        <v>-2.5791783618269966</v>
      </c>
    </row>
    <row r="5246" spans="17:47">
      <c r="Q5246">
        <v>2</v>
      </c>
      <c r="R5246">
        <v>0</v>
      </c>
      <c r="S5246">
        <v>2</v>
      </c>
      <c r="T5246">
        <v>2</v>
      </c>
      <c r="U5246">
        <v>2</v>
      </c>
      <c r="V5246">
        <v>0</v>
      </c>
      <c r="W5246">
        <v>0</v>
      </c>
      <c r="X5246">
        <v>0</v>
      </c>
      <c r="Y5246">
        <v>0</v>
      </c>
      <c r="Z5246">
        <v>3</v>
      </c>
      <c r="AA5246">
        <v>1</v>
      </c>
      <c r="AB5246">
        <v>3</v>
      </c>
      <c r="AC5246">
        <f t="shared" si="1227"/>
        <v>0.6</v>
      </c>
      <c r="AD5246">
        <v>3</v>
      </c>
      <c r="AE5246">
        <v>0</v>
      </c>
      <c r="AF5246">
        <v>1</v>
      </c>
      <c r="AH5246">
        <f t="shared" si="1228"/>
        <v>-2</v>
      </c>
      <c r="AI5246">
        <f t="shared" si="1219"/>
        <v>0</v>
      </c>
      <c r="AJ5246">
        <f t="shared" si="1220"/>
        <v>0</v>
      </c>
      <c r="AK5246">
        <f t="shared" si="1221"/>
        <v>0</v>
      </c>
      <c r="AL5246">
        <f t="shared" si="1222"/>
        <v>-2</v>
      </c>
      <c r="AM5246">
        <f t="shared" si="1223"/>
        <v>-2</v>
      </c>
      <c r="AN5246">
        <f t="shared" si="1224"/>
        <v>-2</v>
      </c>
      <c r="AO5246">
        <f t="shared" si="1225"/>
        <v>-2</v>
      </c>
      <c r="AP5246">
        <f t="shared" si="1226"/>
        <v>1</v>
      </c>
      <c r="AQ5246">
        <f t="shared" si="1229"/>
        <v>2</v>
      </c>
      <c r="AS5246">
        <f t="shared" si="1230"/>
        <v>2.4</v>
      </c>
      <c r="AT5246">
        <f t="shared" si="1231"/>
        <v>1</v>
      </c>
      <c r="AU5246">
        <f t="shared" si="1218"/>
        <v>2.5791783618269966</v>
      </c>
    </row>
    <row r="5247" spans="17:47">
      <c r="Q5247">
        <v>2</v>
      </c>
      <c r="R5247">
        <v>2</v>
      </c>
      <c r="S5247">
        <v>1</v>
      </c>
      <c r="T5247">
        <v>0</v>
      </c>
      <c r="U5247">
        <v>1</v>
      </c>
      <c r="V5247">
        <v>0</v>
      </c>
      <c r="W5247">
        <v>3</v>
      </c>
      <c r="X5247">
        <v>0</v>
      </c>
      <c r="Y5247">
        <v>0</v>
      </c>
      <c r="Z5247">
        <v>0</v>
      </c>
      <c r="AA5247">
        <v>3</v>
      </c>
      <c r="AB5247">
        <v>5</v>
      </c>
      <c r="AC5247">
        <f t="shared" si="1227"/>
        <v>1.8</v>
      </c>
      <c r="AD5247">
        <v>7</v>
      </c>
      <c r="AE5247">
        <v>4</v>
      </c>
      <c r="AF5247">
        <v>0</v>
      </c>
      <c r="AH5247">
        <f t="shared" si="1228"/>
        <v>0</v>
      </c>
      <c r="AI5247">
        <f t="shared" si="1219"/>
        <v>-1</v>
      </c>
      <c r="AJ5247">
        <f t="shared" si="1220"/>
        <v>-2</v>
      </c>
      <c r="AK5247">
        <f t="shared" si="1221"/>
        <v>-1</v>
      </c>
      <c r="AL5247">
        <f t="shared" si="1222"/>
        <v>-2</v>
      </c>
      <c r="AM5247">
        <f t="shared" si="1223"/>
        <v>1</v>
      </c>
      <c r="AN5247">
        <f t="shared" si="1224"/>
        <v>-2</v>
      </c>
      <c r="AO5247">
        <f t="shared" si="1225"/>
        <v>-2</v>
      </c>
      <c r="AP5247">
        <f t="shared" si="1226"/>
        <v>-2</v>
      </c>
      <c r="AQ5247">
        <f t="shared" si="1229"/>
        <v>2</v>
      </c>
      <c r="AS5247">
        <f t="shared" si="1230"/>
        <v>5.2</v>
      </c>
      <c r="AT5247">
        <f t="shared" si="1231"/>
        <v>-4</v>
      </c>
      <c r="AU5247">
        <f t="shared" si="1218"/>
        <v>-10.316713447307986</v>
      </c>
    </row>
    <row r="5248" spans="17:47">
      <c r="Q5248">
        <v>1</v>
      </c>
      <c r="R5248">
        <v>2</v>
      </c>
      <c r="S5248">
        <v>4</v>
      </c>
      <c r="T5248">
        <v>1</v>
      </c>
      <c r="U5248">
        <v>0</v>
      </c>
      <c r="V5248">
        <v>0</v>
      </c>
      <c r="W5248">
        <v>1</v>
      </c>
      <c r="X5248">
        <v>0</v>
      </c>
      <c r="Y5248">
        <v>0</v>
      </c>
      <c r="Z5248">
        <v>1</v>
      </c>
      <c r="AA5248">
        <v>0</v>
      </c>
      <c r="AB5248">
        <v>8</v>
      </c>
      <c r="AC5248">
        <f t="shared" si="1227"/>
        <v>0</v>
      </c>
      <c r="AD5248">
        <v>3</v>
      </c>
      <c r="AE5248">
        <v>1</v>
      </c>
      <c r="AF5248">
        <v>0</v>
      </c>
      <c r="AH5248">
        <f t="shared" si="1228"/>
        <v>1</v>
      </c>
      <c r="AI5248">
        <f t="shared" si="1219"/>
        <v>3</v>
      </c>
      <c r="AJ5248">
        <f t="shared" si="1220"/>
        <v>0</v>
      </c>
      <c r="AK5248">
        <f t="shared" si="1221"/>
        <v>-1</v>
      </c>
      <c r="AL5248">
        <f t="shared" si="1222"/>
        <v>-1</v>
      </c>
      <c r="AM5248">
        <f t="shared" si="1223"/>
        <v>0</v>
      </c>
      <c r="AN5248">
        <f t="shared" si="1224"/>
        <v>-1</v>
      </c>
      <c r="AO5248">
        <f t="shared" si="1225"/>
        <v>-1</v>
      </c>
      <c r="AP5248">
        <f t="shared" si="1226"/>
        <v>0</v>
      </c>
      <c r="AQ5248">
        <f t="shared" si="1229"/>
        <v>8</v>
      </c>
      <c r="AS5248">
        <f t="shared" si="1230"/>
        <v>3</v>
      </c>
      <c r="AT5248">
        <f t="shared" si="1231"/>
        <v>-1</v>
      </c>
      <c r="AU5248">
        <f t="shared" ref="AU5248:AU5311" si="1232">AT5248*10107.8/3919</f>
        <v>-2.5791783618269966</v>
      </c>
    </row>
    <row r="5249" spans="17:47">
      <c r="Q5249">
        <v>2</v>
      </c>
      <c r="R5249">
        <v>2</v>
      </c>
      <c r="S5249">
        <v>0</v>
      </c>
      <c r="T5249">
        <v>1</v>
      </c>
      <c r="U5249">
        <v>0</v>
      </c>
      <c r="V5249">
        <v>4</v>
      </c>
      <c r="W5249">
        <v>0</v>
      </c>
      <c r="X5249">
        <v>2</v>
      </c>
      <c r="Y5249">
        <v>2</v>
      </c>
      <c r="Z5249">
        <v>3</v>
      </c>
      <c r="AA5249">
        <v>1</v>
      </c>
      <c r="AB5249">
        <v>3</v>
      </c>
      <c r="AC5249">
        <f t="shared" si="1227"/>
        <v>0.6</v>
      </c>
      <c r="AD5249">
        <v>6</v>
      </c>
      <c r="AE5249">
        <v>0</v>
      </c>
      <c r="AF5249">
        <v>0</v>
      </c>
      <c r="AH5249">
        <f t="shared" si="1228"/>
        <v>0</v>
      </c>
      <c r="AI5249">
        <f t="shared" si="1219"/>
        <v>-2</v>
      </c>
      <c r="AJ5249">
        <f t="shared" si="1220"/>
        <v>-1</v>
      </c>
      <c r="AK5249">
        <f t="shared" si="1221"/>
        <v>-2</v>
      </c>
      <c r="AL5249">
        <f t="shared" si="1222"/>
        <v>2</v>
      </c>
      <c r="AM5249">
        <f t="shared" si="1223"/>
        <v>-2</v>
      </c>
      <c r="AN5249">
        <f t="shared" si="1224"/>
        <v>0</v>
      </c>
      <c r="AO5249">
        <f t="shared" si="1225"/>
        <v>0</v>
      </c>
      <c r="AP5249">
        <f t="shared" si="1226"/>
        <v>1</v>
      </c>
      <c r="AQ5249">
        <f t="shared" si="1229"/>
        <v>2</v>
      </c>
      <c r="AS5249">
        <f t="shared" si="1230"/>
        <v>5.4</v>
      </c>
      <c r="AT5249">
        <f t="shared" si="1231"/>
        <v>0</v>
      </c>
      <c r="AU5249">
        <f t="shared" si="1232"/>
        <v>0</v>
      </c>
    </row>
    <row r="5250" spans="17:47">
      <c r="Q5250">
        <v>0</v>
      </c>
      <c r="R5250">
        <v>1</v>
      </c>
      <c r="S5250">
        <v>0</v>
      </c>
      <c r="T5250">
        <v>1</v>
      </c>
      <c r="U5250">
        <v>1</v>
      </c>
      <c r="V5250">
        <v>1</v>
      </c>
      <c r="W5250">
        <v>0</v>
      </c>
      <c r="X5250">
        <v>1</v>
      </c>
      <c r="Y5250">
        <v>1</v>
      </c>
      <c r="Z5250">
        <v>3</v>
      </c>
      <c r="AA5250">
        <v>1</v>
      </c>
      <c r="AB5250">
        <v>3</v>
      </c>
      <c r="AC5250">
        <f t="shared" si="1227"/>
        <v>0.6</v>
      </c>
      <c r="AD5250">
        <v>3</v>
      </c>
      <c r="AE5250">
        <v>1</v>
      </c>
      <c r="AF5250">
        <v>1</v>
      </c>
      <c r="AH5250">
        <f t="shared" si="1228"/>
        <v>1</v>
      </c>
      <c r="AI5250">
        <f t="shared" si="1219"/>
        <v>0</v>
      </c>
      <c r="AJ5250">
        <f t="shared" si="1220"/>
        <v>1</v>
      </c>
      <c r="AK5250">
        <f t="shared" si="1221"/>
        <v>1</v>
      </c>
      <c r="AL5250">
        <f t="shared" si="1222"/>
        <v>1</v>
      </c>
      <c r="AM5250">
        <f t="shared" si="1223"/>
        <v>0</v>
      </c>
      <c r="AN5250">
        <f t="shared" si="1224"/>
        <v>1</v>
      </c>
      <c r="AO5250">
        <f t="shared" si="1225"/>
        <v>1</v>
      </c>
      <c r="AP5250">
        <f t="shared" si="1226"/>
        <v>3</v>
      </c>
      <c r="AQ5250">
        <f t="shared" si="1229"/>
        <v>2</v>
      </c>
      <c r="AS5250">
        <f t="shared" si="1230"/>
        <v>2.4</v>
      </c>
      <c r="AT5250">
        <f t="shared" si="1231"/>
        <v>0</v>
      </c>
      <c r="AU5250">
        <f t="shared" si="1232"/>
        <v>0</v>
      </c>
    </row>
    <row r="5251" spans="17:47">
      <c r="Q5251">
        <v>0</v>
      </c>
      <c r="R5251">
        <v>2</v>
      </c>
      <c r="S5251">
        <v>1</v>
      </c>
      <c r="T5251">
        <v>0</v>
      </c>
      <c r="U5251">
        <v>2</v>
      </c>
      <c r="V5251">
        <v>2</v>
      </c>
      <c r="W5251">
        <v>2</v>
      </c>
      <c r="X5251">
        <v>1</v>
      </c>
      <c r="Y5251">
        <v>1</v>
      </c>
      <c r="Z5251">
        <v>2</v>
      </c>
      <c r="AA5251">
        <v>1</v>
      </c>
      <c r="AB5251">
        <v>5</v>
      </c>
      <c r="AC5251">
        <f t="shared" si="1227"/>
        <v>0.6</v>
      </c>
      <c r="AD5251">
        <v>0</v>
      </c>
      <c r="AE5251">
        <v>1</v>
      </c>
      <c r="AF5251">
        <v>2</v>
      </c>
      <c r="AH5251">
        <f t="shared" si="1228"/>
        <v>2</v>
      </c>
      <c r="AI5251">
        <f t="shared" ref="AI5251:AI5314" si="1233">S5251-$Q5251</f>
        <v>1</v>
      </c>
      <c r="AJ5251">
        <f t="shared" ref="AJ5251:AJ5314" si="1234">T5251-$Q5251</f>
        <v>0</v>
      </c>
      <c r="AK5251">
        <f t="shared" ref="AK5251:AK5314" si="1235">U5251-$Q5251</f>
        <v>2</v>
      </c>
      <c r="AL5251">
        <f t="shared" ref="AL5251:AL5314" si="1236">V5251-$Q5251</f>
        <v>2</v>
      </c>
      <c r="AM5251">
        <f t="shared" ref="AM5251:AM5314" si="1237">W5251-$Q5251</f>
        <v>2</v>
      </c>
      <c r="AN5251">
        <f t="shared" ref="AN5251:AN5314" si="1238">X5251-$Q5251</f>
        <v>1</v>
      </c>
      <c r="AO5251">
        <f t="shared" ref="AO5251:AO5314" si="1239">Y5251-$Q5251</f>
        <v>1</v>
      </c>
      <c r="AP5251">
        <f t="shared" ref="AP5251:AP5314" si="1240">Z5251-$Q5251</f>
        <v>2</v>
      </c>
      <c r="AQ5251">
        <f t="shared" si="1229"/>
        <v>4</v>
      </c>
      <c r="AS5251">
        <f t="shared" si="1230"/>
        <v>-0.6</v>
      </c>
      <c r="AT5251">
        <f t="shared" si="1231"/>
        <v>1</v>
      </c>
      <c r="AU5251">
        <f t="shared" si="1232"/>
        <v>2.5791783618269966</v>
      </c>
    </row>
    <row r="5252" spans="17:47">
      <c r="Q5252">
        <v>2</v>
      </c>
      <c r="R5252">
        <v>1</v>
      </c>
      <c r="S5252">
        <v>1</v>
      </c>
      <c r="T5252">
        <v>2</v>
      </c>
      <c r="U5252">
        <v>1</v>
      </c>
      <c r="V5252">
        <v>2</v>
      </c>
      <c r="W5252">
        <v>1</v>
      </c>
      <c r="X5252">
        <v>1</v>
      </c>
      <c r="Y5252">
        <v>1</v>
      </c>
      <c r="Z5252">
        <v>0</v>
      </c>
      <c r="AA5252">
        <v>2</v>
      </c>
      <c r="AB5252">
        <v>3</v>
      </c>
      <c r="AC5252">
        <f t="shared" ref="AC5252:AC5315" si="1241">AA5252*180/300</f>
        <v>1.2</v>
      </c>
      <c r="AD5252">
        <v>0</v>
      </c>
      <c r="AE5252">
        <v>0</v>
      </c>
      <c r="AF5252">
        <v>3</v>
      </c>
      <c r="AH5252">
        <f t="shared" ref="AH5252:AH5315" si="1242">R5252-$Q5252</f>
        <v>-1</v>
      </c>
      <c r="AI5252">
        <f t="shared" si="1233"/>
        <v>-1</v>
      </c>
      <c r="AJ5252">
        <f t="shared" si="1234"/>
        <v>0</v>
      </c>
      <c r="AK5252">
        <f t="shared" si="1235"/>
        <v>-1</v>
      </c>
      <c r="AL5252">
        <f t="shared" si="1236"/>
        <v>0</v>
      </c>
      <c r="AM5252">
        <f t="shared" si="1237"/>
        <v>-1</v>
      </c>
      <c r="AN5252">
        <f t="shared" si="1238"/>
        <v>-1</v>
      </c>
      <c r="AO5252">
        <f t="shared" si="1239"/>
        <v>-1</v>
      </c>
      <c r="AP5252">
        <f t="shared" si="1240"/>
        <v>-2</v>
      </c>
      <c r="AQ5252">
        <f t="shared" ref="AQ5252:AQ5315" si="1243">AB5252-AA5252</f>
        <v>1</v>
      </c>
      <c r="AS5252">
        <f t="shared" ref="AS5252:AS5315" si="1244">AD5252-AC5252</f>
        <v>-1.2</v>
      </c>
      <c r="AT5252">
        <f t="shared" ref="AT5252:AT5315" si="1245">AF5252-AE5252</f>
        <v>3</v>
      </c>
      <c r="AU5252">
        <f t="shared" si="1232"/>
        <v>7.7375350854809897</v>
      </c>
    </row>
    <row r="5253" spans="17:47">
      <c r="Q5253">
        <v>1</v>
      </c>
      <c r="R5253">
        <v>0</v>
      </c>
      <c r="S5253">
        <v>0</v>
      </c>
      <c r="T5253">
        <v>2</v>
      </c>
      <c r="U5253">
        <v>2</v>
      </c>
      <c r="V5253">
        <v>0</v>
      </c>
      <c r="W5253">
        <v>2</v>
      </c>
      <c r="X5253">
        <v>0</v>
      </c>
      <c r="Y5253">
        <v>0</v>
      </c>
      <c r="Z5253">
        <v>0</v>
      </c>
      <c r="AA5253">
        <v>3</v>
      </c>
      <c r="AB5253">
        <v>4</v>
      </c>
      <c r="AC5253">
        <f t="shared" si="1241"/>
        <v>1.8</v>
      </c>
      <c r="AD5253">
        <v>4</v>
      </c>
      <c r="AE5253">
        <v>1</v>
      </c>
      <c r="AF5253">
        <v>5</v>
      </c>
      <c r="AH5253">
        <f t="shared" si="1242"/>
        <v>-1</v>
      </c>
      <c r="AI5253">
        <f t="shared" si="1233"/>
        <v>-1</v>
      </c>
      <c r="AJ5253">
        <f t="shared" si="1234"/>
        <v>1</v>
      </c>
      <c r="AK5253">
        <f t="shared" si="1235"/>
        <v>1</v>
      </c>
      <c r="AL5253">
        <f t="shared" si="1236"/>
        <v>-1</v>
      </c>
      <c r="AM5253">
        <f t="shared" si="1237"/>
        <v>1</v>
      </c>
      <c r="AN5253">
        <f t="shared" si="1238"/>
        <v>-1</v>
      </c>
      <c r="AO5253">
        <f t="shared" si="1239"/>
        <v>-1</v>
      </c>
      <c r="AP5253">
        <f t="shared" si="1240"/>
        <v>-1</v>
      </c>
      <c r="AQ5253">
        <f t="shared" si="1243"/>
        <v>1</v>
      </c>
      <c r="AS5253">
        <f t="shared" si="1244"/>
        <v>2.2000000000000002</v>
      </c>
      <c r="AT5253">
        <f t="shared" si="1245"/>
        <v>4</v>
      </c>
      <c r="AU5253">
        <f t="shared" si="1232"/>
        <v>10.316713447307986</v>
      </c>
    </row>
    <row r="5254" spans="17:47">
      <c r="Q5254">
        <v>1</v>
      </c>
      <c r="R5254">
        <v>0</v>
      </c>
      <c r="S5254">
        <v>2</v>
      </c>
      <c r="T5254">
        <v>2</v>
      </c>
      <c r="U5254">
        <v>3</v>
      </c>
      <c r="V5254">
        <v>2</v>
      </c>
      <c r="W5254">
        <v>0</v>
      </c>
      <c r="X5254">
        <v>1</v>
      </c>
      <c r="Y5254">
        <v>0</v>
      </c>
      <c r="Z5254">
        <v>0</v>
      </c>
      <c r="AA5254">
        <v>0</v>
      </c>
      <c r="AB5254">
        <v>6</v>
      </c>
      <c r="AC5254">
        <f t="shared" si="1241"/>
        <v>0</v>
      </c>
      <c r="AD5254">
        <v>4</v>
      </c>
      <c r="AE5254">
        <v>0</v>
      </c>
      <c r="AF5254">
        <v>0</v>
      </c>
      <c r="AH5254">
        <f t="shared" si="1242"/>
        <v>-1</v>
      </c>
      <c r="AI5254">
        <f t="shared" si="1233"/>
        <v>1</v>
      </c>
      <c r="AJ5254">
        <f t="shared" si="1234"/>
        <v>1</v>
      </c>
      <c r="AK5254">
        <f t="shared" si="1235"/>
        <v>2</v>
      </c>
      <c r="AL5254">
        <f t="shared" si="1236"/>
        <v>1</v>
      </c>
      <c r="AM5254">
        <f t="shared" si="1237"/>
        <v>-1</v>
      </c>
      <c r="AN5254">
        <f t="shared" si="1238"/>
        <v>0</v>
      </c>
      <c r="AO5254">
        <f t="shared" si="1239"/>
        <v>-1</v>
      </c>
      <c r="AP5254">
        <f t="shared" si="1240"/>
        <v>-1</v>
      </c>
      <c r="AQ5254">
        <f t="shared" si="1243"/>
        <v>6</v>
      </c>
      <c r="AS5254">
        <f t="shared" si="1244"/>
        <v>4</v>
      </c>
      <c r="AT5254">
        <f t="shared" si="1245"/>
        <v>0</v>
      </c>
      <c r="AU5254">
        <f t="shared" si="1232"/>
        <v>0</v>
      </c>
    </row>
    <row r="5255" spans="17:47">
      <c r="Q5255">
        <v>0</v>
      </c>
      <c r="R5255">
        <v>1</v>
      </c>
      <c r="S5255">
        <v>2</v>
      </c>
      <c r="T5255">
        <v>1</v>
      </c>
      <c r="U5255">
        <v>0</v>
      </c>
      <c r="V5255">
        <v>1</v>
      </c>
      <c r="W5255">
        <v>0</v>
      </c>
      <c r="X5255">
        <v>1</v>
      </c>
      <c r="Y5255">
        <v>1</v>
      </c>
      <c r="Z5255">
        <v>1</v>
      </c>
      <c r="AA5255">
        <v>0</v>
      </c>
      <c r="AB5255">
        <v>4</v>
      </c>
      <c r="AC5255">
        <f t="shared" si="1241"/>
        <v>0</v>
      </c>
      <c r="AD5255">
        <v>4</v>
      </c>
      <c r="AE5255">
        <v>1</v>
      </c>
      <c r="AF5255">
        <v>2</v>
      </c>
      <c r="AH5255">
        <f t="shared" si="1242"/>
        <v>1</v>
      </c>
      <c r="AI5255">
        <f t="shared" si="1233"/>
        <v>2</v>
      </c>
      <c r="AJ5255">
        <f t="shared" si="1234"/>
        <v>1</v>
      </c>
      <c r="AK5255">
        <f t="shared" si="1235"/>
        <v>0</v>
      </c>
      <c r="AL5255">
        <f t="shared" si="1236"/>
        <v>1</v>
      </c>
      <c r="AM5255">
        <f t="shared" si="1237"/>
        <v>0</v>
      </c>
      <c r="AN5255">
        <f t="shared" si="1238"/>
        <v>1</v>
      </c>
      <c r="AO5255">
        <f t="shared" si="1239"/>
        <v>1</v>
      </c>
      <c r="AP5255">
        <f t="shared" si="1240"/>
        <v>1</v>
      </c>
      <c r="AQ5255">
        <f t="shared" si="1243"/>
        <v>4</v>
      </c>
      <c r="AS5255">
        <f t="shared" si="1244"/>
        <v>4</v>
      </c>
      <c r="AT5255">
        <f t="shared" si="1245"/>
        <v>1</v>
      </c>
      <c r="AU5255">
        <f t="shared" si="1232"/>
        <v>2.5791783618269966</v>
      </c>
    </row>
    <row r="5256" spans="17:47">
      <c r="Q5256">
        <v>0</v>
      </c>
      <c r="R5256">
        <v>2</v>
      </c>
      <c r="S5256">
        <v>0</v>
      </c>
      <c r="T5256">
        <v>1</v>
      </c>
      <c r="U5256">
        <v>5</v>
      </c>
      <c r="V5256">
        <v>1</v>
      </c>
      <c r="W5256">
        <v>2</v>
      </c>
      <c r="X5256">
        <v>0</v>
      </c>
      <c r="Y5256">
        <v>1</v>
      </c>
      <c r="Z5256">
        <v>1</v>
      </c>
      <c r="AA5256">
        <v>0</v>
      </c>
      <c r="AB5256">
        <v>7</v>
      </c>
      <c r="AC5256">
        <f t="shared" si="1241"/>
        <v>0</v>
      </c>
      <c r="AD5256">
        <v>1</v>
      </c>
      <c r="AE5256">
        <v>2</v>
      </c>
      <c r="AF5256">
        <v>3</v>
      </c>
      <c r="AH5256">
        <f t="shared" si="1242"/>
        <v>2</v>
      </c>
      <c r="AI5256">
        <f t="shared" si="1233"/>
        <v>0</v>
      </c>
      <c r="AJ5256">
        <f t="shared" si="1234"/>
        <v>1</v>
      </c>
      <c r="AK5256">
        <f t="shared" si="1235"/>
        <v>5</v>
      </c>
      <c r="AL5256">
        <f t="shared" si="1236"/>
        <v>1</v>
      </c>
      <c r="AM5256">
        <f t="shared" si="1237"/>
        <v>2</v>
      </c>
      <c r="AN5256">
        <f t="shared" si="1238"/>
        <v>0</v>
      </c>
      <c r="AO5256">
        <f t="shared" si="1239"/>
        <v>1</v>
      </c>
      <c r="AP5256">
        <f t="shared" si="1240"/>
        <v>1</v>
      </c>
      <c r="AQ5256">
        <f t="shared" si="1243"/>
        <v>7</v>
      </c>
      <c r="AS5256">
        <f t="shared" si="1244"/>
        <v>1</v>
      </c>
      <c r="AT5256">
        <f t="shared" si="1245"/>
        <v>1</v>
      </c>
      <c r="AU5256">
        <f t="shared" si="1232"/>
        <v>2.5791783618269966</v>
      </c>
    </row>
    <row r="5257" spans="17:47">
      <c r="Q5257">
        <v>0</v>
      </c>
      <c r="R5257">
        <v>0</v>
      </c>
      <c r="S5257">
        <v>1</v>
      </c>
      <c r="T5257">
        <v>0</v>
      </c>
      <c r="U5257">
        <v>1</v>
      </c>
      <c r="V5257">
        <v>2</v>
      </c>
      <c r="W5257">
        <v>3</v>
      </c>
      <c r="X5257">
        <v>1</v>
      </c>
      <c r="Y5257">
        <v>0</v>
      </c>
      <c r="Z5257">
        <v>1</v>
      </c>
      <c r="AA5257">
        <v>2</v>
      </c>
      <c r="AB5257">
        <v>4</v>
      </c>
      <c r="AC5257">
        <f t="shared" si="1241"/>
        <v>1.2</v>
      </c>
      <c r="AD5257">
        <v>5</v>
      </c>
      <c r="AE5257">
        <v>1</v>
      </c>
      <c r="AF5257">
        <v>1</v>
      </c>
      <c r="AH5257">
        <f t="shared" si="1242"/>
        <v>0</v>
      </c>
      <c r="AI5257">
        <f t="shared" si="1233"/>
        <v>1</v>
      </c>
      <c r="AJ5257">
        <f t="shared" si="1234"/>
        <v>0</v>
      </c>
      <c r="AK5257">
        <f t="shared" si="1235"/>
        <v>1</v>
      </c>
      <c r="AL5257">
        <f t="shared" si="1236"/>
        <v>2</v>
      </c>
      <c r="AM5257">
        <f t="shared" si="1237"/>
        <v>3</v>
      </c>
      <c r="AN5257">
        <f t="shared" si="1238"/>
        <v>1</v>
      </c>
      <c r="AO5257">
        <f t="shared" si="1239"/>
        <v>0</v>
      </c>
      <c r="AP5257">
        <f t="shared" si="1240"/>
        <v>1</v>
      </c>
      <c r="AQ5257">
        <f t="shared" si="1243"/>
        <v>2</v>
      </c>
      <c r="AS5257">
        <f t="shared" si="1244"/>
        <v>3.8</v>
      </c>
      <c r="AT5257">
        <f t="shared" si="1245"/>
        <v>0</v>
      </c>
      <c r="AU5257">
        <f t="shared" si="1232"/>
        <v>0</v>
      </c>
    </row>
    <row r="5258" spans="17:47">
      <c r="Q5258">
        <v>1</v>
      </c>
      <c r="R5258">
        <v>5</v>
      </c>
      <c r="S5258">
        <v>3</v>
      </c>
      <c r="T5258">
        <v>1</v>
      </c>
      <c r="U5258">
        <v>0</v>
      </c>
      <c r="V5258">
        <v>1</v>
      </c>
      <c r="W5258">
        <v>1</v>
      </c>
      <c r="X5258">
        <v>1</v>
      </c>
      <c r="Y5258">
        <v>2</v>
      </c>
      <c r="Z5258">
        <v>1</v>
      </c>
      <c r="AA5258">
        <v>1</v>
      </c>
      <c r="AB5258">
        <v>7</v>
      </c>
      <c r="AC5258">
        <f t="shared" si="1241"/>
        <v>0.6</v>
      </c>
      <c r="AD5258">
        <v>3</v>
      </c>
      <c r="AE5258">
        <v>1</v>
      </c>
      <c r="AF5258">
        <v>2</v>
      </c>
      <c r="AH5258">
        <f t="shared" si="1242"/>
        <v>4</v>
      </c>
      <c r="AI5258">
        <f t="shared" si="1233"/>
        <v>2</v>
      </c>
      <c r="AJ5258">
        <f t="shared" si="1234"/>
        <v>0</v>
      </c>
      <c r="AK5258">
        <f t="shared" si="1235"/>
        <v>-1</v>
      </c>
      <c r="AL5258">
        <f t="shared" si="1236"/>
        <v>0</v>
      </c>
      <c r="AM5258">
        <f t="shared" si="1237"/>
        <v>0</v>
      </c>
      <c r="AN5258">
        <f t="shared" si="1238"/>
        <v>0</v>
      </c>
      <c r="AO5258">
        <f t="shared" si="1239"/>
        <v>1</v>
      </c>
      <c r="AP5258">
        <f t="shared" si="1240"/>
        <v>0</v>
      </c>
      <c r="AQ5258">
        <f t="shared" si="1243"/>
        <v>6</v>
      </c>
      <c r="AS5258">
        <f t="shared" si="1244"/>
        <v>2.4</v>
      </c>
      <c r="AT5258">
        <f t="shared" si="1245"/>
        <v>1</v>
      </c>
      <c r="AU5258">
        <f t="shared" si="1232"/>
        <v>2.5791783618269966</v>
      </c>
    </row>
    <row r="5259" spans="17:47">
      <c r="Q5259">
        <v>1</v>
      </c>
      <c r="R5259">
        <v>2</v>
      </c>
      <c r="S5259">
        <v>3</v>
      </c>
      <c r="T5259">
        <v>1</v>
      </c>
      <c r="U5259">
        <v>0</v>
      </c>
      <c r="V5259">
        <v>2</v>
      </c>
      <c r="W5259">
        <v>0</v>
      </c>
      <c r="X5259">
        <v>2</v>
      </c>
      <c r="Y5259">
        <v>1</v>
      </c>
      <c r="Z5259">
        <v>0</v>
      </c>
      <c r="AA5259">
        <v>2</v>
      </c>
      <c r="AB5259">
        <v>7</v>
      </c>
      <c r="AC5259">
        <f t="shared" si="1241"/>
        <v>1.2</v>
      </c>
      <c r="AD5259">
        <v>2</v>
      </c>
      <c r="AE5259">
        <v>2</v>
      </c>
      <c r="AF5259">
        <v>2</v>
      </c>
      <c r="AH5259">
        <f t="shared" si="1242"/>
        <v>1</v>
      </c>
      <c r="AI5259">
        <f t="shared" si="1233"/>
        <v>2</v>
      </c>
      <c r="AJ5259">
        <f t="shared" si="1234"/>
        <v>0</v>
      </c>
      <c r="AK5259">
        <f t="shared" si="1235"/>
        <v>-1</v>
      </c>
      <c r="AL5259">
        <f t="shared" si="1236"/>
        <v>1</v>
      </c>
      <c r="AM5259">
        <f t="shared" si="1237"/>
        <v>-1</v>
      </c>
      <c r="AN5259">
        <f t="shared" si="1238"/>
        <v>1</v>
      </c>
      <c r="AO5259">
        <f t="shared" si="1239"/>
        <v>0</v>
      </c>
      <c r="AP5259">
        <f t="shared" si="1240"/>
        <v>-1</v>
      </c>
      <c r="AQ5259">
        <f t="shared" si="1243"/>
        <v>5</v>
      </c>
      <c r="AS5259">
        <f t="shared" si="1244"/>
        <v>0.8</v>
      </c>
      <c r="AT5259">
        <f t="shared" si="1245"/>
        <v>0</v>
      </c>
      <c r="AU5259">
        <f t="shared" si="1232"/>
        <v>0</v>
      </c>
    </row>
    <row r="5260" spans="17:47">
      <c r="Q5260">
        <v>1</v>
      </c>
      <c r="R5260">
        <v>1</v>
      </c>
      <c r="S5260">
        <v>0</v>
      </c>
      <c r="T5260">
        <v>3</v>
      </c>
      <c r="U5260">
        <v>1</v>
      </c>
      <c r="V5260">
        <v>1</v>
      </c>
      <c r="W5260">
        <v>0</v>
      </c>
      <c r="X5260">
        <v>2</v>
      </c>
      <c r="Y5260">
        <v>0</v>
      </c>
      <c r="Z5260">
        <v>1</v>
      </c>
      <c r="AA5260">
        <v>1</v>
      </c>
      <c r="AB5260">
        <v>10</v>
      </c>
      <c r="AC5260">
        <f t="shared" si="1241"/>
        <v>0.6</v>
      </c>
      <c r="AD5260">
        <v>5</v>
      </c>
      <c r="AE5260">
        <v>1</v>
      </c>
      <c r="AF5260">
        <v>4</v>
      </c>
      <c r="AH5260">
        <f t="shared" si="1242"/>
        <v>0</v>
      </c>
      <c r="AI5260">
        <f t="shared" si="1233"/>
        <v>-1</v>
      </c>
      <c r="AJ5260">
        <f t="shared" si="1234"/>
        <v>2</v>
      </c>
      <c r="AK5260">
        <f t="shared" si="1235"/>
        <v>0</v>
      </c>
      <c r="AL5260">
        <f t="shared" si="1236"/>
        <v>0</v>
      </c>
      <c r="AM5260">
        <f t="shared" si="1237"/>
        <v>-1</v>
      </c>
      <c r="AN5260">
        <f t="shared" si="1238"/>
        <v>1</v>
      </c>
      <c r="AO5260">
        <f t="shared" si="1239"/>
        <v>-1</v>
      </c>
      <c r="AP5260">
        <f t="shared" si="1240"/>
        <v>0</v>
      </c>
      <c r="AQ5260">
        <f t="shared" si="1243"/>
        <v>9</v>
      </c>
      <c r="AS5260">
        <f t="shared" si="1244"/>
        <v>4.4000000000000004</v>
      </c>
      <c r="AT5260">
        <f t="shared" si="1245"/>
        <v>3</v>
      </c>
      <c r="AU5260">
        <f t="shared" si="1232"/>
        <v>7.7375350854809897</v>
      </c>
    </row>
    <row r="5261" spans="17:47">
      <c r="Q5261">
        <v>0</v>
      </c>
      <c r="R5261">
        <v>1</v>
      </c>
      <c r="S5261">
        <v>0</v>
      </c>
      <c r="T5261">
        <v>1</v>
      </c>
      <c r="U5261">
        <v>0</v>
      </c>
      <c r="V5261">
        <v>1</v>
      </c>
      <c r="W5261">
        <v>0</v>
      </c>
      <c r="X5261">
        <v>0</v>
      </c>
      <c r="Y5261">
        <v>0</v>
      </c>
      <c r="Z5261">
        <v>1</v>
      </c>
      <c r="AA5261">
        <v>1</v>
      </c>
      <c r="AB5261">
        <v>4</v>
      </c>
      <c r="AC5261">
        <f t="shared" si="1241"/>
        <v>0.6</v>
      </c>
      <c r="AD5261">
        <v>7</v>
      </c>
      <c r="AE5261">
        <v>0</v>
      </c>
      <c r="AF5261">
        <v>2</v>
      </c>
      <c r="AH5261">
        <f t="shared" si="1242"/>
        <v>1</v>
      </c>
      <c r="AI5261">
        <f t="shared" si="1233"/>
        <v>0</v>
      </c>
      <c r="AJ5261">
        <f t="shared" si="1234"/>
        <v>1</v>
      </c>
      <c r="AK5261">
        <f t="shared" si="1235"/>
        <v>0</v>
      </c>
      <c r="AL5261">
        <f t="shared" si="1236"/>
        <v>1</v>
      </c>
      <c r="AM5261">
        <f t="shared" si="1237"/>
        <v>0</v>
      </c>
      <c r="AN5261">
        <f t="shared" si="1238"/>
        <v>0</v>
      </c>
      <c r="AO5261">
        <f t="shared" si="1239"/>
        <v>0</v>
      </c>
      <c r="AP5261">
        <f t="shared" si="1240"/>
        <v>1</v>
      </c>
      <c r="AQ5261">
        <f t="shared" si="1243"/>
        <v>3</v>
      </c>
      <c r="AS5261">
        <f t="shared" si="1244"/>
        <v>6.4</v>
      </c>
      <c r="AT5261">
        <f t="shared" si="1245"/>
        <v>2</v>
      </c>
      <c r="AU5261">
        <f t="shared" si="1232"/>
        <v>5.1583567236539931</v>
      </c>
    </row>
    <row r="5262" spans="17:47">
      <c r="Q5262">
        <v>1</v>
      </c>
      <c r="R5262">
        <v>0</v>
      </c>
      <c r="S5262">
        <v>1</v>
      </c>
      <c r="T5262">
        <v>2</v>
      </c>
      <c r="U5262">
        <v>1</v>
      </c>
      <c r="V5262">
        <v>0</v>
      </c>
      <c r="W5262">
        <v>0</v>
      </c>
      <c r="X5262">
        <v>1</v>
      </c>
      <c r="Y5262">
        <v>3</v>
      </c>
      <c r="Z5262">
        <v>1</v>
      </c>
      <c r="AA5262">
        <v>1</v>
      </c>
      <c r="AB5262">
        <v>4</v>
      </c>
      <c r="AC5262">
        <f t="shared" si="1241"/>
        <v>0.6</v>
      </c>
      <c r="AD5262">
        <v>5</v>
      </c>
      <c r="AE5262">
        <v>0</v>
      </c>
      <c r="AF5262">
        <v>2</v>
      </c>
      <c r="AH5262">
        <f t="shared" si="1242"/>
        <v>-1</v>
      </c>
      <c r="AI5262">
        <f t="shared" si="1233"/>
        <v>0</v>
      </c>
      <c r="AJ5262">
        <f t="shared" si="1234"/>
        <v>1</v>
      </c>
      <c r="AK5262">
        <f t="shared" si="1235"/>
        <v>0</v>
      </c>
      <c r="AL5262">
        <f t="shared" si="1236"/>
        <v>-1</v>
      </c>
      <c r="AM5262">
        <f t="shared" si="1237"/>
        <v>-1</v>
      </c>
      <c r="AN5262">
        <f t="shared" si="1238"/>
        <v>0</v>
      </c>
      <c r="AO5262">
        <f t="shared" si="1239"/>
        <v>2</v>
      </c>
      <c r="AP5262">
        <f t="shared" si="1240"/>
        <v>0</v>
      </c>
      <c r="AQ5262">
        <f t="shared" si="1243"/>
        <v>3</v>
      </c>
      <c r="AS5262">
        <f t="shared" si="1244"/>
        <v>4.4000000000000004</v>
      </c>
      <c r="AT5262">
        <f t="shared" si="1245"/>
        <v>2</v>
      </c>
      <c r="AU5262">
        <f t="shared" si="1232"/>
        <v>5.1583567236539931</v>
      </c>
    </row>
    <row r="5263" spans="17:47">
      <c r="Q5263">
        <v>0</v>
      </c>
      <c r="R5263">
        <v>0</v>
      </c>
      <c r="S5263">
        <v>2</v>
      </c>
      <c r="T5263">
        <v>1</v>
      </c>
      <c r="U5263">
        <v>0</v>
      </c>
      <c r="V5263">
        <v>1</v>
      </c>
      <c r="W5263">
        <v>0</v>
      </c>
      <c r="X5263">
        <v>2</v>
      </c>
      <c r="Y5263">
        <v>1</v>
      </c>
      <c r="Z5263">
        <v>0</v>
      </c>
      <c r="AA5263">
        <v>0</v>
      </c>
      <c r="AB5263">
        <v>3</v>
      </c>
      <c r="AC5263">
        <f t="shared" si="1241"/>
        <v>0</v>
      </c>
      <c r="AD5263">
        <v>3</v>
      </c>
      <c r="AE5263">
        <v>3</v>
      </c>
      <c r="AF5263">
        <v>2</v>
      </c>
      <c r="AH5263">
        <f t="shared" si="1242"/>
        <v>0</v>
      </c>
      <c r="AI5263">
        <f t="shared" si="1233"/>
        <v>2</v>
      </c>
      <c r="AJ5263">
        <f t="shared" si="1234"/>
        <v>1</v>
      </c>
      <c r="AK5263">
        <f t="shared" si="1235"/>
        <v>0</v>
      </c>
      <c r="AL5263">
        <f t="shared" si="1236"/>
        <v>1</v>
      </c>
      <c r="AM5263">
        <f t="shared" si="1237"/>
        <v>0</v>
      </c>
      <c r="AN5263">
        <f t="shared" si="1238"/>
        <v>2</v>
      </c>
      <c r="AO5263">
        <f t="shared" si="1239"/>
        <v>1</v>
      </c>
      <c r="AP5263">
        <f t="shared" si="1240"/>
        <v>0</v>
      </c>
      <c r="AQ5263">
        <f t="shared" si="1243"/>
        <v>3</v>
      </c>
      <c r="AS5263">
        <f t="shared" si="1244"/>
        <v>3</v>
      </c>
      <c r="AT5263">
        <f t="shared" si="1245"/>
        <v>-1</v>
      </c>
      <c r="AU5263">
        <f t="shared" si="1232"/>
        <v>-2.5791783618269966</v>
      </c>
    </row>
    <row r="5264" spans="17:47">
      <c r="Q5264">
        <v>0</v>
      </c>
      <c r="R5264">
        <v>0</v>
      </c>
      <c r="S5264">
        <v>0</v>
      </c>
      <c r="T5264">
        <v>2</v>
      </c>
      <c r="U5264">
        <v>1</v>
      </c>
      <c r="V5264">
        <v>1</v>
      </c>
      <c r="W5264">
        <v>3</v>
      </c>
      <c r="X5264">
        <v>1</v>
      </c>
      <c r="Y5264">
        <v>0</v>
      </c>
      <c r="Z5264">
        <v>1</v>
      </c>
      <c r="AA5264">
        <v>2</v>
      </c>
      <c r="AB5264">
        <v>2</v>
      </c>
      <c r="AC5264">
        <f t="shared" si="1241"/>
        <v>1.2</v>
      </c>
      <c r="AD5264">
        <v>3</v>
      </c>
      <c r="AE5264">
        <v>2</v>
      </c>
      <c r="AF5264">
        <v>1</v>
      </c>
      <c r="AH5264">
        <f t="shared" si="1242"/>
        <v>0</v>
      </c>
      <c r="AI5264">
        <f t="shared" si="1233"/>
        <v>0</v>
      </c>
      <c r="AJ5264">
        <f t="shared" si="1234"/>
        <v>2</v>
      </c>
      <c r="AK5264">
        <f t="shared" si="1235"/>
        <v>1</v>
      </c>
      <c r="AL5264">
        <f t="shared" si="1236"/>
        <v>1</v>
      </c>
      <c r="AM5264">
        <f t="shared" si="1237"/>
        <v>3</v>
      </c>
      <c r="AN5264">
        <f t="shared" si="1238"/>
        <v>1</v>
      </c>
      <c r="AO5264">
        <f t="shared" si="1239"/>
        <v>0</v>
      </c>
      <c r="AP5264">
        <f t="shared" si="1240"/>
        <v>1</v>
      </c>
      <c r="AQ5264">
        <f t="shared" si="1243"/>
        <v>0</v>
      </c>
      <c r="AS5264">
        <f t="shared" si="1244"/>
        <v>1.8</v>
      </c>
      <c r="AT5264">
        <f t="shared" si="1245"/>
        <v>-1</v>
      </c>
      <c r="AU5264">
        <f t="shared" si="1232"/>
        <v>-2.5791783618269966</v>
      </c>
    </row>
    <row r="5265" spans="17:47">
      <c r="Q5265">
        <v>1</v>
      </c>
      <c r="R5265">
        <v>1</v>
      </c>
      <c r="S5265">
        <v>1</v>
      </c>
      <c r="T5265">
        <v>2</v>
      </c>
      <c r="U5265">
        <v>1</v>
      </c>
      <c r="V5265">
        <v>0</v>
      </c>
      <c r="W5265">
        <v>4</v>
      </c>
      <c r="X5265">
        <v>0</v>
      </c>
      <c r="Y5265">
        <v>1</v>
      </c>
      <c r="Z5265">
        <v>4</v>
      </c>
      <c r="AA5265">
        <v>0</v>
      </c>
      <c r="AB5265">
        <v>7</v>
      </c>
      <c r="AC5265">
        <f t="shared" si="1241"/>
        <v>0</v>
      </c>
      <c r="AD5265">
        <v>4</v>
      </c>
      <c r="AE5265">
        <v>1</v>
      </c>
      <c r="AF5265">
        <v>4</v>
      </c>
      <c r="AH5265">
        <f t="shared" si="1242"/>
        <v>0</v>
      </c>
      <c r="AI5265">
        <f t="shared" si="1233"/>
        <v>0</v>
      </c>
      <c r="AJ5265">
        <f t="shared" si="1234"/>
        <v>1</v>
      </c>
      <c r="AK5265">
        <f t="shared" si="1235"/>
        <v>0</v>
      </c>
      <c r="AL5265">
        <f t="shared" si="1236"/>
        <v>-1</v>
      </c>
      <c r="AM5265">
        <f t="shared" si="1237"/>
        <v>3</v>
      </c>
      <c r="AN5265">
        <f t="shared" si="1238"/>
        <v>-1</v>
      </c>
      <c r="AO5265">
        <f t="shared" si="1239"/>
        <v>0</v>
      </c>
      <c r="AP5265">
        <f t="shared" si="1240"/>
        <v>3</v>
      </c>
      <c r="AQ5265">
        <f t="shared" si="1243"/>
        <v>7</v>
      </c>
      <c r="AS5265">
        <f t="shared" si="1244"/>
        <v>4</v>
      </c>
      <c r="AT5265">
        <f t="shared" si="1245"/>
        <v>3</v>
      </c>
      <c r="AU5265">
        <f t="shared" si="1232"/>
        <v>7.7375350854809897</v>
      </c>
    </row>
    <row r="5266" spans="17:47">
      <c r="Q5266">
        <v>0</v>
      </c>
      <c r="R5266">
        <v>3</v>
      </c>
      <c r="S5266">
        <v>0</v>
      </c>
      <c r="T5266">
        <v>1</v>
      </c>
      <c r="U5266">
        <v>4</v>
      </c>
      <c r="V5266">
        <v>0</v>
      </c>
      <c r="W5266">
        <v>0</v>
      </c>
      <c r="X5266">
        <v>2</v>
      </c>
      <c r="Y5266">
        <v>2</v>
      </c>
      <c r="Z5266">
        <v>3</v>
      </c>
      <c r="AA5266">
        <v>3</v>
      </c>
      <c r="AB5266">
        <v>4</v>
      </c>
      <c r="AC5266">
        <f t="shared" si="1241"/>
        <v>1.8</v>
      </c>
      <c r="AD5266">
        <v>3</v>
      </c>
      <c r="AE5266">
        <v>2</v>
      </c>
      <c r="AF5266">
        <v>2</v>
      </c>
      <c r="AH5266">
        <f t="shared" si="1242"/>
        <v>3</v>
      </c>
      <c r="AI5266">
        <f t="shared" si="1233"/>
        <v>0</v>
      </c>
      <c r="AJ5266">
        <f t="shared" si="1234"/>
        <v>1</v>
      </c>
      <c r="AK5266">
        <f t="shared" si="1235"/>
        <v>4</v>
      </c>
      <c r="AL5266">
        <f t="shared" si="1236"/>
        <v>0</v>
      </c>
      <c r="AM5266">
        <f t="shared" si="1237"/>
        <v>0</v>
      </c>
      <c r="AN5266">
        <f t="shared" si="1238"/>
        <v>2</v>
      </c>
      <c r="AO5266">
        <f t="shared" si="1239"/>
        <v>2</v>
      </c>
      <c r="AP5266">
        <f t="shared" si="1240"/>
        <v>3</v>
      </c>
      <c r="AQ5266">
        <f t="shared" si="1243"/>
        <v>1</v>
      </c>
      <c r="AS5266">
        <f t="shared" si="1244"/>
        <v>1.2</v>
      </c>
      <c r="AT5266">
        <f t="shared" si="1245"/>
        <v>0</v>
      </c>
      <c r="AU5266">
        <f t="shared" si="1232"/>
        <v>0</v>
      </c>
    </row>
    <row r="5267" spans="17:47">
      <c r="Q5267">
        <v>0</v>
      </c>
      <c r="R5267">
        <v>3</v>
      </c>
      <c r="S5267">
        <v>2</v>
      </c>
      <c r="T5267">
        <v>0</v>
      </c>
      <c r="U5267">
        <v>0</v>
      </c>
      <c r="V5267">
        <v>1</v>
      </c>
      <c r="W5267">
        <v>4</v>
      </c>
      <c r="X5267">
        <v>1</v>
      </c>
      <c r="Y5267">
        <v>0</v>
      </c>
      <c r="Z5267">
        <v>3</v>
      </c>
      <c r="AA5267">
        <v>0</v>
      </c>
      <c r="AB5267">
        <v>2</v>
      </c>
      <c r="AC5267">
        <f t="shared" si="1241"/>
        <v>0</v>
      </c>
      <c r="AD5267">
        <v>6</v>
      </c>
      <c r="AE5267">
        <v>1</v>
      </c>
      <c r="AF5267">
        <v>1</v>
      </c>
      <c r="AH5267">
        <f t="shared" si="1242"/>
        <v>3</v>
      </c>
      <c r="AI5267">
        <f t="shared" si="1233"/>
        <v>2</v>
      </c>
      <c r="AJ5267">
        <f t="shared" si="1234"/>
        <v>0</v>
      </c>
      <c r="AK5267">
        <f t="shared" si="1235"/>
        <v>0</v>
      </c>
      <c r="AL5267">
        <f t="shared" si="1236"/>
        <v>1</v>
      </c>
      <c r="AM5267">
        <f t="shared" si="1237"/>
        <v>4</v>
      </c>
      <c r="AN5267">
        <f t="shared" si="1238"/>
        <v>1</v>
      </c>
      <c r="AO5267">
        <f t="shared" si="1239"/>
        <v>0</v>
      </c>
      <c r="AP5267">
        <f t="shared" si="1240"/>
        <v>3</v>
      </c>
      <c r="AQ5267">
        <f t="shared" si="1243"/>
        <v>2</v>
      </c>
      <c r="AS5267">
        <f t="shared" si="1244"/>
        <v>6</v>
      </c>
      <c r="AT5267">
        <f t="shared" si="1245"/>
        <v>0</v>
      </c>
      <c r="AU5267">
        <f t="shared" si="1232"/>
        <v>0</v>
      </c>
    </row>
    <row r="5268" spans="17:47">
      <c r="Q5268">
        <v>0</v>
      </c>
      <c r="R5268">
        <v>2</v>
      </c>
      <c r="S5268">
        <v>1</v>
      </c>
      <c r="T5268">
        <v>1</v>
      </c>
      <c r="U5268">
        <v>0</v>
      </c>
      <c r="V5268">
        <v>0</v>
      </c>
      <c r="W5268">
        <v>2</v>
      </c>
      <c r="X5268">
        <v>0</v>
      </c>
      <c r="Y5268">
        <v>0</v>
      </c>
      <c r="Z5268">
        <v>0</v>
      </c>
      <c r="AA5268">
        <v>2</v>
      </c>
      <c r="AB5268">
        <v>8</v>
      </c>
      <c r="AC5268">
        <f t="shared" si="1241"/>
        <v>1.2</v>
      </c>
      <c r="AD5268">
        <v>7</v>
      </c>
      <c r="AE5268">
        <v>2</v>
      </c>
      <c r="AF5268">
        <v>0</v>
      </c>
      <c r="AH5268">
        <f t="shared" si="1242"/>
        <v>2</v>
      </c>
      <c r="AI5268">
        <f t="shared" si="1233"/>
        <v>1</v>
      </c>
      <c r="AJ5268">
        <f t="shared" si="1234"/>
        <v>1</v>
      </c>
      <c r="AK5268">
        <f t="shared" si="1235"/>
        <v>0</v>
      </c>
      <c r="AL5268">
        <f t="shared" si="1236"/>
        <v>0</v>
      </c>
      <c r="AM5268">
        <f t="shared" si="1237"/>
        <v>2</v>
      </c>
      <c r="AN5268">
        <f t="shared" si="1238"/>
        <v>0</v>
      </c>
      <c r="AO5268">
        <f t="shared" si="1239"/>
        <v>0</v>
      </c>
      <c r="AP5268">
        <f t="shared" si="1240"/>
        <v>0</v>
      </c>
      <c r="AQ5268">
        <f t="shared" si="1243"/>
        <v>6</v>
      </c>
      <c r="AS5268">
        <f t="shared" si="1244"/>
        <v>5.8</v>
      </c>
      <c r="AT5268">
        <f t="shared" si="1245"/>
        <v>-2</v>
      </c>
      <c r="AU5268">
        <f t="shared" si="1232"/>
        <v>-5.1583567236539931</v>
      </c>
    </row>
    <row r="5269" spans="17:47">
      <c r="Q5269">
        <v>1</v>
      </c>
      <c r="R5269">
        <v>1</v>
      </c>
      <c r="S5269">
        <v>0</v>
      </c>
      <c r="T5269">
        <v>0</v>
      </c>
      <c r="U5269">
        <v>2</v>
      </c>
      <c r="V5269">
        <v>1</v>
      </c>
      <c r="W5269">
        <v>0</v>
      </c>
      <c r="X5269">
        <v>1</v>
      </c>
      <c r="Y5269">
        <v>1</v>
      </c>
      <c r="Z5269">
        <v>0</v>
      </c>
      <c r="AA5269">
        <v>0</v>
      </c>
      <c r="AB5269">
        <v>5</v>
      </c>
      <c r="AC5269">
        <f t="shared" si="1241"/>
        <v>0</v>
      </c>
      <c r="AD5269">
        <v>2</v>
      </c>
      <c r="AE5269">
        <v>2</v>
      </c>
      <c r="AF5269">
        <v>1</v>
      </c>
      <c r="AH5269">
        <f t="shared" si="1242"/>
        <v>0</v>
      </c>
      <c r="AI5269">
        <f t="shared" si="1233"/>
        <v>-1</v>
      </c>
      <c r="AJ5269">
        <f t="shared" si="1234"/>
        <v>-1</v>
      </c>
      <c r="AK5269">
        <f t="shared" si="1235"/>
        <v>1</v>
      </c>
      <c r="AL5269">
        <f t="shared" si="1236"/>
        <v>0</v>
      </c>
      <c r="AM5269">
        <f t="shared" si="1237"/>
        <v>-1</v>
      </c>
      <c r="AN5269">
        <f t="shared" si="1238"/>
        <v>0</v>
      </c>
      <c r="AO5269">
        <f t="shared" si="1239"/>
        <v>0</v>
      </c>
      <c r="AP5269">
        <f t="shared" si="1240"/>
        <v>-1</v>
      </c>
      <c r="AQ5269">
        <f t="shared" si="1243"/>
        <v>5</v>
      </c>
      <c r="AS5269">
        <f t="shared" si="1244"/>
        <v>2</v>
      </c>
      <c r="AT5269">
        <f t="shared" si="1245"/>
        <v>-1</v>
      </c>
      <c r="AU5269">
        <f t="shared" si="1232"/>
        <v>-2.5791783618269966</v>
      </c>
    </row>
    <row r="5270" spans="17:47">
      <c r="Q5270">
        <v>1</v>
      </c>
      <c r="R5270">
        <v>3</v>
      </c>
      <c r="S5270">
        <v>2</v>
      </c>
      <c r="T5270">
        <v>2</v>
      </c>
      <c r="U5270">
        <v>2</v>
      </c>
      <c r="V5270">
        <v>1</v>
      </c>
      <c r="W5270">
        <v>0</v>
      </c>
      <c r="X5270">
        <v>1</v>
      </c>
      <c r="Y5270">
        <v>0</v>
      </c>
      <c r="Z5270">
        <v>4</v>
      </c>
      <c r="AA5270">
        <v>1</v>
      </c>
      <c r="AB5270">
        <v>6</v>
      </c>
      <c r="AC5270">
        <f t="shared" si="1241"/>
        <v>0.6</v>
      </c>
      <c r="AD5270">
        <v>1</v>
      </c>
      <c r="AE5270">
        <v>1</v>
      </c>
      <c r="AF5270">
        <v>1</v>
      </c>
      <c r="AH5270">
        <f t="shared" si="1242"/>
        <v>2</v>
      </c>
      <c r="AI5270">
        <f t="shared" si="1233"/>
        <v>1</v>
      </c>
      <c r="AJ5270">
        <f t="shared" si="1234"/>
        <v>1</v>
      </c>
      <c r="AK5270">
        <f t="shared" si="1235"/>
        <v>1</v>
      </c>
      <c r="AL5270">
        <f t="shared" si="1236"/>
        <v>0</v>
      </c>
      <c r="AM5270">
        <f t="shared" si="1237"/>
        <v>-1</v>
      </c>
      <c r="AN5270">
        <f t="shared" si="1238"/>
        <v>0</v>
      </c>
      <c r="AO5270">
        <f t="shared" si="1239"/>
        <v>-1</v>
      </c>
      <c r="AP5270">
        <f t="shared" si="1240"/>
        <v>3</v>
      </c>
      <c r="AQ5270">
        <f t="shared" si="1243"/>
        <v>5</v>
      </c>
      <c r="AS5270">
        <f t="shared" si="1244"/>
        <v>0.4</v>
      </c>
      <c r="AT5270">
        <f t="shared" si="1245"/>
        <v>0</v>
      </c>
      <c r="AU5270">
        <f t="shared" si="1232"/>
        <v>0</v>
      </c>
    </row>
    <row r="5271" spans="17:47">
      <c r="Q5271">
        <v>0</v>
      </c>
      <c r="R5271">
        <v>2</v>
      </c>
      <c r="S5271">
        <v>1</v>
      </c>
      <c r="T5271">
        <v>1</v>
      </c>
      <c r="U5271">
        <v>0</v>
      </c>
      <c r="V5271">
        <v>3</v>
      </c>
      <c r="W5271">
        <v>3</v>
      </c>
      <c r="X5271">
        <v>2</v>
      </c>
      <c r="Y5271">
        <v>0</v>
      </c>
      <c r="Z5271">
        <v>3</v>
      </c>
      <c r="AA5271">
        <v>1</v>
      </c>
      <c r="AB5271">
        <v>5</v>
      </c>
      <c r="AC5271">
        <f t="shared" si="1241"/>
        <v>0.6</v>
      </c>
      <c r="AD5271">
        <v>2</v>
      </c>
      <c r="AE5271">
        <v>1</v>
      </c>
      <c r="AF5271">
        <v>1</v>
      </c>
      <c r="AH5271">
        <f t="shared" si="1242"/>
        <v>2</v>
      </c>
      <c r="AI5271">
        <f t="shared" si="1233"/>
        <v>1</v>
      </c>
      <c r="AJ5271">
        <f t="shared" si="1234"/>
        <v>1</v>
      </c>
      <c r="AK5271">
        <f t="shared" si="1235"/>
        <v>0</v>
      </c>
      <c r="AL5271">
        <f t="shared" si="1236"/>
        <v>3</v>
      </c>
      <c r="AM5271">
        <f t="shared" si="1237"/>
        <v>3</v>
      </c>
      <c r="AN5271">
        <f t="shared" si="1238"/>
        <v>2</v>
      </c>
      <c r="AO5271">
        <f t="shared" si="1239"/>
        <v>0</v>
      </c>
      <c r="AP5271">
        <f t="shared" si="1240"/>
        <v>3</v>
      </c>
      <c r="AQ5271">
        <f t="shared" si="1243"/>
        <v>4</v>
      </c>
      <c r="AS5271">
        <f t="shared" si="1244"/>
        <v>1.4</v>
      </c>
      <c r="AT5271">
        <f t="shared" si="1245"/>
        <v>0</v>
      </c>
      <c r="AU5271">
        <f t="shared" si="1232"/>
        <v>0</v>
      </c>
    </row>
    <row r="5272" spans="17:47">
      <c r="Q5272">
        <v>0</v>
      </c>
      <c r="R5272">
        <v>2</v>
      </c>
      <c r="S5272">
        <v>2</v>
      </c>
      <c r="T5272">
        <v>2</v>
      </c>
      <c r="U5272">
        <v>0</v>
      </c>
      <c r="V5272">
        <v>1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5</v>
      </c>
      <c r="AC5272">
        <f t="shared" si="1241"/>
        <v>0.6</v>
      </c>
      <c r="AD5272">
        <v>4</v>
      </c>
      <c r="AE5272">
        <v>2</v>
      </c>
      <c r="AF5272">
        <v>4</v>
      </c>
      <c r="AH5272">
        <f t="shared" si="1242"/>
        <v>2</v>
      </c>
      <c r="AI5272">
        <f t="shared" si="1233"/>
        <v>2</v>
      </c>
      <c r="AJ5272">
        <f t="shared" si="1234"/>
        <v>2</v>
      </c>
      <c r="AK5272">
        <f t="shared" si="1235"/>
        <v>0</v>
      </c>
      <c r="AL5272">
        <f t="shared" si="1236"/>
        <v>1</v>
      </c>
      <c r="AM5272">
        <f t="shared" si="1237"/>
        <v>0</v>
      </c>
      <c r="AN5272">
        <f t="shared" si="1238"/>
        <v>1</v>
      </c>
      <c r="AO5272">
        <f t="shared" si="1239"/>
        <v>0</v>
      </c>
      <c r="AP5272">
        <f t="shared" si="1240"/>
        <v>0</v>
      </c>
      <c r="AQ5272">
        <f t="shared" si="1243"/>
        <v>4</v>
      </c>
      <c r="AS5272">
        <f t="shared" si="1244"/>
        <v>3.4</v>
      </c>
      <c r="AT5272">
        <f t="shared" si="1245"/>
        <v>2</v>
      </c>
      <c r="AU5272">
        <f t="shared" si="1232"/>
        <v>5.1583567236539931</v>
      </c>
    </row>
    <row r="5273" spans="17:47">
      <c r="Q5273">
        <v>0</v>
      </c>
      <c r="R5273">
        <v>1</v>
      </c>
      <c r="S5273">
        <v>0</v>
      </c>
      <c r="T5273">
        <v>2</v>
      </c>
      <c r="U5273">
        <v>2</v>
      </c>
      <c r="V5273">
        <v>2</v>
      </c>
      <c r="W5273">
        <v>1</v>
      </c>
      <c r="X5273">
        <v>1</v>
      </c>
      <c r="Y5273">
        <v>0</v>
      </c>
      <c r="Z5273">
        <v>0</v>
      </c>
      <c r="AA5273">
        <v>2</v>
      </c>
      <c r="AB5273">
        <v>6</v>
      </c>
      <c r="AC5273">
        <f t="shared" si="1241"/>
        <v>1.2</v>
      </c>
      <c r="AD5273">
        <v>3</v>
      </c>
      <c r="AE5273">
        <v>1</v>
      </c>
      <c r="AF5273">
        <v>3</v>
      </c>
      <c r="AH5273">
        <f t="shared" si="1242"/>
        <v>1</v>
      </c>
      <c r="AI5273">
        <f t="shared" si="1233"/>
        <v>0</v>
      </c>
      <c r="AJ5273">
        <f t="shared" si="1234"/>
        <v>2</v>
      </c>
      <c r="AK5273">
        <f t="shared" si="1235"/>
        <v>2</v>
      </c>
      <c r="AL5273">
        <f t="shared" si="1236"/>
        <v>2</v>
      </c>
      <c r="AM5273">
        <f t="shared" si="1237"/>
        <v>1</v>
      </c>
      <c r="AN5273">
        <f t="shared" si="1238"/>
        <v>1</v>
      </c>
      <c r="AO5273">
        <f t="shared" si="1239"/>
        <v>0</v>
      </c>
      <c r="AP5273">
        <f t="shared" si="1240"/>
        <v>0</v>
      </c>
      <c r="AQ5273">
        <f t="shared" si="1243"/>
        <v>4</v>
      </c>
      <c r="AS5273">
        <f t="shared" si="1244"/>
        <v>1.8</v>
      </c>
      <c r="AT5273">
        <f t="shared" si="1245"/>
        <v>2</v>
      </c>
      <c r="AU5273">
        <f t="shared" si="1232"/>
        <v>5.1583567236539931</v>
      </c>
    </row>
    <row r="5274" spans="17:47">
      <c r="Q5274">
        <v>0</v>
      </c>
      <c r="R5274">
        <v>2</v>
      </c>
      <c r="S5274">
        <v>1</v>
      </c>
      <c r="T5274">
        <v>2</v>
      </c>
      <c r="U5274">
        <v>2</v>
      </c>
      <c r="V5274">
        <v>2</v>
      </c>
      <c r="W5274">
        <v>0</v>
      </c>
      <c r="X5274">
        <v>1</v>
      </c>
      <c r="Y5274">
        <v>2</v>
      </c>
      <c r="Z5274">
        <v>0</v>
      </c>
      <c r="AA5274">
        <v>0</v>
      </c>
      <c r="AB5274">
        <v>4</v>
      </c>
      <c r="AC5274">
        <f t="shared" si="1241"/>
        <v>0</v>
      </c>
      <c r="AD5274">
        <v>1</v>
      </c>
      <c r="AE5274">
        <v>2</v>
      </c>
      <c r="AF5274">
        <v>3</v>
      </c>
      <c r="AH5274">
        <f t="shared" si="1242"/>
        <v>2</v>
      </c>
      <c r="AI5274">
        <f t="shared" si="1233"/>
        <v>1</v>
      </c>
      <c r="AJ5274">
        <f t="shared" si="1234"/>
        <v>2</v>
      </c>
      <c r="AK5274">
        <f t="shared" si="1235"/>
        <v>2</v>
      </c>
      <c r="AL5274">
        <f t="shared" si="1236"/>
        <v>2</v>
      </c>
      <c r="AM5274">
        <f t="shared" si="1237"/>
        <v>0</v>
      </c>
      <c r="AN5274">
        <f t="shared" si="1238"/>
        <v>1</v>
      </c>
      <c r="AO5274">
        <f t="shared" si="1239"/>
        <v>2</v>
      </c>
      <c r="AP5274">
        <f t="shared" si="1240"/>
        <v>0</v>
      </c>
      <c r="AQ5274">
        <f t="shared" si="1243"/>
        <v>4</v>
      </c>
      <c r="AS5274">
        <f t="shared" si="1244"/>
        <v>1</v>
      </c>
      <c r="AT5274">
        <f t="shared" si="1245"/>
        <v>1</v>
      </c>
      <c r="AU5274">
        <f t="shared" si="1232"/>
        <v>2.5791783618269966</v>
      </c>
    </row>
    <row r="5275" spans="17:47">
      <c r="Q5275">
        <v>0</v>
      </c>
      <c r="R5275">
        <v>1</v>
      </c>
      <c r="S5275">
        <v>0</v>
      </c>
      <c r="T5275">
        <v>0</v>
      </c>
      <c r="U5275">
        <v>3</v>
      </c>
      <c r="V5275">
        <v>2</v>
      </c>
      <c r="W5275">
        <v>1</v>
      </c>
      <c r="X5275">
        <v>0</v>
      </c>
      <c r="Y5275">
        <v>2</v>
      </c>
      <c r="Z5275">
        <v>1</v>
      </c>
      <c r="AA5275">
        <v>1</v>
      </c>
      <c r="AB5275">
        <v>6</v>
      </c>
      <c r="AC5275">
        <f t="shared" si="1241"/>
        <v>0.6</v>
      </c>
      <c r="AD5275">
        <v>5</v>
      </c>
      <c r="AE5275">
        <v>1</v>
      </c>
      <c r="AF5275">
        <v>0</v>
      </c>
      <c r="AH5275">
        <f t="shared" si="1242"/>
        <v>1</v>
      </c>
      <c r="AI5275">
        <f t="shared" si="1233"/>
        <v>0</v>
      </c>
      <c r="AJ5275">
        <f t="shared" si="1234"/>
        <v>0</v>
      </c>
      <c r="AK5275">
        <f t="shared" si="1235"/>
        <v>3</v>
      </c>
      <c r="AL5275">
        <f t="shared" si="1236"/>
        <v>2</v>
      </c>
      <c r="AM5275">
        <f t="shared" si="1237"/>
        <v>1</v>
      </c>
      <c r="AN5275">
        <f t="shared" si="1238"/>
        <v>0</v>
      </c>
      <c r="AO5275">
        <f t="shared" si="1239"/>
        <v>2</v>
      </c>
      <c r="AP5275">
        <f t="shared" si="1240"/>
        <v>1</v>
      </c>
      <c r="AQ5275">
        <f t="shared" si="1243"/>
        <v>5</v>
      </c>
      <c r="AS5275">
        <f t="shared" si="1244"/>
        <v>4.4000000000000004</v>
      </c>
      <c r="AT5275">
        <f t="shared" si="1245"/>
        <v>-1</v>
      </c>
      <c r="AU5275">
        <f t="shared" si="1232"/>
        <v>-2.5791783618269966</v>
      </c>
    </row>
    <row r="5276" spans="17:47">
      <c r="Q5276">
        <v>0</v>
      </c>
      <c r="R5276">
        <v>0</v>
      </c>
      <c r="S5276">
        <v>1</v>
      </c>
      <c r="T5276">
        <v>1</v>
      </c>
      <c r="U5276">
        <v>1</v>
      </c>
      <c r="V5276">
        <v>1</v>
      </c>
      <c r="W5276">
        <v>2</v>
      </c>
      <c r="X5276">
        <v>2</v>
      </c>
      <c r="Y5276">
        <v>1</v>
      </c>
      <c r="Z5276">
        <v>0</v>
      </c>
      <c r="AA5276">
        <v>1</v>
      </c>
      <c r="AB5276">
        <v>4</v>
      </c>
      <c r="AC5276">
        <f t="shared" si="1241"/>
        <v>0.6</v>
      </c>
      <c r="AD5276">
        <v>2</v>
      </c>
      <c r="AE5276">
        <v>0</v>
      </c>
      <c r="AF5276">
        <v>1</v>
      </c>
      <c r="AH5276">
        <f t="shared" si="1242"/>
        <v>0</v>
      </c>
      <c r="AI5276">
        <f t="shared" si="1233"/>
        <v>1</v>
      </c>
      <c r="AJ5276">
        <f t="shared" si="1234"/>
        <v>1</v>
      </c>
      <c r="AK5276">
        <f t="shared" si="1235"/>
        <v>1</v>
      </c>
      <c r="AL5276">
        <f t="shared" si="1236"/>
        <v>1</v>
      </c>
      <c r="AM5276">
        <f t="shared" si="1237"/>
        <v>2</v>
      </c>
      <c r="AN5276">
        <f t="shared" si="1238"/>
        <v>2</v>
      </c>
      <c r="AO5276">
        <f t="shared" si="1239"/>
        <v>1</v>
      </c>
      <c r="AP5276">
        <f t="shared" si="1240"/>
        <v>0</v>
      </c>
      <c r="AQ5276">
        <f t="shared" si="1243"/>
        <v>3</v>
      </c>
      <c r="AS5276">
        <f t="shared" si="1244"/>
        <v>1.4</v>
      </c>
      <c r="AT5276">
        <f t="shared" si="1245"/>
        <v>1</v>
      </c>
      <c r="AU5276">
        <f t="shared" si="1232"/>
        <v>2.5791783618269966</v>
      </c>
    </row>
    <row r="5277" spans="17:47">
      <c r="Q5277">
        <v>2</v>
      </c>
      <c r="R5277">
        <v>2</v>
      </c>
      <c r="S5277">
        <v>0</v>
      </c>
      <c r="T5277">
        <v>5</v>
      </c>
      <c r="U5277">
        <v>0</v>
      </c>
      <c r="V5277">
        <v>0</v>
      </c>
      <c r="W5277">
        <v>3</v>
      </c>
      <c r="X5277">
        <v>1</v>
      </c>
      <c r="Y5277">
        <v>1</v>
      </c>
      <c r="Z5277">
        <v>0</v>
      </c>
      <c r="AA5277">
        <v>0</v>
      </c>
      <c r="AB5277">
        <v>6</v>
      </c>
      <c r="AC5277">
        <f t="shared" si="1241"/>
        <v>0</v>
      </c>
      <c r="AD5277">
        <v>3</v>
      </c>
      <c r="AE5277">
        <v>1</v>
      </c>
      <c r="AF5277">
        <v>2</v>
      </c>
      <c r="AH5277">
        <f t="shared" si="1242"/>
        <v>0</v>
      </c>
      <c r="AI5277">
        <f t="shared" si="1233"/>
        <v>-2</v>
      </c>
      <c r="AJ5277">
        <f t="shared" si="1234"/>
        <v>3</v>
      </c>
      <c r="AK5277">
        <f t="shared" si="1235"/>
        <v>-2</v>
      </c>
      <c r="AL5277">
        <f t="shared" si="1236"/>
        <v>-2</v>
      </c>
      <c r="AM5277">
        <f t="shared" si="1237"/>
        <v>1</v>
      </c>
      <c r="AN5277">
        <f t="shared" si="1238"/>
        <v>-1</v>
      </c>
      <c r="AO5277">
        <f t="shared" si="1239"/>
        <v>-1</v>
      </c>
      <c r="AP5277">
        <f t="shared" si="1240"/>
        <v>-2</v>
      </c>
      <c r="AQ5277">
        <f t="shared" si="1243"/>
        <v>6</v>
      </c>
      <c r="AS5277">
        <f t="shared" si="1244"/>
        <v>3</v>
      </c>
      <c r="AT5277">
        <f t="shared" si="1245"/>
        <v>1</v>
      </c>
      <c r="AU5277">
        <f t="shared" si="1232"/>
        <v>2.5791783618269966</v>
      </c>
    </row>
    <row r="5278" spans="17:47">
      <c r="Q5278">
        <v>1</v>
      </c>
      <c r="R5278">
        <v>2</v>
      </c>
      <c r="S5278">
        <v>5</v>
      </c>
      <c r="T5278">
        <v>0</v>
      </c>
      <c r="U5278">
        <v>2</v>
      </c>
      <c r="V5278">
        <v>0</v>
      </c>
      <c r="W5278">
        <v>1</v>
      </c>
      <c r="X5278">
        <v>2</v>
      </c>
      <c r="Y5278">
        <v>0</v>
      </c>
      <c r="Z5278">
        <v>0</v>
      </c>
      <c r="AA5278">
        <v>1</v>
      </c>
      <c r="AB5278">
        <v>8</v>
      </c>
      <c r="AC5278">
        <f t="shared" si="1241"/>
        <v>0.6</v>
      </c>
      <c r="AD5278">
        <v>4</v>
      </c>
      <c r="AE5278">
        <v>1</v>
      </c>
      <c r="AF5278">
        <v>2</v>
      </c>
      <c r="AH5278">
        <f t="shared" si="1242"/>
        <v>1</v>
      </c>
      <c r="AI5278">
        <f t="shared" si="1233"/>
        <v>4</v>
      </c>
      <c r="AJ5278">
        <f t="shared" si="1234"/>
        <v>-1</v>
      </c>
      <c r="AK5278">
        <f t="shared" si="1235"/>
        <v>1</v>
      </c>
      <c r="AL5278">
        <f t="shared" si="1236"/>
        <v>-1</v>
      </c>
      <c r="AM5278">
        <f t="shared" si="1237"/>
        <v>0</v>
      </c>
      <c r="AN5278">
        <f t="shared" si="1238"/>
        <v>1</v>
      </c>
      <c r="AO5278">
        <f t="shared" si="1239"/>
        <v>-1</v>
      </c>
      <c r="AP5278">
        <f t="shared" si="1240"/>
        <v>-1</v>
      </c>
      <c r="AQ5278">
        <f t="shared" si="1243"/>
        <v>7</v>
      </c>
      <c r="AS5278">
        <f t="shared" si="1244"/>
        <v>3.4</v>
      </c>
      <c r="AT5278">
        <f t="shared" si="1245"/>
        <v>1</v>
      </c>
      <c r="AU5278">
        <f t="shared" si="1232"/>
        <v>2.5791783618269966</v>
      </c>
    </row>
    <row r="5279" spans="17:47">
      <c r="Q5279">
        <v>0</v>
      </c>
      <c r="R5279">
        <v>4</v>
      </c>
      <c r="S5279">
        <v>1</v>
      </c>
      <c r="T5279">
        <v>2</v>
      </c>
      <c r="U5279">
        <v>0</v>
      </c>
      <c r="V5279">
        <v>0</v>
      </c>
      <c r="W5279">
        <v>2</v>
      </c>
      <c r="X5279">
        <v>4</v>
      </c>
      <c r="Y5279">
        <v>0</v>
      </c>
      <c r="Z5279">
        <v>0</v>
      </c>
      <c r="AA5279">
        <v>0</v>
      </c>
      <c r="AB5279">
        <v>4</v>
      </c>
      <c r="AC5279">
        <f t="shared" si="1241"/>
        <v>0</v>
      </c>
      <c r="AD5279">
        <v>2</v>
      </c>
      <c r="AE5279">
        <v>2</v>
      </c>
      <c r="AF5279">
        <v>1</v>
      </c>
      <c r="AH5279">
        <f t="shared" si="1242"/>
        <v>4</v>
      </c>
      <c r="AI5279">
        <f t="shared" si="1233"/>
        <v>1</v>
      </c>
      <c r="AJ5279">
        <f t="shared" si="1234"/>
        <v>2</v>
      </c>
      <c r="AK5279">
        <f t="shared" si="1235"/>
        <v>0</v>
      </c>
      <c r="AL5279">
        <f t="shared" si="1236"/>
        <v>0</v>
      </c>
      <c r="AM5279">
        <f t="shared" si="1237"/>
        <v>2</v>
      </c>
      <c r="AN5279">
        <f t="shared" si="1238"/>
        <v>4</v>
      </c>
      <c r="AO5279">
        <f t="shared" si="1239"/>
        <v>0</v>
      </c>
      <c r="AP5279">
        <f t="shared" si="1240"/>
        <v>0</v>
      </c>
      <c r="AQ5279">
        <f t="shared" si="1243"/>
        <v>4</v>
      </c>
      <c r="AS5279">
        <f t="shared" si="1244"/>
        <v>2</v>
      </c>
      <c r="AT5279">
        <f t="shared" si="1245"/>
        <v>-1</v>
      </c>
      <c r="AU5279">
        <f t="shared" si="1232"/>
        <v>-2.5791783618269966</v>
      </c>
    </row>
    <row r="5280" spans="17:47">
      <c r="Q5280">
        <v>2</v>
      </c>
      <c r="R5280">
        <v>1</v>
      </c>
      <c r="S5280">
        <v>0</v>
      </c>
      <c r="T5280">
        <v>0</v>
      </c>
      <c r="U5280">
        <v>0</v>
      </c>
      <c r="V5280">
        <v>3</v>
      </c>
      <c r="W5280">
        <v>0</v>
      </c>
      <c r="X5280">
        <v>2</v>
      </c>
      <c r="Y5280">
        <v>0</v>
      </c>
      <c r="Z5280">
        <v>0</v>
      </c>
      <c r="AA5280">
        <v>0</v>
      </c>
      <c r="AB5280">
        <v>7</v>
      </c>
      <c r="AC5280">
        <f t="shared" si="1241"/>
        <v>0</v>
      </c>
      <c r="AD5280">
        <v>8</v>
      </c>
      <c r="AE5280">
        <v>5</v>
      </c>
      <c r="AF5280">
        <v>1</v>
      </c>
      <c r="AH5280">
        <f t="shared" si="1242"/>
        <v>-1</v>
      </c>
      <c r="AI5280">
        <f t="shared" si="1233"/>
        <v>-2</v>
      </c>
      <c r="AJ5280">
        <f t="shared" si="1234"/>
        <v>-2</v>
      </c>
      <c r="AK5280">
        <f t="shared" si="1235"/>
        <v>-2</v>
      </c>
      <c r="AL5280">
        <f t="shared" si="1236"/>
        <v>1</v>
      </c>
      <c r="AM5280">
        <f t="shared" si="1237"/>
        <v>-2</v>
      </c>
      <c r="AN5280">
        <f t="shared" si="1238"/>
        <v>0</v>
      </c>
      <c r="AO5280">
        <f t="shared" si="1239"/>
        <v>-2</v>
      </c>
      <c r="AP5280">
        <f t="shared" si="1240"/>
        <v>-2</v>
      </c>
      <c r="AQ5280">
        <f t="shared" si="1243"/>
        <v>7</v>
      </c>
      <c r="AS5280">
        <f t="shared" si="1244"/>
        <v>8</v>
      </c>
      <c r="AT5280">
        <f t="shared" si="1245"/>
        <v>-4</v>
      </c>
      <c r="AU5280">
        <f t="shared" si="1232"/>
        <v>-10.316713447307986</v>
      </c>
    </row>
    <row r="5281" spans="17:47">
      <c r="Q5281">
        <v>0</v>
      </c>
      <c r="R5281">
        <v>0</v>
      </c>
      <c r="S5281">
        <v>1</v>
      </c>
      <c r="T5281">
        <v>1</v>
      </c>
      <c r="U5281">
        <v>1</v>
      </c>
      <c r="V5281">
        <v>2</v>
      </c>
      <c r="W5281">
        <v>2</v>
      </c>
      <c r="X5281">
        <v>0</v>
      </c>
      <c r="Y5281">
        <v>3</v>
      </c>
      <c r="Z5281">
        <v>1</v>
      </c>
      <c r="AA5281">
        <v>0</v>
      </c>
      <c r="AB5281">
        <v>2</v>
      </c>
      <c r="AC5281">
        <f t="shared" si="1241"/>
        <v>0</v>
      </c>
      <c r="AD5281">
        <v>5</v>
      </c>
      <c r="AE5281">
        <v>1</v>
      </c>
      <c r="AF5281">
        <v>1</v>
      </c>
      <c r="AH5281">
        <f t="shared" si="1242"/>
        <v>0</v>
      </c>
      <c r="AI5281">
        <f t="shared" si="1233"/>
        <v>1</v>
      </c>
      <c r="AJ5281">
        <f t="shared" si="1234"/>
        <v>1</v>
      </c>
      <c r="AK5281">
        <f t="shared" si="1235"/>
        <v>1</v>
      </c>
      <c r="AL5281">
        <f t="shared" si="1236"/>
        <v>2</v>
      </c>
      <c r="AM5281">
        <f t="shared" si="1237"/>
        <v>2</v>
      </c>
      <c r="AN5281">
        <f t="shared" si="1238"/>
        <v>0</v>
      </c>
      <c r="AO5281">
        <f t="shared" si="1239"/>
        <v>3</v>
      </c>
      <c r="AP5281">
        <f t="shared" si="1240"/>
        <v>1</v>
      </c>
      <c r="AQ5281">
        <f t="shared" si="1243"/>
        <v>2</v>
      </c>
      <c r="AS5281">
        <f t="shared" si="1244"/>
        <v>5</v>
      </c>
      <c r="AT5281">
        <f t="shared" si="1245"/>
        <v>0</v>
      </c>
      <c r="AU5281">
        <f t="shared" si="1232"/>
        <v>0</v>
      </c>
    </row>
    <row r="5282" spans="17:47">
      <c r="Q5282">
        <v>4</v>
      </c>
      <c r="R5282">
        <v>0</v>
      </c>
      <c r="S5282">
        <v>0</v>
      </c>
      <c r="T5282">
        <v>1</v>
      </c>
      <c r="U5282">
        <v>0</v>
      </c>
      <c r="V5282">
        <v>1</v>
      </c>
      <c r="W5282">
        <v>2</v>
      </c>
      <c r="X5282">
        <v>2</v>
      </c>
      <c r="Y5282">
        <v>1</v>
      </c>
      <c r="Z5282">
        <v>0</v>
      </c>
      <c r="AA5282">
        <v>0</v>
      </c>
      <c r="AB5282">
        <v>6</v>
      </c>
      <c r="AC5282">
        <f t="shared" si="1241"/>
        <v>0</v>
      </c>
      <c r="AD5282">
        <v>3</v>
      </c>
      <c r="AE5282">
        <v>1</v>
      </c>
      <c r="AF5282">
        <v>0</v>
      </c>
      <c r="AH5282">
        <f t="shared" si="1242"/>
        <v>-4</v>
      </c>
      <c r="AI5282">
        <f t="shared" si="1233"/>
        <v>-4</v>
      </c>
      <c r="AJ5282">
        <f t="shared" si="1234"/>
        <v>-3</v>
      </c>
      <c r="AK5282">
        <f t="shared" si="1235"/>
        <v>-4</v>
      </c>
      <c r="AL5282">
        <f t="shared" si="1236"/>
        <v>-3</v>
      </c>
      <c r="AM5282">
        <f t="shared" si="1237"/>
        <v>-2</v>
      </c>
      <c r="AN5282">
        <f t="shared" si="1238"/>
        <v>-2</v>
      </c>
      <c r="AO5282">
        <f t="shared" si="1239"/>
        <v>-3</v>
      </c>
      <c r="AP5282">
        <f t="shared" si="1240"/>
        <v>-4</v>
      </c>
      <c r="AQ5282">
        <f t="shared" si="1243"/>
        <v>6</v>
      </c>
      <c r="AS5282">
        <f t="shared" si="1244"/>
        <v>3</v>
      </c>
      <c r="AT5282">
        <f t="shared" si="1245"/>
        <v>-1</v>
      </c>
      <c r="AU5282">
        <f t="shared" si="1232"/>
        <v>-2.5791783618269966</v>
      </c>
    </row>
    <row r="5283" spans="17:47">
      <c r="Q5283">
        <v>1</v>
      </c>
      <c r="R5283">
        <v>2</v>
      </c>
      <c r="S5283">
        <v>2</v>
      </c>
      <c r="T5283">
        <v>0</v>
      </c>
      <c r="U5283">
        <v>1</v>
      </c>
      <c r="V5283">
        <v>1</v>
      </c>
      <c r="W5283">
        <v>2</v>
      </c>
      <c r="X5283">
        <v>0</v>
      </c>
      <c r="Y5283">
        <v>2</v>
      </c>
      <c r="Z5283">
        <v>0</v>
      </c>
      <c r="AA5283">
        <v>2</v>
      </c>
      <c r="AB5283">
        <v>4</v>
      </c>
      <c r="AC5283">
        <f t="shared" si="1241"/>
        <v>1.2</v>
      </c>
      <c r="AD5283">
        <v>3</v>
      </c>
      <c r="AE5283">
        <v>2</v>
      </c>
      <c r="AF5283">
        <v>3</v>
      </c>
      <c r="AH5283">
        <f t="shared" si="1242"/>
        <v>1</v>
      </c>
      <c r="AI5283">
        <f t="shared" si="1233"/>
        <v>1</v>
      </c>
      <c r="AJ5283">
        <f t="shared" si="1234"/>
        <v>-1</v>
      </c>
      <c r="AK5283">
        <f t="shared" si="1235"/>
        <v>0</v>
      </c>
      <c r="AL5283">
        <f t="shared" si="1236"/>
        <v>0</v>
      </c>
      <c r="AM5283">
        <f t="shared" si="1237"/>
        <v>1</v>
      </c>
      <c r="AN5283">
        <f t="shared" si="1238"/>
        <v>-1</v>
      </c>
      <c r="AO5283">
        <f t="shared" si="1239"/>
        <v>1</v>
      </c>
      <c r="AP5283">
        <f t="shared" si="1240"/>
        <v>-1</v>
      </c>
      <c r="AQ5283">
        <f t="shared" si="1243"/>
        <v>2</v>
      </c>
      <c r="AS5283">
        <f t="shared" si="1244"/>
        <v>1.8</v>
      </c>
      <c r="AT5283">
        <f t="shared" si="1245"/>
        <v>1</v>
      </c>
      <c r="AU5283">
        <f t="shared" si="1232"/>
        <v>2.5791783618269966</v>
      </c>
    </row>
    <row r="5284" spans="17:47">
      <c r="Q5284">
        <v>0</v>
      </c>
      <c r="R5284">
        <v>0</v>
      </c>
      <c r="S5284">
        <v>0</v>
      </c>
      <c r="T5284">
        <v>2</v>
      </c>
      <c r="U5284">
        <v>2</v>
      </c>
      <c r="V5284">
        <v>2</v>
      </c>
      <c r="W5284">
        <v>2</v>
      </c>
      <c r="X5284">
        <v>0</v>
      </c>
      <c r="Y5284">
        <v>1</v>
      </c>
      <c r="Z5284">
        <v>1</v>
      </c>
      <c r="AA5284">
        <v>0</v>
      </c>
      <c r="AB5284">
        <v>10</v>
      </c>
      <c r="AC5284">
        <f t="shared" si="1241"/>
        <v>0</v>
      </c>
      <c r="AD5284">
        <v>6</v>
      </c>
      <c r="AE5284">
        <v>1</v>
      </c>
      <c r="AF5284">
        <v>0</v>
      </c>
      <c r="AH5284">
        <f t="shared" si="1242"/>
        <v>0</v>
      </c>
      <c r="AI5284">
        <f t="shared" si="1233"/>
        <v>0</v>
      </c>
      <c r="AJ5284">
        <f t="shared" si="1234"/>
        <v>2</v>
      </c>
      <c r="AK5284">
        <f t="shared" si="1235"/>
        <v>2</v>
      </c>
      <c r="AL5284">
        <f t="shared" si="1236"/>
        <v>2</v>
      </c>
      <c r="AM5284">
        <f t="shared" si="1237"/>
        <v>2</v>
      </c>
      <c r="AN5284">
        <f t="shared" si="1238"/>
        <v>0</v>
      </c>
      <c r="AO5284">
        <f t="shared" si="1239"/>
        <v>1</v>
      </c>
      <c r="AP5284">
        <f t="shared" si="1240"/>
        <v>1</v>
      </c>
      <c r="AQ5284">
        <f t="shared" si="1243"/>
        <v>10</v>
      </c>
      <c r="AS5284">
        <f t="shared" si="1244"/>
        <v>6</v>
      </c>
      <c r="AT5284">
        <f t="shared" si="1245"/>
        <v>-1</v>
      </c>
      <c r="AU5284">
        <f t="shared" si="1232"/>
        <v>-2.5791783618269966</v>
      </c>
    </row>
    <row r="5285" spans="17:47">
      <c r="Q5285">
        <v>2</v>
      </c>
      <c r="R5285">
        <v>0</v>
      </c>
      <c r="S5285">
        <v>1</v>
      </c>
      <c r="T5285">
        <v>1</v>
      </c>
      <c r="U5285">
        <v>0</v>
      </c>
      <c r="V5285">
        <v>2</v>
      </c>
      <c r="W5285">
        <v>0</v>
      </c>
      <c r="X5285">
        <v>0</v>
      </c>
      <c r="Y5285">
        <v>0</v>
      </c>
      <c r="Z5285">
        <v>2</v>
      </c>
      <c r="AA5285">
        <v>0</v>
      </c>
      <c r="AB5285">
        <v>3</v>
      </c>
      <c r="AC5285">
        <f t="shared" si="1241"/>
        <v>0</v>
      </c>
      <c r="AD5285">
        <v>5</v>
      </c>
      <c r="AE5285">
        <v>0</v>
      </c>
      <c r="AF5285">
        <v>1</v>
      </c>
      <c r="AH5285">
        <f t="shared" si="1242"/>
        <v>-2</v>
      </c>
      <c r="AI5285">
        <f t="shared" si="1233"/>
        <v>-1</v>
      </c>
      <c r="AJ5285">
        <f t="shared" si="1234"/>
        <v>-1</v>
      </c>
      <c r="AK5285">
        <f t="shared" si="1235"/>
        <v>-2</v>
      </c>
      <c r="AL5285">
        <f t="shared" si="1236"/>
        <v>0</v>
      </c>
      <c r="AM5285">
        <f t="shared" si="1237"/>
        <v>-2</v>
      </c>
      <c r="AN5285">
        <f t="shared" si="1238"/>
        <v>-2</v>
      </c>
      <c r="AO5285">
        <f t="shared" si="1239"/>
        <v>-2</v>
      </c>
      <c r="AP5285">
        <f t="shared" si="1240"/>
        <v>0</v>
      </c>
      <c r="AQ5285">
        <f t="shared" si="1243"/>
        <v>3</v>
      </c>
      <c r="AS5285">
        <f t="shared" si="1244"/>
        <v>5</v>
      </c>
      <c r="AT5285">
        <f t="shared" si="1245"/>
        <v>1</v>
      </c>
      <c r="AU5285">
        <f t="shared" si="1232"/>
        <v>2.5791783618269966</v>
      </c>
    </row>
    <row r="5286" spans="17:47">
      <c r="Q5286">
        <v>1</v>
      </c>
      <c r="R5286">
        <v>3</v>
      </c>
      <c r="S5286">
        <v>0</v>
      </c>
      <c r="T5286">
        <v>1</v>
      </c>
      <c r="U5286">
        <v>1</v>
      </c>
      <c r="V5286">
        <v>1</v>
      </c>
      <c r="W5286">
        <v>2</v>
      </c>
      <c r="X5286">
        <v>1</v>
      </c>
      <c r="Y5286">
        <v>1</v>
      </c>
      <c r="Z5286">
        <v>2</v>
      </c>
      <c r="AA5286">
        <v>1</v>
      </c>
      <c r="AB5286">
        <v>6</v>
      </c>
      <c r="AC5286">
        <f t="shared" si="1241"/>
        <v>0.6</v>
      </c>
      <c r="AD5286">
        <v>1</v>
      </c>
      <c r="AE5286">
        <v>1</v>
      </c>
      <c r="AF5286">
        <v>2</v>
      </c>
      <c r="AH5286">
        <f t="shared" si="1242"/>
        <v>2</v>
      </c>
      <c r="AI5286">
        <f t="shared" si="1233"/>
        <v>-1</v>
      </c>
      <c r="AJ5286">
        <f t="shared" si="1234"/>
        <v>0</v>
      </c>
      <c r="AK5286">
        <f t="shared" si="1235"/>
        <v>0</v>
      </c>
      <c r="AL5286">
        <f t="shared" si="1236"/>
        <v>0</v>
      </c>
      <c r="AM5286">
        <f t="shared" si="1237"/>
        <v>1</v>
      </c>
      <c r="AN5286">
        <f t="shared" si="1238"/>
        <v>0</v>
      </c>
      <c r="AO5286">
        <f t="shared" si="1239"/>
        <v>0</v>
      </c>
      <c r="AP5286">
        <f t="shared" si="1240"/>
        <v>1</v>
      </c>
      <c r="AQ5286">
        <f t="shared" si="1243"/>
        <v>5</v>
      </c>
      <c r="AS5286">
        <f t="shared" si="1244"/>
        <v>0.4</v>
      </c>
      <c r="AT5286">
        <f t="shared" si="1245"/>
        <v>1</v>
      </c>
      <c r="AU5286">
        <f t="shared" si="1232"/>
        <v>2.5791783618269966</v>
      </c>
    </row>
    <row r="5287" spans="17:47">
      <c r="Q5287">
        <v>3</v>
      </c>
      <c r="R5287">
        <v>2</v>
      </c>
      <c r="S5287">
        <v>1</v>
      </c>
      <c r="T5287">
        <v>1</v>
      </c>
      <c r="U5287">
        <v>1</v>
      </c>
      <c r="V5287">
        <v>0</v>
      </c>
      <c r="W5287">
        <v>1</v>
      </c>
      <c r="X5287">
        <v>0</v>
      </c>
      <c r="Y5287">
        <v>1</v>
      </c>
      <c r="Z5287">
        <v>3</v>
      </c>
      <c r="AA5287">
        <v>1</v>
      </c>
      <c r="AB5287">
        <v>7</v>
      </c>
      <c r="AC5287">
        <f t="shared" si="1241"/>
        <v>0.6</v>
      </c>
      <c r="AD5287">
        <v>6</v>
      </c>
      <c r="AE5287">
        <v>2</v>
      </c>
      <c r="AF5287">
        <v>0</v>
      </c>
      <c r="AH5287">
        <f t="shared" si="1242"/>
        <v>-1</v>
      </c>
      <c r="AI5287">
        <f t="shared" si="1233"/>
        <v>-2</v>
      </c>
      <c r="AJ5287">
        <f t="shared" si="1234"/>
        <v>-2</v>
      </c>
      <c r="AK5287">
        <f t="shared" si="1235"/>
        <v>-2</v>
      </c>
      <c r="AL5287">
        <f t="shared" si="1236"/>
        <v>-3</v>
      </c>
      <c r="AM5287">
        <f t="shared" si="1237"/>
        <v>-2</v>
      </c>
      <c r="AN5287">
        <f t="shared" si="1238"/>
        <v>-3</v>
      </c>
      <c r="AO5287">
        <f t="shared" si="1239"/>
        <v>-2</v>
      </c>
      <c r="AP5287">
        <f t="shared" si="1240"/>
        <v>0</v>
      </c>
      <c r="AQ5287">
        <f t="shared" si="1243"/>
        <v>6</v>
      </c>
      <c r="AS5287">
        <f t="shared" si="1244"/>
        <v>5.4</v>
      </c>
      <c r="AT5287">
        <f t="shared" si="1245"/>
        <v>-2</v>
      </c>
      <c r="AU5287">
        <f t="shared" si="1232"/>
        <v>-5.1583567236539931</v>
      </c>
    </row>
    <row r="5288" spans="17:47">
      <c r="Q5288">
        <v>1</v>
      </c>
      <c r="R5288">
        <v>0</v>
      </c>
      <c r="S5288">
        <v>0</v>
      </c>
      <c r="T5288">
        <v>2</v>
      </c>
      <c r="U5288">
        <v>1</v>
      </c>
      <c r="V5288">
        <v>1</v>
      </c>
      <c r="W5288">
        <v>1</v>
      </c>
      <c r="X5288">
        <v>2</v>
      </c>
      <c r="Y5288">
        <v>2</v>
      </c>
      <c r="Z5288">
        <v>0</v>
      </c>
      <c r="AA5288">
        <v>1</v>
      </c>
      <c r="AB5288">
        <v>5</v>
      </c>
      <c r="AC5288">
        <f t="shared" si="1241"/>
        <v>0.6</v>
      </c>
      <c r="AD5288">
        <v>3</v>
      </c>
      <c r="AE5288">
        <v>1</v>
      </c>
      <c r="AF5288">
        <v>0</v>
      </c>
      <c r="AH5288">
        <f t="shared" si="1242"/>
        <v>-1</v>
      </c>
      <c r="AI5288">
        <f t="shared" si="1233"/>
        <v>-1</v>
      </c>
      <c r="AJ5288">
        <f t="shared" si="1234"/>
        <v>1</v>
      </c>
      <c r="AK5288">
        <f t="shared" si="1235"/>
        <v>0</v>
      </c>
      <c r="AL5288">
        <f t="shared" si="1236"/>
        <v>0</v>
      </c>
      <c r="AM5288">
        <f t="shared" si="1237"/>
        <v>0</v>
      </c>
      <c r="AN5288">
        <f t="shared" si="1238"/>
        <v>1</v>
      </c>
      <c r="AO5288">
        <f t="shared" si="1239"/>
        <v>1</v>
      </c>
      <c r="AP5288">
        <f t="shared" si="1240"/>
        <v>-1</v>
      </c>
      <c r="AQ5288">
        <f t="shared" si="1243"/>
        <v>4</v>
      </c>
      <c r="AS5288">
        <f t="shared" si="1244"/>
        <v>2.4</v>
      </c>
      <c r="AT5288">
        <f t="shared" si="1245"/>
        <v>-1</v>
      </c>
      <c r="AU5288">
        <f t="shared" si="1232"/>
        <v>-2.5791783618269966</v>
      </c>
    </row>
    <row r="5289" spans="17:47">
      <c r="Q5289">
        <v>0</v>
      </c>
      <c r="R5289">
        <v>1</v>
      </c>
      <c r="S5289">
        <v>0</v>
      </c>
      <c r="T5289">
        <v>2</v>
      </c>
      <c r="U5289">
        <v>0</v>
      </c>
      <c r="V5289">
        <v>0</v>
      </c>
      <c r="W5289">
        <v>0</v>
      </c>
      <c r="X5289">
        <v>1</v>
      </c>
      <c r="Y5289">
        <v>1</v>
      </c>
      <c r="Z5289">
        <v>2</v>
      </c>
      <c r="AA5289">
        <v>0</v>
      </c>
      <c r="AB5289">
        <v>4</v>
      </c>
      <c r="AC5289">
        <f t="shared" si="1241"/>
        <v>0</v>
      </c>
      <c r="AD5289">
        <v>4</v>
      </c>
      <c r="AE5289">
        <v>1</v>
      </c>
      <c r="AF5289">
        <v>1</v>
      </c>
      <c r="AH5289">
        <f t="shared" si="1242"/>
        <v>1</v>
      </c>
      <c r="AI5289">
        <f t="shared" si="1233"/>
        <v>0</v>
      </c>
      <c r="AJ5289">
        <f t="shared" si="1234"/>
        <v>2</v>
      </c>
      <c r="AK5289">
        <f t="shared" si="1235"/>
        <v>0</v>
      </c>
      <c r="AL5289">
        <f t="shared" si="1236"/>
        <v>0</v>
      </c>
      <c r="AM5289">
        <f t="shared" si="1237"/>
        <v>0</v>
      </c>
      <c r="AN5289">
        <f t="shared" si="1238"/>
        <v>1</v>
      </c>
      <c r="AO5289">
        <f t="shared" si="1239"/>
        <v>1</v>
      </c>
      <c r="AP5289">
        <f t="shared" si="1240"/>
        <v>2</v>
      </c>
      <c r="AQ5289">
        <f t="shared" si="1243"/>
        <v>4</v>
      </c>
      <c r="AS5289">
        <f t="shared" si="1244"/>
        <v>4</v>
      </c>
      <c r="AT5289">
        <f t="shared" si="1245"/>
        <v>0</v>
      </c>
      <c r="AU5289">
        <f t="shared" si="1232"/>
        <v>0</v>
      </c>
    </row>
    <row r="5290" spans="17:47">
      <c r="Q5290">
        <v>1</v>
      </c>
      <c r="R5290">
        <v>0</v>
      </c>
      <c r="S5290">
        <v>0</v>
      </c>
      <c r="T5290">
        <v>1</v>
      </c>
      <c r="U5290">
        <v>0</v>
      </c>
      <c r="V5290">
        <v>3</v>
      </c>
      <c r="W5290">
        <v>0</v>
      </c>
      <c r="X5290">
        <v>1</v>
      </c>
      <c r="Y5290">
        <v>1</v>
      </c>
      <c r="Z5290">
        <v>0</v>
      </c>
      <c r="AA5290">
        <v>0</v>
      </c>
      <c r="AB5290">
        <v>9</v>
      </c>
      <c r="AC5290">
        <f t="shared" si="1241"/>
        <v>0</v>
      </c>
      <c r="AD5290">
        <v>1</v>
      </c>
      <c r="AE5290">
        <v>0</v>
      </c>
      <c r="AF5290">
        <v>1</v>
      </c>
      <c r="AH5290">
        <f t="shared" si="1242"/>
        <v>-1</v>
      </c>
      <c r="AI5290">
        <f t="shared" si="1233"/>
        <v>-1</v>
      </c>
      <c r="AJ5290">
        <f t="shared" si="1234"/>
        <v>0</v>
      </c>
      <c r="AK5290">
        <f t="shared" si="1235"/>
        <v>-1</v>
      </c>
      <c r="AL5290">
        <f t="shared" si="1236"/>
        <v>2</v>
      </c>
      <c r="AM5290">
        <f t="shared" si="1237"/>
        <v>-1</v>
      </c>
      <c r="AN5290">
        <f t="shared" si="1238"/>
        <v>0</v>
      </c>
      <c r="AO5290">
        <f t="shared" si="1239"/>
        <v>0</v>
      </c>
      <c r="AP5290">
        <f t="shared" si="1240"/>
        <v>-1</v>
      </c>
      <c r="AQ5290">
        <f t="shared" si="1243"/>
        <v>9</v>
      </c>
      <c r="AS5290">
        <f t="shared" si="1244"/>
        <v>1</v>
      </c>
      <c r="AT5290">
        <f t="shared" si="1245"/>
        <v>1</v>
      </c>
      <c r="AU5290">
        <f t="shared" si="1232"/>
        <v>2.5791783618269966</v>
      </c>
    </row>
    <row r="5291" spans="17:47">
      <c r="Q5291">
        <v>0</v>
      </c>
      <c r="R5291">
        <v>1</v>
      </c>
      <c r="S5291">
        <v>0</v>
      </c>
      <c r="T5291">
        <v>1</v>
      </c>
      <c r="U5291">
        <v>1</v>
      </c>
      <c r="V5291">
        <v>1</v>
      </c>
      <c r="W5291">
        <v>1</v>
      </c>
      <c r="X5291">
        <v>2</v>
      </c>
      <c r="Y5291">
        <v>1</v>
      </c>
      <c r="Z5291">
        <v>1</v>
      </c>
      <c r="AA5291">
        <v>0</v>
      </c>
      <c r="AB5291">
        <v>5</v>
      </c>
      <c r="AC5291">
        <f t="shared" si="1241"/>
        <v>0</v>
      </c>
      <c r="AD5291">
        <v>2</v>
      </c>
      <c r="AE5291">
        <v>1</v>
      </c>
      <c r="AF5291">
        <v>1</v>
      </c>
      <c r="AH5291">
        <f t="shared" si="1242"/>
        <v>1</v>
      </c>
      <c r="AI5291">
        <f t="shared" si="1233"/>
        <v>0</v>
      </c>
      <c r="AJ5291">
        <f t="shared" si="1234"/>
        <v>1</v>
      </c>
      <c r="AK5291">
        <f t="shared" si="1235"/>
        <v>1</v>
      </c>
      <c r="AL5291">
        <f t="shared" si="1236"/>
        <v>1</v>
      </c>
      <c r="AM5291">
        <f t="shared" si="1237"/>
        <v>1</v>
      </c>
      <c r="AN5291">
        <f t="shared" si="1238"/>
        <v>2</v>
      </c>
      <c r="AO5291">
        <f t="shared" si="1239"/>
        <v>1</v>
      </c>
      <c r="AP5291">
        <f t="shared" si="1240"/>
        <v>1</v>
      </c>
      <c r="AQ5291">
        <f t="shared" si="1243"/>
        <v>5</v>
      </c>
      <c r="AS5291">
        <f t="shared" si="1244"/>
        <v>2</v>
      </c>
      <c r="AT5291">
        <f t="shared" si="1245"/>
        <v>0</v>
      </c>
      <c r="AU5291">
        <f t="shared" si="1232"/>
        <v>0</v>
      </c>
    </row>
    <row r="5292" spans="17:47">
      <c r="Q5292">
        <v>1</v>
      </c>
      <c r="R5292">
        <v>1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1</v>
      </c>
      <c r="AB5292">
        <v>6</v>
      </c>
      <c r="AC5292">
        <f t="shared" si="1241"/>
        <v>0.6</v>
      </c>
      <c r="AD5292">
        <v>2</v>
      </c>
      <c r="AE5292">
        <v>0</v>
      </c>
      <c r="AF5292">
        <v>2</v>
      </c>
      <c r="AH5292">
        <f t="shared" si="1242"/>
        <v>0</v>
      </c>
      <c r="AI5292">
        <f t="shared" si="1233"/>
        <v>-1</v>
      </c>
      <c r="AJ5292">
        <f t="shared" si="1234"/>
        <v>-1</v>
      </c>
      <c r="AK5292">
        <f t="shared" si="1235"/>
        <v>-1</v>
      </c>
      <c r="AL5292">
        <f t="shared" si="1236"/>
        <v>-1</v>
      </c>
      <c r="AM5292">
        <f t="shared" si="1237"/>
        <v>-1</v>
      </c>
      <c r="AN5292">
        <f t="shared" si="1238"/>
        <v>-1</v>
      </c>
      <c r="AO5292">
        <f t="shared" si="1239"/>
        <v>-1</v>
      </c>
      <c r="AP5292">
        <f t="shared" si="1240"/>
        <v>-1</v>
      </c>
      <c r="AQ5292">
        <f t="shared" si="1243"/>
        <v>5</v>
      </c>
      <c r="AS5292">
        <f t="shared" si="1244"/>
        <v>1.4</v>
      </c>
      <c r="AT5292">
        <f t="shared" si="1245"/>
        <v>2</v>
      </c>
      <c r="AU5292">
        <f t="shared" si="1232"/>
        <v>5.1583567236539931</v>
      </c>
    </row>
    <row r="5293" spans="17:47">
      <c r="Q5293">
        <v>1</v>
      </c>
      <c r="R5293">
        <v>1</v>
      </c>
      <c r="S5293">
        <v>0</v>
      </c>
      <c r="T5293">
        <v>1</v>
      </c>
      <c r="U5293">
        <v>0</v>
      </c>
      <c r="V5293">
        <v>1</v>
      </c>
      <c r="W5293">
        <v>0</v>
      </c>
      <c r="X5293">
        <v>0</v>
      </c>
      <c r="Y5293">
        <v>1</v>
      </c>
      <c r="Z5293">
        <v>1</v>
      </c>
      <c r="AA5293">
        <v>3</v>
      </c>
      <c r="AB5293">
        <v>4</v>
      </c>
      <c r="AC5293">
        <f t="shared" si="1241"/>
        <v>1.8</v>
      </c>
      <c r="AD5293">
        <v>1</v>
      </c>
      <c r="AE5293">
        <v>1</v>
      </c>
      <c r="AF5293">
        <v>0</v>
      </c>
      <c r="AH5293">
        <f t="shared" si="1242"/>
        <v>0</v>
      </c>
      <c r="AI5293">
        <f t="shared" si="1233"/>
        <v>-1</v>
      </c>
      <c r="AJ5293">
        <f t="shared" si="1234"/>
        <v>0</v>
      </c>
      <c r="AK5293">
        <f t="shared" si="1235"/>
        <v>-1</v>
      </c>
      <c r="AL5293">
        <f t="shared" si="1236"/>
        <v>0</v>
      </c>
      <c r="AM5293">
        <f t="shared" si="1237"/>
        <v>-1</v>
      </c>
      <c r="AN5293">
        <f t="shared" si="1238"/>
        <v>-1</v>
      </c>
      <c r="AO5293">
        <f t="shared" si="1239"/>
        <v>0</v>
      </c>
      <c r="AP5293">
        <f t="shared" si="1240"/>
        <v>0</v>
      </c>
      <c r="AQ5293">
        <f t="shared" si="1243"/>
        <v>1</v>
      </c>
      <c r="AS5293">
        <f t="shared" si="1244"/>
        <v>-0.8</v>
      </c>
      <c r="AT5293">
        <f t="shared" si="1245"/>
        <v>-1</v>
      </c>
      <c r="AU5293">
        <f t="shared" si="1232"/>
        <v>-2.5791783618269966</v>
      </c>
    </row>
    <row r="5294" spans="17:47">
      <c r="Q5294">
        <v>0</v>
      </c>
      <c r="R5294">
        <v>2</v>
      </c>
      <c r="S5294">
        <v>1</v>
      </c>
      <c r="T5294">
        <v>2</v>
      </c>
      <c r="U5294">
        <v>2</v>
      </c>
      <c r="V5294">
        <v>3</v>
      </c>
      <c r="W5294">
        <v>2</v>
      </c>
      <c r="X5294">
        <v>2</v>
      </c>
      <c r="Y5294">
        <v>1</v>
      </c>
      <c r="Z5294">
        <v>1</v>
      </c>
      <c r="AA5294">
        <v>0</v>
      </c>
      <c r="AB5294">
        <v>3</v>
      </c>
      <c r="AC5294">
        <f t="shared" si="1241"/>
        <v>0</v>
      </c>
      <c r="AD5294">
        <v>4</v>
      </c>
      <c r="AE5294">
        <v>4</v>
      </c>
      <c r="AF5294">
        <v>3</v>
      </c>
      <c r="AH5294">
        <f t="shared" si="1242"/>
        <v>2</v>
      </c>
      <c r="AI5294">
        <f t="shared" si="1233"/>
        <v>1</v>
      </c>
      <c r="AJ5294">
        <f t="shared" si="1234"/>
        <v>2</v>
      </c>
      <c r="AK5294">
        <f t="shared" si="1235"/>
        <v>2</v>
      </c>
      <c r="AL5294">
        <f t="shared" si="1236"/>
        <v>3</v>
      </c>
      <c r="AM5294">
        <f t="shared" si="1237"/>
        <v>2</v>
      </c>
      <c r="AN5294">
        <f t="shared" si="1238"/>
        <v>2</v>
      </c>
      <c r="AO5294">
        <f t="shared" si="1239"/>
        <v>1</v>
      </c>
      <c r="AP5294">
        <f t="shared" si="1240"/>
        <v>1</v>
      </c>
      <c r="AQ5294">
        <f t="shared" si="1243"/>
        <v>3</v>
      </c>
      <c r="AS5294">
        <f t="shared" si="1244"/>
        <v>4</v>
      </c>
      <c r="AT5294">
        <f t="shared" si="1245"/>
        <v>-1</v>
      </c>
      <c r="AU5294">
        <f t="shared" si="1232"/>
        <v>-2.5791783618269966</v>
      </c>
    </row>
    <row r="5295" spans="17:47">
      <c r="Q5295">
        <v>3</v>
      </c>
      <c r="R5295">
        <v>0</v>
      </c>
      <c r="S5295">
        <v>1</v>
      </c>
      <c r="T5295">
        <v>4</v>
      </c>
      <c r="U5295">
        <v>1</v>
      </c>
      <c r="V5295">
        <v>1</v>
      </c>
      <c r="W5295">
        <v>0</v>
      </c>
      <c r="X5295">
        <v>2</v>
      </c>
      <c r="Y5295">
        <v>1</v>
      </c>
      <c r="Z5295">
        <v>2</v>
      </c>
      <c r="AA5295">
        <v>0</v>
      </c>
      <c r="AB5295">
        <v>7</v>
      </c>
      <c r="AC5295">
        <f t="shared" si="1241"/>
        <v>0</v>
      </c>
      <c r="AD5295">
        <v>5</v>
      </c>
      <c r="AE5295">
        <v>1</v>
      </c>
      <c r="AF5295">
        <v>4</v>
      </c>
      <c r="AH5295">
        <f t="shared" si="1242"/>
        <v>-3</v>
      </c>
      <c r="AI5295">
        <f t="shared" si="1233"/>
        <v>-2</v>
      </c>
      <c r="AJ5295">
        <f t="shared" si="1234"/>
        <v>1</v>
      </c>
      <c r="AK5295">
        <f t="shared" si="1235"/>
        <v>-2</v>
      </c>
      <c r="AL5295">
        <f t="shared" si="1236"/>
        <v>-2</v>
      </c>
      <c r="AM5295">
        <f t="shared" si="1237"/>
        <v>-3</v>
      </c>
      <c r="AN5295">
        <f t="shared" si="1238"/>
        <v>-1</v>
      </c>
      <c r="AO5295">
        <f t="shared" si="1239"/>
        <v>-2</v>
      </c>
      <c r="AP5295">
        <f t="shared" si="1240"/>
        <v>-1</v>
      </c>
      <c r="AQ5295">
        <f t="shared" si="1243"/>
        <v>7</v>
      </c>
      <c r="AS5295">
        <f t="shared" si="1244"/>
        <v>5</v>
      </c>
      <c r="AT5295">
        <f t="shared" si="1245"/>
        <v>3</v>
      </c>
      <c r="AU5295">
        <f t="shared" si="1232"/>
        <v>7.7375350854809897</v>
      </c>
    </row>
    <row r="5296" spans="17:47">
      <c r="Q5296">
        <v>1</v>
      </c>
      <c r="R5296">
        <v>1</v>
      </c>
      <c r="S5296">
        <v>1</v>
      </c>
      <c r="T5296">
        <v>1</v>
      </c>
      <c r="U5296">
        <v>0</v>
      </c>
      <c r="V5296">
        <v>1</v>
      </c>
      <c r="W5296">
        <v>2</v>
      </c>
      <c r="X5296">
        <v>0</v>
      </c>
      <c r="Y5296">
        <v>1</v>
      </c>
      <c r="Z5296">
        <v>2</v>
      </c>
      <c r="AA5296">
        <v>0</v>
      </c>
      <c r="AB5296">
        <v>6</v>
      </c>
      <c r="AC5296">
        <f t="shared" si="1241"/>
        <v>0</v>
      </c>
      <c r="AD5296">
        <v>4</v>
      </c>
      <c r="AE5296">
        <v>4</v>
      </c>
      <c r="AF5296">
        <v>4</v>
      </c>
      <c r="AH5296">
        <f t="shared" si="1242"/>
        <v>0</v>
      </c>
      <c r="AI5296">
        <f t="shared" si="1233"/>
        <v>0</v>
      </c>
      <c r="AJ5296">
        <f t="shared" si="1234"/>
        <v>0</v>
      </c>
      <c r="AK5296">
        <f t="shared" si="1235"/>
        <v>-1</v>
      </c>
      <c r="AL5296">
        <f t="shared" si="1236"/>
        <v>0</v>
      </c>
      <c r="AM5296">
        <f t="shared" si="1237"/>
        <v>1</v>
      </c>
      <c r="AN5296">
        <f t="shared" si="1238"/>
        <v>-1</v>
      </c>
      <c r="AO5296">
        <f t="shared" si="1239"/>
        <v>0</v>
      </c>
      <c r="AP5296">
        <f t="shared" si="1240"/>
        <v>1</v>
      </c>
      <c r="AQ5296">
        <f t="shared" si="1243"/>
        <v>6</v>
      </c>
      <c r="AS5296">
        <f t="shared" si="1244"/>
        <v>4</v>
      </c>
      <c r="AT5296">
        <f t="shared" si="1245"/>
        <v>0</v>
      </c>
      <c r="AU5296">
        <f t="shared" si="1232"/>
        <v>0</v>
      </c>
    </row>
    <row r="5297" spans="17:47">
      <c r="Q5297">
        <v>0</v>
      </c>
      <c r="R5297">
        <v>1</v>
      </c>
      <c r="S5297">
        <v>1</v>
      </c>
      <c r="T5297">
        <v>3</v>
      </c>
      <c r="U5297">
        <v>0</v>
      </c>
      <c r="V5297">
        <v>1</v>
      </c>
      <c r="W5297">
        <v>1</v>
      </c>
      <c r="X5297">
        <v>0</v>
      </c>
      <c r="Y5297">
        <v>2</v>
      </c>
      <c r="Z5297">
        <v>0</v>
      </c>
      <c r="AA5297">
        <v>0</v>
      </c>
      <c r="AB5297">
        <v>8</v>
      </c>
      <c r="AC5297">
        <f t="shared" si="1241"/>
        <v>0</v>
      </c>
      <c r="AD5297">
        <v>6</v>
      </c>
      <c r="AE5297">
        <v>1</v>
      </c>
      <c r="AF5297">
        <v>0</v>
      </c>
      <c r="AH5297">
        <f t="shared" si="1242"/>
        <v>1</v>
      </c>
      <c r="AI5297">
        <f t="shared" si="1233"/>
        <v>1</v>
      </c>
      <c r="AJ5297">
        <f t="shared" si="1234"/>
        <v>3</v>
      </c>
      <c r="AK5297">
        <f t="shared" si="1235"/>
        <v>0</v>
      </c>
      <c r="AL5297">
        <f t="shared" si="1236"/>
        <v>1</v>
      </c>
      <c r="AM5297">
        <f t="shared" si="1237"/>
        <v>1</v>
      </c>
      <c r="AN5297">
        <f t="shared" si="1238"/>
        <v>0</v>
      </c>
      <c r="AO5297">
        <f t="shared" si="1239"/>
        <v>2</v>
      </c>
      <c r="AP5297">
        <f t="shared" si="1240"/>
        <v>0</v>
      </c>
      <c r="AQ5297">
        <f t="shared" si="1243"/>
        <v>8</v>
      </c>
      <c r="AS5297">
        <f t="shared" si="1244"/>
        <v>6</v>
      </c>
      <c r="AT5297">
        <f t="shared" si="1245"/>
        <v>-1</v>
      </c>
      <c r="AU5297">
        <f t="shared" si="1232"/>
        <v>-2.5791783618269966</v>
      </c>
    </row>
    <row r="5298" spans="17:47">
      <c r="Q5298">
        <v>1</v>
      </c>
      <c r="R5298">
        <v>2</v>
      </c>
      <c r="S5298">
        <v>3</v>
      </c>
      <c r="T5298">
        <v>2</v>
      </c>
      <c r="U5298">
        <v>1</v>
      </c>
      <c r="V5298">
        <v>1</v>
      </c>
      <c r="W5298">
        <v>2</v>
      </c>
      <c r="X5298">
        <v>1</v>
      </c>
      <c r="Y5298">
        <v>2</v>
      </c>
      <c r="Z5298">
        <v>0</v>
      </c>
      <c r="AA5298">
        <v>0</v>
      </c>
      <c r="AB5298">
        <v>3</v>
      </c>
      <c r="AC5298">
        <f t="shared" si="1241"/>
        <v>0</v>
      </c>
      <c r="AD5298">
        <v>2</v>
      </c>
      <c r="AE5298">
        <v>6</v>
      </c>
      <c r="AF5298">
        <v>3</v>
      </c>
      <c r="AH5298">
        <f t="shared" si="1242"/>
        <v>1</v>
      </c>
      <c r="AI5298">
        <f t="shared" si="1233"/>
        <v>2</v>
      </c>
      <c r="AJ5298">
        <f t="shared" si="1234"/>
        <v>1</v>
      </c>
      <c r="AK5298">
        <f t="shared" si="1235"/>
        <v>0</v>
      </c>
      <c r="AL5298">
        <f t="shared" si="1236"/>
        <v>0</v>
      </c>
      <c r="AM5298">
        <f t="shared" si="1237"/>
        <v>1</v>
      </c>
      <c r="AN5298">
        <f t="shared" si="1238"/>
        <v>0</v>
      </c>
      <c r="AO5298">
        <f t="shared" si="1239"/>
        <v>1</v>
      </c>
      <c r="AP5298">
        <f t="shared" si="1240"/>
        <v>-1</v>
      </c>
      <c r="AQ5298">
        <f t="shared" si="1243"/>
        <v>3</v>
      </c>
      <c r="AS5298">
        <f t="shared" si="1244"/>
        <v>2</v>
      </c>
      <c r="AT5298">
        <f t="shared" si="1245"/>
        <v>-3</v>
      </c>
      <c r="AU5298">
        <f t="shared" si="1232"/>
        <v>-7.7375350854809897</v>
      </c>
    </row>
    <row r="5299" spans="17:47">
      <c r="Q5299">
        <v>2</v>
      </c>
      <c r="R5299">
        <v>0</v>
      </c>
      <c r="S5299">
        <v>0</v>
      </c>
      <c r="T5299">
        <v>0</v>
      </c>
      <c r="U5299">
        <v>1</v>
      </c>
      <c r="V5299">
        <v>2</v>
      </c>
      <c r="W5299">
        <v>0</v>
      </c>
      <c r="X5299">
        <v>2</v>
      </c>
      <c r="Y5299">
        <v>3</v>
      </c>
      <c r="Z5299">
        <v>2</v>
      </c>
      <c r="AA5299">
        <v>1</v>
      </c>
      <c r="AB5299">
        <v>2</v>
      </c>
      <c r="AC5299">
        <f t="shared" si="1241"/>
        <v>0.6</v>
      </c>
      <c r="AD5299">
        <v>5</v>
      </c>
      <c r="AE5299">
        <v>0</v>
      </c>
      <c r="AF5299">
        <v>4</v>
      </c>
      <c r="AH5299">
        <f t="shared" si="1242"/>
        <v>-2</v>
      </c>
      <c r="AI5299">
        <f t="shared" si="1233"/>
        <v>-2</v>
      </c>
      <c r="AJ5299">
        <f t="shared" si="1234"/>
        <v>-2</v>
      </c>
      <c r="AK5299">
        <f t="shared" si="1235"/>
        <v>-1</v>
      </c>
      <c r="AL5299">
        <f t="shared" si="1236"/>
        <v>0</v>
      </c>
      <c r="AM5299">
        <f t="shared" si="1237"/>
        <v>-2</v>
      </c>
      <c r="AN5299">
        <f t="shared" si="1238"/>
        <v>0</v>
      </c>
      <c r="AO5299">
        <f t="shared" si="1239"/>
        <v>1</v>
      </c>
      <c r="AP5299">
        <f t="shared" si="1240"/>
        <v>0</v>
      </c>
      <c r="AQ5299">
        <f t="shared" si="1243"/>
        <v>1</v>
      </c>
      <c r="AS5299">
        <f t="shared" si="1244"/>
        <v>4.4000000000000004</v>
      </c>
      <c r="AT5299">
        <f t="shared" si="1245"/>
        <v>4</v>
      </c>
      <c r="AU5299">
        <f t="shared" si="1232"/>
        <v>10.316713447307986</v>
      </c>
    </row>
    <row r="5300" spans="17:47">
      <c r="Q5300">
        <v>3</v>
      </c>
      <c r="R5300">
        <v>0</v>
      </c>
      <c r="S5300">
        <v>1</v>
      </c>
      <c r="T5300">
        <v>1</v>
      </c>
      <c r="U5300">
        <v>4</v>
      </c>
      <c r="V5300">
        <v>2</v>
      </c>
      <c r="W5300">
        <v>3</v>
      </c>
      <c r="X5300">
        <v>1</v>
      </c>
      <c r="Y5300">
        <v>2</v>
      </c>
      <c r="Z5300">
        <v>0</v>
      </c>
      <c r="AA5300">
        <v>0</v>
      </c>
      <c r="AB5300">
        <v>5</v>
      </c>
      <c r="AC5300">
        <f t="shared" si="1241"/>
        <v>0</v>
      </c>
      <c r="AD5300">
        <v>3</v>
      </c>
      <c r="AE5300">
        <v>1</v>
      </c>
      <c r="AF5300">
        <v>1</v>
      </c>
      <c r="AH5300">
        <f t="shared" si="1242"/>
        <v>-3</v>
      </c>
      <c r="AI5300">
        <f t="shared" si="1233"/>
        <v>-2</v>
      </c>
      <c r="AJ5300">
        <f t="shared" si="1234"/>
        <v>-2</v>
      </c>
      <c r="AK5300">
        <f t="shared" si="1235"/>
        <v>1</v>
      </c>
      <c r="AL5300">
        <f t="shared" si="1236"/>
        <v>-1</v>
      </c>
      <c r="AM5300">
        <f t="shared" si="1237"/>
        <v>0</v>
      </c>
      <c r="AN5300">
        <f t="shared" si="1238"/>
        <v>-2</v>
      </c>
      <c r="AO5300">
        <f t="shared" si="1239"/>
        <v>-1</v>
      </c>
      <c r="AP5300">
        <f t="shared" si="1240"/>
        <v>-3</v>
      </c>
      <c r="AQ5300">
        <f t="shared" si="1243"/>
        <v>5</v>
      </c>
      <c r="AS5300">
        <f t="shared" si="1244"/>
        <v>3</v>
      </c>
      <c r="AT5300">
        <f t="shared" si="1245"/>
        <v>0</v>
      </c>
      <c r="AU5300">
        <f t="shared" si="1232"/>
        <v>0</v>
      </c>
    </row>
    <row r="5301" spans="17:47">
      <c r="Q5301">
        <v>1</v>
      </c>
      <c r="R5301">
        <v>2</v>
      </c>
      <c r="S5301">
        <v>2</v>
      </c>
      <c r="T5301">
        <v>1</v>
      </c>
      <c r="U5301">
        <v>4</v>
      </c>
      <c r="V5301">
        <v>1</v>
      </c>
      <c r="W5301">
        <v>2</v>
      </c>
      <c r="X5301">
        <v>0</v>
      </c>
      <c r="Y5301">
        <v>1</v>
      </c>
      <c r="Z5301">
        <v>2</v>
      </c>
      <c r="AA5301">
        <v>2</v>
      </c>
      <c r="AB5301">
        <v>8</v>
      </c>
      <c r="AC5301">
        <f t="shared" si="1241"/>
        <v>1.2</v>
      </c>
      <c r="AD5301">
        <v>4</v>
      </c>
      <c r="AE5301">
        <v>1</v>
      </c>
      <c r="AF5301">
        <v>5</v>
      </c>
      <c r="AH5301">
        <f t="shared" si="1242"/>
        <v>1</v>
      </c>
      <c r="AI5301">
        <f t="shared" si="1233"/>
        <v>1</v>
      </c>
      <c r="AJ5301">
        <f t="shared" si="1234"/>
        <v>0</v>
      </c>
      <c r="AK5301">
        <f t="shared" si="1235"/>
        <v>3</v>
      </c>
      <c r="AL5301">
        <f t="shared" si="1236"/>
        <v>0</v>
      </c>
      <c r="AM5301">
        <f t="shared" si="1237"/>
        <v>1</v>
      </c>
      <c r="AN5301">
        <f t="shared" si="1238"/>
        <v>-1</v>
      </c>
      <c r="AO5301">
        <f t="shared" si="1239"/>
        <v>0</v>
      </c>
      <c r="AP5301">
        <f t="shared" si="1240"/>
        <v>1</v>
      </c>
      <c r="AQ5301">
        <f t="shared" si="1243"/>
        <v>6</v>
      </c>
      <c r="AS5301">
        <f t="shared" si="1244"/>
        <v>2.8</v>
      </c>
      <c r="AT5301">
        <f t="shared" si="1245"/>
        <v>4</v>
      </c>
      <c r="AU5301">
        <f t="shared" si="1232"/>
        <v>10.316713447307986</v>
      </c>
    </row>
    <row r="5302" spans="17:47">
      <c r="Q5302">
        <v>2</v>
      </c>
      <c r="R5302">
        <v>0</v>
      </c>
      <c r="S5302">
        <v>3</v>
      </c>
      <c r="T5302">
        <v>0</v>
      </c>
      <c r="U5302">
        <v>2</v>
      </c>
      <c r="V5302">
        <v>0</v>
      </c>
      <c r="W5302">
        <v>0</v>
      </c>
      <c r="X5302">
        <v>0</v>
      </c>
      <c r="Y5302">
        <v>0</v>
      </c>
      <c r="Z5302">
        <v>1</v>
      </c>
      <c r="AA5302">
        <v>0</v>
      </c>
      <c r="AB5302">
        <v>6</v>
      </c>
      <c r="AC5302">
        <f t="shared" si="1241"/>
        <v>0</v>
      </c>
      <c r="AD5302">
        <v>0</v>
      </c>
      <c r="AE5302">
        <v>2</v>
      </c>
      <c r="AF5302">
        <v>3</v>
      </c>
      <c r="AH5302">
        <f t="shared" si="1242"/>
        <v>-2</v>
      </c>
      <c r="AI5302">
        <f t="shared" si="1233"/>
        <v>1</v>
      </c>
      <c r="AJ5302">
        <f t="shared" si="1234"/>
        <v>-2</v>
      </c>
      <c r="AK5302">
        <f t="shared" si="1235"/>
        <v>0</v>
      </c>
      <c r="AL5302">
        <f t="shared" si="1236"/>
        <v>-2</v>
      </c>
      <c r="AM5302">
        <f t="shared" si="1237"/>
        <v>-2</v>
      </c>
      <c r="AN5302">
        <f t="shared" si="1238"/>
        <v>-2</v>
      </c>
      <c r="AO5302">
        <f t="shared" si="1239"/>
        <v>-2</v>
      </c>
      <c r="AP5302">
        <f t="shared" si="1240"/>
        <v>-1</v>
      </c>
      <c r="AQ5302">
        <f t="shared" si="1243"/>
        <v>6</v>
      </c>
      <c r="AS5302">
        <f t="shared" si="1244"/>
        <v>0</v>
      </c>
      <c r="AT5302">
        <f t="shared" si="1245"/>
        <v>1</v>
      </c>
      <c r="AU5302">
        <f t="shared" si="1232"/>
        <v>2.5791783618269966</v>
      </c>
    </row>
    <row r="5303" spans="17:47">
      <c r="Q5303">
        <v>1</v>
      </c>
      <c r="R5303">
        <v>1</v>
      </c>
      <c r="S5303">
        <v>0</v>
      </c>
      <c r="T5303">
        <v>0</v>
      </c>
      <c r="U5303">
        <v>3</v>
      </c>
      <c r="V5303">
        <v>1</v>
      </c>
      <c r="W5303">
        <v>2</v>
      </c>
      <c r="X5303">
        <v>1</v>
      </c>
      <c r="Y5303">
        <v>1</v>
      </c>
      <c r="Z5303">
        <v>3</v>
      </c>
      <c r="AA5303">
        <v>1</v>
      </c>
      <c r="AB5303">
        <v>5</v>
      </c>
      <c r="AC5303">
        <f t="shared" si="1241"/>
        <v>0.6</v>
      </c>
      <c r="AD5303">
        <v>3</v>
      </c>
      <c r="AE5303">
        <v>0</v>
      </c>
      <c r="AF5303">
        <v>3</v>
      </c>
      <c r="AH5303">
        <f t="shared" si="1242"/>
        <v>0</v>
      </c>
      <c r="AI5303">
        <f t="shared" si="1233"/>
        <v>-1</v>
      </c>
      <c r="AJ5303">
        <f t="shared" si="1234"/>
        <v>-1</v>
      </c>
      <c r="AK5303">
        <f t="shared" si="1235"/>
        <v>2</v>
      </c>
      <c r="AL5303">
        <f t="shared" si="1236"/>
        <v>0</v>
      </c>
      <c r="AM5303">
        <f t="shared" si="1237"/>
        <v>1</v>
      </c>
      <c r="AN5303">
        <f t="shared" si="1238"/>
        <v>0</v>
      </c>
      <c r="AO5303">
        <f t="shared" si="1239"/>
        <v>0</v>
      </c>
      <c r="AP5303">
        <f t="shared" si="1240"/>
        <v>2</v>
      </c>
      <c r="AQ5303">
        <f t="shared" si="1243"/>
        <v>4</v>
      </c>
      <c r="AS5303">
        <f t="shared" si="1244"/>
        <v>2.4</v>
      </c>
      <c r="AT5303">
        <f t="shared" si="1245"/>
        <v>3</v>
      </c>
      <c r="AU5303">
        <f t="shared" si="1232"/>
        <v>7.7375350854809897</v>
      </c>
    </row>
    <row r="5304" spans="17:47">
      <c r="Q5304">
        <v>0</v>
      </c>
      <c r="R5304">
        <v>1</v>
      </c>
      <c r="S5304">
        <v>2</v>
      </c>
      <c r="T5304">
        <v>2</v>
      </c>
      <c r="U5304">
        <v>1</v>
      </c>
      <c r="V5304">
        <v>0</v>
      </c>
      <c r="W5304">
        <v>1</v>
      </c>
      <c r="X5304">
        <v>5</v>
      </c>
      <c r="Y5304">
        <v>0</v>
      </c>
      <c r="Z5304">
        <v>4</v>
      </c>
      <c r="AA5304">
        <v>0</v>
      </c>
      <c r="AB5304">
        <v>4</v>
      </c>
      <c r="AC5304">
        <f t="shared" si="1241"/>
        <v>0</v>
      </c>
      <c r="AD5304">
        <v>3</v>
      </c>
      <c r="AE5304">
        <v>1</v>
      </c>
      <c r="AF5304">
        <v>1</v>
      </c>
      <c r="AH5304">
        <f t="shared" si="1242"/>
        <v>1</v>
      </c>
      <c r="AI5304">
        <f t="shared" si="1233"/>
        <v>2</v>
      </c>
      <c r="AJ5304">
        <f t="shared" si="1234"/>
        <v>2</v>
      </c>
      <c r="AK5304">
        <f t="shared" si="1235"/>
        <v>1</v>
      </c>
      <c r="AL5304">
        <f t="shared" si="1236"/>
        <v>0</v>
      </c>
      <c r="AM5304">
        <f t="shared" si="1237"/>
        <v>1</v>
      </c>
      <c r="AN5304">
        <f t="shared" si="1238"/>
        <v>5</v>
      </c>
      <c r="AO5304">
        <f t="shared" si="1239"/>
        <v>0</v>
      </c>
      <c r="AP5304">
        <f t="shared" si="1240"/>
        <v>4</v>
      </c>
      <c r="AQ5304">
        <f t="shared" si="1243"/>
        <v>4</v>
      </c>
      <c r="AS5304">
        <f t="shared" si="1244"/>
        <v>3</v>
      </c>
      <c r="AT5304">
        <f t="shared" si="1245"/>
        <v>0</v>
      </c>
      <c r="AU5304">
        <f t="shared" si="1232"/>
        <v>0</v>
      </c>
    </row>
    <row r="5305" spans="17:47">
      <c r="Q5305">
        <v>2</v>
      </c>
      <c r="R5305">
        <v>1</v>
      </c>
      <c r="S5305">
        <v>1</v>
      </c>
      <c r="T5305">
        <v>0</v>
      </c>
      <c r="U5305">
        <v>4</v>
      </c>
      <c r="V5305">
        <v>0</v>
      </c>
      <c r="W5305">
        <v>1</v>
      </c>
      <c r="X5305">
        <v>2</v>
      </c>
      <c r="Y5305">
        <v>3</v>
      </c>
      <c r="Z5305">
        <v>4</v>
      </c>
      <c r="AA5305">
        <v>1</v>
      </c>
      <c r="AB5305">
        <v>7</v>
      </c>
      <c r="AC5305">
        <f t="shared" si="1241"/>
        <v>0.6</v>
      </c>
      <c r="AD5305">
        <v>1</v>
      </c>
      <c r="AE5305">
        <v>2</v>
      </c>
      <c r="AF5305">
        <v>2</v>
      </c>
      <c r="AH5305">
        <f t="shared" si="1242"/>
        <v>-1</v>
      </c>
      <c r="AI5305">
        <f t="shared" si="1233"/>
        <v>-1</v>
      </c>
      <c r="AJ5305">
        <f t="shared" si="1234"/>
        <v>-2</v>
      </c>
      <c r="AK5305">
        <f t="shared" si="1235"/>
        <v>2</v>
      </c>
      <c r="AL5305">
        <f t="shared" si="1236"/>
        <v>-2</v>
      </c>
      <c r="AM5305">
        <f t="shared" si="1237"/>
        <v>-1</v>
      </c>
      <c r="AN5305">
        <f t="shared" si="1238"/>
        <v>0</v>
      </c>
      <c r="AO5305">
        <f t="shared" si="1239"/>
        <v>1</v>
      </c>
      <c r="AP5305">
        <f t="shared" si="1240"/>
        <v>2</v>
      </c>
      <c r="AQ5305">
        <f t="shared" si="1243"/>
        <v>6</v>
      </c>
      <c r="AS5305">
        <f t="shared" si="1244"/>
        <v>0.4</v>
      </c>
      <c r="AT5305">
        <f t="shared" si="1245"/>
        <v>0</v>
      </c>
      <c r="AU5305">
        <f t="shared" si="1232"/>
        <v>0</v>
      </c>
    </row>
    <row r="5306" spans="17:47">
      <c r="Q5306">
        <v>0</v>
      </c>
      <c r="R5306">
        <v>3</v>
      </c>
      <c r="S5306">
        <v>0</v>
      </c>
      <c r="T5306">
        <v>0</v>
      </c>
      <c r="U5306">
        <v>1</v>
      </c>
      <c r="V5306">
        <v>0</v>
      </c>
      <c r="W5306">
        <v>2</v>
      </c>
      <c r="X5306">
        <v>1</v>
      </c>
      <c r="Y5306">
        <v>0</v>
      </c>
      <c r="Z5306">
        <v>1</v>
      </c>
      <c r="AA5306">
        <v>1</v>
      </c>
      <c r="AB5306">
        <v>6</v>
      </c>
      <c r="AC5306">
        <f t="shared" si="1241"/>
        <v>0.6</v>
      </c>
      <c r="AD5306">
        <v>4</v>
      </c>
      <c r="AE5306">
        <v>0</v>
      </c>
      <c r="AF5306">
        <v>2</v>
      </c>
      <c r="AH5306">
        <f t="shared" si="1242"/>
        <v>3</v>
      </c>
      <c r="AI5306">
        <f t="shared" si="1233"/>
        <v>0</v>
      </c>
      <c r="AJ5306">
        <f t="shared" si="1234"/>
        <v>0</v>
      </c>
      <c r="AK5306">
        <f t="shared" si="1235"/>
        <v>1</v>
      </c>
      <c r="AL5306">
        <f t="shared" si="1236"/>
        <v>0</v>
      </c>
      <c r="AM5306">
        <f t="shared" si="1237"/>
        <v>2</v>
      </c>
      <c r="AN5306">
        <f t="shared" si="1238"/>
        <v>1</v>
      </c>
      <c r="AO5306">
        <f t="shared" si="1239"/>
        <v>0</v>
      </c>
      <c r="AP5306">
        <f t="shared" si="1240"/>
        <v>1</v>
      </c>
      <c r="AQ5306">
        <f t="shared" si="1243"/>
        <v>5</v>
      </c>
      <c r="AS5306">
        <f t="shared" si="1244"/>
        <v>3.4</v>
      </c>
      <c r="AT5306">
        <f t="shared" si="1245"/>
        <v>2</v>
      </c>
      <c r="AU5306">
        <f t="shared" si="1232"/>
        <v>5.1583567236539931</v>
      </c>
    </row>
    <row r="5307" spans="17:47">
      <c r="Q5307">
        <v>1</v>
      </c>
      <c r="R5307">
        <v>1</v>
      </c>
      <c r="S5307">
        <v>1</v>
      </c>
      <c r="T5307">
        <v>0</v>
      </c>
      <c r="U5307">
        <v>1</v>
      </c>
      <c r="V5307">
        <v>2</v>
      </c>
      <c r="W5307">
        <v>1</v>
      </c>
      <c r="X5307">
        <v>0</v>
      </c>
      <c r="Y5307">
        <v>6</v>
      </c>
      <c r="Z5307">
        <v>1</v>
      </c>
      <c r="AA5307">
        <v>2</v>
      </c>
      <c r="AB5307">
        <v>8</v>
      </c>
      <c r="AC5307">
        <f t="shared" si="1241"/>
        <v>1.2</v>
      </c>
      <c r="AD5307">
        <v>1</v>
      </c>
      <c r="AE5307">
        <v>1</v>
      </c>
      <c r="AF5307">
        <v>1</v>
      </c>
      <c r="AH5307">
        <f t="shared" si="1242"/>
        <v>0</v>
      </c>
      <c r="AI5307">
        <f t="shared" si="1233"/>
        <v>0</v>
      </c>
      <c r="AJ5307">
        <f t="shared" si="1234"/>
        <v>-1</v>
      </c>
      <c r="AK5307">
        <f t="shared" si="1235"/>
        <v>0</v>
      </c>
      <c r="AL5307">
        <f t="shared" si="1236"/>
        <v>1</v>
      </c>
      <c r="AM5307">
        <f t="shared" si="1237"/>
        <v>0</v>
      </c>
      <c r="AN5307">
        <f t="shared" si="1238"/>
        <v>-1</v>
      </c>
      <c r="AO5307">
        <f t="shared" si="1239"/>
        <v>5</v>
      </c>
      <c r="AP5307">
        <f t="shared" si="1240"/>
        <v>0</v>
      </c>
      <c r="AQ5307">
        <f t="shared" si="1243"/>
        <v>6</v>
      </c>
      <c r="AS5307">
        <f t="shared" si="1244"/>
        <v>-0.19999999999999996</v>
      </c>
      <c r="AT5307">
        <f t="shared" si="1245"/>
        <v>0</v>
      </c>
      <c r="AU5307">
        <f t="shared" si="1232"/>
        <v>0</v>
      </c>
    </row>
    <row r="5308" spans="17:47">
      <c r="Q5308">
        <v>2</v>
      </c>
      <c r="R5308">
        <v>3</v>
      </c>
      <c r="S5308">
        <v>2</v>
      </c>
      <c r="T5308">
        <v>1</v>
      </c>
      <c r="U5308">
        <v>0</v>
      </c>
      <c r="V5308">
        <v>2</v>
      </c>
      <c r="W5308">
        <v>1</v>
      </c>
      <c r="X5308">
        <v>0</v>
      </c>
      <c r="Y5308">
        <v>1</v>
      </c>
      <c r="Z5308">
        <v>2</v>
      </c>
      <c r="AA5308">
        <v>1</v>
      </c>
      <c r="AB5308">
        <v>7</v>
      </c>
      <c r="AC5308">
        <f t="shared" si="1241"/>
        <v>0.6</v>
      </c>
      <c r="AD5308">
        <v>5</v>
      </c>
      <c r="AE5308">
        <v>2</v>
      </c>
      <c r="AF5308">
        <v>3</v>
      </c>
      <c r="AH5308">
        <f t="shared" si="1242"/>
        <v>1</v>
      </c>
      <c r="AI5308">
        <f t="shared" si="1233"/>
        <v>0</v>
      </c>
      <c r="AJ5308">
        <f t="shared" si="1234"/>
        <v>-1</v>
      </c>
      <c r="AK5308">
        <f t="shared" si="1235"/>
        <v>-2</v>
      </c>
      <c r="AL5308">
        <f t="shared" si="1236"/>
        <v>0</v>
      </c>
      <c r="AM5308">
        <f t="shared" si="1237"/>
        <v>-1</v>
      </c>
      <c r="AN5308">
        <f t="shared" si="1238"/>
        <v>-2</v>
      </c>
      <c r="AO5308">
        <f t="shared" si="1239"/>
        <v>-1</v>
      </c>
      <c r="AP5308">
        <f t="shared" si="1240"/>
        <v>0</v>
      </c>
      <c r="AQ5308">
        <f t="shared" si="1243"/>
        <v>6</v>
      </c>
      <c r="AS5308">
        <f t="shared" si="1244"/>
        <v>4.4000000000000004</v>
      </c>
      <c r="AT5308">
        <f t="shared" si="1245"/>
        <v>1</v>
      </c>
      <c r="AU5308">
        <f t="shared" si="1232"/>
        <v>2.5791783618269966</v>
      </c>
    </row>
    <row r="5309" spans="17:47">
      <c r="Q5309">
        <v>0</v>
      </c>
      <c r="R5309">
        <v>3</v>
      </c>
      <c r="S5309">
        <v>0</v>
      </c>
      <c r="T5309">
        <v>1</v>
      </c>
      <c r="U5309">
        <v>1</v>
      </c>
      <c r="V5309">
        <v>2</v>
      </c>
      <c r="W5309">
        <v>2</v>
      </c>
      <c r="X5309">
        <v>0</v>
      </c>
      <c r="Y5309">
        <v>0</v>
      </c>
      <c r="Z5309">
        <v>1</v>
      </c>
      <c r="AA5309">
        <v>1</v>
      </c>
      <c r="AB5309">
        <v>4</v>
      </c>
      <c r="AC5309">
        <f t="shared" si="1241"/>
        <v>0.6</v>
      </c>
      <c r="AD5309">
        <v>2</v>
      </c>
      <c r="AE5309">
        <v>0</v>
      </c>
      <c r="AF5309">
        <v>1</v>
      </c>
      <c r="AH5309">
        <f t="shared" si="1242"/>
        <v>3</v>
      </c>
      <c r="AI5309">
        <f t="shared" si="1233"/>
        <v>0</v>
      </c>
      <c r="AJ5309">
        <f t="shared" si="1234"/>
        <v>1</v>
      </c>
      <c r="AK5309">
        <f t="shared" si="1235"/>
        <v>1</v>
      </c>
      <c r="AL5309">
        <f t="shared" si="1236"/>
        <v>2</v>
      </c>
      <c r="AM5309">
        <f t="shared" si="1237"/>
        <v>2</v>
      </c>
      <c r="AN5309">
        <f t="shared" si="1238"/>
        <v>0</v>
      </c>
      <c r="AO5309">
        <f t="shared" si="1239"/>
        <v>0</v>
      </c>
      <c r="AP5309">
        <f t="shared" si="1240"/>
        <v>1</v>
      </c>
      <c r="AQ5309">
        <f t="shared" si="1243"/>
        <v>3</v>
      </c>
      <c r="AS5309">
        <f t="shared" si="1244"/>
        <v>1.4</v>
      </c>
      <c r="AT5309">
        <f t="shared" si="1245"/>
        <v>1</v>
      </c>
      <c r="AU5309">
        <f t="shared" si="1232"/>
        <v>2.5791783618269966</v>
      </c>
    </row>
    <row r="5310" spans="17:47">
      <c r="Q5310">
        <v>0</v>
      </c>
      <c r="R5310">
        <v>1</v>
      </c>
      <c r="S5310">
        <v>1</v>
      </c>
      <c r="T5310">
        <v>0</v>
      </c>
      <c r="U5310">
        <v>3</v>
      </c>
      <c r="V5310">
        <v>0</v>
      </c>
      <c r="W5310">
        <v>1</v>
      </c>
      <c r="X5310">
        <v>1</v>
      </c>
      <c r="Y5310">
        <v>0</v>
      </c>
      <c r="Z5310">
        <v>1</v>
      </c>
      <c r="AA5310">
        <v>1</v>
      </c>
      <c r="AB5310">
        <v>7</v>
      </c>
      <c r="AC5310">
        <f t="shared" si="1241"/>
        <v>0.6</v>
      </c>
      <c r="AD5310">
        <v>3</v>
      </c>
      <c r="AE5310">
        <v>0</v>
      </c>
      <c r="AF5310">
        <v>2</v>
      </c>
      <c r="AH5310">
        <f t="shared" si="1242"/>
        <v>1</v>
      </c>
      <c r="AI5310">
        <f t="shared" si="1233"/>
        <v>1</v>
      </c>
      <c r="AJ5310">
        <f t="shared" si="1234"/>
        <v>0</v>
      </c>
      <c r="AK5310">
        <f t="shared" si="1235"/>
        <v>3</v>
      </c>
      <c r="AL5310">
        <f t="shared" si="1236"/>
        <v>0</v>
      </c>
      <c r="AM5310">
        <f t="shared" si="1237"/>
        <v>1</v>
      </c>
      <c r="AN5310">
        <f t="shared" si="1238"/>
        <v>1</v>
      </c>
      <c r="AO5310">
        <f t="shared" si="1239"/>
        <v>0</v>
      </c>
      <c r="AP5310">
        <f t="shared" si="1240"/>
        <v>1</v>
      </c>
      <c r="AQ5310">
        <f t="shared" si="1243"/>
        <v>6</v>
      </c>
      <c r="AS5310">
        <f t="shared" si="1244"/>
        <v>2.4</v>
      </c>
      <c r="AT5310">
        <f t="shared" si="1245"/>
        <v>2</v>
      </c>
      <c r="AU5310">
        <f t="shared" si="1232"/>
        <v>5.1583567236539931</v>
      </c>
    </row>
    <row r="5311" spans="17:47">
      <c r="Q5311">
        <v>1</v>
      </c>
      <c r="R5311">
        <v>1</v>
      </c>
      <c r="S5311">
        <v>2</v>
      </c>
      <c r="T5311">
        <v>1</v>
      </c>
      <c r="U5311">
        <v>3</v>
      </c>
      <c r="V5311">
        <v>1</v>
      </c>
      <c r="W5311">
        <v>2</v>
      </c>
      <c r="X5311">
        <v>3</v>
      </c>
      <c r="Y5311">
        <v>2</v>
      </c>
      <c r="Z5311">
        <v>0</v>
      </c>
      <c r="AA5311">
        <v>1</v>
      </c>
      <c r="AB5311">
        <v>4</v>
      </c>
      <c r="AC5311">
        <f t="shared" si="1241"/>
        <v>0.6</v>
      </c>
      <c r="AD5311">
        <v>1</v>
      </c>
      <c r="AE5311">
        <v>1</v>
      </c>
      <c r="AF5311">
        <v>0</v>
      </c>
      <c r="AH5311">
        <f t="shared" si="1242"/>
        <v>0</v>
      </c>
      <c r="AI5311">
        <f t="shared" si="1233"/>
        <v>1</v>
      </c>
      <c r="AJ5311">
        <f t="shared" si="1234"/>
        <v>0</v>
      </c>
      <c r="AK5311">
        <f t="shared" si="1235"/>
        <v>2</v>
      </c>
      <c r="AL5311">
        <f t="shared" si="1236"/>
        <v>0</v>
      </c>
      <c r="AM5311">
        <f t="shared" si="1237"/>
        <v>1</v>
      </c>
      <c r="AN5311">
        <f t="shared" si="1238"/>
        <v>2</v>
      </c>
      <c r="AO5311">
        <f t="shared" si="1239"/>
        <v>1</v>
      </c>
      <c r="AP5311">
        <f t="shared" si="1240"/>
        <v>-1</v>
      </c>
      <c r="AQ5311">
        <f t="shared" si="1243"/>
        <v>3</v>
      </c>
      <c r="AS5311">
        <f t="shared" si="1244"/>
        <v>0.4</v>
      </c>
      <c r="AT5311">
        <f t="shared" si="1245"/>
        <v>-1</v>
      </c>
      <c r="AU5311">
        <f t="shared" si="1232"/>
        <v>-2.5791783618269966</v>
      </c>
    </row>
    <row r="5312" spans="17:47">
      <c r="Q5312">
        <v>0</v>
      </c>
      <c r="R5312">
        <v>2</v>
      </c>
      <c r="S5312">
        <v>0</v>
      </c>
      <c r="T5312">
        <v>0</v>
      </c>
      <c r="U5312">
        <v>3</v>
      </c>
      <c r="V5312">
        <v>2</v>
      </c>
      <c r="W5312">
        <v>0</v>
      </c>
      <c r="X5312">
        <v>1</v>
      </c>
      <c r="Y5312">
        <v>1</v>
      </c>
      <c r="Z5312">
        <v>4</v>
      </c>
      <c r="AA5312">
        <v>1</v>
      </c>
      <c r="AB5312">
        <v>9</v>
      </c>
      <c r="AC5312">
        <f t="shared" si="1241"/>
        <v>0.6</v>
      </c>
      <c r="AD5312">
        <v>5</v>
      </c>
      <c r="AE5312">
        <v>2</v>
      </c>
      <c r="AF5312">
        <v>2</v>
      </c>
      <c r="AH5312">
        <f t="shared" si="1242"/>
        <v>2</v>
      </c>
      <c r="AI5312">
        <f t="shared" si="1233"/>
        <v>0</v>
      </c>
      <c r="AJ5312">
        <f t="shared" si="1234"/>
        <v>0</v>
      </c>
      <c r="AK5312">
        <f t="shared" si="1235"/>
        <v>3</v>
      </c>
      <c r="AL5312">
        <f t="shared" si="1236"/>
        <v>2</v>
      </c>
      <c r="AM5312">
        <f t="shared" si="1237"/>
        <v>0</v>
      </c>
      <c r="AN5312">
        <f t="shared" si="1238"/>
        <v>1</v>
      </c>
      <c r="AO5312">
        <f t="shared" si="1239"/>
        <v>1</v>
      </c>
      <c r="AP5312">
        <f t="shared" si="1240"/>
        <v>4</v>
      </c>
      <c r="AQ5312">
        <f t="shared" si="1243"/>
        <v>8</v>
      </c>
      <c r="AS5312">
        <f t="shared" si="1244"/>
        <v>4.4000000000000004</v>
      </c>
      <c r="AT5312">
        <f t="shared" si="1245"/>
        <v>0</v>
      </c>
      <c r="AU5312">
        <f t="shared" ref="AU5312:AU5375" si="1246">AT5312*10107.8/3919</f>
        <v>0</v>
      </c>
    </row>
    <row r="5313" spans="17:47">
      <c r="Q5313">
        <v>0</v>
      </c>
      <c r="R5313">
        <v>0</v>
      </c>
      <c r="S5313">
        <v>0</v>
      </c>
      <c r="T5313">
        <v>2</v>
      </c>
      <c r="U5313">
        <v>2</v>
      </c>
      <c r="V5313">
        <v>2</v>
      </c>
      <c r="W5313">
        <v>2</v>
      </c>
      <c r="X5313">
        <v>1</v>
      </c>
      <c r="Y5313">
        <v>1</v>
      </c>
      <c r="Z5313">
        <v>3</v>
      </c>
      <c r="AA5313">
        <v>2</v>
      </c>
      <c r="AB5313">
        <v>9</v>
      </c>
      <c r="AC5313">
        <f t="shared" si="1241"/>
        <v>1.2</v>
      </c>
      <c r="AD5313">
        <v>5</v>
      </c>
      <c r="AE5313">
        <v>1</v>
      </c>
      <c r="AF5313">
        <v>1</v>
      </c>
      <c r="AH5313">
        <f t="shared" si="1242"/>
        <v>0</v>
      </c>
      <c r="AI5313">
        <f t="shared" si="1233"/>
        <v>0</v>
      </c>
      <c r="AJ5313">
        <f t="shared" si="1234"/>
        <v>2</v>
      </c>
      <c r="AK5313">
        <f t="shared" si="1235"/>
        <v>2</v>
      </c>
      <c r="AL5313">
        <f t="shared" si="1236"/>
        <v>2</v>
      </c>
      <c r="AM5313">
        <f t="shared" si="1237"/>
        <v>2</v>
      </c>
      <c r="AN5313">
        <f t="shared" si="1238"/>
        <v>1</v>
      </c>
      <c r="AO5313">
        <f t="shared" si="1239"/>
        <v>1</v>
      </c>
      <c r="AP5313">
        <f t="shared" si="1240"/>
        <v>3</v>
      </c>
      <c r="AQ5313">
        <f t="shared" si="1243"/>
        <v>7</v>
      </c>
      <c r="AS5313">
        <f t="shared" si="1244"/>
        <v>3.8</v>
      </c>
      <c r="AT5313">
        <f t="shared" si="1245"/>
        <v>0</v>
      </c>
      <c r="AU5313">
        <f t="shared" si="1246"/>
        <v>0</v>
      </c>
    </row>
    <row r="5314" spans="17:47">
      <c r="Q5314">
        <v>1</v>
      </c>
      <c r="R5314">
        <v>2</v>
      </c>
      <c r="S5314">
        <v>1</v>
      </c>
      <c r="T5314">
        <v>2</v>
      </c>
      <c r="U5314">
        <v>3</v>
      </c>
      <c r="V5314">
        <v>0</v>
      </c>
      <c r="W5314">
        <v>0</v>
      </c>
      <c r="X5314">
        <v>2</v>
      </c>
      <c r="Y5314">
        <v>0</v>
      </c>
      <c r="Z5314">
        <v>1</v>
      </c>
      <c r="AA5314">
        <v>1</v>
      </c>
      <c r="AB5314">
        <v>6</v>
      </c>
      <c r="AC5314">
        <f t="shared" si="1241"/>
        <v>0.6</v>
      </c>
      <c r="AD5314">
        <v>3</v>
      </c>
      <c r="AE5314">
        <v>2</v>
      </c>
      <c r="AF5314">
        <v>1</v>
      </c>
      <c r="AH5314">
        <f t="shared" si="1242"/>
        <v>1</v>
      </c>
      <c r="AI5314">
        <f t="shared" si="1233"/>
        <v>0</v>
      </c>
      <c r="AJ5314">
        <f t="shared" si="1234"/>
        <v>1</v>
      </c>
      <c r="AK5314">
        <f t="shared" si="1235"/>
        <v>2</v>
      </c>
      <c r="AL5314">
        <f t="shared" si="1236"/>
        <v>-1</v>
      </c>
      <c r="AM5314">
        <f t="shared" si="1237"/>
        <v>-1</v>
      </c>
      <c r="AN5314">
        <f t="shared" si="1238"/>
        <v>1</v>
      </c>
      <c r="AO5314">
        <f t="shared" si="1239"/>
        <v>-1</v>
      </c>
      <c r="AP5314">
        <f t="shared" si="1240"/>
        <v>0</v>
      </c>
      <c r="AQ5314">
        <f t="shared" si="1243"/>
        <v>5</v>
      </c>
      <c r="AS5314">
        <f t="shared" si="1244"/>
        <v>2.4</v>
      </c>
      <c r="AT5314">
        <f t="shared" si="1245"/>
        <v>-1</v>
      </c>
      <c r="AU5314">
        <f t="shared" si="1246"/>
        <v>-2.5791783618269966</v>
      </c>
    </row>
    <row r="5315" spans="17:47">
      <c r="Q5315">
        <v>3</v>
      </c>
      <c r="R5315">
        <v>1</v>
      </c>
      <c r="S5315">
        <v>2</v>
      </c>
      <c r="T5315">
        <v>2</v>
      </c>
      <c r="U5315">
        <v>0</v>
      </c>
      <c r="V5315">
        <v>1</v>
      </c>
      <c r="W5315">
        <v>1</v>
      </c>
      <c r="X5315">
        <v>3</v>
      </c>
      <c r="Y5315">
        <v>3</v>
      </c>
      <c r="Z5315">
        <v>3</v>
      </c>
      <c r="AA5315">
        <v>0</v>
      </c>
      <c r="AB5315">
        <v>12</v>
      </c>
      <c r="AC5315">
        <f t="shared" si="1241"/>
        <v>0</v>
      </c>
      <c r="AD5315">
        <v>2</v>
      </c>
      <c r="AE5315">
        <v>0</v>
      </c>
      <c r="AF5315">
        <v>1</v>
      </c>
      <c r="AH5315">
        <f t="shared" si="1242"/>
        <v>-2</v>
      </c>
      <c r="AI5315">
        <f t="shared" ref="AI5315:AI5378" si="1247">S5315-$Q5315</f>
        <v>-1</v>
      </c>
      <c r="AJ5315">
        <f t="shared" ref="AJ5315:AJ5378" si="1248">T5315-$Q5315</f>
        <v>-1</v>
      </c>
      <c r="AK5315">
        <f t="shared" ref="AK5315:AK5378" si="1249">U5315-$Q5315</f>
        <v>-3</v>
      </c>
      <c r="AL5315">
        <f t="shared" ref="AL5315:AL5378" si="1250">V5315-$Q5315</f>
        <v>-2</v>
      </c>
      <c r="AM5315">
        <f t="shared" ref="AM5315:AM5378" si="1251">W5315-$Q5315</f>
        <v>-2</v>
      </c>
      <c r="AN5315">
        <f t="shared" ref="AN5315:AN5378" si="1252">X5315-$Q5315</f>
        <v>0</v>
      </c>
      <c r="AO5315">
        <f t="shared" ref="AO5315:AO5378" si="1253">Y5315-$Q5315</f>
        <v>0</v>
      </c>
      <c r="AP5315">
        <f t="shared" ref="AP5315:AP5378" si="1254">Z5315-$Q5315</f>
        <v>0</v>
      </c>
      <c r="AQ5315">
        <f t="shared" si="1243"/>
        <v>12</v>
      </c>
      <c r="AS5315">
        <f t="shared" si="1244"/>
        <v>2</v>
      </c>
      <c r="AT5315">
        <f t="shared" si="1245"/>
        <v>1</v>
      </c>
      <c r="AU5315">
        <f t="shared" si="1246"/>
        <v>2.5791783618269966</v>
      </c>
    </row>
    <row r="5316" spans="17:47">
      <c r="Q5316">
        <v>1</v>
      </c>
      <c r="R5316">
        <v>1</v>
      </c>
      <c r="S5316">
        <v>1</v>
      </c>
      <c r="T5316">
        <v>0</v>
      </c>
      <c r="U5316">
        <v>1</v>
      </c>
      <c r="V5316">
        <v>1</v>
      </c>
      <c r="W5316">
        <v>4</v>
      </c>
      <c r="X5316">
        <v>3</v>
      </c>
      <c r="Y5316">
        <v>3</v>
      </c>
      <c r="Z5316">
        <v>2</v>
      </c>
      <c r="AA5316">
        <v>2</v>
      </c>
      <c r="AB5316">
        <v>14</v>
      </c>
      <c r="AC5316">
        <f t="shared" ref="AC5316:AC5379" si="1255">AA5316*180/300</f>
        <v>1.2</v>
      </c>
      <c r="AD5316">
        <v>2</v>
      </c>
      <c r="AE5316">
        <v>0</v>
      </c>
      <c r="AF5316">
        <v>2</v>
      </c>
      <c r="AH5316">
        <f t="shared" ref="AH5316:AH5379" si="1256">R5316-$Q5316</f>
        <v>0</v>
      </c>
      <c r="AI5316">
        <f t="shared" si="1247"/>
        <v>0</v>
      </c>
      <c r="AJ5316">
        <f t="shared" si="1248"/>
        <v>-1</v>
      </c>
      <c r="AK5316">
        <f t="shared" si="1249"/>
        <v>0</v>
      </c>
      <c r="AL5316">
        <f t="shared" si="1250"/>
        <v>0</v>
      </c>
      <c r="AM5316">
        <f t="shared" si="1251"/>
        <v>3</v>
      </c>
      <c r="AN5316">
        <f t="shared" si="1252"/>
        <v>2</v>
      </c>
      <c r="AO5316">
        <f t="shared" si="1253"/>
        <v>2</v>
      </c>
      <c r="AP5316">
        <f t="shared" si="1254"/>
        <v>1</v>
      </c>
      <c r="AQ5316">
        <f t="shared" ref="AQ5316:AQ5379" si="1257">AB5316-AA5316</f>
        <v>12</v>
      </c>
      <c r="AS5316">
        <f t="shared" ref="AS5316:AS5379" si="1258">AD5316-AC5316</f>
        <v>0.8</v>
      </c>
      <c r="AT5316">
        <f t="shared" ref="AT5316:AT5379" si="1259">AF5316-AE5316</f>
        <v>2</v>
      </c>
      <c r="AU5316">
        <f t="shared" si="1246"/>
        <v>5.1583567236539931</v>
      </c>
    </row>
    <row r="5317" spans="17:47">
      <c r="Q5317">
        <v>1</v>
      </c>
      <c r="R5317">
        <v>2</v>
      </c>
      <c r="S5317">
        <v>1</v>
      </c>
      <c r="T5317">
        <v>2</v>
      </c>
      <c r="U5317">
        <v>0</v>
      </c>
      <c r="V5317">
        <v>0</v>
      </c>
      <c r="W5317">
        <v>1</v>
      </c>
      <c r="X5317">
        <v>2</v>
      </c>
      <c r="Y5317">
        <v>1</v>
      </c>
      <c r="Z5317">
        <v>1</v>
      </c>
      <c r="AA5317">
        <v>1</v>
      </c>
      <c r="AB5317">
        <v>12</v>
      </c>
      <c r="AC5317">
        <f t="shared" si="1255"/>
        <v>0.6</v>
      </c>
      <c r="AD5317">
        <v>3</v>
      </c>
      <c r="AE5317">
        <v>2</v>
      </c>
      <c r="AF5317">
        <v>2</v>
      </c>
      <c r="AH5317">
        <f t="shared" si="1256"/>
        <v>1</v>
      </c>
      <c r="AI5317">
        <f t="shared" si="1247"/>
        <v>0</v>
      </c>
      <c r="AJ5317">
        <f t="shared" si="1248"/>
        <v>1</v>
      </c>
      <c r="AK5317">
        <f t="shared" si="1249"/>
        <v>-1</v>
      </c>
      <c r="AL5317">
        <f t="shared" si="1250"/>
        <v>-1</v>
      </c>
      <c r="AM5317">
        <f t="shared" si="1251"/>
        <v>0</v>
      </c>
      <c r="AN5317">
        <f t="shared" si="1252"/>
        <v>1</v>
      </c>
      <c r="AO5317">
        <f t="shared" si="1253"/>
        <v>0</v>
      </c>
      <c r="AP5317">
        <f t="shared" si="1254"/>
        <v>0</v>
      </c>
      <c r="AQ5317">
        <f t="shared" si="1257"/>
        <v>11</v>
      </c>
      <c r="AS5317">
        <f t="shared" si="1258"/>
        <v>2.4</v>
      </c>
      <c r="AT5317">
        <f t="shared" si="1259"/>
        <v>0</v>
      </c>
      <c r="AU5317">
        <f t="shared" si="1246"/>
        <v>0</v>
      </c>
    </row>
    <row r="5318" spans="17:47">
      <c r="Q5318">
        <v>1</v>
      </c>
      <c r="R5318">
        <v>1</v>
      </c>
      <c r="S5318">
        <v>0</v>
      </c>
      <c r="T5318">
        <v>0</v>
      </c>
      <c r="U5318">
        <v>1</v>
      </c>
      <c r="V5318">
        <v>1</v>
      </c>
      <c r="W5318">
        <v>0</v>
      </c>
      <c r="X5318">
        <v>0</v>
      </c>
      <c r="Y5318">
        <v>0</v>
      </c>
      <c r="Z5318">
        <v>1</v>
      </c>
      <c r="AA5318">
        <v>0</v>
      </c>
      <c r="AB5318">
        <v>13</v>
      </c>
      <c r="AC5318">
        <f t="shared" si="1255"/>
        <v>0</v>
      </c>
      <c r="AD5318">
        <v>6</v>
      </c>
      <c r="AE5318">
        <v>2</v>
      </c>
      <c r="AF5318">
        <v>4</v>
      </c>
      <c r="AH5318">
        <f t="shared" si="1256"/>
        <v>0</v>
      </c>
      <c r="AI5318">
        <f t="shared" si="1247"/>
        <v>-1</v>
      </c>
      <c r="AJ5318">
        <f t="shared" si="1248"/>
        <v>-1</v>
      </c>
      <c r="AK5318">
        <f t="shared" si="1249"/>
        <v>0</v>
      </c>
      <c r="AL5318">
        <f t="shared" si="1250"/>
        <v>0</v>
      </c>
      <c r="AM5318">
        <f t="shared" si="1251"/>
        <v>-1</v>
      </c>
      <c r="AN5318">
        <f t="shared" si="1252"/>
        <v>-1</v>
      </c>
      <c r="AO5318">
        <f t="shared" si="1253"/>
        <v>-1</v>
      </c>
      <c r="AP5318">
        <f t="shared" si="1254"/>
        <v>0</v>
      </c>
      <c r="AQ5318">
        <f t="shared" si="1257"/>
        <v>13</v>
      </c>
      <c r="AS5318">
        <f t="shared" si="1258"/>
        <v>6</v>
      </c>
      <c r="AT5318">
        <f t="shared" si="1259"/>
        <v>2</v>
      </c>
      <c r="AU5318">
        <f t="shared" si="1246"/>
        <v>5.1583567236539931</v>
      </c>
    </row>
    <row r="5319" spans="17:47">
      <c r="Q5319">
        <v>2</v>
      </c>
      <c r="R5319">
        <v>1</v>
      </c>
      <c r="S5319">
        <v>2</v>
      </c>
      <c r="T5319">
        <v>0</v>
      </c>
      <c r="U5319">
        <v>0</v>
      </c>
      <c r="V5319">
        <v>1</v>
      </c>
      <c r="W5319">
        <v>2</v>
      </c>
      <c r="X5319">
        <v>0</v>
      </c>
      <c r="Y5319">
        <v>3</v>
      </c>
      <c r="Z5319">
        <v>2</v>
      </c>
      <c r="AA5319">
        <v>0</v>
      </c>
      <c r="AB5319">
        <v>4</v>
      </c>
      <c r="AC5319">
        <f t="shared" si="1255"/>
        <v>0</v>
      </c>
      <c r="AD5319">
        <v>4</v>
      </c>
      <c r="AE5319">
        <v>0</v>
      </c>
      <c r="AF5319">
        <v>1</v>
      </c>
      <c r="AH5319">
        <f t="shared" si="1256"/>
        <v>-1</v>
      </c>
      <c r="AI5319">
        <f t="shared" si="1247"/>
        <v>0</v>
      </c>
      <c r="AJ5319">
        <f t="shared" si="1248"/>
        <v>-2</v>
      </c>
      <c r="AK5319">
        <f t="shared" si="1249"/>
        <v>-2</v>
      </c>
      <c r="AL5319">
        <f t="shared" si="1250"/>
        <v>-1</v>
      </c>
      <c r="AM5319">
        <f t="shared" si="1251"/>
        <v>0</v>
      </c>
      <c r="AN5319">
        <f t="shared" si="1252"/>
        <v>-2</v>
      </c>
      <c r="AO5319">
        <f t="shared" si="1253"/>
        <v>1</v>
      </c>
      <c r="AP5319">
        <f t="shared" si="1254"/>
        <v>0</v>
      </c>
      <c r="AQ5319">
        <f t="shared" si="1257"/>
        <v>4</v>
      </c>
      <c r="AS5319">
        <f t="shared" si="1258"/>
        <v>4</v>
      </c>
      <c r="AT5319">
        <f t="shared" si="1259"/>
        <v>1</v>
      </c>
      <c r="AU5319">
        <f t="shared" si="1246"/>
        <v>2.5791783618269966</v>
      </c>
    </row>
    <row r="5320" spans="17:47">
      <c r="Q5320">
        <v>0</v>
      </c>
      <c r="R5320">
        <v>0</v>
      </c>
      <c r="S5320">
        <v>0</v>
      </c>
      <c r="T5320">
        <v>1</v>
      </c>
      <c r="U5320">
        <v>0</v>
      </c>
      <c r="V5320">
        <v>2</v>
      </c>
      <c r="W5320">
        <v>0</v>
      </c>
      <c r="X5320">
        <v>0</v>
      </c>
      <c r="Y5320">
        <v>1</v>
      </c>
      <c r="Z5320">
        <v>3</v>
      </c>
      <c r="AA5320">
        <v>0</v>
      </c>
      <c r="AB5320">
        <v>5</v>
      </c>
      <c r="AC5320">
        <f t="shared" si="1255"/>
        <v>0</v>
      </c>
      <c r="AD5320">
        <v>3</v>
      </c>
      <c r="AE5320">
        <v>1</v>
      </c>
      <c r="AF5320">
        <v>3</v>
      </c>
      <c r="AH5320">
        <f t="shared" si="1256"/>
        <v>0</v>
      </c>
      <c r="AI5320">
        <f t="shared" si="1247"/>
        <v>0</v>
      </c>
      <c r="AJ5320">
        <f t="shared" si="1248"/>
        <v>1</v>
      </c>
      <c r="AK5320">
        <f t="shared" si="1249"/>
        <v>0</v>
      </c>
      <c r="AL5320">
        <f t="shared" si="1250"/>
        <v>2</v>
      </c>
      <c r="AM5320">
        <f t="shared" si="1251"/>
        <v>0</v>
      </c>
      <c r="AN5320">
        <f t="shared" si="1252"/>
        <v>0</v>
      </c>
      <c r="AO5320">
        <f t="shared" si="1253"/>
        <v>1</v>
      </c>
      <c r="AP5320">
        <f t="shared" si="1254"/>
        <v>3</v>
      </c>
      <c r="AQ5320">
        <f t="shared" si="1257"/>
        <v>5</v>
      </c>
      <c r="AS5320">
        <f t="shared" si="1258"/>
        <v>3</v>
      </c>
      <c r="AT5320">
        <f t="shared" si="1259"/>
        <v>2</v>
      </c>
      <c r="AU5320">
        <f t="shared" si="1246"/>
        <v>5.1583567236539931</v>
      </c>
    </row>
    <row r="5321" spans="17:47">
      <c r="Q5321">
        <v>2</v>
      </c>
      <c r="R5321">
        <v>1</v>
      </c>
      <c r="S5321">
        <v>0</v>
      </c>
      <c r="T5321">
        <v>3</v>
      </c>
      <c r="U5321">
        <v>1</v>
      </c>
      <c r="V5321">
        <v>0</v>
      </c>
      <c r="W5321">
        <v>2</v>
      </c>
      <c r="X5321">
        <v>1</v>
      </c>
      <c r="Y5321">
        <v>1</v>
      </c>
      <c r="Z5321">
        <v>0</v>
      </c>
      <c r="AA5321">
        <v>1</v>
      </c>
      <c r="AB5321">
        <v>6</v>
      </c>
      <c r="AC5321">
        <f t="shared" si="1255"/>
        <v>0.6</v>
      </c>
      <c r="AD5321">
        <v>4</v>
      </c>
      <c r="AE5321">
        <v>3</v>
      </c>
      <c r="AF5321">
        <v>1</v>
      </c>
      <c r="AH5321">
        <f t="shared" si="1256"/>
        <v>-1</v>
      </c>
      <c r="AI5321">
        <f t="shared" si="1247"/>
        <v>-2</v>
      </c>
      <c r="AJ5321">
        <f t="shared" si="1248"/>
        <v>1</v>
      </c>
      <c r="AK5321">
        <f t="shared" si="1249"/>
        <v>-1</v>
      </c>
      <c r="AL5321">
        <f t="shared" si="1250"/>
        <v>-2</v>
      </c>
      <c r="AM5321">
        <f t="shared" si="1251"/>
        <v>0</v>
      </c>
      <c r="AN5321">
        <f t="shared" si="1252"/>
        <v>-1</v>
      </c>
      <c r="AO5321">
        <f t="shared" si="1253"/>
        <v>-1</v>
      </c>
      <c r="AP5321">
        <f t="shared" si="1254"/>
        <v>-2</v>
      </c>
      <c r="AQ5321">
        <f t="shared" si="1257"/>
        <v>5</v>
      </c>
      <c r="AS5321">
        <f t="shared" si="1258"/>
        <v>3.4</v>
      </c>
      <c r="AT5321">
        <f t="shared" si="1259"/>
        <v>-2</v>
      </c>
      <c r="AU5321">
        <f t="shared" si="1246"/>
        <v>-5.1583567236539931</v>
      </c>
    </row>
    <row r="5322" spans="17:47">
      <c r="Q5322">
        <v>2</v>
      </c>
      <c r="R5322">
        <v>2</v>
      </c>
      <c r="S5322">
        <v>0</v>
      </c>
      <c r="T5322">
        <v>3</v>
      </c>
      <c r="U5322">
        <v>3</v>
      </c>
      <c r="V5322">
        <v>0</v>
      </c>
      <c r="W5322">
        <v>3</v>
      </c>
      <c r="X5322">
        <v>2</v>
      </c>
      <c r="Y5322">
        <v>0</v>
      </c>
      <c r="Z5322">
        <v>2</v>
      </c>
      <c r="AA5322">
        <v>2</v>
      </c>
      <c r="AB5322">
        <v>8</v>
      </c>
      <c r="AC5322">
        <f t="shared" si="1255"/>
        <v>1.2</v>
      </c>
      <c r="AD5322">
        <v>5</v>
      </c>
      <c r="AE5322">
        <v>0</v>
      </c>
      <c r="AF5322">
        <v>3</v>
      </c>
      <c r="AH5322">
        <f t="shared" si="1256"/>
        <v>0</v>
      </c>
      <c r="AI5322">
        <f t="shared" si="1247"/>
        <v>-2</v>
      </c>
      <c r="AJ5322">
        <f t="shared" si="1248"/>
        <v>1</v>
      </c>
      <c r="AK5322">
        <f t="shared" si="1249"/>
        <v>1</v>
      </c>
      <c r="AL5322">
        <f t="shared" si="1250"/>
        <v>-2</v>
      </c>
      <c r="AM5322">
        <f t="shared" si="1251"/>
        <v>1</v>
      </c>
      <c r="AN5322">
        <f t="shared" si="1252"/>
        <v>0</v>
      </c>
      <c r="AO5322">
        <f t="shared" si="1253"/>
        <v>-2</v>
      </c>
      <c r="AP5322">
        <f t="shared" si="1254"/>
        <v>0</v>
      </c>
      <c r="AQ5322">
        <f t="shared" si="1257"/>
        <v>6</v>
      </c>
      <c r="AS5322">
        <f t="shared" si="1258"/>
        <v>3.8</v>
      </c>
      <c r="AT5322">
        <f t="shared" si="1259"/>
        <v>3</v>
      </c>
      <c r="AU5322">
        <f t="shared" si="1246"/>
        <v>7.7375350854809897</v>
      </c>
    </row>
    <row r="5323" spans="17:47">
      <c r="Q5323">
        <v>2</v>
      </c>
      <c r="R5323">
        <v>0</v>
      </c>
      <c r="S5323">
        <v>1</v>
      </c>
      <c r="T5323">
        <v>1</v>
      </c>
      <c r="U5323">
        <v>2</v>
      </c>
      <c r="V5323">
        <v>1</v>
      </c>
      <c r="W5323">
        <v>3</v>
      </c>
      <c r="X5323">
        <v>1</v>
      </c>
      <c r="Y5323">
        <v>1</v>
      </c>
      <c r="Z5323">
        <v>1</v>
      </c>
      <c r="AA5323">
        <v>0</v>
      </c>
      <c r="AB5323">
        <v>12</v>
      </c>
      <c r="AC5323">
        <f t="shared" si="1255"/>
        <v>0</v>
      </c>
      <c r="AD5323">
        <v>3</v>
      </c>
      <c r="AE5323">
        <v>0</v>
      </c>
      <c r="AF5323">
        <v>0</v>
      </c>
      <c r="AH5323">
        <f t="shared" si="1256"/>
        <v>-2</v>
      </c>
      <c r="AI5323">
        <f t="shared" si="1247"/>
        <v>-1</v>
      </c>
      <c r="AJ5323">
        <f t="shared" si="1248"/>
        <v>-1</v>
      </c>
      <c r="AK5323">
        <f t="shared" si="1249"/>
        <v>0</v>
      </c>
      <c r="AL5323">
        <f t="shared" si="1250"/>
        <v>-1</v>
      </c>
      <c r="AM5323">
        <f t="shared" si="1251"/>
        <v>1</v>
      </c>
      <c r="AN5323">
        <f t="shared" si="1252"/>
        <v>-1</v>
      </c>
      <c r="AO5323">
        <f t="shared" si="1253"/>
        <v>-1</v>
      </c>
      <c r="AP5323">
        <f t="shared" si="1254"/>
        <v>-1</v>
      </c>
      <c r="AQ5323">
        <f t="shared" si="1257"/>
        <v>12</v>
      </c>
      <c r="AS5323">
        <f t="shared" si="1258"/>
        <v>3</v>
      </c>
      <c r="AT5323">
        <f t="shared" si="1259"/>
        <v>0</v>
      </c>
      <c r="AU5323">
        <f t="shared" si="1246"/>
        <v>0</v>
      </c>
    </row>
    <row r="5324" spans="17:47">
      <c r="Q5324">
        <v>3</v>
      </c>
      <c r="R5324">
        <v>0</v>
      </c>
      <c r="S5324">
        <v>0</v>
      </c>
      <c r="T5324">
        <v>3</v>
      </c>
      <c r="U5324">
        <v>0</v>
      </c>
      <c r="V5324">
        <v>2</v>
      </c>
      <c r="W5324">
        <v>1</v>
      </c>
      <c r="X5324">
        <v>1</v>
      </c>
      <c r="Y5324">
        <v>2</v>
      </c>
      <c r="Z5324">
        <v>1</v>
      </c>
      <c r="AA5324">
        <v>1</v>
      </c>
      <c r="AB5324">
        <v>10</v>
      </c>
      <c r="AC5324">
        <f t="shared" si="1255"/>
        <v>0.6</v>
      </c>
      <c r="AD5324">
        <v>6</v>
      </c>
      <c r="AE5324">
        <v>0</v>
      </c>
      <c r="AF5324">
        <v>2</v>
      </c>
      <c r="AH5324">
        <f t="shared" si="1256"/>
        <v>-3</v>
      </c>
      <c r="AI5324">
        <f t="shared" si="1247"/>
        <v>-3</v>
      </c>
      <c r="AJ5324">
        <f t="shared" si="1248"/>
        <v>0</v>
      </c>
      <c r="AK5324">
        <f t="shared" si="1249"/>
        <v>-3</v>
      </c>
      <c r="AL5324">
        <f t="shared" si="1250"/>
        <v>-1</v>
      </c>
      <c r="AM5324">
        <f t="shared" si="1251"/>
        <v>-2</v>
      </c>
      <c r="AN5324">
        <f t="shared" si="1252"/>
        <v>-2</v>
      </c>
      <c r="AO5324">
        <f t="shared" si="1253"/>
        <v>-1</v>
      </c>
      <c r="AP5324">
        <f t="shared" si="1254"/>
        <v>-2</v>
      </c>
      <c r="AQ5324">
        <f t="shared" si="1257"/>
        <v>9</v>
      </c>
      <c r="AS5324">
        <f t="shared" si="1258"/>
        <v>5.4</v>
      </c>
      <c r="AT5324">
        <f t="shared" si="1259"/>
        <v>2</v>
      </c>
      <c r="AU5324">
        <f t="shared" si="1246"/>
        <v>5.1583567236539931</v>
      </c>
    </row>
    <row r="5325" spans="17:47">
      <c r="Q5325">
        <v>1</v>
      </c>
      <c r="R5325">
        <v>0</v>
      </c>
      <c r="S5325">
        <v>5</v>
      </c>
      <c r="T5325">
        <v>2</v>
      </c>
      <c r="U5325">
        <v>4</v>
      </c>
      <c r="V5325">
        <v>2</v>
      </c>
      <c r="W5325">
        <v>0</v>
      </c>
      <c r="X5325">
        <v>3</v>
      </c>
      <c r="Y5325">
        <v>4</v>
      </c>
      <c r="Z5325">
        <v>2</v>
      </c>
      <c r="AA5325">
        <v>2</v>
      </c>
      <c r="AB5325">
        <v>5</v>
      </c>
      <c r="AC5325">
        <f t="shared" si="1255"/>
        <v>1.2</v>
      </c>
      <c r="AD5325">
        <v>3</v>
      </c>
      <c r="AE5325">
        <v>2</v>
      </c>
      <c r="AF5325">
        <v>0</v>
      </c>
      <c r="AH5325">
        <f t="shared" si="1256"/>
        <v>-1</v>
      </c>
      <c r="AI5325">
        <f t="shared" si="1247"/>
        <v>4</v>
      </c>
      <c r="AJ5325">
        <f t="shared" si="1248"/>
        <v>1</v>
      </c>
      <c r="AK5325">
        <f t="shared" si="1249"/>
        <v>3</v>
      </c>
      <c r="AL5325">
        <f t="shared" si="1250"/>
        <v>1</v>
      </c>
      <c r="AM5325">
        <f t="shared" si="1251"/>
        <v>-1</v>
      </c>
      <c r="AN5325">
        <f t="shared" si="1252"/>
        <v>2</v>
      </c>
      <c r="AO5325">
        <f t="shared" si="1253"/>
        <v>3</v>
      </c>
      <c r="AP5325">
        <f t="shared" si="1254"/>
        <v>1</v>
      </c>
      <c r="AQ5325">
        <f t="shared" si="1257"/>
        <v>3</v>
      </c>
      <c r="AS5325">
        <f t="shared" si="1258"/>
        <v>1.8</v>
      </c>
      <c r="AT5325">
        <f t="shared" si="1259"/>
        <v>-2</v>
      </c>
      <c r="AU5325">
        <f t="shared" si="1246"/>
        <v>-5.1583567236539931</v>
      </c>
    </row>
    <row r="5326" spans="17:47">
      <c r="Q5326">
        <v>1</v>
      </c>
      <c r="R5326">
        <v>0</v>
      </c>
      <c r="S5326">
        <v>0</v>
      </c>
      <c r="T5326">
        <v>1</v>
      </c>
      <c r="U5326">
        <v>4</v>
      </c>
      <c r="V5326">
        <v>3</v>
      </c>
      <c r="W5326">
        <v>3</v>
      </c>
      <c r="X5326">
        <v>2</v>
      </c>
      <c r="Y5326">
        <v>0</v>
      </c>
      <c r="Z5326">
        <v>1</v>
      </c>
      <c r="AA5326">
        <v>1</v>
      </c>
      <c r="AB5326">
        <v>3</v>
      </c>
      <c r="AC5326">
        <f t="shared" si="1255"/>
        <v>0.6</v>
      </c>
      <c r="AD5326">
        <v>0</v>
      </c>
      <c r="AE5326">
        <v>3</v>
      </c>
      <c r="AF5326">
        <v>3</v>
      </c>
      <c r="AH5326">
        <f t="shared" si="1256"/>
        <v>-1</v>
      </c>
      <c r="AI5326">
        <f t="shared" si="1247"/>
        <v>-1</v>
      </c>
      <c r="AJ5326">
        <f t="shared" si="1248"/>
        <v>0</v>
      </c>
      <c r="AK5326">
        <f t="shared" si="1249"/>
        <v>3</v>
      </c>
      <c r="AL5326">
        <f t="shared" si="1250"/>
        <v>2</v>
      </c>
      <c r="AM5326">
        <f t="shared" si="1251"/>
        <v>2</v>
      </c>
      <c r="AN5326">
        <f t="shared" si="1252"/>
        <v>1</v>
      </c>
      <c r="AO5326">
        <f t="shared" si="1253"/>
        <v>-1</v>
      </c>
      <c r="AP5326">
        <f t="shared" si="1254"/>
        <v>0</v>
      </c>
      <c r="AQ5326">
        <f t="shared" si="1257"/>
        <v>2</v>
      </c>
      <c r="AS5326">
        <f t="shared" si="1258"/>
        <v>-0.6</v>
      </c>
      <c r="AT5326">
        <f t="shared" si="1259"/>
        <v>0</v>
      </c>
      <c r="AU5326">
        <f t="shared" si="1246"/>
        <v>0</v>
      </c>
    </row>
    <row r="5327" spans="17:47">
      <c r="Q5327">
        <v>1</v>
      </c>
      <c r="R5327">
        <v>1</v>
      </c>
      <c r="S5327">
        <v>3</v>
      </c>
      <c r="T5327">
        <v>1</v>
      </c>
      <c r="U5327">
        <v>2</v>
      </c>
      <c r="V5327">
        <v>2</v>
      </c>
      <c r="W5327">
        <v>1</v>
      </c>
      <c r="X5327">
        <v>1</v>
      </c>
      <c r="Y5327">
        <v>1</v>
      </c>
      <c r="Z5327">
        <v>1</v>
      </c>
      <c r="AA5327">
        <v>0</v>
      </c>
      <c r="AB5327">
        <v>2</v>
      </c>
      <c r="AC5327">
        <f t="shared" si="1255"/>
        <v>0</v>
      </c>
      <c r="AD5327">
        <v>3</v>
      </c>
      <c r="AE5327">
        <v>1</v>
      </c>
      <c r="AF5327">
        <v>3</v>
      </c>
      <c r="AH5327">
        <f t="shared" si="1256"/>
        <v>0</v>
      </c>
      <c r="AI5327">
        <f t="shared" si="1247"/>
        <v>2</v>
      </c>
      <c r="AJ5327">
        <f t="shared" si="1248"/>
        <v>0</v>
      </c>
      <c r="AK5327">
        <f t="shared" si="1249"/>
        <v>1</v>
      </c>
      <c r="AL5327">
        <f t="shared" si="1250"/>
        <v>1</v>
      </c>
      <c r="AM5327">
        <f t="shared" si="1251"/>
        <v>0</v>
      </c>
      <c r="AN5327">
        <f t="shared" si="1252"/>
        <v>0</v>
      </c>
      <c r="AO5327">
        <f t="shared" si="1253"/>
        <v>0</v>
      </c>
      <c r="AP5327">
        <f t="shared" si="1254"/>
        <v>0</v>
      </c>
      <c r="AQ5327">
        <f t="shared" si="1257"/>
        <v>2</v>
      </c>
      <c r="AS5327">
        <f t="shared" si="1258"/>
        <v>3</v>
      </c>
      <c r="AT5327">
        <f t="shared" si="1259"/>
        <v>2</v>
      </c>
      <c r="AU5327">
        <f t="shared" si="1246"/>
        <v>5.1583567236539931</v>
      </c>
    </row>
    <row r="5328" spans="17:47">
      <c r="Q5328">
        <v>0</v>
      </c>
      <c r="R5328">
        <v>0</v>
      </c>
      <c r="S5328">
        <v>3</v>
      </c>
      <c r="T5328">
        <v>2</v>
      </c>
      <c r="U5328">
        <v>2</v>
      </c>
      <c r="V5328">
        <v>2</v>
      </c>
      <c r="W5328">
        <v>3</v>
      </c>
      <c r="X5328">
        <v>1</v>
      </c>
      <c r="Y5328">
        <v>4</v>
      </c>
      <c r="Z5328">
        <v>0</v>
      </c>
      <c r="AA5328">
        <v>2</v>
      </c>
      <c r="AB5328">
        <v>8</v>
      </c>
      <c r="AC5328">
        <f t="shared" si="1255"/>
        <v>1.2</v>
      </c>
      <c r="AD5328">
        <v>2</v>
      </c>
      <c r="AE5328">
        <v>0</v>
      </c>
      <c r="AF5328">
        <v>1</v>
      </c>
      <c r="AH5328">
        <f t="shared" si="1256"/>
        <v>0</v>
      </c>
      <c r="AI5328">
        <f t="shared" si="1247"/>
        <v>3</v>
      </c>
      <c r="AJ5328">
        <f t="shared" si="1248"/>
        <v>2</v>
      </c>
      <c r="AK5328">
        <f t="shared" si="1249"/>
        <v>2</v>
      </c>
      <c r="AL5328">
        <f t="shared" si="1250"/>
        <v>2</v>
      </c>
      <c r="AM5328">
        <f t="shared" si="1251"/>
        <v>3</v>
      </c>
      <c r="AN5328">
        <f t="shared" si="1252"/>
        <v>1</v>
      </c>
      <c r="AO5328">
        <f t="shared" si="1253"/>
        <v>4</v>
      </c>
      <c r="AP5328">
        <f t="shared" si="1254"/>
        <v>0</v>
      </c>
      <c r="AQ5328">
        <f t="shared" si="1257"/>
        <v>6</v>
      </c>
      <c r="AS5328">
        <f t="shared" si="1258"/>
        <v>0.8</v>
      </c>
      <c r="AT5328">
        <f t="shared" si="1259"/>
        <v>1</v>
      </c>
      <c r="AU5328">
        <f t="shared" si="1246"/>
        <v>2.5791783618269966</v>
      </c>
    </row>
    <row r="5329" spans="17:47">
      <c r="Q5329">
        <v>1</v>
      </c>
      <c r="R5329">
        <v>1</v>
      </c>
      <c r="S5329">
        <v>2</v>
      </c>
      <c r="T5329">
        <v>1</v>
      </c>
      <c r="U5329">
        <v>1</v>
      </c>
      <c r="V5329">
        <v>0</v>
      </c>
      <c r="W5329">
        <v>1</v>
      </c>
      <c r="X5329">
        <v>0</v>
      </c>
      <c r="Y5329">
        <v>1</v>
      </c>
      <c r="Z5329">
        <v>0</v>
      </c>
      <c r="AA5329">
        <v>0</v>
      </c>
      <c r="AB5329">
        <v>8</v>
      </c>
      <c r="AC5329">
        <f t="shared" si="1255"/>
        <v>0</v>
      </c>
      <c r="AD5329">
        <v>2</v>
      </c>
      <c r="AE5329">
        <v>0</v>
      </c>
      <c r="AF5329">
        <v>1</v>
      </c>
      <c r="AH5329">
        <f t="shared" si="1256"/>
        <v>0</v>
      </c>
      <c r="AI5329">
        <f t="shared" si="1247"/>
        <v>1</v>
      </c>
      <c r="AJ5329">
        <f t="shared" si="1248"/>
        <v>0</v>
      </c>
      <c r="AK5329">
        <f t="shared" si="1249"/>
        <v>0</v>
      </c>
      <c r="AL5329">
        <f t="shared" si="1250"/>
        <v>-1</v>
      </c>
      <c r="AM5329">
        <f t="shared" si="1251"/>
        <v>0</v>
      </c>
      <c r="AN5329">
        <f t="shared" si="1252"/>
        <v>-1</v>
      </c>
      <c r="AO5329">
        <f t="shared" si="1253"/>
        <v>0</v>
      </c>
      <c r="AP5329">
        <f t="shared" si="1254"/>
        <v>-1</v>
      </c>
      <c r="AQ5329">
        <f t="shared" si="1257"/>
        <v>8</v>
      </c>
      <c r="AS5329">
        <f t="shared" si="1258"/>
        <v>2</v>
      </c>
      <c r="AT5329">
        <f t="shared" si="1259"/>
        <v>1</v>
      </c>
      <c r="AU5329">
        <f t="shared" si="1246"/>
        <v>2.5791783618269966</v>
      </c>
    </row>
    <row r="5330" spans="17:47">
      <c r="Q5330">
        <v>0</v>
      </c>
      <c r="R5330">
        <v>1</v>
      </c>
      <c r="S5330">
        <v>1</v>
      </c>
      <c r="T5330">
        <v>2</v>
      </c>
      <c r="U5330">
        <v>0</v>
      </c>
      <c r="V5330">
        <v>1</v>
      </c>
      <c r="W5330">
        <v>3</v>
      </c>
      <c r="X5330">
        <v>2</v>
      </c>
      <c r="Y5330">
        <v>0</v>
      </c>
      <c r="Z5330">
        <v>0</v>
      </c>
      <c r="AA5330">
        <v>1</v>
      </c>
      <c r="AB5330">
        <v>6</v>
      </c>
      <c r="AC5330">
        <f t="shared" si="1255"/>
        <v>0.6</v>
      </c>
      <c r="AD5330">
        <v>3</v>
      </c>
      <c r="AE5330">
        <v>1</v>
      </c>
      <c r="AF5330">
        <v>0</v>
      </c>
      <c r="AH5330">
        <f t="shared" si="1256"/>
        <v>1</v>
      </c>
      <c r="AI5330">
        <f t="shared" si="1247"/>
        <v>1</v>
      </c>
      <c r="AJ5330">
        <f t="shared" si="1248"/>
        <v>2</v>
      </c>
      <c r="AK5330">
        <f t="shared" si="1249"/>
        <v>0</v>
      </c>
      <c r="AL5330">
        <f t="shared" si="1250"/>
        <v>1</v>
      </c>
      <c r="AM5330">
        <f t="shared" si="1251"/>
        <v>3</v>
      </c>
      <c r="AN5330">
        <f t="shared" si="1252"/>
        <v>2</v>
      </c>
      <c r="AO5330">
        <f t="shared" si="1253"/>
        <v>0</v>
      </c>
      <c r="AP5330">
        <f t="shared" si="1254"/>
        <v>0</v>
      </c>
      <c r="AQ5330">
        <f t="shared" si="1257"/>
        <v>5</v>
      </c>
      <c r="AS5330">
        <f t="shared" si="1258"/>
        <v>2.4</v>
      </c>
      <c r="AT5330">
        <f t="shared" si="1259"/>
        <v>-1</v>
      </c>
      <c r="AU5330">
        <f t="shared" si="1246"/>
        <v>-2.5791783618269966</v>
      </c>
    </row>
    <row r="5331" spans="17:47">
      <c r="Q5331">
        <v>2</v>
      </c>
      <c r="R5331">
        <v>0</v>
      </c>
      <c r="S5331">
        <v>2</v>
      </c>
      <c r="T5331">
        <v>0</v>
      </c>
      <c r="U5331">
        <v>0</v>
      </c>
      <c r="V5331">
        <v>1</v>
      </c>
      <c r="W5331">
        <v>1</v>
      </c>
      <c r="X5331">
        <v>0</v>
      </c>
      <c r="Y5331">
        <v>2</v>
      </c>
      <c r="Z5331">
        <v>0</v>
      </c>
      <c r="AA5331">
        <v>2</v>
      </c>
      <c r="AB5331">
        <v>2</v>
      </c>
      <c r="AC5331">
        <f t="shared" si="1255"/>
        <v>1.2</v>
      </c>
      <c r="AD5331">
        <v>2</v>
      </c>
      <c r="AE5331">
        <v>0</v>
      </c>
      <c r="AF5331">
        <v>1</v>
      </c>
      <c r="AH5331">
        <f t="shared" si="1256"/>
        <v>-2</v>
      </c>
      <c r="AI5331">
        <f t="shared" si="1247"/>
        <v>0</v>
      </c>
      <c r="AJ5331">
        <f t="shared" si="1248"/>
        <v>-2</v>
      </c>
      <c r="AK5331">
        <f t="shared" si="1249"/>
        <v>-2</v>
      </c>
      <c r="AL5331">
        <f t="shared" si="1250"/>
        <v>-1</v>
      </c>
      <c r="AM5331">
        <f t="shared" si="1251"/>
        <v>-1</v>
      </c>
      <c r="AN5331">
        <f t="shared" si="1252"/>
        <v>-2</v>
      </c>
      <c r="AO5331">
        <f t="shared" si="1253"/>
        <v>0</v>
      </c>
      <c r="AP5331">
        <f t="shared" si="1254"/>
        <v>-2</v>
      </c>
      <c r="AQ5331">
        <f t="shared" si="1257"/>
        <v>0</v>
      </c>
      <c r="AS5331">
        <f t="shared" si="1258"/>
        <v>0.8</v>
      </c>
      <c r="AT5331">
        <f t="shared" si="1259"/>
        <v>1</v>
      </c>
      <c r="AU5331">
        <f t="shared" si="1246"/>
        <v>2.5791783618269966</v>
      </c>
    </row>
    <row r="5332" spans="17:47">
      <c r="Q5332">
        <v>2</v>
      </c>
      <c r="R5332">
        <v>0</v>
      </c>
      <c r="S5332">
        <v>0</v>
      </c>
      <c r="T5332">
        <v>2</v>
      </c>
      <c r="U5332">
        <v>0</v>
      </c>
      <c r="V5332">
        <v>1</v>
      </c>
      <c r="W5332">
        <v>3</v>
      </c>
      <c r="X5332">
        <v>0</v>
      </c>
      <c r="Y5332">
        <v>1</v>
      </c>
      <c r="Z5332">
        <v>0</v>
      </c>
      <c r="AA5332">
        <v>1</v>
      </c>
      <c r="AB5332">
        <v>6</v>
      </c>
      <c r="AC5332">
        <f t="shared" si="1255"/>
        <v>0.6</v>
      </c>
      <c r="AD5332">
        <v>2</v>
      </c>
      <c r="AE5332">
        <v>0</v>
      </c>
      <c r="AF5332">
        <v>0</v>
      </c>
      <c r="AH5332">
        <f t="shared" si="1256"/>
        <v>-2</v>
      </c>
      <c r="AI5332">
        <f t="shared" si="1247"/>
        <v>-2</v>
      </c>
      <c r="AJ5332">
        <f t="shared" si="1248"/>
        <v>0</v>
      </c>
      <c r="AK5332">
        <f t="shared" si="1249"/>
        <v>-2</v>
      </c>
      <c r="AL5332">
        <f t="shared" si="1250"/>
        <v>-1</v>
      </c>
      <c r="AM5332">
        <f t="shared" si="1251"/>
        <v>1</v>
      </c>
      <c r="AN5332">
        <f t="shared" si="1252"/>
        <v>-2</v>
      </c>
      <c r="AO5332">
        <f t="shared" si="1253"/>
        <v>-1</v>
      </c>
      <c r="AP5332">
        <f t="shared" si="1254"/>
        <v>-2</v>
      </c>
      <c r="AQ5332">
        <f t="shared" si="1257"/>
        <v>5</v>
      </c>
      <c r="AS5332">
        <f t="shared" si="1258"/>
        <v>1.4</v>
      </c>
      <c r="AT5332">
        <f t="shared" si="1259"/>
        <v>0</v>
      </c>
      <c r="AU5332">
        <f t="shared" si="1246"/>
        <v>0</v>
      </c>
    </row>
    <row r="5333" spans="17:47">
      <c r="Q5333">
        <v>0</v>
      </c>
      <c r="R5333">
        <v>1</v>
      </c>
      <c r="S5333">
        <v>0</v>
      </c>
      <c r="T5333">
        <v>2</v>
      </c>
      <c r="U5333">
        <v>1</v>
      </c>
      <c r="V5333">
        <v>1</v>
      </c>
      <c r="W5333">
        <v>1</v>
      </c>
      <c r="X5333">
        <v>0</v>
      </c>
      <c r="Y5333">
        <v>2</v>
      </c>
      <c r="Z5333">
        <v>1</v>
      </c>
      <c r="AA5333">
        <v>1</v>
      </c>
      <c r="AB5333">
        <v>9</v>
      </c>
      <c r="AC5333">
        <f t="shared" si="1255"/>
        <v>0.6</v>
      </c>
      <c r="AD5333">
        <v>1</v>
      </c>
      <c r="AE5333">
        <v>0</v>
      </c>
      <c r="AF5333">
        <v>1</v>
      </c>
      <c r="AH5333">
        <f t="shared" si="1256"/>
        <v>1</v>
      </c>
      <c r="AI5333">
        <f t="shared" si="1247"/>
        <v>0</v>
      </c>
      <c r="AJ5333">
        <f t="shared" si="1248"/>
        <v>2</v>
      </c>
      <c r="AK5333">
        <f t="shared" si="1249"/>
        <v>1</v>
      </c>
      <c r="AL5333">
        <f t="shared" si="1250"/>
        <v>1</v>
      </c>
      <c r="AM5333">
        <f t="shared" si="1251"/>
        <v>1</v>
      </c>
      <c r="AN5333">
        <f t="shared" si="1252"/>
        <v>0</v>
      </c>
      <c r="AO5333">
        <f t="shared" si="1253"/>
        <v>2</v>
      </c>
      <c r="AP5333">
        <f t="shared" si="1254"/>
        <v>1</v>
      </c>
      <c r="AQ5333">
        <f t="shared" si="1257"/>
        <v>8</v>
      </c>
      <c r="AS5333">
        <f t="shared" si="1258"/>
        <v>0.4</v>
      </c>
      <c r="AT5333">
        <f t="shared" si="1259"/>
        <v>1</v>
      </c>
      <c r="AU5333">
        <f t="shared" si="1246"/>
        <v>2.5791783618269966</v>
      </c>
    </row>
    <row r="5334" spans="17:47">
      <c r="Q5334">
        <v>2</v>
      </c>
      <c r="R5334">
        <v>1</v>
      </c>
      <c r="S5334">
        <v>2</v>
      </c>
      <c r="T5334">
        <v>0</v>
      </c>
      <c r="U5334">
        <v>0</v>
      </c>
      <c r="V5334">
        <v>1</v>
      </c>
      <c r="W5334">
        <v>2</v>
      </c>
      <c r="X5334">
        <v>0</v>
      </c>
      <c r="Y5334">
        <v>0</v>
      </c>
      <c r="Z5334">
        <v>0</v>
      </c>
      <c r="AA5334">
        <v>1</v>
      </c>
      <c r="AB5334">
        <v>5</v>
      </c>
      <c r="AC5334">
        <f t="shared" si="1255"/>
        <v>0.6</v>
      </c>
      <c r="AD5334">
        <v>6</v>
      </c>
      <c r="AE5334">
        <v>1</v>
      </c>
      <c r="AF5334">
        <v>1</v>
      </c>
      <c r="AH5334">
        <f t="shared" si="1256"/>
        <v>-1</v>
      </c>
      <c r="AI5334">
        <f t="shared" si="1247"/>
        <v>0</v>
      </c>
      <c r="AJ5334">
        <f t="shared" si="1248"/>
        <v>-2</v>
      </c>
      <c r="AK5334">
        <f t="shared" si="1249"/>
        <v>-2</v>
      </c>
      <c r="AL5334">
        <f t="shared" si="1250"/>
        <v>-1</v>
      </c>
      <c r="AM5334">
        <f t="shared" si="1251"/>
        <v>0</v>
      </c>
      <c r="AN5334">
        <f t="shared" si="1252"/>
        <v>-2</v>
      </c>
      <c r="AO5334">
        <f t="shared" si="1253"/>
        <v>-2</v>
      </c>
      <c r="AP5334">
        <f t="shared" si="1254"/>
        <v>-2</v>
      </c>
      <c r="AQ5334">
        <f t="shared" si="1257"/>
        <v>4</v>
      </c>
      <c r="AS5334">
        <f t="shared" si="1258"/>
        <v>5.4</v>
      </c>
      <c r="AT5334">
        <f t="shared" si="1259"/>
        <v>0</v>
      </c>
      <c r="AU5334">
        <f t="shared" si="1246"/>
        <v>0</v>
      </c>
    </row>
    <row r="5335" spans="17:47">
      <c r="Q5335">
        <v>0</v>
      </c>
      <c r="R5335">
        <v>0</v>
      </c>
      <c r="S5335">
        <v>2</v>
      </c>
      <c r="T5335">
        <v>0</v>
      </c>
      <c r="U5335">
        <v>2</v>
      </c>
      <c r="V5335">
        <v>0</v>
      </c>
      <c r="W5335">
        <v>1</v>
      </c>
      <c r="X5335">
        <v>2</v>
      </c>
      <c r="Y5335">
        <v>0</v>
      </c>
      <c r="Z5335">
        <v>2</v>
      </c>
      <c r="AA5335">
        <v>1</v>
      </c>
      <c r="AB5335">
        <v>7</v>
      </c>
      <c r="AC5335">
        <f t="shared" si="1255"/>
        <v>0.6</v>
      </c>
      <c r="AD5335">
        <v>6</v>
      </c>
      <c r="AE5335">
        <v>1</v>
      </c>
      <c r="AF5335">
        <v>2</v>
      </c>
      <c r="AH5335">
        <f t="shared" si="1256"/>
        <v>0</v>
      </c>
      <c r="AI5335">
        <f t="shared" si="1247"/>
        <v>2</v>
      </c>
      <c r="AJ5335">
        <f t="shared" si="1248"/>
        <v>0</v>
      </c>
      <c r="AK5335">
        <f t="shared" si="1249"/>
        <v>2</v>
      </c>
      <c r="AL5335">
        <f t="shared" si="1250"/>
        <v>0</v>
      </c>
      <c r="AM5335">
        <f t="shared" si="1251"/>
        <v>1</v>
      </c>
      <c r="AN5335">
        <f t="shared" si="1252"/>
        <v>2</v>
      </c>
      <c r="AO5335">
        <f t="shared" si="1253"/>
        <v>0</v>
      </c>
      <c r="AP5335">
        <f t="shared" si="1254"/>
        <v>2</v>
      </c>
      <c r="AQ5335">
        <f t="shared" si="1257"/>
        <v>6</v>
      </c>
      <c r="AS5335">
        <f t="shared" si="1258"/>
        <v>5.4</v>
      </c>
      <c r="AT5335">
        <f t="shared" si="1259"/>
        <v>1</v>
      </c>
      <c r="AU5335">
        <f t="shared" si="1246"/>
        <v>2.5791783618269966</v>
      </c>
    </row>
    <row r="5336" spans="17:47">
      <c r="Q5336">
        <v>0</v>
      </c>
      <c r="R5336">
        <v>2</v>
      </c>
      <c r="S5336">
        <v>0</v>
      </c>
      <c r="T5336">
        <v>0</v>
      </c>
      <c r="U5336">
        <v>2</v>
      </c>
      <c r="V5336">
        <v>0</v>
      </c>
      <c r="W5336">
        <v>1</v>
      </c>
      <c r="X5336">
        <v>1</v>
      </c>
      <c r="Y5336">
        <v>1</v>
      </c>
      <c r="Z5336">
        <v>1</v>
      </c>
      <c r="AA5336">
        <v>1</v>
      </c>
      <c r="AB5336">
        <v>4</v>
      </c>
      <c r="AC5336">
        <f t="shared" si="1255"/>
        <v>0.6</v>
      </c>
      <c r="AD5336">
        <v>3</v>
      </c>
      <c r="AE5336">
        <v>4</v>
      </c>
      <c r="AF5336">
        <v>1</v>
      </c>
      <c r="AH5336">
        <f t="shared" si="1256"/>
        <v>2</v>
      </c>
      <c r="AI5336">
        <f t="shared" si="1247"/>
        <v>0</v>
      </c>
      <c r="AJ5336">
        <f t="shared" si="1248"/>
        <v>0</v>
      </c>
      <c r="AK5336">
        <f t="shared" si="1249"/>
        <v>2</v>
      </c>
      <c r="AL5336">
        <f t="shared" si="1250"/>
        <v>0</v>
      </c>
      <c r="AM5336">
        <f t="shared" si="1251"/>
        <v>1</v>
      </c>
      <c r="AN5336">
        <f t="shared" si="1252"/>
        <v>1</v>
      </c>
      <c r="AO5336">
        <f t="shared" si="1253"/>
        <v>1</v>
      </c>
      <c r="AP5336">
        <f t="shared" si="1254"/>
        <v>1</v>
      </c>
      <c r="AQ5336">
        <f t="shared" si="1257"/>
        <v>3</v>
      </c>
      <c r="AS5336">
        <f t="shared" si="1258"/>
        <v>2.4</v>
      </c>
      <c r="AT5336">
        <f t="shared" si="1259"/>
        <v>-3</v>
      </c>
      <c r="AU5336">
        <f t="shared" si="1246"/>
        <v>-7.7375350854809897</v>
      </c>
    </row>
    <row r="5337" spans="17:47">
      <c r="Q5337">
        <v>2</v>
      </c>
      <c r="R5337">
        <v>1</v>
      </c>
      <c r="S5337">
        <v>3</v>
      </c>
      <c r="T5337">
        <v>4</v>
      </c>
      <c r="U5337">
        <v>1</v>
      </c>
      <c r="V5337">
        <v>0</v>
      </c>
      <c r="W5337">
        <v>2</v>
      </c>
      <c r="X5337">
        <v>1</v>
      </c>
      <c r="Y5337">
        <v>0</v>
      </c>
      <c r="Z5337">
        <v>2</v>
      </c>
      <c r="AA5337">
        <v>1</v>
      </c>
      <c r="AB5337">
        <v>4</v>
      </c>
      <c r="AC5337">
        <f t="shared" si="1255"/>
        <v>0.6</v>
      </c>
      <c r="AD5337">
        <v>4</v>
      </c>
      <c r="AE5337">
        <v>2</v>
      </c>
      <c r="AF5337">
        <v>1</v>
      </c>
      <c r="AH5337">
        <f t="shared" si="1256"/>
        <v>-1</v>
      </c>
      <c r="AI5337">
        <f t="shared" si="1247"/>
        <v>1</v>
      </c>
      <c r="AJ5337">
        <f t="shared" si="1248"/>
        <v>2</v>
      </c>
      <c r="AK5337">
        <f t="shared" si="1249"/>
        <v>-1</v>
      </c>
      <c r="AL5337">
        <f t="shared" si="1250"/>
        <v>-2</v>
      </c>
      <c r="AM5337">
        <f t="shared" si="1251"/>
        <v>0</v>
      </c>
      <c r="AN5337">
        <f t="shared" si="1252"/>
        <v>-1</v>
      </c>
      <c r="AO5337">
        <f t="shared" si="1253"/>
        <v>-2</v>
      </c>
      <c r="AP5337">
        <f t="shared" si="1254"/>
        <v>0</v>
      </c>
      <c r="AQ5337">
        <f t="shared" si="1257"/>
        <v>3</v>
      </c>
      <c r="AS5337">
        <f t="shared" si="1258"/>
        <v>3.4</v>
      </c>
      <c r="AT5337">
        <f t="shared" si="1259"/>
        <v>-1</v>
      </c>
      <c r="AU5337">
        <f t="shared" si="1246"/>
        <v>-2.5791783618269966</v>
      </c>
    </row>
    <row r="5338" spans="17:47">
      <c r="Q5338">
        <v>3</v>
      </c>
      <c r="R5338">
        <v>3</v>
      </c>
      <c r="S5338">
        <v>4</v>
      </c>
      <c r="T5338">
        <v>0</v>
      </c>
      <c r="U5338">
        <v>0</v>
      </c>
      <c r="V5338">
        <v>2</v>
      </c>
      <c r="W5338">
        <v>0</v>
      </c>
      <c r="X5338">
        <v>0</v>
      </c>
      <c r="Y5338">
        <v>0</v>
      </c>
      <c r="Z5338">
        <v>1</v>
      </c>
      <c r="AA5338">
        <v>0</v>
      </c>
      <c r="AB5338">
        <v>9</v>
      </c>
      <c r="AC5338">
        <f t="shared" si="1255"/>
        <v>0</v>
      </c>
      <c r="AD5338">
        <v>2</v>
      </c>
      <c r="AE5338">
        <v>1</v>
      </c>
      <c r="AF5338">
        <v>4</v>
      </c>
      <c r="AH5338">
        <f t="shared" si="1256"/>
        <v>0</v>
      </c>
      <c r="AI5338">
        <f t="shared" si="1247"/>
        <v>1</v>
      </c>
      <c r="AJ5338">
        <f t="shared" si="1248"/>
        <v>-3</v>
      </c>
      <c r="AK5338">
        <f t="shared" si="1249"/>
        <v>-3</v>
      </c>
      <c r="AL5338">
        <f t="shared" si="1250"/>
        <v>-1</v>
      </c>
      <c r="AM5338">
        <f t="shared" si="1251"/>
        <v>-3</v>
      </c>
      <c r="AN5338">
        <f t="shared" si="1252"/>
        <v>-3</v>
      </c>
      <c r="AO5338">
        <f t="shared" si="1253"/>
        <v>-3</v>
      </c>
      <c r="AP5338">
        <f t="shared" si="1254"/>
        <v>-2</v>
      </c>
      <c r="AQ5338">
        <f t="shared" si="1257"/>
        <v>9</v>
      </c>
      <c r="AS5338">
        <f t="shared" si="1258"/>
        <v>2</v>
      </c>
      <c r="AT5338">
        <f t="shared" si="1259"/>
        <v>3</v>
      </c>
      <c r="AU5338">
        <f t="shared" si="1246"/>
        <v>7.7375350854809897</v>
      </c>
    </row>
    <row r="5339" spans="17:47">
      <c r="Q5339">
        <v>2</v>
      </c>
      <c r="R5339">
        <v>1</v>
      </c>
      <c r="S5339">
        <v>2</v>
      </c>
      <c r="T5339">
        <v>0</v>
      </c>
      <c r="U5339">
        <v>0</v>
      </c>
      <c r="V5339">
        <v>2</v>
      </c>
      <c r="W5339">
        <v>0</v>
      </c>
      <c r="X5339">
        <v>2</v>
      </c>
      <c r="Y5339">
        <v>1</v>
      </c>
      <c r="Z5339">
        <v>0</v>
      </c>
      <c r="AA5339">
        <v>1</v>
      </c>
      <c r="AB5339">
        <v>2</v>
      </c>
      <c r="AC5339">
        <f t="shared" si="1255"/>
        <v>0.6</v>
      </c>
      <c r="AD5339">
        <v>7</v>
      </c>
      <c r="AE5339">
        <v>1</v>
      </c>
      <c r="AF5339">
        <v>0</v>
      </c>
      <c r="AH5339">
        <f t="shared" si="1256"/>
        <v>-1</v>
      </c>
      <c r="AI5339">
        <f t="shared" si="1247"/>
        <v>0</v>
      </c>
      <c r="AJ5339">
        <f t="shared" si="1248"/>
        <v>-2</v>
      </c>
      <c r="AK5339">
        <f t="shared" si="1249"/>
        <v>-2</v>
      </c>
      <c r="AL5339">
        <f t="shared" si="1250"/>
        <v>0</v>
      </c>
      <c r="AM5339">
        <f t="shared" si="1251"/>
        <v>-2</v>
      </c>
      <c r="AN5339">
        <f t="shared" si="1252"/>
        <v>0</v>
      </c>
      <c r="AO5339">
        <f t="shared" si="1253"/>
        <v>-1</v>
      </c>
      <c r="AP5339">
        <f t="shared" si="1254"/>
        <v>-2</v>
      </c>
      <c r="AQ5339">
        <f t="shared" si="1257"/>
        <v>1</v>
      </c>
      <c r="AS5339">
        <f t="shared" si="1258"/>
        <v>6.4</v>
      </c>
      <c r="AT5339">
        <f t="shared" si="1259"/>
        <v>-1</v>
      </c>
      <c r="AU5339">
        <f t="shared" si="1246"/>
        <v>-2.5791783618269966</v>
      </c>
    </row>
    <row r="5340" spans="17:47">
      <c r="Q5340">
        <v>1</v>
      </c>
      <c r="R5340">
        <v>0</v>
      </c>
      <c r="S5340">
        <v>0</v>
      </c>
      <c r="T5340">
        <v>0</v>
      </c>
      <c r="U5340">
        <v>2</v>
      </c>
      <c r="V5340">
        <v>2</v>
      </c>
      <c r="W5340">
        <v>1</v>
      </c>
      <c r="X5340">
        <v>1</v>
      </c>
      <c r="Y5340">
        <v>1</v>
      </c>
      <c r="Z5340">
        <v>3</v>
      </c>
      <c r="AA5340">
        <v>2</v>
      </c>
      <c r="AB5340">
        <v>3</v>
      </c>
      <c r="AC5340">
        <f t="shared" si="1255"/>
        <v>1.2</v>
      </c>
      <c r="AD5340">
        <v>0</v>
      </c>
      <c r="AE5340">
        <v>2</v>
      </c>
      <c r="AF5340">
        <v>0</v>
      </c>
      <c r="AH5340">
        <f t="shared" si="1256"/>
        <v>-1</v>
      </c>
      <c r="AI5340">
        <f t="shared" si="1247"/>
        <v>-1</v>
      </c>
      <c r="AJ5340">
        <f t="shared" si="1248"/>
        <v>-1</v>
      </c>
      <c r="AK5340">
        <f t="shared" si="1249"/>
        <v>1</v>
      </c>
      <c r="AL5340">
        <f t="shared" si="1250"/>
        <v>1</v>
      </c>
      <c r="AM5340">
        <f t="shared" si="1251"/>
        <v>0</v>
      </c>
      <c r="AN5340">
        <f t="shared" si="1252"/>
        <v>0</v>
      </c>
      <c r="AO5340">
        <f t="shared" si="1253"/>
        <v>0</v>
      </c>
      <c r="AP5340">
        <f t="shared" si="1254"/>
        <v>2</v>
      </c>
      <c r="AQ5340">
        <f t="shared" si="1257"/>
        <v>1</v>
      </c>
      <c r="AS5340">
        <f t="shared" si="1258"/>
        <v>-1.2</v>
      </c>
      <c r="AT5340">
        <f t="shared" si="1259"/>
        <v>-2</v>
      </c>
      <c r="AU5340">
        <f t="shared" si="1246"/>
        <v>-5.1583567236539931</v>
      </c>
    </row>
    <row r="5341" spans="17:47">
      <c r="Q5341">
        <v>1</v>
      </c>
      <c r="R5341">
        <v>1</v>
      </c>
      <c r="S5341">
        <v>1</v>
      </c>
      <c r="T5341">
        <v>3</v>
      </c>
      <c r="U5341">
        <v>2</v>
      </c>
      <c r="V5341">
        <v>1</v>
      </c>
      <c r="W5341">
        <v>1</v>
      </c>
      <c r="X5341">
        <v>0</v>
      </c>
      <c r="Y5341">
        <v>2</v>
      </c>
      <c r="Z5341">
        <v>1</v>
      </c>
      <c r="AA5341">
        <v>3</v>
      </c>
      <c r="AB5341">
        <v>3</v>
      </c>
      <c r="AC5341">
        <f t="shared" si="1255"/>
        <v>1.8</v>
      </c>
      <c r="AD5341">
        <v>3</v>
      </c>
      <c r="AE5341">
        <v>1</v>
      </c>
      <c r="AF5341">
        <v>1</v>
      </c>
      <c r="AH5341">
        <f t="shared" si="1256"/>
        <v>0</v>
      </c>
      <c r="AI5341">
        <f t="shared" si="1247"/>
        <v>0</v>
      </c>
      <c r="AJ5341">
        <f t="shared" si="1248"/>
        <v>2</v>
      </c>
      <c r="AK5341">
        <f t="shared" si="1249"/>
        <v>1</v>
      </c>
      <c r="AL5341">
        <f t="shared" si="1250"/>
        <v>0</v>
      </c>
      <c r="AM5341">
        <f t="shared" si="1251"/>
        <v>0</v>
      </c>
      <c r="AN5341">
        <f t="shared" si="1252"/>
        <v>-1</v>
      </c>
      <c r="AO5341">
        <f t="shared" si="1253"/>
        <v>1</v>
      </c>
      <c r="AP5341">
        <f t="shared" si="1254"/>
        <v>0</v>
      </c>
      <c r="AQ5341">
        <f t="shared" si="1257"/>
        <v>0</v>
      </c>
      <c r="AS5341">
        <f t="shared" si="1258"/>
        <v>1.2</v>
      </c>
      <c r="AT5341">
        <f t="shared" si="1259"/>
        <v>0</v>
      </c>
      <c r="AU5341">
        <f t="shared" si="1246"/>
        <v>0</v>
      </c>
    </row>
    <row r="5342" spans="17:47">
      <c r="Q5342">
        <v>1</v>
      </c>
      <c r="R5342">
        <v>1</v>
      </c>
      <c r="S5342">
        <v>2</v>
      </c>
      <c r="T5342">
        <v>0</v>
      </c>
      <c r="U5342">
        <v>0</v>
      </c>
      <c r="V5342">
        <v>1</v>
      </c>
      <c r="W5342">
        <v>2</v>
      </c>
      <c r="X5342">
        <v>1</v>
      </c>
      <c r="Y5342">
        <v>0</v>
      </c>
      <c r="Z5342">
        <v>1</v>
      </c>
      <c r="AA5342">
        <v>1</v>
      </c>
      <c r="AB5342">
        <v>6</v>
      </c>
      <c r="AC5342">
        <f t="shared" si="1255"/>
        <v>0.6</v>
      </c>
      <c r="AD5342">
        <v>5</v>
      </c>
      <c r="AE5342">
        <v>0</v>
      </c>
      <c r="AF5342">
        <v>2</v>
      </c>
      <c r="AH5342">
        <f t="shared" si="1256"/>
        <v>0</v>
      </c>
      <c r="AI5342">
        <f t="shared" si="1247"/>
        <v>1</v>
      </c>
      <c r="AJ5342">
        <f t="shared" si="1248"/>
        <v>-1</v>
      </c>
      <c r="AK5342">
        <f t="shared" si="1249"/>
        <v>-1</v>
      </c>
      <c r="AL5342">
        <f t="shared" si="1250"/>
        <v>0</v>
      </c>
      <c r="AM5342">
        <f t="shared" si="1251"/>
        <v>1</v>
      </c>
      <c r="AN5342">
        <f t="shared" si="1252"/>
        <v>0</v>
      </c>
      <c r="AO5342">
        <f t="shared" si="1253"/>
        <v>-1</v>
      </c>
      <c r="AP5342">
        <f t="shared" si="1254"/>
        <v>0</v>
      </c>
      <c r="AQ5342">
        <f t="shared" si="1257"/>
        <v>5</v>
      </c>
      <c r="AS5342">
        <f t="shared" si="1258"/>
        <v>4.4000000000000004</v>
      </c>
      <c r="AT5342">
        <f t="shared" si="1259"/>
        <v>2</v>
      </c>
      <c r="AU5342">
        <f t="shared" si="1246"/>
        <v>5.1583567236539931</v>
      </c>
    </row>
    <row r="5343" spans="17:47">
      <c r="Q5343">
        <v>0</v>
      </c>
      <c r="R5343">
        <v>1</v>
      </c>
      <c r="S5343">
        <v>1</v>
      </c>
      <c r="T5343">
        <v>1</v>
      </c>
      <c r="U5343">
        <v>3</v>
      </c>
      <c r="V5343">
        <v>2</v>
      </c>
      <c r="W5343">
        <v>1</v>
      </c>
      <c r="X5343">
        <v>1</v>
      </c>
      <c r="Y5343">
        <v>1</v>
      </c>
      <c r="Z5343">
        <v>2</v>
      </c>
      <c r="AA5343">
        <v>1</v>
      </c>
      <c r="AB5343">
        <v>4</v>
      </c>
      <c r="AC5343">
        <f t="shared" si="1255"/>
        <v>0.6</v>
      </c>
      <c r="AD5343">
        <v>4</v>
      </c>
      <c r="AE5343">
        <v>1</v>
      </c>
      <c r="AF5343">
        <v>1</v>
      </c>
      <c r="AH5343">
        <f t="shared" si="1256"/>
        <v>1</v>
      </c>
      <c r="AI5343">
        <f t="shared" si="1247"/>
        <v>1</v>
      </c>
      <c r="AJ5343">
        <f t="shared" si="1248"/>
        <v>1</v>
      </c>
      <c r="AK5343">
        <f t="shared" si="1249"/>
        <v>3</v>
      </c>
      <c r="AL5343">
        <f t="shared" si="1250"/>
        <v>2</v>
      </c>
      <c r="AM5343">
        <f t="shared" si="1251"/>
        <v>1</v>
      </c>
      <c r="AN5343">
        <f t="shared" si="1252"/>
        <v>1</v>
      </c>
      <c r="AO5343">
        <f t="shared" si="1253"/>
        <v>1</v>
      </c>
      <c r="AP5343">
        <f t="shared" si="1254"/>
        <v>2</v>
      </c>
      <c r="AQ5343">
        <f t="shared" si="1257"/>
        <v>3</v>
      </c>
      <c r="AS5343">
        <f t="shared" si="1258"/>
        <v>3.4</v>
      </c>
      <c r="AT5343">
        <f t="shared" si="1259"/>
        <v>0</v>
      </c>
      <c r="AU5343">
        <f t="shared" si="1246"/>
        <v>0</v>
      </c>
    </row>
    <row r="5344" spans="17:47">
      <c r="Q5344">
        <v>1</v>
      </c>
      <c r="R5344">
        <v>1</v>
      </c>
      <c r="S5344">
        <v>0</v>
      </c>
      <c r="T5344">
        <v>1</v>
      </c>
      <c r="U5344">
        <v>1</v>
      </c>
      <c r="V5344">
        <v>3</v>
      </c>
      <c r="W5344">
        <v>0</v>
      </c>
      <c r="X5344">
        <v>1</v>
      </c>
      <c r="Y5344">
        <v>3</v>
      </c>
      <c r="Z5344">
        <v>1</v>
      </c>
      <c r="AA5344">
        <v>1</v>
      </c>
      <c r="AB5344">
        <v>6</v>
      </c>
      <c r="AC5344">
        <f t="shared" si="1255"/>
        <v>0.6</v>
      </c>
      <c r="AD5344">
        <v>8</v>
      </c>
      <c r="AE5344">
        <v>1</v>
      </c>
      <c r="AF5344">
        <v>2</v>
      </c>
      <c r="AH5344">
        <f t="shared" si="1256"/>
        <v>0</v>
      </c>
      <c r="AI5344">
        <f t="shared" si="1247"/>
        <v>-1</v>
      </c>
      <c r="AJ5344">
        <f t="shared" si="1248"/>
        <v>0</v>
      </c>
      <c r="AK5344">
        <f t="shared" si="1249"/>
        <v>0</v>
      </c>
      <c r="AL5344">
        <f t="shared" si="1250"/>
        <v>2</v>
      </c>
      <c r="AM5344">
        <f t="shared" si="1251"/>
        <v>-1</v>
      </c>
      <c r="AN5344">
        <f t="shared" si="1252"/>
        <v>0</v>
      </c>
      <c r="AO5344">
        <f t="shared" si="1253"/>
        <v>2</v>
      </c>
      <c r="AP5344">
        <f t="shared" si="1254"/>
        <v>0</v>
      </c>
      <c r="AQ5344">
        <f t="shared" si="1257"/>
        <v>5</v>
      </c>
      <c r="AS5344">
        <f t="shared" si="1258"/>
        <v>7.4</v>
      </c>
      <c r="AT5344">
        <f t="shared" si="1259"/>
        <v>1</v>
      </c>
      <c r="AU5344">
        <f t="shared" si="1246"/>
        <v>2.5791783618269966</v>
      </c>
    </row>
    <row r="5345" spans="17:47">
      <c r="Q5345">
        <v>1</v>
      </c>
      <c r="R5345">
        <v>2</v>
      </c>
      <c r="S5345">
        <v>3</v>
      </c>
      <c r="T5345">
        <v>1</v>
      </c>
      <c r="U5345">
        <v>2</v>
      </c>
      <c r="V5345">
        <v>2</v>
      </c>
      <c r="W5345">
        <v>2</v>
      </c>
      <c r="X5345">
        <v>0</v>
      </c>
      <c r="Y5345">
        <v>1</v>
      </c>
      <c r="Z5345">
        <v>1</v>
      </c>
      <c r="AA5345">
        <v>1</v>
      </c>
      <c r="AB5345">
        <v>4</v>
      </c>
      <c r="AC5345">
        <f t="shared" si="1255"/>
        <v>0.6</v>
      </c>
      <c r="AD5345">
        <v>3</v>
      </c>
      <c r="AE5345">
        <v>0</v>
      </c>
      <c r="AF5345">
        <v>2</v>
      </c>
      <c r="AH5345">
        <f t="shared" si="1256"/>
        <v>1</v>
      </c>
      <c r="AI5345">
        <f t="shared" si="1247"/>
        <v>2</v>
      </c>
      <c r="AJ5345">
        <f t="shared" si="1248"/>
        <v>0</v>
      </c>
      <c r="AK5345">
        <f t="shared" si="1249"/>
        <v>1</v>
      </c>
      <c r="AL5345">
        <f t="shared" si="1250"/>
        <v>1</v>
      </c>
      <c r="AM5345">
        <f t="shared" si="1251"/>
        <v>1</v>
      </c>
      <c r="AN5345">
        <f t="shared" si="1252"/>
        <v>-1</v>
      </c>
      <c r="AO5345">
        <f t="shared" si="1253"/>
        <v>0</v>
      </c>
      <c r="AP5345">
        <f t="shared" si="1254"/>
        <v>0</v>
      </c>
      <c r="AQ5345">
        <f t="shared" si="1257"/>
        <v>3</v>
      </c>
      <c r="AS5345">
        <f t="shared" si="1258"/>
        <v>2.4</v>
      </c>
      <c r="AT5345">
        <f t="shared" si="1259"/>
        <v>2</v>
      </c>
      <c r="AU5345">
        <f t="shared" si="1246"/>
        <v>5.1583567236539931</v>
      </c>
    </row>
    <row r="5346" spans="17:47">
      <c r="Q5346">
        <v>0</v>
      </c>
      <c r="R5346">
        <v>0</v>
      </c>
      <c r="S5346">
        <v>0</v>
      </c>
      <c r="T5346">
        <v>1</v>
      </c>
      <c r="U5346">
        <v>0</v>
      </c>
      <c r="V5346">
        <v>2</v>
      </c>
      <c r="W5346">
        <v>2</v>
      </c>
      <c r="X5346">
        <v>0</v>
      </c>
      <c r="Y5346">
        <v>0</v>
      </c>
      <c r="Z5346">
        <v>1</v>
      </c>
      <c r="AA5346">
        <v>0</v>
      </c>
      <c r="AB5346">
        <v>4</v>
      </c>
      <c r="AC5346">
        <f t="shared" si="1255"/>
        <v>0</v>
      </c>
      <c r="AD5346">
        <v>6</v>
      </c>
      <c r="AE5346">
        <v>0</v>
      </c>
      <c r="AF5346">
        <v>1</v>
      </c>
      <c r="AH5346">
        <f t="shared" si="1256"/>
        <v>0</v>
      </c>
      <c r="AI5346">
        <f t="shared" si="1247"/>
        <v>0</v>
      </c>
      <c r="AJ5346">
        <f t="shared" si="1248"/>
        <v>1</v>
      </c>
      <c r="AK5346">
        <f t="shared" si="1249"/>
        <v>0</v>
      </c>
      <c r="AL5346">
        <f t="shared" si="1250"/>
        <v>2</v>
      </c>
      <c r="AM5346">
        <f t="shared" si="1251"/>
        <v>2</v>
      </c>
      <c r="AN5346">
        <f t="shared" si="1252"/>
        <v>0</v>
      </c>
      <c r="AO5346">
        <f t="shared" si="1253"/>
        <v>0</v>
      </c>
      <c r="AP5346">
        <f t="shared" si="1254"/>
        <v>1</v>
      </c>
      <c r="AQ5346">
        <f t="shared" si="1257"/>
        <v>4</v>
      </c>
      <c r="AS5346">
        <f t="shared" si="1258"/>
        <v>6</v>
      </c>
      <c r="AT5346">
        <f t="shared" si="1259"/>
        <v>1</v>
      </c>
      <c r="AU5346">
        <f t="shared" si="1246"/>
        <v>2.5791783618269966</v>
      </c>
    </row>
    <row r="5347" spans="17:47">
      <c r="Q5347">
        <v>0</v>
      </c>
      <c r="R5347">
        <v>1</v>
      </c>
      <c r="S5347">
        <v>4</v>
      </c>
      <c r="T5347">
        <v>3</v>
      </c>
      <c r="U5347">
        <v>0</v>
      </c>
      <c r="V5347">
        <v>1</v>
      </c>
      <c r="W5347">
        <v>1</v>
      </c>
      <c r="X5347">
        <v>4</v>
      </c>
      <c r="Y5347">
        <v>2</v>
      </c>
      <c r="Z5347">
        <v>1</v>
      </c>
      <c r="AA5347">
        <v>1</v>
      </c>
      <c r="AB5347">
        <v>4</v>
      </c>
      <c r="AC5347">
        <f t="shared" si="1255"/>
        <v>0.6</v>
      </c>
      <c r="AD5347">
        <v>0</v>
      </c>
      <c r="AE5347">
        <v>1</v>
      </c>
      <c r="AF5347">
        <v>0</v>
      </c>
      <c r="AH5347">
        <f t="shared" si="1256"/>
        <v>1</v>
      </c>
      <c r="AI5347">
        <f t="shared" si="1247"/>
        <v>4</v>
      </c>
      <c r="AJ5347">
        <f t="shared" si="1248"/>
        <v>3</v>
      </c>
      <c r="AK5347">
        <f t="shared" si="1249"/>
        <v>0</v>
      </c>
      <c r="AL5347">
        <f t="shared" si="1250"/>
        <v>1</v>
      </c>
      <c r="AM5347">
        <f t="shared" si="1251"/>
        <v>1</v>
      </c>
      <c r="AN5347">
        <f t="shared" si="1252"/>
        <v>4</v>
      </c>
      <c r="AO5347">
        <f t="shared" si="1253"/>
        <v>2</v>
      </c>
      <c r="AP5347">
        <f t="shared" si="1254"/>
        <v>1</v>
      </c>
      <c r="AQ5347">
        <f t="shared" si="1257"/>
        <v>3</v>
      </c>
      <c r="AS5347">
        <f t="shared" si="1258"/>
        <v>-0.6</v>
      </c>
      <c r="AT5347">
        <f t="shared" si="1259"/>
        <v>-1</v>
      </c>
      <c r="AU5347">
        <f t="shared" si="1246"/>
        <v>-2.5791783618269966</v>
      </c>
    </row>
    <row r="5348" spans="17:47">
      <c r="Q5348">
        <v>3</v>
      </c>
      <c r="R5348">
        <v>1</v>
      </c>
      <c r="S5348">
        <v>1</v>
      </c>
      <c r="T5348">
        <v>0</v>
      </c>
      <c r="U5348">
        <v>3</v>
      </c>
      <c r="V5348">
        <v>1</v>
      </c>
      <c r="W5348">
        <v>0</v>
      </c>
      <c r="X5348">
        <v>1</v>
      </c>
      <c r="Y5348">
        <v>0</v>
      </c>
      <c r="Z5348">
        <v>0</v>
      </c>
      <c r="AA5348">
        <v>2</v>
      </c>
      <c r="AB5348">
        <v>8</v>
      </c>
      <c r="AC5348">
        <f t="shared" si="1255"/>
        <v>1.2</v>
      </c>
      <c r="AD5348">
        <v>2</v>
      </c>
      <c r="AE5348">
        <v>1</v>
      </c>
      <c r="AF5348">
        <v>2</v>
      </c>
      <c r="AH5348">
        <f t="shared" si="1256"/>
        <v>-2</v>
      </c>
      <c r="AI5348">
        <f t="shared" si="1247"/>
        <v>-2</v>
      </c>
      <c r="AJ5348">
        <f t="shared" si="1248"/>
        <v>-3</v>
      </c>
      <c r="AK5348">
        <f t="shared" si="1249"/>
        <v>0</v>
      </c>
      <c r="AL5348">
        <f t="shared" si="1250"/>
        <v>-2</v>
      </c>
      <c r="AM5348">
        <f t="shared" si="1251"/>
        <v>-3</v>
      </c>
      <c r="AN5348">
        <f t="shared" si="1252"/>
        <v>-2</v>
      </c>
      <c r="AO5348">
        <f t="shared" si="1253"/>
        <v>-3</v>
      </c>
      <c r="AP5348">
        <f t="shared" si="1254"/>
        <v>-3</v>
      </c>
      <c r="AQ5348">
        <f t="shared" si="1257"/>
        <v>6</v>
      </c>
      <c r="AS5348">
        <f t="shared" si="1258"/>
        <v>0.8</v>
      </c>
      <c r="AT5348">
        <f t="shared" si="1259"/>
        <v>1</v>
      </c>
      <c r="AU5348">
        <f t="shared" si="1246"/>
        <v>2.5791783618269966</v>
      </c>
    </row>
    <row r="5349" spans="17:47">
      <c r="Q5349">
        <v>2</v>
      </c>
      <c r="R5349">
        <v>2</v>
      </c>
      <c r="S5349">
        <v>0</v>
      </c>
      <c r="T5349">
        <v>0</v>
      </c>
      <c r="U5349">
        <v>0</v>
      </c>
      <c r="V5349">
        <v>0</v>
      </c>
      <c r="W5349">
        <v>1</v>
      </c>
      <c r="X5349">
        <v>2</v>
      </c>
      <c r="Y5349">
        <v>0</v>
      </c>
      <c r="Z5349">
        <v>2</v>
      </c>
      <c r="AA5349">
        <v>2</v>
      </c>
      <c r="AB5349">
        <v>5</v>
      </c>
      <c r="AC5349">
        <f t="shared" si="1255"/>
        <v>1.2</v>
      </c>
      <c r="AD5349">
        <v>3</v>
      </c>
      <c r="AE5349">
        <v>1</v>
      </c>
      <c r="AF5349">
        <v>0</v>
      </c>
      <c r="AH5349">
        <f t="shared" si="1256"/>
        <v>0</v>
      </c>
      <c r="AI5349">
        <f t="shared" si="1247"/>
        <v>-2</v>
      </c>
      <c r="AJ5349">
        <f t="shared" si="1248"/>
        <v>-2</v>
      </c>
      <c r="AK5349">
        <f t="shared" si="1249"/>
        <v>-2</v>
      </c>
      <c r="AL5349">
        <f t="shared" si="1250"/>
        <v>-2</v>
      </c>
      <c r="AM5349">
        <f t="shared" si="1251"/>
        <v>-1</v>
      </c>
      <c r="AN5349">
        <f t="shared" si="1252"/>
        <v>0</v>
      </c>
      <c r="AO5349">
        <f t="shared" si="1253"/>
        <v>-2</v>
      </c>
      <c r="AP5349">
        <f t="shared" si="1254"/>
        <v>0</v>
      </c>
      <c r="AQ5349">
        <f t="shared" si="1257"/>
        <v>3</v>
      </c>
      <c r="AS5349">
        <f t="shared" si="1258"/>
        <v>1.8</v>
      </c>
      <c r="AT5349">
        <f t="shared" si="1259"/>
        <v>-1</v>
      </c>
      <c r="AU5349">
        <f t="shared" si="1246"/>
        <v>-2.5791783618269966</v>
      </c>
    </row>
    <row r="5350" spans="17:47">
      <c r="Q5350">
        <v>1</v>
      </c>
      <c r="R5350">
        <v>0</v>
      </c>
      <c r="S5350">
        <v>1</v>
      </c>
      <c r="T5350">
        <v>1</v>
      </c>
      <c r="U5350">
        <v>2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7</v>
      </c>
      <c r="AC5350">
        <f t="shared" si="1255"/>
        <v>0</v>
      </c>
      <c r="AD5350">
        <v>4</v>
      </c>
      <c r="AE5350">
        <v>2</v>
      </c>
      <c r="AF5350">
        <v>2</v>
      </c>
      <c r="AH5350">
        <f t="shared" si="1256"/>
        <v>-1</v>
      </c>
      <c r="AI5350">
        <f t="shared" si="1247"/>
        <v>0</v>
      </c>
      <c r="AJ5350">
        <f t="shared" si="1248"/>
        <v>0</v>
      </c>
      <c r="AK5350">
        <f t="shared" si="1249"/>
        <v>1</v>
      </c>
      <c r="AL5350">
        <f t="shared" si="1250"/>
        <v>-1</v>
      </c>
      <c r="AM5350">
        <f t="shared" si="1251"/>
        <v>-1</v>
      </c>
      <c r="AN5350">
        <f t="shared" si="1252"/>
        <v>-1</v>
      </c>
      <c r="AO5350">
        <f t="shared" si="1253"/>
        <v>-1</v>
      </c>
      <c r="AP5350">
        <f t="shared" si="1254"/>
        <v>-1</v>
      </c>
      <c r="AQ5350">
        <f t="shared" si="1257"/>
        <v>7</v>
      </c>
      <c r="AS5350">
        <f t="shared" si="1258"/>
        <v>4</v>
      </c>
      <c r="AT5350">
        <f t="shared" si="1259"/>
        <v>0</v>
      </c>
      <c r="AU5350">
        <f t="shared" si="1246"/>
        <v>0</v>
      </c>
    </row>
    <row r="5351" spans="17:47">
      <c r="Q5351">
        <v>2</v>
      </c>
      <c r="R5351">
        <v>1</v>
      </c>
      <c r="S5351">
        <v>2</v>
      </c>
      <c r="T5351">
        <v>3</v>
      </c>
      <c r="U5351">
        <v>3</v>
      </c>
      <c r="V5351">
        <v>1</v>
      </c>
      <c r="W5351">
        <v>4</v>
      </c>
      <c r="X5351">
        <v>2</v>
      </c>
      <c r="Y5351">
        <v>2</v>
      </c>
      <c r="Z5351">
        <v>1</v>
      </c>
      <c r="AA5351">
        <v>1</v>
      </c>
      <c r="AB5351">
        <v>3</v>
      </c>
      <c r="AC5351">
        <f t="shared" si="1255"/>
        <v>0.6</v>
      </c>
      <c r="AD5351">
        <v>5</v>
      </c>
      <c r="AE5351">
        <v>0</v>
      </c>
      <c r="AF5351">
        <v>0</v>
      </c>
      <c r="AH5351">
        <f t="shared" si="1256"/>
        <v>-1</v>
      </c>
      <c r="AI5351">
        <f t="shared" si="1247"/>
        <v>0</v>
      </c>
      <c r="AJ5351">
        <f t="shared" si="1248"/>
        <v>1</v>
      </c>
      <c r="AK5351">
        <f t="shared" si="1249"/>
        <v>1</v>
      </c>
      <c r="AL5351">
        <f t="shared" si="1250"/>
        <v>-1</v>
      </c>
      <c r="AM5351">
        <f t="shared" si="1251"/>
        <v>2</v>
      </c>
      <c r="AN5351">
        <f t="shared" si="1252"/>
        <v>0</v>
      </c>
      <c r="AO5351">
        <f t="shared" si="1253"/>
        <v>0</v>
      </c>
      <c r="AP5351">
        <f t="shared" si="1254"/>
        <v>-1</v>
      </c>
      <c r="AQ5351">
        <f t="shared" si="1257"/>
        <v>2</v>
      </c>
      <c r="AS5351">
        <f t="shared" si="1258"/>
        <v>4.4000000000000004</v>
      </c>
      <c r="AT5351">
        <f t="shared" si="1259"/>
        <v>0</v>
      </c>
      <c r="AU5351">
        <f t="shared" si="1246"/>
        <v>0</v>
      </c>
    </row>
    <row r="5352" spans="17:47">
      <c r="Q5352">
        <v>0</v>
      </c>
      <c r="R5352">
        <v>0</v>
      </c>
      <c r="S5352">
        <v>0</v>
      </c>
      <c r="T5352">
        <v>0</v>
      </c>
      <c r="U5352">
        <v>1</v>
      </c>
      <c r="V5352">
        <v>1</v>
      </c>
      <c r="W5352">
        <v>2</v>
      </c>
      <c r="X5352">
        <v>0</v>
      </c>
      <c r="Y5352">
        <v>5</v>
      </c>
      <c r="Z5352">
        <v>0</v>
      </c>
      <c r="AA5352">
        <v>2</v>
      </c>
      <c r="AB5352">
        <v>3</v>
      </c>
      <c r="AC5352">
        <f t="shared" si="1255"/>
        <v>1.2</v>
      </c>
      <c r="AD5352">
        <v>3</v>
      </c>
      <c r="AE5352">
        <v>3</v>
      </c>
      <c r="AF5352">
        <v>0</v>
      </c>
      <c r="AH5352">
        <f t="shared" si="1256"/>
        <v>0</v>
      </c>
      <c r="AI5352">
        <f t="shared" si="1247"/>
        <v>0</v>
      </c>
      <c r="AJ5352">
        <f t="shared" si="1248"/>
        <v>0</v>
      </c>
      <c r="AK5352">
        <f t="shared" si="1249"/>
        <v>1</v>
      </c>
      <c r="AL5352">
        <f t="shared" si="1250"/>
        <v>1</v>
      </c>
      <c r="AM5352">
        <f t="shared" si="1251"/>
        <v>2</v>
      </c>
      <c r="AN5352">
        <f t="shared" si="1252"/>
        <v>0</v>
      </c>
      <c r="AO5352">
        <f t="shared" si="1253"/>
        <v>5</v>
      </c>
      <c r="AP5352">
        <f t="shared" si="1254"/>
        <v>0</v>
      </c>
      <c r="AQ5352">
        <f t="shared" si="1257"/>
        <v>1</v>
      </c>
      <c r="AS5352">
        <f t="shared" si="1258"/>
        <v>1.8</v>
      </c>
      <c r="AT5352">
        <f t="shared" si="1259"/>
        <v>-3</v>
      </c>
      <c r="AU5352">
        <f t="shared" si="1246"/>
        <v>-7.7375350854809897</v>
      </c>
    </row>
    <row r="5353" spans="17:47">
      <c r="Q5353">
        <v>1</v>
      </c>
      <c r="R5353">
        <v>1</v>
      </c>
      <c r="S5353">
        <v>0</v>
      </c>
      <c r="T5353">
        <v>0</v>
      </c>
      <c r="U5353">
        <v>1</v>
      </c>
      <c r="V5353">
        <v>3</v>
      </c>
      <c r="W5353">
        <v>0</v>
      </c>
      <c r="X5353">
        <v>3</v>
      </c>
      <c r="Y5353">
        <v>1</v>
      </c>
      <c r="Z5353">
        <v>1</v>
      </c>
      <c r="AA5353">
        <v>2</v>
      </c>
      <c r="AB5353">
        <v>4</v>
      </c>
      <c r="AC5353">
        <f t="shared" si="1255"/>
        <v>1.2</v>
      </c>
      <c r="AD5353">
        <v>2</v>
      </c>
      <c r="AE5353">
        <v>0</v>
      </c>
      <c r="AF5353">
        <v>0</v>
      </c>
      <c r="AH5353">
        <f t="shared" si="1256"/>
        <v>0</v>
      </c>
      <c r="AI5353">
        <f t="shared" si="1247"/>
        <v>-1</v>
      </c>
      <c r="AJ5353">
        <f t="shared" si="1248"/>
        <v>-1</v>
      </c>
      <c r="AK5353">
        <f t="shared" si="1249"/>
        <v>0</v>
      </c>
      <c r="AL5353">
        <f t="shared" si="1250"/>
        <v>2</v>
      </c>
      <c r="AM5353">
        <f t="shared" si="1251"/>
        <v>-1</v>
      </c>
      <c r="AN5353">
        <f t="shared" si="1252"/>
        <v>2</v>
      </c>
      <c r="AO5353">
        <f t="shared" si="1253"/>
        <v>0</v>
      </c>
      <c r="AP5353">
        <f t="shared" si="1254"/>
        <v>0</v>
      </c>
      <c r="AQ5353">
        <f t="shared" si="1257"/>
        <v>2</v>
      </c>
      <c r="AS5353">
        <f t="shared" si="1258"/>
        <v>0.8</v>
      </c>
      <c r="AT5353">
        <f t="shared" si="1259"/>
        <v>0</v>
      </c>
      <c r="AU5353">
        <f t="shared" si="1246"/>
        <v>0</v>
      </c>
    </row>
    <row r="5354" spans="17:47">
      <c r="Q5354">
        <v>2</v>
      </c>
      <c r="R5354">
        <v>0</v>
      </c>
      <c r="S5354">
        <v>0</v>
      </c>
      <c r="T5354">
        <v>0</v>
      </c>
      <c r="U5354">
        <v>0</v>
      </c>
      <c r="V5354">
        <v>1</v>
      </c>
      <c r="W5354">
        <v>2</v>
      </c>
      <c r="X5354">
        <v>0</v>
      </c>
      <c r="Y5354">
        <v>1</v>
      </c>
      <c r="Z5354">
        <v>4</v>
      </c>
      <c r="AA5354">
        <v>0</v>
      </c>
      <c r="AB5354">
        <v>5</v>
      </c>
      <c r="AC5354">
        <f t="shared" si="1255"/>
        <v>0</v>
      </c>
      <c r="AD5354">
        <v>3</v>
      </c>
      <c r="AE5354">
        <v>0</v>
      </c>
      <c r="AF5354">
        <v>0</v>
      </c>
      <c r="AH5354">
        <f t="shared" si="1256"/>
        <v>-2</v>
      </c>
      <c r="AI5354">
        <f t="shared" si="1247"/>
        <v>-2</v>
      </c>
      <c r="AJ5354">
        <f t="shared" si="1248"/>
        <v>-2</v>
      </c>
      <c r="AK5354">
        <f t="shared" si="1249"/>
        <v>-2</v>
      </c>
      <c r="AL5354">
        <f t="shared" si="1250"/>
        <v>-1</v>
      </c>
      <c r="AM5354">
        <f t="shared" si="1251"/>
        <v>0</v>
      </c>
      <c r="AN5354">
        <f t="shared" si="1252"/>
        <v>-2</v>
      </c>
      <c r="AO5354">
        <f t="shared" si="1253"/>
        <v>-1</v>
      </c>
      <c r="AP5354">
        <f t="shared" si="1254"/>
        <v>2</v>
      </c>
      <c r="AQ5354">
        <f t="shared" si="1257"/>
        <v>5</v>
      </c>
      <c r="AS5354">
        <f t="shared" si="1258"/>
        <v>3</v>
      </c>
      <c r="AT5354">
        <f t="shared" si="1259"/>
        <v>0</v>
      </c>
      <c r="AU5354">
        <f t="shared" si="1246"/>
        <v>0</v>
      </c>
    </row>
    <row r="5355" spans="17:47">
      <c r="Q5355">
        <v>0</v>
      </c>
      <c r="R5355">
        <v>0</v>
      </c>
      <c r="S5355">
        <v>0</v>
      </c>
      <c r="T5355">
        <v>0</v>
      </c>
      <c r="U5355">
        <v>2</v>
      </c>
      <c r="V5355">
        <v>1</v>
      </c>
      <c r="W5355">
        <v>1</v>
      </c>
      <c r="X5355">
        <v>0</v>
      </c>
      <c r="Y5355">
        <v>3</v>
      </c>
      <c r="Z5355">
        <v>1</v>
      </c>
      <c r="AA5355">
        <v>0</v>
      </c>
      <c r="AB5355">
        <v>5</v>
      </c>
      <c r="AC5355">
        <f t="shared" si="1255"/>
        <v>0</v>
      </c>
      <c r="AD5355">
        <v>1</v>
      </c>
      <c r="AE5355">
        <v>1</v>
      </c>
      <c r="AF5355">
        <v>2</v>
      </c>
      <c r="AH5355">
        <f t="shared" si="1256"/>
        <v>0</v>
      </c>
      <c r="AI5355">
        <f t="shared" si="1247"/>
        <v>0</v>
      </c>
      <c r="AJ5355">
        <f t="shared" si="1248"/>
        <v>0</v>
      </c>
      <c r="AK5355">
        <f t="shared" si="1249"/>
        <v>2</v>
      </c>
      <c r="AL5355">
        <f t="shared" si="1250"/>
        <v>1</v>
      </c>
      <c r="AM5355">
        <f t="shared" si="1251"/>
        <v>1</v>
      </c>
      <c r="AN5355">
        <f t="shared" si="1252"/>
        <v>0</v>
      </c>
      <c r="AO5355">
        <f t="shared" si="1253"/>
        <v>3</v>
      </c>
      <c r="AP5355">
        <f t="shared" si="1254"/>
        <v>1</v>
      </c>
      <c r="AQ5355">
        <f t="shared" si="1257"/>
        <v>5</v>
      </c>
      <c r="AS5355">
        <f t="shared" si="1258"/>
        <v>1</v>
      </c>
      <c r="AT5355">
        <f t="shared" si="1259"/>
        <v>1</v>
      </c>
      <c r="AU5355">
        <f t="shared" si="1246"/>
        <v>2.5791783618269966</v>
      </c>
    </row>
    <row r="5356" spans="17:47">
      <c r="Q5356">
        <v>1</v>
      </c>
      <c r="R5356">
        <v>0</v>
      </c>
      <c r="S5356">
        <v>1</v>
      </c>
      <c r="T5356">
        <v>0</v>
      </c>
      <c r="U5356">
        <v>0</v>
      </c>
      <c r="V5356">
        <v>2</v>
      </c>
      <c r="W5356">
        <v>0</v>
      </c>
      <c r="X5356">
        <v>0</v>
      </c>
      <c r="Y5356">
        <v>2</v>
      </c>
      <c r="Z5356">
        <v>1</v>
      </c>
      <c r="AA5356">
        <v>1</v>
      </c>
      <c r="AB5356">
        <v>3</v>
      </c>
      <c r="AC5356">
        <f t="shared" si="1255"/>
        <v>0.6</v>
      </c>
      <c r="AD5356">
        <v>2</v>
      </c>
      <c r="AE5356">
        <v>2</v>
      </c>
      <c r="AF5356">
        <v>1</v>
      </c>
      <c r="AH5356">
        <f t="shared" si="1256"/>
        <v>-1</v>
      </c>
      <c r="AI5356">
        <f t="shared" si="1247"/>
        <v>0</v>
      </c>
      <c r="AJ5356">
        <f t="shared" si="1248"/>
        <v>-1</v>
      </c>
      <c r="AK5356">
        <f t="shared" si="1249"/>
        <v>-1</v>
      </c>
      <c r="AL5356">
        <f t="shared" si="1250"/>
        <v>1</v>
      </c>
      <c r="AM5356">
        <f t="shared" si="1251"/>
        <v>-1</v>
      </c>
      <c r="AN5356">
        <f t="shared" si="1252"/>
        <v>-1</v>
      </c>
      <c r="AO5356">
        <f t="shared" si="1253"/>
        <v>1</v>
      </c>
      <c r="AP5356">
        <f t="shared" si="1254"/>
        <v>0</v>
      </c>
      <c r="AQ5356">
        <f t="shared" si="1257"/>
        <v>2</v>
      </c>
      <c r="AS5356">
        <f t="shared" si="1258"/>
        <v>1.4</v>
      </c>
      <c r="AT5356">
        <f t="shared" si="1259"/>
        <v>-1</v>
      </c>
      <c r="AU5356">
        <f t="shared" si="1246"/>
        <v>-2.5791783618269966</v>
      </c>
    </row>
    <row r="5357" spans="17:47">
      <c r="Q5357">
        <v>1</v>
      </c>
      <c r="R5357">
        <v>0</v>
      </c>
      <c r="S5357">
        <v>1</v>
      </c>
      <c r="T5357">
        <v>2</v>
      </c>
      <c r="U5357">
        <v>2</v>
      </c>
      <c r="V5357">
        <v>3</v>
      </c>
      <c r="W5357">
        <v>2</v>
      </c>
      <c r="X5357">
        <v>0</v>
      </c>
      <c r="Y5357">
        <v>4</v>
      </c>
      <c r="Z5357">
        <v>0</v>
      </c>
      <c r="AA5357">
        <v>1</v>
      </c>
      <c r="AB5357">
        <v>6</v>
      </c>
      <c r="AC5357">
        <f t="shared" si="1255"/>
        <v>0.6</v>
      </c>
      <c r="AD5357">
        <v>2</v>
      </c>
      <c r="AE5357">
        <v>2</v>
      </c>
      <c r="AF5357">
        <v>1</v>
      </c>
      <c r="AH5357">
        <f t="shared" si="1256"/>
        <v>-1</v>
      </c>
      <c r="AI5357">
        <f t="shared" si="1247"/>
        <v>0</v>
      </c>
      <c r="AJ5357">
        <f t="shared" si="1248"/>
        <v>1</v>
      </c>
      <c r="AK5357">
        <f t="shared" si="1249"/>
        <v>1</v>
      </c>
      <c r="AL5357">
        <f t="shared" si="1250"/>
        <v>2</v>
      </c>
      <c r="AM5357">
        <f t="shared" si="1251"/>
        <v>1</v>
      </c>
      <c r="AN5357">
        <f t="shared" si="1252"/>
        <v>-1</v>
      </c>
      <c r="AO5357">
        <f t="shared" si="1253"/>
        <v>3</v>
      </c>
      <c r="AP5357">
        <f t="shared" si="1254"/>
        <v>-1</v>
      </c>
      <c r="AQ5357">
        <f t="shared" si="1257"/>
        <v>5</v>
      </c>
      <c r="AS5357">
        <f t="shared" si="1258"/>
        <v>1.4</v>
      </c>
      <c r="AT5357">
        <f t="shared" si="1259"/>
        <v>-1</v>
      </c>
      <c r="AU5357">
        <f t="shared" si="1246"/>
        <v>-2.5791783618269966</v>
      </c>
    </row>
    <row r="5358" spans="17:47">
      <c r="Q5358">
        <v>1</v>
      </c>
      <c r="R5358">
        <v>2</v>
      </c>
      <c r="S5358">
        <v>1</v>
      </c>
      <c r="T5358">
        <v>0</v>
      </c>
      <c r="U5358">
        <v>0</v>
      </c>
      <c r="V5358">
        <v>3</v>
      </c>
      <c r="W5358">
        <v>1</v>
      </c>
      <c r="X5358">
        <v>0</v>
      </c>
      <c r="Y5358">
        <v>0</v>
      </c>
      <c r="Z5358">
        <v>0</v>
      </c>
      <c r="AA5358">
        <v>3</v>
      </c>
      <c r="AB5358">
        <v>4</v>
      </c>
      <c r="AC5358">
        <f t="shared" si="1255"/>
        <v>1.8</v>
      </c>
      <c r="AD5358">
        <v>2</v>
      </c>
      <c r="AE5358">
        <v>0</v>
      </c>
      <c r="AF5358">
        <v>1</v>
      </c>
      <c r="AH5358">
        <f t="shared" si="1256"/>
        <v>1</v>
      </c>
      <c r="AI5358">
        <f t="shared" si="1247"/>
        <v>0</v>
      </c>
      <c r="AJ5358">
        <f t="shared" si="1248"/>
        <v>-1</v>
      </c>
      <c r="AK5358">
        <f t="shared" si="1249"/>
        <v>-1</v>
      </c>
      <c r="AL5358">
        <f t="shared" si="1250"/>
        <v>2</v>
      </c>
      <c r="AM5358">
        <f t="shared" si="1251"/>
        <v>0</v>
      </c>
      <c r="AN5358">
        <f t="shared" si="1252"/>
        <v>-1</v>
      </c>
      <c r="AO5358">
        <f t="shared" si="1253"/>
        <v>-1</v>
      </c>
      <c r="AP5358">
        <f t="shared" si="1254"/>
        <v>-1</v>
      </c>
      <c r="AQ5358">
        <f t="shared" si="1257"/>
        <v>1</v>
      </c>
      <c r="AS5358">
        <f t="shared" si="1258"/>
        <v>0.19999999999999996</v>
      </c>
      <c r="AT5358">
        <f t="shared" si="1259"/>
        <v>1</v>
      </c>
      <c r="AU5358">
        <f t="shared" si="1246"/>
        <v>2.5791783618269966</v>
      </c>
    </row>
    <row r="5359" spans="17:47">
      <c r="Q5359">
        <v>1</v>
      </c>
      <c r="R5359">
        <v>2</v>
      </c>
      <c r="S5359">
        <v>2</v>
      </c>
      <c r="T5359">
        <v>2</v>
      </c>
      <c r="U5359">
        <v>0</v>
      </c>
      <c r="V5359">
        <v>1</v>
      </c>
      <c r="W5359">
        <v>1</v>
      </c>
      <c r="X5359">
        <v>1</v>
      </c>
      <c r="Y5359">
        <v>2</v>
      </c>
      <c r="Z5359">
        <v>0</v>
      </c>
      <c r="AA5359">
        <v>1</v>
      </c>
      <c r="AB5359">
        <v>9</v>
      </c>
      <c r="AC5359">
        <f t="shared" si="1255"/>
        <v>0.6</v>
      </c>
      <c r="AD5359">
        <v>3</v>
      </c>
      <c r="AE5359">
        <v>0</v>
      </c>
      <c r="AF5359">
        <v>0</v>
      </c>
      <c r="AH5359">
        <f t="shared" si="1256"/>
        <v>1</v>
      </c>
      <c r="AI5359">
        <f t="shared" si="1247"/>
        <v>1</v>
      </c>
      <c r="AJ5359">
        <f t="shared" si="1248"/>
        <v>1</v>
      </c>
      <c r="AK5359">
        <f t="shared" si="1249"/>
        <v>-1</v>
      </c>
      <c r="AL5359">
        <f t="shared" si="1250"/>
        <v>0</v>
      </c>
      <c r="AM5359">
        <f t="shared" si="1251"/>
        <v>0</v>
      </c>
      <c r="AN5359">
        <f t="shared" si="1252"/>
        <v>0</v>
      </c>
      <c r="AO5359">
        <f t="shared" si="1253"/>
        <v>1</v>
      </c>
      <c r="AP5359">
        <f t="shared" si="1254"/>
        <v>-1</v>
      </c>
      <c r="AQ5359">
        <f t="shared" si="1257"/>
        <v>8</v>
      </c>
      <c r="AS5359">
        <f t="shared" si="1258"/>
        <v>2.4</v>
      </c>
      <c r="AT5359">
        <f t="shared" si="1259"/>
        <v>0</v>
      </c>
      <c r="AU5359">
        <f t="shared" si="1246"/>
        <v>0</v>
      </c>
    </row>
    <row r="5360" spans="17:47">
      <c r="Q5360">
        <v>1</v>
      </c>
      <c r="R5360">
        <v>1</v>
      </c>
      <c r="S5360">
        <v>0</v>
      </c>
      <c r="T5360">
        <v>1</v>
      </c>
      <c r="U5360">
        <v>0</v>
      </c>
      <c r="V5360">
        <v>2</v>
      </c>
      <c r="W5360">
        <v>1</v>
      </c>
      <c r="X5360">
        <v>1</v>
      </c>
      <c r="Y5360">
        <v>2</v>
      </c>
      <c r="Z5360">
        <v>0</v>
      </c>
      <c r="AA5360">
        <v>0</v>
      </c>
      <c r="AB5360">
        <v>4</v>
      </c>
      <c r="AC5360">
        <f t="shared" si="1255"/>
        <v>0</v>
      </c>
      <c r="AD5360">
        <v>4</v>
      </c>
      <c r="AE5360">
        <v>1</v>
      </c>
      <c r="AF5360">
        <v>1</v>
      </c>
      <c r="AH5360">
        <f t="shared" si="1256"/>
        <v>0</v>
      </c>
      <c r="AI5360">
        <f t="shared" si="1247"/>
        <v>-1</v>
      </c>
      <c r="AJ5360">
        <f t="shared" si="1248"/>
        <v>0</v>
      </c>
      <c r="AK5360">
        <f t="shared" si="1249"/>
        <v>-1</v>
      </c>
      <c r="AL5360">
        <f t="shared" si="1250"/>
        <v>1</v>
      </c>
      <c r="AM5360">
        <f t="shared" si="1251"/>
        <v>0</v>
      </c>
      <c r="AN5360">
        <f t="shared" si="1252"/>
        <v>0</v>
      </c>
      <c r="AO5360">
        <f t="shared" si="1253"/>
        <v>1</v>
      </c>
      <c r="AP5360">
        <f t="shared" si="1254"/>
        <v>-1</v>
      </c>
      <c r="AQ5360">
        <f t="shared" si="1257"/>
        <v>4</v>
      </c>
      <c r="AS5360">
        <f t="shared" si="1258"/>
        <v>4</v>
      </c>
      <c r="AT5360">
        <f t="shared" si="1259"/>
        <v>0</v>
      </c>
      <c r="AU5360">
        <f t="shared" si="1246"/>
        <v>0</v>
      </c>
    </row>
    <row r="5361" spans="17:47">
      <c r="Q5361">
        <v>1</v>
      </c>
      <c r="R5361">
        <v>2</v>
      </c>
      <c r="S5361">
        <v>2</v>
      </c>
      <c r="T5361">
        <v>1</v>
      </c>
      <c r="U5361">
        <v>1</v>
      </c>
      <c r="V5361">
        <v>2</v>
      </c>
      <c r="W5361">
        <v>0</v>
      </c>
      <c r="X5361">
        <v>3</v>
      </c>
      <c r="Y5361">
        <v>1</v>
      </c>
      <c r="Z5361">
        <v>1</v>
      </c>
      <c r="AA5361">
        <v>0</v>
      </c>
      <c r="AB5361">
        <v>3</v>
      </c>
      <c r="AC5361">
        <f t="shared" si="1255"/>
        <v>0</v>
      </c>
      <c r="AD5361">
        <v>2</v>
      </c>
      <c r="AE5361">
        <v>2</v>
      </c>
      <c r="AF5361">
        <v>3</v>
      </c>
      <c r="AH5361">
        <f t="shared" si="1256"/>
        <v>1</v>
      </c>
      <c r="AI5361">
        <f t="shared" si="1247"/>
        <v>1</v>
      </c>
      <c r="AJ5361">
        <f t="shared" si="1248"/>
        <v>0</v>
      </c>
      <c r="AK5361">
        <f t="shared" si="1249"/>
        <v>0</v>
      </c>
      <c r="AL5361">
        <f t="shared" si="1250"/>
        <v>1</v>
      </c>
      <c r="AM5361">
        <f t="shared" si="1251"/>
        <v>-1</v>
      </c>
      <c r="AN5361">
        <f t="shared" si="1252"/>
        <v>2</v>
      </c>
      <c r="AO5361">
        <f t="shared" si="1253"/>
        <v>0</v>
      </c>
      <c r="AP5361">
        <f t="shared" si="1254"/>
        <v>0</v>
      </c>
      <c r="AQ5361">
        <f t="shared" si="1257"/>
        <v>3</v>
      </c>
      <c r="AS5361">
        <f t="shared" si="1258"/>
        <v>2</v>
      </c>
      <c r="AT5361">
        <f t="shared" si="1259"/>
        <v>1</v>
      </c>
      <c r="AU5361">
        <f t="shared" si="1246"/>
        <v>2.5791783618269966</v>
      </c>
    </row>
    <row r="5362" spans="17:47">
      <c r="Q5362">
        <v>2</v>
      </c>
      <c r="R5362">
        <v>2</v>
      </c>
      <c r="S5362">
        <v>0</v>
      </c>
      <c r="T5362">
        <v>1</v>
      </c>
      <c r="U5362">
        <v>0</v>
      </c>
      <c r="V5362">
        <v>0</v>
      </c>
      <c r="W5362">
        <v>0</v>
      </c>
      <c r="X5362">
        <v>0</v>
      </c>
      <c r="Y5362">
        <v>1</v>
      </c>
      <c r="Z5362">
        <v>2</v>
      </c>
      <c r="AA5362">
        <v>0</v>
      </c>
      <c r="AB5362">
        <v>2</v>
      </c>
      <c r="AC5362">
        <f t="shared" si="1255"/>
        <v>0</v>
      </c>
      <c r="AD5362">
        <v>3</v>
      </c>
      <c r="AE5362">
        <v>3</v>
      </c>
      <c r="AF5362">
        <v>1</v>
      </c>
      <c r="AH5362">
        <f t="shared" si="1256"/>
        <v>0</v>
      </c>
      <c r="AI5362">
        <f t="shared" si="1247"/>
        <v>-2</v>
      </c>
      <c r="AJ5362">
        <f t="shared" si="1248"/>
        <v>-1</v>
      </c>
      <c r="AK5362">
        <f t="shared" si="1249"/>
        <v>-2</v>
      </c>
      <c r="AL5362">
        <f t="shared" si="1250"/>
        <v>-2</v>
      </c>
      <c r="AM5362">
        <f t="shared" si="1251"/>
        <v>-2</v>
      </c>
      <c r="AN5362">
        <f t="shared" si="1252"/>
        <v>-2</v>
      </c>
      <c r="AO5362">
        <f t="shared" si="1253"/>
        <v>-1</v>
      </c>
      <c r="AP5362">
        <f t="shared" si="1254"/>
        <v>0</v>
      </c>
      <c r="AQ5362">
        <f t="shared" si="1257"/>
        <v>2</v>
      </c>
      <c r="AS5362">
        <f t="shared" si="1258"/>
        <v>3</v>
      </c>
      <c r="AT5362">
        <f t="shared" si="1259"/>
        <v>-2</v>
      </c>
      <c r="AU5362">
        <f t="shared" si="1246"/>
        <v>-5.1583567236539931</v>
      </c>
    </row>
    <row r="5363" spans="17:47">
      <c r="Q5363">
        <v>1</v>
      </c>
      <c r="R5363">
        <v>1</v>
      </c>
      <c r="S5363">
        <v>1</v>
      </c>
      <c r="T5363">
        <v>0</v>
      </c>
      <c r="U5363">
        <v>1</v>
      </c>
      <c r="V5363">
        <v>1</v>
      </c>
      <c r="W5363">
        <v>0</v>
      </c>
      <c r="X5363">
        <v>0</v>
      </c>
      <c r="Y5363">
        <v>0</v>
      </c>
      <c r="Z5363">
        <v>3</v>
      </c>
      <c r="AA5363">
        <v>2</v>
      </c>
      <c r="AB5363">
        <v>6</v>
      </c>
      <c r="AC5363">
        <f t="shared" si="1255"/>
        <v>1.2</v>
      </c>
      <c r="AD5363">
        <v>3</v>
      </c>
      <c r="AE5363">
        <v>1</v>
      </c>
      <c r="AF5363">
        <v>4</v>
      </c>
      <c r="AH5363">
        <f t="shared" si="1256"/>
        <v>0</v>
      </c>
      <c r="AI5363">
        <f t="shared" si="1247"/>
        <v>0</v>
      </c>
      <c r="AJ5363">
        <f t="shared" si="1248"/>
        <v>-1</v>
      </c>
      <c r="AK5363">
        <f t="shared" si="1249"/>
        <v>0</v>
      </c>
      <c r="AL5363">
        <f t="shared" si="1250"/>
        <v>0</v>
      </c>
      <c r="AM5363">
        <f t="shared" si="1251"/>
        <v>-1</v>
      </c>
      <c r="AN5363">
        <f t="shared" si="1252"/>
        <v>-1</v>
      </c>
      <c r="AO5363">
        <f t="shared" si="1253"/>
        <v>-1</v>
      </c>
      <c r="AP5363">
        <f t="shared" si="1254"/>
        <v>2</v>
      </c>
      <c r="AQ5363">
        <f t="shared" si="1257"/>
        <v>4</v>
      </c>
      <c r="AS5363">
        <f t="shared" si="1258"/>
        <v>1.8</v>
      </c>
      <c r="AT5363">
        <f t="shared" si="1259"/>
        <v>3</v>
      </c>
      <c r="AU5363">
        <f t="shared" si="1246"/>
        <v>7.7375350854809897</v>
      </c>
    </row>
    <row r="5364" spans="17:47">
      <c r="Q5364">
        <v>0</v>
      </c>
      <c r="R5364">
        <v>0</v>
      </c>
      <c r="S5364">
        <v>0</v>
      </c>
      <c r="T5364">
        <v>2</v>
      </c>
      <c r="U5364">
        <v>0</v>
      </c>
      <c r="V5364">
        <v>1</v>
      </c>
      <c r="W5364">
        <v>0</v>
      </c>
      <c r="X5364">
        <v>1</v>
      </c>
      <c r="Y5364">
        <v>0</v>
      </c>
      <c r="Z5364">
        <v>1</v>
      </c>
      <c r="AA5364">
        <v>0</v>
      </c>
      <c r="AB5364">
        <v>4</v>
      </c>
      <c r="AC5364">
        <f t="shared" si="1255"/>
        <v>0</v>
      </c>
      <c r="AD5364">
        <v>6</v>
      </c>
      <c r="AE5364">
        <v>1</v>
      </c>
      <c r="AF5364">
        <v>2</v>
      </c>
      <c r="AH5364">
        <f t="shared" si="1256"/>
        <v>0</v>
      </c>
      <c r="AI5364">
        <f t="shared" si="1247"/>
        <v>0</v>
      </c>
      <c r="AJ5364">
        <f t="shared" si="1248"/>
        <v>2</v>
      </c>
      <c r="AK5364">
        <f t="shared" si="1249"/>
        <v>0</v>
      </c>
      <c r="AL5364">
        <f t="shared" si="1250"/>
        <v>1</v>
      </c>
      <c r="AM5364">
        <f t="shared" si="1251"/>
        <v>0</v>
      </c>
      <c r="AN5364">
        <f t="shared" si="1252"/>
        <v>1</v>
      </c>
      <c r="AO5364">
        <f t="shared" si="1253"/>
        <v>0</v>
      </c>
      <c r="AP5364">
        <f t="shared" si="1254"/>
        <v>1</v>
      </c>
      <c r="AQ5364">
        <f t="shared" si="1257"/>
        <v>4</v>
      </c>
      <c r="AS5364">
        <f t="shared" si="1258"/>
        <v>6</v>
      </c>
      <c r="AT5364">
        <f t="shared" si="1259"/>
        <v>1</v>
      </c>
      <c r="AU5364">
        <f t="shared" si="1246"/>
        <v>2.5791783618269966</v>
      </c>
    </row>
    <row r="5365" spans="17:47">
      <c r="Q5365">
        <v>1</v>
      </c>
      <c r="R5365">
        <v>1</v>
      </c>
      <c r="S5365">
        <v>0</v>
      </c>
      <c r="T5365">
        <v>1</v>
      </c>
      <c r="U5365">
        <v>2</v>
      </c>
      <c r="V5365">
        <v>0</v>
      </c>
      <c r="W5365">
        <v>1</v>
      </c>
      <c r="X5365">
        <v>3</v>
      </c>
      <c r="Y5365">
        <v>3</v>
      </c>
      <c r="Z5365">
        <v>1</v>
      </c>
      <c r="AA5365">
        <v>2</v>
      </c>
      <c r="AB5365">
        <v>3</v>
      </c>
      <c r="AC5365">
        <f t="shared" si="1255"/>
        <v>1.2</v>
      </c>
      <c r="AD5365">
        <v>7</v>
      </c>
      <c r="AE5365">
        <v>1</v>
      </c>
      <c r="AF5365">
        <v>0</v>
      </c>
      <c r="AH5365">
        <f t="shared" si="1256"/>
        <v>0</v>
      </c>
      <c r="AI5365">
        <f t="shared" si="1247"/>
        <v>-1</v>
      </c>
      <c r="AJ5365">
        <f t="shared" si="1248"/>
        <v>0</v>
      </c>
      <c r="AK5365">
        <f t="shared" si="1249"/>
        <v>1</v>
      </c>
      <c r="AL5365">
        <f t="shared" si="1250"/>
        <v>-1</v>
      </c>
      <c r="AM5365">
        <f t="shared" si="1251"/>
        <v>0</v>
      </c>
      <c r="AN5365">
        <f t="shared" si="1252"/>
        <v>2</v>
      </c>
      <c r="AO5365">
        <f t="shared" si="1253"/>
        <v>2</v>
      </c>
      <c r="AP5365">
        <f t="shared" si="1254"/>
        <v>0</v>
      </c>
      <c r="AQ5365">
        <f t="shared" si="1257"/>
        <v>1</v>
      </c>
      <c r="AS5365">
        <f t="shared" si="1258"/>
        <v>5.8</v>
      </c>
      <c r="AT5365">
        <f t="shared" si="1259"/>
        <v>-1</v>
      </c>
      <c r="AU5365">
        <f t="shared" si="1246"/>
        <v>-2.5791783618269966</v>
      </c>
    </row>
    <row r="5366" spans="17:47">
      <c r="Q5366">
        <v>1</v>
      </c>
      <c r="R5366">
        <v>0</v>
      </c>
      <c r="S5366">
        <v>3</v>
      </c>
      <c r="T5366">
        <v>0</v>
      </c>
      <c r="U5366">
        <v>1</v>
      </c>
      <c r="V5366">
        <v>0</v>
      </c>
      <c r="W5366">
        <v>1</v>
      </c>
      <c r="X5366">
        <v>0</v>
      </c>
      <c r="Y5366">
        <v>3</v>
      </c>
      <c r="Z5366">
        <v>2</v>
      </c>
      <c r="AA5366">
        <v>0</v>
      </c>
      <c r="AB5366">
        <v>5</v>
      </c>
      <c r="AC5366">
        <f t="shared" si="1255"/>
        <v>0</v>
      </c>
      <c r="AD5366">
        <v>4</v>
      </c>
      <c r="AE5366">
        <v>0</v>
      </c>
      <c r="AF5366">
        <v>1</v>
      </c>
      <c r="AH5366">
        <f t="shared" si="1256"/>
        <v>-1</v>
      </c>
      <c r="AI5366">
        <f t="shared" si="1247"/>
        <v>2</v>
      </c>
      <c r="AJ5366">
        <f t="shared" si="1248"/>
        <v>-1</v>
      </c>
      <c r="AK5366">
        <f t="shared" si="1249"/>
        <v>0</v>
      </c>
      <c r="AL5366">
        <f t="shared" si="1250"/>
        <v>-1</v>
      </c>
      <c r="AM5366">
        <f t="shared" si="1251"/>
        <v>0</v>
      </c>
      <c r="AN5366">
        <f t="shared" si="1252"/>
        <v>-1</v>
      </c>
      <c r="AO5366">
        <f t="shared" si="1253"/>
        <v>2</v>
      </c>
      <c r="AP5366">
        <f t="shared" si="1254"/>
        <v>1</v>
      </c>
      <c r="AQ5366">
        <f t="shared" si="1257"/>
        <v>5</v>
      </c>
      <c r="AS5366">
        <f t="shared" si="1258"/>
        <v>4</v>
      </c>
      <c r="AT5366">
        <f t="shared" si="1259"/>
        <v>1</v>
      </c>
      <c r="AU5366">
        <f t="shared" si="1246"/>
        <v>2.5791783618269966</v>
      </c>
    </row>
    <row r="5367" spans="17:47">
      <c r="Q5367">
        <v>2</v>
      </c>
      <c r="R5367">
        <v>0</v>
      </c>
      <c r="S5367">
        <v>0</v>
      </c>
      <c r="T5367">
        <v>0</v>
      </c>
      <c r="U5367">
        <v>3</v>
      </c>
      <c r="V5367">
        <v>0</v>
      </c>
      <c r="W5367">
        <v>1</v>
      </c>
      <c r="X5367">
        <v>0</v>
      </c>
      <c r="Y5367">
        <v>0</v>
      </c>
      <c r="Z5367">
        <v>0</v>
      </c>
      <c r="AA5367">
        <v>1</v>
      </c>
      <c r="AB5367">
        <v>4</v>
      </c>
      <c r="AC5367">
        <f t="shared" si="1255"/>
        <v>0.6</v>
      </c>
      <c r="AD5367">
        <v>4</v>
      </c>
      <c r="AE5367">
        <v>0</v>
      </c>
      <c r="AF5367">
        <v>3</v>
      </c>
      <c r="AH5367">
        <f t="shared" si="1256"/>
        <v>-2</v>
      </c>
      <c r="AI5367">
        <f t="shared" si="1247"/>
        <v>-2</v>
      </c>
      <c r="AJ5367">
        <f t="shared" si="1248"/>
        <v>-2</v>
      </c>
      <c r="AK5367">
        <f t="shared" si="1249"/>
        <v>1</v>
      </c>
      <c r="AL5367">
        <f t="shared" si="1250"/>
        <v>-2</v>
      </c>
      <c r="AM5367">
        <f t="shared" si="1251"/>
        <v>-1</v>
      </c>
      <c r="AN5367">
        <f t="shared" si="1252"/>
        <v>-2</v>
      </c>
      <c r="AO5367">
        <f t="shared" si="1253"/>
        <v>-2</v>
      </c>
      <c r="AP5367">
        <f t="shared" si="1254"/>
        <v>-2</v>
      </c>
      <c r="AQ5367">
        <f t="shared" si="1257"/>
        <v>3</v>
      </c>
      <c r="AS5367">
        <f t="shared" si="1258"/>
        <v>3.4</v>
      </c>
      <c r="AT5367">
        <f t="shared" si="1259"/>
        <v>3</v>
      </c>
      <c r="AU5367">
        <f t="shared" si="1246"/>
        <v>7.7375350854809897</v>
      </c>
    </row>
    <row r="5368" spans="17:47">
      <c r="Q5368">
        <v>4</v>
      </c>
      <c r="R5368">
        <v>0</v>
      </c>
      <c r="S5368">
        <v>1</v>
      </c>
      <c r="T5368">
        <v>1</v>
      </c>
      <c r="U5368">
        <v>2</v>
      </c>
      <c r="V5368">
        <v>0</v>
      </c>
      <c r="W5368">
        <v>2</v>
      </c>
      <c r="X5368">
        <v>5</v>
      </c>
      <c r="Y5368">
        <v>1</v>
      </c>
      <c r="Z5368">
        <v>1</v>
      </c>
      <c r="AA5368">
        <v>0</v>
      </c>
      <c r="AB5368">
        <v>5</v>
      </c>
      <c r="AC5368">
        <f t="shared" si="1255"/>
        <v>0</v>
      </c>
      <c r="AD5368">
        <v>4</v>
      </c>
      <c r="AE5368">
        <v>1</v>
      </c>
      <c r="AF5368">
        <v>1</v>
      </c>
      <c r="AH5368">
        <f t="shared" si="1256"/>
        <v>-4</v>
      </c>
      <c r="AI5368">
        <f t="shared" si="1247"/>
        <v>-3</v>
      </c>
      <c r="AJ5368">
        <f t="shared" si="1248"/>
        <v>-3</v>
      </c>
      <c r="AK5368">
        <f t="shared" si="1249"/>
        <v>-2</v>
      </c>
      <c r="AL5368">
        <f t="shared" si="1250"/>
        <v>-4</v>
      </c>
      <c r="AM5368">
        <f t="shared" si="1251"/>
        <v>-2</v>
      </c>
      <c r="AN5368">
        <f t="shared" si="1252"/>
        <v>1</v>
      </c>
      <c r="AO5368">
        <f t="shared" si="1253"/>
        <v>-3</v>
      </c>
      <c r="AP5368">
        <f t="shared" si="1254"/>
        <v>-3</v>
      </c>
      <c r="AQ5368">
        <f t="shared" si="1257"/>
        <v>5</v>
      </c>
      <c r="AS5368">
        <f t="shared" si="1258"/>
        <v>4</v>
      </c>
      <c r="AT5368">
        <f t="shared" si="1259"/>
        <v>0</v>
      </c>
      <c r="AU5368">
        <f t="shared" si="1246"/>
        <v>0</v>
      </c>
    </row>
    <row r="5369" spans="17:47">
      <c r="Q5369">
        <v>0</v>
      </c>
      <c r="R5369">
        <v>1</v>
      </c>
      <c r="S5369">
        <v>2</v>
      </c>
      <c r="T5369">
        <v>2</v>
      </c>
      <c r="U5369">
        <v>1</v>
      </c>
      <c r="V5369">
        <v>1</v>
      </c>
      <c r="W5369">
        <v>0</v>
      </c>
      <c r="X5369">
        <v>1</v>
      </c>
      <c r="Y5369">
        <v>1</v>
      </c>
      <c r="Z5369">
        <v>4</v>
      </c>
      <c r="AA5369">
        <v>0</v>
      </c>
      <c r="AB5369">
        <v>3</v>
      </c>
      <c r="AC5369">
        <f t="shared" si="1255"/>
        <v>0</v>
      </c>
      <c r="AD5369">
        <v>2</v>
      </c>
      <c r="AE5369">
        <v>2</v>
      </c>
      <c r="AF5369">
        <v>2</v>
      </c>
      <c r="AH5369">
        <f t="shared" si="1256"/>
        <v>1</v>
      </c>
      <c r="AI5369">
        <f t="shared" si="1247"/>
        <v>2</v>
      </c>
      <c r="AJ5369">
        <f t="shared" si="1248"/>
        <v>2</v>
      </c>
      <c r="AK5369">
        <f t="shared" si="1249"/>
        <v>1</v>
      </c>
      <c r="AL5369">
        <f t="shared" si="1250"/>
        <v>1</v>
      </c>
      <c r="AM5369">
        <f t="shared" si="1251"/>
        <v>0</v>
      </c>
      <c r="AN5369">
        <f t="shared" si="1252"/>
        <v>1</v>
      </c>
      <c r="AO5369">
        <f t="shared" si="1253"/>
        <v>1</v>
      </c>
      <c r="AP5369">
        <f t="shared" si="1254"/>
        <v>4</v>
      </c>
      <c r="AQ5369">
        <f t="shared" si="1257"/>
        <v>3</v>
      </c>
      <c r="AS5369">
        <f t="shared" si="1258"/>
        <v>2</v>
      </c>
      <c r="AT5369">
        <f t="shared" si="1259"/>
        <v>0</v>
      </c>
      <c r="AU5369">
        <f t="shared" si="1246"/>
        <v>0</v>
      </c>
    </row>
    <row r="5370" spans="17:47">
      <c r="Q5370">
        <v>1</v>
      </c>
      <c r="R5370">
        <v>1</v>
      </c>
      <c r="S5370">
        <v>1</v>
      </c>
      <c r="T5370">
        <v>0</v>
      </c>
      <c r="U5370">
        <v>1</v>
      </c>
      <c r="V5370">
        <v>1</v>
      </c>
      <c r="W5370">
        <v>2</v>
      </c>
      <c r="X5370">
        <v>0</v>
      </c>
      <c r="Y5370">
        <v>3</v>
      </c>
      <c r="Z5370">
        <v>1</v>
      </c>
      <c r="AA5370">
        <v>3</v>
      </c>
      <c r="AB5370">
        <v>9</v>
      </c>
      <c r="AC5370">
        <f t="shared" si="1255"/>
        <v>1.8</v>
      </c>
      <c r="AD5370">
        <v>4</v>
      </c>
      <c r="AE5370">
        <v>1</v>
      </c>
      <c r="AF5370">
        <v>2</v>
      </c>
      <c r="AH5370">
        <f t="shared" si="1256"/>
        <v>0</v>
      </c>
      <c r="AI5370">
        <f t="shared" si="1247"/>
        <v>0</v>
      </c>
      <c r="AJ5370">
        <f t="shared" si="1248"/>
        <v>-1</v>
      </c>
      <c r="AK5370">
        <f t="shared" si="1249"/>
        <v>0</v>
      </c>
      <c r="AL5370">
        <f t="shared" si="1250"/>
        <v>0</v>
      </c>
      <c r="AM5370">
        <f t="shared" si="1251"/>
        <v>1</v>
      </c>
      <c r="AN5370">
        <f t="shared" si="1252"/>
        <v>-1</v>
      </c>
      <c r="AO5370">
        <f t="shared" si="1253"/>
        <v>2</v>
      </c>
      <c r="AP5370">
        <f t="shared" si="1254"/>
        <v>0</v>
      </c>
      <c r="AQ5370">
        <f t="shared" si="1257"/>
        <v>6</v>
      </c>
      <c r="AS5370">
        <f t="shared" si="1258"/>
        <v>2.2000000000000002</v>
      </c>
      <c r="AT5370">
        <f t="shared" si="1259"/>
        <v>1</v>
      </c>
      <c r="AU5370">
        <f t="shared" si="1246"/>
        <v>2.5791783618269966</v>
      </c>
    </row>
    <row r="5371" spans="17:47">
      <c r="Q5371">
        <v>0</v>
      </c>
      <c r="R5371">
        <v>1</v>
      </c>
      <c r="S5371">
        <v>0</v>
      </c>
      <c r="T5371">
        <v>0</v>
      </c>
      <c r="U5371">
        <v>0</v>
      </c>
      <c r="V5371">
        <v>0</v>
      </c>
      <c r="W5371">
        <v>2</v>
      </c>
      <c r="X5371">
        <v>3</v>
      </c>
      <c r="Y5371">
        <v>2</v>
      </c>
      <c r="Z5371">
        <v>1</v>
      </c>
      <c r="AA5371">
        <v>1</v>
      </c>
      <c r="AB5371">
        <v>2</v>
      </c>
      <c r="AC5371">
        <f t="shared" si="1255"/>
        <v>0.6</v>
      </c>
      <c r="AD5371">
        <v>4</v>
      </c>
      <c r="AE5371">
        <v>0</v>
      </c>
      <c r="AF5371">
        <v>1</v>
      </c>
      <c r="AH5371">
        <f t="shared" si="1256"/>
        <v>1</v>
      </c>
      <c r="AI5371">
        <f t="shared" si="1247"/>
        <v>0</v>
      </c>
      <c r="AJ5371">
        <f t="shared" si="1248"/>
        <v>0</v>
      </c>
      <c r="AK5371">
        <f t="shared" si="1249"/>
        <v>0</v>
      </c>
      <c r="AL5371">
        <f t="shared" si="1250"/>
        <v>0</v>
      </c>
      <c r="AM5371">
        <f t="shared" si="1251"/>
        <v>2</v>
      </c>
      <c r="AN5371">
        <f t="shared" si="1252"/>
        <v>3</v>
      </c>
      <c r="AO5371">
        <f t="shared" si="1253"/>
        <v>2</v>
      </c>
      <c r="AP5371">
        <f t="shared" si="1254"/>
        <v>1</v>
      </c>
      <c r="AQ5371">
        <f t="shared" si="1257"/>
        <v>1</v>
      </c>
      <c r="AS5371">
        <f t="shared" si="1258"/>
        <v>3.4</v>
      </c>
      <c r="AT5371">
        <f t="shared" si="1259"/>
        <v>1</v>
      </c>
      <c r="AU5371">
        <f t="shared" si="1246"/>
        <v>2.5791783618269966</v>
      </c>
    </row>
    <row r="5372" spans="17:47">
      <c r="Q5372">
        <v>2</v>
      </c>
      <c r="R5372">
        <v>3</v>
      </c>
      <c r="S5372">
        <v>1</v>
      </c>
      <c r="T5372">
        <v>0</v>
      </c>
      <c r="U5372">
        <v>0</v>
      </c>
      <c r="V5372">
        <v>0</v>
      </c>
      <c r="W5372">
        <v>3</v>
      </c>
      <c r="X5372">
        <v>0</v>
      </c>
      <c r="Y5372">
        <v>0</v>
      </c>
      <c r="Z5372">
        <v>1</v>
      </c>
      <c r="AA5372">
        <v>1</v>
      </c>
      <c r="AB5372">
        <v>2</v>
      </c>
      <c r="AC5372">
        <f t="shared" si="1255"/>
        <v>0.6</v>
      </c>
      <c r="AD5372">
        <v>4</v>
      </c>
      <c r="AE5372">
        <v>0</v>
      </c>
      <c r="AF5372">
        <v>0</v>
      </c>
      <c r="AH5372">
        <f t="shared" si="1256"/>
        <v>1</v>
      </c>
      <c r="AI5372">
        <f t="shared" si="1247"/>
        <v>-1</v>
      </c>
      <c r="AJ5372">
        <f t="shared" si="1248"/>
        <v>-2</v>
      </c>
      <c r="AK5372">
        <f t="shared" si="1249"/>
        <v>-2</v>
      </c>
      <c r="AL5372">
        <f t="shared" si="1250"/>
        <v>-2</v>
      </c>
      <c r="AM5372">
        <f t="shared" si="1251"/>
        <v>1</v>
      </c>
      <c r="AN5372">
        <f t="shared" si="1252"/>
        <v>-2</v>
      </c>
      <c r="AO5372">
        <f t="shared" si="1253"/>
        <v>-2</v>
      </c>
      <c r="AP5372">
        <f t="shared" si="1254"/>
        <v>-1</v>
      </c>
      <c r="AQ5372">
        <f t="shared" si="1257"/>
        <v>1</v>
      </c>
      <c r="AS5372">
        <f t="shared" si="1258"/>
        <v>3.4</v>
      </c>
      <c r="AT5372">
        <f t="shared" si="1259"/>
        <v>0</v>
      </c>
      <c r="AU5372">
        <f t="shared" si="1246"/>
        <v>0</v>
      </c>
    </row>
    <row r="5373" spans="17:47">
      <c r="Q5373">
        <v>1</v>
      </c>
      <c r="R5373">
        <v>1</v>
      </c>
      <c r="S5373">
        <v>2</v>
      </c>
      <c r="T5373">
        <v>0</v>
      </c>
      <c r="U5373">
        <v>0</v>
      </c>
      <c r="V5373">
        <v>0</v>
      </c>
      <c r="W5373">
        <v>1</v>
      </c>
      <c r="X5373">
        <v>2</v>
      </c>
      <c r="Y5373">
        <v>2</v>
      </c>
      <c r="Z5373">
        <v>1</v>
      </c>
      <c r="AA5373">
        <v>1</v>
      </c>
      <c r="AB5373">
        <v>4</v>
      </c>
      <c r="AC5373">
        <f t="shared" si="1255"/>
        <v>0.6</v>
      </c>
      <c r="AD5373">
        <v>3</v>
      </c>
      <c r="AE5373">
        <v>0</v>
      </c>
      <c r="AF5373">
        <v>0</v>
      </c>
      <c r="AH5373">
        <f t="shared" si="1256"/>
        <v>0</v>
      </c>
      <c r="AI5373">
        <f t="shared" si="1247"/>
        <v>1</v>
      </c>
      <c r="AJ5373">
        <f t="shared" si="1248"/>
        <v>-1</v>
      </c>
      <c r="AK5373">
        <f t="shared" si="1249"/>
        <v>-1</v>
      </c>
      <c r="AL5373">
        <f t="shared" si="1250"/>
        <v>-1</v>
      </c>
      <c r="AM5373">
        <f t="shared" si="1251"/>
        <v>0</v>
      </c>
      <c r="AN5373">
        <f t="shared" si="1252"/>
        <v>1</v>
      </c>
      <c r="AO5373">
        <f t="shared" si="1253"/>
        <v>1</v>
      </c>
      <c r="AP5373">
        <f t="shared" si="1254"/>
        <v>0</v>
      </c>
      <c r="AQ5373">
        <f t="shared" si="1257"/>
        <v>3</v>
      </c>
      <c r="AS5373">
        <f t="shared" si="1258"/>
        <v>2.4</v>
      </c>
      <c r="AT5373">
        <f t="shared" si="1259"/>
        <v>0</v>
      </c>
      <c r="AU5373">
        <f t="shared" si="1246"/>
        <v>0</v>
      </c>
    </row>
    <row r="5374" spans="17:47">
      <c r="Q5374">
        <v>1</v>
      </c>
      <c r="R5374">
        <v>0</v>
      </c>
      <c r="S5374">
        <v>0</v>
      </c>
      <c r="T5374">
        <v>0</v>
      </c>
      <c r="U5374">
        <v>2</v>
      </c>
      <c r="V5374">
        <v>0</v>
      </c>
      <c r="W5374">
        <v>1</v>
      </c>
      <c r="X5374">
        <v>1</v>
      </c>
      <c r="Y5374">
        <v>1</v>
      </c>
      <c r="Z5374">
        <v>2</v>
      </c>
      <c r="AA5374">
        <v>2</v>
      </c>
      <c r="AB5374">
        <v>6</v>
      </c>
      <c r="AC5374">
        <f t="shared" si="1255"/>
        <v>1.2</v>
      </c>
      <c r="AD5374">
        <v>2</v>
      </c>
      <c r="AE5374">
        <v>0</v>
      </c>
      <c r="AF5374">
        <v>0</v>
      </c>
      <c r="AH5374">
        <f t="shared" si="1256"/>
        <v>-1</v>
      </c>
      <c r="AI5374">
        <f t="shared" si="1247"/>
        <v>-1</v>
      </c>
      <c r="AJ5374">
        <f t="shared" si="1248"/>
        <v>-1</v>
      </c>
      <c r="AK5374">
        <f t="shared" si="1249"/>
        <v>1</v>
      </c>
      <c r="AL5374">
        <f t="shared" si="1250"/>
        <v>-1</v>
      </c>
      <c r="AM5374">
        <f t="shared" si="1251"/>
        <v>0</v>
      </c>
      <c r="AN5374">
        <f t="shared" si="1252"/>
        <v>0</v>
      </c>
      <c r="AO5374">
        <f t="shared" si="1253"/>
        <v>0</v>
      </c>
      <c r="AP5374">
        <f t="shared" si="1254"/>
        <v>1</v>
      </c>
      <c r="AQ5374">
        <f t="shared" si="1257"/>
        <v>4</v>
      </c>
      <c r="AS5374">
        <f t="shared" si="1258"/>
        <v>0.8</v>
      </c>
      <c r="AT5374">
        <f t="shared" si="1259"/>
        <v>0</v>
      </c>
      <c r="AU5374">
        <f t="shared" si="1246"/>
        <v>0</v>
      </c>
    </row>
    <row r="5375" spans="17:47">
      <c r="Q5375">
        <v>1</v>
      </c>
      <c r="R5375">
        <v>0</v>
      </c>
      <c r="S5375">
        <v>1</v>
      </c>
      <c r="T5375">
        <v>1</v>
      </c>
      <c r="U5375">
        <v>1</v>
      </c>
      <c r="V5375">
        <v>1</v>
      </c>
      <c r="W5375">
        <v>1</v>
      </c>
      <c r="X5375">
        <v>4</v>
      </c>
      <c r="Y5375">
        <v>0</v>
      </c>
      <c r="Z5375">
        <v>1</v>
      </c>
      <c r="AA5375">
        <v>1</v>
      </c>
      <c r="AB5375">
        <v>7</v>
      </c>
      <c r="AC5375">
        <f t="shared" si="1255"/>
        <v>0.6</v>
      </c>
      <c r="AD5375">
        <v>6</v>
      </c>
      <c r="AE5375">
        <v>0</v>
      </c>
      <c r="AF5375">
        <v>2</v>
      </c>
      <c r="AH5375">
        <f t="shared" si="1256"/>
        <v>-1</v>
      </c>
      <c r="AI5375">
        <f t="shared" si="1247"/>
        <v>0</v>
      </c>
      <c r="AJ5375">
        <f t="shared" si="1248"/>
        <v>0</v>
      </c>
      <c r="AK5375">
        <f t="shared" si="1249"/>
        <v>0</v>
      </c>
      <c r="AL5375">
        <f t="shared" si="1250"/>
        <v>0</v>
      </c>
      <c r="AM5375">
        <f t="shared" si="1251"/>
        <v>0</v>
      </c>
      <c r="AN5375">
        <f t="shared" si="1252"/>
        <v>3</v>
      </c>
      <c r="AO5375">
        <f t="shared" si="1253"/>
        <v>-1</v>
      </c>
      <c r="AP5375">
        <f t="shared" si="1254"/>
        <v>0</v>
      </c>
      <c r="AQ5375">
        <f t="shared" si="1257"/>
        <v>6</v>
      </c>
      <c r="AS5375">
        <f t="shared" si="1258"/>
        <v>5.4</v>
      </c>
      <c r="AT5375">
        <f t="shared" si="1259"/>
        <v>2</v>
      </c>
      <c r="AU5375">
        <f t="shared" si="1246"/>
        <v>5.1583567236539931</v>
      </c>
    </row>
    <row r="5376" spans="17:47">
      <c r="Q5376">
        <v>0</v>
      </c>
      <c r="R5376">
        <v>0</v>
      </c>
      <c r="S5376">
        <v>1</v>
      </c>
      <c r="T5376">
        <v>3</v>
      </c>
      <c r="U5376">
        <v>1</v>
      </c>
      <c r="V5376">
        <v>0</v>
      </c>
      <c r="W5376">
        <v>0</v>
      </c>
      <c r="X5376">
        <v>1</v>
      </c>
      <c r="Y5376">
        <v>2</v>
      </c>
      <c r="Z5376">
        <v>2</v>
      </c>
      <c r="AA5376">
        <v>0</v>
      </c>
      <c r="AB5376">
        <v>3</v>
      </c>
      <c r="AC5376">
        <f t="shared" si="1255"/>
        <v>0</v>
      </c>
      <c r="AD5376">
        <v>4</v>
      </c>
      <c r="AE5376">
        <v>2</v>
      </c>
      <c r="AF5376">
        <v>3</v>
      </c>
      <c r="AH5376">
        <f t="shared" si="1256"/>
        <v>0</v>
      </c>
      <c r="AI5376">
        <f t="shared" si="1247"/>
        <v>1</v>
      </c>
      <c r="AJ5376">
        <f t="shared" si="1248"/>
        <v>3</v>
      </c>
      <c r="AK5376">
        <f t="shared" si="1249"/>
        <v>1</v>
      </c>
      <c r="AL5376">
        <f t="shared" si="1250"/>
        <v>0</v>
      </c>
      <c r="AM5376">
        <f t="shared" si="1251"/>
        <v>0</v>
      </c>
      <c r="AN5376">
        <f t="shared" si="1252"/>
        <v>1</v>
      </c>
      <c r="AO5376">
        <f t="shared" si="1253"/>
        <v>2</v>
      </c>
      <c r="AP5376">
        <f t="shared" si="1254"/>
        <v>2</v>
      </c>
      <c r="AQ5376">
        <f t="shared" si="1257"/>
        <v>3</v>
      </c>
      <c r="AS5376">
        <f t="shared" si="1258"/>
        <v>4</v>
      </c>
      <c r="AT5376">
        <f t="shared" si="1259"/>
        <v>1</v>
      </c>
      <c r="AU5376">
        <f t="shared" ref="AU5376:AU5439" si="1260">AT5376*10107.8/3919</f>
        <v>2.5791783618269966</v>
      </c>
    </row>
    <row r="5377" spans="17:47">
      <c r="Q5377">
        <v>1</v>
      </c>
      <c r="R5377">
        <v>1</v>
      </c>
      <c r="S5377">
        <v>1</v>
      </c>
      <c r="T5377">
        <v>2</v>
      </c>
      <c r="U5377">
        <v>0</v>
      </c>
      <c r="V5377">
        <v>1</v>
      </c>
      <c r="W5377">
        <v>2</v>
      </c>
      <c r="X5377">
        <v>1</v>
      </c>
      <c r="Y5377">
        <v>0</v>
      </c>
      <c r="Z5377">
        <v>1</v>
      </c>
      <c r="AA5377">
        <v>2</v>
      </c>
      <c r="AB5377">
        <v>7</v>
      </c>
      <c r="AC5377">
        <f t="shared" si="1255"/>
        <v>1.2</v>
      </c>
      <c r="AD5377">
        <v>4</v>
      </c>
      <c r="AE5377">
        <v>2</v>
      </c>
      <c r="AF5377">
        <v>0</v>
      </c>
      <c r="AH5377">
        <f t="shared" si="1256"/>
        <v>0</v>
      </c>
      <c r="AI5377">
        <f t="shared" si="1247"/>
        <v>0</v>
      </c>
      <c r="AJ5377">
        <f t="shared" si="1248"/>
        <v>1</v>
      </c>
      <c r="AK5377">
        <f t="shared" si="1249"/>
        <v>-1</v>
      </c>
      <c r="AL5377">
        <f t="shared" si="1250"/>
        <v>0</v>
      </c>
      <c r="AM5377">
        <f t="shared" si="1251"/>
        <v>1</v>
      </c>
      <c r="AN5377">
        <f t="shared" si="1252"/>
        <v>0</v>
      </c>
      <c r="AO5377">
        <f t="shared" si="1253"/>
        <v>-1</v>
      </c>
      <c r="AP5377">
        <f t="shared" si="1254"/>
        <v>0</v>
      </c>
      <c r="AQ5377">
        <f t="shared" si="1257"/>
        <v>5</v>
      </c>
      <c r="AS5377">
        <f t="shared" si="1258"/>
        <v>2.8</v>
      </c>
      <c r="AT5377">
        <f t="shared" si="1259"/>
        <v>-2</v>
      </c>
      <c r="AU5377">
        <f t="shared" si="1260"/>
        <v>-5.1583567236539931</v>
      </c>
    </row>
    <row r="5378" spans="17:47">
      <c r="Q5378">
        <v>2</v>
      </c>
      <c r="R5378">
        <v>0</v>
      </c>
      <c r="S5378">
        <v>0</v>
      </c>
      <c r="T5378">
        <v>1</v>
      </c>
      <c r="U5378">
        <v>1</v>
      </c>
      <c r="V5378">
        <v>1</v>
      </c>
      <c r="W5378">
        <v>2</v>
      </c>
      <c r="X5378">
        <v>1</v>
      </c>
      <c r="Y5378">
        <v>1</v>
      </c>
      <c r="Z5378">
        <v>0</v>
      </c>
      <c r="AA5378">
        <v>0</v>
      </c>
      <c r="AB5378">
        <v>3</v>
      </c>
      <c r="AC5378">
        <f t="shared" si="1255"/>
        <v>0</v>
      </c>
      <c r="AD5378">
        <v>1</v>
      </c>
      <c r="AE5378">
        <v>0</v>
      </c>
      <c r="AF5378">
        <v>1</v>
      </c>
      <c r="AH5378">
        <f t="shared" si="1256"/>
        <v>-2</v>
      </c>
      <c r="AI5378">
        <f t="shared" si="1247"/>
        <v>-2</v>
      </c>
      <c r="AJ5378">
        <f t="shared" si="1248"/>
        <v>-1</v>
      </c>
      <c r="AK5378">
        <f t="shared" si="1249"/>
        <v>-1</v>
      </c>
      <c r="AL5378">
        <f t="shared" si="1250"/>
        <v>-1</v>
      </c>
      <c r="AM5378">
        <f t="shared" si="1251"/>
        <v>0</v>
      </c>
      <c r="AN5378">
        <f t="shared" si="1252"/>
        <v>-1</v>
      </c>
      <c r="AO5378">
        <f t="shared" si="1253"/>
        <v>-1</v>
      </c>
      <c r="AP5378">
        <f t="shared" si="1254"/>
        <v>-2</v>
      </c>
      <c r="AQ5378">
        <f t="shared" si="1257"/>
        <v>3</v>
      </c>
      <c r="AS5378">
        <f t="shared" si="1258"/>
        <v>1</v>
      </c>
      <c r="AT5378">
        <f t="shared" si="1259"/>
        <v>1</v>
      </c>
      <c r="AU5378">
        <f t="shared" si="1260"/>
        <v>2.5791783618269966</v>
      </c>
    </row>
    <row r="5379" spans="17:47">
      <c r="Q5379">
        <v>1</v>
      </c>
      <c r="R5379">
        <v>0</v>
      </c>
      <c r="S5379">
        <v>2</v>
      </c>
      <c r="T5379">
        <v>1</v>
      </c>
      <c r="U5379">
        <v>0</v>
      </c>
      <c r="V5379">
        <v>1</v>
      </c>
      <c r="W5379">
        <v>1</v>
      </c>
      <c r="X5379">
        <v>1</v>
      </c>
      <c r="Y5379">
        <v>2</v>
      </c>
      <c r="Z5379">
        <v>1</v>
      </c>
      <c r="AA5379">
        <v>1</v>
      </c>
      <c r="AB5379">
        <v>4</v>
      </c>
      <c r="AC5379">
        <f t="shared" si="1255"/>
        <v>0.6</v>
      </c>
      <c r="AD5379">
        <v>0</v>
      </c>
      <c r="AE5379">
        <v>1</v>
      </c>
      <c r="AF5379">
        <v>1</v>
      </c>
      <c r="AH5379">
        <f t="shared" si="1256"/>
        <v>-1</v>
      </c>
      <c r="AI5379">
        <f t="shared" ref="AI5379:AI5442" si="1261">S5379-$Q5379</f>
        <v>1</v>
      </c>
      <c r="AJ5379">
        <f t="shared" ref="AJ5379:AJ5442" si="1262">T5379-$Q5379</f>
        <v>0</v>
      </c>
      <c r="AK5379">
        <f t="shared" ref="AK5379:AK5442" si="1263">U5379-$Q5379</f>
        <v>-1</v>
      </c>
      <c r="AL5379">
        <f t="shared" ref="AL5379:AL5442" si="1264">V5379-$Q5379</f>
        <v>0</v>
      </c>
      <c r="AM5379">
        <f t="shared" ref="AM5379:AM5442" si="1265">W5379-$Q5379</f>
        <v>0</v>
      </c>
      <c r="AN5379">
        <f t="shared" ref="AN5379:AN5442" si="1266">X5379-$Q5379</f>
        <v>0</v>
      </c>
      <c r="AO5379">
        <f t="shared" ref="AO5379:AO5442" si="1267">Y5379-$Q5379</f>
        <v>1</v>
      </c>
      <c r="AP5379">
        <f t="shared" ref="AP5379:AP5442" si="1268">Z5379-$Q5379</f>
        <v>0</v>
      </c>
      <c r="AQ5379">
        <f t="shared" si="1257"/>
        <v>3</v>
      </c>
      <c r="AS5379">
        <f t="shared" si="1258"/>
        <v>-0.6</v>
      </c>
      <c r="AT5379">
        <f t="shared" si="1259"/>
        <v>0</v>
      </c>
      <c r="AU5379">
        <f t="shared" si="1260"/>
        <v>0</v>
      </c>
    </row>
    <row r="5380" spans="17:47">
      <c r="Q5380">
        <v>1</v>
      </c>
      <c r="R5380">
        <v>1</v>
      </c>
      <c r="S5380">
        <v>0</v>
      </c>
      <c r="T5380">
        <v>2</v>
      </c>
      <c r="U5380">
        <v>0</v>
      </c>
      <c r="V5380">
        <v>0</v>
      </c>
      <c r="W5380">
        <v>1</v>
      </c>
      <c r="X5380">
        <v>2</v>
      </c>
      <c r="Y5380">
        <v>0</v>
      </c>
      <c r="Z5380">
        <v>2</v>
      </c>
      <c r="AA5380">
        <v>1</v>
      </c>
      <c r="AB5380">
        <v>5</v>
      </c>
      <c r="AC5380">
        <f t="shared" ref="AC5380:AC5443" si="1269">AA5380*180/300</f>
        <v>0.6</v>
      </c>
      <c r="AD5380">
        <v>8</v>
      </c>
      <c r="AE5380">
        <v>1</v>
      </c>
      <c r="AF5380">
        <v>1</v>
      </c>
      <c r="AH5380">
        <f t="shared" ref="AH5380:AH5443" si="1270">R5380-$Q5380</f>
        <v>0</v>
      </c>
      <c r="AI5380">
        <f t="shared" si="1261"/>
        <v>-1</v>
      </c>
      <c r="AJ5380">
        <f t="shared" si="1262"/>
        <v>1</v>
      </c>
      <c r="AK5380">
        <f t="shared" si="1263"/>
        <v>-1</v>
      </c>
      <c r="AL5380">
        <f t="shared" si="1264"/>
        <v>-1</v>
      </c>
      <c r="AM5380">
        <f t="shared" si="1265"/>
        <v>0</v>
      </c>
      <c r="AN5380">
        <f t="shared" si="1266"/>
        <v>1</v>
      </c>
      <c r="AO5380">
        <f t="shared" si="1267"/>
        <v>-1</v>
      </c>
      <c r="AP5380">
        <f t="shared" si="1268"/>
        <v>1</v>
      </c>
      <c r="AQ5380">
        <f t="shared" ref="AQ5380:AQ5443" si="1271">AB5380-AA5380</f>
        <v>4</v>
      </c>
      <c r="AS5380">
        <f t="shared" ref="AS5380:AS5443" si="1272">AD5380-AC5380</f>
        <v>7.4</v>
      </c>
      <c r="AT5380">
        <f t="shared" ref="AT5380:AT5443" si="1273">AF5380-AE5380</f>
        <v>0</v>
      </c>
      <c r="AU5380">
        <f t="shared" si="1260"/>
        <v>0</v>
      </c>
    </row>
    <row r="5381" spans="17:47">
      <c r="Q5381">
        <v>1</v>
      </c>
      <c r="R5381">
        <v>1</v>
      </c>
      <c r="S5381">
        <v>1</v>
      </c>
      <c r="T5381">
        <v>0</v>
      </c>
      <c r="U5381">
        <v>0</v>
      </c>
      <c r="V5381">
        <v>0</v>
      </c>
      <c r="W5381">
        <v>1</v>
      </c>
      <c r="X5381">
        <v>2</v>
      </c>
      <c r="Y5381">
        <v>1</v>
      </c>
      <c r="Z5381">
        <v>3</v>
      </c>
      <c r="AA5381">
        <v>1</v>
      </c>
      <c r="AB5381">
        <v>5</v>
      </c>
      <c r="AC5381">
        <f t="shared" si="1269"/>
        <v>0.6</v>
      </c>
      <c r="AD5381">
        <v>4</v>
      </c>
      <c r="AE5381">
        <v>1</v>
      </c>
      <c r="AF5381">
        <v>2</v>
      </c>
      <c r="AH5381">
        <f t="shared" si="1270"/>
        <v>0</v>
      </c>
      <c r="AI5381">
        <f t="shared" si="1261"/>
        <v>0</v>
      </c>
      <c r="AJ5381">
        <f t="shared" si="1262"/>
        <v>-1</v>
      </c>
      <c r="AK5381">
        <f t="shared" si="1263"/>
        <v>-1</v>
      </c>
      <c r="AL5381">
        <f t="shared" si="1264"/>
        <v>-1</v>
      </c>
      <c r="AM5381">
        <f t="shared" si="1265"/>
        <v>0</v>
      </c>
      <c r="AN5381">
        <f t="shared" si="1266"/>
        <v>1</v>
      </c>
      <c r="AO5381">
        <f t="shared" si="1267"/>
        <v>0</v>
      </c>
      <c r="AP5381">
        <f t="shared" si="1268"/>
        <v>2</v>
      </c>
      <c r="AQ5381">
        <f t="shared" si="1271"/>
        <v>4</v>
      </c>
      <c r="AS5381">
        <f t="shared" si="1272"/>
        <v>3.4</v>
      </c>
      <c r="AT5381">
        <f t="shared" si="1273"/>
        <v>1</v>
      </c>
      <c r="AU5381">
        <f t="shared" si="1260"/>
        <v>2.5791783618269966</v>
      </c>
    </row>
    <row r="5382" spans="17:47">
      <c r="Q5382">
        <v>3</v>
      </c>
      <c r="R5382">
        <v>1</v>
      </c>
      <c r="S5382">
        <v>2</v>
      </c>
      <c r="T5382">
        <v>1</v>
      </c>
      <c r="U5382">
        <v>0</v>
      </c>
      <c r="V5382">
        <v>1</v>
      </c>
      <c r="W5382">
        <v>0</v>
      </c>
      <c r="X5382">
        <v>1</v>
      </c>
      <c r="Y5382">
        <v>0</v>
      </c>
      <c r="Z5382">
        <v>0</v>
      </c>
      <c r="AA5382">
        <v>1</v>
      </c>
      <c r="AB5382">
        <v>4</v>
      </c>
      <c r="AC5382">
        <f t="shared" si="1269"/>
        <v>0.6</v>
      </c>
      <c r="AD5382">
        <v>2</v>
      </c>
      <c r="AE5382">
        <v>2</v>
      </c>
      <c r="AF5382">
        <v>2</v>
      </c>
      <c r="AH5382">
        <f t="shared" si="1270"/>
        <v>-2</v>
      </c>
      <c r="AI5382">
        <f t="shared" si="1261"/>
        <v>-1</v>
      </c>
      <c r="AJ5382">
        <f t="shared" si="1262"/>
        <v>-2</v>
      </c>
      <c r="AK5382">
        <f t="shared" si="1263"/>
        <v>-3</v>
      </c>
      <c r="AL5382">
        <f t="shared" si="1264"/>
        <v>-2</v>
      </c>
      <c r="AM5382">
        <f t="shared" si="1265"/>
        <v>-3</v>
      </c>
      <c r="AN5382">
        <f t="shared" si="1266"/>
        <v>-2</v>
      </c>
      <c r="AO5382">
        <f t="shared" si="1267"/>
        <v>-3</v>
      </c>
      <c r="AP5382">
        <f t="shared" si="1268"/>
        <v>-3</v>
      </c>
      <c r="AQ5382">
        <f t="shared" si="1271"/>
        <v>3</v>
      </c>
      <c r="AS5382">
        <f t="shared" si="1272"/>
        <v>1.4</v>
      </c>
      <c r="AT5382">
        <f t="shared" si="1273"/>
        <v>0</v>
      </c>
      <c r="AU5382">
        <f t="shared" si="1260"/>
        <v>0</v>
      </c>
    </row>
    <row r="5383" spans="17:47">
      <c r="Q5383">
        <v>0</v>
      </c>
      <c r="R5383">
        <v>0</v>
      </c>
      <c r="S5383">
        <v>0</v>
      </c>
      <c r="T5383">
        <v>1</v>
      </c>
      <c r="U5383">
        <v>1</v>
      </c>
      <c r="V5383">
        <v>0</v>
      </c>
      <c r="W5383">
        <v>0</v>
      </c>
      <c r="X5383">
        <v>1</v>
      </c>
      <c r="Y5383">
        <v>0</v>
      </c>
      <c r="Z5383">
        <v>0</v>
      </c>
      <c r="AA5383">
        <v>2</v>
      </c>
      <c r="AB5383">
        <v>2</v>
      </c>
      <c r="AC5383">
        <f t="shared" si="1269"/>
        <v>1.2</v>
      </c>
      <c r="AD5383">
        <v>3</v>
      </c>
      <c r="AE5383">
        <v>1</v>
      </c>
      <c r="AF5383">
        <v>2</v>
      </c>
      <c r="AH5383">
        <f t="shared" si="1270"/>
        <v>0</v>
      </c>
      <c r="AI5383">
        <f t="shared" si="1261"/>
        <v>0</v>
      </c>
      <c r="AJ5383">
        <f t="shared" si="1262"/>
        <v>1</v>
      </c>
      <c r="AK5383">
        <f t="shared" si="1263"/>
        <v>1</v>
      </c>
      <c r="AL5383">
        <f t="shared" si="1264"/>
        <v>0</v>
      </c>
      <c r="AM5383">
        <f t="shared" si="1265"/>
        <v>0</v>
      </c>
      <c r="AN5383">
        <f t="shared" si="1266"/>
        <v>1</v>
      </c>
      <c r="AO5383">
        <f t="shared" si="1267"/>
        <v>0</v>
      </c>
      <c r="AP5383">
        <f t="shared" si="1268"/>
        <v>0</v>
      </c>
      <c r="AQ5383">
        <f t="shared" si="1271"/>
        <v>0</v>
      </c>
      <c r="AS5383">
        <f t="shared" si="1272"/>
        <v>1.8</v>
      </c>
      <c r="AT5383">
        <f t="shared" si="1273"/>
        <v>1</v>
      </c>
      <c r="AU5383">
        <f t="shared" si="1260"/>
        <v>2.5791783618269966</v>
      </c>
    </row>
    <row r="5384" spans="17:47">
      <c r="Q5384">
        <v>1</v>
      </c>
      <c r="R5384">
        <v>1</v>
      </c>
      <c r="S5384">
        <v>2</v>
      </c>
      <c r="T5384">
        <v>1</v>
      </c>
      <c r="U5384">
        <v>4</v>
      </c>
      <c r="V5384">
        <v>1</v>
      </c>
      <c r="W5384">
        <v>3</v>
      </c>
      <c r="X5384">
        <v>0</v>
      </c>
      <c r="Y5384">
        <v>5</v>
      </c>
      <c r="Z5384">
        <v>1</v>
      </c>
      <c r="AA5384">
        <v>2</v>
      </c>
      <c r="AB5384">
        <v>5</v>
      </c>
      <c r="AC5384">
        <f t="shared" si="1269"/>
        <v>1.2</v>
      </c>
      <c r="AD5384">
        <v>4</v>
      </c>
      <c r="AE5384">
        <v>0</v>
      </c>
      <c r="AF5384">
        <v>0</v>
      </c>
      <c r="AH5384">
        <f t="shared" si="1270"/>
        <v>0</v>
      </c>
      <c r="AI5384">
        <f t="shared" si="1261"/>
        <v>1</v>
      </c>
      <c r="AJ5384">
        <f t="shared" si="1262"/>
        <v>0</v>
      </c>
      <c r="AK5384">
        <f t="shared" si="1263"/>
        <v>3</v>
      </c>
      <c r="AL5384">
        <f t="shared" si="1264"/>
        <v>0</v>
      </c>
      <c r="AM5384">
        <f t="shared" si="1265"/>
        <v>2</v>
      </c>
      <c r="AN5384">
        <f t="shared" si="1266"/>
        <v>-1</v>
      </c>
      <c r="AO5384">
        <f t="shared" si="1267"/>
        <v>4</v>
      </c>
      <c r="AP5384">
        <f t="shared" si="1268"/>
        <v>0</v>
      </c>
      <c r="AQ5384">
        <f t="shared" si="1271"/>
        <v>3</v>
      </c>
      <c r="AS5384">
        <f t="shared" si="1272"/>
        <v>2.8</v>
      </c>
      <c r="AT5384">
        <f t="shared" si="1273"/>
        <v>0</v>
      </c>
      <c r="AU5384">
        <f t="shared" si="1260"/>
        <v>0</v>
      </c>
    </row>
    <row r="5385" spans="17:47">
      <c r="Q5385">
        <v>1</v>
      </c>
      <c r="R5385">
        <v>1</v>
      </c>
      <c r="S5385">
        <v>2</v>
      </c>
      <c r="T5385">
        <v>1</v>
      </c>
      <c r="U5385">
        <v>3</v>
      </c>
      <c r="V5385">
        <v>0</v>
      </c>
      <c r="W5385">
        <v>1</v>
      </c>
      <c r="X5385">
        <v>1</v>
      </c>
      <c r="Y5385">
        <v>1</v>
      </c>
      <c r="Z5385">
        <v>2</v>
      </c>
      <c r="AA5385">
        <v>1</v>
      </c>
      <c r="AB5385">
        <v>4</v>
      </c>
      <c r="AC5385">
        <f t="shared" si="1269"/>
        <v>0.6</v>
      </c>
      <c r="AD5385">
        <v>1</v>
      </c>
      <c r="AE5385">
        <v>2</v>
      </c>
      <c r="AF5385">
        <v>2</v>
      </c>
      <c r="AH5385">
        <f t="shared" si="1270"/>
        <v>0</v>
      </c>
      <c r="AI5385">
        <f t="shared" si="1261"/>
        <v>1</v>
      </c>
      <c r="AJ5385">
        <f t="shared" si="1262"/>
        <v>0</v>
      </c>
      <c r="AK5385">
        <f t="shared" si="1263"/>
        <v>2</v>
      </c>
      <c r="AL5385">
        <f t="shared" si="1264"/>
        <v>-1</v>
      </c>
      <c r="AM5385">
        <f t="shared" si="1265"/>
        <v>0</v>
      </c>
      <c r="AN5385">
        <f t="shared" si="1266"/>
        <v>0</v>
      </c>
      <c r="AO5385">
        <f t="shared" si="1267"/>
        <v>0</v>
      </c>
      <c r="AP5385">
        <f t="shared" si="1268"/>
        <v>1</v>
      </c>
      <c r="AQ5385">
        <f t="shared" si="1271"/>
        <v>3</v>
      </c>
      <c r="AS5385">
        <f t="shared" si="1272"/>
        <v>0.4</v>
      </c>
      <c r="AT5385">
        <f t="shared" si="1273"/>
        <v>0</v>
      </c>
      <c r="AU5385">
        <f t="shared" si="1260"/>
        <v>0</v>
      </c>
    </row>
    <row r="5386" spans="17:47">
      <c r="Q5386">
        <v>0</v>
      </c>
      <c r="R5386">
        <v>2</v>
      </c>
      <c r="S5386">
        <v>0</v>
      </c>
      <c r="T5386">
        <v>2</v>
      </c>
      <c r="U5386">
        <v>0</v>
      </c>
      <c r="V5386">
        <v>0</v>
      </c>
      <c r="W5386">
        <v>1</v>
      </c>
      <c r="X5386">
        <v>4</v>
      </c>
      <c r="Y5386">
        <v>1</v>
      </c>
      <c r="Z5386">
        <v>1</v>
      </c>
      <c r="AA5386">
        <v>1</v>
      </c>
      <c r="AB5386">
        <v>3</v>
      </c>
      <c r="AC5386">
        <f t="shared" si="1269"/>
        <v>0.6</v>
      </c>
      <c r="AD5386">
        <v>4</v>
      </c>
      <c r="AE5386">
        <v>1</v>
      </c>
      <c r="AF5386">
        <v>3</v>
      </c>
      <c r="AH5386">
        <f t="shared" si="1270"/>
        <v>2</v>
      </c>
      <c r="AI5386">
        <f t="shared" si="1261"/>
        <v>0</v>
      </c>
      <c r="AJ5386">
        <f t="shared" si="1262"/>
        <v>2</v>
      </c>
      <c r="AK5386">
        <f t="shared" si="1263"/>
        <v>0</v>
      </c>
      <c r="AL5386">
        <f t="shared" si="1264"/>
        <v>0</v>
      </c>
      <c r="AM5386">
        <f t="shared" si="1265"/>
        <v>1</v>
      </c>
      <c r="AN5386">
        <f t="shared" si="1266"/>
        <v>4</v>
      </c>
      <c r="AO5386">
        <f t="shared" si="1267"/>
        <v>1</v>
      </c>
      <c r="AP5386">
        <f t="shared" si="1268"/>
        <v>1</v>
      </c>
      <c r="AQ5386">
        <f t="shared" si="1271"/>
        <v>2</v>
      </c>
      <c r="AS5386">
        <f t="shared" si="1272"/>
        <v>3.4</v>
      </c>
      <c r="AT5386">
        <f t="shared" si="1273"/>
        <v>2</v>
      </c>
      <c r="AU5386">
        <f t="shared" si="1260"/>
        <v>5.1583567236539931</v>
      </c>
    </row>
    <row r="5387" spans="17:47">
      <c r="Q5387">
        <v>1</v>
      </c>
      <c r="R5387">
        <v>1</v>
      </c>
      <c r="S5387">
        <v>2</v>
      </c>
      <c r="T5387">
        <v>3</v>
      </c>
      <c r="U5387">
        <v>0</v>
      </c>
      <c r="V5387">
        <v>2</v>
      </c>
      <c r="W5387">
        <v>0</v>
      </c>
      <c r="X5387">
        <v>1</v>
      </c>
      <c r="Y5387">
        <v>0</v>
      </c>
      <c r="Z5387">
        <v>0</v>
      </c>
      <c r="AA5387">
        <v>2</v>
      </c>
      <c r="AB5387">
        <v>4</v>
      </c>
      <c r="AC5387">
        <f t="shared" si="1269"/>
        <v>1.2</v>
      </c>
      <c r="AD5387">
        <v>3</v>
      </c>
      <c r="AE5387">
        <v>1</v>
      </c>
      <c r="AF5387">
        <v>0</v>
      </c>
      <c r="AH5387">
        <f t="shared" si="1270"/>
        <v>0</v>
      </c>
      <c r="AI5387">
        <f t="shared" si="1261"/>
        <v>1</v>
      </c>
      <c r="AJ5387">
        <f t="shared" si="1262"/>
        <v>2</v>
      </c>
      <c r="AK5387">
        <f t="shared" si="1263"/>
        <v>-1</v>
      </c>
      <c r="AL5387">
        <f t="shared" si="1264"/>
        <v>1</v>
      </c>
      <c r="AM5387">
        <f t="shared" si="1265"/>
        <v>-1</v>
      </c>
      <c r="AN5387">
        <f t="shared" si="1266"/>
        <v>0</v>
      </c>
      <c r="AO5387">
        <f t="shared" si="1267"/>
        <v>-1</v>
      </c>
      <c r="AP5387">
        <f t="shared" si="1268"/>
        <v>-1</v>
      </c>
      <c r="AQ5387">
        <f t="shared" si="1271"/>
        <v>2</v>
      </c>
      <c r="AS5387">
        <f t="shared" si="1272"/>
        <v>1.8</v>
      </c>
      <c r="AT5387">
        <f t="shared" si="1273"/>
        <v>-1</v>
      </c>
      <c r="AU5387">
        <f t="shared" si="1260"/>
        <v>-2.5791783618269966</v>
      </c>
    </row>
    <row r="5388" spans="17:47">
      <c r="Q5388">
        <v>1</v>
      </c>
      <c r="R5388">
        <v>1</v>
      </c>
      <c r="S5388">
        <v>0</v>
      </c>
      <c r="T5388">
        <v>1</v>
      </c>
      <c r="U5388">
        <v>3</v>
      </c>
      <c r="V5388">
        <v>1</v>
      </c>
      <c r="W5388">
        <v>1</v>
      </c>
      <c r="X5388">
        <v>2</v>
      </c>
      <c r="Y5388">
        <v>3</v>
      </c>
      <c r="Z5388">
        <v>3</v>
      </c>
      <c r="AA5388">
        <v>2</v>
      </c>
      <c r="AB5388">
        <v>5</v>
      </c>
      <c r="AC5388">
        <f t="shared" si="1269"/>
        <v>1.2</v>
      </c>
      <c r="AD5388">
        <v>1</v>
      </c>
      <c r="AE5388">
        <v>1</v>
      </c>
      <c r="AF5388">
        <v>1</v>
      </c>
      <c r="AH5388">
        <f t="shared" si="1270"/>
        <v>0</v>
      </c>
      <c r="AI5388">
        <f t="shared" si="1261"/>
        <v>-1</v>
      </c>
      <c r="AJ5388">
        <f t="shared" si="1262"/>
        <v>0</v>
      </c>
      <c r="AK5388">
        <f t="shared" si="1263"/>
        <v>2</v>
      </c>
      <c r="AL5388">
        <f t="shared" si="1264"/>
        <v>0</v>
      </c>
      <c r="AM5388">
        <f t="shared" si="1265"/>
        <v>0</v>
      </c>
      <c r="AN5388">
        <f t="shared" si="1266"/>
        <v>1</v>
      </c>
      <c r="AO5388">
        <f t="shared" si="1267"/>
        <v>2</v>
      </c>
      <c r="AP5388">
        <f t="shared" si="1268"/>
        <v>2</v>
      </c>
      <c r="AQ5388">
        <f t="shared" si="1271"/>
        <v>3</v>
      </c>
      <c r="AS5388">
        <f t="shared" si="1272"/>
        <v>-0.19999999999999996</v>
      </c>
      <c r="AT5388">
        <f t="shared" si="1273"/>
        <v>0</v>
      </c>
      <c r="AU5388">
        <f t="shared" si="1260"/>
        <v>0</v>
      </c>
    </row>
    <row r="5389" spans="17:47">
      <c r="Q5389">
        <v>1</v>
      </c>
      <c r="R5389">
        <v>1</v>
      </c>
      <c r="S5389">
        <v>1</v>
      </c>
      <c r="T5389">
        <v>3</v>
      </c>
      <c r="U5389">
        <v>0</v>
      </c>
      <c r="V5389">
        <v>0</v>
      </c>
      <c r="W5389">
        <v>1</v>
      </c>
      <c r="X5389">
        <v>0</v>
      </c>
      <c r="Y5389">
        <v>2</v>
      </c>
      <c r="Z5389">
        <v>0</v>
      </c>
      <c r="AA5389">
        <v>1</v>
      </c>
      <c r="AB5389">
        <v>6</v>
      </c>
      <c r="AC5389">
        <f t="shared" si="1269"/>
        <v>0.6</v>
      </c>
      <c r="AD5389">
        <v>3</v>
      </c>
      <c r="AE5389">
        <v>0</v>
      </c>
      <c r="AF5389">
        <v>0</v>
      </c>
      <c r="AH5389">
        <f t="shared" si="1270"/>
        <v>0</v>
      </c>
      <c r="AI5389">
        <f t="shared" si="1261"/>
        <v>0</v>
      </c>
      <c r="AJ5389">
        <f t="shared" si="1262"/>
        <v>2</v>
      </c>
      <c r="AK5389">
        <f t="shared" si="1263"/>
        <v>-1</v>
      </c>
      <c r="AL5389">
        <f t="shared" si="1264"/>
        <v>-1</v>
      </c>
      <c r="AM5389">
        <f t="shared" si="1265"/>
        <v>0</v>
      </c>
      <c r="AN5389">
        <f t="shared" si="1266"/>
        <v>-1</v>
      </c>
      <c r="AO5389">
        <f t="shared" si="1267"/>
        <v>1</v>
      </c>
      <c r="AP5389">
        <f t="shared" si="1268"/>
        <v>-1</v>
      </c>
      <c r="AQ5389">
        <f t="shared" si="1271"/>
        <v>5</v>
      </c>
      <c r="AS5389">
        <f t="shared" si="1272"/>
        <v>2.4</v>
      </c>
      <c r="AT5389">
        <f t="shared" si="1273"/>
        <v>0</v>
      </c>
      <c r="AU5389">
        <f t="shared" si="1260"/>
        <v>0</v>
      </c>
    </row>
    <row r="5390" spans="17:47">
      <c r="Q5390">
        <v>1</v>
      </c>
      <c r="R5390">
        <v>2</v>
      </c>
      <c r="S5390">
        <v>1</v>
      </c>
      <c r="T5390">
        <v>1</v>
      </c>
      <c r="U5390">
        <v>0</v>
      </c>
      <c r="V5390">
        <v>1</v>
      </c>
      <c r="W5390">
        <v>2</v>
      </c>
      <c r="X5390">
        <v>1</v>
      </c>
      <c r="Y5390">
        <v>2</v>
      </c>
      <c r="Z5390">
        <v>0</v>
      </c>
      <c r="AA5390">
        <v>3</v>
      </c>
      <c r="AB5390">
        <v>6</v>
      </c>
      <c r="AC5390">
        <f t="shared" si="1269"/>
        <v>1.8</v>
      </c>
      <c r="AD5390">
        <v>7</v>
      </c>
      <c r="AE5390">
        <v>1</v>
      </c>
      <c r="AF5390">
        <v>2</v>
      </c>
      <c r="AH5390">
        <f t="shared" si="1270"/>
        <v>1</v>
      </c>
      <c r="AI5390">
        <f t="shared" si="1261"/>
        <v>0</v>
      </c>
      <c r="AJ5390">
        <f t="shared" si="1262"/>
        <v>0</v>
      </c>
      <c r="AK5390">
        <f t="shared" si="1263"/>
        <v>-1</v>
      </c>
      <c r="AL5390">
        <f t="shared" si="1264"/>
        <v>0</v>
      </c>
      <c r="AM5390">
        <f t="shared" si="1265"/>
        <v>1</v>
      </c>
      <c r="AN5390">
        <f t="shared" si="1266"/>
        <v>0</v>
      </c>
      <c r="AO5390">
        <f t="shared" si="1267"/>
        <v>1</v>
      </c>
      <c r="AP5390">
        <f t="shared" si="1268"/>
        <v>-1</v>
      </c>
      <c r="AQ5390">
        <f t="shared" si="1271"/>
        <v>3</v>
      </c>
      <c r="AS5390">
        <f t="shared" si="1272"/>
        <v>5.2</v>
      </c>
      <c r="AT5390">
        <f t="shared" si="1273"/>
        <v>1</v>
      </c>
      <c r="AU5390">
        <f t="shared" si="1260"/>
        <v>2.5791783618269966</v>
      </c>
    </row>
    <row r="5391" spans="17:47">
      <c r="Q5391">
        <v>2</v>
      </c>
      <c r="R5391">
        <v>0</v>
      </c>
      <c r="S5391">
        <v>2</v>
      </c>
      <c r="T5391">
        <v>1</v>
      </c>
      <c r="U5391">
        <v>0</v>
      </c>
      <c r="V5391">
        <v>2</v>
      </c>
      <c r="W5391">
        <v>3</v>
      </c>
      <c r="X5391">
        <v>1</v>
      </c>
      <c r="Y5391">
        <v>3</v>
      </c>
      <c r="Z5391">
        <v>3</v>
      </c>
      <c r="AA5391">
        <v>1</v>
      </c>
      <c r="AB5391">
        <v>7</v>
      </c>
      <c r="AC5391">
        <f t="shared" si="1269"/>
        <v>0.6</v>
      </c>
      <c r="AD5391">
        <v>6</v>
      </c>
      <c r="AE5391">
        <v>2</v>
      </c>
      <c r="AF5391">
        <v>2</v>
      </c>
      <c r="AH5391">
        <f t="shared" si="1270"/>
        <v>-2</v>
      </c>
      <c r="AI5391">
        <f t="shared" si="1261"/>
        <v>0</v>
      </c>
      <c r="AJ5391">
        <f t="shared" si="1262"/>
        <v>-1</v>
      </c>
      <c r="AK5391">
        <f t="shared" si="1263"/>
        <v>-2</v>
      </c>
      <c r="AL5391">
        <f t="shared" si="1264"/>
        <v>0</v>
      </c>
      <c r="AM5391">
        <f t="shared" si="1265"/>
        <v>1</v>
      </c>
      <c r="AN5391">
        <f t="shared" si="1266"/>
        <v>-1</v>
      </c>
      <c r="AO5391">
        <f t="shared" si="1267"/>
        <v>1</v>
      </c>
      <c r="AP5391">
        <f t="shared" si="1268"/>
        <v>1</v>
      </c>
      <c r="AQ5391">
        <f t="shared" si="1271"/>
        <v>6</v>
      </c>
      <c r="AS5391">
        <f t="shared" si="1272"/>
        <v>5.4</v>
      </c>
      <c r="AT5391">
        <f t="shared" si="1273"/>
        <v>0</v>
      </c>
      <c r="AU5391">
        <f t="shared" si="1260"/>
        <v>0</v>
      </c>
    </row>
    <row r="5392" spans="17:47">
      <c r="Q5392">
        <v>0</v>
      </c>
      <c r="R5392">
        <v>1</v>
      </c>
      <c r="S5392">
        <v>0</v>
      </c>
      <c r="T5392">
        <v>0</v>
      </c>
      <c r="U5392">
        <v>0</v>
      </c>
      <c r="V5392">
        <v>3</v>
      </c>
      <c r="W5392">
        <v>1</v>
      </c>
      <c r="X5392">
        <v>1</v>
      </c>
      <c r="Y5392">
        <v>0</v>
      </c>
      <c r="Z5392">
        <v>0</v>
      </c>
      <c r="AA5392">
        <v>1</v>
      </c>
      <c r="AB5392">
        <v>6</v>
      </c>
      <c r="AC5392">
        <f t="shared" si="1269"/>
        <v>0.6</v>
      </c>
      <c r="AD5392">
        <v>4</v>
      </c>
      <c r="AE5392">
        <v>2</v>
      </c>
      <c r="AF5392">
        <v>0</v>
      </c>
      <c r="AH5392">
        <f t="shared" si="1270"/>
        <v>1</v>
      </c>
      <c r="AI5392">
        <f t="shared" si="1261"/>
        <v>0</v>
      </c>
      <c r="AJ5392">
        <f t="shared" si="1262"/>
        <v>0</v>
      </c>
      <c r="AK5392">
        <f t="shared" si="1263"/>
        <v>0</v>
      </c>
      <c r="AL5392">
        <f t="shared" si="1264"/>
        <v>3</v>
      </c>
      <c r="AM5392">
        <f t="shared" si="1265"/>
        <v>1</v>
      </c>
      <c r="AN5392">
        <f t="shared" si="1266"/>
        <v>1</v>
      </c>
      <c r="AO5392">
        <f t="shared" si="1267"/>
        <v>0</v>
      </c>
      <c r="AP5392">
        <f t="shared" si="1268"/>
        <v>0</v>
      </c>
      <c r="AQ5392">
        <f t="shared" si="1271"/>
        <v>5</v>
      </c>
      <c r="AS5392">
        <f t="shared" si="1272"/>
        <v>3.4</v>
      </c>
      <c r="AT5392">
        <f t="shared" si="1273"/>
        <v>-2</v>
      </c>
      <c r="AU5392">
        <f t="shared" si="1260"/>
        <v>-5.1583567236539931</v>
      </c>
    </row>
    <row r="5393" spans="17:47">
      <c r="Q5393">
        <v>0</v>
      </c>
      <c r="R5393">
        <v>0</v>
      </c>
      <c r="S5393">
        <v>0</v>
      </c>
      <c r="T5393">
        <v>1</v>
      </c>
      <c r="U5393">
        <v>0</v>
      </c>
      <c r="V5393">
        <v>2</v>
      </c>
      <c r="W5393">
        <v>1</v>
      </c>
      <c r="X5393">
        <v>0</v>
      </c>
      <c r="Y5393">
        <v>1</v>
      </c>
      <c r="Z5393">
        <v>0</v>
      </c>
      <c r="AA5393">
        <v>2</v>
      </c>
      <c r="AB5393">
        <v>2</v>
      </c>
      <c r="AC5393">
        <f t="shared" si="1269"/>
        <v>1.2</v>
      </c>
      <c r="AD5393">
        <v>3</v>
      </c>
      <c r="AE5393">
        <v>2</v>
      </c>
      <c r="AF5393">
        <v>1</v>
      </c>
      <c r="AH5393">
        <f t="shared" si="1270"/>
        <v>0</v>
      </c>
      <c r="AI5393">
        <f t="shared" si="1261"/>
        <v>0</v>
      </c>
      <c r="AJ5393">
        <f t="shared" si="1262"/>
        <v>1</v>
      </c>
      <c r="AK5393">
        <f t="shared" si="1263"/>
        <v>0</v>
      </c>
      <c r="AL5393">
        <f t="shared" si="1264"/>
        <v>2</v>
      </c>
      <c r="AM5393">
        <f t="shared" si="1265"/>
        <v>1</v>
      </c>
      <c r="AN5393">
        <f t="shared" si="1266"/>
        <v>0</v>
      </c>
      <c r="AO5393">
        <f t="shared" si="1267"/>
        <v>1</v>
      </c>
      <c r="AP5393">
        <f t="shared" si="1268"/>
        <v>0</v>
      </c>
      <c r="AQ5393">
        <f t="shared" si="1271"/>
        <v>0</v>
      </c>
      <c r="AS5393">
        <f t="shared" si="1272"/>
        <v>1.8</v>
      </c>
      <c r="AT5393">
        <f t="shared" si="1273"/>
        <v>-1</v>
      </c>
      <c r="AU5393">
        <f t="shared" si="1260"/>
        <v>-2.5791783618269966</v>
      </c>
    </row>
    <row r="5394" spans="17:47">
      <c r="Q5394">
        <v>2</v>
      </c>
      <c r="R5394">
        <v>1</v>
      </c>
      <c r="S5394">
        <v>3</v>
      </c>
      <c r="T5394">
        <v>1</v>
      </c>
      <c r="U5394">
        <v>1</v>
      </c>
      <c r="V5394">
        <v>1</v>
      </c>
      <c r="W5394">
        <v>3</v>
      </c>
      <c r="X5394">
        <v>2</v>
      </c>
      <c r="Y5394">
        <v>0</v>
      </c>
      <c r="Z5394">
        <v>0</v>
      </c>
      <c r="AA5394">
        <v>2</v>
      </c>
      <c r="AB5394">
        <v>7</v>
      </c>
      <c r="AC5394">
        <f t="shared" si="1269"/>
        <v>1.2</v>
      </c>
      <c r="AD5394">
        <v>5</v>
      </c>
      <c r="AE5394">
        <v>1</v>
      </c>
      <c r="AF5394">
        <v>1</v>
      </c>
      <c r="AH5394">
        <f t="shared" si="1270"/>
        <v>-1</v>
      </c>
      <c r="AI5394">
        <f t="shared" si="1261"/>
        <v>1</v>
      </c>
      <c r="AJ5394">
        <f t="shared" si="1262"/>
        <v>-1</v>
      </c>
      <c r="AK5394">
        <f t="shared" si="1263"/>
        <v>-1</v>
      </c>
      <c r="AL5394">
        <f t="shared" si="1264"/>
        <v>-1</v>
      </c>
      <c r="AM5394">
        <f t="shared" si="1265"/>
        <v>1</v>
      </c>
      <c r="AN5394">
        <f t="shared" si="1266"/>
        <v>0</v>
      </c>
      <c r="AO5394">
        <f t="shared" si="1267"/>
        <v>-2</v>
      </c>
      <c r="AP5394">
        <f t="shared" si="1268"/>
        <v>-2</v>
      </c>
      <c r="AQ5394">
        <f t="shared" si="1271"/>
        <v>5</v>
      </c>
      <c r="AS5394">
        <f t="shared" si="1272"/>
        <v>3.8</v>
      </c>
      <c r="AT5394">
        <f t="shared" si="1273"/>
        <v>0</v>
      </c>
      <c r="AU5394">
        <f t="shared" si="1260"/>
        <v>0</v>
      </c>
    </row>
    <row r="5395" spans="17:47">
      <c r="Q5395">
        <v>6</v>
      </c>
      <c r="R5395">
        <v>1</v>
      </c>
      <c r="S5395">
        <v>1</v>
      </c>
      <c r="T5395">
        <v>1</v>
      </c>
      <c r="U5395">
        <v>1</v>
      </c>
      <c r="V5395">
        <v>1</v>
      </c>
      <c r="W5395">
        <v>2</v>
      </c>
      <c r="X5395">
        <v>0</v>
      </c>
      <c r="Y5395">
        <v>0</v>
      </c>
      <c r="Z5395">
        <v>2</v>
      </c>
      <c r="AA5395">
        <v>3</v>
      </c>
      <c r="AB5395">
        <v>6</v>
      </c>
      <c r="AC5395">
        <f t="shared" si="1269"/>
        <v>1.8</v>
      </c>
      <c r="AD5395">
        <v>4</v>
      </c>
      <c r="AE5395">
        <v>0</v>
      </c>
      <c r="AF5395">
        <v>1</v>
      </c>
      <c r="AH5395">
        <f t="shared" si="1270"/>
        <v>-5</v>
      </c>
      <c r="AI5395">
        <f t="shared" si="1261"/>
        <v>-5</v>
      </c>
      <c r="AJ5395">
        <f t="shared" si="1262"/>
        <v>-5</v>
      </c>
      <c r="AK5395">
        <f t="shared" si="1263"/>
        <v>-5</v>
      </c>
      <c r="AL5395">
        <f t="shared" si="1264"/>
        <v>-5</v>
      </c>
      <c r="AM5395">
        <f t="shared" si="1265"/>
        <v>-4</v>
      </c>
      <c r="AN5395">
        <f t="shared" si="1266"/>
        <v>-6</v>
      </c>
      <c r="AO5395">
        <f t="shared" si="1267"/>
        <v>-6</v>
      </c>
      <c r="AP5395">
        <f t="shared" si="1268"/>
        <v>-4</v>
      </c>
      <c r="AQ5395">
        <f t="shared" si="1271"/>
        <v>3</v>
      </c>
      <c r="AS5395">
        <f t="shared" si="1272"/>
        <v>2.2000000000000002</v>
      </c>
      <c r="AT5395">
        <f t="shared" si="1273"/>
        <v>1</v>
      </c>
      <c r="AU5395">
        <f t="shared" si="1260"/>
        <v>2.5791783618269966</v>
      </c>
    </row>
    <row r="5396" spans="17:47">
      <c r="Q5396">
        <v>0</v>
      </c>
      <c r="R5396">
        <v>0</v>
      </c>
      <c r="S5396">
        <v>2</v>
      </c>
      <c r="T5396">
        <v>0</v>
      </c>
      <c r="U5396">
        <v>2</v>
      </c>
      <c r="V5396">
        <v>0</v>
      </c>
      <c r="W5396">
        <v>4</v>
      </c>
      <c r="X5396">
        <v>0</v>
      </c>
      <c r="Y5396">
        <v>0</v>
      </c>
      <c r="Z5396">
        <v>0</v>
      </c>
      <c r="AA5396">
        <v>0</v>
      </c>
      <c r="AB5396">
        <v>6</v>
      </c>
      <c r="AC5396">
        <f t="shared" si="1269"/>
        <v>0</v>
      </c>
      <c r="AD5396">
        <v>2</v>
      </c>
      <c r="AE5396">
        <v>3</v>
      </c>
      <c r="AF5396">
        <v>2</v>
      </c>
      <c r="AH5396">
        <f t="shared" si="1270"/>
        <v>0</v>
      </c>
      <c r="AI5396">
        <f t="shared" si="1261"/>
        <v>2</v>
      </c>
      <c r="AJ5396">
        <f t="shared" si="1262"/>
        <v>0</v>
      </c>
      <c r="AK5396">
        <f t="shared" si="1263"/>
        <v>2</v>
      </c>
      <c r="AL5396">
        <f t="shared" si="1264"/>
        <v>0</v>
      </c>
      <c r="AM5396">
        <f t="shared" si="1265"/>
        <v>4</v>
      </c>
      <c r="AN5396">
        <f t="shared" si="1266"/>
        <v>0</v>
      </c>
      <c r="AO5396">
        <f t="shared" si="1267"/>
        <v>0</v>
      </c>
      <c r="AP5396">
        <f t="shared" si="1268"/>
        <v>0</v>
      </c>
      <c r="AQ5396">
        <f t="shared" si="1271"/>
        <v>6</v>
      </c>
      <c r="AS5396">
        <f t="shared" si="1272"/>
        <v>2</v>
      </c>
      <c r="AT5396">
        <f t="shared" si="1273"/>
        <v>-1</v>
      </c>
      <c r="AU5396">
        <f t="shared" si="1260"/>
        <v>-2.5791783618269966</v>
      </c>
    </row>
    <row r="5397" spans="17:47">
      <c r="Q5397">
        <v>1</v>
      </c>
      <c r="R5397">
        <v>0</v>
      </c>
      <c r="S5397">
        <v>0</v>
      </c>
      <c r="T5397">
        <v>3</v>
      </c>
      <c r="U5397">
        <v>1</v>
      </c>
      <c r="V5397">
        <v>0</v>
      </c>
      <c r="W5397">
        <v>1</v>
      </c>
      <c r="X5397">
        <v>1</v>
      </c>
      <c r="Y5397">
        <v>1</v>
      </c>
      <c r="Z5397">
        <v>0</v>
      </c>
      <c r="AA5397">
        <v>0</v>
      </c>
      <c r="AB5397">
        <v>6</v>
      </c>
      <c r="AC5397">
        <f t="shared" si="1269"/>
        <v>0</v>
      </c>
      <c r="AD5397">
        <v>1</v>
      </c>
      <c r="AE5397">
        <v>2</v>
      </c>
      <c r="AF5397">
        <v>1</v>
      </c>
      <c r="AH5397">
        <f t="shared" si="1270"/>
        <v>-1</v>
      </c>
      <c r="AI5397">
        <f t="shared" si="1261"/>
        <v>-1</v>
      </c>
      <c r="AJ5397">
        <f t="shared" si="1262"/>
        <v>2</v>
      </c>
      <c r="AK5397">
        <f t="shared" si="1263"/>
        <v>0</v>
      </c>
      <c r="AL5397">
        <f t="shared" si="1264"/>
        <v>-1</v>
      </c>
      <c r="AM5397">
        <f t="shared" si="1265"/>
        <v>0</v>
      </c>
      <c r="AN5397">
        <f t="shared" si="1266"/>
        <v>0</v>
      </c>
      <c r="AO5397">
        <f t="shared" si="1267"/>
        <v>0</v>
      </c>
      <c r="AP5397">
        <f t="shared" si="1268"/>
        <v>-1</v>
      </c>
      <c r="AQ5397">
        <f t="shared" si="1271"/>
        <v>6</v>
      </c>
      <c r="AS5397">
        <f t="shared" si="1272"/>
        <v>1</v>
      </c>
      <c r="AT5397">
        <f t="shared" si="1273"/>
        <v>-1</v>
      </c>
      <c r="AU5397">
        <f t="shared" si="1260"/>
        <v>-2.5791783618269966</v>
      </c>
    </row>
    <row r="5398" spans="17:47">
      <c r="Q5398">
        <v>3</v>
      </c>
      <c r="R5398">
        <v>0</v>
      </c>
      <c r="S5398">
        <v>0</v>
      </c>
      <c r="T5398">
        <v>3</v>
      </c>
      <c r="U5398">
        <v>1</v>
      </c>
      <c r="V5398">
        <v>2</v>
      </c>
      <c r="W5398">
        <v>1</v>
      </c>
      <c r="X5398">
        <v>0</v>
      </c>
      <c r="Y5398">
        <v>0</v>
      </c>
      <c r="Z5398">
        <v>0</v>
      </c>
      <c r="AA5398">
        <v>0</v>
      </c>
      <c r="AB5398">
        <v>4</v>
      </c>
      <c r="AC5398">
        <f t="shared" si="1269"/>
        <v>0</v>
      </c>
      <c r="AD5398">
        <v>7</v>
      </c>
      <c r="AE5398">
        <v>3</v>
      </c>
      <c r="AF5398">
        <v>0</v>
      </c>
      <c r="AH5398">
        <f t="shared" si="1270"/>
        <v>-3</v>
      </c>
      <c r="AI5398">
        <f t="shared" si="1261"/>
        <v>-3</v>
      </c>
      <c r="AJ5398">
        <f t="shared" si="1262"/>
        <v>0</v>
      </c>
      <c r="AK5398">
        <f t="shared" si="1263"/>
        <v>-2</v>
      </c>
      <c r="AL5398">
        <f t="shared" si="1264"/>
        <v>-1</v>
      </c>
      <c r="AM5398">
        <f t="shared" si="1265"/>
        <v>-2</v>
      </c>
      <c r="AN5398">
        <f t="shared" si="1266"/>
        <v>-3</v>
      </c>
      <c r="AO5398">
        <f t="shared" si="1267"/>
        <v>-3</v>
      </c>
      <c r="AP5398">
        <f t="shared" si="1268"/>
        <v>-3</v>
      </c>
      <c r="AQ5398">
        <f t="shared" si="1271"/>
        <v>4</v>
      </c>
      <c r="AS5398">
        <f t="shared" si="1272"/>
        <v>7</v>
      </c>
      <c r="AT5398">
        <f t="shared" si="1273"/>
        <v>-3</v>
      </c>
      <c r="AU5398">
        <f t="shared" si="1260"/>
        <v>-7.7375350854809897</v>
      </c>
    </row>
    <row r="5399" spans="17:47">
      <c r="Q5399">
        <v>1</v>
      </c>
      <c r="R5399">
        <v>1</v>
      </c>
      <c r="S5399">
        <v>2</v>
      </c>
      <c r="T5399">
        <v>0</v>
      </c>
      <c r="U5399">
        <v>1</v>
      </c>
      <c r="V5399">
        <v>1</v>
      </c>
      <c r="W5399">
        <v>4</v>
      </c>
      <c r="X5399">
        <v>1</v>
      </c>
      <c r="Y5399">
        <v>2</v>
      </c>
      <c r="Z5399">
        <v>0</v>
      </c>
      <c r="AA5399">
        <v>1</v>
      </c>
      <c r="AB5399">
        <v>5</v>
      </c>
      <c r="AC5399">
        <f t="shared" si="1269"/>
        <v>0.6</v>
      </c>
      <c r="AD5399">
        <v>4</v>
      </c>
      <c r="AE5399">
        <v>1</v>
      </c>
      <c r="AF5399">
        <v>2</v>
      </c>
      <c r="AH5399">
        <f t="shared" si="1270"/>
        <v>0</v>
      </c>
      <c r="AI5399">
        <f t="shared" si="1261"/>
        <v>1</v>
      </c>
      <c r="AJ5399">
        <f t="shared" si="1262"/>
        <v>-1</v>
      </c>
      <c r="AK5399">
        <f t="shared" si="1263"/>
        <v>0</v>
      </c>
      <c r="AL5399">
        <f t="shared" si="1264"/>
        <v>0</v>
      </c>
      <c r="AM5399">
        <f t="shared" si="1265"/>
        <v>3</v>
      </c>
      <c r="AN5399">
        <f t="shared" si="1266"/>
        <v>0</v>
      </c>
      <c r="AO5399">
        <f t="shared" si="1267"/>
        <v>1</v>
      </c>
      <c r="AP5399">
        <f t="shared" si="1268"/>
        <v>-1</v>
      </c>
      <c r="AQ5399">
        <f t="shared" si="1271"/>
        <v>4</v>
      </c>
      <c r="AS5399">
        <f t="shared" si="1272"/>
        <v>3.4</v>
      </c>
      <c r="AT5399">
        <f t="shared" si="1273"/>
        <v>1</v>
      </c>
      <c r="AU5399">
        <f t="shared" si="1260"/>
        <v>2.5791783618269966</v>
      </c>
    </row>
    <row r="5400" spans="17:47">
      <c r="Q5400">
        <v>0</v>
      </c>
      <c r="R5400">
        <v>3</v>
      </c>
      <c r="S5400">
        <v>3</v>
      </c>
      <c r="T5400">
        <v>3</v>
      </c>
      <c r="U5400">
        <v>0</v>
      </c>
      <c r="V5400">
        <v>1</v>
      </c>
      <c r="W5400">
        <v>1</v>
      </c>
      <c r="X5400">
        <v>1</v>
      </c>
      <c r="Y5400">
        <v>3</v>
      </c>
      <c r="Z5400">
        <v>0</v>
      </c>
      <c r="AA5400">
        <v>0</v>
      </c>
      <c r="AB5400">
        <v>6</v>
      </c>
      <c r="AC5400">
        <f t="shared" si="1269"/>
        <v>0</v>
      </c>
      <c r="AD5400">
        <v>5</v>
      </c>
      <c r="AE5400">
        <v>1</v>
      </c>
      <c r="AF5400">
        <v>1</v>
      </c>
      <c r="AH5400">
        <f t="shared" si="1270"/>
        <v>3</v>
      </c>
      <c r="AI5400">
        <f t="shared" si="1261"/>
        <v>3</v>
      </c>
      <c r="AJ5400">
        <f t="shared" si="1262"/>
        <v>3</v>
      </c>
      <c r="AK5400">
        <f t="shared" si="1263"/>
        <v>0</v>
      </c>
      <c r="AL5400">
        <f t="shared" si="1264"/>
        <v>1</v>
      </c>
      <c r="AM5400">
        <f t="shared" si="1265"/>
        <v>1</v>
      </c>
      <c r="AN5400">
        <f t="shared" si="1266"/>
        <v>1</v>
      </c>
      <c r="AO5400">
        <f t="shared" si="1267"/>
        <v>3</v>
      </c>
      <c r="AP5400">
        <f t="shared" si="1268"/>
        <v>0</v>
      </c>
      <c r="AQ5400">
        <f t="shared" si="1271"/>
        <v>6</v>
      </c>
      <c r="AS5400">
        <f t="shared" si="1272"/>
        <v>5</v>
      </c>
      <c r="AT5400">
        <f t="shared" si="1273"/>
        <v>0</v>
      </c>
      <c r="AU5400">
        <f t="shared" si="1260"/>
        <v>0</v>
      </c>
    </row>
    <row r="5401" spans="17:47">
      <c r="Q5401">
        <v>0</v>
      </c>
      <c r="R5401">
        <v>3</v>
      </c>
      <c r="S5401">
        <v>1</v>
      </c>
      <c r="T5401">
        <v>2</v>
      </c>
      <c r="U5401">
        <v>1</v>
      </c>
      <c r="V5401">
        <v>3</v>
      </c>
      <c r="W5401">
        <v>1</v>
      </c>
      <c r="X5401">
        <v>2</v>
      </c>
      <c r="Y5401">
        <v>0</v>
      </c>
      <c r="Z5401">
        <v>0</v>
      </c>
      <c r="AA5401">
        <v>1</v>
      </c>
      <c r="AB5401">
        <v>7</v>
      </c>
      <c r="AC5401">
        <f t="shared" si="1269"/>
        <v>0.6</v>
      </c>
      <c r="AD5401">
        <v>3</v>
      </c>
      <c r="AE5401">
        <v>0</v>
      </c>
      <c r="AF5401">
        <v>2</v>
      </c>
      <c r="AH5401">
        <f t="shared" si="1270"/>
        <v>3</v>
      </c>
      <c r="AI5401">
        <f t="shared" si="1261"/>
        <v>1</v>
      </c>
      <c r="AJ5401">
        <f t="shared" si="1262"/>
        <v>2</v>
      </c>
      <c r="AK5401">
        <f t="shared" si="1263"/>
        <v>1</v>
      </c>
      <c r="AL5401">
        <f t="shared" si="1264"/>
        <v>3</v>
      </c>
      <c r="AM5401">
        <f t="shared" si="1265"/>
        <v>1</v>
      </c>
      <c r="AN5401">
        <f t="shared" si="1266"/>
        <v>2</v>
      </c>
      <c r="AO5401">
        <f t="shared" si="1267"/>
        <v>0</v>
      </c>
      <c r="AP5401">
        <f t="shared" si="1268"/>
        <v>0</v>
      </c>
      <c r="AQ5401">
        <f t="shared" si="1271"/>
        <v>6</v>
      </c>
      <c r="AS5401">
        <f t="shared" si="1272"/>
        <v>2.4</v>
      </c>
      <c r="AT5401">
        <f t="shared" si="1273"/>
        <v>2</v>
      </c>
      <c r="AU5401">
        <f t="shared" si="1260"/>
        <v>5.1583567236539931</v>
      </c>
    </row>
    <row r="5402" spans="17:47">
      <c r="Q5402">
        <v>0</v>
      </c>
      <c r="R5402">
        <v>0</v>
      </c>
      <c r="S5402">
        <v>1</v>
      </c>
      <c r="T5402">
        <v>1</v>
      </c>
      <c r="U5402">
        <v>2</v>
      </c>
      <c r="V5402">
        <v>0</v>
      </c>
      <c r="W5402">
        <v>1</v>
      </c>
      <c r="X5402">
        <v>1</v>
      </c>
      <c r="Y5402">
        <v>0</v>
      </c>
      <c r="Z5402">
        <v>0</v>
      </c>
      <c r="AA5402">
        <v>1</v>
      </c>
      <c r="AB5402">
        <v>3</v>
      </c>
      <c r="AC5402">
        <f t="shared" si="1269"/>
        <v>0.6</v>
      </c>
      <c r="AD5402">
        <v>1</v>
      </c>
      <c r="AE5402">
        <v>0</v>
      </c>
      <c r="AF5402">
        <v>1</v>
      </c>
      <c r="AH5402">
        <f t="shared" si="1270"/>
        <v>0</v>
      </c>
      <c r="AI5402">
        <f t="shared" si="1261"/>
        <v>1</v>
      </c>
      <c r="AJ5402">
        <f t="shared" si="1262"/>
        <v>1</v>
      </c>
      <c r="AK5402">
        <f t="shared" si="1263"/>
        <v>2</v>
      </c>
      <c r="AL5402">
        <f t="shared" si="1264"/>
        <v>0</v>
      </c>
      <c r="AM5402">
        <f t="shared" si="1265"/>
        <v>1</v>
      </c>
      <c r="AN5402">
        <f t="shared" si="1266"/>
        <v>1</v>
      </c>
      <c r="AO5402">
        <f t="shared" si="1267"/>
        <v>0</v>
      </c>
      <c r="AP5402">
        <f t="shared" si="1268"/>
        <v>0</v>
      </c>
      <c r="AQ5402">
        <f t="shared" si="1271"/>
        <v>2</v>
      </c>
      <c r="AS5402">
        <f t="shared" si="1272"/>
        <v>0.4</v>
      </c>
      <c r="AT5402">
        <f t="shared" si="1273"/>
        <v>1</v>
      </c>
      <c r="AU5402">
        <f t="shared" si="1260"/>
        <v>2.5791783618269966</v>
      </c>
    </row>
    <row r="5403" spans="17:47">
      <c r="Q5403">
        <v>0</v>
      </c>
      <c r="R5403">
        <v>1</v>
      </c>
      <c r="S5403">
        <v>1</v>
      </c>
      <c r="T5403">
        <v>2</v>
      </c>
      <c r="U5403">
        <v>0</v>
      </c>
      <c r="V5403">
        <v>0</v>
      </c>
      <c r="W5403">
        <v>0</v>
      </c>
      <c r="X5403">
        <v>2</v>
      </c>
      <c r="Y5403">
        <v>2</v>
      </c>
      <c r="Z5403">
        <v>1</v>
      </c>
      <c r="AA5403">
        <v>0</v>
      </c>
      <c r="AB5403">
        <v>5</v>
      </c>
      <c r="AC5403">
        <f t="shared" si="1269"/>
        <v>0</v>
      </c>
      <c r="AD5403">
        <v>8</v>
      </c>
      <c r="AE5403">
        <v>1</v>
      </c>
      <c r="AF5403">
        <v>1</v>
      </c>
      <c r="AH5403">
        <f t="shared" si="1270"/>
        <v>1</v>
      </c>
      <c r="AI5403">
        <f t="shared" si="1261"/>
        <v>1</v>
      </c>
      <c r="AJ5403">
        <f t="shared" si="1262"/>
        <v>2</v>
      </c>
      <c r="AK5403">
        <f t="shared" si="1263"/>
        <v>0</v>
      </c>
      <c r="AL5403">
        <f t="shared" si="1264"/>
        <v>0</v>
      </c>
      <c r="AM5403">
        <f t="shared" si="1265"/>
        <v>0</v>
      </c>
      <c r="AN5403">
        <f t="shared" si="1266"/>
        <v>2</v>
      </c>
      <c r="AO5403">
        <f t="shared" si="1267"/>
        <v>2</v>
      </c>
      <c r="AP5403">
        <f t="shared" si="1268"/>
        <v>1</v>
      </c>
      <c r="AQ5403">
        <f t="shared" si="1271"/>
        <v>5</v>
      </c>
      <c r="AS5403">
        <f t="shared" si="1272"/>
        <v>8</v>
      </c>
      <c r="AT5403">
        <f t="shared" si="1273"/>
        <v>0</v>
      </c>
      <c r="AU5403">
        <f t="shared" si="1260"/>
        <v>0</v>
      </c>
    </row>
    <row r="5404" spans="17:47">
      <c r="Q5404">
        <v>0</v>
      </c>
      <c r="R5404">
        <v>1</v>
      </c>
      <c r="S5404">
        <v>3</v>
      </c>
      <c r="T5404">
        <v>1</v>
      </c>
      <c r="U5404">
        <v>2</v>
      </c>
      <c r="V5404">
        <v>1</v>
      </c>
      <c r="W5404">
        <v>0</v>
      </c>
      <c r="X5404">
        <v>0</v>
      </c>
      <c r="Y5404">
        <v>2</v>
      </c>
      <c r="Z5404">
        <v>1</v>
      </c>
      <c r="AA5404">
        <v>1</v>
      </c>
      <c r="AB5404">
        <v>7</v>
      </c>
      <c r="AC5404">
        <f t="shared" si="1269"/>
        <v>0.6</v>
      </c>
      <c r="AD5404">
        <v>3</v>
      </c>
      <c r="AE5404">
        <v>0</v>
      </c>
      <c r="AF5404">
        <v>3</v>
      </c>
      <c r="AH5404">
        <f t="shared" si="1270"/>
        <v>1</v>
      </c>
      <c r="AI5404">
        <f t="shared" si="1261"/>
        <v>3</v>
      </c>
      <c r="AJ5404">
        <f t="shared" si="1262"/>
        <v>1</v>
      </c>
      <c r="AK5404">
        <f t="shared" si="1263"/>
        <v>2</v>
      </c>
      <c r="AL5404">
        <f t="shared" si="1264"/>
        <v>1</v>
      </c>
      <c r="AM5404">
        <f t="shared" si="1265"/>
        <v>0</v>
      </c>
      <c r="AN5404">
        <f t="shared" si="1266"/>
        <v>0</v>
      </c>
      <c r="AO5404">
        <f t="shared" si="1267"/>
        <v>2</v>
      </c>
      <c r="AP5404">
        <f t="shared" si="1268"/>
        <v>1</v>
      </c>
      <c r="AQ5404">
        <f t="shared" si="1271"/>
        <v>6</v>
      </c>
      <c r="AS5404">
        <f t="shared" si="1272"/>
        <v>2.4</v>
      </c>
      <c r="AT5404">
        <f t="shared" si="1273"/>
        <v>3</v>
      </c>
      <c r="AU5404">
        <f t="shared" si="1260"/>
        <v>7.7375350854809897</v>
      </c>
    </row>
    <row r="5405" spans="17:47">
      <c r="Q5405">
        <v>5</v>
      </c>
      <c r="R5405">
        <v>0</v>
      </c>
      <c r="S5405">
        <v>0</v>
      </c>
      <c r="T5405">
        <v>1</v>
      </c>
      <c r="U5405">
        <v>0</v>
      </c>
      <c r="V5405">
        <v>1</v>
      </c>
      <c r="W5405">
        <v>1</v>
      </c>
      <c r="X5405">
        <v>1</v>
      </c>
      <c r="Y5405">
        <v>3</v>
      </c>
      <c r="Z5405">
        <v>1</v>
      </c>
      <c r="AA5405">
        <v>1</v>
      </c>
      <c r="AB5405">
        <v>6</v>
      </c>
      <c r="AC5405">
        <f t="shared" si="1269"/>
        <v>0.6</v>
      </c>
      <c r="AD5405">
        <v>3</v>
      </c>
      <c r="AE5405">
        <v>0</v>
      </c>
      <c r="AF5405">
        <v>2</v>
      </c>
      <c r="AH5405">
        <f t="shared" si="1270"/>
        <v>-5</v>
      </c>
      <c r="AI5405">
        <f t="shared" si="1261"/>
        <v>-5</v>
      </c>
      <c r="AJ5405">
        <f t="shared" si="1262"/>
        <v>-4</v>
      </c>
      <c r="AK5405">
        <f t="shared" si="1263"/>
        <v>-5</v>
      </c>
      <c r="AL5405">
        <f t="shared" si="1264"/>
        <v>-4</v>
      </c>
      <c r="AM5405">
        <f t="shared" si="1265"/>
        <v>-4</v>
      </c>
      <c r="AN5405">
        <f t="shared" si="1266"/>
        <v>-4</v>
      </c>
      <c r="AO5405">
        <f t="shared" si="1267"/>
        <v>-2</v>
      </c>
      <c r="AP5405">
        <f t="shared" si="1268"/>
        <v>-4</v>
      </c>
      <c r="AQ5405">
        <f t="shared" si="1271"/>
        <v>5</v>
      </c>
      <c r="AS5405">
        <f t="shared" si="1272"/>
        <v>2.4</v>
      </c>
      <c r="AT5405">
        <f t="shared" si="1273"/>
        <v>2</v>
      </c>
      <c r="AU5405">
        <f t="shared" si="1260"/>
        <v>5.1583567236539931</v>
      </c>
    </row>
    <row r="5406" spans="17:47">
      <c r="Q5406">
        <v>2</v>
      </c>
      <c r="R5406">
        <v>1</v>
      </c>
      <c r="S5406">
        <v>1</v>
      </c>
      <c r="T5406">
        <v>2</v>
      </c>
      <c r="U5406">
        <v>2</v>
      </c>
      <c r="V5406">
        <v>1</v>
      </c>
      <c r="W5406">
        <v>3</v>
      </c>
      <c r="X5406">
        <v>0</v>
      </c>
      <c r="Y5406">
        <v>1</v>
      </c>
      <c r="Z5406">
        <v>1</v>
      </c>
      <c r="AA5406">
        <v>2</v>
      </c>
      <c r="AB5406">
        <v>1</v>
      </c>
      <c r="AC5406">
        <f t="shared" si="1269"/>
        <v>1.2</v>
      </c>
      <c r="AD5406">
        <v>4</v>
      </c>
      <c r="AE5406">
        <v>2</v>
      </c>
      <c r="AF5406">
        <v>1</v>
      </c>
      <c r="AH5406">
        <f t="shared" si="1270"/>
        <v>-1</v>
      </c>
      <c r="AI5406">
        <f t="shared" si="1261"/>
        <v>-1</v>
      </c>
      <c r="AJ5406">
        <f t="shared" si="1262"/>
        <v>0</v>
      </c>
      <c r="AK5406">
        <f t="shared" si="1263"/>
        <v>0</v>
      </c>
      <c r="AL5406">
        <f t="shared" si="1264"/>
        <v>-1</v>
      </c>
      <c r="AM5406">
        <f t="shared" si="1265"/>
        <v>1</v>
      </c>
      <c r="AN5406">
        <f t="shared" si="1266"/>
        <v>-2</v>
      </c>
      <c r="AO5406">
        <f t="shared" si="1267"/>
        <v>-1</v>
      </c>
      <c r="AP5406">
        <f t="shared" si="1268"/>
        <v>-1</v>
      </c>
      <c r="AQ5406">
        <f t="shared" si="1271"/>
        <v>-1</v>
      </c>
      <c r="AS5406">
        <f t="shared" si="1272"/>
        <v>2.8</v>
      </c>
      <c r="AT5406">
        <f t="shared" si="1273"/>
        <v>-1</v>
      </c>
      <c r="AU5406">
        <f t="shared" si="1260"/>
        <v>-2.5791783618269966</v>
      </c>
    </row>
    <row r="5407" spans="17:47">
      <c r="Q5407">
        <v>2</v>
      </c>
      <c r="R5407">
        <v>0</v>
      </c>
      <c r="S5407">
        <v>0</v>
      </c>
      <c r="T5407">
        <v>0</v>
      </c>
      <c r="U5407">
        <v>0</v>
      </c>
      <c r="V5407">
        <v>1</v>
      </c>
      <c r="W5407">
        <v>0</v>
      </c>
      <c r="X5407">
        <v>1</v>
      </c>
      <c r="Y5407">
        <v>0</v>
      </c>
      <c r="Z5407">
        <v>0</v>
      </c>
      <c r="AA5407">
        <v>1</v>
      </c>
      <c r="AB5407">
        <v>3</v>
      </c>
      <c r="AC5407">
        <f t="shared" si="1269"/>
        <v>0.6</v>
      </c>
      <c r="AD5407">
        <v>7</v>
      </c>
      <c r="AE5407">
        <v>2</v>
      </c>
      <c r="AF5407">
        <v>2</v>
      </c>
      <c r="AH5407">
        <f t="shared" si="1270"/>
        <v>-2</v>
      </c>
      <c r="AI5407">
        <f t="shared" si="1261"/>
        <v>-2</v>
      </c>
      <c r="AJ5407">
        <f t="shared" si="1262"/>
        <v>-2</v>
      </c>
      <c r="AK5407">
        <f t="shared" si="1263"/>
        <v>-2</v>
      </c>
      <c r="AL5407">
        <f t="shared" si="1264"/>
        <v>-1</v>
      </c>
      <c r="AM5407">
        <f t="shared" si="1265"/>
        <v>-2</v>
      </c>
      <c r="AN5407">
        <f t="shared" si="1266"/>
        <v>-1</v>
      </c>
      <c r="AO5407">
        <f t="shared" si="1267"/>
        <v>-2</v>
      </c>
      <c r="AP5407">
        <f t="shared" si="1268"/>
        <v>-2</v>
      </c>
      <c r="AQ5407">
        <f t="shared" si="1271"/>
        <v>2</v>
      </c>
      <c r="AS5407">
        <f t="shared" si="1272"/>
        <v>6.4</v>
      </c>
      <c r="AT5407">
        <f t="shared" si="1273"/>
        <v>0</v>
      </c>
      <c r="AU5407">
        <f t="shared" si="1260"/>
        <v>0</v>
      </c>
    </row>
    <row r="5408" spans="17:47">
      <c r="Q5408">
        <v>2</v>
      </c>
      <c r="R5408">
        <v>1</v>
      </c>
      <c r="S5408">
        <v>1</v>
      </c>
      <c r="T5408">
        <v>1</v>
      </c>
      <c r="U5408">
        <v>3</v>
      </c>
      <c r="V5408">
        <v>0</v>
      </c>
      <c r="W5408">
        <v>2</v>
      </c>
      <c r="X5408">
        <v>2</v>
      </c>
      <c r="Y5408">
        <v>1</v>
      </c>
      <c r="Z5408">
        <v>2</v>
      </c>
      <c r="AA5408">
        <v>0</v>
      </c>
      <c r="AB5408">
        <v>6</v>
      </c>
      <c r="AC5408">
        <f t="shared" si="1269"/>
        <v>0</v>
      </c>
      <c r="AD5408">
        <v>6</v>
      </c>
      <c r="AE5408">
        <v>2</v>
      </c>
      <c r="AF5408">
        <v>1</v>
      </c>
      <c r="AH5408">
        <f t="shared" si="1270"/>
        <v>-1</v>
      </c>
      <c r="AI5408">
        <f t="shared" si="1261"/>
        <v>-1</v>
      </c>
      <c r="AJ5408">
        <f t="shared" si="1262"/>
        <v>-1</v>
      </c>
      <c r="AK5408">
        <f t="shared" si="1263"/>
        <v>1</v>
      </c>
      <c r="AL5408">
        <f t="shared" si="1264"/>
        <v>-2</v>
      </c>
      <c r="AM5408">
        <f t="shared" si="1265"/>
        <v>0</v>
      </c>
      <c r="AN5408">
        <f t="shared" si="1266"/>
        <v>0</v>
      </c>
      <c r="AO5408">
        <f t="shared" si="1267"/>
        <v>-1</v>
      </c>
      <c r="AP5408">
        <f t="shared" si="1268"/>
        <v>0</v>
      </c>
      <c r="AQ5408">
        <f t="shared" si="1271"/>
        <v>6</v>
      </c>
      <c r="AS5408">
        <f t="shared" si="1272"/>
        <v>6</v>
      </c>
      <c r="AT5408">
        <f t="shared" si="1273"/>
        <v>-1</v>
      </c>
      <c r="AU5408">
        <f t="shared" si="1260"/>
        <v>-2.5791783618269966</v>
      </c>
    </row>
    <row r="5409" spans="17:47">
      <c r="Q5409">
        <v>1</v>
      </c>
      <c r="R5409">
        <v>0</v>
      </c>
      <c r="S5409">
        <v>2</v>
      </c>
      <c r="T5409">
        <v>0</v>
      </c>
      <c r="U5409">
        <v>1</v>
      </c>
      <c r="V5409">
        <v>2</v>
      </c>
      <c r="W5409">
        <v>1</v>
      </c>
      <c r="X5409">
        <v>0</v>
      </c>
      <c r="Y5409">
        <v>0</v>
      </c>
      <c r="Z5409">
        <v>3</v>
      </c>
      <c r="AA5409">
        <v>2</v>
      </c>
      <c r="AB5409">
        <v>5</v>
      </c>
      <c r="AC5409">
        <f t="shared" si="1269"/>
        <v>1.2</v>
      </c>
      <c r="AD5409">
        <v>5</v>
      </c>
      <c r="AE5409">
        <v>0</v>
      </c>
      <c r="AF5409">
        <v>2</v>
      </c>
      <c r="AH5409">
        <f t="shared" si="1270"/>
        <v>-1</v>
      </c>
      <c r="AI5409">
        <f t="shared" si="1261"/>
        <v>1</v>
      </c>
      <c r="AJ5409">
        <f t="shared" si="1262"/>
        <v>-1</v>
      </c>
      <c r="AK5409">
        <f t="shared" si="1263"/>
        <v>0</v>
      </c>
      <c r="AL5409">
        <f t="shared" si="1264"/>
        <v>1</v>
      </c>
      <c r="AM5409">
        <f t="shared" si="1265"/>
        <v>0</v>
      </c>
      <c r="AN5409">
        <f t="shared" si="1266"/>
        <v>-1</v>
      </c>
      <c r="AO5409">
        <f t="shared" si="1267"/>
        <v>-1</v>
      </c>
      <c r="AP5409">
        <f t="shared" si="1268"/>
        <v>2</v>
      </c>
      <c r="AQ5409">
        <f t="shared" si="1271"/>
        <v>3</v>
      </c>
      <c r="AS5409">
        <f t="shared" si="1272"/>
        <v>3.8</v>
      </c>
      <c r="AT5409">
        <f t="shared" si="1273"/>
        <v>2</v>
      </c>
      <c r="AU5409">
        <f t="shared" si="1260"/>
        <v>5.1583567236539931</v>
      </c>
    </row>
    <row r="5410" spans="17:47">
      <c r="Q5410">
        <v>0</v>
      </c>
      <c r="R5410">
        <v>3</v>
      </c>
      <c r="S5410">
        <v>2</v>
      </c>
      <c r="T5410">
        <v>3</v>
      </c>
      <c r="U5410">
        <v>1</v>
      </c>
      <c r="V5410">
        <v>2</v>
      </c>
      <c r="W5410">
        <v>2</v>
      </c>
      <c r="X5410">
        <v>1</v>
      </c>
      <c r="Y5410">
        <v>1</v>
      </c>
      <c r="Z5410">
        <v>4</v>
      </c>
      <c r="AA5410">
        <v>0</v>
      </c>
      <c r="AB5410">
        <v>2</v>
      </c>
      <c r="AC5410">
        <f t="shared" si="1269"/>
        <v>0</v>
      </c>
      <c r="AD5410">
        <v>2</v>
      </c>
      <c r="AE5410">
        <v>1</v>
      </c>
      <c r="AF5410">
        <v>3</v>
      </c>
      <c r="AH5410">
        <f t="shared" si="1270"/>
        <v>3</v>
      </c>
      <c r="AI5410">
        <f t="shared" si="1261"/>
        <v>2</v>
      </c>
      <c r="AJ5410">
        <f t="shared" si="1262"/>
        <v>3</v>
      </c>
      <c r="AK5410">
        <f t="shared" si="1263"/>
        <v>1</v>
      </c>
      <c r="AL5410">
        <f t="shared" si="1264"/>
        <v>2</v>
      </c>
      <c r="AM5410">
        <f t="shared" si="1265"/>
        <v>2</v>
      </c>
      <c r="AN5410">
        <f t="shared" si="1266"/>
        <v>1</v>
      </c>
      <c r="AO5410">
        <f t="shared" si="1267"/>
        <v>1</v>
      </c>
      <c r="AP5410">
        <f t="shared" si="1268"/>
        <v>4</v>
      </c>
      <c r="AQ5410">
        <f t="shared" si="1271"/>
        <v>2</v>
      </c>
      <c r="AS5410">
        <f t="shared" si="1272"/>
        <v>2</v>
      </c>
      <c r="AT5410">
        <f t="shared" si="1273"/>
        <v>2</v>
      </c>
      <c r="AU5410">
        <f t="shared" si="1260"/>
        <v>5.1583567236539931</v>
      </c>
    </row>
    <row r="5411" spans="17:47">
      <c r="Q5411">
        <v>1</v>
      </c>
      <c r="R5411">
        <v>0</v>
      </c>
      <c r="S5411">
        <v>2</v>
      </c>
      <c r="T5411">
        <v>0</v>
      </c>
      <c r="U5411">
        <v>2</v>
      </c>
      <c r="V5411">
        <v>1</v>
      </c>
      <c r="W5411">
        <v>1</v>
      </c>
      <c r="X5411">
        <v>2</v>
      </c>
      <c r="Y5411">
        <v>3</v>
      </c>
      <c r="Z5411">
        <v>1</v>
      </c>
      <c r="AA5411">
        <v>2</v>
      </c>
      <c r="AB5411">
        <v>3</v>
      </c>
      <c r="AC5411">
        <f t="shared" si="1269"/>
        <v>1.2</v>
      </c>
      <c r="AD5411">
        <v>1</v>
      </c>
      <c r="AE5411">
        <v>1</v>
      </c>
      <c r="AF5411">
        <v>2</v>
      </c>
      <c r="AH5411">
        <f t="shared" si="1270"/>
        <v>-1</v>
      </c>
      <c r="AI5411">
        <f t="shared" si="1261"/>
        <v>1</v>
      </c>
      <c r="AJ5411">
        <f t="shared" si="1262"/>
        <v>-1</v>
      </c>
      <c r="AK5411">
        <f t="shared" si="1263"/>
        <v>1</v>
      </c>
      <c r="AL5411">
        <f t="shared" si="1264"/>
        <v>0</v>
      </c>
      <c r="AM5411">
        <f t="shared" si="1265"/>
        <v>0</v>
      </c>
      <c r="AN5411">
        <f t="shared" si="1266"/>
        <v>1</v>
      </c>
      <c r="AO5411">
        <f t="shared" si="1267"/>
        <v>2</v>
      </c>
      <c r="AP5411">
        <f t="shared" si="1268"/>
        <v>0</v>
      </c>
      <c r="AQ5411">
        <f t="shared" si="1271"/>
        <v>1</v>
      </c>
      <c r="AS5411">
        <f t="shared" si="1272"/>
        <v>-0.19999999999999996</v>
      </c>
      <c r="AT5411">
        <f t="shared" si="1273"/>
        <v>1</v>
      </c>
      <c r="AU5411">
        <f t="shared" si="1260"/>
        <v>2.5791783618269966</v>
      </c>
    </row>
    <row r="5412" spans="17:47">
      <c r="Q5412">
        <v>4</v>
      </c>
      <c r="R5412">
        <v>2</v>
      </c>
      <c r="S5412">
        <v>2</v>
      </c>
      <c r="T5412">
        <v>1</v>
      </c>
      <c r="U5412">
        <v>2</v>
      </c>
      <c r="V5412">
        <v>0</v>
      </c>
      <c r="W5412">
        <v>1</v>
      </c>
      <c r="X5412">
        <v>2</v>
      </c>
      <c r="Y5412">
        <v>3</v>
      </c>
      <c r="Z5412">
        <v>0</v>
      </c>
      <c r="AA5412">
        <v>2</v>
      </c>
      <c r="AB5412">
        <v>7</v>
      </c>
      <c r="AC5412">
        <f t="shared" si="1269"/>
        <v>1.2</v>
      </c>
      <c r="AD5412">
        <v>7</v>
      </c>
      <c r="AE5412">
        <v>2</v>
      </c>
      <c r="AF5412">
        <v>1</v>
      </c>
      <c r="AH5412">
        <f t="shared" si="1270"/>
        <v>-2</v>
      </c>
      <c r="AI5412">
        <f t="shared" si="1261"/>
        <v>-2</v>
      </c>
      <c r="AJ5412">
        <f t="shared" si="1262"/>
        <v>-3</v>
      </c>
      <c r="AK5412">
        <f t="shared" si="1263"/>
        <v>-2</v>
      </c>
      <c r="AL5412">
        <f t="shared" si="1264"/>
        <v>-4</v>
      </c>
      <c r="AM5412">
        <f t="shared" si="1265"/>
        <v>-3</v>
      </c>
      <c r="AN5412">
        <f t="shared" si="1266"/>
        <v>-2</v>
      </c>
      <c r="AO5412">
        <f t="shared" si="1267"/>
        <v>-1</v>
      </c>
      <c r="AP5412">
        <f t="shared" si="1268"/>
        <v>-4</v>
      </c>
      <c r="AQ5412">
        <f t="shared" si="1271"/>
        <v>5</v>
      </c>
      <c r="AS5412">
        <f t="shared" si="1272"/>
        <v>5.8</v>
      </c>
      <c r="AT5412">
        <f t="shared" si="1273"/>
        <v>-1</v>
      </c>
      <c r="AU5412">
        <f t="shared" si="1260"/>
        <v>-2.5791783618269966</v>
      </c>
    </row>
    <row r="5413" spans="17:47">
      <c r="Q5413">
        <v>0</v>
      </c>
      <c r="R5413">
        <v>2</v>
      </c>
      <c r="S5413">
        <v>1</v>
      </c>
      <c r="T5413">
        <v>1</v>
      </c>
      <c r="U5413">
        <v>0</v>
      </c>
      <c r="V5413">
        <v>0</v>
      </c>
      <c r="W5413">
        <v>1</v>
      </c>
      <c r="X5413">
        <v>1</v>
      </c>
      <c r="Y5413">
        <v>0</v>
      </c>
      <c r="Z5413">
        <v>2</v>
      </c>
      <c r="AA5413">
        <v>1</v>
      </c>
      <c r="AB5413">
        <v>2</v>
      </c>
      <c r="AC5413">
        <f t="shared" si="1269"/>
        <v>0.6</v>
      </c>
      <c r="AD5413">
        <v>4</v>
      </c>
      <c r="AE5413">
        <v>0</v>
      </c>
      <c r="AF5413">
        <v>3</v>
      </c>
      <c r="AH5413">
        <f t="shared" si="1270"/>
        <v>2</v>
      </c>
      <c r="AI5413">
        <f t="shared" si="1261"/>
        <v>1</v>
      </c>
      <c r="AJ5413">
        <f t="shared" si="1262"/>
        <v>1</v>
      </c>
      <c r="AK5413">
        <f t="shared" si="1263"/>
        <v>0</v>
      </c>
      <c r="AL5413">
        <f t="shared" si="1264"/>
        <v>0</v>
      </c>
      <c r="AM5413">
        <f t="shared" si="1265"/>
        <v>1</v>
      </c>
      <c r="AN5413">
        <f t="shared" si="1266"/>
        <v>1</v>
      </c>
      <c r="AO5413">
        <f t="shared" si="1267"/>
        <v>0</v>
      </c>
      <c r="AP5413">
        <f t="shared" si="1268"/>
        <v>2</v>
      </c>
      <c r="AQ5413">
        <f t="shared" si="1271"/>
        <v>1</v>
      </c>
      <c r="AS5413">
        <f t="shared" si="1272"/>
        <v>3.4</v>
      </c>
      <c r="AT5413">
        <f t="shared" si="1273"/>
        <v>3</v>
      </c>
      <c r="AU5413">
        <f t="shared" si="1260"/>
        <v>7.7375350854809897</v>
      </c>
    </row>
    <row r="5414" spans="17:47">
      <c r="Q5414">
        <v>4</v>
      </c>
      <c r="R5414">
        <v>0</v>
      </c>
      <c r="S5414">
        <v>2</v>
      </c>
      <c r="T5414">
        <v>1</v>
      </c>
      <c r="U5414">
        <v>2</v>
      </c>
      <c r="V5414">
        <v>1</v>
      </c>
      <c r="W5414">
        <v>2</v>
      </c>
      <c r="X5414">
        <v>0</v>
      </c>
      <c r="Y5414">
        <v>1</v>
      </c>
      <c r="Z5414">
        <v>2</v>
      </c>
      <c r="AA5414">
        <v>1</v>
      </c>
      <c r="AB5414">
        <v>5</v>
      </c>
      <c r="AC5414">
        <f t="shared" si="1269"/>
        <v>0.6</v>
      </c>
      <c r="AD5414">
        <v>5</v>
      </c>
      <c r="AE5414">
        <v>1</v>
      </c>
      <c r="AF5414">
        <v>4</v>
      </c>
      <c r="AH5414">
        <f t="shared" si="1270"/>
        <v>-4</v>
      </c>
      <c r="AI5414">
        <f t="shared" si="1261"/>
        <v>-2</v>
      </c>
      <c r="AJ5414">
        <f t="shared" si="1262"/>
        <v>-3</v>
      </c>
      <c r="AK5414">
        <f t="shared" si="1263"/>
        <v>-2</v>
      </c>
      <c r="AL5414">
        <f t="shared" si="1264"/>
        <v>-3</v>
      </c>
      <c r="AM5414">
        <f t="shared" si="1265"/>
        <v>-2</v>
      </c>
      <c r="AN5414">
        <f t="shared" si="1266"/>
        <v>-4</v>
      </c>
      <c r="AO5414">
        <f t="shared" si="1267"/>
        <v>-3</v>
      </c>
      <c r="AP5414">
        <f t="shared" si="1268"/>
        <v>-2</v>
      </c>
      <c r="AQ5414">
        <f t="shared" si="1271"/>
        <v>4</v>
      </c>
      <c r="AS5414">
        <f t="shared" si="1272"/>
        <v>4.4000000000000004</v>
      </c>
      <c r="AT5414">
        <f t="shared" si="1273"/>
        <v>3</v>
      </c>
      <c r="AU5414">
        <f t="shared" si="1260"/>
        <v>7.7375350854809897</v>
      </c>
    </row>
    <row r="5415" spans="17:47">
      <c r="Q5415">
        <v>1</v>
      </c>
      <c r="R5415">
        <v>1</v>
      </c>
      <c r="S5415">
        <v>1</v>
      </c>
      <c r="T5415">
        <v>0</v>
      </c>
      <c r="U5415">
        <v>1</v>
      </c>
      <c r="V5415">
        <v>2</v>
      </c>
      <c r="W5415">
        <v>1</v>
      </c>
      <c r="X5415">
        <v>1</v>
      </c>
      <c r="Y5415">
        <v>3</v>
      </c>
      <c r="Z5415">
        <v>2</v>
      </c>
      <c r="AA5415">
        <v>0</v>
      </c>
      <c r="AB5415">
        <v>4</v>
      </c>
      <c r="AC5415">
        <f t="shared" si="1269"/>
        <v>0</v>
      </c>
      <c r="AD5415">
        <v>2</v>
      </c>
      <c r="AE5415">
        <v>2</v>
      </c>
      <c r="AF5415">
        <v>3</v>
      </c>
      <c r="AH5415">
        <f t="shared" si="1270"/>
        <v>0</v>
      </c>
      <c r="AI5415">
        <f t="shared" si="1261"/>
        <v>0</v>
      </c>
      <c r="AJ5415">
        <f t="shared" si="1262"/>
        <v>-1</v>
      </c>
      <c r="AK5415">
        <f t="shared" si="1263"/>
        <v>0</v>
      </c>
      <c r="AL5415">
        <f t="shared" si="1264"/>
        <v>1</v>
      </c>
      <c r="AM5415">
        <f t="shared" si="1265"/>
        <v>0</v>
      </c>
      <c r="AN5415">
        <f t="shared" si="1266"/>
        <v>0</v>
      </c>
      <c r="AO5415">
        <f t="shared" si="1267"/>
        <v>2</v>
      </c>
      <c r="AP5415">
        <f t="shared" si="1268"/>
        <v>1</v>
      </c>
      <c r="AQ5415">
        <f t="shared" si="1271"/>
        <v>4</v>
      </c>
      <c r="AS5415">
        <f t="shared" si="1272"/>
        <v>2</v>
      </c>
      <c r="AT5415">
        <f t="shared" si="1273"/>
        <v>1</v>
      </c>
      <c r="AU5415">
        <f t="shared" si="1260"/>
        <v>2.5791783618269966</v>
      </c>
    </row>
    <row r="5416" spans="17:47">
      <c r="Q5416">
        <v>1</v>
      </c>
      <c r="R5416">
        <v>1</v>
      </c>
      <c r="S5416">
        <v>1</v>
      </c>
      <c r="T5416">
        <v>0</v>
      </c>
      <c r="U5416">
        <v>0</v>
      </c>
      <c r="V5416">
        <v>2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3</v>
      </c>
      <c r="AC5416">
        <f t="shared" si="1269"/>
        <v>0</v>
      </c>
      <c r="AD5416">
        <v>4</v>
      </c>
      <c r="AE5416">
        <v>2</v>
      </c>
      <c r="AF5416">
        <v>3</v>
      </c>
      <c r="AH5416">
        <f t="shared" si="1270"/>
        <v>0</v>
      </c>
      <c r="AI5416">
        <f t="shared" si="1261"/>
        <v>0</v>
      </c>
      <c r="AJ5416">
        <f t="shared" si="1262"/>
        <v>-1</v>
      </c>
      <c r="AK5416">
        <f t="shared" si="1263"/>
        <v>-1</v>
      </c>
      <c r="AL5416">
        <f t="shared" si="1264"/>
        <v>1</v>
      </c>
      <c r="AM5416">
        <f t="shared" si="1265"/>
        <v>-1</v>
      </c>
      <c r="AN5416">
        <f t="shared" si="1266"/>
        <v>-1</v>
      </c>
      <c r="AO5416">
        <f t="shared" si="1267"/>
        <v>-1</v>
      </c>
      <c r="AP5416">
        <f t="shared" si="1268"/>
        <v>-1</v>
      </c>
      <c r="AQ5416">
        <f t="shared" si="1271"/>
        <v>3</v>
      </c>
      <c r="AS5416">
        <f t="shared" si="1272"/>
        <v>4</v>
      </c>
      <c r="AT5416">
        <f t="shared" si="1273"/>
        <v>1</v>
      </c>
      <c r="AU5416">
        <f t="shared" si="1260"/>
        <v>2.5791783618269966</v>
      </c>
    </row>
    <row r="5417" spans="17:47">
      <c r="Q5417">
        <v>1</v>
      </c>
      <c r="R5417">
        <v>3</v>
      </c>
      <c r="S5417">
        <v>0</v>
      </c>
      <c r="T5417">
        <v>0</v>
      </c>
      <c r="U5417">
        <v>0</v>
      </c>
      <c r="V5417">
        <v>2</v>
      </c>
      <c r="W5417">
        <v>1</v>
      </c>
      <c r="X5417">
        <v>2</v>
      </c>
      <c r="Y5417">
        <v>0</v>
      </c>
      <c r="Z5417">
        <v>1</v>
      </c>
      <c r="AA5417">
        <v>1</v>
      </c>
      <c r="AB5417">
        <v>11</v>
      </c>
      <c r="AC5417">
        <f t="shared" si="1269"/>
        <v>0.6</v>
      </c>
      <c r="AD5417">
        <v>4</v>
      </c>
      <c r="AE5417">
        <v>0</v>
      </c>
      <c r="AF5417">
        <v>1</v>
      </c>
      <c r="AH5417">
        <f t="shared" si="1270"/>
        <v>2</v>
      </c>
      <c r="AI5417">
        <f t="shared" si="1261"/>
        <v>-1</v>
      </c>
      <c r="AJ5417">
        <f t="shared" si="1262"/>
        <v>-1</v>
      </c>
      <c r="AK5417">
        <f t="shared" si="1263"/>
        <v>-1</v>
      </c>
      <c r="AL5417">
        <f t="shared" si="1264"/>
        <v>1</v>
      </c>
      <c r="AM5417">
        <f t="shared" si="1265"/>
        <v>0</v>
      </c>
      <c r="AN5417">
        <f t="shared" si="1266"/>
        <v>1</v>
      </c>
      <c r="AO5417">
        <f t="shared" si="1267"/>
        <v>-1</v>
      </c>
      <c r="AP5417">
        <f t="shared" si="1268"/>
        <v>0</v>
      </c>
      <c r="AQ5417">
        <f t="shared" si="1271"/>
        <v>10</v>
      </c>
      <c r="AS5417">
        <f t="shared" si="1272"/>
        <v>3.4</v>
      </c>
      <c r="AT5417">
        <f t="shared" si="1273"/>
        <v>1</v>
      </c>
      <c r="AU5417">
        <f t="shared" si="1260"/>
        <v>2.5791783618269966</v>
      </c>
    </row>
    <row r="5418" spans="17:47">
      <c r="Q5418">
        <v>1</v>
      </c>
      <c r="R5418">
        <v>1</v>
      </c>
      <c r="S5418">
        <v>1</v>
      </c>
      <c r="T5418">
        <v>3</v>
      </c>
      <c r="U5418">
        <v>1</v>
      </c>
      <c r="V5418">
        <v>2</v>
      </c>
      <c r="W5418">
        <v>1</v>
      </c>
      <c r="X5418">
        <v>4</v>
      </c>
      <c r="Y5418">
        <v>0</v>
      </c>
      <c r="Z5418">
        <v>0</v>
      </c>
      <c r="AA5418">
        <v>3</v>
      </c>
      <c r="AB5418">
        <v>5</v>
      </c>
      <c r="AC5418">
        <f t="shared" si="1269"/>
        <v>1.8</v>
      </c>
      <c r="AD5418">
        <v>5</v>
      </c>
      <c r="AE5418">
        <v>2</v>
      </c>
      <c r="AF5418">
        <v>2</v>
      </c>
      <c r="AH5418">
        <f t="shared" si="1270"/>
        <v>0</v>
      </c>
      <c r="AI5418">
        <f t="shared" si="1261"/>
        <v>0</v>
      </c>
      <c r="AJ5418">
        <f t="shared" si="1262"/>
        <v>2</v>
      </c>
      <c r="AK5418">
        <f t="shared" si="1263"/>
        <v>0</v>
      </c>
      <c r="AL5418">
        <f t="shared" si="1264"/>
        <v>1</v>
      </c>
      <c r="AM5418">
        <f t="shared" si="1265"/>
        <v>0</v>
      </c>
      <c r="AN5418">
        <f t="shared" si="1266"/>
        <v>3</v>
      </c>
      <c r="AO5418">
        <f t="shared" si="1267"/>
        <v>-1</v>
      </c>
      <c r="AP5418">
        <f t="shared" si="1268"/>
        <v>-1</v>
      </c>
      <c r="AQ5418">
        <f t="shared" si="1271"/>
        <v>2</v>
      </c>
      <c r="AS5418">
        <f t="shared" si="1272"/>
        <v>3.2</v>
      </c>
      <c r="AT5418">
        <f t="shared" si="1273"/>
        <v>0</v>
      </c>
      <c r="AU5418">
        <f t="shared" si="1260"/>
        <v>0</v>
      </c>
    </row>
    <row r="5419" spans="17:47">
      <c r="Q5419">
        <v>0</v>
      </c>
      <c r="R5419">
        <v>1</v>
      </c>
      <c r="S5419">
        <v>1</v>
      </c>
      <c r="T5419">
        <v>1</v>
      </c>
      <c r="U5419">
        <v>0</v>
      </c>
      <c r="V5419">
        <v>0</v>
      </c>
      <c r="W5419">
        <v>0</v>
      </c>
      <c r="X5419">
        <v>0</v>
      </c>
      <c r="Y5419">
        <v>1</v>
      </c>
      <c r="Z5419">
        <v>0</v>
      </c>
      <c r="AA5419">
        <v>1</v>
      </c>
      <c r="AB5419">
        <v>5</v>
      </c>
      <c r="AC5419">
        <f t="shared" si="1269"/>
        <v>0.6</v>
      </c>
      <c r="AD5419">
        <v>3</v>
      </c>
      <c r="AE5419">
        <v>1</v>
      </c>
      <c r="AF5419">
        <v>0</v>
      </c>
      <c r="AH5419">
        <f t="shared" si="1270"/>
        <v>1</v>
      </c>
      <c r="AI5419">
        <f t="shared" si="1261"/>
        <v>1</v>
      </c>
      <c r="AJ5419">
        <f t="shared" si="1262"/>
        <v>1</v>
      </c>
      <c r="AK5419">
        <f t="shared" si="1263"/>
        <v>0</v>
      </c>
      <c r="AL5419">
        <f t="shared" si="1264"/>
        <v>0</v>
      </c>
      <c r="AM5419">
        <f t="shared" si="1265"/>
        <v>0</v>
      </c>
      <c r="AN5419">
        <f t="shared" si="1266"/>
        <v>0</v>
      </c>
      <c r="AO5419">
        <f t="shared" si="1267"/>
        <v>1</v>
      </c>
      <c r="AP5419">
        <f t="shared" si="1268"/>
        <v>0</v>
      </c>
      <c r="AQ5419">
        <f t="shared" si="1271"/>
        <v>4</v>
      </c>
      <c r="AS5419">
        <f t="shared" si="1272"/>
        <v>2.4</v>
      </c>
      <c r="AT5419">
        <f t="shared" si="1273"/>
        <v>-1</v>
      </c>
      <c r="AU5419">
        <f t="shared" si="1260"/>
        <v>-2.5791783618269966</v>
      </c>
    </row>
    <row r="5420" spans="17:47">
      <c r="Q5420">
        <v>0</v>
      </c>
      <c r="R5420">
        <v>0</v>
      </c>
      <c r="S5420">
        <v>1</v>
      </c>
      <c r="T5420">
        <v>0</v>
      </c>
      <c r="U5420">
        <v>2</v>
      </c>
      <c r="V5420">
        <v>1</v>
      </c>
      <c r="W5420">
        <v>0</v>
      </c>
      <c r="X5420">
        <v>1</v>
      </c>
      <c r="Y5420">
        <v>3</v>
      </c>
      <c r="Z5420">
        <v>1</v>
      </c>
      <c r="AA5420">
        <v>0</v>
      </c>
      <c r="AB5420">
        <v>5</v>
      </c>
      <c r="AC5420">
        <f t="shared" si="1269"/>
        <v>0</v>
      </c>
      <c r="AD5420">
        <v>3</v>
      </c>
      <c r="AE5420">
        <v>0</v>
      </c>
      <c r="AF5420">
        <v>1</v>
      </c>
      <c r="AH5420">
        <f t="shared" si="1270"/>
        <v>0</v>
      </c>
      <c r="AI5420">
        <f t="shared" si="1261"/>
        <v>1</v>
      </c>
      <c r="AJ5420">
        <f t="shared" si="1262"/>
        <v>0</v>
      </c>
      <c r="AK5420">
        <f t="shared" si="1263"/>
        <v>2</v>
      </c>
      <c r="AL5420">
        <f t="shared" si="1264"/>
        <v>1</v>
      </c>
      <c r="AM5420">
        <f t="shared" si="1265"/>
        <v>0</v>
      </c>
      <c r="AN5420">
        <f t="shared" si="1266"/>
        <v>1</v>
      </c>
      <c r="AO5420">
        <f t="shared" si="1267"/>
        <v>3</v>
      </c>
      <c r="AP5420">
        <f t="shared" si="1268"/>
        <v>1</v>
      </c>
      <c r="AQ5420">
        <f t="shared" si="1271"/>
        <v>5</v>
      </c>
      <c r="AS5420">
        <f t="shared" si="1272"/>
        <v>3</v>
      </c>
      <c r="AT5420">
        <f t="shared" si="1273"/>
        <v>1</v>
      </c>
      <c r="AU5420">
        <f t="shared" si="1260"/>
        <v>2.5791783618269966</v>
      </c>
    </row>
    <row r="5421" spans="17:47">
      <c r="Q5421">
        <v>1</v>
      </c>
      <c r="R5421">
        <v>2</v>
      </c>
      <c r="S5421">
        <v>0</v>
      </c>
      <c r="T5421">
        <v>2</v>
      </c>
      <c r="U5421">
        <v>3</v>
      </c>
      <c r="V5421">
        <v>1</v>
      </c>
      <c r="W5421">
        <v>0</v>
      </c>
      <c r="X5421">
        <v>0</v>
      </c>
      <c r="Y5421">
        <v>1</v>
      </c>
      <c r="Z5421">
        <v>3</v>
      </c>
      <c r="AA5421">
        <v>0</v>
      </c>
      <c r="AB5421">
        <v>1</v>
      </c>
      <c r="AC5421">
        <f t="shared" si="1269"/>
        <v>0</v>
      </c>
      <c r="AD5421">
        <v>3</v>
      </c>
      <c r="AE5421">
        <v>0</v>
      </c>
      <c r="AF5421">
        <v>1</v>
      </c>
      <c r="AH5421">
        <f t="shared" si="1270"/>
        <v>1</v>
      </c>
      <c r="AI5421">
        <f t="shared" si="1261"/>
        <v>-1</v>
      </c>
      <c r="AJ5421">
        <f t="shared" si="1262"/>
        <v>1</v>
      </c>
      <c r="AK5421">
        <f t="shared" si="1263"/>
        <v>2</v>
      </c>
      <c r="AL5421">
        <f t="shared" si="1264"/>
        <v>0</v>
      </c>
      <c r="AM5421">
        <f t="shared" si="1265"/>
        <v>-1</v>
      </c>
      <c r="AN5421">
        <f t="shared" si="1266"/>
        <v>-1</v>
      </c>
      <c r="AO5421">
        <f t="shared" si="1267"/>
        <v>0</v>
      </c>
      <c r="AP5421">
        <f t="shared" si="1268"/>
        <v>2</v>
      </c>
      <c r="AQ5421">
        <f t="shared" si="1271"/>
        <v>1</v>
      </c>
      <c r="AS5421">
        <f t="shared" si="1272"/>
        <v>3</v>
      </c>
      <c r="AT5421">
        <f t="shared" si="1273"/>
        <v>1</v>
      </c>
      <c r="AU5421">
        <f t="shared" si="1260"/>
        <v>2.5791783618269966</v>
      </c>
    </row>
    <row r="5422" spans="17:47">
      <c r="Q5422">
        <v>2</v>
      </c>
      <c r="R5422">
        <v>0</v>
      </c>
      <c r="S5422">
        <v>1</v>
      </c>
      <c r="T5422">
        <v>0</v>
      </c>
      <c r="U5422">
        <v>0</v>
      </c>
      <c r="V5422">
        <v>2</v>
      </c>
      <c r="W5422">
        <v>0</v>
      </c>
      <c r="X5422">
        <v>0</v>
      </c>
      <c r="Y5422">
        <v>0</v>
      </c>
      <c r="Z5422">
        <v>2</v>
      </c>
      <c r="AA5422">
        <v>0</v>
      </c>
      <c r="AB5422">
        <v>6</v>
      </c>
      <c r="AC5422">
        <f t="shared" si="1269"/>
        <v>0</v>
      </c>
      <c r="AD5422">
        <v>5</v>
      </c>
      <c r="AE5422">
        <v>3</v>
      </c>
      <c r="AF5422">
        <v>2</v>
      </c>
      <c r="AH5422">
        <f t="shared" si="1270"/>
        <v>-2</v>
      </c>
      <c r="AI5422">
        <f t="shared" si="1261"/>
        <v>-1</v>
      </c>
      <c r="AJ5422">
        <f t="shared" si="1262"/>
        <v>-2</v>
      </c>
      <c r="AK5422">
        <f t="shared" si="1263"/>
        <v>-2</v>
      </c>
      <c r="AL5422">
        <f t="shared" si="1264"/>
        <v>0</v>
      </c>
      <c r="AM5422">
        <f t="shared" si="1265"/>
        <v>-2</v>
      </c>
      <c r="AN5422">
        <f t="shared" si="1266"/>
        <v>-2</v>
      </c>
      <c r="AO5422">
        <f t="shared" si="1267"/>
        <v>-2</v>
      </c>
      <c r="AP5422">
        <f t="shared" si="1268"/>
        <v>0</v>
      </c>
      <c r="AQ5422">
        <f t="shared" si="1271"/>
        <v>6</v>
      </c>
      <c r="AS5422">
        <f t="shared" si="1272"/>
        <v>5</v>
      </c>
      <c r="AT5422">
        <f t="shared" si="1273"/>
        <v>-1</v>
      </c>
      <c r="AU5422">
        <f t="shared" si="1260"/>
        <v>-2.5791783618269966</v>
      </c>
    </row>
    <row r="5423" spans="17:47">
      <c r="Q5423">
        <v>3</v>
      </c>
      <c r="R5423">
        <v>2</v>
      </c>
      <c r="S5423">
        <v>2</v>
      </c>
      <c r="T5423">
        <v>1</v>
      </c>
      <c r="U5423">
        <v>0</v>
      </c>
      <c r="V5423">
        <v>2</v>
      </c>
      <c r="W5423">
        <v>1</v>
      </c>
      <c r="X5423">
        <v>0</v>
      </c>
      <c r="Y5423">
        <v>3</v>
      </c>
      <c r="Z5423">
        <v>0</v>
      </c>
      <c r="AA5423">
        <v>2</v>
      </c>
      <c r="AB5423">
        <v>7</v>
      </c>
      <c r="AC5423">
        <f t="shared" si="1269"/>
        <v>1.2</v>
      </c>
      <c r="AD5423">
        <v>3</v>
      </c>
      <c r="AE5423">
        <v>0</v>
      </c>
      <c r="AF5423">
        <v>2</v>
      </c>
      <c r="AH5423">
        <f t="shared" si="1270"/>
        <v>-1</v>
      </c>
      <c r="AI5423">
        <f t="shared" si="1261"/>
        <v>-1</v>
      </c>
      <c r="AJ5423">
        <f t="shared" si="1262"/>
        <v>-2</v>
      </c>
      <c r="AK5423">
        <f t="shared" si="1263"/>
        <v>-3</v>
      </c>
      <c r="AL5423">
        <f t="shared" si="1264"/>
        <v>-1</v>
      </c>
      <c r="AM5423">
        <f t="shared" si="1265"/>
        <v>-2</v>
      </c>
      <c r="AN5423">
        <f t="shared" si="1266"/>
        <v>-3</v>
      </c>
      <c r="AO5423">
        <f t="shared" si="1267"/>
        <v>0</v>
      </c>
      <c r="AP5423">
        <f t="shared" si="1268"/>
        <v>-3</v>
      </c>
      <c r="AQ5423">
        <f t="shared" si="1271"/>
        <v>5</v>
      </c>
      <c r="AS5423">
        <f t="shared" si="1272"/>
        <v>1.8</v>
      </c>
      <c r="AT5423">
        <f t="shared" si="1273"/>
        <v>2</v>
      </c>
      <c r="AU5423">
        <f t="shared" si="1260"/>
        <v>5.1583567236539931</v>
      </c>
    </row>
    <row r="5424" spans="17:47">
      <c r="Q5424">
        <v>2</v>
      </c>
      <c r="R5424">
        <v>1</v>
      </c>
      <c r="S5424">
        <v>1</v>
      </c>
      <c r="T5424">
        <v>2</v>
      </c>
      <c r="U5424">
        <v>2</v>
      </c>
      <c r="V5424">
        <v>2</v>
      </c>
      <c r="W5424">
        <v>1</v>
      </c>
      <c r="X5424">
        <v>1</v>
      </c>
      <c r="Y5424">
        <v>2</v>
      </c>
      <c r="Z5424">
        <v>0</v>
      </c>
      <c r="AA5424">
        <v>3</v>
      </c>
      <c r="AB5424">
        <v>6</v>
      </c>
      <c r="AC5424">
        <f t="shared" si="1269"/>
        <v>1.8</v>
      </c>
      <c r="AD5424">
        <v>4</v>
      </c>
      <c r="AE5424">
        <v>2</v>
      </c>
      <c r="AF5424">
        <v>1</v>
      </c>
      <c r="AH5424">
        <f t="shared" si="1270"/>
        <v>-1</v>
      </c>
      <c r="AI5424">
        <f t="shared" si="1261"/>
        <v>-1</v>
      </c>
      <c r="AJ5424">
        <f t="shared" si="1262"/>
        <v>0</v>
      </c>
      <c r="AK5424">
        <f t="shared" si="1263"/>
        <v>0</v>
      </c>
      <c r="AL5424">
        <f t="shared" si="1264"/>
        <v>0</v>
      </c>
      <c r="AM5424">
        <f t="shared" si="1265"/>
        <v>-1</v>
      </c>
      <c r="AN5424">
        <f t="shared" si="1266"/>
        <v>-1</v>
      </c>
      <c r="AO5424">
        <f t="shared" si="1267"/>
        <v>0</v>
      </c>
      <c r="AP5424">
        <f t="shared" si="1268"/>
        <v>-2</v>
      </c>
      <c r="AQ5424">
        <f t="shared" si="1271"/>
        <v>3</v>
      </c>
      <c r="AS5424">
        <f t="shared" si="1272"/>
        <v>2.2000000000000002</v>
      </c>
      <c r="AT5424">
        <f t="shared" si="1273"/>
        <v>-1</v>
      </c>
      <c r="AU5424">
        <f t="shared" si="1260"/>
        <v>-2.5791783618269966</v>
      </c>
    </row>
    <row r="5425" spans="17:47">
      <c r="Q5425">
        <v>0</v>
      </c>
      <c r="R5425">
        <v>2</v>
      </c>
      <c r="S5425">
        <v>0</v>
      </c>
      <c r="T5425">
        <v>2</v>
      </c>
      <c r="U5425">
        <v>1</v>
      </c>
      <c r="V5425">
        <v>1</v>
      </c>
      <c r="W5425">
        <v>0</v>
      </c>
      <c r="X5425">
        <v>1</v>
      </c>
      <c r="Y5425">
        <v>2</v>
      </c>
      <c r="Z5425">
        <v>0</v>
      </c>
      <c r="AA5425">
        <v>3</v>
      </c>
      <c r="AB5425">
        <v>8</v>
      </c>
      <c r="AC5425">
        <f t="shared" si="1269"/>
        <v>1.8</v>
      </c>
      <c r="AD5425">
        <v>2</v>
      </c>
      <c r="AE5425">
        <v>3</v>
      </c>
      <c r="AF5425">
        <v>0</v>
      </c>
      <c r="AH5425">
        <f t="shared" si="1270"/>
        <v>2</v>
      </c>
      <c r="AI5425">
        <f t="shared" si="1261"/>
        <v>0</v>
      </c>
      <c r="AJ5425">
        <f t="shared" si="1262"/>
        <v>2</v>
      </c>
      <c r="AK5425">
        <f t="shared" si="1263"/>
        <v>1</v>
      </c>
      <c r="AL5425">
        <f t="shared" si="1264"/>
        <v>1</v>
      </c>
      <c r="AM5425">
        <f t="shared" si="1265"/>
        <v>0</v>
      </c>
      <c r="AN5425">
        <f t="shared" si="1266"/>
        <v>1</v>
      </c>
      <c r="AO5425">
        <f t="shared" si="1267"/>
        <v>2</v>
      </c>
      <c r="AP5425">
        <f t="shared" si="1268"/>
        <v>0</v>
      </c>
      <c r="AQ5425">
        <f t="shared" si="1271"/>
        <v>5</v>
      </c>
      <c r="AS5425">
        <f t="shared" si="1272"/>
        <v>0.19999999999999996</v>
      </c>
      <c r="AT5425">
        <f t="shared" si="1273"/>
        <v>-3</v>
      </c>
      <c r="AU5425">
        <f t="shared" si="1260"/>
        <v>-7.7375350854809897</v>
      </c>
    </row>
    <row r="5426" spans="17:47">
      <c r="Q5426">
        <v>0</v>
      </c>
      <c r="R5426">
        <v>0</v>
      </c>
      <c r="S5426">
        <v>1</v>
      </c>
      <c r="T5426">
        <v>2</v>
      </c>
      <c r="U5426">
        <v>4</v>
      </c>
      <c r="V5426">
        <v>2</v>
      </c>
      <c r="W5426">
        <v>0</v>
      </c>
      <c r="X5426">
        <v>3</v>
      </c>
      <c r="Y5426">
        <v>0</v>
      </c>
      <c r="Z5426">
        <v>2</v>
      </c>
      <c r="AA5426">
        <v>2</v>
      </c>
      <c r="AB5426">
        <v>8</v>
      </c>
      <c r="AC5426">
        <f t="shared" si="1269"/>
        <v>1.2</v>
      </c>
      <c r="AD5426">
        <v>2</v>
      </c>
      <c r="AE5426">
        <v>0</v>
      </c>
      <c r="AF5426">
        <v>2</v>
      </c>
      <c r="AH5426">
        <f t="shared" si="1270"/>
        <v>0</v>
      </c>
      <c r="AI5426">
        <f t="shared" si="1261"/>
        <v>1</v>
      </c>
      <c r="AJ5426">
        <f t="shared" si="1262"/>
        <v>2</v>
      </c>
      <c r="AK5426">
        <f t="shared" si="1263"/>
        <v>4</v>
      </c>
      <c r="AL5426">
        <f t="shared" si="1264"/>
        <v>2</v>
      </c>
      <c r="AM5426">
        <f t="shared" si="1265"/>
        <v>0</v>
      </c>
      <c r="AN5426">
        <f t="shared" si="1266"/>
        <v>3</v>
      </c>
      <c r="AO5426">
        <f t="shared" si="1267"/>
        <v>0</v>
      </c>
      <c r="AP5426">
        <f t="shared" si="1268"/>
        <v>2</v>
      </c>
      <c r="AQ5426">
        <f t="shared" si="1271"/>
        <v>6</v>
      </c>
      <c r="AS5426">
        <f t="shared" si="1272"/>
        <v>0.8</v>
      </c>
      <c r="AT5426">
        <f t="shared" si="1273"/>
        <v>2</v>
      </c>
      <c r="AU5426">
        <f t="shared" si="1260"/>
        <v>5.1583567236539931</v>
      </c>
    </row>
    <row r="5427" spans="17:47">
      <c r="Q5427">
        <v>1</v>
      </c>
      <c r="R5427">
        <v>1</v>
      </c>
      <c r="S5427">
        <v>1</v>
      </c>
      <c r="T5427">
        <v>2</v>
      </c>
      <c r="U5427">
        <v>2</v>
      </c>
      <c r="V5427">
        <v>1</v>
      </c>
      <c r="W5427">
        <v>0</v>
      </c>
      <c r="X5427">
        <v>3</v>
      </c>
      <c r="Y5427">
        <v>1</v>
      </c>
      <c r="Z5427">
        <v>0</v>
      </c>
      <c r="AA5427">
        <v>0</v>
      </c>
      <c r="AB5427">
        <v>2</v>
      </c>
      <c r="AC5427">
        <f t="shared" si="1269"/>
        <v>0</v>
      </c>
      <c r="AD5427">
        <v>5</v>
      </c>
      <c r="AE5427">
        <v>1</v>
      </c>
      <c r="AF5427">
        <v>2</v>
      </c>
      <c r="AH5427">
        <f t="shared" si="1270"/>
        <v>0</v>
      </c>
      <c r="AI5427">
        <f t="shared" si="1261"/>
        <v>0</v>
      </c>
      <c r="AJ5427">
        <f t="shared" si="1262"/>
        <v>1</v>
      </c>
      <c r="AK5427">
        <f t="shared" si="1263"/>
        <v>1</v>
      </c>
      <c r="AL5427">
        <f t="shared" si="1264"/>
        <v>0</v>
      </c>
      <c r="AM5427">
        <f t="shared" si="1265"/>
        <v>-1</v>
      </c>
      <c r="AN5427">
        <f t="shared" si="1266"/>
        <v>2</v>
      </c>
      <c r="AO5427">
        <f t="shared" si="1267"/>
        <v>0</v>
      </c>
      <c r="AP5427">
        <f t="shared" si="1268"/>
        <v>-1</v>
      </c>
      <c r="AQ5427">
        <f t="shared" si="1271"/>
        <v>2</v>
      </c>
      <c r="AS5427">
        <f t="shared" si="1272"/>
        <v>5</v>
      </c>
      <c r="AT5427">
        <f t="shared" si="1273"/>
        <v>1</v>
      </c>
      <c r="AU5427">
        <f t="shared" si="1260"/>
        <v>2.5791783618269966</v>
      </c>
    </row>
    <row r="5428" spans="17:47">
      <c r="Q5428">
        <v>0</v>
      </c>
      <c r="R5428">
        <v>2</v>
      </c>
      <c r="S5428">
        <v>2</v>
      </c>
      <c r="T5428">
        <v>1</v>
      </c>
      <c r="U5428">
        <v>0</v>
      </c>
      <c r="V5428">
        <v>0</v>
      </c>
      <c r="W5428">
        <v>0</v>
      </c>
      <c r="X5428">
        <v>2</v>
      </c>
      <c r="Y5428">
        <v>1</v>
      </c>
      <c r="Z5428">
        <v>0</v>
      </c>
      <c r="AA5428">
        <v>1</v>
      </c>
      <c r="AB5428">
        <v>5</v>
      </c>
      <c r="AC5428">
        <f t="shared" si="1269"/>
        <v>0.6</v>
      </c>
      <c r="AD5428">
        <v>1</v>
      </c>
      <c r="AE5428">
        <v>1</v>
      </c>
      <c r="AF5428">
        <v>2</v>
      </c>
      <c r="AH5428">
        <f t="shared" si="1270"/>
        <v>2</v>
      </c>
      <c r="AI5428">
        <f t="shared" si="1261"/>
        <v>2</v>
      </c>
      <c r="AJ5428">
        <f t="shared" si="1262"/>
        <v>1</v>
      </c>
      <c r="AK5428">
        <f t="shared" si="1263"/>
        <v>0</v>
      </c>
      <c r="AL5428">
        <f t="shared" si="1264"/>
        <v>0</v>
      </c>
      <c r="AM5428">
        <f t="shared" si="1265"/>
        <v>0</v>
      </c>
      <c r="AN5428">
        <f t="shared" si="1266"/>
        <v>2</v>
      </c>
      <c r="AO5428">
        <f t="shared" si="1267"/>
        <v>1</v>
      </c>
      <c r="AP5428">
        <f t="shared" si="1268"/>
        <v>0</v>
      </c>
      <c r="AQ5428">
        <f t="shared" si="1271"/>
        <v>4</v>
      </c>
      <c r="AS5428">
        <f t="shared" si="1272"/>
        <v>0.4</v>
      </c>
      <c r="AT5428">
        <f t="shared" si="1273"/>
        <v>1</v>
      </c>
      <c r="AU5428">
        <f t="shared" si="1260"/>
        <v>2.5791783618269966</v>
      </c>
    </row>
    <row r="5429" spans="17:47">
      <c r="Q5429">
        <v>1</v>
      </c>
      <c r="R5429">
        <v>1</v>
      </c>
      <c r="S5429">
        <v>0</v>
      </c>
      <c r="T5429">
        <v>1</v>
      </c>
      <c r="U5429">
        <v>0</v>
      </c>
      <c r="V5429">
        <v>4</v>
      </c>
      <c r="W5429">
        <v>1</v>
      </c>
      <c r="X5429">
        <v>2</v>
      </c>
      <c r="Y5429">
        <v>0</v>
      </c>
      <c r="Z5429">
        <v>2</v>
      </c>
      <c r="AA5429">
        <v>3</v>
      </c>
      <c r="AB5429">
        <v>6</v>
      </c>
      <c r="AC5429">
        <f t="shared" si="1269"/>
        <v>1.8</v>
      </c>
      <c r="AD5429">
        <v>2</v>
      </c>
      <c r="AE5429">
        <v>2</v>
      </c>
      <c r="AF5429">
        <v>3</v>
      </c>
      <c r="AH5429">
        <f t="shared" si="1270"/>
        <v>0</v>
      </c>
      <c r="AI5429">
        <f t="shared" si="1261"/>
        <v>-1</v>
      </c>
      <c r="AJ5429">
        <f t="shared" si="1262"/>
        <v>0</v>
      </c>
      <c r="AK5429">
        <f t="shared" si="1263"/>
        <v>-1</v>
      </c>
      <c r="AL5429">
        <f t="shared" si="1264"/>
        <v>3</v>
      </c>
      <c r="AM5429">
        <f t="shared" si="1265"/>
        <v>0</v>
      </c>
      <c r="AN5429">
        <f t="shared" si="1266"/>
        <v>1</v>
      </c>
      <c r="AO5429">
        <f t="shared" si="1267"/>
        <v>-1</v>
      </c>
      <c r="AP5429">
        <f t="shared" si="1268"/>
        <v>1</v>
      </c>
      <c r="AQ5429">
        <f t="shared" si="1271"/>
        <v>3</v>
      </c>
      <c r="AS5429">
        <f t="shared" si="1272"/>
        <v>0.19999999999999996</v>
      </c>
      <c r="AT5429">
        <f t="shared" si="1273"/>
        <v>1</v>
      </c>
      <c r="AU5429">
        <f t="shared" si="1260"/>
        <v>2.5791783618269966</v>
      </c>
    </row>
    <row r="5430" spans="17:47">
      <c r="Q5430">
        <v>1</v>
      </c>
      <c r="R5430">
        <v>1</v>
      </c>
      <c r="S5430">
        <v>0</v>
      </c>
      <c r="T5430">
        <v>0</v>
      </c>
      <c r="U5430">
        <v>0</v>
      </c>
      <c r="V5430">
        <v>0</v>
      </c>
      <c r="W5430">
        <v>2</v>
      </c>
      <c r="X5430">
        <v>3</v>
      </c>
      <c r="Y5430">
        <v>1</v>
      </c>
      <c r="Z5430">
        <v>2</v>
      </c>
      <c r="AA5430">
        <v>2</v>
      </c>
      <c r="AB5430">
        <v>4</v>
      </c>
      <c r="AC5430">
        <f t="shared" si="1269"/>
        <v>1.2</v>
      </c>
      <c r="AD5430">
        <v>3</v>
      </c>
      <c r="AE5430">
        <v>3</v>
      </c>
      <c r="AF5430">
        <v>1</v>
      </c>
      <c r="AH5430">
        <f t="shared" si="1270"/>
        <v>0</v>
      </c>
      <c r="AI5430">
        <f t="shared" si="1261"/>
        <v>-1</v>
      </c>
      <c r="AJ5430">
        <f t="shared" si="1262"/>
        <v>-1</v>
      </c>
      <c r="AK5430">
        <f t="shared" si="1263"/>
        <v>-1</v>
      </c>
      <c r="AL5430">
        <f t="shared" si="1264"/>
        <v>-1</v>
      </c>
      <c r="AM5430">
        <f t="shared" si="1265"/>
        <v>1</v>
      </c>
      <c r="AN5430">
        <f t="shared" si="1266"/>
        <v>2</v>
      </c>
      <c r="AO5430">
        <f t="shared" si="1267"/>
        <v>0</v>
      </c>
      <c r="AP5430">
        <f t="shared" si="1268"/>
        <v>1</v>
      </c>
      <c r="AQ5430">
        <f t="shared" si="1271"/>
        <v>2</v>
      </c>
      <c r="AS5430">
        <f t="shared" si="1272"/>
        <v>1.8</v>
      </c>
      <c r="AT5430">
        <f t="shared" si="1273"/>
        <v>-2</v>
      </c>
      <c r="AU5430">
        <f t="shared" si="1260"/>
        <v>-5.1583567236539931</v>
      </c>
    </row>
    <row r="5431" spans="17:47">
      <c r="Q5431">
        <v>0</v>
      </c>
      <c r="R5431">
        <v>1</v>
      </c>
      <c r="S5431">
        <v>0</v>
      </c>
      <c r="T5431">
        <v>0</v>
      </c>
      <c r="U5431">
        <v>2</v>
      </c>
      <c r="V5431">
        <v>0</v>
      </c>
      <c r="W5431">
        <v>0</v>
      </c>
      <c r="X5431">
        <v>1</v>
      </c>
      <c r="Y5431">
        <v>0</v>
      </c>
      <c r="Z5431">
        <v>1</v>
      </c>
      <c r="AA5431">
        <v>1</v>
      </c>
      <c r="AB5431">
        <v>8</v>
      </c>
      <c r="AC5431">
        <f t="shared" si="1269"/>
        <v>0.6</v>
      </c>
      <c r="AD5431">
        <v>3</v>
      </c>
      <c r="AE5431">
        <v>0</v>
      </c>
      <c r="AF5431">
        <v>2</v>
      </c>
      <c r="AH5431">
        <f t="shared" si="1270"/>
        <v>1</v>
      </c>
      <c r="AI5431">
        <f t="shared" si="1261"/>
        <v>0</v>
      </c>
      <c r="AJ5431">
        <f t="shared" si="1262"/>
        <v>0</v>
      </c>
      <c r="AK5431">
        <f t="shared" si="1263"/>
        <v>2</v>
      </c>
      <c r="AL5431">
        <f t="shared" si="1264"/>
        <v>0</v>
      </c>
      <c r="AM5431">
        <f t="shared" si="1265"/>
        <v>0</v>
      </c>
      <c r="AN5431">
        <f t="shared" si="1266"/>
        <v>1</v>
      </c>
      <c r="AO5431">
        <f t="shared" si="1267"/>
        <v>0</v>
      </c>
      <c r="AP5431">
        <f t="shared" si="1268"/>
        <v>1</v>
      </c>
      <c r="AQ5431">
        <f t="shared" si="1271"/>
        <v>7</v>
      </c>
      <c r="AS5431">
        <f t="shared" si="1272"/>
        <v>2.4</v>
      </c>
      <c r="AT5431">
        <f t="shared" si="1273"/>
        <v>2</v>
      </c>
      <c r="AU5431">
        <f t="shared" si="1260"/>
        <v>5.1583567236539931</v>
      </c>
    </row>
    <row r="5432" spans="17:47">
      <c r="Q5432">
        <v>4</v>
      </c>
      <c r="R5432">
        <v>0</v>
      </c>
      <c r="S5432">
        <v>1</v>
      </c>
      <c r="T5432">
        <v>1</v>
      </c>
      <c r="U5432">
        <v>1</v>
      </c>
      <c r="V5432">
        <v>1</v>
      </c>
      <c r="W5432">
        <v>0</v>
      </c>
      <c r="X5432">
        <v>1</v>
      </c>
      <c r="Y5432">
        <v>1</v>
      </c>
      <c r="Z5432">
        <v>2</v>
      </c>
      <c r="AA5432">
        <v>1</v>
      </c>
      <c r="AB5432">
        <v>7</v>
      </c>
      <c r="AC5432">
        <f t="shared" si="1269"/>
        <v>0.6</v>
      </c>
      <c r="AD5432">
        <v>2</v>
      </c>
      <c r="AE5432">
        <v>1</v>
      </c>
      <c r="AF5432">
        <v>0</v>
      </c>
      <c r="AH5432">
        <f t="shared" si="1270"/>
        <v>-4</v>
      </c>
      <c r="AI5432">
        <f t="shared" si="1261"/>
        <v>-3</v>
      </c>
      <c r="AJ5432">
        <f t="shared" si="1262"/>
        <v>-3</v>
      </c>
      <c r="AK5432">
        <f t="shared" si="1263"/>
        <v>-3</v>
      </c>
      <c r="AL5432">
        <f t="shared" si="1264"/>
        <v>-3</v>
      </c>
      <c r="AM5432">
        <f t="shared" si="1265"/>
        <v>-4</v>
      </c>
      <c r="AN5432">
        <f t="shared" si="1266"/>
        <v>-3</v>
      </c>
      <c r="AO5432">
        <f t="shared" si="1267"/>
        <v>-3</v>
      </c>
      <c r="AP5432">
        <f t="shared" si="1268"/>
        <v>-2</v>
      </c>
      <c r="AQ5432">
        <f t="shared" si="1271"/>
        <v>6</v>
      </c>
      <c r="AS5432">
        <f t="shared" si="1272"/>
        <v>1.4</v>
      </c>
      <c r="AT5432">
        <f t="shared" si="1273"/>
        <v>-1</v>
      </c>
      <c r="AU5432">
        <f t="shared" si="1260"/>
        <v>-2.5791783618269966</v>
      </c>
    </row>
    <row r="5433" spans="17:47">
      <c r="Q5433">
        <v>0</v>
      </c>
      <c r="R5433">
        <v>0</v>
      </c>
      <c r="S5433">
        <v>5</v>
      </c>
      <c r="T5433">
        <v>1</v>
      </c>
      <c r="U5433">
        <v>1</v>
      </c>
      <c r="V5433">
        <v>0</v>
      </c>
      <c r="W5433">
        <v>2</v>
      </c>
      <c r="X5433">
        <v>3</v>
      </c>
      <c r="Y5433">
        <v>0</v>
      </c>
      <c r="Z5433">
        <v>2</v>
      </c>
      <c r="AA5433">
        <v>1</v>
      </c>
      <c r="AB5433">
        <v>7</v>
      </c>
      <c r="AC5433">
        <f t="shared" si="1269"/>
        <v>0.6</v>
      </c>
      <c r="AD5433">
        <v>3</v>
      </c>
      <c r="AE5433">
        <v>3</v>
      </c>
      <c r="AF5433">
        <v>2</v>
      </c>
      <c r="AH5433">
        <f t="shared" si="1270"/>
        <v>0</v>
      </c>
      <c r="AI5433">
        <f t="shared" si="1261"/>
        <v>5</v>
      </c>
      <c r="AJ5433">
        <f t="shared" si="1262"/>
        <v>1</v>
      </c>
      <c r="AK5433">
        <f t="shared" si="1263"/>
        <v>1</v>
      </c>
      <c r="AL5433">
        <f t="shared" si="1264"/>
        <v>0</v>
      </c>
      <c r="AM5433">
        <f t="shared" si="1265"/>
        <v>2</v>
      </c>
      <c r="AN5433">
        <f t="shared" si="1266"/>
        <v>3</v>
      </c>
      <c r="AO5433">
        <f t="shared" si="1267"/>
        <v>0</v>
      </c>
      <c r="AP5433">
        <f t="shared" si="1268"/>
        <v>2</v>
      </c>
      <c r="AQ5433">
        <f t="shared" si="1271"/>
        <v>6</v>
      </c>
      <c r="AS5433">
        <f t="shared" si="1272"/>
        <v>2.4</v>
      </c>
      <c r="AT5433">
        <f t="shared" si="1273"/>
        <v>-1</v>
      </c>
      <c r="AU5433">
        <f t="shared" si="1260"/>
        <v>-2.5791783618269966</v>
      </c>
    </row>
    <row r="5434" spans="17:47">
      <c r="Q5434">
        <v>1</v>
      </c>
      <c r="R5434">
        <v>1</v>
      </c>
      <c r="S5434">
        <v>3</v>
      </c>
      <c r="T5434">
        <v>2</v>
      </c>
      <c r="U5434">
        <v>2</v>
      </c>
      <c r="V5434">
        <v>2</v>
      </c>
      <c r="W5434">
        <v>1</v>
      </c>
      <c r="X5434">
        <v>1</v>
      </c>
      <c r="Y5434">
        <v>1</v>
      </c>
      <c r="Z5434">
        <v>1</v>
      </c>
      <c r="AA5434">
        <v>4</v>
      </c>
      <c r="AB5434">
        <v>5</v>
      </c>
      <c r="AC5434">
        <f t="shared" si="1269"/>
        <v>2.4</v>
      </c>
      <c r="AD5434">
        <v>3</v>
      </c>
      <c r="AE5434">
        <v>0</v>
      </c>
      <c r="AF5434">
        <v>0</v>
      </c>
      <c r="AH5434">
        <f t="shared" si="1270"/>
        <v>0</v>
      </c>
      <c r="AI5434">
        <f t="shared" si="1261"/>
        <v>2</v>
      </c>
      <c r="AJ5434">
        <f t="shared" si="1262"/>
        <v>1</v>
      </c>
      <c r="AK5434">
        <f t="shared" si="1263"/>
        <v>1</v>
      </c>
      <c r="AL5434">
        <f t="shared" si="1264"/>
        <v>1</v>
      </c>
      <c r="AM5434">
        <f t="shared" si="1265"/>
        <v>0</v>
      </c>
      <c r="AN5434">
        <f t="shared" si="1266"/>
        <v>0</v>
      </c>
      <c r="AO5434">
        <f t="shared" si="1267"/>
        <v>0</v>
      </c>
      <c r="AP5434">
        <f t="shared" si="1268"/>
        <v>0</v>
      </c>
      <c r="AQ5434">
        <f t="shared" si="1271"/>
        <v>1</v>
      </c>
      <c r="AS5434">
        <f t="shared" si="1272"/>
        <v>0.60000000000000009</v>
      </c>
      <c r="AT5434">
        <f t="shared" si="1273"/>
        <v>0</v>
      </c>
      <c r="AU5434">
        <f t="shared" si="1260"/>
        <v>0</v>
      </c>
    </row>
    <row r="5435" spans="17:47">
      <c r="Q5435">
        <v>0</v>
      </c>
      <c r="R5435">
        <v>4</v>
      </c>
      <c r="S5435">
        <v>2</v>
      </c>
      <c r="T5435">
        <v>1</v>
      </c>
      <c r="U5435">
        <v>1</v>
      </c>
      <c r="V5435">
        <v>3</v>
      </c>
      <c r="W5435">
        <v>1</v>
      </c>
      <c r="X5435">
        <v>0</v>
      </c>
      <c r="Y5435">
        <v>4</v>
      </c>
      <c r="Z5435">
        <v>1</v>
      </c>
      <c r="AA5435">
        <v>1</v>
      </c>
      <c r="AB5435">
        <v>8</v>
      </c>
      <c r="AC5435">
        <f t="shared" si="1269"/>
        <v>0.6</v>
      </c>
      <c r="AD5435">
        <v>3</v>
      </c>
      <c r="AE5435">
        <v>0</v>
      </c>
      <c r="AF5435">
        <v>5</v>
      </c>
      <c r="AH5435">
        <f t="shared" si="1270"/>
        <v>4</v>
      </c>
      <c r="AI5435">
        <f t="shared" si="1261"/>
        <v>2</v>
      </c>
      <c r="AJ5435">
        <f t="shared" si="1262"/>
        <v>1</v>
      </c>
      <c r="AK5435">
        <f t="shared" si="1263"/>
        <v>1</v>
      </c>
      <c r="AL5435">
        <f t="shared" si="1264"/>
        <v>3</v>
      </c>
      <c r="AM5435">
        <f t="shared" si="1265"/>
        <v>1</v>
      </c>
      <c r="AN5435">
        <f t="shared" si="1266"/>
        <v>0</v>
      </c>
      <c r="AO5435">
        <f t="shared" si="1267"/>
        <v>4</v>
      </c>
      <c r="AP5435">
        <f t="shared" si="1268"/>
        <v>1</v>
      </c>
      <c r="AQ5435">
        <f t="shared" si="1271"/>
        <v>7</v>
      </c>
      <c r="AS5435">
        <f t="shared" si="1272"/>
        <v>2.4</v>
      </c>
      <c r="AT5435">
        <f t="shared" si="1273"/>
        <v>5</v>
      </c>
      <c r="AU5435">
        <f t="shared" si="1260"/>
        <v>12.895891809134984</v>
      </c>
    </row>
    <row r="5436" spans="17:47">
      <c r="Q5436">
        <v>0</v>
      </c>
      <c r="R5436">
        <v>1</v>
      </c>
      <c r="S5436">
        <v>1</v>
      </c>
      <c r="T5436">
        <v>2</v>
      </c>
      <c r="U5436">
        <v>0</v>
      </c>
      <c r="V5436">
        <v>2</v>
      </c>
      <c r="W5436">
        <v>0</v>
      </c>
      <c r="X5436">
        <v>1</v>
      </c>
      <c r="Y5436">
        <v>2</v>
      </c>
      <c r="Z5436">
        <v>0</v>
      </c>
      <c r="AA5436">
        <v>0</v>
      </c>
      <c r="AB5436">
        <v>3</v>
      </c>
      <c r="AC5436">
        <f t="shared" si="1269"/>
        <v>0</v>
      </c>
      <c r="AD5436">
        <v>3</v>
      </c>
      <c r="AE5436">
        <v>1</v>
      </c>
      <c r="AF5436">
        <v>0</v>
      </c>
      <c r="AH5436">
        <f t="shared" si="1270"/>
        <v>1</v>
      </c>
      <c r="AI5436">
        <f t="shared" si="1261"/>
        <v>1</v>
      </c>
      <c r="AJ5436">
        <f t="shared" si="1262"/>
        <v>2</v>
      </c>
      <c r="AK5436">
        <f t="shared" si="1263"/>
        <v>0</v>
      </c>
      <c r="AL5436">
        <f t="shared" si="1264"/>
        <v>2</v>
      </c>
      <c r="AM5436">
        <f t="shared" si="1265"/>
        <v>0</v>
      </c>
      <c r="AN5436">
        <f t="shared" si="1266"/>
        <v>1</v>
      </c>
      <c r="AO5436">
        <f t="shared" si="1267"/>
        <v>2</v>
      </c>
      <c r="AP5436">
        <f t="shared" si="1268"/>
        <v>0</v>
      </c>
      <c r="AQ5436">
        <f t="shared" si="1271"/>
        <v>3</v>
      </c>
      <c r="AS5436">
        <f t="shared" si="1272"/>
        <v>3</v>
      </c>
      <c r="AT5436">
        <f t="shared" si="1273"/>
        <v>-1</v>
      </c>
      <c r="AU5436">
        <f t="shared" si="1260"/>
        <v>-2.5791783618269966</v>
      </c>
    </row>
    <row r="5437" spans="17:47">
      <c r="Q5437">
        <v>0</v>
      </c>
      <c r="R5437">
        <v>1</v>
      </c>
      <c r="S5437">
        <v>0</v>
      </c>
      <c r="T5437">
        <v>0</v>
      </c>
      <c r="U5437">
        <v>0</v>
      </c>
      <c r="V5437">
        <v>3</v>
      </c>
      <c r="W5437">
        <v>2</v>
      </c>
      <c r="X5437">
        <v>1</v>
      </c>
      <c r="Y5437">
        <v>2</v>
      </c>
      <c r="Z5437">
        <v>1</v>
      </c>
      <c r="AA5437">
        <v>2</v>
      </c>
      <c r="AB5437">
        <v>8</v>
      </c>
      <c r="AC5437">
        <f t="shared" si="1269"/>
        <v>1.2</v>
      </c>
      <c r="AD5437">
        <v>4</v>
      </c>
      <c r="AE5437">
        <v>2</v>
      </c>
      <c r="AF5437">
        <v>0</v>
      </c>
      <c r="AH5437">
        <f t="shared" si="1270"/>
        <v>1</v>
      </c>
      <c r="AI5437">
        <f t="shared" si="1261"/>
        <v>0</v>
      </c>
      <c r="AJ5437">
        <f t="shared" si="1262"/>
        <v>0</v>
      </c>
      <c r="AK5437">
        <f t="shared" si="1263"/>
        <v>0</v>
      </c>
      <c r="AL5437">
        <f t="shared" si="1264"/>
        <v>3</v>
      </c>
      <c r="AM5437">
        <f t="shared" si="1265"/>
        <v>2</v>
      </c>
      <c r="AN5437">
        <f t="shared" si="1266"/>
        <v>1</v>
      </c>
      <c r="AO5437">
        <f t="shared" si="1267"/>
        <v>2</v>
      </c>
      <c r="AP5437">
        <f t="shared" si="1268"/>
        <v>1</v>
      </c>
      <c r="AQ5437">
        <f t="shared" si="1271"/>
        <v>6</v>
      </c>
      <c r="AS5437">
        <f t="shared" si="1272"/>
        <v>2.8</v>
      </c>
      <c r="AT5437">
        <f t="shared" si="1273"/>
        <v>-2</v>
      </c>
      <c r="AU5437">
        <f t="shared" si="1260"/>
        <v>-5.1583567236539931</v>
      </c>
    </row>
    <row r="5438" spans="17:47">
      <c r="Q5438">
        <v>2</v>
      </c>
      <c r="R5438">
        <v>0</v>
      </c>
      <c r="S5438">
        <v>2</v>
      </c>
      <c r="T5438">
        <v>1</v>
      </c>
      <c r="U5438">
        <v>1</v>
      </c>
      <c r="V5438">
        <v>0</v>
      </c>
      <c r="W5438">
        <v>2</v>
      </c>
      <c r="X5438">
        <v>2</v>
      </c>
      <c r="Y5438">
        <v>0</v>
      </c>
      <c r="Z5438">
        <v>0</v>
      </c>
      <c r="AA5438">
        <v>1</v>
      </c>
      <c r="AB5438">
        <v>10</v>
      </c>
      <c r="AC5438">
        <f t="shared" si="1269"/>
        <v>0.6</v>
      </c>
      <c r="AD5438">
        <v>6</v>
      </c>
      <c r="AE5438">
        <v>1</v>
      </c>
      <c r="AF5438">
        <v>1</v>
      </c>
      <c r="AH5438">
        <f t="shared" si="1270"/>
        <v>-2</v>
      </c>
      <c r="AI5438">
        <f t="shared" si="1261"/>
        <v>0</v>
      </c>
      <c r="AJ5438">
        <f t="shared" si="1262"/>
        <v>-1</v>
      </c>
      <c r="AK5438">
        <f t="shared" si="1263"/>
        <v>-1</v>
      </c>
      <c r="AL5438">
        <f t="shared" si="1264"/>
        <v>-2</v>
      </c>
      <c r="AM5438">
        <f t="shared" si="1265"/>
        <v>0</v>
      </c>
      <c r="AN5438">
        <f t="shared" si="1266"/>
        <v>0</v>
      </c>
      <c r="AO5438">
        <f t="shared" si="1267"/>
        <v>-2</v>
      </c>
      <c r="AP5438">
        <f t="shared" si="1268"/>
        <v>-2</v>
      </c>
      <c r="AQ5438">
        <f t="shared" si="1271"/>
        <v>9</v>
      </c>
      <c r="AS5438">
        <f t="shared" si="1272"/>
        <v>5.4</v>
      </c>
      <c r="AT5438">
        <f t="shared" si="1273"/>
        <v>0</v>
      </c>
      <c r="AU5438">
        <f t="shared" si="1260"/>
        <v>0</v>
      </c>
    </row>
    <row r="5439" spans="17:47">
      <c r="Q5439">
        <v>2</v>
      </c>
      <c r="R5439">
        <v>3</v>
      </c>
      <c r="S5439">
        <v>0</v>
      </c>
      <c r="T5439">
        <v>0</v>
      </c>
      <c r="U5439">
        <v>1</v>
      </c>
      <c r="V5439">
        <v>0</v>
      </c>
      <c r="W5439">
        <v>4</v>
      </c>
      <c r="X5439">
        <v>1</v>
      </c>
      <c r="Y5439">
        <v>3</v>
      </c>
      <c r="Z5439">
        <v>2</v>
      </c>
      <c r="AA5439">
        <v>0</v>
      </c>
      <c r="AB5439">
        <v>5</v>
      </c>
      <c r="AC5439">
        <f t="shared" si="1269"/>
        <v>0</v>
      </c>
      <c r="AD5439">
        <v>3</v>
      </c>
      <c r="AE5439">
        <v>1</v>
      </c>
      <c r="AF5439">
        <v>2</v>
      </c>
      <c r="AH5439">
        <f t="shared" si="1270"/>
        <v>1</v>
      </c>
      <c r="AI5439">
        <f t="shared" si="1261"/>
        <v>-2</v>
      </c>
      <c r="AJ5439">
        <f t="shared" si="1262"/>
        <v>-2</v>
      </c>
      <c r="AK5439">
        <f t="shared" si="1263"/>
        <v>-1</v>
      </c>
      <c r="AL5439">
        <f t="shared" si="1264"/>
        <v>-2</v>
      </c>
      <c r="AM5439">
        <f t="shared" si="1265"/>
        <v>2</v>
      </c>
      <c r="AN5439">
        <f t="shared" si="1266"/>
        <v>-1</v>
      </c>
      <c r="AO5439">
        <f t="shared" si="1267"/>
        <v>1</v>
      </c>
      <c r="AP5439">
        <f t="shared" si="1268"/>
        <v>0</v>
      </c>
      <c r="AQ5439">
        <f t="shared" si="1271"/>
        <v>5</v>
      </c>
      <c r="AS5439">
        <f t="shared" si="1272"/>
        <v>3</v>
      </c>
      <c r="AT5439">
        <f t="shared" si="1273"/>
        <v>1</v>
      </c>
      <c r="AU5439">
        <f t="shared" si="1260"/>
        <v>2.5791783618269966</v>
      </c>
    </row>
    <row r="5440" spans="17:47">
      <c r="Q5440">
        <v>1</v>
      </c>
      <c r="R5440">
        <v>1</v>
      </c>
      <c r="S5440">
        <v>1</v>
      </c>
      <c r="T5440">
        <v>2</v>
      </c>
      <c r="U5440">
        <v>3</v>
      </c>
      <c r="V5440">
        <v>0</v>
      </c>
      <c r="W5440">
        <v>1</v>
      </c>
      <c r="X5440">
        <v>1</v>
      </c>
      <c r="Y5440">
        <v>2</v>
      </c>
      <c r="Z5440">
        <v>3</v>
      </c>
      <c r="AA5440">
        <v>0</v>
      </c>
      <c r="AB5440">
        <v>4</v>
      </c>
      <c r="AC5440">
        <f t="shared" si="1269"/>
        <v>0</v>
      </c>
      <c r="AD5440">
        <v>1</v>
      </c>
      <c r="AE5440">
        <v>2</v>
      </c>
      <c r="AF5440">
        <v>0</v>
      </c>
      <c r="AH5440">
        <f t="shared" si="1270"/>
        <v>0</v>
      </c>
      <c r="AI5440">
        <f t="shared" si="1261"/>
        <v>0</v>
      </c>
      <c r="AJ5440">
        <f t="shared" si="1262"/>
        <v>1</v>
      </c>
      <c r="AK5440">
        <f t="shared" si="1263"/>
        <v>2</v>
      </c>
      <c r="AL5440">
        <f t="shared" si="1264"/>
        <v>-1</v>
      </c>
      <c r="AM5440">
        <f t="shared" si="1265"/>
        <v>0</v>
      </c>
      <c r="AN5440">
        <f t="shared" si="1266"/>
        <v>0</v>
      </c>
      <c r="AO5440">
        <f t="shared" si="1267"/>
        <v>1</v>
      </c>
      <c r="AP5440">
        <f t="shared" si="1268"/>
        <v>2</v>
      </c>
      <c r="AQ5440">
        <f t="shared" si="1271"/>
        <v>4</v>
      </c>
      <c r="AS5440">
        <f t="shared" si="1272"/>
        <v>1</v>
      </c>
      <c r="AT5440">
        <f t="shared" si="1273"/>
        <v>-2</v>
      </c>
      <c r="AU5440">
        <f t="shared" ref="AU5440:AU5503" si="1274">AT5440*10107.8/3919</f>
        <v>-5.1583567236539931</v>
      </c>
    </row>
    <row r="5441" spans="17:47">
      <c r="Q5441">
        <v>1</v>
      </c>
      <c r="R5441">
        <v>0</v>
      </c>
      <c r="S5441">
        <v>2</v>
      </c>
      <c r="T5441">
        <v>1</v>
      </c>
      <c r="U5441">
        <v>0</v>
      </c>
      <c r="V5441">
        <v>1</v>
      </c>
      <c r="W5441">
        <v>1</v>
      </c>
      <c r="X5441">
        <v>0</v>
      </c>
      <c r="Y5441">
        <v>2</v>
      </c>
      <c r="Z5441">
        <v>0</v>
      </c>
      <c r="AA5441">
        <v>2</v>
      </c>
      <c r="AB5441">
        <v>2</v>
      </c>
      <c r="AC5441">
        <f t="shared" si="1269"/>
        <v>1.2</v>
      </c>
      <c r="AD5441">
        <v>3</v>
      </c>
      <c r="AE5441">
        <v>3</v>
      </c>
      <c r="AF5441">
        <v>4</v>
      </c>
      <c r="AH5441">
        <f t="shared" si="1270"/>
        <v>-1</v>
      </c>
      <c r="AI5441">
        <f t="shared" si="1261"/>
        <v>1</v>
      </c>
      <c r="AJ5441">
        <f t="shared" si="1262"/>
        <v>0</v>
      </c>
      <c r="AK5441">
        <f t="shared" si="1263"/>
        <v>-1</v>
      </c>
      <c r="AL5441">
        <f t="shared" si="1264"/>
        <v>0</v>
      </c>
      <c r="AM5441">
        <f t="shared" si="1265"/>
        <v>0</v>
      </c>
      <c r="AN5441">
        <f t="shared" si="1266"/>
        <v>-1</v>
      </c>
      <c r="AO5441">
        <f t="shared" si="1267"/>
        <v>1</v>
      </c>
      <c r="AP5441">
        <f t="shared" si="1268"/>
        <v>-1</v>
      </c>
      <c r="AQ5441">
        <f t="shared" si="1271"/>
        <v>0</v>
      </c>
      <c r="AS5441">
        <f t="shared" si="1272"/>
        <v>1.8</v>
      </c>
      <c r="AT5441">
        <f t="shared" si="1273"/>
        <v>1</v>
      </c>
      <c r="AU5441">
        <f t="shared" si="1274"/>
        <v>2.5791783618269966</v>
      </c>
    </row>
    <row r="5442" spans="17:47">
      <c r="Q5442">
        <v>2</v>
      </c>
      <c r="R5442">
        <v>3</v>
      </c>
      <c r="S5442">
        <v>1</v>
      </c>
      <c r="T5442">
        <v>1</v>
      </c>
      <c r="U5442">
        <v>2</v>
      </c>
      <c r="V5442">
        <v>1</v>
      </c>
      <c r="W5442">
        <v>2</v>
      </c>
      <c r="X5442">
        <v>0</v>
      </c>
      <c r="Y5442">
        <v>1</v>
      </c>
      <c r="Z5442">
        <v>1</v>
      </c>
      <c r="AA5442">
        <v>2</v>
      </c>
      <c r="AB5442">
        <v>7</v>
      </c>
      <c r="AC5442">
        <f t="shared" si="1269"/>
        <v>1.2</v>
      </c>
      <c r="AD5442">
        <v>4</v>
      </c>
      <c r="AE5442">
        <v>1</v>
      </c>
      <c r="AF5442">
        <v>0</v>
      </c>
      <c r="AH5442">
        <f t="shared" si="1270"/>
        <v>1</v>
      </c>
      <c r="AI5442">
        <f t="shared" si="1261"/>
        <v>-1</v>
      </c>
      <c r="AJ5442">
        <f t="shared" si="1262"/>
        <v>-1</v>
      </c>
      <c r="AK5442">
        <f t="shared" si="1263"/>
        <v>0</v>
      </c>
      <c r="AL5442">
        <f t="shared" si="1264"/>
        <v>-1</v>
      </c>
      <c r="AM5442">
        <f t="shared" si="1265"/>
        <v>0</v>
      </c>
      <c r="AN5442">
        <f t="shared" si="1266"/>
        <v>-2</v>
      </c>
      <c r="AO5442">
        <f t="shared" si="1267"/>
        <v>-1</v>
      </c>
      <c r="AP5442">
        <f t="shared" si="1268"/>
        <v>-1</v>
      </c>
      <c r="AQ5442">
        <f t="shared" si="1271"/>
        <v>5</v>
      </c>
      <c r="AS5442">
        <f t="shared" si="1272"/>
        <v>2.8</v>
      </c>
      <c r="AT5442">
        <f t="shared" si="1273"/>
        <v>-1</v>
      </c>
      <c r="AU5442">
        <f t="shared" si="1274"/>
        <v>-2.5791783618269966</v>
      </c>
    </row>
    <row r="5443" spans="17:47">
      <c r="Q5443">
        <v>1</v>
      </c>
      <c r="R5443">
        <v>1</v>
      </c>
      <c r="S5443">
        <v>1</v>
      </c>
      <c r="T5443">
        <v>0</v>
      </c>
      <c r="U5443">
        <v>1</v>
      </c>
      <c r="V5443">
        <v>1</v>
      </c>
      <c r="W5443">
        <v>0</v>
      </c>
      <c r="X5443">
        <v>2</v>
      </c>
      <c r="Y5443">
        <v>1</v>
      </c>
      <c r="Z5443">
        <v>1</v>
      </c>
      <c r="AA5443">
        <v>3</v>
      </c>
      <c r="AB5443">
        <v>6</v>
      </c>
      <c r="AC5443">
        <f t="shared" si="1269"/>
        <v>1.8</v>
      </c>
      <c r="AD5443">
        <v>4</v>
      </c>
      <c r="AE5443">
        <v>1</v>
      </c>
      <c r="AF5443">
        <v>2</v>
      </c>
      <c r="AH5443">
        <f t="shared" si="1270"/>
        <v>0</v>
      </c>
      <c r="AI5443">
        <f t="shared" ref="AI5443:AI5506" si="1275">S5443-$Q5443</f>
        <v>0</v>
      </c>
      <c r="AJ5443">
        <f t="shared" ref="AJ5443:AJ5506" si="1276">T5443-$Q5443</f>
        <v>-1</v>
      </c>
      <c r="AK5443">
        <f t="shared" ref="AK5443:AK5506" si="1277">U5443-$Q5443</f>
        <v>0</v>
      </c>
      <c r="AL5443">
        <f t="shared" ref="AL5443:AL5506" si="1278">V5443-$Q5443</f>
        <v>0</v>
      </c>
      <c r="AM5443">
        <f t="shared" ref="AM5443:AM5506" si="1279">W5443-$Q5443</f>
        <v>-1</v>
      </c>
      <c r="AN5443">
        <f t="shared" ref="AN5443:AN5506" si="1280">X5443-$Q5443</f>
        <v>1</v>
      </c>
      <c r="AO5443">
        <f t="shared" ref="AO5443:AO5506" si="1281">Y5443-$Q5443</f>
        <v>0</v>
      </c>
      <c r="AP5443">
        <f t="shared" ref="AP5443:AP5506" si="1282">Z5443-$Q5443</f>
        <v>0</v>
      </c>
      <c r="AQ5443">
        <f t="shared" si="1271"/>
        <v>3</v>
      </c>
      <c r="AS5443">
        <f t="shared" si="1272"/>
        <v>2.2000000000000002</v>
      </c>
      <c r="AT5443">
        <f t="shared" si="1273"/>
        <v>1</v>
      </c>
      <c r="AU5443">
        <f t="shared" si="1274"/>
        <v>2.5791783618269966</v>
      </c>
    </row>
    <row r="5444" spans="17:47">
      <c r="Q5444">
        <v>1</v>
      </c>
      <c r="R5444">
        <v>0</v>
      </c>
      <c r="S5444">
        <v>1</v>
      </c>
      <c r="T5444">
        <v>1</v>
      </c>
      <c r="U5444">
        <v>0</v>
      </c>
      <c r="V5444">
        <v>1</v>
      </c>
      <c r="W5444">
        <v>1</v>
      </c>
      <c r="X5444">
        <v>1</v>
      </c>
      <c r="Y5444">
        <v>2</v>
      </c>
      <c r="Z5444">
        <v>2</v>
      </c>
      <c r="AA5444">
        <v>2</v>
      </c>
      <c r="AB5444">
        <v>5</v>
      </c>
      <c r="AC5444">
        <f t="shared" ref="AC5444:AC5507" si="1283">AA5444*180/300</f>
        <v>1.2</v>
      </c>
      <c r="AD5444">
        <v>2</v>
      </c>
      <c r="AE5444">
        <v>1</v>
      </c>
      <c r="AF5444">
        <v>1</v>
      </c>
      <c r="AH5444">
        <f t="shared" ref="AH5444:AH5507" si="1284">R5444-$Q5444</f>
        <v>-1</v>
      </c>
      <c r="AI5444">
        <f t="shared" si="1275"/>
        <v>0</v>
      </c>
      <c r="AJ5444">
        <f t="shared" si="1276"/>
        <v>0</v>
      </c>
      <c r="AK5444">
        <f t="shared" si="1277"/>
        <v>-1</v>
      </c>
      <c r="AL5444">
        <f t="shared" si="1278"/>
        <v>0</v>
      </c>
      <c r="AM5444">
        <f t="shared" si="1279"/>
        <v>0</v>
      </c>
      <c r="AN5444">
        <f t="shared" si="1280"/>
        <v>0</v>
      </c>
      <c r="AO5444">
        <f t="shared" si="1281"/>
        <v>1</v>
      </c>
      <c r="AP5444">
        <f t="shared" si="1282"/>
        <v>1</v>
      </c>
      <c r="AQ5444">
        <f t="shared" ref="AQ5444:AQ5507" si="1285">AB5444-AA5444</f>
        <v>3</v>
      </c>
      <c r="AS5444">
        <f t="shared" ref="AS5444:AS5507" si="1286">AD5444-AC5444</f>
        <v>0.8</v>
      </c>
      <c r="AT5444">
        <f t="shared" ref="AT5444:AT5507" si="1287">AF5444-AE5444</f>
        <v>0</v>
      </c>
      <c r="AU5444">
        <f t="shared" si="1274"/>
        <v>0</v>
      </c>
    </row>
    <row r="5445" spans="17:47">
      <c r="Q5445">
        <v>1</v>
      </c>
      <c r="R5445">
        <v>3</v>
      </c>
      <c r="S5445">
        <v>1</v>
      </c>
      <c r="T5445">
        <v>2</v>
      </c>
      <c r="U5445">
        <v>1</v>
      </c>
      <c r="V5445">
        <v>1</v>
      </c>
      <c r="W5445">
        <v>0</v>
      </c>
      <c r="X5445">
        <v>0</v>
      </c>
      <c r="Y5445">
        <v>1</v>
      </c>
      <c r="Z5445">
        <v>1</v>
      </c>
      <c r="AA5445">
        <v>1</v>
      </c>
      <c r="AB5445">
        <v>5</v>
      </c>
      <c r="AC5445">
        <f t="shared" si="1283"/>
        <v>0.6</v>
      </c>
      <c r="AD5445">
        <v>4</v>
      </c>
      <c r="AE5445">
        <v>1</v>
      </c>
      <c r="AF5445">
        <v>0</v>
      </c>
      <c r="AH5445">
        <f t="shared" si="1284"/>
        <v>2</v>
      </c>
      <c r="AI5445">
        <f t="shared" si="1275"/>
        <v>0</v>
      </c>
      <c r="AJ5445">
        <f t="shared" si="1276"/>
        <v>1</v>
      </c>
      <c r="AK5445">
        <f t="shared" si="1277"/>
        <v>0</v>
      </c>
      <c r="AL5445">
        <f t="shared" si="1278"/>
        <v>0</v>
      </c>
      <c r="AM5445">
        <f t="shared" si="1279"/>
        <v>-1</v>
      </c>
      <c r="AN5445">
        <f t="shared" si="1280"/>
        <v>-1</v>
      </c>
      <c r="AO5445">
        <f t="shared" si="1281"/>
        <v>0</v>
      </c>
      <c r="AP5445">
        <f t="shared" si="1282"/>
        <v>0</v>
      </c>
      <c r="AQ5445">
        <f t="shared" si="1285"/>
        <v>4</v>
      </c>
      <c r="AS5445">
        <f t="shared" si="1286"/>
        <v>3.4</v>
      </c>
      <c r="AT5445">
        <f t="shared" si="1287"/>
        <v>-1</v>
      </c>
      <c r="AU5445">
        <f t="shared" si="1274"/>
        <v>-2.5791783618269966</v>
      </c>
    </row>
    <row r="5446" spans="17:47">
      <c r="Q5446">
        <v>0</v>
      </c>
      <c r="R5446">
        <v>1</v>
      </c>
      <c r="S5446">
        <v>2</v>
      </c>
      <c r="T5446">
        <v>1</v>
      </c>
      <c r="U5446">
        <v>1</v>
      </c>
      <c r="V5446">
        <v>0</v>
      </c>
      <c r="W5446">
        <v>0</v>
      </c>
      <c r="X5446">
        <v>2</v>
      </c>
      <c r="Y5446">
        <v>0</v>
      </c>
      <c r="Z5446">
        <v>2</v>
      </c>
      <c r="AA5446">
        <v>4</v>
      </c>
      <c r="AB5446">
        <v>9</v>
      </c>
      <c r="AC5446">
        <f t="shared" si="1283"/>
        <v>2.4</v>
      </c>
      <c r="AD5446">
        <v>2</v>
      </c>
      <c r="AE5446">
        <v>0</v>
      </c>
      <c r="AF5446">
        <v>4</v>
      </c>
      <c r="AH5446">
        <f t="shared" si="1284"/>
        <v>1</v>
      </c>
      <c r="AI5446">
        <f t="shared" si="1275"/>
        <v>2</v>
      </c>
      <c r="AJ5446">
        <f t="shared" si="1276"/>
        <v>1</v>
      </c>
      <c r="AK5446">
        <f t="shared" si="1277"/>
        <v>1</v>
      </c>
      <c r="AL5446">
        <f t="shared" si="1278"/>
        <v>0</v>
      </c>
      <c r="AM5446">
        <f t="shared" si="1279"/>
        <v>0</v>
      </c>
      <c r="AN5446">
        <f t="shared" si="1280"/>
        <v>2</v>
      </c>
      <c r="AO5446">
        <f t="shared" si="1281"/>
        <v>0</v>
      </c>
      <c r="AP5446">
        <f t="shared" si="1282"/>
        <v>2</v>
      </c>
      <c r="AQ5446">
        <f t="shared" si="1285"/>
        <v>5</v>
      </c>
      <c r="AS5446">
        <f t="shared" si="1286"/>
        <v>-0.39999999999999991</v>
      </c>
      <c r="AT5446">
        <f t="shared" si="1287"/>
        <v>4</v>
      </c>
      <c r="AU5446">
        <f t="shared" si="1274"/>
        <v>10.316713447307986</v>
      </c>
    </row>
    <row r="5447" spans="17:47">
      <c r="Q5447">
        <v>1</v>
      </c>
      <c r="R5447">
        <v>0</v>
      </c>
      <c r="S5447">
        <v>1</v>
      </c>
      <c r="T5447">
        <v>0</v>
      </c>
      <c r="U5447">
        <v>1</v>
      </c>
      <c r="V5447">
        <v>0</v>
      </c>
      <c r="W5447">
        <v>3</v>
      </c>
      <c r="X5447">
        <v>0</v>
      </c>
      <c r="Y5447">
        <v>0</v>
      </c>
      <c r="Z5447">
        <v>1</v>
      </c>
      <c r="AA5447">
        <v>1</v>
      </c>
      <c r="AB5447">
        <v>3</v>
      </c>
      <c r="AC5447">
        <f t="shared" si="1283"/>
        <v>0.6</v>
      </c>
      <c r="AD5447">
        <v>4</v>
      </c>
      <c r="AE5447">
        <v>3</v>
      </c>
      <c r="AF5447">
        <v>2</v>
      </c>
      <c r="AH5447">
        <f t="shared" si="1284"/>
        <v>-1</v>
      </c>
      <c r="AI5447">
        <f t="shared" si="1275"/>
        <v>0</v>
      </c>
      <c r="AJ5447">
        <f t="shared" si="1276"/>
        <v>-1</v>
      </c>
      <c r="AK5447">
        <f t="shared" si="1277"/>
        <v>0</v>
      </c>
      <c r="AL5447">
        <f t="shared" si="1278"/>
        <v>-1</v>
      </c>
      <c r="AM5447">
        <f t="shared" si="1279"/>
        <v>2</v>
      </c>
      <c r="AN5447">
        <f t="shared" si="1280"/>
        <v>-1</v>
      </c>
      <c r="AO5447">
        <f t="shared" si="1281"/>
        <v>-1</v>
      </c>
      <c r="AP5447">
        <f t="shared" si="1282"/>
        <v>0</v>
      </c>
      <c r="AQ5447">
        <f t="shared" si="1285"/>
        <v>2</v>
      </c>
      <c r="AS5447">
        <f t="shared" si="1286"/>
        <v>3.4</v>
      </c>
      <c r="AT5447">
        <f t="shared" si="1287"/>
        <v>-1</v>
      </c>
      <c r="AU5447">
        <f t="shared" si="1274"/>
        <v>-2.5791783618269966</v>
      </c>
    </row>
    <row r="5448" spans="17:47">
      <c r="Q5448">
        <v>2</v>
      </c>
      <c r="R5448">
        <v>0</v>
      </c>
      <c r="S5448">
        <v>2</v>
      </c>
      <c r="T5448">
        <v>1</v>
      </c>
      <c r="U5448">
        <v>1</v>
      </c>
      <c r="V5448">
        <v>0</v>
      </c>
      <c r="W5448">
        <v>2</v>
      </c>
      <c r="X5448">
        <v>0</v>
      </c>
      <c r="Y5448">
        <v>0</v>
      </c>
      <c r="Z5448">
        <v>1</v>
      </c>
      <c r="AA5448">
        <v>2</v>
      </c>
      <c r="AB5448">
        <v>6</v>
      </c>
      <c r="AC5448">
        <f t="shared" si="1283"/>
        <v>1.2</v>
      </c>
      <c r="AD5448">
        <v>3</v>
      </c>
      <c r="AE5448">
        <v>1</v>
      </c>
      <c r="AF5448">
        <v>4</v>
      </c>
      <c r="AH5448">
        <f t="shared" si="1284"/>
        <v>-2</v>
      </c>
      <c r="AI5448">
        <f t="shared" si="1275"/>
        <v>0</v>
      </c>
      <c r="AJ5448">
        <f t="shared" si="1276"/>
        <v>-1</v>
      </c>
      <c r="AK5448">
        <f t="shared" si="1277"/>
        <v>-1</v>
      </c>
      <c r="AL5448">
        <f t="shared" si="1278"/>
        <v>-2</v>
      </c>
      <c r="AM5448">
        <f t="shared" si="1279"/>
        <v>0</v>
      </c>
      <c r="AN5448">
        <f t="shared" si="1280"/>
        <v>-2</v>
      </c>
      <c r="AO5448">
        <f t="shared" si="1281"/>
        <v>-2</v>
      </c>
      <c r="AP5448">
        <f t="shared" si="1282"/>
        <v>-1</v>
      </c>
      <c r="AQ5448">
        <f t="shared" si="1285"/>
        <v>4</v>
      </c>
      <c r="AS5448">
        <f t="shared" si="1286"/>
        <v>1.8</v>
      </c>
      <c r="AT5448">
        <f t="shared" si="1287"/>
        <v>3</v>
      </c>
      <c r="AU5448">
        <f t="shared" si="1274"/>
        <v>7.7375350854809897</v>
      </c>
    </row>
    <row r="5449" spans="17:47">
      <c r="Q5449">
        <v>2</v>
      </c>
      <c r="R5449">
        <v>0</v>
      </c>
      <c r="S5449">
        <v>4</v>
      </c>
      <c r="T5449">
        <v>1</v>
      </c>
      <c r="U5449">
        <v>0</v>
      </c>
      <c r="V5449">
        <v>0</v>
      </c>
      <c r="W5449">
        <v>0</v>
      </c>
      <c r="X5449">
        <v>1</v>
      </c>
      <c r="Y5449">
        <v>1</v>
      </c>
      <c r="Z5449">
        <v>2</v>
      </c>
      <c r="AA5449">
        <v>1</v>
      </c>
      <c r="AB5449">
        <v>8</v>
      </c>
      <c r="AC5449">
        <f t="shared" si="1283"/>
        <v>0.6</v>
      </c>
      <c r="AD5449">
        <v>4</v>
      </c>
      <c r="AE5449">
        <v>0</v>
      </c>
      <c r="AF5449">
        <v>1</v>
      </c>
      <c r="AH5449">
        <f t="shared" si="1284"/>
        <v>-2</v>
      </c>
      <c r="AI5449">
        <f t="shared" si="1275"/>
        <v>2</v>
      </c>
      <c r="AJ5449">
        <f t="shared" si="1276"/>
        <v>-1</v>
      </c>
      <c r="AK5449">
        <f t="shared" si="1277"/>
        <v>-2</v>
      </c>
      <c r="AL5449">
        <f t="shared" si="1278"/>
        <v>-2</v>
      </c>
      <c r="AM5449">
        <f t="shared" si="1279"/>
        <v>-2</v>
      </c>
      <c r="AN5449">
        <f t="shared" si="1280"/>
        <v>-1</v>
      </c>
      <c r="AO5449">
        <f t="shared" si="1281"/>
        <v>-1</v>
      </c>
      <c r="AP5449">
        <f t="shared" si="1282"/>
        <v>0</v>
      </c>
      <c r="AQ5449">
        <f t="shared" si="1285"/>
        <v>7</v>
      </c>
      <c r="AS5449">
        <f t="shared" si="1286"/>
        <v>3.4</v>
      </c>
      <c r="AT5449">
        <f t="shared" si="1287"/>
        <v>1</v>
      </c>
      <c r="AU5449">
        <f t="shared" si="1274"/>
        <v>2.5791783618269966</v>
      </c>
    </row>
    <row r="5450" spans="17:47">
      <c r="Q5450">
        <v>1</v>
      </c>
      <c r="R5450">
        <v>2</v>
      </c>
      <c r="S5450">
        <v>0</v>
      </c>
      <c r="T5450">
        <v>0</v>
      </c>
      <c r="U5450">
        <v>1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1</v>
      </c>
      <c r="AB5450">
        <v>2</v>
      </c>
      <c r="AC5450">
        <f t="shared" si="1283"/>
        <v>0.6</v>
      </c>
      <c r="AD5450">
        <v>3</v>
      </c>
      <c r="AE5450">
        <v>4</v>
      </c>
      <c r="AF5450">
        <v>0</v>
      </c>
      <c r="AH5450">
        <f t="shared" si="1284"/>
        <v>1</v>
      </c>
      <c r="AI5450">
        <f t="shared" si="1275"/>
        <v>-1</v>
      </c>
      <c r="AJ5450">
        <f t="shared" si="1276"/>
        <v>-1</v>
      </c>
      <c r="AK5450">
        <f t="shared" si="1277"/>
        <v>0</v>
      </c>
      <c r="AL5450">
        <f t="shared" si="1278"/>
        <v>-1</v>
      </c>
      <c r="AM5450">
        <f t="shared" si="1279"/>
        <v>-1</v>
      </c>
      <c r="AN5450">
        <f t="shared" si="1280"/>
        <v>-1</v>
      </c>
      <c r="AO5450">
        <f t="shared" si="1281"/>
        <v>-1</v>
      </c>
      <c r="AP5450">
        <f t="shared" si="1282"/>
        <v>-1</v>
      </c>
      <c r="AQ5450">
        <f t="shared" si="1285"/>
        <v>1</v>
      </c>
      <c r="AS5450">
        <f t="shared" si="1286"/>
        <v>2.4</v>
      </c>
      <c r="AT5450">
        <f t="shared" si="1287"/>
        <v>-4</v>
      </c>
      <c r="AU5450">
        <f t="shared" si="1274"/>
        <v>-10.316713447307986</v>
      </c>
    </row>
    <row r="5451" spans="17:47">
      <c r="Q5451">
        <v>3</v>
      </c>
      <c r="R5451">
        <v>0</v>
      </c>
      <c r="S5451">
        <v>1</v>
      </c>
      <c r="T5451">
        <v>0</v>
      </c>
      <c r="U5451">
        <v>0</v>
      </c>
      <c r="V5451">
        <v>1</v>
      </c>
      <c r="W5451">
        <v>0</v>
      </c>
      <c r="X5451">
        <v>0</v>
      </c>
      <c r="Y5451">
        <v>1</v>
      </c>
      <c r="Z5451">
        <v>1</v>
      </c>
      <c r="AA5451">
        <v>1</v>
      </c>
      <c r="AB5451">
        <v>4</v>
      </c>
      <c r="AC5451">
        <f t="shared" si="1283"/>
        <v>0.6</v>
      </c>
      <c r="AD5451">
        <v>4</v>
      </c>
      <c r="AE5451">
        <v>1</v>
      </c>
      <c r="AF5451">
        <v>0</v>
      </c>
      <c r="AH5451">
        <f t="shared" si="1284"/>
        <v>-3</v>
      </c>
      <c r="AI5451">
        <f t="shared" si="1275"/>
        <v>-2</v>
      </c>
      <c r="AJ5451">
        <f t="shared" si="1276"/>
        <v>-3</v>
      </c>
      <c r="AK5451">
        <f t="shared" si="1277"/>
        <v>-3</v>
      </c>
      <c r="AL5451">
        <f t="shared" si="1278"/>
        <v>-2</v>
      </c>
      <c r="AM5451">
        <f t="shared" si="1279"/>
        <v>-3</v>
      </c>
      <c r="AN5451">
        <f t="shared" si="1280"/>
        <v>-3</v>
      </c>
      <c r="AO5451">
        <f t="shared" si="1281"/>
        <v>-2</v>
      </c>
      <c r="AP5451">
        <f t="shared" si="1282"/>
        <v>-2</v>
      </c>
      <c r="AQ5451">
        <f t="shared" si="1285"/>
        <v>3</v>
      </c>
      <c r="AS5451">
        <f t="shared" si="1286"/>
        <v>3.4</v>
      </c>
      <c r="AT5451">
        <f t="shared" si="1287"/>
        <v>-1</v>
      </c>
      <c r="AU5451">
        <f t="shared" si="1274"/>
        <v>-2.5791783618269966</v>
      </c>
    </row>
    <row r="5452" spans="17:47">
      <c r="Q5452">
        <v>1</v>
      </c>
      <c r="R5452">
        <v>1</v>
      </c>
      <c r="S5452">
        <v>2</v>
      </c>
      <c r="T5452">
        <v>2</v>
      </c>
      <c r="U5452">
        <v>2</v>
      </c>
      <c r="V5452">
        <v>2</v>
      </c>
      <c r="W5452">
        <v>2</v>
      </c>
      <c r="X5452">
        <v>2</v>
      </c>
      <c r="Y5452">
        <v>2</v>
      </c>
      <c r="Z5452">
        <v>3</v>
      </c>
      <c r="AA5452">
        <v>0</v>
      </c>
      <c r="AB5452">
        <v>5</v>
      </c>
      <c r="AC5452">
        <f t="shared" si="1283"/>
        <v>0</v>
      </c>
      <c r="AD5452">
        <v>5</v>
      </c>
      <c r="AE5452">
        <v>1</v>
      </c>
      <c r="AF5452">
        <v>1</v>
      </c>
      <c r="AH5452">
        <f t="shared" si="1284"/>
        <v>0</v>
      </c>
      <c r="AI5452">
        <f t="shared" si="1275"/>
        <v>1</v>
      </c>
      <c r="AJ5452">
        <f t="shared" si="1276"/>
        <v>1</v>
      </c>
      <c r="AK5452">
        <f t="shared" si="1277"/>
        <v>1</v>
      </c>
      <c r="AL5452">
        <f t="shared" si="1278"/>
        <v>1</v>
      </c>
      <c r="AM5452">
        <f t="shared" si="1279"/>
        <v>1</v>
      </c>
      <c r="AN5452">
        <f t="shared" si="1280"/>
        <v>1</v>
      </c>
      <c r="AO5452">
        <f t="shared" si="1281"/>
        <v>1</v>
      </c>
      <c r="AP5452">
        <f t="shared" si="1282"/>
        <v>2</v>
      </c>
      <c r="AQ5452">
        <f t="shared" si="1285"/>
        <v>5</v>
      </c>
      <c r="AS5452">
        <f t="shared" si="1286"/>
        <v>5</v>
      </c>
      <c r="AT5452">
        <f t="shared" si="1287"/>
        <v>0</v>
      </c>
      <c r="AU5452">
        <f t="shared" si="1274"/>
        <v>0</v>
      </c>
    </row>
    <row r="5453" spans="17:47">
      <c r="Q5453">
        <v>0</v>
      </c>
      <c r="R5453">
        <v>2</v>
      </c>
      <c r="S5453">
        <v>3</v>
      </c>
      <c r="T5453">
        <v>0</v>
      </c>
      <c r="U5453">
        <v>3</v>
      </c>
      <c r="V5453">
        <v>1</v>
      </c>
      <c r="W5453">
        <v>1</v>
      </c>
      <c r="X5453">
        <v>1</v>
      </c>
      <c r="Y5453">
        <v>1</v>
      </c>
      <c r="Z5453">
        <v>1</v>
      </c>
      <c r="AA5453">
        <v>1</v>
      </c>
      <c r="AB5453">
        <v>2</v>
      </c>
      <c r="AC5453">
        <f t="shared" si="1283"/>
        <v>0.6</v>
      </c>
      <c r="AD5453">
        <v>3</v>
      </c>
      <c r="AE5453">
        <v>2</v>
      </c>
      <c r="AF5453">
        <v>0</v>
      </c>
      <c r="AH5453">
        <f t="shared" si="1284"/>
        <v>2</v>
      </c>
      <c r="AI5453">
        <f t="shared" si="1275"/>
        <v>3</v>
      </c>
      <c r="AJ5453">
        <f t="shared" si="1276"/>
        <v>0</v>
      </c>
      <c r="AK5453">
        <f t="shared" si="1277"/>
        <v>3</v>
      </c>
      <c r="AL5453">
        <f t="shared" si="1278"/>
        <v>1</v>
      </c>
      <c r="AM5453">
        <f t="shared" si="1279"/>
        <v>1</v>
      </c>
      <c r="AN5453">
        <f t="shared" si="1280"/>
        <v>1</v>
      </c>
      <c r="AO5453">
        <f t="shared" si="1281"/>
        <v>1</v>
      </c>
      <c r="AP5453">
        <f t="shared" si="1282"/>
        <v>1</v>
      </c>
      <c r="AQ5453">
        <f t="shared" si="1285"/>
        <v>1</v>
      </c>
      <c r="AS5453">
        <f t="shared" si="1286"/>
        <v>2.4</v>
      </c>
      <c r="AT5453">
        <f t="shared" si="1287"/>
        <v>-2</v>
      </c>
      <c r="AU5453">
        <f t="shared" si="1274"/>
        <v>-5.1583567236539931</v>
      </c>
    </row>
    <row r="5454" spans="17:47">
      <c r="Q5454">
        <v>1</v>
      </c>
      <c r="R5454">
        <v>0</v>
      </c>
      <c r="S5454">
        <v>2</v>
      </c>
      <c r="T5454">
        <v>1</v>
      </c>
      <c r="U5454">
        <v>3</v>
      </c>
      <c r="V5454">
        <v>0</v>
      </c>
      <c r="W5454">
        <v>0</v>
      </c>
      <c r="X5454">
        <v>3</v>
      </c>
      <c r="Y5454">
        <v>0</v>
      </c>
      <c r="Z5454">
        <v>0</v>
      </c>
      <c r="AA5454">
        <v>1</v>
      </c>
      <c r="AB5454">
        <v>5</v>
      </c>
      <c r="AC5454">
        <f t="shared" si="1283"/>
        <v>0.6</v>
      </c>
      <c r="AD5454">
        <v>7</v>
      </c>
      <c r="AE5454">
        <v>5</v>
      </c>
      <c r="AF5454">
        <v>2</v>
      </c>
      <c r="AH5454">
        <f t="shared" si="1284"/>
        <v>-1</v>
      </c>
      <c r="AI5454">
        <f t="shared" si="1275"/>
        <v>1</v>
      </c>
      <c r="AJ5454">
        <f t="shared" si="1276"/>
        <v>0</v>
      </c>
      <c r="AK5454">
        <f t="shared" si="1277"/>
        <v>2</v>
      </c>
      <c r="AL5454">
        <f t="shared" si="1278"/>
        <v>-1</v>
      </c>
      <c r="AM5454">
        <f t="shared" si="1279"/>
        <v>-1</v>
      </c>
      <c r="AN5454">
        <f t="shared" si="1280"/>
        <v>2</v>
      </c>
      <c r="AO5454">
        <f t="shared" si="1281"/>
        <v>-1</v>
      </c>
      <c r="AP5454">
        <f t="shared" si="1282"/>
        <v>-1</v>
      </c>
      <c r="AQ5454">
        <f t="shared" si="1285"/>
        <v>4</v>
      </c>
      <c r="AS5454">
        <f t="shared" si="1286"/>
        <v>6.4</v>
      </c>
      <c r="AT5454">
        <f t="shared" si="1287"/>
        <v>-3</v>
      </c>
      <c r="AU5454">
        <f t="shared" si="1274"/>
        <v>-7.7375350854809897</v>
      </c>
    </row>
    <row r="5455" spans="17:47">
      <c r="Q5455">
        <v>1</v>
      </c>
      <c r="R5455">
        <v>2</v>
      </c>
      <c r="S5455">
        <v>1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2</v>
      </c>
      <c r="Z5455">
        <v>1</v>
      </c>
      <c r="AA5455">
        <v>0</v>
      </c>
      <c r="AB5455">
        <v>3</v>
      </c>
      <c r="AC5455">
        <f t="shared" si="1283"/>
        <v>0</v>
      </c>
      <c r="AD5455">
        <v>3</v>
      </c>
      <c r="AE5455">
        <v>3</v>
      </c>
      <c r="AF5455">
        <v>3</v>
      </c>
      <c r="AH5455">
        <f t="shared" si="1284"/>
        <v>1</v>
      </c>
      <c r="AI5455">
        <f t="shared" si="1275"/>
        <v>0</v>
      </c>
      <c r="AJ5455">
        <f t="shared" si="1276"/>
        <v>-1</v>
      </c>
      <c r="AK5455">
        <f t="shared" si="1277"/>
        <v>-1</v>
      </c>
      <c r="AL5455">
        <f t="shared" si="1278"/>
        <v>-1</v>
      </c>
      <c r="AM5455">
        <f t="shared" si="1279"/>
        <v>-1</v>
      </c>
      <c r="AN5455">
        <f t="shared" si="1280"/>
        <v>-1</v>
      </c>
      <c r="AO5455">
        <f t="shared" si="1281"/>
        <v>1</v>
      </c>
      <c r="AP5455">
        <f t="shared" si="1282"/>
        <v>0</v>
      </c>
      <c r="AQ5455">
        <f t="shared" si="1285"/>
        <v>3</v>
      </c>
      <c r="AS5455">
        <f t="shared" si="1286"/>
        <v>3</v>
      </c>
      <c r="AT5455">
        <f t="shared" si="1287"/>
        <v>0</v>
      </c>
      <c r="AU5455">
        <f t="shared" si="1274"/>
        <v>0</v>
      </c>
    </row>
    <row r="5456" spans="17:47">
      <c r="Q5456">
        <v>2</v>
      </c>
      <c r="R5456">
        <v>2</v>
      </c>
      <c r="S5456">
        <v>3</v>
      </c>
      <c r="T5456">
        <v>0</v>
      </c>
      <c r="U5456">
        <v>1</v>
      </c>
      <c r="V5456">
        <v>2</v>
      </c>
      <c r="W5456">
        <v>0</v>
      </c>
      <c r="X5456">
        <v>0</v>
      </c>
      <c r="Y5456">
        <v>2</v>
      </c>
      <c r="Z5456">
        <v>0</v>
      </c>
      <c r="AA5456">
        <v>2</v>
      </c>
      <c r="AB5456">
        <v>8</v>
      </c>
      <c r="AC5456">
        <f t="shared" si="1283"/>
        <v>1.2</v>
      </c>
      <c r="AD5456">
        <v>5</v>
      </c>
      <c r="AE5456">
        <v>1</v>
      </c>
      <c r="AF5456">
        <v>0</v>
      </c>
      <c r="AH5456">
        <f t="shared" si="1284"/>
        <v>0</v>
      </c>
      <c r="AI5456">
        <f t="shared" si="1275"/>
        <v>1</v>
      </c>
      <c r="AJ5456">
        <f t="shared" si="1276"/>
        <v>-2</v>
      </c>
      <c r="AK5456">
        <f t="shared" si="1277"/>
        <v>-1</v>
      </c>
      <c r="AL5456">
        <f t="shared" si="1278"/>
        <v>0</v>
      </c>
      <c r="AM5456">
        <f t="shared" si="1279"/>
        <v>-2</v>
      </c>
      <c r="AN5456">
        <f t="shared" si="1280"/>
        <v>-2</v>
      </c>
      <c r="AO5456">
        <f t="shared" si="1281"/>
        <v>0</v>
      </c>
      <c r="AP5456">
        <f t="shared" si="1282"/>
        <v>-2</v>
      </c>
      <c r="AQ5456">
        <f t="shared" si="1285"/>
        <v>6</v>
      </c>
      <c r="AS5456">
        <f t="shared" si="1286"/>
        <v>3.8</v>
      </c>
      <c r="AT5456">
        <f t="shared" si="1287"/>
        <v>-1</v>
      </c>
      <c r="AU5456">
        <f t="shared" si="1274"/>
        <v>-2.5791783618269966</v>
      </c>
    </row>
    <row r="5457" spans="17:47">
      <c r="Q5457">
        <v>3</v>
      </c>
      <c r="R5457">
        <v>3</v>
      </c>
      <c r="S5457">
        <v>2</v>
      </c>
      <c r="T5457">
        <v>0</v>
      </c>
      <c r="U5457">
        <v>2</v>
      </c>
      <c r="V5457">
        <v>1</v>
      </c>
      <c r="W5457">
        <v>0</v>
      </c>
      <c r="X5457">
        <v>0</v>
      </c>
      <c r="Y5457">
        <v>0</v>
      </c>
      <c r="Z5457">
        <v>0</v>
      </c>
      <c r="AA5457">
        <v>2</v>
      </c>
      <c r="AB5457">
        <v>4</v>
      </c>
      <c r="AC5457">
        <f t="shared" si="1283"/>
        <v>1.2</v>
      </c>
      <c r="AD5457">
        <v>1</v>
      </c>
      <c r="AE5457">
        <v>1</v>
      </c>
      <c r="AF5457">
        <v>2</v>
      </c>
      <c r="AH5457">
        <f t="shared" si="1284"/>
        <v>0</v>
      </c>
      <c r="AI5457">
        <f t="shared" si="1275"/>
        <v>-1</v>
      </c>
      <c r="AJ5457">
        <f t="shared" si="1276"/>
        <v>-3</v>
      </c>
      <c r="AK5457">
        <f t="shared" si="1277"/>
        <v>-1</v>
      </c>
      <c r="AL5457">
        <f t="shared" si="1278"/>
        <v>-2</v>
      </c>
      <c r="AM5457">
        <f t="shared" si="1279"/>
        <v>-3</v>
      </c>
      <c r="AN5457">
        <f t="shared" si="1280"/>
        <v>-3</v>
      </c>
      <c r="AO5457">
        <f t="shared" si="1281"/>
        <v>-3</v>
      </c>
      <c r="AP5457">
        <f t="shared" si="1282"/>
        <v>-3</v>
      </c>
      <c r="AQ5457">
        <f t="shared" si="1285"/>
        <v>2</v>
      </c>
      <c r="AS5457">
        <f t="shared" si="1286"/>
        <v>-0.19999999999999996</v>
      </c>
      <c r="AT5457">
        <f t="shared" si="1287"/>
        <v>1</v>
      </c>
      <c r="AU5457">
        <f t="shared" si="1274"/>
        <v>2.5791783618269966</v>
      </c>
    </row>
    <row r="5458" spans="17:47">
      <c r="Q5458">
        <v>1</v>
      </c>
      <c r="R5458">
        <v>0</v>
      </c>
      <c r="S5458">
        <v>0</v>
      </c>
      <c r="T5458">
        <v>1</v>
      </c>
      <c r="U5458">
        <v>1</v>
      </c>
      <c r="V5458">
        <v>1</v>
      </c>
      <c r="W5458">
        <v>1</v>
      </c>
      <c r="X5458">
        <v>2</v>
      </c>
      <c r="Y5458">
        <v>0</v>
      </c>
      <c r="Z5458">
        <v>1</v>
      </c>
      <c r="AA5458">
        <v>1</v>
      </c>
      <c r="AB5458">
        <v>4</v>
      </c>
      <c r="AC5458">
        <f t="shared" si="1283"/>
        <v>0.6</v>
      </c>
      <c r="AD5458">
        <v>7</v>
      </c>
      <c r="AE5458">
        <v>0</v>
      </c>
      <c r="AF5458">
        <v>0</v>
      </c>
      <c r="AH5458">
        <f t="shared" si="1284"/>
        <v>-1</v>
      </c>
      <c r="AI5458">
        <f t="shared" si="1275"/>
        <v>-1</v>
      </c>
      <c r="AJ5458">
        <f t="shared" si="1276"/>
        <v>0</v>
      </c>
      <c r="AK5458">
        <f t="shared" si="1277"/>
        <v>0</v>
      </c>
      <c r="AL5458">
        <f t="shared" si="1278"/>
        <v>0</v>
      </c>
      <c r="AM5458">
        <f t="shared" si="1279"/>
        <v>0</v>
      </c>
      <c r="AN5458">
        <f t="shared" si="1280"/>
        <v>1</v>
      </c>
      <c r="AO5458">
        <f t="shared" si="1281"/>
        <v>-1</v>
      </c>
      <c r="AP5458">
        <f t="shared" si="1282"/>
        <v>0</v>
      </c>
      <c r="AQ5458">
        <f t="shared" si="1285"/>
        <v>3</v>
      </c>
      <c r="AS5458">
        <f t="shared" si="1286"/>
        <v>6.4</v>
      </c>
      <c r="AT5458">
        <f t="shared" si="1287"/>
        <v>0</v>
      </c>
      <c r="AU5458">
        <f t="shared" si="1274"/>
        <v>0</v>
      </c>
    </row>
    <row r="5459" spans="17:47">
      <c r="Q5459">
        <v>2</v>
      </c>
      <c r="R5459">
        <v>2</v>
      </c>
      <c r="S5459">
        <v>1</v>
      </c>
      <c r="T5459">
        <v>2</v>
      </c>
      <c r="U5459">
        <v>2</v>
      </c>
      <c r="V5459">
        <v>2</v>
      </c>
      <c r="W5459">
        <v>1</v>
      </c>
      <c r="X5459">
        <v>0</v>
      </c>
      <c r="Y5459">
        <v>0</v>
      </c>
      <c r="Z5459">
        <v>3</v>
      </c>
      <c r="AA5459">
        <v>0</v>
      </c>
      <c r="AB5459">
        <v>4</v>
      </c>
      <c r="AC5459">
        <f t="shared" si="1283"/>
        <v>0</v>
      </c>
      <c r="AD5459">
        <v>4</v>
      </c>
      <c r="AE5459">
        <v>0</v>
      </c>
      <c r="AF5459">
        <v>1</v>
      </c>
      <c r="AH5459">
        <f t="shared" si="1284"/>
        <v>0</v>
      </c>
      <c r="AI5459">
        <f t="shared" si="1275"/>
        <v>-1</v>
      </c>
      <c r="AJ5459">
        <f t="shared" si="1276"/>
        <v>0</v>
      </c>
      <c r="AK5459">
        <f t="shared" si="1277"/>
        <v>0</v>
      </c>
      <c r="AL5459">
        <f t="shared" si="1278"/>
        <v>0</v>
      </c>
      <c r="AM5459">
        <f t="shared" si="1279"/>
        <v>-1</v>
      </c>
      <c r="AN5459">
        <f t="shared" si="1280"/>
        <v>-2</v>
      </c>
      <c r="AO5459">
        <f t="shared" si="1281"/>
        <v>-2</v>
      </c>
      <c r="AP5459">
        <f t="shared" si="1282"/>
        <v>1</v>
      </c>
      <c r="AQ5459">
        <f t="shared" si="1285"/>
        <v>4</v>
      </c>
      <c r="AS5459">
        <f t="shared" si="1286"/>
        <v>4</v>
      </c>
      <c r="AT5459">
        <f t="shared" si="1287"/>
        <v>1</v>
      </c>
      <c r="AU5459">
        <f t="shared" si="1274"/>
        <v>2.5791783618269966</v>
      </c>
    </row>
    <row r="5460" spans="17:47">
      <c r="Q5460">
        <v>3</v>
      </c>
      <c r="R5460">
        <v>0</v>
      </c>
      <c r="S5460">
        <v>1</v>
      </c>
      <c r="T5460">
        <v>0</v>
      </c>
      <c r="U5460">
        <v>0</v>
      </c>
      <c r="V5460">
        <v>0</v>
      </c>
      <c r="W5460">
        <v>0</v>
      </c>
      <c r="X5460">
        <v>1</v>
      </c>
      <c r="Y5460">
        <v>1</v>
      </c>
      <c r="Z5460">
        <v>0</v>
      </c>
      <c r="AA5460">
        <v>1</v>
      </c>
      <c r="AB5460">
        <v>6</v>
      </c>
      <c r="AC5460">
        <f t="shared" si="1283"/>
        <v>0.6</v>
      </c>
      <c r="AD5460">
        <v>2</v>
      </c>
      <c r="AE5460">
        <v>1</v>
      </c>
      <c r="AF5460">
        <v>2</v>
      </c>
      <c r="AH5460">
        <f t="shared" si="1284"/>
        <v>-3</v>
      </c>
      <c r="AI5460">
        <f t="shared" si="1275"/>
        <v>-2</v>
      </c>
      <c r="AJ5460">
        <f t="shared" si="1276"/>
        <v>-3</v>
      </c>
      <c r="AK5460">
        <f t="shared" si="1277"/>
        <v>-3</v>
      </c>
      <c r="AL5460">
        <f t="shared" si="1278"/>
        <v>-3</v>
      </c>
      <c r="AM5460">
        <f t="shared" si="1279"/>
        <v>-3</v>
      </c>
      <c r="AN5460">
        <f t="shared" si="1280"/>
        <v>-2</v>
      </c>
      <c r="AO5460">
        <f t="shared" si="1281"/>
        <v>-2</v>
      </c>
      <c r="AP5460">
        <f t="shared" si="1282"/>
        <v>-3</v>
      </c>
      <c r="AQ5460">
        <f t="shared" si="1285"/>
        <v>5</v>
      </c>
      <c r="AS5460">
        <f t="shared" si="1286"/>
        <v>1.4</v>
      </c>
      <c r="AT5460">
        <f t="shared" si="1287"/>
        <v>1</v>
      </c>
      <c r="AU5460">
        <f t="shared" si="1274"/>
        <v>2.5791783618269966</v>
      </c>
    </row>
    <row r="5461" spans="17:47">
      <c r="Q5461">
        <v>1</v>
      </c>
      <c r="R5461">
        <v>1</v>
      </c>
      <c r="S5461">
        <v>0</v>
      </c>
      <c r="T5461">
        <v>1</v>
      </c>
      <c r="U5461">
        <v>0</v>
      </c>
      <c r="V5461">
        <v>1</v>
      </c>
      <c r="W5461">
        <v>1</v>
      </c>
      <c r="X5461">
        <v>0</v>
      </c>
      <c r="Y5461">
        <v>0</v>
      </c>
      <c r="Z5461">
        <v>1</v>
      </c>
      <c r="AA5461">
        <v>1</v>
      </c>
      <c r="AB5461">
        <v>6</v>
      </c>
      <c r="AC5461">
        <f t="shared" si="1283"/>
        <v>0.6</v>
      </c>
      <c r="AD5461">
        <v>5</v>
      </c>
      <c r="AE5461">
        <v>1</v>
      </c>
      <c r="AF5461">
        <v>1</v>
      </c>
      <c r="AH5461">
        <f t="shared" si="1284"/>
        <v>0</v>
      </c>
      <c r="AI5461">
        <f t="shared" si="1275"/>
        <v>-1</v>
      </c>
      <c r="AJ5461">
        <f t="shared" si="1276"/>
        <v>0</v>
      </c>
      <c r="AK5461">
        <f t="shared" si="1277"/>
        <v>-1</v>
      </c>
      <c r="AL5461">
        <f t="shared" si="1278"/>
        <v>0</v>
      </c>
      <c r="AM5461">
        <f t="shared" si="1279"/>
        <v>0</v>
      </c>
      <c r="AN5461">
        <f t="shared" si="1280"/>
        <v>-1</v>
      </c>
      <c r="AO5461">
        <f t="shared" si="1281"/>
        <v>-1</v>
      </c>
      <c r="AP5461">
        <f t="shared" si="1282"/>
        <v>0</v>
      </c>
      <c r="AQ5461">
        <f t="shared" si="1285"/>
        <v>5</v>
      </c>
      <c r="AS5461">
        <f t="shared" si="1286"/>
        <v>4.4000000000000004</v>
      </c>
      <c r="AT5461">
        <f t="shared" si="1287"/>
        <v>0</v>
      </c>
      <c r="AU5461">
        <f t="shared" si="1274"/>
        <v>0</v>
      </c>
    </row>
    <row r="5462" spans="17:47">
      <c r="Q5462">
        <v>0</v>
      </c>
      <c r="R5462">
        <v>3</v>
      </c>
      <c r="S5462">
        <v>1</v>
      </c>
      <c r="T5462">
        <v>0</v>
      </c>
      <c r="U5462">
        <v>0</v>
      </c>
      <c r="V5462">
        <v>0</v>
      </c>
      <c r="W5462">
        <v>0</v>
      </c>
      <c r="X5462">
        <v>2</v>
      </c>
      <c r="Y5462">
        <v>1</v>
      </c>
      <c r="Z5462">
        <v>3</v>
      </c>
      <c r="AA5462">
        <v>1</v>
      </c>
      <c r="AB5462">
        <v>5</v>
      </c>
      <c r="AC5462">
        <f t="shared" si="1283"/>
        <v>0.6</v>
      </c>
      <c r="AD5462">
        <v>5</v>
      </c>
      <c r="AE5462">
        <v>3</v>
      </c>
      <c r="AF5462">
        <v>1</v>
      </c>
      <c r="AH5462">
        <f t="shared" si="1284"/>
        <v>3</v>
      </c>
      <c r="AI5462">
        <f t="shared" si="1275"/>
        <v>1</v>
      </c>
      <c r="AJ5462">
        <f t="shared" si="1276"/>
        <v>0</v>
      </c>
      <c r="AK5462">
        <f t="shared" si="1277"/>
        <v>0</v>
      </c>
      <c r="AL5462">
        <f t="shared" si="1278"/>
        <v>0</v>
      </c>
      <c r="AM5462">
        <f t="shared" si="1279"/>
        <v>0</v>
      </c>
      <c r="AN5462">
        <f t="shared" si="1280"/>
        <v>2</v>
      </c>
      <c r="AO5462">
        <f t="shared" si="1281"/>
        <v>1</v>
      </c>
      <c r="AP5462">
        <f t="shared" si="1282"/>
        <v>3</v>
      </c>
      <c r="AQ5462">
        <f t="shared" si="1285"/>
        <v>4</v>
      </c>
      <c r="AS5462">
        <f t="shared" si="1286"/>
        <v>4.4000000000000004</v>
      </c>
      <c r="AT5462">
        <f t="shared" si="1287"/>
        <v>-2</v>
      </c>
      <c r="AU5462">
        <f t="shared" si="1274"/>
        <v>-5.1583567236539931</v>
      </c>
    </row>
    <row r="5463" spans="17:47">
      <c r="Q5463">
        <v>0</v>
      </c>
      <c r="R5463">
        <v>0</v>
      </c>
      <c r="S5463">
        <v>0</v>
      </c>
      <c r="T5463">
        <v>0</v>
      </c>
      <c r="U5463">
        <v>1</v>
      </c>
      <c r="V5463">
        <v>0</v>
      </c>
      <c r="W5463">
        <v>1</v>
      </c>
      <c r="X5463">
        <v>1</v>
      </c>
      <c r="Y5463">
        <v>0</v>
      </c>
      <c r="Z5463">
        <v>0</v>
      </c>
      <c r="AA5463">
        <v>0</v>
      </c>
      <c r="AB5463">
        <v>4</v>
      </c>
      <c r="AC5463">
        <f t="shared" si="1283"/>
        <v>0</v>
      </c>
      <c r="AD5463">
        <v>4</v>
      </c>
      <c r="AE5463">
        <v>1</v>
      </c>
      <c r="AF5463">
        <v>2</v>
      </c>
      <c r="AH5463">
        <f t="shared" si="1284"/>
        <v>0</v>
      </c>
      <c r="AI5463">
        <f t="shared" si="1275"/>
        <v>0</v>
      </c>
      <c r="AJ5463">
        <f t="shared" si="1276"/>
        <v>0</v>
      </c>
      <c r="AK5463">
        <f t="shared" si="1277"/>
        <v>1</v>
      </c>
      <c r="AL5463">
        <f t="shared" si="1278"/>
        <v>0</v>
      </c>
      <c r="AM5463">
        <f t="shared" si="1279"/>
        <v>1</v>
      </c>
      <c r="AN5463">
        <f t="shared" si="1280"/>
        <v>1</v>
      </c>
      <c r="AO5463">
        <f t="shared" si="1281"/>
        <v>0</v>
      </c>
      <c r="AP5463">
        <f t="shared" si="1282"/>
        <v>0</v>
      </c>
      <c r="AQ5463">
        <f t="shared" si="1285"/>
        <v>4</v>
      </c>
      <c r="AS5463">
        <f t="shared" si="1286"/>
        <v>4</v>
      </c>
      <c r="AT5463">
        <f t="shared" si="1287"/>
        <v>1</v>
      </c>
      <c r="AU5463">
        <f t="shared" si="1274"/>
        <v>2.5791783618269966</v>
      </c>
    </row>
    <row r="5464" spans="17:47">
      <c r="Q5464">
        <v>0</v>
      </c>
      <c r="R5464">
        <v>0</v>
      </c>
      <c r="S5464">
        <v>1</v>
      </c>
      <c r="T5464">
        <v>1</v>
      </c>
      <c r="U5464">
        <v>1</v>
      </c>
      <c r="V5464">
        <v>0</v>
      </c>
      <c r="W5464">
        <v>2</v>
      </c>
      <c r="X5464">
        <v>1</v>
      </c>
      <c r="Y5464">
        <v>1</v>
      </c>
      <c r="Z5464">
        <v>3</v>
      </c>
      <c r="AA5464">
        <v>1</v>
      </c>
      <c r="AB5464">
        <v>7</v>
      </c>
      <c r="AC5464">
        <f t="shared" si="1283"/>
        <v>0.6</v>
      </c>
      <c r="AD5464">
        <v>4</v>
      </c>
      <c r="AE5464">
        <v>3</v>
      </c>
      <c r="AF5464">
        <v>1</v>
      </c>
      <c r="AH5464">
        <f t="shared" si="1284"/>
        <v>0</v>
      </c>
      <c r="AI5464">
        <f t="shared" si="1275"/>
        <v>1</v>
      </c>
      <c r="AJ5464">
        <f t="shared" si="1276"/>
        <v>1</v>
      </c>
      <c r="AK5464">
        <f t="shared" si="1277"/>
        <v>1</v>
      </c>
      <c r="AL5464">
        <f t="shared" si="1278"/>
        <v>0</v>
      </c>
      <c r="AM5464">
        <f t="shared" si="1279"/>
        <v>2</v>
      </c>
      <c r="AN5464">
        <f t="shared" si="1280"/>
        <v>1</v>
      </c>
      <c r="AO5464">
        <f t="shared" si="1281"/>
        <v>1</v>
      </c>
      <c r="AP5464">
        <f t="shared" si="1282"/>
        <v>3</v>
      </c>
      <c r="AQ5464">
        <f t="shared" si="1285"/>
        <v>6</v>
      </c>
      <c r="AS5464">
        <f t="shared" si="1286"/>
        <v>3.4</v>
      </c>
      <c r="AT5464">
        <f t="shared" si="1287"/>
        <v>-2</v>
      </c>
      <c r="AU5464">
        <f t="shared" si="1274"/>
        <v>-5.1583567236539931</v>
      </c>
    </row>
    <row r="5465" spans="17:47">
      <c r="Q5465">
        <v>0</v>
      </c>
      <c r="R5465">
        <v>1</v>
      </c>
      <c r="S5465">
        <v>0</v>
      </c>
      <c r="T5465">
        <v>3</v>
      </c>
      <c r="U5465">
        <v>2</v>
      </c>
      <c r="V5465">
        <v>2</v>
      </c>
      <c r="W5465">
        <v>0</v>
      </c>
      <c r="X5465">
        <v>0</v>
      </c>
      <c r="Y5465">
        <v>2</v>
      </c>
      <c r="Z5465">
        <v>1</v>
      </c>
      <c r="AA5465">
        <v>0</v>
      </c>
      <c r="AB5465">
        <v>5</v>
      </c>
      <c r="AC5465">
        <f t="shared" si="1283"/>
        <v>0</v>
      </c>
      <c r="AD5465">
        <v>4</v>
      </c>
      <c r="AE5465">
        <v>3</v>
      </c>
      <c r="AF5465">
        <v>5</v>
      </c>
      <c r="AH5465">
        <f t="shared" si="1284"/>
        <v>1</v>
      </c>
      <c r="AI5465">
        <f t="shared" si="1275"/>
        <v>0</v>
      </c>
      <c r="AJ5465">
        <f t="shared" si="1276"/>
        <v>3</v>
      </c>
      <c r="AK5465">
        <f t="shared" si="1277"/>
        <v>2</v>
      </c>
      <c r="AL5465">
        <f t="shared" si="1278"/>
        <v>2</v>
      </c>
      <c r="AM5465">
        <f t="shared" si="1279"/>
        <v>0</v>
      </c>
      <c r="AN5465">
        <f t="shared" si="1280"/>
        <v>0</v>
      </c>
      <c r="AO5465">
        <f t="shared" si="1281"/>
        <v>2</v>
      </c>
      <c r="AP5465">
        <f t="shared" si="1282"/>
        <v>1</v>
      </c>
      <c r="AQ5465">
        <f t="shared" si="1285"/>
        <v>5</v>
      </c>
      <c r="AS5465">
        <f t="shared" si="1286"/>
        <v>4</v>
      </c>
      <c r="AT5465">
        <f t="shared" si="1287"/>
        <v>2</v>
      </c>
      <c r="AU5465">
        <f t="shared" si="1274"/>
        <v>5.1583567236539931</v>
      </c>
    </row>
    <row r="5466" spans="17:47"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1</v>
      </c>
      <c r="Y5466">
        <v>2</v>
      </c>
      <c r="Z5466">
        <v>1</v>
      </c>
      <c r="AA5466">
        <v>3</v>
      </c>
      <c r="AB5466">
        <v>9</v>
      </c>
      <c r="AC5466">
        <f t="shared" si="1283"/>
        <v>1.8</v>
      </c>
      <c r="AD5466">
        <v>2</v>
      </c>
      <c r="AE5466">
        <v>0</v>
      </c>
      <c r="AF5466">
        <v>0</v>
      </c>
      <c r="AH5466">
        <f t="shared" si="1284"/>
        <v>0</v>
      </c>
      <c r="AI5466">
        <f t="shared" si="1275"/>
        <v>0</v>
      </c>
      <c r="AJ5466">
        <f t="shared" si="1276"/>
        <v>0</v>
      </c>
      <c r="AK5466">
        <f t="shared" si="1277"/>
        <v>0</v>
      </c>
      <c r="AL5466">
        <f t="shared" si="1278"/>
        <v>0</v>
      </c>
      <c r="AM5466">
        <f t="shared" si="1279"/>
        <v>0</v>
      </c>
      <c r="AN5466">
        <f t="shared" si="1280"/>
        <v>1</v>
      </c>
      <c r="AO5466">
        <f t="shared" si="1281"/>
        <v>2</v>
      </c>
      <c r="AP5466">
        <f t="shared" si="1282"/>
        <v>1</v>
      </c>
      <c r="AQ5466">
        <f t="shared" si="1285"/>
        <v>6</v>
      </c>
      <c r="AS5466">
        <f t="shared" si="1286"/>
        <v>0.19999999999999996</v>
      </c>
      <c r="AT5466">
        <f t="shared" si="1287"/>
        <v>0</v>
      </c>
      <c r="AU5466">
        <f t="shared" si="1274"/>
        <v>0</v>
      </c>
    </row>
    <row r="5467" spans="17:47">
      <c r="Q5467">
        <v>0</v>
      </c>
      <c r="R5467">
        <v>0</v>
      </c>
      <c r="S5467">
        <v>0</v>
      </c>
      <c r="T5467">
        <v>1</v>
      </c>
      <c r="U5467">
        <v>3</v>
      </c>
      <c r="V5467">
        <v>3</v>
      </c>
      <c r="W5467">
        <v>1</v>
      </c>
      <c r="X5467">
        <v>1</v>
      </c>
      <c r="Y5467">
        <v>1</v>
      </c>
      <c r="Z5467">
        <v>0</v>
      </c>
      <c r="AA5467">
        <v>2</v>
      </c>
      <c r="AB5467">
        <v>7</v>
      </c>
      <c r="AC5467">
        <f t="shared" si="1283"/>
        <v>1.2</v>
      </c>
      <c r="AD5467">
        <v>4</v>
      </c>
      <c r="AE5467">
        <v>0</v>
      </c>
      <c r="AF5467">
        <v>1</v>
      </c>
      <c r="AH5467">
        <f t="shared" si="1284"/>
        <v>0</v>
      </c>
      <c r="AI5467">
        <f t="shared" si="1275"/>
        <v>0</v>
      </c>
      <c r="AJ5467">
        <f t="shared" si="1276"/>
        <v>1</v>
      </c>
      <c r="AK5467">
        <f t="shared" si="1277"/>
        <v>3</v>
      </c>
      <c r="AL5467">
        <f t="shared" si="1278"/>
        <v>3</v>
      </c>
      <c r="AM5467">
        <f t="shared" si="1279"/>
        <v>1</v>
      </c>
      <c r="AN5467">
        <f t="shared" si="1280"/>
        <v>1</v>
      </c>
      <c r="AO5467">
        <f t="shared" si="1281"/>
        <v>1</v>
      </c>
      <c r="AP5467">
        <f t="shared" si="1282"/>
        <v>0</v>
      </c>
      <c r="AQ5467">
        <f t="shared" si="1285"/>
        <v>5</v>
      </c>
      <c r="AS5467">
        <f t="shared" si="1286"/>
        <v>2.8</v>
      </c>
      <c r="AT5467">
        <f t="shared" si="1287"/>
        <v>1</v>
      </c>
      <c r="AU5467">
        <f t="shared" si="1274"/>
        <v>2.5791783618269966</v>
      </c>
    </row>
    <row r="5468" spans="17:47">
      <c r="Q5468">
        <v>1</v>
      </c>
      <c r="R5468">
        <v>1</v>
      </c>
      <c r="S5468">
        <v>2</v>
      </c>
      <c r="T5468">
        <v>2</v>
      </c>
      <c r="U5468">
        <v>1</v>
      </c>
      <c r="V5468">
        <v>1</v>
      </c>
      <c r="W5468">
        <v>1</v>
      </c>
      <c r="X5468">
        <v>3</v>
      </c>
      <c r="Y5468">
        <v>0</v>
      </c>
      <c r="Z5468">
        <v>2</v>
      </c>
      <c r="AA5468">
        <v>2</v>
      </c>
      <c r="AB5468">
        <v>7</v>
      </c>
      <c r="AC5468">
        <f t="shared" si="1283"/>
        <v>1.2</v>
      </c>
      <c r="AD5468">
        <v>2</v>
      </c>
      <c r="AE5468">
        <v>1</v>
      </c>
      <c r="AF5468">
        <v>1</v>
      </c>
      <c r="AH5468">
        <f t="shared" si="1284"/>
        <v>0</v>
      </c>
      <c r="AI5468">
        <f t="shared" si="1275"/>
        <v>1</v>
      </c>
      <c r="AJ5468">
        <f t="shared" si="1276"/>
        <v>1</v>
      </c>
      <c r="AK5468">
        <f t="shared" si="1277"/>
        <v>0</v>
      </c>
      <c r="AL5468">
        <f t="shared" si="1278"/>
        <v>0</v>
      </c>
      <c r="AM5468">
        <f t="shared" si="1279"/>
        <v>0</v>
      </c>
      <c r="AN5468">
        <f t="shared" si="1280"/>
        <v>2</v>
      </c>
      <c r="AO5468">
        <f t="shared" si="1281"/>
        <v>-1</v>
      </c>
      <c r="AP5468">
        <f t="shared" si="1282"/>
        <v>1</v>
      </c>
      <c r="AQ5468">
        <f t="shared" si="1285"/>
        <v>5</v>
      </c>
      <c r="AS5468">
        <f t="shared" si="1286"/>
        <v>0.8</v>
      </c>
      <c r="AT5468">
        <f t="shared" si="1287"/>
        <v>0</v>
      </c>
      <c r="AU5468">
        <f t="shared" si="1274"/>
        <v>0</v>
      </c>
    </row>
    <row r="5469" spans="17:47">
      <c r="Q5469">
        <v>0</v>
      </c>
      <c r="R5469">
        <v>0</v>
      </c>
      <c r="S5469">
        <v>1</v>
      </c>
      <c r="T5469">
        <v>1</v>
      </c>
      <c r="U5469">
        <v>2</v>
      </c>
      <c r="V5469">
        <v>1</v>
      </c>
      <c r="W5469">
        <v>1</v>
      </c>
      <c r="X5469">
        <v>0</v>
      </c>
      <c r="Y5469">
        <v>2</v>
      </c>
      <c r="Z5469">
        <v>0</v>
      </c>
      <c r="AA5469">
        <v>1</v>
      </c>
      <c r="AB5469">
        <v>5</v>
      </c>
      <c r="AC5469">
        <f t="shared" si="1283"/>
        <v>0.6</v>
      </c>
      <c r="AD5469">
        <v>2</v>
      </c>
      <c r="AE5469">
        <v>0</v>
      </c>
      <c r="AF5469">
        <v>2</v>
      </c>
      <c r="AH5469">
        <f t="shared" si="1284"/>
        <v>0</v>
      </c>
      <c r="AI5469">
        <f t="shared" si="1275"/>
        <v>1</v>
      </c>
      <c r="AJ5469">
        <f t="shared" si="1276"/>
        <v>1</v>
      </c>
      <c r="AK5469">
        <f t="shared" si="1277"/>
        <v>2</v>
      </c>
      <c r="AL5469">
        <f t="shared" si="1278"/>
        <v>1</v>
      </c>
      <c r="AM5469">
        <f t="shared" si="1279"/>
        <v>1</v>
      </c>
      <c r="AN5469">
        <f t="shared" si="1280"/>
        <v>0</v>
      </c>
      <c r="AO5469">
        <f t="shared" si="1281"/>
        <v>2</v>
      </c>
      <c r="AP5469">
        <f t="shared" si="1282"/>
        <v>0</v>
      </c>
      <c r="AQ5469">
        <f t="shared" si="1285"/>
        <v>4</v>
      </c>
      <c r="AS5469">
        <f t="shared" si="1286"/>
        <v>1.4</v>
      </c>
      <c r="AT5469">
        <f t="shared" si="1287"/>
        <v>2</v>
      </c>
      <c r="AU5469">
        <f t="shared" si="1274"/>
        <v>5.1583567236539931</v>
      </c>
    </row>
    <row r="5470" spans="17:47">
      <c r="Q5470">
        <v>6</v>
      </c>
      <c r="R5470">
        <v>1</v>
      </c>
      <c r="S5470">
        <v>0</v>
      </c>
      <c r="T5470">
        <v>2</v>
      </c>
      <c r="U5470">
        <v>0</v>
      </c>
      <c r="V5470">
        <v>3</v>
      </c>
      <c r="W5470">
        <v>1</v>
      </c>
      <c r="X5470">
        <v>1</v>
      </c>
      <c r="Y5470">
        <v>1</v>
      </c>
      <c r="Z5470">
        <v>2</v>
      </c>
      <c r="AA5470">
        <v>3</v>
      </c>
      <c r="AB5470">
        <v>4</v>
      </c>
      <c r="AC5470">
        <f t="shared" si="1283"/>
        <v>1.8</v>
      </c>
      <c r="AD5470">
        <v>4</v>
      </c>
      <c r="AE5470">
        <v>0</v>
      </c>
      <c r="AF5470">
        <v>1</v>
      </c>
      <c r="AH5470">
        <f t="shared" si="1284"/>
        <v>-5</v>
      </c>
      <c r="AI5470">
        <f t="shared" si="1275"/>
        <v>-6</v>
      </c>
      <c r="AJ5470">
        <f t="shared" si="1276"/>
        <v>-4</v>
      </c>
      <c r="AK5470">
        <f t="shared" si="1277"/>
        <v>-6</v>
      </c>
      <c r="AL5470">
        <f t="shared" si="1278"/>
        <v>-3</v>
      </c>
      <c r="AM5470">
        <f t="shared" si="1279"/>
        <v>-5</v>
      </c>
      <c r="AN5470">
        <f t="shared" si="1280"/>
        <v>-5</v>
      </c>
      <c r="AO5470">
        <f t="shared" si="1281"/>
        <v>-5</v>
      </c>
      <c r="AP5470">
        <f t="shared" si="1282"/>
        <v>-4</v>
      </c>
      <c r="AQ5470">
        <f t="shared" si="1285"/>
        <v>1</v>
      </c>
      <c r="AS5470">
        <f t="shared" si="1286"/>
        <v>2.2000000000000002</v>
      </c>
      <c r="AT5470">
        <f t="shared" si="1287"/>
        <v>1</v>
      </c>
      <c r="AU5470">
        <f t="shared" si="1274"/>
        <v>2.5791783618269966</v>
      </c>
    </row>
    <row r="5471" spans="17:47">
      <c r="Q5471">
        <v>1</v>
      </c>
      <c r="R5471">
        <v>1</v>
      </c>
      <c r="S5471">
        <v>1</v>
      </c>
      <c r="T5471">
        <v>3</v>
      </c>
      <c r="U5471">
        <v>0</v>
      </c>
      <c r="V5471">
        <v>1</v>
      </c>
      <c r="W5471">
        <v>0</v>
      </c>
      <c r="X5471">
        <v>0</v>
      </c>
      <c r="Y5471">
        <v>3</v>
      </c>
      <c r="Z5471">
        <v>1</v>
      </c>
      <c r="AA5471">
        <v>0</v>
      </c>
      <c r="AB5471">
        <v>9</v>
      </c>
      <c r="AC5471">
        <f t="shared" si="1283"/>
        <v>0</v>
      </c>
      <c r="AD5471">
        <v>4</v>
      </c>
      <c r="AE5471">
        <v>1</v>
      </c>
      <c r="AF5471">
        <v>0</v>
      </c>
      <c r="AH5471">
        <f t="shared" si="1284"/>
        <v>0</v>
      </c>
      <c r="AI5471">
        <f t="shared" si="1275"/>
        <v>0</v>
      </c>
      <c r="AJ5471">
        <f t="shared" si="1276"/>
        <v>2</v>
      </c>
      <c r="AK5471">
        <f t="shared" si="1277"/>
        <v>-1</v>
      </c>
      <c r="AL5471">
        <f t="shared" si="1278"/>
        <v>0</v>
      </c>
      <c r="AM5471">
        <f t="shared" si="1279"/>
        <v>-1</v>
      </c>
      <c r="AN5471">
        <f t="shared" si="1280"/>
        <v>-1</v>
      </c>
      <c r="AO5471">
        <f t="shared" si="1281"/>
        <v>2</v>
      </c>
      <c r="AP5471">
        <f t="shared" si="1282"/>
        <v>0</v>
      </c>
      <c r="AQ5471">
        <f t="shared" si="1285"/>
        <v>9</v>
      </c>
      <c r="AS5471">
        <f t="shared" si="1286"/>
        <v>4</v>
      </c>
      <c r="AT5471">
        <f t="shared" si="1287"/>
        <v>-1</v>
      </c>
      <c r="AU5471">
        <f t="shared" si="1274"/>
        <v>-2.5791783618269966</v>
      </c>
    </row>
    <row r="5472" spans="17:47">
      <c r="Q5472">
        <v>1</v>
      </c>
      <c r="R5472">
        <v>0</v>
      </c>
      <c r="S5472">
        <v>1</v>
      </c>
      <c r="T5472">
        <v>0</v>
      </c>
      <c r="U5472">
        <v>0</v>
      </c>
      <c r="V5472">
        <v>1</v>
      </c>
      <c r="W5472">
        <v>0</v>
      </c>
      <c r="X5472">
        <v>1</v>
      </c>
      <c r="Y5472">
        <v>0</v>
      </c>
      <c r="Z5472">
        <v>0</v>
      </c>
      <c r="AA5472">
        <v>0</v>
      </c>
      <c r="AB5472">
        <v>4</v>
      </c>
      <c r="AC5472">
        <f t="shared" si="1283"/>
        <v>0</v>
      </c>
      <c r="AD5472">
        <v>4</v>
      </c>
      <c r="AE5472">
        <v>1</v>
      </c>
      <c r="AF5472">
        <v>1</v>
      </c>
      <c r="AH5472">
        <f t="shared" si="1284"/>
        <v>-1</v>
      </c>
      <c r="AI5472">
        <f t="shared" si="1275"/>
        <v>0</v>
      </c>
      <c r="AJ5472">
        <f t="shared" si="1276"/>
        <v>-1</v>
      </c>
      <c r="AK5472">
        <f t="shared" si="1277"/>
        <v>-1</v>
      </c>
      <c r="AL5472">
        <f t="shared" si="1278"/>
        <v>0</v>
      </c>
      <c r="AM5472">
        <f t="shared" si="1279"/>
        <v>-1</v>
      </c>
      <c r="AN5472">
        <f t="shared" si="1280"/>
        <v>0</v>
      </c>
      <c r="AO5472">
        <f t="shared" si="1281"/>
        <v>-1</v>
      </c>
      <c r="AP5472">
        <f t="shared" si="1282"/>
        <v>-1</v>
      </c>
      <c r="AQ5472">
        <f t="shared" si="1285"/>
        <v>4</v>
      </c>
      <c r="AS5472">
        <f t="shared" si="1286"/>
        <v>4</v>
      </c>
      <c r="AT5472">
        <f t="shared" si="1287"/>
        <v>0</v>
      </c>
      <c r="AU5472">
        <f t="shared" si="1274"/>
        <v>0</v>
      </c>
    </row>
    <row r="5473" spans="17:47">
      <c r="Q5473">
        <v>3</v>
      </c>
      <c r="R5473">
        <v>1</v>
      </c>
      <c r="S5473">
        <v>2</v>
      </c>
      <c r="T5473">
        <v>0</v>
      </c>
      <c r="U5473">
        <v>4</v>
      </c>
      <c r="V5473">
        <v>1</v>
      </c>
      <c r="W5473">
        <v>1</v>
      </c>
      <c r="X5473">
        <v>3</v>
      </c>
      <c r="Y5473">
        <v>1</v>
      </c>
      <c r="Z5473">
        <v>1</v>
      </c>
      <c r="AA5473">
        <v>1</v>
      </c>
      <c r="AB5473">
        <v>5</v>
      </c>
      <c r="AC5473">
        <f t="shared" si="1283"/>
        <v>0.6</v>
      </c>
      <c r="AD5473">
        <v>5</v>
      </c>
      <c r="AE5473">
        <v>2</v>
      </c>
      <c r="AF5473">
        <v>0</v>
      </c>
      <c r="AH5473">
        <f t="shared" si="1284"/>
        <v>-2</v>
      </c>
      <c r="AI5473">
        <f t="shared" si="1275"/>
        <v>-1</v>
      </c>
      <c r="AJ5473">
        <f t="shared" si="1276"/>
        <v>-3</v>
      </c>
      <c r="AK5473">
        <f t="shared" si="1277"/>
        <v>1</v>
      </c>
      <c r="AL5473">
        <f t="shared" si="1278"/>
        <v>-2</v>
      </c>
      <c r="AM5473">
        <f t="shared" si="1279"/>
        <v>-2</v>
      </c>
      <c r="AN5473">
        <f t="shared" si="1280"/>
        <v>0</v>
      </c>
      <c r="AO5473">
        <f t="shared" si="1281"/>
        <v>-2</v>
      </c>
      <c r="AP5473">
        <f t="shared" si="1282"/>
        <v>-2</v>
      </c>
      <c r="AQ5473">
        <f t="shared" si="1285"/>
        <v>4</v>
      </c>
      <c r="AS5473">
        <f t="shared" si="1286"/>
        <v>4.4000000000000004</v>
      </c>
      <c r="AT5473">
        <f t="shared" si="1287"/>
        <v>-2</v>
      </c>
      <c r="AU5473">
        <f t="shared" si="1274"/>
        <v>-5.1583567236539931</v>
      </c>
    </row>
    <row r="5474" spans="17:47">
      <c r="Q5474">
        <v>0</v>
      </c>
      <c r="R5474">
        <v>2</v>
      </c>
      <c r="S5474">
        <v>1</v>
      </c>
      <c r="T5474">
        <v>1</v>
      </c>
      <c r="U5474">
        <v>0</v>
      </c>
      <c r="V5474">
        <v>0</v>
      </c>
      <c r="W5474">
        <v>1</v>
      </c>
      <c r="X5474">
        <v>3</v>
      </c>
      <c r="Y5474">
        <v>0</v>
      </c>
      <c r="Z5474">
        <v>1</v>
      </c>
      <c r="AA5474">
        <v>0</v>
      </c>
      <c r="AB5474">
        <v>4</v>
      </c>
      <c r="AC5474">
        <f t="shared" si="1283"/>
        <v>0</v>
      </c>
      <c r="AD5474">
        <v>4</v>
      </c>
      <c r="AE5474">
        <v>2</v>
      </c>
      <c r="AF5474">
        <v>3</v>
      </c>
      <c r="AH5474">
        <f t="shared" si="1284"/>
        <v>2</v>
      </c>
      <c r="AI5474">
        <f t="shared" si="1275"/>
        <v>1</v>
      </c>
      <c r="AJ5474">
        <f t="shared" si="1276"/>
        <v>1</v>
      </c>
      <c r="AK5474">
        <f t="shared" si="1277"/>
        <v>0</v>
      </c>
      <c r="AL5474">
        <f t="shared" si="1278"/>
        <v>0</v>
      </c>
      <c r="AM5474">
        <f t="shared" si="1279"/>
        <v>1</v>
      </c>
      <c r="AN5474">
        <f t="shared" si="1280"/>
        <v>3</v>
      </c>
      <c r="AO5474">
        <f t="shared" si="1281"/>
        <v>0</v>
      </c>
      <c r="AP5474">
        <f t="shared" si="1282"/>
        <v>1</v>
      </c>
      <c r="AQ5474">
        <f t="shared" si="1285"/>
        <v>4</v>
      </c>
      <c r="AS5474">
        <f t="shared" si="1286"/>
        <v>4</v>
      </c>
      <c r="AT5474">
        <f t="shared" si="1287"/>
        <v>1</v>
      </c>
      <c r="AU5474">
        <f t="shared" si="1274"/>
        <v>2.5791783618269966</v>
      </c>
    </row>
    <row r="5475" spans="17:47">
      <c r="Q5475">
        <v>2</v>
      </c>
      <c r="R5475">
        <v>1</v>
      </c>
      <c r="S5475">
        <v>1</v>
      </c>
      <c r="T5475">
        <v>1</v>
      </c>
      <c r="U5475">
        <v>1</v>
      </c>
      <c r="V5475">
        <v>1</v>
      </c>
      <c r="W5475">
        <v>1</v>
      </c>
      <c r="X5475">
        <v>2</v>
      </c>
      <c r="Y5475">
        <v>0</v>
      </c>
      <c r="Z5475">
        <v>4</v>
      </c>
      <c r="AA5475">
        <v>1</v>
      </c>
      <c r="AB5475">
        <v>4</v>
      </c>
      <c r="AC5475">
        <f t="shared" si="1283"/>
        <v>0.6</v>
      </c>
      <c r="AD5475">
        <v>3</v>
      </c>
      <c r="AE5475">
        <v>0</v>
      </c>
      <c r="AF5475">
        <v>3</v>
      </c>
      <c r="AH5475">
        <f t="shared" si="1284"/>
        <v>-1</v>
      </c>
      <c r="AI5475">
        <f t="shared" si="1275"/>
        <v>-1</v>
      </c>
      <c r="AJ5475">
        <f t="shared" si="1276"/>
        <v>-1</v>
      </c>
      <c r="AK5475">
        <f t="shared" si="1277"/>
        <v>-1</v>
      </c>
      <c r="AL5475">
        <f t="shared" si="1278"/>
        <v>-1</v>
      </c>
      <c r="AM5475">
        <f t="shared" si="1279"/>
        <v>-1</v>
      </c>
      <c r="AN5475">
        <f t="shared" si="1280"/>
        <v>0</v>
      </c>
      <c r="AO5475">
        <f t="shared" si="1281"/>
        <v>-2</v>
      </c>
      <c r="AP5475">
        <f t="shared" si="1282"/>
        <v>2</v>
      </c>
      <c r="AQ5475">
        <f t="shared" si="1285"/>
        <v>3</v>
      </c>
      <c r="AS5475">
        <f t="shared" si="1286"/>
        <v>2.4</v>
      </c>
      <c r="AT5475">
        <f t="shared" si="1287"/>
        <v>3</v>
      </c>
      <c r="AU5475">
        <f t="shared" si="1274"/>
        <v>7.7375350854809897</v>
      </c>
    </row>
    <row r="5476" spans="17:47">
      <c r="Q5476">
        <v>1</v>
      </c>
      <c r="R5476">
        <v>0</v>
      </c>
      <c r="S5476">
        <v>0</v>
      </c>
      <c r="T5476">
        <v>1</v>
      </c>
      <c r="U5476">
        <v>0</v>
      </c>
      <c r="V5476">
        <v>1</v>
      </c>
      <c r="W5476">
        <v>0</v>
      </c>
      <c r="X5476">
        <v>1</v>
      </c>
      <c r="Y5476">
        <v>2</v>
      </c>
      <c r="Z5476">
        <v>3</v>
      </c>
      <c r="AA5476">
        <v>2</v>
      </c>
      <c r="AB5476">
        <v>1</v>
      </c>
      <c r="AC5476">
        <f t="shared" si="1283"/>
        <v>1.2</v>
      </c>
      <c r="AD5476">
        <v>3</v>
      </c>
      <c r="AE5476">
        <v>1</v>
      </c>
      <c r="AF5476">
        <v>0</v>
      </c>
      <c r="AH5476">
        <f t="shared" si="1284"/>
        <v>-1</v>
      </c>
      <c r="AI5476">
        <f t="shared" si="1275"/>
        <v>-1</v>
      </c>
      <c r="AJ5476">
        <f t="shared" si="1276"/>
        <v>0</v>
      </c>
      <c r="AK5476">
        <f t="shared" si="1277"/>
        <v>-1</v>
      </c>
      <c r="AL5476">
        <f t="shared" si="1278"/>
        <v>0</v>
      </c>
      <c r="AM5476">
        <f t="shared" si="1279"/>
        <v>-1</v>
      </c>
      <c r="AN5476">
        <f t="shared" si="1280"/>
        <v>0</v>
      </c>
      <c r="AO5476">
        <f t="shared" si="1281"/>
        <v>1</v>
      </c>
      <c r="AP5476">
        <f t="shared" si="1282"/>
        <v>2</v>
      </c>
      <c r="AQ5476">
        <f t="shared" si="1285"/>
        <v>-1</v>
      </c>
      <c r="AS5476">
        <f t="shared" si="1286"/>
        <v>1.8</v>
      </c>
      <c r="AT5476">
        <f t="shared" si="1287"/>
        <v>-1</v>
      </c>
      <c r="AU5476">
        <f t="shared" si="1274"/>
        <v>-2.5791783618269966</v>
      </c>
    </row>
    <row r="5477" spans="17:47">
      <c r="Q5477">
        <v>1</v>
      </c>
      <c r="R5477">
        <v>1</v>
      </c>
      <c r="S5477">
        <v>1</v>
      </c>
      <c r="T5477">
        <v>1</v>
      </c>
      <c r="U5477">
        <v>0</v>
      </c>
      <c r="V5477">
        <v>0</v>
      </c>
      <c r="W5477">
        <v>0</v>
      </c>
      <c r="X5477">
        <v>1</v>
      </c>
      <c r="Y5477">
        <v>0</v>
      </c>
      <c r="Z5477">
        <v>2</v>
      </c>
      <c r="AA5477">
        <v>0</v>
      </c>
      <c r="AB5477">
        <v>8</v>
      </c>
      <c r="AC5477">
        <f t="shared" si="1283"/>
        <v>0</v>
      </c>
      <c r="AD5477">
        <v>5</v>
      </c>
      <c r="AE5477">
        <v>0</v>
      </c>
      <c r="AF5477">
        <v>6</v>
      </c>
      <c r="AH5477">
        <f t="shared" si="1284"/>
        <v>0</v>
      </c>
      <c r="AI5477">
        <f t="shared" si="1275"/>
        <v>0</v>
      </c>
      <c r="AJ5477">
        <f t="shared" si="1276"/>
        <v>0</v>
      </c>
      <c r="AK5477">
        <f t="shared" si="1277"/>
        <v>-1</v>
      </c>
      <c r="AL5477">
        <f t="shared" si="1278"/>
        <v>-1</v>
      </c>
      <c r="AM5477">
        <f t="shared" si="1279"/>
        <v>-1</v>
      </c>
      <c r="AN5477">
        <f t="shared" si="1280"/>
        <v>0</v>
      </c>
      <c r="AO5477">
        <f t="shared" si="1281"/>
        <v>-1</v>
      </c>
      <c r="AP5477">
        <f t="shared" si="1282"/>
        <v>1</v>
      </c>
      <c r="AQ5477">
        <f t="shared" si="1285"/>
        <v>8</v>
      </c>
      <c r="AS5477">
        <f t="shared" si="1286"/>
        <v>5</v>
      </c>
      <c r="AT5477">
        <f t="shared" si="1287"/>
        <v>6</v>
      </c>
      <c r="AU5477">
        <f t="shared" si="1274"/>
        <v>15.475070170961979</v>
      </c>
    </row>
    <row r="5478" spans="17:47">
      <c r="Q5478">
        <v>1</v>
      </c>
      <c r="R5478">
        <v>0</v>
      </c>
      <c r="S5478">
        <v>1</v>
      </c>
      <c r="T5478">
        <v>3</v>
      </c>
      <c r="U5478">
        <v>1</v>
      </c>
      <c r="V5478">
        <v>2</v>
      </c>
      <c r="W5478">
        <v>1</v>
      </c>
      <c r="X5478">
        <v>0</v>
      </c>
      <c r="Y5478">
        <v>0</v>
      </c>
      <c r="Z5478">
        <v>6</v>
      </c>
      <c r="AA5478">
        <v>1</v>
      </c>
      <c r="AB5478">
        <v>2</v>
      </c>
      <c r="AC5478">
        <f t="shared" si="1283"/>
        <v>0.6</v>
      </c>
      <c r="AD5478">
        <v>4</v>
      </c>
      <c r="AE5478">
        <v>1</v>
      </c>
      <c r="AF5478">
        <v>1</v>
      </c>
      <c r="AH5478">
        <f t="shared" si="1284"/>
        <v>-1</v>
      </c>
      <c r="AI5478">
        <f t="shared" si="1275"/>
        <v>0</v>
      </c>
      <c r="AJ5478">
        <f t="shared" si="1276"/>
        <v>2</v>
      </c>
      <c r="AK5478">
        <f t="shared" si="1277"/>
        <v>0</v>
      </c>
      <c r="AL5478">
        <f t="shared" si="1278"/>
        <v>1</v>
      </c>
      <c r="AM5478">
        <f t="shared" si="1279"/>
        <v>0</v>
      </c>
      <c r="AN5478">
        <f t="shared" si="1280"/>
        <v>-1</v>
      </c>
      <c r="AO5478">
        <f t="shared" si="1281"/>
        <v>-1</v>
      </c>
      <c r="AP5478">
        <f t="shared" si="1282"/>
        <v>5</v>
      </c>
      <c r="AQ5478">
        <f t="shared" si="1285"/>
        <v>1</v>
      </c>
      <c r="AS5478">
        <f t="shared" si="1286"/>
        <v>3.4</v>
      </c>
      <c r="AT5478">
        <f t="shared" si="1287"/>
        <v>0</v>
      </c>
      <c r="AU5478">
        <f t="shared" si="1274"/>
        <v>0</v>
      </c>
    </row>
    <row r="5479" spans="17:47">
      <c r="Q5479">
        <v>2</v>
      </c>
      <c r="R5479">
        <v>0</v>
      </c>
      <c r="S5479">
        <v>0</v>
      </c>
      <c r="T5479">
        <v>2</v>
      </c>
      <c r="U5479">
        <v>1</v>
      </c>
      <c r="V5479">
        <v>2</v>
      </c>
      <c r="W5479">
        <v>0</v>
      </c>
      <c r="X5479">
        <v>1</v>
      </c>
      <c r="Y5479">
        <v>1</v>
      </c>
      <c r="Z5479">
        <v>1</v>
      </c>
      <c r="AA5479">
        <v>1</v>
      </c>
      <c r="AB5479">
        <v>2</v>
      </c>
      <c r="AC5479">
        <f t="shared" si="1283"/>
        <v>0.6</v>
      </c>
      <c r="AD5479">
        <v>4</v>
      </c>
      <c r="AE5479">
        <v>0</v>
      </c>
      <c r="AF5479">
        <v>2</v>
      </c>
      <c r="AH5479">
        <f t="shared" si="1284"/>
        <v>-2</v>
      </c>
      <c r="AI5479">
        <f t="shared" si="1275"/>
        <v>-2</v>
      </c>
      <c r="AJ5479">
        <f t="shared" si="1276"/>
        <v>0</v>
      </c>
      <c r="AK5479">
        <f t="shared" si="1277"/>
        <v>-1</v>
      </c>
      <c r="AL5479">
        <f t="shared" si="1278"/>
        <v>0</v>
      </c>
      <c r="AM5479">
        <f t="shared" si="1279"/>
        <v>-2</v>
      </c>
      <c r="AN5479">
        <f t="shared" si="1280"/>
        <v>-1</v>
      </c>
      <c r="AO5479">
        <f t="shared" si="1281"/>
        <v>-1</v>
      </c>
      <c r="AP5479">
        <f t="shared" si="1282"/>
        <v>-1</v>
      </c>
      <c r="AQ5479">
        <f t="shared" si="1285"/>
        <v>1</v>
      </c>
      <c r="AS5479">
        <f t="shared" si="1286"/>
        <v>3.4</v>
      </c>
      <c r="AT5479">
        <f t="shared" si="1287"/>
        <v>2</v>
      </c>
      <c r="AU5479">
        <f t="shared" si="1274"/>
        <v>5.1583567236539931</v>
      </c>
    </row>
    <row r="5480" spans="17:47">
      <c r="Q5480">
        <v>1</v>
      </c>
      <c r="R5480">
        <v>1</v>
      </c>
      <c r="S5480">
        <v>0</v>
      </c>
      <c r="T5480">
        <v>0</v>
      </c>
      <c r="U5480">
        <v>0</v>
      </c>
      <c r="V5480">
        <v>2</v>
      </c>
      <c r="W5480">
        <v>1</v>
      </c>
      <c r="X5480">
        <v>4</v>
      </c>
      <c r="Y5480">
        <v>2</v>
      </c>
      <c r="Z5480">
        <v>1</v>
      </c>
      <c r="AA5480">
        <v>1</v>
      </c>
      <c r="AB5480">
        <v>8</v>
      </c>
      <c r="AC5480">
        <f t="shared" si="1283"/>
        <v>0.6</v>
      </c>
      <c r="AD5480">
        <v>3</v>
      </c>
      <c r="AE5480">
        <v>2</v>
      </c>
      <c r="AF5480">
        <v>4</v>
      </c>
      <c r="AH5480">
        <f t="shared" si="1284"/>
        <v>0</v>
      </c>
      <c r="AI5480">
        <f t="shared" si="1275"/>
        <v>-1</v>
      </c>
      <c r="AJ5480">
        <f t="shared" si="1276"/>
        <v>-1</v>
      </c>
      <c r="AK5480">
        <f t="shared" si="1277"/>
        <v>-1</v>
      </c>
      <c r="AL5480">
        <f t="shared" si="1278"/>
        <v>1</v>
      </c>
      <c r="AM5480">
        <f t="shared" si="1279"/>
        <v>0</v>
      </c>
      <c r="AN5480">
        <f t="shared" si="1280"/>
        <v>3</v>
      </c>
      <c r="AO5480">
        <f t="shared" si="1281"/>
        <v>1</v>
      </c>
      <c r="AP5480">
        <f t="shared" si="1282"/>
        <v>0</v>
      </c>
      <c r="AQ5480">
        <f t="shared" si="1285"/>
        <v>7</v>
      </c>
      <c r="AS5480">
        <f t="shared" si="1286"/>
        <v>2.4</v>
      </c>
      <c r="AT5480">
        <f t="shared" si="1287"/>
        <v>2</v>
      </c>
      <c r="AU5480">
        <f t="shared" si="1274"/>
        <v>5.1583567236539931</v>
      </c>
    </row>
    <row r="5481" spans="17:47">
      <c r="Q5481">
        <v>1</v>
      </c>
      <c r="R5481">
        <v>1</v>
      </c>
      <c r="S5481">
        <v>0</v>
      </c>
      <c r="T5481">
        <v>2</v>
      </c>
      <c r="U5481">
        <v>2</v>
      </c>
      <c r="V5481">
        <v>1</v>
      </c>
      <c r="W5481">
        <v>2</v>
      </c>
      <c r="X5481">
        <v>1</v>
      </c>
      <c r="Y5481">
        <v>2</v>
      </c>
      <c r="Z5481">
        <v>1</v>
      </c>
      <c r="AA5481">
        <v>0</v>
      </c>
      <c r="AB5481">
        <v>11</v>
      </c>
      <c r="AC5481">
        <f t="shared" si="1283"/>
        <v>0</v>
      </c>
      <c r="AD5481">
        <v>3</v>
      </c>
      <c r="AE5481">
        <v>2</v>
      </c>
      <c r="AF5481">
        <v>6</v>
      </c>
      <c r="AH5481">
        <f t="shared" si="1284"/>
        <v>0</v>
      </c>
      <c r="AI5481">
        <f t="shared" si="1275"/>
        <v>-1</v>
      </c>
      <c r="AJ5481">
        <f t="shared" si="1276"/>
        <v>1</v>
      </c>
      <c r="AK5481">
        <f t="shared" si="1277"/>
        <v>1</v>
      </c>
      <c r="AL5481">
        <f t="shared" si="1278"/>
        <v>0</v>
      </c>
      <c r="AM5481">
        <f t="shared" si="1279"/>
        <v>1</v>
      </c>
      <c r="AN5481">
        <f t="shared" si="1280"/>
        <v>0</v>
      </c>
      <c r="AO5481">
        <f t="shared" si="1281"/>
        <v>1</v>
      </c>
      <c r="AP5481">
        <f t="shared" si="1282"/>
        <v>0</v>
      </c>
      <c r="AQ5481">
        <f t="shared" si="1285"/>
        <v>11</v>
      </c>
      <c r="AS5481">
        <f t="shared" si="1286"/>
        <v>3</v>
      </c>
      <c r="AT5481">
        <f t="shared" si="1287"/>
        <v>4</v>
      </c>
      <c r="AU5481">
        <f t="shared" si="1274"/>
        <v>10.316713447307986</v>
      </c>
    </row>
    <row r="5482" spans="17:47">
      <c r="Q5482">
        <v>2</v>
      </c>
      <c r="R5482">
        <v>1</v>
      </c>
      <c r="S5482">
        <v>0</v>
      </c>
      <c r="T5482">
        <v>0</v>
      </c>
      <c r="U5482">
        <v>1</v>
      </c>
      <c r="V5482">
        <v>1</v>
      </c>
      <c r="W5482">
        <v>2</v>
      </c>
      <c r="X5482">
        <v>1</v>
      </c>
      <c r="Y5482">
        <v>0</v>
      </c>
      <c r="Z5482">
        <v>2</v>
      </c>
      <c r="AA5482">
        <v>0</v>
      </c>
      <c r="AB5482">
        <v>9</v>
      </c>
      <c r="AC5482">
        <f t="shared" si="1283"/>
        <v>0</v>
      </c>
      <c r="AD5482">
        <v>5</v>
      </c>
      <c r="AE5482">
        <v>1</v>
      </c>
      <c r="AF5482">
        <v>3</v>
      </c>
      <c r="AH5482">
        <f t="shared" si="1284"/>
        <v>-1</v>
      </c>
      <c r="AI5482">
        <f t="shared" si="1275"/>
        <v>-2</v>
      </c>
      <c r="AJ5482">
        <f t="shared" si="1276"/>
        <v>-2</v>
      </c>
      <c r="AK5482">
        <f t="shared" si="1277"/>
        <v>-1</v>
      </c>
      <c r="AL5482">
        <f t="shared" si="1278"/>
        <v>-1</v>
      </c>
      <c r="AM5482">
        <f t="shared" si="1279"/>
        <v>0</v>
      </c>
      <c r="AN5482">
        <f t="shared" si="1280"/>
        <v>-1</v>
      </c>
      <c r="AO5482">
        <f t="shared" si="1281"/>
        <v>-2</v>
      </c>
      <c r="AP5482">
        <f t="shared" si="1282"/>
        <v>0</v>
      </c>
      <c r="AQ5482">
        <f t="shared" si="1285"/>
        <v>9</v>
      </c>
      <c r="AS5482">
        <f t="shared" si="1286"/>
        <v>5</v>
      </c>
      <c r="AT5482">
        <f t="shared" si="1287"/>
        <v>2</v>
      </c>
      <c r="AU5482">
        <f t="shared" si="1274"/>
        <v>5.1583567236539931</v>
      </c>
    </row>
    <row r="5483" spans="17:47">
      <c r="Q5483">
        <v>2</v>
      </c>
      <c r="R5483">
        <v>1</v>
      </c>
      <c r="S5483">
        <v>1</v>
      </c>
      <c r="T5483">
        <v>0</v>
      </c>
      <c r="U5483">
        <v>1</v>
      </c>
      <c r="V5483">
        <v>4</v>
      </c>
      <c r="W5483">
        <v>0</v>
      </c>
      <c r="X5483">
        <v>1</v>
      </c>
      <c r="Y5483">
        <v>4</v>
      </c>
      <c r="Z5483">
        <v>0</v>
      </c>
      <c r="AA5483">
        <v>6</v>
      </c>
      <c r="AB5483">
        <v>5</v>
      </c>
      <c r="AC5483">
        <f t="shared" si="1283"/>
        <v>3.6</v>
      </c>
      <c r="AD5483">
        <v>3</v>
      </c>
      <c r="AE5483">
        <v>2</v>
      </c>
      <c r="AF5483">
        <v>0</v>
      </c>
      <c r="AH5483">
        <f t="shared" si="1284"/>
        <v>-1</v>
      </c>
      <c r="AI5483">
        <f t="shared" si="1275"/>
        <v>-1</v>
      </c>
      <c r="AJ5483">
        <f t="shared" si="1276"/>
        <v>-2</v>
      </c>
      <c r="AK5483">
        <f t="shared" si="1277"/>
        <v>-1</v>
      </c>
      <c r="AL5483">
        <f t="shared" si="1278"/>
        <v>2</v>
      </c>
      <c r="AM5483">
        <f t="shared" si="1279"/>
        <v>-2</v>
      </c>
      <c r="AN5483">
        <f t="shared" si="1280"/>
        <v>-1</v>
      </c>
      <c r="AO5483">
        <f t="shared" si="1281"/>
        <v>2</v>
      </c>
      <c r="AP5483">
        <f t="shared" si="1282"/>
        <v>-2</v>
      </c>
      <c r="AQ5483">
        <f t="shared" si="1285"/>
        <v>-1</v>
      </c>
      <c r="AS5483">
        <f t="shared" si="1286"/>
        <v>-0.60000000000000009</v>
      </c>
      <c r="AT5483">
        <f t="shared" si="1287"/>
        <v>-2</v>
      </c>
      <c r="AU5483">
        <f t="shared" si="1274"/>
        <v>-5.1583567236539931</v>
      </c>
    </row>
    <row r="5484" spans="17:47">
      <c r="Q5484">
        <v>0</v>
      </c>
      <c r="R5484">
        <v>0</v>
      </c>
      <c r="S5484">
        <v>0</v>
      </c>
      <c r="T5484">
        <v>6</v>
      </c>
      <c r="U5484">
        <v>1</v>
      </c>
      <c r="V5484">
        <v>2</v>
      </c>
      <c r="W5484">
        <v>0</v>
      </c>
      <c r="X5484">
        <v>2</v>
      </c>
      <c r="Y5484">
        <v>2</v>
      </c>
      <c r="Z5484">
        <v>0</v>
      </c>
      <c r="AA5484">
        <v>0</v>
      </c>
      <c r="AB5484">
        <v>5</v>
      </c>
      <c r="AC5484">
        <f t="shared" si="1283"/>
        <v>0</v>
      </c>
      <c r="AD5484">
        <v>3</v>
      </c>
      <c r="AE5484">
        <v>1</v>
      </c>
      <c r="AF5484">
        <v>2</v>
      </c>
      <c r="AH5484">
        <f t="shared" si="1284"/>
        <v>0</v>
      </c>
      <c r="AI5484">
        <f t="shared" si="1275"/>
        <v>0</v>
      </c>
      <c r="AJ5484">
        <f t="shared" si="1276"/>
        <v>6</v>
      </c>
      <c r="AK5484">
        <f t="shared" si="1277"/>
        <v>1</v>
      </c>
      <c r="AL5484">
        <f t="shared" si="1278"/>
        <v>2</v>
      </c>
      <c r="AM5484">
        <f t="shared" si="1279"/>
        <v>0</v>
      </c>
      <c r="AN5484">
        <f t="shared" si="1280"/>
        <v>2</v>
      </c>
      <c r="AO5484">
        <f t="shared" si="1281"/>
        <v>2</v>
      </c>
      <c r="AP5484">
        <f t="shared" si="1282"/>
        <v>0</v>
      </c>
      <c r="AQ5484">
        <f t="shared" si="1285"/>
        <v>5</v>
      </c>
      <c r="AS5484">
        <f t="shared" si="1286"/>
        <v>3</v>
      </c>
      <c r="AT5484">
        <f t="shared" si="1287"/>
        <v>1</v>
      </c>
      <c r="AU5484">
        <f t="shared" si="1274"/>
        <v>2.5791783618269966</v>
      </c>
    </row>
    <row r="5485" spans="17:47">
      <c r="Q5485">
        <v>0</v>
      </c>
      <c r="R5485">
        <v>3</v>
      </c>
      <c r="S5485">
        <v>2</v>
      </c>
      <c r="T5485">
        <v>2</v>
      </c>
      <c r="U5485">
        <v>2</v>
      </c>
      <c r="V5485">
        <v>3</v>
      </c>
      <c r="W5485">
        <v>0</v>
      </c>
      <c r="X5485">
        <v>1</v>
      </c>
      <c r="Y5485">
        <v>1</v>
      </c>
      <c r="Z5485">
        <v>1</v>
      </c>
      <c r="AA5485">
        <v>1</v>
      </c>
      <c r="AB5485">
        <v>6</v>
      </c>
      <c r="AC5485">
        <f t="shared" si="1283"/>
        <v>0.6</v>
      </c>
      <c r="AD5485">
        <v>2</v>
      </c>
      <c r="AE5485">
        <v>1</v>
      </c>
      <c r="AF5485">
        <v>1</v>
      </c>
      <c r="AH5485">
        <f t="shared" si="1284"/>
        <v>3</v>
      </c>
      <c r="AI5485">
        <f t="shared" si="1275"/>
        <v>2</v>
      </c>
      <c r="AJ5485">
        <f t="shared" si="1276"/>
        <v>2</v>
      </c>
      <c r="AK5485">
        <f t="shared" si="1277"/>
        <v>2</v>
      </c>
      <c r="AL5485">
        <f t="shared" si="1278"/>
        <v>3</v>
      </c>
      <c r="AM5485">
        <f t="shared" si="1279"/>
        <v>0</v>
      </c>
      <c r="AN5485">
        <f t="shared" si="1280"/>
        <v>1</v>
      </c>
      <c r="AO5485">
        <f t="shared" si="1281"/>
        <v>1</v>
      </c>
      <c r="AP5485">
        <f t="shared" si="1282"/>
        <v>1</v>
      </c>
      <c r="AQ5485">
        <f t="shared" si="1285"/>
        <v>5</v>
      </c>
      <c r="AS5485">
        <f t="shared" si="1286"/>
        <v>1.4</v>
      </c>
      <c r="AT5485">
        <f t="shared" si="1287"/>
        <v>0</v>
      </c>
      <c r="AU5485">
        <f t="shared" si="1274"/>
        <v>0</v>
      </c>
    </row>
    <row r="5486" spans="17:47">
      <c r="Q5486">
        <v>0</v>
      </c>
      <c r="R5486">
        <v>0</v>
      </c>
      <c r="S5486">
        <v>2</v>
      </c>
      <c r="T5486">
        <v>1</v>
      </c>
      <c r="U5486">
        <v>1</v>
      </c>
      <c r="V5486">
        <v>1</v>
      </c>
      <c r="W5486">
        <v>2</v>
      </c>
      <c r="X5486">
        <v>1</v>
      </c>
      <c r="Y5486">
        <v>0</v>
      </c>
      <c r="Z5486">
        <v>1</v>
      </c>
      <c r="AA5486">
        <v>1</v>
      </c>
      <c r="AB5486">
        <v>5</v>
      </c>
      <c r="AC5486">
        <f t="shared" si="1283"/>
        <v>0.6</v>
      </c>
      <c r="AD5486">
        <v>4</v>
      </c>
      <c r="AE5486">
        <v>2</v>
      </c>
      <c r="AF5486">
        <v>2</v>
      </c>
      <c r="AH5486">
        <f t="shared" si="1284"/>
        <v>0</v>
      </c>
      <c r="AI5486">
        <f t="shared" si="1275"/>
        <v>2</v>
      </c>
      <c r="AJ5486">
        <f t="shared" si="1276"/>
        <v>1</v>
      </c>
      <c r="AK5486">
        <f t="shared" si="1277"/>
        <v>1</v>
      </c>
      <c r="AL5486">
        <f t="shared" si="1278"/>
        <v>1</v>
      </c>
      <c r="AM5486">
        <f t="shared" si="1279"/>
        <v>2</v>
      </c>
      <c r="AN5486">
        <f t="shared" si="1280"/>
        <v>1</v>
      </c>
      <c r="AO5486">
        <f t="shared" si="1281"/>
        <v>0</v>
      </c>
      <c r="AP5486">
        <f t="shared" si="1282"/>
        <v>1</v>
      </c>
      <c r="AQ5486">
        <f t="shared" si="1285"/>
        <v>4</v>
      </c>
      <c r="AS5486">
        <f t="shared" si="1286"/>
        <v>3.4</v>
      </c>
      <c r="AT5486">
        <f t="shared" si="1287"/>
        <v>0</v>
      </c>
      <c r="AU5486">
        <f t="shared" si="1274"/>
        <v>0</v>
      </c>
    </row>
    <row r="5487" spans="17:47">
      <c r="Q5487">
        <v>2</v>
      </c>
      <c r="R5487">
        <v>2</v>
      </c>
      <c r="S5487">
        <v>2</v>
      </c>
      <c r="T5487">
        <v>1</v>
      </c>
      <c r="U5487">
        <v>0</v>
      </c>
      <c r="V5487">
        <v>4</v>
      </c>
      <c r="W5487">
        <v>1</v>
      </c>
      <c r="X5487">
        <v>1</v>
      </c>
      <c r="Y5487">
        <v>1</v>
      </c>
      <c r="Z5487">
        <v>2</v>
      </c>
      <c r="AA5487">
        <v>2</v>
      </c>
      <c r="AB5487">
        <v>3</v>
      </c>
      <c r="AC5487">
        <f t="shared" si="1283"/>
        <v>1.2</v>
      </c>
      <c r="AD5487">
        <v>7</v>
      </c>
      <c r="AE5487">
        <v>3</v>
      </c>
      <c r="AF5487">
        <v>3</v>
      </c>
      <c r="AH5487">
        <f t="shared" si="1284"/>
        <v>0</v>
      </c>
      <c r="AI5487">
        <f t="shared" si="1275"/>
        <v>0</v>
      </c>
      <c r="AJ5487">
        <f t="shared" si="1276"/>
        <v>-1</v>
      </c>
      <c r="AK5487">
        <f t="shared" si="1277"/>
        <v>-2</v>
      </c>
      <c r="AL5487">
        <f t="shared" si="1278"/>
        <v>2</v>
      </c>
      <c r="AM5487">
        <f t="shared" si="1279"/>
        <v>-1</v>
      </c>
      <c r="AN5487">
        <f t="shared" si="1280"/>
        <v>-1</v>
      </c>
      <c r="AO5487">
        <f t="shared" si="1281"/>
        <v>-1</v>
      </c>
      <c r="AP5487">
        <f t="shared" si="1282"/>
        <v>0</v>
      </c>
      <c r="AQ5487">
        <f t="shared" si="1285"/>
        <v>1</v>
      </c>
      <c r="AS5487">
        <f t="shared" si="1286"/>
        <v>5.8</v>
      </c>
      <c r="AT5487">
        <f t="shared" si="1287"/>
        <v>0</v>
      </c>
      <c r="AU5487">
        <f t="shared" si="1274"/>
        <v>0</v>
      </c>
    </row>
    <row r="5488" spans="17:47">
      <c r="Q5488">
        <v>0</v>
      </c>
      <c r="R5488">
        <v>1</v>
      </c>
      <c r="S5488">
        <v>1</v>
      </c>
      <c r="T5488">
        <v>1</v>
      </c>
      <c r="U5488">
        <v>1</v>
      </c>
      <c r="V5488">
        <v>1</v>
      </c>
      <c r="W5488">
        <v>0</v>
      </c>
      <c r="X5488">
        <v>0</v>
      </c>
      <c r="Y5488">
        <v>1</v>
      </c>
      <c r="Z5488">
        <v>0</v>
      </c>
      <c r="AA5488">
        <v>2</v>
      </c>
      <c r="AB5488">
        <v>6</v>
      </c>
      <c r="AC5488">
        <f t="shared" si="1283"/>
        <v>1.2</v>
      </c>
      <c r="AD5488">
        <v>7</v>
      </c>
      <c r="AE5488">
        <v>3</v>
      </c>
      <c r="AF5488">
        <v>1</v>
      </c>
      <c r="AH5488">
        <f t="shared" si="1284"/>
        <v>1</v>
      </c>
      <c r="AI5488">
        <f t="shared" si="1275"/>
        <v>1</v>
      </c>
      <c r="AJ5488">
        <f t="shared" si="1276"/>
        <v>1</v>
      </c>
      <c r="AK5488">
        <f t="shared" si="1277"/>
        <v>1</v>
      </c>
      <c r="AL5488">
        <f t="shared" si="1278"/>
        <v>1</v>
      </c>
      <c r="AM5488">
        <f t="shared" si="1279"/>
        <v>0</v>
      </c>
      <c r="AN5488">
        <f t="shared" si="1280"/>
        <v>0</v>
      </c>
      <c r="AO5488">
        <f t="shared" si="1281"/>
        <v>1</v>
      </c>
      <c r="AP5488">
        <f t="shared" si="1282"/>
        <v>0</v>
      </c>
      <c r="AQ5488">
        <f t="shared" si="1285"/>
        <v>4</v>
      </c>
      <c r="AS5488">
        <f t="shared" si="1286"/>
        <v>5.8</v>
      </c>
      <c r="AT5488">
        <f t="shared" si="1287"/>
        <v>-2</v>
      </c>
      <c r="AU5488">
        <f t="shared" si="1274"/>
        <v>-5.1583567236539931</v>
      </c>
    </row>
    <row r="5489" spans="17:47">
      <c r="Q5489">
        <v>2</v>
      </c>
      <c r="R5489">
        <v>1</v>
      </c>
      <c r="S5489">
        <v>1</v>
      </c>
      <c r="T5489">
        <v>3</v>
      </c>
      <c r="U5489">
        <v>0</v>
      </c>
      <c r="V5489">
        <v>0</v>
      </c>
      <c r="W5489">
        <v>2</v>
      </c>
      <c r="X5489">
        <v>2</v>
      </c>
      <c r="Y5489">
        <v>2</v>
      </c>
      <c r="Z5489">
        <v>2</v>
      </c>
      <c r="AA5489">
        <v>5</v>
      </c>
      <c r="AB5489">
        <v>7</v>
      </c>
      <c r="AC5489">
        <f t="shared" si="1283"/>
        <v>3</v>
      </c>
      <c r="AD5489">
        <v>4</v>
      </c>
      <c r="AE5489">
        <v>1</v>
      </c>
      <c r="AF5489">
        <v>3</v>
      </c>
      <c r="AH5489">
        <f t="shared" si="1284"/>
        <v>-1</v>
      </c>
      <c r="AI5489">
        <f t="shared" si="1275"/>
        <v>-1</v>
      </c>
      <c r="AJ5489">
        <f t="shared" si="1276"/>
        <v>1</v>
      </c>
      <c r="AK5489">
        <f t="shared" si="1277"/>
        <v>-2</v>
      </c>
      <c r="AL5489">
        <f t="shared" si="1278"/>
        <v>-2</v>
      </c>
      <c r="AM5489">
        <f t="shared" si="1279"/>
        <v>0</v>
      </c>
      <c r="AN5489">
        <f t="shared" si="1280"/>
        <v>0</v>
      </c>
      <c r="AO5489">
        <f t="shared" si="1281"/>
        <v>0</v>
      </c>
      <c r="AP5489">
        <f t="shared" si="1282"/>
        <v>0</v>
      </c>
      <c r="AQ5489">
        <f t="shared" si="1285"/>
        <v>2</v>
      </c>
      <c r="AS5489">
        <f t="shared" si="1286"/>
        <v>1</v>
      </c>
      <c r="AT5489">
        <f t="shared" si="1287"/>
        <v>2</v>
      </c>
      <c r="AU5489">
        <f t="shared" si="1274"/>
        <v>5.1583567236539931</v>
      </c>
    </row>
    <row r="5490" spans="17:47">
      <c r="Q5490">
        <v>2</v>
      </c>
      <c r="R5490">
        <v>2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1</v>
      </c>
      <c r="Y5490">
        <v>3</v>
      </c>
      <c r="Z5490">
        <v>2</v>
      </c>
      <c r="AA5490">
        <v>1</v>
      </c>
      <c r="AB5490">
        <v>5</v>
      </c>
      <c r="AC5490">
        <f t="shared" si="1283"/>
        <v>0.6</v>
      </c>
      <c r="AD5490">
        <v>5</v>
      </c>
      <c r="AE5490">
        <v>2</v>
      </c>
      <c r="AF5490">
        <v>0</v>
      </c>
      <c r="AH5490">
        <f t="shared" si="1284"/>
        <v>0</v>
      </c>
      <c r="AI5490">
        <f t="shared" si="1275"/>
        <v>-2</v>
      </c>
      <c r="AJ5490">
        <f t="shared" si="1276"/>
        <v>-2</v>
      </c>
      <c r="AK5490">
        <f t="shared" si="1277"/>
        <v>-2</v>
      </c>
      <c r="AL5490">
        <f t="shared" si="1278"/>
        <v>-2</v>
      </c>
      <c r="AM5490">
        <f t="shared" si="1279"/>
        <v>-2</v>
      </c>
      <c r="AN5490">
        <f t="shared" si="1280"/>
        <v>-1</v>
      </c>
      <c r="AO5490">
        <f t="shared" si="1281"/>
        <v>1</v>
      </c>
      <c r="AP5490">
        <f t="shared" si="1282"/>
        <v>0</v>
      </c>
      <c r="AQ5490">
        <f t="shared" si="1285"/>
        <v>4</v>
      </c>
      <c r="AS5490">
        <f t="shared" si="1286"/>
        <v>4.4000000000000004</v>
      </c>
      <c r="AT5490">
        <f t="shared" si="1287"/>
        <v>-2</v>
      </c>
      <c r="AU5490">
        <f t="shared" si="1274"/>
        <v>-5.1583567236539931</v>
      </c>
    </row>
    <row r="5491" spans="17:47">
      <c r="Q5491">
        <v>1</v>
      </c>
      <c r="R5491">
        <v>0</v>
      </c>
      <c r="S5491">
        <v>2</v>
      </c>
      <c r="T5491">
        <v>1</v>
      </c>
      <c r="U5491">
        <v>0</v>
      </c>
      <c r="V5491">
        <v>0</v>
      </c>
      <c r="W5491">
        <v>1</v>
      </c>
      <c r="X5491">
        <v>1</v>
      </c>
      <c r="Y5491">
        <v>2</v>
      </c>
      <c r="Z5491">
        <v>2</v>
      </c>
      <c r="AA5491">
        <v>1</v>
      </c>
      <c r="AB5491">
        <v>8</v>
      </c>
      <c r="AC5491">
        <f t="shared" si="1283"/>
        <v>0.6</v>
      </c>
      <c r="AD5491">
        <v>3</v>
      </c>
      <c r="AE5491">
        <v>0</v>
      </c>
      <c r="AF5491">
        <v>0</v>
      </c>
      <c r="AH5491">
        <f t="shared" si="1284"/>
        <v>-1</v>
      </c>
      <c r="AI5491">
        <f t="shared" si="1275"/>
        <v>1</v>
      </c>
      <c r="AJ5491">
        <f t="shared" si="1276"/>
        <v>0</v>
      </c>
      <c r="AK5491">
        <f t="shared" si="1277"/>
        <v>-1</v>
      </c>
      <c r="AL5491">
        <f t="shared" si="1278"/>
        <v>-1</v>
      </c>
      <c r="AM5491">
        <f t="shared" si="1279"/>
        <v>0</v>
      </c>
      <c r="AN5491">
        <f t="shared" si="1280"/>
        <v>0</v>
      </c>
      <c r="AO5491">
        <f t="shared" si="1281"/>
        <v>1</v>
      </c>
      <c r="AP5491">
        <f t="shared" si="1282"/>
        <v>1</v>
      </c>
      <c r="AQ5491">
        <f t="shared" si="1285"/>
        <v>7</v>
      </c>
      <c r="AS5491">
        <f t="shared" si="1286"/>
        <v>2.4</v>
      </c>
      <c r="AT5491">
        <f t="shared" si="1287"/>
        <v>0</v>
      </c>
      <c r="AU5491">
        <f t="shared" si="1274"/>
        <v>0</v>
      </c>
    </row>
    <row r="5492" spans="17:47">
      <c r="Q5492">
        <v>1</v>
      </c>
      <c r="R5492">
        <v>0</v>
      </c>
      <c r="S5492">
        <v>2</v>
      </c>
      <c r="T5492">
        <v>0</v>
      </c>
      <c r="U5492">
        <v>0</v>
      </c>
      <c r="V5492">
        <v>1</v>
      </c>
      <c r="W5492">
        <v>0</v>
      </c>
      <c r="X5492">
        <v>1</v>
      </c>
      <c r="Y5492">
        <v>1</v>
      </c>
      <c r="Z5492">
        <v>2</v>
      </c>
      <c r="AA5492">
        <v>0</v>
      </c>
      <c r="AB5492">
        <v>6</v>
      </c>
      <c r="AC5492">
        <f t="shared" si="1283"/>
        <v>0</v>
      </c>
      <c r="AD5492">
        <v>1</v>
      </c>
      <c r="AE5492">
        <v>1</v>
      </c>
      <c r="AF5492">
        <v>2</v>
      </c>
      <c r="AH5492">
        <f t="shared" si="1284"/>
        <v>-1</v>
      </c>
      <c r="AI5492">
        <f t="shared" si="1275"/>
        <v>1</v>
      </c>
      <c r="AJ5492">
        <f t="shared" si="1276"/>
        <v>-1</v>
      </c>
      <c r="AK5492">
        <f t="shared" si="1277"/>
        <v>-1</v>
      </c>
      <c r="AL5492">
        <f t="shared" si="1278"/>
        <v>0</v>
      </c>
      <c r="AM5492">
        <f t="shared" si="1279"/>
        <v>-1</v>
      </c>
      <c r="AN5492">
        <f t="shared" si="1280"/>
        <v>0</v>
      </c>
      <c r="AO5492">
        <f t="shared" si="1281"/>
        <v>0</v>
      </c>
      <c r="AP5492">
        <f t="shared" si="1282"/>
        <v>1</v>
      </c>
      <c r="AQ5492">
        <f t="shared" si="1285"/>
        <v>6</v>
      </c>
      <c r="AS5492">
        <f t="shared" si="1286"/>
        <v>1</v>
      </c>
      <c r="AT5492">
        <f t="shared" si="1287"/>
        <v>1</v>
      </c>
      <c r="AU5492">
        <f t="shared" si="1274"/>
        <v>2.5791783618269966</v>
      </c>
    </row>
    <row r="5493" spans="17:47">
      <c r="Q5493">
        <v>1</v>
      </c>
      <c r="R5493">
        <v>0</v>
      </c>
      <c r="S5493">
        <v>4</v>
      </c>
      <c r="T5493">
        <v>2</v>
      </c>
      <c r="U5493">
        <v>1</v>
      </c>
      <c r="V5493">
        <v>1</v>
      </c>
      <c r="W5493">
        <v>1</v>
      </c>
      <c r="X5493">
        <v>0</v>
      </c>
      <c r="Y5493">
        <v>1</v>
      </c>
      <c r="Z5493">
        <v>2</v>
      </c>
      <c r="AA5493">
        <v>1</v>
      </c>
      <c r="AB5493">
        <v>5</v>
      </c>
      <c r="AC5493">
        <f t="shared" si="1283"/>
        <v>0.6</v>
      </c>
      <c r="AD5493">
        <v>3</v>
      </c>
      <c r="AE5493">
        <v>4</v>
      </c>
      <c r="AF5493">
        <v>0</v>
      </c>
      <c r="AH5493">
        <f t="shared" si="1284"/>
        <v>-1</v>
      </c>
      <c r="AI5493">
        <f t="shared" si="1275"/>
        <v>3</v>
      </c>
      <c r="AJ5493">
        <f t="shared" si="1276"/>
        <v>1</v>
      </c>
      <c r="AK5493">
        <f t="shared" si="1277"/>
        <v>0</v>
      </c>
      <c r="AL5493">
        <f t="shared" si="1278"/>
        <v>0</v>
      </c>
      <c r="AM5493">
        <f t="shared" si="1279"/>
        <v>0</v>
      </c>
      <c r="AN5493">
        <f t="shared" si="1280"/>
        <v>-1</v>
      </c>
      <c r="AO5493">
        <f t="shared" si="1281"/>
        <v>0</v>
      </c>
      <c r="AP5493">
        <f t="shared" si="1282"/>
        <v>1</v>
      </c>
      <c r="AQ5493">
        <f t="shared" si="1285"/>
        <v>4</v>
      </c>
      <c r="AS5493">
        <f t="shared" si="1286"/>
        <v>2.4</v>
      </c>
      <c r="AT5493">
        <f t="shared" si="1287"/>
        <v>-4</v>
      </c>
      <c r="AU5493">
        <f t="shared" si="1274"/>
        <v>-10.316713447307986</v>
      </c>
    </row>
    <row r="5494" spans="17:47">
      <c r="Q5494">
        <v>0</v>
      </c>
      <c r="R5494">
        <v>1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1</v>
      </c>
      <c r="Y5494">
        <v>1</v>
      </c>
      <c r="Z5494">
        <v>3</v>
      </c>
      <c r="AA5494">
        <v>2</v>
      </c>
      <c r="AB5494">
        <v>7</v>
      </c>
      <c r="AC5494">
        <f t="shared" si="1283"/>
        <v>1.2</v>
      </c>
      <c r="AD5494">
        <v>0</v>
      </c>
      <c r="AE5494">
        <v>0</v>
      </c>
      <c r="AF5494">
        <v>1</v>
      </c>
      <c r="AH5494">
        <f t="shared" si="1284"/>
        <v>1</v>
      </c>
      <c r="AI5494">
        <f t="shared" si="1275"/>
        <v>0</v>
      </c>
      <c r="AJ5494">
        <f t="shared" si="1276"/>
        <v>0</v>
      </c>
      <c r="AK5494">
        <f t="shared" si="1277"/>
        <v>1</v>
      </c>
      <c r="AL5494">
        <f t="shared" si="1278"/>
        <v>0</v>
      </c>
      <c r="AM5494">
        <f t="shared" si="1279"/>
        <v>0</v>
      </c>
      <c r="AN5494">
        <f t="shared" si="1280"/>
        <v>1</v>
      </c>
      <c r="AO5494">
        <f t="shared" si="1281"/>
        <v>1</v>
      </c>
      <c r="AP5494">
        <f t="shared" si="1282"/>
        <v>3</v>
      </c>
      <c r="AQ5494">
        <f t="shared" si="1285"/>
        <v>5</v>
      </c>
      <c r="AS5494">
        <f t="shared" si="1286"/>
        <v>-1.2</v>
      </c>
      <c r="AT5494">
        <f t="shared" si="1287"/>
        <v>1</v>
      </c>
      <c r="AU5494">
        <f t="shared" si="1274"/>
        <v>2.5791783618269966</v>
      </c>
    </row>
    <row r="5495" spans="17:47">
      <c r="Q5495">
        <v>1</v>
      </c>
      <c r="R5495">
        <v>2</v>
      </c>
      <c r="S5495">
        <v>1</v>
      </c>
      <c r="T5495">
        <v>0</v>
      </c>
      <c r="U5495">
        <v>0</v>
      </c>
      <c r="V5495">
        <v>1</v>
      </c>
      <c r="W5495">
        <v>1</v>
      </c>
      <c r="X5495">
        <v>0</v>
      </c>
      <c r="Y5495">
        <v>3</v>
      </c>
      <c r="Z5495">
        <v>1</v>
      </c>
      <c r="AA5495">
        <v>1</v>
      </c>
      <c r="AB5495">
        <v>7</v>
      </c>
      <c r="AC5495">
        <f t="shared" si="1283"/>
        <v>0.6</v>
      </c>
      <c r="AD5495">
        <v>4</v>
      </c>
      <c r="AE5495">
        <v>0</v>
      </c>
      <c r="AF5495">
        <v>0</v>
      </c>
      <c r="AH5495">
        <f t="shared" si="1284"/>
        <v>1</v>
      </c>
      <c r="AI5495">
        <f t="shared" si="1275"/>
        <v>0</v>
      </c>
      <c r="AJ5495">
        <f t="shared" si="1276"/>
        <v>-1</v>
      </c>
      <c r="AK5495">
        <f t="shared" si="1277"/>
        <v>-1</v>
      </c>
      <c r="AL5495">
        <f t="shared" si="1278"/>
        <v>0</v>
      </c>
      <c r="AM5495">
        <f t="shared" si="1279"/>
        <v>0</v>
      </c>
      <c r="AN5495">
        <f t="shared" si="1280"/>
        <v>-1</v>
      </c>
      <c r="AO5495">
        <f t="shared" si="1281"/>
        <v>2</v>
      </c>
      <c r="AP5495">
        <f t="shared" si="1282"/>
        <v>0</v>
      </c>
      <c r="AQ5495">
        <f t="shared" si="1285"/>
        <v>6</v>
      </c>
      <c r="AS5495">
        <f t="shared" si="1286"/>
        <v>3.4</v>
      </c>
      <c r="AT5495">
        <f t="shared" si="1287"/>
        <v>0</v>
      </c>
      <c r="AU5495">
        <f t="shared" si="1274"/>
        <v>0</v>
      </c>
    </row>
    <row r="5496" spans="17:47">
      <c r="Q5496">
        <v>2</v>
      </c>
      <c r="R5496">
        <v>2</v>
      </c>
      <c r="S5496">
        <v>2</v>
      </c>
      <c r="T5496">
        <v>2</v>
      </c>
      <c r="U5496">
        <v>1</v>
      </c>
      <c r="V5496">
        <v>1</v>
      </c>
      <c r="W5496">
        <v>2</v>
      </c>
      <c r="X5496">
        <v>1</v>
      </c>
      <c r="Y5496">
        <v>1</v>
      </c>
      <c r="Z5496">
        <v>1</v>
      </c>
      <c r="AA5496">
        <v>1</v>
      </c>
      <c r="AB5496">
        <v>8</v>
      </c>
      <c r="AC5496">
        <f t="shared" si="1283"/>
        <v>0.6</v>
      </c>
      <c r="AD5496">
        <v>3</v>
      </c>
      <c r="AE5496">
        <v>1</v>
      </c>
      <c r="AF5496">
        <v>1</v>
      </c>
      <c r="AH5496">
        <f t="shared" si="1284"/>
        <v>0</v>
      </c>
      <c r="AI5496">
        <f t="shared" si="1275"/>
        <v>0</v>
      </c>
      <c r="AJ5496">
        <f t="shared" si="1276"/>
        <v>0</v>
      </c>
      <c r="AK5496">
        <f t="shared" si="1277"/>
        <v>-1</v>
      </c>
      <c r="AL5496">
        <f t="shared" si="1278"/>
        <v>-1</v>
      </c>
      <c r="AM5496">
        <f t="shared" si="1279"/>
        <v>0</v>
      </c>
      <c r="AN5496">
        <f t="shared" si="1280"/>
        <v>-1</v>
      </c>
      <c r="AO5496">
        <f t="shared" si="1281"/>
        <v>-1</v>
      </c>
      <c r="AP5496">
        <f t="shared" si="1282"/>
        <v>-1</v>
      </c>
      <c r="AQ5496">
        <f t="shared" si="1285"/>
        <v>7</v>
      </c>
      <c r="AS5496">
        <f t="shared" si="1286"/>
        <v>2.4</v>
      </c>
      <c r="AT5496">
        <f t="shared" si="1287"/>
        <v>0</v>
      </c>
      <c r="AU5496">
        <f t="shared" si="1274"/>
        <v>0</v>
      </c>
    </row>
    <row r="5497" spans="17:47">
      <c r="Q5497">
        <v>2</v>
      </c>
      <c r="R5497">
        <v>3</v>
      </c>
      <c r="S5497">
        <v>0</v>
      </c>
      <c r="T5497">
        <v>1</v>
      </c>
      <c r="U5497">
        <v>0</v>
      </c>
      <c r="V5497">
        <v>1</v>
      </c>
      <c r="W5497">
        <v>3</v>
      </c>
      <c r="X5497">
        <v>1</v>
      </c>
      <c r="Y5497">
        <v>1</v>
      </c>
      <c r="Z5497">
        <v>1</v>
      </c>
      <c r="AA5497">
        <v>0</v>
      </c>
      <c r="AB5497">
        <v>4</v>
      </c>
      <c r="AC5497">
        <f t="shared" si="1283"/>
        <v>0</v>
      </c>
      <c r="AD5497">
        <v>5</v>
      </c>
      <c r="AE5497">
        <v>0</v>
      </c>
      <c r="AF5497">
        <v>0</v>
      </c>
      <c r="AH5497">
        <f t="shared" si="1284"/>
        <v>1</v>
      </c>
      <c r="AI5497">
        <f t="shared" si="1275"/>
        <v>-2</v>
      </c>
      <c r="AJ5497">
        <f t="shared" si="1276"/>
        <v>-1</v>
      </c>
      <c r="AK5497">
        <f t="shared" si="1277"/>
        <v>-2</v>
      </c>
      <c r="AL5497">
        <f t="shared" si="1278"/>
        <v>-1</v>
      </c>
      <c r="AM5497">
        <f t="shared" si="1279"/>
        <v>1</v>
      </c>
      <c r="AN5497">
        <f t="shared" si="1280"/>
        <v>-1</v>
      </c>
      <c r="AO5497">
        <f t="shared" si="1281"/>
        <v>-1</v>
      </c>
      <c r="AP5497">
        <f t="shared" si="1282"/>
        <v>-1</v>
      </c>
      <c r="AQ5497">
        <f t="shared" si="1285"/>
        <v>4</v>
      </c>
      <c r="AS5497">
        <f t="shared" si="1286"/>
        <v>5</v>
      </c>
      <c r="AT5497">
        <f t="shared" si="1287"/>
        <v>0</v>
      </c>
      <c r="AU5497">
        <f t="shared" si="1274"/>
        <v>0</v>
      </c>
    </row>
    <row r="5498" spans="17:47">
      <c r="Q5498">
        <v>2</v>
      </c>
      <c r="R5498">
        <v>0</v>
      </c>
      <c r="S5498">
        <v>1</v>
      </c>
      <c r="T5498">
        <v>1</v>
      </c>
      <c r="U5498">
        <v>3</v>
      </c>
      <c r="V5498">
        <v>1</v>
      </c>
      <c r="W5498">
        <v>1</v>
      </c>
      <c r="X5498">
        <v>2</v>
      </c>
      <c r="Y5498">
        <v>2</v>
      </c>
      <c r="Z5498">
        <v>0</v>
      </c>
      <c r="AA5498">
        <v>1</v>
      </c>
      <c r="AB5498">
        <v>9</v>
      </c>
      <c r="AC5498">
        <f t="shared" si="1283"/>
        <v>0.6</v>
      </c>
      <c r="AD5498">
        <v>3</v>
      </c>
      <c r="AE5498">
        <v>0</v>
      </c>
      <c r="AF5498">
        <v>0</v>
      </c>
      <c r="AH5498">
        <f t="shared" si="1284"/>
        <v>-2</v>
      </c>
      <c r="AI5498">
        <f t="shared" si="1275"/>
        <v>-1</v>
      </c>
      <c r="AJ5498">
        <f t="shared" si="1276"/>
        <v>-1</v>
      </c>
      <c r="AK5498">
        <f t="shared" si="1277"/>
        <v>1</v>
      </c>
      <c r="AL5498">
        <f t="shared" si="1278"/>
        <v>-1</v>
      </c>
      <c r="AM5498">
        <f t="shared" si="1279"/>
        <v>-1</v>
      </c>
      <c r="AN5498">
        <f t="shared" si="1280"/>
        <v>0</v>
      </c>
      <c r="AO5498">
        <f t="shared" si="1281"/>
        <v>0</v>
      </c>
      <c r="AP5498">
        <f t="shared" si="1282"/>
        <v>-2</v>
      </c>
      <c r="AQ5498">
        <f t="shared" si="1285"/>
        <v>8</v>
      </c>
      <c r="AS5498">
        <f t="shared" si="1286"/>
        <v>2.4</v>
      </c>
      <c r="AT5498">
        <f t="shared" si="1287"/>
        <v>0</v>
      </c>
      <c r="AU5498">
        <f t="shared" si="1274"/>
        <v>0</v>
      </c>
    </row>
    <row r="5499" spans="17:47">
      <c r="Q5499">
        <v>0</v>
      </c>
      <c r="R5499">
        <v>0</v>
      </c>
      <c r="S5499">
        <v>1</v>
      </c>
      <c r="T5499">
        <v>2</v>
      </c>
      <c r="U5499">
        <v>2</v>
      </c>
      <c r="V5499">
        <v>0</v>
      </c>
      <c r="W5499">
        <v>2</v>
      </c>
      <c r="X5499">
        <v>1</v>
      </c>
      <c r="Y5499">
        <v>2</v>
      </c>
      <c r="Z5499">
        <v>0</v>
      </c>
      <c r="AA5499">
        <v>0</v>
      </c>
      <c r="AB5499">
        <v>1</v>
      </c>
      <c r="AC5499">
        <f t="shared" si="1283"/>
        <v>0</v>
      </c>
      <c r="AD5499">
        <v>3</v>
      </c>
      <c r="AE5499">
        <v>1</v>
      </c>
      <c r="AF5499">
        <v>1</v>
      </c>
      <c r="AH5499">
        <f t="shared" si="1284"/>
        <v>0</v>
      </c>
      <c r="AI5499">
        <f t="shared" si="1275"/>
        <v>1</v>
      </c>
      <c r="AJ5499">
        <f t="shared" si="1276"/>
        <v>2</v>
      </c>
      <c r="AK5499">
        <f t="shared" si="1277"/>
        <v>2</v>
      </c>
      <c r="AL5499">
        <f t="shared" si="1278"/>
        <v>0</v>
      </c>
      <c r="AM5499">
        <f t="shared" si="1279"/>
        <v>2</v>
      </c>
      <c r="AN5499">
        <f t="shared" si="1280"/>
        <v>1</v>
      </c>
      <c r="AO5499">
        <f t="shared" si="1281"/>
        <v>2</v>
      </c>
      <c r="AP5499">
        <f t="shared" si="1282"/>
        <v>0</v>
      </c>
      <c r="AQ5499">
        <f t="shared" si="1285"/>
        <v>1</v>
      </c>
      <c r="AS5499">
        <f t="shared" si="1286"/>
        <v>3</v>
      </c>
      <c r="AT5499">
        <f t="shared" si="1287"/>
        <v>0</v>
      </c>
      <c r="AU5499">
        <f t="shared" si="1274"/>
        <v>0</v>
      </c>
    </row>
    <row r="5500" spans="17:47">
      <c r="Q5500">
        <v>1</v>
      </c>
      <c r="R5500">
        <v>2</v>
      </c>
      <c r="S5500">
        <v>0</v>
      </c>
      <c r="T5500">
        <v>1</v>
      </c>
      <c r="U5500">
        <v>1</v>
      </c>
      <c r="V5500">
        <v>0</v>
      </c>
      <c r="W5500">
        <v>1</v>
      </c>
      <c r="X5500">
        <v>2</v>
      </c>
      <c r="Y5500">
        <v>2</v>
      </c>
      <c r="Z5500">
        <v>0</v>
      </c>
      <c r="AA5500">
        <v>0</v>
      </c>
      <c r="AB5500">
        <v>5</v>
      </c>
      <c r="AC5500">
        <f t="shared" si="1283"/>
        <v>0</v>
      </c>
      <c r="AD5500">
        <v>1</v>
      </c>
      <c r="AE5500">
        <v>3</v>
      </c>
      <c r="AF5500">
        <v>1</v>
      </c>
      <c r="AH5500">
        <f t="shared" si="1284"/>
        <v>1</v>
      </c>
      <c r="AI5500">
        <f t="shared" si="1275"/>
        <v>-1</v>
      </c>
      <c r="AJ5500">
        <f t="shared" si="1276"/>
        <v>0</v>
      </c>
      <c r="AK5500">
        <f t="shared" si="1277"/>
        <v>0</v>
      </c>
      <c r="AL5500">
        <f t="shared" si="1278"/>
        <v>-1</v>
      </c>
      <c r="AM5500">
        <f t="shared" si="1279"/>
        <v>0</v>
      </c>
      <c r="AN5500">
        <f t="shared" si="1280"/>
        <v>1</v>
      </c>
      <c r="AO5500">
        <f t="shared" si="1281"/>
        <v>1</v>
      </c>
      <c r="AP5500">
        <f t="shared" si="1282"/>
        <v>-1</v>
      </c>
      <c r="AQ5500">
        <f t="shared" si="1285"/>
        <v>5</v>
      </c>
      <c r="AS5500">
        <f t="shared" si="1286"/>
        <v>1</v>
      </c>
      <c r="AT5500">
        <f t="shared" si="1287"/>
        <v>-2</v>
      </c>
      <c r="AU5500">
        <f t="shared" si="1274"/>
        <v>-5.1583567236539931</v>
      </c>
    </row>
    <row r="5501" spans="17:47">
      <c r="Q5501">
        <v>2</v>
      </c>
      <c r="R5501">
        <v>1</v>
      </c>
      <c r="S5501">
        <v>1</v>
      </c>
      <c r="T5501">
        <v>2</v>
      </c>
      <c r="U5501">
        <v>0</v>
      </c>
      <c r="V5501">
        <v>1</v>
      </c>
      <c r="W5501">
        <v>1</v>
      </c>
      <c r="X5501">
        <v>0</v>
      </c>
      <c r="Y5501">
        <v>1</v>
      </c>
      <c r="Z5501">
        <v>2</v>
      </c>
      <c r="AA5501">
        <v>1</v>
      </c>
      <c r="AB5501">
        <v>2</v>
      </c>
      <c r="AC5501">
        <f t="shared" si="1283"/>
        <v>0.6</v>
      </c>
      <c r="AD5501">
        <v>2</v>
      </c>
      <c r="AE5501">
        <v>1</v>
      </c>
      <c r="AF5501">
        <v>1</v>
      </c>
      <c r="AH5501">
        <f t="shared" si="1284"/>
        <v>-1</v>
      </c>
      <c r="AI5501">
        <f t="shared" si="1275"/>
        <v>-1</v>
      </c>
      <c r="AJ5501">
        <f t="shared" si="1276"/>
        <v>0</v>
      </c>
      <c r="AK5501">
        <f t="shared" si="1277"/>
        <v>-2</v>
      </c>
      <c r="AL5501">
        <f t="shared" si="1278"/>
        <v>-1</v>
      </c>
      <c r="AM5501">
        <f t="shared" si="1279"/>
        <v>-1</v>
      </c>
      <c r="AN5501">
        <f t="shared" si="1280"/>
        <v>-2</v>
      </c>
      <c r="AO5501">
        <f t="shared" si="1281"/>
        <v>-1</v>
      </c>
      <c r="AP5501">
        <f t="shared" si="1282"/>
        <v>0</v>
      </c>
      <c r="AQ5501">
        <f t="shared" si="1285"/>
        <v>1</v>
      </c>
      <c r="AS5501">
        <f t="shared" si="1286"/>
        <v>1.4</v>
      </c>
      <c r="AT5501">
        <f t="shared" si="1287"/>
        <v>0</v>
      </c>
      <c r="AU5501">
        <f t="shared" si="1274"/>
        <v>0</v>
      </c>
    </row>
    <row r="5502" spans="17:47">
      <c r="Q5502">
        <v>1</v>
      </c>
      <c r="R5502">
        <v>2</v>
      </c>
      <c r="S5502">
        <v>0</v>
      </c>
      <c r="T5502">
        <v>2</v>
      </c>
      <c r="U5502">
        <v>5</v>
      </c>
      <c r="V5502">
        <v>3</v>
      </c>
      <c r="W5502">
        <v>1</v>
      </c>
      <c r="X5502">
        <v>0</v>
      </c>
      <c r="Y5502">
        <v>1</v>
      </c>
      <c r="Z5502">
        <v>1</v>
      </c>
      <c r="AA5502">
        <v>1</v>
      </c>
      <c r="AB5502">
        <v>10</v>
      </c>
      <c r="AC5502">
        <f t="shared" si="1283"/>
        <v>0.6</v>
      </c>
      <c r="AD5502">
        <v>3</v>
      </c>
      <c r="AE5502">
        <v>1</v>
      </c>
      <c r="AF5502">
        <v>4</v>
      </c>
      <c r="AH5502">
        <f t="shared" si="1284"/>
        <v>1</v>
      </c>
      <c r="AI5502">
        <f t="shared" si="1275"/>
        <v>-1</v>
      </c>
      <c r="AJ5502">
        <f t="shared" si="1276"/>
        <v>1</v>
      </c>
      <c r="AK5502">
        <f t="shared" si="1277"/>
        <v>4</v>
      </c>
      <c r="AL5502">
        <f t="shared" si="1278"/>
        <v>2</v>
      </c>
      <c r="AM5502">
        <f t="shared" si="1279"/>
        <v>0</v>
      </c>
      <c r="AN5502">
        <f t="shared" si="1280"/>
        <v>-1</v>
      </c>
      <c r="AO5502">
        <f t="shared" si="1281"/>
        <v>0</v>
      </c>
      <c r="AP5502">
        <f t="shared" si="1282"/>
        <v>0</v>
      </c>
      <c r="AQ5502">
        <f t="shared" si="1285"/>
        <v>9</v>
      </c>
      <c r="AS5502">
        <f t="shared" si="1286"/>
        <v>2.4</v>
      </c>
      <c r="AT5502">
        <f t="shared" si="1287"/>
        <v>3</v>
      </c>
      <c r="AU5502">
        <f t="shared" si="1274"/>
        <v>7.7375350854809897</v>
      </c>
    </row>
    <row r="5503" spans="17:47">
      <c r="Q5503">
        <v>1</v>
      </c>
      <c r="R5503">
        <v>2</v>
      </c>
      <c r="S5503">
        <v>0</v>
      </c>
      <c r="T5503">
        <v>1</v>
      </c>
      <c r="U5503">
        <v>0</v>
      </c>
      <c r="V5503">
        <v>1</v>
      </c>
      <c r="W5503">
        <v>0</v>
      </c>
      <c r="X5503">
        <v>0</v>
      </c>
      <c r="Y5503">
        <v>0</v>
      </c>
      <c r="Z5503">
        <v>1</v>
      </c>
      <c r="AA5503">
        <v>1</v>
      </c>
      <c r="AB5503">
        <v>5</v>
      </c>
      <c r="AC5503">
        <f t="shared" si="1283"/>
        <v>0.6</v>
      </c>
      <c r="AD5503">
        <v>1</v>
      </c>
      <c r="AE5503">
        <v>1</v>
      </c>
      <c r="AF5503">
        <v>2</v>
      </c>
      <c r="AH5503">
        <f t="shared" si="1284"/>
        <v>1</v>
      </c>
      <c r="AI5503">
        <f t="shared" si="1275"/>
        <v>-1</v>
      </c>
      <c r="AJ5503">
        <f t="shared" si="1276"/>
        <v>0</v>
      </c>
      <c r="AK5503">
        <f t="shared" si="1277"/>
        <v>-1</v>
      </c>
      <c r="AL5503">
        <f t="shared" si="1278"/>
        <v>0</v>
      </c>
      <c r="AM5503">
        <f t="shared" si="1279"/>
        <v>-1</v>
      </c>
      <c r="AN5503">
        <f t="shared" si="1280"/>
        <v>-1</v>
      </c>
      <c r="AO5503">
        <f t="shared" si="1281"/>
        <v>-1</v>
      </c>
      <c r="AP5503">
        <f t="shared" si="1282"/>
        <v>0</v>
      </c>
      <c r="AQ5503">
        <f t="shared" si="1285"/>
        <v>4</v>
      </c>
      <c r="AS5503">
        <f t="shared" si="1286"/>
        <v>0.4</v>
      </c>
      <c r="AT5503">
        <f t="shared" si="1287"/>
        <v>1</v>
      </c>
      <c r="AU5503">
        <f t="shared" si="1274"/>
        <v>2.5791783618269966</v>
      </c>
    </row>
    <row r="5504" spans="17:47">
      <c r="Q5504">
        <v>2</v>
      </c>
      <c r="R5504">
        <v>1</v>
      </c>
      <c r="S5504">
        <v>2</v>
      </c>
      <c r="T5504">
        <v>0</v>
      </c>
      <c r="U5504">
        <v>1</v>
      </c>
      <c r="V5504">
        <v>1</v>
      </c>
      <c r="W5504">
        <v>1</v>
      </c>
      <c r="X5504">
        <v>2</v>
      </c>
      <c r="Y5504">
        <v>1</v>
      </c>
      <c r="Z5504">
        <v>3</v>
      </c>
      <c r="AA5504">
        <v>1</v>
      </c>
      <c r="AB5504">
        <v>6</v>
      </c>
      <c r="AC5504">
        <f t="shared" si="1283"/>
        <v>0.6</v>
      </c>
      <c r="AD5504">
        <v>2</v>
      </c>
      <c r="AE5504">
        <v>2</v>
      </c>
      <c r="AF5504">
        <v>4</v>
      </c>
      <c r="AH5504">
        <f t="shared" si="1284"/>
        <v>-1</v>
      </c>
      <c r="AI5504">
        <f t="shared" si="1275"/>
        <v>0</v>
      </c>
      <c r="AJ5504">
        <f t="shared" si="1276"/>
        <v>-2</v>
      </c>
      <c r="AK5504">
        <f t="shared" si="1277"/>
        <v>-1</v>
      </c>
      <c r="AL5504">
        <f t="shared" si="1278"/>
        <v>-1</v>
      </c>
      <c r="AM5504">
        <f t="shared" si="1279"/>
        <v>-1</v>
      </c>
      <c r="AN5504">
        <f t="shared" si="1280"/>
        <v>0</v>
      </c>
      <c r="AO5504">
        <f t="shared" si="1281"/>
        <v>-1</v>
      </c>
      <c r="AP5504">
        <f t="shared" si="1282"/>
        <v>1</v>
      </c>
      <c r="AQ5504">
        <f t="shared" si="1285"/>
        <v>5</v>
      </c>
      <c r="AS5504">
        <f t="shared" si="1286"/>
        <v>1.4</v>
      </c>
      <c r="AT5504">
        <f t="shared" si="1287"/>
        <v>2</v>
      </c>
      <c r="AU5504">
        <f t="shared" ref="AU5504:AU5567" si="1288">AT5504*10107.8/3919</f>
        <v>5.1583567236539931</v>
      </c>
    </row>
    <row r="5505" spans="17:47">
      <c r="Q5505">
        <v>0</v>
      </c>
      <c r="R5505">
        <v>0</v>
      </c>
      <c r="S5505">
        <v>1</v>
      </c>
      <c r="T5505">
        <v>2</v>
      </c>
      <c r="U5505">
        <v>1</v>
      </c>
      <c r="V5505">
        <v>2</v>
      </c>
      <c r="W5505">
        <v>1</v>
      </c>
      <c r="X5505">
        <v>1</v>
      </c>
      <c r="Y5505">
        <v>1</v>
      </c>
      <c r="Z5505">
        <v>1</v>
      </c>
      <c r="AA5505">
        <v>2</v>
      </c>
      <c r="AB5505">
        <v>6</v>
      </c>
      <c r="AC5505">
        <f t="shared" si="1283"/>
        <v>1.2</v>
      </c>
      <c r="AD5505">
        <v>4</v>
      </c>
      <c r="AE5505">
        <v>1</v>
      </c>
      <c r="AF5505">
        <v>0</v>
      </c>
      <c r="AH5505">
        <f t="shared" si="1284"/>
        <v>0</v>
      </c>
      <c r="AI5505">
        <f t="shared" si="1275"/>
        <v>1</v>
      </c>
      <c r="AJ5505">
        <f t="shared" si="1276"/>
        <v>2</v>
      </c>
      <c r="AK5505">
        <f t="shared" si="1277"/>
        <v>1</v>
      </c>
      <c r="AL5505">
        <f t="shared" si="1278"/>
        <v>2</v>
      </c>
      <c r="AM5505">
        <f t="shared" si="1279"/>
        <v>1</v>
      </c>
      <c r="AN5505">
        <f t="shared" si="1280"/>
        <v>1</v>
      </c>
      <c r="AO5505">
        <f t="shared" si="1281"/>
        <v>1</v>
      </c>
      <c r="AP5505">
        <f t="shared" si="1282"/>
        <v>1</v>
      </c>
      <c r="AQ5505">
        <f t="shared" si="1285"/>
        <v>4</v>
      </c>
      <c r="AS5505">
        <f t="shared" si="1286"/>
        <v>2.8</v>
      </c>
      <c r="AT5505">
        <f t="shared" si="1287"/>
        <v>-1</v>
      </c>
      <c r="AU5505">
        <f t="shared" si="1288"/>
        <v>-2.5791783618269966</v>
      </c>
    </row>
    <row r="5506" spans="17:47">
      <c r="Q5506">
        <v>0</v>
      </c>
      <c r="R5506">
        <v>3</v>
      </c>
      <c r="S5506">
        <v>2</v>
      </c>
      <c r="T5506">
        <v>0</v>
      </c>
      <c r="U5506">
        <v>1</v>
      </c>
      <c r="V5506">
        <v>1</v>
      </c>
      <c r="W5506">
        <v>2</v>
      </c>
      <c r="X5506">
        <v>0</v>
      </c>
      <c r="Y5506">
        <v>1</v>
      </c>
      <c r="Z5506">
        <v>0</v>
      </c>
      <c r="AA5506">
        <v>0</v>
      </c>
      <c r="AB5506">
        <v>4</v>
      </c>
      <c r="AC5506">
        <f t="shared" si="1283"/>
        <v>0</v>
      </c>
      <c r="AD5506">
        <v>1</v>
      </c>
      <c r="AE5506">
        <v>0</v>
      </c>
      <c r="AF5506">
        <v>2</v>
      </c>
      <c r="AH5506">
        <f t="shared" si="1284"/>
        <v>3</v>
      </c>
      <c r="AI5506">
        <f t="shared" si="1275"/>
        <v>2</v>
      </c>
      <c r="AJ5506">
        <f t="shared" si="1276"/>
        <v>0</v>
      </c>
      <c r="AK5506">
        <f t="shared" si="1277"/>
        <v>1</v>
      </c>
      <c r="AL5506">
        <f t="shared" si="1278"/>
        <v>1</v>
      </c>
      <c r="AM5506">
        <f t="shared" si="1279"/>
        <v>2</v>
      </c>
      <c r="AN5506">
        <f t="shared" si="1280"/>
        <v>0</v>
      </c>
      <c r="AO5506">
        <f t="shared" si="1281"/>
        <v>1</v>
      </c>
      <c r="AP5506">
        <f t="shared" si="1282"/>
        <v>0</v>
      </c>
      <c r="AQ5506">
        <f t="shared" si="1285"/>
        <v>4</v>
      </c>
      <c r="AS5506">
        <f t="shared" si="1286"/>
        <v>1</v>
      </c>
      <c r="AT5506">
        <f t="shared" si="1287"/>
        <v>2</v>
      </c>
      <c r="AU5506">
        <f t="shared" si="1288"/>
        <v>5.1583567236539931</v>
      </c>
    </row>
    <row r="5507" spans="17:47">
      <c r="Q5507">
        <v>1</v>
      </c>
      <c r="R5507">
        <v>1</v>
      </c>
      <c r="S5507">
        <v>1</v>
      </c>
      <c r="T5507">
        <v>1</v>
      </c>
      <c r="U5507">
        <v>2</v>
      </c>
      <c r="V5507">
        <v>1</v>
      </c>
      <c r="W5507">
        <v>0</v>
      </c>
      <c r="X5507">
        <v>0</v>
      </c>
      <c r="Y5507">
        <v>1</v>
      </c>
      <c r="Z5507">
        <v>1</v>
      </c>
      <c r="AA5507">
        <v>1</v>
      </c>
      <c r="AB5507">
        <v>5</v>
      </c>
      <c r="AC5507">
        <f t="shared" si="1283"/>
        <v>0.6</v>
      </c>
      <c r="AD5507">
        <v>6</v>
      </c>
      <c r="AE5507">
        <v>2</v>
      </c>
      <c r="AF5507">
        <v>2</v>
      </c>
      <c r="AH5507">
        <f t="shared" si="1284"/>
        <v>0</v>
      </c>
      <c r="AI5507">
        <f t="shared" ref="AI5507:AI5570" si="1289">S5507-$Q5507</f>
        <v>0</v>
      </c>
      <c r="AJ5507">
        <f t="shared" ref="AJ5507:AJ5570" si="1290">T5507-$Q5507</f>
        <v>0</v>
      </c>
      <c r="AK5507">
        <f t="shared" ref="AK5507:AK5570" si="1291">U5507-$Q5507</f>
        <v>1</v>
      </c>
      <c r="AL5507">
        <f t="shared" ref="AL5507:AL5570" si="1292">V5507-$Q5507</f>
        <v>0</v>
      </c>
      <c r="AM5507">
        <f t="shared" ref="AM5507:AM5570" si="1293">W5507-$Q5507</f>
        <v>-1</v>
      </c>
      <c r="AN5507">
        <f t="shared" ref="AN5507:AN5570" si="1294">X5507-$Q5507</f>
        <v>-1</v>
      </c>
      <c r="AO5507">
        <f t="shared" ref="AO5507:AO5570" si="1295">Y5507-$Q5507</f>
        <v>0</v>
      </c>
      <c r="AP5507">
        <f t="shared" ref="AP5507:AP5570" si="1296">Z5507-$Q5507</f>
        <v>0</v>
      </c>
      <c r="AQ5507">
        <f t="shared" si="1285"/>
        <v>4</v>
      </c>
      <c r="AS5507">
        <f t="shared" si="1286"/>
        <v>5.4</v>
      </c>
      <c r="AT5507">
        <f t="shared" si="1287"/>
        <v>0</v>
      </c>
      <c r="AU5507">
        <f t="shared" si="1288"/>
        <v>0</v>
      </c>
    </row>
    <row r="5508" spans="17:47">
      <c r="Q5508">
        <v>0</v>
      </c>
      <c r="R5508">
        <v>2</v>
      </c>
      <c r="S5508">
        <v>0</v>
      </c>
      <c r="T5508">
        <v>2</v>
      </c>
      <c r="U5508">
        <v>0</v>
      </c>
      <c r="V5508">
        <v>4</v>
      </c>
      <c r="W5508">
        <v>2</v>
      </c>
      <c r="X5508">
        <v>0</v>
      </c>
      <c r="Y5508">
        <v>0</v>
      </c>
      <c r="Z5508">
        <v>1</v>
      </c>
      <c r="AA5508">
        <v>0</v>
      </c>
      <c r="AB5508">
        <v>5</v>
      </c>
      <c r="AC5508">
        <f t="shared" ref="AC5508:AC5571" si="1297">AA5508*180/300</f>
        <v>0</v>
      </c>
      <c r="AD5508">
        <v>3</v>
      </c>
      <c r="AE5508">
        <v>3</v>
      </c>
      <c r="AF5508">
        <v>1</v>
      </c>
      <c r="AH5508">
        <f t="shared" ref="AH5508:AH5571" si="1298">R5508-$Q5508</f>
        <v>2</v>
      </c>
      <c r="AI5508">
        <f t="shared" si="1289"/>
        <v>0</v>
      </c>
      <c r="AJ5508">
        <f t="shared" si="1290"/>
        <v>2</v>
      </c>
      <c r="AK5508">
        <f t="shared" si="1291"/>
        <v>0</v>
      </c>
      <c r="AL5508">
        <f t="shared" si="1292"/>
        <v>4</v>
      </c>
      <c r="AM5508">
        <f t="shared" si="1293"/>
        <v>2</v>
      </c>
      <c r="AN5508">
        <f t="shared" si="1294"/>
        <v>0</v>
      </c>
      <c r="AO5508">
        <f t="shared" si="1295"/>
        <v>0</v>
      </c>
      <c r="AP5508">
        <f t="shared" si="1296"/>
        <v>1</v>
      </c>
      <c r="AQ5508">
        <f t="shared" ref="AQ5508:AQ5571" si="1299">AB5508-AA5508</f>
        <v>5</v>
      </c>
      <c r="AS5508">
        <f t="shared" ref="AS5508:AS5571" si="1300">AD5508-AC5508</f>
        <v>3</v>
      </c>
      <c r="AT5508">
        <f t="shared" ref="AT5508:AT5571" si="1301">AF5508-AE5508</f>
        <v>-2</v>
      </c>
      <c r="AU5508">
        <f t="shared" si="1288"/>
        <v>-5.1583567236539931</v>
      </c>
    </row>
    <row r="5509" spans="17:47">
      <c r="Q5509">
        <v>2</v>
      </c>
      <c r="R5509">
        <v>1</v>
      </c>
      <c r="S5509">
        <v>2</v>
      </c>
      <c r="T5509">
        <v>1</v>
      </c>
      <c r="U5509">
        <v>0</v>
      </c>
      <c r="V5509">
        <v>0</v>
      </c>
      <c r="W5509">
        <v>1</v>
      </c>
      <c r="X5509">
        <v>1</v>
      </c>
      <c r="Y5509">
        <v>0</v>
      </c>
      <c r="Z5509">
        <v>1</v>
      </c>
      <c r="AA5509">
        <v>1</v>
      </c>
      <c r="AB5509">
        <v>5</v>
      </c>
      <c r="AC5509">
        <f t="shared" si="1297"/>
        <v>0.6</v>
      </c>
      <c r="AD5509">
        <v>1</v>
      </c>
      <c r="AE5509">
        <v>0</v>
      </c>
      <c r="AF5509">
        <v>0</v>
      </c>
      <c r="AH5509">
        <f t="shared" si="1298"/>
        <v>-1</v>
      </c>
      <c r="AI5509">
        <f t="shared" si="1289"/>
        <v>0</v>
      </c>
      <c r="AJ5509">
        <f t="shared" si="1290"/>
        <v>-1</v>
      </c>
      <c r="AK5509">
        <f t="shared" si="1291"/>
        <v>-2</v>
      </c>
      <c r="AL5509">
        <f t="shared" si="1292"/>
        <v>-2</v>
      </c>
      <c r="AM5509">
        <f t="shared" si="1293"/>
        <v>-1</v>
      </c>
      <c r="AN5509">
        <f t="shared" si="1294"/>
        <v>-1</v>
      </c>
      <c r="AO5509">
        <f t="shared" si="1295"/>
        <v>-2</v>
      </c>
      <c r="AP5509">
        <f t="shared" si="1296"/>
        <v>-1</v>
      </c>
      <c r="AQ5509">
        <f t="shared" si="1299"/>
        <v>4</v>
      </c>
      <c r="AS5509">
        <f t="shared" si="1300"/>
        <v>0.4</v>
      </c>
      <c r="AT5509">
        <f t="shared" si="1301"/>
        <v>0</v>
      </c>
      <c r="AU5509">
        <f t="shared" si="1288"/>
        <v>0</v>
      </c>
    </row>
    <row r="5510" spans="17:47">
      <c r="Q5510">
        <v>3</v>
      </c>
      <c r="R5510">
        <v>0</v>
      </c>
      <c r="S5510">
        <v>0</v>
      </c>
      <c r="T5510">
        <v>1</v>
      </c>
      <c r="U5510">
        <v>1</v>
      </c>
      <c r="V5510">
        <v>0</v>
      </c>
      <c r="W5510">
        <v>0</v>
      </c>
      <c r="X5510">
        <v>2</v>
      </c>
      <c r="Y5510">
        <v>0</v>
      </c>
      <c r="Z5510">
        <v>0</v>
      </c>
      <c r="AA5510">
        <v>0</v>
      </c>
      <c r="AB5510">
        <v>3</v>
      </c>
      <c r="AC5510">
        <f t="shared" si="1297"/>
        <v>0</v>
      </c>
      <c r="AD5510">
        <v>1</v>
      </c>
      <c r="AE5510">
        <v>2</v>
      </c>
      <c r="AF5510">
        <v>1</v>
      </c>
      <c r="AH5510">
        <f t="shared" si="1298"/>
        <v>-3</v>
      </c>
      <c r="AI5510">
        <f t="shared" si="1289"/>
        <v>-3</v>
      </c>
      <c r="AJ5510">
        <f t="shared" si="1290"/>
        <v>-2</v>
      </c>
      <c r="AK5510">
        <f t="shared" si="1291"/>
        <v>-2</v>
      </c>
      <c r="AL5510">
        <f t="shared" si="1292"/>
        <v>-3</v>
      </c>
      <c r="AM5510">
        <f t="shared" si="1293"/>
        <v>-3</v>
      </c>
      <c r="AN5510">
        <f t="shared" si="1294"/>
        <v>-1</v>
      </c>
      <c r="AO5510">
        <f t="shared" si="1295"/>
        <v>-3</v>
      </c>
      <c r="AP5510">
        <f t="shared" si="1296"/>
        <v>-3</v>
      </c>
      <c r="AQ5510">
        <f t="shared" si="1299"/>
        <v>3</v>
      </c>
      <c r="AS5510">
        <f t="shared" si="1300"/>
        <v>1</v>
      </c>
      <c r="AT5510">
        <f t="shared" si="1301"/>
        <v>-1</v>
      </c>
      <c r="AU5510">
        <f t="shared" si="1288"/>
        <v>-2.5791783618269966</v>
      </c>
    </row>
    <row r="5511" spans="17:47">
      <c r="Q5511">
        <v>2</v>
      </c>
      <c r="R5511">
        <v>2</v>
      </c>
      <c r="S5511">
        <v>0</v>
      </c>
      <c r="T5511">
        <v>3</v>
      </c>
      <c r="U5511">
        <v>3</v>
      </c>
      <c r="V5511">
        <v>2</v>
      </c>
      <c r="W5511">
        <v>2</v>
      </c>
      <c r="X5511">
        <v>0</v>
      </c>
      <c r="Y5511">
        <v>1</v>
      </c>
      <c r="Z5511">
        <v>0</v>
      </c>
      <c r="AA5511">
        <v>0</v>
      </c>
      <c r="AB5511">
        <v>7</v>
      </c>
      <c r="AC5511">
        <f t="shared" si="1297"/>
        <v>0</v>
      </c>
      <c r="AD5511">
        <v>4</v>
      </c>
      <c r="AE5511">
        <v>1</v>
      </c>
      <c r="AF5511">
        <v>2</v>
      </c>
      <c r="AH5511">
        <f t="shared" si="1298"/>
        <v>0</v>
      </c>
      <c r="AI5511">
        <f t="shared" si="1289"/>
        <v>-2</v>
      </c>
      <c r="AJ5511">
        <f t="shared" si="1290"/>
        <v>1</v>
      </c>
      <c r="AK5511">
        <f t="shared" si="1291"/>
        <v>1</v>
      </c>
      <c r="AL5511">
        <f t="shared" si="1292"/>
        <v>0</v>
      </c>
      <c r="AM5511">
        <f t="shared" si="1293"/>
        <v>0</v>
      </c>
      <c r="AN5511">
        <f t="shared" si="1294"/>
        <v>-2</v>
      </c>
      <c r="AO5511">
        <f t="shared" si="1295"/>
        <v>-1</v>
      </c>
      <c r="AP5511">
        <f t="shared" si="1296"/>
        <v>-2</v>
      </c>
      <c r="AQ5511">
        <f t="shared" si="1299"/>
        <v>7</v>
      </c>
      <c r="AS5511">
        <f t="shared" si="1300"/>
        <v>4</v>
      </c>
      <c r="AT5511">
        <f t="shared" si="1301"/>
        <v>1</v>
      </c>
      <c r="AU5511">
        <f t="shared" si="1288"/>
        <v>2.5791783618269966</v>
      </c>
    </row>
    <row r="5512" spans="17:47">
      <c r="Q5512">
        <v>0</v>
      </c>
      <c r="R5512">
        <v>3</v>
      </c>
      <c r="S5512">
        <v>0</v>
      </c>
      <c r="T5512">
        <v>1</v>
      </c>
      <c r="U5512">
        <v>0</v>
      </c>
      <c r="V5512">
        <v>0</v>
      </c>
      <c r="W5512">
        <v>0</v>
      </c>
      <c r="X5512">
        <v>2</v>
      </c>
      <c r="Y5512">
        <v>0</v>
      </c>
      <c r="Z5512">
        <v>2</v>
      </c>
      <c r="AA5512">
        <v>2</v>
      </c>
      <c r="AB5512">
        <v>4</v>
      </c>
      <c r="AC5512">
        <f t="shared" si="1297"/>
        <v>1.2</v>
      </c>
      <c r="AD5512">
        <v>4</v>
      </c>
      <c r="AE5512">
        <v>3</v>
      </c>
      <c r="AF5512">
        <v>4</v>
      </c>
      <c r="AH5512">
        <f t="shared" si="1298"/>
        <v>3</v>
      </c>
      <c r="AI5512">
        <f t="shared" si="1289"/>
        <v>0</v>
      </c>
      <c r="AJ5512">
        <f t="shared" si="1290"/>
        <v>1</v>
      </c>
      <c r="AK5512">
        <f t="shared" si="1291"/>
        <v>0</v>
      </c>
      <c r="AL5512">
        <f t="shared" si="1292"/>
        <v>0</v>
      </c>
      <c r="AM5512">
        <f t="shared" si="1293"/>
        <v>0</v>
      </c>
      <c r="AN5512">
        <f t="shared" si="1294"/>
        <v>2</v>
      </c>
      <c r="AO5512">
        <f t="shared" si="1295"/>
        <v>0</v>
      </c>
      <c r="AP5512">
        <f t="shared" si="1296"/>
        <v>2</v>
      </c>
      <c r="AQ5512">
        <f t="shared" si="1299"/>
        <v>2</v>
      </c>
      <c r="AS5512">
        <f t="shared" si="1300"/>
        <v>2.8</v>
      </c>
      <c r="AT5512">
        <f t="shared" si="1301"/>
        <v>1</v>
      </c>
      <c r="AU5512">
        <f t="shared" si="1288"/>
        <v>2.5791783618269966</v>
      </c>
    </row>
    <row r="5513" spans="17:47">
      <c r="Q5513">
        <v>1</v>
      </c>
      <c r="R5513">
        <v>1</v>
      </c>
      <c r="S5513">
        <v>0</v>
      </c>
      <c r="T5513">
        <v>1</v>
      </c>
      <c r="U5513">
        <v>0</v>
      </c>
      <c r="V5513">
        <v>2</v>
      </c>
      <c r="W5513">
        <v>0</v>
      </c>
      <c r="X5513">
        <v>2</v>
      </c>
      <c r="Y5513">
        <v>1</v>
      </c>
      <c r="Z5513">
        <v>4</v>
      </c>
      <c r="AA5513">
        <v>1</v>
      </c>
      <c r="AB5513">
        <v>10</v>
      </c>
      <c r="AC5513">
        <f t="shared" si="1297"/>
        <v>0.6</v>
      </c>
      <c r="AD5513">
        <v>1</v>
      </c>
      <c r="AE5513">
        <v>1</v>
      </c>
      <c r="AF5513">
        <v>3</v>
      </c>
      <c r="AH5513">
        <f t="shared" si="1298"/>
        <v>0</v>
      </c>
      <c r="AI5513">
        <f t="shared" si="1289"/>
        <v>-1</v>
      </c>
      <c r="AJ5513">
        <f t="shared" si="1290"/>
        <v>0</v>
      </c>
      <c r="AK5513">
        <f t="shared" si="1291"/>
        <v>-1</v>
      </c>
      <c r="AL5513">
        <f t="shared" si="1292"/>
        <v>1</v>
      </c>
      <c r="AM5513">
        <f t="shared" si="1293"/>
        <v>-1</v>
      </c>
      <c r="AN5513">
        <f t="shared" si="1294"/>
        <v>1</v>
      </c>
      <c r="AO5513">
        <f t="shared" si="1295"/>
        <v>0</v>
      </c>
      <c r="AP5513">
        <f t="shared" si="1296"/>
        <v>3</v>
      </c>
      <c r="AQ5513">
        <f t="shared" si="1299"/>
        <v>9</v>
      </c>
      <c r="AS5513">
        <f t="shared" si="1300"/>
        <v>0.4</v>
      </c>
      <c r="AT5513">
        <f t="shared" si="1301"/>
        <v>2</v>
      </c>
      <c r="AU5513">
        <f t="shared" si="1288"/>
        <v>5.1583567236539931</v>
      </c>
    </row>
    <row r="5514" spans="17:47">
      <c r="Q5514">
        <v>4</v>
      </c>
      <c r="R5514">
        <v>2</v>
      </c>
      <c r="S5514">
        <v>0</v>
      </c>
      <c r="T5514">
        <v>3</v>
      </c>
      <c r="U5514">
        <v>2</v>
      </c>
      <c r="V5514">
        <v>1</v>
      </c>
      <c r="W5514">
        <v>0</v>
      </c>
      <c r="X5514">
        <v>1</v>
      </c>
      <c r="Y5514">
        <v>0</v>
      </c>
      <c r="Z5514">
        <v>3</v>
      </c>
      <c r="AA5514">
        <v>1</v>
      </c>
      <c r="AB5514">
        <v>7</v>
      </c>
      <c r="AC5514">
        <f t="shared" si="1297"/>
        <v>0.6</v>
      </c>
      <c r="AD5514">
        <v>1</v>
      </c>
      <c r="AE5514">
        <v>4</v>
      </c>
      <c r="AF5514">
        <v>2</v>
      </c>
      <c r="AH5514">
        <f t="shared" si="1298"/>
        <v>-2</v>
      </c>
      <c r="AI5514">
        <f t="shared" si="1289"/>
        <v>-4</v>
      </c>
      <c r="AJ5514">
        <f t="shared" si="1290"/>
        <v>-1</v>
      </c>
      <c r="AK5514">
        <f t="shared" si="1291"/>
        <v>-2</v>
      </c>
      <c r="AL5514">
        <f t="shared" si="1292"/>
        <v>-3</v>
      </c>
      <c r="AM5514">
        <f t="shared" si="1293"/>
        <v>-4</v>
      </c>
      <c r="AN5514">
        <f t="shared" si="1294"/>
        <v>-3</v>
      </c>
      <c r="AO5514">
        <f t="shared" si="1295"/>
        <v>-4</v>
      </c>
      <c r="AP5514">
        <f t="shared" si="1296"/>
        <v>-1</v>
      </c>
      <c r="AQ5514">
        <f t="shared" si="1299"/>
        <v>6</v>
      </c>
      <c r="AS5514">
        <f t="shared" si="1300"/>
        <v>0.4</v>
      </c>
      <c r="AT5514">
        <f t="shared" si="1301"/>
        <v>-2</v>
      </c>
      <c r="AU5514">
        <f t="shared" si="1288"/>
        <v>-5.1583567236539931</v>
      </c>
    </row>
    <row r="5515" spans="17:47">
      <c r="Q5515">
        <v>0</v>
      </c>
      <c r="R5515">
        <v>0</v>
      </c>
      <c r="S5515">
        <v>1</v>
      </c>
      <c r="T5515">
        <v>2</v>
      </c>
      <c r="U5515">
        <v>2</v>
      </c>
      <c r="V5515">
        <v>2</v>
      </c>
      <c r="W5515">
        <v>2</v>
      </c>
      <c r="X5515">
        <v>0</v>
      </c>
      <c r="Y5515">
        <v>2</v>
      </c>
      <c r="Z5515">
        <v>0</v>
      </c>
      <c r="AA5515">
        <v>1</v>
      </c>
      <c r="AB5515">
        <v>5</v>
      </c>
      <c r="AC5515">
        <f t="shared" si="1297"/>
        <v>0.6</v>
      </c>
      <c r="AD5515">
        <v>5</v>
      </c>
      <c r="AE5515">
        <v>0</v>
      </c>
      <c r="AF5515">
        <v>0</v>
      </c>
      <c r="AH5515">
        <f t="shared" si="1298"/>
        <v>0</v>
      </c>
      <c r="AI5515">
        <f t="shared" si="1289"/>
        <v>1</v>
      </c>
      <c r="AJ5515">
        <f t="shared" si="1290"/>
        <v>2</v>
      </c>
      <c r="AK5515">
        <f t="shared" si="1291"/>
        <v>2</v>
      </c>
      <c r="AL5515">
        <f t="shared" si="1292"/>
        <v>2</v>
      </c>
      <c r="AM5515">
        <f t="shared" si="1293"/>
        <v>2</v>
      </c>
      <c r="AN5515">
        <f t="shared" si="1294"/>
        <v>0</v>
      </c>
      <c r="AO5515">
        <f t="shared" si="1295"/>
        <v>2</v>
      </c>
      <c r="AP5515">
        <f t="shared" si="1296"/>
        <v>0</v>
      </c>
      <c r="AQ5515">
        <f t="shared" si="1299"/>
        <v>4</v>
      </c>
      <c r="AS5515">
        <f t="shared" si="1300"/>
        <v>4.4000000000000004</v>
      </c>
      <c r="AT5515">
        <f t="shared" si="1301"/>
        <v>0</v>
      </c>
      <c r="AU5515">
        <f t="shared" si="1288"/>
        <v>0</v>
      </c>
    </row>
    <row r="5516" spans="17:47">
      <c r="Q5516">
        <v>2</v>
      </c>
      <c r="R5516">
        <v>0</v>
      </c>
      <c r="S5516">
        <v>1</v>
      </c>
      <c r="T5516">
        <v>1</v>
      </c>
      <c r="U5516">
        <v>0</v>
      </c>
      <c r="V5516">
        <v>1</v>
      </c>
      <c r="W5516">
        <v>1</v>
      </c>
      <c r="X5516">
        <v>3</v>
      </c>
      <c r="Y5516">
        <v>0</v>
      </c>
      <c r="Z5516">
        <v>1</v>
      </c>
      <c r="AA5516">
        <v>4</v>
      </c>
      <c r="AB5516">
        <v>7</v>
      </c>
      <c r="AC5516">
        <f t="shared" si="1297"/>
        <v>2.4</v>
      </c>
      <c r="AD5516">
        <v>2</v>
      </c>
      <c r="AE5516">
        <v>0</v>
      </c>
      <c r="AF5516">
        <v>3</v>
      </c>
      <c r="AH5516">
        <f t="shared" si="1298"/>
        <v>-2</v>
      </c>
      <c r="AI5516">
        <f t="shared" si="1289"/>
        <v>-1</v>
      </c>
      <c r="AJ5516">
        <f t="shared" si="1290"/>
        <v>-1</v>
      </c>
      <c r="AK5516">
        <f t="shared" si="1291"/>
        <v>-2</v>
      </c>
      <c r="AL5516">
        <f t="shared" si="1292"/>
        <v>-1</v>
      </c>
      <c r="AM5516">
        <f t="shared" si="1293"/>
        <v>-1</v>
      </c>
      <c r="AN5516">
        <f t="shared" si="1294"/>
        <v>1</v>
      </c>
      <c r="AO5516">
        <f t="shared" si="1295"/>
        <v>-2</v>
      </c>
      <c r="AP5516">
        <f t="shared" si="1296"/>
        <v>-1</v>
      </c>
      <c r="AQ5516">
        <f t="shared" si="1299"/>
        <v>3</v>
      </c>
      <c r="AS5516">
        <f t="shared" si="1300"/>
        <v>-0.39999999999999991</v>
      </c>
      <c r="AT5516">
        <f t="shared" si="1301"/>
        <v>3</v>
      </c>
      <c r="AU5516">
        <f t="shared" si="1288"/>
        <v>7.7375350854809897</v>
      </c>
    </row>
    <row r="5517" spans="17:47">
      <c r="Q5517">
        <v>2</v>
      </c>
      <c r="R5517">
        <v>5</v>
      </c>
      <c r="S5517">
        <v>1</v>
      </c>
      <c r="T5517">
        <v>5</v>
      </c>
      <c r="U5517">
        <v>0</v>
      </c>
      <c r="V5517">
        <v>0</v>
      </c>
      <c r="W5517">
        <v>1</v>
      </c>
      <c r="X5517">
        <v>1</v>
      </c>
      <c r="Y5517">
        <v>0</v>
      </c>
      <c r="Z5517">
        <v>2</v>
      </c>
      <c r="AA5517">
        <v>1</v>
      </c>
      <c r="AB5517">
        <v>8</v>
      </c>
      <c r="AC5517">
        <f t="shared" si="1297"/>
        <v>0.6</v>
      </c>
      <c r="AD5517">
        <v>5</v>
      </c>
      <c r="AE5517">
        <v>2</v>
      </c>
      <c r="AF5517">
        <v>0</v>
      </c>
      <c r="AH5517">
        <f t="shared" si="1298"/>
        <v>3</v>
      </c>
      <c r="AI5517">
        <f t="shared" si="1289"/>
        <v>-1</v>
      </c>
      <c r="AJ5517">
        <f t="shared" si="1290"/>
        <v>3</v>
      </c>
      <c r="AK5517">
        <f t="shared" si="1291"/>
        <v>-2</v>
      </c>
      <c r="AL5517">
        <f t="shared" si="1292"/>
        <v>-2</v>
      </c>
      <c r="AM5517">
        <f t="shared" si="1293"/>
        <v>-1</v>
      </c>
      <c r="AN5517">
        <f t="shared" si="1294"/>
        <v>-1</v>
      </c>
      <c r="AO5517">
        <f t="shared" si="1295"/>
        <v>-2</v>
      </c>
      <c r="AP5517">
        <f t="shared" si="1296"/>
        <v>0</v>
      </c>
      <c r="AQ5517">
        <f t="shared" si="1299"/>
        <v>7</v>
      </c>
      <c r="AS5517">
        <f t="shared" si="1300"/>
        <v>4.4000000000000004</v>
      </c>
      <c r="AT5517">
        <f t="shared" si="1301"/>
        <v>-2</v>
      </c>
      <c r="AU5517">
        <f t="shared" si="1288"/>
        <v>-5.1583567236539931</v>
      </c>
    </row>
    <row r="5518" spans="17:47">
      <c r="Q5518">
        <v>1</v>
      </c>
      <c r="R5518">
        <v>1</v>
      </c>
      <c r="S5518">
        <v>2</v>
      </c>
      <c r="T5518">
        <v>1</v>
      </c>
      <c r="U5518">
        <v>1</v>
      </c>
      <c r="V5518">
        <v>4</v>
      </c>
      <c r="W5518">
        <v>0</v>
      </c>
      <c r="X5518">
        <v>1</v>
      </c>
      <c r="Y5518">
        <v>1</v>
      </c>
      <c r="Z5518">
        <v>1</v>
      </c>
      <c r="AA5518">
        <v>1</v>
      </c>
      <c r="AB5518">
        <v>4</v>
      </c>
      <c r="AC5518">
        <f t="shared" si="1297"/>
        <v>0.6</v>
      </c>
      <c r="AD5518">
        <v>1</v>
      </c>
      <c r="AE5518">
        <v>1</v>
      </c>
      <c r="AF5518">
        <v>0</v>
      </c>
      <c r="AH5518">
        <f t="shared" si="1298"/>
        <v>0</v>
      </c>
      <c r="AI5518">
        <f t="shared" si="1289"/>
        <v>1</v>
      </c>
      <c r="AJ5518">
        <f t="shared" si="1290"/>
        <v>0</v>
      </c>
      <c r="AK5518">
        <f t="shared" si="1291"/>
        <v>0</v>
      </c>
      <c r="AL5518">
        <f t="shared" si="1292"/>
        <v>3</v>
      </c>
      <c r="AM5518">
        <f t="shared" si="1293"/>
        <v>-1</v>
      </c>
      <c r="AN5518">
        <f t="shared" si="1294"/>
        <v>0</v>
      </c>
      <c r="AO5518">
        <f t="shared" si="1295"/>
        <v>0</v>
      </c>
      <c r="AP5518">
        <f t="shared" si="1296"/>
        <v>0</v>
      </c>
      <c r="AQ5518">
        <f t="shared" si="1299"/>
        <v>3</v>
      </c>
      <c r="AS5518">
        <f t="shared" si="1300"/>
        <v>0.4</v>
      </c>
      <c r="AT5518">
        <f t="shared" si="1301"/>
        <v>-1</v>
      </c>
      <c r="AU5518">
        <f t="shared" si="1288"/>
        <v>-2.5791783618269966</v>
      </c>
    </row>
    <row r="5519" spans="17:47">
      <c r="Q5519">
        <v>1</v>
      </c>
      <c r="R5519">
        <v>3</v>
      </c>
      <c r="S5519">
        <v>0</v>
      </c>
      <c r="T5519">
        <v>1</v>
      </c>
      <c r="U5519">
        <v>1</v>
      </c>
      <c r="V5519">
        <v>1</v>
      </c>
      <c r="W5519">
        <v>1</v>
      </c>
      <c r="X5519">
        <v>1</v>
      </c>
      <c r="Y5519">
        <v>1</v>
      </c>
      <c r="Z5519">
        <v>4</v>
      </c>
      <c r="AA5519">
        <v>3</v>
      </c>
      <c r="AB5519">
        <v>5</v>
      </c>
      <c r="AC5519">
        <f t="shared" si="1297"/>
        <v>1.8</v>
      </c>
      <c r="AD5519">
        <v>2</v>
      </c>
      <c r="AE5519">
        <v>2</v>
      </c>
      <c r="AF5519">
        <v>4</v>
      </c>
      <c r="AH5519">
        <f t="shared" si="1298"/>
        <v>2</v>
      </c>
      <c r="AI5519">
        <f t="shared" si="1289"/>
        <v>-1</v>
      </c>
      <c r="AJ5519">
        <f t="shared" si="1290"/>
        <v>0</v>
      </c>
      <c r="AK5519">
        <f t="shared" si="1291"/>
        <v>0</v>
      </c>
      <c r="AL5519">
        <f t="shared" si="1292"/>
        <v>0</v>
      </c>
      <c r="AM5519">
        <f t="shared" si="1293"/>
        <v>0</v>
      </c>
      <c r="AN5519">
        <f t="shared" si="1294"/>
        <v>0</v>
      </c>
      <c r="AO5519">
        <f t="shared" si="1295"/>
        <v>0</v>
      </c>
      <c r="AP5519">
        <f t="shared" si="1296"/>
        <v>3</v>
      </c>
      <c r="AQ5519">
        <f t="shared" si="1299"/>
        <v>2</v>
      </c>
      <c r="AS5519">
        <f t="shared" si="1300"/>
        <v>0.19999999999999996</v>
      </c>
      <c r="AT5519">
        <f t="shared" si="1301"/>
        <v>2</v>
      </c>
      <c r="AU5519">
        <f t="shared" si="1288"/>
        <v>5.1583567236539931</v>
      </c>
    </row>
    <row r="5520" spans="17:47">
      <c r="Q5520">
        <v>0</v>
      </c>
      <c r="R5520">
        <v>1</v>
      </c>
      <c r="S5520">
        <v>0</v>
      </c>
      <c r="T5520">
        <v>1</v>
      </c>
      <c r="U5520">
        <v>1</v>
      </c>
      <c r="V5520">
        <v>1</v>
      </c>
      <c r="W5520">
        <v>3</v>
      </c>
      <c r="X5520">
        <v>2</v>
      </c>
      <c r="Y5520">
        <v>1</v>
      </c>
      <c r="Z5520">
        <v>1</v>
      </c>
      <c r="AA5520">
        <v>1</v>
      </c>
      <c r="AB5520">
        <v>3</v>
      </c>
      <c r="AC5520">
        <f t="shared" si="1297"/>
        <v>0.6</v>
      </c>
      <c r="AD5520">
        <v>4</v>
      </c>
      <c r="AE5520">
        <v>1</v>
      </c>
      <c r="AF5520">
        <v>2</v>
      </c>
      <c r="AH5520">
        <f t="shared" si="1298"/>
        <v>1</v>
      </c>
      <c r="AI5520">
        <f t="shared" si="1289"/>
        <v>0</v>
      </c>
      <c r="AJ5520">
        <f t="shared" si="1290"/>
        <v>1</v>
      </c>
      <c r="AK5520">
        <f t="shared" si="1291"/>
        <v>1</v>
      </c>
      <c r="AL5520">
        <f t="shared" si="1292"/>
        <v>1</v>
      </c>
      <c r="AM5520">
        <f t="shared" si="1293"/>
        <v>3</v>
      </c>
      <c r="AN5520">
        <f t="shared" si="1294"/>
        <v>2</v>
      </c>
      <c r="AO5520">
        <f t="shared" si="1295"/>
        <v>1</v>
      </c>
      <c r="AP5520">
        <f t="shared" si="1296"/>
        <v>1</v>
      </c>
      <c r="AQ5520">
        <f t="shared" si="1299"/>
        <v>2</v>
      </c>
      <c r="AS5520">
        <f t="shared" si="1300"/>
        <v>3.4</v>
      </c>
      <c r="AT5520">
        <f t="shared" si="1301"/>
        <v>1</v>
      </c>
      <c r="AU5520">
        <f t="shared" si="1288"/>
        <v>2.5791783618269966</v>
      </c>
    </row>
    <row r="5521" spans="17:47">
      <c r="Q5521">
        <v>0</v>
      </c>
      <c r="R5521">
        <v>2</v>
      </c>
      <c r="S5521">
        <v>0</v>
      </c>
      <c r="T5521">
        <v>1</v>
      </c>
      <c r="U5521">
        <v>2</v>
      </c>
      <c r="V5521">
        <v>1</v>
      </c>
      <c r="W5521">
        <v>0</v>
      </c>
      <c r="X5521">
        <v>2</v>
      </c>
      <c r="Y5521">
        <v>4</v>
      </c>
      <c r="Z5521">
        <v>0</v>
      </c>
      <c r="AA5521">
        <v>1</v>
      </c>
      <c r="AB5521">
        <v>1</v>
      </c>
      <c r="AC5521">
        <f t="shared" si="1297"/>
        <v>0.6</v>
      </c>
      <c r="AD5521">
        <v>5</v>
      </c>
      <c r="AE5521">
        <v>0</v>
      </c>
      <c r="AF5521">
        <v>2</v>
      </c>
      <c r="AH5521">
        <f t="shared" si="1298"/>
        <v>2</v>
      </c>
      <c r="AI5521">
        <f t="shared" si="1289"/>
        <v>0</v>
      </c>
      <c r="AJ5521">
        <f t="shared" si="1290"/>
        <v>1</v>
      </c>
      <c r="AK5521">
        <f t="shared" si="1291"/>
        <v>2</v>
      </c>
      <c r="AL5521">
        <f t="shared" si="1292"/>
        <v>1</v>
      </c>
      <c r="AM5521">
        <f t="shared" si="1293"/>
        <v>0</v>
      </c>
      <c r="AN5521">
        <f t="shared" si="1294"/>
        <v>2</v>
      </c>
      <c r="AO5521">
        <f t="shared" si="1295"/>
        <v>4</v>
      </c>
      <c r="AP5521">
        <f t="shared" si="1296"/>
        <v>0</v>
      </c>
      <c r="AQ5521">
        <f t="shared" si="1299"/>
        <v>0</v>
      </c>
      <c r="AS5521">
        <f t="shared" si="1300"/>
        <v>4.4000000000000004</v>
      </c>
      <c r="AT5521">
        <f t="shared" si="1301"/>
        <v>2</v>
      </c>
      <c r="AU5521">
        <f t="shared" si="1288"/>
        <v>5.1583567236539931</v>
      </c>
    </row>
    <row r="5522" spans="17:47">
      <c r="Q5522">
        <v>2</v>
      </c>
      <c r="R5522">
        <v>0</v>
      </c>
      <c r="S5522">
        <v>0</v>
      </c>
      <c r="T5522">
        <v>2</v>
      </c>
      <c r="U5522">
        <v>0</v>
      </c>
      <c r="V5522">
        <v>1</v>
      </c>
      <c r="W5522">
        <v>2</v>
      </c>
      <c r="X5522">
        <v>2</v>
      </c>
      <c r="Y5522">
        <v>0</v>
      </c>
      <c r="Z5522">
        <v>4</v>
      </c>
      <c r="AA5522">
        <v>2</v>
      </c>
      <c r="AB5522">
        <v>6</v>
      </c>
      <c r="AC5522">
        <f t="shared" si="1297"/>
        <v>1.2</v>
      </c>
      <c r="AD5522">
        <v>4</v>
      </c>
      <c r="AE5522">
        <v>3</v>
      </c>
      <c r="AF5522">
        <v>1</v>
      </c>
      <c r="AH5522">
        <f t="shared" si="1298"/>
        <v>-2</v>
      </c>
      <c r="AI5522">
        <f t="shared" si="1289"/>
        <v>-2</v>
      </c>
      <c r="AJ5522">
        <f t="shared" si="1290"/>
        <v>0</v>
      </c>
      <c r="AK5522">
        <f t="shared" si="1291"/>
        <v>-2</v>
      </c>
      <c r="AL5522">
        <f t="shared" si="1292"/>
        <v>-1</v>
      </c>
      <c r="AM5522">
        <f t="shared" si="1293"/>
        <v>0</v>
      </c>
      <c r="AN5522">
        <f t="shared" si="1294"/>
        <v>0</v>
      </c>
      <c r="AO5522">
        <f t="shared" si="1295"/>
        <v>-2</v>
      </c>
      <c r="AP5522">
        <f t="shared" si="1296"/>
        <v>2</v>
      </c>
      <c r="AQ5522">
        <f t="shared" si="1299"/>
        <v>4</v>
      </c>
      <c r="AS5522">
        <f t="shared" si="1300"/>
        <v>2.8</v>
      </c>
      <c r="AT5522">
        <f t="shared" si="1301"/>
        <v>-2</v>
      </c>
      <c r="AU5522">
        <f t="shared" si="1288"/>
        <v>-5.1583567236539931</v>
      </c>
    </row>
    <row r="5523" spans="17:47">
      <c r="Q5523">
        <v>1</v>
      </c>
      <c r="R5523">
        <v>2</v>
      </c>
      <c r="S5523">
        <v>0</v>
      </c>
      <c r="T5523">
        <v>2</v>
      </c>
      <c r="U5523">
        <v>1</v>
      </c>
      <c r="V5523">
        <v>0</v>
      </c>
      <c r="W5523">
        <v>2</v>
      </c>
      <c r="X5523">
        <v>0</v>
      </c>
      <c r="Y5523">
        <v>0</v>
      </c>
      <c r="Z5523">
        <v>1</v>
      </c>
      <c r="AA5523">
        <v>0</v>
      </c>
      <c r="AB5523">
        <v>5</v>
      </c>
      <c r="AC5523">
        <f t="shared" si="1297"/>
        <v>0</v>
      </c>
      <c r="AD5523">
        <v>4</v>
      </c>
      <c r="AE5523">
        <v>0</v>
      </c>
      <c r="AF5523">
        <v>2</v>
      </c>
      <c r="AH5523">
        <f t="shared" si="1298"/>
        <v>1</v>
      </c>
      <c r="AI5523">
        <f t="shared" si="1289"/>
        <v>-1</v>
      </c>
      <c r="AJ5523">
        <f t="shared" si="1290"/>
        <v>1</v>
      </c>
      <c r="AK5523">
        <f t="shared" si="1291"/>
        <v>0</v>
      </c>
      <c r="AL5523">
        <f t="shared" si="1292"/>
        <v>-1</v>
      </c>
      <c r="AM5523">
        <f t="shared" si="1293"/>
        <v>1</v>
      </c>
      <c r="AN5523">
        <f t="shared" si="1294"/>
        <v>-1</v>
      </c>
      <c r="AO5523">
        <f t="shared" si="1295"/>
        <v>-1</v>
      </c>
      <c r="AP5523">
        <f t="shared" si="1296"/>
        <v>0</v>
      </c>
      <c r="AQ5523">
        <f t="shared" si="1299"/>
        <v>5</v>
      </c>
      <c r="AS5523">
        <f t="shared" si="1300"/>
        <v>4</v>
      </c>
      <c r="AT5523">
        <f t="shared" si="1301"/>
        <v>2</v>
      </c>
      <c r="AU5523">
        <f t="shared" si="1288"/>
        <v>5.1583567236539931</v>
      </c>
    </row>
    <row r="5524" spans="17:47">
      <c r="Q5524">
        <v>0</v>
      </c>
      <c r="R5524">
        <v>1</v>
      </c>
      <c r="S5524">
        <v>1</v>
      </c>
      <c r="T5524">
        <v>1</v>
      </c>
      <c r="U5524">
        <v>1</v>
      </c>
      <c r="V5524">
        <v>2</v>
      </c>
      <c r="W5524">
        <v>0</v>
      </c>
      <c r="X5524">
        <v>1</v>
      </c>
      <c r="Y5524">
        <v>2</v>
      </c>
      <c r="Z5524">
        <v>0</v>
      </c>
      <c r="AA5524">
        <v>3</v>
      </c>
      <c r="AB5524">
        <v>6</v>
      </c>
      <c r="AC5524">
        <f t="shared" si="1297"/>
        <v>1.8</v>
      </c>
      <c r="AD5524">
        <v>0</v>
      </c>
      <c r="AE5524">
        <v>2</v>
      </c>
      <c r="AF5524">
        <v>2</v>
      </c>
      <c r="AH5524">
        <f t="shared" si="1298"/>
        <v>1</v>
      </c>
      <c r="AI5524">
        <f t="shared" si="1289"/>
        <v>1</v>
      </c>
      <c r="AJ5524">
        <f t="shared" si="1290"/>
        <v>1</v>
      </c>
      <c r="AK5524">
        <f t="shared" si="1291"/>
        <v>1</v>
      </c>
      <c r="AL5524">
        <f t="shared" si="1292"/>
        <v>2</v>
      </c>
      <c r="AM5524">
        <f t="shared" si="1293"/>
        <v>0</v>
      </c>
      <c r="AN5524">
        <f t="shared" si="1294"/>
        <v>1</v>
      </c>
      <c r="AO5524">
        <f t="shared" si="1295"/>
        <v>2</v>
      </c>
      <c r="AP5524">
        <f t="shared" si="1296"/>
        <v>0</v>
      </c>
      <c r="AQ5524">
        <f t="shared" si="1299"/>
        <v>3</v>
      </c>
      <c r="AS5524">
        <f t="shared" si="1300"/>
        <v>-1.8</v>
      </c>
      <c r="AT5524">
        <f t="shared" si="1301"/>
        <v>0</v>
      </c>
      <c r="AU5524">
        <f t="shared" si="1288"/>
        <v>0</v>
      </c>
    </row>
    <row r="5525" spans="17:47">
      <c r="Q5525">
        <v>0</v>
      </c>
      <c r="R5525">
        <v>0</v>
      </c>
      <c r="S5525">
        <v>2</v>
      </c>
      <c r="T5525">
        <v>2</v>
      </c>
      <c r="U5525">
        <v>0</v>
      </c>
      <c r="V5525">
        <v>1</v>
      </c>
      <c r="W5525">
        <v>0</v>
      </c>
      <c r="X5525">
        <v>0</v>
      </c>
      <c r="Y5525">
        <v>1</v>
      </c>
      <c r="Z5525">
        <v>1</v>
      </c>
      <c r="AA5525">
        <v>3</v>
      </c>
      <c r="AB5525">
        <v>3</v>
      </c>
      <c r="AC5525">
        <f t="shared" si="1297"/>
        <v>1.8</v>
      </c>
      <c r="AD5525">
        <v>3</v>
      </c>
      <c r="AE5525">
        <v>1</v>
      </c>
      <c r="AF5525">
        <v>0</v>
      </c>
      <c r="AH5525">
        <f t="shared" si="1298"/>
        <v>0</v>
      </c>
      <c r="AI5525">
        <f t="shared" si="1289"/>
        <v>2</v>
      </c>
      <c r="AJ5525">
        <f t="shared" si="1290"/>
        <v>2</v>
      </c>
      <c r="AK5525">
        <f t="shared" si="1291"/>
        <v>0</v>
      </c>
      <c r="AL5525">
        <f t="shared" si="1292"/>
        <v>1</v>
      </c>
      <c r="AM5525">
        <f t="shared" si="1293"/>
        <v>0</v>
      </c>
      <c r="AN5525">
        <f t="shared" si="1294"/>
        <v>0</v>
      </c>
      <c r="AO5525">
        <f t="shared" si="1295"/>
        <v>1</v>
      </c>
      <c r="AP5525">
        <f t="shared" si="1296"/>
        <v>1</v>
      </c>
      <c r="AQ5525">
        <f t="shared" si="1299"/>
        <v>0</v>
      </c>
      <c r="AS5525">
        <f t="shared" si="1300"/>
        <v>1.2</v>
      </c>
      <c r="AT5525">
        <f t="shared" si="1301"/>
        <v>-1</v>
      </c>
      <c r="AU5525">
        <f t="shared" si="1288"/>
        <v>-2.5791783618269966</v>
      </c>
    </row>
    <row r="5526" spans="17:47">
      <c r="Q5526">
        <v>1</v>
      </c>
      <c r="R5526">
        <v>0</v>
      </c>
      <c r="S5526">
        <v>3</v>
      </c>
      <c r="T5526">
        <v>2</v>
      </c>
      <c r="U5526">
        <v>2</v>
      </c>
      <c r="V5526">
        <v>2</v>
      </c>
      <c r="W5526">
        <v>1</v>
      </c>
      <c r="X5526">
        <v>4</v>
      </c>
      <c r="Y5526">
        <v>0</v>
      </c>
      <c r="Z5526">
        <v>2</v>
      </c>
      <c r="AA5526">
        <v>3</v>
      </c>
      <c r="AB5526">
        <v>6</v>
      </c>
      <c r="AC5526">
        <f t="shared" si="1297"/>
        <v>1.8</v>
      </c>
      <c r="AD5526">
        <v>4</v>
      </c>
      <c r="AE5526">
        <v>2</v>
      </c>
      <c r="AF5526">
        <v>2</v>
      </c>
      <c r="AH5526">
        <f t="shared" si="1298"/>
        <v>-1</v>
      </c>
      <c r="AI5526">
        <f t="shared" si="1289"/>
        <v>2</v>
      </c>
      <c r="AJ5526">
        <f t="shared" si="1290"/>
        <v>1</v>
      </c>
      <c r="AK5526">
        <f t="shared" si="1291"/>
        <v>1</v>
      </c>
      <c r="AL5526">
        <f t="shared" si="1292"/>
        <v>1</v>
      </c>
      <c r="AM5526">
        <f t="shared" si="1293"/>
        <v>0</v>
      </c>
      <c r="AN5526">
        <f t="shared" si="1294"/>
        <v>3</v>
      </c>
      <c r="AO5526">
        <f t="shared" si="1295"/>
        <v>-1</v>
      </c>
      <c r="AP5526">
        <f t="shared" si="1296"/>
        <v>1</v>
      </c>
      <c r="AQ5526">
        <f t="shared" si="1299"/>
        <v>3</v>
      </c>
      <c r="AS5526">
        <f t="shared" si="1300"/>
        <v>2.2000000000000002</v>
      </c>
      <c r="AT5526">
        <f t="shared" si="1301"/>
        <v>0</v>
      </c>
      <c r="AU5526">
        <f t="shared" si="1288"/>
        <v>0</v>
      </c>
    </row>
    <row r="5527" spans="17:47">
      <c r="Q5527">
        <v>1</v>
      </c>
      <c r="R5527">
        <v>3</v>
      </c>
      <c r="S5527">
        <v>2</v>
      </c>
      <c r="T5527">
        <v>1</v>
      </c>
      <c r="U5527">
        <v>2</v>
      </c>
      <c r="V5527">
        <v>3</v>
      </c>
      <c r="W5527">
        <v>1</v>
      </c>
      <c r="X5527">
        <v>2</v>
      </c>
      <c r="Y5527">
        <v>0</v>
      </c>
      <c r="Z5527">
        <v>1</v>
      </c>
      <c r="AA5527">
        <v>0</v>
      </c>
      <c r="AB5527">
        <v>1</v>
      </c>
      <c r="AC5527">
        <f t="shared" si="1297"/>
        <v>0</v>
      </c>
      <c r="AD5527">
        <v>1</v>
      </c>
      <c r="AE5527">
        <v>1</v>
      </c>
      <c r="AF5527">
        <v>0</v>
      </c>
      <c r="AH5527">
        <f t="shared" si="1298"/>
        <v>2</v>
      </c>
      <c r="AI5527">
        <f t="shared" si="1289"/>
        <v>1</v>
      </c>
      <c r="AJ5527">
        <f t="shared" si="1290"/>
        <v>0</v>
      </c>
      <c r="AK5527">
        <f t="shared" si="1291"/>
        <v>1</v>
      </c>
      <c r="AL5527">
        <f t="shared" si="1292"/>
        <v>2</v>
      </c>
      <c r="AM5527">
        <f t="shared" si="1293"/>
        <v>0</v>
      </c>
      <c r="AN5527">
        <f t="shared" si="1294"/>
        <v>1</v>
      </c>
      <c r="AO5527">
        <f t="shared" si="1295"/>
        <v>-1</v>
      </c>
      <c r="AP5527">
        <f t="shared" si="1296"/>
        <v>0</v>
      </c>
      <c r="AQ5527">
        <f t="shared" si="1299"/>
        <v>1</v>
      </c>
      <c r="AS5527">
        <f t="shared" si="1300"/>
        <v>1</v>
      </c>
      <c r="AT5527">
        <f t="shared" si="1301"/>
        <v>-1</v>
      </c>
      <c r="AU5527">
        <f t="shared" si="1288"/>
        <v>-2.5791783618269966</v>
      </c>
    </row>
    <row r="5528" spans="17:47">
      <c r="Q5528">
        <v>1</v>
      </c>
      <c r="R5528">
        <v>2</v>
      </c>
      <c r="S5528">
        <v>3</v>
      </c>
      <c r="T5528">
        <v>4</v>
      </c>
      <c r="U5528">
        <v>2</v>
      </c>
      <c r="V5528">
        <v>1</v>
      </c>
      <c r="W5528">
        <v>2</v>
      </c>
      <c r="X5528">
        <v>0</v>
      </c>
      <c r="Y5528">
        <v>0</v>
      </c>
      <c r="Z5528">
        <v>2</v>
      </c>
      <c r="AA5528">
        <v>2</v>
      </c>
      <c r="AB5528">
        <v>6</v>
      </c>
      <c r="AC5528">
        <f t="shared" si="1297"/>
        <v>1.2</v>
      </c>
      <c r="AD5528">
        <v>4</v>
      </c>
      <c r="AE5528">
        <v>1</v>
      </c>
      <c r="AF5528">
        <v>3</v>
      </c>
      <c r="AH5528">
        <f t="shared" si="1298"/>
        <v>1</v>
      </c>
      <c r="AI5528">
        <f t="shared" si="1289"/>
        <v>2</v>
      </c>
      <c r="AJ5528">
        <f t="shared" si="1290"/>
        <v>3</v>
      </c>
      <c r="AK5528">
        <f t="shared" si="1291"/>
        <v>1</v>
      </c>
      <c r="AL5528">
        <f t="shared" si="1292"/>
        <v>0</v>
      </c>
      <c r="AM5528">
        <f t="shared" si="1293"/>
        <v>1</v>
      </c>
      <c r="AN5528">
        <f t="shared" si="1294"/>
        <v>-1</v>
      </c>
      <c r="AO5528">
        <f t="shared" si="1295"/>
        <v>-1</v>
      </c>
      <c r="AP5528">
        <f t="shared" si="1296"/>
        <v>1</v>
      </c>
      <c r="AQ5528">
        <f t="shared" si="1299"/>
        <v>4</v>
      </c>
      <c r="AS5528">
        <f t="shared" si="1300"/>
        <v>2.8</v>
      </c>
      <c r="AT5528">
        <f t="shared" si="1301"/>
        <v>2</v>
      </c>
      <c r="AU5528">
        <f t="shared" si="1288"/>
        <v>5.1583567236539931</v>
      </c>
    </row>
    <row r="5529" spans="17:47">
      <c r="Q5529">
        <v>0</v>
      </c>
      <c r="R5529">
        <v>4</v>
      </c>
      <c r="S5529">
        <v>0</v>
      </c>
      <c r="T5529">
        <v>1</v>
      </c>
      <c r="U5529">
        <v>1</v>
      </c>
      <c r="V5529">
        <v>0</v>
      </c>
      <c r="W5529">
        <v>2</v>
      </c>
      <c r="X5529">
        <v>2</v>
      </c>
      <c r="Y5529">
        <v>2</v>
      </c>
      <c r="Z5529">
        <v>1</v>
      </c>
      <c r="AA5529">
        <v>4</v>
      </c>
      <c r="AB5529">
        <v>5</v>
      </c>
      <c r="AC5529">
        <f t="shared" si="1297"/>
        <v>2.4</v>
      </c>
      <c r="AD5529">
        <v>1</v>
      </c>
      <c r="AE5529">
        <v>2</v>
      </c>
      <c r="AF5529">
        <v>3</v>
      </c>
      <c r="AH5529">
        <f t="shared" si="1298"/>
        <v>4</v>
      </c>
      <c r="AI5529">
        <f t="shared" si="1289"/>
        <v>0</v>
      </c>
      <c r="AJ5529">
        <f t="shared" si="1290"/>
        <v>1</v>
      </c>
      <c r="AK5529">
        <f t="shared" si="1291"/>
        <v>1</v>
      </c>
      <c r="AL5529">
        <f t="shared" si="1292"/>
        <v>0</v>
      </c>
      <c r="AM5529">
        <f t="shared" si="1293"/>
        <v>2</v>
      </c>
      <c r="AN5529">
        <f t="shared" si="1294"/>
        <v>2</v>
      </c>
      <c r="AO5529">
        <f t="shared" si="1295"/>
        <v>2</v>
      </c>
      <c r="AP5529">
        <f t="shared" si="1296"/>
        <v>1</v>
      </c>
      <c r="AQ5529">
        <f t="shared" si="1299"/>
        <v>1</v>
      </c>
      <c r="AS5529">
        <f t="shared" si="1300"/>
        <v>-1.4</v>
      </c>
      <c r="AT5529">
        <f t="shared" si="1301"/>
        <v>1</v>
      </c>
      <c r="AU5529">
        <f t="shared" si="1288"/>
        <v>2.5791783618269966</v>
      </c>
    </row>
    <row r="5530" spans="17:47">
      <c r="Q5530">
        <v>4</v>
      </c>
      <c r="R5530">
        <v>0</v>
      </c>
      <c r="S5530">
        <v>1</v>
      </c>
      <c r="T5530">
        <v>1</v>
      </c>
      <c r="U5530">
        <v>1</v>
      </c>
      <c r="V5530">
        <v>1</v>
      </c>
      <c r="W5530">
        <v>1</v>
      </c>
      <c r="X5530">
        <v>0</v>
      </c>
      <c r="Y5530">
        <v>0</v>
      </c>
      <c r="Z5530">
        <v>5</v>
      </c>
      <c r="AA5530">
        <v>0</v>
      </c>
      <c r="AB5530">
        <v>6</v>
      </c>
      <c r="AC5530">
        <f t="shared" si="1297"/>
        <v>0</v>
      </c>
      <c r="AD5530">
        <v>4</v>
      </c>
      <c r="AE5530">
        <v>0</v>
      </c>
      <c r="AF5530">
        <v>2</v>
      </c>
      <c r="AH5530">
        <f t="shared" si="1298"/>
        <v>-4</v>
      </c>
      <c r="AI5530">
        <f t="shared" si="1289"/>
        <v>-3</v>
      </c>
      <c r="AJ5530">
        <f t="shared" si="1290"/>
        <v>-3</v>
      </c>
      <c r="AK5530">
        <f t="shared" si="1291"/>
        <v>-3</v>
      </c>
      <c r="AL5530">
        <f t="shared" si="1292"/>
        <v>-3</v>
      </c>
      <c r="AM5530">
        <f t="shared" si="1293"/>
        <v>-3</v>
      </c>
      <c r="AN5530">
        <f t="shared" si="1294"/>
        <v>-4</v>
      </c>
      <c r="AO5530">
        <f t="shared" si="1295"/>
        <v>-4</v>
      </c>
      <c r="AP5530">
        <f t="shared" si="1296"/>
        <v>1</v>
      </c>
      <c r="AQ5530">
        <f t="shared" si="1299"/>
        <v>6</v>
      </c>
      <c r="AS5530">
        <f t="shared" si="1300"/>
        <v>4</v>
      </c>
      <c r="AT5530">
        <f t="shared" si="1301"/>
        <v>2</v>
      </c>
      <c r="AU5530">
        <f t="shared" si="1288"/>
        <v>5.1583567236539931</v>
      </c>
    </row>
    <row r="5531" spans="17:47">
      <c r="Q5531">
        <v>1</v>
      </c>
      <c r="R5531">
        <v>0</v>
      </c>
      <c r="S5531">
        <v>0</v>
      </c>
      <c r="T5531">
        <v>1</v>
      </c>
      <c r="U5531">
        <v>0</v>
      </c>
      <c r="V5531">
        <v>1</v>
      </c>
      <c r="W5531">
        <v>1</v>
      </c>
      <c r="X5531">
        <v>3</v>
      </c>
      <c r="Y5531">
        <v>0</v>
      </c>
      <c r="Z5531">
        <v>3</v>
      </c>
      <c r="AA5531">
        <v>1</v>
      </c>
      <c r="AB5531">
        <v>5</v>
      </c>
      <c r="AC5531">
        <f t="shared" si="1297"/>
        <v>0.6</v>
      </c>
      <c r="AD5531">
        <v>2</v>
      </c>
      <c r="AE5531">
        <v>1</v>
      </c>
      <c r="AF5531">
        <v>3</v>
      </c>
      <c r="AH5531">
        <f t="shared" si="1298"/>
        <v>-1</v>
      </c>
      <c r="AI5531">
        <f t="shared" si="1289"/>
        <v>-1</v>
      </c>
      <c r="AJ5531">
        <f t="shared" si="1290"/>
        <v>0</v>
      </c>
      <c r="AK5531">
        <f t="shared" si="1291"/>
        <v>-1</v>
      </c>
      <c r="AL5531">
        <f t="shared" si="1292"/>
        <v>0</v>
      </c>
      <c r="AM5531">
        <f t="shared" si="1293"/>
        <v>0</v>
      </c>
      <c r="AN5531">
        <f t="shared" si="1294"/>
        <v>2</v>
      </c>
      <c r="AO5531">
        <f t="shared" si="1295"/>
        <v>-1</v>
      </c>
      <c r="AP5531">
        <f t="shared" si="1296"/>
        <v>2</v>
      </c>
      <c r="AQ5531">
        <f t="shared" si="1299"/>
        <v>4</v>
      </c>
      <c r="AS5531">
        <f t="shared" si="1300"/>
        <v>1.4</v>
      </c>
      <c r="AT5531">
        <f t="shared" si="1301"/>
        <v>2</v>
      </c>
      <c r="AU5531">
        <f t="shared" si="1288"/>
        <v>5.1583567236539931</v>
      </c>
    </row>
    <row r="5532" spans="17:47">
      <c r="Q5532">
        <v>2</v>
      </c>
      <c r="R5532">
        <v>0</v>
      </c>
      <c r="S5532">
        <v>0</v>
      </c>
      <c r="T5532">
        <v>2</v>
      </c>
      <c r="U5532">
        <v>0</v>
      </c>
      <c r="V5532">
        <v>1</v>
      </c>
      <c r="W5532">
        <v>2</v>
      </c>
      <c r="X5532">
        <v>1</v>
      </c>
      <c r="Y5532">
        <v>1</v>
      </c>
      <c r="Z5532">
        <v>0</v>
      </c>
      <c r="AA5532">
        <v>1</v>
      </c>
      <c r="AB5532">
        <v>7</v>
      </c>
      <c r="AC5532">
        <f t="shared" si="1297"/>
        <v>0.6</v>
      </c>
      <c r="AD5532">
        <v>2</v>
      </c>
      <c r="AE5532">
        <v>3</v>
      </c>
      <c r="AF5532">
        <v>2</v>
      </c>
      <c r="AH5532">
        <f t="shared" si="1298"/>
        <v>-2</v>
      </c>
      <c r="AI5532">
        <f t="shared" si="1289"/>
        <v>-2</v>
      </c>
      <c r="AJ5532">
        <f t="shared" si="1290"/>
        <v>0</v>
      </c>
      <c r="AK5532">
        <f t="shared" si="1291"/>
        <v>-2</v>
      </c>
      <c r="AL5532">
        <f t="shared" si="1292"/>
        <v>-1</v>
      </c>
      <c r="AM5532">
        <f t="shared" si="1293"/>
        <v>0</v>
      </c>
      <c r="AN5532">
        <f t="shared" si="1294"/>
        <v>-1</v>
      </c>
      <c r="AO5532">
        <f t="shared" si="1295"/>
        <v>-1</v>
      </c>
      <c r="AP5532">
        <f t="shared" si="1296"/>
        <v>-2</v>
      </c>
      <c r="AQ5532">
        <f t="shared" si="1299"/>
        <v>6</v>
      </c>
      <c r="AS5532">
        <f t="shared" si="1300"/>
        <v>1.4</v>
      </c>
      <c r="AT5532">
        <f t="shared" si="1301"/>
        <v>-1</v>
      </c>
      <c r="AU5532">
        <f t="shared" si="1288"/>
        <v>-2.5791783618269966</v>
      </c>
    </row>
    <row r="5533" spans="17:47">
      <c r="Q5533">
        <v>1</v>
      </c>
      <c r="R5533">
        <v>1</v>
      </c>
      <c r="S5533">
        <v>0</v>
      </c>
      <c r="T5533">
        <v>0</v>
      </c>
      <c r="U5533">
        <v>2</v>
      </c>
      <c r="V5533">
        <v>4</v>
      </c>
      <c r="W5533">
        <v>1</v>
      </c>
      <c r="X5533">
        <v>1</v>
      </c>
      <c r="Y5533">
        <v>1</v>
      </c>
      <c r="Z5533">
        <v>3</v>
      </c>
      <c r="AA5533">
        <v>2</v>
      </c>
      <c r="AB5533">
        <v>4</v>
      </c>
      <c r="AC5533">
        <f t="shared" si="1297"/>
        <v>1.2</v>
      </c>
      <c r="AD5533">
        <v>0</v>
      </c>
      <c r="AE5533">
        <v>0</v>
      </c>
      <c r="AF5533">
        <v>2</v>
      </c>
      <c r="AH5533">
        <f t="shared" si="1298"/>
        <v>0</v>
      </c>
      <c r="AI5533">
        <f t="shared" si="1289"/>
        <v>-1</v>
      </c>
      <c r="AJ5533">
        <f t="shared" si="1290"/>
        <v>-1</v>
      </c>
      <c r="AK5533">
        <f t="shared" si="1291"/>
        <v>1</v>
      </c>
      <c r="AL5533">
        <f t="shared" si="1292"/>
        <v>3</v>
      </c>
      <c r="AM5533">
        <f t="shared" si="1293"/>
        <v>0</v>
      </c>
      <c r="AN5533">
        <f t="shared" si="1294"/>
        <v>0</v>
      </c>
      <c r="AO5533">
        <f t="shared" si="1295"/>
        <v>0</v>
      </c>
      <c r="AP5533">
        <f t="shared" si="1296"/>
        <v>2</v>
      </c>
      <c r="AQ5533">
        <f t="shared" si="1299"/>
        <v>2</v>
      </c>
      <c r="AS5533">
        <f t="shared" si="1300"/>
        <v>-1.2</v>
      </c>
      <c r="AT5533">
        <f t="shared" si="1301"/>
        <v>2</v>
      </c>
      <c r="AU5533">
        <f t="shared" si="1288"/>
        <v>5.1583567236539931</v>
      </c>
    </row>
    <row r="5534" spans="17:47">
      <c r="Q5534">
        <v>1</v>
      </c>
      <c r="R5534">
        <v>1</v>
      </c>
      <c r="S5534">
        <v>1</v>
      </c>
      <c r="T5534">
        <v>0</v>
      </c>
      <c r="U5534">
        <v>0</v>
      </c>
      <c r="V5534">
        <v>2</v>
      </c>
      <c r="W5534">
        <v>0</v>
      </c>
      <c r="X5534">
        <v>0</v>
      </c>
      <c r="Y5534">
        <v>1</v>
      </c>
      <c r="Z5534">
        <v>1</v>
      </c>
      <c r="AA5534">
        <v>1</v>
      </c>
      <c r="AB5534">
        <v>5</v>
      </c>
      <c r="AC5534">
        <f t="shared" si="1297"/>
        <v>0.6</v>
      </c>
      <c r="AD5534">
        <v>5</v>
      </c>
      <c r="AE5534">
        <v>1</v>
      </c>
      <c r="AF5534">
        <v>5</v>
      </c>
      <c r="AH5534">
        <f t="shared" si="1298"/>
        <v>0</v>
      </c>
      <c r="AI5534">
        <f t="shared" si="1289"/>
        <v>0</v>
      </c>
      <c r="AJ5534">
        <f t="shared" si="1290"/>
        <v>-1</v>
      </c>
      <c r="AK5534">
        <f t="shared" si="1291"/>
        <v>-1</v>
      </c>
      <c r="AL5534">
        <f t="shared" si="1292"/>
        <v>1</v>
      </c>
      <c r="AM5534">
        <f t="shared" si="1293"/>
        <v>-1</v>
      </c>
      <c r="AN5534">
        <f t="shared" si="1294"/>
        <v>-1</v>
      </c>
      <c r="AO5534">
        <f t="shared" si="1295"/>
        <v>0</v>
      </c>
      <c r="AP5534">
        <f t="shared" si="1296"/>
        <v>0</v>
      </c>
      <c r="AQ5534">
        <f t="shared" si="1299"/>
        <v>4</v>
      </c>
      <c r="AS5534">
        <f t="shared" si="1300"/>
        <v>4.4000000000000004</v>
      </c>
      <c r="AT5534">
        <f t="shared" si="1301"/>
        <v>4</v>
      </c>
      <c r="AU5534">
        <f t="shared" si="1288"/>
        <v>10.316713447307986</v>
      </c>
    </row>
    <row r="5535" spans="17:47">
      <c r="Q5535">
        <v>1</v>
      </c>
      <c r="R5535">
        <v>2</v>
      </c>
      <c r="S5535">
        <v>0</v>
      </c>
      <c r="T5535">
        <v>2</v>
      </c>
      <c r="U5535">
        <v>0</v>
      </c>
      <c r="V5535">
        <v>1</v>
      </c>
      <c r="W5535">
        <v>0</v>
      </c>
      <c r="X5535">
        <v>0</v>
      </c>
      <c r="Y5535">
        <v>0</v>
      </c>
      <c r="Z5535">
        <v>0</v>
      </c>
      <c r="AA5535">
        <v>2</v>
      </c>
      <c r="AB5535">
        <v>4</v>
      </c>
      <c r="AC5535">
        <f t="shared" si="1297"/>
        <v>1.2</v>
      </c>
      <c r="AD5535">
        <v>2</v>
      </c>
      <c r="AE5535">
        <v>0</v>
      </c>
      <c r="AF5535">
        <v>4</v>
      </c>
      <c r="AH5535">
        <f t="shared" si="1298"/>
        <v>1</v>
      </c>
      <c r="AI5535">
        <f t="shared" si="1289"/>
        <v>-1</v>
      </c>
      <c r="AJ5535">
        <f t="shared" si="1290"/>
        <v>1</v>
      </c>
      <c r="AK5535">
        <f t="shared" si="1291"/>
        <v>-1</v>
      </c>
      <c r="AL5535">
        <f t="shared" si="1292"/>
        <v>0</v>
      </c>
      <c r="AM5535">
        <f t="shared" si="1293"/>
        <v>-1</v>
      </c>
      <c r="AN5535">
        <f t="shared" si="1294"/>
        <v>-1</v>
      </c>
      <c r="AO5535">
        <f t="shared" si="1295"/>
        <v>-1</v>
      </c>
      <c r="AP5535">
        <f t="shared" si="1296"/>
        <v>-1</v>
      </c>
      <c r="AQ5535">
        <f t="shared" si="1299"/>
        <v>2</v>
      </c>
      <c r="AS5535">
        <f t="shared" si="1300"/>
        <v>0.8</v>
      </c>
      <c r="AT5535">
        <f t="shared" si="1301"/>
        <v>4</v>
      </c>
      <c r="AU5535">
        <f t="shared" si="1288"/>
        <v>10.316713447307986</v>
      </c>
    </row>
    <row r="5536" spans="17:47">
      <c r="Q5536">
        <v>0</v>
      </c>
      <c r="R5536">
        <v>1</v>
      </c>
      <c r="S5536">
        <v>0</v>
      </c>
      <c r="T5536">
        <v>2</v>
      </c>
      <c r="U5536">
        <v>1</v>
      </c>
      <c r="V5536">
        <v>1</v>
      </c>
      <c r="W5536">
        <v>0</v>
      </c>
      <c r="X5536">
        <v>1</v>
      </c>
      <c r="Y5536">
        <v>1</v>
      </c>
      <c r="Z5536">
        <v>1</v>
      </c>
      <c r="AA5536">
        <v>1</v>
      </c>
      <c r="AB5536">
        <v>5</v>
      </c>
      <c r="AC5536">
        <f t="shared" si="1297"/>
        <v>0.6</v>
      </c>
      <c r="AD5536">
        <v>1</v>
      </c>
      <c r="AE5536">
        <v>2</v>
      </c>
      <c r="AF5536">
        <v>4</v>
      </c>
      <c r="AH5536">
        <f t="shared" si="1298"/>
        <v>1</v>
      </c>
      <c r="AI5536">
        <f t="shared" si="1289"/>
        <v>0</v>
      </c>
      <c r="AJ5536">
        <f t="shared" si="1290"/>
        <v>2</v>
      </c>
      <c r="AK5536">
        <f t="shared" si="1291"/>
        <v>1</v>
      </c>
      <c r="AL5536">
        <f t="shared" si="1292"/>
        <v>1</v>
      </c>
      <c r="AM5536">
        <f t="shared" si="1293"/>
        <v>0</v>
      </c>
      <c r="AN5536">
        <f t="shared" si="1294"/>
        <v>1</v>
      </c>
      <c r="AO5536">
        <f t="shared" si="1295"/>
        <v>1</v>
      </c>
      <c r="AP5536">
        <f t="shared" si="1296"/>
        <v>1</v>
      </c>
      <c r="AQ5536">
        <f t="shared" si="1299"/>
        <v>4</v>
      </c>
      <c r="AS5536">
        <f t="shared" si="1300"/>
        <v>0.4</v>
      </c>
      <c r="AT5536">
        <f t="shared" si="1301"/>
        <v>2</v>
      </c>
      <c r="AU5536">
        <f t="shared" si="1288"/>
        <v>5.1583567236539931</v>
      </c>
    </row>
    <row r="5537" spans="17:47">
      <c r="Q5537">
        <v>4</v>
      </c>
      <c r="R5537">
        <v>0</v>
      </c>
      <c r="S5537">
        <v>4</v>
      </c>
      <c r="T5537">
        <v>1</v>
      </c>
      <c r="U5537">
        <v>1</v>
      </c>
      <c r="V5537">
        <v>3</v>
      </c>
      <c r="W5537">
        <v>2</v>
      </c>
      <c r="X5537">
        <v>1</v>
      </c>
      <c r="Y5537">
        <v>1</v>
      </c>
      <c r="Z5537">
        <v>1</v>
      </c>
      <c r="AA5537">
        <v>2</v>
      </c>
      <c r="AB5537">
        <v>9</v>
      </c>
      <c r="AC5537">
        <f t="shared" si="1297"/>
        <v>1.2</v>
      </c>
      <c r="AD5537">
        <v>1</v>
      </c>
      <c r="AE5537">
        <v>2</v>
      </c>
      <c r="AF5537">
        <v>1</v>
      </c>
      <c r="AH5537">
        <f t="shared" si="1298"/>
        <v>-4</v>
      </c>
      <c r="AI5537">
        <f t="shared" si="1289"/>
        <v>0</v>
      </c>
      <c r="AJ5537">
        <f t="shared" si="1290"/>
        <v>-3</v>
      </c>
      <c r="AK5537">
        <f t="shared" si="1291"/>
        <v>-3</v>
      </c>
      <c r="AL5537">
        <f t="shared" si="1292"/>
        <v>-1</v>
      </c>
      <c r="AM5537">
        <f t="shared" si="1293"/>
        <v>-2</v>
      </c>
      <c r="AN5537">
        <f t="shared" si="1294"/>
        <v>-3</v>
      </c>
      <c r="AO5537">
        <f t="shared" si="1295"/>
        <v>-3</v>
      </c>
      <c r="AP5537">
        <f t="shared" si="1296"/>
        <v>-3</v>
      </c>
      <c r="AQ5537">
        <f t="shared" si="1299"/>
        <v>7</v>
      </c>
      <c r="AS5537">
        <f t="shared" si="1300"/>
        <v>-0.19999999999999996</v>
      </c>
      <c r="AT5537">
        <f t="shared" si="1301"/>
        <v>-1</v>
      </c>
      <c r="AU5537">
        <f t="shared" si="1288"/>
        <v>-2.5791783618269966</v>
      </c>
    </row>
    <row r="5538" spans="17:47">
      <c r="Q5538">
        <v>0</v>
      </c>
      <c r="R5538">
        <v>2</v>
      </c>
      <c r="S5538">
        <v>3</v>
      </c>
      <c r="T5538">
        <v>1</v>
      </c>
      <c r="U5538">
        <v>3</v>
      </c>
      <c r="V5538">
        <v>0</v>
      </c>
      <c r="W5538">
        <v>2</v>
      </c>
      <c r="X5538">
        <v>2</v>
      </c>
      <c r="Y5538">
        <v>1</v>
      </c>
      <c r="Z5538">
        <v>0</v>
      </c>
      <c r="AA5538">
        <v>0</v>
      </c>
      <c r="AB5538">
        <v>6</v>
      </c>
      <c r="AC5538">
        <f t="shared" si="1297"/>
        <v>0</v>
      </c>
      <c r="AD5538">
        <v>0</v>
      </c>
      <c r="AE5538">
        <v>0</v>
      </c>
      <c r="AF5538">
        <v>0</v>
      </c>
      <c r="AH5538">
        <f t="shared" si="1298"/>
        <v>2</v>
      </c>
      <c r="AI5538">
        <f t="shared" si="1289"/>
        <v>3</v>
      </c>
      <c r="AJ5538">
        <f t="shared" si="1290"/>
        <v>1</v>
      </c>
      <c r="AK5538">
        <f t="shared" si="1291"/>
        <v>3</v>
      </c>
      <c r="AL5538">
        <f t="shared" si="1292"/>
        <v>0</v>
      </c>
      <c r="AM5538">
        <f t="shared" si="1293"/>
        <v>2</v>
      </c>
      <c r="AN5538">
        <f t="shared" si="1294"/>
        <v>2</v>
      </c>
      <c r="AO5538">
        <f t="shared" si="1295"/>
        <v>1</v>
      </c>
      <c r="AP5538">
        <f t="shared" si="1296"/>
        <v>0</v>
      </c>
      <c r="AQ5538">
        <f t="shared" si="1299"/>
        <v>6</v>
      </c>
      <c r="AS5538">
        <f t="shared" si="1300"/>
        <v>0</v>
      </c>
      <c r="AT5538">
        <f t="shared" si="1301"/>
        <v>0</v>
      </c>
      <c r="AU5538">
        <f t="shared" si="1288"/>
        <v>0</v>
      </c>
    </row>
    <row r="5539" spans="17:47">
      <c r="Q5539">
        <v>0</v>
      </c>
      <c r="R5539">
        <v>1</v>
      </c>
      <c r="S5539">
        <v>1</v>
      </c>
      <c r="T5539">
        <v>0</v>
      </c>
      <c r="U5539">
        <v>0</v>
      </c>
      <c r="V5539">
        <v>1</v>
      </c>
      <c r="W5539">
        <v>1</v>
      </c>
      <c r="X5539">
        <v>0</v>
      </c>
      <c r="Y5539">
        <v>0</v>
      </c>
      <c r="Z5539">
        <v>0</v>
      </c>
      <c r="AA5539">
        <v>0</v>
      </c>
      <c r="AB5539">
        <v>4</v>
      </c>
      <c r="AC5539">
        <f t="shared" si="1297"/>
        <v>0</v>
      </c>
      <c r="AD5539">
        <v>0</v>
      </c>
      <c r="AE5539">
        <v>1</v>
      </c>
      <c r="AF5539">
        <v>2</v>
      </c>
      <c r="AH5539">
        <f t="shared" si="1298"/>
        <v>1</v>
      </c>
      <c r="AI5539">
        <f t="shared" si="1289"/>
        <v>1</v>
      </c>
      <c r="AJ5539">
        <f t="shared" si="1290"/>
        <v>0</v>
      </c>
      <c r="AK5539">
        <f t="shared" si="1291"/>
        <v>0</v>
      </c>
      <c r="AL5539">
        <f t="shared" si="1292"/>
        <v>1</v>
      </c>
      <c r="AM5539">
        <f t="shared" si="1293"/>
        <v>1</v>
      </c>
      <c r="AN5539">
        <f t="shared" si="1294"/>
        <v>0</v>
      </c>
      <c r="AO5539">
        <f t="shared" si="1295"/>
        <v>0</v>
      </c>
      <c r="AP5539">
        <f t="shared" si="1296"/>
        <v>0</v>
      </c>
      <c r="AQ5539">
        <f t="shared" si="1299"/>
        <v>4</v>
      </c>
      <c r="AS5539">
        <f t="shared" si="1300"/>
        <v>0</v>
      </c>
      <c r="AT5539">
        <f t="shared" si="1301"/>
        <v>1</v>
      </c>
      <c r="AU5539">
        <f t="shared" si="1288"/>
        <v>2.5791783618269966</v>
      </c>
    </row>
    <row r="5540" spans="17:47">
      <c r="Q5540">
        <v>0</v>
      </c>
      <c r="R5540">
        <v>1</v>
      </c>
      <c r="S5540">
        <v>0</v>
      </c>
      <c r="T5540">
        <v>1</v>
      </c>
      <c r="U5540">
        <v>0</v>
      </c>
      <c r="V5540">
        <v>2</v>
      </c>
      <c r="W5540">
        <v>2</v>
      </c>
      <c r="X5540">
        <v>1</v>
      </c>
      <c r="Y5540">
        <v>1</v>
      </c>
      <c r="Z5540">
        <v>0</v>
      </c>
      <c r="AA5540">
        <v>1</v>
      </c>
      <c r="AB5540">
        <v>6</v>
      </c>
      <c r="AC5540">
        <f t="shared" si="1297"/>
        <v>0.6</v>
      </c>
      <c r="AD5540">
        <v>4</v>
      </c>
      <c r="AE5540">
        <v>3</v>
      </c>
      <c r="AF5540">
        <v>1</v>
      </c>
      <c r="AH5540">
        <f t="shared" si="1298"/>
        <v>1</v>
      </c>
      <c r="AI5540">
        <f t="shared" si="1289"/>
        <v>0</v>
      </c>
      <c r="AJ5540">
        <f t="shared" si="1290"/>
        <v>1</v>
      </c>
      <c r="AK5540">
        <f t="shared" si="1291"/>
        <v>0</v>
      </c>
      <c r="AL5540">
        <f t="shared" si="1292"/>
        <v>2</v>
      </c>
      <c r="AM5540">
        <f t="shared" si="1293"/>
        <v>2</v>
      </c>
      <c r="AN5540">
        <f t="shared" si="1294"/>
        <v>1</v>
      </c>
      <c r="AO5540">
        <f t="shared" si="1295"/>
        <v>1</v>
      </c>
      <c r="AP5540">
        <f t="shared" si="1296"/>
        <v>0</v>
      </c>
      <c r="AQ5540">
        <f t="shared" si="1299"/>
        <v>5</v>
      </c>
      <c r="AS5540">
        <f t="shared" si="1300"/>
        <v>3.4</v>
      </c>
      <c r="AT5540">
        <f t="shared" si="1301"/>
        <v>-2</v>
      </c>
      <c r="AU5540">
        <f t="shared" si="1288"/>
        <v>-5.1583567236539931</v>
      </c>
    </row>
    <row r="5541" spans="17:47">
      <c r="Q5541">
        <v>1</v>
      </c>
      <c r="R5541">
        <v>1</v>
      </c>
      <c r="S5541">
        <v>2</v>
      </c>
      <c r="T5541">
        <v>0</v>
      </c>
      <c r="U5541">
        <v>0</v>
      </c>
      <c r="V5541">
        <v>0</v>
      </c>
      <c r="W5541">
        <v>2</v>
      </c>
      <c r="X5541">
        <v>2</v>
      </c>
      <c r="Y5541">
        <v>0</v>
      </c>
      <c r="Z5541">
        <v>2</v>
      </c>
      <c r="AA5541">
        <v>0</v>
      </c>
      <c r="AB5541">
        <v>6</v>
      </c>
      <c r="AC5541">
        <f t="shared" si="1297"/>
        <v>0</v>
      </c>
      <c r="AD5541">
        <v>2</v>
      </c>
      <c r="AE5541">
        <v>2</v>
      </c>
      <c r="AF5541">
        <v>0</v>
      </c>
      <c r="AH5541">
        <f t="shared" si="1298"/>
        <v>0</v>
      </c>
      <c r="AI5541">
        <f t="shared" si="1289"/>
        <v>1</v>
      </c>
      <c r="AJ5541">
        <f t="shared" si="1290"/>
        <v>-1</v>
      </c>
      <c r="AK5541">
        <f t="shared" si="1291"/>
        <v>-1</v>
      </c>
      <c r="AL5541">
        <f t="shared" si="1292"/>
        <v>-1</v>
      </c>
      <c r="AM5541">
        <f t="shared" si="1293"/>
        <v>1</v>
      </c>
      <c r="AN5541">
        <f t="shared" si="1294"/>
        <v>1</v>
      </c>
      <c r="AO5541">
        <f t="shared" si="1295"/>
        <v>-1</v>
      </c>
      <c r="AP5541">
        <f t="shared" si="1296"/>
        <v>1</v>
      </c>
      <c r="AQ5541">
        <f t="shared" si="1299"/>
        <v>6</v>
      </c>
      <c r="AS5541">
        <f t="shared" si="1300"/>
        <v>2</v>
      </c>
      <c r="AT5541">
        <f t="shared" si="1301"/>
        <v>-2</v>
      </c>
      <c r="AU5541">
        <f t="shared" si="1288"/>
        <v>-5.1583567236539931</v>
      </c>
    </row>
    <row r="5542" spans="17:47">
      <c r="Q5542">
        <v>1</v>
      </c>
      <c r="R5542">
        <v>0</v>
      </c>
      <c r="S5542">
        <v>1</v>
      </c>
      <c r="T5542">
        <v>0</v>
      </c>
      <c r="U5542">
        <v>0</v>
      </c>
      <c r="V5542">
        <v>2</v>
      </c>
      <c r="W5542">
        <v>0</v>
      </c>
      <c r="X5542">
        <v>1</v>
      </c>
      <c r="Y5542">
        <v>1</v>
      </c>
      <c r="Z5542">
        <v>0</v>
      </c>
      <c r="AA5542">
        <v>0</v>
      </c>
      <c r="AB5542">
        <v>4</v>
      </c>
      <c r="AC5542">
        <f t="shared" si="1297"/>
        <v>0</v>
      </c>
      <c r="AD5542">
        <v>4</v>
      </c>
      <c r="AE5542">
        <v>2</v>
      </c>
      <c r="AF5542">
        <v>2</v>
      </c>
      <c r="AH5542">
        <f t="shared" si="1298"/>
        <v>-1</v>
      </c>
      <c r="AI5542">
        <f t="shared" si="1289"/>
        <v>0</v>
      </c>
      <c r="AJ5542">
        <f t="shared" si="1290"/>
        <v>-1</v>
      </c>
      <c r="AK5542">
        <f t="shared" si="1291"/>
        <v>-1</v>
      </c>
      <c r="AL5542">
        <f t="shared" si="1292"/>
        <v>1</v>
      </c>
      <c r="AM5542">
        <f t="shared" si="1293"/>
        <v>-1</v>
      </c>
      <c r="AN5542">
        <f t="shared" si="1294"/>
        <v>0</v>
      </c>
      <c r="AO5542">
        <f t="shared" si="1295"/>
        <v>0</v>
      </c>
      <c r="AP5542">
        <f t="shared" si="1296"/>
        <v>-1</v>
      </c>
      <c r="AQ5542">
        <f t="shared" si="1299"/>
        <v>4</v>
      </c>
      <c r="AS5542">
        <f t="shared" si="1300"/>
        <v>4</v>
      </c>
      <c r="AT5542">
        <f t="shared" si="1301"/>
        <v>0</v>
      </c>
      <c r="AU5542">
        <f t="shared" si="1288"/>
        <v>0</v>
      </c>
    </row>
    <row r="5543" spans="17:47">
      <c r="Q5543">
        <v>1</v>
      </c>
      <c r="R5543">
        <v>2</v>
      </c>
      <c r="S5543">
        <v>0</v>
      </c>
      <c r="T5543">
        <v>2</v>
      </c>
      <c r="U5543">
        <v>0</v>
      </c>
      <c r="V5543">
        <v>1</v>
      </c>
      <c r="W5543">
        <v>0</v>
      </c>
      <c r="X5543">
        <v>0</v>
      </c>
      <c r="Y5543">
        <v>1</v>
      </c>
      <c r="Z5543">
        <v>0</v>
      </c>
      <c r="AA5543">
        <v>0</v>
      </c>
      <c r="AB5543">
        <v>1</v>
      </c>
      <c r="AC5543">
        <f t="shared" si="1297"/>
        <v>0</v>
      </c>
      <c r="AD5543">
        <v>7</v>
      </c>
      <c r="AE5543">
        <v>0</v>
      </c>
      <c r="AF5543">
        <v>4</v>
      </c>
      <c r="AH5543">
        <f t="shared" si="1298"/>
        <v>1</v>
      </c>
      <c r="AI5543">
        <f t="shared" si="1289"/>
        <v>-1</v>
      </c>
      <c r="AJ5543">
        <f t="shared" si="1290"/>
        <v>1</v>
      </c>
      <c r="AK5543">
        <f t="shared" si="1291"/>
        <v>-1</v>
      </c>
      <c r="AL5543">
        <f t="shared" si="1292"/>
        <v>0</v>
      </c>
      <c r="AM5543">
        <f t="shared" si="1293"/>
        <v>-1</v>
      </c>
      <c r="AN5543">
        <f t="shared" si="1294"/>
        <v>-1</v>
      </c>
      <c r="AO5543">
        <f t="shared" si="1295"/>
        <v>0</v>
      </c>
      <c r="AP5543">
        <f t="shared" si="1296"/>
        <v>-1</v>
      </c>
      <c r="AQ5543">
        <f t="shared" si="1299"/>
        <v>1</v>
      </c>
      <c r="AS5543">
        <f t="shared" si="1300"/>
        <v>7</v>
      </c>
      <c r="AT5543">
        <f t="shared" si="1301"/>
        <v>4</v>
      </c>
      <c r="AU5543">
        <f t="shared" si="1288"/>
        <v>10.316713447307986</v>
      </c>
    </row>
    <row r="5544" spans="17:47">
      <c r="Q5544">
        <v>2</v>
      </c>
      <c r="R5544">
        <v>0</v>
      </c>
      <c r="S5544">
        <v>1</v>
      </c>
      <c r="T5544">
        <v>1</v>
      </c>
      <c r="U5544">
        <v>2</v>
      </c>
      <c r="V5544">
        <v>1</v>
      </c>
      <c r="W5544">
        <v>0</v>
      </c>
      <c r="X5544">
        <v>0</v>
      </c>
      <c r="Y5544">
        <v>1</v>
      </c>
      <c r="Z5544">
        <v>1</v>
      </c>
      <c r="AA5544">
        <v>1</v>
      </c>
      <c r="AB5544">
        <v>5</v>
      </c>
      <c r="AC5544">
        <f t="shared" si="1297"/>
        <v>0.6</v>
      </c>
      <c r="AD5544">
        <v>6</v>
      </c>
      <c r="AE5544">
        <v>0</v>
      </c>
      <c r="AF5544">
        <v>0</v>
      </c>
      <c r="AH5544">
        <f t="shared" si="1298"/>
        <v>-2</v>
      </c>
      <c r="AI5544">
        <f t="shared" si="1289"/>
        <v>-1</v>
      </c>
      <c r="AJ5544">
        <f t="shared" si="1290"/>
        <v>-1</v>
      </c>
      <c r="AK5544">
        <f t="shared" si="1291"/>
        <v>0</v>
      </c>
      <c r="AL5544">
        <f t="shared" si="1292"/>
        <v>-1</v>
      </c>
      <c r="AM5544">
        <f t="shared" si="1293"/>
        <v>-2</v>
      </c>
      <c r="AN5544">
        <f t="shared" si="1294"/>
        <v>-2</v>
      </c>
      <c r="AO5544">
        <f t="shared" si="1295"/>
        <v>-1</v>
      </c>
      <c r="AP5544">
        <f t="shared" si="1296"/>
        <v>-1</v>
      </c>
      <c r="AQ5544">
        <f t="shared" si="1299"/>
        <v>4</v>
      </c>
      <c r="AS5544">
        <f t="shared" si="1300"/>
        <v>5.4</v>
      </c>
      <c r="AT5544">
        <f t="shared" si="1301"/>
        <v>0</v>
      </c>
      <c r="AU5544">
        <f t="shared" si="1288"/>
        <v>0</v>
      </c>
    </row>
    <row r="5545" spans="17:47">
      <c r="Q5545">
        <v>2</v>
      </c>
      <c r="R5545">
        <v>0</v>
      </c>
      <c r="S5545">
        <v>2</v>
      </c>
      <c r="T5545">
        <v>1</v>
      </c>
      <c r="U5545">
        <v>4</v>
      </c>
      <c r="V5545">
        <v>2</v>
      </c>
      <c r="W5545">
        <v>0</v>
      </c>
      <c r="X5545">
        <v>1</v>
      </c>
      <c r="Y5545">
        <v>0</v>
      </c>
      <c r="Z5545">
        <v>1</v>
      </c>
      <c r="AA5545">
        <v>2</v>
      </c>
      <c r="AB5545">
        <v>10</v>
      </c>
      <c r="AC5545">
        <f t="shared" si="1297"/>
        <v>1.2</v>
      </c>
      <c r="AD5545">
        <v>7</v>
      </c>
      <c r="AE5545">
        <v>0</v>
      </c>
      <c r="AF5545">
        <v>4</v>
      </c>
      <c r="AH5545">
        <f t="shared" si="1298"/>
        <v>-2</v>
      </c>
      <c r="AI5545">
        <f t="shared" si="1289"/>
        <v>0</v>
      </c>
      <c r="AJ5545">
        <f t="shared" si="1290"/>
        <v>-1</v>
      </c>
      <c r="AK5545">
        <f t="shared" si="1291"/>
        <v>2</v>
      </c>
      <c r="AL5545">
        <f t="shared" si="1292"/>
        <v>0</v>
      </c>
      <c r="AM5545">
        <f t="shared" si="1293"/>
        <v>-2</v>
      </c>
      <c r="AN5545">
        <f t="shared" si="1294"/>
        <v>-1</v>
      </c>
      <c r="AO5545">
        <f t="shared" si="1295"/>
        <v>-2</v>
      </c>
      <c r="AP5545">
        <f t="shared" si="1296"/>
        <v>-1</v>
      </c>
      <c r="AQ5545">
        <f t="shared" si="1299"/>
        <v>8</v>
      </c>
      <c r="AS5545">
        <f t="shared" si="1300"/>
        <v>5.8</v>
      </c>
      <c r="AT5545">
        <f t="shared" si="1301"/>
        <v>4</v>
      </c>
      <c r="AU5545">
        <f t="shared" si="1288"/>
        <v>10.316713447307986</v>
      </c>
    </row>
    <row r="5546" spans="17:47">
      <c r="Q5546">
        <v>1</v>
      </c>
      <c r="R5546">
        <v>0</v>
      </c>
      <c r="S5546">
        <v>1</v>
      </c>
      <c r="T5546">
        <v>2</v>
      </c>
      <c r="U5546">
        <v>1</v>
      </c>
      <c r="V5546">
        <v>1</v>
      </c>
      <c r="W5546">
        <v>0</v>
      </c>
      <c r="X5546">
        <v>0</v>
      </c>
      <c r="Y5546">
        <v>0</v>
      </c>
      <c r="Z5546">
        <v>1</v>
      </c>
      <c r="AA5546">
        <v>0</v>
      </c>
      <c r="AB5546">
        <v>2</v>
      </c>
      <c r="AC5546">
        <f t="shared" si="1297"/>
        <v>0</v>
      </c>
      <c r="AD5546">
        <v>2</v>
      </c>
      <c r="AE5546">
        <v>0</v>
      </c>
      <c r="AF5546">
        <v>2</v>
      </c>
      <c r="AH5546">
        <f t="shared" si="1298"/>
        <v>-1</v>
      </c>
      <c r="AI5546">
        <f t="shared" si="1289"/>
        <v>0</v>
      </c>
      <c r="AJ5546">
        <f t="shared" si="1290"/>
        <v>1</v>
      </c>
      <c r="AK5546">
        <f t="shared" si="1291"/>
        <v>0</v>
      </c>
      <c r="AL5546">
        <f t="shared" si="1292"/>
        <v>0</v>
      </c>
      <c r="AM5546">
        <f t="shared" si="1293"/>
        <v>-1</v>
      </c>
      <c r="AN5546">
        <f t="shared" si="1294"/>
        <v>-1</v>
      </c>
      <c r="AO5546">
        <f t="shared" si="1295"/>
        <v>-1</v>
      </c>
      <c r="AP5546">
        <f t="shared" si="1296"/>
        <v>0</v>
      </c>
      <c r="AQ5546">
        <f t="shared" si="1299"/>
        <v>2</v>
      </c>
      <c r="AS5546">
        <f t="shared" si="1300"/>
        <v>2</v>
      </c>
      <c r="AT5546">
        <f t="shared" si="1301"/>
        <v>2</v>
      </c>
      <c r="AU5546">
        <f t="shared" si="1288"/>
        <v>5.1583567236539931</v>
      </c>
    </row>
    <row r="5547" spans="17:47">
      <c r="Q5547">
        <v>1</v>
      </c>
      <c r="R5547">
        <v>0</v>
      </c>
      <c r="S5547">
        <v>2</v>
      </c>
      <c r="T5547">
        <v>1</v>
      </c>
      <c r="U5547">
        <v>2</v>
      </c>
      <c r="V5547">
        <v>1</v>
      </c>
      <c r="W5547">
        <v>1</v>
      </c>
      <c r="X5547">
        <v>0</v>
      </c>
      <c r="Y5547">
        <v>1</v>
      </c>
      <c r="Z5547">
        <v>0</v>
      </c>
      <c r="AA5547">
        <v>1</v>
      </c>
      <c r="AB5547">
        <v>5</v>
      </c>
      <c r="AC5547">
        <f t="shared" si="1297"/>
        <v>0.6</v>
      </c>
      <c r="AD5547">
        <v>2</v>
      </c>
      <c r="AE5547">
        <v>3</v>
      </c>
      <c r="AF5547">
        <v>0</v>
      </c>
      <c r="AH5547">
        <f t="shared" si="1298"/>
        <v>-1</v>
      </c>
      <c r="AI5547">
        <f t="shared" si="1289"/>
        <v>1</v>
      </c>
      <c r="AJ5547">
        <f t="shared" si="1290"/>
        <v>0</v>
      </c>
      <c r="AK5547">
        <f t="shared" si="1291"/>
        <v>1</v>
      </c>
      <c r="AL5547">
        <f t="shared" si="1292"/>
        <v>0</v>
      </c>
      <c r="AM5547">
        <f t="shared" si="1293"/>
        <v>0</v>
      </c>
      <c r="AN5547">
        <f t="shared" si="1294"/>
        <v>-1</v>
      </c>
      <c r="AO5547">
        <f t="shared" si="1295"/>
        <v>0</v>
      </c>
      <c r="AP5547">
        <f t="shared" si="1296"/>
        <v>-1</v>
      </c>
      <c r="AQ5547">
        <f t="shared" si="1299"/>
        <v>4</v>
      </c>
      <c r="AS5547">
        <f t="shared" si="1300"/>
        <v>1.4</v>
      </c>
      <c r="AT5547">
        <f t="shared" si="1301"/>
        <v>-3</v>
      </c>
      <c r="AU5547">
        <f t="shared" si="1288"/>
        <v>-7.7375350854809897</v>
      </c>
    </row>
    <row r="5548" spans="17:47">
      <c r="Q5548">
        <v>1</v>
      </c>
      <c r="R5548">
        <v>0</v>
      </c>
      <c r="S5548">
        <v>1</v>
      </c>
      <c r="T5548">
        <v>4</v>
      </c>
      <c r="U5548">
        <v>0</v>
      </c>
      <c r="V5548">
        <v>2</v>
      </c>
      <c r="W5548">
        <v>1</v>
      </c>
      <c r="X5548">
        <v>0</v>
      </c>
      <c r="Y5548">
        <v>0</v>
      </c>
      <c r="Z5548">
        <v>1</v>
      </c>
      <c r="AA5548">
        <v>3</v>
      </c>
      <c r="AB5548">
        <v>4</v>
      </c>
      <c r="AC5548">
        <f t="shared" si="1297"/>
        <v>1.8</v>
      </c>
      <c r="AD5548">
        <v>2</v>
      </c>
      <c r="AE5548">
        <v>1</v>
      </c>
      <c r="AF5548">
        <v>1</v>
      </c>
      <c r="AH5548">
        <f t="shared" si="1298"/>
        <v>-1</v>
      </c>
      <c r="AI5548">
        <f t="shared" si="1289"/>
        <v>0</v>
      </c>
      <c r="AJ5548">
        <f t="shared" si="1290"/>
        <v>3</v>
      </c>
      <c r="AK5548">
        <f t="shared" si="1291"/>
        <v>-1</v>
      </c>
      <c r="AL5548">
        <f t="shared" si="1292"/>
        <v>1</v>
      </c>
      <c r="AM5548">
        <f t="shared" si="1293"/>
        <v>0</v>
      </c>
      <c r="AN5548">
        <f t="shared" si="1294"/>
        <v>-1</v>
      </c>
      <c r="AO5548">
        <f t="shared" si="1295"/>
        <v>-1</v>
      </c>
      <c r="AP5548">
        <f t="shared" si="1296"/>
        <v>0</v>
      </c>
      <c r="AQ5548">
        <f t="shared" si="1299"/>
        <v>1</v>
      </c>
      <c r="AS5548">
        <f t="shared" si="1300"/>
        <v>0.19999999999999996</v>
      </c>
      <c r="AT5548">
        <f t="shared" si="1301"/>
        <v>0</v>
      </c>
      <c r="AU5548">
        <f t="shared" si="1288"/>
        <v>0</v>
      </c>
    </row>
    <row r="5549" spans="17:47">
      <c r="Q5549">
        <v>2</v>
      </c>
      <c r="R5549">
        <v>3</v>
      </c>
      <c r="S5549">
        <v>0</v>
      </c>
      <c r="T5549">
        <v>1</v>
      </c>
      <c r="U5549">
        <v>0</v>
      </c>
      <c r="V5549">
        <v>0</v>
      </c>
      <c r="W5549">
        <v>0</v>
      </c>
      <c r="X5549">
        <v>3</v>
      </c>
      <c r="Y5549">
        <v>2</v>
      </c>
      <c r="Z5549">
        <v>0</v>
      </c>
      <c r="AA5549">
        <v>0</v>
      </c>
      <c r="AB5549">
        <v>6</v>
      </c>
      <c r="AC5549">
        <f t="shared" si="1297"/>
        <v>0</v>
      </c>
      <c r="AD5549">
        <v>4</v>
      </c>
      <c r="AE5549">
        <v>2</v>
      </c>
      <c r="AF5549">
        <v>2</v>
      </c>
      <c r="AH5549">
        <f t="shared" si="1298"/>
        <v>1</v>
      </c>
      <c r="AI5549">
        <f t="shared" si="1289"/>
        <v>-2</v>
      </c>
      <c r="AJ5549">
        <f t="shared" si="1290"/>
        <v>-1</v>
      </c>
      <c r="AK5549">
        <f t="shared" si="1291"/>
        <v>-2</v>
      </c>
      <c r="AL5549">
        <f t="shared" si="1292"/>
        <v>-2</v>
      </c>
      <c r="AM5549">
        <f t="shared" si="1293"/>
        <v>-2</v>
      </c>
      <c r="AN5549">
        <f t="shared" si="1294"/>
        <v>1</v>
      </c>
      <c r="AO5549">
        <f t="shared" si="1295"/>
        <v>0</v>
      </c>
      <c r="AP5549">
        <f t="shared" si="1296"/>
        <v>-2</v>
      </c>
      <c r="AQ5549">
        <f t="shared" si="1299"/>
        <v>6</v>
      </c>
      <c r="AS5549">
        <f t="shared" si="1300"/>
        <v>4</v>
      </c>
      <c r="AT5549">
        <f t="shared" si="1301"/>
        <v>0</v>
      </c>
      <c r="AU5549">
        <f t="shared" si="1288"/>
        <v>0</v>
      </c>
    </row>
    <row r="5550" spans="17:47">
      <c r="Q5550">
        <v>2</v>
      </c>
      <c r="R5550">
        <v>2</v>
      </c>
      <c r="S5550">
        <v>1</v>
      </c>
      <c r="T5550">
        <v>0</v>
      </c>
      <c r="U5550">
        <v>0</v>
      </c>
      <c r="V5550">
        <v>2</v>
      </c>
      <c r="W5550">
        <v>1</v>
      </c>
      <c r="X5550">
        <v>0</v>
      </c>
      <c r="Y5550">
        <v>0</v>
      </c>
      <c r="Z5550">
        <v>4</v>
      </c>
      <c r="AA5550">
        <v>1</v>
      </c>
      <c r="AB5550">
        <v>5</v>
      </c>
      <c r="AC5550">
        <f t="shared" si="1297"/>
        <v>0.6</v>
      </c>
      <c r="AD5550">
        <v>4</v>
      </c>
      <c r="AE5550">
        <v>2</v>
      </c>
      <c r="AF5550">
        <v>0</v>
      </c>
      <c r="AH5550">
        <f t="shared" si="1298"/>
        <v>0</v>
      </c>
      <c r="AI5550">
        <f t="shared" si="1289"/>
        <v>-1</v>
      </c>
      <c r="AJ5550">
        <f t="shared" si="1290"/>
        <v>-2</v>
      </c>
      <c r="AK5550">
        <f t="shared" si="1291"/>
        <v>-2</v>
      </c>
      <c r="AL5550">
        <f t="shared" si="1292"/>
        <v>0</v>
      </c>
      <c r="AM5550">
        <f t="shared" si="1293"/>
        <v>-1</v>
      </c>
      <c r="AN5550">
        <f t="shared" si="1294"/>
        <v>-2</v>
      </c>
      <c r="AO5550">
        <f t="shared" si="1295"/>
        <v>-2</v>
      </c>
      <c r="AP5550">
        <f t="shared" si="1296"/>
        <v>2</v>
      </c>
      <c r="AQ5550">
        <f t="shared" si="1299"/>
        <v>4</v>
      </c>
      <c r="AS5550">
        <f t="shared" si="1300"/>
        <v>3.4</v>
      </c>
      <c r="AT5550">
        <f t="shared" si="1301"/>
        <v>-2</v>
      </c>
      <c r="AU5550">
        <f t="shared" si="1288"/>
        <v>-5.1583567236539931</v>
      </c>
    </row>
    <row r="5551" spans="17:47">
      <c r="Q5551">
        <v>1</v>
      </c>
      <c r="R5551">
        <v>1</v>
      </c>
      <c r="S5551">
        <v>0</v>
      </c>
      <c r="T5551">
        <v>0</v>
      </c>
      <c r="U5551">
        <v>0</v>
      </c>
      <c r="V5551">
        <v>0</v>
      </c>
      <c r="W5551">
        <v>2</v>
      </c>
      <c r="X5551">
        <v>2</v>
      </c>
      <c r="Y5551">
        <v>0</v>
      </c>
      <c r="Z5551">
        <v>1</v>
      </c>
      <c r="AA5551">
        <v>2</v>
      </c>
      <c r="AB5551">
        <v>6</v>
      </c>
      <c r="AC5551">
        <f t="shared" si="1297"/>
        <v>1.2</v>
      </c>
      <c r="AD5551">
        <v>2</v>
      </c>
      <c r="AE5551">
        <v>1</v>
      </c>
      <c r="AF5551">
        <v>3</v>
      </c>
      <c r="AH5551">
        <f t="shared" si="1298"/>
        <v>0</v>
      </c>
      <c r="AI5551">
        <f t="shared" si="1289"/>
        <v>-1</v>
      </c>
      <c r="AJ5551">
        <f t="shared" si="1290"/>
        <v>-1</v>
      </c>
      <c r="AK5551">
        <f t="shared" si="1291"/>
        <v>-1</v>
      </c>
      <c r="AL5551">
        <f t="shared" si="1292"/>
        <v>-1</v>
      </c>
      <c r="AM5551">
        <f t="shared" si="1293"/>
        <v>1</v>
      </c>
      <c r="AN5551">
        <f t="shared" si="1294"/>
        <v>1</v>
      </c>
      <c r="AO5551">
        <f t="shared" si="1295"/>
        <v>-1</v>
      </c>
      <c r="AP5551">
        <f t="shared" si="1296"/>
        <v>0</v>
      </c>
      <c r="AQ5551">
        <f t="shared" si="1299"/>
        <v>4</v>
      </c>
      <c r="AS5551">
        <f t="shared" si="1300"/>
        <v>0.8</v>
      </c>
      <c r="AT5551">
        <f t="shared" si="1301"/>
        <v>2</v>
      </c>
      <c r="AU5551">
        <f t="shared" si="1288"/>
        <v>5.1583567236539931</v>
      </c>
    </row>
    <row r="5552" spans="17:47">
      <c r="Q5552">
        <v>1</v>
      </c>
      <c r="R5552">
        <v>0</v>
      </c>
      <c r="S5552">
        <v>1</v>
      </c>
      <c r="T5552">
        <v>2</v>
      </c>
      <c r="U5552">
        <v>1</v>
      </c>
      <c r="V5552">
        <v>0</v>
      </c>
      <c r="W5552">
        <v>2</v>
      </c>
      <c r="X5552">
        <v>2</v>
      </c>
      <c r="Y5552">
        <v>0</v>
      </c>
      <c r="Z5552">
        <v>1</v>
      </c>
      <c r="AA5552">
        <v>1</v>
      </c>
      <c r="AB5552">
        <v>8</v>
      </c>
      <c r="AC5552">
        <f t="shared" si="1297"/>
        <v>0.6</v>
      </c>
      <c r="AD5552">
        <v>3</v>
      </c>
      <c r="AE5552">
        <v>1</v>
      </c>
      <c r="AF5552">
        <v>1</v>
      </c>
      <c r="AH5552">
        <f t="shared" si="1298"/>
        <v>-1</v>
      </c>
      <c r="AI5552">
        <f t="shared" si="1289"/>
        <v>0</v>
      </c>
      <c r="AJ5552">
        <f t="shared" si="1290"/>
        <v>1</v>
      </c>
      <c r="AK5552">
        <f t="shared" si="1291"/>
        <v>0</v>
      </c>
      <c r="AL5552">
        <f t="shared" si="1292"/>
        <v>-1</v>
      </c>
      <c r="AM5552">
        <f t="shared" si="1293"/>
        <v>1</v>
      </c>
      <c r="AN5552">
        <f t="shared" si="1294"/>
        <v>1</v>
      </c>
      <c r="AO5552">
        <f t="shared" si="1295"/>
        <v>-1</v>
      </c>
      <c r="AP5552">
        <f t="shared" si="1296"/>
        <v>0</v>
      </c>
      <c r="AQ5552">
        <f t="shared" si="1299"/>
        <v>7</v>
      </c>
      <c r="AS5552">
        <f t="shared" si="1300"/>
        <v>2.4</v>
      </c>
      <c r="AT5552">
        <f t="shared" si="1301"/>
        <v>0</v>
      </c>
      <c r="AU5552">
        <f t="shared" si="1288"/>
        <v>0</v>
      </c>
    </row>
    <row r="5553" spans="17:47">
      <c r="Q5553">
        <v>2</v>
      </c>
      <c r="R5553">
        <v>1</v>
      </c>
      <c r="S5553">
        <v>3</v>
      </c>
      <c r="T5553">
        <v>0</v>
      </c>
      <c r="U5553">
        <v>3</v>
      </c>
      <c r="V5553">
        <v>0</v>
      </c>
      <c r="W5553">
        <v>0</v>
      </c>
      <c r="X5553">
        <v>0</v>
      </c>
      <c r="Y5553">
        <v>1</v>
      </c>
      <c r="Z5553">
        <v>1</v>
      </c>
      <c r="AA5553">
        <v>1</v>
      </c>
      <c r="AB5553">
        <v>6</v>
      </c>
      <c r="AC5553">
        <f t="shared" si="1297"/>
        <v>0.6</v>
      </c>
      <c r="AD5553">
        <v>2</v>
      </c>
      <c r="AE5553">
        <v>0</v>
      </c>
      <c r="AF5553">
        <v>3</v>
      </c>
      <c r="AH5553">
        <f t="shared" si="1298"/>
        <v>-1</v>
      </c>
      <c r="AI5553">
        <f t="shared" si="1289"/>
        <v>1</v>
      </c>
      <c r="AJ5553">
        <f t="shared" si="1290"/>
        <v>-2</v>
      </c>
      <c r="AK5553">
        <f t="shared" si="1291"/>
        <v>1</v>
      </c>
      <c r="AL5553">
        <f t="shared" si="1292"/>
        <v>-2</v>
      </c>
      <c r="AM5553">
        <f t="shared" si="1293"/>
        <v>-2</v>
      </c>
      <c r="AN5553">
        <f t="shared" si="1294"/>
        <v>-2</v>
      </c>
      <c r="AO5553">
        <f t="shared" si="1295"/>
        <v>-1</v>
      </c>
      <c r="AP5553">
        <f t="shared" si="1296"/>
        <v>-1</v>
      </c>
      <c r="AQ5553">
        <f t="shared" si="1299"/>
        <v>5</v>
      </c>
      <c r="AS5553">
        <f t="shared" si="1300"/>
        <v>1.4</v>
      </c>
      <c r="AT5553">
        <f t="shared" si="1301"/>
        <v>3</v>
      </c>
      <c r="AU5553">
        <f t="shared" si="1288"/>
        <v>7.7375350854809897</v>
      </c>
    </row>
    <row r="5554" spans="17:47">
      <c r="Q5554">
        <v>0</v>
      </c>
      <c r="R5554">
        <v>0</v>
      </c>
      <c r="S5554">
        <v>0</v>
      </c>
      <c r="T5554">
        <v>0</v>
      </c>
      <c r="U5554">
        <v>0</v>
      </c>
      <c r="V5554">
        <v>1</v>
      </c>
      <c r="W5554">
        <v>3</v>
      </c>
      <c r="X5554">
        <v>2</v>
      </c>
      <c r="Y5554">
        <v>2</v>
      </c>
      <c r="Z5554">
        <v>2</v>
      </c>
      <c r="AA5554">
        <v>1</v>
      </c>
      <c r="AB5554">
        <v>4</v>
      </c>
      <c r="AC5554">
        <f t="shared" si="1297"/>
        <v>0.6</v>
      </c>
      <c r="AD5554">
        <v>4</v>
      </c>
      <c r="AE5554">
        <v>1</v>
      </c>
      <c r="AF5554">
        <v>2</v>
      </c>
      <c r="AH5554">
        <f t="shared" si="1298"/>
        <v>0</v>
      </c>
      <c r="AI5554">
        <f t="shared" si="1289"/>
        <v>0</v>
      </c>
      <c r="AJ5554">
        <f t="shared" si="1290"/>
        <v>0</v>
      </c>
      <c r="AK5554">
        <f t="shared" si="1291"/>
        <v>0</v>
      </c>
      <c r="AL5554">
        <f t="shared" si="1292"/>
        <v>1</v>
      </c>
      <c r="AM5554">
        <f t="shared" si="1293"/>
        <v>3</v>
      </c>
      <c r="AN5554">
        <f t="shared" si="1294"/>
        <v>2</v>
      </c>
      <c r="AO5554">
        <f t="shared" si="1295"/>
        <v>2</v>
      </c>
      <c r="AP5554">
        <f t="shared" si="1296"/>
        <v>2</v>
      </c>
      <c r="AQ5554">
        <f t="shared" si="1299"/>
        <v>3</v>
      </c>
      <c r="AS5554">
        <f t="shared" si="1300"/>
        <v>3.4</v>
      </c>
      <c r="AT5554">
        <f t="shared" si="1301"/>
        <v>1</v>
      </c>
      <c r="AU5554">
        <f t="shared" si="1288"/>
        <v>2.5791783618269966</v>
      </c>
    </row>
    <row r="5555" spans="17:47">
      <c r="Q5555">
        <v>2</v>
      </c>
      <c r="R5555">
        <v>2</v>
      </c>
      <c r="S5555">
        <v>1</v>
      </c>
      <c r="T5555">
        <v>2</v>
      </c>
      <c r="U5555">
        <v>0</v>
      </c>
      <c r="V5555">
        <v>0</v>
      </c>
      <c r="W5555">
        <v>0</v>
      </c>
      <c r="X5555">
        <v>2</v>
      </c>
      <c r="Y5555">
        <v>6</v>
      </c>
      <c r="Z5555">
        <v>2</v>
      </c>
      <c r="AA5555">
        <v>0</v>
      </c>
      <c r="AB5555">
        <v>5</v>
      </c>
      <c r="AC5555">
        <f t="shared" si="1297"/>
        <v>0</v>
      </c>
      <c r="AD5555">
        <v>4</v>
      </c>
      <c r="AE5555">
        <v>0</v>
      </c>
      <c r="AF5555">
        <v>0</v>
      </c>
      <c r="AH5555">
        <f t="shared" si="1298"/>
        <v>0</v>
      </c>
      <c r="AI5555">
        <f t="shared" si="1289"/>
        <v>-1</v>
      </c>
      <c r="AJ5555">
        <f t="shared" si="1290"/>
        <v>0</v>
      </c>
      <c r="AK5555">
        <f t="shared" si="1291"/>
        <v>-2</v>
      </c>
      <c r="AL5555">
        <f t="shared" si="1292"/>
        <v>-2</v>
      </c>
      <c r="AM5555">
        <f t="shared" si="1293"/>
        <v>-2</v>
      </c>
      <c r="AN5555">
        <f t="shared" si="1294"/>
        <v>0</v>
      </c>
      <c r="AO5555">
        <f t="shared" si="1295"/>
        <v>4</v>
      </c>
      <c r="AP5555">
        <f t="shared" si="1296"/>
        <v>0</v>
      </c>
      <c r="AQ5555">
        <f t="shared" si="1299"/>
        <v>5</v>
      </c>
      <c r="AS5555">
        <f t="shared" si="1300"/>
        <v>4</v>
      </c>
      <c r="AT5555">
        <f t="shared" si="1301"/>
        <v>0</v>
      </c>
      <c r="AU5555">
        <f t="shared" si="1288"/>
        <v>0</v>
      </c>
    </row>
    <row r="5556" spans="17:47">
      <c r="Q5556">
        <v>1</v>
      </c>
      <c r="R5556">
        <v>3</v>
      </c>
      <c r="S5556">
        <v>0</v>
      </c>
      <c r="T5556">
        <v>2</v>
      </c>
      <c r="U5556">
        <v>0</v>
      </c>
      <c r="V5556">
        <v>1</v>
      </c>
      <c r="W5556">
        <v>0</v>
      </c>
      <c r="X5556">
        <v>1</v>
      </c>
      <c r="Y5556">
        <v>0</v>
      </c>
      <c r="Z5556">
        <v>1</v>
      </c>
      <c r="AA5556">
        <v>1</v>
      </c>
      <c r="AB5556">
        <v>1</v>
      </c>
      <c r="AC5556">
        <f t="shared" si="1297"/>
        <v>0.6</v>
      </c>
      <c r="AD5556">
        <v>4</v>
      </c>
      <c r="AE5556">
        <v>1</v>
      </c>
      <c r="AF5556">
        <v>1</v>
      </c>
      <c r="AH5556">
        <f t="shared" si="1298"/>
        <v>2</v>
      </c>
      <c r="AI5556">
        <f t="shared" si="1289"/>
        <v>-1</v>
      </c>
      <c r="AJ5556">
        <f t="shared" si="1290"/>
        <v>1</v>
      </c>
      <c r="AK5556">
        <f t="shared" si="1291"/>
        <v>-1</v>
      </c>
      <c r="AL5556">
        <f t="shared" si="1292"/>
        <v>0</v>
      </c>
      <c r="AM5556">
        <f t="shared" si="1293"/>
        <v>-1</v>
      </c>
      <c r="AN5556">
        <f t="shared" si="1294"/>
        <v>0</v>
      </c>
      <c r="AO5556">
        <f t="shared" si="1295"/>
        <v>-1</v>
      </c>
      <c r="AP5556">
        <f t="shared" si="1296"/>
        <v>0</v>
      </c>
      <c r="AQ5556">
        <f t="shared" si="1299"/>
        <v>0</v>
      </c>
      <c r="AS5556">
        <f t="shared" si="1300"/>
        <v>3.4</v>
      </c>
      <c r="AT5556">
        <f t="shared" si="1301"/>
        <v>0</v>
      </c>
      <c r="AU5556">
        <f t="shared" si="1288"/>
        <v>0</v>
      </c>
    </row>
    <row r="5557" spans="17:47">
      <c r="Q5557">
        <v>0</v>
      </c>
      <c r="R5557">
        <v>0</v>
      </c>
      <c r="S5557">
        <v>1</v>
      </c>
      <c r="T5557">
        <v>0</v>
      </c>
      <c r="U5557">
        <v>1</v>
      </c>
      <c r="V5557">
        <v>1</v>
      </c>
      <c r="W5557">
        <v>1</v>
      </c>
      <c r="X5557">
        <v>0</v>
      </c>
      <c r="Y5557">
        <v>1</v>
      </c>
      <c r="Z5557">
        <v>7</v>
      </c>
      <c r="AA5557">
        <v>1</v>
      </c>
      <c r="AB5557">
        <v>5</v>
      </c>
      <c r="AC5557">
        <f t="shared" si="1297"/>
        <v>0.6</v>
      </c>
      <c r="AD5557">
        <v>3</v>
      </c>
      <c r="AE5557">
        <v>1</v>
      </c>
      <c r="AF5557">
        <v>1</v>
      </c>
      <c r="AH5557">
        <f t="shared" si="1298"/>
        <v>0</v>
      </c>
      <c r="AI5557">
        <f t="shared" si="1289"/>
        <v>1</v>
      </c>
      <c r="AJ5557">
        <f t="shared" si="1290"/>
        <v>0</v>
      </c>
      <c r="AK5557">
        <f t="shared" si="1291"/>
        <v>1</v>
      </c>
      <c r="AL5557">
        <f t="shared" si="1292"/>
        <v>1</v>
      </c>
      <c r="AM5557">
        <f t="shared" si="1293"/>
        <v>1</v>
      </c>
      <c r="AN5557">
        <f t="shared" si="1294"/>
        <v>0</v>
      </c>
      <c r="AO5557">
        <f t="shared" si="1295"/>
        <v>1</v>
      </c>
      <c r="AP5557">
        <f t="shared" si="1296"/>
        <v>7</v>
      </c>
      <c r="AQ5557">
        <f t="shared" si="1299"/>
        <v>4</v>
      </c>
      <c r="AS5557">
        <f t="shared" si="1300"/>
        <v>2.4</v>
      </c>
      <c r="AT5557">
        <f t="shared" si="1301"/>
        <v>0</v>
      </c>
      <c r="AU5557">
        <f t="shared" si="1288"/>
        <v>0</v>
      </c>
    </row>
    <row r="5558" spans="17:47">
      <c r="Q5558">
        <v>0</v>
      </c>
      <c r="R5558">
        <v>0</v>
      </c>
      <c r="S5558">
        <v>2</v>
      </c>
      <c r="T5558">
        <v>0</v>
      </c>
      <c r="U5558">
        <v>1</v>
      </c>
      <c r="V5558">
        <v>1</v>
      </c>
      <c r="W5558">
        <v>1</v>
      </c>
      <c r="X5558">
        <v>1</v>
      </c>
      <c r="Y5558">
        <v>3</v>
      </c>
      <c r="Z5558">
        <v>0</v>
      </c>
      <c r="AA5558">
        <v>2</v>
      </c>
      <c r="AB5558">
        <v>5</v>
      </c>
      <c r="AC5558">
        <f t="shared" si="1297"/>
        <v>1.2</v>
      </c>
      <c r="AD5558">
        <v>4</v>
      </c>
      <c r="AE5558">
        <v>0</v>
      </c>
      <c r="AF5558">
        <v>0</v>
      </c>
      <c r="AH5558">
        <f t="shared" si="1298"/>
        <v>0</v>
      </c>
      <c r="AI5558">
        <f t="shared" si="1289"/>
        <v>2</v>
      </c>
      <c r="AJ5558">
        <f t="shared" si="1290"/>
        <v>0</v>
      </c>
      <c r="AK5558">
        <f t="shared" si="1291"/>
        <v>1</v>
      </c>
      <c r="AL5558">
        <f t="shared" si="1292"/>
        <v>1</v>
      </c>
      <c r="AM5558">
        <f t="shared" si="1293"/>
        <v>1</v>
      </c>
      <c r="AN5558">
        <f t="shared" si="1294"/>
        <v>1</v>
      </c>
      <c r="AO5558">
        <f t="shared" si="1295"/>
        <v>3</v>
      </c>
      <c r="AP5558">
        <f t="shared" si="1296"/>
        <v>0</v>
      </c>
      <c r="AQ5558">
        <f t="shared" si="1299"/>
        <v>3</v>
      </c>
      <c r="AS5558">
        <f t="shared" si="1300"/>
        <v>2.8</v>
      </c>
      <c r="AT5558">
        <f t="shared" si="1301"/>
        <v>0</v>
      </c>
      <c r="AU5558">
        <f t="shared" si="1288"/>
        <v>0</v>
      </c>
    </row>
    <row r="5559" spans="17:47">
      <c r="Q5559">
        <v>2</v>
      </c>
      <c r="R5559">
        <v>1</v>
      </c>
      <c r="S5559">
        <v>0</v>
      </c>
      <c r="T5559">
        <v>2</v>
      </c>
      <c r="U5559">
        <v>1</v>
      </c>
      <c r="V5559">
        <v>0</v>
      </c>
      <c r="W5559">
        <v>2</v>
      </c>
      <c r="X5559">
        <v>1</v>
      </c>
      <c r="Y5559">
        <v>2</v>
      </c>
      <c r="Z5559">
        <v>1</v>
      </c>
      <c r="AA5559">
        <v>1</v>
      </c>
      <c r="AB5559">
        <v>3</v>
      </c>
      <c r="AC5559">
        <f t="shared" si="1297"/>
        <v>0.6</v>
      </c>
      <c r="AD5559">
        <v>3</v>
      </c>
      <c r="AE5559">
        <v>2</v>
      </c>
      <c r="AF5559">
        <v>1</v>
      </c>
      <c r="AH5559">
        <f t="shared" si="1298"/>
        <v>-1</v>
      </c>
      <c r="AI5559">
        <f t="shared" si="1289"/>
        <v>-2</v>
      </c>
      <c r="AJ5559">
        <f t="shared" si="1290"/>
        <v>0</v>
      </c>
      <c r="AK5559">
        <f t="shared" si="1291"/>
        <v>-1</v>
      </c>
      <c r="AL5559">
        <f t="shared" si="1292"/>
        <v>-2</v>
      </c>
      <c r="AM5559">
        <f t="shared" si="1293"/>
        <v>0</v>
      </c>
      <c r="AN5559">
        <f t="shared" si="1294"/>
        <v>-1</v>
      </c>
      <c r="AO5559">
        <f t="shared" si="1295"/>
        <v>0</v>
      </c>
      <c r="AP5559">
        <f t="shared" si="1296"/>
        <v>-1</v>
      </c>
      <c r="AQ5559">
        <f t="shared" si="1299"/>
        <v>2</v>
      </c>
      <c r="AS5559">
        <f t="shared" si="1300"/>
        <v>2.4</v>
      </c>
      <c r="AT5559">
        <f t="shared" si="1301"/>
        <v>-1</v>
      </c>
      <c r="AU5559">
        <f t="shared" si="1288"/>
        <v>-2.5791783618269966</v>
      </c>
    </row>
    <row r="5560" spans="17:47">
      <c r="Q5560">
        <v>0</v>
      </c>
      <c r="R5560">
        <v>0</v>
      </c>
      <c r="S5560">
        <v>1</v>
      </c>
      <c r="T5560">
        <v>0</v>
      </c>
      <c r="U5560">
        <v>1</v>
      </c>
      <c r="V5560">
        <v>0</v>
      </c>
      <c r="W5560">
        <v>1</v>
      </c>
      <c r="X5560">
        <v>0</v>
      </c>
      <c r="Y5560">
        <v>1</v>
      </c>
      <c r="Z5560">
        <v>1</v>
      </c>
      <c r="AA5560">
        <v>1</v>
      </c>
      <c r="AB5560">
        <v>6</v>
      </c>
      <c r="AC5560">
        <f t="shared" si="1297"/>
        <v>0.6</v>
      </c>
      <c r="AD5560">
        <v>8</v>
      </c>
      <c r="AE5560">
        <v>3</v>
      </c>
      <c r="AF5560">
        <v>0</v>
      </c>
      <c r="AH5560">
        <f t="shared" si="1298"/>
        <v>0</v>
      </c>
      <c r="AI5560">
        <f t="shared" si="1289"/>
        <v>1</v>
      </c>
      <c r="AJ5560">
        <f t="shared" si="1290"/>
        <v>0</v>
      </c>
      <c r="AK5560">
        <f t="shared" si="1291"/>
        <v>1</v>
      </c>
      <c r="AL5560">
        <f t="shared" si="1292"/>
        <v>0</v>
      </c>
      <c r="AM5560">
        <f t="shared" si="1293"/>
        <v>1</v>
      </c>
      <c r="AN5560">
        <f t="shared" si="1294"/>
        <v>0</v>
      </c>
      <c r="AO5560">
        <f t="shared" si="1295"/>
        <v>1</v>
      </c>
      <c r="AP5560">
        <f t="shared" si="1296"/>
        <v>1</v>
      </c>
      <c r="AQ5560">
        <f t="shared" si="1299"/>
        <v>5</v>
      </c>
      <c r="AS5560">
        <f t="shared" si="1300"/>
        <v>7.4</v>
      </c>
      <c r="AT5560">
        <f t="shared" si="1301"/>
        <v>-3</v>
      </c>
      <c r="AU5560">
        <f t="shared" si="1288"/>
        <v>-7.7375350854809897</v>
      </c>
    </row>
    <row r="5561" spans="17:47">
      <c r="Q5561">
        <v>2</v>
      </c>
      <c r="R5561">
        <v>2</v>
      </c>
      <c r="S5561">
        <v>0</v>
      </c>
      <c r="T5561">
        <v>2</v>
      </c>
      <c r="U5561">
        <v>2</v>
      </c>
      <c r="V5561">
        <v>4</v>
      </c>
      <c r="W5561">
        <v>1</v>
      </c>
      <c r="X5561">
        <v>1</v>
      </c>
      <c r="Y5561">
        <v>0</v>
      </c>
      <c r="Z5561">
        <v>5</v>
      </c>
      <c r="AA5561">
        <v>1</v>
      </c>
      <c r="AB5561">
        <v>4</v>
      </c>
      <c r="AC5561">
        <f t="shared" si="1297"/>
        <v>0.6</v>
      </c>
      <c r="AD5561">
        <v>7</v>
      </c>
      <c r="AE5561">
        <v>0</v>
      </c>
      <c r="AF5561">
        <v>1</v>
      </c>
      <c r="AH5561">
        <f t="shared" si="1298"/>
        <v>0</v>
      </c>
      <c r="AI5561">
        <f t="shared" si="1289"/>
        <v>-2</v>
      </c>
      <c r="AJ5561">
        <f t="shared" si="1290"/>
        <v>0</v>
      </c>
      <c r="AK5561">
        <f t="shared" si="1291"/>
        <v>0</v>
      </c>
      <c r="AL5561">
        <f t="shared" si="1292"/>
        <v>2</v>
      </c>
      <c r="AM5561">
        <f t="shared" si="1293"/>
        <v>-1</v>
      </c>
      <c r="AN5561">
        <f t="shared" si="1294"/>
        <v>-1</v>
      </c>
      <c r="AO5561">
        <f t="shared" si="1295"/>
        <v>-2</v>
      </c>
      <c r="AP5561">
        <f t="shared" si="1296"/>
        <v>3</v>
      </c>
      <c r="AQ5561">
        <f t="shared" si="1299"/>
        <v>3</v>
      </c>
      <c r="AS5561">
        <f t="shared" si="1300"/>
        <v>6.4</v>
      </c>
      <c r="AT5561">
        <f t="shared" si="1301"/>
        <v>1</v>
      </c>
      <c r="AU5561">
        <f t="shared" si="1288"/>
        <v>2.5791783618269966</v>
      </c>
    </row>
    <row r="5562" spans="17:47">
      <c r="Q5562">
        <v>1</v>
      </c>
      <c r="R5562">
        <v>1</v>
      </c>
      <c r="S5562">
        <v>0</v>
      </c>
      <c r="T5562">
        <v>2</v>
      </c>
      <c r="U5562">
        <v>1</v>
      </c>
      <c r="V5562">
        <v>2</v>
      </c>
      <c r="W5562">
        <v>2</v>
      </c>
      <c r="X5562">
        <v>3</v>
      </c>
      <c r="Y5562">
        <v>2</v>
      </c>
      <c r="Z5562">
        <v>2</v>
      </c>
      <c r="AA5562">
        <v>2</v>
      </c>
      <c r="AB5562">
        <v>3</v>
      </c>
      <c r="AC5562">
        <f t="shared" si="1297"/>
        <v>1.2</v>
      </c>
      <c r="AD5562">
        <v>6</v>
      </c>
      <c r="AE5562">
        <v>2</v>
      </c>
      <c r="AF5562">
        <v>2</v>
      </c>
      <c r="AH5562">
        <f t="shared" si="1298"/>
        <v>0</v>
      </c>
      <c r="AI5562">
        <f t="shared" si="1289"/>
        <v>-1</v>
      </c>
      <c r="AJ5562">
        <f t="shared" si="1290"/>
        <v>1</v>
      </c>
      <c r="AK5562">
        <f t="shared" si="1291"/>
        <v>0</v>
      </c>
      <c r="AL5562">
        <f t="shared" si="1292"/>
        <v>1</v>
      </c>
      <c r="AM5562">
        <f t="shared" si="1293"/>
        <v>1</v>
      </c>
      <c r="AN5562">
        <f t="shared" si="1294"/>
        <v>2</v>
      </c>
      <c r="AO5562">
        <f t="shared" si="1295"/>
        <v>1</v>
      </c>
      <c r="AP5562">
        <f t="shared" si="1296"/>
        <v>1</v>
      </c>
      <c r="AQ5562">
        <f t="shared" si="1299"/>
        <v>1</v>
      </c>
      <c r="AS5562">
        <f t="shared" si="1300"/>
        <v>4.8</v>
      </c>
      <c r="AT5562">
        <f t="shared" si="1301"/>
        <v>0</v>
      </c>
      <c r="AU5562">
        <f t="shared" si="1288"/>
        <v>0</v>
      </c>
    </row>
    <row r="5563" spans="17:47">
      <c r="Q5563">
        <v>0</v>
      </c>
      <c r="R5563">
        <v>1</v>
      </c>
      <c r="S5563">
        <v>1</v>
      </c>
      <c r="T5563">
        <v>1</v>
      </c>
      <c r="U5563">
        <v>1</v>
      </c>
      <c r="V5563">
        <v>1</v>
      </c>
      <c r="W5563">
        <v>1</v>
      </c>
      <c r="X5563">
        <v>3</v>
      </c>
      <c r="Y5563">
        <v>1</v>
      </c>
      <c r="Z5563">
        <v>2</v>
      </c>
      <c r="AA5563">
        <v>2</v>
      </c>
      <c r="AB5563">
        <v>4</v>
      </c>
      <c r="AC5563">
        <f t="shared" si="1297"/>
        <v>1.2</v>
      </c>
      <c r="AD5563">
        <v>6</v>
      </c>
      <c r="AE5563">
        <v>0</v>
      </c>
      <c r="AF5563">
        <v>1</v>
      </c>
      <c r="AH5563">
        <f t="shared" si="1298"/>
        <v>1</v>
      </c>
      <c r="AI5563">
        <f t="shared" si="1289"/>
        <v>1</v>
      </c>
      <c r="AJ5563">
        <f t="shared" si="1290"/>
        <v>1</v>
      </c>
      <c r="AK5563">
        <f t="shared" si="1291"/>
        <v>1</v>
      </c>
      <c r="AL5563">
        <f t="shared" si="1292"/>
        <v>1</v>
      </c>
      <c r="AM5563">
        <f t="shared" si="1293"/>
        <v>1</v>
      </c>
      <c r="AN5563">
        <f t="shared" si="1294"/>
        <v>3</v>
      </c>
      <c r="AO5563">
        <f t="shared" si="1295"/>
        <v>1</v>
      </c>
      <c r="AP5563">
        <f t="shared" si="1296"/>
        <v>2</v>
      </c>
      <c r="AQ5563">
        <f t="shared" si="1299"/>
        <v>2</v>
      </c>
      <c r="AS5563">
        <f t="shared" si="1300"/>
        <v>4.8</v>
      </c>
      <c r="AT5563">
        <f t="shared" si="1301"/>
        <v>1</v>
      </c>
      <c r="AU5563">
        <f t="shared" si="1288"/>
        <v>2.5791783618269966</v>
      </c>
    </row>
    <row r="5564" spans="17:47">
      <c r="Q5564">
        <v>0</v>
      </c>
      <c r="R5564">
        <v>2</v>
      </c>
      <c r="S5564">
        <v>3</v>
      </c>
      <c r="T5564">
        <v>0</v>
      </c>
      <c r="U5564">
        <v>1</v>
      </c>
      <c r="V5564">
        <v>1</v>
      </c>
      <c r="W5564">
        <v>0</v>
      </c>
      <c r="X5564">
        <v>0</v>
      </c>
      <c r="Y5564">
        <v>0</v>
      </c>
      <c r="Z5564">
        <v>5</v>
      </c>
      <c r="AA5564">
        <v>1</v>
      </c>
      <c r="AB5564">
        <v>6</v>
      </c>
      <c r="AC5564">
        <f t="shared" si="1297"/>
        <v>0.6</v>
      </c>
      <c r="AD5564">
        <v>0</v>
      </c>
      <c r="AE5564">
        <v>1</v>
      </c>
      <c r="AF5564">
        <v>2</v>
      </c>
      <c r="AH5564">
        <f t="shared" si="1298"/>
        <v>2</v>
      </c>
      <c r="AI5564">
        <f t="shared" si="1289"/>
        <v>3</v>
      </c>
      <c r="AJ5564">
        <f t="shared" si="1290"/>
        <v>0</v>
      </c>
      <c r="AK5564">
        <f t="shared" si="1291"/>
        <v>1</v>
      </c>
      <c r="AL5564">
        <f t="shared" si="1292"/>
        <v>1</v>
      </c>
      <c r="AM5564">
        <f t="shared" si="1293"/>
        <v>0</v>
      </c>
      <c r="AN5564">
        <f t="shared" si="1294"/>
        <v>0</v>
      </c>
      <c r="AO5564">
        <f t="shared" si="1295"/>
        <v>0</v>
      </c>
      <c r="AP5564">
        <f t="shared" si="1296"/>
        <v>5</v>
      </c>
      <c r="AQ5564">
        <f t="shared" si="1299"/>
        <v>5</v>
      </c>
      <c r="AS5564">
        <f t="shared" si="1300"/>
        <v>-0.6</v>
      </c>
      <c r="AT5564">
        <f t="shared" si="1301"/>
        <v>1</v>
      </c>
      <c r="AU5564">
        <f t="shared" si="1288"/>
        <v>2.5791783618269966</v>
      </c>
    </row>
    <row r="5565" spans="17:47">
      <c r="Q5565">
        <v>1</v>
      </c>
      <c r="R5565">
        <v>0</v>
      </c>
      <c r="S5565">
        <v>0</v>
      </c>
      <c r="T5565">
        <v>1</v>
      </c>
      <c r="U5565">
        <v>2</v>
      </c>
      <c r="V5565">
        <v>0</v>
      </c>
      <c r="W5565">
        <v>2</v>
      </c>
      <c r="X5565">
        <v>2</v>
      </c>
      <c r="Y5565">
        <v>2</v>
      </c>
      <c r="Z5565">
        <v>3</v>
      </c>
      <c r="AA5565">
        <v>0</v>
      </c>
      <c r="AB5565">
        <v>9</v>
      </c>
      <c r="AC5565">
        <f t="shared" si="1297"/>
        <v>0</v>
      </c>
      <c r="AD5565">
        <v>6</v>
      </c>
      <c r="AE5565">
        <v>4</v>
      </c>
      <c r="AF5565">
        <v>1</v>
      </c>
      <c r="AH5565">
        <f t="shared" si="1298"/>
        <v>-1</v>
      </c>
      <c r="AI5565">
        <f t="shared" si="1289"/>
        <v>-1</v>
      </c>
      <c r="AJ5565">
        <f t="shared" si="1290"/>
        <v>0</v>
      </c>
      <c r="AK5565">
        <f t="shared" si="1291"/>
        <v>1</v>
      </c>
      <c r="AL5565">
        <f t="shared" si="1292"/>
        <v>-1</v>
      </c>
      <c r="AM5565">
        <f t="shared" si="1293"/>
        <v>1</v>
      </c>
      <c r="AN5565">
        <f t="shared" si="1294"/>
        <v>1</v>
      </c>
      <c r="AO5565">
        <f t="shared" si="1295"/>
        <v>1</v>
      </c>
      <c r="AP5565">
        <f t="shared" si="1296"/>
        <v>2</v>
      </c>
      <c r="AQ5565">
        <f t="shared" si="1299"/>
        <v>9</v>
      </c>
      <c r="AS5565">
        <f t="shared" si="1300"/>
        <v>6</v>
      </c>
      <c r="AT5565">
        <f t="shared" si="1301"/>
        <v>-3</v>
      </c>
      <c r="AU5565">
        <f t="shared" si="1288"/>
        <v>-7.7375350854809897</v>
      </c>
    </row>
    <row r="5566" spans="17:47">
      <c r="Q5566">
        <v>0</v>
      </c>
      <c r="R5566">
        <v>1</v>
      </c>
      <c r="S5566">
        <v>2</v>
      </c>
      <c r="T5566">
        <v>0</v>
      </c>
      <c r="U5566">
        <v>1</v>
      </c>
      <c r="V5566">
        <v>3</v>
      </c>
      <c r="W5566">
        <v>1</v>
      </c>
      <c r="X5566">
        <v>0</v>
      </c>
      <c r="Y5566">
        <v>0</v>
      </c>
      <c r="Z5566">
        <v>1</v>
      </c>
      <c r="AA5566">
        <v>1</v>
      </c>
      <c r="AB5566">
        <v>3</v>
      </c>
      <c r="AC5566">
        <f t="shared" si="1297"/>
        <v>0.6</v>
      </c>
      <c r="AD5566">
        <v>4</v>
      </c>
      <c r="AE5566">
        <v>2</v>
      </c>
      <c r="AF5566">
        <v>4</v>
      </c>
      <c r="AH5566">
        <f t="shared" si="1298"/>
        <v>1</v>
      </c>
      <c r="AI5566">
        <f t="shared" si="1289"/>
        <v>2</v>
      </c>
      <c r="AJ5566">
        <f t="shared" si="1290"/>
        <v>0</v>
      </c>
      <c r="AK5566">
        <f t="shared" si="1291"/>
        <v>1</v>
      </c>
      <c r="AL5566">
        <f t="shared" si="1292"/>
        <v>3</v>
      </c>
      <c r="AM5566">
        <f t="shared" si="1293"/>
        <v>1</v>
      </c>
      <c r="AN5566">
        <f t="shared" si="1294"/>
        <v>0</v>
      </c>
      <c r="AO5566">
        <f t="shared" si="1295"/>
        <v>0</v>
      </c>
      <c r="AP5566">
        <f t="shared" si="1296"/>
        <v>1</v>
      </c>
      <c r="AQ5566">
        <f t="shared" si="1299"/>
        <v>2</v>
      </c>
      <c r="AS5566">
        <f t="shared" si="1300"/>
        <v>3.4</v>
      </c>
      <c r="AT5566">
        <f t="shared" si="1301"/>
        <v>2</v>
      </c>
      <c r="AU5566">
        <f t="shared" si="1288"/>
        <v>5.1583567236539931</v>
      </c>
    </row>
    <row r="5567" spans="17:47">
      <c r="Q5567">
        <v>0</v>
      </c>
      <c r="R5567">
        <v>3</v>
      </c>
      <c r="S5567">
        <v>2</v>
      </c>
      <c r="T5567">
        <v>1</v>
      </c>
      <c r="U5567">
        <v>1</v>
      </c>
      <c r="V5567">
        <v>1</v>
      </c>
      <c r="W5567">
        <v>1</v>
      </c>
      <c r="X5567">
        <v>3</v>
      </c>
      <c r="Y5567">
        <v>2</v>
      </c>
      <c r="Z5567">
        <v>0</v>
      </c>
      <c r="AA5567">
        <v>0</v>
      </c>
      <c r="AB5567">
        <v>5</v>
      </c>
      <c r="AC5567">
        <f t="shared" si="1297"/>
        <v>0</v>
      </c>
      <c r="AD5567">
        <v>3</v>
      </c>
      <c r="AE5567">
        <v>0</v>
      </c>
      <c r="AF5567">
        <v>1</v>
      </c>
      <c r="AH5567">
        <f t="shared" si="1298"/>
        <v>3</v>
      </c>
      <c r="AI5567">
        <f t="shared" si="1289"/>
        <v>2</v>
      </c>
      <c r="AJ5567">
        <f t="shared" si="1290"/>
        <v>1</v>
      </c>
      <c r="AK5567">
        <f t="shared" si="1291"/>
        <v>1</v>
      </c>
      <c r="AL5567">
        <f t="shared" si="1292"/>
        <v>1</v>
      </c>
      <c r="AM5567">
        <f t="shared" si="1293"/>
        <v>1</v>
      </c>
      <c r="AN5567">
        <f t="shared" si="1294"/>
        <v>3</v>
      </c>
      <c r="AO5567">
        <f t="shared" si="1295"/>
        <v>2</v>
      </c>
      <c r="AP5567">
        <f t="shared" si="1296"/>
        <v>0</v>
      </c>
      <c r="AQ5567">
        <f t="shared" si="1299"/>
        <v>5</v>
      </c>
      <c r="AS5567">
        <f t="shared" si="1300"/>
        <v>3</v>
      </c>
      <c r="AT5567">
        <f t="shared" si="1301"/>
        <v>1</v>
      </c>
      <c r="AU5567">
        <f t="shared" si="1288"/>
        <v>2.5791783618269966</v>
      </c>
    </row>
    <row r="5568" spans="17:47">
      <c r="Q5568">
        <v>1</v>
      </c>
      <c r="R5568">
        <v>2</v>
      </c>
      <c r="S5568">
        <v>2</v>
      </c>
      <c r="T5568">
        <v>0</v>
      </c>
      <c r="U5568">
        <v>3</v>
      </c>
      <c r="V5568">
        <v>1</v>
      </c>
      <c r="W5568">
        <v>0</v>
      </c>
      <c r="X5568">
        <v>0</v>
      </c>
      <c r="Y5568">
        <v>0</v>
      </c>
      <c r="Z5568">
        <v>4</v>
      </c>
      <c r="AA5568">
        <v>0</v>
      </c>
      <c r="AB5568">
        <v>9</v>
      </c>
      <c r="AC5568">
        <f t="shared" si="1297"/>
        <v>0</v>
      </c>
      <c r="AD5568">
        <v>2</v>
      </c>
      <c r="AE5568">
        <v>2</v>
      </c>
      <c r="AF5568">
        <v>3</v>
      </c>
      <c r="AH5568">
        <f t="shared" si="1298"/>
        <v>1</v>
      </c>
      <c r="AI5568">
        <f t="shared" si="1289"/>
        <v>1</v>
      </c>
      <c r="AJ5568">
        <f t="shared" si="1290"/>
        <v>-1</v>
      </c>
      <c r="AK5568">
        <f t="shared" si="1291"/>
        <v>2</v>
      </c>
      <c r="AL5568">
        <f t="shared" si="1292"/>
        <v>0</v>
      </c>
      <c r="AM5568">
        <f t="shared" si="1293"/>
        <v>-1</v>
      </c>
      <c r="AN5568">
        <f t="shared" si="1294"/>
        <v>-1</v>
      </c>
      <c r="AO5568">
        <f t="shared" si="1295"/>
        <v>-1</v>
      </c>
      <c r="AP5568">
        <f t="shared" si="1296"/>
        <v>3</v>
      </c>
      <c r="AQ5568">
        <f t="shared" si="1299"/>
        <v>9</v>
      </c>
      <c r="AS5568">
        <f t="shared" si="1300"/>
        <v>2</v>
      </c>
      <c r="AT5568">
        <f t="shared" si="1301"/>
        <v>1</v>
      </c>
      <c r="AU5568">
        <f t="shared" ref="AU5568:AU5631" si="1302">AT5568*10107.8/3919</f>
        <v>2.5791783618269966</v>
      </c>
    </row>
    <row r="5569" spans="17:47">
      <c r="Q5569">
        <v>4</v>
      </c>
      <c r="R5569">
        <v>1</v>
      </c>
      <c r="S5569">
        <v>2</v>
      </c>
      <c r="T5569">
        <v>2</v>
      </c>
      <c r="U5569">
        <v>2</v>
      </c>
      <c r="V5569">
        <v>2</v>
      </c>
      <c r="W5569">
        <v>2</v>
      </c>
      <c r="X5569">
        <v>0</v>
      </c>
      <c r="Y5569">
        <v>1</v>
      </c>
      <c r="Z5569">
        <v>1</v>
      </c>
      <c r="AA5569">
        <v>4</v>
      </c>
      <c r="AB5569">
        <v>1</v>
      </c>
      <c r="AC5569">
        <f t="shared" si="1297"/>
        <v>2.4</v>
      </c>
      <c r="AD5569">
        <v>4</v>
      </c>
      <c r="AE5569">
        <v>1</v>
      </c>
      <c r="AF5569">
        <v>0</v>
      </c>
      <c r="AH5569">
        <f t="shared" si="1298"/>
        <v>-3</v>
      </c>
      <c r="AI5569">
        <f t="shared" si="1289"/>
        <v>-2</v>
      </c>
      <c r="AJ5569">
        <f t="shared" si="1290"/>
        <v>-2</v>
      </c>
      <c r="AK5569">
        <f t="shared" si="1291"/>
        <v>-2</v>
      </c>
      <c r="AL5569">
        <f t="shared" si="1292"/>
        <v>-2</v>
      </c>
      <c r="AM5569">
        <f t="shared" si="1293"/>
        <v>-2</v>
      </c>
      <c r="AN5569">
        <f t="shared" si="1294"/>
        <v>-4</v>
      </c>
      <c r="AO5569">
        <f t="shared" si="1295"/>
        <v>-3</v>
      </c>
      <c r="AP5569">
        <f t="shared" si="1296"/>
        <v>-3</v>
      </c>
      <c r="AQ5569">
        <f t="shared" si="1299"/>
        <v>-3</v>
      </c>
      <c r="AS5569">
        <f t="shared" si="1300"/>
        <v>1.6</v>
      </c>
      <c r="AT5569">
        <f t="shared" si="1301"/>
        <v>-1</v>
      </c>
      <c r="AU5569">
        <f t="shared" si="1302"/>
        <v>-2.5791783618269966</v>
      </c>
    </row>
    <row r="5570" spans="17:47">
      <c r="Q5570">
        <v>1</v>
      </c>
      <c r="R5570">
        <v>1</v>
      </c>
      <c r="S5570">
        <v>1</v>
      </c>
      <c r="T5570">
        <v>1</v>
      </c>
      <c r="U5570">
        <v>1</v>
      </c>
      <c r="V5570">
        <v>2</v>
      </c>
      <c r="W5570">
        <v>2</v>
      </c>
      <c r="X5570">
        <v>3</v>
      </c>
      <c r="Y5570">
        <v>1</v>
      </c>
      <c r="Z5570">
        <v>0</v>
      </c>
      <c r="AA5570">
        <v>2</v>
      </c>
      <c r="AB5570">
        <v>5</v>
      </c>
      <c r="AC5570">
        <f t="shared" si="1297"/>
        <v>1.2</v>
      </c>
      <c r="AD5570">
        <v>6</v>
      </c>
      <c r="AE5570">
        <v>1</v>
      </c>
      <c r="AF5570">
        <v>2</v>
      </c>
      <c r="AH5570">
        <f t="shared" si="1298"/>
        <v>0</v>
      </c>
      <c r="AI5570">
        <f t="shared" si="1289"/>
        <v>0</v>
      </c>
      <c r="AJ5570">
        <f t="shared" si="1290"/>
        <v>0</v>
      </c>
      <c r="AK5570">
        <f t="shared" si="1291"/>
        <v>0</v>
      </c>
      <c r="AL5570">
        <f t="shared" si="1292"/>
        <v>1</v>
      </c>
      <c r="AM5570">
        <f t="shared" si="1293"/>
        <v>1</v>
      </c>
      <c r="AN5570">
        <f t="shared" si="1294"/>
        <v>2</v>
      </c>
      <c r="AO5570">
        <f t="shared" si="1295"/>
        <v>0</v>
      </c>
      <c r="AP5570">
        <f t="shared" si="1296"/>
        <v>-1</v>
      </c>
      <c r="AQ5570">
        <f t="shared" si="1299"/>
        <v>3</v>
      </c>
      <c r="AS5570">
        <f t="shared" si="1300"/>
        <v>4.8</v>
      </c>
      <c r="AT5570">
        <f t="shared" si="1301"/>
        <v>1</v>
      </c>
      <c r="AU5570">
        <f t="shared" si="1302"/>
        <v>2.5791783618269966</v>
      </c>
    </row>
    <row r="5571" spans="17:47">
      <c r="Q5571">
        <v>2</v>
      </c>
      <c r="R5571">
        <v>0</v>
      </c>
      <c r="S5571">
        <v>1</v>
      </c>
      <c r="T5571">
        <v>3</v>
      </c>
      <c r="U5571">
        <v>3</v>
      </c>
      <c r="V5571">
        <v>1</v>
      </c>
      <c r="W5571">
        <v>0</v>
      </c>
      <c r="X5571">
        <v>3</v>
      </c>
      <c r="Y5571">
        <v>2</v>
      </c>
      <c r="Z5571">
        <v>1</v>
      </c>
      <c r="AA5571">
        <v>0</v>
      </c>
      <c r="AB5571">
        <v>4</v>
      </c>
      <c r="AC5571">
        <f t="shared" si="1297"/>
        <v>0</v>
      </c>
      <c r="AD5571">
        <v>7</v>
      </c>
      <c r="AE5571">
        <v>3</v>
      </c>
      <c r="AF5571">
        <v>1</v>
      </c>
      <c r="AH5571">
        <f t="shared" si="1298"/>
        <v>-2</v>
      </c>
      <c r="AI5571">
        <f t="shared" ref="AI5571:AI5634" si="1303">S5571-$Q5571</f>
        <v>-1</v>
      </c>
      <c r="AJ5571">
        <f t="shared" ref="AJ5571:AJ5634" si="1304">T5571-$Q5571</f>
        <v>1</v>
      </c>
      <c r="AK5571">
        <f t="shared" ref="AK5571:AK5634" si="1305">U5571-$Q5571</f>
        <v>1</v>
      </c>
      <c r="AL5571">
        <f t="shared" ref="AL5571:AL5634" si="1306">V5571-$Q5571</f>
        <v>-1</v>
      </c>
      <c r="AM5571">
        <f t="shared" ref="AM5571:AM5634" si="1307">W5571-$Q5571</f>
        <v>-2</v>
      </c>
      <c r="AN5571">
        <f t="shared" ref="AN5571:AN5634" si="1308">X5571-$Q5571</f>
        <v>1</v>
      </c>
      <c r="AO5571">
        <f t="shared" ref="AO5571:AO5634" si="1309">Y5571-$Q5571</f>
        <v>0</v>
      </c>
      <c r="AP5571">
        <f t="shared" ref="AP5571:AP5634" si="1310">Z5571-$Q5571</f>
        <v>-1</v>
      </c>
      <c r="AQ5571">
        <f t="shared" si="1299"/>
        <v>4</v>
      </c>
      <c r="AS5571">
        <f t="shared" si="1300"/>
        <v>7</v>
      </c>
      <c r="AT5571">
        <f t="shared" si="1301"/>
        <v>-2</v>
      </c>
      <c r="AU5571">
        <f t="shared" si="1302"/>
        <v>-5.1583567236539931</v>
      </c>
    </row>
    <row r="5572" spans="17:47">
      <c r="Q5572">
        <v>0</v>
      </c>
      <c r="R5572">
        <v>2</v>
      </c>
      <c r="S5572">
        <v>1</v>
      </c>
      <c r="T5572">
        <v>1</v>
      </c>
      <c r="U5572">
        <v>0</v>
      </c>
      <c r="V5572">
        <v>5</v>
      </c>
      <c r="W5572">
        <v>1</v>
      </c>
      <c r="X5572">
        <v>4</v>
      </c>
      <c r="Y5572">
        <v>2</v>
      </c>
      <c r="Z5572">
        <v>2</v>
      </c>
      <c r="AA5572">
        <v>1</v>
      </c>
      <c r="AB5572">
        <v>7</v>
      </c>
      <c r="AC5572">
        <f t="shared" ref="AC5572:AC5635" si="1311">AA5572*180/300</f>
        <v>0.6</v>
      </c>
      <c r="AD5572">
        <v>8</v>
      </c>
      <c r="AE5572">
        <v>1</v>
      </c>
      <c r="AF5572">
        <v>1</v>
      </c>
      <c r="AH5572">
        <f t="shared" ref="AH5572:AH5635" si="1312">R5572-$Q5572</f>
        <v>2</v>
      </c>
      <c r="AI5572">
        <f t="shared" si="1303"/>
        <v>1</v>
      </c>
      <c r="AJ5572">
        <f t="shared" si="1304"/>
        <v>1</v>
      </c>
      <c r="AK5572">
        <f t="shared" si="1305"/>
        <v>0</v>
      </c>
      <c r="AL5572">
        <f t="shared" si="1306"/>
        <v>5</v>
      </c>
      <c r="AM5572">
        <f t="shared" si="1307"/>
        <v>1</v>
      </c>
      <c r="AN5572">
        <f t="shared" si="1308"/>
        <v>4</v>
      </c>
      <c r="AO5572">
        <f t="shared" si="1309"/>
        <v>2</v>
      </c>
      <c r="AP5572">
        <f t="shared" si="1310"/>
        <v>2</v>
      </c>
      <c r="AQ5572">
        <f t="shared" ref="AQ5572:AQ5635" si="1313">AB5572-AA5572</f>
        <v>6</v>
      </c>
      <c r="AS5572">
        <f t="shared" ref="AS5572:AS5635" si="1314">AD5572-AC5572</f>
        <v>7.4</v>
      </c>
      <c r="AT5572">
        <f t="shared" ref="AT5572:AT5635" si="1315">AF5572-AE5572</f>
        <v>0</v>
      </c>
      <c r="AU5572">
        <f t="shared" si="1302"/>
        <v>0</v>
      </c>
    </row>
    <row r="5573" spans="17:47">
      <c r="Q5573">
        <v>2</v>
      </c>
      <c r="R5573">
        <v>3</v>
      </c>
      <c r="S5573">
        <v>6</v>
      </c>
      <c r="T5573">
        <v>0</v>
      </c>
      <c r="U5573">
        <v>0</v>
      </c>
      <c r="V5573">
        <v>3</v>
      </c>
      <c r="W5573">
        <v>3</v>
      </c>
      <c r="X5573">
        <v>1</v>
      </c>
      <c r="Y5573">
        <v>3</v>
      </c>
      <c r="Z5573">
        <v>1</v>
      </c>
      <c r="AA5573">
        <v>0</v>
      </c>
      <c r="AB5573">
        <v>6</v>
      </c>
      <c r="AC5573">
        <f t="shared" si="1311"/>
        <v>0</v>
      </c>
      <c r="AD5573">
        <v>4</v>
      </c>
      <c r="AE5573">
        <v>1</v>
      </c>
      <c r="AF5573">
        <v>4</v>
      </c>
      <c r="AH5573">
        <f t="shared" si="1312"/>
        <v>1</v>
      </c>
      <c r="AI5573">
        <f t="shared" si="1303"/>
        <v>4</v>
      </c>
      <c r="AJ5573">
        <f t="shared" si="1304"/>
        <v>-2</v>
      </c>
      <c r="AK5573">
        <f t="shared" si="1305"/>
        <v>-2</v>
      </c>
      <c r="AL5573">
        <f t="shared" si="1306"/>
        <v>1</v>
      </c>
      <c r="AM5573">
        <f t="shared" si="1307"/>
        <v>1</v>
      </c>
      <c r="AN5573">
        <f t="shared" si="1308"/>
        <v>-1</v>
      </c>
      <c r="AO5573">
        <f t="shared" si="1309"/>
        <v>1</v>
      </c>
      <c r="AP5573">
        <f t="shared" si="1310"/>
        <v>-1</v>
      </c>
      <c r="AQ5573">
        <f t="shared" si="1313"/>
        <v>6</v>
      </c>
      <c r="AS5573">
        <f t="shared" si="1314"/>
        <v>4</v>
      </c>
      <c r="AT5573">
        <f t="shared" si="1315"/>
        <v>3</v>
      </c>
      <c r="AU5573">
        <f t="shared" si="1302"/>
        <v>7.7375350854809897</v>
      </c>
    </row>
    <row r="5574" spans="17:47">
      <c r="Q5574">
        <v>3</v>
      </c>
      <c r="R5574">
        <v>1</v>
      </c>
      <c r="S5574">
        <v>3</v>
      </c>
      <c r="T5574">
        <v>2</v>
      </c>
      <c r="U5574">
        <v>2</v>
      </c>
      <c r="V5574">
        <v>4</v>
      </c>
      <c r="W5574">
        <v>1</v>
      </c>
      <c r="X5574">
        <v>1</v>
      </c>
      <c r="Y5574">
        <v>1</v>
      </c>
      <c r="Z5574">
        <v>0</v>
      </c>
      <c r="AA5574">
        <v>4</v>
      </c>
      <c r="AB5574">
        <v>6</v>
      </c>
      <c r="AC5574">
        <f t="shared" si="1311"/>
        <v>2.4</v>
      </c>
      <c r="AD5574">
        <v>2</v>
      </c>
      <c r="AE5574">
        <v>1</v>
      </c>
      <c r="AF5574">
        <v>1</v>
      </c>
      <c r="AH5574">
        <f t="shared" si="1312"/>
        <v>-2</v>
      </c>
      <c r="AI5574">
        <f t="shared" si="1303"/>
        <v>0</v>
      </c>
      <c r="AJ5574">
        <f t="shared" si="1304"/>
        <v>-1</v>
      </c>
      <c r="AK5574">
        <f t="shared" si="1305"/>
        <v>-1</v>
      </c>
      <c r="AL5574">
        <f t="shared" si="1306"/>
        <v>1</v>
      </c>
      <c r="AM5574">
        <f t="shared" si="1307"/>
        <v>-2</v>
      </c>
      <c r="AN5574">
        <f t="shared" si="1308"/>
        <v>-2</v>
      </c>
      <c r="AO5574">
        <f t="shared" si="1309"/>
        <v>-2</v>
      </c>
      <c r="AP5574">
        <f t="shared" si="1310"/>
        <v>-3</v>
      </c>
      <c r="AQ5574">
        <f t="shared" si="1313"/>
        <v>2</v>
      </c>
      <c r="AS5574">
        <f t="shared" si="1314"/>
        <v>-0.39999999999999991</v>
      </c>
      <c r="AT5574">
        <f t="shared" si="1315"/>
        <v>0</v>
      </c>
      <c r="AU5574">
        <f t="shared" si="1302"/>
        <v>0</v>
      </c>
    </row>
    <row r="5575" spans="17:47">
      <c r="Q5575">
        <v>1</v>
      </c>
      <c r="R5575">
        <v>0</v>
      </c>
      <c r="S5575">
        <v>2</v>
      </c>
      <c r="T5575">
        <v>2</v>
      </c>
      <c r="U5575">
        <v>1</v>
      </c>
      <c r="V5575">
        <v>4</v>
      </c>
      <c r="W5575">
        <v>1</v>
      </c>
      <c r="X5575">
        <v>1</v>
      </c>
      <c r="Y5575">
        <v>1</v>
      </c>
      <c r="Z5575">
        <v>4</v>
      </c>
      <c r="AA5575">
        <v>2</v>
      </c>
      <c r="AB5575">
        <v>3</v>
      </c>
      <c r="AC5575">
        <f t="shared" si="1311"/>
        <v>1.2</v>
      </c>
      <c r="AD5575">
        <v>5</v>
      </c>
      <c r="AE5575">
        <v>2</v>
      </c>
      <c r="AF5575">
        <v>3</v>
      </c>
      <c r="AH5575">
        <f t="shared" si="1312"/>
        <v>-1</v>
      </c>
      <c r="AI5575">
        <f t="shared" si="1303"/>
        <v>1</v>
      </c>
      <c r="AJ5575">
        <f t="shared" si="1304"/>
        <v>1</v>
      </c>
      <c r="AK5575">
        <f t="shared" si="1305"/>
        <v>0</v>
      </c>
      <c r="AL5575">
        <f t="shared" si="1306"/>
        <v>3</v>
      </c>
      <c r="AM5575">
        <f t="shared" si="1307"/>
        <v>0</v>
      </c>
      <c r="AN5575">
        <f t="shared" si="1308"/>
        <v>0</v>
      </c>
      <c r="AO5575">
        <f t="shared" si="1309"/>
        <v>0</v>
      </c>
      <c r="AP5575">
        <f t="shared" si="1310"/>
        <v>3</v>
      </c>
      <c r="AQ5575">
        <f t="shared" si="1313"/>
        <v>1</v>
      </c>
      <c r="AS5575">
        <f t="shared" si="1314"/>
        <v>3.8</v>
      </c>
      <c r="AT5575">
        <f t="shared" si="1315"/>
        <v>1</v>
      </c>
      <c r="AU5575">
        <f t="shared" si="1302"/>
        <v>2.5791783618269966</v>
      </c>
    </row>
    <row r="5576" spans="17:47">
      <c r="Q5576">
        <v>3</v>
      </c>
      <c r="R5576">
        <v>0</v>
      </c>
      <c r="S5576">
        <v>1</v>
      </c>
      <c r="T5576">
        <v>2</v>
      </c>
      <c r="U5576">
        <v>3</v>
      </c>
      <c r="V5576">
        <v>0</v>
      </c>
      <c r="W5576">
        <v>1</v>
      </c>
      <c r="X5576">
        <v>4</v>
      </c>
      <c r="Y5576">
        <v>5</v>
      </c>
      <c r="Z5576">
        <v>3</v>
      </c>
      <c r="AA5576">
        <v>3</v>
      </c>
      <c r="AB5576">
        <v>8</v>
      </c>
      <c r="AC5576">
        <f t="shared" si="1311"/>
        <v>1.8</v>
      </c>
      <c r="AD5576">
        <v>2</v>
      </c>
      <c r="AE5576">
        <v>5</v>
      </c>
      <c r="AF5576">
        <v>2</v>
      </c>
      <c r="AH5576">
        <f t="shared" si="1312"/>
        <v>-3</v>
      </c>
      <c r="AI5576">
        <f t="shared" si="1303"/>
        <v>-2</v>
      </c>
      <c r="AJ5576">
        <f t="shared" si="1304"/>
        <v>-1</v>
      </c>
      <c r="AK5576">
        <f t="shared" si="1305"/>
        <v>0</v>
      </c>
      <c r="AL5576">
        <f t="shared" si="1306"/>
        <v>-3</v>
      </c>
      <c r="AM5576">
        <f t="shared" si="1307"/>
        <v>-2</v>
      </c>
      <c r="AN5576">
        <f t="shared" si="1308"/>
        <v>1</v>
      </c>
      <c r="AO5576">
        <f t="shared" si="1309"/>
        <v>2</v>
      </c>
      <c r="AP5576">
        <f t="shared" si="1310"/>
        <v>0</v>
      </c>
      <c r="AQ5576">
        <f t="shared" si="1313"/>
        <v>5</v>
      </c>
      <c r="AS5576">
        <f t="shared" si="1314"/>
        <v>0.19999999999999996</v>
      </c>
      <c r="AT5576">
        <f t="shared" si="1315"/>
        <v>-3</v>
      </c>
      <c r="AU5576">
        <f t="shared" si="1302"/>
        <v>-7.7375350854809897</v>
      </c>
    </row>
    <row r="5577" spans="17:47">
      <c r="Q5577">
        <v>4</v>
      </c>
      <c r="R5577">
        <v>2</v>
      </c>
      <c r="S5577">
        <v>2</v>
      </c>
      <c r="T5577">
        <v>5</v>
      </c>
      <c r="U5577">
        <v>5</v>
      </c>
      <c r="V5577">
        <v>3</v>
      </c>
      <c r="W5577">
        <v>4</v>
      </c>
      <c r="X5577">
        <v>4</v>
      </c>
      <c r="Y5577">
        <v>2</v>
      </c>
      <c r="Z5577">
        <v>2</v>
      </c>
      <c r="AA5577">
        <v>3</v>
      </c>
      <c r="AB5577">
        <v>10</v>
      </c>
      <c r="AC5577">
        <f t="shared" si="1311"/>
        <v>1.8</v>
      </c>
      <c r="AD5577">
        <v>4</v>
      </c>
      <c r="AE5577">
        <v>3</v>
      </c>
      <c r="AF5577">
        <v>6</v>
      </c>
      <c r="AH5577">
        <f t="shared" si="1312"/>
        <v>-2</v>
      </c>
      <c r="AI5577">
        <f t="shared" si="1303"/>
        <v>-2</v>
      </c>
      <c r="AJ5577">
        <f t="shared" si="1304"/>
        <v>1</v>
      </c>
      <c r="AK5577">
        <f t="shared" si="1305"/>
        <v>1</v>
      </c>
      <c r="AL5577">
        <f t="shared" si="1306"/>
        <v>-1</v>
      </c>
      <c r="AM5577">
        <f t="shared" si="1307"/>
        <v>0</v>
      </c>
      <c r="AN5577">
        <f t="shared" si="1308"/>
        <v>0</v>
      </c>
      <c r="AO5577">
        <f t="shared" si="1309"/>
        <v>-2</v>
      </c>
      <c r="AP5577">
        <f t="shared" si="1310"/>
        <v>-2</v>
      </c>
      <c r="AQ5577">
        <f t="shared" si="1313"/>
        <v>7</v>
      </c>
      <c r="AS5577">
        <f t="shared" si="1314"/>
        <v>2.2000000000000002</v>
      </c>
      <c r="AT5577">
        <f t="shared" si="1315"/>
        <v>3</v>
      </c>
      <c r="AU5577">
        <f t="shared" si="1302"/>
        <v>7.7375350854809897</v>
      </c>
    </row>
    <row r="5578" spans="17:47">
      <c r="Q5578">
        <v>3</v>
      </c>
      <c r="R5578">
        <v>5</v>
      </c>
      <c r="S5578">
        <v>3</v>
      </c>
      <c r="T5578">
        <v>2</v>
      </c>
      <c r="U5578">
        <v>4</v>
      </c>
      <c r="V5578">
        <v>4</v>
      </c>
      <c r="W5578">
        <v>3</v>
      </c>
      <c r="X5578">
        <v>4</v>
      </c>
      <c r="Y5578">
        <v>3</v>
      </c>
      <c r="Z5578">
        <v>4</v>
      </c>
      <c r="AA5578">
        <v>4</v>
      </c>
      <c r="AB5578">
        <v>8</v>
      </c>
      <c r="AC5578">
        <f t="shared" si="1311"/>
        <v>2.4</v>
      </c>
      <c r="AD5578">
        <v>7</v>
      </c>
      <c r="AE5578">
        <v>2</v>
      </c>
      <c r="AF5578">
        <v>3</v>
      </c>
      <c r="AH5578">
        <f t="shared" si="1312"/>
        <v>2</v>
      </c>
      <c r="AI5578">
        <f t="shared" si="1303"/>
        <v>0</v>
      </c>
      <c r="AJ5578">
        <f t="shared" si="1304"/>
        <v>-1</v>
      </c>
      <c r="AK5578">
        <f t="shared" si="1305"/>
        <v>1</v>
      </c>
      <c r="AL5578">
        <f t="shared" si="1306"/>
        <v>1</v>
      </c>
      <c r="AM5578">
        <f t="shared" si="1307"/>
        <v>0</v>
      </c>
      <c r="AN5578">
        <f t="shared" si="1308"/>
        <v>1</v>
      </c>
      <c r="AO5578">
        <f t="shared" si="1309"/>
        <v>0</v>
      </c>
      <c r="AP5578">
        <f t="shared" si="1310"/>
        <v>1</v>
      </c>
      <c r="AQ5578">
        <f t="shared" si="1313"/>
        <v>4</v>
      </c>
      <c r="AS5578">
        <f t="shared" si="1314"/>
        <v>4.5999999999999996</v>
      </c>
      <c r="AT5578">
        <f t="shared" si="1315"/>
        <v>1</v>
      </c>
      <c r="AU5578">
        <f t="shared" si="1302"/>
        <v>2.5791783618269966</v>
      </c>
    </row>
    <row r="5579" spans="17:47">
      <c r="Q5579">
        <v>5</v>
      </c>
      <c r="R5579">
        <v>3</v>
      </c>
      <c r="S5579">
        <v>5</v>
      </c>
      <c r="T5579">
        <v>3</v>
      </c>
      <c r="U5579">
        <v>1</v>
      </c>
      <c r="V5579">
        <v>2</v>
      </c>
      <c r="W5579">
        <v>1</v>
      </c>
      <c r="X5579">
        <v>7</v>
      </c>
      <c r="Y5579">
        <v>0</v>
      </c>
      <c r="Z5579">
        <v>4</v>
      </c>
      <c r="AA5579">
        <v>4</v>
      </c>
      <c r="AB5579">
        <v>9</v>
      </c>
      <c r="AC5579">
        <f t="shared" si="1311"/>
        <v>2.4</v>
      </c>
      <c r="AD5579">
        <v>7</v>
      </c>
      <c r="AE5579">
        <v>0</v>
      </c>
      <c r="AF5579">
        <v>4</v>
      </c>
      <c r="AH5579">
        <f t="shared" si="1312"/>
        <v>-2</v>
      </c>
      <c r="AI5579">
        <f t="shared" si="1303"/>
        <v>0</v>
      </c>
      <c r="AJ5579">
        <f t="shared" si="1304"/>
        <v>-2</v>
      </c>
      <c r="AK5579">
        <f t="shared" si="1305"/>
        <v>-4</v>
      </c>
      <c r="AL5579">
        <f t="shared" si="1306"/>
        <v>-3</v>
      </c>
      <c r="AM5579">
        <f t="shared" si="1307"/>
        <v>-4</v>
      </c>
      <c r="AN5579">
        <f t="shared" si="1308"/>
        <v>2</v>
      </c>
      <c r="AO5579">
        <f t="shared" si="1309"/>
        <v>-5</v>
      </c>
      <c r="AP5579">
        <f t="shared" si="1310"/>
        <v>-1</v>
      </c>
      <c r="AQ5579">
        <f t="shared" si="1313"/>
        <v>5</v>
      </c>
      <c r="AS5579">
        <f t="shared" si="1314"/>
        <v>4.5999999999999996</v>
      </c>
      <c r="AT5579">
        <f t="shared" si="1315"/>
        <v>4</v>
      </c>
      <c r="AU5579">
        <f t="shared" si="1302"/>
        <v>10.316713447307986</v>
      </c>
    </row>
    <row r="5580" spans="17:47">
      <c r="Q5580">
        <v>7</v>
      </c>
      <c r="R5580">
        <v>2</v>
      </c>
      <c r="S5580">
        <v>4</v>
      </c>
      <c r="T5580">
        <v>3</v>
      </c>
      <c r="U5580">
        <v>4</v>
      </c>
      <c r="V5580">
        <v>4</v>
      </c>
      <c r="W5580">
        <v>4</v>
      </c>
      <c r="X5580">
        <v>5</v>
      </c>
      <c r="Y5580">
        <v>2</v>
      </c>
      <c r="Z5580">
        <v>4</v>
      </c>
      <c r="AA5580">
        <v>3</v>
      </c>
      <c r="AB5580">
        <v>8</v>
      </c>
      <c r="AC5580">
        <f t="shared" si="1311"/>
        <v>1.8</v>
      </c>
      <c r="AD5580">
        <v>3</v>
      </c>
      <c r="AE5580">
        <v>4</v>
      </c>
      <c r="AF5580">
        <v>6</v>
      </c>
      <c r="AH5580">
        <f t="shared" si="1312"/>
        <v>-5</v>
      </c>
      <c r="AI5580">
        <f t="shared" si="1303"/>
        <v>-3</v>
      </c>
      <c r="AJ5580">
        <f t="shared" si="1304"/>
        <v>-4</v>
      </c>
      <c r="AK5580">
        <f t="shared" si="1305"/>
        <v>-3</v>
      </c>
      <c r="AL5580">
        <f t="shared" si="1306"/>
        <v>-3</v>
      </c>
      <c r="AM5580">
        <f t="shared" si="1307"/>
        <v>-3</v>
      </c>
      <c r="AN5580">
        <f t="shared" si="1308"/>
        <v>-2</v>
      </c>
      <c r="AO5580">
        <f t="shared" si="1309"/>
        <v>-5</v>
      </c>
      <c r="AP5580">
        <f t="shared" si="1310"/>
        <v>-3</v>
      </c>
      <c r="AQ5580">
        <f t="shared" si="1313"/>
        <v>5</v>
      </c>
      <c r="AS5580">
        <f t="shared" si="1314"/>
        <v>1.2</v>
      </c>
      <c r="AT5580">
        <f t="shared" si="1315"/>
        <v>2</v>
      </c>
      <c r="AU5580">
        <f t="shared" si="1302"/>
        <v>5.1583567236539931</v>
      </c>
    </row>
    <row r="5581" spans="17:47">
      <c r="Q5581">
        <v>4</v>
      </c>
      <c r="R5581">
        <v>3</v>
      </c>
      <c r="S5581">
        <v>0</v>
      </c>
      <c r="T5581">
        <v>2</v>
      </c>
      <c r="U5581">
        <v>5</v>
      </c>
      <c r="V5581">
        <v>6</v>
      </c>
      <c r="W5581">
        <v>7</v>
      </c>
      <c r="X5581">
        <v>2</v>
      </c>
      <c r="Y5581">
        <v>4</v>
      </c>
      <c r="Z5581">
        <v>5</v>
      </c>
      <c r="AA5581">
        <v>2</v>
      </c>
      <c r="AB5581">
        <v>7</v>
      </c>
      <c r="AC5581">
        <f t="shared" si="1311"/>
        <v>1.2</v>
      </c>
      <c r="AD5581">
        <v>3</v>
      </c>
      <c r="AE5581">
        <v>3</v>
      </c>
      <c r="AF5581">
        <v>2</v>
      </c>
      <c r="AH5581">
        <f t="shared" si="1312"/>
        <v>-1</v>
      </c>
      <c r="AI5581">
        <f t="shared" si="1303"/>
        <v>-4</v>
      </c>
      <c r="AJ5581">
        <f t="shared" si="1304"/>
        <v>-2</v>
      </c>
      <c r="AK5581">
        <f t="shared" si="1305"/>
        <v>1</v>
      </c>
      <c r="AL5581">
        <f t="shared" si="1306"/>
        <v>2</v>
      </c>
      <c r="AM5581">
        <f t="shared" si="1307"/>
        <v>3</v>
      </c>
      <c r="AN5581">
        <f t="shared" si="1308"/>
        <v>-2</v>
      </c>
      <c r="AO5581">
        <f t="shared" si="1309"/>
        <v>0</v>
      </c>
      <c r="AP5581">
        <f t="shared" si="1310"/>
        <v>1</v>
      </c>
      <c r="AQ5581">
        <f t="shared" si="1313"/>
        <v>5</v>
      </c>
      <c r="AS5581">
        <f t="shared" si="1314"/>
        <v>1.8</v>
      </c>
      <c r="AT5581">
        <f t="shared" si="1315"/>
        <v>-1</v>
      </c>
      <c r="AU5581">
        <f t="shared" si="1302"/>
        <v>-2.5791783618269966</v>
      </c>
    </row>
    <row r="5582" spans="17:47">
      <c r="Q5582">
        <v>2</v>
      </c>
      <c r="R5582">
        <v>2</v>
      </c>
      <c r="S5582">
        <v>1</v>
      </c>
      <c r="T5582">
        <v>1</v>
      </c>
      <c r="U5582">
        <v>3</v>
      </c>
      <c r="V5582">
        <v>1</v>
      </c>
      <c r="W5582">
        <v>5</v>
      </c>
      <c r="X5582">
        <v>1</v>
      </c>
      <c r="Y5582">
        <v>3</v>
      </c>
      <c r="Z5582">
        <v>5</v>
      </c>
      <c r="AA5582">
        <v>9</v>
      </c>
      <c r="AB5582">
        <v>4</v>
      </c>
      <c r="AC5582">
        <f t="shared" si="1311"/>
        <v>5.4</v>
      </c>
      <c r="AD5582">
        <v>3</v>
      </c>
      <c r="AE5582">
        <v>4</v>
      </c>
      <c r="AF5582">
        <v>2</v>
      </c>
      <c r="AH5582">
        <f t="shared" si="1312"/>
        <v>0</v>
      </c>
      <c r="AI5582">
        <f t="shared" si="1303"/>
        <v>-1</v>
      </c>
      <c r="AJ5582">
        <f t="shared" si="1304"/>
        <v>-1</v>
      </c>
      <c r="AK5582">
        <f t="shared" si="1305"/>
        <v>1</v>
      </c>
      <c r="AL5582">
        <f t="shared" si="1306"/>
        <v>-1</v>
      </c>
      <c r="AM5582">
        <f t="shared" si="1307"/>
        <v>3</v>
      </c>
      <c r="AN5582">
        <f t="shared" si="1308"/>
        <v>-1</v>
      </c>
      <c r="AO5582">
        <f t="shared" si="1309"/>
        <v>1</v>
      </c>
      <c r="AP5582">
        <f t="shared" si="1310"/>
        <v>3</v>
      </c>
      <c r="AQ5582">
        <f t="shared" si="1313"/>
        <v>-5</v>
      </c>
      <c r="AS5582">
        <f t="shared" si="1314"/>
        <v>-2.4000000000000004</v>
      </c>
      <c r="AT5582">
        <f t="shared" si="1315"/>
        <v>-2</v>
      </c>
      <c r="AU5582">
        <f t="shared" si="1302"/>
        <v>-5.1583567236539931</v>
      </c>
    </row>
    <row r="5583" spans="17:47">
      <c r="Q5583">
        <v>2</v>
      </c>
      <c r="R5583">
        <v>5</v>
      </c>
      <c r="S5583">
        <v>1</v>
      </c>
      <c r="T5583">
        <v>2</v>
      </c>
      <c r="U5583">
        <v>0</v>
      </c>
      <c r="V5583">
        <v>4</v>
      </c>
      <c r="W5583">
        <v>4</v>
      </c>
      <c r="X5583">
        <v>3</v>
      </c>
      <c r="Y5583">
        <v>4</v>
      </c>
      <c r="Z5583">
        <v>3</v>
      </c>
      <c r="AA5583">
        <v>1</v>
      </c>
      <c r="AB5583">
        <v>5</v>
      </c>
      <c r="AC5583">
        <f t="shared" si="1311"/>
        <v>0.6</v>
      </c>
      <c r="AD5583">
        <v>7</v>
      </c>
      <c r="AE5583">
        <v>4</v>
      </c>
      <c r="AF5583">
        <v>3</v>
      </c>
      <c r="AH5583">
        <f t="shared" si="1312"/>
        <v>3</v>
      </c>
      <c r="AI5583">
        <f t="shared" si="1303"/>
        <v>-1</v>
      </c>
      <c r="AJ5583">
        <f t="shared" si="1304"/>
        <v>0</v>
      </c>
      <c r="AK5583">
        <f t="shared" si="1305"/>
        <v>-2</v>
      </c>
      <c r="AL5583">
        <f t="shared" si="1306"/>
        <v>2</v>
      </c>
      <c r="AM5583">
        <f t="shared" si="1307"/>
        <v>2</v>
      </c>
      <c r="AN5583">
        <f t="shared" si="1308"/>
        <v>1</v>
      </c>
      <c r="AO5583">
        <f t="shared" si="1309"/>
        <v>2</v>
      </c>
      <c r="AP5583">
        <f t="shared" si="1310"/>
        <v>1</v>
      </c>
      <c r="AQ5583">
        <f t="shared" si="1313"/>
        <v>4</v>
      </c>
      <c r="AS5583">
        <f t="shared" si="1314"/>
        <v>6.4</v>
      </c>
      <c r="AT5583">
        <f t="shared" si="1315"/>
        <v>-1</v>
      </c>
      <c r="AU5583">
        <f t="shared" si="1302"/>
        <v>-2.5791783618269966</v>
      </c>
    </row>
    <row r="5584" spans="17:47">
      <c r="Q5584">
        <v>4</v>
      </c>
      <c r="R5584">
        <v>4</v>
      </c>
      <c r="S5584">
        <v>3</v>
      </c>
      <c r="T5584">
        <v>4</v>
      </c>
      <c r="U5584">
        <v>2</v>
      </c>
      <c r="V5584">
        <v>0</v>
      </c>
      <c r="W5584">
        <v>3</v>
      </c>
      <c r="X5584">
        <v>3</v>
      </c>
      <c r="Y5584">
        <v>2</v>
      </c>
      <c r="Z5584">
        <v>0</v>
      </c>
      <c r="AA5584">
        <v>3</v>
      </c>
      <c r="AB5584">
        <v>3</v>
      </c>
      <c r="AC5584">
        <f t="shared" si="1311"/>
        <v>1.8</v>
      </c>
      <c r="AD5584">
        <v>5</v>
      </c>
      <c r="AE5584">
        <v>6</v>
      </c>
      <c r="AF5584">
        <v>4</v>
      </c>
      <c r="AH5584">
        <f t="shared" si="1312"/>
        <v>0</v>
      </c>
      <c r="AI5584">
        <f t="shared" si="1303"/>
        <v>-1</v>
      </c>
      <c r="AJ5584">
        <f t="shared" si="1304"/>
        <v>0</v>
      </c>
      <c r="AK5584">
        <f t="shared" si="1305"/>
        <v>-2</v>
      </c>
      <c r="AL5584">
        <f t="shared" si="1306"/>
        <v>-4</v>
      </c>
      <c r="AM5584">
        <f t="shared" si="1307"/>
        <v>-1</v>
      </c>
      <c r="AN5584">
        <f t="shared" si="1308"/>
        <v>-1</v>
      </c>
      <c r="AO5584">
        <f t="shared" si="1309"/>
        <v>-2</v>
      </c>
      <c r="AP5584">
        <f t="shared" si="1310"/>
        <v>-4</v>
      </c>
      <c r="AQ5584">
        <f t="shared" si="1313"/>
        <v>0</v>
      </c>
      <c r="AS5584">
        <f t="shared" si="1314"/>
        <v>3.2</v>
      </c>
      <c r="AT5584">
        <f t="shared" si="1315"/>
        <v>-2</v>
      </c>
      <c r="AU5584">
        <f t="shared" si="1302"/>
        <v>-5.1583567236539931</v>
      </c>
    </row>
    <row r="5585" spans="17:47">
      <c r="Q5585">
        <v>2</v>
      </c>
      <c r="R5585">
        <v>1</v>
      </c>
      <c r="S5585">
        <v>1</v>
      </c>
      <c r="T5585">
        <v>3</v>
      </c>
      <c r="U5585">
        <v>1</v>
      </c>
      <c r="V5585">
        <v>4</v>
      </c>
      <c r="W5585">
        <v>0</v>
      </c>
      <c r="X5585">
        <v>5</v>
      </c>
      <c r="Y5585">
        <v>2</v>
      </c>
      <c r="Z5585">
        <v>2</v>
      </c>
      <c r="AA5585">
        <v>2</v>
      </c>
      <c r="AB5585">
        <v>5</v>
      </c>
      <c r="AC5585">
        <f t="shared" si="1311"/>
        <v>1.2</v>
      </c>
      <c r="AD5585">
        <v>4</v>
      </c>
      <c r="AE5585">
        <v>1</v>
      </c>
      <c r="AF5585">
        <v>1</v>
      </c>
      <c r="AH5585">
        <f t="shared" si="1312"/>
        <v>-1</v>
      </c>
      <c r="AI5585">
        <f t="shared" si="1303"/>
        <v>-1</v>
      </c>
      <c r="AJ5585">
        <f t="shared" si="1304"/>
        <v>1</v>
      </c>
      <c r="AK5585">
        <f t="shared" si="1305"/>
        <v>-1</v>
      </c>
      <c r="AL5585">
        <f t="shared" si="1306"/>
        <v>2</v>
      </c>
      <c r="AM5585">
        <f t="shared" si="1307"/>
        <v>-2</v>
      </c>
      <c r="AN5585">
        <f t="shared" si="1308"/>
        <v>3</v>
      </c>
      <c r="AO5585">
        <f t="shared" si="1309"/>
        <v>0</v>
      </c>
      <c r="AP5585">
        <f t="shared" si="1310"/>
        <v>0</v>
      </c>
      <c r="AQ5585">
        <f t="shared" si="1313"/>
        <v>3</v>
      </c>
      <c r="AS5585">
        <f t="shared" si="1314"/>
        <v>2.8</v>
      </c>
      <c r="AT5585">
        <f t="shared" si="1315"/>
        <v>0</v>
      </c>
      <c r="AU5585">
        <f t="shared" si="1302"/>
        <v>0</v>
      </c>
    </row>
    <row r="5586" spans="17:47">
      <c r="Q5586">
        <v>1</v>
      </c>
      <c r="R5586">
        <v>1</v>
      </c>
      <c r="S5586">
        <v>1</v>
      </c>
      <c r="T5586">
        <v>1</v>
      </c>
      <c r="U5586">
        <v>1</v>
      </c>
      <c r="V5586">
        <v>1</v>
      </c>
      <c r="W5586">
        <v>0</v>
      </c>
      <c r="X5586">
        <v>1</v>
      </c>
      <c r="Y5586">
        <v>2</v>
      </c>
      <c r="Z5586">
        <v>2</v>
      </c>
      <c r="AA5586">
        <v>6</v>
      </c>
      <c r="AB5586">
        <v>3</v>
      </c>
      <c r="AC5586">
        <f t="shared" si="1311"/>
        <v>3.6</v>
      </c>
      <c r="AD5586">
        <v>4</v>
      </c>
      <c r="AE5586">
        <v>3</v>
      </c>
      <c r="AF5586">
        <v>4</v>
      </c>
      <c r="AH5586">
        <f t="shared" si="1312"/>
        <v>0</v>
      </c>
      <c r="AI5586">
        <f t="shared" si="1303"/>
        <v>0</v>
      </c>
      <c r="AJ5586">
        <f t="shared" si="1304"/>
        <v>0</v>
      </c>
      <c r="AK5586">
        <f t="shared" si="1305"/>
        <v>0</v>
      </c>
      <c r="AL5586">
        <f t="shared" si="1306"/>
        <v>0</v>
      </c>
      <c r="AM5586">
        <f t="shared" si="1307"/>
        <v>-1</v>
      </c>
      <c r="AN5586">
        <f t="shared" si="1308"/>
        <v>0</v>
      </c>
      <c r="AO5586">
        <f t="shared" si="1309"/>
        <v>1</v>
      </c>
      <c r="AP5586">
        <f t="shared" si="1310"/>
        <v>1</v>
      </c>
      <c r="AQ5586">
        <f t="shared" si="1313"/>
        <v>-3</v>
      </c>
      <c r="AS5586">
        <f t="shared" si="1314"/>
        <v>0.39999999999999991</v>
      </c>
      <c r="AT5586">
        <f t="shared" si="1315"/>
        <v>1</v>
      </c>
      <c r="AU5586">
        <f t="shared" si="1302"/>
        <v>2.5791783618269966</v>
      </c>
    </row>
    <row r="5587" spans="17:47">
      <c r="Q5587">
        <v>0</v>
      </c>
      <c r="R5587">
        <v>1</v>
      </c>
      <c r="S5587">
        <v>0</v>
      </c>
      <c r="T5587">
        <v>3</v>
      </c>
      <c r="U5587">
        <v>0</v>
      </c>
      <c r="V5587">
        <v>1</v>
      </c>
      <c r="W5587">
        <v>0</v>
      </c>
      <c r="X5587">
        <v>1</v>
      </c>
      <c r="Y5587">
        <v>1</v>
      </c>
      <c r="Z5587">
        <v>1</v>
      </c>
      <c r="AA5587">
        <v>1</v>
      </c>
      <c r="AB5587">
        <v>4</v>
      </c>
      <c r="AC5587">
        <f t="shared" si="1311"/>
        <v>0.6</v>
      </c>
      <c r="AD5587">
        <v>7</v>
      </c>
      <c r="AE5587">
        <v>1</v>
      </c>
      <c r="AF5587">
        <v>3</v>
      </c>
      <c r="AH5587">
        <f t="shared" si="1312"/>
        <v>1</v>
      </c>
      <c r="AI5587">
        <f t="shared" si="1303"/>
        <v>0</v>
      </c>
      <c r="AJ5587">
        <f t="shared" si="1304"/>
        <v>3</v>
      </c>
      <c r="AK5587">
        <f t="shared" si="1305"/>
        <v>0</v>
      </c>
      <c r="AL5587">
        <f t="shared" si="1306"/>
        <v>1</v>
      </c>
      <c r="AM5587">
        <f t="shared" si="1307"/>
        <v>0</v>
      </c>
      <c r="AN5587">
        <f t="shared" si="1308"/>
        <v>1</v>
      </c>
      <c r="AO5587">
        <f t="shared" si="1309"/>
        <v>1</v>
      </c>
      <c r="AP5587">
        <f t="shared" si="1310"/>
        <v>1</v>
      </c>
      <c r="AQ5587">
        <f t="shared" si="1313"/>
        <v>3</v>
      </c>
      <c r="AS5587">
        <f t="shared" si="1314"/>
        <v>6.4</v>
      </c>
      <c r="AT5587">
        <f t="shared" si="1315"/>
        <v>2</v>
      </c>
      <c r="AU5587">
        <f t="shared" si="1302"/>
        <v>5.1583567236539931</v>
      </c>
    </row>
    <row r="5588" spans="17:47">
      <c r="Q5588">
        <v>2</v>
      </c>
      <c r="R5588">
        <v>2</v>
      </c>
      <c r="S5588">
        <v>1</v>
      </c>
      <c r="T5588">
        <v>0</v>
      </c>
      <c r="U5588">
        <v>3</v>
      </c>
      <c r="V5588">
        <v>0</v>
      </c>
      <c r="W5588">
        <v>2</v>
      </c>
      <c r="X5588">
        <v>1</v>
      </c>
      <c r="Y5588">
        <v>2</v>
      </c>
      <c r="Z5588">
        <v>0</v>
      </c>
      <c r="AA5588">
        <v>1</v>
      </c>
      <c r="AB5588">
        <v>5</v>
      </c>
      <c r="AC5588">
        <f t="shared" si="1311"/>
        <v>0.6</v>
      </c>
      <c r="AD5588">
        <v>6</v>
      </c>
      <c r="AE5588">
        <v>2</v>
      </c>
      <c r="AF5588">
        <v>2</v>
      </c>
      <c r="AH5588">
        <f t="shared" si="1312"/>
        <v>0</v>
      </c>
      <c r="AI5588">
        <f t="shared" si="1303"/>
        <v>-1</v>
      </c>
      <c r="AJ5588">
        <f t="shared" si="1304"/>
        <v>-2</v>
      </c>
      <c r="AK5588">
        <f t="shared" si="1305"/>
        <v>1</v>
      </c>
      <c r="AL5588">
        <f t="shared" si="1306"/>
        <v>-2</v>
      </c>
      <c r="AM5588">
        <f t="shared" si="1307"/>
        <v>0</v>
      </c>
      <c r="AN5588">
        <f t="shared" si="1308"/>
        <v>-1</v>
      </c>
      <c r="AO5588">
        <f t="shared" si="1309"/>
        <v>0</v>
      </c>
      <c r="AP5588">
        <f t="shared" si="1310"/>
        <v>-2</v>
      </c>
      <c r="AQ5588">
        <f t="shared" si="1313"/>
        <v>4</v>
      </c>
      <c r="AS5588">
        <f t="shared" si="1314"/>
        <v>5.4</v>
      </c>
      <c r="AT5588">
        <f t="shared" si="1315"/>
        <v>0</v>
      </c>
      <c r="AU5588">
        <f t="shared" si="1302"/>
        <v>0</v>
      </c>
    </row>
    <row r="5589" spans="17:47">
      <c r="Q5589">
        <v>0</v>
      </c>
      <c r="R5589">
        <v>0</v>
      </c>
      <c r="S5589">
        <v>2</v>
      </c>
      <c r="T5589">
        <v>0</v>
      </c>
      <c r="U5589">
        <v>2</v>
      </c>
      <c r="V5589">
        <v>1</v>
      </c>
      <c r="W5589">
        <v>3</v>
      </c>
      <c r="X5589">
        <v>1</v>
      </c>
      <c r="Y5589">
        <v>1</v>
      </c>
      <c r="Z5589">
        <v>1</v>
      </c>
      <c r="AA5589">
        <v>3</v>
      </c>
      <c r="AB5589">
        <v>8</v>
      </c>
      <c r="AC5589">
        <f t="shared" si="1311"/>
        <v>1.8</v>
      </c>
      <c r="AD5589">
        <v>2</v>
      </c>
      <c r="AE5589">
        <v>1</v>
      </c>
      <c r="AF5589">
        <v>0</v>
      </c>
      <c r="AH5589">
        <f t="shared" si="1312"/>
        <v>0</v>
      </c>
      <c r="AI5589">
        <f t="shared" si="1303"/>
        <v>2</v>
      </c>
      <c r="AJ5589">
        <f t="shared" si="1304"/>
        <v>0</v>
      </c>
      <c r="AK5589">
        <f t="shared" si="1305"/>
        <v>2</v>
      </c>
      <c r="AL5589">
        <f t="shared" si="1306"/>
        <v>1</v>
      </c>
      <c r="AM5589">
        <f t="shared" si="1307"/>
        <v>3</v>
      </c>
      <c r="AN5589">
        <f t="shared" si="1308"/>
        <v>1</v>
      </c>
      <c r="AO5589">
        <f t="shared" si="1309"/>
        <v>1</v>
      </c>
      <c r="AP5589">
        <f t="shared" si="1310"/>
        <v>1</v>
      </c>
      <c r="AQ5589">
        <f t="shared" si="1313"/>
        <v>5</v>
      </c>
      <c r="AS5589">
        <f t="shared" si="1314"/>
        <v>0.19999999999999996</v>
      </c>
      <c r="AT5589">
        <f t="shared" si="1315"/>
        <v>-1</v>
      </c>
      <c r="AU5589">
        <f t="shared" si="1302"/>
        <v>-2.5791783618269966</v>
      </c>
    </row>
    <row r="5590" spans="17:47">
      <c r="Q5590">
        <v>0</v>
      </c>
      <c r="R5590">
        <v>4</v>
      </c>
      <c r="S5590">
        <v>0</v>
      </c>
      <c r="T5590">
        <v>1</v>
      </c>
      <c r="U5590">
        <v>2</v>
      </c>
      <c r="V5590">
        <v>0</v>
      </c>
      <c r="W5590">
        <v>0</v>
      </c>
      <c r="X5590">
        <v>1</v>
      </c>
      <c r="Y5590">
        <v>1</v>
      </c>
      <c r="Z5590">
        <v>0</v>
      </c>
      <c r="AA5590">
        <v>0</v>
      </c>
      <c r="AB5590">
        <v>6</v>
      </c>
      <c r="AC5590">
        <f t="shared" si="1311"/>
        <v>0</v>
      </c>
      <c r="AD5590">
        <v>5</v>
      </c>
      <c r="AE5590">
        <v>1</v>
      </c>
      <c r="AF5590">
        <v>1</v>
      </c>
      <c r="AH5590">
        <f t="shared" si="1312"/>
        <v>4</v>
      </c>
      <c r="AI5590">
        <f t="shared" si="1303"/>
        <v>0</v>
      </c>
      <c r="AJ5590">
        <f t="shared" si="1304"/>
        <v>1</v>
      </c>
      <c r="AK5590">
        <f t="shared" si="1305"/>
        <v>2</v>
      </c>
      <c r="AL5590">
        <f t="shared" si="1306"/>
        <v>0</v>
      </c>
      <c r="AM5590">
        <f t="shared" si="1307"/>
        <v>0</v>
      </c>
      <c r="AN5590">
        <f t="shared" si="1308"/>
        <v>1</v>
      </c>
      <c r="AO5590">
        <f t="shared" si="1309"/>
        <v>1</v>
      </c>
      <c r="AP5590">
        <f t="shared" si="1310"/>
        <v>0</v>
      </c>
      <c r="AQ5590">
        <f t="shared" si="1313"/>
        <v>6</v>
      </c>
      <c r="AS5590">
        <f t="shared" si="1314"/>
        <v>5</v>
      </c>
      <c r="AT5590">
        <f t="shared" si="1315"/>
        <v>0</v>
      </c>
      <c r="AU5590">
        <f t="shared" si="1302"/>
        <v>0</v>
      </c>
    </row>
    <row r="5591" spans="17:47">
      <c r="Q5591">
        <v>0</v>
      </c>
      <c r="R5591">
        <v>0</v>
      </c>
      <c r="S5591">
        <v>3</v>
      </c>
      <c r="T5591">
        <v>0</v>
      </c>
      <c r="U5591">
        <v>1</v>
      </c>
      <c r="V5591">
        <v>0</v>
      </c>
      <c r="W5591">
        <v>3</v>
      </c>
      <c r="X5591">
        <v>0</v>
      </c>
      <c r="Y5591">
        <v>0</v>
      </c>
      <c r="Z5591">
        <v>0</v>
      </c>
      <c r="AA5591">
        <v>0</v>
      </c>
      <c r="AB5591">
        <v>4</v>
      </c>
      <c r="AC5591">
        <f t="shared" si="1311"/>
        <v>0</v>
      </c>
      <c r="AD5591">
        <v>3</v>
      </c>
      <c r="AE5591">
        <v>1</v>
      </c>
      <c r="AF5591">
        <v>0</v>
      </c>
      <c r="AH5591">
        <f t="shared" si="1312"/>
        <v>0</v>
      </c>
      <c r="AI5591">
        <f t="shared" si="1303"/>
        <v>3</v>
      </c>
      <c r="AJ5591">
        <f t="shared" si="1304"/>
        <v>0</v>
      </c>
      <c r="AK5591">
        <f t="shared" si="1305"/>
        <v>1</v>
      </c>
      <c r="AL5591">
        <f t="shared" si="1306"/>
        <v>0</v>
      </c>
      <c r="AM5591">
        <f t="shared" si="1307"/>
        <v>3</v>
      </c>
      <c r="AN5591">
        <f t="shared" si="1308"/>
        <v>0</v>
      </c>
      <c r="AO5591">
        <f t="shared" si="1309"/>
        <v>0</v>
      </c>
      <c r="AP5591">
        <f t="shared" si="1310"/>
        <v>0</v>
      </c>
      <c r="AQ5591">
        <f t="shared" si="1313"/>
        <v>4</v>
      </c>
      <c r="AS5591">
        <f t="shared" si="1314"/>
        <v>3</v>
      </c>
      <c r="AT5591">
        <f t="shared" si="1315"/>
        <v>-1</v>
      </c>
      <c r="AU5591">
        <f t="shared" si="1302"/>
        <v>-2.5791783618269966</v>
      </c>
    </row>
    <row r="5592" spans="17:47">
      <c r="Q5592">
        <v>2</v>
      </c>
      <c r="R5592">
        <v>0</v>
      </c>
      <c r="S5592">
        <v>1</v>
      </c>
      <c r="T5592">
        <v>2</v>
      </c>
      <c r="U5592">
        <v>2</v>
      </c>
      <c r="V5592">
        <v>1</v>
      </c>
      <c r="W5592">
        <v>1</v>
      </c>
      <c r="X5592">
        <v>2</v>
      </c>
      <c r="Y5592">
        <v>0</v>
      </c>
      <c r="Z5592">
        <v>0</v>
      </c>
      <c r="AA5592">
        <v>1</v>
      </c>
      <c r="AB5592">
        <v>8</v>
      </c>
      <c r="AC5592">
        <f t="shared" si="1311"/>
        <v>0.6</v>
      </c>
      <c r="AD5592">
        <v>3</v>
      </c>
      <c r="AE5592">
        <v>1</v>
      </c>
      <c r="AF5592">
        <v>0</v>
      </c>
      <c r="AH5592">
        <f t="shared" si="1312"/>
        <v>-2</v>
      </c>
      <c r="AI5592">
        <f t="shared" si="1303"/>
        <v>-1</v>
      </c>
      <c r="AJ5592">
        <f t="shared" si="1304"/>
        <v>0</v>
      </c>
      <c r="AK5592">
        <f t="shared" si="1305"/>
        <v>0</v>
      </c>
      <c r="AL5592">
        <f t="shared" si="1306"/>
        <v>-1</v>
      </c>
      <c r="AM5592">
        <f t="shared" si="1307"/>
        <v>-1</v>
      </c>
      <c r="AN5592">
        <f t="shared" si="1308"/>
        <v>0</v>
      </c>
      <c r="AO5592">
        <f t="shared" si="1309"/>
        <v>-2</v>
      </c>
      <c r="AP5592">
        <f t="shared" si="1310"/>
        <v>-2</v>
      </c>
      <c r="AQ5592">
        <f t="shared" si="1313"/>
        <v>7</v>
      </c>
      <c r="AS5592">
        <f t="shared" si="1314"/>
        <v>2.4</v>
      </c>
      <c r="AT5592">
        <f t="shared" si="1315"/>
        <v>-1</v>
      </c>
      <c r="AU5592">
        <f t="shared" si="1302"/>
        <v>-2.5791783618269966</v>
      </c>
    </row>
    <row r="5593" spans="17:47">
      <c r="Q5593">
        <v>1</v>
      </c>
      <c r="R5593">
        <v>0</v>
      </c>
      <c r="S5593">
        <v>2</v>
      </c>
      <c r="T5593">
        <v>1</v>
      </c>
      <c r="U5593">
        <v>0</v>
      </c>
      <c r="V5593">
        <v>4</v>
      </c>
      <c r="W5593">
        <v>0</v>
      </c>
      <c r="X5593">
        <v>0</v>
      </c>
      <c r="Y5593">
        <v>0</v>
      </c>
      <c r="Z5593">
        <v>2</v>
      </c>
      <c r="AA5593">
        <v>0</v>
      </c>
      <c r="AB5593">
        <v>4</v>
      </c>
      <c r="AC5593">
        <f t="shared" si="1311"/>
        <v>0</v>
      </c>
      <c r="AD5593">
        <v>2</v>
      </c>
      <c r="AE5593">
        <v>3</v>
      </c>
      <c r="AF5593">
        <v>2</v>
      </c>
      <c r="AH5593">
        <f t="shared" si="1312"/>
        <v>-1</v>
      </c>
      <c r="AI5593">
        <f t="shared" si="1303"/>
        <v>1</v>
      </c>
      <c r="AJ5593">
        <f t="shared" si="1304"/>
        <v>0</v>
      </c>
      <c r="AK5593">
        <f t="shared" si="1305"/>
        <v>-1</v>
      </c>
      <c r="AL5593">
        <f t="shared" si="1306"/>
        <v>3</v>
      </c>
      <c r="AM5593">
        <f t="shared" si="1307"/>
        <v>-1</v>
      </c>
      <c r="AN5593">
        <f t="shared" si="1308"/>
        <v>-1</v>
      </c>
      <c r="AO5593">
        <f t="shared" si="1309"/>
        <v>-1</v>
      </c>
      <c r="AP5593">
        <f t="shared" si="1310"/>
        <v>1</v>
      </c>
      <c r="AQ5593">
        <f t="shared" si="1313"/>
        <v>4</v>
      </c>
      <c r="AS5593">
        <f t="shared" si="1314"/>
        <v>2</v>
      </c>
      <c r="AT5593">
        <f t="shared" si="1315"/>
        <v>-1</v>
      </c>
      <c r="AU5593">
        <f t="shared" si="1302"/>
        <v>-2.5791783618269966</v>
      </c>
    </row>
    <row r="5594" spans="17:47">
      <c r="Q5594">
        <v>2</v>
      </c>
      <c r="R5594">
        <v>2</v>
      </c>
      <c r="S5594">
        <v>0</v>
      </c>
      <c r="T5594">
        <v>2</v>
      </c>
      <c r="U5594">
        <v>1</v>
      </c>
      <c r="V5594">
        <v>2</v>
      </c>
      <c r="W5594">
        <v>1</v>
      </c>
      <c r="X5594">
        <v>3</v>
      </c>
      <c r="Y5594">
        <v>1</v>
      </c>
      <c r="Z5594">
        <v>2</v>
      </c>
      <c r="AA5594">
        <v>1</v>
      </c>
      <c r="AB5594">
        <v>7</v>
      </c>
      <c r="AC5594">
        <f t="shared" si="1311"/>
        <v>0.6</v>
      </c>
      <c r="AD5594">
        <v>4</v>
      </c>
      <c r="AE5594">
        <v>0</v>
      </c>
      <c r="AF5594">
        <v>2</v>
      </c>
      <c r="AH5594">
        <f t="shared" si="1312"/>
        <v>0</v>
      </c>
      <c r="AI5594">
        <f t="shared" si="1303"/>
        <v>-2</v>
      </c>
      <c r="AJ5594">
        <f t="shared" si="1304"/>
        <v>0</v>
      </c>
      <c r="AK5594">
        <f t="shared" si="1305"/>
        <v>-1</v>
      </c>
      <c r="AL5594">
        <f t="shared" si="1306"/>
        <v>0</v>
      </c>
      <c r="AM5594">
        <f t="shared" si="1307"/>
        <v>-1</v>
      </c>
      <c r="AN5594">
        <f t="shared" si="1308"/>
        <v>1</v>
      </c>
      <c r="AO5594">
        <f t="shared" si="1309"/>
        <v>-1</v>
      </c>
      <c r="AP5594">
        <f t="shared" si="1310"/>
        <v>0</v>
      </c>
      <c r="AQ5594">
        <f t="shared" si="1313"/>
        <v>6</v>
      </c>
      <c r="AS5594">
        <f t="shared" si="1314"/>
        <v>3.4</v>
      </c>
      <c r="AT5594">
        <f t="shared" si="1315"/>
        <v>2</v>
      </c>
      <c r="AU5594">
        <f t="shared" si="1302"/>
        <v>5.1583567236539931</v>
      </c>
    </row>
    <row r="5595" spans="17:47">
      <c r="Q5595">
        <v>0</v>
      </c>
      <c r="R5595">
        <v>1</v>
      </c>
      <c r="S5595">
        <v>1</v>
      </c>
      <c r="T5595">
        <v>1</v>
      </c>
      <c r="U5595">
        <v>2</v>
      </c>
      <c r="V5595">
        <v>0</v>
      </c>
      <c r="W5595">
        <v>1</v>
      </c>
      <c r="X5595">
        <v>2</v>
      </c>
      <c r="Y5595">
        <v>1</v>
      </c>
      <c r="Z5595">
        <v>0</v>
      </c>
      <c r="AA5595">
        <v>0</v>
      </c>
      <c r="AB5595">
        <v>3</v>
      </c>
      <c r="AC5595">
        <f t="shared" si="1311"/>
        <v>0</v>
      </c>
      <c r="AD5595">
        <v>8</v>
      </c>
      <c r="AE5595">
        <v>0</v>
      </c>
      <c r="AF5595">
        <v>2</v>
      </c>
      <c r="AH5595">
        <f t="shared" si="1312"/>
        <v>1</v>
      </c>
      <c r="AI5595">
        <f t="shared" si="1303"/>
        <v>1</v>
      </c>
      <c r="AJ5595">
        <f t="shared" si="1304"/>
        <v>1</v>
      </c>
      <c r="AK5595">
        <f t="shared" si="1305"/>
        <v>2</v>
      </c>
      <c r="AL5595">
        <f t="shared" si="1306"/>
        <v>0</v>
      </c>
      <c r="AM5595">
        <f t="shared" si="1307"/>
        <v>1</v>
      </c>
      <c r="AN5595">
        <f t="shared" si="1308"/>
        <v>2</v>
      </c>
      <c r="AO5595">
        <f t="shared" si="1309"/>
        <v>1</v>
      </c>
      <c r="AP5595">
        <f t="shared" si="1310"/>
        <v>0</v>
      </c>
      <c r="AQ5595">
        <f t="shared" si="1313"/>
        <v>3</v>
      </c>
      <c r="AS5595">
        <f t="shared" si="1314"/>
        <v>8</v>
      </c>
      <c r="AT5595">
        <f t="shared" si="1315"/>
        <v>2</v>
      </c>
      <c r="AU5595">
        <f t="shared" si="1302"/>
        <v>5.1583567236539931</v>
      </c>
    </row>
    <row r="5596" spans="17:47">
      <c r="Q5596">
        <v>2</v>
      </c>
      <c r="R5596">
        <v>0</v>
      </c>
      <c r="S5596">
        <v>0</v>
      </c>
      <c r="T5596">
        <v>1</v>
      </c>
      <c r="U5596">
        <v>2</v>
      </c>
      <c r="V5596">
        <v>1</v>
      </c>
      <c r="W5596">
        <v>3</v>
      </c>
      <c r="X5596">
        <v>1</v>
      </c>
      <c r="Y5596">
        <v>0</v>
      </c>
      <c r="Z5596">
        <v>1</v>
      </c>
      <c r="AA5596">
        <v>1</v>
      </c>
      <c r="AB5596">
        <v>7</v>
      </c>
      <c r="AC5596">
        <f t="shared" si="1311"/>
        <v>0.6</v>
      </c>
      <c r="AD5596">
        <v>4</v>
      </c>
      <c r="AE5596">
        <v>0</v>
      </c>
      <c r="AF5596">
        <v>1</v>
      </c>
      <c r="AH5596">
        <f t="shared" si="1312"/>
        <v>-2</v>
      </c>
      <c r="AI5596">
        <f t="shared" si="1303"/>
        <v>-2</v>
      </c>
      <c r="AJ5596">
        <f t="shared" si="1304"/>
        <v>-1</v>
      </c>
      <c r="AK5596">
        <f t="shared" si="1305"/>
        <v>0</v>
      </c>
      <c r="AL5596">
        <f t="shared" si="1306"/>
        <v>-1</v>
      </c>
      <c r="AM5596">
        <f t="shared" si="1307"/>
        <v>1</v>
      </c>
      <c r="AN5596">
        <f t="shared" si="1308"/>
        <v>-1</v>
      </c>
      <c r="AO5596">
        <f t="shared" si="1309"/>
        <v>-2</v>
      </c>
      <c r="AP5596">
        <f t="shared" si="1310"/>
        <v>-1</v>
      </c>
      <c r="AQ5596">
        <f t="shared" si="1313"/>
        <v>6</v>
      </c>
      <c r="AS5596">
        <f t="shared" si="1314"/>
        <v>3.4</v>
      </c>
      <c r="AT5596">
        <f t="shared" si="1315"/>
        <v>1</v>
      </c>
      <c r="AU5596">
        <f t="shared" si="1302"/>
        <v>2.5791783618269966</v>
      </c>
    </row>
    <row r="5597" spans="17:47">
      <c r="Q5597">
        <v>0</v>
      </c>
      <c r="R5597">
        <v>0</v>
      </c>
      <c r="S5597">
        <v>1</v>
      </c>
      <c r="T5597">
        <v>2</v>
      </c>
      <c r="U5597">
        <v>1</v>
      </c>
      <c r="V5597">
        <v>1</v>
      </c>
      <c r="W5597">
        <v>1</v>
      </c>
      <c r="X5597">
        <v>2</v>
      </c>
      <c r="Y5597">
        <v>0</v>
      </c>
      <c r="Z5597">
        <v>0</v>
      </c>
      <c r="AA5597">
        <v>0</v>
      </c>
      <c r="AB5597">
        <v>7</v>
      </c>
      <c r="AC5597">
        <f t="shared" si="1311"/>
        <v>0</v>
      </c>
      <c r="AD5597">
        <v>5</v>
      </c>
      <c r="AE5597">
        <v>0</v>
      </c>
      <c r="AF5597">
        <v>2</v>
      </c>
      <c r="AH5597">
        <f t="shared" si="1312"/>
        <v>0</v>
      </c>
      <c r="AI5597">
        <f t="shared" si="1303"/>
        <v>1</v>
      </c>
      <c r="AJ5597">
        <f t="shared" si="1304"/>
        <v>2</v>
      </c>
      <c r="AK5597">
        <f t="shared" si="1305"/>
        <v>1</v>
      </c>
      <c r="AL5597">
        <f t="shared" si="1306"/>
        <v>1</v>
      </c>
      <c r="AM5597">
        <f t="shared" si="1307"/>
        <v>1</v>
      </c>
      <c r="AN5597">
        <f t="shared" si="1308"/>
        <v>2</v>
      </c>
      <c r="AO5597">
        <f t="shared" si="1309"/>
        <v>0</v>
      </c>
      <c r="AP5597">
        <f t="shared" si="1310"/>
        <v>0</v>
      </c>
      <c r="AQ5597">
        <f t="shared" si="1313"/>
        <v>7</v>
      </c>
      <c r="AS5597">
        <f t="shared" si="1314"/>
        <v>5</v>
      </c>
      <c r="AT5597">
        <f t="shared" si="1315"/>
        <v>2</v>
      </c>
      <c r="AU5597">
        <f t="shared" si="1302"/>
        <v>5.1583567236539931</v>
      </c>
    </row>
    <row r="5598" spans="17:47">
      <c r="Q5598">
        <v>1</v>
      </c>
      <c r="R5598">
        <v>2</v>
      </c>
      <c r="S5598">
        <v>0</v>
      </c>
      <c r="T5598">
        <v>1</v>
      </c>
      <c r="U5598">
        <v>0</v>
      </c>
      <c r="V5598">
        <v>1</v>
      </c>
      <c r="W5598">
        <v>2</v>
      </c>
      <c r="X5598">
        <v>0</v>
      </c>
      <c r="Y5598">
        <v>0</v>
      </c>
      <c r="Z5598">
        <v>3</v>
      </c>
      <c r="AA5598">
        <v>1</v>
      </c>
      <c r="AB5598">
        <v>5</v>
      </c>
      <c r="AC5598">
        <f t="shared" si="1311"/>
        <v>0.6</v>
      </c>
      <c r="AD5598">
        <v>8</v>
      </c>
      <c r="AE5598">
        <v>0</v>
      </c>
      <c r="AF5598">
        <v>1</v>
      </c>
      <c r="AH5598">
        <f t="shared" si="1312"/>
        <v>1</v>
      </c>
      <c r="AI5598">
        <f t="shared" si="1303"/>
        <v>-1</v>
      </c>
      <c r="AJ5598">
        <f t="shared" si="1304"/>
        <v>0</v>
      </c>
      <c r="AK5598">
        <f t="shared" si="1305"/>
        <v>-1</v>
      </c>
      <c r="AL5598">
        <f t="shared" si="1306"/>
        <v>0</v>
      </c>
      <c r="AM5598">
        <f t="shared" si="1307"/>
        <v>1</v>
      </c>
      <c r="AN5598">
        <f t="shared" si="1308"/>
        <v>-1</v>
      </c>
      <c r="AO5598">
        <f t="shared" si="1309"/>
        <v>-1</v>
      </c>
      <c r="AP5598">
        <f t="shared" si="1310"/>
        <v>2</v>
      </c>
      <c r="AQ5598">
        <f t="shared" si="1313"/>
        <v>4</v>
      </c>
      <c r="AS5598">
        <f t="shared" si="1314"/>
        <v>7.4</v>
      </c>
      <c r="AT5598">
        <f t="shared" si="1315"/>
        <v>1</v>
      </c>
      <c r="AU5598">
        <f t="shared" si="1302"/>
        <v>2.5791783618269966</v>
      </c>
    </row>
    <row r="5599" spans="17:47">
      <c r="Q5599">
        <v>0</v>
      </c>
      <c r="R5599">
        <v>0</v>
      </c>
      <c r="S5599">
        <v>2</v>
      </c>
      <c r="T5599">
        <v>2</v>
      </c>
      <c r="U5599">
        <v>1</v>
      </c>
      <c r="V5599">
        <v>0</v>
      </c>
      <c r="W5599">
        <v>0</v>
      </c>
      <c r="X5599">
        <v>2</v>
      </c>
      <c r="Y5599">
        <v>2</v>
      </c>
      <c r="Z5599">
        <v>1</v>
      </c>
      <c r="AA5599">
        <v>0</v>
      </c>
      <c r="AB5599">
        <v>5</v>
      </c>
      <c r="AC5599">
        <f t="shared" si="1311"/>
        <v>0</v>
      </c>
      <c r="AD5599">
        <v>6</v>
      </c>
      <c r="AE5599">
        <v>2</v>
      </c>
      <c r="AF5599">
        <v>2</v>
      </c>
      <c r="AH5599">
        <f t="shared" si="1312"/>
        <v>0</v>
      </c>
      <c r="AI5599">
        <f t="shared" si="1303"/>
        <v>2</v>
      </c>
      <c r="AJ5599">
        <f t="shared" si="1304"/>
        <v>2</v>
      </c>
      <c r="AK5599">
        <f t="shared" si="1305"/>
        <v>1</v>
      </c>
      <c r="AL5599">
        <f t="shared" si="1306"/>
        <v>0</v>
      </c>
      <c r="AM5599">
        <f t="shared" si="1307"/>
        <v>0</v>
      </c>
      <c r="AN5599">
        <f t="shared" si="1308"/>
        <v>2</v>
      </c>
      <c r="AO5599">
        <f t="shared" si="1309"/>
        <v>2</v>
      </c>
      <c r="AP5599">
        <f t="shared" si="1310"/>
        <v>1</v>
      </c>
      <c r="AQ5599">
        <f t="shared" si="1313"/>
        <v>5</v>
      </c>
      <c r="AS5599">
        <f t="shared" si="1314"/>
        <v>6</v>
      </c>
      <c r="AT5599">
        <f t="shared" si="1315"/>
        <v>0</v>
      </c>
      <c r="AU5599">
        <f t="shared" si="1302"/>
        <v>0</v>
      </c>
    </row>
    <row r="5600" spans="17:47">
      <c r="Q5600">
        <v>0</v>
      </c>
      <c r="R5600">
        <v>2</v>
      </c>
      <c r="S5600">
        <v>2</v>
      </c>
      <c r="T5600">
        <v>1</v>
      </c>
      <c r="U5600">
        <v>1</v>
      </c>
      <c r="V5600">
        <v>0</v>
      </c>
      <c r="W5600">
        <v>1</v>
      </c>
      <c r="X5600">
        <v>1</v>
      </c>
      <c r="Y5600">
        <v>1</v>
      </c>
      <c r="Z5600">
        <v>1</v>
      </c>
      <c r="AA5600">
        <v>2</v>
      </c>
      <c r="AB5600">
        <v>6</v>
      </c>
      <c r="AC5600">
        <f t="shared" si="1311"/>
        <v>1.2</v>
      </c>
      <c r="AD5600">
        <v>2</v>
      </c>
      <c r="AE5600">
        <v>0</v>
      </c>
      <c r="AF5600">
        <v>0</v>
      </c>
      <c r="AH5600">
        <f t="shared" si="1312"/>
        <v>2</v>
      </c>
      <c r="AI5600">
        <f t="shared" si="1303"/>
        <v>2</v>
      </c>
      <c r="AJ5600">
        <f t="shared" si="1304"/>
        <v>1</v>
      </c>
      <c r="AK5600">
        <f t="shared" si="1305"/>
        <v>1</v>
      </c>
      <c r="AL5600">
        <f t="shared" si="1306"/>
        <v>0</v>
      </c>
      <c r="AM5600">
        <f t="shared" si="1307"/>
        <v>1</v>
      </c>
      <c r="AN5600">
        <f t="shared" si="1308"/>
        <v>1</v>
      </c>
      <c r="AO5600">
        <f t="shared" si="1309"/>
        <v>1</v>
      </c>
      <c r="AP5600">
        <f t="shared" si="1310"/>
        <v>1</v>
      </c>
      <c r="AQ5600">
        <f t="shared" si="1313"/>
        <v>4</v>
      </c>
      <c r="AS5600">
        <f t="shared" si="1314"/>
        <v>0.8</v>
      </c>
      <c r="AT5600">
        <f t="shared" si="1315"/>
        <v>0</v>
      </c>
      <c r="AU5600">
        <f t="shared" si="1302"/>
        <v>0</v>
      </c>
    </row>
    <row r="5601" spans="17:47">
      <c r="Q5601">
        <v>2</v>
      </c>
      <c r="R5601">
        <v>2</v>
      </c>
      <c r="S5601">
        <v>0</v>
      </c>
      <c r="T5601">
        <v>0</v>
      </c>
      <c r="U5601">
        <v>2</v>
      </c>
      <c r="V5601">
        <v>1</v>
      </c>
      <c r="W5601">
        <v>1</v>
      </c>
      <c r="X5601">
        <v>0</v>
      </c>
      <c r="Y5601">
        <v>0</v>
      </c>
      <c r="Z5601">
        <v>0</v>
      </c>
      <c r="AA5601">
        <v>1</v>
      </c>
      <c r="AB5601">
        <v>11</v>
      </c>
      <c r="AC5601">
        <f t="shared" si="1311"/>
        <v>0.6</v>
      </c>
      <c r="AD5601">
        <v>4</v>
      </c>
      <c r="AE5601">
        <v>2</v>
      </c>
      <c r="AF5601">
        <v>0</v>
      </c>
      <c r="AH5601">
        <f t="shared" si="1312"/>
        <v>0</v>
      </c>
      <c r="AI5601">
        <f t="shared" si="1303"/>
        <v>-2</v>
      </c>
      <c r="AJ5601">
        <f t="shared" si="1304"/>
        <v>-2</v>
      </c>
      <c r="AK5601">
        <f t="shared" si="1305"/>
        <v>0</v>
      </c>
      <c r="AL5601">
        <f t="shared" si="1306"/>
        <v>-1</v>
      </c>
      <c r="AM5601">
        <f t="shared" si="1307"/>
        <v>-1</v>
      </c>
      <c r="AN5601">
        <f t="shared" si="1308"/>
        <v>-2</v>
      </c>
      <c r="AO5601">
        <f t="shared" si="1309"/>
        <v>-2</v>
      </c>
      <c r="AP5601">
        <f t="shared" si="1310"/>
        <v>-2</v>
      </c>
      <c r="AQ5601">
        <f t="shared" si="1313"/>
        <v>10</v>
      </c>
      <c r="AS5601">
        <f t="shared" si="1314"/>
        <v>3.4</v>
      </c>
      <c r="AT5601">
        <f t="shared" si="1315"/>
        <v>-2</v>
      </c>
      <c r="AU5601">
        <f t="shared" si="1302"/>
        <v>-5.1583567236539931</v>
      </c>
    </row>
    <row r="5602" spans="17:47">
      <c r="Q5602">
        <v>2</v>
      </c>
      <c r="R5602">
        <v>1</v>
      </c>
      <c r="S5602">
        <v>1</v>
      </c>
      <c r="T5602">
        <v>0</v>
      </c>
      <c r="U5602">
        <v>1</v>
      </c>
      <c r="V5602">
        <v>3</v>
      </c>
      <c r="W5602">
        <v>2</v>
      </c>
      <c r="X5602">
        <v>1</v>
      </c>
      <c r="Y5602">
        <v>1</v>
      </c>
      <c r="Z5602">
        <v>3</v>
      </c>
      <c r="AA5602">
        <v>0</v>
      </c>
      <c r="AB5602">
        <v>5</v>
      </c>
      <c r="AC5602">
        <f t="shared" si="1311"/>
        <v>0</v>
      </c>
      <c r="AD5602">
        <v>4</v>
      </c>
      <c r="AE5602">
        <v>2</v>
      </c>
      <c r="AF5602">
        <v>1</v>
      </c>
      <c r="AH5602">
        <f t="shared" si="1312"/>
        <v>-1</v>
      </c>
      <c r="AI5602">
        <f t="shared" si="1303"/>
        <v>-1</v>
      </c>
      <c r="AJ5602">
        <f t="shared" si="1304"/>
        <v>-2</v>
      </c>
      <c r="AK5602">
        <f t="shared" si="1305"/>
        <v>-1</v>
      </c>
      <c r="AL5602">
        <f t="shared" si="1306"/>
        <v>1</v>
      </c>
      <c r="AM5602">
        <f t="shared" si="1307"/>
        <v>0</v>
      </c>
      <c r="AN5602">
        <f t="shared" si="1308"/>
        <v>-1</v>
      </c>
      <c r="AO5602">
        <f t="shared" si="1309"/>
        <v>-1</v>
      </c>
      <c r="AP5602">
        <f t="shared" si="1310"/>
        <v>1</v>
      </c>
      <c r="AQ5602">
        <f t="shared" si="1313"/>
        <v>5</v>
      </c>
      <c r="AS5602">
        <f t="shared" si="1314"/>
        <v>4</v>
      </c>
      <c r="AT5602">
        <f t="shared" si="1315"/>
        <v>-1</v>
      </c>
      <c r="AU5602">
        <f t="shared" si="1302"/>
        <v>-2.5791783618269966</v>
      </c>
    </row>
    <row r="5603" spans="17:47">
      <c r="Q5603">
        <v>0</v>
      </c>
      <c r="R5603">
        <v>1</v>
      </c>
      <c r="S5603">
        <v>1</v>
      </c>
      <c r="T5603">
        <v>0</v>
      </c>
      <c r="U5603">
        <v>1</v>
      </c>
      <c r="V5603">
        <v>1</v>
      </c>
      <c r="W5603">
        <v>3</v>
      </c>
      <c r="X5603">
        <v>0</v>
      </c>
      <c r="Y5603">
        <v>1</v>
      </c>
      <c r="Z5603">
        <v>1</v>
      </c>
      <c r="AA5603">
        <v>2</v>
      </c>
      <c r="AB5603">
        <v>4</v>
      </c>
      <c r="AC5603">
        <f t="shared" si="1311"/>
        <v>1.2</v>
      </c>
      <c r="AD5603">
        <v>4</v>
      </c>
      <c r="AE5603">
        <v>0</v>
      </c>
      <c r="AF5603">
        <v>1</v>
      </c>
      <c r="AH5603">
        <f t="shared" si="1312"/>
        <v>1</v>
      </c>
      <c r="AI5603">
        <f t="shared" si="1303"/>
        <v>1</v>
      </c>
      <c r="AJ5603">
        <f t="shared" si="1304"/>
        <v>0</v>
      </c>
      <c r="AK5603">
        <f t="shared" si="1305"/>
        <v>1</v>
      </c>
      <c r="AL5603">
        <f t="shared" si="1306"/>
        <v>1</v>
      </c>
      <c r="AM5603">
        <f t="shared" si="1307"/>
        <v>3</v>
      </c>
      <c r="AN5603">
        <f t="shared" si="1308"/>
        <v>0</v>
      </c>
      <c r="AO5603">
        <f t="shared" si="1309"/>
        <v>1</v>
      </c>
      <c r="AP5603">
        <f t="shared" si="1310"/>
        <v>1</v>
      </c>
      <c r="AQ5603">
        <f t="shared" si="1313"/>
        <v>2</v>
      </c>
      <c r="AS5603">
        <f t="shared" si="1314"/>
        <v>2.8</v>
      </c>
      <c r="AT5603">
        <f t="shared" si="1315"/>
        <v>1</v>
      </c>
      <c r="AU5603">
        <f t="shared" si="1302"/>
        <v>2.5791783618269966</v>
      </c>
    </row>
    <row r="5604" spans="17:47">
      <c r="Q5604">
        <v>0</v>
      </c>
      <c r="R5604">
        <v>0</v>
      </c>
      <c r="S5604">
        <v>1</v>
      </c>
      <c r="T5604">
        <v>4</v>
      </c>
      <c r="U5604">
        <v>2</v>
      </c>
      <c r="V5604">
        <v>0</v>
      </c>
      <c r="W5604">
        <v>2</v>
      </c>
      <c r="X5604">
        <v>4</v>
      </c>
      <c r="Y5604">
        <v>1</v>
      </c>
      <c r="Z5604">
        <v>0</v>
      </c>
      <c r="AA5604">
        <v>2</v>
      </c>
      <c r="AB5604">
        <v>6</v>
      </c>
      <c r="AC5604">
        <f t="shared" si="1311"/>
        <v>1.2</v>
      </c>
      <c r="AD5604">
        <v>1</v>
      </c>
      <c r="AE5604">
        <v>0</v>
      </c>
      <c r="AF5604">
        <v>0</v>
      </c>
      <c r="AH5604">
        <f t="shared" si="1312"/>
        <v>0</v>
      </c>
      <c r="AI5604">
        <f t="shared" si="1303"/>
        <v>1</v>
      </c>
      <c r="AJ5604">
        <f t="shared" si="1304"/>
        <v>4</v>
      </c>
      <c r="AK5604">
        <f t="shared" si="1305"/>
        <v>2</v>
      </c>
      <c r="AL5604">
        <f t="shared" si="1306"/>
        <v>0</v>
      </c>
      <c r="AM5604">
        <f t="shared" si="1307"/>
        <v>2</v>
      </c>
      <c r="AN5604">
        <f t="shared" si="1308"/>
        <v>4</v>
      </c>
      <c r="AO5604">
        <f t="shared" si="1309"/>
        <v>1</v>
      </c>
      <c r="AP5604">
        <f t="shared" si="1310"/>
        <v>0</v>
      </c>
      <c r="AQ5604">
        <f t="shared" si="1313"/>
        <v>4</v>
      </c>
      <c r="AS5604">
        <f t="shared" si="1314"/>
        <v>-0.19999999999999996</v>
      </c>
      <c r="AT5604">
        <f t="shared" si="1315"/>
        <v>0</v>
      </c>
      <c r="AU5604">
        <f t="shared" si="1302"/>
        <v>0</v>
      </c>
    </row>
    <row r="5605" spans="17:47">
      <c r="Q5605">
        <v>2</v>
      </c>
      <c r="R5605">
        <v>1</v>
      </c>
      <c r="S5605">
        <v>0</v>
      </c>
      <c r="T5605">
        <v>3</v>
      </c>
      <c r="U5605">
        <v>2</v>
      </c>
      <c r="V5605">
        <v>0</v>
      </c>
      <c r="W5605">
        <v>1</v>
      </c>
      <c r="X5605">
        <v>0</v>
      </c>
      <c r="Y5605">
        <v>2</v>
      </c>
      <c r="Z5605">
        <v>1</v>
      </c>
      <c r="AA5605">
        <v>2</v>
      </c>
      <c r="AB5605">
        <v>6</v>
      </c>
      <c r="AC5605">
        <f t="shared" si="1311"/>
        <v>1.2</v>
      </c>
      <c r="AD5605">
        <v>5</v>
      </c>
      <c r="AE5605">
        <v>0</v>
      </c>
      <c r="AF5605">
        <v>3</v>
      </c>
      <c r="AH5605">
        <f t="shared" si="1312"/>
        <v>-1</v>
      </c>
      <c r="AI5605">
        <f t="shared" si="1303"/>
        <v>-2</v>
      </c>
      <c r="AJ5605">
        <f t="shared" si="1304"/>
        <v>1</v>
      </c>
      <c r="AK5605">
        <f t="shared" si="1305"/>
        <v>0</v>
      </c>
      <c r="AL5605">
        <f t="shared" si="1306"/>
        <v>-2</v>
      </c>
      <c r="AM5605">
        <f t="shared" si="1307"/>
        <v>-1</v>
      </c>
      <c r="AN5605">
        <f t="shared" si="1308"/>
        <v>-2</v>
      </c>
      <c r="AO5605">
        <f t="shared" si="1309"/>
        <v>0</v>
      </c>
      <c r="AP5605">
        <f t="shared" si="1310"/>
        <v>-1</v>
      </c>
      <c r="AQ5605">
        <f t="shared" si="1313"/>
        <v>4</v>
      </c>
      <c r="AS5605">
        <f t="shared" si="1314"/>
        <v>3.8</v>
      </c>
      <c r="AT5605">
        <f t="shared" si="1315"/>
        <v>3</v>
      </c>
      <c r="AU5605">
        <f t="shared" si="1302"/>
        <v>7.7375350854809897</v>
      </c>
    </row>
    <row r="5606" spans="17:47">
      <c r="Q5606">
        <v>1</v>
      </c>
      <c r="R5606">
        <v>0</v>
      </c>
      <c r="S5606">
        <v>0</v>
      </c>
      <c r="T5606">
        <v>3</v>
      </c>
      <c r="U5606">
        <v>0</v>
      </c>
      <c r="V5606">
        <v>1</v>
      </c>
      <c r="W5606">
        <v>0</v>
      </c>
      <c r="X5606">
        <v>0</v>
      </c>
      <c r="Y5606">
        <v>1</v>
      </c>
      <c r="Z5606">
        <v>0</v>
      </c>
      <c r="AA5606">
        <v>0</v>
      </c>
      <c r="AB5606">
        <v>9</v>
      </c>
      <c r="AC5606">
        <f t="shared" si="1311"/>
        <v>0</v>
      </c>
      <c r="AD5606">
        <v>4</v>
      </c>
      <c r="AE5606">
        <v>3</v>
      </c>
      <c r="AF5606">
        <v>2</v>
      </c>
      <c r="AH5606">
        <f t="shared" si="1312"/>
        <v>-1</v>
      </c>
      <c r="AI5606">
        <f t="shared" si="1303"/>
        <v>-1</v>
      </c>
      <c r="AJ5606">
        <f t="shared" si="1304"/>
        <v>2</v>
      </c>
      <c r="AK5606">
        <f t="shared" si="1305"/>
        <v>-1</v>
      </c>
      <c r="AL5606">
        <f t="shared" si="1306"/>
        <v>0</v>
      </c>
      <c r="AM5606">
        <f t="shared" si="1307"/>
        <v>-1</v>
      </c>
      <c r="AN5606">
        <f t="shared" si="1308"/>
        <v>-1</v>
      </c>
      <c r="AO5606">
        <f t="shared" si="1309"/>
        <v>0</v>
      </c>
      <c r="AP5606">
        <f t="shared" si="1310"/>
        <v>-1</v>
      </c>
      <c r="AQ5606">
        <f t="shared" si="1313"/>
        <v>9</v>
      </c>
      <c r="AS5606">
        <f t="shared" si="1314"/>
        <v>4</v>
      </c>
      <c r="AT5606">
        <f t="shared" si="1315"/>
        <v>-1</v>
      </c>
      <c r="AU5606">
        <f t="shared" si="1302"/>
        <v>-2.5791783618269966</v>
      </c>
    </row>
    <row r="5607" spans="17:47">
      <c r="Q5607">
        <v>0</v>
      </c>
      <c r="R5607">
        <v>0</v>
      </c>
      <c r="S5607">
        <v>0</v>
      </c>
      <c r="T5607">
        <v>0</v>
      </c>
      <c r="U5607">
        <v>2</v>
      </c>
      <c r="V5607">
        <v>1</v>
      </c>
      <c r="W5607">
        <v>1</v>
      </c>
      <c r="X5607">
        <v>2</v>
      </c>
      <c r="Y5607">
        <v>2</v>
      </c>
      <c r="Z5607">
        <v>1</v>
      </c>
      <c r="AA5607">
        <v>3</v>
      </c>
      <c r="AB5607">
        <v>5</v>
      </c>
      <c r="AC5607">
        <f t="shared" si="1311"/>
        <v>1.8</v>
      </c>
      <c r="AD5607">
        <v>2</v>
      </c>
      <c r="AE5607">
        <v>1</v>
      </c>
      <c r="AF5607">
        <v>2</v>
      </c>
      <c r="AH5607">
        <f t="shared" si="1312"/>
        <v>0</v>
      </c>
      <c r="AI5607">
        <f t="shared" si="1303"/>
        <v>0</v>
      </c>
      <c r="AJ5607">
        <f t="shared" si="1304"/>
        <v>0</v>
      </c>
      <c r="AK5607">
        <f t="shared" si="1305"/>
        <v>2</v>
      </c>
      <c r="AL5607">
        <f t="shared" si="1306"/>
        <v>1</v>
      </c>
      <c r="AM5607">
        <f t="shared" si="1307"/>
        <v>1</v>
      </c>
      <c r="AN5607">
        <f t="shared" si="1308"/>
        <v>2</v>
      </c>
      <c r="AO5607">
        <f t="shared" si="1309"/>
        <v>2</v>
      </c>
      <c r="AP5607">
        <f t="shared" si="1310"/>
        <v>1</v>
      </c>
      <c r="AQ5607">
        <f t="shared" si="1313"/>
        <v>2</v>
      </c>
      <c r="AS5607">
        <f t="shared" si="1314"/>
        <v>0.19999999999999996</v>
      </c>
      <c r="AT5607">
        <f t="shared" si="1315"/>
        <v>1</v>
      </c>
      <c r="AU5607">
        <f t="shared" si="1302"/>
        <v>2.5791783618269966</v>
      </c>
    </row>
    <row r="5608" spans="17:47">
      <c r="Q5608">
        <v>1</v>
      </c>
      <c r="R5608">
        <v>0</v>
      </c>
      <c r="S5608">
        <v>1</v>
      </c>
      <c r="T5608">
        <v>0</v>
      </c>
      <c r="U5608">
        <v>2</v>
      </c>
      <c r="V5608">
        <v>0</v>
      </c>
      <c r="W5608">
        <v>1</v>
      </c>
      <c r="X5608">
        <v>1</v>
      </c>
      <c r="Y5608">
        <v>0</v>
      </c>
      <c r="Z5608">
        <v>0</v>
      </c>
      <c r="AA5608">
        <v>1</v>
      </c>
      <c r="AB5608">
        <v>5</v>
      </c>
      <c r="AC5608">
        <f t="shared" si="1311"/>
        <v>0.6</v>
      </c>
      <c r="AD5608">
        <v>3</v>
      </c>
      <c r="AE5608">
        <v>2</v>
      </c>
      <c r="AF5608">
        <v>1</v>
      </c>
      <c r="AH5608">
        <f t="shared" si="1312"/>
        <v>-1</v>
      </c>
      <c r="AI5608">
        <f t="shared" si="1303"/>
        <v>0</v>
      </c>
      <c r="AJ5608">
        <f t="shared" si="1304"/>
        <v>-1</v>
      </c>
      <c r="AK5608">
        <f t="shared" si="1305"/>
        <v>1</v>
      </c>
      <c r="AL5608">
        <f t="shared" si="1306"/>
        <v>-1</v>
      </c>
      <c r="AM5608">
        <f t="shared" si="1307"/>
        <v>0</v>
      </c>
      <c r="AN5608">
        <f t="shared" si="1308"/>
        <v>0</v>
      </c>
      <c r="AO5608">
        <f t="shared" si="1309"/>
        <v>-1</v>
      </c>
      <c r="AP5608">
        <f t="shared" si="1310"/>
        <v>-1</v>
      </c>
      <c r="AQ5608">
        <f t="shared" si="1313"/>
        <v>4</v>
      </c>
      <c r="AS5608">
        <f t="shared" si="1314"/>
        <v>2.4</v>
      </c>
      <c r="AT5608">
        <f t="shared" si="1315"/>
        <v>-1</v>
      </c>
      <c r="AU5608">
        <f t="shared" si="1302"/>
        <v>-2.5791783618269966</v>
      </c>
    </row>
    <row r="5609" spans="17:47">
      <c r="Q5609">
        <v>0</v>
      </c>
      <c r="R5609">
        <v>2</v>
      </c>
      <c r="S5609">
        <v>0</v>
      </c>
      <c r="T5609">
        <v>2</v>
      </c>
      <c r="U5609">
        <v>1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5</v>
      </c>
      <c r="AC5609">
        <f t="shared" si="1311"/>
        <v>0</v>
      </c>
      <c r="AD5609">
        <v>4</v>
      </c>
      <c r="AE5609">
        <v>0</v>
      </c>
      <c r="AF5609">
        <v>3</v>
      </c>
      <c r="AH5609">
        <f t="shared" si="1312"/>
        <v>2</v>
      </c>
      <c r="AI5609">
        <f t="shared" si="1303"/>
        <v>0</v>
      </c>
      <c r="AJ5609">
        <f t="shared" si="1304"/>
        <v>2</v>
      </c>
      <c r="AK5609">
        <f t="shared" si="1305"/>
        <v>1</v>
      </c>
      <c r="AL5609">
        <f t="shared" si="1306"/>
        <v>0</v>
      </c>
      <c r="AM5609">
        <f t="shared" si="1307"/>
        <v>0</v>
      </c>
      <c r="AN5609">
        <f t="shared" si="1308"/>
        <v>0</v>
      </c>
      <c r="AO5609">
        <f t="shared" si="1309"/>
        <v>0</v>
      </c>
      <c r="AP5609">
        <f t="shared" si="1310"/>
        <v>0</v>
      </c>
      <c r="AQ5609">
        <f t="shared" si="1313"/>
        <v>5</v>
      </c>
      <c r="AS5609">
        <f t="shared" si="1314"/>
        <v>4</v>
      </c>
      <c r="AT5609">
        <f t="shared" si="1315"/>
        <v>3</v>
      </c>
      <c r="AU5609">
        <f t="shared" si="1302"/>
        <v>7.7375350854809897</v>
      </c>
    </row>
    <row r="5610" spans="17:47">
      <c r="Q5610">
        <v>1</v>
      </c>
      <c r="R5610">
        <v>0</v>
      </c>
      <c r="S5610">
        <v>1</v>
      </c>
      <c r="T5610">
        <v>2</v>
      </c>
      <c r="U5610">
        <v>2</v>
      </c>
      <c r="V5610">
        <v>0</v>
      </c>
      <c r="W5610">
        <v>1</v>
      </c>
      <c r="X5610">
        <v>2</v>
      </c>
      <c r="Y5610">
        <v>2</v>
      </c>
      <c r="Z5610">
        <v>1</v>
      </c>
      <c r="AA5610">
        <v>1</v>
      </c>
      <c r="AB5610">
        <v>7</v>
      </c>
      <c r="AC5610">
        <f t="shared" si="1311"/>
        <v>0.6</v>
      </c>
      <c r="AD5610">
        <v>4</v>
      </c>
      <c r="AE5610">
        <v>0</v>
      </c>
      <c r="AF5610">
        <v>2</v>
      </c>
      <c r="AH5610">
        <f t="shared" si="1312"/>
        <v>-1</v>
      </c>
      <c r="AI5610">
        <f t="shared" si="1303"/>
        <v>0</v>
      </c>
      <c r="AJ5610">
        <f t="shared" si="1304"/>
        <v>1</v>
      </c>
      <c r="AK5610">
        <f t="shared" si="1305"/>
        <v>1</v>
      </c>
      <c r="AL5610">
        <f t="shared" si="1306"/>
        <v>-1</v>
      </c>
      <c r="AM5610">
        <f t="shared" si="1307"/>
        <v>0</v>
      </c>
      <c r="AN5610">
        <f t="shared" si="1308"/>
        <v>1</v>
      </c>
      <c r="AO5610">
        <f t="shared" si="1309"/>
        <v>1</v>
      </c>
      <c r="AP5610">
        <f t="shared" si="1310"/>
        <v>0</v>
      </c>
      <c r="AQ5610">
        <f t="shared" si="1313"/>
        <v>6</v>
      </c>
      <c r="AS5610">
        <f t="shared" si="1314"/>
        <v>3.4</v>
      </c>
      <c r="AT5610">
        <f t="shared" si="1315"/>
        <v>2</v>
      </c>
      <c r="AU5610">
        <f t="shared" si="1302"/>
        <v>5.1583567236539931</v>
      </c>
    </row>
    <row r="5611" spans="17:47">
      <c r="Q5611">
        <v>0</v>
      </c>
      <c r="R5611">
        <v>2</v>
      </c>
      <c r="S5611">
        <v>2</v>
      </c>
      <c r="T5611">
        <v>2</v>
      </c>
      <c r="U5611">
        <v>0</v>
      </c>
      <c r="V5611">
        <v>2</v>
      </c>
      <c r="W5611">
        <v>0</v>
      </c>
      <c r="X5611">
        <v>1</v>
      </c>
      <c r="Y5611">
        <v>2</v>
      </c>
      <c r="Z5611">
        <v>0</v>
      </c>
      <c r="AA5611">
        <v>2</v>
      </c>
      <c r="AB5611">
        <v>5</v>
      </c>
      <c r="AC5611">
        <f t="shared" si="1311"/>
        <v>1.2</v>
      </c>
      <c r="AD5611">
        <v>0</v>
      </c>
      <c r="AE5611">
        <v>1</v>
      </c>
      <c r="AF5611">
        <v>2</v>
      </c>
      <c r="AH5611">
        <f t="shared" si="1312"/>
        <v>2</v>
      </c>
      <c r="AI5611">
        <f t="shared" si="1303"/>
        <v>2</v>
      </c>
      <c r="AJ5611">
        <f t="shared" si="1304"/>
        <v>2</v>
      </c>
      <c r="AK5611">
        <f t="shared" si="1305"/>
        <v>0</v>
      </c>
      <c r="AL5611">
        <f t="shared" si="1306"/>
        <v>2</v>
      </c>
      <c r="AM5611">
        <f t="shared" si="1307"/>
        <v>0</v>
      </c>
      <c r="AN5611">
        <f t="shared" si="1308"/>
        <v>1</v>
      </c>
      <c r="AO5611">
        <f t="shared" si="1309"/>
        <v>2</v>
      </c>
      <c r="AP5611">
        <f t="shared" si="1310"/>
        <v>0</v>
      </c>
      <c r="AQ5611">
        <f t="shared" si="1313"/>
        <v>3</v>
      </c>
      <c r="AS5611">
        <f t="shared" si="1314"/>
        <v>-1.2</v>
      </c>
      <c r="AT5611">
        <f t="shared" si="1315"/>
        <v>1</v>
      </c>
      <c r="AU5611">
        <f t="shared" si="1302"/>
        <v>2.5791783618269966</v>
      </c>
    </row>
    <row r="5612" spans="17:47">
      <c r="Q5612">
        <v>1</v>
      </c>
      <c r="R5612">
        <v>0</v>
      </c>
      <c r="S5612">
        <v>1</v>
      </c>
      <c r="T5612">
        <v>4</v>
      </c>
      <c r="U5612">
        <v>1</v>
      </c>
      <c r="V5612">
        <v>0</v>
      </c>
      <c r="W5612">
        <v>1</v>
      </c>
      <c r="X5612">
        <v>1</v>
      </c>
      <c r="Y5612">
        <v>2</v>
      </c>
      <c r="Z5612">
        <v>0</v>
      </c>
      <c r="AA5612">
        <v>0</v>
      </c>
      <c r="AB5612">
        <v>7</v>
      </c>
      <c r="AC5612">
        <f t="shared" si="1311"/>
        <v>0</v>
      </c>
      <c r="AD5612">
        <v>4</v>
      </c>
      <c r="AE5612">
        <v>1</v>
      </c>
      <c r="AF5612">
        <v>4</v>
      </c>
      <c r="AH5612">
        <f t="shared" si="1312"/>
        <v>-1</v>
      </c>
      <c r="AI5612">
        <f t="shared" si="1303"/>
        <v>0</v>
      </c>
      <c r="AJ5612">
        <f t="shared" si="1304"/>
        <v>3</v>
      </c>
      <c r="AK5612">
        <f t="shared" si="1305"/>
        <v>0</v>
      </c>
      <c r="AL5612">
        <f t="shared" si="1306"/>
        <v>-1</v>
      </c>
      <c r="AM5612">
        <f t="shared" si="1307"/>
        <v>0</v>
      </c>
      <c r="AN5612">
        <f t="shared" si="1308"/>
        <v>0</v>
      </c>
      <c r="AO5612">
        <f t="shared" si="1309"/>
        <v>1</v>
      </c>
      <c r="AP5612">
        <f t="shared" si="1310"/>
        <v>-1</v>
      </c>
      <c r="AQ5612">
        <f t="shared" si="1313"/>
        <v>7</v>
      </c>
      <c r="AS5612">
        <f t="shared" si="1314"/>
        <v>4</v>
      </c>
      <c r="AT5612">
        <f t="shared" si="1315"/>
        <v>3</v>
      </c>
      <c r="AU5612">
        <f t="shared" si="1302"/>
        <v>7.7375350854809897</v>
      </c>
    </row>
    <row r="5613" spans="17:47">
      <c r="Q5613">
        <v>1</v>
      </c>
      <c r="R5613">
        <v>2</v>
      </c>
      <c r="S5613">
        <v>0</v>
      </c>
      <c r="T5613">
        <v>2</v>
      </c>
      <c r="U5613">
        <v>1</v>
      </c>
      <c r="V5613">
        <v>1</v>
      </c>
      <c r="W5613">
        <v>1</v>
      </c>
      <c r="X5613">
        <v>1</v>
      </c>
      <c r="Y5613">
        <v>1</v>
      </c>
      <c r="Z5613">
        <v>0</v>
      </c>
      <c r="AA5613">
        <v>0</v>
      </c>
      <c r="AB5613">
        <v>7</v>
      </c>
      <c r="AC5613">
        <f t="shared" si="1311"/>
        <v>0</v>
      </c>
      <c r="AD5613">
        <v>4</v>
      </c>
      <c r="AE5613">
        <v>1</v>
      </c>
      <c r="AF5613">
        <v>1</v>
      </c>
      <c r="AH5613">
        <f t="shared" si="1312"/>
        <v>1</v>
      </c>
      <c r="AI5613">
        <f t="shared" si="1303"/>
        <v>-1</v>
      </c>
      <c r="AJ5613">
        <f t="shared" si="1304"/>
        <v>1</v>
      </c>
      <c r="AK5613">
        <f t="shared" si="1305"/>
        <v>0</v>
      </c>
      <c r="AL5613">
        <f t="shared" si="1306"/>
        <v>0</v>
      </c>
      <c r="AM5613">
        <f t="shared" si="1307"/>
        <v>0</v>
      </c>
      <c r="AN5613">
        <f t="shared" si="1308"/>
        <v>0</v>
      </c>
      <c r="AO5613">
        <f t="shared" si="1309"/>
        <v>0</v>
      </c>
      <c r="AP5613">
        <f t="shared" si="1310"/>
        <v>-1</v>
      </c>
      <c r="AQ5613">
        <f t="shared" si="1313"/>
        <v>7</v>
      </c>
      <c r="AS5613">
        <f t="shared" si="1314"/>
        <v>4</v>
      </c>
      <c r="AT5613">
        <f t="shared" si="1315"/>
        <v>0</v>
      </c>
      <c r="AU5613">
        <f t="shared" si="1302"/>
        <v>0</v>
      </c>
    </row>
    <row r="5614" spans="17:47">
      <c r="Q5614">
        <v>3</v>
      </c>
      <c r="R5614">
        <v>0</v>
      </c>
      <c r="S5614">
        <v>2</v>
      </c>
      <c r="T5614">
        <v>1</v>
      </c>
      <c r="U5614">
        <v>0</v>
      </c>
      <c r="V5614">
        <v>1</v>
      </c>
      <c r="W5614">
        <v>0</v>
      </c>
      <c r="X5614">
        <v>1</v>
      </c>
      <c r="Y5614">
        <v>0</v>
      </c>
      <c r="Z5614">
        <v>0</v>
      </c>
      <c r="AA5614">
        <v>1</v>
      </c>
      <c r="AB5614">
        <v>3</v>
      </c>
      <c r="AC5614">
        <f t="shared" si="1311"/>
        <v>0.6</v>
      </c>
      <c r="AD5614">
        <v>6</v>
      </c>
      <c r="AE5614">
        <v>3</v>
      </c>
      <c r="AF5614">
        <v>1</v>
      </c>
      <c r="AH5614">
        <f t="shared" si="1312"/>
        <v>-3</v>
      </c>
      <c r="AI5614">
        <f t="shared" si="1303"/>
        <v>-1</v>
      </c>
      <c r="AJ5614">
        <f t="shared" si="1304"/>
        <v>-2</v>
      </c>
      <c r="AK5614">
        <f t="shared" si="1305"/>
        <v>-3</v>
      </c>
      <c r="AL5614">
        <f t="shared" si="1306"/>
        <v>-2</v>
      </c>
      <c r="AM5614">
        <f t="shared" si="1307"/>
        <v>-3</v>
      </c>
      <c r="AN5614">
        <f t="shared" si="1308"/>
        <v>-2</v>
      </c>
      <c r="AO5614">
        <f t="shared" si="1309"/>
        <v>-3</v>
      </c>
      <c r="AP5614">
        <f t="shared" si="1310"/>
        <v>-3</v>
      </c>
      <c r="AQ5614">
        <f t="shared" si="1313"/>
        <v>2</v>
      </c>
      <c r="AS5614">
        <f t="shared" si="1314"/>
        <v>5.4</v>
      </c>
      <c r="AT5614">
        <f t="shared" si="1315"/>
        <v>-2</v>
      </c>
      <c r="AU5614">
        <f t="shared" si="1302"/>
        <v>-5.1583567236539931</v>
      </c>
    </row>
    <row r="5615" spans="17:47">
      <c r="Q5615">
        <v>2</v>
      </c>
      <c r="R5615">
        <v>1</v>
      </c>
      <c r="S5615">
        <v>1</v>
      </c>
      <c r="T5615">
        <v>0</v>
      </c>
      <c r="U5615">
        <v>2</v>
      </c>
      <c r="V5615">
        <v>0</v>
      </c>
      <c r="W5615">
        <v>0</v>
      </c>
      <c r="X5615">
        <v>2</v>
      </c>
      <c r="Y5615">
        <v>2</v>
      </c>
      <c r="Z5615">
        <v>1</v>
      </c>
      <c r="AA5615">
        <v>0</v>
      </c>
      <c r="AB5615">
        <v>6</v>
      </c>
      <c r="AC5615">
        <f t="shared" si="1311"/>
        <v>0</v>
      </c>
      <c r="AD5615">
        <v>5</v>
      </c>
      <c r="AE5615">
        <v>1</v>
      </c>
      <c r="AF5615">
        <v>1</v>
      </c>
      <c r="AH5615">
        <f t="shared" si="1312"/>
        <v>-1</v>
      </c>
      <c r="AI5615">
        <f t="shared" si="1303"/>
        <v>-1</v>
      </c>
      <c r="AJ5615">
        <f t="shared" si="1304"/>
        <v>-2</v>
      </c>
      <c r="AK5615">
        <f t="shared" si="1305"/>
        <v>0</v>
      </c>
      <c r="AL5615">
        <f t="shared" si="1306"/>
        <v>-2</v>
      </c>
      <c r="AM5615">
        <f t="shared" si="1307"/>
        <v>-2</v>
      </c>
      <c r="AN5615">
        <f t="shared" si="1308"/>
        <v>0</v>
      </c>
      <c r="AO5615">
        <f t="shared" si="1309"/>
        <v>0</v>
      </c>
      <c r="AP5615">
        <f t="shared" si="1310"/>
        <v>-1</v>
      </c>
      <c r="AQ5615">
        <f t="shared" si="1313"/>
        <v>6</v>
      </c>
      <c r="AS5615">
        <f t="shared" si="1314"/>
        <v>5</v>
      </c>
      <c r="AT5615">
        <f t="shared" si="1315"/>
        <v>0</v>
      </c>
      <c r="AU5615">
        <f t="shared" si="1302"/>
        <v>0</v>
      </c>
    </row>
    <row r="5616" spans="17:47">
      <c r="Q5616">
        <v>1</v>
      </c>
      <c r="R5616">
        <v>1</v>
      </c>
      <c r="S5616">
        <v>1</v>
      </c>
      <c r="T5616">
        <v>2</v>
      </c>
      <c r="U5616">
        <v>2</v>
      </c>
      <c r="V5616">
        <v>0</v>
      </c>
      <c r="W5616">
        <v>2</v>
      </c>
      <c r="X5616">
        <v>1</v>
      </c>
      <c r="Y5616">
        <v>1</v>
      </c>
      <c r="Z5616">
        <v>2</v>
      </c>
      <c r="AA5616">
        <v>1</v>
      </c>
      <c r="AB5616">
        <v>6</v>
      </c>
      <c r="AC5616">
        <f t="shared" si="1311"/>
        <v>0.6</v>
      </c>
      <c r="AD5616">
        <v>3</v>
      </c>
      <c r="AE5616">
        <v>0</v>
      </c>
      <c r="AF5616">
        <v>2</v>
      </c>
      <c r="AH5616">
        <f t="shared" si="1312"/>
        <v>0</v>
      </c>
      <c r="AI5616">
        <f t="shared" si="1303"/>
        <v>0</v>
      </c>
      <c r="AJ5616">
        <f t="shared" si="1304"/>
        <v>1</v>
      </c>
      <c r="AK5616">
        <f t="shared" si="1305"/>
        <v>1</v>
      </c>
      <c r="AL5616">
        <f t="shared" si="1306"/>
        <v>-1</v>
      </c>
      <c r="AM5616">
        <f t="shared" si="1307"/>
        <v>1</v>
      </c>
      <c r="AN5616">
        <f t="shared" si="1308"/>
        <v>0</v>
      </c>
      <c r="AO5616">
        <f t="shared" si="1309"/>
        <v>0</v>
      </c>
      <c r="AP5616">
        <f t="shared" si="1310"/>
        <v>1</v>
      </c>
      <c r="AQ5616">
        <f t="shared" si="1313"/>
        <v>5</v>
      </c>
      <c r="AS5616">
        <f t="shared" si="1314"/>
        <v>2.4</v>
      </c>
      <c r="AT5616">
        <f t="shared" si="1315"/>
        <v>2</v>
      </c>
      <c r="AU5616">
        <f t="shared" si="1302"/>
        <v>5.1583567236539931</v>
      </c>
    </row>
    <row r="5617" spans="17:47">
      <c r="Q5617">
        <v>3</v>
      </c>
      <c r="R5617">
        <v>4</v>
      </c>
      <c r="S5617">
        <v>1</v>
      </c>
      <c r="T5617">
        <v>0</v>
      </c>
      <c r="U5617">
        <v>3</v>
      </c>
      <c r="V5617">
        <v>3</v>
      </c>
      <c r="W5617">
        <v>1</v>
      </c>
      <c r="X5617">
        <v>0</v>
      </c>
      <c r="Y5617">
        <v>0</v>
      </c>
      <c r="Z5617">
        <v>1</v>
      </c>
      <c r="AA5617">
        <v>2</v>
      </c>
      <c r="AB5617">
        <v>7</v>
      </c>
      <c r="AC5617">
        <f t="shared" si="1311"/>
        <v>1.2</v>
      </c>
      <c r="AD5617">
        <v>5</v>
      </c>
      <c r="AE5617">
        <v>1</v>
      </c>
      <c r="AF5617">
        <v>2</v>
      </c>
      <c r="AH5617">
        <f t="shared" si="1312"/>
        <v>1</v>
      </c>
      <c r="AI5617">
        <f t="shared" si="1303"/>
        <v>-2</v>
      </c>
      <c r="AJ5617">
        <f t="shared" si="1304"/>
        <v>-3</v>
      </c>
      <c r="AK5617">
        <f t="shared" si="1305"/>
        <v>0</v>
      </c>
      <c r="AL5617">
        <f t="shared" si="1306"/>
        <v>0</v>
      </c>
      <c r="AM5617">
        <f t="shared" si="1307"/>
        <v>-2</v>
      </c>
      <c r="AN5617">
        <f t="shared" si="1308"/>
        <v>-3</v>
      </c>
      <c r="AO5617">
        <f t="shared" si="1309"/>
        <v>-3</v>
      </c>
      <c r="AP5617">
        <f t="shared" si="1310"/>
        <v>-2</v>
      </c>
      <c r="AQ5617">
        <f t="shared" si="1313"/>
        <v>5</v>
      </c>
      <c r="AS5617">
        <f t="shared" si="1314"/>
        <v>3.8</v>
      </c>
      <c r="AT5617">
        <f t="shared" si="1315"/>
        <v>1</v>
      </c>
      <c r="AU5617">
        <f t="shared" si="1302"/>
        <v>2.5791783618269966</v>
      </c>
    </row>
    <row r="5618" spans="17:47">
      <c r="Q5618">
        <v>5</v>
      </c>
      <c r="R5618">
        <v>0</v>
      </c>
      <c r="S5618">
        <v>0</v>
      </c>
      <c r="T5618">
        <v>3</v>
      </c>
      <c r="U5618">
        <v>0</v>
      </c>
      <c r="V5618">
        <v>1</v>
      </c>
      <c r="W5618">
        <v>1</v>
      </c>
      <c r="X5618">
        <v>0</v>
      </c>
      <c r="Y5618">
        <v>0</v>
      </c>
      <c r="Z5618">
        <v>1</v>
      </c>
      <c r="AA5618">
        <v>0</v>
      </c>
      <c r="AB5618">
        <v>3</v>
      </c>
      <c r="AC5618">
        <f t="shared" si="1311"/>
        <v>0</v>
      </c>
      <c r="AD5618">
        <v>4</v>
      </c>
      <c r="AE5618">
        <v>2</v>
      </c>
      <c r="AF5618">
        <v>1</v>
      </c>
      <c r="AH5618">
        <f t="shared" si="1312"/>
        <v>-5</v>
      </c>
      <c r="AI5618">
        <f t="shared" si="1303"/>
        <v>-5</v>
      </c>
      <c r="AJ5618">
        <f t="shared" si="1304"/>
        <v>-2</v>
      </c>
      <c r="AK5618">
        <f t="shared" si="1305"/>
        <v>-5</v>
      </c>
      <c r="AL5618">
        <f t="shared" si="1306"/>
        <v>-4</v>
      </c>
      <c r="AM5618">
        <f t="shared" si="1307"/>
        <v>-4</v>
      </c>
      <c r="AN5618">
        <f t="shared" si="1308"/>
        <v>-5</v>
      </c>
      <c r="AO5618">
        <f t="shared" si="1309"/>
        <v>-5</v>
      </c>
      <c r="AP5618">
        <f t="shared" si="1310"/>
        <v>-4</v>
      </c>
      <c r="AQ5618">
        <f t="shared" si="1313"/>
        <v>3</v>
      </c>
      <c r="AS5618">
        <f t="shared" si="1314"/>
        <v>4</v>
      </c>
      <c r="AT5618">
        <f t="shared" si="1315"/>
        <v>-1</v>
      </c>
      <c r="AU5618">
        <f t="shared" si="1302"/>
        <v>-2.5791783618269966</v>
      </c>
    </row>
    <row r="5619" spans="17:47">
      <c r="Q5619">
        <v>4</v>
      </c>
      <c r="R5619">
        <v>1</v>
      </c>
      <c r="S5619">
        <v>0</v>
      </c>
      <c r="T5619">
        <v>0</v>
      </c>
      <c r="U5619">
        <v>2</v>
      </c>
      <c r="V5619">
        <v>0</v>
      </c>
      <c r="W5619">
        <v>4</v>
      </c>
      <c r="X5619">
        <v>0</v>
      </c>
      <c r="Y5619">
        <v>1</v>
      </c>
      <c r="Z5619">
        <v>0</v>
      </c>
      <c r="AA5619">
        <v>2</v>
      </c>
      <c r="AB5619">
        <v>2</v>
      </c>
      <c r="AC5619">
        <f t="shared" si="1311"/>
        <v>1.2</v>
      </c>
      <c r="AD5619">
        <v>5</v>
      </c>
      <c r="AE5619">
        <v>2</v>
      </c>
      <c r="AF5619">
        <v>0</v>
      </c>
      <c r="AH5619">
        <f t="shared" si="1312"/>
        <v>-3</v>
      </c>
      <c r="AI5619">
        <f t="shared" si="1303"/>
        <v>-4</v>
      </c>
      <c r="AJ5619">
        <f t="shared" si="1304"/>
        <v>-4</v>
      </c>
      <c r="AK5619">
        <f t="shared" si="1305"/>
        <v>-2</v>
      </c>
      <c r="AL5619">
        <f t="shared" si="1306"/>
        <v>-4</v>
      </c>
      <c r="AM5619">
        <f t="shared" si="1307"/>
        <v>0</v>
      </c>
      <c r="AN5619">
        <f t="shared" si="1308"/>
        <v>-4</v>
      </c>
      <c r="AO5619">
        <f t="shared" si="1309"/>
        <v>-3</v>
      </c>
      <c r="AP5619">
        <f t="shared" si="1310"/>
        <v>-4</v>
      </c>
      <c r="AQ5619">
        <f t="shared" si="1313"/>
        <v>0</v>
      </c>
      <c r="AS5619">
        <f t="shared" si="1314"/>
        <v>3.8</v>
      </c>
      <c r="AT5619">
        <f t="shared" si="1315"/>
        <v>-2</v>
      </c>
      <c r="AU5619">
        <f t="shared" si="1302"/>
        <v>-5.1583567236539931</v>
      </c>
    </row>
    <row r="5620" spans="17:47">
      <c r="Q5620">
        <v>0</v>
      </c>
      <c r="R5620">
        <v>0</v>
      </c>
      <c r="S5620">
        <v>1</v>
      </c>
      <c r="T5620">
        <v>1</v>
      </c>
      <c r="U5620">
        <v>0</v>
      </c>
      <c r="V5620">
        <v>2</v>
      </c>
      <c r="W5620">
        <v>0</v>
      </c>
      <c r="X5620">
        <v>2</v>
      </c>
      <c r="Y5620">
        <v>0</v>
      </c>
      <c r="Z5620">
        <v>1</v>
      </c>
      <c r="AA5620">
        <v>0</v>
      </c>
      <c r="AB5620">
        <v>8</v>
      </c>
      <c r="AC5620">
        <f t="shared" si="1311"/>
        <v>0</v>
      </c>
      <c r="AD5620">
        <v>1</v>
      </c>
      <c r="AE5620">
        <v>0</v>
      </c>
      <c r="AF5620">
        <v>1</v>
      </c>
      <c r="AH5620">
        <f t="shared" si="1312"/>
        <v>0</v>
      </c>
      <c r="AI5620">
        <f t="shared" si="1303"/>
        <v>1</v>
      </c>
      <c r="AJ5620">
        <f t="shared" si="1304"/>
        <v>1</v>
      </c>
      <c r="AK5620">
        <f t="shared" si="1305"/>
        <v>0</v>
      </c>
      <c r="AL5620">
        <f t="shared" si="1306"/>
        <v>2</v>
      </c>
      <c r="AM5620">
        <f t="shared" si="1307"/>
        <v>0</v>
      </c>
      <c r="AN5620">
        <f t="shared" si="1308"/>
        <v>2</v>
      </c>
      <c r="AO5620">
        <f t="shared" si="1309"/>
        <v>0</v>
      </c>
      <c r="AP5620">
        <f t="shared" si="1310"/>
        <v>1</v>
      </c>
      <c r="AQ5620">
        <f t="shared" si="1313"/>
        <v>8</v>
      </c>
      <c r="AS5620">
        <f t="shared" si="1314"/>
        <v>1</v>
      </c>
      <c r="AT5620">
        <f t="shared" si="1315"/>
        <v>1</v>
      </c>
      <c r="AU5620">
        <f t="shared" si="1302"/>
        <v>2.5791783618269966</v>
      </c>
    </row>
    <row r="5621" spans="17:47">
      <c r="Q5621">
        <v>3</v>
      </c>
      <c r="R5621">
        <v>0</v>
      </c>
      <c r="S5621">
        <v>2</v>
      </c>
      <c r="T5621">
        <v>1</v>
      </c>
      <c r="U5621">
        <v>2</v>
      </c>
      <c r="V5621">
        <v>3</v>
      </c>
      <c r="W5621">
        <v>1</v>
      </c>
      <c r="X5621">
        <v>0</v>
      </c>
      <c r="Y5621">
        <v>2</v>
      </c>
      <c r="Z5621">
        <v>0</v>
      </c>
      <c r="AA5621">
        <v>2</v>
      </c>
      <c r="AB5621">
        <v>10</v>
      </c>
      <c r="AC5621">
        <f t="shared" si="1311"/>
        <v>1.2</v>
      </c>
      <c r="AD5621">
        <v>3</v>
      </c>
      <c r="AE5621">
        <v>2</v>
      </c>
      <c r="AF5621">
        <v>2</v>
      </c>
      <c r="AH5621">
        <f t="shared" si="1312"/>
        <v>-3</v>
      </c>
      <c r="AI5621">
        <f t="shared" si="1303"/>
        <v>-1</v>
      </c>
      <c r="AJ5621">
        <f t="shared" si="1304"/>
        <v>-2</v>
      </c>
      <c r="AK5621">
        <f t="shared" si="1305"/>
        <v>-1</v>
      </c>
      <c r="AL5621">
        <f t="shared" si="1306"/>
        <v>0</v>
      </c>
      <c r="AM5621">
        <f t="shared" si="1307"/>
        <v>-2</v>
      </c>
      <c r="AN5621">
        <f t="shared" si="1308"/>
        <v>-3</v>
      </c>
      <c r="AO5621">
        <f t="shared" si="1309"/>
        <v>-1</v>
      </c>
      <c r="AP5621">
        <f t="shared" si="1310"/>
        <v>-3</v>
      </c>
      <c r="AQ5621">
        <f t="shared" si="1313"/>
        <v>8</v>
      </c>
      <c r="AS5621">
        <f t="shared" si="1314"/>
        <v>1.8</v>
      </c>
      <c r="AT5621">
        <f t="shared" si="1315"/>
        <v>0</v>
      </c>
      <c r="AU5621">
        <f t="shared" si="1302"/>
        <v>0</v>
      </c>
    </row>
    <row r="5622" spans="17:47">
      <c r="Q5622">
        <v>0</v>
      </c>
      <c r="R5622">
        <v>1</v>
      </c>
      <c r="S5622">
        <v>0</v>
      </c>
      <c r="T5622">
        <v>0</v>
      </c>
      <c r="U5622">
        <v>0</v>
      </c>
      <c r="V5622">
        <v>1</v>
      </c>
      <c r="W5622">
        <v>1</v>
      </c>
      <c r="X5622">
        <v>2</v>
      </c>
      <c r="Y5622">
        <v>0</v>
      </c>
      <c r="Z5622">
        <v>1</v>
      </c>
      <c r="AA5622">
        <v>0</v>
      </c>
      <c r="AB5622">
        <v>7</v>
      </c>
      <c r="AC5622">
        <f t="shared" si="1311"/>
        <v>0</v>
      </c>
      <c r="AD5622">
        <v>4</v>
      </c>
      <c r="AE5622">
        <v>0</v>
      </c>
      <c r="AF5622">
        <v>1</v>
      </c>
      <c r="AH5622">
        <f t="shared" si="1312"/>
        <v>1</v>
      </c>
      <c r="AI5622">
        <f t="shared" si="1303"/>
        <v>0</v>
      </c>
      <c r="AJ5622">
        <f t="shared" si="1304"/>
        <v>0</v>
      </c>
      <c r="AK5622">
        <f t="shared" si="1305"/>
        <v>0</v>
      </c>
      <c r="AL5622">
        <f t="shared" si="1306"/>
        <v>1</v>
      </c>
      <c r="AM5622">
        <f t="shared" si="1307"/>
        <v>1</v>
      </c>
      <c r="AN5622">
        <f t="shared" si="1308"/>
        <v>2</v>
      </c>
      <c r="AO5622">
        <f t="shared" si="1309"/>
        <v>0</v>
      </c>
      <c r="AP5622">
        <f t="shared" si="1310"/>
        <v>1</v>
      </c>
      <c r="AQ5622">
        <f t="shared" si="1313"/>
        <v>7</v>
      </c>
      <c r="AS5622">
        <f t="shared" si="1314"/>
        <v>4</v>
      </c>
      <c r="AT5622">
        <f t="shared" si="1315"/>
        <v>1</v>
      </c>
      <c r="AU5622">
        <f t="shared" si="1302"/>
        <v>2.5791783618269966</v>
      </c>
    </row>
    <row r="5623" spans="17:47">
      <c r="Q5623">
        <v>2</v>
      </c>
      <c r="R5623">
        <v>0</v>
      </c>
      <c r="S5623">
        <v>2</v>
      </c>
      <c r="T5623">
        <v>0</v>
      </c>
      <c r="U5623">
        <v>0</v>
      </c>
      <c r="V5623">
        <v>1</v>
      </c>
      <c r="W5623">
        <v>0</v>
      </c>
      <c r="X5623">
        <v>0</v>
      </c>
      <c r="Y5623">
        <v>1</v>
      </c>
      <c r="Z5623">
        <v>1</v>
      </c>
      <c r="AA5623">
        <v>2</v>
      </c>
      <c r="AB5623">
        <v>9</v>
      </c>
      <c r="AC5623">
        <f t="shared" si="1311"/>
        <v>1.2</v>
      </c>
      <c r="AD5623">
        <v>7</v>
      </c>
      <c r="AE5623">
        <v>1</v>
      </c>
      <c r="AF5623">
        <v>3</v>
      </c>
      <c r="AH5623">
        <f t="shared" si="1312"/>
        <v>-2</v>
      </c>
      <c r="AI5623">
        <f t="shared" si="1303"/>
        <v>0</v>
      </c>
      <c r="AJ5623">
        <f t="shared" si="1304"/>
        <v>-2</v>
      </c>
      <c r="AK5623">
        <f t="shared" si="1305"/>
        <v>-2</v>
      </c>
      <c r="AL5623">
        <f t="shared" si="1306"/>
        <v>-1</v>
      </c>
      <c r="AM5623">
        <f t="shared" si="1307"/>
        <v>-2</v>
      </c>
      <c r="AN5623">
        <f t="shared" si="1308"/>
        <v>-2</v>
      </c>
      <c r="AO5623">
        <f t="shared" si="1309"/>
        <v>-1</v>
      </c>
      <c r="AP5623">
        <f t="shared" si="1310"/>
        <v>-1</v>
      </c>
      <c r="AQ5623">
        <f t="shared" si="1313"/>
        <v>7</v>
      </c>
      <c r="AS5623">
        <f t="shared" si="1314"/>
        <v>5.8</v>
      </c>
      <c r="AT5623">
        <f t="shared" si="1315"/>
        <v>2</v>
      </c>
      <c r="AU5623">
        <f t="shared" si="1302"/>
        <v>5.1583567236539931</v>
      </c>
    </row>
    <row r="5624" spans="17:47">
      <c r="Q5624">
        <v>1</v>
      </c>
      <c r="R5624">
        <v>0</v>
      </c>
      <c r="S5624">
        <v>0</v>
      </c>
      <c r="T5624">
        <v>0</v>
      </c>
      <c r="U5624">
        <v>1</v>
      </c>
      <c r="V5624">
        <v>2</v>
      </c>
      <c r="W5624">
        <v>1</v>
      </c>
      <c r="X5624">
        <v>2</v>
      </c>
      <c r="Y5624">
        <v>2</v>
      </c>
      <c r="Z5624">
        <v>2</v>
      </c>
      <c r="AA5624">
        <v>4</v>
      </c>
      <c r="AB5624">
        <v>2</v>
      </c>
      <c r="AC5624">
        <f t="shared" si="1311"/>
        <v>2.4</v>
      </c>
      <c r="AD5624">
        <v>3</v>
      </c>
      <c r="AE5624">
        <v>1</v>
      </c>
      <c r="AF5624">
        <v>3</v>
      </c>
      <c r="AH5624">
        <f t="shared" si="1312"/>
        <v>-1</v>
      </c>
      <c r="AI5624">
        <f t="shared" si="1303"/>
        <v>-1</v>
      </c>
      <c r="AJ5624">
        <f t="shared" si="1304"/>
        <v>-1</v>
      </c>
      <c r="AK5624">
        <f t="shared" si="1305"/>
        <v>0</v>
      </c>
      <c r="AL5624">
        <f t="shared" si="1306"/>
        <v>1</v>
      </c>
      <c r="AM5624">
        <f t="shared" si="1307"/>
        <v>0</v>
      </c>
      <c r="AN5624">
        <f t="shared" si="1308"/>
        <v>1</v>
      </c>
      <c r="AO5624">
        <f t="shared" si="1309"/>
        <v>1</v>
      </c>
      <c r="AP5624">
        <f t="shared" si="1310"/>
        <v>1</v>
      </c>
      <c r="AQ5624">
        <f t="shared" si="1313"/>
        <v>-2</v>
      </c>
      <c r="AS5624">
        <f t="shared" si="1314"/>
        <v>0.60000000000000009</v>
      </c>
      <c r="AT5624">
        <f t="shared" si="1315"/>
        <v>2</v>
      </c>
      <c r="AU5624">
        <f t="shared" si="1302"/>
        <v>5.1583567236539931</v>
      </c>
    </row>
    <row r="5625" spans="17:47">
      <c r="Q5625">
        <v>2</v>
      </c>
      <c r="R5625">
        <v>0</v>
      </c>
      <c r="S5625">
        <v>2</v>
      </c>
      <c r="T5625">
        <v>0</v>
      </c>
      <c r="U5625">
        <v>0</v>
      </c>
      <c r="V5625">
        <v>1</v>
      </c>
      <c r="W5625">
        <v>1</v>
      </c>
      <c r="X5625">
        <v>0</v>
      </c>
      <c r="Y5625">
        <v>2</v>
      </c>
      <c r="Z5625">
        <v>0</v>
      </c>
      <c r="AA5625">
        <v>2</v>
      </c>
      <c r="AB5625">
        <v>6</v>
      </c>
      <c r="AC5625">
        <f t="shared" si="1311"/>
        <v>1.2</v>
      </c>
      <c r="AD5625">
        <v>3</v>
      </c>
      <c r="AE5625">
        <v>0</v>
      </c>
      <c r="AF5625">
        <v>2</v>
      </c>
      <c r="AH5625">
        <f t="shared" si="1312"/>
        <v>-2</v>
      </c>
      <c r="AI5625">
        <f t="shared" si="1303"/>
        <v>0</v>
      </c>
      <c r="AJ5625">
        <f t="shared" si="1304"/>
        <v>-2</v>
      </c>
      <c r="AK5625">
        <f t="shared" si="1305"/>
        <v>-2</v>
      </c>
      <c r="AL5625">
        <f t="shared" si="1306"/>
        <v>-1</v>
      </c>
      <c r="AM5625">
        <f t="shared" si="1307"/>
        <v>-1</v>
      </c>
      <c r="AN5625">
        <f t="shared" si="1308"/>
        <v>-2</v>
      </c>
      <c r="AO5625">
        <f t="shared" si="1309"/>
        <v>0</v>
      </c>
      <c r="AP5625">
        <f t="shared" si="1310"/>
        <v>-2</v>
      </c>
      <c r="AQ5625">
        <f t="shared" si="1313"/>
        <v>4</v>
      </c>
      <c r="AS5625">
        <f t="shared" si="1314"/>
        <v>1.8</v>
      </c>
      <c r="AT5625">
        <f t="shared" si="1315"/>
        <v>2</v>
      </c>
      <c r="AU5625">
        <f t="shared" si="1302"/>
        <v>5.1583567236539931</v>
      </c>
    </row>
    <row r="5626" spans="17:47">
      <c r="Q5626">
        <v>0</v>
      </c>
      <c r="R5626">
        <v>1</v>
      </c>
      <c r="S5626">
        <v>1</v>
      </c>
      <c r="T5626">
        <v>1</v>
      </c>
      <c r="U5626">
        <v>1</v>
      </c>
      <c r="V5626">
        <v>0</v>
      </c>
      <c r="W5626">
        <v>0</v>
      </c>
      <c r="X5626">
        <v>2</v>
      </c>
      <c r="Y5626">
        <v>0</v>
      </c>
      <c r="Z5626">
        <v>2</v>
      </c>
      <c r="AA5626">
        <v>2</v>
      </c>
      <c r="AB5626">
        <v>6</v>
      </c>
      <c r="AC5626">
        <f t="shared" si="1311"/>
        <v>1.2</v>
      </c>
      <c r="AD5626">
        <v>1</v>
      </c>
      <c r="AE5626">
        <v>1</v>
      </c>
      <c r="AF5626">
        <v>2</v>
      </c>
      <c r="AH5626">
        <f t="shared" si="1312"/>
        <v>1</v>
      </c>
      <c r="AI5626">
        <f t="shared" si="1303"/>
        <v>1</v>
      </c>
      <c r="AJ5626">
        <f t="shared" si="1304"/>
        <v>1</v>
      </c>
      <c r="AK5626">
        <f t="shared" si="1305"/>
        <v>1</v>
      </c>
      <c r="AL5626">
        <f t="shared" si="1306"/>
        <v>0</v>
      </c>
      <c r="AM5626">
        <f t="shared" si="1307"/>
        <v>0</v>
      </c>
      <c r="AN5626">
        <f t="shared" si="1308"/>
        <v>2</v>
      </c>
      <c r="AO5626">
        <f t="shared" si="1309"/>
        <v>0</v>
      </c>
      <c r="AP5626">
        <f t="shared" si="1310"/>
        <v>2</v>
      </c>
      <c r="AQ5626">
        <f t="shared" si="1313"/>
        <v>4</v>
      </c>
      <c r="AS5626">
        <f t="shared" si="1314"/>
        <v>-0.19999999999999996</v>
      </c>
      <c r="AT5626">
        <f t="shared" si="1315"/>
        <v>1</v>
      </c>
      <c r="AU5626">
        <f t="shared" si="1302"/>
        <v>2.5791783618269966</v>
      </c>
    </row>
    <row r="5627" spans="17:47">
      <c r="Q5627">
        <v>1</v>
      </c>
      <c r="R5627">
        <v>0</v>
      </c>
      <c r="S5627">
        <v>1</v>
      </c>
      <c r="T5627">
        <v>2</v>
      </c>
      <c r="U5627">
        <v>0</v>
      </c>
      <c r="V5627">
        <v>2</v>
      </c>
      <c r="W5627">
        <v>1</v>
      </c>
      <c r="X5627">
        <v>0</v>
      </c>
      <c r="Y5627">
        <v>1</v>
      </c>
      <c r="Z5627">
        <v>0</v>
      </c>
      <c r="AA5627">
        <v>0</v>
      </c>
      <c r="AB5627">
        <v>7</v>
      </c>
      <c r="AC5627">
        <f t="shared" si="1311"/>
        <v>0</v>
      </c>
      <c r="AD5627">
        <v>1</v>
      </c>
      <c r="AE5627">
        <v>1</v>
      </c>
      <c r="AF5627">
        <v>0</v>
      </c>
      <c r="AH5627">
        <f t="shared" si="1312"/>
        <v>-1</v>
      </c>
      <c r="AI5627">
        <f t="shared" si="1303"/>
        <v>0</v>
      </c>
      <c r="AJ5627">
        <f t="shared" si="1304"/>
        <v>1</v>
      </c>
      <c r="AK5627">
        <f t="shared" si="1305"/>
        <v>-1</v>
      </c>
      <c r="AL5627">
        <f t="shared" si="1306"/>
        <v>1</v>
      </c>
      <c r="AM5627">
        <f t="shared" si="1307"/>
        <v>0</v>
      </c>
      <c r="AN5627">
        <f t="shared" si="1308"/>
        <v>-1</v>
      </c>
      <c r="AO5627">
        <f t="shared" si="1309"/>
        <v>0</v>
      </c>
      <c r="AP5627">
        <f t="shared" si="1310"/>
        <v>-1</v>
      </c>
      <c r="AQ5627">
        <f t="shared" si="1313"/>
        <v>7</v>
      </c>
      <c r="AS5627">
        <f t="shared" si="1314"/>
        <v>1</v>
      </c>
      <c r="AT5627">
        <f t="shared" si="1315"/>
        <v>-1</v>
      </c>
      <c r="AU5627">
        <f t="shared" si="1302"/>
        <v>-2.5791783618269966</v>
      </c>
    </row>
    <row r="5628" spans="17:47">
      <c r="Q5628">
        <v>0</v>
      </c>
      <c r="R5628">
        <v>1</v>
      </c>
      <c r="S5628">
        <v>0</v>
      </c>
      <c r="T5628">
        <v>1</v>
      </c>
      <c r="U5628">
        <v>0</v>
      </c>
      <c r="V5628">
        <v>1</v>
      </c>
      <c r="W5628">
        <v>1</v>
      </c>
      <c r="X5628">
        <v>0</v>
      </c>
      <c r="Y5628">
        <v>0</v>
      </c>
      <c r="Z5628">
        <v>1</v>
      </c>
      <c r="AA5628">
        <v>1</v>
      </c>
      <c r="AB5628">
        <v>4</v>
      </c>
      <c r="AC5628">
        <f t="shared" si="1311"/>
        <v>0.6</v>
      </c>
      <c r="AD5628">
        <v>2</v>
      </c>
      <c r="AE5628">
        <v>1</v>
      </c>
      <c r="AF5628">
        <v>4</v>
      </c>
      <c r="AH5628">
        <f t="shared" si="1312"/>
        <v>1</v>
      </c>
      <c r="AI5628">
        <f t="shared" si="1303"/>
        <v>0</v>
      </c>
      <c r="AJ5628">
        <f t="shared" si="1304"/>
        <v>1</v>
      </c>
      <c r="AK5628">
        <f t="shared" si="1305"/>
        <v>0</v>
      </c>
      <c r="AL5628">
        <f t="shared" si="1306"/>
        <v>1</v>
      </c>
      <c r="AM5628">
        <f t="shared" si="1307"/>
        <v>1</v>
      </c>
      <c r="AN5628">
        <f t="shared" si="1308"/>
        <v>0</v>
      </c>
      <c r="AO5628">
        <f t="shared" si="1309"/>
        <v>0</v>
      </c>
      <c r="AP5628">
        <f t="shared" si="1310"/>
        <v>1</v>
      </c>
      <c r="AQ5628">
        <f t="shared" si="1313"/>
        <v>3</v>
      </c>
      <c r="AS5628">
        <f t="shared" si="1314"/>
        <v>1.4</v>
      </c>
      <c r="AT5628">
        <f t="shared" si="1315"/>
        <v>3</v>
      </c>
      <c r="AU5628">
        <f t="shared" si="1302"/>
        <v>7.7375350854809897</v>
      </c>
    </row>
    <row r="5629" spans="17:47">
      <c r="Q5629">
        <v>0</v>
      </c>
      <c r="R5629">
        <v>2</v>
      </c>
      <c r="S5629">
        <v>4</v>
      </c>
      <c r="T5629">
        <v>1</v>
      </c>
      <c r="U5629">
        <v>0</v>
      </c>
      <c r="V5629">
        <v>2</v>
      </c>
      <c r="W5629">
        <v>2</v>
      </c>
      <c r="X5629">
        <v>1</v>
      </c>
      <c r="Y5629">
        <v>1</v>
      </c>
      <c r="Z5629">
        <v>0</v>
      </c>
      <c r="AA5629">
        <v>0</v>
      </c>
      <c r="AB5629">
        <v>4</v>
      </c>
      <c r="AC5629">
        <f t="shared" si="1311"/>
        <v>0</v>
      </c>
      <c r="AD5629">
        <v>3</v>
      </c>
      <c r="AE5629">
        <v>0</v>
      </c>
      <c r="AF5629">
        <v>3</v>
      </c>
      <c r="AH5629">
        <f t="shared" si="1312"/>
        <v>2</v>
      </c>
      <c r="AI5629">
        <f t="shared" si="1303"/>
        <v>4</v>
      </c>
      <c r="AJ5629">
        <f t="shared" si="1304"/>
        <v>1</v>
      </c>
      <c r="AK5629">
        <f t="shared" si="1305"/>
        <v>0</v>
      </c>
      <c r="AL5629">
        <f t="shared" si="1306"/>
        <v>2</v>
      </c>
      <c r="AM5629">
        <f t="shared" si="1307"/>
        <v>2</v>
      </c>
      <c r="AN5629">
        <f t="shared" si="1308"/>
        <v>1</v>
      </c>
      <c r="AO5629">
        <f t="shared" si="1309"/>
        <v>1</v>
      </c>
      <c r="AP5629">
        <f t="shared" si="1310"/>
        <v>0</v>
      </c>
      <c r="AQ5629">
        <f t="shared" si="1313"/>
        <v>4</v>
      </c>
      <c r="AS5629">
        <f t="shared" si="1314"/>
        <v>3</v>
      </c>
      <c r="AT5629">
        <f t="shared" si="1315"/>
        <v>3</v>
      </c>
      <c r="AU5629">
        <f t="shared" si="1302"/>
        <v>7.7375350854809897</v>
      </c>
    </row>
    <row r="5630" spans="17:47">
      <c r="Q5630">
        <v>2</v>
      </c>
      <c r="R5630">
        <v>2</v>
      </c>
      <c r="S5630">
        <v>0</v>
      </c>
      <c r="T5630">
        <v>1</v>
      </c>
      <c r="U5630">
        <v>0</v>
      </c>
      <c r="V5630">
        <v>0</v>
      </c>
      <c r="W5630">
        <v>1</v>
      </c>
      <c r="X5630">
        <v>1</v>
      </c>
      <c r="Y5630">
        <v>2</v>
      </c>
      <c r="Z5630">
        <v>1</v>
      </c>
      <c r="AA5630">
        <v>1</v>
      </c>
      <c r="AB5630">
        <v>5</v>
      </c>
      <c r="AC5630">
        <f t="shared" si="1311"/>
        <v>0.6</v>
      </c>
      <c r="AD5630">
        <v>5</v>
      </c>
      <c r="AE5630">
        <v>1</v>
      </c>
      <c r="AF5630">
        <v>1</v>
      </c>
      <c r="AH5630">
        <f t="shared" si="1312"/>
        <v>0</v>
      </c>
      <c r="AI5630">
        <f t="shared" si="1303"/>
        <v>-2</v>
      </c>
      <c r="AJ5630">
        <f t="shared" si="1304"/>
        <v>-1</v>
      </c>
      <c r="AK5630">
        <f t="shared" si="1305"/>
        <v>-2</v>
      </c>
      <c r="AL5630">
        <f t="shared" si="1306"/>
        <v>-2</v>
      </c>
      <c r="AM5630">
        <f t="shared" si="1307"/>
        <v>-1</v>
      </c>
      <c r="AN5630">
        <f t="shared" si="1308"/>
        <v>-1</v>
      </c>
      <c r="AO5630">
        <f t="shared" si="1309"/>
        <v>0</v>
      </c>
      <c r="AP5630">
        <f t="shared" si="1310"/>
        <v>-1</v>
      </c>
      <c r="AQ5630">
        <f t="shared" si="1313"/>
        <v>4</v>
      </c>
      <c r="AS5630">
        <f t="shared" si="1314"/>
        <v>4.4000000000000004</v>
      </c>
      <c r="AT5630">
        <f t="shared" si="1315"/>
        <v>0</v>
      </c>
      <c r="AU5630">
        <f t="shared" si="1302"/>
        <v>0</v>
      </c>
    </row>
    <row r="5631" spans="17:47">
      <c r="Q5631">
        <v>1</v>
      </c>
      <c r="R5631">
        <v>0</v>
      </c>
      <c r="S5631">
        <v>0</v>
      </c>
      <c r="T5631">
        <v>0</v>
      </c>
      <c r="U5631">
        <v>2</v>
      </c>
      <c r="V5631">
        <v>2</v>
      </c>
      <c r="W5631">
        <v>0</v>
      </c>
      <c r="X5631">
        <v>0</v>
      </c>
      <c r="Y5631">
        <v>1</v>
      </c>
      <c r="Z5631">
        <v>1</v>
      </c>
      <c r="AA5631">
        <v>1</v>
      </c>
      <c r="AB5631">
        <v>4</v>
      </c>
      <c r="AC5631">
        <f t="shared" si="1311"/>
        <v>0.6</v>
      </c>
      <c r="AD5631">
        <v>2</v>
      </c>
      <c r="AE5631">
        <v>1</v>
      </c>
      <c r="AF5631">
        <v>0</v>
      </c>
      <c r="AH5631">
        <f t="shared" si="1312"/>
        <v>-1</v>
      </c>
      <c r="AI5631">
        <f t="shared" si="1303"/>
        <v>-1</v>
      </c>
      <c r="AJ5631">
        <f t="shared" si="1304"/>
        <v>-1</v>
      </c>
      <c r="AK5631">
        <f t="shared" si="1305"/>
        <v>1</v>
      </c>
      <c r="AL5631">
        <f t="shared" si="1306"/>
        <v>1</v>
      </c>
      <c r="AM5631">
        <f t="shared" si="1307"/>
        <v>-1</v>
      </c>
      <c r="AN5631">
        <f t="shared" si="1308"/>
        <v>-1</v>
      </c>
      <c r="AO5631">
        <f t="shared" si="1309"/>
        <v>0</v>
      </c>
      <c r="AP5631">
        <f t="shared" si="1310"/>
        <v>0</v>
      </c>
      <c r="AQ5631">
        <f t="shared" si="1313"/>
        <v>3</v>
      </c>
      <c r="AS5631">
        <f t="shared" si="1314"/>
        <v>1.4</v>
      </c>
      <c r="AT5631">
        <f t="shared" si="1315"/>
        <v>-1</v>
      </c>
      <c r="AU5631">
        <f t="shared" si="1302"/>
        <v>-2.5791783618269966</v>
      </c>
    </row>
    <row r="5632" spans="17:47">
      <c r="Q5632">
        <v>1</v>
      </c>
      <c r="R5632">
        <v>0</v>
      </c>
      <c r="S5632">
        <v>1</v>
      </c>
      <c r="T5632">
        <v>0</v>
      </c>
      <c r="U5632">
        <v>0</v>
      </c>
      <c r="V5632">
        <v>0</v>
      </c>
      <c r="W5632">
        <v>2</v>
      </c>
      <c r="X5632">
        <v>1</v>
      </c>
      <c r="Y5632">
        <v>2</v>
      </c>
      <c r="Z5632">
        <v>1</v>
      </c>
      <c r="AA5632">
        <v>1</v>
      </c>
      <c r="AB5632">
        <v>3</v>
      </c>
      <c r="AC5632">
        <f t="shared" si="1311"/>
        <v>0.6</v>
      </c>
      <c r="AD5632">
        <v>3</v>
      </c>
      <c r="AE5632">
        <v>0</v>
      </c>
      <c r="AF5632">
        <v>2</v>
      </c>
      <c r="AH5632">
        <f t="shared" si="1312"/>
        <v>-1</v>
      </c>
      <c r="AI5632">
        <f t="shared" si="1303"/>
        <v>0</v>
      </c>
      <c r="AJ5632">
        <f t="shared" si="1304"/>
        <v>-1</v>
      </c>
      <c r="AK5632">
        <f t="shared" si="1305"/>
        <v>-1</v>
      </c>
      <c r="AL5632">
        <f t="shared" si="1306"/>
        <v>-1</v>
      </c>
      <c r="AM5632">
        <f t="shared" si="1307"/>
        <v>1</v>
      </c>
      <c r="AN5632">
        <f t="shared" si="1308"/>
        <v>0</v>
      </c>
      <c r="AO5632">
        <f t="shared" si="1309"/>
        <v>1</v>
      </c>
      <c r="AP5632">
        <f t="shared" si="1310"/>
        <v>0</v>
      </c>
      <c r="AQ5632">
        <f t="shared" si="1313"/>
        <v>2</v>
      </c>
      <c r="AS5632">
        <f t="shared" si="1314"/>
        <v>2.4</v>
      </c>
      <c r="AT5632">
        <f t="shared" si="1315"/>
        <v>2</v>
      </c>
      <c r="AU5632">
        <f t="shared" ref="AU5632:AU5695" si="1316">AT5632*10107.8/3919</f>
        <v>5.1583567236539931</v>
      </c>
    </row>
    <row r="5633" spans="17:47">
      <c r="Q5633">
        <v>0</v>
      </c>
      <c r="R5633">
        <v>2</v>
      </c>
      <c r="S5633">
        <v>1</v>
      </c>
      <c r="T5633">
        <v>2</v>
      </c>
      <c r="U5633">
        <v>2</v>
      </c>
      <c r="V5633">
        <v>0</v>
      </c>
      <c r="W5633">
        <v>1</v>
      </c>
      <c r="X5633">
        <v>0</v>
      </c>
      <c r="Y5633">
        <v>2</v>
      </c>
      <c r="Z5633">
        <v>2</v>
      </c>
      <c r="AA5633">
        <v>1</v>
      </c>
      <c r="AB5633">
        <v>5</v>
      </c>
      <c r="AC5633">
        <f t="shared" si="1311"/>
        <v>0.6</v>
      </c>
      <c r="AD5633">
        <v>2</v>
      </c>
      <c r="AE5633">
        <v>0</v>
      </c>
      <c r="AF5633">
        <v>3</v>
      </c>
      <c r="AH5633">
        <f t="shared" si="1312"/>
        <v>2</v>
      </c>
      <c r="AI5633">
        <f t="shared" si="1303"/>
        <v>1</v>
      </c>
      <c r="AJ5633">
        <f t="shared" si="1304"/>
        <v>2</v>
      </c>
      <c r="AK5633">
        <f t="shared" si="1305"/>
        <v>2</v>
      </c>
      <c r="AL5633">
        <f t="shared" si="1306"/>
        <v>0</v>
      </c>
      <c r="AM5633">
        <f t="shared" si="1307"/>
        <v>1</v>
      </c>
      <c r="AN5633">
        <f t="shared" si="1308"/>
        <v>0</v>
      </c>
      <c r="AO5633">
        <f t="shared" si="1309"/>
        <v>2</v>
      </c>
      <c r="AP5633">
        <f t="shared" si="1310"/>
        <v>2</v>
      </c>
      <c r="AQ5633">
        <f t="shared" si="1313"/>
        <v>4</v>
      </c>
      <c r="AS5633">
        <f t="shared" si="1314"/>
        <v>1.4</v>
      </c>
      <c r="AT5633">
        <f t="shared" si="1315"/>
        <v>3</v>
      </c>
      <c r="AU5633">
        <f t="shared" si="1316"/>
        <v>7.7375350854809897</v>
      </c>
    </row>
    <row r="5634" spans="17:47">
      <c r="Q5634">
        <v>2</v>
      </c>
      <c r="R5634">
        <v>2</v>
      </c>
      <c r="S5634">
        <v>0</v>
      </c>
      <c r="T5634">
        <v>2</v>
      </c>
      <c r="U5634">
        <v>0</v>
      </c>
      <c r="V5634">
        <v>0</v>
      </c>
      <c r="W5634">
        <v>0</v>
      </c>
      <c r="X5634">
        <v>2</v>
      </c>
      <c r="Y5634">
        <v>1</v>
      </c>
      <c r="Z5634">
        <v>0</v>
      </c>
      <c r="AA5634">
        <v>0</v>
      </c>
      <c r="AB5634">
        <v>5</v>
      </c>
      <c r="AC5634">
        <f t="shared" si="1311"/>
        <v>0</v>
      </c>
      <c r="AD5634">
        <v>5</v>
      </c>
      <c r="AE5634">
        <v>1</v>
      </c>
      <c r="AF5634">
        <v>2</v>
      </c>
      <c r="AH5634">
        <f t="shared" si="1312"/>
        <v>0</v>
      </c>
      <c r="AI5634">
        <f t="shared" si="1303"/>
        <v>-2</v>
      </c>
      <c r="AJ5634">
        <f t="shared" si="1304"/>
        <v>0</v>
      </c>
      <c r="AK5634">
        <f t="shared" si="1305"/>
        <v>-2</v>
      </c>
      <c r="AL5634">
        <f t="shared" si="1306"/>
        <v>-2</v>
      </c>
      <c r="AM5634">
        <f t="shared" si="1307"/>
        <v>-2</v>
      </c>
      <c r="AN5634">
        <f t="shared" si="1308"/>
        <v>0</v>
      </c>
      <c r="AO5634">
        <f t="shared" si="1309"/>
        <v>-1</v>
      </c>
      <c r="AP5634">
        <f t="shared" si="1310"/>
        <v>-2</v>
      </c>
      <c r="AQ5634">
        <f t="shared" si="1313"/>
        <v>5</v>
      </c>
      <c r="AS5634">
        <f t="shared" si="1314"/>
        <v>5</v>
      </c>
      <c r="AT5634">
        <f t="shared" si="1315"/>
        <v>1</v>
      </c>
      <c r="AU5634">
        <f t="shared" si="1316"/>
        <v>2.5791783618269966</v>
      </c>
    </row>
    <row r="5635" spans="17:47">
      <c r="Q5635">
        <v>2</v>
      </c>
      <c r="R5635">
        <v>2</v>
      </c>
      <c r="S5635">
        <v>0</v>
      </c>
      <c r="T5635">
        <v>1</v>
      </c>
      <c r="U5635">
        <v>1</v>
      </c>
      <c r="V5635">
        <v>1</v>
      </c>
      <c r="W5635">
        <v>0</v>
      </c>
      <c r="X5635">
        <v>0</v>
      </c>
      <c r="Y5635">
        <v>3</v>
      </c>
      <c r="Z5635">
        <v>1</v>
      </c>
      <c r="AA5635">
        <v>1</v>
      </c>
      <c r="AB5635">
        <v>8</v>
      </c>
      <c r="AC5635">
        <f t="shared" si="1311"/>
        <v>0.6</v>
      </c>
      <c r="AD5635">
        <v>7</v>
      </c>
      <c r="AE5635">
        <v>1</v>
      </c>
      <c r="AF5635">
        <v>3</v>
      </c>
      <c r="AH5635">
        <f t="shared" si="1312"/>
        <v>0</v>
      </c>
      <c r="AI5635">
        <f t="shared" ref="AI5635:AI5698" si="1317">S5635-$Q5635</f>
        <v>-2</v>
      </c>
      <c r="AJ5635">
        <f t="shared" ref="AJ5635:AJ5698" si="1318">T5635-$Q5635</f>
        <v>-1</v>
      </c>
      <c r="AK5635">
        <f t="shared" ref="AK5635:AK5698" si="1319">U5635-$Q5635</f>
        <v>-1</v>
      </c>
      <c r="AL5635">
        <f t="shared" ref="AL5635:AL5698" si="1320">V5635-$Q5635</f>
        <v>-1</v>
      </c>
      <c r="AM5635">
        <f t="shared" ref="AM5635:AM5698" si="1321">W5635-$Q5635</f>
        <v>-2</v>
      </c>
      <c r="AN5635">
        <f t="shared" ref="AN5635:AN5698" si="1322">X5635-$Q5635</f>
        <v>-2</v>
      </c>
      <c r="AO5635">
        <f t="shared" ref="AO5635:AO5698" si="1323">Y5635-$Q5635</f>
        <v>1</v>
      </c>
      <c r="AP5635">
        <f t="shared" ref="AP5635:AP5698" si="1324">Z5635-$Q5635</f>
        <v>-1</v>
      </c>
      <c r="AQ5635">
        <f t="shared" si="1313"/>
        <v>7</v>
      </c>
      <c r="AS5635">
        <f t="shared" si="1314"/>
        <v>6.4</v>
      </c>
      <c r="AT5635">
        <f t="shared" si="1315"/>
        <v>2</v>
      </c>
      <c r="AU5635">
        <f t="shared" si="1316"/>
        <v>5.1583567236539931</v>
      </c>
    </row>
    <row r="5636" spans="17:47">
      <c r="Q5636">
        <v>1</v>
      </c>
      <c r="R5636">
        <v>0</v>
      </c>
      <c r="S5636">
        <v>1</v>
      </c>
      <c r="T5636">
        <v>1</v>
      </c>
      <c r="U5636">
        <v>1</v>
      </c>
      <c r="V5636">
        <v>0</v>
      </c>
      <c r="W5636">
        <v>1</v>
      </c>
      <c r="X5636">
        <v>0</v>
      </c>
      <c r="Y5636">
        <v>1</v>
      </c>
      <c r="Z5636">
        <v>1</v>
      </c>
      <c r="AA5636">
        <v>1</v>
      </c>
      <c r="AB5636">
        <v>7</v>
      </c>
      <c r="AC5636">
        <f t="shared" ref="AC5636:AC5699" si="1325">AA5636*180/300</f>
        <v>0.6</v>
      </c>
      <c r="AD5636">
        <v>1</v>
      </c>
      <c r="AE5636">
        <v>1</v>
      </c>
      <c r="AF5636">
        <v>1</v>
      </c>
      <c r="AH5636">
        <f t="shared" ref="AH5636:AH5699" si="1326">R5636-$Q5636</f>
        <v>-1</v>
      </c>
      <c r="AI5636">
        <f t="shared" si="1317"/>
        <v>0</v>
      </c>
      <c r="AJ5636">
        <f t="shared" si="1318"/>
        <v>0</v>
      </c>
      <c r="AK5636">
        <f t="shared" si="1319"/>
        <v>0</v>
      </c>
      <c r="AL5636">
        <f t="shared" si="1320"/>
        <v>-1</v>
      </c>
      <c r="AM5636">
        <f t="shared" si="1321"/>
        <v>0</v>
      </c>
      <c r="AN5636">
        <f t="shared" si="1322"/>
        <v>-1</v>
      </c>
      <c r="AO5636">
        <f t="shared" si="1323"/>
        <v>0</v>
      </c>
      <c r="AP5636">
        <f t="shared" si="1324"/>
        <v>0</v>
      </c>
      <c r="AQ5636">
        <f t="shared" ref="AQ5636:AQ5699" si="1327">AB5636-AA5636</f>
        <v>6</v>
      </c>
      <c r="AS5636">
        <f t="shared" ref="AS5636:AS5699" si="1328">AD5636-AC5636</f>
        <v>0.4</v>
      </c>
      <c r="AT5636">
        <f t="shared" ref="AT5636:AT5699" si="1329">AF5636-AE5636</f>
        <v>0</v>
      </c>
      <c r="AU5636">
        <f t="shared" si="1316"/>
        <v>0</v>
      </c>
    </row>
    <row r="5637" spans="17:47">
      <c r="Q5637">
        <v>1</v>
      </c>
      <c r="R5637">
        <v>1</v>
      </c>
      <c r="S5637">
        <v>2</v>
      </c>
      <c r="T5637">
        <v>2</v>
      </c>
      <c r="U5637">
        <v>0</v>
      </c>
      <c r="V5637">
        <v>0</v>
      </c>
      <c r="W5637">
        <v>1</v>
      </c>
      <c r="X5637">
        <v>1</v>
      </c>
      <c r="Y5637">
        <v>1</v>
      </c>
      <c r="Z5637">
        <v>0</v>
      </c>
      <c r="AA5637">
        <v>0</v>
      </c>
      <c r="AB5637">
        <v>2</v>
      </c>
      <c r="AC5637">
        <f t="shared" si="1325"/>
        <v>0</v>
      </c>
      <c r="AD5637">
        <v>3</v>
      </c>
      <c r="AE5637">
        <v>0</v>
      </c>
      <c r="AF5637">
        <v>2</v>
      </c>
      <c r="AH5637">
        <f t="shared" si="1326"/>
        <v>0</v>
      </c>
      <c r="AI5637">
        <f t="shared" si="1317"/>
        <v>1</v>
      </c>
      <c r="AJ5637">
        <f t="shared" si="1318"/>
        <v>1</v>
      </c>
      <c r="AK5637">
        <f t="shared" si="1319"/>
        <v>-1</v>
      </c>
      <c r="AL5637">
        <f t="shared" si="1320"/>
        <v>-1</v>
      </c>
      <c r="AM5637">
        <f t="shared" si="1321"/>
        <v>0</v>
      </c>
      <c r="AN5637">
        <f t="shared" si="1322"/>
        <v>0</v>
      </c>
      <c r="AO5637">
        <f t="shared" si="1323"/>
        <v>0</v>
      </c>
      <c r="AP5637">
        <f t="shared" si="1324"/>
        <v>-1</v>
      </c>
      <c r="AQ5637">
        <f t="shared" si="1327"/>
        <v>2</v>
      </c>
      <c r="AS5637">
        <f t="shared" si="1328"/>
        <v>3</v>
      </c>
      <c r="AT5637">
        <f t="shared" si="1329"/>
        <v>2</v>
      </c>
      <c r="AU5637">
        <f t="shared" si="1316"/>
        <v>5.1583567236539931</v>
      </c>
    </row>
    <row r="5638" spans="17:47">
      <c r="Q5638">
        <v>1</v>
      </c>
      <c r="R5638">
        <v>0</v>
      </c>
      <c r="S5638">
        <v>0</v>
      </c>
      <c r="T5638">
        <v>2</v>
      </c>
      <c r="U5638">
        <v>1</v>
      </c>
      <c r="V5638">
        <v>2</v>
      </c>
      <c r="W5638">
        <v>1</v>
      </c>
      <c r="X5638">
        <v>0</v>
      </c>
      <c r="Y5638">
        <v>0</v>
      </c>
      <c r="Z5638">
        <v>1</v>
      </c>
      <c r="AA5638">
        <v>1</v>
      </c>
      <c r="AB5638">
        <v>6</v>
      </c>
      <c r="AC5638">
        <f t="shared" si="1325"/>
        <v>0.6</v>
      </c>
      <c r="AD5638">
        <v>4</v>
      </c>
      <c r="AE5638">
        <v>0</v>
      </c>
      <c r="AF5638">
        <v>3</v>
      </c>
      <c r="AH5638">
        <f t="shared" si="1326"/>
        <v>-1</v>
      </c>
      <c r="AI5638">
        <f t="shared" si="1317"/>
        <v>-1</v>
      </c>
      <c r="AJ5638">
        <f t="shared" si="1318"/>
        <v>1</v>
      </c>
      <c r="AK5638">
        <f t="shared" si="1319"/>
        <v>0</v>
      </c>
      <c r="AL5638">
        <f t="shared" si="1320"/>
        <v>1</v>
      </c>
      <c r="AM5638">
        <f t="shared" si="1321"/>
        <v>0</v>
      </c>
      <c r="AN5638">
        <f t="shared" si="1322"/>
        <v>-1</v>
      </c>
      <c r="AO5638">
        <f t="shared" si="1323"/>
        <v>-1</v>
      </c>
      <c r="AP5638">
        <f t="shared" si="1324"/>
        <v>0</v>
      </c>
      <c r="AQ5638">
        <f t="shared" si="1327"/>
        <v>5</v>
      </c>
      <c r="AS5638">
        <f t="shared" si="1328"/>
        <v>3.4</v>
      </c>
      <c r="AT5638">
        <f t="shared" si="1329"/>
        <v>3</v>
      </c>
      <c r="AU5638">
        <f t="shared" si="1316"/>
        <v>7.7375350854809897</v>
      </c>
    </row>
    <row r="5639" spans="17:47">
      <c r="Q5639">
        <v>0</v>
      </c>
      <c r="R5639">
        <v>0</v>
      </c>
      <c r="S5639">
        <v>0</v>
      </c>
      <c r="T5639">
        <v>0</v>
      </c>
      <c r="U5639">
        <v>1</v>
      </c>
      <c r="V5639">
        <v>1</v>
      </c>
      <c r="W5639">
        <v>1</v>
      </c>
      <c r="X5639">
        <v>1</v>
      </c>
      <c r="Y5639">
        <v>0</v>
      </c>
      <c r="Z5639">
        <v>1</v>
      </c>
      <c r="AA5639">
        <v>1</v>
      </c>
      <c r="AB5639">
        <v>5</v>
      </c>
      <c r="AC5639">
        <f t="shared" si="1325"/>
        <v>0.6</v>
      </c>
      <c r="AD5639">
        <v>3</v>
      </c>
      <c r="AE5639">
        <v>0</v>
      </c>
      <c r="AF5639">
        <v>2</v>
      </c>
      <c r="AH5639">
        <f t="shared" si="1326"/>
        <v>0</v>
      </c>
      <c r="AI5639">
        <f t="shared" si="1317"/>
        <v>0</v>
      </c>
      <c r="AJ5639">
        <f t="shared" si="1318"/>
        <v>0</v>
      </c>
      <c r="AK5639">
        <f t="shared" si="1319"/>
        <v>1</v>
      </c>
      <c r="AL5639">
        <f t="shared" si="1320"/>
        <v>1</v>
      </c>
      <c r="AM5639">
        <f t="shared" si="1321"/>
        <v>1</v>
      </c>
      <c r="AN5639">
        <f t="shared" si="1322"/>
        <v>1</v>
      </c>
      <c r="AO5639">
        <f t="shared" si="1323"/>
        <v>0</v>
      </c>
      <c r="AP5639">
        <f t="shared" si="1324"/>
        <v>1</v>
      </c>
      <c r="AQ5639">
        <f t="shared" si="1327"/>
        <v>4</v>
      </c>
      <c r="AS5639">
        <f t="shared" si="1328"/>
        <v>2.4</v>
      </c>
      <c r="AT5639">
        <f t="shared" si="1329"/>
        <v>2</v>
      </c>
      <c r="AU5639">
        <f t="shared" si="1316"/>
        <v>5.1583567236539931</v>
      </c>
    </row>
    <row r="5640" spans="17:47">
      <c r="Q5640">
        <v>0</v>
      </c>
      <c r="R5640">
        <v>2</v>
      </c>
      <c r="S5640">
        <v>1</v>
      </c>
      <c r="T5640">
        <v>1</v>
      </c>
      <c r="U5640">
        <v>0</v>
      </c>
      <c r="V5640">
        <v>0</v>
      </c>
      <c r="W5640">
        <v>2</v>
      </c>
      <c r="X5640">
        <v>3</v>
      </c>
      <c r="Y5640">
        <v>2</v>
      </c>
      <c r="Z5640">
        <v>1</v>
      </c>
      <c r="AA5640">
        <v>0</v>
      </c>
      <c r="AB5640">
        <v>5</v>
      </c>
      <c r="AC5640">
        <f t="shared" si="1325"/>
        <v>0</v>
      </c>
      <c r="AD5640">
        <v>4</v>
      </c>
      <c r="AE5640">
        <v>0</v>
      </c>
      <c r="AF5640">
        <v>1</v>
      </c>
      <c r="AH5640">
        <f t="shared" si="1326"/>
        <v>2</v>
      </c>
      <c r="AI5640">
        <f t="shared" si="1317"/>
        <v>1</v>
      </c>
      <c r="AJ5640">
        <f t="shared" si="1318"/>
        <v>1</v>
      </c>
      <c r="AK5640">
        <f t="shared" si="1319"/>
        <v>0</v>
      </c>
      <c r="AL5640">
        <f t="shared" si="1320"/>
        <v>0</v>
      </c>
      <c r="AM5640">
        <f t="shared" si="1321"/>
        <v>2</v>
      </c>
      <c r="AN5640">
        <f t="shared" si="1322"/>
        <v>3</v>
      </c>
      <c r="AO5640">
        <f t="shared" si="1323"/>
        <v>2</v>
      </c>
      <c r="AP5640">
        <f t="shared" si="1324"/>
        <v>1</v>
      </c>
      <c r="AQ5640">
        <f t="shared" si="1327"/>
        <v>5</v>
      </c>
      <c r="AS5640">
        <f t="shared" si="1328"/>
        <v>4</v>
      </c>
      <c r="AT5640">
        <f t="shared" si="1329"/>
        <v>1</v>
      </c>
      <c r="AU5640">
        <f t="shared" si="1316"/>
        <v>2.5791783618269966</v>
      </c>
    </row>
    <row r="5641" spans="17:47">
      <c r="Q5641">
        <v>2</v>
      </c>
      <c r="R5641">
        <v>0</v>
      </c>
      <c r="S5641">
        <v>3</v>
      </c>
      <c r="T5641">
        <v>0</v>
      </c>
      <c r="U5641">
        <v>1</v>
      </c>
      <c r="V5641">
        <v>0</v>
      </c>
      <c r="W5641">
        <v>2</v>
      </c>
      <c r="X5641">
        <v>0</v>
      </c>
      <c r="Y5641">
        <v>1</v>
      </c>
      <c r="Z5641">
        <v>0</v>
      </c>
      <c r="AA5641">
        <v>0</v>
      </c>
      <c r="AB5641">
        <v>4</v>
      </c>
      <c r="AC5641">
        <f t="shared" si="1325"/>
        <v>0</v>
      </c>
      <c r="AD5641">
        <v>3</v>
      </c>
      <c r="AE5641">
        <v>1</v>
      </c>
      <c r="AF5641">
        <v>3</v>
      </c>
      <c r="AH5641">
        <f t="shared" si="1326"/>
        <v>-2</v>
      </c>
      <c r="AI5641">
        <f t="shared" si="1317"/>
        <v>1</v>
      </c>
      <c r="AJ5641">
        <f t="shared" si="1318"/>
        <v>-2</v>
      </c>
      <c r="AK5641">
        <f t="shared" si="1319"/>
        <v>-1</v>
      </c>
      <c r="AL5641">
        <f t="shared" si="1320"/>
        <v>-2</v>
      </c>
      <c r="AM5641">
        <f t="shared" si="1321"/>
        <v>0</v>
      </c>
      <c r="AN5641">
        <f t="shared" si="1322"/>
        <v>-2</v>
      </c>
      <c r="AO5641">
        <f t="shared" si="1323"/>
        <v>-1</v>
      </c>
      <c r="AP5641">
        <f t="shared" si="1324"/>
        <v>-2</v>
      </c>
      <c r="AQ5641">
        <f t="shared" si="1327"/>
        <v>4</v>
      </c>
      <c r="AS5641">
        <f t="shared" si="1328"/>
        <v>3</v>
      </c>
      <c r="AT5641">
        <f t="shared" si="1329"/>
        <v>2</v>
      </c>
      <c r="AU5641">
        <f t="shared" si="1316"/>
        <v>5.1583567236539931</v>
      </c>
    </row>
    <row r="5642" spans="17:47">
      <c r="Q5642">
        <v>0</v>
      </c>
      <c r="R5642">
        <v>0</v>
      </c>
      <c r="S5642">
        <v>2</v>
      </c>
      <c r="T5642">
        <v>1</v>
      </c>
      <c r="U5642">
        <v>0</v>
      </c>
      <c r="V5642">
        <v>1</v>
      </c>
      <c r="W5642">
        <v>1</v>
      </c>
      <c r="X5642">
        <v>1</v>
      </c>
      <c r="Y5642">
        <v>1</v>
      </c>
      <c r="Z5642">
        <v>2</v>
      </c>
      <c r="AA5642">
        <v>0</v>
      </c>
      <c r="AB5642">
        <v>6</v>
      </c>
      <c r="AC5642">
        <f t="shared" si="1325"/>
        <v>0</v>
      </c>
      <c r="AD5642">
        <v>0</v>
      </c>
      <c r="AE5642">
        <v>0</v>
      </c>
      <c r="AF5642">
        <v>0</v>
      </c>
      <c r="AH5642">
        <f t="shared" si="1326"/>
        <v>0</v>
      </c>
      <c r="AI5642">
        <f t="shared" si="1317"/>
        <v>2</v>
      </c>
      <c r="AJ5642">
        <f t="shared" si="1318"/>
        <v>1</v>
      </c>
      <c r="AK5642">
        <f t="shared" si="1319"/>
        <v>0</v>
      </c>
      <c r="AL5642">
        <f t="shared" si="1320"/>
        <v>1</v>
      </c>
      <c r="AM5642">
        <f t="shared" si="1321"/>
        <v>1</v>
      </c>
      <c r="AN5642">
        <f t="shared" si="1322"/>
        <v>1</v>
      </c>
      <c r="AO5642">
        <f t="shared" si="1323"/>
        <v>1</v>
      </c>
      <c r="AP5642">
        <f t="shared" si="1324"/>
        <v>2</v>
      </c>
      <c r="AQ5642">
        <f t="shared" si="1327"/>
        <v>6</v>
      </c>
      <c r="AS5642">
        <f t="shared" si="1328"/>
        <v>0</v>
      </c>
      <c r="AT5642">
        <f t="shared" si="1329"/>
        <v>0</v>
      </c>
      <c r="AU5642">
        <f t="shared" si="1316"/>
        <v>0</v>
      </c>
    </row>
    <row r="5643" spans="17:47">
      <c r="Q5643">
        <v>0</v>
      </c>
      <c r="R5643">
        <v>0</v>
      </c>
      <c r="S5643">
        <v>2</v>
      </c>
      <c r="T5643">
        <v>3</v>
      </c>
      <c r="U5643">
        <v>1</v>
      </c>
      <c r="V5643">
        <v>3</v>
      </c>
      <c r="W5643">
        <v>0</v>
      </c>
      <c r="X5643">
        <v>1</v>
      </c>
      <c r="Y5643">
        <v>2</v>
      </c>
      <c r="Z5643">
        <v>0</v>
      </c>
      <c r="AA5643">
        <v>1</v>
      </c>
      <c r="AB5643">
        <v>10</v>
      </c>
      <c r="AC5643">
        <f t="shared" si="1325"/>
        <v>0.6</v>
      </c>
      <c r="AD5643">
        <v>3</v>
      </c>
      <c r="AE5643">
        <v>0</v>
      </c>
      <c r="AF5643">
        <v>1</v>
      </c>
      <c r="AH5643">
        <f t="shared" si="1326"/>
        <v>0</v>
      </c>
      <c r="AI5643">
        <f t="shared" si="1317"/>
        <v>2</v>
      </c>
      <c r="AJ5643">
        <f t="shared" si="1318"/>
        <v>3</v>
      </c>
      <c r="AK5643">
        <f t="shared" si="1319"/>
        <v>1</v>
      </c>
      <c r="AL5643">
        <f t="shared" si="1320"/>
        <v>3</v>
      </c>
      <c r="AM5643">
        <f t="shared" si="1321"/>
        <v>0</v>
      </c>
      <c r="AN5643">
        <f t="shared" si="1322"/>
        <v>1</v>
      </c>
      <c r="AO5643">
        <f t="shared" si="1323"/>
        <v>2</v>
      </c>
      <c r="AP5643">
        <f t="shared" si="1324"/>
        <v>0</v>
      </c>
      <c r="AQ5643">
        <f t="shared" si="1327"/>
        <v>9</v>
      </c>
      <c r="AS5643">
        <f t="shared" si="1328"/>
        <v>2.4</v>
      </c>
      <c r="AT5643">
        <f t="shared" si="1329"/>
        <v>1</v>
      </c>
      <c r="AU5643">
        <f t="shared" si="1316"/>
        <v>2.5791783618269966</v>
      </c>
    </row>
    <row r="5644" spans="17:47">
      <c r="Q5644">
        <v>1</v>
      </c>
      <c r="R5644">
        <v>0</v>
      </c>
      <c r="S5644">
        <v>1</v>
      </c>
      <c r="T5644">
        <v>0</v>
      </c>
      <c r="U5644">
        <v>1</v>
      </c>
      <c r="V5644">
        <v>0</v>
      </c>
      <c r="W5644">
        <v>1</v>
      </c>
      <c r="X5644">
        <v>1</v>
      </c>
      <c r="Y5644">
        <v>1</v>
      </c>
      <c r="Z5644">
        <v>1</v>
      </c>
      <c r="AA5644">
        <v>1</v>
      </c>
      <c r="AB5644">
        <v>5</v>
      </c>
      <c r="AC5644">
        <f t="shared" si="1325"/>
        <v>0.6</v>
      </c>
      <c r="AD5644">
        <v>4</v>
      </c>
      <c r="AE5644">
        <v>0</v>
      </c>
      <c r="AF5644">
        <v>2</v>
      </c>
      <c r="AH5644">
        <f t="shared" si="1326"/>
        <v>-1</v>
      </c>
      <c r="AI5644">
        <f t="shared" si="1317"/>
        <v>0</v>
      </c>
      <c r="AJ5644">
        <f t="shared" si="1318"/>
        <v>-1</v>
      </c>
      <c r="AK5644">
        <f t="shared" si="1319"/>
        <v>0</v>
      </c>
      <c r="AL5644">
        <f t="shared" si="1320"/>
        <v>-1</v>
      </c>
      <c r="AM5644">
        <f t="shared" si="1321"/>
        <v>0</v>
      </c>
      <c r="AN5644">
        <f t="shared" si="1322"/>
        <v>0</v>
      </c>
      <c r="AO5644">
        <f t="shared" si="1323"/>
        <v>0</v>
      </c>
      <c r="AP5644">
        <f t="shared" si="1324"/>
        <v>0</v>
      </c>
      <c r="AQ5644">
        <f t="shared" si="1327"/>
        <v>4</v>
      </c>
      <c r="AS5644">
        <f t="shared" si="1328"/>
        <v>3.4</v>
      </c>
      <c r="AT5644">
        <f t="shared" si="1329"/>
        <v>2</v>
      </c>
      <c r="AU5644">
        <f t="shared" si="1316"/>
        <v>5.1583567236539931</v>
      </c>
    </row>
    <row r="5645" spans="17:47">
      <c r="Q5645">
        <v>0</v>
      </c>
      <c r="R5645">
        <v>0</v>
      </c>
      <c r="S5645">
        <v>1</v>
      </c>
      <c r="T5645">
        <v>2</v>
      </c>
      <c r="U5645">
        <v>1</v>
      </c>
      <c r="V5645">
        <v>1</v>
      </c>
      <c r="W5645">
        <v>3</v>
      </c>
      <c r="X5645">
        <v>0</v>
      </c>
      <c r="Y5645">
        <v>2</v>
      </c>
      <c r="Z5645">
        <v>0</v>
      </c>
      <c r="AA5645">
        <v>0</v>
      </c>
      <c r="AB5645">
        <v>6</v>
      </c>
      <c r="AC5645">
        <f t="shared" si="1325"/>
        <v>0</v>
      </c>
      <c r="AD5645">
        <v>3</v>
      </c>
      <c r="AE5645">
        <v>0</v>
      </c>
      <c r="AF5645">
        <v>1</v>
      </c>
      <c r="AH5645">
        <f t="shared" si="1326"/>
        <v>0</v>
      </c>
      <c r="AI5645">
        <f t="shared" si="1317"/>
        <v>1</v>
      </c>
      <c r="AJ5645">
        <f t="shared" si="1318"/>
        <v>2</v>
      </c>
      <c r="AK5645">
        <f t="shared" si="1319"/>
        <v>1</v>
      </c>
      <c r="AL5645">
        <f t="shared" si="1320"/>
        <v>1</v>
      </c>
      <c r="AM5645">
        <f t="shared" si="1321"/>
        <v>3</v>
      </c>
      <c r="AN5645">
        <f t="shared" si="1322"/>
        <v>0</v>
      </c>
      <c r="AO5645">
        <f t="shared" si="1323"/>
        <v>2</v>
      </c>
      <c r="AP5645">
        <f t="shared" si="1324"/>
        <v>0</v>
      </c>
      <c r="AQ5645">
        <f t="shared" si="1327"/>
        <v>6</v>
      </c>
      <c r="AS5645">
        <f t="shared" si="1328"/>
        <v>3</v>
      </c>
      <c r="AT5645">
        <f t="shared" si="1329"/>
        <v>1</v>
      </c>
      <c r="AU5645">
        <f t="shared" si="1316"/>
        <v>2.5791783618269966</v>
      </c>
    </row>
    <row r="5646" spans="17:47">
      <c r="Q5646">
        <v>0</v>
      </c>
      <c r="R5646">
        <v>1</v>
      </c>
      <c r="S5646">
        <v>0</v>
      </c>
      <c r="T5646">
        <v>2</v>
      </c>
      <c r="U5646">
        <v>0</v>
      </c>
      <c r="V5646">
        <v>0</v>
      </c>
      <c r="W5646">
        <v>3</v>
      </c>
      <c r="X5646">
        <v>0</v>
      </c>
      <c r="Y5646">
        <v>2</v>
      </c>
      <c r="Z5646">
        <v>0</v>
      </c>
      <c r="AA5646">
        <v>1</v>
      </c>
      <c r="AB5646">
        <v>4</v>
      </c>
      <c r="AC5646">
        <f t="shared" si="1325"/>
        <v>0.6</v>
      </c>
      <c r="AD5646">
        <v>2</v>
      </c>
      <c r="AE5646">
        <v>0</v>
      </c>
      <c r="AF5646">
        <v>2</v>
      </c>
      <c r="AH5646">
        <f t="shared" si="1326"/>
        <v>1</v>
      </c>
      <c r="AI5646">
        <f t="shared" si="1317"/>
        <v>0</v>
      </c>
      <c r="AJ5646">
        <f t="shared" si="1318"/>
        <v>2</v>
      </c>
      <c r="AK5646">
        <f t="shared" si="1319"/>
        <v>0</v>
      </c>
      <c r="AL5646">
        <f t="shared" si="1320"/>
        <v>0</v>
      </c>
      <c r="AM5646">
        <f t="shared" si="1321"/>
        <v>3</v>
      </c>
      <c r="AN5646">
        <f t="shared" si="1322"/>
        <v>0</v>
      </c>
      <c r="AO5646">
        <f t="shared" si="1323"/>
        <v>2</v>
      </c>
      <c r="AP5646">
        <f t="shared" si="1324"/>
        <v>0</v>
      </c>
      <c r="AQ5646">
        <f t="shared" si="1327"/>
        <v>3</v>
      </c>
      <c r="AS5646">
        <f t="shared" si="1328"/>
        <v>1.4</v>
      </c>
      <c r="AT5646">
        <f t="shared" si="1329"/>
        <v>2</v>
      </c>
      <c r="AU5646">
        <f t="shared" si="1316"/>
        <v>5.1583567236539931</v>
      </c>
    </row>
    <row r="5647" spans="17:47">
      <c r="Q5647">
        <v>0</v>
      </c>
      <c r="R5647">
        <v>0</v>
      </c>
      <c r="S5647">
        <v>1</v>
      </c>
      <c r="T5647">
        <v>0</v>
      </c>
      <c r="U5647">
        <v>0</v>
      </c>
      <c r="V5647">
        <v>0</v>
      </c>
      <c r="W5647">
        <v>0</v>
      </c>
      <c r="X5647">
        <v>1</v>
      </c>
      <c r="Y5647">
        <v>0</v>
      </c>
      <c r="Z5647">
        <v>1</v>
      </c>
      <c r="AA5647">
        <v>0</v>
      </c>
      <c r="AB5647">
        <v>8</v>
      </c>
      <c r="AC5647">
        <f t="shared" si="1325"/>
        <v>0</v>
      </c>
      <c r="AD5647">
        <v>4</v>
      </c>
      <c r="AE5647">
        <v>0</v>
      </c>
      <c r="AF5647">
        <v>2</v>
      </c>
      <c r="AH5647">
        <f t="shared" si="1326"/>
        <v>0</v>
      </c>
      <c r="AI5647">
        <f t="shared" si="1317"/>
        <v>1</v>
      </c>
      <c r="AJ5647">
        <f t="shared" si="1318"/>
        <v>0</v>
      </c>
      <c r="AK5647">
        <f t="shared" si="1319"/>
        <v>0</v>
      </c>
      <c r="AL5647">
        <f t="shared" si="1320"/>
        <v>0</v>
      </c>
      <c r="AM5647">
        <f t="shared" si="1321"/>
        <v>0</v>
      </c>
      <c r="AN5647">
        <f t="shared" si="1322"/>
        <v>1</v>
      </c>
      <c r="AO5647">
        <f t="shared" si="1323"/>
        <v>0</v>
      </c>
      <c r="AP5647">
        <f t="shared" si="1324"/>
        <v>1</v>
      </c>
      <c r="AQ5647">
        <f t="shared" si="1327"/>
        <v>8</v>
      </c>
      <c r="AS5647">
        <f t="shared" si="1328"/>
        <v>4</v>
      </c>
      <c r="AT5647">
        <f t="shared" si="1329"/>
        <v>2</v>
      </c>
      <c r="AU5647">
        <f t="shared" si="1316"/>
        <v>5.1583567236539931</v>
      </c>
    </row>
    <row r="5648" spans="17:47">
      <c r="Q5648">
        <v>0</v>
      </c>
      <c r="R5648">
        <v>1</v>
      </c>
      <c r="S5648">
        <v>1</v>
      </c>
      <c r="T5648">
        <v>1</v>
      </c>
      <c r="U5648">
        <v>1</v>
      </c>
      <c r="V5648">
        <v>0</v>
      </c>
      <c r="W5648">
        <v>0</v>
      </c>
      <c r="X5648">
        <v>1</v>
      </c>
      <c r="Y5648">
        <v>0</v>
      </c>
      <c r="Z5648">
        <v>0</v>
      </c>
      <c r="AA5648">
        <v>0</v>
      </c>
      <c r="AB5648">
        <v>2</v>
      </c>
      <c r="AC5648">
        <f t="shared" si="1325"/>
        <v>0</v>
      </c>
      <c r="AD5648">
        <v>7</v>
      </c>
      <c r="AE5648">
        <v>0</v>
      </c>
      <c r="AF5648">
        <v>1</v>
      </c>
      <c r="AH5648">
        <f t="shared" si="1326"/>
        <v>1</v>
      </c>
      <c r="AI5648">
        <f t="shared" si="1317"/>
        <v>1</v>
      </c>
      <c r="AJ5648">
        <f t="shared" si="1318"/>
        <v>1</v>
      </c>
      <c r="AK5648">
        <f t="shared" si="1319"/>
        <v>1</v>
      </c>
      <c r="AL5648">
        <f t="shared" si="1320"/>
        <v>0</v>
      </c>
      <c r="AM5648">
        <f t="shared" si="1321"/>
        <v>0</v>
      </c>
      <c r="AN5648">
        <f t="shared" si="1322"/>
        <v>1</v>
      </c>
      <c r="AO5648">
        <f t="shared" si="1323"/>
        <v>0</v>
      </c>
      <c r="AP5648">
        <f t="shared" si="1324"/>
        <v>0</v>
      </c>
      <c r="AQ5648">
        <f t="shared" si="1327"/>
        <v>2</v>
      </c>
      <c r="AS5648">
        <f t="shared" si="1328"/>
        <v>7</v>
      </c>
      <c r="AT5648">
        <f t="shared" si="1329"/>
        <v>1</v>
      </c>
      <c r="AU5648">
        <f t="shared" si="1316"/>
        <v>2.5791783618269966</v>
      </c>
    </row>
    <row r="5649" spans="17:47">
      <c r="Q5649">
        <v>1</v>
      </c>
      <c r="R5649">
        <v>2</v>
      </c>
      <c r="S5649">
        <v>1</v>
      </c>
      <c r="T5649">
        <v>1</v>
      </c>
      <c r="U5649">
        <v>1</v>
      </c>
      <c r="V5649">
        <v>1</v>
      </c>
      <c r="W5649">
        <v>1</v>
      </c>
      <c r="X5649">
        <v>2</v>
      </c>
      <c r="Y5649">
        <v>1</v>
      </c>
      <c r="Z5649">
        <v>0</v>
      </c>
      <c r="AA5649">
        <v>0</v>
      </c>
      <c r="AB5649">
        <v>6</v>
      </c>
      <c r="AC5649">
        <f t="shared" si="1325"/>
        <v>0</v>
      </c>
      <c r="AD5649">
        <v>2</v>
      </c>
      <c r="AE5649">
        <v>2</v>
      </c>
      <c r="AF5649">
        <v>3</v>
      </c>
      <c r="AH5649">
        <f t="shared" si="1326"/>
        <v>1</v>
      </c>
      <c r="AI5649">
        <f t="shared" si="1317"/>
        <v>0</v>
      </c>
      <c r="AJ5649">
        <f t="shared" si="1318"/>
        <v>0</v>
      </c>
      <c r="AK5649">
        <f t="shared" si="1319"/>
        <v>0</v>
      </c>
      <c r="AL5649">
        <f t="shared" si="1320"/>
        <v>0</v>
      </c>
      <c r="AM5649">
        <f t="shared" si="1321"/>
        <v>0</v>
      </c>
      <c r="AN5649">
        <f t="shared" si="1322"/>
        <v>1</v>
      </c>
      <c r="AO5649">
        <f t="shared" si="1323"/>
        <v>0</v>
      </c>
      <c r="AP5649">
        <f t="shared" si="1324"/>
        <v>-1</v>
      </c>
      <c r="AQ5649">
        <f t="shared" si="1327"/>
        <v>6</v>
      </c>
      <c r="AS5649">
        <f t="shared" si="1328"/>
        <v>2</v>
      </c>
      <c r="AT5649">
        <f t="shared" si="1329"/>
        <v>1</v>
      </c>
      <c r="AU5649">
        <f t="shared" si="1316"/>
        <v>2.5791783618269966</v>
      </c>
    </row>
    <row r="5650" spans="17:47">
      <c r="Q5650">
        <v>1</v>
      </c>
      <c r="R5650">
        <v>0</v>
      </c>
      <c r="S5650">
        <v>1</v>
      </c>
      <c r="T5650">
        <v>1</v>
      </c>
      <c r="U5650">
        <v>0</v>
      </c>
      <c r="V5650">
        <v>1</v>
      </c>
      <c r="W5650">
        <v>2</v>
      </c>
      <c r="X5650">
        <v>0</v>
      </c>
      <c r="Y5650">
        <v>2</v>
      </c>
      <c r="Z5650">
        <v>1</v>
      </c>
      <c r="AA5650">
        <v>0</v>
      </c>
      <c r="AB5650">
        <v>4</v>
      </c>
      <c r="AC5650">
        <f t="shared" si="1325"/>
        <v>0</v>
      </c>
      <c r="AD5650">
        <v>2</v>
      </c>
      <c r="AE5650">
        <v>1</v>
      </c>
      <c r="AF5650">
        <v>1</v>
      </c>
      <c r="AH5650">
        <f t="shared" si="1326"/>
        <v>-1</v>
      </c>
      <c r="AI5650">
        <f t="shared" si="1317"/>
        <v>0</v>
      </c>
      <c r="AJ5650">
        <f t="shared" si="1318"/>
        <v>0</v>
      </c>
      <c r="AK5650">
        <f t="shared" si="1319"/>
        <v>-1</v>
      </c>
      <c r="AL5650">
        <f t="shared" si="1320"/>
        <v>0</v>
      </c>
      <c r="AM5650">
        <f t="shared" si="1321"/>
        <v>1</v>
      </c>
      <c r="AN5650">
        <f t="shared" si="1322"/>
        <v>-1</v>
      </c>
      <c r="AO5650">
        <f t="shared" si="1323"/>
        <v>1</v>
      </c>
      <c r="AP5650">
        <f t="shared" si="1324"/>
        <v>0</v>
      </c>
      <c r="AQ5650">
        <f t="shared" si="1327"/>
        <v>4</v>
      </c>
      <c r="AS5650">
        <f t="shared" si="1328"/>
        <v>2</v>
      </c>
      <c r="AT5650">
        <f t="shared" si="1329"/>
        <v>0</v>
      </c>
      <c r="AU5650">
        <f t="shared" si="1316"/>
        <v>0</v>
      </c>
    </row>
    <row r="5651" spans="17:47">
      <c r="Q5651">
        <v>0</v>
      </c>
      <c r="R5651">
        <v>3</v>
      </c>
      <c r="S5651">
        <v>2</v>
      </c>
      <c r="T5651">
        <v>1</v>
      </c>
      <c r="U5651">
        <v>1</v>
      </c>
      <c r="V5651">
        <v>1</v>
      </c>
      <c r="W5651">
        <v>2</v>
      </c>
      <c r="X5651">
        <v>0</v>
      </c>
      <c r="Y5651">
        <v>2</v>
      </c>
      <c r="Z5651">
        <v>1</v>
      </c>
      <c r="AA5651">
        <v>1</v>
      </c>
      <c r="AB5651">
        <v>3</v>
      </c>
      <c r="AC5651">
        <f t="shared" si="1325"/>
        <v>0.6</v>
      </c>
      <c r="AD5651">
        <v>5</v>
      </c>
      <c r="AE5651">
        <v>1</v>
      </c>
      <c r="AF5651">
        <v>1</v>
      </c>
      <c r="AH5651">
        <f t="shared" si="1326"/>
        <v>3</v>
      </c>
      <c r="AI5651">
        <f t="shared" si="1317"/>
        <v>2</v>
      </c>
      <c r="AJ5651">
        <f t="shared" si="1318"/>
        <v>1</v>
      </c>
      <c r="AK5651">
        <f t="shared" si="1319"/>
        <v>1</v>
      </c>
      <c r="AL5651">
        <f t="shared" si="1320"/>
        <v>1</v>
      </c>
      <c r="AM5651">
        <f t="shared" si="1321"/>
        <v>2</v>
      </c>
      <c r="AN5651">
        <f t="shared" si="1322"/>
        <v>0</v>
      </c>
      <c r="AO5651">
        <f t="shared" si="1323"/>
        <v>2</v>
      </c>
      <c r="AP5651">
        <f t="shared" si="1324"/>
        <v>1</v>
      </c>
      <c r="AQ5651">
        <f t="shared" si="1327"/>
        <v>2</v>
      </c>
      <c r="AS5651">
        <f t="shared" si="1328"/>
        <v>4.4000000000000004</v>
      </c>
      <c r="AT5651">
        <f t="shared" si="1329"/>
        <v>0</v>
      </c>
      <c r="AU5651">
        <f t="shared" si="1316"/>
        <v>0</v>
      </c>
    </row>
    <row r="5652" spans="17:47">
      <c r="Q5652">
        <v>1</v>
      </c>
      <c r="R5652">
        <v>2</v>
      </c>
      <c r="S5652">
        <v>0</v>
      </c>
      <c r="T5652">
        <v>2</v>
      </c>
      <c r="U5652">
        <v>0</v>
      </c>
      <c r="V5652">
        <v>1</v>
      </c>
      <c r="W5652">
        <v>1</v>
      </c>
      <c r="X5652">
        <v>1</v>
      </c>
      <c r="Y5652">
        <v>4</v>
      </c>
      <c r="Z5652">
        <v>1</v>
      </c>
      <c r="AA5652">
        <v>1</v>
      </c>
      <c r="AB5652">
        <v>7</v>
      </c>
      <c r="AC5652">
        <f t="shared" si="1325"/>
        <v>0.6</v>
      </c>
      <c r="AD5652">
        <v>2</v>
      </c>
      <c r="AE5652">
        <v>1</v>
      </c>
      <c r="AF5652">
        <v>1</v>
      </c>
      <c r="AH5652">
        <f t="shared" si="1326"/>
        <v>1</v>
      </c>
      <c r="AI5652">
        <f t="shared" si="1317"/>
        <v>-1</v>
      </c>
      <c r="AJ5652">
        <f t="shared" si="1318"/>
        <v>1</v>
      </c>
      <c r="AK5652">
        <f t="shared" si="1319"/>
        <v>-1</v>
      </c>
      <c r="AL5652">
        <f t="shared" si="1320"/>
        <v>0</v>
      </c>
      <c r="AM5652">
        <f t="shared" si="1321"/>
        <v>0</v>
      </c>
      <c r="AN5652">
        <f t="shared" si="1322"/>
        <v>0</v>
      </c>
      <c r="AO5652">
        <f t="shared" si="1323"/>
        <v>3</v>
      </c>
      <c r="AP5652">
        <f t="shared" si="1324"/>
        <v>0</v>
      </c>
      <c r="AQ5652">
        <f t="shared" si="1327"/>
        <v>6</v>
      </c>
      <c r="AS5652">
        <f t="shared" si="1328"/>
        <v>1.4</v>
      </c>
      <c r="AT5652">
        <f t="shared" si="1329"/>
        <v>0</v>
      </c>
      <c r="AU5652">
        <f t="shared" si="1316"/>
        <v>0</v>
      </c>
    </row>
    <row r="5653" spans="17:47">
      <c r="Q5653">
        <v>0</v>
      </c>
      <c r="R5653">
        <v>1</v>
      </c>
      <c r="S5653">
        <v>0</v>
      </c>
      <c r="T5653">
        <v>1</v>
      </c>
      <c r="U5653">
        <v>1</v>
      </c>
      <c r="V5653">
        <v>0</v>
      </c>
      <c r="W5653">
        <v>0</v>
      </c>
      <c r="X5653">
        <v>1</v>
      </c>
      <c r="Y5653">
        <v>1</v>
      </c>
      <c r="Z5653">
        <v>1</v>
      </c>
      <c r="AA5653">
        <v>0</v>
      </c>
      <c r="AB5653">
        <v>5</v>
      </c>
      <c r="AC5653">
        <f t="shared" si="1325"/>
        <v>0</v>
      </c>
      <c r="AD5653">
        <v>5</v>
      </c>
      <c r="AE5653">
        <v>3</v>
      </c>
      <c r="AF5653">
        <v>1</v>
      </c>
      <c r="AH5653">
        <f t="shared" si="1326"/>
        <v>1</v>
      </c>
      <c r="AI5653">
        <f t="shared" si="1317"/>
        <v>0</v>
      </c>
      <c r="AJ5653">
        <f t="shared" si="1318"/>
        <v>1</v>
      </c>
      <c r="AK5653">
        <f t="shared" si="1319"/>
        <v>1</v>
      </c>
      <c r="AL5653">
        <f t="shared" si="1320"/>
        <v>0</v>
      </c>
      <c r="AM5653">
        <f t="shared" si="1321"/>
        <v>0</v>
      </c>
      <c r="AN5653">
        <f t="shared" si="1322"/>
        <v>1</v>
      </c>
      <c r="AO5653">
        <f t="shared" si="1323"/>
        <v>1</v>
      </c>
      <c r="AP5653">
        <f t="shared" si="1324"/>
        <v>1</v>
      </c>
      <c r="AQ5653">
        <f t="shared" si="1327"/>
        <v>5</v>
      </c>
      <c r="AS5653">
        <f t="shared" si="1328"/>
        <v>5</v>
      </c>
      <c r="AT5653">
        <f t="shared" si="1329"/>
        <v>-2</v>
      </c>
      <c r="AU5653">
        <f t="shared" si="1316"/>
        <v>-5.1583567236539931</v>
      </c>
    </row>
    <row r="5654" spans="17:47">
      <c r="Q5654">
        <v>1</v>
      </c>
      <c r="R5654">
        <v>1</v>
      </c>
      <c r="S5654">
        <v>0</v>
      </c>
      <c r="T5654">
        <v>1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1</v>
      </c>
      <c r="AA5654">
        <v>0</v>
      </c>
      <c r="AB5654">
        <v>3</v>
      </c>
      <c r="AC5654">
        <f t="shared" si="1325"/>
        <v>0</v>
      </c>
      <c r="AD5654">
        <v>2</v>
      </c>
      <c r="AE5654">
        <v>0</v>
      </c>
      <c r="AF5654">
        <v>0</v>
      </c>
      <c r="AH5654">
        <f t="shared" si="1326"/>
        <v>0</v>
      </c>
      <c r="AI5654">
        <f t="shared" si="1317"/>
        <v>-1</v>
      </c>
      <c r="AJ5654">
        <f t="shared" si="1318"/>
        <v>0</v>
      </c>
      <c r="AK5654">
        <f t="shared" si="1319"/>
        <v>-1</v>
      </c>
      <c r="AL5654">
        <f t="shared" si="1320"/>
        <v>-1</v>
      </c>
      <c r="AM5654">
        <f t="shared" si="1321"/>
        <v>-1</v>
      </c>
      <c r="AN5654">
        <f t="shared" si="1322"/>
        <v>-1</v>
      </c>
      <c r="AO5654">
        <f t="shared" si="1323"/>
        <v>-1</v>
      </c>
      <c r="AP5654">
        <f t="shared" si="1324"/>
        <v>0</v>
      </c>
      <c r="AQ5654">
        <f t="shared" si="1327"/>
        <v>3</v>
      </c>
      <c r="AS5654">
        <f t="shared" si="1328"/>
        <v>2</v>
      </c>
      <c r="AT5654">
        <f t="shared" si="1329"/>
        <v>0</v>
      </c>
      <c r="AU5654">
        <f t="shared" si="1316"/>
        <v>0</v>
      </c>
    </row>
    <row r="5655" spans="17:47">
      <c r="Q5655">
        <v>0</v>
      </c>
      <c r="R5655">
        <v>1</v>
      </c>
      <c r="S5655">
        <v>0</v>
      </c>
      <c r="T5655">
        <v>1</v>
      </c>
      <c r="U5655">
        <v>2</v>
      </c>
      <c r="V5655">
        <v>0</v>
      </c>
      <c r="W5655">
        <v>1</v>
      </c>
      <c r="X5655">
        <v>2</v>
      </c>
      <c r="Y5655">
        <v>1</v>
      </c>
      <c r="Z5655">
        <v>0</v>
      </c>
      <c r="AA5655">
        <v>0</v>
      </c>
      <c r="AB5655">
        <v>3</v>
      </c>
      <c r="AC5655">
        <f t="shared" si="1325"/>
        <v>0</v>
      </c>
      <c r="AD5655">
        <v>3</v>
      </c>
      <c r="AE5655">
        <v>0</v>
      </c>
      <c r="AF5655">
        <v>1</v>
      </c>
      <c r="AH5655">
        <f t="shared" si="1326"/>
        <v>1</v>
      </c>
      <c r="AI5655">
        <f t="shared" si="1317"/>
        <v>0</v>
      </c>
      <c r="AJ5655">
        <f t="shared" si="1318"/>
        <v>1</v>
      </c>
      <c r="AK5655">
        <f t="shared" si="1319"/>
        <v>2</v>
      </c>
      <c r="AL5655">
        <f t="shared" si="1320"/>
        <v>0</v>
      </c>
      <c r="AM5655">
        <f t="shared" si="1321"/>
        <v>1</v>
      </c>
      <c r="AN5655">
        <f t="shared" si="1322"/>
        <v>2</v>
      </c>
      <c r="AO5655">
        <f t="shared" si="1323"/>
        <v>1</v>
      </c>
      <c r="AP5655">
        <f t="shared" si="1324"/>
        <v>0</v>
      </c>
      <c r="AQ5655">
        <f t="shared" si="1327"/>
        <v>3</v>
      </c>
      <c r="AS5655">
        <f t="shared" si="1328"/>
        <v>3</v>
      </c>
      <c r="AT5655">
        <f t="shared" si="1329"/>
        <v>1</v>
      </c>
      <c r="AU5655">
        <f t="shared" si="1316"/>
        <v>2.5791783618269966</v>
      </c>
    </row>
    <row r="5656" spans="17:47">
      <c r="Q5656">
        <v>0</v>
      </c>
      <c r="R5656">
        <v>1</v>
      </c>
      <c r="S5656">
        <v>0</v>
      </c>
      <c r="T5656">
        <v>1</v>
      </c>
      <c r="U5656">
        <v>1</v>
      </c>
      <c r="V5656">
        <v>1</v>
      </c>
      <c r="W5656">
        <v>1</v>
      </c>
      <c r="X5656">
        <v>0</v>
      </c>
      <c r="Y5656">
        <v>0</v>
      </c>
      <c r="Z5656">
        <v>0</v>
      </c>
      <c r="AA5656">
        <v>2</v>
      </c>
      <c r="AB5656">
        <v>1</v>
      </c>
      <c r="AC5656">
        <f t="shared" si="1325"/>
        <v>1.2</v>
      </c>
      <c r="AD5656">
        <v>1</v>
      </c>
      <c r="AE5656">
        <v>0</v>
      </c>
      <c r="AF5656">
        <v>2</v>
      </c>
      <c r="AH5656">
        <f t="shared" si="1326"/>
        <v>1</v>
      </c>
      <c r="AI5656">
        <f t="shared" si="1317"/>
        <v>0</v>
      </c>
      <c r="AJ5656">
        <f t="shared" si="1318"/>
        <v>1</v>
      </c>
      <c r="AK5656">
        <f t="shared" si="1319"/>
        <v>1</v>
      </c>
      <c r="AL5656">
        <f t="shared" si="1320"/>
        <v>1</v>
      </c>
      <c r="AM5656">
        <f t="shared" si="1321"/>
        <v>1</v>
      </c>
      <c r="AN5656">
        <f t="shared" si="1322"/>
        <v>0</v>
      </c>
      <c r="AO5656">
        <f t="shared" si="1323"/>
        <v>0</v>
      </c>
      <c r="AP5656">
        <f t="shared" si="1324"/>
        <v>0</v>
      </c>
      <c r="AQ5656">
        <f t="shared" si="1327"/>
        <v>-1</v>
      </c>
      <c r="AS5656">
        <f t="shared" si="1328"/>
        <v>-0.19999999999999996</v>
      </c>
      <c r="AT5656">
        <f t="shared" si="1329"/>
        <v>2</v>
      </c>
      <c r="AU5656">
        <f t="shared" si="1316"/>
        <v>5.1583567236539931</v>
      </c>
    </row>
    <row r="5657" spans="17:47">
      <c r="Q5657">
        <v>2</v>
      </c>
      <c r="R5657">
        <v>0</v>
      </c>
      <c r="S5657">
        <v>2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1</v>
      </c>
      <c r="Z5657">
        <v>1</v>
      </c>
      <c r="AA5657">
        <v>1</v>
      </c>
      <c r="AB5657">
        <v>3</v>
      </c>
      <c r="AC5657">
        <f t="shared" si="1325"/>
        <v>0.6</v>
      </c>
      <c r="AD5657">
        <v>3</v>
      </c>
      <c r="AE5657">
        <v>3</v>
      </c>
      <c r="AF5657">
        <v>0</v>
      </c>
      <c r="AH5657">
        <f t="shared" si="1326"/>
        <v>-2</v>
      </c>
      <c r="AI5657">
        <f t="shared" si="1317"/>
        <v>0</v>
      </c>
      <c r="AJ5657">
        <f t="shared" si="1318"/>
        <v>-2</v>
      </c>
      <c r="AK5657">
        <f t="shared" si="1319"/>
        <v>-2</v>
      </c>
      <c r="AL5657">
        <f t="shared" si="1320"/>
        <v>-2</v>
      </c>
      <c r="AM5657">
        <f t="shared" si="1321"/>
        <v>-2</v>
      </c>
      <c r="AN5657">
        <f t="shared" si="1322"/>
        <v>-2</v>
      </c>
      <c r="AO5657">
        <f t="shared" si="1323"/>
        <v>-1</v>
      </c>
      <c r="AP5657">
        <f t="shared" si="1324"/>
        <v>-1</v>
      </c>
      <c r="AQ5657">
        <f t="shared" si="1327"/>
        <v>2</v>
      </c>
      <c r="AS5657">
        <f t="shared" si="1328"/>
        <v>2.4</v>
      </c>
      <c r="AT5657">
        <f t="shared" si="1329"/>
        <v>-3</v>
      </c>
      <c r="AU5657">
        <f t="shared" si="1316"/>
        <v>-7.7375350854809897</v>
      </c>
    </row>
    <row r="5658" spans="17:47">
      <c r="Q5658">
        <v>0</v>
      </c>
      <c r="R5658">
        <v>2</v>
      </c>
      <c r="S5658">
        <v>1</v>
      </c>
      <c r="T5658">
        <v>1</v>
      </c>
      <c r="U5658">
        <v>1</v>
      </c>
      <c r="V5658">
        <v>0</v>
      </c>
      <c r="W5658">
        <v>0</v>
      </c>
      <c r="X5658">
        <v>2</v>
      </c>
      <c r="Y5658">
        <v>0</v>
      </c>
      <c r="Z5658">
        <v>2</v>
      </c>
      <c r="AA5658">
        <v>3</v>
      </c>
      <c r="AB5658">
        <v>4</v>
      </c>
      <c r="AC5658">
        <f t="shared" si="1325"/>
        <v>1.8</v>
      </c>
      <c r="AD5658">
        <v>6</v>
      </c>
      <c r="AE5658">
        <v>0</v>
      </c>
      <c r="AF5658">
        <v>2</v>
      </c>
      <c r="AH5658">
        <f t="shared" si="1326"/>
        <v>2</v>
      </c>
      <c r="AI5658">
        <f t="shared" si="1317"/>
        <v>1</v>
      </c>
      <c r="AJ5658">
        <f t="shared" si="1318"/>
        <v>1</v>
      </c>
      <c r="AK5658">
        <f t="shared" si="1319"/>
        <v>1</v>
      </c>
      <c r="AL5658">
        <f t="shared" si="1320"/>
        <v>0</v>
      </c>
      <c r="AM5658">
        <f t="shared" si="1321"/>
        <v>0</v>
      </c>
      <c r="AN5658">
        <f t="shared" si="1322"/>
        <v>2</v>
      </c>
      <c r="AO5658">
        <f t="shared" si="1323"/>
        <v>0</v>
      </c>
      <c r="AP5658">
        <f t="shared" si="1324"/>
        <v>2</v>
      </c>
      <c r="AQ5658">
        <f t="shared" si="1327"/>
        <v>1</v>
      </c>
      <c r="AS5658">
        <f t="shared" si="1328"/>
        <v>4.2</v>
      </c>
      <c r="AT5658">
        <f t="shared" si="1329"/>
        <v>2</v>
      </c>
      <c r="AU5658">
        <f t="shared" si="1316"/>
        <v>5.1583567236539931</v>
      </c>
    </row>
    <row r="5659" spans="17:47">
      <c r="Q5659">
        <v>1</v>
      </c>
      <c r="R5659">
        <v>0</v>
      </c>
      <c r="S5659">
        <v>2</v>
      </c>
      <c r="T5659">
        <v>0</v>
      </c>
      <c r="U5659">
        <v>2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5</v>
      </c>
      <c r="AC5659">
        <f t="shared" si="1325"/>
        <v>0</v>
      </c>
      <c r="AD5659">
        <v>4</v>
      </c>
      <c r="AE5659">
        <v>0</v>
      </c>
      <c r="AF5659">
        <v>0</v>
      </c>
      <c r="AH5659">
        <f t="shared" si="1326"/>
        <v>-1</v>
      </c>
      <c r="AI5659">
        <f t="shared" si="1317"/>
        <v>1</v>
      </c>
      <c r="AJ5659">
        <f t="shared" si="1318"/>
        <v>-1</v>
      </c>
      <c r="AK5659">
        <f t="shared" si="1319"/>
        <v>1</v>
      </c>
      <c r="AL5659">
        <f t="shared" si="1320"/>
        <v>-1</v>
      </c>
      <c r="AM5659">
        <f t="shared" si="1321"/>
        <v>-1</v>
      </c>
      <c r="AN5659">
        <f t="shared" si="1322"/>
        <v>-1</v>
      </c>
      <c r="AO5659">
        <f t="shared" si="1323"/>
        <v>-1</v>
      </c>
      <c r="AP5659">
        <f t="shared" si="1324"/>
        <v>-1</v>
      </c>
      <c r="AQ5659">
        <f t="shared" si="1327"/>
        <v>5</v>
      </c>
      <c r="AS5659">
        <f t="shared" si="1328"/>
        <v>4</v>
      </c>
      <c r="AT5659">
        <f t="shared" si="1329"/>
        <v>0</v>
      </c>
      <c r="AU5659">
        <f t="shared" si="1316"/>
        <v>0</v>
      </c>
    </row>
    <row r="5660" spans="17:47">
      <c r="Q5660">
        <v>0</v>
      </c>
      <c r="R5660">
        <v>2</v>
      </c>
      <c r="S5660">
        <v>0</v>
      </c>
      <c r="T5660">
        <v>3</v>
      </c>
      <c r="U5660">
        <v>0</v>
      </c>
      <c r="V5660">
        <v>3</v>
      </c>
      <c r="W5660">
        <v>1</v>
      </c>
      <c r="X5660">
        <v>2</v>
      </c>
      <c r="Y5660">
        <v>1</v>
      </c>
      <c r="Z5660">
        <v>1</v>
      </c>
      <c r="AA5660">
        <v>1</v>
      </c>
      <c r="AB5660">
        <v>11</v>
      </c>
      <c r="AC5660">
        <f t="shared" si="1325"/>
        <v>0.6</v>
      </c>
      <c r="AD5660">
        <v>3</v>
      </c>
      <c r="AE5660">
        <v>0</v>
      </c>
      <c r="AF5660">
        <v>0</v>
      </c>
      <c r="AH5660">
        <f t="shared" si="1326"/>
        <v>2</v>
      </c>
      <c r="AI5660">
        <f t="shared" si="1317"/>
        <v>0</v>
      </c>
      <c r="AJ5660">
        <f t="shared" si="1318"/>
        <v>3</v>
      </c>
      <c r="AK5660">
        <f t="shared" si="1319"/>
        <v>0</v>
      </c>
      <c r="AL5660">
        <f t="shared" si="1320"/>
        <v>3</v>
      </c>
      <c r="AM5660">
        <f t="shared" si="1321"/>
        <v>1</v>
      </c>
      <c r="AN5660">
        <f t="shared" si="1322"/>
        <v>2</v>
      </c>
      <c r="AO5660">
        <f t="shared" si="1323"/>
        <v>1</v>
      </c>
      <c r="AP5660">
        <f t="shared" si="1324"/>
        <v>1</v>
      </c>
      <c r="AQ5660">
        <f t="shared" si="1327"/>
        <v>10</v>
      </c>
      <c r="AS5660">
        <f t="shared" si="1328"/>
        <v>2.4</v>
      </c>
      <c r="AT5660">
        <f t="shared" si="1329"/>
        <v>0</v>
      </c>
      <c r="AU5660">
        <f t="shared" si="1316"/>
        <v>0</v>
      </c>
    </row>
    <row r="5661" spans="17:47">
      <c r="Q5661">
        <v>1</v>
      </c>
      <c r="R5661">
        <v>2</v>
      </c>
      <c r="S5661">
        <v>1</v>
      </c>
      <c r="T5661">
        <v>1</v>
      </c>
      <c r="U5661">
        <v>0</v>
      </c>
      <c r="V5661">
        <v>1</v>
      </c>
      <c r="W5661">
        <v>1</v>
      </c>
      <c r="X5661">
        <v>2</v>
      </c>
      <c r="Y5661">
        <v>1</v>
      </c>
      <c r="Z5661">
        <v>0</v>
      </c>
      <c r="AA5661">
        <v>0</v>
      </c>
      <c r="AB5661">
        <v>7</v>
      </c>
      <c r="AC5661">
        <f t="shared" si="1325"/>
        <v>0</v>
      </c>
      <c r="AD5661">
        <v>4</v>
      </c>
      <c r="AE5661">
        <v>0</v>
      </c>
      <c r="AF5661">
        <v>1</v>
      </c>
      <c r="AH5661">
        <f t="shared" si="1326"/>
        <v>1</v>
      </c>
      <c r="AI5661">
        <f t="shared" si="1317"/>
        <v>0</v>
      </c>
      <c r="AJ5661">
        <f t="shared" si="1318"/>
        <v>0</v>
      </c>
      <c r="AK5661">
        <f t="shared" si="1319"/>
        <v>-1</v>
      </c>
      <c r="AL5661">
        <f t="shared" si="1320"/>
        <v>0</v>
      </c>
      <c r="AM5661">
        <f t="shared" si="1321"/>
        <v>0</v>
      </c>
      <c r="AN5661">
        <f t="shared" si="1322"/>
        <v>1</v>
      </c>
      <c r="AO5661">
        <f t="shared" si="1323"/>
        <v>0</v>
      </c>
      <c r="AP5661">
        <f t="shared" si="1324"/>
        <v>-1</v>
      </c>
      <c r="AQ5661">
        <f t="shared" si="1327"/>
        <v>7</v>
      </c>
      <c r="AS5661">
        <f t="shared" si="1328"/>
        <v>4</v>
      </c>
      <c r="AT5661">
        <f t="shared" si="1329"/>
        <v>1</v>
      </c>
      <c r="AU5661">
        <f t="shared" si="1316"/>
        <v>2.5791783618269966</v>
      </c>
    </row>
    <row r="5662" spans="17:47">
      <c r="Q5662">
        <v>0</v>
      </c>
      <c r="R5662">
        <v>1</v>
      </c>
      <c r="S5662">
        <v>2</v>
      </c>
      <c r="T5662">
        <v>0</v>
      </c>
      <c r="U5662">
        <v>3</v>
      </c>
      <c r="V5662">
        <v>1</v>
      </c>
      <c r="W5662">
        <v>2</v>
      </c>
      <c r="X5662">
        <v>0</v>
      </c>
      <c r="Y5662">
        <v>0</v>
      </c>
      <c r="Z5662">
        <v>0</v>
      </c>
      <c r="AA5662">
        <v>2</v>
      </c>
      <c r="AB5662">
        <v>6</v>
      </c>
      <c r="AC5662">
        <f t="shared" si="1325"/>
        <v>1.2</v>
      </c>
      <c r="AD5662">
        <v>4</v>
      </c>
      <c r="AE5662">
        <v>3</v>
      </c>
      <c r="AF5662">
        <v>2</v>
      </c>
      <c r="AH5662">
        <f t="shared" si="1326"/>
        <v>1</v>
      </c>
      <c r="AI5662">
        <f t="shared" si="1317"/>
        <v>2</v>
      </c>
      <c r="AJ5662">
        <f t="shared" si="1318"/>
        <v>0</v>
      </c>
      <c r="AK5662">
        <f t="shared" si="1319"/>
        <v>3</v>
      </c>
      <c r="AL5662">
        <f t="shared" si="1320"/>
        <v>1</v>
      </c>
      <c r="AM5662">
        <f t="shared" si="1321"/>
        <v>2</v>
      </c>
      <c r="AN5662">
        <f t="shared" si="1322"/>
        <v>0</v>
      </c>
      <c r="AO5662">
        <f t="shared" si="1323"/>
        <v>0</v>
      </c>
      <c r="AP5662">
        <f t="shared" si="1324"/>
        <v>0</v>
      </c>
      <c r="AQ5662">
        <f t="shared" si="1327"/>
        <v>4</v>
      </c>
      <c r="AS5662">
        <f t="shared" si="1328"/>
        <v>2.8</v>
      </c>
      <c r="AT5662">
        <f t="shared" si="1329"/>
        <v>-1</v>
      </c>
      <c r="AU5662">
        <f t="shared" si="1316"/>
        <v>-2.5791783618269966</v>
      </c>
    </row>
    <row r="5663" spans="17:47">
      <c r="Q5663">
        <v>1</v>
      </c>
      <c r="R5663">
        <v>1</v>
      </c>
      <c r="S5663">
        <v>1</v>
      </c>
      <c r="T5663">
        <v>0</v>
      </c>
      <c r="U5663">
        <v>1</v>
      </c>
      <c r="V5663">
        <v>0</v>
      </c>
      <c r="W5663">
        <v>0</v>
      </c>
      <c r="X5663">
        <v>1</v>
      </c>
      <c r="Y5663">
        <v>2</v>
      </c>
      <c r="Z5663">
        <v>0</v>
      </c>
      <c r="AA5663">
        <v>0</v>
      </c>
      <c r="AB5663">
        <v>6</v>
      </c>
      <c r="AC5663">
        <f t="shared" si="1325"/>
        <v>0</v>
      </c>
      <c r="AD5663">
        <v>3</v>
      </c>
      <c r="AE5663">
        <v>0</v>
      </c>
      <c r="AF5663">
        <v>0</v>
      </c>
      <c r="AH5663">
        <f t="shared" si="1326"/>
        <v>0</v>
      </c>
      <c r="AI5663">
        <f t="shared" si="1317"/>
        <v>0</v>
      </c>
      <c r="AJ5663">
        <f t="shared" si="1318"/>
        <v>-1</v>
      </c>
      <c r="AK5663">
        <f t="shared" si="1319"/>
        <v>0</v>
      </c>
      <c r="AL5663">
        <f t="shared" si="1320"/>
        <v>-1</v>
      </c>
      <c r="AM5663">
        <f t="shared" si="1321"/>
        <v>-1</v>
      </c>
      <c r="AN5663">
        <f t="shared" si="1322"/>
        <v>0</v>
      </c>
      <c r="AO5663">
        <f t="shared" si="1323"/>
        <v>1</v>
      </c>
      <c r="AP5663">
        <f t="shared" si="1324"/>
        <v>-1</v>
      </c>
      <c r="AQ5663">
        <f t="shared" si="1327"/>
        <v>6</v>
      </c>
      <c r="AS5663">
        <f t="shared" si="1328"/>
        <v>3</v>
      </c>
      <c r="AT5663">
        <f t="shared" si="1329"/>
        <v>0</v>
      </c>
      <c r="AU5663">
        <f t="shared" si="1316"/>
        <v>0</v>
      </c>
    </row>
    <row r="5664" spans="17:47">
      <c r="Q5664">
        <v>0</v>
      </c>
      <c r="R5664">
        <v>0</v>
      </c>
      <c r="S5664">
        <v>0</v>
      </c>
      <c r="T5664">
        <v>1</v>
      </c>
      <c r="U5664">
        <v>0</v>
      </c>
      <c r="V5664">
        <v>1</v>
      </c>
      <c r="W5664">
        <v>1</v>
      </c>
      <c r="X5664">
        <v>1</v>
      </c>
      <c r="Y5664">
        <v>2</v>
      </c>
      <c r="Z5664">
        <v>2</v>
      </c>
      <c r="AA5664">
        <v>1</v>
      </c>
      <c r="AB5664">
        <v>3</v>
      </c>
      <c r="AC5664">
        <f t="shared" si="1325"/>
        <v>0.6</v>
      </c>
      <c r="AD5664">
        <v>6</v>
      </c>
      <c r="AE5664">
        <v>0</v>
      </c>
      <c r="AF5664">
        <v>4</v>
      </c>
      <c r="AH5664">
        <f t="shared" si="1326"/>
        <v>0</v>
      </c>
      <c r="AI5664">
        <f t="shared" si="1317"/>
        <v>0</v>
      </c>
      <c r="AJ5664">
        <f t="shared" si="1318"/>
        <v>1</v>
      </c>
      <c r="AK5664">
        <f t="shared" si="1319"/>
        <v>0</v>
      </c>
      <c r="AL5664">
        <f t="shared" si="1320"/>
        <v>1</v>
      </c>
      <c r="AM5664">
        <f t="shared" si="1321"/>
        <v>1</v>
      </c>
      <c r="AN5664">
        <f t="shared" si="1322"/>
        <v>1</v>
      </c>
      <c r="AO5664">
        <f t="shared" si="1323"/>
        <v>2</v>
      </c>
      <c r="AP5664">
        <f t="shared" si="1324"/>
        <v>2</v>
      </c>
      <c r="AQ5664">
        <f t="shared" si="1327"/>
        <v>2</v>
      </c>
      <c r="AS5664">
        <f t="shared" si="1328"/>
        <v>5.4</v>
      </c>
      <c r="AT5664">
        <f t="shared" si="1329"/>
        <v>4</v>
      </c>
      <c r="AU5664">
        <f t="shared" si="1316"/>
        <v>10.316713447307986</v>
      </c>
    </row>
    <row r="5665" spans="17:47">
      <c r="Q5665">
        <v>2</v>
      </c>
      <c r="R5665">
        <v>1</v>
      </c>
      <c r="S5665">
        <v>1</v>
      </c>
      <c r="T5665">
        <v>1</v>
      </c>
      <c r="U5665">
        <v>0</v>
      </c>
      <c r="V5665">
        <v>3</v>
      </c>
      <c r="W5665">
        <v>0</v>
      </c>
      <c r="X5665">
        <v>1</v>
      </c>
      <c r="Y5665">
        <v>1</v>
      </c>
      <c r="Z5665">
        <v>0</v>
      </c>
      <c r="AA5665">
        <v>2</v>
      </c>
      <c r="AB5665">
        <v>5</v>
      </c>
      <c r="AC5665">
        <f t="shared" si="1325"/>
        <v>1.2</v>
      </c>
      <c r="AD5665">
        <v>6</v>
      </c>
      <c r="AE5665">
        <v>2</v>
      </c>
      <c r="AF5665">
        <v>2</v>
      </c>
      <c r="AH5665">
        <f t="shared" si="1326"/>
        <v>-1</v>
      </c>
      <c r="AI5665">
        <f t="shared" si="1317"/>
        <v>-1</v>
      </c>
      <c r="AJ5665">
        <f t="shared" si="1318"/>
        <v>-1</v>
      </c>
      <c r="AK5665">
        <f t="shared" si="1319"/>
        <v>-2</v>
      </c>
      <c r="AL5665">
        <f t="shared" si="1320"/>
        <v>1</v>
      </c>
      <c r="AM5665">
        <f t="shared" si="1321"/>
        <v>-2</v>
      </c>
      <c r="AN5665">
        <f t="shared" si="1322"/>
        <v>-1</v>
      </c>
      <c r="AO5665">
        <f t="shared" si="1323"/>
        <v>-1</v>
      </c>
      <c r="AP5665">
        <f t="shared" si="1324"/>
        <v>-2</v>
      </c>
      <c r="AQ5665">
        <f t="shared" si="1327"/>
        <v>3</v>
      </c>
      <c r="AS5665">
        <f t="shared" si="1328"/>
        <v>4.8</v>
      </c>
      <c r="AT5665">
        <f t="shared" si="1329"/>
        <v>0</v>
      </c>
      <c r="AU5665">
        <f t="shared" si="1316"/>
        <v>0</v>
      </c>
    </row>
    <row r="5666" spans="17:47">
      <c r="Q5666">
        <v>0</v>
      </c>
      <c r="R5666">
        <v>1</v>
      </c>
      <c r="S5666">
        <v>0</v>
      </c>
      <c r="T5666">
        <v>1</v>
      </c>
      <c r="U5666">
        <v>1</v>
      </c>
      <c r="V5666">
        <v>1</v>
      </c>
      <c r="W5666">
        <v>0</v>
      </c>
      <c r="X5666">
        <v>0</v>
      </c>
      <c r="Y5666">
        <v>2</v>
      </c>
      <c r="Z5666">
        <v>0</v>
      </c>
      <c r="AA5666">
        <v>0</v>
      </c>
      <c r="AB5666">
        <v>6</v>
      </c>
      <c r="AC5666">
        <f t="shared" si="1325"/>
        <v>0</v>
      </c>
      <c r="AD5666">
        <v>0</v>
      </c>
      <c r="AE5666">
        <v>1</v>
      </c>
      <c r="AF5666">
        <v>0</v>
      </c>
      <c r="AH5666">
        <f t="shared" si="1326"/>
        <v>1</v>
      </c>
      <c r="AI5666">
        <f t="shared" si="1317"/>
        <v>0</v>
      </c>
      <c r="AJ5666">
        <f t="shared" si="1318"/>
        <v>1</v>
      </c>
      <c r="AK5666">
        <f t="shared" si="1319"/>
        <v>1</v>
      </c>
      <c r="AL5666">
        <f t="shared" si="1320"/>
        <v>1</v>
      </c>
      <c r="AM5666">
        <f t="shared" si="1321"/>
        <v>0</v>
      </c>
      <c r="AN5666">
        <f t="shared" si="1322"/>
        <v>0</v>
      </c>
      <c r="AO5666">
        <f t="shared" si="1323"/>
        <v>2</v>
      </c>
      <c r="AP5666">
        <f t="shared" si="1324"/>
        <v>0</v>
      </c>
      <c r="AQ5666">
        <f t="shared" si="1327"/>
        <v>6</v>
      </c>
      <c r="AS5666">
        <f t="shared" si="1328"/>
        <v>0</v>
      </c>
      <c r="AT5666">
        <f t="shared" si="1329"/>
        <v>-1</v>
      </c>
      <c r="AU5666">
        <f t="shared" si="1316"/>
        <v>-2.5791783618269966</v>
      </c>
    </row>
    <row r="5667" spans="17:47">
      <c r="Q5667">
        <v>0</v>
      </c>
      <c r="R5667">
        <v>0</v>
      </c>
      <c r="S5667">
        <v>2</v>
      </c>
      <c r="T5667">
        <v>1</v>
      </c>
      <c r="U5667">
        <v>0</v>
      </c>
      <c r="V5667">
        <v>3</v>
      </c>
      <c r="W5667">
        <v>0</v>
      </c>
      <c r="X5667">
        <v>2</v>
      </c>
      <c r="Y5667">
        <v>1</v>
      </c>
      <c r="Z5667">
        <v>2</v>
      </c>
      <c r="AA5667">
        <v>1</v>
      </c>
      <c r="AB5667">
        <v>5</v>
      </c>
      <c r="AC5667">
        <f t="shared" si="1325"/>
        <v>0.6</v>
      </c>
      <c r="AD5667">
        <v>6</v>
      </c>
      <c r="AE5667">
        <v>1</v>
      </c>
      <c r="AF5667">
        <v>1</v>
      </c>
      <c r="AH5667">
        <f t="shared" si="1326"/>
        <v>0</v>
      </c>
      <c r="AI5667">
        <f t="shared" si="1317"/>
        <v>2</v>
      </c>
      <c r="AJ5667">
        <f t="shared" si="1318"/>
        <v>1</v>
      </c>
      <c r="AK5667">
        <f t="shared" si="1319"/>
        <v>0</v>
      </c>
      <c r="AL5667">
        <f t="shared" si="1320"/>
        <v>3</v>
      </c>
      <c r="AM5667">
        <f t="shared" si="1321"/>
        <v>0</v>
      </c>
      <c r="AN5667">
        <f t="shared" si="1322"/>
        <v>2</v>
      </c>
      <c r="AO5667">
        <f t="shared" si="1323"/>
        <v>1</v>
      </c>
      <c r="AP5667">
        <f t="shared" si="1324"/>
        <v>2</v>
      </c>
      <c r="AQ5667">
        <f t="shared" si="1327"/>
        <v>4</v>
      </c>
      <c r="AS5667">
        <f t="shared" si="1328"/>
        <v>5.4</v>
      </c>
      <c r="AT5667">
        <f t="shared" si="1329"/>
        <v>0</v>
      </c>
      <c r="AU5667">
        <f t="shared" si="1316"/>
        <v>0</v>
      </c>
    </row>
    <row r="5668" spans="17:47">
      <c r="Q5668">
        <v>2</v>
      </c>
      <c r="R5668">
        <v>0</v>
      </c>
      <c r="S5668">
        <v>3</v>
      </c>
      <c r="T5668">
        <v>0</v>
      </c>
      <c r="U5668">
        <v>1</v>
      </c>
      <c r="V5668">
        <v>0</v>
      </c>
      <c r="W5668">
        <v>1</v>
      </c>
      <c r="X5668">
        <v>1</v>
      </c>
      <c r="Y5668">
        <v>0</v>
      </c>
      <c r="Z5668">
        <v>2</v>
      </c>
      <c r="AA5668">
        <v>3</v>
      </c>
      <c r="AB5668">
        <v>3</v>
      </c>
      <c r="AC5668">
        <f t="shared" si="1325"/>
        <v>1.8</v>
      </c>
      <c r="AD5668">
        <v>3</v>
      </c>
      <c r="AE5668">
        <v>1</v>
      </c>
      <c r="AF5668">
        <v>1</v>
      </c>
      <c r="AH5668">
        <f t="shared" si="1326"/>
        <v>-2</v>
      </c>
      <c r="AI5668">
        <f t="shared" si="1317"/>
        <v>1</v>
      </c>
      <c r="AJ5668">
        <f t="shared" si="1318"/>
        <v>-2</v>
      </c>
      <c r="AK5668">
        <f t="shared" si="1319"/>
        <v>-1</v>
      </c>
      <c r="AL5668">
        <f t="shared" si="1320"/>
        <v>-2</v>
      </c>
      <c r="AM5668">
        <f t="shared" si="1321"/>
        <v>-1</v>
      </c>
      <c r="AN5668">
        <f t="shared" si="1322"/>
        <v>-1</v>
      </c>
      <c r="AO5668">
        <f t="shared" si="1323"/>
        <v>-2</v>
      </c>
      <c r="AP5668">
        <f t="shared" si="1324"/>
        <v>0</v>
      </c>
      <c r="AQ5668">
        <f t="shared" si="1327"/>
        <v>0</v>
      </c>
      <c r="AS5668">
        <f t="shared" si="1328"/>
        <v>1.2</v>
      </c>
      <c r="AT5668">
        <f t="shared" si="1329"/>
        <v>0</v>
      </c>
      <c r="AU5668">
        <f t="shared" si="1316"/>
        <v>0</v>
      </c>
    </row>
    <row r="5669" spans="17:47">
      <c r="Q5669">
        <v>2</v>
      </c>
      <c r="R5669">
        <v>0</v>
      </c>
      <c r="S5669">
        <v>0</v>
      </c>
      <c r="T5669">
        <v>1</v>
      </c>
      <c r="U5669">
        <v>1</v>
      </c>
      <c r="V5669">
        <v>1</v>
      </c>
      <c r="W5669">
        <v>2</v>
      </c>
      <c r="X5669">
        <v>1</v>
      </c>
      <c r="Y5669">
        <v>2</v>
      </c>
      <c r="Z5669">
        <v>0</v>
      </c>
      <c r="AA5669">
        <v>0</v>
      </c>
      <c r="AB5669">
        <v>1</v>
      </c>
      <c r="AC5669">
        <f t="shared" si="1325"/>
        <v>0</v>
      </c>
      <c r="AD5669">
        <v>0</v>
      </c>
      <c r="AE5669">
        <v>0</v>
      </c>
      <c r="AF5669">
        <v>0</v>
      </c>
      <c r="AH5669">
        <f t="shared" si="1326"/>
        <v>-2</v>
      </c>
      <c r="AI5669">
        <f t="shared" si="1317"/>
        <v>-2</v>
      </c>
      <c r="AJ5669">
        <f t="shared" si="1318"/>
        <v>-1</v>
      </c>
      <c r="AK5669">
        <f t="shared" si="1319"/>
        <v>-1</v>
      </c>
      <c r="AL5669">
        <f t="shared" si="1320"/>
        <v>-1</v>
      </c>
      <c r="AM5669">
        <f t="shared" si="1321"/>
        <v>0</v>
      </c>
      <c r="AN5669">
        <f t="shared" si="1322"/>
        <v>-1</v>
      </c>
      <c r="AO5669">
        <f t="shared" si="1323"/>
        <v>0</v>
      </c>
      <c r="AP5669">
        <f t="shared" si="1324"/>
        <v>-2</v>
      </c>
      <c r="AQ5669">
        <f t="shared" si="1327"/>
        <v>1</v>
      </c>
      <c r="AS5669">
        <f t="shared" si="1328"/>
        <v>0</v>
      </c>
      <c r="AT5669">
        <f t="shared" si="1329"/>
        <v>0</v>
      </c>
      <c r="AU5669">
        <f t="shared" si="1316"/>
        <v>0</v>
      </c>
    </row>
    <row r="5670" spans="17:47">
      <c r="Q5670">
        <v>0</v>
      </c>
      <c r="R5670">
        <v>0</v>
      </c>
      <c r="S5670">
        <v>1</v>
      </c>
      <c r="T5670">
        <v>2</v>
      </c>
      <c r="U5670">
        <v>1</v>
      </c>
      <c r="V5670">
        <v>0</v>
      </c>
      <c r="W5670">
        <v>2</v>
      </c>
      <c r="X5670">
        <v>0</v>
      </c>
      <c r="Y5670">
        <v>2</v>
      </c>
      <c r="Z5670">
        <v>0</v>
      </c>
      <c r="AA5670">
        <v>1</v>
      </c>
      <c r="AB5670">
        <v>3</v>
      </c>
      <c r="AC5670">
        <f t="shared" si="1325"/>
        <v>0.6</v>
      </c>
      <c r="AD5670">
        <v>2</v>
      </c>
      <c r="AE5670">
        <v>0</v>
      </c>
      <c r="AF5670">
        <v>1</v>
      </c>
      <c r="AH5670">
        <f t="shared" si="1326"/>
        <v>0</v>
      </c>
      <c r="AI5670">
        <f t="shared" si="1317"/>
        <v>1</v>
      </c>
      <c r="AJ5670">
        <f t="shared" si="1318"/>
        <v>2</v>
      </c>
      <c r="AK5670">
        <f t="shared" si="1319"/>
        <v>1</v>
      </c>
      <c r="AL5670">
        <f t="shared" si="1320"/>
        <v>0</v>
      </c>
      <c r="AM5670">
        <f t="shared" si="1321"/>
        <v>2</v>
      </c>
      <c r="AN5670">
        <f t="shared" si="1322"/>
        <v>0</v>
      </c>
      <c r="AO5670">
        <f t="shared" si="1323"/>
        <v>2</v>
      </c>
      <c r="AP5670">
        <f t="shared" si="1324"/>
        <v>0</v>
      </c>
      <c r="AQ5670">
        <f t="shared" si="1327"/>
        <v>2</v>
      </c>
      <c r="AS5670">
        <f t="shared" si="1328"/>
        <v>1.4</v>
      </c>
      <c r="AT5670">
        <f t="shared" si="1329"/>
        <v>1</v>
      </c>
      <c r="AU5670">
        <f t="shared" si="1316"/>
        <v>2.5791783618269966</v>
      </c>
    </row>
    <row r="5671" spans="17:47">
      <c r="Q5671">
        <v>0</v>
      </c>
      <c r="R5671">
        <v>0</v>
      </c>
      <c r="S5671">
        <v>1</v>
      </c>
      <c r="T5671">
        <v>0</v>
      </c>
      <c r="U5671">
        <v>1</v>
      </c>
      <c r="V5671">
        <v>2</v>
      </c>
      <c r="W5671">
        <v>2</v>
      </c>
      <c r="X5671">
        <v>1</v>
      </c>
      <c r="Y5671">
        <v>2</v>
      </c>
      <c r="Z5671">
        <v>1</v>
      </c>
      <c r="AA5671">
        <v>0</v>
      </c>
      <c r="AB5671">
        <v>3</v>
      </c>
      <c r="AC5671">
        <f t="shared" si="1325"/>
        <v>0</v>
      </c>
      <c r="AD5671">
        <v>4</v>
      </c>
      <c r="AE5671">
        <v>0</v>
      </c>
      <c r="AF5671">
        <v>1</v>
      </c>
      <c r="AH5671">
        <f t="shared" si="1326"/>
        <v>0</v>
      </c>
      <c r="AI5671">
        <f t="shared" si="1317"/>
        <v>1</v>
      </c>
      <c r="AJ5671">
        <f t="shared" si="1318"/>
        <v>0</v>
      </c>
      <c r="AK5671">
        <f t="shared" si="1319"/>
        <v>1</v>
      </c>
      <c r="AL5671">
        <f t="shared" si="1320"/>
        <v>2</v>
      </c>
      <c r="AM5671">
        <f t="shared" si="1321"/>
        <v>2</v>
      </c>
      <c r="AN5671">
        <f t="shared" si="1322"/>
        <v>1</v>
      </c>
      <c r="AO5671">
        <f t="shared" si="1323"/>
        <v>2</v>
      </c>
      <c r="AP5671">
        <f t="shared" si="1324"/>
        <v>1</v>
      </c>
      <c r="AQ5671">
        <f t="shared" si="1327"/>
        <v>3</v>
      </c>
      <c r="AS5671">
        <f t="shared" si="1328"/>
        <v>4</v>
      </c>
      <c r="AT5671">
        <f t="shared" si="1329"/>
        <v>1</v>
      </c>
      <c r="AU5671">
        <f t="shared" si="1316"/>
        <v>2.5791783618269966</v>
      </c>
    </row>
    <row r="5672" spans="17:47">
      <c r="Q5672">
        <v>0</v>
      </c>
      <c r="R5672">
        <v>1</v>
      </c>
      <c r="S5672">
        <v>0</v>
      </c>
      <c r="T5672">
        <v>0</v>
      </c>
      <c r="U5672">
        <v>0</v>
      </c>
      <c r="V5672">
        <v>2</v>
      </c>
      <c r="W5672">
        <v>2</v>
      </c>
      <c r="X5672">
        <v>2</v>
      </c>
      <c r="Y5672">
        <v>1</v>
      </c>
      <c r="Z5672">
        <v>1</v>
      </c>
      <c r="AA5672">
        <v>1</v>
      </c>
      <c r="AB5672">
        <v>5</v>
      </c>
      <c r="AC5672">
        <f t="shared" si="1325"/>
        <v>0.6</v>
      </c>
      <c r="AD5672">
        <v>3</v>
      </c>
      <c r="AE5672">
        <v>1</v>
      </c>
      <c r="AF5672">
        <v>1</v>
      </c>
      <c r="AH5672">
        <f t="shared" si="1326"/>
        <v>1</v>
      </c>
      <c r="AI5672">
        <f t="shared" si="1317"/>
        <v>0</v>
      </c>
      <c r="AJ5672">
        <f t="shared" si="1318"/>
        <v>0</v>
      </c>
      <c r="AK5672">
        <f t="shared" si="1319"/>
        <v>0</v>
      </c>
      <c r="AL5672">
        <f t="shared" si="1320"/>
        <v>2</v>
      </c>
      <c r="AM5672">
        <f t="shared" si="1321"/>
        <v>2</v>
      </c>
      <c r="AN5672">
        <f t="shared" si="1322"/>
        <v>2</v>
      </c>
      <c r="AO5672">
        <f t="shared" si="1323"/>
        <v>1</v>
      </c>
      <c r="AP5672">
        <f t="shared" si="1324"/>
        <v>1</v>
      </c>
      <c r="AQ5672">
        <f t="shared" si="1327"/>
        <v>4</v>
      </c>
      <c r="AS5672">
        <f t="shared" si="1328"/>
        <v>2.4</v>
      </c>
      <c r="AT5672">
        <f t="shared" si="1329"/>
        <v>0</v>
      </c>
      <c r="AU5672">
        <f t="shared" si="1316"/>
        <v>0</v>
      </c>
    </row>
    <row r="5673" spans="17:47">
      <c r="Q5673">
        <v>1</v>
      </c>
      <c r="R5673">
        <v>0</v>
      </c>
      <c r="S5673">
        <v>0</v>
      </c>
      <c r="T5673">
        <v>1</v>
      </c>
      <c r="U5673">
        <v>0</v>
      </c>
      <c r="V5673">
        <v>1</v>
      </c>
      <c r="W5673">
        <v>1</v>
      </c>
      <c r="X5673">
        <v>0</v>
      </c>
      <c r="Y5673">
        <v>1</v>
      </c>
      <c r="Z5673">
        <v>0</v>
      </c>
      <c r="AA5673">
        <v>1</v>
      </c>
      <c r="AB5673">
        <v>4</v>
      </c>
      <c r="AC5673">
        <f t="shared" si="1325"/>
        <v>0.6</v>
      </c>
      <c r="AD5673">
        <v>3</v>
      </c>
      <c r="AE5673">
        <v>0</v>
      </c>
      <c r="AF5673">
        <v>1</v>
      </c>
      <c r="AH5673">
        <f t="shared" si="1326"/>
        <v>-1</v>
      </c>
      <c r="AI5673">
        <f t="shared" si="1317"/>
        <v>-1</v>
      </c>
      <c r="AJ5673">
        <f t="shared" si="1318"/>
        <v>0</v>
      </c>
      <c r="AK5673">
        <f t="shared" si="1319"/>
        <v>-1</v>
      </c>
      <c r="AL5673">
        <f t="shared" si="1320"/>
        <v>0</v>
      </c>
      <c r="AM5673">
        <f t="shared" si="1321"/>
        <v>0</v>
      </c>
      <c r="AN5673">
        <f t="shared" si="1322"/>
        <v>-1</v>
      </c>
      <c r="AO5673">
        <f t="shared" si="1323"/>
        <v>0</v>
      </c>
      <c r="AP5673">
        <f t="shared" si="1324"/>
        <v>-1</v>
      </c>
      <c r="AQ5673">
        <f t="shared" si="1327"/>
        <v>3</v>
      </c>
      <c r="AS5673">
        <f t="shared" si="1328"/>
        <v>2.4</v>
      </c>
      <c r="AT5673">
        <f t="shared" si="1329"/>
        <v>1</v>
      </c>
      <c r="AU5673">
        <f t="shared" si="1316"/>
        <v>2.5791783618269966</v>
      </c>
    </row>
    <row r="5674" spans="17:47">
      <c r="Q5674">
        <v>3</v>
      </c>
      <c r="R5674">
        <v>3</v>
      </c>
      <c r="S5674">
        <v>0</v>
      </c>
      <c r="T5674">
        <v>0</v>
      </c>
      <c r="U5674">
        <v>4</v>
      </c>
      <c r="V5674">
        <v>0</v>
      </c>
      <c r="W5674">
        <v>3</v>
      </c>
      <c r="X5674">
        <v>0</v>
      </c>
      <c r="Y5674">
        <v>0</v>
      </c>
      <c r="Z5674">
        <v>1</v>
      </c>
      <c r="AA5674">
        <v>1</v>
      </c>
      <c r="AB5674">
        <v>4</v>
      </c>
      <c r="AC5674">
        <f t="shared" si="1325"/>
        <v>0.6</v>
      </c>
      <c r="AD5674">
        <v>3</v>
      </c>
      <c r="AE5674">
        <v>1</v>
      </c>
      <c r="AF5674">
        <v>1</v>
      </c>
      <c r="AH5674">
        <f t="shared" si="1326"/>
        <v>0</v>
      </c>
      <c r="AI5674">
        <f t="shared" si="1317"/>
        <v>-3</v>
      </c>
      <c r="AJ5674">
        <f t="shared" si="1318"/>
        <v>-3</v>
      </c>
      <c r="AK5674">
        <f t="shared" si="1319"/>
        <v>1</v>
      </c>
      <c r="AL5674">
        <f t="shared" si="1320"/>
        <v>-3</v>
      </c>
      <c r="AM5674">
        <f t="shared" si="1321"/>
        <v>0</v>
      </c>
      <c r="AN5674">
        <f t="shared" si="1322"/>
        <v>-3</v>
      </c>
      <c r="AO5674">
        <f t="shared" si="1323"/>
        <v>-3</v>
      </c>
      <c r="AP5674">
        <f t="shared" si="1324"/>
        <v>-2</v>
      </c>
      <c r="AQ5674">
        <f t="shared" si="1327"/>
        <v>3</v>
      </c>
      <c r="AS5674">
        <f t="shared" si="1328"/>
        <v>2.4</v>
      </c>
      <c r="AT5674">
        <f t="shared" si="1329"/>
        <v>0</v>
      </c>
      <c r="AU5674">
        <f t="shared" si="1316"/>
        <v>0</v>
      </c>
    </row>
    <row r="5675" spans="17:47">
      <c r="Q5675">
        <v>0</v>
      </c>
      <c r="R5675">
        <v>1</v>
      </c>
      <c r="S5675">
        <v>1</v>
      </c>
      <c r="T5675">
        <v>1</v>
      </c>
      <c r="U5675">
        <v>3</v>
      </c>
      <c r="V5675">
        <v>2</v>
      </c>
      <c r="W5675">
        <v>0</v>
      </c>
      <c r="X5675">
        <v>2</v>
      </c>
      <c r="Y5675">
        <v>0</v>
      </c>
      <c r="Z5675">
        <v>0</v>
      </c>
      <c r="AA5675">
        <v>0</v>
      </c>
      <c r="AB5675">
        <v>6</v>
      </c>
      <c r="AC5675">
        <f t="shared" si="1325"/>
        <v>0</v>
      </c>
      <c r="AD5675">
        <v>3</v>
      </c>
      <c r="AE5675">
        <v>2</v>
      </c>
      <c r="AF5675">
        <v>1</v>
      </c>
      <c r="AH5675">
        <f t="shared" si="1326"/>
        <v>1</v>
      </c>
      <c r="AI5675">
        <f t="shared" si="1317"/>
        <v>1</v>
      </c>
      <c r="AJ5675">
        <f t="shared" si="1318"/>
        <v>1</v>
      </c>
      <c r="AK5675">
        <f t="shared" si="1319"/>
        <v>3</v>
      </c>
      <c r="AL5675">
        <f t="shared" si="1320"/>
        <v>2</v>
      </c>
      <c r="AM5675">
        <f t="shared" si="1321"/>
        <v>0</v>
      </c>
      <c r="AN5675">
        <f t="shared" si="1322"/>
        <v>2</v>
      </c>
      <c r="AO5675">
        <f t="shared" si="1323"/>
        <v>0</v>
      </c>
      <c r="AP5675">
        <f t="shared" si="1324"/>
        <v>0</v>
      </c>
      <c r="AQ5675">
        <f t="shared" si="1327"/>
        <v>6</v>
      </c>
      <c r="AS5675">
        <f t="shared" si="1328"/>
        <v>3</v>
      </c>
      <c r="AT5675">
        <f t="shared" si="1329"/>
        <v>-1</v>
      </c>
      <c r="AU5675">
        <f t="shared" si="1316"/>
        <v>-2.5791783618269966</v>
      </c>
    </row>
    <row r="5676" spans="17:47">
      <c r="Q5676">
        <v>0</v>
      </c>
      <c r="R5676">
        <v>0</v>
      </c>
      <c r="S5676">
        <v>1</v>
      </c>
      <c r="T5676">
        <v>1</v>
      </c>
      <c r="U5676">
        <v>0</v>
      </c>
      <c r="V5676">
        <v>0</v>
      </c>
      <c r="W5676">
        <v>1</v>
      </c>
      <c r="X5676">
        <v>1</v>
      </c>
      <c r="Y5676">
        <v>1</v>
      </c>
      <c r="Z5676">
        <v>0</v>
      </c>
      <c r="AA5676">
        <v>2</v>
      </c>
      <c r="AB5676">
        <v>9</v>
      </c>
      <c r="AC5676">
        <f t="shared" si="1325"/>
        <v>1.2</v>
      </c>
      <c r="AD5676">
        <v>1</v>
      </c>
      <c r="AE5676">
        <v>3</v>
      </c>
      <c r="AF5676">
        <v>2</v>
      </c>
      <c r="AH5676">
        <f t="shared" si="1326"/>
        <v>0</v>
      </c>
      <c r="AI5676">
        <f t="shared" si="1317"/>
        <v>1</v>
      </c>
      <c r="AJ5676">
        <f t="shared" si="1318"/>
        <v>1</v>
      </c>
      <c r="AK5676">
        <f t="shared" si="1319"/>
        <v>0</v>
      </c>
      <c r="AL5676">
        <f t="shared" si="1320"/>
        <v>0</v>
      </c>
      <c r="AM5676">
        <f t="shared" si="1321"/>
        <v>1</v>
      </c>
      <c r="AN5676">
        <f t="shared" si="1322"/>
        <v>1</v>
      </c>
      <c r="AO5676">
        <f t="shared" si="1323"/>
        <v>1</v>
      </c>
      <c r="AP5676">
        <f t="shared" si="1324"/>
        <v>0</v>
      </c>
      <c r="AQ5676">
        <f t="shared" si="1327"/>
        <v>7</v>
      </c>
      <c r="AS5676">
        <f t="shared" si="1328"/>
        <v>-0.19999999999999996</v>
      </c>
      <c r="AT5676">
        <f t="shared" si="1329"/>
        <v>-1</v>
      </c>
      <c r="AU5676">
        <f t="shared" si="1316"/>
        <v>-2.5791783618269966</v>
      </c>
    </row>
    <row r="5677" spans="17:47">
      <c r="Q5677">
        <v>2</v>
      </c>
      <c r="R5677">
        <v>1</v>
      </c>
      <c r="S5677">
        <v>0</v>
      </c>
      <c r="T5677">
        <v>1</v>
      </c>
      <c r="U5677">
        <v>1</v>
      </c>
      <c r="V5677">
        <v>0</v>
      </c>
      <c r="W5677">
        <v>2</v>
      </c>
      <c r="X5677">
        <v>0</v>
      </c>
      <c r="Y5677">
        <v>0</v>
      </c>
      <c r="Z5677">
        <v>0</v>
      </c>
      <c r="AA5677">
        <v>1</v>
      </c>
      <c r="AB5677">
        <v>4</v>
      </c>
      <c r="AC5677">
        <f t="shared" si="1325"/>
        <v>0.6</v>
      </c>
      <c r="AD5677">
        <v>1</v>
      </c>
      <c r="AE5677">
        <v>0</v>
      </c>
      <c r="AF5677">
        <v>2</v>
      </c>
      <c r="AH5677">
        <f t="shared" si="1326"/>
        <v>-1</v>
      </c>
      <c r="AI5677">
        <f t="shared" si="1317"/>
        <v>-2</v>
      </c>
      <c r="AJ5677">
        <f t="shared" si="1318"/>
        <v>-1</v>
      </c>
      <c r="AK5677">
        <f t="shared" si="1319"/>
        <v>-1</v>
      </c>
      <c r="AL5677">
        <f t="shared" si="1320"/>
        <v>-2</v>
      </c>
      <c r="AM5677">
        <f t="shared" si="1321"/>
        <v>0</v>
      </c>
      <c r="AN5677">
        <f t="shared" si="1322"/>
        <v>-2</v>
      </c>
      <c r="AO5677">
        <f t="shared" si="1323"/>
        <v>-2</v>
      </c>
      <c r="AP5677">
        <f t="shared" si="1324"/>
        <v>-2</v>
      </c>
      <c r="AQ5677">
        <f t="shared" si="1327"/>
        <v>3</v>
      </c>
      <c r="AS5677">
        <f t="shared" si="1328"/>
        <v>0.4</v>
      </c>
      <c r="AT5677">
        <f t="shared" si="1329"/>
        <v>2</v>
      </c>
      <c r="AU5677">
        <f t="shared" si="1316"/>
        <v>5.1583567236539931</v>
      </c>
    </row>
    <row r="5678" spans="17:47">
      <c r="Q5678">
        <v>0</v>
      </c>
      <c r="R5678">
        <v>0</v>
      </c>
      <c r="S5678">
        <v>1</v>
      </c>
      <c r="T5678">
        <v>2</v>
      </c>
      <c r="U5678">
        <v>1</v>
      </c>
      <c r="V5678">
        <v>1</v>
      </c>
      <c r="W5678">
        <v>0</v>
      </c>
      <c r="X5678">
        <v>0</v>
      </c>
      <c r="Y5678">
        <v>0</v>
      </c>
      <c r="Z5678">
        <v>0</v>
      </c>
      <c r="AA5678">
        <v>1</v>
      </c>
      <c r="AB5678">
        <v>4</v>
      </c>
      <c r="AC5678">
        <f t="shared" si="1325"/>
        <v>0.6</v>
      </c>
      <c r="AD5678">
        <v>0</v>
      </c>
      <c r="AE5678">
        <v>0</v>
      </c>
      <c r="AF5678">
        <v>1</v>
      </c>
      <c r="AH5678">
        <f t="shared" si="1326"/>
        <v>0</v>
      </c>
      <c r="AI5678">
        <f t="shared" si="1317"/>
        <v>1</v>
      </c>
      <c r="AJ5678">
        <f t="shared" si="1318"/>
        <v>2</v>
      </c>
      <c r="AK5678">
        <f t="shared" si="1319"/>
        <v>1</v>
      </c>
      <c r="AL5678">
        <f t="shared" si="1320"/>
        <v>1</v>
      </c>
      <c r="AM5678">
        <f t="shared" si="1321"/>
        <v>0</v>
      </c>
      <c r="AN5678">
        <f t="shared" si="1322"/>
        <v>0</v>
      </c>
      <c r="AO5678">
        <f t="shared" si="1323"/>
        <v>0</v>
      </c>
      <c r="AP5678">
        <f t="shared" si="1324"/>
        <v>0</v>
      </c>
      <c r="AQ5678">
        <f t="shared" si="1327"/>
        <v>3</v>
      </c>
      <c r="AS5678">
        <f t="shared" si="1328"/>
        <v>-0.6</v>
      </c>
      <c r="AT5678">
        <f t="shared" si="1329"/>
        <v>1</v>
      </c>
      <c r="AU5678">
        <f t="shared" si="1316"/>
        <v>2.5791783618269966</v>
      </c>
    </row>
    <row r="5679" spans="17:47">
      <c r="Q5679">
        <v>2</v>
      </c>
      <c r="R5679">
        <v>2</v>
      </c>
      <c r="S5679">
        <v>0</v>
      </c>
      <c r="T5679">
        <v>0</v>
      </c>
      <c r="U5679">
        <v>1</v>
      </c>
      <c r="V5679">
        <v>1</v>
      </c>
      <c r="W5679">
        <v>1</v>
      </c>
      <c r="X5679">
        <v>0</v>
      </c>
      <c r="Y5679">
        <v>0</v>
      </c>
      <c r="Z5679">
        <v>0</v>
      </c>
      <c r="AA5679">
        <v>1</v>
      </c>
      <c r="AB5679">
        <v>6</v>
      </c>
      <c r="AC5679">
        <f t="shared" si="1325"/>
        <v>0.6</v>
      </c>
      <c r="AD5679">
        <v>1</v>
      </c>
      <c r="AE5679">
        <v>0</v>
      </c>
      <c r="AF5679">
        <v>4</v>
      </c>
      <c r="AH5679">
        <f t="shared" si="1326"/>
        <v>0</v>
      </c>
      <c r="AI5679">
        <f t="shared" si="1317"/>
        <v>-2</v>
      </c>
      <c r="AJ5679">
        <f t="shared" si="1318"/>
        <v>-2</v>
      </c>
      <c r="AK5679">
        <f t="shared" si="1319"/>
        <v>-1</v>
      </c>
      <c r="AL5679">
        <f t="shared" si="1320"/>
        <v>-1</v>
      </c>
      <c r="AM5679">
        <f t="shared" si="1321"/>
        <v>-1</v>
      </c>
      <c r="AN5679">
        <f t="shared" si="1322"/>
        <v>-2</v>
      </c>
      <c r="AO5679">
        <f t="shared" si="1323"/>
        <v>-2</v>
      </c>
      <c r="AP5679">
        <f t="shared" si="1324"/>
        <v>-2</v>
      </c>
      <c r="AQ5679">
        <f t="shared" si="1327"/>
        <v>5</v>
      </c>
      <c r="AS5679">
        <f t="shared" si="1328"/>
        <v>0.4</v>
      </c>
      <c r="AT5679">
        <f t="shared" si="1329"/>
        <v>4</v>
      </c>
      <c r="AU5679">
        <f t="shared" si="1316"/>
        <v>10.316713447307986</v>
      </c>
    </row>
    <row r="5680" spans="17:47">
      <c r="Q5680">
        <v>0</v>
      </c>
      <c r="R5680">
        <v>0</v>
      </c>
      <c r="S5680">
        <v>1</v>
      </c>
      <c r="T5680">
        <v>1</v>
      </c>
      <c r="U5680">
        <v>1</v>
      </c>
      <c r="V5680">
        <v>0</v>
      </c>
      <c r="W5680">
        <v>0</v>
      </c>
      <c r="X5680">
        <v>0</v>
      </c>
      <c r="Y5680">
        <v>1</v>
      </c>
      <c r="Z5680">
        <v>2</v>
      </c>
      <c r="AA5680">
        <v>1</v>
      </c>
      <c r="AB5680">
        <v>8</v>
      </c>
      <c r="AC5680">
        <f t="shared" si="1325"/>
        <v>0.6</v>
      </c>
      <c r="AD5680">
        <v>3</v>
      </c>
      <c r="AE5680">
        <v>0</v>
      </c>
      <c r="AF5680">
        <v>1</v>
      </c>
      <c r="AH5680">
        <f t="shared" si="1326"/>
        <v>0</v>
      </c>
      <c r="AI5680">
        <f t="shared" si="1317"/>
        <v>1</v>
      </c>
      <c r="AJ5680">
        <f t="shared" si="1318"/>
        <v>1</v>
      </c>
      <c r="AK5680">
        <f t="shared" si="1319"/>
        <v>1</v>
      </c>
      <c r="AL5680">
        <f t="shared" si="1320"/>
        <v>0</v>
      </c>
      <c r="AM5680">
        <f t="shared" si="1321"/>
        <v>0</v>
      </c>
      <c r="AN5680">
        <f t="shared" si="1322"/>
        <v>0</v>
      </c>
      <c r="AO5680">
        <f t="shared" si="1323"/>
        <v>1</v>
      </c>
      <c r="AP5680">
        <f t="shared" si="1324"/>
        <v>2</v>
      </c>
      <c r="AQ5680">
        <f t="shared" si="1327"/>
        <v>7</v>
      </c>
      <c r="AS5680">
        <f t="shared" si="1328"/>
        <v>2.4</v>
      </c>
      <c r="AT5680">
        <f t="shared" si="1329"/>
        <v>1</v>
      </c>
      <c r="AU5680">
        <f t="shared" si="1316"/>
        <v>2.5791783618269966</v>
      </c>
    </row>
    <row r="5681" spans="17:47">
      <c r="Q5681">
        <v>0</v>
      </c>
      <c r="R5681">
        <v>1</v>
      </c>
      <c r="S5681">
        <v>2</v>
      </c>
      <c r="T5681">
        <v>0</v>
      </c>
      <c r="U5681">
        <v>0</v>
      </c>
      <c r="V5681">
        <v>1</v>
      </c>
      <c r="W5681">
        <v>2</v>
      </c>
      <c r="X5681">
        <v>0</v>
      </c>
      <c r="Y5681">
        <v>1</v>
      </c>
      <c r="Z5681">
        <v>1</v>
      </c>
      <c r="AA5681">
        <v>0</v>
      </c>
      <c r="AB5681">
        <v>5</v>
      </c>
      <c r="AC5681">
        <f t="shared" si="1325"/>
        <v>0</v>
      </c>
      <c r="AD5681">
        <v>3</v>
      </c>
      <c r="AE5681">
        <v>2</v>
      </c>
      <c r="AF5681">
        <v>0</v>
      </c>
      <c r="AH5681">
        <f t="shared" si="1326"/>
        <v>1</v>
      </c>
      <c r="AI5681">
        <f t="shared" si="1317"/>
        <v>2</v>
      </c>
      <c r="AJ5681">
        <f t="shared" si="1318"/>
        <v>0</v>
      </c>
      <c r="AK5681">
        <f t="shared" si="1319"/>
        <v>0</v>
      </c>
      <c r="AL5681">
        <f t="shared" si="1320"/>
        <v>1</v>
      </c>
      <c r="AM5681">
        <f t="shared" si="1321"/>
        <v>2</v>
      </c>
      <c r="AN5681">
        <f t="shared" si="1322"/>
        <v>0</v>
      </c>
      <c r="AO5681">
        <f t="shared" si="1323"/>
        <v>1</v>
      </c>
      <c r="AP5681">
        <f t="shared" si="1324"/>
        <v>1</v>
      </c>
      <c r="AQ5681">
        <f t="shared" si="1327"/>
        <v>5</v>
      </c>
      <c r="AS5681">
        <f t="shared" si="1328"/>
        <v>3</v>
      </c>
      <c r="AT5681">
        <f t="shared" si="1329"/>
        <v>-2</v>
      </c>
      <c r="AU5681">
        <f t="shared" si="1316"/>
        <v>-5.1583567236539931</v>
      </c>
    </row>
    <row r="5682" spans="17:47">
      <c r="Q5682">
        <v>1</v>
      </c>
      <c r="R5682">
        <v>0</v>
      </c>
      <c r="S5682">
        <v>2</v>
      </c>
      <c r="T5682">
        <v>0</v>
      </c>
      <c r="U5682">
        <v>0</v>
      </c>
      <c r="V5682">
        <v>1</v>
      </c>
      <c r="W5682">
        <v>2</v>
      </c>
      <c r="X5682">
        <v>0</v>
      </c>
      <c r="Y5682">
        <v>1</v>
      </c>
      <c r="Z5682">
        <v>1</v>
      </c>
      <c r="AA5682">
        <v>1</v>
      </c>
      <c r="AB5682">
        <v>7</v>
      </c>
      <c r="AC5682">
        <f t="shared" si="1325"/>
        <v>0.6</v>
      </c>
      <c r="AD5682">
        <v>4</v>
      </c>
      <c r="AE5682">
        <v>1</v>
      </c>
      <c r="AF5682">
        <v>0</v>
      </c>
      <c r="AH5682">
        <f t="shared" si="1326"/>
        <v>-1</v>
      </c>
      <c r="AI5682">
        <f t="shared" si="1317"/>
        <v>1</v>
      </c>
      <c r="AJ5682">
        <f t="shared" si="1318"/>
        <v>-1</v>
      </c>
      <c r="AK5682">
        <f t="shared" si="1319"/>
        <v>-1</v>
      </c>
      <c r="AL5682">
        <f t="shared" si="1320"/>
        <v>0</v>
      </c>
      <c r="AM5682">
        <f t="shared" si="1321"/>
        <v>1</v>
      </c>
      <c r="AN5682">
        <f t="shared" si="1322"/>
        <v>-1</v>
      </c>
      <c r="AO5682">
        <f t="shared" si="1323"/>
        <v>0</v>
      </c>
      <c r="AP5682">
        <f t="shared" si="1324"/>
        <v>0</v>
      </c>
      <c r="AQ5682">
        <f t="shared" si="1327"/>
        <v>6</v>
      </c>
      <c r="AS5682">
        <f t="shared" si="1328"/>
        <v>3.4</v>
      </c>
      <c r="AT5682">
        <f t="shared" si="1329"/>
        <v>-1</v>
      </c>
      <c r="AU5682">
        <f t="shared" si="1316"/>
        <v>-2.5791783618269966</v>
      </c>
    </row>
    <row r="5683" spans="17:47">
      <c r="Q5683">
        <v>1</v>
      </c>
      <c r="R5683">
        <v>0</v>
      </c>
      <c r="S5683">
        <v>0</v>
      </c>
      <c r="T5683">
        <v>0</v>
      </c>
      <c r="U5683">
        <v>0</v>
      </c>
      <c r="V5683">
        <v>1</v>
      </c>
      <c r="W5683">
        <v>0</v>
      </c>
      <c r="X5683">
        <v>1</v>
      </c>
      <c r="Y5683">
        <v>1</v>
      </c>
      <c r="Z5683">
        <v>0</v>
      </c>
      <c r="AA5683">
        <v>0</v>
      </c>
      <c r="AB5683">
        <v>7</v>
      </c>
      <c r="AC5683">
        <f t="shared" si="1325"/>
        <v>0</v>
      </c>
      <c r="AD5683">
        <v>2</v>
      </c>
      <c r="AE5683">
        <v>0</v>
      </c>
      <c r="AF5683">
        <v>1</v>
      </c>
      <c r="AH5683">
        <f t="shared" si="1326"/>
        <v>-1</v>
      </c>
      <c r="AI5683">
        <f t="shared" si="1317"/>
        <v>-1</v>
      </c>
      <c r="AJ5683">
        <f t="shared" si="1318"/>
        <v>-1</v>
      </c>
      <c r="AK5683">
        <f t="shared" si="1319"/>
        <v>-1</v>
      </c>
      <c r="AL5683">
        <f t="shared" si="1320"/>
        <v>0</v>
      </c>
      <c r="AM5683">
        <f t="shared" si="1321"/>
        <v>-1</v>
      </c>
      <c r="AN5683">
        <f t="shared" si="1322"/>
        <v>0</v>
      </c>
      <c r="AO5683">
        <f t="shared" si="1323"/>
        <v>0</v>
      </c>
      <c r="AP5683">
        <f t="shared" si="1324"/>
        <v>-1</v>
      </c>
      <c r="AQ5683">
        <f t="shared" si="1327"/>
        <v>7</v>
      </c>
      <c r="AS5683">
        <f t="shared" si="1328"/>
        <v>2</v>
      </c>
      <c r="AT5683">
        <f t="shared" si="1329"/>
        <v>1</v>
      </c>
      <c r="AU5683">
        <f t="shared" si="1316"/>
        <v>2.5791783618269966</v>
      </c>
    </row>
    <row r="5684" spans="17:47">
      <c r="Q5684">
        <v>0</v>
      </c>
      <c r="R5684">
        <v>1</v>
      </c>
      <c r="S5684">
        <v>0</v>
      </c>
      <c r="T5684">
        <v>0</v>
      </c>
      <c r="U5684">
        <v>0</v>
      </c>
      <c r="V5684">
        <v>1</v>
      </c>
      <c r="W5684">
        <v>0</v>
      </c>
      <c r="X5684">
        <v>0</v>
      </c>
      <c r="Y5684">
        <v>1</v>
      </c>
      <c r="Z5684">
        <v>0</v>
      </c>
      <c r="AA5684">
        <v>1</v>
      </c>
      <c r="AB5684">
        <v>11</v>
      </c>
      <c r="AC5684">
        <f t="shared" si="1325"/>
        <v>0.6</v>
      </c>
      <c r="AD5684">
        <v>6</v>
      </c>
      <c r="AE5684">
        <v>0</v>
      </c>
      <c r="AF5684">
        <v>1</v>
      </c>
      <c r="AH5684">
        <f t="shared" si="1326"/>
        <v>1</v>
      </c>
      <c r="AI5684">
        <f t="shared" si="1317"/>
        <v>0</v>
      </c>
      <c r="AJ5684">
        <f t="shared" si="1318"/>
        <v>0</v>
      </c>
      <c r="AK5684">
        <f t="shared" si="1319"/>
        <v>0</v>
      </c>
      <c r="AL5684">
        <f t="shared" si="1320"/>
        <v>1</v>
      </c>
      <c r="AM5684">
        <f t="shared" si="1321"/>
        <v>0</v>
      </c>
      <c r="AN5684">
        <f t="shared" si="1322"/>
        <v>0</v>
      </c>
      <c r="AO5684">
        <f t="shared" si="1323"/>
        <v>1</v>
      </c>
      <c r="AP5684">
        <f t="shared" si="1324"/>
        <v>0</v>
      </c>
      <c r="AQ5684">
        <f t="shared" si="1327"/>
        <v>10</v>
      </c>
      <c r="AS5684">
        <f t="shared" si="1328"/>
        <v>5.4</v>
      </c>
      <c r="AT5684">
        <f t="shared" si="1329"/>
        <v>1</v>
      </c>
      <c r="AU5684">
        <f t="shared" si="1316"/>
        <v>2.5791783618269966</v>
      </c>
    </row>
    <row r="5685" spans="17:47">
      <c r="Q5685">
        <v>1</v>
      </c>
      <c r="R5685">
        <v>0</v>
      </c>
      <c r="S5685">
        <v>3</v>
      </c>
      <c r="T5685">
        <v>1</v>
      </c>
      <c r="U5685">
        <v>0</v>
      </c>
      <c r="V5685">
        <v>3</v>
      </c>
      <c r="W5685">
        <v>0</v>
      </c>
      <c r="X5685">
        <v>0</v>
      </c>
      <c r="Y5685">
        <v>1</v>
      </c>
      <c r="Z5685">
        <v>0</v>
      </c>
      <c r="AA5685">
        <v>2</v>
      </c>
      <c r="AB5685">
        <v>6</v>
      </c>
      <c r="AC5685">
        <f t="shared" si="1325"/>
        <v>1.2</v>
      </c>
      <c r="AD5685">
        <v>4</v>
      </c>
      <c r="AE5685">
        <v>2</v>
      </c>
      <c r="AF5685">
        <v>1</v>
      </c>
      <c r="AH5685">
        <f t="shared" si="1326"/>
        <v>-1</v>
      </c>
      <c r="AI5685">
        <f t="shared" si="1317"/>
        <v>2</v>
      </c>
      <c r="AJ5685">
        <f t="shared" si="1318"/>
        <v>0</v>
      </c>
      <c r="AK5685">
        <f t="shared" si="1319"/>
        <v>-1</v>
      </c>
      <c r="AL5685">
        <f t="shared" si="1320"/>
        <v>2</v>
      </c>
      <c r="AM5685">
        <f t="shared" si="1321"/>
        <v>-1</v>
      </c>
      <c r="AN5685">
        <f t="shared" si="1322"/>
        <v>-1</v>
      </c>
      <c r="AO5685">
        <f t="shared" si="1323"/>
        <v>0</v>
      </c>
      <c r="AP5685">
        <f t="shared" si="1324"/>
        <v>-1</v>
      </c>
      <c r="AQ5685">
        <f t="shared" si="1327"/>
        <v>4</v>
      </c>
      <c r="AS5685">
        <f t="shared" si="1328"/>
        <v>2.8</v>
      </c>
      <c r="AT5685">
        <f t="shared" si="1329"/>
        <v>-1</v>
      </c>
      <c r="AU5685">
        <f t="shared" si="1316"/>
        <v>-2.5791783618269966</v>
      </c>
    </row>
    <row r="5686" spans="17:47">
      <c r="Q5686">
        <v>0</v>
      </c>
      <c r="R5686">
        <v>1</v>
      </c>
      <c r="S5686">
        <v>1</v>
      </c>
      <c r="T5686">
        <v>0</v>
      </c>
      <c r="U5686">
        <v>0</v>
      </c>
      <c r="V5686">
        <v>0</v>
      </c>
      <c r="W5686">
        <v>0</v>
      </c>
      <c r="X5686">
        <v>2</v>
      </c>
      <c r="Y5686">
        <v>2</v>
      </c>
      <c r="Z5686">
        <v>1</v>
      </c>
      <c r="AA5686">
        <v>0</v>
      </c>
      <c r="AB5686">
        <v>5</v>
      </c>
      <c r="AC5686">
        <f t="shared" si="1325"/>
        <v>0</v>
      </c>
      <c r="AD5686">
        <v>2</v>
      </c>
      <c r="AE5686">
        <v>0</v>
      </c>
      <c r="AF5686">
        <v>1</v>
      </c>
      <c r="AH5686">
        <f t="shared" si="1326"/>
        <v>1</v>
      </c>
      <c r="AI5686">
        <f t="shared" si="1317"/>
        <v>1</v>
      </c>
      <c r="AJ5686">
        <f t="shared" si="1318"/>
        <v>0</v>
      </c>
      <c r="AK5686">
        <f t="shared" si="1319"/>
        <v>0</v>
      </c>
      <c r="AL5686">
        <f t="shared" si="1320"/>
        <v>0</v>
      </c>
      <c r="AM5686">
        <f t="shared" si="1321"/>
        <v>0</v>
      </c>
      <c r="AN5686">
        <f t="shared" si="1322"/>
        <v>2</v>
      </c>
      <c r="AO5686">
        <f t="shared" si="1323"/>
        <v>2</v>
      </c>
      <c r="AP5686">
        <f t="shared" si="1324"/>
        <v>1</v>
      </c>
      <c r="AQ5686">
        <f t="shared" si="1327"/>
        <v>5</v>
      </c>
      <c r="AS5686">
        <f t="shared" si="1328"/>
        <v>2</v>
      </c>
      <c r="AT5686">
        <f t="shared" si="1329"/>
        <v>1</v>
      </c>
      <c r="AU5686">
        <f t="shared" si="1316"/>
        <v>2.5791783618269966</v>
      </c>
    </row>
    <row r="5687" spans="17:47">
      <c r="Q5687">
        <v>0</v>
      </c>
      <c r="R5687">
        <v>2</v>
      </c>
      <c r="S5687">
        <v>1</v>
      </c>
      <c r="T5687">
        <v>1</v>
      </c>
      <c r="U5687">
        <v>2</v>
      </c>
      <c r="V5687">
        <v>2</v>
      </c>
      <c r="W5687">
        <v>1</v>
      </c>
      <c r="X5687">
        <v>2</v>
      </c>
      <c r="Y5687">
        <v>2</v>
      </c>
      <c r="Z5687">
        <v>0</v>
      </c>
      <c r="AA5687">
        <v>0</v>
      </c>
      <c r="AB5687">
        <v>9</v>
      </c>
      <c r="AC5687">
        <f t="shared" si="1325"/>
        <v>0</v>
      </c>
      <c r="AD5687">
        <v>3</v>
      </c>
      <c r="AE5687">
        <v>0</v>
      </c>
      <c r="AF5687">
        <v>6</v>
      </c>
      <c r="AH5687">
        <f t="shared" si="1326"/>
        <v>2</v>
      </c>
      <c r="AI5687">
        <f t="shared" si="1317"/>
        <v>1</v>
      </c>
      <c r="AJ5687">
        <f t="shared" si="1318"/>
        <v>1</v>
      </c>
      <c r="AK5687">
        <f t="shared" si="1319"/>
        <v>2</v>
      </c>
      <c r="AL5687">
        <f t="shared" si="1320"/>
        <v>2</v>
      </c>
      <c r="AM5687">
        <f t="shared" si="1321"/>
        <v>1</v>
      </c>
      <c r="AN5687">
        <f t="shared" si="1322"/>
        <v>2</v>
      </c>
      <c r="AO5687">
        <f t="shared" si="1323"/>
        <v>2</v>
      </c>
      <c r="AP5687">
        <f t="shared" si="1324"/>
        <v>0</v>
      </c>
      <c r="AQ5687">
        <f t="shared" si="1327"/>
        <v>9</v>
      </c>
      <c r="AS5687">
        <f t="shared" si="1328"/>
        <v>3</v>
      </c>
      <c r="AT5687">
        <f t="shared" si="1329"/>
        <v>6</v>
      </c>
      <c r="AU5687">
        <f t="shared" si="1316"/>
        <v>15.475070170961979</v>
      </c>
    </row>
    <row r="5688" spans="17:47">
      <c r="Q5688">
        <v>0</v>
      </c>
      <c r="R5688">
        <v>2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2</v>
      </c>
      <c r="Y5688">
        <v>2</v>
      </c>
      <c r="Z5688">
        <v>0</v>
      </c>
      <c r="AA5688">
        <v>0</v>
      </c>
      <c r="AB5688">
        <v>8</v>
      </c>
      <c r="AC5688">
        <f t="shared" si="1325"/>
        <v>0</v>
      </c>
      <c r="AD5688">
        <v>1</v>
      </c>
      <c r="AE5688">
        <v>0</v>
      </c>
      <c r="AF5688">
        <v>1</v>
      </c>
      <c r="AH5688">
        <f t="shared" si="1326"/>
        <v>2</v>
      </c>
      <c r="AI5688">
        <f t="shared" si="1317"/>
        <v>0</v>
      </c>
      <c r="AJ5688">
        <f t="shared" si="1318"/>
        <v>0</v>
      </c>
      <c r="AK5688">
        <f t="shared" si="1319"/>
        <v>0</v>
      </c>
      <c r="AL5688">
        <f t="shared" si="1320"/>
        <v>0</v>
      </c>
      <c r="AM5688">
        <f t="shared" si="1321"/>
        <v>0</v>
      </c>
      <c r="AN5688">
        <f t="shared" si="1322"/>
        <v>2</v>
      </c>
      <c r="AO5688">
        <f t="shared" si="1323"/>
        <v>2</v>
      </c>
      <c r="AP5688">
        <f t="shared" si="1324"/>
        <v>0</v>
      </c>
      <c r="AQ5688">
        <f t="shared" si="1327"/>
        <v>8</v>
      </c>
      <c r="AS5688">
        <f t="shared" si="1328"/>
        <v>1</v>
      </c>
      <c r="AT5688">
        <f t="shared" si="1329"/>
        <v>1</v>
      </c>
      <c r="AU5688">
        <f t="shared" si="1316"/>
        <v>2.5791783618269966</v>
      </c>
    </row>
    <row r="5689" spans="17:47">
      <c r="Q5689">
        <v>2</v>
      </c>
      <c r="R5689">
        <v>1</v>
      </c>
      <c r="S5689">
        <v>0</v>
      </c>
      <c r="T5689">
        <v>1</v>
      </c>
      <c r="U5689">
        <v>1</v>
      </c>
      <c r="V5689">
        <v>1</v>
      </c>
      <c r="W5689">
        <v>1</v>
      </c>
      <c r="X5689">
        <v>0</v>
      </c>
      <c r="Y5689">
        <v>4</v>
      </c>
      <c r="Z5689">
        <v>0</v>
      </c>
      <c r="AA5689">
        <v>0</v>
      </c>
      <c r="AB5689">
        <v>3</v>
      </c>
      <c r="AC5689">
        <f t="shared" si="1325"/>
        <v>0</v>
      </c>
      <c r="AD5689">
        <v>1</v>
      </c>
      <c r="AE5689">
        <v>3</v>
      </c>
      <c r="AF5689">
        <v>0</v>
      </c>
      <c r="AH5689">
        <f t="shared" si="1326"/>
        <v>-1</v>
      </c>
      <c r="AI5689">
        <f t="shared" si="1317"/>
        <v>-2</v>
      </c>
      <c r="AJ5689">
        <f t="shared" si="1318"/>
        <v>-1</v>
      </c>
      <c r="AK5689">
        <f t="shared" si="1319"/>
        <v>-1</v>
      </c>
      <c r="AL5689">
        <f t="shared" si="1320"/>
        <v>-1</v>
      </c>
      <c r="AM5689">
        <f t="shared" si="1321"/>
        <v>-1</v>
      </c>
      <c r="AN5689">
        <f t="shared" si="1322"/>
        <v>-2</v>
      </c>
      <c r="AO5689">
        <f t="shared" si="1323"/>
        <v>2</v>
      </c>
      <c r="AP5689">
        <f t="shared" si="1324"/>
        <v>-2</v>
      </c>
      <c r="AQ5689">
        <f t="shared" si="1327"/>
        <v>3</v>
      </c>
      <c r="AS5689">
        <f t="shared" si="1328"/>
        <v>1</v>
      </c>
      <c r="AT5689">
        <f t="shared" si="1329"/>
        <v>-3</v>
      </c>
      <c r="AU5689">
        <f t="shared" si="1316"/>
        <v>-7.7375350854809897</v>
      </c>
    </row>
    <row r="5690" spans="17:47">
      <c r="Q5690">
        <v>0</v>
      </c>
      <c r="R5690">
        <v>0</v>
      </c>
      <c r="S5690">
        <v>2</v>
      </c>
      <c r="T5690">
        <v>0</v>
      </c>
      <c r="U5690">
        <v>0</v>
      </c>
      <c r="V5690">
        <v>2</v>
      </c>
      <c r="W5690">
        <v>1</v>
      </c>
      <c r="X5690">
        <v>0</v>
      </c>
      <c r="Y5690">
        <v>1</v>
      </c>
      <c r="Z5690">
        <v>0</v>
      </c>
      <c r="AA5690">
        <v>1</v>
      </c>
      <c r="AB5690">
        <v>9</v>
      </c>
      <c r="AC5690">
        <f t="shared" si="1325"/>
        <v>0.6</v>
      </c>
      <c r="AD5690">
        <v>2</v>
      </c>
      <c r="AE5690">
        <v>1</v>
      </c>
      <c r="AF5690">
        <v>0</v>
      </c>
      <c r="AH5690">
        <f t="shared" si="1326"/>
        <v>0</v>
      </c>
      <c r="AI5690">
        <f t="shared" si="1317"/>
        <v>2</v>
      </c>
      <c r="AJ5690">
        <f t="shared" si="1318"/>
        <v>0</v>
      </c>
      <c r="AK5690">
        <f t="shared" si="1319"/>
        <v>0</v>
      </c>
      <c r="AL5690">
        <f t="shared" si="1320"/>
        <v>2</v>
      </c>
      <c r="AM5690">
        <f t="shared" si="1321"/>
        <v>1</v>
      </c>
      <c r="AN5690">
        <f t="shared" si="1322"/>
        <v>0</v>
      </c>
      <c r="AO5690">
        <f t="shared" si="1323"/>
        <v>1</v>
      </c>
      <c r="AP5690">
        <f t="shared" si="1324"/>
        <v>0</v>
      </c>
      <c r="AQ5690">
        <f t="shared" si="1327"/>
        <v>8</v>
      </c>
      <c r="AS5690">
        <f t="shared" si="1328"/>
        <v>1.4</v>
      </c>
      <c r="AT5690">
        <f t="shared" si="1329"/>
        <v>-1</v>
      </c>
      <c r="AU5690">
        <f t="shared" si="1316"/>
        <v>-2.5791783618269966</v>
      </c>
    </row>
    <row r="5691" spans="17:47">
      <c r="Q5691">
        <v>1</v>
      </c>
      <c r="R5691">
        <v>2</v>
      </c>
      <c r="S5691">
        <v>1</v>
      </c>
      <c r="T5691">
        <v>0</v>
      </c>
      <c r="U5691">
        <v>0</v>
      </c>
      <c r="V5691">
        <v>1</v>
      </c>
      <c r="W5691">
        <v>1</v>
      </c>
      <c r="X5691">
        <v>1</v>
      </c>
      <c r="Y5691">
        <v>0</v>
      </c>
      <c r="Z5691">
        <v>1</v>
      </c>
      <c r="AA5691">
        <v>4</v>
      </c>
      <c r="AB5691">
        <v>3</v>
      </c>
      <c r="AC5691">
        <f t="shared" si="1325"/>
        <v>2.4</v>
      </c>
      <c r="AD5691">
        <v>0</v>
      </c>
      <c r="AE5691">
        <v>0</v>
      </c>
      <c r="AF5691">
        <v>1</v>
      </c>
      <c r="AH5691">
        <f t="shared" si="1326"/>
        <v>1</v>
      </c>
      <c r="AI5691">
        <f t="shared" si="1317"/>
        <v>0</v>
      </c>
      <c r="AJ5691">
        <f t="shared" si="1318"/>
        <v>-1</v>
      </c>
      <c r="AK5691">
        <f t="shared" si="1319"/>
        <v>-1</v>
      </c>
      <c r="AL5691">
        <f t="shared" si="1320"/>
        <v>0</v>
      </c>
      <c r="AM5691">
        <f t="shared" si="1321"/>
        <v>0</v>
      </c>
      <c r="AN5691">
        <f t="shared" si="1322"/>
        <v>0</v>
      </c>
      <c r="AO5691">
        <f t="shared" si="1323"/>
        <v>-1</v>
      </c>
      <c r="AP5691">
        <f t="shared" si="1324"/>
        <v>0</v>
      </c>
      <c r="AQ5691">
        <f t="shared" si="1327"/>
        <v>-1</v>
      </c>
      <c r="AS5691">
        <f t="shared" si="1328"/>
        <v>-2.4</v>
      </c>
      <c r="AT5691">
        <f t="shared" si="1329"/>
        <v>1</v>
      </c>
      <c r="AU5691">
        <f t="shared" si="1316"/>
        <v>2.5791783618269966</v>
      </c>
    </row>
    <row r="5692" spans="17:47">
      <c r="Q5692">
        <v>1</v>
      </c>
      <c r="R5692">
        <v>0</v>
      </c>
      <c r="S5692">
        <v>0</v>
      </c>
      <c r="T5692">
        <v>2</v>
      </c>
      <c r="U5692">
        <v>0</v>
      </c>
      <c r="V5692">
        <v>1</v>
      </c>
      <c r="W5692">
        <v>1</v>
      </c>
      <c r="X5692">
        <v>1</v>
      </c>
      <c r="Y5692">
        <v>2</v>
      </c>
      <c r="Z5692">
        <v>0</v>
      </c>
      <c r="AA5692">
        <v>0</v>
      </c>
      <c r="AB5692">
        <v>6</v>
      </c>
      <c r="AC5692">
        <f t="shared" si="1325"/>
        <v>0</v>
      </c>
      <c r="AD5692">
        <v>3</v>
      </c>
      <c r="AE5692">
        <v>0</v>
      </c>
      <c r="AF5692">
        <v>1</v>
      </c>
      <c r="AH5692">
        <f t="shared" si="1326"/>
        <v>-1</v>
      </c>
      <c r="AI5692">
        <f t="shared" si="1317"/>
        <v>-1</v>
      </c>
      <c r="AJ5692">
        <f t="shared" si="1318"/>
        <v>1</v>
      </c>
      <c r="AK5692">
        <f t="shared" si="1319"/>
        <v>-1</v>
      </c>
      <c r="AL5692">
        <f t="shared" si="1320"/>
        <v>0</v>
      </c>
      <c r="AM5692">
        <f t="shared" si="1321"/>
        <v>0</v>
      </c>
      <c r="AN5692">
        <f t="shared" si="1322"/>
        <v>0</v>
      </c>
      <c r="AO5692">
        <f t="shared" si="1323"/>
        <v>1</v>
      </c>
      <c r="AP5692">
        <f t="shared" si="1324"/>
        <v>-1</v>
      </c>
      <c r="AQ5692">
        <f t="shared" si="1327"/>
        <v>6</v>
      </c>
      <c r="AS5692">
        <f t="shared" si="1328"/>
        <v>3</v>
      </c>
      <c r="AT5692">
        <f t="shared" si="1329"/>
        <v>1</v>
      </c>
      <c r="AU5692">
        <f t="shared" si="1316"/>
        <v>2.5791783618269966</v>
      </c>
    </row>
    <row r="5693" spans="17:47">
      <c r="Q5693">
        <v>2</v>
      </c>
      <c r="R5693">
        <v>3</v>
      </c>
      <c r="S5693">
        <v>0</v>
      </c>
      <c r="T5693">
        <v>2</v>
      </c>
      <c r="U5693">
        <v>0</v>
      </c>
      <c r="V5693">
        <v>0</v>
      </c>
      <c r="W5693">
        <v>2</v>
      </c>
      <c r="X5693">
        <v>0</v>
      </c>
      <c r="Y5693">
        <v>0</v>
      </c>
      <c r="Z5693">
        <v>0</v>
      </c>
      <c r="AA5693">
        <v>0</v>
      </c>
      <c r="AB5693">
        <v>10</v>
      </c>
      <c r="AC5693">
        <f t="shared" si="1325"/>
        <v>0</v>
      </c>
      <c r="AD5693">
        <v>4</v>
      </c>
      <c r="AE5693">
        <v>1</v>
      </c>
      <c r="AF5693">
        <v>2</v>
      </c>
      <c r="AH5693">
        <f t="shared" si="1326"/>
        <v>1</v>
      </c>
      <c r="AI5693">
        <f t="shared" si="1317"/>
        <v>-2</v>
      </c>
      <c r="AJ5693">
        <f t="shared" si="1318"/>
        <v>0</v>
      </c>
      <c r="AK5693">
        <f t="shared" si="1319"/>
        <v>-2</v>
      </c>
      <c r="AL5693">
        <f t="shared" si="1320"/>
        <v>-2</v>
      </c>
      <c r="AM5693">
        <f t="shared" si="1321"/>
        <v>0</v>
      </c>
      <c r="AN5693">
        <f t="shared" si="1322"/>
        <v>-2</v>
      </c>
      <c r="AO5693">
        <f t="shared" si="1323"/>
        <v>-2</v>
      </c>
      <c r="AP5693">
        <f t="shared" si="1324"/>
        <v>-2</v>
      </c>
      <c r="AQ5693">
        <f t="shared" si="1327"/>
        <v>10</v>
      </c>
      <c r="AS5693">
        <f t="shared" si="1328"/>
        <v>4</v>
      </c>
      <c r="AT5693">
        <f t="shared" si="1329"/>
        <v>1</v>
      </c>
      <c r="AU5693">
        <f t="shared" si="1316"/>
        <v>2.5791783618269966</v>
      </c>
    </row>
    <row r="5694" spans="17:47">
      <c r="Q5694">
        <v>0</v>
      </c>
      <c r="R5694">
        <v>1</v>
      </c>
      <c r="S5694">
        <v>0</v>
      </c>
      <c r="T5694">
        <v>1</v>
      </c>
      <c r="U5694">
        <v>1</v>
      </c>
      <c r="V5694">
        <v>0</v>
      </c>
      <c r="W5694">
        <v>0</v>
      </c>
      <c r="X5694">
        <v>0</v>
      </c>
      <c r="Y5694">
        <v>0</v>
      </c>
      <c r="Z5694">
        <v>1</v>
      </c>
      <c r="AA5694">
        <v>0</v>
      </c>
      <c r="AB5694">
        <v>7</v>
      </c>
      <c r="AC5694">
        <f t="shared" si="1325"/>
        <v>0</v>
      </c>
      <c r="AD5694">
        <v>3</v>
      </c>
      <c r="AE5694">
        <v>1</v>
      </c>
      <c r="AF5694">
        <v>1</v>
      </c>
      <c r="AH5694">
        <f t="shared" si="1326"/>
        <v>1</v>
      </c>
      <c r="AI5694">
        <f t="shared" si="1317"/>
        <v>0</v>
      </c>
      <c r="AJ5694">
        <f t="shared" si="1318"/>
        <v>1</v>
      </c>
      <c r="AK5694">
        <f t="shared" si="1319"/>
        <v>1</v>
      </c>
      <c r="AL5694">
        <f t="shared" si="1320"/>
        <v>0</v>
      </c>
      <c r="AM5694">
        <f t="shared" si="1321"/>
        <v>0</v>
      </c>
      <c r="AN5694">
        <f t="shared" si="1322"/>
        <v>0</v>
      </c>
      <c r="AO5694">
        <f t="shared" si="1323"/>
        <v>0</v>
      </c>
      <c r="AP5694">
        <f t="shared" si="1324"/>
        <v>1</v>
      </c>
      <c r="AQ5694">
        <f t="shared" si="1327"/>
        <v>7</v>
      </c>
      <c r="AS5694">
        <f t="shared" si="1328"/>
        <v>3</v>
      </c>
      <c r="AT5694">
        <f t="shared" si="1329"/>
        <v>0</v>
      </c>
      <c r="AU5694">
        <f t="shared" si="1316"/>
        <v>0</v>
      </c>
    </row>
    <row r="5695" spans="17:47">
      <c r="Q5695">
        <v>1</v>
      </c>
      <c r="R5695">
        <v>1</v>
      </c>
      <c r="S5695">
        <v>0</v>
      </c>
      <c r="T5695">
        <v>1</v>
      </c>
      <c r="U5695">
        <v>2</v>
      </c>
      <c r="V5695">
        <v>4</v>
      </c>
      <c r="W5695">
        <v>1</v>
      </c>
      <c r="X5695">
        <v>0</v>
      </c>
      <c r="Y5695">
        <v>1</v>
      </c>
      <c r="Z5695">
        <v>2</v>
      </c>
      <c r="AA5695">
        <v>0</v>
      </c>
      <c r="AB5695">
        <v>6</v>
      </c>
      <c r="AC5695">
        <f t="shared" si="1325"/>
        <v>0</v>
      </c>
      <c r="AD5695">
        <v>0</v>
      </c>
      <c r="AE5695">
        <v>0</v>
      </c>
      <c r="AF5695">
        <v>0</v>
      </c>
      <c r="AH5695">
        <f t="shared" si="1326"/>
        <v>0</v>
      </c>
      <c r="AI5695">
        <f t="shared" si="1317"/>
        <v>-1</v>
      </c>
      <c r="AJ5695">
        <f t="shared" si="1318"/>
        <v>0</v>
      </c>
      <c r="AK5695">
        <f t="shared" si="1319"/>
        <v>1</v>
      </c>
      <c r="AL5695">
        <f t="shared" si="1320"/>
        <v>3</v>
      </c>
      <c r="AM5695">
        <f t="shared" si="1321"/>
        <v>0</v>
      </c>
      <c r="AN5695">
        <f t="shared" si="1322"/>
        <v>-1</v>
      </c>
      <c r="AO5695">
        <f t="shared" si="1323"/>
        <v>0</v>
      </c>
      <c r="AP5695">
        <f t="shared" si="1324"/>
        <v>1</v>
      </c>
      <c r="AQ5695">
        <f t="shared" si="1327"/>
        <v>6</v>
      </c>
      <c r="AS5695">
        <f t="shared" si="1328"/>
        <v>0</v>
      </c>
      <c r="AT5695">
        <f t="shared" si="1329"/>
        <v>0</v>
      </c>
      <c r="AU5695">
        <f t="shared" si="1316"/>
        <v>0</v>
      </c>
    </row>
    <row r="5696" spans="17:47">
      <c r="Q5696">
        <v>1</v>
      </c>
      <c r="R5696">
        <v>1</v>
      </c>
      <c r="S5696">
        <v>1</v>
      </c>
      <c r="T5696">
        <v>0</v>
      </c>
      <c r="U5696">
        <v>2</v>
      </c>
      <c r="V5696">
        <v>1</v>
      </c>
      <c r="W5696">
        <v>1</v>
      </c>
      <c r="X5696">
        <v>0</v>
      </c>
      <c r="Y5696">
        <v>1</v>
      </c>
      <c r="Z5696">
        <v>1</v>
      </c>
      <c r="AA5696">
        <v>0</v>
      </c>
      <c r="AB5696">
        <v>3</v>
      </c>
      <c r="AC5696">
        <f t="shared" si="1325"/>
        <v>0</v>
      </c>
      <c r="AD5696">
        <v>4</v>
      </c>
      <c r="AE5696">
        <v>0</v>
      </c>
      <c r="AF5696">
        <v>0</v>
      </c>
      <c r="AH5696">
        <f t="shared" si="1326"/>
        <v>0</v>
      </c>
      <c r="AI5696">
        <f t="shared" si="1317"/>
        <v>0</v>
      </c>
      <c r="AJ5696">
        <f t="shared" si="1318"/>
        <v>-1</v>
      </c>
      <c r="AK5696">
        <f t="shared" si="1319"/>
        <v>1</v>
      </c>
      <c r="AL5696">
        <f t="shared" si="1320"/>
        <v>0</v>
      </c>
      <c r="AM5696">
        <f t="shared" si="1321"/>
        <v>0</v>
      </c>
      <c r="AN5696">
        <f t="shared" si="1322"/>
        <v>-1</v>
      </c>
      <c r="AO5696">
        <f t="shared" si="1323"/>
        <v>0</v>
      </c>
      <c r="AP5696">
        <f t="shared" si="1324"/>
        <v>0</v>
      </c>
      <c r="AQ5696">
        <f t="shared" si="1327"/>
        <v>3</v>
      </c>
      <c r="AS5696">
        <f t="shared" si="1328"/>
        <v>4</v>
      </c>
      <c r="AT5696">
        <f t="shared" si="1329"/>
        <v>0</v>
      </c>
      <c r="AU5696">
        <f t="shared" ref="AU5696:AU5759" si="1330">AT5696*10107.8/3919</f>
        <v>0</v>
      </c>
    </row>
    <row r="5697" spans="17:47">
      <c r="Q5697">
        <v>2</v>
      </c>
      <c r="R5697">
        <v>0</v>
      </c>
      <c r="S5697">
        <v>1</v>
      </c>
      <c r="T5697">
        <v>1</v>
      </c>
      <c r="U5697">
        <v>3</v>
      </c>
      <c r="V5697">
        <v>1</v>
      </c>
      <c r="W5697">
        <v>0</v>
      </c>
      <c r="X5697">
        <v>1</v>
      </c>
      <c r="Y5697">
        <v>1</v>
      </c>
      <c r="Z5697">
        <v>1</v>
      </c>
      <c r="AA5697">
        <v>2</v>
      </c>
      <c r="AB5697">
        <v>4</v>
      </c>
      <c r="AC5697">
        <f t="shared" si="1325"/>
        <v>1.2</v>
      </c>
      <c r="AD5697">
        <v>9</v>
      </c>
      <c r="AE5697">
        <v>1</v>
      </c>
      <c r="AF5697">
        <v>1</v>
      </c>
      <c r="AH5697">
        <f t="shared" si="1326"/>
        <v>-2</v>
      </c>
      <c r="AI5697">
        <f t="shared" si="1317"/>
        <v>-1</v>
      </c>
      <c r="AJ5697">
        <f t="shared" si="1318"/>
        <v>-1</v>
      </c>
      <c r="AK5697">
        <f t="shared" si="1319"/>
        <v>1</v>
      </c>
      <c r="AL5697">
        <f t="shared" si="1320"/>
        <v>-1</v>
      </c>
      <c r="AM5697">
        <f t="shared" si="1321"/>
        <v>-2</v>
      </c>
      <c r="AN5697">
        <f t="shared" si="1322"/>
        <v>-1</v>
      </c>
      <c r="AO5697">
        <f t="shared" si="1323"/>
        <v>-1</v>
      </c>
      <c r="AP5697">
        <f t="shared" si="1324"/>
        <v>-1</v>
      </c>
      <c r="AQ5697">
        <f t="shared" si="1327"/>
        <v>2</v>
      </c>
      <c r="AS5697">
        <f t="shared" si="1328"/>
        <v>7.8</v>
      </c>
      <c r="AT5697">
        <f t="shared" si="1329"/>
        <v>0</v>
      </c>
      <c r="AU5697">
        <f t="shared" si="1330"/>
        <v>0</v>
      </c>
    </row>
    <row r="5698" spans="17:47">
      <c r="Q5698">
        <v>1</v>
      </c>
      <c r="R5698">
        <v>3</v>
      </c>
      <c r="S5698">
        <v>4</v>
      </c>
      <c r="T5698">
        <v>2</v>
      </c>
      <c r="U5698">
        <v>0</v>
      </c>
      <c r="V5698">
        <v>1</v>
      </c>
      <c r="W5698">
        <v>0</v>
      </c>
      <c r="X5698">
        <v>0</v>
      </c>
      <c r="Y5698">
        <v>0</v>
      </c>
      <c r="Z5698">
        <v>2</v>
      </c>
      <c r="AA5698">
        <v>2</v>
      </c>
      <c r="AB5698">
        <v>5</v>
      </c>
      <c r="AC5698">
        <f t="shared" si="1325"/>
        <v>1.2</v>
      </c>
      <c r="AD5698">
        <v>3</v>
      </c>
      <c r="AE5698">
        <v>0</v>
      </c>
      <c r="AF5698">
        <v>1</v>
      </c>
      <c r="AH5698">
        <f t="shared" si="1326"/>
        <v>2</v>
      </c>
      <c r="AI5698">
        <f t="shared" si="1317"/>
        <v>3</v>
      </c>
      <c r="AJ5698">
        <f t="shared" si="1318"/>
        <v>1</v>
      </c>
      <c r="AK5698">
        <f t="shared" si="1319"/>
        <v>-1</v>
      </c>
      <c r="AL5698">
        <f t="shared" si="1320"/>
        <v>0</v>
      </c>
      <c r="AM5698">
        <f t="shared" si="1321"/>
        <v>-1</v>
      </c>
      <c r="AN5698">
        <f t="shared" si="1322"/>
        <v>-1</v>
      </c>
      <c r="AO5698">
        <f t="shared" si="1323"/>
        <v>-1</v>
      </c>
      <c r="AP5698">
        <f t="shared" si="1324"/>
        <v>1</v>
      </c>
      <c r="AQ5698">
        <f t="shared" si="1327"/>
        <v>3</v>
      </c>
      <c r="AS5698">
        <f t="shared" si="1328"/>
        <v>1.8</v>
      </c>
      <c r="AT5698">
        <f t="shared" si="1329"/>
        <v>1</v>
      </c>
      <c r="AU5698">
        <f t="shared" si="1330"/>
        <v>2.5791783618269966</v>
      </c>
    </row>
    <row r="5699" spans="17:47">
      <c r="Q5699">
        <v>2</v>
      </c>
      <c r="R5699">
        <v>0</v>
      </c>
      <c r="S5699">
        <v>0</v>
      </c>
      <c r="T5699">
        <v>2</v>
      </c>
      <c r="U5699">
        <v>1</v>
      </c>
      <c r="V5699">
        <v>1</v>
      </c>
      <c r="W5699">
        <v>2</v>
      </c>
      <c r="X5699">
        <v>1</v>
      </c>
      <c r="Y5699">
        <v>1</v>
      </c>
      <c r="Z5699">
        <v>0</v>
      </c>
      <c r="AA5699">
        <v>1</v>
      </c>
      <c r="AB5699">
        <v>9</v>
      </c>
      <c r="AC5699">
        <f t="shared" si="1325"/>
        <v>0.6</v>
      </c>
      <c r="AD5699">
        <v>4</v>
      </c>
      <c r="AE5699">
        <v>1</v>
      </c>
      <c r="AF5699">
        <v>0</v>
      </c>
      <c r="AH5699">
        <f t="shared" si="1326"/>
        <v>-2</v>
      </c>
      <c r="AI5699">
        <f t="shared" ref="AI5699:AI5762" si="1331">S5699-$Q5699</f>
        <v>-2</v>
      </c>
      <c r="AJ5699">
        <f t="shared" ref="AJ5699:AJ5762" si="1332">T5699-$Q5699</f>
        <v>0</v>
      </c>
      <c r="AK5699">
        <f t="shared" ref="AK5699:AK5762" si="1333">U5699-$Q5699</f>
        <v>-1</v>
      </c>
      <c r="AL5699">
        <f t="shared" ref="AL5699:AL5762" si="1334">V5699-$Q5699</f>
        <v>-1</v>
      </c>
      <c r="AM5699">
        <f t="shared" ref="AM5699:AM5762" si="1335">W5699-$Q5699</f>
        <v>0</v>
      </c>
      <c r="AN5699">
        <f t="shared" ref="AN5699:AN5762" si="1336">X5699-$Q5699</f>
        <v>-1</v>
      </c>
      <c r="AO5699">
        <f t="shared" ref="AO5699:AO5762" si="1337">Y5699-$Q5699</f>
        <v>-1</v>
      </c>
      <c r="AP5699">
        <f t="shared" ref="AP5699:AP5762" si="1338">Z5699-$Q5699</f>
        <v>-2</v>
      </c>
      <c r="AQ5699">
        <f t="shared" si="1327"/>
        <v>8</v>
      </c>
      <c r="AS5699">
        <f t="shared" si="1328"/>
        <v>3.4</v>
      </c>
      <c r="AT5699">
        <f t="shared" si="1329"/>
        <v>-1</v>
      </c>
      <c r="AU5699">
        <f t="shared" si="1330"/>
        <v>-2.5791783618269966</v>
      </c>
    </row>
    <row r="5700" spans="17:47">
      <c r="Q5700">
        <v>0</v>
      </c>
      <c r="R5700">
        <v>3</v>
      </c>
      <c r="S5700">
        <v>0</v>
      </c>
      <c r="T5700">
        <v>0</v>
      </c>
      <c r="U5700">
        <v>2</v>
      </c>
      <c r="V5700">
        <v>0</v>
      </c>
      <c r="W5700">
        <v>1</v>
      </c>
      <c r="X5700">
        <v>3</v>
      </c>
      <c r="Y5700">
        <v>0</v>
      </c>
      <c r="Z5700">
        <v>1</v>
      </c>
      <c r="AA5700">
        <v>0</v>
      </c>
      <c r="AB5700">
        <v>7</v>
      </c>
      <c r="AC5700">
        <f t="shared" ref="AC5700:AC5763" si="1339">AA5700*180/300</f>
        <v>0</v>
      </c>
      <c r="AD5700">
        <v>2</v>
      </c>
      <c r="AE5700">
        <v>0</v>
      </c>
      <c r="AF5700">
        <v>0</v>
      </c>
      <c r="AH5700">
        <f t="shared" ref="AH5700:AH5763" si="1340">R5700-$Q5700</f>
        <v>3</v>
      </c>
      <c r="AI5700">
        <f t="shared" si="1331"/>
        <v>0</v>
      </c>
      <c r="AJ5700">
        <f t="shared" si="1332"/>
        <v>0</v>
      </c>
      <c r="AK5700">
        <f t="shared" si="1333"/>
        <v>2</v>
      </c>
      <c r="AL5700">
        <f t="shared" si="1334"/>
        <v>0</v>
      </c>
      <c r="AM5700">
        <f t="shared" si="1335"/>
        <v>1</v>
      </c>
      <c r="AN5700">
        <f t="shared" si="1336"/>
        <v>3</v>
      </c>
      <c r="AO5700">
        <f t="shared" si="1337"/>
        <v>0</v>
      </c>
      <c r="AP5700">
        <f t="shared" si="1338"/>
        <v>1</v>
      </c>
      <c r="AQ5700">
        <f t="shared" ref="AQ5700:AQ5763" si="1341">AB5700-AA5700</f>
        <v>7</v>
      </c>
      <c r="AS5700">
        <f t="shared" ref="AS5700:AS5763" si="1342">AD5700-AC5700</f>
        <v>2</v>
      </c>
      <c r="AT5700">
        <f t="shared" ref="AT5700:AT5763" si="1343">AF5700-AE5700</f>
        <v>0</v>
      </c>
      <c r="AU5700">
        <f t="shared" si="1330"/>
        <v>0</v>
      </c>
    </row>
    <row r="5701" spans="17:47">
      <c r="Q5701">
        <v>1</v>
      </c>
      <c r="R5701">
        <v>0</v>
      </c>
      <c r="S5701">
        <v>0</v>
      </c>
      <c r="T5701">
        <v>2</v>
      </c>
      <c r="U5701">
        <v>0</v>
      </c>
      <c r="V5701">
        <v>1</v>
      </c>
      <c r="W5701">
        <v>0</v>
      </c>
      <c r="X5701">
        <v>0</v>
      </c>
      <c r="Y5701">
        <v>1</v>
      </c>
      <c r="Z5701">
        <v>0</v>
      </c>
      <c r="AA5701">
        <v>2</v>
      </c>
      <c r="AB5701">
        <v>6</v>
      </c>
      <c r="AC5701">
        <f t="shared" si="1339"/>
        <v>1.2</v>
      </c>
      <c r="AD5701">
        <v>5</v>
      </c>
      <c r="AE5701">
        <v>1</v>
      </c>
      <c r="AF5701">
        <v>3</v>
      </c>
      <c r="AH5701">
        <f t="shared" si="1340"/>
        <v>-1</v>
      </c>
      <c r="AI5701">
        <f t="shared" si="1331"/>
        <v>-1</v>
      </c>
      <c r="AJ5701">
        <f t="shared" si="1332"/>
        <v>1</v>
      </c>
      <c r="AK5701">
        <f t="shared" si="1333"/>
        <v>-1</v>
      </c>
      <c r="AL5701">
        <f t="shared" si="1334"/>
        <v>0</v>
      </c>
      <c r="AM5701">
        <f t="shared" si="1335"/>
        <v>-1</v>
      </c>
      <c r="AN5701">
        <f t="shared" si="1336"/>
        <v>-1</v>
      </c>
      <c r="AO5701">
        <f t="shared" si="1337"/>
        <v>0</v>
      </c>
      <c r="AP5701">
        <f t="shared" si="1338"/>
        <v>-1</v>
      </c>
      <c r="AQ5701">
        <f t="shared" si="1341"/>
        <v>4</v>
      </c>
      <c r="AS5701">
        <f t="shared" si="1342"/>
        <v>3.8</v>
      </c>
      <c r="AT5701">
        <f t="shared" si="1343"/>
        <v>2</v>
      </c>
      <c r="AU5701">
        <f t="shared" si="1330"/>
        <v>5.1583567236539931</v>
      </c>
    </row>
    <row r="5702" spans="17:47">
      <c r="Q5702">
        <v>0</v>
      </c>
      <c r="R5702">
        <v>0</v>
      </c>
      <c r="S5702">
        <v>0</v>
      </c>
      <c r="T5702">
        <v>0</v>
      </c>
      <c r="U5702">
        <v>1</v>
      </c>
      <c r="V5702">
        <v>0</v>
      </c>
      <c r="W5702">
        <v>0</v>
      </c>
      <c r="X5702">
        <v>0</v>
      </c>
      <c r="Y5702">
        <v>0</v>
      </c>
      <c r="Z5702">
        <v>4</v>
      </c>
      <c r="AA5702">
        <v>1</v>
      </c>
      <c r="AB5702">
        <v>5</v>
      </c>
      <c r="AC5702">
        <f t="shared" si="1339"/>
        <v>0.6</v>
      </c>
      <c r="AD5702">
        <v>0</v>
      </c>
      <c r="AE5702">
        <v>0</v>
      </c>
      <c r="AF5702">
        <v>1</v>
      </c>
      <c r="AH5702">
        <f t="shared" si="1340"/>
        <v>0</v>
      </c>
      <c r="AI5702">
        <f t="shared" si="1331"/>
        <v>0</v>
      </c>
      <c r="AJ5702">
        <f t="shared" si="1332"/>
        <v>0</v>
      </c>
      <c r="AK5702">
        <f t="shared" si="1333"/>
        <v>1</v>
      </c>
      <c r="AL5702">
        <f t="shared" si="1334"/>
        <v>0</v>
      </c>
      <c r="AM5702">
        <f t="shared" si="1335"/>
        <v>0</v>
      </c>
      <c r="AN5702">
        <f t="shared" si="1336"/>
        <v>0</v>
      </c>
      <c r="AO5702">
        <f t="shared" si="1337"/>
        <v>0</v>
      </c>
      <c r="AP5702">
        <f t="shared" si="1338"/>
        <v>4</v>
      </c>
      <c r="AQ5702">
        <f t="shared" si="1341"/>
        <v>4</v>
      </c>
      <c r="AS5702">
        <f t="shared" si="1342"/>
        <v>-0.6</v>
      </c>
      <c r="AT5702">
        <f t="shared" si="1343"/>
        <v>1</v>
      </c>
      <c r="AU5702">
        <f t="shared" si="1330"/>
        <v>2.5791783618269966</v>
      </c>
    </row>
    <row r="5703" spans="17:47">
      <c r="Q5703">
        <v>1</v>
      </c>
      <c r="R5703">
        <v>0</v>
      </c>
      <c r="S5703">
        <v>0</v>
      </c>
      <c r="T5703">
        <v>1</v>
      </c>
      <c r="U5703">
        <v>1</v>
      </c>
      <c r="V5703">
        <v>1</v>
      </c>
      <c r="W5703">
        <v>3</v>
      </c>
      <c r="X5703">
        <v>1</v>
      </c>
      <c r="Y5703">
        <v>1</v>
      </c>
      <c r="Z5703">
        <v>1</v>
      </c>
      <c r="AA5703">
        <v>1</v>
      </c>
      <c r="AB5703">
        <v>3</v>
      </c>
      <c r="AC5703">
        <f t="shared" si="1339"/>
        <v>0.6</v>
      </c>
      <c r="AD5703">
        <v>4</v>
      </c>
      <c r="AE5703">
        <v>2</v>
      </c>
      <c r="AF5703">
        <v>3</v>
      </c>
      <c r="AH5703">
        <f t="shared" si="1340"/>
        <v>-1</v>
      </c>
      <c r="AI5703">
        <f t="shared" si="1331"/>
        <v>-1</v>
      </c>
      <c r="AJ5703">
        <f t="shared" si="1332"/>
        <v>0</v>
      </c>
      <c r="AK5703">
        <f t="shared" si="1333"/>
        <v>0</v>
      </c>
      <c r="AL5703">
        <f t="shared" si="1334"/>
        <v>0</v>
      </c>
      <c r="AM5703">
        <f t="shared" si="1335"/>
        <v>2</v>
      </c>
      <c r="AN5703">
        <f t="shared" si="1336"/>
        <v>0</v>
      </c>
      <c r="AO5703">
        <f t="shared" si="1337"/>
        <v>0</v>
      </c>
      <c r="AP5703">
        <f t="shared" si="1338"/>
        <v>0</v>
      </c>
      <c r="AQ5703">
        <f t="shared" si="1341"/>
        <v>2</v>
      </c>
      <c r="AS5703">
        <f t="shared" si="1342"/>
        <v>3.4</v>
      </c>
      <c r="AT5703">
        <f t="shared" si="1343"/>
        <v>1</v>
      </c>
      <c r="AU5703">
        <f t="shared" si="1330"/>
        <v>2.5791783618269966</v>
      </c>
    </row>
    <row r="5704" spans="17:47">
      <c r="Q5704">
        <v>3</v>
      </c>
      <c r="R5704">
        <v>0</v>
      </c>
      <c r="S5704">
        <v>3</v>
      </c>
      <c r="T5704">
        <v>1</v>
      </c>
      <c r="U5704">
        <v>0</v>
      </c>
      <c r="V5704">
        <v>0</v>
      </c>
      <c r="W5704">
        <v>1</v>
      </c>
      <c r="X5704">
        <v>0</v>
      </c>
      <c r="Y5704">
        <v>2</v>
      </c>
      <c r="Z5704">
        <v>0</v>
      </c>
      <c r="AA5704">
        <v>1</v>
      </c>
      <c r="AB5704">
        <v>5</v>
      </c>
      <c r="AC5704">
        <f t="shared" si="1339"/>
        <v>0.6</v>
      </c>
      <c r="AD5704">
        <v>1</v>
      </c>
      <c r="AE5704">
        <v>3</v>
      </c>
      <c r="AF5704">
        <v>1</v>
      </c>
      <c r="AH5704">
        <f t="shared" si="1340"/>
        <v>-3</v>
      </c>
      <c r="AI5704">
        <f t="shared" si="1331"/>
        <v>0</v>
      </c>
      <c r="AJ5704">
        <f t="shared" si="1332"/>
        <v>-2</v>
      </c>
      <c r="AK5704">
        <f t="shared" si="1333"/>
        <v>-3</v>
      </c>
      <c r="AL5704">
        <f t="shared" si="1334"/>
        <v>-3</v>
      </c>
      <c r="AM5704">
        <f t="shared" si="1335"/>
        <v>-2</v>
      </c>
      <c r="AN5704">
        <f t="shared" si="1336"/>
        <v>-3</v>
      </c>
      <c r="AO5704">
        <f t="shared" si="1337"/>
        <v>-1</v>
      </c>
      <c r="AP5704">
        <f t="shared" si="1338"/>
        <v>-3</v>
      </c>
      <c r="AQ5704">
        <f t="shared" si="1341"/>
        <v>4</v>
      </c>
      <c r="AS5704">
        <f t="shared" si="1342"/>
        <v>0.4</v>
      </c>
      <c r="AT5704">
        <f t="shared" si="1343"/>
        <v>-2</v>
      </c>
      <c r="AU5704">
        <f t="shared" si="1330"/>
        <v>-5.1583567236539931</v>
      </c>
    </row>
    <row r="5705" spans="17:47">
      <c r="Q5705">
        <v>1</v>
      </c>
      <c r="R5705">
        <v>0</v>
      </c>
      <c r="S5705">
        <v>1</v>
      </c>
      <c r="T5705">
        <v>1</v>
      </c>
      <c r="U5705">
        <v>1</v>
      </c>
      <c r="V5705">
        <v>0</v>
      </c>
      <c r="W5705">
        <v>0</v>
      </c>
      <c r="X5705">
        <v>0</v>
      </c>
      <c r="Y5705">
        <v>1</v>
      </c>
      <c r="Z5705">
        <v>0</v>
      </c>
      <c r="AA5705">
        <v>1</v>
      </c>
      <c r="AB5705">
        <v>7</v>
      </c>
      <c r="AC5705">
        <f t="shared" si="1339"/>
        <v>0.6</v>
      </c>
      <c r="AD5705">
        <v>2</v>
      </c>
      <c r="AE5705">
        <v>0</v>
      </c>
      <c r="AF5705">
        <v>1</v>
      </c>
      <c r="AH5705">
        <f t="shared" si="1340"/>
        <v>-1</v>
      </c>
      <c r="AI5705">
        <f t="shared" si="1331"/>
        <v>0</v>
      </c>
      <c r="AJ5705">
        <f t="shared" si="1332"/>
        <v>0</v>
      </c>
      <c r="AK5705">
        <f t="shared" si="1333"/>
        <v>0</v>
      </c>
      <c r="AL5705">
        <f t="shared" si="1334"/>
        <v>-1</v>
      </c>
      <c r="AM5705">
        <f t="shared" si="1335"/>
        <v>-1</v>
      </c>
      <c r="AN5705">
        <f t="shared" si="1336"/>
        <v>-1</v>
      </c>
      <c r="AO5705">
        <f t="shared" si="1337"/>
        <v>0</v>
      </c>
      <c r="AP5705">
        <f t="shared" si="1338"/>
        <v>-1</v>
      </c>
      <c r="AQ5705">
        <f t="shared" si="1341"/>
        <v>6</v>
      </c>
      <c r="AS5705">
        <f t="shared" si="1342"/>
        <v>1.4</v>
      </c>
      <c r="AT5705">
        <f t="shared" si="1343"/>
        <v>1</v>
      </c>
      <c r="AU5705">
        <f t="shared" si="1330"/>
        <v>2.5791783618269966</v>
      </c>
    </row>
    <row r="5706" spans="17:47">
      <c r="Q5706">
        <v>0</v>
      </c>
      <c r="R5706">
        <v>3</v>
      </c>
      <c r="S5706">
        <v>1</v>
      </c>
      <c r="T5706">
        <v>1</v>
      </c>
      <c r="U5706">
        <v>0</v>
      </c>
      <c r="V5706">
        <v>1</v>
      </c>
      <c r="W5706">
        <v>0</v>
      </c>
      <c r="X5706">
        <v>0</v>
      </c>
      <c r="Y5706">
        <v>2</v>
      </c>
      <c r="Z5706">
        <v>1</v>
      </c>
      <c r="AA5706">
        <v>1</v>
      </c>
      <c r="AB5706">
        <v>4</v>
      </c>
      <c r="AC5706">
        <f t="shared" si="1339"/>
        <v>0.6</v>
      </c>
      <c r="AD5706">
        <v>6</v>
      </c>
      <c r="AE5706">
        <v>0</v>
      </c>
      <c r="AF5706">
        <v>0</v>
      </c>
      <c r="AH5706">
        <f t="shared" si="1340"/>
        <v>3</v>
      </c>
      <c r="AI5706">
        <f t="shared" si="1331"/>
        <v>1</v>
      </c>
      <c r="AJ5706">
        <f t="shared" si="1332"/>
        <v>1</v>
      </c>
      <c r="AK5706">
        <f t="shared" si="1333"/>
        <v>0</v>
      </c>
      <c r="AL5706">
        <f t="shared" si="1334"/>
        <v>1</v>
      </c>
      <c r="AM5706">
        <f t="shared" si="1335"/>
        <v>0</v>
      </c>
      <c r="AN5706">
        <f t="shared" si="1336"/>
        <v>0</v>
      </c>
      <c r="AO5706">
        <f t="shared" si="1337"/>
        <v>2</v>
      </c>
      <c r="AP5706">
        <f t="shared" si="1338"/>
        <v>1</v>
      </c>
      <c r="AQ5706">
        <f t="shared" si="1341"/>
        <v>3</v>
      </c>
      <c r="AS5706">
        <f t="shared" si="1342"/>
        <v>5.4</v>
      </c>
      <c r="AT5706">
        <f t="shared" si="1343"/>
        <v>0</v>
      </c>
      <c r="AU5706">
        <f t="shared" si="1330"/>
        <v>0</v>
      </c>
    </row>
    <row r="5707" spans="17:47">
      <c r="Q5707">
        <v>2</v>
      </c>
      <c r="R5707">
        <v>1</v>
      </c>
      <c r="S5707">
        <v>1</v>
      </c>
      <c r="T5707">
        <v>0</v>
      </c>
      <c r="U5707">
        <v>0</v>
      </c>
      <c r="V5707">
        <v>1</v>
      </c>
      <c r="W5707">
        <v>1</v>
      </c>
      <c r="X5707">
        <v>2</v>
      </c>
      <c r="Y5707">
        <v>1</v>
      </c>
      <c r="Z5707">
        <v>0</v>
      </c>
      <c r="AA5707">
        <v>0</v>
      </c>
      <c r="AB5707">
        <v>7</v>
      </c>
      <c r="AC5707">
        <f t="shared" si="1339"/>
        <v>0</v>
      </c>
      <c r="AD5707">
        <v>3</v>
      </c>
      <c r="AE5707">
        <v>1</v>
      </c>
      <c r="AF5707">
        <v>0</v>
      </c>
      <c r="AH5707">
        <f t="shared" si="1340"/>
        <v>-1</v>
      </c>
      <c r="AI5707">
        <f t="shared" si="1331"/>
        <v>-1</v>
      </c>
      <c r="AJ5707">
        <f t="shared" si="1332"/>
        <v>-2</v>
      </c>
      <c r="AK5707">
        <f t="shared" si="1333"/>
        <v>-2</v>
      </c>
      <c r="AL5707">
        <f t="shared" si="1334"/>
        <v>-1</v>
      </c>
      <c r="AM5707">
        <f t="shared" si="1335"/>
        <v>-1</v>
      </c>
      <c r="AN5707">
        <f t="shared" si="1336"/>
        <v>0</v>
      </c>
      <c r="AO5707">
        <f t="shared" si="1337"/>
        <v>-1</v>
      </c>
      <c r="AP5707">
        <f t="shared" si="1338"/>
        <v>-2</v>
      </c>
      <c r="AQ5707">
        <f t="shared" si="1341"/>
        <v>7</v>
      </c>
      <c r="AS5707">
        <f t="shared" si="1342"/>
        <v>3</v>
      </c>
      <c r="AT5707">
        <f t="shared" si="1343"/>
        <v>-1</v>
      </c>
      <c r="AU5707">
        <f t="shared" si="1330"/>
        <v>-2.5791783618269966</v>
      </c>
    </row>
    <row r="5708" spans="17:47">
      <c r="Q5708">
        <v>1</v>
      </c>
      <c r="R5708">
        <v>1</v>
      </c>
      <c r="S5708">
        <v>0</v>
      </c>
      <c r="T5708">
        <v>1</v>
      </c>
      <c r="U5708">
        <v>2</v>
      </c>
      <c r="V5708">
        <v>1</v>
      </c>
      <c r="W5708">
        <v>0</v>
      </c>
      <c r="X5708">
        <v>2</v>
      </c>
      <c r="Y5708">
        <v>0</v>
      </c>
      <c r="Z5708">
        <v>2</v>
      </c>
      <c r="AA5708">
        <v>0</v>
      </c>
      <c r="AB5708">
        <v>5</v>
      </c>
      <c r="AC5708">
        <f t="shared" si="1339"/>
        <v>0</v>
      </c>
      <c r="AD5708">
        <v>1</v>
      </c>
      <c r="AE5708">
        <v>1</v>
      </c>
      <c r="AF5708">
        <v>3</v>
      </c>
      <c r="AH5708">
        <f t="shared" si="1340"/>
        <v>0</v>
      </c>
      <c r="AI5708">
        <f t="shared" si="1331"/>
        <v>-1</v>
      </c>
      <c r="AJ5708">
        <f t="shared" si="1332"/>
        <v>0</v>
      </c>
      <c r="AK5708">
        <f t="shared" si="1333"/>
        <v>1</v>
      </c>
      <c r="AL5708">
        <f t="shared" si="1334"/>
        <v>0</v>
      </c>
      <c r="AM5708">
        <f t="shared" si="1335"/>
        <v>-1</v>
      </c>
      <c r="AN5708">
        <f t="shared" si="1336"/>
        <v>1</v>
      </c>
      <c r="AO5708">
        <f t="shared" si="1337"/>
        <v>-1</v>
      </c>
      <c r="AP5708">
        <f t="shared" si="1338"/>
        <v>1</v>
      </c>
      <c r="AQ5708">
        <f t="shared" si="1341"/>
        <v>5</v>
      </c>
      <c r="AS5708">
        <f t="shared" si="1342"/>
        <v>1</v>
      </c>
      <c r="AT5708">
        <f t="shared" si="1343"/>
        <v>2</v>
      </c>
      <c r="AU5708">
        <f t="shared" si="1330"/>
        <v>5.1583567236539931</v>
      </c>
    </row>
    <row r="5709" spans="17:47">
      <c r="Q5709">
        <v>1</v>
      </c>
      <c r="R5709">
        <v>0</v>
      </c>
      <c r="S5709">
        <v>3</v>
      </c>
      <c r="T5709">
        <v>0</v>
      </c>
      <c r="U5709">
        <v>3</v>
      </c>
      <c r="V5709">
        <v>0</v>
      </c>
      <c r="W5709">
        <v>0</v>
      </c>
      <c r="X5709">
        <v>2</v>
      </c>
      <c r="Y5709">
        <v>1</v>
      </c>
      <c r="Z5709">
        <v>1</v>
      </c>
      <c r="AA5709">
        <v>2</v>
      </c>
      <c r="AB5709">
        <v>6</v>
      </c>
      <c r="AC5709">
        <f t="shared" si="1339"/>
        <v>1.2</v>
      </c>
      <c r="AD5709">
        <v>8</v>
      </c>
      <c r="AE5709">
        <v>1</v>
      </c>
      <c r="AF5709">
        <v>3</v>
      </c>
      <c r="AH5709">
        <f t="shared" si="1340"/>
        <v>-1</v>
      </c>
      <c r="AI5709">
        <f t="shared" si="1331"/>
        <v>2</v>
      </c>
      <c r="AJ5709">
        <f t="shared" si="1332"/>
        <v>-1</v>
      </c>
      <c r="AK5709">
        <f t="shared" si="1333"/>
        <v>2</v>
      </c>
      <c r="AL5709">
        <f t="shared" si="1334"/>
        <v>-1</v>
      </c>
      <c r="AM5709">
        <f t="shared" si="1335"/>
        <v>-1</v>
      </c>
      <c r="AN5709">
        <f t="shared" si="1336"/>
        <v>1</v>
      </c>
      <c r="AO5709">
        <f t="shared" si="1337"/>
        <v>0</v>
      </c>
      <c r="AP5709">
        <f t="shared" si="1338"/>
        <v>0</v>
      </c>
      <c r="AQ5709">
        <f t="shared" si="1341"/>
        <v>4</v>
      </c>
      <c r="AS5709">
        <f t="shared" si="1342"/>
        <v>6.8</v>
      </c>
      <c r="AT5709">
        <f t="shared" si="1343"/>
        <v>2</v>
      </c>
      <c r="AU5709">
        <f t="shared" si="1330"/>
        <v>5.1583567236539931</v>
      </c>
    </row>
    <row r="5710" spans="17:47">
      <c r="Q5710">
        <v>1</v>
      </c>
      <c r="R5710">
        <v>1</v>
      </c>
      <c r="S5710">
        <v>0</v>
      </c>
      <c r="T5710">
        <v>1</v>
      </c>
      <c r="U5710">
        <v>2</v>
      </c>
      <c r="V5710">
        <v>1</v>
      </c>
      <c r="W5710">
        <v>1</v>
      </c>
      <c r="X5710">
        <v>0</v>
      </c>
      <c r="Y5710">
        <v>1</v>
      </c>
      <c r="Z5710">
        <v>1</v>
      </c>
      <c r="AA5710">
        <v>1</v>
      </c>
      <c r="AB5710">
        <v>8</v>
      </c>
      <c r="AC5710">
        <f t="shared" si="1339"/>
        <v>0.6</v>
      </c>
      <c r="AD5710">
        <v>1</v>
      </c>
      <c r="AE5710">
        <v>1</v>
      </c>
      <c r="AF5710">
        <v>0</v>
      </c>
      <c r="AH5710">
        <f t="shared" si="1340"/>
        <v>0</v>
      </c>
      <c r="AI5710">
        <f t="shared" si="1331"/>
        <v>-1</v>
      </c>
      <c r="AJ5710">
        <f t="shared" si="1332"/>
        <v>0</v>
      </c>
      <c r="AK5710">
        <f t="shared" si="1333"/>
        <v>1</v>
      </c>
      <c r="AL5710">
        <f t="shared" si="1334"/>
        <v>0</v>
      </c>
      <c r="AM5710">
        <f t="shared" si="1335"/>
        <v>0</v>
      </c>
      <c r="AN5710">
        <f t="shared" si="1336"/>
        <v>-1</v>
      </c>
      <c r="AO5710">
        <f t="shared" si="1337"/>
        <v>0</v>
      </c>
      <c r="AP5710">
        <f t="shared" si="1338"/>
        <v>0</v>
      </c>
      <c r="AQ5710">
        <f t="shared" si="1341"/>
        <v>7</v>
      </c>
      <c r="AS5710">
        <f t="shared" si="1342"/>
        <v>0.4</v>
      </c>
      <c r="AT5710">
        <f t="shared" si="1343"/>
        <v>-1</v>
      </c>
      <c r="AU5710">
        <f t="shared" si="1330"/>
        <v>-2.5791783618269966</v>
      </c>
    </row>
    <row r="5711" spans="17:47">
      <c r="Q5711">
        <v>0</v>
      </c>
      <c r="R5711">
        <v>1</v>
      </c>
      <c r="S5711">
        <v>0</v>
      </c>
      <c r="T5711">
        <v>0</v>
      </c>
      <c r="U5711">
        <v>1</v>
      </c>
      <c r="V5711">
        <v>1</v>
      </c>
      <c r="W5711">
        <v>1</v>
      </c>
      <c r="X5711">
        <v>3</v>
      </c>
      <c r="Y5711">
        <v>1</v>
      </c>
      <c r="Z5711">
        <v>0</v>
      </c>
      <c r="AA5711">
        <v>3</v>
      </c>
      <c r="AB5711">
        <v>3</v>
      </c>
      <c r="AC5711">
        <f t="shared" si="1339"/>
        <v>1.8</v>
      </c>
      <c r="AD5711">
        <v>1</v>
      </c>
      <c r="AE5711">
        <v>0</v>
      </c>
      <c r="AF5711">
        <v>2</v>
      </c>
      <c r="AH5711">
        <f t="shared" si="1340"/>
        <v>1</v>
      </c>
      <c r="AI5711">
        <f t="shared" si="1331"/>
        <v>0</v>
      </c>
      <c r="AJ5711">
        <f t="shared" si="1332"/>
        <v>0</v>
      </c>
      <c r="AK5711">
        <f t="shared" si="1333"/>
        <v>1</v>
      </c>
      <c r="AL5711">
        <f t="shared" si="1334"/>
        <v>1</v>
      </c>
      <c r="AM5711">
        <f t="shared" si="1335"/>
        <v>1</v>
      </c>
      <c r="AN5711">
        <f t="shared" si="1336"/>
        <v>3</v>
      </c>
      <c r="AO5711">
        <f t="shared" si="1337"/>
        <v>1</v>
      </c>
      <c r="AP5711">
        <f t="shared" si="1338"/>
        <v>0</v>
      </c>
      <c r="AQ5711">
        <f t="shared" si="1341"/>
        <v>0</v>
      </c>
      <c r="AS5711">
        <f t="shared" si="1342"/>
        <v>-0.8</v>
      </c>
      <c r="AT5711">
        <f t="shared" si="1343"/>
        <v>2</v>
      </c>
      <c r="AU5711">
        <f t="shared" si="1330"/>
        <v>5.1583567236539931</v>
      </c>
    </row>
    <row r="5712" spans="17:47">
      <c r="Q5712">
        <v>1</v>
      </c>
      <c r="R5712">
        <v>1</v>
      </c>
      <c r="S5712">
        <v>1</v>
      </c>
      <c r="T5712">
        <v>0</v>
      </c>
      <c r="U5712">
        <v>0</v>
      </c>
      <c r="V5712">
        <v>0</v>
      </c>
      <c r="W5712">
        <v>0</v>
      </c>
      <c r="X5712">
        <v>2</v>
      </c>
      <c r="Y5712">
        <v>0</v>
      </c>
      <c r="Z5712">
        <v>2</v>
      </c>
      <c r="AA5712">
        <v>1</v>
      </c>
      <c r="AB5712">
        <v>3</v>
      </c>
      <c r="AC5712">
        <f t="shared" si="1339"/>
        <v>0.6</v>
      </c>
      <c r="AD5712">
        <v>7</v>
      </c>
      <c r="AE5712">
        <v>2</v>
      </c>
      <c r="AF5712">
        <v>0</v>
      </c>
      <c r="AH5712">
        <f t="shared" si="1340"/>
        <v>0</v>
      </c>
      <c r="AI5712">
        <f t="shared" si="1331"/>
        <v>0</v>
      </c>
      <c r="AJ5712">
        <f t="shared" si="1332"/>
        <v>-1</v>
      </c>
      <c r="AK5712">
        <f t="shared" si="1333"/>
        <v>-1</v>
      </c>
      <c r="AL5712">
        <f t="shared" si="1334"/>
        <v>-1</v>
      </c>
      <c r="AM5712">
        <f t="shared" si="1335"/>
        <v>-1</v>
      </c>
      <c r="AN5712">
        <f t="shared" si="1336"/>
        <v>1</v>
      </c>
      <c r="AO5712">
        <f t="shared" si="1337"/>
        <v>-1</v>
      </c>
      <c r="AP5712">
        <f t="shared" si="1338"/>
        <v>1</v>
      </c>
      <c r="AQ5712">
        <f t="shared" si="1341"/>
        <v>2</v>
      </c>
      <c r="AS5712">
        <f t="shared" si="1342"/>
        <v>6.4</v>
      </c>
      <c r="AT5712">
        <f t="shared" si="1343"/>
        <v>-2</v>
      </c>
      <c r="AU5712">
        <f t="shared" si="1330"/>
        <v>-5.1583567236539931</v>
      </c>
    </row>
    <row r="5713" spans="17:47">
      <c r="Q5713">
        <v>0</v>
      </c>
      <c r="R5713">
        <v>0</v>
      </c>
      <c r="S5713">
        <v>2</v>
      </c>
      <c r="T5713">
        <v>1</v>
      </c>
      <c r="U5713">
        <v>3</v>
      </c>
      <c r="V5713">
        <v>0</v>
      </c>
      <c r="W5713">
        <v>2</v>
      </c>
      <c r="X5713">
        <v>1</v>
      </c>
      <c r="Y5713">
        <v>2</v>
      </c>
      <c r="Z5713">
        <v>2</v>
      </c>
      <c r="AA5713">
        <v>0</v>
      </c>
      <c r="AB5713">
        <v>5</v>
      </c>
      <c r="AC5713">
        <f t="shared" si="1339"/>
        <v>0</v>
      </c>
      <c r="AD5713">
        <v>1</v>
      </c>
      <c r="AE5713">
        <v>1</v>
      </c>
      <c r="AF5713">
        <v>0</v>
      </c>
      <c r="AH5713">
        <f t="shared" si="1340"/>
        <v>0</v>
      </c>
      <c r="AI5713">
        <f t="shared" si="1331"/>
        <v>2</v>
      </c>
      <c r="AJ5713">
        <f t="shared" si="1332"/>
        <v>1</v>
      </c>
      <c r="AK5713">
        <f t="shared" si="1333"/>
        <v>3</v>
      </c>
      <c r="AL5713">
        <f t="shared" si="1334"/>
        <v>0</v>
      </c>
      <c r="AM5713">
        <f t="shared" si="1335"/>
        <v>2</v>
      </c>
      <c r="AN5713">
        <f t="shared" si="1336"/>
        <v>1</v>
      </c>
      <c r="AO5713">
        <f t="shared" si="1337"/>
        <v>2</v>
      </c>
      <c r="AP5713">
        <f t="shared" si="1338"/>
        <v>2</v>
      </c>
      <c r="AQ5713">
        <f t="shared" si="1341"/>
        <v>5</v>
      </c>
      <c r="AS5713">
        <f t="shared" si="1342"/>
        <v>1</v>
      </c>
      <c r="AT5713">
        <f t="shared" si="1343"/>
        <v>-1</v>
      </c>
      <c r="AU5713">
        <f t="shared" si="1330"/>
        <v>-2.5791783618269966</v>
      </c>
    </row>
    <row r="5714" spans="17:47">
      <c r="Q5714">
        <v>0</v>
      </c>
      <c r="R5714">
        <v>2</v>
      </c>
      <c r="S5714">
        <v>1</v>
      </c>
      <c r="T5714">
        <v>0</v>
      </c>
      <c r="U5714">
        <v>0</v>
      </c>
      <c r="V5714">
        <v>2</v>
      </c>
      <c r="W5714">
        <v>1</v>
      </c>
      <c r="X5714">
        <v>1</v>
      </c>
      <c r="Y5714">
        <v>0</v>
      </c>
      <c r="Z5714">
        <v>0</v>
      </c>
      <c r="AA5714">
        <v>0</v>
      </c>
      <c r="AB5714">
        <v>9</v>
      </c>
      <c r="AC5714">
        <f t="shared" si="1339"/>
        <v>0</v>
      </c>
      <c r="AD5714">
        <v>4</v>
      </c>
      <c r="AE5714">
        <v>0</v>
      </c>
      <c r="AF5714">
        <v>1</v>
      </c>
      <c r="AH5714">
        <f t="shared" si="1340"/>
        <v>2</v>
      </c>
      <c r="AI5714">
        <f t="shared" si="1331"/>
        <v>1</v>
      </c>
      <c r="AJ5714">
        <f t="shared" si="1332"/>
        <v>0</v>
      </c>
      <c r="AK5714">
        <f t="shared" si="1333"/>
        <v>0</v>
      </c>
      <c r="AL5714">
        <f t="shared" si="1334"/>
        <v>2</v>
      </c>
      <c r="AM5714">
        <f t="shared" si="1335"/>
        <v>1</v>
      </c>
      <c r="AN5714">
        <f t="shared" si="1336"/>
        <v>1</v>
      </c>
      <c r="AO5714">
        <f t="shared" si="1337"/>
        <v>0</v>
      </c>
      <c r="AP5714">
        <f t="shared" si="1338"/>
        <v>0</v>
      </c>
      <c r="AQ5714">
        <f t="shared" si="1341"/>
        <v>9</v>
      </c>
      <c r="AS5714">
        <f t="shared" si="1342"/>
        <v>4</v>
      </c>
      <c r="AT5714">
        <f t="shared" si="1343"/>
        <v>1</v>
      </c>
      <c r="AU5714">
        <f t="shared" si="1330"/>
        <v>2.5791783618269966</v>
      </c>
    </row>
    <row r="5715" spans="17:47">
      <c r="Q5715">
        <v>0</v>
      </c>
      <c r="R5715">
        <v>0</v>
      </c>
      <c r="S5715">
        <v>0</v>
      </c>
      <c r="T5715">
        <v>1</v>
      </c>
      <c r="U5715">
        <v>0</v>
      </c>
      <c r="V5715">
        <v>2</v>
      </c>
      <c r="W5715">
        <v>1</v>
      </c>
      <c r="X5715">
        <v>1</v>
      </c>
      <c r="Y5715">
        <v>1</v>
      </c>
      <c r="Z5715">
        <v>0</v>
      </c>
      <c r="AA5715">
        <v>1</v>
      </c>
      <c r="AB5715">
        <v>4</v>
      </c>
      <c r="AC5715">
        <f t="shared" si="1339"/>
        <v>0.6</v>
      </c>
      <c r="AD5715">
        <v>4</v>
      </c>
      <c r="AE5715">
        <v>2</v>
      </c>
      <c r="AF5715">
        <v>2</v>
      </c>
      <c r="AH5715">
        <f t="shared" si="1340"/>
        <v>0</v>
      </c>
      <c r="AI5715">
        <f t="shared" si="1331"/>
        <v>0</v>
      </c>
      <c r="AJ5715">
        <f t="shared" si="1332"/>
        <v>1</v>
      </c>
      <c r="AK5715">
        <f t="shared" si="1333"/>
        <v>0</v>
      </c>
      <c r="AL5715">
        <f t="shared" si="1334"/>
        <v>2</v>
      </c>
      <c r="AM5715">
        <f t="shared" si="1335"/>
        <v>1</v>
      </c>
      <c r="AN5715">
        <f t="shared" si="1336"/>
        <v>1</v>
      </c>
      <c r="AO5715">
        <f t="shared" si="1337"/>
        <v>1</v>
      </c>
      <c r="AP5715">
        <f t="shared" si="1338"/>
        <v>0</v>
      </c>
      <c r="AQ5715">
        <f t="shared" si="1341"/>
        <v>3</v>
      </c>
      <c r="AS5715">
        <f t="shared" si="1342"/>
        <v>3.4</v>
      </c>
      <c r="AT5715">
        <f t="shared" si="1343"/>
        <v>0</v>
      </c>
      <c r="AU5715">
        <f t="shared" si="1330"/>
        <v>0</v>
      </c>
    </row>
    <row r="5716" spans="17:47">
      <c r="Q5716">
        <v>2</v>
      </c>
      <c r="R5716">
        <v>1</v>
      </c>
      <c r="S5716">
        <v>1</v>
      </c>
      <c r="T5716">
        <v>1</v>
      </c>
      <c r="U5716">
        <v>1</v>
      </c>
      <c r="V5716">
        <v>0</v>
      </c>
      <c r="W5716">
        <v>1</v>
      </c>
      <c r="X5716">
        <v>0</v>
      </c>
      <c r="Y5716">
        <v>2</v>
      </c>
      <c r="Z5716">
        <v>0</v>
      </c>
      <c r="AA5716">
        <v>0</v>
      </c>
      <c r="AB5716">
        <v>6</v>
      </c>
      <c r="AC5716">
        <f t="shared" si="1339"/>
        <v>0</v>
      </c>
      <c r="AD5716">
        <v>1</v>
      </c>
      <c r="AE5716">
        <v>0</v>
      </c>
      <c r="AF5716">
        <v>2</v>
      </c>
      <c r="AH5716">
        <f t="shared" si="1340"/>
        <v>-1</v>
      </c>
      <c r="AI5716">
        <f t="shared" si="1331"/>
        <v>-1</v>
      </c>
      <c r="AJ5716">
        <f t="shared" si="1332"/>
        <v>-1</v>
      </c>
      <c r="AK5716">
        <f t="shared" si="1333"/>
        <v>-1</v>
      </c>
      <c r="AL5716">
        <f t="shared" si="1334"/>
        <v>-2</v>
      </c>
      <c r="AM5716">
        <f t="shared" si="1335"/>
        <v>-1</v>
      </c>
      <c r="AN5716">
        <f t="shared" si="1336"/>
        <v>-2</v>
      </c>
      <c r="AO5716">
        <f t="shared" si="1337"/>
        <v>0</v>
      </c>
      <c r="AP5716">
        <f t="shared" si="1338"/>
        <v>-2</v>
      </c>
      <c r="AQ5716">
        <f t="shared" si="1341"/>
        <v>6</v>
      </c>
      <c r="AS5716">
        <f t="shared" si="1342"/>
        <v>1</v>
      </c>
      <c r="AT5716">
        <f t="shared" si="1343"/>
        <v>2</v>
      </c>
      <c r="AU5716">
        <f t="shared" si="1330"/>
        <v>5.1583567236539931</v>
      </c>
    </row>
    <row r="5717" spans="17:47">
      <c r="Q5717">
        <v>1</v>
      </c>
      <c r="R5717">
        <v>2</v>
      </c>
      <c r="S5717">
        <v>3</v>
      </c>
      <c r="T5717">
        <v>0</v>
      </c>
      <c r="U5717">
        <v>0</v>
      </c>
      <c r="V5717">
        <v>1</v>
      </c>
      <c r="W5717">
        <v>0</v>
      </c>
      <c r="X5717">
        <v>0</v>
      </c>
      <c r="Y5717">
        <v>2</v>
      </c>
      <c r="Z5717">
        <v>0</v>
      </c>
      <c r="AA5717">
        <v>2</v>
      </c>
      <c r="AB5717">
        <v>2</v>
      </c>
      <c r="AC5717">
        <f t="shared" si="1339"/>
        <v>1.2</v>
      </c>
      <c r="AD5717">
        <v>1</v>
      </c>
      <c r="AE5717">
        <v>1</v>
      </c>
      <c r="AF5717">
        <v>0</v>
      </c>
      <c r="AH5717">
        <f t="shared" si="1340"/>
        <v>1</v>
      </c>
      <c r="AI5717">
        <f t="shared" si="1331"/>
        <v>2</v>
      </c>
      <c r="AJ5717">
        <f t="shared" si="1332"/>
        <v>-1</v>
      </c>
      <c r="AK5717">
        <f t="shared" si="1333"/>
        <v>-1</v>
      </c>
      <c r="AL5717">
        <f t="shared" si="1334"/>
        <v>0</v>
      </c>
      <c r="AM5717">
        <f t="shared" si="1335"/>
        <v>-1</v>
      </c>
      <c r="AN5717">
        <f t="shared" si="1336"/>
        <v>-1</v>
      </c>
      <c r="AO5717">
        <f t="shared" si="1337"/>
        <v>1</v>
      </c>
      <c r="AP5717">
        <f t="shared" si="1338"/>
        <v>-1</v>
      </c>
      <c r="AQ5717">
        <f t="shared" si="1341"/>
        <v>0</v>
      </c>
      <c r="AS5717">
        <f t="shared" si="1342"/>
        <v>-0.19999999999999996</v>
      </c>
      <c r="AT5717">
        <f t="shared" si="1343"/>
        <v>-1</v>
      </c>
      <c r="AU5717">
        <f t="shared" si="1330"/>
        <v>-2.5791783618269966</v>
      </c>
    </row>
    <row r="5718" spans="17:47">
      <c r="Q5718">
        <v>1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1</v>
      </c>
      <c r="Z5718">
        <v>1</v>
      </c>
      <c r="AA5718">
        <v>1</v>
      </c>
      <c r="AB5718">
        <v>7</v>
      </c>
      <c r="AC5718">
        <f t="shared" si="1339"/>
        <v>0.6</v>
      </c>
      <c r="AD5718">
        <v>1</v>
      </c>
      <c r="AE5718">
        <v>1</v>
      </c>
      <c r="AF5718">
        <v>2</v>
      </c>
      <c r="AH5718">
        <f t="shared" si="1340"/>
        <v>-1</v>
      </c>
      <c r="AI5718">
        <f t="shared" si="1331"/>
        <v>-1</v>
      </c>
      <c r="AJ5718">
        <f t="shared" si="1332"/>
        <v>-1</v>
      </c>
      <c r="AK5718">
        <f t="shared" si="1333"/>
        <v>-1</v>
      </c>
      <c r="AL5718">
        <f t="shared" si="1334"/>
        <v>-1</v>
      </c>
      <c r="AM5718">
        <f t="shared" si="1335"/>
        <v>-1</v>
      </c>
      <c r="AN5718">
        <f t="shared" si="1336"/>
        <v>-1</v>
      </c>
      <c r="AO5718">
        <f t="shared" si="1337"/>
        <v>0</v>
      </c>
      <c r="AP5718">
        <f t="shared" si="1338"/>
        <v>0</v>
      </c>
      <c r="AQ5718">
        <f t="shared" si="1341"/>
        <v>6</v>
      </c>
      <c r="AS5718">
        <f t="shared" si="1342"/>
        <v>0.4</v>
      </c>
      <c r="AT5718">
        <f t="shared" si="1343"/>
        <v>1</v>
      </c>
      <c r="AU5718">
        <f t="shared" si="1330"/>
        <v>2.5791783618269966</v>
      </c>
    </row>
    <row r="5719" spans="17:47">
      <c r="Q5719">
        <v>0</v>
      </c>
      <c r="R5719">
        <v>1</v>
      </c>
      <c r="S5719">
        <v>1</v>
      </c>
      <c r="T5719">
        <v>0</v>
      </c>
      <c r="U5719">
        <v>1</v>
      </c>
      <c r="V5719">
        <v>2</v>
      </c>
      <c r="W5719">
        <v>0</v>
      </c>
      <c r="X5719">
        <v>1</v>
      </c>
      <c r="Y5719">
        <v>1</v>
      </c>
      <c r="Z5719">
        <v>1</v>
      </c>
      <c r="AA5719">
        <v>3</v>
      </c>
      <c r="AB5719">
        <v>4</v>
      </c>
      <c r="AC5719">
        <f t="shared" si="1339"/>
        <v>1.8</v>
      </c>
      <c r="AD5719">
        <v>1</v>
      </c>
      <c r="AE5719">
        <v>1</v>
      </c>
      <c r="AF5719">
        <v>1</v>
      </c>
      <c r="AH5719">
        <f t="shared" si="1340"/>
        <v>1</v>
      </c>
      <c r="AI5719">
        <f t="shared" si="1331"/>
        <v>1</v>
      </c>
      <c r="AJ5719">
        <f t="shared" si="1332"/>
        <v>0</v>
      </c>
      <c r="AK5719">
        <f t="shared" si="1333"/>
        <v>1</v>
      </c>
      <c r="AL5719">
        <f t="shared" si="1334"/>
        <v>2</v>
      </c>
      <c r="AM5719">
        <f t="shared" si="1335"/>
        <v>0</v>
      </c>
      <c r="AN5719">
        <f t="shared" si="1336"/>
        <v>1</v>
      </c>
      <c r="AO5719">
        <f t="shared" si="1337"/>
        <v>1</v>
      </c>
      <c r="AP5719">
        <f t="shared" si="1338"/>
        <v>1</v>
      </c>
      <c r="AQ5719">
        <f t="shared" si="1341"/>
        <v>1</v>
      </c>
      <c r="AS5719">
        <f t="shared" si="1342"/>
        <v>-0.8</v>
      </c>
      <c r="AT5719">
        <f t="shared" si="1343"/>
        <v>0</v>
      </c>
      <c r="AU5719">
        <f t="shared" si="1330"/>
        <v>0</v>
      </c>
    </row>
    <row r="5720" spans="17:47">
      <c r="Q5720">
        <v>0</v>
      </c>
      <c r="R5720">
        <v>1</v>
      </c>
      <c r="S5720">
        <v>1</v>
      </c>
      <c r="T5720">
        <v>2</v>
      </c>
      <c r="U5720">
        <v>1</v>
      </c>
      <c r="V5720">
        <v>1</v>
      </c>
      <c r="W5720">
        <v>2</v>
      </c>
      <c r="X5720">
        <v>2</v>
      </c>
      <c r="Y5720">
        <v>1</v>
      </c>
      <c r="Z5720">
        <v>0</v>
      </c>
      <c r="AA5720">
        <v>0</v>
      </c>
      <c r="AB5720">
        <v>12</v>
      </c>
      <c r="AC5720">
        <f t="shared" si="1339"/>
        <v>0</v>
      </c>
      <c r="AD5720">
        <v>4</v>
      </c>
      <c r="AE5720">
        <v>0</v>
      </c>
      <c r="AF5720">
        <v>1</v>
      </c>
      <c r="AH5720">
        <f t="shared" si="1340"/>
        <v>1</v>
      </c>
      <c r="AI5720">
        <f t="shared" si="1331"/>
        <v>1</v>
      </c>
      <c r="AJ5720">
        <f t="shared" si="1332"/>
        <v>2</v>
      </c>
      <c r="AK5720">
        <f t="shared" si="1333"/>
        <v>1</v>
      </c>
      <c r="AL5720">
        <f t="shared" si="1334"/>
        <v>1</v>
      </c>
      <c r="AM5720">
        <f t="shared" si="1335"/>
        <v>2</v>
      </c>
      <c r="AN5720">
        <f t="shared" si="1336"/>
        <v>2</v>
      </c>
      <c r="AO5720">
        <f t="shared" si="1337"/>
        <v>1</v>
      </c>
      <c r="AP5720">
        <f t="shared" si="1338"/>
        <v>0</v>
      </c>
      <c r="AQ5720">
        <f t="shared" si="1341"/>
        <v>12</v>
      </c>
      <c r="AS5720">
        <f t="shared" si="1342"/>
        <v>4</v>
      </c>
      <c r="AT5720">
        <f t="shared" si="1343"/>
        <v>1</v>
      </c>
      <c r="AU5720">
        <f t="shared" si="1330"/>
        <v>2.5791783618269966</v>
      </c>
    </row>
    <row r="5721" spans="17:47">
      <c r="Q5721">
        <v>2</v>
      </c>
      <c r="R5721">
        <v>0</v>
      </c>
      <c r="S5721">
        <v>0</v>
      </c>
      <c r="T5721">
        <v>1</v>
      </c>
      <c r="U5721">
        <v>0</v>
      </c>
      <c r="V5721">
        <v>0</v>
      </c>
      <c r="W5721">
        <v>1</v>
      </c>
      <c r="X5721">
        <v>2</v>
      </c>
      <c r="Y5721">
        <v>0</v>
      </c>
      <c r="Z5721">
        <v>0</v>
      </c>
      <c r="AA5721">
        <v>1</v>
      </c>
      <c r="AB5721">
        <v>6</v>
      </c>
      <c r="AC5721">
        <f t="shared" si="1339"/>
        <v>0.6</v>
      </c>
      <c r="AD5721">
        <v>2</v>
      </c>
      <c r="AE5721">
        <v>0</v>
      </c>
      <c r="AF5721">
        <v>1</v>
      </c>
      <c r="AH5721">
        <f t="shared" si="1340"/>
        <v>-2</v>
      </c>
      <c r="AI5721">
        <f t="shared" si="1331"/>
        <v>-2</v>
      </c>
      <c r="AJ5721">
        <f t="shared" si="1332"/>
        <v>-1</v>
      </c>
      <c r="AK5721">
        <f t="shared" si="1333"/>
        <v>-2</v>
      </c>
      <c r="AL5721">
        <f t="shared" si="1334"/>
        <v>-2</v>
      </c>
      <c r="AM5721">
        <f t="shared" si="1335"/>
        <v>-1</v>
      </c>
      <c r="AN5721">
        <f t="shared" si="1336"/>
        <v>0</v>
      </c>
      <c r="AO5721">
        <f t="shared" si="1337"/>
        <v>-2</v>
      </c>
      <c r="AP5721">
        <f t="shared" si="1338"/>
        <v>-2</v>
      </c>
      <c r="AQ5721">
        <f t="shared" si="1341"/>
        <v>5</v>
      </c>
      <c r="AS5721">
        <f t="shared" si="1342"/>
        <v>1.4</v>
      </c>
      <c r="AT5721">
        <f t="shared" si="1343"/>
        <v>1</v>
      </c>
      <c r="AU5721">
        <f t="shared" si="1330"/>
        <v>2.5791783618269966</v>
      </c>
    </row>
    <row r="5722" spans="17:47">
      <c r="Q5722">
        <v>1</v>
      </c>
      <c r="R5722">
        <v>1</v>
      </c>
      <c r="S5722">
        <v>1</v>
      </c>
      <c r="T5722">
        <v>1</v>
      </c>
      <c r="U5722">
        <v>0</v>
      </c>
      <c r="V5722">
        <v>0</v>
      </c>
      <c r="W5722">
        <v>0</v>
      </c>
      <c r="X5722">
        <v>0</v>
      </c>
      <c r="Y5722">
        <v>1</v>
      </c>
      <c r="Z5722">
        <v>2</v>
      </c>
      <c r="AA5722">
        <v>1</v>
      </c>
      <c r="AB5722">
        <v>5</v>
      </c>
      <c r="AC5722">
        <f t="shared" si="1339"/>
        <v>0.6</v>
      </c>
      <c r="AD5722">
        <v>6</v>
      </c>
      <c r="AE5722">
        <v>2</v>
      </c>
      <c r="AF5722">
        <v>1</v>
      </c>
      <c r="AH5722">
        <f t="shared" si="1340"/>
        <v>0</v>
      </c>
      <c r="AI5722">
        <f t="shared" si="1331"/>
        <v>0</v>
      </c>
      <c r="AJ5722">
        <f t="shared" si="1332"/>
        <v>0</v>
      </c>
      <c r="AK5722">
        <f t="shared" si="1333"/>
        <v>-1</v>
      </c>
      <c r="AL5722">
        <f t="shared" si="1334"/>
        <v>-1</v>
      </c>
      <c r="AM5722">
        <f t="shared" si="1335"/>
        <v>-1</v>
      </c>
      <c r="AN5722">
        <f t="shared" si="1336"/>
        <v>-1</v>
      </c>
      <c r="AO5722">
        <f t="shared" si="1337"/>
        <v>0</v>
      </c>
      <c r="AP5722">
        <f t="shared" si="1338"/>
        <v>1</v>
      </c>
      <c r="AQ5722">
        <f t="shared" si="1341"/>
        <v>4</v>
      </c>
      <c r="AS5722">
        <f t="shared" si="1342"/>
        <v>5.4</v>
      </c>
      <c r="AT5722">
        <f t="shared" si="1343"/>
        <v>-1</v>
      </c>
      <c r="AU5722">
        <f t="shared" si="1330"/>
        <v>-2.5791783618269966</v>
      </c>
    </row>
    <row r="5723" spans="17:47">
      <c r="Q5723">
        <v>0</v>
      </c>
      <c r="R5723">
        <v>0</v>
      </c>
      <c r="S5723">
        <v>2</v>
      </c>
      <c r="T5723">
        <v>0</v>
      </c>
      <c r="U5723">
        <v>1</v>
      </c>
      <c r="V5723">
        <v>2</v>
      </c>
      <c r="W5723">
        <v>1</v>
      </c>
      <c r="X5723">
        <v>0</v>
      </c>
      <c r="Y5723">
        <v>0</v>
      </c>
      <c r="Z5723">
        <v>0</v>
      </c>
      <c r="AA5723">
        <v>0</v>
      </c>
      <c r="AB5723">
        <v>5</v>
      </c>
      <c r="AC5723">
        <f t="shared" si="1339"/>
        <v>0</v>
      </c>
      <c r="AD5723">
        <v>1</v>
      </c>
      <c r="AE5723">
        <v>0</v>
      </c>
      <c r="AF5723">
        <v>0</v>
      </c>
      <c r="AH5723">
        <f t="shared" si="1340"/>
        <v>0</v>
      </c>
      <c r="AI5723">
        <f t="shared" si="1331"/>
        <v>2</v>
      </c>
      <c r="AJ5723">
        <f t="shared" si="1332"/>
        <v>0</v>
      </c>
      <c r="AK5723">
        <f t="shared" si="1333"/>
        <v>1</v>
      </c>
      <c r="AL5723">
        <f t="shared" si="1334"/>
        <v>2</v>
      </c>
      <c r="AM5723">
        <f t="shared" si="1335"/>
        <v>1</v>
      </c>
      <c r="AN5723">
        <f t="shared" si="1336"/>
        <v>0</v>
      </c>
      <c r="AO5723">
        <f t="shared" si="1337"/>
        <v>0</v>
      </c>
      <c r="AP5723">
        <f t="shared" si="1338"/>
        <v>0</v>
      </c>
      <c r="AQ5723">
        <f t="shared" si="1341"/>
        <v>5</v>
      </c>
      <c r="AS5723">
        <f t="shared" si="1342"/>
        <v>1</v>
      </c>
      <c r="AT5723">
        <f t="shared" si="1343"/>
        <v>0</v>
      </c>
      <c r="AU5723">
        <f t="shared" si="1330"/>
        <v>0</v>
      </c>
    </row>
    <row r="5724" spans="17:47">
      <c r="Q5724">
        <v>2</v>
      </c>
      <c r="R5724">
        <v>0</v>
      </c>
      <c r="S5724">
        <v>2</v>
      </c>
      <c r="T5724">
        <v>1</v>
      </c>
      <c r="U5724">
        <v>1</v>
      </c>
      <c r="V5724">
        <v>2</v>
      </c>
      <c r="W5724">
        <v>1</v>
      </c>
      <c r="X5724">
        <v>1</v>
      </c>
      <c r="Y5724">
        <v>0</v>
      </c>
      <c r="Z5724">
        <v>0</v>
      </c>
      <c r="AA5724">
        <v>2</v>
      </c>
      <c r="AB5724">
        <v>7</v>
      </c>
      <c r="AC5724">
        <f t="shared" si="1339"/>
        <v>1.2</v>
      </c>
      <c r="AD5724">
        <v>3</v>
      </c>
      <c r="AE5724">
        <v>1</v>
      </c>
      <c r="AF5724">
        <v>1</v>
      </c>
      <c r="AH5724">
        <f t="shared" si="1340"/>
        <v>-2</v>
      </c>
      <c r="AI5724">
        <f t="shared" si="1331"/>
        <v>0</v>
      </c>
      <c r="AJ5724">
        <f t="shared" si="1332"/>
        <v>-1</v>
      </c>
      <c r="AK5724">
        <f t="shared" si="1333"/>
        <v>-1</v>
      </c>
      <c r="AL5724">
        <f t="shared" si="1334"/>
        <v>0</v>
      </c>
      <c r="AM5724">
        <f t="shared" si="1335"/>
        <v>-1</v>
      </c>
      <c r="AN5724">
        <f t="shared" si="1336"/>
        <v>-1</v>
      </c>
      <c r="AO5724">
        <f t="shared" si="1337"/>
        <v>-2</v>
      </c>
      <c r="AP5724">
        <f t="shared" si="1338"/>
        <v>-2</v>
      </c>
      <c r="AQ5724">
        <f t="shared" si="1341"/>
        <v>5</v>
      </c>
      <c r="AS5724">
        <f t="shared" si="1342"/>
        <v>1.8</v>
      </c>
      <c r="AT5724">
        <f t="shared" si="1343"/>
        <v>0</v>
      </c>
      <c r="AU5724">
        <f t="shared" si="1330"/>
        <v>0</v>
      </c>
    </row>
    <row r="5725" spans="17:47">
      <c r="Q5725">
        <v>0</v>
      </c>
      <c r="R5725">
        <v>0</v>
      </c>
      <c r="S5725">
        <v>1</v>
      </c>
      <c r="T5725">
        <v>1</v>
      </c>
      <c r="U5725">
        <v>0</v>
      </c>
      <c r="V5725">
        <v>0</v>
      </c>
      <c r="W5725">
        <v>0</v>
      </c>
      <c r="X5725">
        <v>1</v>
      </c>
      <c r="Y5725">
        <v>1</v>
      </c>
      <c r="Z5725">
        <v>2</v>
      </c>
      <c r="AA5725">
        <v>4</v>
      </c>
      <c r="AB5725">
        <v>4</v>
      </c>
      <c r="AC5725">
        <f t="shared" si="1339"/>
        <v>2.4</v>
      </c>
      <c r="AD5725">
        <v>3</v>
      </c>
      <c r="AE5725">
        <v>0</v>
      </c>
      <c r="AF5725">
        <v>2</v>
      </c>
      <c r="AH5725">
        <f t="shared" si="1340"/>
        <v>0</v>
      </c>
      <c r="AI5725">
        <f t="shared" si="1331"/>
        <v>1</v>
      </c>
      <c r="AJ5725">
        <f t="shared" si="1332"/>
        <v>1</v>
      </c>
      <c r="AK5725">
        <f t="shared" si="1333"/>
        <v>0</v>
      </c>
      <c r="AL5725">
        <f t="shared" si="1334"/>
        <v>0</v>
      </c>
      <c r="AM5725">
        <f t="shared" si="1335"/>
        <v>0</v>
      </c>
      <c r="AN5725">
        <f t="shared" si="1336"/>
        <v>1</v>
      </c>
      <c r="AO5725">
        <f t="shared" si="1337"/>
        <v>1</v>
      </c>
      <c r="AP5725">
        <f t="shared" si="1338"/>
        <v>2</v>
      </c>
      <c r="AQ5725">
        <f t="shared" si="1341"/>
        <v>0</v>
      </c>
      <c r="AS5725">
        <f t="shared" si="1342"/>
        <v>0.60000000000000009</v>
      </c>
      <c r="AT5725">
        <f t="shared" si="1343"/>
        <v>2</v>
      </c>
      <c r="AU5725">
        <f t="shared" si="1330"/>
        <v>5.1583567236539931</v>
      </c>
    </row>
    <row r="5726" spans="17:47">
      <c r="Q5726">
        <v>2</v>
      </c>
      <c r="R5726">
        <v>0</v>
      </c>
      <c r="S5726">
        <v>4</v>
      </c>
      <c r="T5726">
        <v>3</v>
      </c>
      <c r="U5726">
        <v>1</v>
      </c>
      <c r="V5726">
        <v>1</v>
      </c>
      <c r="W5726">
        <v>0</v>
      </c>
      <c r="X5726">
        <v>0</v>
      </c>
      <c r="Y5726">
        <v>1</v>
      </c>
      <c r="Z5726">
        <v>0</v>
      </c>
      <c r="AA5726">
        <v>1</v>
      </c>
      <c r="AB5726">
        <v>4</v>
      </c>
      <c r="AC5726">
        <f t="shared" si="1339"/>
        <v>0.6</v>
      </c>
      <c r="AD5726">
        <v>3</v>
      </c>
      <c r="AE5726">
        <v>0</v>
      </c>
      <c r="AF5726">
        <v>0</v>
      </c>
      <c r="AH5726">
        <f t="shared" si="1340"/>
        <v>-2</v>
      </c>
      <c r="AI5726">
        <f t="shared" si="1331"/>
        <v>2</v>
      </c>
      <c r="AJ5726">
        <f t="shared" si="1332"/>
        <v>1</v>
      </c>
      <c r="AK5726">
        <f t="shared" si="1333"/>
        <v>-1</v>
      </c>
      <c r="AL5726">
        <f t="shared" si="1334"/>
        <v>-1</v>
      </c>
      <c r="AM5726">
        <f t="shared" si="1335"/>
        <v>-2</v>
      </c>
      <c r="AN5726">
        <f t="shared" si="1336"/>
        <v>-2</v>
      </c>
      <c r="AO5726">
        <f t="shared" si="1337"/>
        <v>-1</v>
      </c>
      <c r="AP5726">
        <f t="shared" si="1338"/>
        <v>-2</v>
      </c>
      <c r="AQ5726">
        <f t="shared" si="1341"/>
        <v>3</v>
      </c>
      <c r="AS5726">
        <f t="shared" si="1342"/>
        <v>2.4</v>
      </c>
      <c r="AT5726">
        <f t="shared" si="1343"/>
        <v>0</v>
      </c>
      <c r="AU5726">
        <f t="shared" si="1330"/>
        <v>0</v>
      </c>
    </row>
    <row r="5727" spans="17:47">
      <c r="Q5727">
        <v>0</v>
      </c>
      <c r="R5727">
        <v>0</v>
      </c>
      <c r="S5727">
        <v>3</v>
      </c>
      <c r="T5727">
        <v>1</v>
      </c>
      <c r="U5727">
        <v>1</v>
      </c>
      <c r="V5727">
        <v>0</v>
      </c>
      <c r="W5727">
        <v>1</v>
      </c>
      <c r="X5727">
        <v>0</v>
      </c>
      <c r="Y5727">
        <v>0</v>
      </c>
      <c r="Z5727">
        <v>0</v>
      </c>
      <c r="AA5727">
        <v>2</v>
      </c>
      <c r="AB5727">
        <v>3</v>
      </c>
      <c r="AC5727">
        <f t="shared" si="1339"/>
        <v>1.2</v>
      </c>
      <c r="AD5727">
        <v>1</v>
      </c>
      <c r="AE5727">
        <v>1</v>
      </c>
      <c r="AF5727">
        <v>1</v>
      </c>
      <c r="AH5727">
        <f t="shared" si="1340"/>
        <v>0</v>
      </c>
      <c r="AI5727">
        <f t="shared" si="1331"/>
        <v>3</v>
      </c>
      <c r="AJ5727">
        <f t="shared" si="1332"/>
        <v>1</v>
      </c>
      <c r="AK5727">
        <f t="shared" si="1333"/>
        <v>1</v>
      </c>
      <c r="AL5727">
        <f t="shared" si="1334"/>
        <v>0</v>
      </c>
      <c r="AM5727">
        <f t="shared" si="1335"/>
        <v>1</v>
      </c>
      <c r="AN5727">
        <f t="shared" si="1336"/>
        <v>0</v>
      </c>
      <c r="AO5727">
        <f t="shared" si="1337"/>
        <v>0</v>
      </c>
      <c r="AP5727">
        <f t="shared" si="1338"/>
        <v>0</v>
      </c>
      <c r="AQ5727">
        <f t="shared" si="1341"/>
        <v>1</v>
      </c>
      <c r="AS5727">
        <f t="shared" si="1342"/>
        <v>-0.19999999999999996</v>
      </c>
      <c r="AT5727">
        <f t="shared" si="1343"/>
        <v>0</v>
      </c>
      <c r="AU5727">
        <f t="shared" si="1330"/>
        <v>0</v>
      </c>
    </row>
    <row r="5728" spans="17:47">
      <c r="Q5728">
        <v>3</v>
      </c>
      <c r="R5728">
        <v>0</v>
      </c>
      <c r="S5728">
        <v>2</v>
      </c>
      <c r="T5728">
        <v>0</v>
      </c>
      <c r="U5728">
        <v>0</v>
      </c>
      <c r="V5728">
        <v>1</v>
      </c>
      <c r="W5728">
        <v>0</v>
      </c>
      <c r="X5728">
        <v>0</v>
      </c>
      <c r="Y5728">
        <v>1</v>
      </c>
      <c r="Z5728">
        <v>0</v>
      </c>
      <c r="AA5728">
        <v>0</v>
      </c>
      <c r="AB5728">
        <v>5</v>
      </c>
      <c r="AC5728">
        <f t="shared" si="1339"/>
        <v>0</v>
      </c>
      <c r="AD5728">
        <v>3</v>
      </c>
      <c r="AE5728">
        <v>0</v>
      </c>
      <c r="AF5728">
        <v>1</v>
      </c>
      <c r="AH5728">
        <f t="shared" si="1340"/>
        <v>-3</v>
      </c>
      <c r="AI5728">
        <f t="shared" si="1331"/>
        <v>-1</v>
      </c>
      <c r="AJ5728">
        <f t="shared" si="1332"/>
        <v>-3</v>
      </c>
      <c r="AK5728">
        <f t="shared" si="1333"/>
        <v>-3</v>
      </c>
      <c r="AL5728">
        <f t="shared" si="1334"/>
        <v>-2</v>
      </c>
      <c r="AM5728">
        <f t="shared" si="1335"/>
        <v>-3</v>
      </c>
      <c r="AN5728">
        <f t="shared" si="1336"/>
        <v>-3</v>
      </c>
      <c r="AO5728">
        <f t="shared" si="1337"/>
        <v>-2</v>
      </c>
      <c r="AP5728">
        <f t="shared" si="1338"/>
        <v>-3</v>
      </c>
      <c r="AQ5728">
        <f t="shared" si="1341"/>
        <v>5</v>
      </c>
      <c r="AS5728">
        <f t="shared" si="1342"/>
        <v>3</v>
      </c>
      <c r="AT5728">
        <f t="shared" si="1343"/>
        <v>1</v>
      </c>
      <c r="AU5728">
        <f t="shared" si="1330"/>
        <v>2.5791783618269966</v>
      </c>
    </row>
    <row r="5729" spans="17:47">
      <c r="Q5729">
        <v>0</v>
      </c>
      <c r="R5729">
        <v>1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0</v>
      </c>
      <c r="Y5729">
        <v>0</v>
      </c>
      <c r="Z5729">
        <v>1</v>
      </c>
      <c r="AA5729">
        <v>1</v>
      </c>
      <c r="AB5729">
        <v>3</v>
      </c>
      <c r="AC5729">
        <f t="shared" si="1339"/>
        <v>0.6</v>
      </c>
      <c r="AD5729">
        <v>2</v>
      </c>
      <c r="AE5729">
        <v>0</v>
      </c>
      <c r="AF5729">
        <v>1</v>
      </c>
      <c r="AH5729">
        <f t="shared" si="1340"/>
        <v>1</v>
      </c>
      <c r="AI5729">
        <f t="shared" si="1331"/>
        <v>0</v>
      </c>
      <c r="AJ5729">
        <f t="shared" si="1332"/>
        <v>0</v>
      </c>
      <c r="AK5729">
        <f t="shared" si="1333"/>
        <v>1</v>
      </c>
      <c r="AL5729">
        <f t="shared" si="1334"/>
        <v>0</v>
      </c>
      <c r="AM5729">
        <f t="shared" si="1335"/>
        <v>0</v>
      </c>
      <c r="AN5729">
        <f t="shared" si="1336"/>
        <v>0</v>
      </c>
      <c r="AO5729">
        <f t="shared" si="1337"/>
        <v>0</v>
      </c>
      <c r="AP5729">
        <f t="shared" si="1338"/>
        <v>1</v>
      </c>
      <c r="AQ5729">
        <f t="shared" si="1341"/>
        <v>2</v>
      </c>
      <c r="AS5729">
        <f t="shared" si="1342"/>
        <v>1.4</v>
      </c>
      <c r="AT5729">
        <f t="shared" si="1343"/>
        <v>1</v>
      </c>
      <c r="AU5729">
        <f t="shared" si="1330"/>
        <v>2.5791783618269966</v>
      </c>
    </row>
    <row r="5730" spans="17:47">
      <c r="Q5730">
        <v>2</v>
      </c>
      <c r="R5730">
        <v>0</v>
      </c>
      <c r="S5730">
        <v>2</v>
      </c>
      <c r="T5730">
        <v>0</v>
      </c>
      <c r="U5730">
        <v>3</v>
      </c>
      <c r="V5730">
        <v>0</v>
      </c>
      <c r="W5730">
        <v>2</v>
      </c>
      <c r="X5730">
        <v>1</v>
      </c>
      <c r="Y5730">
        <v>0</v>
      </c>
      <c r="Z5730">
        <v>1</v>
      </c>
      <c r="AA5730">
        <v>2</v>
      </c>
      <c r="AB5730">
        <v>5</v>
      </c>
      <c r="AC5730">
        <f t="shared" si="1339"/>
        <v>1.2</v>
      </c>
      <c r="AD5730">
        <v>5</v>
      </c>
      <c r="AE5730">
        <v>2</v>
      </c>
      <c r="AF5730">
        <v>1</v>
      </c>
      <c r="AH5730">
        <f t="shared" si="1340"/>
        <v>-2</v>
      </c>
      <c r="AI5730">
        <f t="shared" si="1331"/>
        <v>0</v>
      </c>
      <c r="AJ5730">
        <f t="shared" si="1332"/>
        <v>-2</v>
      </c>
      <c r="AK5730">
        <f t="shared" si="1333"/>
        <v>1</v>
      </c>
      <c r="AL5730">
        <f t="shared" si="1334"/>
        <v>-2</v>
      </c>
      <c r="AM5730">
        <f t="shared" si="1335"/>
        <v>0</v>
      </c>
      <c r="AN5730">
        <f t="shared" si="1336"/>
        <v>-1</v>
      </c>
      <c r="AO5730">
        <f t="shared" si="1337"/>
        <v>-2</v>
      </c>
      <c r="AP5730">
        <f t="shared" si="1338"/>
        <v>-1</v>
      </c>
      <c r="AQ5730">
        <f t="shared" si="1341"/>
        <v>3</v>
      </c>
      <c r="AS5730">
        <f t="shared" si="1342"/>
        <v>3.8</v>
      </c>
      <c r="AT5730">
        <f t="shared" si="1343"/>
        <v>-1</v>
      </c>
      <c r="AU5730">
        <f t="shared" si="1330"/>
        <v>-2.5791783618269966</v>
      </c>
    </row>
    <row r="5731" spans="17:47">
      <c r="Q5731">
        <v>2</v>
      </c>
      <c r="R5731">
        <v>0</v>
      </c>
      <c r="S5731">
        <v>0</v>
      </c>
      <c r="T5731">
        <v>3</v>
      </c>
      <c r="U5731">
        <v>1</v>
      </c>
      <c r="V5731">
        <v>1</v>
      </c>
      <c r="W5731">
        <v>0</v>
      </c>
      <c r="X5731">
        <v>2</v>
      </c>
      <c r="Y5731">
        <v>0</v>
      </c>
      <c r="Z5731">
        <v>0</v>
      </c>
      <c r="AA5731">
        <v>2</v>
      </c>
      <c r="AB5731">
        <v>3</v>
      </c>
      <c r="AC5731">
        <f t="shared" si="1339"/>
        <v>1.2</v>
      </c>
      <c r="AD5731">
        <v>3</v>
      </c>
      <c r="AE5731">
        <v>1</v>
      </c>
      <c r="AF5731">
        <v>0</v>
      </c>
      <c r="AH5731">
        <f t="shared" si="1340"/>
        <v>-2</v>
      </c>
      <c r="AI5731">
        <f t="shared" si="1331"/>
        <v>-2</v>
      </c>
      <c r="AJ5731">
        <f t="shared" si="1332"/>
        <v>1</v>
      </c>
      <c r="AK5731">
        <f t="shared" si="1333"/>
        <v>-1</v>
      </c>
      <c r="AL5731">
        <f t="shared" si="1334"/>
        <v>-1</v>
      </c>
      <c r="AM5731">
        <f t="shared" si="1335"/>
        <v>-2</v>
      </c>
      <c r="AN5731">
        <f t="shared" si="1336"/>
        <v>0</v>
      </c>
      <c r="AO5731">
        <f t="shared" si="1337"/>
        <v>-2</v>
      </c>
      <c r="AP5731">
        <f t="shared" si="1338"/>
        <v>-2</v>
      </c>
      <c r="AQ5731">
        <f t="shared" si="1341"/>
        <v>1</v>
      </c>
      <c r="AS5731">
        <f t="shared" si="1342"/>
        <v>1.8</v>
      </c>
      <c r="AT5731">
        <f t="shared" si="1343"/>
        <v>-1</v>
      </c>
      <c r="AU5731">
        <f t="shared" si="1330"/>
        <v>-2.5791783618269966</v>
      </c>
    </row>
    <row r="5732" spans="17:47">
      <c r="Q5732">
        <v>0</v>
      </c>
      <c r="R5732">
        <v>1</v>
      </c>
      <c r="S5732">
        <v>3</v>
      </c>
      <c r="T5732">
        <v>0</v>
      </c>
      <c r="U5732">
        <v>2</v>
      </c>
      <c r="V5732">
        <v>2</v>
      </c>
      <c r="W5732">
        <v>0</v>
      </c>
      <c r="X5732">
        <v>0</v>
      </c>
      <c r="Y5732">
        <v>0</v>
      </c>
      <c r="Z5732">
        <v>1</v>
      </c>
      <c r="AA5732">
        <v>1</v>
      </c>
      <c r="AB5732">
        <v>11</v>
      </c>
      <c r="AC5732">
        <f t="shared" si="1339"/>
        <v>0.6</v>
      </c>
      <c r="AD5732">
        <v>1</v>
      </c>
      <c r="AE5732">
        <v>2</v>
      </c>
      <c r="AF5732">
        <v>3</v>
      </c>
      <c r="AH5732">
        <f t="shared" si="1340"/>
        <v>1</v>
      </c>
      <c r="AI5732">
        <f t="shared" si="1331"/>
        <v>3</v>
      </c>
      <c r="AJ5732">
        <f t="shared" si="1332"/>
        <v>0</v>
      </c>
      <c r="AK5732">
        <f t="shared" si="1333"/>
        <v>2</v>
      </c>
      <c r="AL5732">
        <f t="shared" si="1334"/>
        <v>2</v>
      </c>
      <c r="AM5732">
        <f t="shared" si="1335"/>
        <v>0</v>
      </c>
      <c r="AN5732">
        <f t="shared" si="1336"/>
        <v>0</v>
      </c>
      <c r="AO5732">
        <f t="shared" si="1337"/>
        <v>0</v>
      </c>
      <c r="AP5732">
        <f t="shared" si="1338"/>
        <v>1</v>
      </c>
      <c r="AQ5732">
        <f t="shared" si="1341"/>
        <v>10</v>
      </c>
      <c r="AS5732">
        <f t="shared" si="1342"/>
        <v>0.4</v>
      </c>
      <c r="AT5732">
        <f t="shared" si="1343"/>
        <v>1</v>
      </c>
      <c r="AU5732">
        <f t="shared" si="1330"/>
        <v>2.5791783618269966</v>
      </c>
    </row>
    <row r="5733" spans="17:47">
      <c r="Q5733">
        <v>0</v>
      </c>
      <c r="R5733">
        <v>0</v>
      </c>
      <c r="S5733">
        <v>2</v>
      </c>
      <c r="T5733">
        <v>1</v>
      </c>
      <c r="U5733">
        <v>1</v>
      </c>
      <c r="V5733">
        <v>0</v>
      </c>
      <c r="W5733">
        <v>2</v>
      </c>
      <c r="X5733">
        <v>0</v>
      </c>
      <c r="Y5733">
        <v>1</v>
      </c>
      <c r="Z5733">
        <v>0</v>
      </c>
      <c r="AA5733">
        <v>0</v>
      </c>
      <c r="AB5733">
        <v>5</v>
      </c>
      <c r="AC5733">
        <f t="shared" si="1339"/>
        <v>0</v>
      </c>
      <c r="AD5733">
        <v>1</v>
      </c>
      <c r="AE5733">
        <v>0</v>
      </c>
      <c r="AF5733">
        <v>1</v>
      </c>
      <c r="AH5733">
        <f t="shared" si="1340"/>
        <v>0</v>
      </c>
      <c r="AI5733">
        <f t="shared" si="1331"/>
        <v>2</v>
      </c>
      <c r="AJ5733">
        <f t="shared" si="1332"/>
        <v>1</v>
      </c>
      <c r="AK5733">
        <f t="shared" si="1333"/>
        <v>1</v>
      </c>
      <c r="AL5733">
        <f t="shared" si="1334"/>
        <v>0</v>
      </c>
      <c r="AM5733">
        <f t="shared" si="1335"/>
        <v>2</v>
      </c>
      <c r="AN5733">
        <f t="shared" si="1336"/>
        <v>0</v>
      </c>
      <c r="AO5733">
        <f t="shared" si="1337"/>
        <v>1</v>
      </c>
      <c r="AP5733">
        <f t="shared" si="1338"/>
        <v>0</v>
      </c>
      <c r="AQ5733">
        <f t="shared" si="1341"/>
        <v>5</v>
      </c>
      <c r="AS5733">
        <f t="shared" si="1342"/>
        <v>1</v>
      </c>
      <c r="AT5733">
        <f t="shared" si="1343"/>
        <v>1</v>
      </c>
      <c r="AU5733">
        <f t="shared" si="1330"/>
        <v>2.5791783618269966</v>
      </c>
    </row>
    <row r="5734" spans="17:47">
      <c r="Q5734">
        <v>0</v>
      </c>
      <c r="R5734">
        <v>1</v>
      </c>
      <c r="S5734">
        <v>0</v>
      </c>
      <c r="T5734">
        <v>2</v>
      </c>
      <c r="U5734">
        <v>0</v>
      </c>
      <c r="V5734">
        <v>0</v>
      </c>
      <c r="W5734">
        <v>1</v>
      </c>
      <c r="X5734">
        <v>2</v>
      </c>
      <c r="Y5734">
        <v>4</v>
      </c>
      <c r="Z5734">
        <v>0</v>
      </c>
      <c r="AA5734">
        <v>0</v>
      </c>
      <c r="AB5734">
        <v>6</v>
      </c>
      <c r="AC5734">
        <f t="shared" si="1339"/>
        <v>0</v>
      </c>
      <c r="AD5734">
        <v>3</v>
      </c>
      <c r="AE5734">
        <v>0</v>
      </c>
      <c r="AF5734">
        <v>0</v>
      </c>
      <c r="AH5734">
        <f t="shared" si="1340"/>
        <v>1</v>
      </c>
      <c r="AI5734">
        <f t="shared" si="1331"/>
        <v>0</v>
      </c>
      <c r="AJ5734">
        <f t="shared" si="1332"/>
        <v>2</v>
      </c>
      <c r="AK5734">
        <f t="shared" si="1333"/>
        <v>0</v>
      </c>
      <c r="AL5734">
        <f t="shared" si="1334"/>
        <v>0</v>
      </c>
      <c r="AM5734">
        <f t="shared" si="1335"/>
        <v>1</v>
      </c>
      <c r="AN5734">
        <f t="shared" si="1336"/>
        <v>2</v>
      </c>
      <c r="AO5734">
        <f t="shared" si="1337"/>
        <v>4</v>
      </c>
      <c r="AP5734">
        <f t="shared" si="1338"/>
        <v>0</v>
      </c>
      <c r="AQ5734">
        <f t="shared" si="1341"/>
        <v>6</v>
      </c>
      <c r="AS5734">
        <f t="shared" si="1342"/>
        <v>3</v>
      </c>
      <c r="AT5734">
        <f t="shared" si="1343"/>
        <v>0</v>
      </c>
      <c r="AU5734">
        <f t="shared" si="1330"/>
        <v>0</v>
      </c>
    </row>
    <row r="5735" spans="17:47">
      <c r="Q5735">
        <v>2</v>
      </c>
      <c r="R5735">
        <v>0</v>
      </c>
      <c r="S5735">
        <v>0</v>
      </c>
      <c r="T5735">
        <v>0</v>
      </c>
      <c r="U5735">
        <v>1</v>
      </c>
      <c r="V5735">
        <v>3</v>
      </c>
      <c r="W5735">
        <v>0</v>
      </c>
      <c r="X5735">
        <v>1</v>
      </c>
      <c r="Y5735">
        <v>0</v>
      </c>
      <c r="Z5735">
        <v>0</v>
      </c>
      <c r="AA5735">
        <v>3</v>
      </c>
      <c r="AB5735">
        <v>5</v>
      </c>
      <c r="AC5735">
        <f t="shared" si="1339"/>
        <v>1.8</v>
      </c>
      <c r="AD5735">
        <v>2</v>
      </c>
      <c r="AE5735">
        <v>0</v>
      </c>
      <c r="AF5735">
        <v>2</v>
      </c>
      <c r="AH5735">
        <f t="shared" si="1340"/>
        <v>-2</v>
      </c>
      <c r="AI5735">
        <f t="shared" si="1331"/>
        <v>-2</v>
      </c>
      <c r="AJ5735">
        <f t="shared" si="1332"/>
        <v>-2</v>
      </c>
      <c r="AK5735">
        <f t="shared" si="1333"/>
        <v>-1</v>
      </c>
      <c r="AL5735">
        <f t="shared" si="1334"/>
        <v>1</v>
      </c>
      <c r="AM5735">
        <f t="shared" si="1335"/>
        <v>-2</v>
      </c>
      <c r="AN5735">
        <f t="shared" si="1336"/>
        <v>-1</v>
      </c>
      <c r="AO5735">
        <f t="shared" si="1337"/>
        <v>-2</v>
      </c>
      <c r="AP5735">
        <f t="shared" si="1338"/>
        <v>-2</v>
      </c>
      <c r="AQ5735">
        <f t="shared" si="1341"/>
        <v>2</v>
      </c>
      <c r="AS5735">
        <f t="shared" si="1342"/>
        <v>0.19999999999999996</v>
      </c>
      <c r="AT5735">
        <f t="shared" si="1343"/>
        <v>2</v>
      </c>
      <c r="AU5735">
        <f t="shared" si="1330"/>
        <v>5.1583567236539931</v>
      </c>
    </row>
    <row r="5736" spans="17:47">
      <c r="Q5736">
        <v>1</v>
      </c>
      <c r="R5736">
        <v>1</v>
      </c>
      <c r="S5736">
        <v>1</v>
      </c>
      <c r="T5736">
        <v>2</v>
      </c>
      <c r="U5736">
        <v>2</v>
      </c>
      <c r="V5736">
        <v>1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8</v>
      </c>
      <c r="AC5736">
        <f t="shared" si="1339"/>
        <v>0</v>
      </c>
      <c r="AD5736">
        <v>4</v>
      </c>
      <c r="AE5736">
        <v>0</v>
      </c>
      <c r="AF5736">
        <v>0</v>
      </c>
      <c r="AH5736">
        <f t="shared" si="1340"/>
        <v>0</v>
      </c>
      <c r="AI5736">
        <f t="shared" si="1331"/>
        <v>0</v>
      </c>
      <c r="AJ5736">
        <f t="shared" si="1332"/>
        <v>1</v>
      </c>
      <c r="AK5736">
        <f t="shared" si="1333"/>
        <v>1</v>
      </c>
      <c r="AL5736">
        <f t="shared" si="1334"/>
        <v>0</v>
      </c>
      <c r="AM5736">
        <f t="shared" si="1335"/>
        <v>-1</v>
      </c>
      <c r="AN5736">
        <f t="shared" si="1336"/>
        <v>-1</v>
      </c>
      <c r="AO5736">
        <f t="shared" si="1337"/>
        <v>-1</v>
      </c>
      <c r="AP5736">
        <f t="shared" si="1338"/>
        <v>-1</v>
      </c>
      <c r="AQ5736">
        <f t="shared" si="1341"/>
        <v>8</v>
      </c>
      <c r="AS5736">
        <f t="shared" si="1342"/>
        <v>4</v>
      </c>
      <c r="AT5736">
        <f t="shared" si="1343"/>
        <v>0</v>
      </c>
      <c r="AU5736">
        <f t="shared" si="1330"/>
        <v>0</v>
      </c>
    </row>
    <row r="5737" spans="17:47">
      <c r="Q5737">
        <v>0</v>
      </c>
      <c r="R5737">
        <v>1</v>
      </c>
      <c r="S5737">
        <v>3</v>
      </c>
      <c r="T5737">
        <v>0</v>
      </c>
      <c r="U5737">
        <v>0</v>
      </c>
      <c r="V5737">
        <v>1</v>
      </c>
      <c r="W5737">
        <v>0</v>
      </c>
      <c r="X5737">
        <v>0</v>
      </c>
      <c r="Y5737">
        <v>2</v>
      </c>
      <c r="Z5737">
        <v>0</v>
      </c>
      <c r="AA5737">
        <v>2</v>
      </c>
      <c r="AB5737">
        <v>10</v>
      </c>
      <c r="AC5737">
        <f t="shared" si="1339"/>
        <v>1.2</v>
      </c>
      <c r="AD5737">
        <v>2</v>
      </c>
      <c r="AE5737">
        <v>2</v>
      </c>
      <c r="AF5737">
        <v>0</v>
      </c>
      <c r="AH5737">
        <f t="shared" si="1340"/>
        <v>1</v>
      </c>
      <c r="AI5737">
        <f t="shared" si="1331"/>
        <v>3</v>
      </c>
      <c r="AJ5737">
        <f t="shared" si="1332"/>
        <v>0</v>
      </c>
      <c r="AK5737">
        <f t="shared" si="1333"/>
        <v>0</v>
      </c>
      <c r="AL5737">
        <f t="shared" si="1334"/>
        <v>1</v>
      </c>
      <c r="AM5737">
        <f t="shared" si="1335"/>
        <v>0</v>
      </c>
      <c r="AN5737">
        <f t="shared" si="1336"/>
        <v>0</v>
      </c>
      <c r="AO5737">
        <f t="shared" si="1337"/>
        <v>2</v>
      </c>
      <c r="AP5737">
        <f t="shared" si="1338"/>
        <v>0</v>
      </c>
      <c r="AQ5737">
        <f t="shared" si="1341"/>
        <v>8</v>
      </c>
      <c r="AS5737">
        <f t="shared" si="1342"/>
        <v>0.8</v>
      </c>
      <c r="AT5737">
        <f t="shared" si="1343"/>
        <v>-2</v>
      </c>
      <c r="AU5737">
        <f t="shared" si="1330"/>
        <v>-5.1583567236539931</v>
      </c>
    </row>
    <row r="5738" spans="17:47">
      <c r="Q5738">
        <v>0</v>
      </c>
      <c r="R5738">
        <v>1</v>
      </c>
      <c r="S5738">
        <v>1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1</v>
      </c>
      <c r="AA5738">
        <v>0</v>
      </c>
      <c r="AB5738">
        <v>3</v>
      </c>
      <c r="AC5738">
        <f t="shared" si="1339"/>
        <v>0</v>
      </c>
      <c r="AD5738">
        <v>3</v>
      </c>
      <c r="AE5738">
        <v>0</v>
      </c>
      <c r="AF5738">
        <v>1</v>
      </c>
      <c r="AH5738">
        <f t="shared" si="1340"/>
        <v>1</v>
      </c>
      <c r="AI5738">
        <f t="shared" si="1331"/>
        <v>1</v>
      </c>
      <c r="AJ5738">
        <f t="shared" si="1332"/>
        <v>0</v>
      </c>
      <c r="AK5738">
        <f t="shared" si="1333"/>
        <v>0</v>
      </c>
      <c r="AL5738">
        <f t="shared" si="1334"/>
        <v>0</v>
      </c>
      <c r="AM5738">
        <f t="shared" si="1335"/>
        <v>0</v>
      </c>
      <c r="AN5738">
        <f t="shared" si="1336"/>
        <v>0</v>
      </c>
      <c r="AO5738">
        <f t="shared" si="1337"/>
        <v>0</v>
      </c>
      <c r="AP5738">
        <f t="shared" si="1338"/>
        <v>1</v>
      </c>
      <c r="AQ5738">
        <f t="shared" si="1341"/>
        <v>3</v>
      </c>
      <c r="AS5738">
        <f t="shared" si="1342"/>
        <v>3</v>
      </c>
      <c r="AT5738">
        <f t="shared" si="1343"/>
        <v>1</v>
      </c>
      <c r="AU5738">
        <f t="shared" si="1330"/>
        <v>2.5791783618269966</v>
      </c>
    </row>
    <row r="5739" spans="17:47">
      <c r="Q5739">
        <v>1</v>
      </c>
      <c r="R5739">
        <v>4</v>
      </c>
      <c r="S5739">
        <v>0</v>
      </c>
      <c r="T5739">
        <v>0</v>
      </c>
      <c r="U5739">
        <v>0</v>
      </c>
      <c r="V5739">
        <v>2</v>
      </c>
      <c r="W5739">
        <v>0</v>
      </c>
      <c r="X5739">
        <v>1</v>
      </c>
      <c r="Y5739">
        <v>1</v>
      </c>
      <c r="Z5739">
        <v>1</v>
      </c>
      <c r="AA5739">
        <v>0</v>
      </c>
      <c r="AB5739">
        <v>10</v>
      </c>
      <c r="AC5739">
        <f t="shared" si="1339"/>
        <v>0</v>
      </c>
      <c r="AD5739">
        <v>2</v>
      </c>
      <c r="AE5739">
        <v>0</v>
      </c>
      <c r="AF5739">
        <v>0</v>
      </c>
      <c r="AH5739">
        <f t="shared" si="1340"/>
        <v>3</v>
      </c>
      <c r="AI5739">
        <f t="shared" si="1331"/>
        <v>-1</v>
      </c>
      <c r="AJ5739">
        <f t="shared" si="1332"/>
        <v>-1</v>
      </c>
      <c r="AK5739">
        <f t="shared" si="1333"/>
        <v>-1</v>
      </c>
      <c r="AL5739">
        <f t="shared" si="1334"/>
        <v>1</v>
      </c>
      <c r="AM5739">
        <f t="shared" si="1335"/>
        <v>-1</v>
      </c>
      <c r="AN5739">
        <f t="shared" si="1336"/>
        <v>0</v>
      </c>
      <c r="AO5739">
        <f t="shared" si="1337"/>
        <v>0</v>
      </c>
      <c r="AP5739">
        <f t="shared" si="1338"/>
        <v>0</v>
      </c>
      <c r="AQ5739">
        <f t="shared" si="1341"/>
        <v>10</v>
      </c>
      <c r="AS5739">
        <f t="shared" si="1342"/>
        <v>2</v>
      </c>
      <c r="AT5739">
        <f t="shared" si="1343"/>
        <v>0</v>
      </c>
      <c r="AU5739">
        <f t="shared" si="1330"/>
        <v>0</v>
      </c>
    </row>
    <row r="5740" spans="17:47">
      <c r="Q5740">
        <v>0</v>
      </c>
      <c r="R5740">
        <v>1</v>
      </c>
      <c r="S5740">
        <v>0</v>
      </c>
      <c r="T5740">
        <v>3</v>
      </c>
      <c r="U5740">
        <v>0</v>
      </c>
      <c r="V5740">
        <v>0</v>
      </c>
      <c r="W5740">
        <v>0</v>
      </c>
      <c r="X5740">
        <v>0</v>
      </c>
      <c r="Y5740">
        <v>2</v>
      </c>
      <c r="Z5740">
        <v>0</v>
      </c>
      <c r="AA5740">
        <v>0</v>
      </c>
      <c r="AB5740">
        <v>5</v>
      </c>
      <c r="AC5740">
        <f t="shared" si="1339"/>
        <v>0</v>
      </c>
      <c r="AD5740">
        <v>3</v>
      </c>
      <c r="AE5740">
        <v>2</v>
      </c>
      <c r="AF5740">
        <v>1</v>
      </c>
      <c r="AH5740">
        <f t="shared" si="1340"/>
        <v>1</v>
      </c>
      <c r="AI5740">
        <f t="shared" si="1331"/>
        <v>0</v>
      </c>
      <c r="AJ5740">
        <f t="shared" si="1332"/>
        <v>3</v>
      </c>
      <c r="AK5740">
        <f t="shared" si="1333"/>
        <v>0</v>
      </c>
      <c r="AL5740">
        <f t="shared" si="1334"/>
        <v>0</v>
      </c>
      <c r="AM5740">
        <f t="shared" si="1335"/>
        <v>0</v>
      </c>
      <c r="AN5740">
        <f t="shared" si="1336"/>
        <v>0</v>
      </c>
      <c r="AO5740">
        <f t="shared" si="1337"/>
        <v>2</v>
      </c>
      <c r="AP5740">
        <f t="shared" si="1338"/>
        <v>0</v>
      </c>
      <c r="AQ5740">
        <f t="shared" si="1341"/>
        <v>5</v>
      </c>
      <c r="AS5740">
        <f t="shared" si="1342"/>
        <v>3</v>
      </c>
      <c r="AT5740">
        <f t="shared" si="1343"/>
        <v>-1</v>
      </c>
      <c r="AU5740">
        <f t="shared" si="1330"/>
        <v>-2.5791783618269966</v>
      </c>
    </row>
    <row r="5741" spans="17:47">
      <c r="Q5741">
        <v>2</v>
      </c>
      <c r="R5741">
        <v>0</v>
      </c>
      <c r="S5741">
        <v>0</v>
      </c>
      <c r="T5741">
        <v>0</v>
      </c>
      <c r="U5741">
        <v>1</v>
      </c>
      <c r="V5741">
        <v>0</v>
      </c>
      <c r="W5741">
        <v>0</v>
      </c>
      <c r="X5741">
        <v>0</v>
      </c>
      <c r="Y5741">
        <v>1</v>
      </c>
      <c r="Z5741">
        <v>1</v>
      </c>
      <c r="AA5741">
        <v>0</v>
      </c>
      <c r="AB5741">
        <v>5</v>
      </c>
      <c r="AC5741">
        <f t="shared" si="1339"/>
        <v>0</v>
      </c>
      <c r="AD5741">
        <v>2</v>
      </c>
      <c r="AE5741">
        <v>0</v>
      </c>
      <c r="AF5741">
        <v>1</v>
      </c>
      <c r="AH5741">
        <f t="shared" si="1340"/>
        <v>-2</v>
      </c>
      <c r="AI5741">
        <f t="shared" si="1331"/>
        <v>-2</v>
      </c>
      <c r="AJ5741">
        <f t="shared" si="1332"/>
        <v>-2</v>
      </c>
      <c r="AK5741">
        <f t="shared" si="1333"/>
        <v>-1</v>
      </c>
      <c r="AL5741">
        <f t="shared" si="1334"/>
        <v>-2</v>
      </c>
      <c r="AM5741">
        <f t="shared" si="1335"/>
        <v>-2</v>
      </c>
      <c r="AN5741">
        <f t="shared" si="1336"/>
        <v>-2</v>
      </c>
      <c r="AO5741">
        <f t="shared" si="1337"/>
        <v>-1</v>
      </c>
      <c r="AP5741">
        <f t="shared" si="1338"/>
        <v>-1</v>
      </c>
      <c r="AQ5741">
        <f t="shared" si="1341"/>
        <v>5</v>
      </c>
      <c r="AS5741">
        <f t="shared" si="1342"/>
        <v>2</v>
      </c>
      <c r="AT5741">
        <f t="shared" si="1343"/>
        <v>1</v>
      </c>
      <c r="AU5741">
        <f t="shared" si="1330"/>
        <v>2.5791783618269966</v>
      </c>
    </row>
    <row r="5742" spans="17:47">
      <c r="Q5742">
        <v>0</v>
      </c>
      <c r="R5742">
        <v>2</v>
      </c>
      <c r="S5742">
        <v>1</v>
      </c>
      <c r="T5742">
        <v>1</v>
      </c>
      <c r="U5742">
        <v>0</v>
      </c>
      <c r="V5742">
        <v>1</v>
      </c>
      <c r="W5742">
        <v>0</v>
      </c>
      <c r="X5742">
        <v>0</v>
      </c>
      <c r="Y5742">
        <v>2</v>
      </c>
      <c r="Z5742">
        <v>0</v>
      </c>
      <c r="AA5742">
        <v>1</v>
      </c>
      <c r="AB5742">
        <v>5</v>
      </c>
      <c r="AC5742">
        <f t="shared" si="1339"/>
        <v>0.6</v>
      </c>
      <c r="AD5742">
        <v>6</v>
      </c>
      <c r="AE5742">
        <v>1</v>
      </c>
      <c r="AF5742">
        <v>0</v>
      </c>
      <c r="AH5742">
        <f t="shared" si="1340"/>
        <v>2</v>
      </c>
      <c r="AI5742">
        <f t="shared" si="1331"/>
        <v>1</v>
      </c>
      <c r="AJ5742">
        <f t="shared" si="1332"/>
        <v>1</v>
      </c>
      <c r="AK5742">
        <f t="shared" si="1333"/>
        <v>0</v>
      </c>
      <c r="AL5742">
        <f t="shared" si="1334"/>
        <v>1</v>
      </c>
      <c r="AM5742">
        <f t="shared" si="1335"/>
        <v>0</v>
      </c>
      <c r="AN5742">
        <f t="shared" si="1336"/>
        <v>0</v>
      </c>
      <c r="AO5742">
        <f t="shared" si="1337"/>
        <v>2</v>
      </c>
      <c r="AP5742">
        <f t="shared" si="1338"/>
        <v>0</v>
      </c>
      <c r="AQ5742">
        <f t="shared" si="1341"/>
        <v>4</v>
      </c>
      <c r="AS5742">
        <f t="shared" si="1342"/>
        <v>5.4</v>
      </c>
      <c r="AT5742">
        <f t="shared" si="1343"/>
        <v>-1</v>
      </c>
      <c r="AU5742">
        <f t="shared" si="1330"/>
        <v>-2.5791783618269966</v>
      </c>
    </row>
    <row r="5743" spans="17:47">
      <c r="Q5743">
        <v>0</v>
      </c>
      <c r="R5743">
        <v>1</v>
      </c>
      <c r="S5743">
        <v>2</v>
      </c>
      <c r="T5743">
        <v>0</v>
      </c>
      <c r="U5743">
        <v>0</v>
      </c>
      <c r="V5743">
        <v>1</v>
      </c>
      <c r="W5743">
        <v>1</v>
      </c>
      <c r="X5743">
        <v>0</v>
      </c>
      <c r="Y5743">
        <v>0</v>
      </c>
      <c r="Z5743">
        <v>1</v>
      </c>
      <c r="AA5743">
        <v>1</v>
      </c>
      <c r="AB5743">
        <v>4</v>
      </c>
      <c r="AC5743">
        <f t="shared" si="1339"/>
        <v>0.6</v>
      </c>
      <c r="AD5743">
        <v>1</v>
      </c>
      <c r="AE5743">
        <v>0</v>
      </c>
      <c r="AF5743">
        <v>3</v>
      </c>
      <c r="AH5743">
        <f t="shared" si="1340"/>
        <v>1</v>
      </c>
      <c r="AI5743">
        <f t="shared" si="1331"/>
        <v>2</v>
      </c>
      <c r="AJ5743">
        <f t="shared" si="1332"/>
        <v>0</v>
      </c>
      <c r="AK5743">
        <f t="shared" si="1333"/>
        <v>0</v>
      </c>
      <c r="AL5743">
        <f t="shared" si="1334"/>
        <v>1</v>
      </c>
      <c r="AM5743">
        <f t="shared" si="1335"/>
        <v>1</v>
      </c>
      <c r="AN5743">
        <f t="shared" si="1336"/>
        <v>0</v>
      </c>
      <c r="AO5743">
        <f t="shared" si="1337"/>
        <v>0</v>
      </c>
      <c r="AP5743">
        <f t="shared" si="1338"/>
        <v>1</v>
      </c>
      <c r="AQ5743">
        <f t="shared" si="1341"/>
        <v>3</v>
      </c>
      <c r="AS5743">
        <f t="shared" si="1342"/>
        <v>0.4</v>
      </c>
      <c r="AT5743">
        <f t="shared" si="1343"/>
        <v>3</v>
      </c>
      <c r="AU5743">
        <f t="shared" si="1330"/>
        <v>7.7375350854809897</v>
      </c>
    </row>
    <row r="5744" spans="17:47">
      <c r="Q5744">
        <v>0</v>
      </c>
      <c r="R5744">
        <v>0</v>
      </c>
      <c r="S5744">
        <v>1</v>
      </c>
      <c r="T5744">
        <v>2</v>
      </c>
      <c r="U5744">
        <v>3</v>
      </c>
      <c r="V5744">
        <v>1</v>
      </c>
      <c r="W5744">
        <v>1</v>
      </c>
      <c r="X5744">
        <v>0</v>
      </c>
      <c r="Y5744">
        <v>0</v>
      </c>
      <c r="Z5744">
        <v>0</v>
      </c>
      <c r="AA5744">
        <v>1</v>
      </c>
      <c r="AB5744">
        <v>5</v>
      </c>
      <c r="AC5744">
        <f t="shared" si="1339"/>
        <v>0.6</v>
      </c>
      <c r="AD5744">
        <v>5</v>
      </c>
      <c r="AE5744">
        <v>1</v>
      </c>
      <c r="AF5744">
        <v>0</v>
      </c>
      <c r="AH5744">
        <f t="shared" si="1340"/>
        <v>0</v>
      </c>
      <c r="AI5744">
        <f t="shared" si="1331"/>
        <v>1</v>
      </c>
      <c r="AJ5744">
        <f t="shared" si="1332"/>
        <v>2</v>
      </c>
      <c r="AK5744">
        <f t="shared" si="1333"/>
        <v>3</v>
      </c>
      <c r="AL5744">
        <f t="shared" si="1334"/>
        <v>1</v>
      </c>
      <c r="AM5744">
        <f t="shared" si="1335"/>
        <v>1</v>
      </c>
      <c r="AN5744">
        <f t="shared" si="1336"/>
        <v>0</v>
      </c>
      <c r="AO5744">
        <f t="shared" si="1337"/>
        <v>0</v>
      </c>
      <c r="AP5744">
        <f t="shared" si="1338"/>
        <v>0</v>
      </c>
      <c r="AQ5744">
        <f t="shared" si="1341"/>
        <v>4</v>
      </c>
      <c r="AS5744">
        <f t="shared" si="1342"/>
        <v>4.4000000000000004</v>
      </c>
      <c r="AT5744">
        <f t="shared" si="1343"/>
        <v>-1</v>
      </c>
      <c r="AU5744">
        <f t="shared" si="1330"/>
        <v>-2.5791783618269966</v>
      </c>
    </row>
    <row r="5745" spans="17:47">
      <c r="Q5745">
        <v>0</v>
      </c>
      <c r="R5745">
        <v>1</v>
      </c>
      <c r="S5745">
        <v>1</v>
      </c>
      <c r="T5745">
        <v>1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2</v>
      </c>
      <c r="AA5745">
        <v>1</v>
      </c>
      <c r="AB5745">
        <v>7</v>
      </c>
      <c r="AC5745">
        <f t="shared" si="1339"/>
        <v>0.6</v>
      </c>
      <c r="AD5745">
        <v>2</v>
      </c>
      <c r="AE5745">
        <v>2</v>
      </c>
      <c r="AF5745">
        <v>2</v>
      </c>
      <c r="AH5745">
        <f t="shared" si="1340"/>
        <v>1</v>
      </c>
      <c r="AI5745">
        <f t="shared" si="1331"/>
        <v>1</v>
      </c>
      <c r="AJ5745">
        <f t="shared" si="1332"/>
        <v>1</v>
      </c>
      <c r="AK5745">
        <f t="shared" si="1333"/>
        <v>0</v>
      </c>
      <c r="AL5745">
        <f t="shared" si="1334"/>
        <v>0</v>
      </c>
      <c r="AM5745">
        <f t="shared" si="1335"/>
        <v>0</v>
      </c>
      <c r="AN5745">
        <f t="shared" si="1336"/>
        <v>0</v>
      </c>
      <c r="AO5745">
        <f t="shared" si="1337"/>
        <v>0</v>
      </c>
      <c r="AP5745">
        <f t="shared" si="1338"/>
        <v>2</v>
      </c>
      <c r="AQ5745">
        <f t="shared" si="1341"/>
        <v>6</v>
      </c>
      <c r="AS5745">
        <f t="shared" si="1342"/>
        <v>1.4</v>
      </c>
      <c r="AT5745">
        <f t="shared" si="1343"/>
        <v>0</v>
      </c>
      <c r="AU5745">
        <f t="shared" si="1330"/>
        <v>0</v>
      </c>
    </row>
    <row r="5746" spans="17:47">
      <c r="Q5746">
        <v>0</v>
      </c>
      <c r="R5746">
        <v>1</v>
      </c>
      <c r="S5746">
        <v>2</v>
      </c>
      <c r="T5746">
        <v>0</v>
      </c>
      <c r="U5746">
        <v>1</v>
      </c>
      <c r="V5746">
        <v>0</v>
      </c>
      <c r="W5746">
        <v>0</v>
      </c>
      <c r="X5746">
        <v>0</v>
      </c>
      <c r="Y5746">
        <v>1</v>
      </c>
      <c r="Z5746">
        <v>0</v>
      </c>
      <c r="AA5746">
        <v>0</v>
      </c>
      <c r="AB5746">
        <v>8</v>
      </c>
      <c r="AC5746">
        <f t="shared" si="1339"/>
        <v>0</v>
      </c>
      <c r="AD5746">
        <v>4</v>
      </c>
      <c r="AE5746">
        <v>1</v>
      </c>
      <c r="AF5746">
        <v>1</v>
      </c>
      <c r="AH5746">
        <f t="shared" si="1340"/>
        <v>1</v>
      </c>
      <c r="AI5746">
        <f t="shared" si="1331"/>
        <v>2</v>
      </c>
      <c r="AJ5746">
        <f t="shared" si="1332"/>
        <v>0</v>
      </c>
      <c r="AK5746">
        <f t="shared" si="1333"/>
        <v>1</v>
      </c>
      <c r="AL5746">
        <f t="shared" si="1334"/>
        <v>0</v>
      </c>
      <c r="AM5746">
        <f t="shared" si="1335"/>
        <v>0</v>
      </c>
      <c r="AN5746">
        <f t="shared" si="1336"/>
        <v>0</v>
      </c>
      <c r="AO5746">
        <f t="shared" si="1337"/>
        <v>1</v>
      </c>
      <c r="AP5746">
        <f t="shared" si="1338"/>
        <v>0</v>
      </c>
      <c r="AQ5746">
        <f t="shared" si="1341"/>
        <v>8</v>
      </c>
      <c r="AS5746">
        <f t="shared" si="1342"/>
        <v>4</v>
      </c>
      <c r="AT5746">
        <f t="shared" si="1343"/>
        <v>0</v>
      </c>
      <c r="AU5746">
        <f t="shared" si="1330"/>
        <v>0</v>
      </c>
    </row>
    <row r="5747" spans="17:47">
      <c r="Q5747">
        <v>0</v>
      </c>
      <c r="R5747">
        <v>2</v>
      </c>
      <c r="S5747">
        <v>1</v>
      </c>
      <c r="T5747">
        <v>2</v>
      </c>
      <c r="U5747">
        <v>0</v>
      </c>
      <c r="V5747">
        <v>1</v>
      </c>
      <c r="W5747">
        <v>2</v>
      </c>
      <c r="X5747">
        <v>0</v>
      </c>
      <c r="Y5747">
        <v>1</v>
      </c>
      <c r="Z5747">
        <v>3</v>
      </c>
      <c r="AA5747">
        <v>0</v>
      </c>
      <c r="AB5747">
        <v>4</v>
      </c>
      <c r="AC5747">
        <f t="shared" si="1339"/>
        <v>0</v>
      </c>
      <c r="AD5747">
        <v>4</v>
      </c>
      <c r="AE5747">
        <v>0</v>
      </c>
      <c r="AF5747">
        <v>3</v>
      </c>
      <c r="AH5747">
        <f t="shared" si="1340"/>
        <v>2</v>
      </c>
      <c r="AI5747">
        <f t="shared" si="1331"/>
        <v>1</v>
      </c>
      <c r="AJ5747">
        <f t="shared" si="1332"/>
        <v>2</v>
      </c>
      <c r="AK5747">
        <f t="shared" si="1333"/>
        <v>0</v>
      </c>
      <c r="AL5747">
        <f t="shared" si="1334"/>
        <v>1</v>
      </c>
      <c r="AM5747">
        <f t="shared" si="1335"/>
        <v>2</v>
      </c>
      <c r="AN5747">
        <f t="shared" si="1336"/>
        <v>0</v>
      </c>
      <c r="AO5747">
        <f t="shared" si="1337"/>
        <v>1</v>
      </c>
      <c r="AP5747">
        <f t="shared" si="1338"/>
        <v>3</v>
      </c>
      <c r="AQ5747">
        <f t="shared" si="1341"/>
        <v>4</v>
      </c>
      <c r="AS5747">
        <f t="shared" si="1342"/>
        <v>4</v>
      </c>
      <c r="AT5747">
        <f t="shared" si="1343"/>
        <v>3</v>
      </c>
      <c r="AU5747">
        <f t="shared" si="1330"/>
        <v>7.7375350854809897</v>
      </c>
    </row>
    <row r="5748" spans="17:47">
      <c r="Q5748">
        <v>0</v>
      </c>
      <c r="R5748">
        <v>0</v>
      </c>
      <c r="S5748">
        <v>1</v>
      </c>
      <c r="T5748">
        <v>2</v>
      </c>
      <c r="U5748">
        <v>0</v>
      </c>
      <c r="V5748">
        <v>0</v>
      </c>
      <c r="W5748">
        <v>2</v>
      </c>
      <c r="X5748">
        <v>1</v>
      </c>
      <c r="Y5748">
        <v>1</v>
      </c>
      <c r="Z5748">
        <v>1</v>
      </c>
      <c r="AA5748">
        <v>3</v>
      </c>
      <c r="AB5748">
        <v>3</v>
      </c>
      <c r="AC5748">
        <f t="shared" si="1339"/>
        <v>1.8</v>
      </c>
      <c r="AD5748">
        <v>2</v>
      </c>
      <c r="AE5748">
        <v>2</v>
      </c>
      <c r="AF5748">
        <v>2</v>
      </c>
      <c r="AH5748">
        <f t="shared" si="1340"/>
        <v>0</v>
      </c>
      <c r="AI5748">
        <f t="shared" si="1331"/>
        <v>1</v>
      </c>
      <c r="AJ5748">
        <f t="shared" si="1332"/>
        <v>2</v>
      </c>
      <c r="AK5748">
        <f t="shared" si="1333"/>
        <v>0</v>
      </c>
      <c r="AL5748">
        <f t="shared" si="1334"/>
        <v>0</v>
      </c>
      <c r="AM5748">
        <f t="shared" si="1335"/>
        <v>2</v>
      </c>
      <c r="AN5748">
        <f t="shared" si="1336"/>
        <v>1</v>
      </c>
      <c r="AO5748">
        <f t="shared" si="1337"/>
        <v>1</v>
      </c>
      <c r="AP5748">
        <f t="shared" si="1338"/>
        <v>1</v>
      </c>
      <c r="AQ5748">
        <f t="shared" si="1341"/>
        <v>0</v>
      </c>
      <c r="AS5748">
        <f t="shared" si="1342"/>
        <v>0.19999999999999996</v>
      </c>
      <c r="AT5748">
        <f t="shared" si="1343"/>
        <v>0</v>
      </c>
      <c r="AU5748">
        <f t="shared" si="1330"/>
        <v>0</v>
      </c>
    </row>
    <row r="5749" spans="17:47">
      <c r="Q5749">
        <v>2</v>
      </c>
      <c r="R5749">
        <v>2</v>
      </c>
      <c r="S5749">
        <v>1</v>
      </c>
      <c r="T5749">
        <v>1</v>
      </c>
      <c r="U5749">
        <v>0</v>
      </c>
      <c r="V5749">
        <v>0</v>
      </c>
      <c r="W5749">
        <v>0</v>
      </c>
      <c r="X5749">
        <v>0</v>
      </c>
      <c r="Y5749">
        <v>1</v>
      </c>
      <c r="Z5749">
        <v>0</v>
      </c>
      <c r="AA5749">
        <v>2</v>
      </c>
      <c r="AB5749">
        <v>5</v>
      </c>
      <c r="AC5749">
        <f t="shared" si="1339"/>
        <v>1.2</v>
      </c>
      <c r="AD5749">
        <v>2</v>
      </c>
      <c r="AE5749">
        <v>0</v>
      </c>
      <c r="AF5749">
        <v>3</v>
      </c>
      <c r="AH5749">
        <f t="shared" si="1340"/>
        <v>0</v>
      </c>
      <c r="AI5749">
        <f t="shared" si="1331"/>
        <v>-1</v>
      </c>
      <c r="AJ5749">
        <f t="shared" si="1332"/>
        <v>-1</v>
      </c>
      <c r="AK5749">
        <f t="shared" si="1333"/>
        <v>-2</v>
      </c>
      <c r="AL5749">
        <f t="shared" si="1334"/>
        <v>-2</v>
      </c>
      <c r="AM5749">
        <f t="shared" si="1335"/>
        <v>-2</v>
      </c>
      <c r="AN5749">
        <f t="shared" si="1336"/>
        <v>-2</v>
      </c>
      <c r="AO5749">
        <f t="shared" si="1337"/>
        <v>-1</v>
      </c>
      <c r="AP5749">
        <f t="shared" si="1338"/>
        <v>-2</v>
      </c>
      <c r="AQ5749">
        <f t="shared" si="1341"/>
        <v>3</v>
      </c>
      <c r="AS5749">
        <f t="shared" si="1342"/>
        <v>0.8</v>
      </c>
      <c r="AT5749">
        <f t="shared" si="1343"/>
        <v>3</v>
      </c>
      <c r="AU5749">
        <f t="shared" si="1330"/>
        <v>7.7375350854809897</v>
      </c>
    </row>
    <row r="5750" spans="17:47">
      <c r="Q5750">
        <v>4</v>
      </c>
      <c r="R5750">
        <v>0</v>
      </c>
      <c r="S5750">
        <v>1</v>
      </c>
      <c r="T5750">
        <v>0</v>
      </c>
      <c r="U5750">
        <v>3</v>
      </c>
      <c r="V5750">
        <v>0</v>
      </c>
      <c r="W5750">
        <v>3</v>
      </c>
      <c r="X5750">
        <v>0</v>
      </c>
      <c r="Y5750">
        <v>0</v>
      </c>
      <c r="Z5750">
        <v>1</v>
      </c>
      <c r="AA5750">
        <v>1</v>
      </c>
      <c r="AB5750">
        <v>6</v>
      </c>
      <c r="AC5750">
        <f t="shared" si="1339"/>
        <v>0.6</v>
      </c>
      <c r="AD5750">
        <v>2</v>
      </c>
      <c r="AE5750">
        <v>1</v>
      </c>
      <c r="AF5750">
        <v>0</v>
      </c>
      <c r="AH5750">
        <f t="shared" si="1340"/>
        <v>-4</v>
      </c>
      <c r="AI5750">
        <f t="shared" si="1331"/>
        <v>-3</v>
      </c>
      <c r="AJ5750">
        <f t="shared" si="1332"/>
        <v>-4</v>
      </c>
      <c r="AK5750">
        <f t="shared" si="1333"/>
        <v>-1</v>
      </c>
      <c r="AL5750">
        <f t="shared" si="1334"/>
        <v>-4</v>
      </c>
      <c r="AM5750">
        <f t="shared" si="1335"/>
        <v>-1</v>
      </c>
      <c r="AN5750">
        <f t="shared" si="1336"/>
        <v>-4</v>
      </c>
      <c r="AO5750">
        <f t="shared" si="1337"/>
        <v>-4</v>
      </c>
      <c r="AP5750">
        <f t="shared" si="1338"/>
        <v>-3</v>
      </c>
      <c r="AQ5750">
        <f t="shared" si="1341"/>
        <v>5</v>
      </c>
      <c r="AS5750">
        <f t="shared" si="1342"/>
        <v>1.4</v>
      </c>
      <c r="AT5750">
        <f t="shared" si="1343"/>
        <v>-1</v>
      </c>
      <c r="AU5750">
        <f t="shared" si="1330"/>
        <v>-2.5791783618269966</v>
      </c>
    </row>
    <row r="5751" spans="17:47">
      <c r="Q5751">
        <v>0</v>
      </c>
      <c r="R5751">
        <v>0</v>
      </c>
      <c r="S5751">
        <v>3</v>
      </c>
      <c r="T5751">
        <v>2</v>
      </c>
      <c r="U5751">
        <v>1</v>
      </c>
      <c r="V5751">
        <v>0</v>
      </c>
      <c r="W5751">
        <v>0</v>
      </c>
      <c r="X5751">
        <v>2</v>
      </c>
      <c r="Y5751">
        <v>1</v>
      </c>
      <c r="Z5751">
        <v>1</v>
      </c>
      <c r="AA5751">
        <v>0</v>
      </c>
      <c r="AB5751">
        <v>6</v>
      </c>
      <c r="AC5751">
        <f t="shared" si="1339"/>
        <v>0</v>
      </c>
      <c r="AD5751">
        <v>0</v>
      </c>
      <c r="AE5751">
        <v>1</v>
      </c>
      <c r="AF5751">
        <v>3</v>
      </c>
      <c r="AH5751">
        <f t="shared" si="1340"/>
        <v>0</v>
      </c>
      <c r="AI5751">
        <f t="shared" si="1331"/>
        <v>3</v>
      </c>
      <c r="AJ5751">
        <f t="shared" si="1332"/>
        <v>2</v>
      </c>
      <c r="AK5751">
        <f t="shared" si="1333"/>
        <v>1</v>
      </c>
      <c r="AL5751">
        <f t="shared" si="1334"/>
        <v>0</v>
      </c>
      <c r="AM5751">
        <f t="shared" si="1335"/>
        <v>0</v>
      </c>
      <c r="AN5751">
        <f t="shared" si="1336"/>
        <v>2</v>
      </c>
      <c r="AO5751">
        <f t="shared" si="1337"/>
        <v>1</v>
      </c>
      <c r="AP5751">
        <f t="shared" si="1338"/>
        <v>1</v>
      </c>
      <c r="AQ5751">
        <f t="shared" si="1341"/>
        <v>6</v>
      </c>
      <c r="AS5751">
        <f t="shared" si="1342"/>
        <v>0</v>
      </c>
      <c r="AT5751">
        <f t="shared" si="1343"/>
        <v>2</v>
      </c>
      <c r="AU5751">
        <f t="shared" si="1330"/>
        <v>5.1583567236539931</v>
      </c>
    </row>
    <row r="5752" spans="17:47">
      <c r="Q5752">
        <v>1</v>
      </c>
      <c r="R5752">
        <v>1</v>
      </c>
      <c r="S5752">
        <v>0</v>
      </c>
      <c r="T5752">
        <v>1</v>
      </c>
      <c r="U5752">
        <v>1</v>
      </c>
      <c r="V5752">
        <v>1</v>
      </c>
      <c r="W5752">
        <v>1</v>
      </c>
      <c r="X5752">
        <v>1</v>
      </c>
      <c r="Y5752">
        <v>0</v>
      </c>
      <c r="Z5752">
        <v>0</v>
      </c>
      <c r="AA5752">
        <v>1</v>
      </c>
      <c r="AB5752">
        <v>7</v>
      </c>
      <c r="AC5752">
        <f t="shared" si="1339"/>
        <v>0.6</v>
      </c>
      <c r="AD5752">
        <v>1</v>
      </c>
      <c r="AE5752">
        <v>2</v>
      </c>
      <c r="AF5752">
        <v>0</v>
      </c>
      <c r="AH5752">
        <f t="shared" si="1340"/>
        <v>0</v>
      </c>
      <c r="AI5752">
        <f t="shared" si="1331"/>
        <v>-1</v>
      </c>
      <c r="AJ5752">
        <f t="shared" si="1332"/>
        <v>0</v>
      </c>
      <c r="AK5752">
        <f t="shared" si="1333"/>
        <v>0</v>
      </c>
      <c r="AL5752">
        <f t="shared" si="1334"/>
        <v>0</v>
      </c>
      <c r="AM5752">
        <f t="shared" si="1335"/>
        <v>0</v>
      </c>
      <c r="AN5752">
        <f t="shared" si="1336"/>
        <v>0</v>
      </c>
      <c r="AO5752">
        <f t="shared" si="1337"/>
        <v>-1</v>
      </c>
      <c r="AP5752">
        <f t="shared" si="1338"/>
        <v>-1</v>
      </c>
      <c r="AQ5752">
        <f t="shared" si="1341"/>
        <v>6</v>
      </c>
      <c r="AS5752">
        <f t="shared" si="1342"/>
        <v>0.4</v>
      </c>
      <c r="AT5752">
        <f t="shared" si="1343"/>
        <v>-2</v>
      </c>
      <c r="AU5752">
        <f t="shared" si="1330"/>
        <v>-5.1583567236539931</v>
      </c>
    </row>
    <row r="5753" spans="17:47">
      <c r="Q5753">
        <v>2</v>
      </c>
      <c r="R5753">
        <v>1</v>
      </c>
      <c r="S5753">
        <v>0</v>
      </c>
      <c r="T5753">
        <v>0</v>
      </c>
      <c r="U5753">
        <v>0</v>
      </c>
      <c r="V5753">
        <v>1</v>
      </c>
      <c r="W5753">
        <v>1</v>
      </c>
      <c r="X5753">
        <v>1</v>
      </c>
      <c r="Y5753">
        <v>0</v>
      </c>
      <c r="Z5753">
        <v>2</v>
      </c>
      <c r="AA5753">
        <v>0</v>
      </c>
      <c r="AB5753">
        <v>2</v>
      </c>
      <c r="AC5753">
        <f t="shared" si="1339"/>
        <v>0</v>
      </c>
      <c r="AD5753">
        <v>0</v>
      </c>
      <c r="AE5753">
        <v>0</v>
      </c>
      <c r="AF5753">
        <v>0</v>
      </c>
      <c r="AH5753">
        <f t="shared" si="1340"/>
        <v>-1</v>
      </c>
      <c r="AI5753">
        <f t="shared" si="1331"/>
        <v>-2</v>
      </c>
      <c r="AJ5753">
        <f t="shared" si="1332"/>
        <v>-2</v>
      </c>
      <c r="AK5753">
        <f t="shared" si="1333"/>
        <v>-2</v>
      </c>
      <c r="AL5753">
        <f t="shared" si="1334"/>
        <v>-1</v>
      </c>
      <c r="AM5753">
        <f t="shared" si="1335"/>
        <v>-1</v>
      </c>
      <c r="AN5753">
        <f t="shared" si="1336"/>
        <v>-1</v>
      </c>
      <c r="AO5753">
        <f t="shared" si="1337"/>
        <v>-2</v>
      </c>
      <c r="AP5753">
        <f t="shared" si="1338"/>
        <v>0</v>
      </c>
      <c r="AQ5753">
        <f t="shared" si="1341"/>
        <v>2</v>
      </c>
      <c r="AS5753">
        <f t="shared" si="1342"/>
        <v>0</v>
      </c>
      <c r="AT5753">
        <f t="shared" si="1343"/>
        <v>0</v>
      </c>
      <c r="AU5753">
        <f t="shared" si="1330"/>
        <v>0</v>
      </c>
    </row>
    <row r="5754" spans="17:47">
      <c r="Q5754">
        <v>0</v>
      </c>
      <c r="R5754">
        <v>0</v>
      </c>
      <c r="S5754">
        <v>2</v>
      </c>
      <c r="T5754">
        <v>1</v>
      </c>
      <c r="U5754">
        <v>0</v>
      </c>
      <c r="V5754">
        <v>1</v>
      </c>
      <c r="W5754">
        <v>1</v>
      </c>
      <c r="X5754">
        <v>1</v>
      </c>
      <c r="Y5754">
        <v>0</v>
      </c>
      <c r="Z5754">
        <v>0</v>
      </c>
      <c r="AA5754">
        <v>0</v>
      </c>
      <c r="AB5754">
        <v>5</v>
      </c>
      <c r="AC5754">
        <f t="shared" si="1339"/>
        <v>0</v>
      </c>
      <c r="AD5754">
        <v>3</v>
      </c>
      <c r="AE5754">
        <v>0</v>
      </c>
      <c r="AF5754">
        <v>3</v>
      </c>
      <c r="AH5754">
        <f t="shared" si="1340"/>
        <v>0</v>
      </c>
      <c r="AI5754">
        <f t="shared" si="1331"/>
        <v>2</v>
      </c>
      <c r="AJ5754">
        <f t="shared" si="1332"/>
        <v>1</v>
      </c>
      <c r="AK5754">
        <f t="shared" si="1333"/>
        <v>0</v>
      </c>
      <c r="AL5754">
        <f t="shared" si="1334"/>
        <v>1</v>
      </c>
      <c r="AM5754">
        <f t="shared" si="1335"/>
        <v>1</v>
      </c>
      <c r="AN5754">
        <f t="shared" si="1336"/>
        <v>1</v>
      </c>
      <c r="AO5754">
        <f t="shared" si="1337"/>
        <v>0</v>
      </c>
      <c r="AP5754">
        <f t="shared" si="1338"/>
        <v>0</v>
      </c>
      <c r="AQ5754">
        <f t="shared" si="1341"/>
        <v>5</v>
      </c>
      <c r="AS5754">
        <f t="shared" si="1342"/>
        <v>3</v>
      </c>
      <c r="AT5754">
        <f t="shared" si="1343"/>
        <v>3</v>
      </c>
      <c r="AU5754">
        <f t="shared" si="1330"/>
        <v>7.7375350854809897</v>
      </c>
    </row>
    <row r="5755" spans="17:47">
      <c r="Q5755">
        <v>1</v>
      </c>
      <c r="R5755">
        <v>2</v>
      </c>
      <c r="S5755">
        <v>1</v>
      </c>
      <c r="T5755">
        <v>0</v>
      </c>
      <c r="U5755">
        <v>0</v>
      </c>
      <c r="V5755">
        <v>0</v>
      </c>
      <c r="W5755">
        <v>1</v>
      </c>
      <c r="X5755">
        <v>2</v>
      </c>
      <c r="Y5755">
        <v>0</v>
      </c>
      <c r="Z5755">
        <v>1</v>
      </c>
      <c r="AA5755">
        <v>0</v>
      </c>
      <c r="AB5755">
        <v>9</v>
      </c>
      <c r="AC5755">
        <f t="shared" si="1339"/>
        <v>0</v>
      </c>
      <c r="AD5755">
        <v>2</v>
      </c>
      <c r="AE5755">
        <v>0</v>
      </c>
      <c r="AF5755">
        <v>1</v>
      </c>
      <c r="AH5755">
        <f t="shared" si="1340"/>
        <v>1</v>
      </c>
      <c r="AI5755">
        <f t="shared" si="1331"/>
        <v>0</v>
      </c>
      <c r="AJ5755">
        <f t="shared" si="1332"/>
        <v>-1</v>
      </c>
      <c r="AK5755">
        <f t="shared" si="1333"/>
        <v>-1</v>
      </c>
      <c r="AL5755">
        <f t="shared" si="1334"/>
        <v>-1</v>
      </c>
      <c r="AM5755">
        <f t="shared" si="1335"/>
        <v>0</v>
      </c>
      <c r="AN5755">
        <f t="shared" si="1336"/>
        <v>1</v>
      </c>
      <c r="AO5755">
        <f t="shared" si="1337"/>
        <v>-1</v>
      </c>
      <c r="AP5755">
        <f t="shared" si="1338"/>
        <v>0</v>
      </c>
      <c r="AQ5755">
        <f t="shared" si="1341"/>
        <v>9</v>
      </c>
      <c r="AS5755">
        <f t="shared" si="1342"/>
        <v>2</v>
      </c>
      <c r="AT5755">
        <f t="shared" si="1343"/>
        <v>1</v>
      </c>
      <c r="AU5755">
        <f t="shared" si="1330"/>
        <v>2.5791783618269966</v>
      </c>
    </row>
    <row r="5756" spans="17:47">
      <c r="Q5756">
        <v>1</v>
      </c>
      <c r="R5756">
        <v>2</v>
      </c>
      <c r="S5756">
        <v>0</v>
      </c>
      <c r="T5756">
        <v>0</v>
      </c>
      <c r="U5756">
        <v>1</v>
      </c>
      <c r="V5756">
        <v>2</v>
      </c>
      <c r="W5756">
        <v>1</v>
      </c>
      <c r="X5756">
        <v>1</v>
      </c>
      <c r="Y5756">
        <v>1</v>
      </c>
      <c r="Z5756">
        <v>0</v>
      </c>
      <c r="AA5756">
        <v>1</v>
      </c>
      <c r="AB5756">
        <v>7</v>
      </c>
      <c r="AC5756">
        <f t="shared" si="1339"/>
        <v>0.6</v>
      </c>
      <c r="AD5756">
        <v>3</v>
      </c>
      <c r="AE5756">
        <v>0</v>
      </c>
      <c r="AF5756">
        <v>2</v>
      </c>
      <c r="AH5756">
        <f t="shared" si="1340"/>
        <v>1</v>
      </c>
      <c r="AI5756">
        <f t="shared" si="1331"/>
        <v>-1</v>
      </c>
      <c r="AJ5756">
        <f t="shared" si="1332"/>
        <v>-1</v>
      </c>
      <c r="AK5756">
        <f t="shared" si="1333"/>
        <v>0</v>
      </c>
      <c r="AL5756">
        <f t="shared" si="1334"/>
        <v>1</v>
      </c>
      <c r="AM5756">
        <f t="shared" si="1335"/>
        <v>0</v>
      </c>
      <c r="AN5756">
        <f t="shared" si="1336"/>
        <v>0</v>
      </c>
      <c r="AO5756">
        <f t="shared" si="1337"/>
        <v>0</v>
      </c>
      <c r="AP5756">
        <f t="shared" si="1338"/>
        <v>-1</v>
      </c>
      <c r="AQ5756">
        <f t="shared" si="1341"/>
        <v>6</v>
      </c>
      <c r="AS5756">
        <f t="shared" si="1342"/>
        <v>2.4</v>
      </c>
      <c r="AT5756">
        <f t="shared" si="1343"/>
        <v>2</v>
      </c>
      <c r="AU5756">
        <f t="shared" si="1330"/>
        <v>5.1583567236539931</v>
      </c>
    </row>
    <row r="5757" spans="17:47">
      <c r="Q5757">
        <v>1</v>
      </c>
      <c r="R5757">
        <v>1</v>
      </c>
      <c r="S5757">
        <v>0</v>
      </c>
      <c r="T5757">
        <v>1</v>
      </c>
      <c r="U5757">
        <v>0</v>
      </c>
      <c r="V5757">
        <v>3</v>
      </c>
      <c r="W5757">
        <v>2</v>
      </c>
      <c r="X5757">
        <v>1</v>
      </c>
      <c r="Y5757">
        <v>1</v>
      </c>
      <c r="Z5757">
        <v>0</v>
      </c>
      <c r="AA5757">
        <v>0</v>
      </c>
      <c r="AB5757">
        <v>7</v>
      </c>
      <c r="AC5757">
        <f t="shared" si="1339"/>
        <v>0</v>
      </c>
      <c r="AD5757">
        <v>3</v>
      </c>
      <c r="AE5757">
        <v>0</v>
      </c>
      <c r="AF5757">
        <v>1</v>
      </c>
      <c r="AH5757">
        <f t="shared" si="1340"/>
        <v>0</v>
      </c>
      <c r="AI5757">
        <f t="shared" si="1331"/>
        <v>-1</v>
      </c>
      <c r="AJ5757">
        <f t="shared" si="1332"/>
        <v>0</v>
      </c>
      <c r="AK5757">
        <f t="shared" si="1333"/>
        <v>-1</v>
      </c>
      <c r="AL5757">
        <f t="shared" si="1334"/>
        <v>2</v>
      </c>
      <c r="AM5757">
        <f t="shared" si="1335"/>
        <v>1</v>
      </c>
      <c r="AN5757">
        <f t="shared" si="1336"/>
        <v>0</v>
      </c>
      <c r="AO5757">
        <f t="shared" si="1337"/>
        <v>0</v>
      </c>
      <c r="AP5757">
        <f t="shared" si="1338"/>
        <v>-1</v>
      </c>
      <c r="AQ5757">
        <f t="shared" si="1341"/>
        <v>7</v>
      </c>
      <c r="AS5757">
        <f t="shared" si="1342"/>
        <v>3</v>
      </c>
      <c r="AT5757">
        <f t="shared" si="1343"/>
        <v>1</v>
      </c>
      <c r="AU5757">
        <f t="shared" si="1330"/>
        <v>2.5791783618269966</v>
      </c>
    </row>
    <row r="5758" spans="17:47">
      <c r="Q5758">
        <v>0</v>
      </c>
      <c r="R5758">
        <v>1</v>
      </c>
      <c r="S5758">
        <v>1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1</v>
      </c>
      <c r="AA5758">
        <v>2</v>
      </c>
      <c r="AB5758">
        <v>6</v>
      </c>
      <c r="AC5758">
        <f t="shared" si="1339"/>
        <v>1.2</v>
      </c>
      <c r="AD5758">
        <v>2</v>
      </c>
      <c r="AE5758">
        <v>0</v>
      </c>
      <c r="AF5758">
        <v>1</v>
      </c>
      <c r="AH5758">
        <f t="shared" si="1340"/>
        <v>1</v>
      </c>
      <c r="AI5758">
        <f t="shared" si="1331"/>
        <v>1</v>
      </c>
      <c r="AJ5758">
        <f t="shared" si="1332"/>
        <v>0</v>
      </c>
      <c r="AK5758">
        <f t="shared" si="1333"/>
        <v>0</v>
      </c>
      <c r="AL5758">
        <f t="shared" si="1334"/>
        <v>0</v>
      </c>
      <c r="AM5758">
        <f t="shared" si="1335"/>
        <v>0</v>
      </c>
      <c r="AN5758">
        <f t="shared" si="1336"/>
        <v>0</v>
      </c>
      <c r="AO5758">
        <f t="shared" si="1337"/>
        <v>0</v>
      </c>
      <c r="AP5758">
        <f t="shared" si="1338"/>
        <v>1</v>
      </c>
      <c r="AQ5758">
        <f t="shared" si="1341"/>
        <v>4</v>
      </c>
      <c r="AS5758">
        <f t="shared" si="1342"/>
        <v>0.8</v>
      </c>
      <c r="AT5758">
        <f t="shared" si="1343"/>
        <v>1</v>
      </c>
      <c r="AU5758">
        <f t="shared" si="1330"/>
        <v>2.5791783618269966</v>
      </c>
    </row>
    <row r="5759" spans="17:47">
      <c r="Q5759">
        <v>1</v>
      </c>
      <c r="R5759">
        <v>0</v>
      </c>
      <c r="S5759">
        <v>0</v>
      </c>
      <c r="T5759">
        <v>2</v>
      </c>
      <c r="U5759">
        <v>1</v>
      </c>
      <c r="V5759">
        <v>0</v>
      </c>
      <c r="W5759">
        <v>0</v>
      </c>
      <c r="X5759">
        <v>1</v>
      </c>
      <c r="Y5759">
        <v>0</v>
      </c>
      <c r="Z5759">
        <v>2</v>
      </c>
      <c r="AA5759">
        <v>1</v>
      </c>
      <c r="AB5759">
        <v>6</v>
      </c>
      <c r="AC5759">
        <f t="shared" si="1339"/>
        <v>0.6</v>
      </c>
      <c r="AD5759">
        <v>2</v>
      </c>
      <c r="AE5759">
        <v>2</v>
      </c>
      <c r="AF5759">
        <v>2</v>
      </c>
      <c r="AH5759">
        <f t="shared" si="1340"/>
        <v>-1</v>
      </c>
      <c r="AI5759">
        <f t="shared" si="1331"/>
        <v>-1</v>
      </c>
      <c r="AJ5759">
        <f t="shared" si="1332"/>
        <v>1</v>
      </c>
      <c r="AK5759">
        <f t="shared" si="1333"/>
        <v>0</v>
      </c>
      <c r="AL5759">
        <f t="shared" si="1334"/>
        <v>-1</v>
      </c>
      <c r="AM5759">
        <f t="shared" si="1335"/>
        <v>-1</v>
      </c>
      <c r="AN5759">
        <f t="shared" si="1336"/>
        <v>0</v>
      </c>
      <c r="AO5759">
        <f t="shared" si="1337"/>
        <v>-1</v>
      </c>
      <c r="AP5759">
        <f t="shared" si="1338"/>
        <v>1</v>
      </c>
      <c r="AQ5759">
        <f t="shared" si="1341"/>
        <v>5</v>
      </c>
      <c r="AS5759">
        <f t="shared" si="1342"/>
        <v>1.4</v>
      </c>
      <c r="AT5759">
        <f t="shared" si="1343"/>
        <v>0</v>
      </c>
      <c r="AU5759">
        <f t="shared" si="1330"/>
        <v>0</v>
      </c>
    </row>
    <row r="5760" spans="17:47">
      <c r="Q5760">
        <v>0</v>
      </c>
      <c r="R5760">
        <v>1</v>
      </c>
      <c r="S5760">
        <v>0</v>
      </c>
      <c r="T5760">
        <v>2</v>
      </c>
      <c r="U5760">
        <v>2</v>
      </c>
      <c r="V5760">
        <v>0</v>
      </c>
      <c r="W5760">
        <v>1</v>
      </c>
      <c r="X5760">
        <v>0</v>
      </c>
      <c r="Y5760">
        <v>0</v>
      </c>
      <c r="Z5760">
        <v>1</v>
      </c>
      <c r="AA5760">
        <v>0</v>
      </c>
      <c r="AB5760">
        <v>3</v>
      </c>
      <c r="AC5760">
        <f t="shared" si="1339"/>
        <v>0</v>
      </c>
      <c r="AD5760">
        <v>2</v>
      </c>
      <c r="AE5760">
        <v>3</v>
      </c>
      <c r="AF5760">
        <v>1</v>
      </c>
      <c r="AH5760">
        <f t="shared" si="1340"/>
        <v>1</v>
      </c>
      <c r="AI5760">
        <f t="shared" si="1331"/>
        <v>0</v>
      </c>
      <c r="AJ5760">
        <f t="shared" si="1332"/>
        <v>2</v>
      </c>
      <c r="AK5760">
        <f t="shared" si="1333"/>
        <v>2</v>
      </c>
      <c r="AL5760">
        <f t="shared" si="1334"/>
        <v>0</v>
      </c>
      <c r="AM5760">
        <f t="shared" si="1335"/>
        <v>1</v>
      </c>
      <c r="AN5760">
        <f t="shared" si="1336"/>
        <v>0</v>
      </c>
      <c r="AO5760">
        <f t="shared" si="1337"/>
        <v>0</v>
      </c>
      <c r="AP5760">
        <f t="shared" si="1338"/>
        <v>1</v>
      </c>
      <c r="AQ5760">
        <f t="shared" si="1341"/>
        <v>3</v>
      </c>
      <c r="AS5760">
        <f t="shared" si="1342"/>
        <v>2</v>
      </c>
      <c r="AT5760">
        <f t="shared" si="1343"/>
        <v>-2</v>
      </c>
      <c r="AU5760">
        <f t="shared" ref="AU5760:AU5823" si="1344">AT5760*10107.8/3919</f>
        <v>-5.1583567236539931</v>
      </c>
    </row>
    <row r="5761" spans="17:47"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1</v>
      </c>
      <c r="X5761">
        <v>0</v>
      </c>
      <c r="Y5761">
        <v>1</v>
      </c>
      <c r="Z5761">
        <v>0</v>
      </c>
      <c r="AA5761">
        <v>2</v>
      </c>
      <c r="AB5761">
        <v>3</v>
      </c>
      <c r="AC5761">
        <f t="shared" si="1339"/>
        <v>1.2</v>
      </c>
      <c r="AD5761">
        <v>5</v>
      </c>
      <c r="AE5761">
        <v>0</v>
      </c>
      <c r="AF5761">
        <v>1</v>
      </c>
      <c r="AH5761">
        <f t="shared" si="1340"/>
        <v>0</v>
      </c>
      <c r="AI5761">
        <f t="shared" si="1331"/>
        <v>0</v>
      </c>
      <c r="AJ5761">
        <f t="shared" si="1332"/>
        <v>0</v>
      </c>
      <c r="AK5761">
        <f t="shared" si="1333"/>
        <v>0</v>
      </c>
      <c r="AL5761">
        <f t="shared" si="1334"/>
        <v>0</v>
      </c>
      <c r="AM5761">
        <f t="shared" si="1335"/>
        <v>1</v>
      </c>
      <c r="AN5761">
        <f t="shared" si="1336"/>
        <v>0</v>
      </c>
      <c r="AO5761">
        <f t="shared" si="1337"/>
        <v>1</v>
      </c>
      <c r="AP5761">
        <f t="shared" si="1338"/>
        <v>0</v>
      </c>
      <c r="AQ5761">
        <f t="shared" si="1341"/>
        <v>1</v>
      </c>
      <c r="AS5761">
        <f t="shared" si="1342"/>
        <v>3.8</v>
      </c>
      <c r="AT5761">
        <f t="shared" si="1343"/>
        <v>1</v>
      </c>
      <c r="AU5761">
        <f t="shared" si="1344"/>
        <v>2.5791783618269966</v>
      </c>
    </row>
    <row r="5762" spans="17:47">
      <c r="Q5762">
        <v>2</v>
      </c>
      <c r="R5762">
        <v>1</v>
      </c>
      <c r="S5762">
        <v>2</v>
      </c>
      <c r="T5762">
        <v>0</v>
      </c>
      <c r="U5762">
        <v>2</v>
      </c>
      <c r="V5762">
        <v>0</v>
      </c>
      <c r="W5762">
        <v>0</v>
      </c>
      <c r="X5762">
        <v>1</v>
      </c>
      <c r="Y5762">
        <v>1</v>
      </c>
      <c r="Z5762">
        <v>1</v>
      </c>
      <c r="AA5762">
        <v>0</v>
      </c>
      <c r="AB5762">
        <v>8</v>
      </c>
      <c r="AC5762">
        <f t="shared" si="1339"/>
        <v>0</v>
      </c>
      <c r="AD5762">
        <v>3</v>
      </c>
      <c r="AE5762">
        <v>0</v>
      </c>
      <c r="AF5762">
        <v>0</v>
      </c>
      <c r="AH5762">
        <f t="shared" si="1340"/>
        <v>-1</v>
      </c>
      <c r="AI5762">
        <f t="shared" si="1331"/>
        <v>0</v>
      </c>
      <c r="AJ5762">
        <f t="shared" si="1332"/>
        <v>-2</v>
      </c>
      <c r="AK5762">
        <f t="shared" si="1333"/>
        <v>0</v>
      </c>
      <c r="AL5762">
        <f t="shared" si="1334"/>
        <v>-2</v>
      </c>
      <c r="AM5762">
        <f t="shared" si="1335"/>
        <v>-2</v>
      </c>
      <c r="AN5762">
        <f t="shared" si="1336"/>
        <v>-1</v>
      </c>
      <c r="AO5762">
        <f t="shared" si="1337"/>
        <v>-1</v>
      </c>
      <c r="AP5762">
        <f t="shared" si="1338"/>
        <v>-1</v>
      </c>
      <c r="AQ5762">
        <f t="shared" si="1341"/>
        <v>8</v>
      </c>
      <c r="AS5762">
        <f t="shared" si="1342"/>
        <v>3</v>
      </c>
      <c r="AT5762">
        <f t="shared" si="1343"/>
        <v>0</v>
      </c>
      <c r="AU5762">
        <f t="shared" si="1344"/>
        <v>0</v>
      </c>
    </row>
    <row r="5763" spans="17:47">
      <c r="Q5763">
        <v>2</v>
      </c>
      <c r="R5763">
        <v>1</v>
      </c>
      <c r="S5763">
        <v>0</v>
      </c>
      <c r="T5763">
        <v>0</v>
      </c>
      <c r="U5763">
        <v>3</v>
      </c>
      <c r="V5763">
        <v>1</v>
      </c>
      <c r="W5763">
        <v>0</v>
      </c>
      <c r="X5763">
        <v>0</v>
      </c>
      <c r="Y5763">
        <v>1</v>
      </c>
      <c r="Z5763">
        <v>0</v>
      </c>
      <c r="AA5763">
        <v>1</v>
      </c>
      <c r="AB5763">
        <v>4</v>
      </c>
      <c r="AC5763">
        <f t="shared" si="1339"/>
        <v>0.6</v>
      </c>
      <c r="AD5763">
        <v>3</v>
      </c>
      <c r="AE5763">
        <v>0</v>
      </c>
      <c r="AF5763">
        <v>1</v>
      </c>
      <c r="AH5763">
        <f t="shared" si="1340"/>
        <v>-1</v>
      </c>
      <c r="AI5763">
        <f t="shared" ref="AI5763:AI5826" si="1345">S5763-$Q5763</f>
        <v>-2</v>
      </c>
      <c r="AJ5763">
        <f t="shared" ref="AJ5763:AJ5826" si="1346">T5763-$Q5763</f>
        <v>-2</v>
      </c>
      <c r="AK5763">
        <f t="shared" ref="AK5763:AK5826" si="1347">U5763-$Q5763</f>
        <v>1</v>
      </c>
      <c r="AL5763">
        <f t="shared" ref="AL5763:AL5826" si="1348">V5763-$Q5763</f>
        <v>-1</v>
      </c>
      <c r="AM5763">
        <f t="shared" ref="AM5763:AM5826" si="1349">W5763-$Q5763</f>
        <v>-2</v>
      </c>
      <c r="AN5763">
        <f t="shared" ref="AN5763:AN5826" si="1350">X5763-$Q5763</f>
        <v>-2</v>
      </c>
      <c r="AO5763">
        <f t="shared" ref="AO5763:AO5826" si="1351">Y5763-$Q5763</f>
        <v>-1</v>
      </c>
      <c r="AP5763">
        <f t="shared" ref="AP5763:AP5826" si="1352">Z5763-$Q5763</f>
        <v>-2</v>
      </c>
      <c r="AQ5763">
        <f t="shared" si="1341"/>
        <v>3</v>
      </c>
      <c r="AS5763">
        <f t="shared" si="1342"/>
        <v>2.4</v>
      </c>
      <c r="AT5763">
        <f t="shared" si="1343"/>
        <v>1</v>
      </c>
      <c r="AU5763">
        <f t="shared" si="1344"/>
        <v>2.5791783618269966</v>
      </c>
    </row>
    <row r="5764" spans="17:47">
      <c r="Q5764">
        <v>1</v>
      </c>
      <c r="R5764">
        <v>0</v>
      </c>
      <c r="S5764">
        <v>1</v>
      </c>
      <c r="T5764">
        <v>2</v>
      </c>
      <c r="U5764">
        <v>0</v>
      </c>
      <c r="V5764">
        <v>3</v>
      </c>
      <c r="W5764">
        <v>4</v>
      </c>
      <c r="X5764">
        <v>0</v>
      </c>
      <c r="Y5764">
        <v>0</v>
      </c>
      <c r="Z5764">
        <v>1</v>
      </c>
      <c r="AA5764">
        <v>1</v>
      </c>
      <c r="AB5764">
        <v>6</v>
      </c>
      <c r="AC5764">
        <f t="shared" ref="AC5764:AC5827" si="1353">AA5764*180/300</f>
        <v>0.6</v>
      </c>
      <c r="AD5764">
        <v>5</v>
      </c>
      <c r="AE5764">
        <v>1</v>
      </c>
      <c r="AF5764">
        <v>1</v>
      </c>
      <c r="AH5764">
        <f t="shared" ref="AH5764:AH5827" si="1354">R5764-$Q5764</f>
        <v>-1</v>
      </c>
      <c r="AI5764">
        <f t="shared" si="1345"/>
        <v>0</v>
      </c>
      <c r="AJ5764">
        <f t="shared" si="1346"/>
        <v>1</v>
      </c>
      <c r="AK5764">
        <f t="shared" si="1347"/>
        <v>-1</v>
      </c>
      <c r="AL5764">
        <f t="shared" si="1348"/>
        <v>2</v>
      </c>
      <c r="AM5764">
        <f t="shared" si="1349"/>
        <v>3</v>
      </c>
      <c r="AN5764">
        <f t="shared" si="1350"/>
        <v>-1</v>
      </c>
      <c r="AO5764">
        <f t="shared" si="1351"/>
        <v>-1</v>
      </c>
      <c r="AP5764">
        <f t="shared" si="1352"/>
        <v>0</v>
      </c>
      <c r="AQ5764">
        <f t="shared" ref="AQ5764:AQ5827" si="1355">AB5764-AA5764</f>
        <v>5</v>
      </c>
      <c r="AS5764">
        <f t="shared" ref="AS5764:AS5827" si="1356">AD5764-AC5764</f>
        <v>4.4000000000000004</v>
      </c>
      <c r="AT5764">
        <f t="shared" ref="AT5764:AT5827" si="1357">AF5764-AE5764</f>
        <v>0</v>
      </c>
      <c r="AU5764">
        <f t="shared" si="1344"/>
        <v>0</v>
      </c>
    </row>
    <row r="5765" spans="17:47">
      <c r="Q5765">
        <v>0</v>
      </c>
      <c r="R5765">
        <v>1</v>
      </c>
      <c r="S5765">
        <v>1</v>
      </c>
      <c r="T5765">
        <v>0</v>
      </c>
      <c r="U5765">
        <v>0</v>
      </c>
      <c r="V5765">
        <v>0</v>
      </c>
      <c r="W5765">
        <v>1</v>
      </c>
      <c r="X5765">
        <v>2</v>
      </c>
      <c r="Y5765">
        <v>1</v>
      </c>
      <c r="Z5765">
        <v>2</v>
      </c>
      <c r="AA5765">
        <v>1</v>
      </c>
      <c r="AB5765">
        <v>8</v>
      </c>
      <c r="AC5765">
        <f t="shared" si="1353"/>
        <v>0.6</v>
      </c>
      <c r="AD5765">
        <v>3</v>
      </c>
      <c r="AE5765">
        <v>2</v>
      </c>
      <c r="AF5765">
        <v>2</v>
      </c>
      <c r="AH5765">
        <f t="shared" si="1354"/>
        <v>1</v>
      </c>
      <c r="AI5765">
        <f t="shared" si="1345"/>
        <v>1</v>
      </c>
      <c r="AJ5765">
        <f t="shared" si="1346"/>
        <v>0</v>
      </c>
      <c r="AK5765">
        <f t="shared" si="1347"/>
        <v>0</v>
      </c>
      <c r="AL5765">
        <f t="shared" si="1348"/>
        <v>0</v>
      </c>
      <c r="AM5765">
        <f t="shared" si="1349"/>
        <v>1</v>
      </c>
      <c r="AN5765">
        <f t="shared" si="1350"/>
        <v>2</v>
      </c>
      <c r="AO5765">
        <f t="shared" si="1351"/>
        <v>1</v>
      </c>
      <c r="AP5765">
        <f t="shared" si="1352"/>
        <v>2</v>
      </c>
      <c r="AQ5765">
        <f t="shared" si="1355"/>
        <v>7</v>
      </c>
      <c r="AS5765">
        <f t="shared" si="1356"/>
        <v>2.4</v>
      </c>
      <c r="AT5765">
        <f t="shared" si="1357"/>
        <v>0</v>
      </c>
      <c r="AU5765">
        <f t="shared" si="1344"/>
        <v>0</v>
      </c>
    </row>
    <row r="5766" spans="17:47">
      <c r="Q5766">
        <v>3</v>
      </c>
      <c r="R5766">
        <v>0</v>
      </c>
      <c r="S5766">
        <v>1</v>
      </c>
      <c r="T5766">
        <v>2</v>
      </c>
      <c r="U5766">
        <v>2</v>
      </c>
      <c r="V5766">
        <v>1</v>
      </c>
      <c r="W5766">
        <v>1</v>
      </c>
      <c r="X5766">
        <v>2</v>
      </c>
      <c r="Y5766">
        <v>0</v>
      </c>
      <c r="Z5766">
        <v>1</v>
      </c>
      <c r="AA5766">
        <v>0</v>
      </c>
      <c r="AB5766">
        <v>5</v>
      </c>
      <c r="AC5766">
        <f t="shared" si="1353"/>
        <v>0</v>
      </c>
      <c r="AD5766">
        <v>1</v>
      </c>
      <c r="AE5766">
        <v>3</v>
      </c>
      <c r="AF5766">
        <v>3</v>
      </c>
      <c r="AH5766">
        <f t="shared" si="1354"/>
        <v>-3</v>
      </c>
      <c r="AI5766">
        <f t="shared" si="1345"/>
        <v>-2</v>
      </c>
      <c r="AJ5766">
        <f t="shared" si="1346"/>
        <v>-1</v>
      </c>
      <c r="AK5766">
        <f t="shared" si="1347"/>
        <v>-1</v>
      </c>
      <c r="AL5766">
        <f t="shared" si="1348"/>
        <v>-2</v>
      </c>
      <c r="AM5766">
        <f t="shared" si="1349"/>
        <v>-2</v>
      </c>
      <c r="AN5766">
        <f t="shared" si="1350"/>
        <v>-1</v>
      </c>
      <c r="AO5766">
        <f t="shared" si="1351"/>
        <v>-3</v>
      </c>
      <c r="AP5766">
        <f t="shared" si="1352"/>
        <v>-2</v>
      </c>
      <c r="AQ5766">
        <f t="shared" si="1355"/>
        <v>5</v>
      </c>
      <c r="AS5766">
        <f t="shared" si="1356"/>
        <v>1</v>
      </c>
      <c r="AT5766">
        <f t="shared" si="1357"/>
        <v>0</v>
      </c>
      <c r="AU5766">
        <f t="shared" si="1344"/>
        <v>0</v>
      </c>
    </row>
    <row r="5767" spans="17:47">
      <c r="Q5767">
        <v>1</v>
      </c>
      <c r="R5767">
        <v>0</v>
      </c>
      <c r="S5767">
        <v>1</v>
      </c>
      <c r="T5767">
        <v>1</v>
      </c>
      <c r="U5767">
        <v>4</v>
      </c>
      <c r="V5767">
        <v>0</v>
      </c>
      <c r="W5767">
        <v>2</v>
      </c>
      <c r="X5767">
        <v>0</v>
      </c>
      <c r="Y5767">
        <v>0</v>
      </c>
      <c r="Z5767">
        <v>0</v>
      </c>
      <c r="AA5767">
        <v>1</v>
      </c>
      <c r="AB5767">
        <v>4</v>
      </c>
      <c r="AC5767">
        <f t="shared" si="1353"/>
        <v>0.6</v>
      </c>
      <c r="AD5767">
        <v>2</v>
      </c>
      <c r="AE5767">
        <v>2</v>
      </c>
      <c r="AF5767">
        <v>1</v>
      </c>
      <c r="AH5767">
        <f t="shared" si="1354"/>
        <v>-1</v>
      </c>
      <c r="AI5767">
        <f t="shared" si="1345"/>
        <v>0</v>
      </c>
      <c r="AJ5767">
        <f t="shared" si="1346"/>
        <v>0</v>
      </c>
      <c r="AK5767">
        <f t="shared" si="1347"/>
        <v>3</v>
      </c>
      <c r="AL5767">
        <f t="shared" si="1348"/>
        <v>-1</v>
      </c>
      <c r="AM5767">
        <f t="shared" si="1349"/>
        <v>1</v>
      </c>
      <c r="AN5767">
        <f t="shared" si="1350"/>
        <v>-1</v>
      </c>
      <c r="AO5767">
        <f t="shared" si="1351"/>
        <v>-1</v>
      </c>
      <c r="AP5767">
        <f t="shared" si="1352"/>
        <v>-1</v>
      </c>
      <c r="AQ5767">
        <f t="shared" si="1355"/>
        <v>3</v>
      </c>
      <c r="AS5767">
        <f t="shared" si="1356"/>
        <v>1.4</v>
      </c>
      <c r="AT5767">
        <f t="shared" si="1357"/>
        <v>-1</v>
      </c>
      <c r="AU5767">
        <f t="shared" si="1344"/>
        <v>-2.5791783618269966</v>
      </c>
    </row>
    <row r="5768" spans="17:47">
      <c r="Q5768">
        <v>1</v>
      </c>
      <c r="R5768">
        <v>1</v>
      </c>
      <c r="S5768">
        <v>0</v>
      </c>
      <c r="T5768">
        <v>2</v>
      </c>
      <c r="U5768">
        <v>2</v>
      </c>
      <c r="V5768">
        <v>0</v>
      </c>
      <c r="W5768">
        <v>0</v>
      </c>
      <c r="X5768">
        <v>1</v>
      </c>
      <c r="Y5768">
        <v>0</v>
      </c>
      <c r="Z5768">
        <v>0</v>
      </c>
      <c r="AA5768">
        <v>1</v>
      </c>
      <c r="AB5768">
        <v>2</v>
      </c>
      <c r="AC5768">
        <f t="shared" si="1353"/>
        <v>0.6</v>
      </c>
      <c r="AD5768">
        <v>3</v>
      </c>
      <c r="AE5768">
        <v>0</v>
      </c>
      <c r="AF5768">
        <v>2</v>
      </c>
      <c r="AH5768">
        <f t="shared" si="1354"/>
        <v>0</v>
      </c>
      <c r="AI5768">
        <f t="shared" si="1345"/>
        <v>-1</v>
      </c>
      <c r="AJ5768">
        <f t="shared" si="1346"/>
        <v>1</v>
      </c>
      <c r="AK5768">
        <f t="shared" si="1347"/>
        <v>1</v>
      </c>
      <c r="AL5768">
        <f t="shared" si="1348"/>
        <v>-1</v>
      </c>
      <c r="AM5768">
        <f t="shared" si="1349"/>
        <v>-1</v>
      </c>
      <c r="AN5768">
        <f t="shared" si="1350"/>
        <v>0</v>
      </c>
      <c r="AO5768">
        <f t="shared" si="1351"/>
        <v>-1</v>
      </c>
      <c r="AP5768">
        <f t="shared" si="1352"/>
        <v>-1</v>
      </c>
      <c r="AQ5768">
        <f t="shared" si="1355"/>
        <v>1</v>
      </c>
      <c r="AS5768">
        <f t="shared" si="1356"/>
        <v>2.4</v>
      </c>
      <c r="AT5768">
        <f t="shared" si="1357"/>
        <v>2</v>
      </c>
      <c r="AU5768">
        <f t="shared" si="1344"/>
        <v>5.1583567236539931</v>
      </c>
    </row>
    <row r="5769" spans="17:47">
      <c r="Q5769">
        <v>0</v>
      </c>
      <c r="R5769">
        <v>0</v>
      </c>
      <c r="S5769">
        <v>1</v>
      </c>
      <c r="T5769">
        <v>3</v>
      </c>
      <c r="U5769">
        <v>2</v>
      </c>
      <c r="V5769">
        <v>1</v>
      </c>
      <c r="W5769">
        <v>1</v>
      </c>
      <c r="X5769">
        <v>1</v>
      </c>
      <c r="Y5769">
        <v>0</v>
      </c>
      <c r="Z5769">
        <v>0</v>
      </c>
      <c r="AA5769">
        <v>1</v>
      </c>
      <c r="AB5769">
        <v>5</v>
      </c>
      <c r="AC5769">
        <f t="shared" si="1353"/>
        <v>0.6</v>
      </c>
      <c r="AD5769">
        <v>3</v>
      </c>
      <c r="AE5769">
        <v>1</v>
      </c>
      <c r="AF5769">
        <v>2</v>
      </c>
      <c r="AH5769">
        <f t="shared" si="1354"/>
        <v>0</v>
      </c>
      <c r="AI5769">
        <f t="shared" si="1345"/>
        <v>1</v>
      </c>
      <c r="AJ5769">
        <f t="shared" si="1346"/>
        <v>3</v>
      </c>
      <c r="AK5769">
        <f t="shared" si="1347"/>
        <v>2</v>
      </c>
      <c r="AL5769">
        <f t="shared" si="1348"/>
        <v>1</v>
      </c>
      <c r="AM5769">
        <f t="shared" si="1349"/>
        <v>1</v>
      </c>
      <c r="AN5769">
        <f t="shared" si="1350"/>
        <v>1</v>
      </c>
      <c r="AO5769">
        <f t="shared" si="1351"/>
        <v>0</v>
      </c>
      <c r="AP5769">
        <f t="shared" si="1352"/>
        <v>0</v>
      </c>
      <c r="AQ5769">
        <f t="shared" si="1355"/>
        <v>4</v>
      </c>
      <c r="AS5769">
        <f t="shared" si="1356"/>
        <v>2.4</v>
      </c>
      <c r="AT5769">
        <f t="shared" si="1357"/>
        <v>1</v>
      </c>
      <c r="AU5769">
        <f t="shared" si="1344"/>
        <v>2.5791783618269966</v>
      </c>
    </row>
    <row r="5770" spans="17:47">
      <c r="Q5770">
        <v>3</v>
      </c>
      <c r="R5770">
        <v>0</v>
      </c>
      <c r="S5770">
        <v>3</v>
      </c>
      <c r="T5770">
        <v>0</v>
      </c>
      <c r="U5770">
        <v>2</v>
      </c>
      <c r="V5770">
        <v>0</v>
      </c>
      <c r="W5770">
        <v>2</v>
      </c>
      <c r="X5770">
        <v>1</v>
      </c>
      <c r="Y5770">
        <v>1</v>
      </c>
      <c r="Z5770">
        <v>2</v>
      </c>
      <c r="AA5770">
        <v>2</v>
      </c>
      <c r="AB5770">
        <v>5</v>
      </c>
      <c r="AC5770">
        <f t="shared" si="1353"/>
        <v>1.2</v>
      </c>
      <c r="AD5770">
        <v>3</v>
      </c>
      <c r="AE5770">
        <v>1</v>
      </c>
      <c r="AF5770">
        <v>0</v>
      </c>
      <c r="AH5770">
        <f t="shared" si="1354"/>
        <v>-3</v>
      </c>
      <c r="AI5770">
        <f t="shared" si="1345"/>
        <v>0</v>
      </c>
      <c r="AJ5770">
        <f t="shared" si="1346"/>
        <v>-3</v>
      </c>
      <c r="AK5770">
        <f t="shared" si="1347"/>
        <v>-1</v>
      </c>
      <c r="AL5770">
        <f t="shared" si="1348"/>
        <v>-3</v>
      </c>
      <c r="AM5770">
        <f t="shared" si="1349"/>
        <v>-1</v>
      </c>
      <c r="AN5770">
        <f t="shared" si="1350"/>
        <v>-2</v>
      </c>
      <c r="AO5770">
        <f t="shared" si="1351"/>
        <v>-2</v>
      </c>
      <c r="AP5770">
        <f t="shared" si="1352"/>
        <v>-1</v>
      </c>
      <c r="AQ5770">
        <f t="shared" si="1355"/>
        <v>3</v>
      </c>
      <c r="AS5770">
        <f t="shared" si="1356"/>
        <v>1.8</v>
      </c>
      <c r="AT5770">
        <f t="shared" si="1357"/>
        <v>-1</v>
      </c>
      <c r="AU5770">
        <f t="shared" si="1344"/>
        <v>-2.5791783618269966</v>
      </c>
    </row>
    <row r="5771" spans="17:47">
      <c r="Q5771">
        <v>2</v>
      </c>
      <c r="R5771">
        <v>2</v>
      </c>
      <c r="S5771">
        <v>1</v>
      </c>
      <c r="T5771">
        <v>2</v>
      </c>
      <c r="U5771">
        <v>0</v>
      </c>
      <c r="V5771">
        <v>0</v>
      </c>
      <c r="W5771">
        <v>1</v>
      </c>
      <c r="X5771">
        <v>2</v>
      </c>
      <c r="Y5771">
        <v>0</v>
      </c>
      <c r="Z5771">
        <v>2</v>
      </c>
      <c r="AA5771">
        <v>0</v>
      </c>
      <c r="AB5771">
        <v>2</v>
      </c>
      <c r="AC5771">
        <f t="shared" si="1353"/>
        <v>0</v>
      </c>
      <c r="AD5771">
        <v>5</v>
      </c>
      <c r="AE5771">
        <v>1</v>
      </c>
      <c r="AF5771">
        <v>4</v>
      </c>
      <c r="AH5771">
        <f t="shared" si="1354"/>
        <v>0</v>
      </c>
      <c r="AI5771">
        <f t="shared" si="1345"/>
        <v>-1</v>
      </c>
      <c r="AJ5771">
        <f t="shared" si="1346"/>
        <v>0</v>
      </c>
      <c r="AK5771">
        <f t="shared" si="1347"/>
        <v>-2</v>
      </c>
      <c r="AL5771">
        <f t="shared" si="1348"/>
        <v>-2</v>
      </c>
      <c r="AM5771">
        <f t="shared" si="1349"/>
        <v>-1</v>
      </c>
      <c r="AN5771">
        <f t="shared" si="1350"/>
        <v>0</v>
      </c>
      <c r="AO5771">
        <f t="shared" si="1351"/>
        <v>-2</v>
      </c>
      <c r="AP5771">
        <f t="shared" si="1352"/>
        <v>0</v>
      </c>
      <c r="AQ5771">
        <f t="shared" si="1355"/>
        <v>2</v>
      </c>
      <c r="AS5771">
        <f t="shared" si="1356"/>
        <v>5</v>
      </c>
      <c r="AT5771">
        <f t="shared" si="1357"/>
        <v>3</v>
      </c>
      <c r="AU5771">
        <f t="shared" si="1344"/>
        <v>7.7375350854809897</v>
      </c>
    </row>
    <row r="5772" spans="17:47">
      <c r="Q5772">
        <v>2</v>
      </c>
      <c r="R5772">
        <v>1</v>
      </c>
      <c r="S5772">
        <v>4</v>
      </c>
      <c r="T5772">
        <v>2</v>
      </c>
      <c r="U5772">
        <v>2</v>
      </c>
      <c r="V5772">
        <v>1</v>
      </c>
      <c r="W5772">
        <v>0</v>
      </c>
      <c r="X5772">
        <v>1</v>
      </c>
      <c r="Y5772">
        <v>1</v>
      </c>
      <c r="Z5772">
        <v>1</v>
      </c>
      <c r="AA5772">
        <v>0</v>
      </c>
      <c r="AB5772">
        <v>11</v>
      </c>
      <c r="AC5772">
        <f t="shared" si="1353"/>
        <v>0</v>
      </c>
      <c r="AD5772">
        <v>4</v>
      </c>
      <c r="AE5772">
        <v>2</v>
      </c>
      <c r="AF5772">
        <v>0</v>
      </c>
      <c r="AH5772">
        <f t="shared" si="1354"/>
        <v>-1</v>
      </c>
      <c r="AI5772">
        <f t="shared" si="1345"/>
        <v>2</v>
      </c>
      <c r="AJ5772">
        <f t="shared" si="1346"/>
        <v>0</v>
      </c>
      <c r="AK5772">
        <f t="shared" si="1347"/>
        <v>0</v>
      </c>
      <c r="AL5772">
        <f t="shared" si="1348"/>
        <v>-1</v>
      </c>
      <c r="AM5772">
        <f t="shared" si="1349"/>
        <v>-2</v>
      </c>
      <c r="AN5772">
        <f t="shared" si="1350"/>
        <v>-1</v>
      </c>
      <c r="AO5772">
        <f t="shared" si="1351"/>
        <v>-1</v>
      </c>
      <c r="AP5772">
        <f t="shared" si="1352"/>
        <v>-1</v>
      </c>
      <c r="AQ5772">
        <f t="shared" si="1355"/>
        <v>11</v>
      </c>
      <c r="AS5772">
        <f t="shared" si="1356"/>
        <v>4</v>
      </c>
      <c r="AT5772">
        <f t="shared" si="1357"/>
        <v>-2</v>
      </c>
      <c r="AU5772">
        <f t="shared" si="1344"/>
        <v>-5.1583567236539931</v>
      </c>
    </row>
    <row r="5773" spans="17:47">
      <c r="Q5773">
        <v>2</v>
      </c>
      <c r="R5773">
        <v>1</v>
      </c>
      <c r="S5773">
        <v>4</v>
      </c>
      <c r="T5773">
        <v>3</v>
      </c>
      <c r="U5773">
        <v>0</v>
      </c>
      <c r="V5773">
        <v>3</v>
      </c>
      <c r="W5773">
        <v>2</v>
      </c>
      <c r="X5773">
        <v>1</v>
      </c>
      <c r="Y5773">
        <v>2</v>
      </c>
      <c r="Z5773">
        <v>0</v>
      </c>
      <c r="AA5773">
        <v>1</v>
      </c>
      <c r="AB5773">
        <v>6</v>
      </c>
      <c r="AC5773">
        <f t="shared" si="1353"/>
        <v>0.6</v>
      </c>
      <c r="AD5773">
        <v>2</v>
      </c>
      <c r="AE5773">
        <v>3</v>
      </c>
      <c r="AF5773">
        <v>3</v>
      </c>
      <c r="AH5773">
        <f t="shared" si="1354"/>
        <v>-1</v>
      </c>
      <c r="AI5773">
        <f t="shared" si="1345"/>
        <v>2</v>
      </c>
      <c r="AJ5773">
        <f t="shared" si="1346"/>
        <v>1</v>
      </c>
      <c r="AK5773">
        <f t="shared" si="1347"/>
        <v>-2</v>
      </c>
      <c r="AL5773">
        <f t="shared" si="1348"/>
        <v>1</v>
      </c>
      <c r="AM5773">
        <f t="shared" si="1349"/>
        <v>0</v>
      </c>
      <c r="AN5773">
        <f t="shared" si="1350"/>
        <v>-1</v>
      </c>
      <c r="AO5773">
        <f t="shared" si="1351"/>
        <v>0</v>
      </c>
      <c r="AP5773">
        <f t="shared" si="1352"/>
        <v>-2</v>
      </c>
      <c r="AQ5773">
        <f t="shared" si="1355"/>
        <v>5</v>
      </c>
      <c r="AS5773">
        <f t="shared" si="1356"/>
        <v>1.4</v>
      </c>
      <c r="AT5773">
        <f t="shared" si="1357"/>
        <v>0</v>
      </c>
      <c r="AU5773">
        <f t="shared" si="1344"/>
        <v>0</v>
      </c>
    </row>
    <row r="5774" spans="17:47">
      <c r="Q5774">
        <v>0</v>
      </c>
      <c r="R5774">
        <v>0</v>
      </c>
      <c r="S5774">
        <v>0</v>
      </c>
      <c r="T5774">
        <v>0</v>
      </c>
      <c r="U5774">
        <v>2</v>
      </c>
      <c r="V5774">
        <v>2</v>
      </c>
      <c r="W5774">
        <v>2</v>
      </c>
      <c r="X5774">
        <v>2</v>
      </c>
      <c r="Y5774">
        <v>0</v>
      </c>
      <c r="Z5774">
        <v>0</v>
      </c>
      <c r="AA5774">
        <v>1</v>
      </c>
      <c r="AB5774">
        <v>11</v>
      </c>
      <c r="AC5774">
        <f t="shared" si="1353"/>
        <v>0.6</v>
      </c>
      <c r="AD5774">
        <v>4</v>
      </c>
      <c r="AE5774">
        <v>0</v>
      </c>
      <c r="AF5774">
        <v>4</v>
      </c>
      <c r="AH5774">
        <f t="shared" si="1354"/>
        <v>0</v>
      </c>
      <c r="AI5774">
        <f t="shared" si="1345"/>
        <v>0</v>
      </c>
      <c r="AJ5774">
        <f t="shared" si="1346"/>
        <v>0</v>
      </c>
      <c r="AK5774">
        <f t="shared" si="1347"/>
        <v>2</v>
      </c>
      <c r="AL5774">
        <f t="shared" si="1348"/>
        <v>2</v>
      </c>
      <c r="AM5774">
        <f t="shared" si="1349"/>
        <v>2</v>
      </c>
      <c r="AN5774">
        <f t="shared" si="1350"/>
        <v>2</v>
      </c>
      <c r="AO5774">
        <f t="shared" si="1351"/>
        <v>0</v>
      </c>
      <c r="AP5774">
        <f t="shared" si="1352"/>
        <v>0</v>
      </c>
      <c r="AQ5774">
        <f t="shared" si="1355"/>
        <v>10</v>
      </c>
      <c r="AS5774">
        <f t="shared" si="1356"/>
        <v>3.4</v>
      </c>
      <c r="AT5774">
        <f t="shared" si="1357"/>
        <v>4</v>
      </c>
      <c r="AU5774">
        <f t="shared" si="1344"/>
        <v>10.316713447307986</v>
      </c>
    </row>
    <row r="5775" spans="17:47">
      <c r="Q5775">
        <v>2</v>
      </c>
      <c r="R5775">
        <v>1</v>
      </c>
      <c r="S5775">
        <v>0</v>
      </c>
      <c r="T5775">
        <v>1</v>
      </c>
      <c r="U5775">
        <v>1</v>
      </c>
      <c r="V5775">
        <v>3</v>
      </c>
      <c r="W5775">
        <v>3</v>
      </c>
      <c r="X5775">
        <v>1</v>
      </c>
      <c r="Y5775">
        <v>0</v>
      </c>
      <c r="Z5775">
        <v>2</v>
      </c>
      <c r="AA5775">
        <v>1</v>
      </c>
      <c r="AB5775">
        <v>2</v>
      </c>
      <c r="AC5775">
        <f t="shared" si="1353"/>
        <v>0.6</v>
      </c>
      <c r="AD5775">
        <v>0</v>
      </c>
      <c r="AE5775">
        <v>3</v>
      </c>
      <c r="AF5775">
        <v>3</v>
      </c>
      <c r="AH5775">
        <f t="shared" si="1354"/>
        <v>-1</v>
      </c>
      <c r="AI5775">
        <f t="shared" si="1345"/>
        <v>-2</v>
      </c>
      <c r="AJ5775">
        <f t="shared" si="1346"/>
        <v>-1</v>
      </c>
      <c r="AK5775">
        <f t="shared" si="1347"/>
        <v>-1</v>
      </c>
      <c r="AL5775">
        <f t="shared" si="1348"/>
        <v>1</v>
      </c>
      <c r="AM5775">
        <f t="shared" si="1349"/>
        <v>1</v>
      </c>
      <c r="AN5775">
        <f t="shared" si="1350"/>
        <v>-1</v>
      </c>
      <c r="AO5775">
        <f t="shared" si="1351"/>
        <v>-2</v>
      </c>
      <c r="AP5775">
        <f t="shared" si="1352"/>
        <v>0</v>
      </c>
      <c r="AQ5775">
        <f t="shared" si="1355"/>
        <v>1</v>
      </c>
      <c r="AS5775">
        <f t="shared" si="1356"/>
        <v>-0.6</v>
      </c>
      <c r="AT5775">
        <f t="shared" si="1357"/>
        <v>0</v>
      </c>
      <c r="AU5775">
        <f t="shared" si="1344"/>
        <v>0</v>
      </c>
    </row>
    <row r="5776" spans="17:47">
      <c r="Q5776">
        <v>0</v>
      </c>
      <c r="R5776">
        <v>0</v>
      </c>
      <c r="S5776">
        <v>1</v>
      </c>
      <c r="T5776">
        <v>3</v>
      </c>
      <c r="U5776">
        <v>1</v>
      </c>
      <c r="V5776">
        <v>2</v>
      </c>
      <c r="W5776">
        <v>0</v>
      </c>
      <c r="X5776">
        <v>0</v>
      </c>
      <c r="Y5776">
        <v>0</v>
      </c>
      <c r="Z5776">
        <v>1</v>
      </c>
      <c r="AA5776">
        <v>0</v>
      </c>
      <c r="AB5776">
        <v>9</v>
      </c>
      <c r="AC5776">
        <f t="shared" si="1353"/>
        <v>0</v>
      </c>
      <c r="AD5776">
        <v>2</v>
      </c>
      <c r="AE5776">
        <v>2</v>
      </c>
      <c r="AF5776">
        <v>4</v>
      </c>
      <c r="AH5776">
        <f t="shared" si="1354"/>
        <v>0</v>
      </c>
      <c r="AI5776">
        <f t="shared" si="1345"/>
        <v>1</v>
      </c>
      <c r="AJ5776">
        <f t="shared" si="1346"/>
        <v>3</v>
      </c>
      <c r="AK5776">
        <f t="shared" si="1347"/>
        <v>1</v>
      </c>
      <c r="AL5776">
        <f t="shared" si="1348"/>
        <v>2</v>
      </c>
      <c r="AM5776">
        <f t="shared" si="1349"/>
        <v>0</v>
      </c>
      <c r="AN5776">
        <f t="shared" si="1350"/>
        <v>0</v>
      </c>
      <c r="AO5776">
        <f t="shared" si="1351"/>
        <v>0</v>
      </c>
      <c r="AP5776">
        <f t="shared" si="1352"/>
        <v>1</v>
      </c>
      <c r="AQ5776">
        <f t="shared" si="1355"/>
        <v>9</v>
      </c>
      <c r="AS5776">
        <f t="shared" si="1356"/>
        <v>2</v>
      </c>
      <c r="AT5776">
        <f t="shared" si="1357"/>
        <v>2</v>
      </c>
      <c r="AU5776">
        <f t="shared" si="1344"/>
        <v>5.1583567236539931</v>
      </c>
    </row>
    <row r="5777" spans="17:47">
      <c r="Q5777">
        <v>1</v>
      </c>
      <c r="R5777">
        <v>1</v>
      </c>
      <c r="S5777">
        <v>0</v>
      </c>
      <c r="T5777">
        <v>0</v>
      </c>
      <c r="U5777">
        <v>2</v>
      </c>
      <c r="V5777">
        <v>1</v>
      </c>
      <c r="W5777">
        <v>0</v>
      </c>
      <c r="X5777">
        <v>3</v>
      </c>
      <c r="Y5777">
        <v>1</v>
      </c>
      <c r="Z5777">
        <v>0</v>
      </c>
      <c r="AA5777">
        <v>0</v>
      </c>
      <c r="AB5777">
        <v>5</v>
      </c>
      <c r="AC5777">
        <f t="shared" si="1353"/>
        <v>0</v>
      </c>
      <c r="AD5777">
        <v>1</v>
      </c>
      <c r="AE5777">
        <v>1</v>
      </c>
      <c r="AF5777">
        <v>3</v>
      </c>
      <c r="AH5777">
        <f t="shared" si="1354"/>
        <v>0</v>
      </c>
      <c r="AI5777">
        <f t="shared" si="1345"/>
        <v>-1</v>
      </c>
      <c r="AJ5777">
        <f t="shared" si="1346"/>
        <v>-1</v>
      </c>
      <c r="AK5777">
        <f t="shared" si="1347"/>
        <v>1</v>
      </c>
      <c r="AL5777">
        <f t="shared" si="1348"/>
        <v>0</v>
      </c>
      <c r="AM5777">
        <f t="shared" si="1349"/>
        <v>-1</v>
      </c>
      <c r="AN5777">
        <f t="shared" si="1350"/>
        <v>2</v>
      </c>
      <c r="AO5777">
        <f t="shared" si="1351"/>
        <v>0</v>
      </c>
      <c r="AP5777">
        <f t="shared" si="1352"/>
        <v>-1</v>
      </c>
      <c r="AQ5777">
        <f t="shared" si="1355"/>
        <v>5</v>
      </c>
      <c r="AS5777">
        <f t="shared" si="1356"/>
        <v>1</v>
      </c>
      <c r="AT5777">
        <f t="shared" si="1357"/>
        <v>2</v>
      </c>
      <c r="AU5777">
        <f t="shared" si="1344"/>
        <v>5.1583567236539931</v>
      </c>
    </row>
    <row r="5778" spans="17:47">
      <c r="Q5778">
        <v>0</v>
      </c>
      <c r="R5778">
        <v>0</v>
      </c>
      <c r="S5778">
        <v>0</v>
      </c>
      <c r="T5778">
        <v>2</v>
      </c>
      <c r="U5778">
        <v>3</v>
      </c>
      <c r="V5778">
        <v>0</v>
      </c>
      <c r="W5778">
        <v>2</v>
      </c>
      <c r="X5778">
        <v>1</v>
      </c>
      <c r="Y5778">
        <v>0</v>
      </c>
      <c r="Z5778">
        <v>1</v>
      </c>
      <c r="AA5778">
        <v>0</v>
      </c>
      <c r="AB5778">
        <v>3</v>
      </c>
      <c r="AC5778">
        <f t="shared" si="1353"/>
        <v>0</v>
      </c>
      <c r="AD5778">
        <v>2</v>
      </c>
      <c r="AE5778">
        <v>0</v>
      </c>
      <c r="AF5778">
        <v>1</v>
      </c>
      <c r="AH5778">
        <f t="shared" si="1354"/>
        <v>0</v>
      </c>
      <c r="AI5778">
        <f t="shared" si="1345"/>
        <v>0</v>
      </c>
      <c r="AJ5778">
        <f t="shared" si="1346"/>
        <v>2</v>
      </c>
      <c r="AK5778">
        <f t="shared" si="1347"/>
        <v>3</v>
      </c>
      <c r="AL5778">
        <f t="shared" si="1348"/>
        <v>0</v>
      </c>
      <c r="AM5778">
        <f t="shared" si="1349"/>
        <v>2</v>
      </c>
      <c r="AN5778">
        <f t="shared" si="1350"/>
        <v>1</v>
      </c>
      <c r="AO5778">
        <f t="shared" si="1351"/>
        <v>0</v>
      </c>
      <c r="AP5778">
        <f t="shared" si="1352"/>
        <v>1</v>
      </c>
      <c r="AQ5778">
        <f t="shared" si="1355"/>
        <v>3</v>
      </c>
      <c r="AS5778">
        <f t="shared" si="1356"/>
        <v>2</v>
      </c>
      <c r="AT5778">
        <f t="shared" si="1357"/>
        <v>1</v>
      </c>
      <c r="AU5778">
        <f t="shared" si="1344"/>
        <v>2.5791783618269966</v>
      </c>
    </row>
    <row r="5779" spans="17:47">
      <c r="Q5779">
        <v>0</v>
      </c>
      <c r="R5779">
        <v>3</v>
      </c>
      <c r="S5779">
        <v>3</v>
      </c>
      <c r="T5779">
        <v>1</v>
      </c>
      <c r="U5779">
        <v>1</v>
      </c>
      <c r="V5779">
        <v>1</v>
      </c>
      <c r="W5779">
        <v>2</v>
      </c>
      <c r="X5779">
        <v>0</v>
      </c>
      <c r="Y5779">
        <v>1</v>
      </c>
      <c r="Z5779">
        <v>2</v>
      </c>
      <c r="AA5779">
        <v>0</v>
      </c>
      <c r="AB5779">
        <v>0</v>
      </c>
      <c r="AC5779">
        <f t="shared" si="1353"/>
        <v>0</v>
      </c>
      <c r="AD5779">
        <v>4</v>
      </c>
      <c r="AE5779">
        <v>0</v>
      </c>
      <c r="AF5779">
        <v>0</v>
      </c>
      <c r="AH5779">
        <f t="shared" si="1354"/>
        <v>3</v>
      </c>
      <c r="AI5779">
        <f t="shared" si="1345"/>
        <v>3</v>
      </c>
      <c r="AJ5779">
        <f t="shared" si="1346"/>
        <v>1</v>
      </c>
      <c r="AK5779">
        <f t="shared" si="1347"/>
        <v>1</v>
      </c>
      <c r="AL5779">
        <f t="shared" si="1348"/>
        <v>1</v>
      </c>
      <c r="AM5779">
        <f t="shared" si="1349"/>
        <v>2</v>
      </c>
      <c r="AN5779">
        <f t="shared" si="1350"/>
        <v>0</v>
      </c>
      <c r="AO5779">
        <f t="shared" si="1351"/>
        <v>1</v>
      </c>
      <c r="AP5779">
        <f t="shared" si="1352"/>
        <v>2</v>
      </c>
      <c r="AQ5779">
        <f t="shared" si="1355"/>
        <v>0</v>
      </c>
      <c r="AS5779">
        <f t="shared" si="1356"/>
        <v>4</v>
      </c>
      <c r="AT5779">
        <f t="shared" si="1357"/>
        <v>0</v>
      </c>
      <c r="AU5779">
        <f t="shared" si="1344"/>
        <v>0</v>
      </c>
    </row>
    <row r="5780" spans="17:47">
      <c r="Q5780">
        <v>0</v>
      </c>
      <c r="R5780">
        <v>0</v>
      </c>
      <c r="S5780">
        <v>1</v>
      </c>
      <c r="T5780">
        <v>0</v>
      </c>
      <c r="U5780">
        <v>1</v>
      </c>
      <c r="V5780">
        <v>2</v>
      </c>
      <c r="W5780">
        <v>0</v>
      </c>
      <c r="X5780">
        <v>0</v>
      </c>
      <c r="Y5780">
        <v>2</v>
      </c>
      <c r="Z5780">
        <v>0</v>
      </c>
      <c r="AA5780">
        <v>1</v>
      </c>
      <c r="AB5780">
        <v>7</v>
      </c>
      <c r="AC5780">
        <f t="shared" si="1353"/>
        <v>0.6</v>
      </c>
      <c r="AD5780">
        <v>4</v>
      </c>
      <c r="AE5780">
        <v>0</v>
      </c>
      <c r="AF5780">
        <v>2</v>
      </c>
      <c r="AH5780">
        <f t="shared" si="1354"/>
        <v>0</v>
      </c>
      <c r="AI5780">
        <f t="shared" si="1345"/>
        <v>1</v>
      </c>
      <c r="AJ5780">
        <f t="shared" si="1346"/>
        <v>0</v>
      </c>
      <c r="AK5780">
        <f t="shared" si="1347"/>
        <v>1</v>
      </c>
      <c r="AL5780">
        <f t="shared" si="1348"/>
        <v>2</v>
      </c>
      <c r="AM5780">
        <f t="shared" si="1349"/>
        <v>0</v>
      </c>
      <c r="AN5780">
        <f t="shared" si="1350"/>
        <v>0</v>
      </c>
      <c r="AO5780">
        <f t="shared" si="1351"/>
        <v>2</v>
      </c>
      <c r="AP5780">
        <f t="shared" si="1352"/>
        <v>0</v>
      </c>
      <c r="AQ5780">
        <f t="shared" si="1355"/>
        <v>6</v>
      </c>
      <c r="AS5780">
        <f t="shared" si="1356"/>
        <v>3.4</v>
      </c>
      <c r="AT5780">
        <f t="shared" si="1357"/>
        <v>2</v>
      </c>
      <c r="AU5780">
        <f t="shared" si="1344"/>
        <v>5.1583567236539931</v>
      </c>
    </row>
    <row r="5781" spans="17:47">
      <c r="Q5781">
        <v>2</v>
      </c>
      <c r="R5781">
        <v>0</v>
      </c>
      <c r="S5781">
        <v>0</v>
      </c>
      <c r="T5781">
        <v>0</v>
      </c>
      <c r="U5781">
        <v>0</v>
      </c>
      <c r="V5781">
        <v>2</v>
      </c>
      <c r="W5781">
        <v>2</v>
      </c>
      <c r="X5781">
        <v>0</v>
      </c>
      <c r="Y5781">
        <v>0</v>
      </c>
      <c r="Z5781">
        <v>0</v>
      </c>
      <c r="AA5781">
        <v>0</v>
      </c>
      <c r="AB5781">
        <v>3</v>
      </c>
      <c r="AC5781">
        <f t="shared" si="1353"/>
        <v>0</v>
      </c>
      <c r="AD5781">
        <v>1</v>
      </c>
      <c r="AE5781">
        <v>0</v>
      </c>
      <c r="AF5781">
        <v>0</v>
      </c>
      <c r="AH5781">
        <f t="shared" si="1354"/>
        <v>-2</v>
      </c>
      <c r="AI5781">
        <f t="shared" si="1345"/>
        <v>-2</v>
      </c>
      <c r="AJ5781">
        <f t="shared" si="1346"/>
        <v>-2</v>
      </c>
      <c r="AK5781">
        <f t="shared" si="1347"/>
        <v>-2</v>
      </c>
      <c r="AL5781">
        <f t="shared" si="1348"/>
        <v>0</v>
      </c>
      <c r="AM5781">
        <f t="shared" si="1349"/>
        <v>0</v>
      </c>
      <c r="AN5781">
        <f t="shared" si="1350"/>
        <v>-2</v>
      </c>
      <c r="AO5781">
        <f t="shared" si="1351"/>
        <v>-2</v>
      </c>
      <c r="AP5781">
        <f t="shared" si="1352"/>
        <v>-2</v>
      </c>
      <c r="AQ5781">
        <f t="shared" si="1355"/>
        <v>3</v>
      </c>
      <c r="AS5781">
        <f t="shared" si="1356"/>
        <v>1</v>
      </c>
      <c r="AT5781">
        <f t="shared" si="1357"/>
        <v>0</v>
      </c>
      <c r="AU5781">
        <f t="shared" si="1344"/>
        <v>0</v>
      </c>
    </row>
    <row r="5782" spans="17:47">
      <c r="Q5782">
        <v>2</v>
      </c>
      <c r="R5782">
        <v>0</v>
      </c>
      <c r="S5782">
        <v>0</v>
      </c>
      <c r="T5782">
        <v>1</v>
      </c>
      <c r="U5782">
        <v>0</v>
      </c>
      <c r="V5782">
        <v>1</v>
      </c>
      <c r="W5782">
        <v>1</v>
      </c>
      <c r="X5782">
        <v>1</v>
      </c>
      <c r="Y5782">
        <v>0</v>
      </c>
      <c r="Z5782">
        <v>0</v>
      </c>
      <c r="AA5782">
        <v>0</v>
      </c>
      <c r="AB5782">
        <v>4</v>
      </c>
      <c r="AC5782">
        <f t="shared" si="1353"/>
        <v>0</v>
      </c>
      <c r="AD5782">
        <v>1</v>
      </c>
      <c r="AE5782">
        <v>1</v>
      </c>
      <c r="AF5782">
        <v>4</v>
      </c>
      <c r="AH5782">
        <f t="shared" si="1354"/>
        <v>-2</v>
      </c>
      <c r="AI5782">
        <f t="shared" si="1345"/>
        <v>-2</v>
      </c>
      <c r="AJ5782">
        <f t="shared" si="1346"/>
        <v>-1</v>
      </c>
      <c r="AK5782">
        <f t="shared" si="1347"/>
        <v>-2</v>
      </c>
      <c r="AL5782">
        <f t="shared" si="1348"/>
        <v>-1</v>
      </c>
      <c r="AM5782">
        <f t="shared" si="1349"/>
        <v>-1</v>
      </c>
      <c r="AN5782">
        <f t="shared" si="1350"/>
        <v>-1</v>
      </c>
      <c r="AO5782">
        <f t="shared" si="1351"/>
        <v>-2</v>
      </c>
      <c r="AP5782">
        <f t="shared" si="1352"/>
        <v>-2</v>
      </c>
      <c r="AQ5782">
        <f t="shared" si="1355"/>
        <v>4</v>
      </c>
      <c r="AS5782">
        <f t="shared" si="1356"/>
        <v>1</v>
      </c>
      <c r="AT5782">
        <f t="shared" si="1357"/>
        <v>3</v>
      </c>
      <c r="AU5782">
        <f t="shared" si="1344"/>
        <v>7.7375350854809897</v>
      </c>
    </row>
    <row r="5783" spans="17:47">
      <c r="Q5783">
        <v>1</v>
      </c>
      <c r="R5783">
        <v>0</v>
      </c>
      <c r="S5783">
        <v>0</v>
      </c>
      <c r="T5783">
        <v>0</v>
      </c>
      <c r="U5783">
        <v>2</v>
      </c>
      <c r="V5783">
        <v>3</v>
      </c>
      <c r="W5783">
        <v>0</v>
      </c>
      <c r="X5783">
        <v>1</v>
      </c>
      <c r="Y5783">
        <v>2</v>
      </c>
      <c r="Z5783">
        <v>0</v>
      </c>
      <c r="AA5783">
        <v>2</v>
      </c>
      <c r="AB5783">
        <v>7</v>
      </c>
      <c r="AC5783">
        <f t="shared" si="1353"/>
        <v>1.2</v>
      </c>
      <c r="AD5783">
        <v>4</v>
      </c>
      <c r="AE5783">
        <v>0</v>
      </c>
      <c r="AF5783">
        <v>1</v>
      </c>
      <c r="AH5783">
        <f t="shared" si="1354"/>
        <v>-1</v>
      </c>
      <c r="AI5783">
        <f t="shared" si="1345"/>
        <v>-1</v>
      </c>
      <c r="AJ5783">
        <f t="shared" si="1346"/>
        <v>-1</v>
      </c>
      <c r="AK5783">
        <f t="shared" si="1347"/>
        <v>1</v>
      </c>
      <c r="AL5783">
        <f t="shared" si="1348"/>
        <v>2</v>
      </c>
      <c r="AM5783">
        <f t="shared" si="1349"/>
        <v>-1</v>
      </c>
      <c r="AN5783">
        <f t="shared" si="1350"/>
        <v>0</v>
      </c>
      <c r="AO5783">
        <f t="shared" si="1351"/>
        <v>1</v>
      </c>
      <c r="AP5783">
        <f t="shared" si="1352"/>
        <v>-1</v>
      </c>
      <c r="AQ5783">
        <f t="shared" si="1355"/>
        <v>5</v>
      </c>
      <c r="AS5783">
        <f t="shared" si="1356"/>
        <v>2.8</v>
      </c>
      <c r="AT5783">
        <f t="shared" si="1357"/>
        <v>1</v>
      </c>
      <c r="AU5783">
        <f t="shared" si="1344"/>
        <v>2.5791783618269966</v>
      </c>
    </row>
    <row r="5784" spans="17:47">
      <c r="Q5784">
        <v>0</v>
      </c>
      <c r="R5784">
        <v>0</v>
      </c>
      <c r="S5784">
        <v>0</v>
      </c>
      <c r="T5784">
        <v>2</v>
      </c>
      <c r="U5784">
        <v>1</v>
      </c>
      <c r="V5784">
        <v>0</v>
      </c>
      <c r="W5784">
        <v>0</v>
      </c>
      <c r="X5784">
        <v>1</v>
      </c>
      <c r="Y5784">
        <v>1</v>
      </c>
      <c r="Z5784">
        <v>0</v>
      </c>
      <c r="AA5784">
        <v>2</v>
      </c>
      <c r="AB5784">
        <v>1</v>
      </c>
      <c r="AC5784">
        <f t="shared" si="1353"/>
        <v>1.2</v>
      </c>
      <c r="AD5784">
        <v>5</v>
      </c>
      <c r="AE5784">
        <v>0</v>
      </c>
      <c r="AF5784">
        <v>2</v>
      </c>
      <c r="AH5784">
        <f t="shared" si="1354"/>
        <v>0</v>
      </c>
      <c r="AI5784">
        <f t="shared" si="1345"/>
        <v>0</v>
      </c>
      <c r="AJ5784">
        <f t="shared" si="1346"/>
        <v>2</v>
      </c>
      <c r="AK5784">
        <f t="shared" si="1347"/>
        <v>1</v>
      </c>
      <c r="AL5784">
        <f t="shared" si="1348"/>
        <v>0</v>
      </c>
      <c r="AM5784">
        <f t="shared" si="1349"/>
        <v>0</v>
      </c>
      <c r="AN5784">
        <f t="shared" si="1350"/>
        <v>1</v>
      </c>
      <c r="AO5784">
        <f t="shared" si="1351"/>
        <v>1</v>
      </c>
      <c r="AP5784">
        <f t="shared" si="1352"/>
        <v>0</v>
      </c>
      <c r="AQ5784">
        <f t="shared" si="1355"/>
        <v>-1</v>
      </c>
      <c r="AS5784">
        <f t="shared" si="1356"/>
        <v>3.8</v>
      </c>
      <c r="AT5784">
        <f t="shared" si="1357"/>
        <v>2</v>
      </c>
      <c r="AU5784">
        <f t="shared" si="1344"/>
        <v>5.1583567236539931</v>
      </c>
    </row>
    <row r="5785" spans="17:47">
      <c r="Q5785">
        <v>0</v>
      </c>
      <c r="R5785">
        <v>1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3</v>
      </c>
      <c r="Y5785">
        <v>1</v>
      </c>
      <c r="Z5785">
        <v>0</v>
      </c>
      <c r="AA5785">
        <v>1</v>
      </c>
      <c r="AB5785">
        <v>1</v>
      </c>
      <c r="AC5785">
        <f t="shared" si="1353"/>
        <v>0.6</v>
      </c>
      <c r="AD5785">
        <v>3</v>
      </c>
      <c r="AE5785">
        <v>1</v>
      </c>
      <c r="AF5785">
        <v>0</v>
      </c>
      <c r="AH5785">
        <f t="shared" si="1354"/>
        <v>1</v>
      </c>
      <c r="AI5785">
        <f t="shared" si="1345"/>
        <v>0</v>
      </c>
      <c r="AJ5785">
        <f t="shared" si="1346"/>
        <v>0</v>
      </c>
      <c r="AK5785">
        <f t="shared" si="1347"/>
        <v>0</v>
      </c>
      <c r="AL5785">
        <f t="shared" si="1348"/>
        <v>0</v>
      </c>
      <c r="AM5785">
        <f t="shared" si="1349"/>
        <v>0</v>
      </c>
      <c r="AN5785">
        <f t="shared" si="1350"/>
        <v>3</v>
      </c>
      <c r="AO5785">
        <f t="shared" si="1351"/>
        <v>1</v>
      </c>
      <c r="AP5785">
        <f t="shared" si="1352"/>
        <v>0</v>
      </c>
      <c r="AQ5785">
        <f t="shared" si="1355"/>
        <v>0</v>
      </c>
      <c r="AS5785">
        <f t="shared" si="1356"/>
        <v>2.4</v>
      </c>
      <c r="AT5785">
        <f t="shared" si="1357"/>
        <v>-1</v>
      </c>
      <c r="AU5785">
        <f t="shared" si="1344"/>
        <v>-2.5791783618269966</v>
      </c>
    </row>
    <row r="5786" spans="17:47">
      <c r="Q5786">
        <v>0</v>
      </c>
      <c r="R5786">
        <v>3</v>
      </c>
      <c r="S5786">
        <v>1</v>
      </c>
      <c r="T5786">
        <v>2</v>
      </c>
      <c r="U5786">
        <v>1</v>
      </c>
      <c r="V5786">
        <v>0</v>
      </c>
      <c r="W5786">
        <v>2</v>
      </c>
      <c r="X5786">
        <v>1</v>
      </c>
      <c r="Y5786">
        <v>4</v>
      </c>
      <c r="Z5786">
        <v>3</v>
      </c>
      <c r="AA5786">
        <v>0</v>
      </c>
      <c r="AB5786">
        <v>2</v>
      </c>
      <c r="AC5786">
        <f t="shared" si="1353"/>
        <v>0</v>
      </c>
      <c r="AD5786">
        <v>1</v>
      </c>
      <c r="AE5786">
        <v>1</v>
      </c>
      <c r="AF5786">
        <v>2</v>
      </c>
      <c r="AH5786">
        <f t="shared" si="1354"/>
        <v>3</v>
      </c>
      <c r="AI5786">
        <f t="shared" si="1345"/>
        <v>1</v>
      </c>
      <c r="AJ5786">
        <f t="shared" si="1346"/>
        <v>2</v>
      </c>
      <c r="AK5786">
        <f t="shared" si="1347"/>
        <v>1</v>
      </c>
      <c r="AL5786">
        <f t="shared" si="1348"/>
        <v>0</v>
      </c>
      <c r="AM5786">
        <f t="shared" si="1349"/>
        <v>2</v>
      </c>
      <c r="AN5786">
        <f t="shared" si="1350"/>
        <v>1</v>
      </c>
      <c r="AO5786">
        <f t="shared" si="1351"/>
        <v>4</v>
      </c>
      <c r="AP5786">
        <f t="shared" si="1352"/>
        <v>3</v>
      </c>
      <c r="AQ5786">
        <f t="shared" si="1355"/>
        <v>2</v>
      </c>
      <c r="AS5786">
        <f t="shared" si="1356"/>
        <v>1</v>
      </c>
      <c r="AT5786">
        <f t="shared" si="1357"/>
        <v>1</v>
      </c>
      <c r="AU5786">
        <f t="shared" si="1344"/>
        <v>2.5791783618269966</v>
      </c>
    </row>
    <row r="5787" spans="17:47">
      <c r="Q5787">
        <v>1</v>
      </c>
      <c r="R5787">
        <v>0</v>
      </c>
      <c r="S5787">
        <v>0</v>
      </c>
      <c r="T5787">
        <v>1</v>
      </c>
      <c r="U5787">
        <v>1</v>
      </c>
      <c r="V5787">
        <v>0</v>
      </c>
      <c r="W5787">
        <v>1</v>
      </c>
      <c r="X5787">
        <v>2</v>
      </c>
      <c r="Y5787">
        <v>0</v>
      </c>
      <c r="Z5787">
        <v>2</v>
      </c>
      <c r="AA5787">
        <v>2</v>
      </c>
      <c r="AB5787">
        <v>3</v>
      </c>
      <c r="AC5787">
        <f t="shared" si="1353"/>
        <v>1.2</v>
      </c>
      <c r="AD5787">
        <v>1</v>
      </c>
      <c r="AE5787">
        <v>1</v>
      </c>
      <c r="AF5787">
        <v>2</v>
      </c>
      <c r="AH5787">
        <f t="shared" si="1354"/>
        <v>-1</v>
      </c>
      <c r="AI5787">
        <f t="shared" si="1345"/>
        <v>-1</v>
      </c>
      <c r="AJ5787">
        <f t="shared" si="1346"/>
        <v>0</v>
      </c>
      <c r="AK5787">
        <f t="shared" si="1347"/>
        <v>0</v>
      </c>
      <c r="AL5787">
        <f t="shared" si="1348"/>
        <v>-1</v>
      </c>
      <c r="AM5787">
        <f t="shared" si="1349"/>
        <v>0</v>
      </c>
      <c r="AN5787">
        <f t="shared" si="1350"/>
        <v>1</v>
      </c>
      <c r="AO5787">
        <f t="shared" si="1351"/>
        <v>-1</v>
      </c>
      <c r="AP5787">
        <f t="shared" si="1352"/>
        <v>1</v>
      </c>
      <c r="AQ5787">
        <f t="shared" si="1355"/>
        <v>1</v>
      </c>
      <c r="AS5787">
        <f t="shared" si="1356"/>
        <v>-0.19999999999999996</v>
      </c>
      <c r="AT5787">
        <f t="shared" si="1357"/>
        <v>1</v>
      </c>
      <c r="AU5787">
        <f t="shared" si="1344"/>
        <v>2.5791783618269966</v>
      </c>
    </row>
    <row r="5788" spans="17:47">
      <c r="Q5788">
        <v>3</v>
      </c>
      <c r="R5788">
        <v>0</v>
      </c>
      <c r="S5788">
        <v>0</v>
      </c>
      <c r="T5788">
        <v>2</v>
      </c>
      <c r="U5788">
        <v>0</v>
      </c>
      <c r="V5788">
        <v>0</v>
      </c>
      <c r="W5788">
        <v>0</v>
      </c>
      <c r="X5788">
        <v>1</v>
      </c>
      <c r="Y5788">
        <v>1</v>
      </c>
      <c r="Z5788">
        <v>0</v>
      </c>
      <c r="AA5788">
        <v>0</v>
      </c>
      <c r="AB5788">
        <v>8</v>
      </c>
      <c r="AC5788">
        <f t="shared" si="1353"/>
        <v>0</v>
      </c>
      <c r="AD5788">
        <v>1</v>
      </c>
      <c r="AE5788">
        <v>0</v>
      </c>
      <c r="AF5788">
        <v>0</v>
      </c>
      <c r="AH5788">
        <f t="shared" si="1354"/>
        <v>-3</v>
      </c>
      <c r="AI5788">
        <f t="shared" si="1345"/>
        <v>-3</v>
      </c>
      <c r="AJ5788">
        <f t="shared" si="1346"/>
        <v>-1</v>
      </c>
      <c r="AK5788">
        <f t="shared" si="1347"/>
        <v>-3</v>
      </c>
      <c r="AL5788">
        <f t="shared" si="1348"/>
        <v>-3</v>
      </c>
      <c r="AM5788">
        <f t="shared" si="1349"/>
        <v>-3</v>
      </c>
      <c r="AN5788">
        <f t="shared" si="1350"/>
        <v>-2</v>
      </c>
      <c r="AO5788">
        <f t="shared" si="1351"/>
        <v>-2</v>
      </c>
      <c r="AP5788">
        <f t="shared" si="1352"/>
        <v>-3</v>
      </c>
      <c r="AQ5788">
        <f t="shared" si="1355"/>
        <v>8</v>
      </c>
      <c r="AS5788">
        <f t="shared" si="1356"/>
        <v>1</v>
      </c>
      <c r="AT5788">
        <f t="shared" si="1357"/>
        <v>0</v>
      </c>
      <c r="AU5788">
        <f t="shared" si="1344"/>
        <v>0</v>
      </c>
    </row>
    <row r="5789" spans="17:47">
      <c r="Q5789">
        <v>0</v>
      </c>
      <c r="R5789">
        <v>0</v>
      </c>
      <c r="S5789">
        <v>1</v>
      </c>
      <c r="T5789">
        <v>1</v>
      </c>
      <c r="U5789">
        <v>1</v>
      </c>
      <c r="V5789">
        <v>0</v>
      </c>
      <c r="W5789">
        <v>0</v>
      </c>
      <c r="X5789">
        <v>1</v>
      </c>
      <c r="Y5789">
        <v>0</v>
      </c>
      <c r="Z5789">
        <v>1</v>
      </c>
      <c r="AA5789">
        <v>2</v>
      </c>
      <c r="AB5789">
        <v>4</v>
      </c>
      <c r="AC5789">
        <f t="shared" si="1353"/>
        <v>1.2</v>
      </c>
      <c r="AD5789">
        <v>4</v>
      </c>
      <c r="AE5789">
        <v>2</v>
      </c>
      <c r="AF5789">
        <v>0</v>
      </c>
      <c r="AH5789">
        <f t="shared" si="1354"/>
        <v>0</v>
      </c>
      <c r="AI5789">
        <f t="shared" si="1345"/>
        <v>1</v>
      </c>
      <c r="AJ5789">
        <f t="shared" si="1346"/>
        <v>1</v>
      </c>
      <c r="AK5789">
        <f t="shared" si="1347"/>
        <v>1</v>
      </c>
      <c r="AL5789">
        <f t="shared" si="1348"/>
        <v>0</v>
      </c>
      <c r="AM5789">
        <f t="shared" si="1349"/>
        <v>0</v>
      </c>
      <c r="AN5789">
        <f t="shared" si="1350"/>
        <v>1</v>
      </c>
      <c r="AO5789">
        <f t="shared" si="1351"/>
        <v>0</v>
      </c>
      <c r="AP5789">
        <f t="shared" si="1352"/>
        <v>1</v>
      </c>
      <c r="AQ5789">
        <f t="shared" si="1355"/>
        <v>2</v>
      </c>
      <c r="AS5789">
        <f t="shared" si="1356"/>
        <v>2.8</v>
      </c>
      <c r="AT5789">
        <f t="shared" si="1357"/>
        <v>-2</v>
      </c>
      <c r="AU5789">
        <f t="shared" si="1344"/>
        <v>-5.1583567236539931</v>
      </c>
    </row>
    <row r="5790" spans="17:47">
      <c r="Q5790">
        <v>2</v>
      </c>
      <c r="R5790">
        <v>0</v>
      </c>
      <c r="S5790">
        <v>0</v>
      </c>
      <c r="T5790">
        <v>0</v>
      </c>
      <c r="U5790">
        <v>1</v>
      </c>
      <c r="V5790">
        <v>1</v>
      </c>
      <c r="W5790">
        <v>0</v>
      </c>
      <c r="X5790">
        <v>1</v>
      </c>
      <c r="Y5790">
        <v>0</v>
      </c>
      <c r="Z5790">
        <v>0</v>
      </c>
      <c r="AA5790">
        <v>0</v>
      </c>
      <c r="AB5790">
        <v>11</v>
      </c>
      <c r="AC5790">
        <f t="shared" si="1353"/>
        <v>0</v>
      </c>
      <c r="AD5790">
        <v>2</v>
      </c>
      <c r="AE5790">
        <v>0</v>
      </c>
      <c r="AF5790">
        <v>1</v>
      </c>
      <c r="AH5790">
        <f t="shared" si="1354"/>
        <v>-2</v>
      </c>
      <c r="AI5790">
        <f t="shared" si="1345"/>
        <v>-2</v>
      </c>
      <c r="AJ5790">
        <f t="shared" si="1346"/>
        <v>-2</v>
      </c>
      <c r="AK5790">
        <f t="shared" si="1347"/>
        <v>-1</v>
      </c>
      <c r="AL5790">
        <f t="shared" si="1348"/>
        <v>-1</v>
      </c>
      <c r="AM5790">
        <f t="shared" si="1349"/>
        <v>-2</v>
      </c>
      <c r="AN5790">
        <f t="shared" si="1350"/>
        <v>-1</v>
      </c>
      <c r="AO5790">
        <f t="shared" si="1351"/>
        <v>-2</v>
      </c>
      <c r="AP5790">
        <f t="shared" si="1352"/>
        <v>-2</v>
      </c>
      <c r="AQ5790">
        <f t="shared" si="1355"/>
        <v>11</v>
      </c>
      <c r="AS5790">
        <f t="shared" si="1356"/>
        <v>2</v>
      </c>
      <c r="AT5790">
        <f t="shared" si="1357"/>
        <v>1</v>
      </c>
      <c r="AU5790">
        <f t="shared" si="1344"/>
        <v>2.5791783618269966</v>
      </c>
    </row>
    <row r="5791" spans="17:47">
      <c r="Q5791">
        <v>1</v>
      </c>
      <c r="R5791">
        <v>0</v>
      </c>
      <c r="S5791">
        <v>0</v>
      </c>
      <c r="T5791">
        <v>0</v>
      </c>
      <c r="U5791">
        <v>1</v>
      </c>
      <c r="V5791">
        <v>1</v>
      </c>
      <c r="W5791">
        <v>2</v>
      </c>
      <c r="X5791">
        <v>0</v>
      </c>
      <c r="Y5791">
        <v>0</v>
      </c>
      <c r="Z5791">
        <v>1</v>
      </c>
      <c r="AA5791">
        <v>1</v>
      </c>
      <c r="AB5791">
        <v>5</v>
      </c>
      <c r="AC5791">
        <f t="shared" si="1353"/>
        <v>0.6</v>
      </c>
      <c r="AD5791">
        <v>7</v>
      </c>
      <c r="AE5791">
        <v>1</v>
      </c>
      <c r="AF5791">
        <v>1</v>
      </c>
      <c r="AH5791">
        <f t="shared" si="1354"/>
        <v>-1</v>
      </c>
      <c r="AI5791">
        <f t="shared" si="1345"/>
        <v>-1</v>
      </c>
      <c r="AJ5791">
        <f t="shared" si="1346"/>
        <v>-1</v>
      </c>
      <c r="AK5791">
        <f t="shared" si="1347"/>
        <v>0</v>
      </c>
      <c r="AL5791">
        <f t="shared" si="1348"/>
        <v>0</v>
      </c>
      <c r="AM5791">
        <f t="shared" si="1349"/>
        <v>1</v>
      </c>
      <c r="AN5791">
        <f t="shared" si="1350"/>
        <v>-1</v>
      </c>
      <c r="AO5791">
        <f t="shared" si="1351"/>
        <v>-1</v>
      </c>
      <c r="AP5791">
        <f t="shared" si="1352"/>
        <v>0</v>
      </c>
      <c r="AQ5791">
        <f t="shared" si="1355"/>
        <v>4</v>
      </c>
      <c r="AS5791">
        <f t="shared" si="1356"/>
        <v>6.4</v>
      </c>
      <c r="AT5791">
        <f t="shared" si="1357"/>
        <v>0</v>
      </c>
      <c r="AU5791">
        <f t="shared" si="1344"/>
        <v>0</v>
      </c>
    </row>
    <row r="5792" spans="17:47">
      <c r="Q5792">
        <v>1</v>
      </c>
      <c r="R5792">
        <v>0</v>
      </c>
      <c r="S5792">
        <v>2</v>
      </c>
      <c r="T5792">
        <v>0</v>
      </c>
      <c r="U5792">
        <v>0</v>
      </c>
      <c r="V5792">
        <v>3</v>
      </c>
      <c r="W5792">
        <v>1</v>
      </c>
      <c r="X5792">
        <v>0</v>
      </c>
      <c r="Y5792">
        <v>2</v>
      </c>
      <c r="Z5792">
        <v>1</v>
      </c>
      <c r="AA5792">
        <v>1</v>
      </c>
      <c r="AB5792">
        <v>7</v>
      </c>
      <c r="AC5792">
        <f t="shared" si="1353"/>
        <v>0.6</v>
      </c>
      <c r="AD5792">
        <v>1</v>
      </c>
      <c r="AE5792">
        <v>0</v>
      </c>
      <c r="AF5792">
        <v>2</v>
      </c>
      <c r="AH5792">
        <f t="shared" si="1354"/>
        <v>-1</v>
      </c>
      <c r="AI5792">
        <f t="shared" si="1345"/>
        <v>1</v>
      </c>
      <c r="AJ5792">
        <f t="shared" si="1346"/>
        <v>-1</v>
      </c>
      <c r="AK5792">
        <f t="shared" si="1347"/>
        <v>-1</v>
      </c>
      <c r="AL5792">
        <f t="shared" si="1348"/>
        <v>2</v>
      </c>
      <c r="AM5792">
        <f t="shared" si="1349"/>
        <v>0</v>
      </c>
      <c r="AN5792">
        <f t="shared" si="1350"/>
        <v>-1</v>
      </c>
      <c r="AO5792">
        <f t="shared" si="1351"/>
        <v>1</v>
      </c>
      <c r="AP5792">
        <f t="shared" si="1352"/>
        <v>0</v>
      </c>
      <c r="AQ5792">
        <f t="shared" si="1355"/>
        <v>6</v>
      </c>
      <c r="AS5792">
        <f t="shared" si="1356"/>
        <v>0.4</v>
      </c>
      <c r="AT5792">
        <f t="shared" si="1357"/>
        <v>2</v>
      </c>
      <c r="AU5792">
        <f t="shared" si="1344"/>
        <v>5.1583567236539931</v>
      </c>
    </row>
    <row r="5793" spans="17:47">
      <c r="Q5793">
        <v>1</v>
      </c>
      <c r="R5793">
        <v>0</v>
      </c>
      <c r="S5793">
        <v>2</v>
      </c>
      <c r="T5793">
        <v>1</v>
      </c>
      <c r="U5793">
        <v>2</v>
      </c>
      <c r="V5793">
        <v>1</v>
      </c>
      <c r="W5793">
        <v>1</v>
      </c>
      <c r="X5793">
        <v>0</v>
      </c>
      <c r="Y5793">
        <v>3</v>
      </c>
      <c r="Z5793">
        <v>1</v>
      </c>
      <c r="AA5793">
        <v>1</v>
      </c>
      <c r="AB5793">
        <v>8</v>
      </c>
      <c r="AC5793">
        <f t="shared" si="1353"/>
        <v>0.6</v>
      </c>
      <c r="AD5793">
        <v>2</v>
      </c>
      <c r="AE5793">
        <v>1</v>
      </c>
      <c r="AF5793">
        <v>0</v>
      </c>
      <c r="AH5793">
        <f t="shared" si="1354"/>
        <v>-1</v>
      </c>
      <c r="AI5793">
        <f t="shared" si="1345"/>
        <v>1</v>
      </c>
      <c r="AJ5793">
        <f t="shared" si="1346"/>
        <v>0</v>
      </c>
      <c r="AK5793">
        <f t="shared" si="1347"/>
        <v>1</v>
      </c>
      <c r="AL5793">
        <f t="shared" si="1348"/>
        <v>0</v>
      </c>
      <c r="AM5793">
        <f t="shared" si="1349"/>
        <v>0</v>
      </c>
      <c r="AN5793">
        <f t="shared" si="1350"/>
        <v>-1</v>
      </c>
      <c r="AO5793">
        <f t="shared" si="1351"/>
        <v>2</v>
      </c>
      <c r="AP5793">
        <f t="shared" si="1352"/>
        <v>0</v>
      </c>
      <c r="AQ5793">
        <f t="shared" si="1355"/>
        <v>7</v>
      </c>
      <c r="AS5793">
        <f t="shared" si="1356"/>
        <v>1.4</v>
      </c>
      <c r="AT5793">
        <f t="shared" si="1357"/>
        <v>-1</v>
      </c>
      <c r="AU5793">
        <f t="shared" si="1344"/>
        <v>-2.5791783618269966</v>
      </c>
    </row>
    <row r="5794" spans="17:47">
      <c r="Q5794">
        <v>0</v>
      </c>
      <c r="R5794">
        <v>1</v>
      </c>
      <c r="S5794">
        <v>1</v>
      </c>
      <c r="T5794">
        <v>0</v>
      </c>
      <c r="U5794">
        <v>0</v>
      </c>
      <c r="V5794">
        <v>0</v>
      </c>
      <c r="W5794">
        <v>1</v>
      </c>
      <c r="X5794">
        <v>1</v>
      </c>
      <c r="Y5794">
        <v>1</v>
      </c>
      <c r="Z5794">
        <v>2</v>
      </c>
      <c r="AA5794">
        <v>0</v>
      </c>
      <c r="AB5794">
        <v>5</v>
      </c>
      <c r="AC5794">
        <f t="shared" si="1353"/>
        <v>0</v>
      </c>
      <c r="AD5794">
        <v>2</v>
      </c>
      <c r="AE5794">
        <v>1</v>
      </c>
      <c r="AF5794">
        <v>2</v>
      </c>
      <c r="AH5794">
        <f t="shared" si="1354"/>
        <v>1</v>
      </c>
      <c r="AI5794">
        <f t="shared" si="1345"/>
        <v>1</v>
      </c>
      <c r="AJ5794">
        <f t="shared" si="1346"/>
        <v>0</v>
      </c>
      <c r="AK5794">
        <f t="shared" si="1347"/>
        <v>0</v>
      </c>
      <c r="AL5794">
        <f t="shared" si="1348"/>
        <v>0</v>
      </c>
      <c r="AM5794">
        <f t="shared" si="1349"/>
        <v>1</v>
      </c>
      <c r="AN5794">
        <f t="shared" si="1350"/>
        <v>1</v>
      </c>
      <c r="AO5794">
        <f t="shared" si="1351"/>
        <v>1</v>
      </c>
      <c r="AP5794">
        <f t="shared" si="1352"/>
        <v>2</v>
      </c>
      <c r="AQ5794">
        <f t="shared" si="1355"/>
        <v>5</v>
      </c>
      <c r="AS5794">
        <f t="shared" si="1356"/>
        <v>2</v>
      </c>
      <c r="AT5794">
        <f t="shared" si="1357"/>
        <v>1</v>
      </c>
      <c r="AU5794">
        <f t="shared" si="1344"/>
        <v>2.5791783618269966</v>
      </c>
    </row>
    <row r="5795" spans="17:47">
      <c r="Q5795">
        <v>0</v>
      </c>
      <c r="R5795">
        <v>0</v>
      </c>
      <c r="S5795">
        <v>0</v>
      </c>
      <c r="T5795">
        <v>0</v>
      </c>
      <c r="U5795">
        <v>2</v>
      </c>
      <c r="V5795">
        <v>0</v>
      </c>
      <c r="W5795">
        <v>1</v>
      </c>
      <c r="X5795">
        <v>2</v>
      </c>
      <c r="Y5795">
        <v>0</v>
      </c>
      <c r="Z5795">
        <v>2</v>
      </c>
      <c r="AA5795">
        <v>2</v>
      </c>
      <c r="AB5795">
        <v>3</v>
      </c>
      <c r="AC5795">
        <f t="shared" si="1353"/>
        <v>1.2</v>
      </c>
      <c r="AD5795">
        <v>3</v>
      </c>
      <c r="AE5795">
        <v>1</v>
      </c>
      <c r="AF5795">
        <v>0</v>
      </c>
      <c r="AH5795">
        <f t="shared" si="1354"/>
        <v>0</v>
      </c>
      <c r="AI5795">
        <f t="shared" si="1345"/>
        <v>0</v>
      </c>
      <c r="AJ5795">
        <f t="shared" si="1346"/>
        <v>0</v>
      </c>
      <c r="AK5795">
        <f t="shared" si="1347"/>
        <v>2</v>
      </c>
      <c r="AL5795">
        <f t="shared" si="1348"/>
        <v>0</v>
      </c>
      <c r="AM5795">
        <f t="shared" si="1349"/>
        <v>1</v>
      </c>
      <c r="AN5795">
        <f t="shared" si="1350"/>
        <v>2</v>
      </c>
      <c r="AO5795">
        <f t="shared" si="1351"/>
        <v>0</v>
      </c>
      <c r="AP5795">
        <f t="shared" si="1352"/>
        <v>2</v>
      </c>
      <c r="AQ5795">
        <f t="shared" si="1355"/>
        <v>1</v>
      </c>
      <c r="AS5795">
        <f t="shared" si="1356"/>
        <v>1.8</v>
      </c>
      <c r="AT5795">
        <f t="shared" si="1357"/>
        <v>-1</v>
      </c>
      <c r="AU5795">
        <f t="shared" si="1344"/>
        <v>-2.5791783618269966</v>
      </c>
    </row>
    <row r="5796" spans="17:47">
      <c r="Q5796">
        <v>1</v>
      </c>
      <c r="R5796">
        <v>0</v>
      </c>
      <c r="S5796">
        <v>0</v>
      </c>
      <c r="T5796">
        <v>1</v>
      </c>
      <c r="U5796">
        <v>1</v>
      </c>
      <c r="V5796">
        <v>0</v>
      </c>
      <c r="W5796">
        <v>0</v>
      </c>
      <c r="X5796">
        <v>1</v>
      </c>
      <c r="Y5796">
        <v>1</v>
      </c>
      <c r="Z5796">
        <v>1</v>
      </c>
      <c r="AA5796">
        <v>1</v>
      </c>
      <c r="AB5796">
        <v>4</v>
      </c>
      <c r="AC5796">
        <f t="shared" si="1353"/>
        <v>0.6</v>
      </c>
      <c r="AD5796">
        <v>7</v>
      </c>
      <c r="AE5796">
        <v>1</v>
      </c>
      <c r="AF5796">
        <v>1</v>
      </c>
      <c r="AH5796">
        <f t="shared" si="1354"/>
        <v>-1</v>
      </c>
      <c r="AI5796">
        <f t="shared" si="1345"/>
        <v>-1</v>
      </c>
      <c r="AJ5796">
        <f t="shared" si="1346"/>
        <v>0</v>
      </c>
      <c r="AK5796">
        <f t="shared" si="1347"/>
        <v>0</v>
      </c>
      <c r="AL5796">
        <f t="shared" si="1348"/>
        <v>-1</v>
      </c>
      <c r="AM5796">
        <f t="shared" si="1349"/>
        <v>-1</v>
      </c>
      <c r="AN5796">
        <f t="shared" si="1350"/>
        <v>0</v>
      </c>
      <c r="AO5796">
        <f t="shared" si="1351"/>
        <v>0</v>
      </c>
      <c r="AP5796">
        <f t="shared" si="1352"/>
        <v>0</v>
      </c>
      <c r="AQ5796">
        <f t="shared" si="1355"/>
        <v>3</v>
      </c>
      <c r="AS5796">
        <f t="shared" si="1356"/>
        <v>6.4</v>
      </c>
      <c r="AT5796">
        <f t="shared" si="1357"/>
        <v>0</v>
      </c>
      <c r="AU5796">
        <f t="shared" si="1344"/>
        <v>0</v>
      </c>
    </row>
    <row r="5797" spans="17:47">
      <c r="Q5797">
        <v>3</v>
      </c>
      <c r="R5797">
        <v>1</v>
      </c>
      <c r="S5797">
        <v>1</v>
      </c>
      <c r="T5797">
        <v>1</v>
      </c>
      <c r="U5797">
        <v>1</v>
      </c>
      <c r="V5797">
        <v>1</v>
      </c>
      <c r="W5797">
        <v>1</v>
      </c>
      <c r="X5797">
        <v>0</v>
      </c>
      <c r="Y5797">
        <v>0</v>
      </c>
      <c r="Z5797">
        <v>0</v>
      </c>
      <c r="AA5797">
        <v>2</v>
      </c>
      <c r="AB5797">
        <v>3</v>
      </c>
      <c r="AC5797">
        <f t="shared" si="1353"/>
        <v>1.2</v>
      </c>
      <c r="AD5797">
        <v>2</v>
      </c>
      <c r="AE5797">
        <v>1</v>
      </c>
      <c r="AF5797">
        <v>6</v>
      </c>
      <c r="AH5797">
        <f t="shared" si="1354"/>
        <v>-2</v>
      </c>
      <c r="AI5797">
        <f t="shared" si="1345"/>
        <v>-2</v>
      </c>
      <c r="AJ5797">
        <f t="shared" si="1346"/>
        <v>-2</v>
      </c>
      <c r="AK5797">
        <f t="shared" si="1347"/>
        <v>-2</v>
      </c>
      <c r="AL5797">
        <f t="shared" si="1348"/>
        <v>-2</v>
      </c>
      <c r="AM5797">
        <f t="shared" si="1349"/>
        <v>-2</v>
      </c>
      <c r="AN5797">
        <f t="shared" si="1350"/>
        <v>-3</v>
      </c>
      <c r="AO5797">
        <f t="shared" si="1351"/>
        <v>-3</v>
      </c>
      <c r="AP5797">
        <f t="shared" si="1352"/>
        <v>-3</v>
      </c>
      <c r="AQ5797">
        <f t="shared" si="1355"/>
        <v>1</v>
      </c>
      <c r="AS5797">
        <f t="shared" si="1356"/>
        <v>0.8</v>
      </c>
      <c r="AT5797">
        <f t="shared" si="1357"/>
        <v>5</v>
      </c>
      <c r="AU5797">
        <f t="shared" si="1344"/>
        <v>12.895891809134984</v>
      </c>
    </row>
    <row r="5798" spans="17:47">
      <c r="Q5798">
        <v>3</v>
      </c>
      <c r="R5798">
        <v>1</v>
      </c>
      <c r="S5798">
        <v>0</v>
      </c>
      <c r="T5798">
        <v>1</v>
      </c>
      <c r="U5798">
        <v>0</v>
      </c>
      <c r="V5798">
        <v>0</v>
      </c>
      <c r="W5798">
        <v>1</v>
      </c>
      <c r="X5798">
        <v>1</v>
      </c>
      <c r="Y5798">
        <v>0</v>
      </c>
      <c r="Z5798">
        <v>1</v>
      </c>
      <c r="AA5798">
        <v>2</v>
      </c>
      <c r="AB5798">
        <v>4</v>
      </c>
      <c r="AC5798">
        <f t="shared" si="1353"/>
        <v>1.2</v>
      </c>
      <c r="AD5798">
        <v>1</v>
      </c>
      <c r="AE5798">
        <v>0</v>
      </c>
      <c r="AF5798">
        <v>2</v>
      </c>
      <c r="AH5798">
        <f t="shared" si="1354"/>
        <v>-2</v>
      </c>
      <c r="AI5798">
        <f t="shared" si="1345"/>
        <v>-3</v>
      </c>
      <c r="AJ5798">
        <f t="shared" si="1346"/>
        <v>-2</v>
      </c>
      <c r="AK5798">
        <f t="shared" si="1347"/>
        <v>-3</v>
      </c>
      <c r="AL5798">
        <f t="shared" si="1348"/>
        <v>-3</v>
      </c>
      <c r="AM5798">
        <f t="shared" si="1349"/>
        <v>-2</v>
      </c>
      <c r="AN5798">
        <f t="shared" si="1350"/>
        <v>-2</v>
      </c>
      <c r="AO5798">
        <f t="shared" si="1351"/>
        <v>-3</v>
      </c>
      <c r="AP5798">
        <f t="shared" si="1352"/>
        <v>-2</v>
      </c>
      <c r="AQ5798">
        <f t="shared" si="1355"/>
        <v>2</v>
      </c>
      <c r="AS5798">
        <f t="shared" si="1356"/>
        <v>-0.19999999999999996</v>
      </c>
      <c r="AT5798">
        <f t="shared" si="1357"/>
        <v>2</v>
      </c>
      <c r="AU5798">
        <f t="shared" si="1344"/>
        <v>5.1583567236539931</v>
      </c>
    </row>
    <row r="5799" spans="17:47">
      <c r="Q5799">
        <v>2</v>
      </c>
      <c r="R5799">
        <v>1</v>
      </c>
      <c r="S5799">
        <v>2</v>
      </c>
      <c r="T5799">
        <v>2</v>
      </c>
      <c r="U5799">
        <v>2</v>
      </c>
      <c r="V5799">
        <v>0</v>
      </c>
      <c r="W5799">
        <v>0</v>
      </c>
      <c r="X5799">
        <v>0</v>
      </c>
      <c r="Y5799">
        <v>2</v>
      </c>
      <c r="Z5799">
        <v>1</v>
      </c>
      <c r="AA5799">
        <v>2</v>
      </c>
      <c r="AB5799">
        <v>4</v>
      </c>
      <c r="AC5799">
        <f t="shared" si="1353"/>
        <v>1.2</v>
      </c>
      <c r="AD5799">
        <v>5</v>
      </c>
      <c r="AE5799">
        <v>1</v>
      </c>
      <c r="AF5799">
        <v>1</v>
      </c>
      <c r="AH5799">
        <f t="shared" si="1354"/>
        <v>-1</v>
      </c>
      <c r="AI5799">
        <f t="shared" si="1345"/>
        <v>0</v>
      </c>
      <c r="AJ5799">
        <f t="shared" si="1346"/>
        <v>0</v>
      </c>
      <c r="AK5799">
        <f t="shared" si="1347"/>
        <v>0</v>
      </c>
      <c r="AL5799">
        <f t="shared" si="1348"/>
        <v>-2</v>
      </c>
      <c r="AM5799">
        <f t="shared" si="1349"/>
        <v>-2</v>
      </c>
      <c r="AN5799">
        <f t="shared" si="1350"/>
        <v>-2</v>
      </c>
      <c r="AO5799">
        <f t="shared" si="1351"/>
        <v>0</v>
      </c>
      <c r="AP5799">
        <f t="shared" si="1352"/>
        <v>-1</v>
      </c>
      <c r="AQ5799">
        <f t="shared" si="1355"/>
        <v>2</v>
      </c>
      <c r="AS5799">
        <f t="shared" si="1356"/>
        <v>3.8</v>
      </c>
      <c r="AT5799">
        <f t="shared" si="1357"/>
        <v>0</v>
      </c>
      <c r="AU5799">
        <f t="shared" si="1344"/>
        <v>0</v>
      </c>
    </row>
    <row r="5800" spans="17:47">
      <c r="Q5800">
        <v>0</v>
      </c>
      <c r="R5800">
        <v>1</v>
      </c>
      <c r="S5800">
        <v>0</v>
      </c>
      <c r="T5800">
        <v>0</v>
      </c>
      <c r="U5800">
        <v>1</v>
      </c>
      <c r="V5800">
        <v>0</v>
      </c>
      <c r="W5800">
        <v>1</v>
      </c>
      <c r="X5800">
        <v>1</v>
      </c>
      <c r="Y5800">
        <v>0</v>
      </c>
      <c r="Z5800">
        <v>4</v>
      </c>
      <c r="AA5800">
        <v>3</v>
      </c>
      <c r="AB5800">
        <v>6</v>
      </c>
      <c r="AC5800">
        <f t="shared" si="1353"/>
        <v>1.8</v>
      </c>
      <c r="AD5800">
        <v>2</v>
      </c>
      <c r="AE5800">
        <v>1</v>
      </c>
      <c r="AF5800">
        <v>0</v>
      </c>
      <c r="AH5800">
        <f t="shared" si="1354"/>
        <v>1</v>
      </c>
      <c r="AI5800">
        <f t="shared" si="1345"/>
        <v>0</v>
      </c>
      <c r="AJ5800">
        <f t="shared" si="1346"/>
        <v>0</v>
      </c>
      <c r="AK5800">
        <f t="shared" si="1347"/>
        <v>1</v>
      </c>
      <c r="AL5800">
        <f t="shared" si="1348"/>
        <v>0</v>
      </c>
      <c r="AM5800">
        <f t="shared" si="1349"/>
        <v>1</v>
      </c>
      <c r="AN5800">
        <f t="shared" si="1350"/>
        <v>1</v>
      </c>
      <c r="AO5800">
        <f t="shared" si="1351"/>
        <v>0</v>
      </c>
      <c r="AP5800">
        <f t="shared" si="1352"/>
        <v>4</v>
      </c>
      <c r="AQ5800">
        <f t="shared" si="1355"/>
        <v>3</v>
      </c>
      <c r="AS5800">
        <f t="shared" si="1356"/>
        <v>0.19999999999999996</v>
      </c>
      <c r="AT5800">
        <f t="shared" si="1357"/>
        <v>-1</v>
      </c>
      <c r="AU5800">
        <f t="shared" si="1344"/>
        <v>-2.5791783618269966</v>
      </c>
    </row>
    <row r="5801" spans="17:47">
      <c r="Q5801">
        <v>2</v>
      </c>
      <c r="R5801">
        <v>0</v>
      </c>
      <c r="S5801">
        <v>0</v>
      </c>
      <c r="T5801">
        <v>0</v>
      </c>
      <c r="U5801">
        <v>1</v>
      </c>
      <c r="V5801">
        <v>0</v>
      </c>
      <c r="W5801">
        <v>1</v>
      </c>
      <c r="X5801">
        <v>0</v>
      </c>
      <c r="Y5801">
        <v>1</v>
      </c>
      <c r="Z5801">
        <v>1</v>
      </c>
      <c r="AA5801">
        <v>0</v>
      </c>
      <c r="AB5801">
        <v>8</v>
      </c>
      <c r="AC5801">
        <f t="shared" si="1353"/>
        <v>0</v>
      </c>
      <c r="AD5801">
        <v>4</v>
      </c>
      <c r="AE5801">
        <v>1</v>
      </c>
      <c r="AF5801">
        <v>1</v>
      </c>
      <c r="AH5801">
        <f t="shared" si="1354"/>
        <v>-2</v>
      </c>
      <c r="AI5801">
        <f t="shared" si="1345"/>
        <v>-2</v>
      </c>
      <c r="AJ5801">
        <f t="shared" si="1346"/>
        <v>-2</v>
      </c>
      <c r="AK5801">
        <f t="shared" si="1347"/>
        <v>-1</v>
      </c>
      <c r="AL5801">
        <f t="shared" si="1348"/>
        <v>-2</v>
      </c>
      <c r="AM5801">
        <f t="shared" si="1349"/>
        <v>-1</v>
      </c>
      <c r="AN5801">
        <f t="shared" si="1350"/>
        <v>-2</v>
      </c>
      <c r="AO5801">
        <f t="shared" si="1351"/>
        <v>-1</v>
      </c>
      <c r="AP5801">
        <f t="shared" si="1352"/>
        <v>-1</v>
      </c>
      <c r="AQ5801">
        <f t="shared" si="1355"/>
        <v>8</v>
      </c>
      <c r="AS5801">
        <f t="shared" si="1356"/>
        <v>4</v>
      </c>
      <c r="AT5801">
        <f t="shared" si="1357"/>
        <v>0</v>
      </c>
      <c r="AU5801">
        <f t="shared" si="1344"/>
        <v>0</v>
      </c>
    </row>
    <row r="5802" spans="17:47">
      <c r="Q5802">
        <v>1</v>
      </c>
      <c r="R5802">
        <v>0</v>
      </c>
      <c r="S5802">
        <v>0</v>
      </c>
      <c r="T5802">
        <v>2</v>
      </c>
      <c r="U5802">
        <v>4</v>
      </c>
      <c r="V5802">
        <v>1</v>
      </c>
      <c r="W5802">
        <v>1</v>
      </c>
      <c r="X5802">
        <v>1</v>
      </c>
      <c r="Y5802">
        <v>0</v>
      </c>
      <c r="Z5802">
        <v>0</v>
      </c>
      <c r="AA5802">
        <v>1</v>
      </c>
      <c r="AB5802">
        <v>1</v>
      </c>
      <c r="AC5802">
        <f t="shared" si="1353"/>
        <v>0.6</v>
      </c>
      <c r="AD5802">
        <v>3</v>
      </c>
      <c r="AE5802">
        <v>0</v>
      </c>
      <c r="AF5802">
        <v>1</v>
      </c>
      <c r="AH5802">
        <f t="shared" si="1354"/>
        <v>-1</v>
      </c>
      <c r="AI5802">
        <f t="shared" si="1345"/>
        <v>-1</v>
      </c>
      <c r="AJ5802">
        <f t="shared" si="1346"/>
        <v>1</v>
      </c>
      <c r="AK5802">
        <f t="shared" si="1347"/>
        <v>3</v>
      </c>
      <c r="AL5802">
        <f t="shared" si="1348"/>
        <v>0</v>
      </c>
      <c r="AM5802">
        <f t="shared" si="1349"/>
        <v>0</v>
      </c>
      <c r="AN5802">
        <f t="shared" si="1350"/>
        <v>0</v>
      </c>
      <c r="AO5802">
        <f t="shared" si="1351"/>
        <v>-1</v>
      </c>
      <c r="AP5802">
        <f t="shared" si="1352"/>
        <v>-1</v>
      </c>
      <c r="AQ5802">
        <f t="shared" si="1355"/>
        <v>0</v>
      </c>
      <c r="AS5802">
        <f t="shared" si="1356"/>
        <v>2.4</v>
      </c>
      <c r="AT5802">
        <f t="shared" si="1357"/>
        <v>1</v>
      </c>
      <c r="AU5802">
        <f t="shared" si="1344"/>
        <v>2.5791783618269966</v>
      </c>
    </row>
    <row r="5803" spans="17:47">
      <c r="Q5803">
        <v>1</v>
      </c>
      <c r="R5803">
        <v>0</v>
      </c>
      <c r="S5803">
        <v>1</v>
      </c>
      <c r="T5803">
        <v>1</v>
      </c>
      <c r="U5803">
        <v>2</v>
      </c>
      <c r="V5803">
        <v>2</v>
      </c>
      <c r="W5803">
        <v>0</v>
      </c>
      <c r="X5803">
        <v>1</v>
      </c>
      <c r="Y5803">
        <v>2</v>
      </c>
      <c r="Z5803">
        <v>0</v>
      </c>
      <c r="AA5803">
        <v>0</v>
      </c>
      <c r="AB5803">
        <v>3</v>
      </c>
      <c r="AC5803">
        <f t="shared" si="1353"/>
        <v>0</v>
      </c>
      <c r="AD5803">
        <v>0</v>
      </c>
      <c r="AE5803">
        <v>0</v>
      </c>
      <c r="AF5803">
        <v>0</v>
      </c>
      <c r="AH5803">
        <f t="shared" si="1354"/>
        <v>-1</v>
      </c>
      <c r="AI5803">
        <f t="shared" si="1345"/>
        <v>0</v>
      </c>
      <c r="AJ5803">
        <f t="shared" si="1346"/>
        <v>0</v>
      </c>
      <c r="AK5803">
        <f t="shared" si="1347"/>
        <v>1</v>
      </c>
      <c r="AL5803">
        <f t="shared" si="1348"/>
        <v>1</v>
      </c>
      <c r="AM5803">
        <f t="shared" si="1349"/>
        <v>-1</v>
      </c>
      <c r="AN5803">
        <f t="shared" si="1350"/>
        <v>0</v>
      </c>
      <c r="AO5803">
        <f t="shared" si="1351"/>
        <v>1</v>
      </c>
      <c r="AP5803">
        <f t="shared" si="1352"/>
        <v>-1</v>
      </c>
      <c r="AQ5803">
        <f t="shared" si="1355"/>
        <v>3</v>
      </c>
      <c r="AS5803">
        <f t="shared" si="1356"/>
        <v>0</v>
      </c>
      <c r="AT5803">
        <f t="shared" si="1357"/>
        <v>0</v>
      </c>
      <c r="AU5803">
        <f t="shared" si="1344"/>
        <v>0</v>
      </c>
    </row>
    <row r="5804" spans="17:47">
      <c r="Q5804">
        <v>2</v>
      </c>
      <c r="R5804">
        <v>0</v>
      </c>
      <c r="S5804">
        <v>0</v>
      </c>
      <c r="T5804">
        <v>3</v>
      </c>
      <c r="U5804">
        <v>2</v>
      </c>
      <c r="V5804">
        <v>1</v>
      </c>
      <c r="W5804">
        <v>0</v>
      </c>
      <c r="X5804">
        <v>1</v>
      </c>
      <c r="Y5804">
        <v>2</v>
      </c>
      <c r="Z5804">
        <v>1</v>
      </c>
      <c r="AA5804">
        <v>0</v>
      </c>
      <c r="AB5804">
        <v>6</v>
      </c>
      <c r="AC5804">
        <f t="shared" si="1353"/>
        <v>0</v>
      </c>
      <c r="AD5804">
        <v>4</v>
      </c>
      <c r="AE5804">
        <v>3</v>
      </c>
      <c r="AF5804">
        <v>2</v>
      </c>
      <c r="AH5804">
        <f t="shared" si="1354"/>
        <v>-2</v>
      </c>
      <c r="AI5804">
        <f t="shared" si="1345"/>
        <v>-2</v>
      </c>
      <c r="AJ5804">
        <f t="shared" si="1346"/>
        <v>1</v>
      </c>
      <c r="AK5804">
        <f t="shared" si="1347"/>
        <v>0</v>
      </c>
      <c r="AL5804">
        <f t="shared" si="1348"/>
        <v>-1</v>
      </c>
      <c r="AM5804">
        <f t="shared" si="1349"/>
        <v>-2</v>
      </c>
      <c r="AN5804">
        <f t="shared" si="1350"/>
        <v>-1</v>
      </c>
      <c r="AO5804">
        <f t="shared" si="1351"/>
        <v>0</v>
      </c>
      <c r="AP5804">
        <f t="shared" si="1352"/>
        <v>-1</v>
      </c>
      <c r="AQ5804">
        <f t="shared" si="1355"/>
        <v>6</v>
      </c>
      <c r="AS5804">
        <f t="shared" si="1356"/>
        <v>4</v>
      </c>
      <c r="AT5804">
        <f t="shared" si="1357"/>
        <v>-1</v>
      </c>
      <c r="AU5804">
        <f t="shared" si="1344"/>
        <v>-2.5791783618269966</v>
      </c>
    </row>
    <row r="5805" spans="17:47">
      <c r="Q5805">
        <v>0</v>
      </c>
      <c r="R5805">
        <v>1</v>
      </c>
      <c r="S5805">
        <v>0</v>
      </c>
      <c r="T5805">
        <v>0</v>
      </c>
      <c r="U5805">
        <v>1</v>
      </c>
      <c r="V5805">
        <v>3</v>
      </c>
      <c r="W5805">
        <v>1</v>
      </c>
      <c r="X5805">
        <v>1</v>
      </c>
      <c r="Y5805">
        <v>1</v>
      </c>
      <c r="Z5805">
        <v>1</v>
      </c>
      <c r="AA5805">
        <v>0</v>
      </c>
      <c r="AB5805">
        <v>4</v>
      </c>
      <c r="AC5805">
        <f t="shared" si="1353"/>
        <v>0</v>
      </c>
      <c r="AD5805">
        <v>3</v>
      </c>
      <c r="AE5805">
        <v>2</v>
      </c>
      <c r="AF5805">
        <v>3</v>
      </c>
      <c r="AH5805">
        <f t="shared" si="1354"/>
        <v>1</v>
      </c>
      <c r="AI5805">
        <f t="shared" si="1345"/>
        <v>0</v>
      </c>
      <c r="AJ5805">
        <f t="shared" si="1346"/>
        <v>0</v>
      </c>
      <c r="AK5805">
        <f t="shared" si="1347"/>
        <v>1</v>
      </c>
      <c r="AL5805">
        <f t="shared" si="1348"/>
        <v>3</v>
      </c>
      <c r="AM5805">
        <f t="shared" si="1349"/>
        <v>1</v>
      </c>
      <c r="AN5805">
        <f t="shared" si="1350"/>
        <v>1</v>
      </c>
      <c r="AO5805">
        <f t="shared" si="1351"/>
        <v>1</v>
      </c>
      <c r="AP5805">
        <f t="shared" si="1352"/>
        <v>1</v>
      </c>
      <c r="AQ5805">
        <f t="shared" si="1355"/>
        <v>4</v>
      </c>
      <c r="AS5805">
        <f t="shared" si="1356"/>
        <v>3</v>
      </c>
      <c r="AT5805">
        <f t="shared" si="1357"/>
        <v>1</v>
      </c>
      <c r="AU5805">
        <f t="shared" si="1344"/>
        <v>2.5791783618269966</v>
      </c>
    </row>
    <row r="5806" spans="17:47">
      <c r="Q5806">
        <v>0</v>
      </c>
      <c r="R5806">
        <v>2</v>
      </c>
      <c r="S5806">
        <v>0</v>
      </c>
      <c r="T5806">
        <v>0</v>
      </c>
      <c r="U5806">
        <v>0</v>
      </c>
      <c r="V5806">
        <v>1</v>
      </c>
      <c r="W5806">
        <v>0</v>
      </c>
      <c r="X5806">
        <v>1</v>
      </c>
      <c r="Y5806">
        <v>1</v>
      </c>
      <c r="Z5806">
        <v>2</v>
      </c>
      <c r="AA5806">
        <v>2</v>
      </c>
      <c r="AB5806">
        <v>3</v>
      </c>
      <c r="AC5806">
        <f t="shared" si="1353"/>
        <v>1.2</v>
      </c>
      <c r="AD5806">
        <v>2</v>
      </c>
      <c r="AE5806">
        <v>0</v>
      </c>
      <c r="AF5806">
        <v>0</v>
      </c>
      <c r="AH5806">
        <f t="shared" si="1354"/>
        <v>2</v>
      </c>
      <c r="AI5806">
        <f t="shared" si="1345"/>
        <v>0</v>
      </c>
      <c r="AJ5806">
        <f t="shared" si="1346"/>
        <v>0</v>
      </c>
      <c r="AK5806">
        <f t="shared" si="1347"/>
        <v>0</v>
      </c>
      <c r="AL5806">
        <f t="shared" si="1348"/>
        <v>1</v>
      </c>
      <c r="AM5806">
        <f t="shared" si="1349"/>
        <v>0</v>
      </c>
      <c r="AN5806">
        <f t="shared" si="1350"/>
        <v>1</v>
      </c>
      <c r="AO5806">
        <f t="shared" si="1351"/>
        <v>1</v>
      </c>
      <c r="AP5806">
        <f t="shared" si="1352"/>
        <v>2</v>
      </c>
      <c r="AQ5806">
        <f t="shared" si="1355"/>
        <v>1</v>
      </c>
      <c r="AS5806">
        <f t="shared" si="1356"/>
        <v>0.8</v>
      </c>
      <c r="AT5806">
        <f t="shared" si="1357"/>
        <v>0</v>
      </c>
      <c r="AU5806">
        <f t="shared" si="1344"/>
        <v>0</v>
      </c>
    </row>
    <row r="5807" spans="17:47">
      <c r="Q5807">
        <v>1</v>
      </c>
      <c r="R5807">
        <v>1</v>
      </c>
      <c r="S5807">
        <v>1</v>
      </c>
      <c r="T5807">
        <v>0</v>
      </c>
      <c r="U5807">
        <v>1</v>
      </c>
      <c r="V5807">
        <v>0</v>
      </c>
      <c r="W5807">
        <v>2</v>
      </c>
      <c r="X5807">
        <v>0</v>
      </c>
      <c r="Y5807">
        <v>1</v>
      </c>
      <c r="Z5807">
        <v>1</v>
      </c>
      <c r="AA5807">
        <v>0</v>
      </c>
      <c r="AB5807">
        <v>4</v>
      </c>
      <c r="AC5807">
        <f t="shared" si="1353"/>
        <v>0</v>
      </c>
      <c r="AD5807">
        <v>3</v>
      </c>
      <c r="AE5807">
        <v>2</v>
      </c>
      <c r="AF5807">
        <v>1</v>
      </c>
      <c r="AH5807">
        <f t="shared" si="1354"/>
        <v>0</v>
      </c>
      <c r="AI5807">
        <f t="shared" si="1345"/>
        <v>0</v>
      </c>
      <c r="AJ5807">
        <f t="shared" si="1346"/>
        <v>-1</v>
      </c>
      <c r="AK5807">
        <f t="shared" si="1347"/>
        <v>0</v>
      </c>
      <c r="AL5807">
        <f t="shared" si="1348"/>
        <v>-1</v>
      </c>
      <c r="AM5807">
        <f t="shared" si="1349"/>
        <v>1</v>
      </c>
      <c r="AN5807">
        <f t="shared" si="1350"/>
        <v>-1</v>
      </c>
      <c r="AO5807">
        <f t="shared" si="1351"/>
        <v>0</v>
      </c>
      <c r="AP5807">
        <f t="shared" si="1352"/>
        <v>0</v>
      </c>
      <c r="AQ5807">
        <f t="shared" si="1355"/>
        <v>4</v>
      </c>
      <c r="AS5807">
        <f t="shared" si="1356"/>
        <v>3</v>
      </c>
      <c r="AT5807">
        <f t="shared" si="1357"/>
        <v>-1</v>
      </c>
      <c r="AU5807">
        <f t="shared" si="1344"/>
        <v>-2.5791783618269966</v>
      </c>
    </row>
    <row r="5808" spans="17:47">
      <c r="Q5808">
        <v>0</v>
      </c>
      <c r="R5808">
        <v>1</v>
      </c>
      <c r="S5808">
        <v>1</v>
      </c>
      <c r="T5808">
        <v>0</v>
      </c>
      <c r="U5808">
        <v>1</v>
      </c>
      <c r="V5808">
        <v>0</v>
      </c>
      <c r="W5808">
        <v>2</v>
      </c>
      <c r="X5808">
        <v>0</v>
      </c>
      <c r="Y5808">
        <v>2</v>
      </c>
      <c r="Z5808">
        <v>1</v>
      </c>
      <c r="AA5808">
        <v>2</v>
      </c>
      <c r="AB5808">
        <v>2</v>
      </c>
      <c r="AC5808">
        <f t="shared" si="1353"/>
        <v>1.2</v>
      </c>
      <c r="AD5808">
        <v>0</v>
      </c>
      <c r="AE5808">
        <v>0</v>
      </c>
      <c r="AF5808">
        <v>0</v>
      </c>
      <c r="AH5808">
        <f t="shared" si="1354"/>
        <v>1</v>
      </c>
      <c r="AI5808">
        <f t="shared" si="1345"/>
        <v>1</v>
      </c>
      <c r="AJ5808">
        <f t="shared" si="1346"/>
        <v>0</v>
      </c>
      <c r="AK5808">
        <f t="shared" si="1347"/>
        <v>1</v>
      </c>
      <c r="AL5808">
        <f t="shared" si="1348"/>
        <v>0</v>
      </c>
      <c r="AM5808">
        <f t="shared" si="1349"/>
        <v>2</v>
      </c>
      <c r="AN5808">
        <f t="shared" si="1350"/>
        <v>0</v>
      </c>
      <c r="AO5808">
        <f t="shared" si="1351"/>
        <v>2</v>
      </c>
      <c r="AP5808">
        <f t="shared" si="1352"/>
        <v>1</v>
      </c>
      <c r="AQ5808">
        <f t="shared" si="1355"/>
        <v>0</v>
      </c>
      <c r="AS5808">
        <f t="shared" si="1356"/>
        <v>-1.2</v>
      </c>
      <c r="AT5808">
        <f t="shared" si="1357"/>
        <v>0</v>
      </c>
      <c r="AU5808">
        <f t="shared" si="1344"/>
        <v>0</v>
      </c>
    </row>
    <row r="5809" spans="17:47">
      <c r="Q5809">
        <v>0</v>
      </c>
      <c r="R5809">
        <v>0</v>
      </c>
      <c r="S5809">
        <v>1</v>
      </c>
      <c r="T5809">
        <v>0</v>
      </c>
      <c r="U5809">
        <v>0</v>
      </c>
      <c r="V5809">
        <v>0</v>
      </c>
      <c r="W5809">
        <v>2</v>
      </c>
      <c r="X5809">
        <v>1</v>
      </c>
      <c r="Y5809">
        <v>1</v>
      </c>
      <c r="Z5809">
        <v>2</v>
      </c>
      <c r="AA5809">
        <v>1</v>
      </c>
      <c r="AB5809">
        <v>4</v>
      </c>
      <c r="AC5809">
        <f t="shared" si="1353"/>
        <v>0.6</v>
      </c>
      <c r="AD5809">
        <v>3</v>
      </c>
      <c r="AE5809">
        <v>1</v>
      </c>
      <c r="AF5809">
        <v>3</v>
      </c>
      <c r="AH5809">
        <f t="shared" si="1354"/>
        <v>0</v>
      </c>
      <c r="AI5809">
        <f t="shared" si="1345"/>
        <v>1</v>
      </c>
      <c r="AJ5809">
        <f t="shared" si="1346"/>
        <v>0</v>
      </c>
      <c r="AK5809">
        <f t="shared" si="1347"/>
        <v>0</v>
      </c>
      <c r="AL5809">
        <f t="shared" si="1348"/>
        <v>0</v>
      </c>
      <c r="AM5809">
        <f t="shared" si="1349"/>
        <v>2</v>
      </c>
      <c r="AN5809">
        <f t="shared" si="1350"/>
        <v>1</v>
      </c>
      <c r="AO5809">
        <f t="shared" si="1351"/>
        <v>1</v>
      </c>
      <c r="AP5809">
        <f t="shared" si="1352"/>
        <v>2</v>
      </c>
      <c r="AQ5809">
        <f t="shared" si="1355"/>
        <v>3</v>
      </c>
      <c r="AS5809">
        <f t="shared" si="1356"/>
        <v>2.4</v>
      </c>
      <c r="AT5809">
        <f t="shared" si="1357"/>
        <v>2</v>
      </c>
      <c r="AU5809">
        <f t="shared" si="1344"/>
        <v>5.1583567236539931</v>
      </c>
    </row>
    <row r="5810" spans="17:47">
      <c r="Q5810">
        <v>0</v>
      </c>
      <c r="R5810">
        <v>0</v>
      </c>
      <c r="S5810">
        <v>0</v>
      </c>
      <c r="T5810">
        <v>0</v>
      </c>
      <c r="U5810">
        <v>0</v>
      </c>
      <c r="V5810">
        <v>1</v>
      </c>
      <c r="W5810">
        <v>0</v>
      </c>
      <c r="X5810">
        <v>1</v>
      </c>
      <c r="Y5810">
        <v>0</v>
      </c>
      <c r="Z5810">
        <v>3</v>
      </c>
      <c r="AA5810">
        <v>2</v>
      </c>
      <c r="AB5810">
        <v>5</v>
      </c>
      <c r="AC5810">
        <f t="shared" si="1353"/>
        <v>1.2</v>
      </c>
      <c r="AD5810">
        <v>2</v>
      </c>
      <c r="AE5810">
        <v>2</v>
      </c>
      <c r="AF5810">
        <v>1</v>
      </c>
      <c r="AH5810">
        <f t="shared" si="1354"/>
        <v>0</v>
      </c>
      <c r="AI5810">
        <f t="shared" si="1345"/>
        <v>0</v>
      </c>
      <c r="AJ5810">
        <f t="shared" si="1346"/>
        <v>0</v>
      </c>
      <c r="AK5810">
        <f t="shared" si="1347"/>
        <v>0</v>
      </c>
      <c r="AL5810">
        <f t="shared" si="1348"/>
        <v>1</v>
      </c>
      <c r="AM5810">
        <f t="shared" si="1349"/>
        <v>0</v>
      </c>
      <c r="AN5810">
        <f t="shared" si="1350"/>
        <v>1</v>
      </c>
      <c r="AO5810">
        <f t="shared" si="1351"/>
        <v>0</v>
      </c>
      <c r="AP5810">
        <f t="shared" si="1352"/>
        <v>3</v>
      </c>
      <c r="AQ5810">
        <f t="shared" si="1355"/>
        <v>3</v>
      </c>
      <c r="AS5810">
        <f t="shared" si="1356"/>
        <v>0.8</v>
      </c>
      <c r="AT5810">
        <f t="shared" si="1357"/>
        <v>-1</v>
      </c>
      <c r="AU5810">
        <f t="shared" si="1344"/>
        <v>-2.5791783618269966</v>
      </c>
    </row>
    <row r="5811" spans="17:47">
      <c r="Q5811">
        <v>1</v>
      </c>
      <c r="R5811">
        <v>1</v>
      </c>
      <c r="S5811">
        <v>0</v>
      </c>
      <c r="T5811">
        <v>2</v>
      </c>
      <c r="U5811">
        <v>0</v>
      </c>
      <c r="V5811">
        <v>0</v>
      </c>
      <c r="W5811">
        <v>0</v>
      </c>
      <c r="X5811">
        <v>0</v>
      </c>
      <c r="Y5811">
        <v>2</v>
      </c>
      <c r="Z5811">
        <v>0</v>
      </c>
      <c r="AA5811">
        <v>0</v>
      </c>
      <c r="AB5811">
        <v>3</v>
      </c>
      <c r="AC5811">
        <f t="shared" si="1353"/>
        <v>0</v>
      </c>
      <c r="AD5811">
        <v>1</v>
      </c>
      <c r="AE5811">
        <v>1</v>
      </c>
      <c r="AF5811">
        <v>4</v>
      </c>
      <c r="AH5811">
        <f t="shared" si="1354"/>
        <v>0</v>
      </c>
      <c r="AI5811">
        <f t="shared" si="1345"/>
        <v>-1</v>
      </c>
      <c r="AJ5811">
        <f t="shared" si="1346"/>
        <v>1</v>
      </c>
      <c r="AK5811">
        <f t="shared" si="1347"/>
        <v>-1</v>
      </c>
      <c r="AL5811">
        <f t="shared" si="1348"/>
        <v>-1</v>
      </c>
      <c r="AM5811">
        <f t="shared" si="1349"/>
        <v>-1</v>
      </c>
      <c r="AN5811">
        <f t="shared" si="1350"/>
        <v>-1</v>
      </c>
      <c r="AO5811">
        <f t="shared" si="1351"/>
        <v>1</v>
      </c>
      <c r="AP5811">
        <f t="shared" si="1352"/>
        <v>-1</v>
      </c>
      <c r="AQ5811">
        <f t="shared" si="1355"/>
        <v>3</v>
      </c>
      <c r="AS5811">
        <f t="shared" si="1356"/>
        <v>1</v>
      </c>
      <c r="AT5811">
        <f t="shared" si="1357"/>
        <v>3</v>
      </c>
      <c r="AU5811">
        <f t="shared" si="1344"/>
        <v>7.7375350854809897</v>
      </c>
    </row>
    <row r="5812" spans="17:47">
      <c r="Q5812">
        <v>1</v>
      </c>
      <c r="R5812">
        <v>0</v>
      </c>
      <c r="S5812">
        <v>0</v>
      </c>
      <c r="T5812">
        <v>1</v>
      </c>
      <c r="U5812">
        <v>0</v>
      </c>
      <c r="V5812">
        <v>0</v>
      </c>
      <c r="W5812">
        <v>1</v>
      </c>
      <c r="X5812">
        <v>1</v>
      </c>
      <c r="Y5812">
        <v>1</v>
      </c>
      <c r="Z5812">
        <v>0</v>
      </c>
      <c r="AA5812">
        <v>0</v>
      </c>
      <c r="AB5812">
        <v>6</v>
      </c>
      <c r="AC5812">
        <f t="shared" si="1353"/>
        <v>0</v>
      </c>
      <c r="AD5812">
        <v>3</v>
      </c>
      <c r="AE5812">
        <v>1</v>
      </c>
      <c r="AF5812">
        <v>2</v>
      </c>
      <c r="AH5812">
        <f t="shared" si="1354"/>
        <v>-1</v>
      </c>
      <c r="AI5812">
        <f t="shared" si="1345"/>
        <v>-1</v>
      </c>
      <c r="AJ5812">
        <f t="shared" si="1346"/>
        <v>0</v>
      </c>
      <c r="AK5812">
        <f t="shared" si="1347"/>
        <v>-1</v>
      </c>
      <c r="AL5812">
        <f t="shared" si="1348"/>
        <v>-1</v>
      </c>
      <c r="AM5812">
        <f t="shared" si="1349"/>
        <v>0</v>
      </c>
      <c r="AN5812">
        <f t="shared" si="1350"/>
        <v>0</v>
      </c>
      <c r="AO5812">
        <f t="shared" si="1351"/>
        <v>0</v>
      </c>
      <c r="AP5812">
        <f t="shared" si="1352"/>
        <v>-1</v>
      </c>
      <c r="AQ5812">
        <f t="shared" si="1355"/>
        <v>6</v>
      </c>
      <c r="AS5812">
        <f t="shared" si="1356"/>
        <v>3</v>
      </c>
      <c r="AT5812">
        <f t="shared" si="1357"/>
        <v>1</v>
      </c>
      <c r="AU5812">
        <f t="shared" si="1344"/>
        <v>2.5791783618269966</v>
      </c>
    </row>
    <row r="5813" spans="17:47">
      <c r="Q5813">
        <v>1</v>
      </c>
      <c r="R5813">
        <v>2</v>
      </c>
      <c r="S5813">
        <v>0</v>
      </c>
      <c r="T5813">
        <v>0</v>
      </c>
      <c r="U5813">
        <v>1</v>
      </c>
      <c r="V5813">
        <v>2</v>
      </c>
      <c r="W5813">
        <v>1</v>
      </c>
      <c r="X5813">
        <v>0</v>
      </c>
      <c r="Y5813">
        <v>0</v>
      </c>
      <c r="Z5813">
        <v>0</v>
      </c>
      <c r="AA5813">
        <v>1</v>
      </c>
      <c r="AB5813">
        <v>2</v>
      </c>
      <c r="AC5813">
        <f t="shared" si="1353"/>
        <v>0.6</v>
      </c>
      <c r="AD5813">
        <v>1</v>
      </c>
      <c r="AE5813">
        <v>0</v>
      </c>
      <c r="AF5813">
        <v>2</v>
      </c>
      <c r="AH5813">
        <f t="shared" si="1354"/>
        <v>1</v>
      </c>
      <c r="AI5813">
        <f t="shared" si="1345"/>
        <v>-1</v>
      </c>
      <c r="AJ5813">
        <f t="shared" si="1346"/>
        <v>-1</v>
      </c>
      <c r="AK5813">
        <f t="shared" si="1347"/>
        <v>0</v>
      </c>
      <c r="AL5813">
        <f t="shared" si="1348"/>
        <v>1</v>
      </c>
      <c r="AM5813">
        <f t="shared" si="1349"/>
        <v>0</v>
      </c>
      <c r="AN5813">
        <f t="shared" si="1350"/>
        <v>-1</v>
      </c>
      <c r="AO5813">
        <f t="shared" si="1351"/>
        <v>-1</v>
      </c>
      <c r="AP5813">
        <f t="shared" si="1352"/>
        <v>-1</v>
      </c>
      <c r="AQ5813">
        <f t="shared" si="1355"/>
        <v>1</v>
      </c>
      <c r="AS5813">
        <f t="shared" si="1356"/>
        <v>0.4</v>
      </c>
      <c r="AT5813">
        <f t="shared" si="1357"/>
        <v>2</v>
      </c>
      <c r="AU5813">
        <f t="shared" si="1344"/>
        <v>5.1583567236539931</v>
      </c>
    </row>
    <row r="5814" spans="17:47">
      <c r="Q5814">
        <v>1</v>
      </c>
      <c r="R5814">
        <v>0</v>
      </c>
      <c r="S5814">
        <v>0</v>
      </c>
      <c r="T5814">
        <v>2</v>
      </c>
      <c r="U5814">
        <v>2</v>
      </c>
      <c r="V5814">
        <v>1</v>
      </c>
      <c r="W5814">
        <v>0</v>
      </c>
      <c r="X5814">
        <v>1</v>
      </c>
      <c r="Y5814">
        <v>1</v>
      </c>
      <c r="Z5814">
        <v>0</v>
      </c>
      <c r="AA5814">
        <v>0</v>
      </c>
      <c r="AB5814">
        <v>7</v>
      </c>
      <c r="AC5814">
        <f t="shared" si="1353"/>
        <v>0</v>
      </c>
      <c r="AD5814">
        <v>4</v>
      </c>
      <c r="AE5814">
        <v>0</v>
      </c>
      <c r="AF5814">
        <v>1</v>
      </c>
      <c r="AH5814">
        <f t="shared" si="1354"/>
        <v>-1</v>
      </c>
      <c r="AI5814">
        <f t="shared" si="1345"/>
        <v>-1</v>
      </c>
      <c r="AJ5814">
        <f t="shared" si="1346"/>
        <v>1</v>
      </c>
      <c r="AK5814">
        <f t="shared" si="1347"/>
        <v>1</v>
      </c>
      <c r="AL5814">
        <f t="shared" si="1348"/>
        <v>0</v>
      </c>
      <c r="AM5814">
        <f t="shared" si="1349"/>
        <v>-1</v>
      </c>
      <c r="AN5814">
        <f t="shared" si="1350"/>
        <v>0</v>
      </c>
      <c r="AO5814">
        <f t="shared" si="1351"/>
        <v>0</v>
      </c>
      <c r="AP5814">
        <f t="shared" si="1352"/>
        <v>-1</v>
      </c>
      <c r="AQ5814">
        <f t="shared" si="1355"/>
        <v>7</v>
      </c>
      <c r="AS5814">
        <f t="shared" si="1356"/>
        <v>4</v>
      </c>
      <c r="AT5814">
        <f t="shared" si="1357"/>
        <v>1</v>
      </c>
      <c r="AU5814">
        <f t="shared" si="1344"/>
        <v>2.5791783618269966</v>
      </c>
    </row>
    <row r="5815" spans="17:47">
      <c r="Q5815">
        <v>1</v>
      </c>
      <c r="R5815">
        <v>1</v>
      </c>
      <c r="S5815">
        <v>1</v>
      </c>
      <c r="T5815">
        <v>1</v>
      </c>
      <c r="U5815">
        <v>0</v>
      </c>
      <c r="V5815">
        <v>2</v>
      </c>
      <c r="W5815">
        <v>2</v>
      </c>
      <c r="X5815">
        <v>2</v>
      </c>
      <c r="Y5815">
        <v>1</v>
      </c>
      <c r="Z5815">
        <v>1</v>
      </c>
      <c r="AA5815">
        <v>1</v>
      </c>
      <c r="AB5815">
        <v>4</v>
      </c>
      <c r="AC5815">
        <f t="shared" si="1353"/>
        <v>0.6</v>
      </c>
      <c r="AD5815">
        <v>0</v>
      </c>
      <c r="AE5815">
        <v>0</v>
      </c>
      <c r="AF5815">
        <v>0</v>
      </c>
      <c r="AH5815">
        <f t="shared" si="1354"/>
        <v>0</v>
      </c>
      <c r="AI5815">
        <f t="shared" si="1345"/>
        <v>0</v>
      </c>
      <c r="AJ5815">
        <f t="shared" si="1346"/>
        <v>0</v>
      </c>
      <c r="AK5815">
        <f t="shared" si="1347"/>
        <v>-1</v>
      </c>
      <c r="AL5815">
        <f t="shared" si="1348"/>
        <v>1</v>
      </c>
      <c r="AM5815">
        <f t="shared" si="1349"/>
        <v>1</v>
      </c>
      <c r="AN5815">
        <f t="shared" si="1350"/>
        <v>1</v>
      </c>
      <c r="AO5815">
        <f t="shared" si="1351"/>
        <v>0</v>
      </c>
      <c r="AP5815">
        <f t="shared" si="1352"/>
        <v>0</v>
      </c>
      <c r="AQ5815">
        <f t="shared" si="1355"/>
        <v>3</v>
      </c>
      <c r="AS5815">
        <f t="shared" si="1356"/>
        <v>-0.6</v>
      </c>
      <c r="AT5815">
        <f t="shared" si="1357"/>
        <v>0</v>
      </c>
      <c r="AU5815">
        <f t="shared" si="1344"/>
        <v>0</v>
      </c>
    </row>
    <row r="5816" spans="17:47">
      <c r="Q5816">
        <v>1</v>
      </c>
      <c r="R5816">
        <v>0</v>
      </c>
      <c r="S5816">
        <v>0</v>
      </c>
      <c r="T5816">
        <v>1</v>
      </c>
      <c r="U5816">
        <v>0</v>
      </c>
      <c r="V5816">
        <v>1</v>
      </c>
      <c r="W5816">
        <v>0</v>
      </c>
      <c r="X5816">
        <v>0</v>
      </c>
      <c r="Y5816">
        <v>2</v>
      </c>
      <c r="Z5816">
        <v>3</v>
      </c>
      <c r="AA5816">
        <v>2</v>
      </c>
      <c r="AB5816">
        <v>2</v>
      </c>
      <c r="AC5816">
        <f t="shared" si="1353"/>
        <v>1.2</v>
      </c>
      <c r="AD5816">
        <v>3</v>
      </c>
      <c r="AE5816">
        <v>0</v>
      </c>
      <c r="AF5816">
        <v>3</v>
      </c>
      <c r="AH5816">
        <f t="shared" si="1354"/>
        <v>-1</v>
      </c>
      <c r="AI5816">
        <f t="shared" si="1345"/>
        <v>-1</v>
      </c>
      <c r="AJ5816">
        <f t="shared" si="1346"/>
        <v>0</v>
      </c>
      <c r="AK5816">
        <f t="shared" si="1347"/>
        <v>-1</v>
      </c>
      <c r="AL5816">
        <f t="shared" si="1348"/>
        <v>0</v>
      </c>
      <c r="AM5816">
        <f t="shared" si="1349"/>
        <v>-1</v>
      </c>
      <c r="AN5816">
        <f t="shared" si="1350"/>
        <v>-1</v>
      </c>
      <c r="AO5816">
        <f t="shared" si="1351"/>
        <v>1</v>
      </c>
      <c r="AP5816">
        <f t="shared" si="1352"/>
        <v>2</v>
      </c>
      <c r="AQ5816">
        <f t="shared" si="1355"/>
        <v>0</v>
      </c>
      <c r="AS5816">
        <f t="shared" si="1356"/>
        <v>1.8</v>
      </c>
      <c r="AT5816">
        <f t="shared" si="1357"/>
        <v>3</v>
      </c>
      <c r="AU5816">
        <f t="shared" si="1344"/>
        <v>7.7375350854809897</v>
      </c>
    </row>
    <row r="5817" spans="17:47">
      <c r="Q5817">
        <v>1</v>
      </c>
      <c r="R5817">
        <v>0</v>
      </c>
      <c r="S5817">
        <v>1</v>
      </c>
      <c r="T5817">
        <v>1</v>
      </c>
      <c r="U5817">
        <v>1</v>
      </c>
      <c r="V5817">
        <v>0</v>
      </c>
      <c r="W5817">
        <v>1</v>
      </c>
      <c r="X5817">
        <v>0</v>
      </c>
      <c r="Y5817">
        <v>1</v>
      </c>
      <c r="Z5817">
        <v>0</v>
      </c>
      <c r="AA5817">
        <v>2</v>
      </c>
      <c r="AB5817">
        <v>7</v>
      </c>
      <c r="AC5817">
        <f t="shared" si="1353"/>
        <v>1.2</v>
      </c>
      <c r="AD5817">
        <v>1</v>
      </c>
      <c r="AE5817">
        <v>0</v>
      </c>
      <c r="AF5817">
        <v>1</v>
      </c>
      <c r="AH5817">
        <f t="shared" si="1354"/>
        <v>-1</v>
      </c>
      <c r="AI5817">
        <f t="shared" si="1345"/>
        <v>0</v>
      </c>
      <c r="AJ5817">
        <f t="shared" si="1346"/>
        <v>0</v>
      </c>
      <c r="AK5817">
        <f t="shared" si="1347"/>
        <v>0</v>
      </c>
      <c r="AL5817">
        <f t="shared" si="1348"/>
        <v>-1</v>
      </c>
      <c r="AM5817">
        <f t="shared" si="1349"/>
        <v>0</v>
      </c>
      <c r="AN5817">
        <f t="shared" si="1350"/>
        <v>-1</v>
      </c>
      <c r="AO5817">
        <f t="shared" si="1351"/>
        <v>0</v>
      </c>
      <c r="AP5817">
        <f t="shared" si="1352"/>
        <v>-1</v>
      </c>
      <c r="AQ5817">
        <f t="shared" si="1355"/>
        <v>5</v>
      </c>
      <c r="AS5817">
        <f t="shared" si="1356"/>
        <v>-0.19999999999999996</v>
      </c>
      <c r="AT5817">
        <f t="shared" si="1357"/>
        <v>1</v>
      </c>
      <c r="AU5817">
        <f t="shared" si="1344"/>
        <v>2.5791783618269966</v>
      </c>
    </row>
    <row r="5818" spans="17:47">
      <c r="Q5818">
        <v>0</v>
      </c>
      <c r="R5818">
        <v>0</v>
      </c>
      <c r="S5818">
        <v>1</v>
      </c>
      <c r="T5818">
        <v>1</v>
      </c>
      <c r="U5818">
        <v>1</v>
      </c>
      <c r="V5818">
        <v>0</v>
      </c>
      <c r="W5818">
        <v>1</v>
      </c>
      <c r="X5818">
        <v>0</v>
      </c>
      <c r="Y5818">
        <v>0</v>
      </c>
      <c r="Z5818">
        <v>1</v>
      </c>
      <c r="AA5818">
        <v>1</v>
      </c>
      <c r="AB5818">
        <v>6</v>
      </c>
      <c r="AC5818">
        <f t="shared" si="1353"/>
        <v>0.6</v>
      </c>
      <c r="AD5818">
        <v>3</v>
      </c>
      <c r="AE5818">
        <v>1</v>
      </c>
      <c r="AF5818">
        <v>2</v>
      </c>
      <c r="AH5818">
        <f t="shared" si="1354"/>
        <v>0</v>
      </c>
      <c r="AI5818">
        <f t="shared" si="1345"/>
        <v>1</v>
      </c>
      <c r="AJ5818">
        <f t="shared" si="1346"/>
        <v>1</v>
      </c>
      <c r="AK5818">
        <f t="shared" si="1347"/>
        <v>1</v>
      </c>
      <c r="AL5818">
        <f t="shared" si="1348"/>
        <v>0</v>
      </c>
      <c r="AM5818">
        <f t="shared" si="1349"/>
        <v>1</v>
      </c>
      <c r="AN5818">
        <f t="shared" si="1350"/>
        <v>0</v>
      </c>
      <c r="AO5818">
        <f t="shared" si="1351"/>
        <v>0</v>
      </c>
      <c r="AP5818">
        <f t="shared" si="1352"/>
        <v>1</v>
      </c>
      <c r="AQ5818">
        <f t="shared" si="1355"/>
        <v>5</v>
      </c>
      <c r="AS5818">
        <f t="shared" si="1356"/>
        <v>2.4</v>
      </c>
      <c r="AT5818">
        <f t="shared" si="1357"/>
        <v>1</v>
      </c>
      <c r="AU5818">
        <f t="shared" si="1344"/>
        <v>2.5791783618269966</v>
      </c>
    </row>
    <row r="5819" spans="17:47">
      <c r="Q5819">
        <v>4</v>
      </c>
      <c r="R5819">
        <v>2</v>
      </c>
      <c r="S5819">
        <v>0</v>
      </c>
      <c r="T5819">
        <v>0</v>
      </c>
      <c r="U5819">
        <v>4</v>
      </c>
      <c r="V5819">
        <v>0</v>
      </c>
      <c r="W5819">
        <v>0</v>
      </c>
      <c r="X5819">
        <v>0</v>
      </c>
      <c r="Y5819">
        <v>1</v>
      </c>
      <c r="Z5819">
        <v>0</v>
      </c>
      <c r="AA5819">
        <v>0</v>
      </c>
      <c r="AB5819">
        <v>3</v>
      </c>
      <c r="AC5819">
        <f t="shared" si="1353"/>
        <v>0</v>
      </c>
      <c r="AD5819">
        <v>1</v>
      </c>
      <c r="AE5819">
        <v>0</v>
      </c>
      <c r="AF5819">
        <v>2</v>
      </c>
      <c r="AH5819">
        <f t="shared" si="1354"/>
        <v>-2</v>
      </c>
      <c r="AI5819">
        <f t="shared" si="1345"/>
        <v>-4</v>
      </c>
      <c r="AJ5819">
        <f t="shared" si="1346"/>
        <v>-4</v>
      </c>
      <c r="AK5819">
        <f t="shared" si="1347"/>
        <v>0</v>
      </c>
      <c r="AL5819">
        <f t="shared" si="1348"/>
        <v>-4</v>
      </c>
      <c r="AM5819">
        <f t="shared" si="1349"/>
        <v>-4</v>
      </c>
      <c r="AN5819">
        <f t="shared" si="1350"/>
        <v>-4</v>
      </c>
      <c r="AO5819">
        <f t="shared" si="1351"/>
        <v>-3</v>
      </c>
      <c r="AP5819">
        <f t="shared" si="1352"/>
        <v>-4</v>
      </c>
      <c r="AQ5819">
        <f t="shared" si="1355"/>
        <v>3</v>
      </c>
      <c r="AS5819">
        <f t="shared" si="1356"/>
        <v>1</v>
      </c>
      <c r="AT5819">
        <f t="shared" si="1357"/>
        <v>2</v>
      </c>
      <c r="AU5819">
        <f t="shared" si="1344"/>
        <v>5.1583567236539931</v>
      </c>
    </row>
    <row r="5820" spans="17:47">
      <c r="Q5820">
        <v>2</v>
      </c>
      <c r="R5820">
        <v>3</v>
      </c>
      <c r="S5820">
        <v>1</v>
      </c>
      <c r="T5820">
        <v>2</v>
      </c>
      <c r="U5820">
        <v>0</v>
      </c>
      <c r="V5820">
        <v>2</v>
      </c>
      <c r="W5820">
        <v>1</v>
      </c>
      <c r="X5820">
        <v>1</v>
      </c>
      <c r="Y5820">
        <v>1</v>
      </c>
      <c r="Z5820">
        <v>0</v>
      </c>
      <c r="AA5820">
        <v>1</v>
      </c>
      <c r="AB5820">
        <v>5</v>
      </c>
      <c r="AC5820">
        <f t="shared" si="1353"/>
        <v>0.6</v>
      </c>
      <c r="AD5820">
        <v>4</v>
      </c>
      <c r="AE5820">
        <v>0</v>
      </c>
      <c r="AF5820">
        <v>3</v>
      </c>
      <c r="AH5820">
        <f t="shared" si="1354"/>
        <v>1</v>
      </c>
      <c r="AI5820">
        <f t="shared" si="1345"/>
        <v>-1</v>
      </c>
      <c r="AJ5820">
        <f t="shared" si="1346"/>
        <v>0</v>
      </c>
      <c r="AK5820">
        <f t="shared" si="1347"/>
        <v>-2</v>
      </c>
      <c r="AL5820">
        <f t="shared" si="1348"/>
        <v>0</v>
      </c>
      <c r="AM5820">
        <f t="shared" si="1349"/>
        <v>-1</v>
      </c>
      <c r="AN5820">
        <f t="shared" si="1350"/>
        <v>-1</v>
      </c>
      <c r="AO5820">
        <f t="shared" si="1351"/>
        <v>-1</v>
      </c>
      <c r="AP5820">
        <f t="shared" si="1352"/>
        <v>-2</v>
      </c>
      <c r="AQ5820">
        <f t="shared" si="1355"/>
        <v>4</v>
      </c>
      <c r="AS5820">
        <f t="shared" si="1356"/>
        <v>3.4</v>
      </c>
      <c r="AT5820">
        <f t="shared" si="1357"/>
        <v>3</v>
      </c>
      <c r="AU5820">
        <f t="shared" si="1344"/>
        <v>7.7375350854809897</v>
      </c>
    </row>
    <row r="5821" spans="17:47">
      <c r="Q5821">
        <v>0</v>
      </c>
      <c r="R5821">
        <v>1</v>
      </c>
      <c r="S5821">
        <v>2</v>
      </c>
      <c r="T5821">
        <v>1</v>
      </c>
      <c r="U5821">
        <v>1</v>
      </c>
      <c r="V5821">
        <v>0</v>
      </c>
      <c r="W5821">
        <v>0</v>
      </c>
      <c r="X5821">
        <v>0</v>
      </c>
      <c r="Y5821">
        <v>2</v>
      </c>
      <c r="Z5821">
        <v>0</v>
      </c>
      <c r="AA5821">
        <v>0</v>
      </c>
      <c r="AB5821">
        <v>4</v>
      </c>
      <c r="AC5821">
        <f t="shared" si="1353"/>
        <v>0</v>
      </c>
      <c r="AD5821">
        <v>3</v>
      </c>
      <c r="AE5821">
        <v>0</v>
      </c>
      <c r="AF5821">
        <v>1</v>
      </c>
      <c r="AH5821">
        <f t="shared" si="1354"/>
        <v>1</v>
      </c>
      <c r="AI5821">
        <f t="shared" si="1345"/>
        <v>2</v>
      </c>
      <c r="AJ5821">
        <f t="shared" si="1346"/>
        <v>1</v>
      </c>
      <c r="AK5821">
        <f t="shared" si="1347"/>
        <v>1</v>
      </c>
      <c r="AL5821">
        <f t="shared" si="1348"/>
        <v>0</v>
      </c>
      <c r="AM5821">
        <f t="shared" si="1349"/>
        <v>0</v>
      </c>
      <c r="AN5821">
        <f t="shared" si="1350"/>
        <v>0</v>
      </c>
      <c r="AO5821">
        <f t="shared" si="1351"/>
        <v>2</v>
      </c>
      <c r="AP5821">
        <f t="shared" si="1352"/>
        <v>0</v>
      </c>
      <c r="AQ5821">
        <f t="shared" si="1355"/>
        <v>4</v>
      </c>
      <c r="AS5821">
        <f t="shared" si="1356"/>
        <v>3</v>
      </c>
      <c r="AT5821">
        <f t="shared" si="1357"/>
        <v>1</v>
      </c>
      <c r="AU5821">
        <f t="shared" si="1344"/>
        <v>2.5791783618269966</v>
      </c>
    </row>
    <row r="5822" spans="17:47">
      <c r="Q5822">
        <v>0</v>
      </c>
      <c r="R5822">
        <v>1</v>
      </c>
      <c r="S5822">
        <v>1</v>
      </c>
      <c r="T5822">
        <v>0</v>
      </c>
      <c r="U5822">
        <v>1</v>
      </c>
      <c r="V5822">
        <v>1</v>
      </c>
      <c r="W5822">
        <v>0</v>
      </c>
      <c r="X5822">
        <v>2</v>
      </c>
      <c r="Y5822">
        <v>0</v>
      </c>
      <c r="Z5822">
        <v>0</v>
      </c>
      <c r="AA5822">
        <v>0</v>
      </c>
      <c r="AB5822">
        <v>5</v>
      </c>
      <c r="AC5822">
        <f t="shared" si="1353"/>
        <v>0</v>
      </c>
      <c r="AD5822">
        <v>1</v>
      </c>
      <c r="AE5822">
        <v>1</v>
      </c>
      <c r="AF5822">
        <v>1</v>
      </c>
      <c r="AH5822">
        <f t="shared" si="1354"/>
        <v>1</v>
      </c>
      <c r="AI5822">
        <f t="shared" si="1345"/>
        <v>1</v>
      </c>
      <c r="AJ5822">
        <f t="shared" si="1346"/>
        <v>0</v>
      </c>
      <c r="AK5822">
        <f t="shared" si="1347"/>
        <v>1</v>
      </c>
      <c r="AL5822">
        <f t="shared" si="1348"/>
        <v>1</v>
      </c>
      <c r="AM5822">
        <f t="shared" si="1349"/>
        <v>0</v>
      </c>
      <c r="AN5822">
        <f t="shared" si="1350"/>
        <v>2</v>
      </c>
      <c r="AO5822">
        <f t="shared" si="1351"/>
        <v>0</v>
      </c>
      <c r="AP5822">
        <f t="shared" si="1352"/>
        <v>0</v>
      </c>
      <c r="AQ5822">
        <f t="shared" si="1355"/>
        <v>5</v>
      </c>
      <c r="AS5822">
        <f t="shared" si="1356"/>
        <v>1</v>
      </c>
      <c r="AT5822">
        <f t="shared" si="1357"/>
        <v>0</v>
      </c>
      <c r="AU5822">
        <f t="shared" si="1344"/>
        <v>0</v>
      </c>
    </row>
    <row r="5823" spans="17:47">
      <c r="Q5823">
        <v>1</v>
      </c>
      <c r="R5823">
        <v>0</v>
      </c>
      <c r="S5823">
        <v>0</v>
      </c>
      <c r="T5823">
        <v>0</v>
      </c>
      <c r="U5823">
        <v>1</v>
      </c>
      <c r="V5823">
        <v>0</v>
      </c>
      <c r="W5823">
        <v>2</v>
      </c>
      <c r="X5823">
        <v>1</v>
      </c>
      <c r="Y5823">
        <v>1</v>
      </c>
      <c r="Z5823">
        <v>1</v>
      </c>
      <c r="AA5823">
        <v>0</v>
      </c>
      <c r="AB5823">
        <v>3</v>
      </c>
      <c r="AC5823">
        <f t="shared" si="1353"/>
        <v>0</v>
      </c>
      <c r="AD5823">
        <v>3</v>
      </c>
      <c r="AE5823">
        <v>1</v>
      </c>
      <c r="AF5823">
        <v>2</v>
      </c>
      <c r="AH5823">
        <f t="shared" si="1354"/>
        <v>-1</v>
      </c>
      <c r="AI5823">
        <f t="shared" si="1345"/>
        <v>-1</v>
      </c>
      <c r="AJ5823">
        <f t="shared" si="1346"/>
        <v>-1</v>
      </c>
      <c r="AK5823">
        <f t="shared" si="1347"/>
        <v>0</v>
      </c>
      <c r="AL5823">
        <f t="shared" si="1348"/>
        <v>-1</v>
      </c>
      <c r="AM5823">
        <f t="shared" si="1349"/>
        <v>1</v>
      </c>
      <c r="AN5823">
        <f t="shared" si="1350"/>
        <v>0</v>
      </c>
      <c r="AO5823">
        <f t="shared" si="1351"/>
        <v>0</v>
      </c>
      <c r="AP5823">
        <f t="shared" si="1352"/>
        <v>0</v>
      </c>
      <c r="AQ5823">
        <f t="shared" si="1355"/>
        <v>3</v>
      </c>
      <c r="AS5823">
        <f t="shared" si="1356"/>
        <v>3</v>
      </c>
      <c r="AT5823">
        <f t="shared" si="1357"/>
        <v>1</v>
      </c>
      <c r="AU5823">
        <f t="shared" si="1344"/>
        <v>2.5791783618269966</v>
      </c>
    </row>
    <row r="5824" spans="17:47">
      <c r="Q5824">
        <v>1</v>
      </c>
      <c r="R5824">
        <v>1</v>
      </c>
      <c r="S5824">
        <v>0</v>
      </c>
      <c r="T5824">
        <v>2</v>
      </c>
      <c r="U5824">
        <v>0</v>
      </c>
      <c r="V5824">
        <v>2</v>
      </c>
      <c r="W5824">
        <v>1</v>
      </c>
      <c r="X5824">
        <v>1</v>
      </c>
      <c r="Y5824">
        <v>1</v>
      </c>
      <c r="Z5824">
        <v>1</v>
      </c>
      <c r="AA5824">
        <v>0</v>
      </c>
      <c r="AB5824">
        <v>2</v>
      </c>
      <c r="AC5824">
        <f t="shared" si="1353"/>
        <v>0</v>
      </c>
      <c r="AD5824">
        <v>3</v>
      </c>
      <c r="AE5824">
        <v>1</v>
      </c>
      <c r="AF5824">
        <v>0</v>
      </c>
      <c r="AH5824">
        <f t="shared" si="1354"/>
        <v>0</v>
      </c>
      <c r="AI5824">
        <f t="shared" si="1345"/>
        <v>-1</v>
      </c>
      <c r="AJ5824">
        <f t="shared" si="1346"/>
        <v>1</v>
      </c>
      <c r="AK5824">
        <f t="shared" si="1347"/>
        <v>-1</v>
      </c>
      <c r="AL5824">
        <f t="shared" si="1348"/>
        <v>1</v>
      </c>
      <c r="AM5824">
        <f t="shared" si="1349"/>
        <v>0</v>
      </c>
      <c r="AN5824">
        <f t="shared" si="1350"/>
        <v>0</v>
      </c>
      <c r="AO5824">
        <f t="shared" si="1351"/>
        <v>0</v>
      </c>
      <c r="AP5824">
        <f t="shared" si="1352"/>
        <v>0</v>
      </c>
      <c r="AQ5824">
        <f t="shared" si="1355"/>
        <v>2</v>
      </c>
      <c r="AS5824">
        <f t="shared" si="1356"/>
        <v>3</v>
      </c>
      <c r="AT5824">
        <f t="shared" si="1357"/>
        <v>-1</v>
      </c>
      <c r="AU5824">
        <f t="shared" ref="AU5824:AU5887" si="1358">AT5824*10107.8/3919</f>
        <v>-2.5791783618269966</v>
      </c>
    </row>
    <row r="5825" spans="17:47">
      <c r="Q5825">
        <v>1</v>
      </c>
      <c r="R5825">
        <v>2</v>
      </c>
      <c r="S5825">
        <v>1</v>
      </c>
      <c r="T5825">
        <v>1</v>
      </c>
      <c r="U5825">
        <v>3</v>
      </c>
      <c r="V5825">
        <v>0</v>
      </c>
      <c r="W5825">
        <v>2</v>
      </c>
      <c r="X5825">
        <v>1</v>
      </c>
      <c r="Y5825">
        <v>1</v>
      </c>
      <c r="Z5825">
        <v>1</v>
      </c>
      <c r="AA5825">
        <v>1</v>
      </c>
      <c r="AB5825">
        <v>6</v>
      </c>
      <c r="AC5825">
        <f t="shared" si="1353"/>
        <v>0.6</v>
      </c>
      <c r="AD5825">
        <v>2</v>
      </c>
      <c r="AE5825">
        <v>0</v>
      </c>
      <c r="AF5825">
        <v>1</v>
      </c>
      <c r="AH5825">
        <f t="shared" si="1354"/>
        <v>1</v>
      </c>
      <c r="AI5825">
        <f t="shared" si="1345"/>
        <v>0</v>
      </c>
      <c r="AJ5825">
        <f t="shared" si="1346"/>
        <v>0</v>
      </c>
      <c r="AK5825">
        <f t="shared" si="1347"/>
        <v>2</v>
      </c>
      <c r="AL5825">
        <f t="shared" si="1348"/>
        <v>-1</v>
      </c>
      <c r="AM5825">
        <f t="shared" si="1349"/>
        <v>1</v>
      </c>
      <c r="AN5825">
        <f t="shared" si="1350"/>
        <v>0</v>
      </c>
      <c r="AO5825">
        <f t="shared" si="1351"/>
        <v>0</v>
      </c>
      <c r="AP5825">
        <f t="shared" si="1352"/>
        <v>0</v>
      </c>
      <c r="AQ5825">
        <f t="shared" si="1355"/>
        <v>5</v>
      </c>
      <c r="AS5825">
        <f t="shared" si="1356"/>
        <v>1.4</v>
      </c>
      <c r="AT5825">
        <f t="shared" si="1357"/>
        <v>1</v>
      </c>
      <c r="AU5825">
        <f t="shared" si="1358"/>
        <v>2.5791783618269966</v>
      </c>
    </row>
    <row r="5826" spans="17:47">
      <c r="Q5826">
        <v>0</v>
      </c>
      <c r="R5826">
        <v>0</v>
      </c>
      <c r="S5826">
        <v>1</v>
      </c>
      <c r="T5826">
        <v>1</v>
      </c>
      <c r="U5826">
        <v>1</v>
      </c>
      <c r="V5826">
        <v>2</v>
      </c>
      <c r="W5826">
        <v>1</v>
      </c>
      <c r="X5826">
        <v>1</v>
      </c>
      <c r="Y5826">
        <v>2</v>
      </c>
      <c r="Z5826">
        <v>1</v>
      </c>
      <c r="AA5826">
        <v>0</v>
      </c>
      <c r="AB5826">
        <v>3</v>
      </c>
      <c r="AC5826">
        <f t="shared" si="1353"/>
        <v>0</v>
      </c>
      <c r="AD5826">
        <v>4</v>
      </c>
      <c r="AE5826">
        <v>1</v>
      </c>
      <c r="AF5826">
        <v>0</v>
      </c>
      <c r="AH5826">
        <f t="shared" si="1354"/>
        <v>0</v>
      </c>
      <c r="AI5826">
        <f t="shared" si="1345"/>
        <v>1</v>
      </c>
      <c r="AJ5826">
        <f t="shared" si="1346"/>
        <v>1</v>
      </c>
      <c r="AK5826">
        <f t="shared" si="1347"/>
        <v>1</v>
      </c>
      <c r="AL5826">
        <f t="shared" si="1348"/>
        <v>2</v>
      </c>
      <c r="AM5826">
        <f t="shared" si="1349"/>
        <v>1</v>
      </c>
      <c r="AN5826">
        <f t="shared" si="1350"/>
        <v>1</v>
      </c>
      <c r="AO5826">
        <f t="shared" si="1351"/>
        <v>2</v>
      </c>
      <c r="AP5826">
        <f t="shared" si="1352"/>
        <v>1</v>
      </c>
      <c r="AQ5826">
        <f t="shared" si="1355"/>
        <v>3</v>
      </c>
      <c r="AS5826">
        <f t="shared" si="1356"/>
        <v>4</v>
      </c>
      <c r="AT5826">
        <f t="shared" si="1357"/>
        <v>-1</v>
      </c>
      <c r="AU5826">
        <f t="shared" si="1358"/>
        <v>-2.5791783618269966</v>
      </c>
    </row>
    <row r="5827" spans="17:47">
      <c r="Q5827">
        <v>0</v>
      </c>
      <c r="R5827">
        <v>2</v>
      </c>
      <c r="S5827">
        <v>1</v>
      </c>
      <c r="T5827">
        <v>2</v>
      </c>
      <c r="U5827">
        <v>0</v>
      </c>
      <c r="V5827">
        <v>1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9</v>
      </c>
      <c r="AC5827">
        <f t="shared" si="1353"/>
        <v>0</v>
      </c>
      <c r="AD5827">
        <v>1</v>
      </c>
      <c r="AE5827">
        <v>0</v>
      </c>
      <c r="AF5827">
        <v>2</v>
      </c>
      <c r="AH5827">
        <f t="shared" si="1354"/>
        <v>2</v>
      </c>
      <c r="AI5827">
        <f t="shared" ref="AI5827:AI5890" si="1359">S5827-$Q5827</f>
        <v>1</v>
      </c>
      <c r="AJ5827">
        <f t="shared" ref="AJ5827:AJ5890" si="1360">T5827-$Q5827</f>
        <v>2</v>
      </c>
      <c r="AK5827">
        <f t="shared" ref="AK5827:AK5890" si="1361">U5827-$Q5827</f>
        <v>0</v>
      </c>
      <c r="AL5827">
        <f t="shared" ref="AL5827:AL5890" si="1362">V5827-$Q5827</f>
        <v>1</v>
      </c>
      <c r="AM5827">
        <f t="shared" ref="AM5827:AM5890" si="1363">W5827-$Q5827</f>
        <v>0</v>
      </c>
      <c r="AN5827">
        <f t="shared" ref="AN5827:AN5890" si="1364">X5827-$Q5827</f>
        <v>0</v>
      </c>
      <c r="AO5827">
        <f t="shared" ref="AO5827:AO5890" si="1365">Y5827-$Q5827</f>
        <v>0</v>
      </c>
      <c r="AP5827">
        <f t="shared" ref="AP5827:AP5890" si="1366">Z5827-$Q5827</f>
        <v>0</v>
      </c>
      <c r="AQ5827">
        <f t="shared" si="1355"/>
        <v>9</v>
      </c>
      <c r="AS5827">
        <f t="shared" si="1356"/>
        <v>1</v>
      </c>
      <c r="AT5827">
        <f t="shared" si="1357"/>
        <v>2</v>
      </c>
      <c r="AU5827">
        <f t="shared" si="1358"/>
        <v>5.1583567236539931</v>
      </c>
    </row>
    <row r="5828" spans="17:47">
      <c r="Q5828">
        <v>1</v>
      </c>
      <c r="R5828">
        <v>0</v>
      </c>
      <c r="S5828">
        <v>1</v>
      </c>
      <c r="T5828">
        <v>0</v>
      </c>
      <c r="U5828">
        <v>0</v>
      </c>
      <c r="V5828">
        <v>0</v>
      </c>
      <c r="W5828">
        <v>1</v>
      </c>
      <c r="X5828">
        <v>0</v>
      </c>
      <c r="Y5828">
        <v>0</v>
      </c>
      <c r="Z5828">
        <v>1</v>
      </c>
      <c r="AA5828">
        <v>0</v>
      </c>
      <c r="AB5828">
        <v>6</v>
      </c>
      <c r="AC5828">
        <f t="shared" ref="AC5828:AC5891" si="1367">AA5828*180/300</f>
        <v>0</v>
      </c>
      <c r="AD5828">
        <v>2</v>
      </c>
      <c r="AE5828">
        <v>1</v>
      </c>
      <c r="AF5828">
        <v>1</v>
      </c>
      <c r="AH5828">
        <f t="shared" ref="AH5828:AH5891" si="1368">R5828-$Q5828</f>
        <v>-1</v>
      </c>
      <c r="AI5828">
        <f t="shared" si="1359"/>
        <v>0</v>
      </c>
      <c r="AJ5828">
        <f t="shared" si="1360"/>
        <v>-1</v>
      </c>
      <c r="AK5828">
        <f t="shared" si="1361"/>
        <v>-1</v>
      </c>
      <c r="AL5828">
        <f t="shared" si="1362"/>
        <v>-1</v>
      </c>
      <c r="AM5828">
        <f t="shared" si="1363"/>
        <v>0</v>
      </c>
      <c r="AN5828">
        <f t="shared" si="1364"/>
        <v>-1</v>
      </c>
      <c r="AO5828">
        <f t="shared" si="1365"/>
        <v>-1</v>
      </c>
      <c r="AP5828">
        <f t="shared" si="1366"/>
        <v>0</v>
      </c>
      <c r="AQ5828">
        <f t="shared" ref="AQ5828:AQ5891" si="1369">AB5828-AA5828</f>
        <v>6</v>
      </c>
      <c r="AS5828">
        <f t="shared" ref="AS5828:AS5891" si="1370">AD5828-AC5828</f>
        <v>2</v>
      </c>
      <c r="AT5828">
        <f t="shared" ref="AT5828:AT5891" si="1371">AF5828-AE5828</f>
        <v>0</v>
      </c>
      <c r="AU5828">
        <f t="shared" si="1358"/>
        <v>0</v>
      </c>
    </row>
    <row r="5829" spans="17:47">
      <c r="Q5829">
        <v>0</v>
      </c>
      <c r="R5829">
        <v>0</v>
      </c>
      <c r="S5829">
        <v>0</v>
      </c>
      <c r="T5829">
        <v>2</v>
      </c>
      <c r="U5829">
        <v>1</v>
      </c>
      <c r="V5829">
        <v>0</v>
      </c>
      <c r="W5829">
        <v>0</v>
      </c>
      <c r="X5829">
        <v>1</v>
      </c>
      <c r="Y5829">
        <v>0</v>
      </c>
      <c r="Z5829">
        <v>1</v>
      </c>
      <c r="AA5829">
        <v>0</v>
      </c>
      <c r="AB5829">
        <v>4</v>
      </c>
      <c r="AC5829">
        <f t="shared" si="1367"/>
        <v>0</v>
      </c>
      <c r="AD5829">
        <v>1</v>
      </c>
      <c r="AE5829">
        <v>0</v>
      </c>
      <c r="AF5829">
        <v>2</v>
      </c>
      <c r="AH5829">
        <f t="shared" si="1368"/>
        <v>0</v>
      </c>
      <c r="AI5829">
        <f t="shared" si="1359"/>
        <v>0</v>
      </c>
      <c r="AJ5829">
        <f t="shared" si="1360"/>
        <v>2</v>
      </c>
      <c r="AK5829">
        <f t="shared" si="1361"/>
        <v>1</v>
      </c>
      <c r="AL5829">
        <f t="shared" si="1362"/>
        <v>0</v>
      </c>
      <c r="AM5829">
        <f t="shared" si="1363"/>
        <v>0</v>
      </c>
      <c r="AN5829">
        <f t="shared" si="1364"/>
        <v>1</v>
      </c>
      <c r="AO5829">
        <f t="shared" si="1365"/>
        <v>0</v>
      </c>
      <c r="AP5829">
        <f t="shared" si="1366"/>
        <v>1</v>
      </c>
      <c r="AQ5829">
        <f t="shared" si="1369"/>
        <v>4</v>
      </c>
      <c r="AS5829">
        <f t="shared" si="1370"/>
        <v>1</v>
      </c>
      <c r="AT5829">
        <f t="shared" si="1371"/>
        <v>2</v>
      </c>
      <c r="AU5829">
        <f t="shared" si="1358"/>
        <v>5.1583567236539931</v>
      </c>
    </row>
    <row r="5830" spans="17:47">
      <c r="Q5830">
        <v>0</v>
      </c>
      <c r="R5830">
        <v>1</v>
      </c>
      <c r="S5830">
        <v>4</v>
      </c>
      <c r="T5830">
        <v>1</v>
      </c>
      <c r="U5830">
        <v>2</v>
      </c>
      <c r="V5830">
        <v>0</v>
      </c>
      <c r="W5830">
        <v>1</v>
      </c>
      <c r="X5830">
        <v>0</v>
      </c>
      <c r="Y5830">
        <v>0</v>
      </c>
      <c r="Z5830">
        <v>0</v>
      </c>
      <c r="AA5830">
        <v>1</v>
      </c>
      <c r="AB5830">
        <v>5</v>
      </c>
      <c r="AC5830">
        <f t="shared" si="1367"/>
        <v>0.6</v>
      </c>
      <c r="AD5830">
        <v>1</v>
      </c>
      <c r="AE5830">
        <v>0</v>
      </c>
      <c r="AF5830">
        <v>0</v>
      </c>
      <c r="AH5830">
        <f t="shared" si="1368"/>
        <v>1</v>
      </c>
      <c r="AI5830">
        <f t="shared" si="1359"/>
        <v>4</v>
      </c>
      <c r="AJ5830">
        <f t="shared" si="1360"/>
        <v>1</v>
      </c>
      <c r="AK5830">
        <f t="shared" si="1361"/>
        <v>2</v>
      </c>
      <c r="AL5830">
        <f t="shared" si="1362"/>
        <v>0</v>
      </c>
      <c r="AM5830">
        <f t="shared" si="1363"/>
        <v>1</v>
      </c>
      <c r="AN5830">
        <f t="shared" si="1364"/>
        <v>0</v>
      </c>
      <c r="AO5830">
        <f t="shared" si="1365"/>
        <v>0</v>
      </c>
      <c r="AP5830">
        <f t="shared" si="1366"/>
        <v>0</v>
      </c>
      <c r="AQ5830">
        <f t="shared" si="1369"/>
        <v>4</v>
      </c>
      <c r="AS5830">
        <f t="shared" si="1370"/>
        <v>0.4</v>
      </c>
      <c r="AT5830">
        <f t="shared" si="1371"/>
        <v>0</v>
      </c>
      <c r="AU5830">
        <f t="shared" si="1358"/>
        <v>0</v>
      </c>
    </row>
    <row r="5831" spans="17:47">
      <c r="Q5831">
        <v>1</v>
      </c>
      <c r="R5831">
        <v>1</v>
      </c>
      <c r="S5831">
        <v>1</v>
      </c>
      <c r="T5831">
        <v>1</v>
      </c>
      <c r="U5831">
        <v>1</v>
      </c>
      <c r="V5831">
        <v>0</v>
      </c>
      <c r="W5831">
        <v>0</v>
      </c>
      <c r="X5831">
        <v>1</v>
      </c>
      <c r="Y5831">
        <v>0</v>
      </c>
      <c r="Z5831">
        <v>1</v>
      </c>
      <c r="AA5831">
        <v>0</v>
      </c>
      <c r="AB5831">
        <v>4</v>
      </c>
      <c r="AC5831">
        <f t="shared" si="1367"/>
        <v>0</v>
      </c>
      <c r="AD5831">
        <v>3</v>
      </c>
      <c r="AE5831">
        <v>0</v>
      </c>
      <c r="AF5831">
        <v>1</v>
      </c>
      <c r="AH5831">
        <f t="shared" si="1368"/>
        <v>0</v>
      </c>
      <c r="AI5831">
        <f t="shared" si="1359"/>
        <v>0</v>
      </c>
      <c r="AJ5831">
        <f t="shared" si="1360"/>
        <v>0</v>
      </c>
      <c r="AK5831">
        <f t="shared" si="1361"/>
        <v>0</v>
      </c>
      <c r="AL5831">
        <f t="shared" si="1362"/>
        <v>-1</v>
      </c>
      <c r="AM5831">
        <f t="shared" si="1363"/>
        <v>-1</v>
      </c>
      <c r="AN5831">
        <f t="shared" si="1364"/>
        <v>0</v>
      </c>
      <c r="AO5831">
        <f t="shared" si="1365"/>
        <v>-1</v>
      </c>
      <c r="AP5831">
        <f t="shared" si="1366"/>
        <v>0</v>
      </c>
      <c r="AQ5831">
        <f t="shared" si="1369"/>
        <v>4</v>
      </c>
      <c r="AS5831">
        <f t="shared" si="1370"/>
        <v>3</v>
      </c>
      <c r="AT5831">
        <f t="shared" si="1371"/>
        <v>1</v>
      </c>
      <c r="AU5831">
        <f t="shared" si="1358"/>
        <v>2.5791783618269966</v>
      </c>
    </row>
    <row r="5832" spans="17:47">
      <c r="Q5832">
        <v>1</v>
      </c>
      <c r="R5832">
        <v>0</v>
      </c>
      <c r="S5832">
        <v>0</v>
      </c>
      <c r="T5832">
        <v>1</v>
      </c>
      <c r="U5832">
        <v>1</v>
      </c>
      <c r="V5832">
        <v>0</v>
      </c>
      <c r="W5832">
        <v>1</v>
      </c>
      <c r="X5832">
        <v>0</v>
      </c>
      <c r="Y5832">
        <v>0</v>
      </c>
      <c r="Z5832">
        <v>0</v>
      </c>
      <c r="AA5832">
        <v>2</v>
      </c>
      <c r="AB5832">
        <v>5</v>
      </c>
      <c r="AC5832">
        <f t="shared" si="1367"/>
        <v>1.2</v>
      </c>
      <c r="AD5832">
        <v>1</v>
      </c>
      <c r="AE5832">
        <v>3</v>
      </c>
      <c r="AF5832">
        <v>4</v>
      </c>
      <c r="AH5832">
        <f t="shared" si="1368"/>
        <v>-1</v>
      </c>
      <c r="AI5832">
        <f t="shared" si="1359"/>
        <v>-1</v>
      </c>
      <c r="AJ5832">
        <f t="shared" si="1360"/>
        <v>0</v>
      </c>
      <c r="AK5832">
        <f t="shared" si="1361"/>
        <v>0</v>
      </c>
      <c r="AL5832">
        <f t="shared" si="1362"/>
        <v>-1</v>
      </c>
      <c r="AM5832">
        <f t="shared" si="1363"/>
        <v>0</v>
      </c>
      <c r="AN5832">
        <f t="shared" si="1364"/>
        <v>-1</v>
      </c>
      <c r="AO5832">
        <f t="shared" si="1365"/>
        <v>-1</v>
      </c>
      <c r="AP5832">
        <f t="shared" si="1366"/>
        <v>-1</v>
      </c>
      <c r="AQ5832">
        <f t="shared" si="1369"/>
        <v>3</v>
      </c>
      <c r="AS5832">
        <f t="shared" si="1370"/>
        <v>-0.19999999999999996</v>
      </c>
      <c r="AT5832">
        <f t="shared" si="1371"/>
        <v>1</v>
      </c>
      <c r="AU5832">
        <f t="shared" si="1358"/>
        <v>2.5791783618269966</v>
      </c>
    </row>
    <row r="5833" spans="17:47">
      <c r="Q5833">
        <v>0</v>
      </c>
      <c r="R5833">
        <v>0</v>
      </c>
      <c r="S5833">
        <v>0</v>
      </c>
      <c r="T5833">
        <v>1</v>
      </c>
      <c r="U5833">
        <v>0</v>
      </c>
      <c r="V5833">
        <v>2</v>
      </c>
      <c r="W5833">
        <v>1</v>
      </c>
      <c r="X5833">
        <v>1</v>
      </c>
      <c r="Y5833">
        <v>2</v>
      </c>
      <c r="Z5833">
        <v>0</v>
      </c>
      <c r="AA5833">
        <v>1</v>
      </c>
      <c r="AB5833">
        <v>4</v>
      </c>
      <c r="AC5833">
        <f t="shared" si="1367"/>
        <v>0.6</v>
      </c>
      <c r="AD5833">
        <v>2</v>
      </c>
      <c r="AE5833">
        <v>0</v>
      </c>
      <c r="AF5833">
        <v>1</v>
      </c>
      <c r="AH5833">
        <f t="shared" si="1368"/>
        <v>0</v>
      </c>
      <c r="AI5833">
        <f t="shared" si="1359"/>
        <v>0</v>
      </c>
      <c r="AJ5833">
        <f t="shared" si="1360"/>
        <v>1</v>
      </c>
      <c r="AK5833">
        <f t="shared" si="1361"/>
        <v>0</v>
      </c>
      <c r="AL5833">
        <f t="shared" si="1362"/>
        <v>2</v>
      </c>
      <c r="AM5833">
        <f t="shared" si="1363"/>
        <v>1</v>
      </c>
      <c r="AN5833">
        <f t="shared" si="1364"/>
        <v>1</v>
      </c>
      <c r="AO5833">
        <f t="shared" si="1365"/>
        <v>2</v>
      </c>
      <c r="AP5833">
        <f t="shared" si="1366"/>
        <v>0</v>
      </c>
      <c r="AQ5833">
        <f t="shared" si="1369"/>
        <v>3</v>
      </c>
      <c r="AS5833">
        <f t="shared" si="1370"/>
        <v>1.4</v>
      </c>
      <c r="AT5833">
        <f t="shared" si="1371"/>
        <v>1</v>
      </c>
      <c r="AU5833">
        <f t="shared" si="1358"/>
        <v>2.5791783618269966</v>
      </c>
    </row>
    <row r="5834" spans="17:47">
      <c r="Q5834">
        <v>0</v>
      </c>
      <c r="R5834">
        <v>0</v>
      </c>
      <c r="S5834">
        <v>0</v>
      </c>
      <c r="T5834">
        <v>1</v>
      </c>
      <c r="U5834">
        <v>0</v>
      </c>
      <c r="V5834">
        <v>1</v>
      </c>
      <c r="W5834">
        <v>0</v>
      </c>
      <c r="X5834">
        <v>0</v>
      </c>
      <c r="Y5834">
        <v>1</v>
      </c>
      <c r="Z5834">
        <v>0</v>
      </c>
      <c r="AA5834">
        <v>1</v>
      </c>
      <c r="AB5834">
        <v>8</v>
      </c>
      <c r="AC5834">
        <f t="shared" si="1367"/>
        <v>0.6</v>
      </c>
      <c r="AD5834">
        <v>3</v>
      </c>
      <c r="AE5834">
        <v>1</v>
      </c>
      <c r="AF5834">
        <v>0</v>
      </c>
      <c r="AH5834">
        <f t="shared" si="1368"/>
        <v>0</v>
      </c>
      <c r="AI5834">
        <f t="shared" si="1359"/>
        <v>0</v>
      </c>
      <c r="AJ5834">
        <f t="shared" si="1360"/>
        <v>1</v>
      </c>
      <c r="AK5834">
        <f t="shared" si="1361"/>
        <v>0</v>
      </c>
      <c r="AL5834">
        <f t="shared" si="1362"/>
        <v>1</v>
      </c>
      <c r="AM5834">
        <f t="shared" si="1363"/>
        <v>0</v>
      </c>
      <c r="AN5834">
        <f t="shared" si="1364"/>
        <v>0</v>
      </c>
      <c r="AO5834">
        <f t="shared" si="1365"/>
        <v>1</v>
      </c>
      <c r="AP5834">
        <f t="shared" si="1366"/>
        <v>0</v>
      </c>
      <c r="AQ5834">
        <f t="shared" si="1369"/>
        <v>7</v>
      </c>
      <c r="AS5834">
        <f t="shared" si="1370"/>
        <v>2.4</v>
      </c>
      <c r="AT5834">
        <f t="shared" si="1371"/>
        <v>-1</v>
      </c>
      <c r="AU5834">
        <f t="shared" si="1358"/>
        <v>-2.5791783618269966</v>
      </c>
    </row>
    <row r="5835" spans="17:47">
      <c r="Q5835">
        <v>1</v>
      </c>
      <c r="R5835">
        <v>1</v>
      </c>
      <c r="S5835">
        <v>1</v>
      </c>
      <c r="T5835">
        <v>1</v>
      </c>
      <c r="U5835">
        <v>0</v>
      </c>
      <c r="V5835">
        <v>0</v>
      </c>
      <c r="W5835">
        <v>2</v>
      </c>
      <c r="X5835">
        <v>1</v>
      </c>
      <c r="Y5835">
        <v>0</v>
      </c>
      <c r="Z5835">
        <v>0</v>
      </c>
      <c r="AA5835">
        <v>1</v>
      </c>
      <c r="AB5835">
        <v>2</v>
      </c>
      <c r="AC5835">
        <f t="shared" si="1367"/>
        <v>0.6</v>
      </c>
      <c r="AD5835">
        <v>2</v>
      </c>
      <c r="AE5835">
        <v>0</v>
      </c>
      <c r="AF5835">
        <v>2</v>
      </c>
      <c r="AH5835">
        <f t="shared" si="1368"/>
        <v>0</v>
      </c>
      <c r="AI5835">
        <f t="shared" si="1359"/>
        <v>0</v>
      </c>
      <c r="AJ5835">
        <f t="shared" si="1360"/>
        <v>0</v>
      </c>
      <c r="AK5835">
        <f t="shared" si="1361"/>
        <v>-1</v>
      </c>
      <c r="AL5835">
        <f t="shared" si="1362"/>
        <v>-1</v>
      </c>
      <c r="AM5835">
        <f t="shared" si="1363"/>
        <v>1</v>
      </c>
      <c r="AN5835">
        <f t="shared" si="1364"/>
        <v>0</v>
      </c>
      <c r="AO5835">
        <f t="shared" si="1365"/>
        <v>-1</v>
      </c>
      <c r="AP5835">
        <f t="shared" si="1366"/>
        <v>-1</v>
      </c>
      <c r="AQ5835">
        <f t="shared" si="1369"/>
        <v>1</v>
      </c>
      <c r="AS5835">
        <f t="shared" si="1370"/>
        <v>1.4</v>
      </c>
      <c r="AT5835">
        <f t="shared" si="1371"/>
        <v>2</v>
      </c>
      <c r="AU5835">
        <f t="shared" si="1358"/>
        <v>5.1583567236539931</v>
      </c>
    </row>
    <row r="5836" spans="17:47"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1</v>
      </c>
      <c r="X5836">
        <v>0</v>
      </c>
      <c r="Y5836">
        <v>0</v>
      </c>
      <c r="Z5836">
        <v>0</v>
      </c>
      <c r="AA5836">
        <v>0</v>
      </c>
      <c r="AB5836">
        <v>5</v>
      </c>
      <c r="AC5836">
        <f t="shared" si="1367"/>
        <v>0</v>
      </c>
      <c r="AD5836">
        <v>3</v>
      </c>
      <c r="AE5836">
        <v>1</v>
      </c>
      <c r="AF5836">
        <v>3</v>
      </c>
      <c r="AH5836">
        <f t="shared" si="1368"/>
        <v>0</v>
      </c>
      <c r="AI5836">
        <f t="shared" si="1359"/>
        <v>0</v>
      </c>
      <c r="AJ5836">
        <f t="shared" si="1360"/>
        <v>0</v>
      </c>
      <c r="AK5836">
        <f t="shared" si="1361"/>
        <v>0</v>
      </c>
      <c r="AL5836">
        <f t="shared" si="1362"/>
        <v>0</v>
      </c>
      <c r="AM5836">
        <f t="shared" si="1363"/>
        <v>1</v>
      </c>
      <c r="AN5836">
        <f t="shared" si="1364"/>
        <v>0</v>
      </c>
      <c r="AO5836">
        <f t="shared" si="1365"/>
        <v>0</v>
      </c>
      <c r="AP5836">
        <f t="shared" si="1366"/>
        <v>0</v>
      </c>
      <c r="AQ5836">
        <f t="shared" si="1369"/>
        <v>5</v>
      </c>
      <c r="AS5836">
        <f t="shared" si="1370"/>
        <v>3</v>
      </c>
      <c r="AT5836">
        <f t="shared" si="1371"/>
        <v>2</v>
      </c>
      <c r="AU5836">
        <f t="shared" si="1358"/>
        <v>5.1583567236539931</v>
      </c>
    </row>
    <row r="5837" spans="17:47">
      <c r="Q5837">
        <v>2</v>
      </c>
      <c r="R5837">
        <v>0</v>
      </c>
      <c r="S5837">
        <v>0</v>
      </c>
      <c r="T5837">
        <v>0</v>
      </c>
      <c r="U5837">
        <v>0</v>
      </c>
      <c r="V5837">
        <v>1</v>
      </c>
      <c r="W5837">
        <v>2</v>
      </c>
      <c r="X5837">
        <v>1</v>
      </c>
      <c r="Y5837">
        <v>0</v>
      </c>
      <c r="Z5837">
        <v>1</v>
      </c>
      <c r="AA5837">
        <v>2</v>
      </c>
      <c r="AB5837">
        <v>3</v>
      </c>
      <c r="AC5837">
        <f t="shared" si="1367"/>
        <v>1.2</v>
      </c>
      <c r="AD5837">
        <v>1</v>
      </c>
      <c r="AE5837">
        <v>0</v>
      </c>
      <c r="AF5837">
        <v>1</v>
      </c>
      <c r="AH5837">
        <f t="shared" si="1368"/>
        <v>-2</v>
      </c>
      <c r="AI5837">
        <f t="shared" si="1359"/>
        <v>-2</v>
      </c>
      <c r="AJ5837">
        <f t="shared" si="1360"/>
        <v>-2</v>
      </c>
      <c r="AK5837">
        <f t="shared" si="1361"/>
        <v>-2</v>
      </c>
      <c r="AL5837">
        <f t="shared" si="1362"/>
        <v>-1</v>
      </c>
      <c r="AM5837">
        <f t="shared" si="1363"/>
        <v>0</v>
      </c>
      <c r="AN5837">
        <f t="shared" si="1364"/>
        <v>-1</v>
      </c>
      <c r="AO5837">
        <f t="shared" si="1365"/>
        <v>-2</v>
      </c>
      <c r="AP5837">
        <f t="shared" si="1366"/>
        <v>-1</v>
      </c>
      <c r="AQ5837">
        <f t="shared" si="1369"/>
        <v>1</v>
      </c>
      <c r="AS5837">
        <f t="shared" si="1370"/>
        <v>-0.19999999999999996</v>
      </c>
      <c r="AT5837">
        <f t="shared" si="1371"/>
        <v>1</v>
      </c>
      <c r="AU5837">
        <f t="shared" si="1358"/>
        <v>2.5791783618269966</v>
      </c>
    </row>
    <row r="5838" spans="17:47">
      <c r="Q5838">
        <v>1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1</v>
      </c>
      <c r="X5838">
        <v>0</v>
      </c>
      <c r="Y5838">
        <v>1</v>
      </c>
      <c r="Z5838">
        <v>0</v>
      </c>
      <c r="AA5838">
        <v>0</v>
      </c>
      <c r="AB5838">
        <v>2</v>
      </c>
      <c r="AC5838">
        <f t="shared" si="1367"/>
        <v>0</v>
      </c>
      <c r="AD5838">
        <v>3</v>
      </c>
      <c r="AE5838">
        <v>1</v>
      </c>
      <c r="AF5838">
        <v>2</v>
      </c>
      <c r="AH5838">
        <f t="shared" si="1368"/>
        <v>-1</v>
      </c>
      <c r="AI5838">
        <f t="shared" si="1359"/>
        <v>-1</v>
      </c>
      <c r="AJ5838">
        <f t="shared" si="1360"/>
        <v>-1</v>
      </c>
      <c r="AK5838">
        <f t="shared" si="1361"/>
        <v>-1</v>
      </c>
      <c r="AL5838">
        <f t="shared" si="1362"/>
        <v>-1</v>
      </c>
      <c r="AM5838">
        <f t="shared" si="1363"/>
        <v>0</v>
      </c>
      <c r="AN5838">
        <f t="shared" si="1364"/>
        <v>-1</v>
      </c>
      <c r="AO5838">
        <f t="shared" si="1365"/>
        <v>0</v>
      </c>
      <c r="AP5838">
        <f t="shared" si="1366"/>
        <v>-1</v>
      </c>
      <c r="AQ5838">
        <f t="shared" si="1369"/>
        <v>2</v>
      </c>
      <c r="AS5838">
        <f t="shared" si="1370"/>
        <v>3</v>
      </c>
      <c r="AT5838">
        <f t="shared" si="1371"/>
        <v>1</v>
      </c>
      <c r="AU5838">
        <f t="shared" si="1358"/>
        <v>2.5791783618269966</v>
      </c>
    </row>
    <row r="5839" spans="17:47">
      <c r="Q5839">
        <v>3</v>
      </c>
      <c r="R5839">
        <v>1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3</v>
      </c>
      <c r="Y5839">
        <v>0</v>
      </c>
      <c r="Z5839">
        <v>0</v>
      </c>
      <c r="AA5839">
        <v>1</v>
      </c>
      <c r="AB5839">
        <v>2</v>
      </c>
      <c r="AC5839">
        <f t="shared" si="1367"/>
        <v>0.6</v>
      </c>
      <c r="AD5839">
        <v>1</v>
      </c>
      <c r="AE5839">
        <v>2</v>
      </c>
      <c r="AF5839">
        <v>1</v>
      </c>
      <c r="AH5839">
        <f t="shared" si="1368"/>
        <v>-2</v>
      </c>
      <c r="AI5839">
        <f t="shared" si="1359"/>
        <v>-3</v>
      </c>
      <c r="AJ5839">
        <f t="shared" si="1360"/>
        <v>-3</v>
      </c>
      <c r="AK5839">
        <f t="shared" si="1361"/>
        <v>-3</v>
      </c>
      <c r="AL5839">
        <f t="shared" si="1362"/>
        <v>-3</v>
      </c>
      <c r="AM5839">
        <f t="shared" si="1363"/>
        <v>-3</v>
      </c>
      <c r="AN5839">
        <f t="shared" si="1364"/>
        <v>0</v>
      </c>
      <c r="AO5839">
        <f t="shared" si="1365"/>
        <v>-3</v>
      </c>
      <c r="AP5839">
        <f t="shared" si="1366"/>
        <v>-3</v>
      </c>
      <c r="AQ5839">
        <f t="shared" si="1369"/>
        <v>1</v>
      </c>
      <c r="AS5839">
        <f t="shared" si="1370"/>
        <v>0.4</v>
      </c>
      <c r="AT5839">
        <f t="shared" si="1371"/>
        <v>-1</v>
      </c>
      <c r="AU5839">
        <f t="shared" si="1358"/>
        <v>-2.5791783618269966</v>
      </c>
    </row>
    <row r="5840" spans="17:47"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3</v>
      </c>
      <c r="Z5840">
        <v>0</v>
      </c>
      <c r="AA5840">
        <v>0</v>
      </c>
      <c r="AB5840">
        <v>7</v>
      </c>
      <c r="AC5840">
        <f t="shared" si="1367"/>
        <v>0</v>
      </c>
      <c r="AD5840">
        <v>6</v>
      </c>
      <c r="AE5840">
        <v>0</v>
      </c>
      <c r="AF5840">
        <v>1</v>
      </c>
      <c r="AH5840">
        <f t="shared" si="1368"/>
        <v>0</v>
      </c>
      <c r="AI5840">
        <f t="shared" si="1359"/>
        <v>0</v>
      </c>
      <c r="AJ5840">
        <f t="shared" si="1360"/>
        <v>0</v>
      </c>
      <c r="AK5840">
        <f t="shared" si="1361"/>
        <v>0</v>
      </c>
      <c r="AL5840">
        <f t="shared" si="1362"/>
        <v>0</v>
      </c>
      <c r="AM5840">
        <f t="shared" si="1363"/>
        <v>0</v>
      </c>
      <c r="AN5840">
        <f t="shared" si="1364"/>
        <v>0</v>
      </c>
      <c r="AO5840">
        <f t="shared" si="1365"/>
        <v>3</v>
      </c>
      <c r="AP5840">
        <f t="shared" si="1366"/>
        <v>0</v>
      </c>
      <c r="AQ5840">
        <f t="shared" si="1369"/>
        <v>7</v>
      </c>
      <c r="AS5840">
        <f t="shared" si="1370"/>
        <v>6</v>
      </c>
      <c r="AT5840">
        <f t="shared" si="1371"/>
        <v>1</v>
      </c>
      <c r="AU5840">
        <f t="shared" si="1358"/>
        <v>2.5791783618269966</v>
      </c>
    </row>
    <row r="5841" spans="17:47">
      <c r="Q5841">
        <v>2</v>
      </c>
      <c r="R5841">
        <v>0</v>
      </c>
      <c r="S5841">
        <v>0</v>
      </c>
      <c r="T5841">
        <v>0</v>
      </c>
      <c r="U5841">
        <v>1</v>
      </c>
      <c r="V5841">
        <v>1</v>
      </c>
      <c r="W5841">
        <v>3</v>
      </c>
      <c r="X5841">
        <v>0</v>
      </c>
      <c r="Y5841">
        <v>0</v>
      </c>
      <c r="Z5841">
        <v>1</v>
      </c>
      <c r="AA5841">
        <v>1</v>
      </c>
      <c r="AB5841">
        <v>5</v>
      </c>
      <c r="AC5841">
        <f t="shared" si="1367"/>
        <v>0.6</v>
      </c>
      <c r="AD5841">
        <v>6</v>
      </c>
      <c r="AE5841">
        <v>1</v>
      </c>
      <c r="AF5841">
        <v>0</v>
      </c>
      <c r="AH5841">
        <f t="shared" si="1368"/>
        <v>-2</v>
      </c>
      <c r="AI5841">
        <f t="shared" si="1359"/>
        <v>-2</v>
      </c>
      <c r="AJ5841">
        <f t="shared" si="1360"/>
        <v>-2</v>
      </c>
      <c r="AK5841">
        <f t="shared" si="1361"/>
        <v>-1</v>
      </c>
      <c r="AL5841">
        <f t="shared" si="1362"/>
        <v>-1</v>
      </c>
      <c r="AM5841">
        <f t="shared" si="1363"/>
        <v>1</v>
      </c>
      <c r="AN5841">
        <f t="shared" si="1364"/>
        <v>-2</v>
      </c>
      <c r="AO5841">
        <f t="shared" si="1365"/>
        <v>-2</v>
      </c>
      <c r="AP5841">
        <f t="shared" si="1366"/>
        <v>-1</v>
      </c>
      <c r="AQ5841">
        <f t="shared" si="1369"/>
        <v>4</v>
      </c>
      <c r="AS5841">
        <f t="shared" si="1370"/>
        <v>5.4</v>
      </c>
      <c r="AT5841">
        <f t="shared" si="1371"/>
        <v>-1</v>
      </c>
      <c r="AU5841">
        <f t="shared" si="1358"/>
        <v>-2.5791783618269966</v>
      </c>
    </row>
    <row r="5842" spans="17:47">
      <c r="Q5842">
        <v>0</v>
      </c>
      <c r="R5842">
        <v>1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2</v>
      </c>
      <c r="AA5842">
        <v>0</v>
      </c>
      <c r="AB5842">
        <v>1</v>
      </c>
      <c r="AC5842">
        <f t="shared" si="1367"/>
        <v>0</v>
      </c>
      <c r="AD5842">
        <v>3</v>
      </c>
      <c r="AE5842">
        <v>3</v>
      </c>
      <c r="AF5842">
        <v>1</v>
      </c>
      <c r="AH5842">
        <f t="shared" si="1368"/>
        <v>1</v>
      </c>
      <c r="AI5842">
        <f t="shared" si="1359"/>
        <v>0</v>
      </c>
      <c r="AJ5842">
        <f t="shared" si="1360"/>
        <v>0</v>
      </c>
      <c r="AK5842">
        <f t="shared" si="1361"/>
        <v>0</v>
      </c>
      <c r="AL5842">
        <f t="shared" si="1362"/>
        <v>0</v>
      </c>
      <c r="AM5842">
        <f t="shared" si="1363"/>
        <v>0</v>
      </c>
      <c r="AN5842">
        <f t="shared" si="1364"/>
        <v>0</v>
      </c>
      <c r="AO5842">
        <f t="shared" si="1365"/>
        <v>0</v>
      </c>
      <c r="AP5842">
        <f t="shared" si="1366"/>
        <v>2</v>
      </c>
      <c r="AQ5842">
        <f t="shared" si="1369"/>
        <v>1</v>
      </c>
      <c r="AS5842">
        <f t="shared" si="1370"/>
        <v>3</v>
      </c>
      <c r="AT5842">
        <f t="shared" si="1371"/>
        <v>-2</v>
      </c>
      <c r="AU5842">
        <f t="shared" si="1358"/>
        <v>-5.1583567236539931</v>
      </c>
    </row>
    <row r="5843" spans="17:47">
      <c r="Q5843">
        <v>0</v>
      </c>
      <c r="R5843">
        <v>0</v>
      </c>
      <c r="S5843">
        <v>2</v>
      </c>
      <c r="T5843">
        <v>0</v>
      </c>
      <c r="U5843">
        <v>1</v>
      </c>
      <c r="V5843">
        <v>0</v>
      </c>
      <c r="W5843">
        <v>1</v>
      </c>
      <c r="X5843">
        <v>1</v>
      </c>
      <c r="Y5843">
        <v>0</v>
      </c>
      <c r="Z5843">
        <v>1</v>
      </c>
      <c r="AA5843">
        <v>0</v>
      </c>
      <c r="AB5843">
        <v>7</v>
      </c>
      <c r="AC5843">
        <f t="shared" si="1367"/>
        <v>0</v>
      </c>
      <c r="AD5843">
        <v>4</v>
      </c>
      <c r="AE5843">
        <v>0</v>
      </c>
      <c r="AF5843">
        <v>2</v>
      </c>
      <c r="AH5843">
        <f t="shared" si="1368"/>
        <v>0</v>
      </c>
      <c r="AI5843">
        <f t="shared" si="1359"/>
        <v>2</v>
      </c>
      <c r="AJ5843">
        <f t="shared" si="1360"/>
        <v>0</v>
      </c>
      <c r="AK5843">
        <f t="shared" si="1361"/>
        <v>1</v>
      </c>
      <c r="AL5843">
        <f t="shared" si="1362"/>
        <v>0</v>
      </c>
      <c r="AM5843">
        <f t="shared" si="1363"/>
        <v>1</v>
      </c>
      <c r="AN5843">
        <f t="shared" si="1364"/>
        <v>1</v>
      </c>
      <c r="AO5843">
        <f t="shared" si="1365"/>
        <v>0</v>
      </c>
      <c r="AP5843">
        <f t="shared" si="1366"/>
        <v>1</v>
      </c>
      <c r="AQ5843">
        <f t="shared" si="1369"/>
        <v>7</v>
      </c>
      <c r="AS5843">
        <f t="shared" si="1370"/>
        <v>4</v>
      </c>
      <c r="AT5843">
        <f t="shared" si="1371"/>
        <v>2</v>
      </c>
      <c r="AU5843">
        <f t="shared" si="1358"/>
        <v>5.1583567236539931</v>
      </c>
    </row>
    <row r="5844" spans="17:47">
      <c r="Q5844">
        <v>1</v>
      </c>
      <c r="R5844">
        <v>1</v>
      </c>
      <c r="S5844">
        <v>1</v>
      </c>
      <c r="T5844">
        <v>0</v>
      </c>
      <c r="U5844">
        <v>1</v>
      </c>
      <c r="V5844">
        <v>2</v>
      </c>
      <c r="W5844">
        <v>3</v>
      </c>
      <c r="X5844">
        <v>3</v>
      </c>
      <c r="Y5844">
        <v>0</v>
      </c>
      <c r="Z5844">
        <v>0</v>
      </c>
      <c r="AA5844">
        <v>3</v>
      </c>
      <c r="AB5844">
        <v>3</v>
      </c>
      <c r="AC5844">
        <f t="shared" si="1367"/>
        <v>1.8</v>
      </c>
      <c r="AD5844">
        <v>4</v>
      </c>
      <c r="AE5844">
        <v>2</v>
      </c>
      <c r="AF5844">
        <v>1</v>
      </c>
      <c r="AH5844">
        <f t="shared" si="1368"/>
        <v>0</v>
      </c>
      <c r="AI5844">
        <f t="shared" si="1359"/>
        <v>0</v>
      </c>
      <c r="AJ5844">
        <f t="shared" si="1360"/>
        <v>-1</v>
      </c>
      <c r="AK5844">
        <f t="shared" si="1361"/>
        <v>0</v>
      </c>
      <c r="AL5844">
        <f t="shared" si="1362"/>
        <v>1</v>
      </c>
      <c r="AM5844">
        <f t="shared" si="1363"/>
        <v>2</v>
      </c>
      <c r="AN5844">
        <f t="shared" si="1364"/>
        <v>2</v>
      </c>
      <c r="AO5844">
        <f t="shared" si="1365"/>
        <v>-1</v>
      </c>
      <c r="AP5844">
        <f t="shared" si="1366"/>
        <v>-1</v>
      </c>
      <c r="AQ5844">
        <f t="shared" si="1369"/>
        <v>0</v>
      </c>
      <c r="AS5844">
        <f t="shared" si="1370"/>
        <v>2.2000000000000002</v>
      </c>
      <c r="AT5844">
        <f t="shared" si="1371"/>
        <v>-1</v>
      </c>
      <c r="AU5844">
        <f t="shared" si="1358"/>
        <v>-2.5791783618269966</v>
      </c>
    </row>
    <row r="5845" spans="17:47">
      <c r="Q5845">
        <v>3</v>
      </c>
      <c r="R5845">
        <v>0</v>
      </c>
      <c r="S5845">
        <v>1</v>
      </c>
      <c r="T5845">
        <v>1</v>
      </c>
      <c r="U5845">
        <v>1</v>
      </c>
      <c r="V5845">
        <v>0</v>
      </c>
      <c r="W5845">
        <v>0</v>
      </c>
      <c r="X5845">
        <v>0</v>
      </c>
      <c r="Y5845">
        <v>3</v>
      </c>
      <c r="Z5845">
        <v>0</v>
      </c>
      <c r="AA5845">
        <v>0</v>
      </c>
      <c r="AB5845">
        <v>8</v>
      </c>
      <c r="AC5845">
        <f t="shared" si="1367"/>
        <v>0</v>
      </c>
      <c r="AD5845">
        <v>2</v>
      </c>
      <c r="AE5845">
        <v>0</v>
      </c>
      <c r="AF5845">
        <v>1</v>
      </c>
      <c r="AH5845">
        <f t="shared" si="1368"/>
        <v>-3</v>
      </c>
      <c r="AI5845">
        <f t="shared" si="1359"/>
        <v>-2</v>
      </c>
      <c r="AJ5845">
        <f t="shared" si="1360"/>
        <v>-2</v>
      </c>
      <c r="AK5845">
        <f t="shared" si="1361"/>
        <v>-2</v>
      </c>
      <c r="AL5845">
        <f t="shared" si="1362"/>
        <v>-3</v>
      </c>
      <c r="AM5845">
        <f t="shared" si="1363"/>
        <v>-3</v>
      </c>
      <c r="AN5845">
        <f t="shared" si="1364"/>
        <v>-3</v>
      </c>
      <c r="AO5845">
        <f t="shared" si="1365"/>
        <v>0</v>
      </c>
      <c r="AP5845">
        <f t="shared" si="1366"/>
        <v>-3</v>
      </c>
      <c r="AQ5845">
        <f t="shared" si="1369"/>
        <v>8</v>
      </c>
      <c r="AS5845">
        <f t="shared" si="1370"/>
        <v>2</v>
      </c>
      <c r="AT5845">
        <f t="shared" si="1371"/>
        <v>1</v>
      </c>
      <c r="AU5845">
        <f t="shared" si="1358"/>
        <v>2.5791783618269966</v>
      </c>
    </row>
    <row r="5846" spans="17:47">
      <c r="Q5846">
        <v>1</v>
      </c>
      <c r="R5846">
        <v>0</v>
      </c>
      <c r="S5846">
        <v>1</v>
      </c>
      <c r="T5846">
        <v>0</v>
      </c>
      <c r="U5846">
        <v>1</v>
      </c>
      <c r="V5846">
        <v>0</v>
      </c>
      <c r="W5846">
        <v>0</v>
      </c>
      <c r="X5846">
        <v>1</v>
      </c>
      <c r="Y5846">
        <v>0</v>
      </c>
      <c r="Z5846">
        <v>1</v>
      </c>
      <c r="AA5846">
        <v>1</v>
      </c>
      <c r="AB5846">
        <v>4</v>
      </c>
      <c r="AC5846">
        <f t="shared" si="1367"/>
        <v>0.6</v>
      </c>
      <c r="AD5846">
        <v>3</v>
      </c>
      <c r="AE5846">
        <v>1</v>
      </c>
      <c r="AF5846">
        <v>1</v>
      </c>
      <c r="AH5846">
        <f t="shared" si="1368"/>
        <v>-1</v>
      </c>
      <c r="AI5846">
        <f t="shared" si="1359"/>
        <v>0</v>
      </c>
      <c r="AJ5846">
        <f t="shared" si="1360"/>
        <v>-1</v>
      </c>
      <c r="AK5846">
        <f t="shared" si="1361"/>
        <v>0</v>
      </c>
      <c r="AL5846">
        <f t="shared" si="1362"/>
        <v>-1</v>
      </c>
      <c r="AM5846">
        <f t="shared" si="1363"/>
        <v>-1</v>
      </c>
      <c r="AN5846">
        <f t="shared" si="1364"/>
        <v>0</v>
      </c>
      <c r="AO5846">
        <f t="shared" si="1365"/>
        <v>-1</v>
      </c>
      <c r="AP5846">
        <f t="shared" si="1366"/>
        <v>0</v>
      </c>
      <c r="AQ5846">
        <f t="shared" si="1369"/>
        <v>3</v>
      </c>
      <c r="AS5846">
        <f t="shared" si="1370"/>
        <v>2.4</v>
      </c>
      <c r="AT5846">
        <f t="shared" si="1371"/>
        <v>0</v>
      </c>
      <c r="AU5846">
        <f t="shared" si="1358"/>
        <v>0</v>
      </c>
    </row>
    <row r="5847" spans="17:47">
      <c r="Q5847">
        <v>1</v>
      </c>
      <c r="R5847">
        <v>4</v>
      </c>
      <c r="S5847">
        <v>0</v>
      </c>
      <c r="T5847">
        <v>0</v>
      </c>
      <c r="U5847">
        <v>2</v>
      </c>
      <c r="V5847">
        <v>3</v>
      </c>
      <c r="W5847">
        <v>4</v>
      </c>
      <c r="X5847">
        <v>0</v>
      </c>
      <c r="Y5847">
        <v>0</v>
      </c>
      <c r="Z5847">
        <v>1</v>
      </c>
      <c r="AA5847">
        <v>0</v>
      </c>
      <c r="AB5847">
        <v>4</v>
      </c>
      <c r="AC5847">
        <f t="shared" si="1367"/>
        <v>0</v>
      </c>
      <c r="AD5847">
        <v>4</v>
      </c>
      <c r="AE5847">
        <v>1</v>
      </c>
      <c r="AF5847">
        <v>0</v>
      </c>
      <c r="AH5847">
        <f t="shared" si="1368"/>
        <v>3</v>
      </c>
      <c r="AI5847">
        <f t="shared" si="1359"/>
        <v>-1</v>
      </c>
      <c r="AJ5847">
        <f t="shared" si="1360"/>
        <v>-1</v>
      </c>
      <c r="AK5847">
        <f t="shared" si="1361"/>
        <v>1</v>
      </c>
      <c r="AL5847">
        <f t="shared" si="1362"/>
        <v>2</v>
      </c>
      <c r="AM5847">
        <f t="shared" si="1363"/>
        <v>3</v>
      </c>
      <c r="AN5847">
        <f t="shared" si="1364"/>
        <v>-1</v>
      </c>
      <c r="AO5847">
        <f t="shared" si="1365"/>
        <v>-1</v>
      </c>
      <c r="AP5847">
        <f t="shared" si="1366"/>
        <v>0</v>
      </c>
      <c r="AQ5847">
        <f t="shared" si="1369"/>
        <v>4</v>
      </c>
      <c r="AS5847">
        <f t="shared" si="1370"/>
        <v>4</v>
      </c>
      <c r="AT5847">
        <f t="shared" si="1371"/>
        <v>-1</v>
      </c>
      <c r="AU5847">
        <f t="shared" si="1358"/>
        <v>-2.5791783618269966</v>
      </c>
    </row>
    <row r="5848" spans="17:47">
      <c r="Q5848">
        <v>0</v>
      </c>
      <c r="R5848">
        <v>2</v>
      </c>
      <c r="S5848">
        <v>0</v>
      </c>
      <c r="T5848">
        <v>1</v>
      </c>
      <c r="U5848">
        <v>0</v>
      </c>
      <c r="V5848">
        <v>0</v>
      </c>
      <c r="W5848">
        <v>1</v>
      </c>
      <c r="X5848">
        <v>1</v>
      </c>
      <c r="Y5848">
        <v>2</v>
      </c>
      <c r="Z5848">
        <v>3</v>
      </c>
      <c r="AA5848">
        <v>1</v>
      </c>
      <c r="AB5848">
        <v>3</v>
      </c>
      <c r="AC5848">
        <f t="shared" si="1367"/>
        <v>0.6</v>
      </c>
      <c r="AD5848">
        <v>1</v>
      </c>
      <c r="AE5848">
        <v>1</v>
      </c>
      <c r="AF5848">
        <v>0</v>
      </c>
      <c r="AH5848">
        <f t="shared" si="1368"/>
        <v>2</v>
      </c>
      <c r="AI5848">
        <f t="shared" si="1359"/>
        <v>0</v>
      </c>
      <c r="AJ5848">
        <f t="shared" si="1360"/>
        <v>1</v>
      </c>
      <c r="AK5848">
        <f t="shared" si="1361"/>
        <v>0</v>
      </c>
      <c r="AL5848">
        <f t="shared" si="1362"/>
        <v>0</v>
      </c>
      <c r="AM5848">
        <f t="shared" si="1363"/>
        <v>1</v>
      </c>
      <c r="AN5848">
        <f t="shared" si="1364"/>
        <v>1</v>
      </c>
      <c r="AO5848">
        <f t="shared" si="1365"/>
        <v>2</v>
      </c>
      <c r="AP5848">
        <f t="shared" si="1366"/>
        <v>3</v>
      </c>
      <c r="AQ5848">
        <f t="shared" si="1369"/>
        <v>2</v>
      </c>
      <c r="AS5848">
        <f t="shared" si="1370"/>
        <v>0.4</v>
      </c>
      <c r="AT5848">
        <f t="shared" si="1371"/>
        <v>-1</v>
      </c>
      <c r="AU5848">
        <f t="shared" si="1358"/>
        <v>-2.5791783618269966</v>
      </c>
    </row>
    <row r="5849" spans="17:47">
      <c r="Q5849">
        <v>1</v>
      </c>
      <c r="R5849">
        <v>1</v>
      </c>
      <c r="S5849">
        <v>1</v>
      </c>
      <c r="T5849">
        <v>2</v>
      </c>
      <c r="U5849">
        <v>1</v>
      </c>
      <c r="V5849">
        <v>0</v>
      </c>
      <c r="W5849">
        <v>1</v>
      </c>
      <c r="X5849">
        <v>0</v>
      </c>
      <c r="Y5849">
        <v>0</v>
      </c>
      <c r="Z5849">
        <v>0</v>
      </c>
      <c r="AA5849">
        <v>0</v>
      </c>
      <c r="AB5849">
        <v>5</v>
      </c>
      <c r="AC5849">
        <f t="shared" si="1367"/>
        <v>0</v>
      </c>
      <c r="AD5849">
        <v>4</v>
      </c>
      <c r="AE5849">
        <v>1</v>
      </c>
      <c r="AF5849">
        <v>1</v>
      </c>
      <c r="AH5849">
        <f t="shared" si="1368"/>
        <v>0</v>
      </c>
      <c r="AI5849">
        <f t="shared" si="1359"/>
        <v>0</v>
      </c>
      <c r="AJ5849">
        <f t="shared" si="1360"/>
        <v>1</v>
      </c>
      <c r="AK5849">
        <f t="shared" si="1361"/>
        <v>0</v>
      </c>
      <c r="AL5849">
        <f t="shared" si="1362"/>
        <v>-1</v>
      </c>
      <c r="AM5849">
        <f t="shared" si="1363"/>
        <v>0</v>
      </c>
      <c r="AN5849">
        <f t="shared" si="1364"/>
        <v>-1</v>
      </c>
      <c r="AO5849">
        <f t="shared" si="1365"/>
        <v>-1</v>
      </c>
      <c r="AP5849">
        <f t="shared" si="1366"/>
        <v>-1</v>
      </c>
      <c r="AQ5849">
        <f t="shared" si="1369"/>
        <v>5</v>
      </c>
      <c r="AS5849">
        <f t="shared" si="1370"/>
        <v>4</v>
      </c>
      <c r="AT5849">
        <f t="shared" si="1371"/>
        <v>0</v>
      </c>
      <c r="AU5849">
        <f t="shared" si="1358"/>
        <v>0</v>
      </c>
    </row>
    <row r="5850" spans="17:47">
      <c r="Q5850">
        <v>0</v>
      </c>
      <c r="R5850">
        <v>3</v>
      </c>
      <c r="S5850">
        <v>1</v>
      </c>
      <c r="T5850">
        <v>1</v>
      </c>
      <c r="U5850">
        <v>2</v>
      </c>
      <c r="V5850">
        <v>2</v>
      </c>
      <c r="W5850">
        <v>2</v>
      </c>
      <c r="X5850">
        <v>1</v>
      </c>
      <c r="Y5850">
        <v>0</v>
      </c>
      <c r="Z5850">
        <v>1</v>
      </c>
      <c r="AA5850">
        <v>2</v>
      </c>
      <c r="AB5850">
        <v>3</v>
      </c>
      <c r="AC5850">
        <f t="shared" si="1367"/>
        <v>1.2</v>
      </c>
      <c r="AD5850">
        <v>2</v>
      </c>
      <c r="AE5850">
        <v>1</v>
      </c>
      <c r="AF5850">
        <v>1</v>
      </c>
      <c r="AH5850">
        <f t="shared" si="1368"/>
        <v>3</v>
      </c>
      <c r="AI5850">
        <f t="shared" si="1359"/>
        <v>1</v>
      </c>
      <c r="AJ5850">
        <f t="shared" si="1360"/>
        <v>1</v>
      </c>
      <c r="AK5850">
        <f t="shared" si="1361"/>
        <v>2</v>
      </c>
      <c r="AL5850">
        <f t="shared" si="1362"/>
        <v>2</v>
      </c>
      <c r="AM5850">
        <f t="shared" si="1363"/>
        <v>2</v>
      </c>
      <c r="AN5850">
        <f t="shared" si="1364"/>
        <v>1</v>
      </c>
      <c r="AO5850">
        <f t="shared" si="1365"/>
        <v>0</v>
      </c>
      <c r="AP5850">
        <f t="shared" si="1366"/>
        <v>1</v>
      </c>
      <c r="AQ5850">
        <f t="shared" si="1369"/>
        <v>1</v>
      </c>
      <c r="AS5850">
        <f t="shared" si="1370"/>
        <v>0.8</v>
      </c>
      <c r="AT5850">
        <f t="shared" si="1371"/>
        <v>0</v>
      </c>
      <c r="AU5850">
        <f t="shared" si="1358"/>
        <v>0</v>
      </c>
    </row>
    <row r="5851" spans="17:47">
      <c r="Q5851">
        <v>1</v>
      </c>
      <c r="R5851">
        <v>0</v>
      </c>
      <c r="S5851">
        <v>1</v>
      </c>
      <c r="T5851">
        <v>0</v>
      </c>
      <c r="U5851">
        <v>1</v>
      </c>
      <c r="V5851">
        <v>1</v>
      </c>
      <c r="W5851">
        <v>0</v>
      </c>
      <c r="X5851">
        <v>1</v>
      </c>
      <c r="Y5851">
        <v>1</v>
      </c>
      <c r="Z5851">
        <v>0</v>
      </c>
      <c r="AA5851">
        <v>0</v>
      </c>
      <c r="AB5851">
        <v>4</v>
      </c>
      <c r="AC5851">
        <f t="shared" si="1367"/>
        <v>0</v>
      </c>
      <c r="AD5851">
        <v>3</v>
      </c>
      <c r="AE5851">
        <v>1</v>
      </c>
      <c r="AF5851">
        <v>0</v>
      </c>
      <c r="AH5851">
        <f t="shared" si="1368"/>
        <v>-1</v>
      </c>
      <c r="AI5851">
        <f t="shared" si="1359"/>
        <v>0</v>
      </c>
      <c r="AJ5851">
        <f t="shared" si="1360"/>
        <v>-1</v>
      </c>
      <c r="AK5851">
        <f t="shared" si="1361"/>
        <v>0</v>
      </c>
      <c r="AL5851">
        <f t="shared" si="1362"/>
        <v>0</v>
      </c>
      <c r="AM5851">
        <f t="shared" si="1363"/>
        <v>-1</v>
      </c>
      <c r="AN5851">
        <f t="shared" si="1364"/>
        <v>0</v>
      </c>
      <c r="AO5851">
        <f t="shared" si="1365"/>
        <v>0</v>
      </c>
      <c r="AP5851">
        <f t="shared" si="1366"/>
        <v>-1</v>
      </c>
      <c r="AQ5851">
        <f t="shared" si="1369"/>
        <v>4</v>
      </c>
      <c r="AS5851">
        <f t="shared" si="1370"/>
        <v>3</v>
      </c>
      <c r="AT5851">
        <f t="shared" si="1371"/>
        <v>-1</v>
      </c>
      <c r="AU5851">
        <f t="shared" si="1358"/>
        <v>-2.5791783618269966</v>
      </c>
    </row>
    <row r="5852" spans="17:47">
      <c r="Q5852">
        <v>0</v>
      </c>
      <c r="R5852">
        <v>1</v>
      </c>
      <c r="S5852">
        <v>0</v>
      </c>
      <c r="T5852">
        <v>1</v>
      </c>
      <c r="U5852">
        <v>0</v>
      </c>
      <c r="V5852">
        <v>0</v>
      </c>
      <c r="W5852">
        <v>2</v>
      </c>
      <c r="X5852">
        <v>2</v>
      </c>
      <c r="Y5852">
        <v>0</v>
      </c>
      <c r="Z5852">
        <v>1</v>
      </c>
      <c r="AA5852">
        <v>3</v>
      </c>
      <c r="AB5852">
        <v>5</v>
      </c>
      <c r="AC5852">
        <f t="shared" si="1367"/>
        <v>1.8</v>
      </c>
      <c r="AD5852">
        <v>2</v>
      </c>
      <c r="AE5852">
        <v>1</v>
      </c>
      <c r="AF5852">
        <v>1</v>
      </c>
      <c r="AH5852">
        <f t="shared" si="1368"/>
        <v>1</v>
      </c>
      <c r="AI5852">
        <f t="shared" si="1359"/>
        <v>0</v>
      </c>
      <c r="AJ5852">
        <f t="shared" si="1360"/>
        <v>1</v>
      </c>
      <c r="AK5852">
        <f t="shared" si="1361"/>
        <v>0</v>
      </c>
      <c r="AL5852">
        <f t="shared" si="1362"/>
        <v>0</v>
      </c>
      <c r="AM5852">
        <f t="shared" si="1363"/>
        <v>2</v>
      </c>
      <c r="AN5852">
        <f t="shared" si="1364"/>
        <v>2</v>
      </c>
      <c r="AO5852">
        <f t="shared" si="1365"/>
        <v>0</v>
      </c>
      <c r="AP5852">
        <f t="shared" si="1366"/>
        <v>1</v>
      </c>
      <c r="AQ5852">
        <f t="shared" si="1369"/>
        <v>2</v>
      </c>
      <c r="AS5852">
        <f t="shared" si="1370"/>
        <v>0.19999999999999996</v>
      </c>
      <c r="AT5852">
        <f t="shared" si="1371"/>
        <v>0</v>
      </c>
      <c r="AU5852">
        <f t="shared" si="1358"/>
        <v>0</v>
      </c>
    </row>
    <row r="5853" spans="17:47">
      <c r="Q5853">
        <v>2</v>
      </c>
      <c r="R5853">
        <v>0</v>
      </c>
      <c r="S5853">
        <v>1</v>
      </c>
      <c r="T5853">
        <v>1</v>
      </c>
      <c r="U5853">
        <v>2</v>
      </c>
      <c r="V5853">
        <v>1</v>
      </c>
      <c r="W5853">
        <v>0</v>
      </c>
      <c r="X5853">
        <v>0</v>
      </c>
      <c r="Y5853">
        <v>0</v>
      </c>
      <c r="Z5853">
        <v>1</v>
      </c>
      <c r="AA5853">
        <v>0</v>
      </c>
      <c r="AB5853">
        <v>7</v>
      </c>
      <c r="AC5853">
        <f t="shared" si="1367"/>
        <v>0</v>
      </c>
      <c r="AD5853">
        <v>3</v>
      </c>
      <c r="AE5853">
        <v>1</v>
      </c>
      <c r="AF5853">
        <v>2</v>
      </c>
      <c r="AH5853">
        <f t="shared" si="1368"/>
        <v>-2</v>
      </c>
      <c r="AI5853">
        <f t="shared" si="1359"/>
        <v>-1</v>
      </c>
      <c r="AJ5853">
        <f t="shared" si="1360"/>
        <v>-1</v>
      </c>
      <c r="AK5853">
        <f t="shared" si="1361"/>
        <v>0</v>
      </c>
      <c r="AL5853">
        <f t="shared" si="1362"/>
        <v>-1</v>
      </c>
      <c r="AM5853">
        <f t="shared" si="1363"/>
        <v>-2</v>
      </c>
      <c r="AN5853">
        <f t="shared" si="1364"/>
        <v>-2</v>
      </c>
      <c r="AO5853">
        <f t="shared" si="1365"/>
        <v>-2</v>
      </c>
      <c r="AP5853">
        <f t="shared" si="1366"/>
        <v>-1</v>
      </c>
      <c r="AQ5853">
        <f t="shared" si="1369"/>
        <v>7</v>
      </c>
      <c r="AS5853">
        <f t="shared" si="1370"/>
        <v>3</v>
      </c>
      <c r="AT5853">
        <f t="shared" si="1371"/>
        <v>1</v>
      </c>
      <c r="AU5853">
        <f t="shared" si="1358"/>
        <v>2.5791783618269966</v>
      </c>
    </row>
    <row r="5854" spans="17:47">
      <c r="Q5854">
        <v>0</v>
      </c>
      <c r="R5854">
        <v>1</v>
      </c>
      <c r="S5854">
        <v>1</v>
      </c>
      <c r="T5854">
        <v>1</v>
      </c>
      <c r="U5854">
        <v>1</v>
      </c>
      <c r="V5854">
        <v>1</v>
      </c>
      <c r="W5854">
        <v>2</v>
      </c>
      <c r="X5854">
        <v>2</v>
      </c>
      <c r="Y5854">
        <v>0</v>
      </c>
      <c r="Z5854">
        <v>1</v>
      </c>
      <c r="AA5854">
        <v>0</v>
      </c>
      <c r="AB5854">
        <v>2</v>
      </c>
      <c r="AC5854">
        <f t="shared" si="1367"/>
        <v>0</v>
      </c>
      <c r="AD5854">
        <v>3</v>
      </c>
      <c r="AE5854">
        <v>0</v>
      </c>
      <c r="AF5854">
        <v>2</v>
      </c>
      <c r="AH5854">
        <f t="shared" si="1368"/>
        <v>1</v>
      </c>
      <c r="AI5854">
        <f t="shared" si="1359"/>
        <v>1</v>
      </c>
      <c r="AJ5854">
        <f t="shared" si="1360"/>
        <v>1</v>
      </c>
      <c r="AK5854">
        <f t="shared" si="1361"/>
        <v>1</v>
      </c>
      <c r="AL5854">
        <f t="shared" si="1362"/>
        <v>1</v>
      </c>
      <c r="AM5854">
        <f t="shared" si="1363"/>
        <v>2</v>
      </c>
      <c r="AN5854">
        <f t="shared" si="1364"/>
        <v>2</v>
      </c>
      <c r="AO5854">
        <f t="shared" si="1365"/>
        <v>0</v>
      </c>
      <c r="AP5854">
        <f t="shared" si="1366"/>
        <v>1</v>
      </c>
      <c r="AQ5854">
        <f t="shared" si="1369"/>
        <v>2</v>
      </c>
      <c r="AS5854">
        <f t="shared" si="1370"/>
        <v>3</v>
      </c>
      <c r="AT5854">
        <f t="shared" si="1371"/>
        <v>2</v>
      </c>
      <c r="AU5854">
        <f t="shared" si="1358"/>
        <v>5.1583567236539931</v>
      </c>
    </row>
    <row r="5855" spans="17:47">
      <c r="Q5855">
        <v>1</v>
      </c>
      <c r="R5855">
        <v>0</v>
      </c>
      <c r="S5855">
        <v>1</v>
      </c>
      <c r="T5855">
        <v>0</v>
      </c>
      <c r="U5855">
        <v>0</v>
      </c>
      <c r="V5855">
        <v>2</v>
      </c>
      <c r="W5855">
        <v>2</v>
      </c>
      <c r="X5855">
        <v>2</v>
      </c>
      <c r="Y5855">
        <v>0</v>
      </c>
      <c r="Z5855">
        <v>1</v>
      </c>
      <c r="AA5855">
        <v>1</v>
      </c>
      <c r="AB5855">
        <v>11</v>
      </c>
      <c r="AC5855">
        <f t="shared" si="1367"/>
        <v>0.6</v>
      </c>
      <c r="AD5855">
        <v>5</v>
      </c>
      <c r="AE5855">
        <v>0</v>
      </c>
      <c r="AF5855">
        <v>3</v>
      </c>
      <c r="AH5855">
        <f t="shared" si="1368"/>
        <v>-1</v>
      </c>
      <c r="AI5855">
        <f t="shared" si="1359"/>
        <v>0</v>
      </c>
      <c r="AJ5855">
        <f t="shared" si="1360"/>
        <v>-1</v>
      </c>
      <c r="AK5855">
        <f t="shared" si="1361"/>
        <v>-1</v>
      </c>
      <c r="AL5855">
        <f t="shared" si="1362"/>
        <v>1</v>
      </c>
      <c r="AM5855">
        <f t="shared" si="1363"/>
        <v>1</v>
      </c>
      <c r="AN5855">
        <f t="shared" si="1364"/>
        <v>1</v>
      </c>
      <c r="AO5855">
        <f t="shared" si="1365"/>
        <v>-1</v>
      </c>
      <c r="AP5855">
        <f t="shared" si="1366"/>
        <v>0</v>
      </c>
      <c r="AQ5855">
        <f t="shared" si="1369"/>
        <v>10</v>
      </c>
      <c r="AS5855">
        <f t="shared" si="1370"/>
        <v>4.4000000000000004</v>
      </c>
      <c r="AT5855">
        <f t="shared" si="1371"/>
        <v>3</v>
      </c>
      <c r="AU5855">
        <f t="shared" si="1358"/>
        <v>7.7375350854809897</v>
      </c>
    </row>
    <row r="5856" spans="17:47">
      <c r="Q5856">
        <v>0</v>
      </c>
      <c r="R5856">
        <v>1</v>
      </c>
      <c r="S5856">
        <v>1</v>
      </c>
      <c r="T5856">
        <v>1</v>
      </c>
      <c r="U5856">
        <v>1</v>
      </c>
      <c r="V5856">
        <v>1</v>
      </c>
      <c r="W5856">
        <v>1</v>
      </c>
      <c r="X5856">
        <v>3</v>
      </c>
      <c r="Y5856">
        <v>0</v>
      </c>
      <c r="Z5856">
        <v>0</v>
      </c>
      <c r="AA5856">
        <v>1</v>
      </c>
      <c r="AB5856">
        <v>3</v>
      </c>
      <c r="AC5856">
        <f t="shared" si="1367"/>
        <v>0.6</v>
      </c>
      <c r="AD5856">
        <v>5</v>
      </c>
      <c r="AE5856">
        <v>1</v>
      </c>
      <c r="AF5856">
        <v>0</v>
      </c>
      <c r="AH5856">
        <f t="shared" si="1368"/>
        <v>1</v>
      </c>
      <c r="AI5856">
        <f t="shared" si="1359"/>
        <v>1</v>
      </c>
      <c r="AJ5856">
        <f t="shared" si="1360"/>
        <v>1</v>
      </c>
      <c r="AK5856">
        <f t="shared" si="1361"/>
        <v>1</v>
      </c>
      <c r="AL5856">
        <f t="shared" si="1362"/>
        <v>1</v>
      </c>
      <c r="AM5856">
        <f t="shared" si="1363"/>
        <v>1</v>
      </c>
      <c r="AN5856">
        <f t="shared" si="1364"/>
        <v>3</v>
      </c>
      <c r="AO5856">
        <f t="shared" si="1365"/>
        <v>0</v>
      </c>
      <c r="AP5856">
        <f t="shared" si="1366"/>
        <v>0</v>
      </c>
      <c r="AQ5856">
        <f t="shared" si="1369"/>
        <v>2</v>
      </c>
      <c r="AS5856">
        <f t="shared" si="1370"/>
        <v>4.4000000000000004</v>
      </c>
      <c r="AT5856">
        <f t="shared" si="1371"/>
        <v>-1</v>
      </c>
      <c r="AU5856">
        <f t="shared" si="1358"/>
        <v>-2.5791783618269966</v>
      </c>
    </row>
    <row r="5857" spans="17:47">
      <c r="Q5857">
        <v>0</v>
      </c>
      <c r="R5857">
        <v>0</v>
      </c>
      <c r="S5857">
        <v>1</v>
      </c>
      <c r="T5857">
        <v>2</v>
      </c>
      <c r="U5857">
        <v>0</v>
      </c>
      <c r="V5857">
        <v>1</v>
      </c>
      <c r="W5857">
        <v>0</v>
      </c>
      <c r="X5857">
        <v>0</v>
      </c>
      <c r="Y5857">
        <v>1</v>
      </c>
      <c r="Z5857">
        <v>0</v>
      </c>
      <c r="AA5857">
        <v>1</v>
      </c>
      <c r="AB5857">
        <v>6</v>
      </c>
      <c r="AC5857">
        <f t="shared" si="1367"/>
        <v>0.6</v>
      </c>
      <c r="AD5857">
        <v>6</v>
      </c>
      <c r="AE5857">
        <v>0</v>
      </c>
      <c r="AF5857">
        <v>1</v>
      </c>
      <c r="AH5857">
        <f t="shared" si="1368"/>
        <v>0</v>
      </c>
      <c r="AI5857">
        <f t="shared" si="1359"/>
        <v>1</v>
      </c>
      <c r="AJ5857">
        <f t="shared" si="1360"/>
        <v>2</v>
      </c>
      <c r="AK5857">
        <f t="shared" si="1361"/>
        <v>0</v>
      </c>
      <c r="AL5857">
        <f t="shared" si="1362"/>
        <v>1</v>
      </c>
      <c r="AM5857">
        <f t="shared" si="1363"/>
        <v>0</v>
      </c>
      <c r="AN5857">
        <f t="shared" si="1364"/>
        <v>0</v>
      </c>
      <c r="AO5857">
        <f t="shared" si="1365"/>
        <v>1</v>
      </c>
      <c r="AP5857">
        <f t="shared" si="1366"/>
        <v>0</v>
      </c>
      <c r="AQ5857">
        <f t="shared" si="1369"/>
        <v>5</v>
      </c>
      <c r="AS5857">
        <f t="shared" si="1370"/>
        <v>5.4</v>
      </c>
      <c r="AT5857">
        <f t="shared" si="1371"/>
        <v>1</v>
      </c>
      <c r="AU5857">
        <f t="shared" si="1358"/>
        <v>2.5791783618269966</v>
      </c>
    </row>
    <row r="5858" spans="17:47">
      <c r="Q5858">
        <v>1</v>
      </c>
      <c r="R5858">
        <v>2</v>
      </c>
      <c r="S5858">
        <v>0</v>
      </c>
      <c r="T5858">
        <v>1</v>
      </c>
      <c r="U5858">
        <v>1</v>
      </c>
      <c r="V5858">
        <v>0</v>
      </c>
      <c r="W5858">
        <v>0</v>
      </c>
      <c r="X5858">
        <v>0</v>
      </c>
      <c r="Y5858">
        <v>0</v>
      </c>
      <c r="Z5858">
        <v>1</v>
      </c>
      <c r="AA5858">
        <v>0</v>
      </c>
      <c r="AB5858">
        <v>2</v>
      </c>
      <c r="AC5858">
        <f t="shared" si="1367"/>
        <v>0</v>
      </c>
      <c r="AD5858">
        <v>1</v>
      </c>
      <c r="AE5858">
        <v>1</v>
      </c>
      <c r="AF5858">
        <v>1</v>
      </c>
      <c r="AH5858">
        <f t="shared" si="1368"/>
        <v>1</v>
      </c>
      <c r="AI5858">
        <f t="shared" si="1359"/>
        <v>-1</v>
      </c>
      <c r="AJ5858">
        <f t="shared" si="1360"/>
        <v>0</v>
      </c>
      <c r="AK5858">
        <f t="shared" si="1361"/>
        <v>0</v>
      </c>
      <c r="AL5858">
        <f t="shared" si="1362"/>
        <v>-1</v>
      </c>
      <c r="AM5858">
        <f t="shared" si="1363"/>
        <v>-1</v>
      </c>
      <c r="AN5858">
        <f t="shared" si="1364"/>
        <v>-1</v>
      </c>
      <c r="AO5858">
        <f t="shared" si="1365"/>
        <v>-1</v>
      </c>
      <c r="AP5858">
        <f t="shared" si="1366"/>
        <v>0</v>
      </c>
      <c r="AQ5858">
        <f t="shared" si="1369"/>
        <v>2</v>
      </c>
      <c r="AS5858">
        <f t="shared" si="1370"/>
        <v>1</v>
      </c>
      <c r="AT5858">
        <f t="shared" si="1371"/>
        <v>0</v>
      </c>
      <c r="AU5858">
        <f t="shared" si="1358"/>
        <v>0</v>
      </c>
    </row>
    <row r="5859" spans="17:47">
      <c r="Q5859">
        <v>1</v>
      </c>
      <c r="R5859">
        <v>1</v>
      </c>
      <c r="S5859">
        <v>0</v>
      </c>
      <c r="T5859">
        <v>0</v>
      </c>
      <c r="U5859">
        <v>0</v>
      </c>
      <c r="V5859">
        <v>0</v>
      </c>
      <c r="W5859">
        <v>1</v>
      </c>
      <c r="X5859">
        <v>3</v>
      </c>
      <c r="Y5859">
        <v>1</v>
      </c>
      <c r="Z5859">
        <v>0</v>
      </c>
      <c r="AA5859">
        <v>1</v>
      </c>
      <c r="AB5859">
        <v>2</v>
      </c>
      <c r="AC5859">
        <f t="shared" si="1367"/>
        <v>0.6</v>
      </c>
      <c r="AD5859">
        <v>2</v>
      </c>
      <c r="AE5859">
        <v>0</v>
      </c>
      <c r="AF5859">
        <v>1</v>
      </c>
      <c r="AH5859">
        <f t="shared" si="1368"/>
        <v>0</v>
      </c>
      <c r="AI5859">
        <f t="shared" si="1359"/>
        <v>-1</v>
      </c>
      <c r="AJ5859">
        <f t="shared" si="1360"/>
        <v>-1</v>
      </c>
      <c r="AK5859">
        <f t="shared" si="1361"/>
        <v>-1</v>
      </c>
      <c r="AL5859">
        <f t="shared" si="1362"/>
        <v>-1</v>
      </c>
      <c r="AM5859">
        <f t="shared" si="1363"/>
        <v>0</v>
      </c>
      <c r="AN5859">
        <f t="shared" si="1364"/>
        <v>2</v>
      </c>
      <c r="AO5859">
        <f t="shared" si="1365"/>
        <v>0</v>
      </c>
      <c r="AP5859">
        <f t="shared" si="1366"/>
        <v>-1</v>
      </c>
      <c r="AQ5859">
        <f t="shared" si="1369"/>
        <v>1</v>
      </c>
      <c r="AS5859">
        <f t="shared" si="1370"/>
        <v>1.4</v>
      </c>
      <c r="AT5859">
        <f t="shared" si="1371"/>
        <v>1</v>
      </c>
      <c r="AU5859">
        <f t="shared" si="1358"/>
        <v>2.5791783618269966</v>
      </c>
    </row>
    <row r="5860" spans="17:47">
      <c r="Q5860">
        <v>2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1</v>
      </c>
      <c r="X5860">
        <v>1</v>
      </c>
      <c r="Y5860">
        <v>4</v>
      </c>
      <c r="Z5860">
        <v>1</v>
      </c>
      <c r="AA5860">
        <v>0</v>
      </c>
      <c r="AB5860">
        <v>1</v>
      </c>
      <c r="AC5860">
        <f t="shared" si="1367"/>
        <v>0</v>
      </c>
      <c r="AD5860">
        <v>3</v>
      </c>
      <c r="AE5860">
        <v>0</v>
      </c>
      <c r="AF5860">
        <v>1</v>
      </c>
      <c r="AH5860">
        <f t="shared" si="1368"/>
        <v>-2</v>
      </c>
      <c r="AI5860">
        <f t="shared" si="1359"/>
        <v>-2</v>
      </c>
      <c r="AJ5860">
        <f t="shared" si="1360"/>
        <v>-2</v>
      </c>
      <c r="AK5860">
        <f t="shared" si="1361"/>
        <v>-2</v>
      </c>
      <c r="AL5860">
        <f t="shared" si="1362"/>
        <v>-2</v>
      </c>
      <c r="AM5860">
        <f t="shared" si="1363"/>
        <v>-1</v>
      </c>
      <c r="AN5860">
        <f t="shared" si="1364"/>
        <v>-1</v>
      </c>
      <c r="AO5860">
        <f t="shared" si="1365"/>
        <v>2</v>
      </c>
      <c r="AP5860">
        <f t="shared" si="1366"/>
        <v>-1</v>
      </c>
      <c r="AQ5860">
        <f t="shared" si="1369"/>
        <v>1</v>
      </c>
      <c r="AS5860">
        <f t="shared" si="1370"/>
        <v>3</v>
      </c>
      <c r="AT5860">
        <f t="shared" si="1371"/>
        <v>1</v>
      </c>
      <c r="AU5860">
        <f t="shared" si="1358"/>
        <v>2.5791783618269966</v>
      </c>
    </row>
    <row r="5861" spans="17:47">
      <c r="Q5861">
        <v>0</v>
      </c>
      <c r="R5861">
        <v>0</v>
      </c>
      <c r="S5861">
        <v>1</v>
      </c>
      <c r="T5861">
        <v>1</v>
      </c>
      <c r="U5861">
        <v>1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2</v>
      </c>
      <c r="AB5861">
        <v>7</v>
      </c>
      <c r="AC5861">
        <f t="shared" si="1367"/>
        <v>1.2</v>
      </c>
      <c r="AD5861">
        <v>3</v>
      </c>
      <c r="AE5861">
        <v>1</v>
      </c>
      <c r="AF5861">
        <v>2</v>
      </c>
      <c r="AH5861">
        <f t="shared" si="1368"/>
        <v>0</v>
      </c>
      <c r="AI5861">
        <f t="shared" si="1359"/>
        <v>1</v>
      </c>
      <c r="AJ5861">
        <f t="shared" si="1360"/>
        <v>1</v>
      </c>
      <c r="AK5861">
        <f t="shared" si="1361"/>
        <v>1</v>
      </c>
      <c r="AL5861">
        <f t="shared" si="1362"/>
        <v>0</v>
      </c>
      <c r="AM5861">
        <f t="shared" si="1363"/>
        <v>0</v>
      </c>
      <c r="AN5861">
        <f t="shared" si="1364"/>
        <v>0</v>
      </c>
      <c r="AO5861">
        <f t="shared" si="1365"/>
        <v>0</v>
      </c>
      <c r="AP5861">
        <f t="shared" si="1366"/>
        <v>0</v>
      </c>
      <c r="AQ5861">
        <f t="shared" si="1369"/>
        <v>5</v>
      </c>
      <c r="AS5861">
        <f t="shared" si="1370"/>
        <v>1.8</v>
      </c>
      <c r="AT5861">
        <f t="shared" si="1371"/>
        <v>1</v>
      </c>
      <c r="AU5861">
        <f t="shared" si="1358"/>
        <v>2.5791783618269966</v>
      </c>
    </row>
    <row r="5862" spans="17:47">
      <c r="Q5862">
        <v>0</v>
      </c>
      <c r="R5862">
        <v>0</v>
      </c>
      <c r="S5862">
        <v>0</v>
      </c>
      <c r="T5862">
        <v>0</v>
      </c>
      <c r="U5862">
        <v>1</v>
      </c>
      <c r="V5862">
        <v>2</v>
      </c>
      <c r="W5862">
        <v>0</v>
      </c>
      <c r="X5862">
        <v>2</v>
      </c>
      <c r="Y5862">
        <v>0</v>
      </c>
      <c r="Z5862">
        <v>0</v>
      </c>
      <c r="AA5862">
        <v>0</v>
      </c>
      <c r="AB5862">
        <v>2</v>
      </c>
      <c r="AC5862">
        <f t="shared" si="1367"/>
        <v>0</v>
      </c>
      <c r="AD5862">
        <v>2</v>
      </c>
      <c r="AE5862">
        <v>1</v>
      </c>
      <c r="AF5862">
        <v>0</v>
      </c>
      <c r="AH5862">
        <f t="shared" si="1368"/>
        <v>0</v>
      </c>
      <c r="AI5862">
        <f t="shared" si="1359"/>
        <v>0</v>
      </c>
      <c r="AJ5862">
        <f t="shared" si="1360"/>
        <v>0</v>
      </c>
      <c r="AK5862">
        <f t="shared" si="1361"/>
        <v>1</v>
      </c>
      <c r="AL5862">
        <f t="shared" si="1362"/>
        <v>2</v>
      </c>
      <c r="AM5862">
        <f t="shared" si="1363"/>
        <v>0</v>
      </c>
      <c r="AN5862">
        <f t="shared" si="1364"/>
        <v>2</v>
      </c>
      <c r="AO5862">
        <f t="shared" si="1365"/>
        <v>0</v>
      </c>
      <c r="AP5862">
        <f t="shared" si="1366"/>
        <v>0</v>
      </c>
      <c r="AQ5862">
        <f t="shared" si="1369"/>
        <v>2</v>
      </c>
      <c r="AS5862">
        <f t="shared" si="1370"/>
        <v>2</v>
      </c>
      <c r="AT5862">
        <f t="shared" si="1371"/>
        <v>-1</v>
      </c>
      <c r="AU5862">
        <f t="shared" si="1358"/>
        <v>-2.5791783618269966</v>
      </c>
    </row>
    <row r="5863" spans="17:47">
      <c r="Q5863">
        <v>0</v>
      </c>
      <c r="R5863">
        <v>0</v>
      </c>
      <c r="S5863">
        <v>1</v>
      </c>
      <c r="T5863">
        <v>0</v>
      </c>
      <c r="U5863">
        <v>2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6</v>
      </c>
      <c r="AC5863">
        <f t="shared" si="1367"/>
        <v>0</v>
      </c>
      <c r="AD5863">
        <v>3</v>
      </c>
      <c r="AE5863">
        <v>0</v>
      </c>
      <c r="AF5863">
        <v>1</v>
      </c>
      <c r="AH5863">
        <f t="shared" si="1368"/>
        <v>0</v>
      </c>
      <c r="AI5863">
        <f t="shared" si="1359"/>
        <v>1</v>
      </c>
      <c r="AJ5863">
        <f t="shared" si="1360"/>
        <v>0</v>
      </c>
      <c r="AK5863">
        <f t="shared" si="1361"/>
        <v>2</v>
      </c>
      <c r="AL5863">
        <f t="shared" si="1362"/>
        <v>0</v>
      </c>
      <c r="AM5863">
        <f t="shared" si="1363"/>
        <v>0</v>
      </c>
      <c r="AN5863">
        <f t="shared" si="1364"/>
        <v>0</v>
      </c>
      <c r="AO5863">
        <f t="shared" si="1365"/>
        <v>0</v>
      </c>
      <c r="AP5863">
        <f t="shared" si="1366"/>
        <v>0</v>
      </c>
      <c r="AQ5863">
        <f t="shared" si="1369"/>
        <v>6</v>
      </c>
      <c r="AS5863">
        <f t="shared" si="1370"/>
        <v>3</v>
      </c>
      <c r="AT5863">
        <f t="shared" si="1371"/>
        <v>1</v>
      </c>
      <c r="AU5863">
        <f t="shared" si="1358"/>
        <v>2.5791783618269966</v>
      </c>
    </row>
    <row r="5864" spans="17:47">
      <c r="Q5864">
        <v>0</v>
      </c>
      <c r="R5864">
        <v>0</v>
      </c>
      <c r="S5864">
        <v>0</v>
      </c>
      <c r="T5864">
        <v>0</v>
      </c>
      <c r="U5864">
        <v>2</v>
      </c>
      <c r="V5864">
        <v>0</v>
      </c>
      <c r="W5864">
        <v>1</v>
      </c>
      <c r="X5864">
        <v>1</v>
      </c>
      <c r="Y5864">
        <v>0</v>
      </c>
      <c r="Z5864">
        <v>0</v>
      </c>
      <c r="AA5864">
        <v>3</v>
      </c>
      <c r="AB5864">
        <v>7</v>
      </c>
      <c r="AC5864">
        <f t="shared" si="1367"/>
        <v>1.8</v>
      </c>
      <c r="AD5864">
        <v>1</v>
      </c>
      <c r="AE5864">
        <v>0</v>
      </c>
      <c r="AF5864">
        <v>1</v>
      </c>
      <c r="AH5864">
        <f t="shared" si="1368"/>
        <v>0</v>
      </c>
      <c r="AI5864">
        <f t="shared" si="1359"/>
        <v>0</v>
      </c>
      <c r="AJ5864">
        <f t="shared" si="1360"/>
        <v>0</v>
      </c>
      <c r="AK5864">
        <f t="shared" si="1361"/>
        <v>2</v>
      </c>
      <c r="AL5864">
        <f t="shared" si="1362"/>
        <v>0</v>
      </c>
      <c r="AM5864">
        <f t="shared" si="1363"/>
        <v>1</v>
      </c>
      <c r="AN5864">
        <f t="shared" si="1364"/>
        <v>1</v>
      </c>
      <c r="AO5864">
        <f t="shared" si="1365"/>
        <v>0</v>
      </c>
      <c r="AP5864">
        <f t="shared" si="1366"/>
        <v>0</v>
      </c>
      <c r="AQ5864">
        <f t="shared" si="1369"/>
        <v>4</v>
      </c>
      <c r="AS5864">
        <f t="shared" si="1370"/>
        <v>-0.8</v>
      </c>
      <c r="AT5864">
        <f t="shared" si="1371"/>
        <v>1</v>
      </c>
      <c r="AU5864">
        <f t="shared" si="1358"/>
        <v>2.5791783618269966</v>
      </c>
    </row>
    <row r="5865" spans="17:47">
      <c r="Q5865">
        <v>1</v>
      </c>
      <c r="R5865">
        <v>0</v>
      </c>
      <c r="S5865">
        <v>0</v>
      </c>
      <c r="T5865">
        <v>0</v>
      </c>
      <c r="U5865">
        <v>0</v>
      </c>
      <c r="V5865">
        <v>1</v>
      </c>
      <c r="W5865">
        <v>0</v>
      </c>
      <c r="X5865">
        <v>1</v>
      </c>
      <c r="Y5865">
        <v>2</v>
      </c>
      <c r="Z5865">
        <v>2</v>
      </c>
      <c r="AA5865">
        <v>0</v>
      </c>
      <c r="AB5865">
        <v>4</v>
      </c>
      <c r="AC5865">
        <f t="shared" si="1367"/>
        <v>0</v>
      </c>
      <c r="AD5865">
        <v>4</v>
      </c>
      <c r="AE5865">
        <v>0</v>
      </c>
      <c r="AF5865">
        <v>1</v>
      </c>
      <c r="AH5865">
        <f t="shared" si="1368"/>
        <v>-1</v>
      </c>
      <c r="AI5865">
        <f t="shared" si="1359"/>
        <v>-1</v>
      </c>
      <c r="AJ5865">
        <f t="shared" si="1360"/>
        <v>-1</v>
      </c>
      <c r="AK5865">
        <f t="shared" si="1361"/>
        <v>-1</v>
      </c>
      <c r="AL5865">
        <f t="shared" si="1362"/>
        <v>0</v>
      </c>
      <c r="AM5865">
        <f t="shared" si="1363"/>
        <v>-1</v>
      </c>
      <c r="AN5865">
        <f t="shared" si="1364"/>
        <v>0</v>
      </c>
      <c r="AO5865">
        <f t="shared" si="1365"/>
        <v>1</v>
      </c>
      <c r="AP5865">
        <f t="shared" si="1366"/>
        <v>1</v>
      </c>
      <c r="AQ5865">
        <f t="shared" si="1369"/>
        <v>4</v>
      </c>
      <c r="AS5865">
        <f t="shared" si="1370"/>
        <v>4</v>
      </c>
      <c r="AT5865">
        <f t="shared" si="1371"/>
        <v>1</v>
      </c>
      <c r="AU5865">
        <f t="shared" si="1358"/>
        <v>2.5791783618269966</v>
      </c>
    </row>
    <row r="5866" spans="17:47">
      <c r="Q5866">
        <v>0</v>
      </c>
      <c r="R5866">
        <v>1</v>
      </c>
      <c r="S5866">
        <v>1</v>
      </c>
      <c r="T5866">
        <v>1</v>
      </c>
      <c r="U5866">
        <v>1</v>
      </c>
      <c r="V5866">
        <v>1</v>
      </c>
      <c r="W5866">
        <v>0</v>
      </c>
      <c r="X5866">
        <v>1</v>
      </c>
      <c r="Y5866">
        <v>1</v>
      </c>
      <c r="Z5866">
        <v>1</v>
      </c>
      <c r="AA5866">
        <v>0</v>
      </c>
      <c r="AB5866">
        <v>3</v>
      </c>
      <c r="AC5866">
        <f t="shared" si="1367"/>
        <v>0</v>
      </c>
      <c r="AD5866">
        <v>4</v>
      </c>
      <c r="AE5866">
        <v>0</v>
      </c>
      <c r="AF5866">
        <v>1</v>
      </c>
      <c r="AH5866">
        <f t="shared" si="1368"/>
        <v>1</v>
      </c>
      <c r="AI5866">
        <f t="shared" si="1359"/>
        <v>1</v>
      </c>
      <c r="AJ5866">
        <f t="shared" si="1360"/>
        <v>1</v>
      </c>
      <c r="AK5866">
        <f t="shared" si="1361"/>
        <v>1</v>
      </c>
      <c r="AL5866">
        <f t="shared" si="1362"/>
        <v>1</v>
      </c>
      <c r="AM5866">
        <f t="shared" si="1363"/>
        <v>0</v>
      </c>
      <c r="AN5866">
        <f t="shared" si="1364"/>
        <v>1</v>
      </c>
      <c r="AO5866">
        <f t="shared" si="1365"/>
        <v>1</v>
      </c>
      <c r="AP5866">
        <f t="shared" si="1366"/>
        <v>1</v>
      </c>
      <c r="AQ5866">
        <f t="shared" si="1369"/>
        <v>3</v>
      </c>
      <c r="AS5866">
        <f t="shared" si="1370"/>
        <v>4</v>
      </c>
      <c r="AT5866">
        <f t="shared" si="1371"/>
        <v>1</v>
      </c>
      <c r="AU5866">
        <f t="shared" si="1358"/>
        <v>2.5791783618269966</v>
      </c>
    </row>
    <row r="5867" spans="17:47">
      <c r="Q5867">
        <v>0</v>
      </c>
      <c r="R5867">
        <v>0</v>
      </c>
      <c r="S5867">
        <v>1</v>
      </c>
      <c r="T5867">
        <v>0</v>
      </c>
      <c r="U5867">
        <v>2</v>
      </c>
      <c r="V5867">
        <v>1</v>
      </c>
      <c r="W5867">
        <v>0</v>
      </c>
      <c r="X5867">
        <v>0</v>
      </c>
      <c r="Y5867">
        <v>0</v>
      </c>
      <c r="Z5867">
        <v>1</v>
      </c>
      <c r="AA5867">
        <v>1</v>
      </c>
      <c r="AB5867">
        <v>2</v>
      </c>
      <c r="AC5867">
        <f t="shared" si="1367"/>
        <v>0.6</v>
      </c>
      <c r="AD5867">
        <v>1</v>
      </c>
      <c r="AE5867">
        <v>1</v>
      </c>
      <c r="AF5867">
        <v>0</v>
      </c>
      <c r="AH5867">
        <f t="shared" si="1368"/>
        <v>0</v>
      </c>
      <c r="AI5867">
        <f t="shared" si="1359"/>
        <v>1</v>
      </c>
      <c r="AJ5867">
        <f t="shared" si="1360"/>
        <v>0</v>
      </c>
      <c r="AK5867">
        <f t="shared" si="1361"/>
        <v>2</v>
      </c>
      <c r="AL5867">
        <f t="shared" si="1362"/>
        <v>1</v>
      </c>
      <c r="AM5867">
        <f t="shared" si="1363"/>
        <v>0</v>
      </c>
      <c r="AN5867">
        <f t="shared" si="1364"/>
        <v>0</v>
      </c>
      <c r="AO5867">
        <f t="shared" si="1365"/>
        <v>0</v>
      </c>
      <c r="AP5867">
        <f t="shared" si="1366"/>
        <v>1</v>
      </c>
      <c r="AQ5867">
        <f t="shared" si="1369"/>
        <v>1</v>
      </c>
      <c r="AS5867">
        <f t="shared" si="1370"/>
        <v>0.4</v>
      </c>
      <c r="AT5867">
        <f t="shared" si="1371"/>
        <v>-1</v>
      </c>
      <c r="AU5867">
        <f t="shared" si="1358"/>
        <v>-2.5791783618269966</v>
      </c>
    </row>
    <row r="5868" spans="17:47">
      <c r="Q5868">
        <v>0</v>
      </c>
      <c r="R5868">
        <v>0</v>
      </c>
      <c r="S5868">
        <v>1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2</v>
      </c>
      <c r="AB5868">
        <v>6</v>
      </c>
      <c r="AC5868">
        <f t="shared" si="1367"/>
        <v>1.2</v>
      </c>
      <c r="AD5868">
        <v>1</v>
      </c>
      <c r="AE5868">
        <v>0</v>
      </c>
      <c r="AF5868">
        <v>1</v>
      </c>
      <c r="AH5868">
        <f t="shared" si="1368"/>
        <v>0</v>
      </c>
      <c r="AI5868">
        <f t="shared" si="1359"/>
        <v>1</v>
      </c>
      <c r="AJ5868">
        <f t="shared" si="1360"/>
        <v>0</v>
      </c>
      <c r="AK5868">
        <f t="shared" si="1361"/>
        <v>0</v>
      </c>
      <c r="AL5868">
        <f t="shared" si="1362"/>
        <v>0</v>
      </c>
      <c r="AM5868">
        <f t="shared" si="1363"/>
        <v>0</v>
      </c>
      <c r="AN5868">
        <f t="shared" si="1364"/>
        <v>0</v>
      </c>
      <c r="AO5868">
        <f t="shared" si="1365"/>
        <v>0</v>
      </c>
      <c r="AP5868">
        <f t="shared" si="1366"/>
        <v>0</v>
      </c>
      <c r="AQ5868">
        <f t="shared" si="1369"/>
        <v>4</v>
      </c>
      <c r="AS5868">
        <f t="shared" si="1370"/>
        <v>-0.19999999999999996</v>
      </c>
      <c r="AT5868">
        <f t="shared" si="1371"/>
        <v>1</v>
      </c>
      <c r="AU5868">
        <f t="shared" si="1358"/>
        <v>2.5791783618269966</v>
      </c>
    </row>
    <row r="5869" spans="17:47">
      <c r="Q5869">
        <v>0</v>
      </c>
      <c r="R5869">
        <v>0</v>
      </c>
      <c r="S5869">
        <v>1</v>
      </c>
      <c r="T5869">
        <v>0</v>
      </c>
      <c r="U5869">
        <v>1</v>
      </c>
      <c r="V5869">
        <v>2</v>
      </c>
      <c r="W5869">
        <v>0</v>
      </c>
      <c r="X5869">
        <v>1</v>
      </c>
      <c r="Y5869">
        <v>0</v>
      </c>
      <c r="Z5869">
        <v>2</v>
      </c>
      <c r="AA5869">
        <v>0</v>
      </c>
      <c r="AB5869">
        <v>3</v>
      </c>
      <c r="AC5869">
        <f t="shared" si="1367"/>
        <v>0</v>
      </c>
      <c r="AD5869">
        <v>3</v>
      </c>
      <c r="AE5869">
        <v>0</v>
      </c>
      <c r="AF5869">
        <v>1</v>
      </c>
      <c r="AH5869">
        <f t="shared" si="1368"/>
        <v>0</v>
      </c>
      <c r="AI5869">
        <f t="shared" si="1359"/>
        <v>1</v>
      </c>
      <c r="AJ5869">
        <f t="shared" si="1360"/>
        <v>0</v>
      </c>
      <c r="AK5869">
        <f t="shared" si="1361"/>
        <v>1</v>
      </c>
      <c r="AL5869">
        <f t="shared" si="1362"/>
        <v>2</v>
      </c>
      <c r="AM5869">
        <f t="shared" si="1363"/>
        <v>0</v>
      </c>
      <c r="AN5869">
        <f t="shared" si="1364"/>
        <v>1</v>
      </c>
      <c r="AO5869">
        <f t="shared" si="1365"/>
        <v>0</v>
      </c>
      <c r="AP5869">
        <f t="shared" si="1366"/>
        <v>2</v>
      </c>
      <c r="AQ5869">
        <f t="shared" si="1369"/>
        <v>3</v>
      </c>
      <c r="AS5869">
        <f t="shared" si="1370"/>
        <v>3</v>
      </c>
      <c r="AT5869">
        <f t="shared" si="1371"/>
        <v>1</v>
      </c>
      <c r="AU5869">
        <f t="shared" si="1358"/>
        <v>2.5791783618269966</v>
      </c>
    </row>
    <row r="5870" spans="17:47">
      <c r="Q5870">
        <v>0</v>
      </c>
      <c r="R5870">
        <v>0</v>
      </c>
      <c r="S5870">
        <v>3</v>
      </c>
      <c r="T5870">
        <v>0</v>
      </c>
      <c r="U5870">
        <v>1</v>
      </c>
      <c r="V5870">
        <v>1</v>
      </c>
      <c r="W5870">
        <v>0</v>
      </c>
      <c r="X5870">
        <v>1</v>
      </c>
      <c r="Y5870">
        <v>1</v>
      </c>
      <c r="Z5870">
        <v>0</v>
      </c>
      <c r="AA5870">
        <v>0</v>
      </c>
      <c r="AB5870">
        <v>7</v>
      </c>
      <c r="AC5870">
        <f t="shared" si="1367"/>
        <v>0</v>
      </c>
      <c r="AD5870">
        <v>2</v>
      </c>
      <c r="AE5870">
        <v>0</v>
      </c>
      <c r="AF5870">
        <v>0</v>
      </c>
      <c r="AH5870">
        <f t="shared" si="1368"/>
        <v>0</v>
      </c>
      <c r="AI5870">
        <f t="shared" si="1359"/>
        <v>3</v>
      </c>
      <c r="AJ5870">
        <f t="shared" si="1360"/>
        <v>0</v>
      </c>
      <c r="AK5870">
        <f t="shared" si="1361"/>
        <v>1</v>
      </c>
      <c r="AL5870">
        <f t="shared" si="1362"/>
        <v>1</v>
      </c>
      <c r="AM5870">
        <f t="shared" si="1363"/>
        <v>0</v>
      </c>
      <c r="AN5870">
        <f t="shared" si="1364"/>
        <v>1</v>
      </c>
      <c r="AO5870">
        <f t="shared" si="1365"/>
        <v>1</v>
      </c>
      <c r="AP5870">
        <f t="shared" si="1366"/>
        <v>0</v>
      </c>
      <c r="AQ5870">
        <f t="shared" si="1369"/>
        <v>7</v>
      </c>
      <c r="AS5870">
        <f t="shared" si="1370"/>
        <v>2</v>
      </c>
      <c r="AT5870">
        <f t="shared" si="1371"/>
        <v>0</v>
      </c>
      <c r="AU5870">
        <f t="shared" si="1358"/>
        <v>0</v>
      </c>
    </row>
    <row r="5871" spans="17:47">
      <c r="Q5871">
        <v>1</v>
      </c>
      <c r="R5871">
        <v>0</v>
      </c>
      <c r="S5871">
        <v>0</v>
      </c>
      <c r="T5871">
        <v>0</v>
      </c>
      <c r="U5871">
        <v>0</v>
      </c>
      <c r="V5871">
        <v>1</v>
      </c>
      <c r="W5871">
        <v>1</v>
      </c>
      <c r="X5871">
        <v>1</v>
      </c>
      <c r="Y5871">
        <v>0</v>
      </c>
      <c r="Z5871">
        <v>0</v>
      </c>
      <c r="AA5871">
        <v>1</v>
      </c>
      <c r="AB5871">
        <v>4</v>
      </c>
      <c r="AC5871">
        <f t="shared" si="1367"/>
        <v>0.6</v>
      </c>
      <c r="AD5871">
        <v>5</v>
      </c>
      <c r="AE5871">
        <v>0</v>
      </c>
      <c r="AF5871">
        <v>0</v>
      </c>
      <c r="AH5871">
        <f t="shared" si="1368"/>
        <v>-1</v>
      </c>
      <c r="AI5871">
        <f t="shared" si="1359"/>
        <v>-1</v>
      </c>
      <c r="AJ5871">
        <f t="shared" si="1360"/>
        <v>-1</v>
      </c>
      <c r="AK5871">
        <f t="shared" si="1361"/>
        <v>-1</v>
      </c>
      <c r="AL5871">
        <f t="shared" si="1362"/>
        <v>0</v>
      </c>
      <c r="AM5871">
        <f t="shared" si="1363"/>
        <v>0</v>
      </c>
      <c r="AN5871">
        <f t="shared" si="1364"/>
        <v>0</v>
      </c>
      <c r="AO5871">
        <f t="shared" si="1365"/>
        <v>-1</v>
      </c>
      <c r="AP5871">
        <f t="shared" si="1366"/>
        <v>-1</v>
      </c>
      <c r="AQ5871">
        <f t="shared" si="1369"/>
        <v>3</v>
      </c>
      <c r="AS5871">
        <f t="shared" si="1370"/>
        <v>4.4000000000000004</v>
      </c>
      <c r="AT5871">
        <f t="shared" si="1371"/>
        <v>0</v>
      </c>
      <c r="AU5871">
        <f t="shared" si="1358"/>
        <v>0</v>
      </c>
    </row>
    <row r="5872" spans="17:47">
      <c r="Q5872">
        <v>0</v>
      </c>
      <c r="R5872">
        <v>2</v>
      </c>
      <c r="S5872">
        <v>3</v>
      </c>
      <c r="T5872">
        <v>0</v>
      </c>
      <c r="U5872">
        <v>3</v>
      </c>
      <c r="V5872">
        <v>0</v>
      </c>
      <c r="W5872">
        <v>0</v>
      </c>
      <c r="X5872">
        <v>1</v>
      </c>
      <c r="Y5872">
        <v>0</v>
      </c>
      <c r="Z5872">
        <v>1</v>
      </c>
      <c r="AA5872">
        <v>0</v>
      </c>
      <c r="AB5872">
        <v>5</v>
      </c>
      <c r="AC5872">
        <f t="shared" si="1367"/>
        <v>0</v>
      </c>
      <c r="AD5872">
        <v>2</v>
      </c>
      <c r="AE5872">
        <v>1</v>
      </c>
      <c r="AF5872">
        <v>3</v>
      </c>
      <c r="AH5872">
        <f t="shared" si="1368"/>
        <v>2</v>
      </c>
      <c r="AI5872">
        <f t="shared" si="1359"/>
        <v>3</v>
      </c>
      <c r="AJ5872">
        <f t="shared" si="1360"/>
        <v>0</v>
      </c>
      <c r="AK5872">
        <f t="shared" si="1361"/>
        <v>3</v>
      </c>
      <c r="AL5872">
        <f t="shared" si="1362"/>
        <v>0</v>
      </c>
      <c r="AM5872">
        <f t="shared" si="1363"/>
        <v>0</v>
      </c>
      <c r="AN5872">
        <f t="shared" si="1364"/>
        <v>1</v>
      </c>
      <c r="AO5872">
        <f t="shared" si="1365"/>
        <v>0</v>
      </c>
      <c r="AP5872">
        <f t="shared" si="1366"/>
        <v>1</v>
      </c>
      <c r="AQ5872">
        <f t="shared" si="1369"/>
        <v>5</v>
      </c>
      <c r="AS5872">
        <f t="shared" si="1370"/>
        <v>2</v>
      </c>
      <c r="AT5872">
        <f t="shared" si="1371"/>
        <v>2</v>
      </c>
      <c r="AU5872">
        <f t="shared" si="1358"/>
        <v>5.1583567236539931</v>
      </c>
    </row>
    <row r="5873" spans="17:47">
      <c r="Q5873">
        <v>2</v>
      </c>
      <c r="R5873">
        <v>0</v>
      </c>
      <c r="S5873">
        <v>1</v>
      </c>
      <c r="T5873">
        <v>0</v>
      </c>
      <c r="U5873">
        <v>0</v>
      </c>
      <c r="V5873">
        <v>0</v>
      </c>
      <c r="W5873">
        <v>2</v>
      </c>
      <c r="X5873">
        <v>0</v>
      </c>
      <c r="Y5873">
        <v>0</v>
      </c>
      <c r="Z5873">
        <v>1</v>
      </c>
      <c r="AA5873">
        <v>0</v>
      </c>
      <c r="AB5873">
        <v>9</v>
      </c>
      <c r="AC5873">
        <f t="shared" si="1367"/>
        <v>0</v>
      </c>
      <c r="AD5873">
        <v>1</v>
      </c>
      <c r="AE5873">
        <v>0</v>
      </c>
      <c r="AF5873">
        <v>1</v>
      </c>
      <c r="AH5873">
        <f t="shared" si="1368"/>
        <v>-2</v>
      </c>
      <c r="AI5873">
        <f t="shared" si="1359"/>
        <v>-1</v>
      </c>
      <c r="AJ5873">
        <f t="shared" si="1360"/>
        <v>-2</v>
      </c>
      <c r="AK5873">
        <f t="shared" si="1361"/>
        <v>-2</v>
      </c>
      <c r="AL5873">
        <f t="shared" si="1362"/>
        <v>-2</v>
      </c>
      <c r="AM5873">
        <f t="shared" si="1363"/>
        <v>0</v>
      </c>
      <c r="AN5873">
        <f t="shared" si="1364"/>
        <v>-2</v>
      </c>
      <c r="AO5873">
        <f t="shared" si="1365"/>
        <v>-2</v>
      </c>
      <c r="AP5873">
        <f t="shared" si="1366"/>
        <v>-1</v>
      </c>
      <c r="AQ5873">
        <f t="shared" si="1369"/>
        <v>9</v>
      </c>
      <c r="AS5873">
        <f t="shared" si="1370"/>
        <v>1</v>
      </c>
      <c r="AT5873">
        <f t="shared" si="1371"/>
        <v>1</v>
      </c>
      <c r="AU5873">
        <f t="shared" si="1358"/>
        <v>2.5791783618269966</v>
      </c>
    </row>
    <row r="5874" spans="17:47">
      <c r="Q5874">
        <v>1</v>
      </c>
      <c r="R5874">
        <v>1</v>
      </c>
      <c r="S5874">
        <v>1</v>
      </c>
      <c r="T5874">
        <v>1</v>
      </c>
      <c r="U5874">
        <v>2</v>
      </c>
      <c r="V5874">
        <v>1</v>
      </c>
      <c r="W5874">
        <v>1</v>
      </c>
      <c r="X5874">
        <v>1</v>
      </c>
      <c r="Y5874">
        <v>0</v>
      </c>
      <c r="Z5874">
        <v>0</v>
      </c>
      <c r="AA5874">
        <v>1</v>
      </c>
      <c r="AB5874">
        <v>1</v>
      </c>
      <c r="AC5874">
        <f t="shared" si="1367"/>
        <v>0.6</v>
      </c>
      <c r="AD5874">
        <v>4</v>
      </c>
      <c r="AE5874">
        <v>1</v>
      </c>
      <c r="AF5874">
        <v>0</v>
      </c>
      <c r="AH5874">
        <f t="shared" si="1368"/>
        <v>0</v>
      </c>
      <c r="AI5874">
        <f t="shared" si="1359"/>
        <v>0</v>
      </c>
      <c r="AJ5874">
        <f t="shared" si="1360"/>
        <v>0</v>
      </c>
      <c r="AK5874">
        <f t="shared" si="1361"/>
        <v>1</v>
      </c>
      <c r="AL5874">
        <f t="shared" si="1362"/>
        <v>0</v>
      </c>
      <c r="AM5874">
        <f t="shared" si="1363"/>
        <v>0</v>
      </c>
      <c r="AN5874">
        <f t="shared" si="1364"/>
        <v>0</v>
      </c>
      <c r="AO5874">
        <f t="shared" si="1365"/>
        <v>-1</v>
      </c>
      <c r="AP5874">
        <f t="shared" si="1366"/>
        <v>-1</v>
      </c>
      <c r="AQ5874">
        <f t="shared" si="1369"/>
        <v>0</v>
      </c>
      <c r="AS5874">
        <f t="shared" si="1370"/>
        <v>3.4</v>
      </c>
      <c r="AT5874">
        <f t="shared" si="1371"/>
        <v>-1</v>
      </c>
      <c r="AU5874">
        <f t="shared" si="1358"/>
        <v>-2.5791783618269966</v>
      </c>
    </row>
    <row r="5875" spans="17:47">
      <c r="Q5875">
        <v>0</v>
      </c>
      <c r="R5875">
        <v>2</v>
      </c>
      <c r="S5875">
        <v>1</v>
      </c>
      <c r="T5875">
        <v>0</v>
      </c>
      <c r="U5875">
        <v>0</v>
      </c>
      <c r="V5875">
        <v>1</v>
      </c>
      <c r="W5875">
        <v>1</v>
      </c>
      <c r="X5875">
        <v>0</v>
      </c>
      <c r="Y5875">
        <v>2</v>
      </c>
      <c r="Z5875">
        <v>0</v>
      </c>
      <c r="AA5875">
        <v>3</v>
      </c>
      <c r="AB5875">
        <v>8</v>
      </c>
      <c r="AC5875">
        <f t="shared" si="1367"/>
        <v>1.8</v>
      </c>
      <c r="AD5875">
        <v>3</v>
      </c>
      <c r="AE5875">
        <v>0</v>
      </c>
      <c r="AF5875">
        <v>2</v>
      </c>
      <c r="AH5875">
        <f t="shared" si="1368"/>
        <v>2</v>
      </c>
      <c r="AI5875">
        <f t="shared" si="1359"/>
        <v>1</v>
      </c>
      <c r="AJ5875">
        <f t="shared" si="1360"/>
        <v>0</v>
      </c>
      <c r="AK5875">
        <f t="shared" si="1361"/>
        <v>0</v>
      </c>
      <c r="AL5875">
        <f t="shared" si="1362"/>
        <v>1</v>
      </c>
      <c r="AM5875">
        <f t="shared" si="1363"/>
        <v>1</v>
      </c>
      <c r="AN5875">
        <f t="shared" si="1364"/>
        <v>0</v>
      </c>
      <c r="AO5875">
        <f t="shared" si="1365"/>
        <v>2</v>
      </c>
      <c r="AP5875">
        <f t="shared" si="1366"/>
        <v>0</v>
      </c>
      <c r="AQ5875">
        <f t="shared" si="1369"/>
        <v>5</v>
      </c>
      <c r="AS5875">
        <f t="shared" si="1370"/>
        <v>1.2</v>
      </c>
      <c r="AT5875">
        <f t="shared" si="1371"/>
        <v>2</v>
      </c>
      <c r="AU5875">
        <f t="shared" si="1358"/>
        <v>5.1583567236539931</v>
      </c>
    </row>
    <row r="5876" spans="17:47">
      <c r="Q5876">
        <v>0</v>
      </c>
      <c r="R5876">
        <v>0</v>
      </c>
      <c r="S5876">
        <v>1</v>
      </c>
      <c r="T5876">
        <v>0</v>
      </c>
      <c r="U5876">
        <v>2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5</v>
      </c>
      <c r="AC5876">
        <f t="shared" si="1367"/>
        <v>0</v>
      </c>
      <c r="AD5876">
        <v>1</v>
      </c>
      <c r="AE5876">
        <v>0</v>
      </c>
      <c r="AF5876">
        <v>1</v>
      </c>
      <c r="AH5876">
        <f t="shared" si="1368"/>
        <v>0</v>
      </c>
      <c r="AI5876">
        <f t="shared" si="1359"/>
        <v>1</v>
      </c>
      <c r="AJ5876">
        <f t="shared" si="1360"/>
        <v>0</v>
      </c>
      <c r="AK5876">
        <f t="shared" si="1361"/>
        <v>2</v>
      </c>
      <c r="AL5876">
        <f t="shared" si="1362"/>
        <v>0</v>
      </c>
      <c r="AM5876">
        <f t="shared" si="1363"/>
        <v>0</v>
      </c>
      <c r="AN5876">
        <f t="shared" si="1364"/>
        <v>0</v>
      </c>
      <c r="AO5876">
        <f t="shared" si="1365"/>
        <v>0</v>
      </c>
      <c r="AP5876">
        <f t="shared" si="1366"/>
        <v>0</v>
      </c>
      <c r="AQ5876">
        <f t="shared" si="1369"/>
        <v>5</v>
      </c>
      <c r="AS5876">
        <f t="shared" si="1370"/>
        <v>1</v>
      </c>
      <c r="AT5876">
        <f t="shared" si="1371"/>
        <v>1</v>
      </c>
      <c r="AU5876">
        <f t="shared" si="1358"/>
        <v>2.5791783618269966</v>
      </c>
    </row>
    <row r="5877" spans="17:47">
      <c r="Q5877">
        <v>1</v>
      </c>
      <c r="R5877">
        <v>1</v>
      </c>
      <c r="S5877">
        <v>2</v>
      </c>
      <c r="T5877">
        <v>0</v>
      </c>
      <c r="U5877">
        <v>2</v>
      </c>
      <c r="V5877">
        <v>1</v>
      </c>
      <c r="W5877">
        <v>0</v>
      </c>
      <c r="X5877">
        <v>0</v>
      </c>
      <c r="Y5877">
        <v>0</v>
      </c>
      <c r="Z5877">
        <v>1</v>
      </c>
      <c r="AA5877">
        <v>1</v>
      </c>
      <c r="AB5877">
        <v>5</v>
      </c>
      <c r="AC5877">
        <f t="shared" si="1367"/>
        <v>0.6</v>
      </c>
      <c r="AD5877">
        <v>0</v>
      </c>
      <c r="AE5877">
        <v>0</v>
      </c>
      <c r="AF5877">
        <v>1</v>
      </c>
      <c r="AH5877">
        <f t="shared" si="1368"/>
        <v>0</v>
      </c>
      <c r="AI5877">
        <f t="shared" si="1359"/>
        <v>1</v>
      </c>
      <c r="AJ5877">
        <f t="shared" si="1360"/>
        <v>-1</v>
      </c>
      <c r="AK5877">
        <f t="shared" si="1361"/>
        <v>1</v>
      </c>
      <c r="AL5877">
        <f t="shared" si="1362"/>
        <v>0</v>
      </c>
      <c r="AM5877">
        <f t="shared" si="1363"/>
        <v>-1</v>
      </c>
      <c r="AN5877">
        <f t="shared" si="1364"/>
        <v>-1</v>
      </c>
      <c r="AO5877">
        <f t="shared" si="1365"/>
        <v>-1</v>
      </c>
      <c r="AP5877">
        <f t="shared" si="1366"/>
        <v>0</v>
      </c>
      <c r="AQ5877">
        <f t="shared" si="1369"/>
        <v>4</v>
      </c>
      <c r="AS5877">
        <f t="shared" si="1370"/>
        <v>-0.6</v>
      </c>
      <c r="AT5877">
        <f t="shared" si="1371"/>
        <v>1</v>
      </c>
      <c r="AU5877">
        <f t="shared" si="1358"/>
        <v>2.5791783618269966</v>
      </c>
    </row>
    <row r="5878" spans="17:47">
      <c r="Q5878">
        <v>0</v>
      </c>
      <c r="R5878">
        <v>0</v>
      </c>
      <c r="S5878">
        <v>2</v>
      </c>
      <c r="T5878">
        <v>1</v>
      </c>
      <c r="U5878">
        <v>1</v>
      </c>
      <c r="V5878">
        <v>0</v>
      </c>
      <c r="W5878">
        <v>0</v>
      </c>
      <c r="X5878">
        <v>0</v>
      </c>
      <c r="Y5878">
        <v>2</v>
      </c>
      <c r="Z5878">
        <v>1</v>
      </c>
      <c r="AA5878">
        <v>1</v>
      </c>
      <c r="AB5878">
        <v>6</v>
      </c>
      <c r="AC5878">
        <f t="shared" si="1367"/>
        <v>0.6</v>
      </c>
      <c r="AD5878">
        <v>5</v>
      </c>
      <c r="AE5878">
        <v>0</v>
      </c>
      <c r="AF5878">
        <v>2</v>
      </c>
      <c r="AH5878">
        <f t="shared" si="1368"/>
        <v>0</v>
      </c>
      <c r="AI5878">
        <f t="shared" si="1359"/>
        <v>2</v>
      </c>
      <c r="AJ5878">
        <f t="shared" si="1360"/>
        <v>1</v>
      </c>
      <c r="AK5878">
        <f t="shared" si="1361"/>
        <v>1</v>
      </c>
      <c r="AL5878">
        <f t="shared" si="1362"/>
        <v>0</v>
      </c>
      <c r="AM5878">
        <f t="shared" si="1363"/>
        <v>0</v>
      </c>
      <c r="AN5878">
        <f t="shared" si="1364"/>
        <v>0</v>
      </c>
      <c r="AO5878">
        <f t="shared" si="1365"/>
        <v>2</v>
      </c>
      <c r="AP5878">
        <f t="shared" si="1366"/>
        <v>1</v>
      </c>
      <c r="AQ5878">
        <f t="shared" si="1369"/>
        <v>5</v>
      </c>
      <c r="AS5878">
        <f t="shared" si="1370"/>
        <v>4.4000000000000004</v>
      </c>
      <c r="AT5878">
        <f t="shared" si="1371"/>
        <v>2</v>
      </c>
      <c r="AU5878">
        <f t="shared" si="1358"/>
        <v>5.1583567236539931</v>
      </c>
    </row>
    <row r="5879" spans="17:47">
      <c r="Q5879">
        <v>0</v>
      </c>
      <c r="R5879">
        <v>0</v>
      </c>
      <c r="S5879">
        <v>0</v>
      </c>
      <c r="T5879">
        <v>2</v>
      </c>
      <c r="U5879">
        <v>0</v>
      </c>
      <c r="V5879">
        <v>2</v>
      </c>
      <c r="W5879">
        <v>0</v>
      </c>
      <c r="X5879">
        <v>0</v>
      </c>
      <c r="Y5879">
        <v>0</v>
      </c>
      <c r="Z5879">
        <v>1</v>
      </c>
      <c r="AA5879">
        <v>4</v>
      </c>
      <c r="AB5879">
        <v>2</v>
      </c>
      <c r="AC5879">
        <f t="shared" si="1367"/>
        <v>2.4</v>
      </c>
      <c r="AD5879">
        <v>0</v>
      </c>
      <c r="AE5879">
        <v>0</v>
      </c>
      <c r="AF5879">
        <v>1</v>
      </c>
      <c r="AH5879">
        <f t="shared" si="1368"/>
        <v>0</v>
      </c>
      <c r="AI5879">
        <f t="shared" si="1359"/>
        <v>0</v>
      </c>
      <c r="AJ5879">
        <f t="shared" si="1360"/>
        <v>2</v>
      </c>
      <c r="AK5879">
        <f t="shared" si="1361"/>
        <v>0</v>
      </c>
      <c r="AL5879">
        <f t="shared" si="1362"/>
        <v>2</v>
      </c>
      <c r="AM5879">
        <f t="shared" si="1363"/>
        <v>0</v>
      </c>
      <c r="AN5879">
        <f t="shared" si="1364"/>
        <v>0</v>
      </c>
      <c r="AO5879">
        <f t="shared" si="1365"/>
        <v>0</v>
      </c>
      <c r="AP5879">
        <f t="shared" si="1366"/>
        <v>1</v>
      </c>
      <c r="AQ5879">
        <f t="shared" si="1369"/>
        <v>-2</v>
      </c>
      <c r="AS5879">
        <f t="shared" si="1370"/>
        <v>-2.4</v>
      </c>
      <c r="AT5879">
        <f t="shared" si="1371"/>
        <v>1</v>
      </c>
      <c r="AU5879">
        <f t="shared" si="1358"/>
        <v>2.5791783618269966</v>
      </c>
    </row>
    <row r="5880" spans="17:47">
      <c r="Q5880">
        <v>1</v>
      </c>
      <c r="R5880">
        <v>0</v>
      </c>
      <c r="S5880">
        <v>0</v>
      </c>
      <c r="T5880">
        <v>3</v>
      </c>
      <c r="U5880">
        <v>1</v>
      </c>
      <c r="V5880">
        <v>1</v>
      </c>
      <c r="W5880">
        <v>1</v>
      </c>
      <c r="X5880">
        <v>0</v>
      </c>
      <c r="Y5880">
        <v>0</v>
      </c>
      <c r="Z5880">
        <v>2</v>
      </c>
      <c r="AA5880">
        <v>1</v>
      </c>
      <c r="AB5880">
        <v>5</v>
      </c>
      <c r="AC5880">
        <f t="shared" si="1367"/>
        <v>0.6</v>
      </c>
      <c r="AD5880">
        <v>4</v>
      </c>
      <c r="AE5880">
        <v>0</v>
      </c>
      <c r="AF5880">
        <v>0</v>
      </c>
      <c r="AH5880">
        <f t="shared" si="1368"/>
        <v>-1</v>
      </c>
      <c r="AI5880">
        <f t="shared" si="1359"/>
        <v>-1</v>
      </c>
      <c r="AJ5880">
        <f t="shared" si="1360"/>
        <v>2</v>
      </c>
      <c r="AK5880">
        <f t="shared" si="1361"/>
        <v>0</v>
      </c>
      <c r="AL5880">
        <f t="shared" si="1362"/>
        <v>0</v>
      </c>
      <c r="AM5880">
        <f t="shared" si="1363"/>
        <v>0</v>
      </c>
      <c r="AN5880">
        <f t="shared" si="1364"/>
        <v>-1</v>
      </c>
      <c r="AO5880">
        <f t="shared" si="1365"/>
        <v>-1</v>
      </c>
      <c r="AP5880">
        <f t="shared" si="1366"/>
        <v>1</v>
      </c>
      <c r="AQ5880">
        <f t="shared" si="1369"/>
        <v>4</v>
      </c>
      <c r="AS5880">
        <f t="shared" si="1370"/>
        <v>3.4</v>
      </c>
      <c r="AT5880">
        <f t="shared" si="1371"/>
        <v>0</v>
      </c>
      <c r="AU5880">
        <f t="shared" si="1358"/>
        <v>0</v>
      </c>
    </row>
    <row r="5881" spans="17:47">
      <c r="Q5881">
        <v>1</v>
      </c>
      <c r="R5881">
        <v>0</v>
      </c>
      <c r="S5881">
        <v>1</v>
      </c>
      <c r="T5881">
        <v>0</v>
      </c>
      <c r="U5881">
        <v>0</v>
      </c>
      <c r="V5881">
        <v>0</v>
      </c>
      <c r="W5881">
        <v>2</v>
      </c>
      <c r="X5881">
        <v>2</v>
      </c>
      <c r="Y5881">
        <v>0</v>
      </c>
      <c r="Z5881">
        <v>1</v>
      </c>
      <c r="AA5881">
        <v>1</v>
      </c>
      <c r="AB5881">
        <v>3</v>
      </c>
      <c r="AC5881">
        <f t="shared" si="1367"/>
        <v>0.6</v>
      </c>
      <c r="AD5881">
        <v>4</v>
      </c>
      <c r="AE5881">
        <v>2</v>
      </c>
      <c r="AF5881">
        <v>1</v>
      </c>
      <c r="AH5881">
        <f t="shared" si="1368"/>
        <v>-1</v>
      </c>
      <c r="AI5881">
        <f t="shared" si="1359"/>
        <v>0</v>
      </c>
      <c r="AJ5881">
        <f t="shared" si="1360"/>
        <v>-1</v>
      </c>
      <c r="AK5881">
        <f t="shared" si="1361"/>
        <v>-1</v>
      </c>
      <c r="AL5881">
        <f t="shared" si="1362"/>
        <v>-1</v>
      </c>
      <c r="AM5881">
        <f t="shared" si="1363"/>
        <v>1</v>
      </c>
      <c r="AN5881">
        <f t="shared" si="1364"/>
        <v>1</v>
      </c>
      <c r="AO5881">
        <f t="shared" si="1365"/>
        <v>-1</v>
      </c>
      <c r="AP5881">
        <f t="shared" si="1366"/>
        <v>0</v>
      </c>
      <c r="AQ5881">
        <f t="shared" si="1369"/>
        <v>2</v>
      </c>
      <c r="AS5881">
        <f t="shared" si="1370"/>
        <v>3.4</v>
      </c>
      <c r="AT5881">
        <f t="shared" si="1371"/>
        <v>-1</v>
      </c>
      <c r="AU5881">
        <f t="shared" si="1358"/>
        <v>-2.5791783618269966</v>
      </c>
    </row>
    <row r="5882" spans="17:47">
      <c r="Q5882">
        <v>0</v>
      </c>
      <c r="R5882">
        <v>0</v>
      </c>
      <c r="S5882">
        <v>0</v>
      </c>
      <c r="T5882">
        <v>2</v>
      </c>
      <c r="U5882">
        <v>0</v>
      </c>
      <c r="V5882">
        <v>0</v>
      </c>
      <c r="W5882">
        <v>0</v>
      </c>
      <c r="X5882">
        <v>0</v>
      </c>
      <c r="Y5882">
        <v>2</v>
      </c>
      <c r="Z5882">
        <v>4</v>
      </c>
      <c r="AA5882">
        <v>0</v>
      </c>
      <c r="AB5882">
        <v>4</v>
      </c>
      <c r="AC5882">
        <f t="shared" si="1367"/>
        <v>0</v>
      </c>
      <c r="AD5882">
        <v>3</v>
      </c>
      <c r="AE5882">
        <v>0</v>
      </c>
      <c r="AF5882">
        <v>1</v>
      </c>
      <c r="AH5882">
        <f t="shared" si="1368"/>
        <v>0</v>
      </c>
      <c r="AI5882">
        <f t="shared" si="1359"/>
        <v>0</v>
      </c>
      <c r="AJ5882">
        <f t="shared" si="1360"/>
        <v>2</v>
      </c>
      <c r="AK5882">
        <f t="shared" si="1361"/>
        <v>0</v>
      </c>
      <c r="AL5882">
        <f t="shared" si="1362"/>
        <v>0</v>
      </c>
      <c r="AM5882">
        <f t="shared" si="1363"/>
        <v>0</v>
      </c>
      <c r="AN5882">
        <f t="shared" si="1364"/>
        <v>0</v>
      </c>
      <c r="AO5882">
        <f t="shared" si="1365"/>
        <v>2</v>
      </c>
      <c r="AP5882">
        <f t="shared" si="1366"/>
        <v>4</v>
      </c>
      <c r="AQ5882">
        <f t="shared" si="1369"/>
        <v>4</v>
      </c>
      <c r="AS5882">
        <f t="shared" si="1370"/>
        <v>3</v>
      </c>
      <c r="AT5882">
        <f t="shared" si="1371"/>
        <v>1</v>
      </c>
      <c r="AU5882">
        <f t="shared" si="1358"/>
        <v>2.5791783618269966</v>
      </c>
    </row>
    <row r="5883" spans="17:47">
      <c r="Q5883">
        <v>0</v>
      </c>
      <c r="R5883">
        <v>0</v>
      </c>
      <c r="S5883">
        <v>1</v>
      </c>
      <c r="T5883">
        <v>1</v>
      </c>
      <c r="U5883">
        <v>2</v>
      </c>
      <c r="V5883">
        <v>1</v>
      </c>
      <c r="W5883">
        <v>0</v>
      </c>
      <c r="X5883">
        <v>1</v>
      </c>
      <c r="Y5883">
        <v>0</v>
      </c>
      <c r="Z5883">
        <v>1</v>
      </c>
      <c r="AA5883">
        <v>0</v>
      </c>
      <c r="AB5883">
        <v>4</v>
      </c>
      <c r="AC5883">
        <f t="shared" si="1367"/>
        <v>0</v>
      </c>
      <c r="AD5883">
        <v>1</v>
      </c>
      <c r="AE5883">
        <v>0</v>
      </c>
      <c r="AF5883">
        <v>2</v>
      </c>
      <c r="AH5883">
        <f t="shared" si="1368"/>
        <v>0</v>
      </c>
      <c r="AI5883">
        <f t="shared" si="1359"/>
        <v>1</v>
      </c>
      <c r="AJ5883">
        <f t="shared" si="1360"/>
        <v>1</v>
      </c>
      <c r="AK5883">
        <f t="shared" si="1361"/>
        <v>2</v>
      </c>
      <c r="AL5883">
        <f t="shared" si="1362"/>
        <v>1</v>
      </c>
      <c r="AM5883">
        <f t="shared" si="1363"/>
        <v>0</v>
      </c>
      <c r="AN5883">
        <f t="shared" si="1364"/>
        <v>1</v>
      </c>
      <c r="AO5883">
        <f t="shared" si="1365"/>
        <v>0</v>
      </c>
      <c r="AP5883">
        <f t="shared" si="1366"/>
        <v>1</v>
      </c>
      <c r="AQ5883">
        <f t="shared" si="1369"/>
        <v>4</v>
      </c>
      <c r="AS5883">
        <f t="shared" si="1370"/>
        <v>1</v>
      </c>
      <c r="AT5883">
        <f t="shared" si="1371"/>
        <v>2</v>
      </c>
      <c r="AU5883">
        <f t="shared" si="1358"/>
        <v>5.1583567236539931</v>
      </c>
    </row>
    <row r="5884" spans="17:47">
      <c r="Q5884">
        <v>3</v>
      </c>
      <c r="R5884">
        <v>0</v>
      </c>
      <c r="S5884">
        <v>1</v>
      </c>
      <c r="T5884">
        <v>0</v>
      </c>
      <c r="U5884">
        <v>0</v>
      </c>
      <c r="V5884">
        <v>1</v>
      </c>
      <c r="W5884">
        <v>1</v>
      </c>
      <c r="X5884">
        <v>0</v>
      </c>
      <c r="Y5884">
        <v>1</v>
      </c>
      <c r="Z5884">
        <v>0</v>
      </c>
      <c r="AA5884">
        <v>0</v>
      </c>
      <c r="AB5884">
        <v>5</v>
      </c>
      <c r="AC5884">
        <f t="shared" si="1367"/>
        <v>0</v>
      </c>
      <c r="AD5884">
        <v>2</v>
      </c>
      <c r="AE5884">
        <v>1</v>
      </c>
      <c r="AF5884">
        <v>1</v>
      </c>
      <c r="AH5884">
        <f t="shared" si="1368"/>
        <v>-3</v>
      </c>
      <c r="AI5884">
        <f t="shared" si="1359"/>
        <v>-2</v>
      </c>
      <c r="AJ5884">
        <f t="shared" si="1360"/>
        <v>-3</v>
      </c>
      <c r="AK5884">
        <f t="shared" si="1361"/>
        <v>-3</v>
      </c>
      <c r="AL5884">
        <f t="shared" si="1362"/>
        <v>-2</v>
      </c>
      <c r="AM5884">
        <f t="shared" si="1363"/>
        <v>-2</v>
      </c>
      <c r="AN5884">
        <f t="shared" si="1364"/>
        <v>-3</v>
      </c>
      <c r="AO5884">
        <f t="shared" si="1365"/>
        <v>-2</v>
      </c>
      <c r="AP5884">
        <f t="shared" si="1366"/>
        <v>-3</v>
      </c>
      <c r="AQ5884">
        <f t="shared" si="1369"/>
        <v>5</v>
      </c>
      <c r="AS5884">
        <f t="shared" si="1370"/>
        <v>2</v>
      </c>
      <c r="AT5884">
        <f t="shared" si="1371"/>
        <v>0</v>
      </c>
      <c r="AU5884">
        <f t="shared" si="1358"/>
        <v>0</v>
      </c>
    </row>
    <row r="5885" spans="17:47">
      <c r="Q5885">
        <v>0</v>
      </c>
      <c r="R5885">
        <v>0</v>
      </c>
      <c r="S5885">
        <v>1</v>
      </c>
      <c r="T5885">
        <v>1</v>
      </c>
      <c r="U5885">
        <v>0</v>
      </c>
      <c r="V5885">
        <v>0</v>
      </c>
      <c r="W5885">
        <v>1</v>
      </c>
      <c r="X5885">
        <v>1</v>
      </c>
      <c r="Y5885">
        <v>2</v>
      </c>
      <c r="Z5885">
        <v>0</v>
      </c>
      <c r="AA5885">
        <v>0</v>
      </c>
      <c r="AB5885">
        <v>3</v>
      </c>
      <c r="AC5885">
        <f t="shared" si="1367"/>
        <v>0</v>
      </c>
      <c r="AD5885">
        <v>3</v>
      </c>
      <c r="AE5885">
        <v>0</v>
      </c>
      <c r="AF5885">
        <v>1</v>
      </c>
      <c r="AH5885">
        <f t="shared" si="1368"/>
        <v>0</v>
      </c>
      <c r="AI5885">
        <f t="shared" si="1359"/>
        <v>1</v>
      </c>
      <c r="AJ5885">
        <f t="shared" si="1360"/>
        <v>1</v>
      </c>
      <c r="AK5885">
        <f t="shared" si="1361"/>
        <v>0</v>
      </c>
      <c r="AL5885">
        <f t="shared" si="1362"/>
        <v>0</v>
      </c>
      <c r="AM5885">
        <f t="shared" si="1363"/>
        <v>1</v>
      </c>
      <c r="AN5885">
        <f t="shared" si="1364"/>
        <v>1</v>
      </c>
      <c r="AO5885">
        <f t="shared" si="1365"/>
        <v>2</v>
      </c>
      <c r="AP5885">
        <f t="shared" si="1366"/>
        <v>0</v>
      </c>
      <c r="AQ5885">
        <f t="shared" si="1369"/>
        <v>3</v>
      </c>
      <c r="AS5885">
        <f t="shared" si="1370"/>
        <v>3</v>
      </c>
      <c r="AT5885">
        <f t="shared" si="1371"/>
        <v>1</v>
      </c>
      <c r="AU5885">
        <f t="shared" si="1358"/>
        <v>2.5791783618269966</v>
      </c>
    </row>
    <row r="5886" spans="17:47">
      <c r="Q5886">
        <v>1</v>
      </c>
      <c r="R5886">
        <v>0</v>
      </c>
      <c r="S5886">
        <v>1</v>
      </c>
      <c r="T5886">
        <v>2</v>
      </c>
      <c r="U5886">
        <v>0</v>
      </c>
      <c r="V5886">
        <v>0</v>
      </c>
      <c r="W5886">
        <v>2</v>
      </c>
      <c r="X5886">
        <v>1</v>
      </c>
      <c r="Y5886">
        <v>1</v>
      </c>
      <c r="Z5886">
        <v>0</v>
      </c>
      <c r="AA5886">
        <v>0</v>
      </c>
      <c r="AB5886">
        <v>8</v>
      </c>
      <c r="AC5886">
        <f t="shared" si="1367"/>
        <v>0</v>
      </c>
      <c r="AD5886">
        <v>2</v>
      </c>
      <c r="AE5886">
        <v>1</v>
      </c>
      <c r="AF5886">
        <v>5</v>
      </c>
      <c r="AH5886">
        <f t="shared" si="1368"/>
        <v>-1</v>
      </c>
      <c r="AI5886">
        <f t="shared" si="1359"/>
        <v>0</v>
      </c>
      <c r="AJ5886">
        <f t="shared" si="1360"/>
        <v>1</v>
      </c>
      <c r="AK5886">
        <f t="shared" si="1361"/>
        <v>-1</v>
      </c>
      <c r="AL5886">
        <f t="shared" si="1362"/>
        <v>-1</v>
      </c>
      <c r="AM5886">
        <f t="shared" si="1363"/>
        <v>1</v>
      </c>
      <c r="AN5886">
        <f t="shared" si="1364"/>
        <v>0</v>
      </c>
      <c r="AO5886">
        <f t="shared" si="1365"/>
        <v>0</v>
      </c>
      <c r="AP5886">
        <f t="shared" si="1366"/>
        <v>-1</v>
      </c>
      <c r="AQ5886">
        <f t="shared" si="1369"/>
        <v>8</v>
      </c>
      <c r="AS5886">
        <f t="shared" si="1370"/>
        <v>2</v>
      </c>
      <c r="AT5886">
        <f t="shared" si="1371"/>
        <v>4</v>
      </c>
      <c r="AU5886">
        <f t="shared" si="1358"/>
        <v>10.316713447307986</v>
      </c>
    </row>
    <row r="5887" spans="17:47">
      <c r="Q5887">
        <v>1</v>
      </c>
      <c r="R5887">
        <v>0</v>
      </c>
      <c r="S5887">
        <v>0</v>
      </c>
      <c r="T5887">
        <v>2</v>
      </c>
      <c r="U5887">
        <v>0</v>
      </c>
      <c r="V5887">
        <v>1</v>
      </c>
      <c r="W5887">
        <v>0</v>
      </c>
      <c r="X5887">
        <v>1</v>
      </c>
      <c r="Y5887">
        <v>2</v>
      </c>
      <c r="Z5887">
        <v>1</v>
      </c>
      <c r="AA5887">
        <v>0</v>
      </c>
      <c r="AB5887">
        <v>2</v>
      </c>
      <c r="AC5887">
        <f t="shared" si="1367"/>
        <v>0</v>
      </c>
      <c r="AD5887">
        <v>3</v>
      </c>
      <c r="AE5887">
        <v>0</v>
      </c>
      <c r="AF5887">
        <v>0</v>
      </c>
      <c r="AH5887">
        <f t="shared" si="1368"/>
        <v>-1</v>
      </c>
      <c r="AI5887">
        <f t="shared" si="1359"/>
        <v>-1</v>
      </c>
      <c r="AJ5887">
        <f t="shared" si="1360"/>
        <v>1</v>
      </c>
      <c r="AK5887">
        <f t="shared" si="1361"/>
        <v>-1</v>
      </c>
      <c r="AL5887">
        <f t="shared" si="1362"/>
        <v>0</v>
      </c>
      <c r="AM5887">
        <f t="shared" si="1363"/>
        <v>-1</v>
      </c>
      <c r="AN5887">
        <f t="shared" si="1364"/>
        <v>0</v>
      </c>
      <c r="AO5887">
        <f t="shared" si="1365"/>
        <v>1</v>
      </c>
      <c r="AP5887">
        <f t="shared" si="1366"/>
        <v>0</v>
      </c>
      <c r="AQ5887">
        <f t="shared" si="1369"/>
        <v>2</v>
      </c>
      <c r="AS5887">
        <f t="shared" si="1370"/>
        <v>3</v>
      </c>
      <c r="AT5887">
        <f t="shared" si="1371"/>
        <v>0</v>
      </c>
      <c r="AU5887">
        <f t="shared" si="1358"/>
        <v>0</v>
      </c>
    </row>
    <row r="5888" spans="17:47">
      <c r="Q5888">
        <v>0</v>
      </c>
      <c r="R5888">
        <v>0</v>
      </c>
      <c r="S5888">
        <v>0</v>
      </c>
      <c r="T5888">
        <v>1</v>
      </c>
      <c r="U5888">
        <v>0</v>
      </c>
      <c r="V5888">
        <v>2</v>
      </c>
      <c r="W5888">
        <v>2</v>
      </c>
      <c r="X5888">
        <v>0</v>
      </c>
      <c r="Y5888">
        <v>0</v>
      </c>
      <c r="Z5888">
        <v>1</v>
      </c>
      <c r="AA5888">
        <v>1</v>
      </c>
      <c r="AB5888">
        <v>3</v>
      </c>
      <c r="AC5888">
        <f t="shared" si="1367"/>
        <v>0.6</v>
      </c>
      <c r="AD5888">
        <v>5</v>
      </c>
      <c r="AE5888">
        <v>2</v>
      </c>
      <c r="AF5888">
        <v>3</v>
      </c>
      <c r="AH5888">
        <f t="shared" si="1368"/>
        <v>0</v>
      </c>
      <c r="AI5888">
        <f t="shared" si="1359"/>
        <v>0</v>
      </c>
      <c r="AJ5888">
        <f t="shared" si="1360"/>
        <v>1</v>
      </c>
      <c r="AK5888">
        <f t="shared" si="1361"/>
        <v>0</v>
      </c>
      <c r="AL5888">
        <f t="shared" si="1362"/>
        <v>2</v>
      </c>
      <c r="AM5888">
        <f t="shared" si="1363"/>
        <v>2</v>
      </c>
      <c r="AN5888">
        <f t="shared" si="1364"/>
        <v>0</v>
      </c>
      <c r="AO5888">
        <f t="shared" si="1365"/>
        <v>0</v>
      </c>
      <c r="AP5888">
        <f t="shared" si="1366"/>
        <v>1</v>
      </c>
      <c r="AQ5888">
        <f t="shared" si="1369"/>
        <v>2</v>
      </c>
      <c r="AS5888">
        <f t="shared" si="1370"/>
        <v>4.4000000000000004</v>
      </c>
      <c r="AT5888">
        <f t="shared" si="1371"/>
        <v>1</v>
      </c>
      <c r="AU5888">
        <f t="shared" ref="AU5888:AU5951" si="1372">AT5888*10107.8/3919</f>
        <v>2.5791783618269966</v>
      </c>
    </row>
    <row r="5889" spans="17:47">
      <c r="Q5889">
        <v>2</v>
      </c>
      <c r="R5889">
        <v>0</v>
      </c>
      <c r="S5889">
        <v>0</v>
      </c>
      <c r="T5889">
        <v>0</v>
      </c>
      <c r="U5889">
        <v>2</v>
      </c>
      <c r="V5889">
        <v>0</v>
      </c>
      <c r="W5889">
        <v>1</v>
      </c>
      <c r="X5889">
        <v>0</v>
      </c>
      <c r="Y5889">
        <v>0</v>
      </c>
      <c r="Z5889">
        <v>1</v>
      </c>
      <c r="AA5889">
        <v>0</v>
      </c>
      <c r="AB5889">
        <v>7</v>
      </c>
      <c r="AC5889">
        <f t="shared" si="1367"/>
        <v>0</v>
      </c>
      <c r="AD5889">
        <v>1</v>
      </c>
      <c r="AE5889">
        <v>1</v>
      </c>
      <c r="AF5889">
        <v>0</v>
      </c>
      <c r="AH5889">
        <f t="shared" si="1368"/>
        <v>-2</v>
      </c>
      <c r="AI5889">
        <f t="shared" si="1359"/>
        <v>-2</v>
      </c>
      <c r="AJ5889">
        <f t="shared" si="1360"/>
        <v>-2</v>
      </c>
      <c r="AK5889">
        <f t="shared" si="1361"/>
        <v>0</v>
      </c>
      <c r="AL5889">
        <f t="shared" si="1362"/>
        <v>-2</v>
      </c>
      <c r="AM5889">
        <f t="shared" si="1363"/>
        <v>-1</v>
      </c>
      <c r="AN5889">
        <f t="shared" si="1364"/>
        <v>-2</v>
      </c>
      <c r="AO5889">
        <f t="shared" si="1365"/>
        <v>-2</v>
      </c>
      <c r="AP5889">
        <f t="shared" si="1366"/>
        <v>-1</v>
      </c>
      <c r="AQ5889">
        <f t="shared" si="1369"/>
        <v>7</v>
      </c>
      <c r="AS5889">
        <f t="shared" si="1370"/>
        <v>1</v>
      </c>
      <c r="AT5889">
        <f t="shared" si="1371"/>
        <v>-1</v>
      </c>
      <c r="AU5889">
        <f t="shared" si="1372"/>
        <v>-2.5791783618269966</v>
      </c>
    </row>
    <row r="5890" spans="17:47">
      <c r="Q5890">
        <v>3</v>
      </c>
      <c r="R5890">
        <v>2</v>
      </c>
      <c r="S5890">
        <v>0</v>
      </c>
      <c r="T5890">
        <v>1</v>
      </c>
      <c r="U5890">
        <v>0</v>
      </c>
      <c r="V5890">
        <v>1</v>
      </c>
      <c r="W5890">
        <v>2</v>
      </c>
      <c r="X5890">
        <v>0</v>
      </c>
      <c r="Y5890">
        <v>1</v>
      </c>
      <c r="Z5890">
        <v>2</v>
      </c>
      <c r="AA5890">
        <v>1</v>
      </c>
      <c r="AB5890">
        <v>5</v>
      </c>
      <c r="AC5890">
        <f t="shared" si="1367"/>
        <v>0.6</v>
      </c>
      <c r="AD5890">
        <v>0</v>
      </c>
      <c r="AE5890">
        <v>1</v>
      </c>
      <c r="AF5890">
        <v>1</v>
      </c>
      <c r="AH5890">
        <f t="shared" si="1368"/>
        <v>-1</v>
      </c>
      <c r="AI5890">
        <f t="shared" si="1359"/>
        <v>-3</v>
      </c>
      <c r="AJ5890">
        <f t="shared" si="1360"/>
        <v>-2</v>
      </c>
      <c r="AK5890">
        <f t="shared" si="1361"/>
        <v>-3</v>
      </c>
      <c r="AL5890">
        <f t="shared" si="1362"/>
        <v>-2</v>
      </c>
      <c r="AM5890">
        <f t="shared" si="1363"/>
        <v>-1</v>
      </c>
      <c r="AN5890">
        <f t="shared" si="1364"/>
        <v>-3</v>
      </c>
      <c r="AO5890">
        <f t="shared" si="1365"/>
        <v>-2</v>
      </c>
      <c r="AP5890">
        <f t="shared" si="1366"/>
        <v>-1</v>
      </c>
      <c r="AQ5890">
        <f t="shared" si="1369"/>
        <v>4</v>
      </c>
      <c r="AS5890">
        <f t="shared" si="1370"/>
        <v>-0.6</v>
      </c>
      <c r="AT5890">
        <f t="shared" si="1371"/>
        <v>0</v>
      </c>
      <c r="AU5890">
        <f t="shared" si="1372"/>
        <v>0</v>
      </c>
    </row>
    <row r="5891" spans="17:47">
      <c r="Q5891">
        <v>1</v>
      </c>
      <c r="R5891">
        <v>1</v>
      </c>
      <c r="S5891">
        <v>0</v>
      </c>
      <c r="T5891">
        <v>1</v>
      </c>
      <c r="U5891">
        <v>1</v>
      </c>
      <c r="V5891">
        <v>3</v>
      </c>
      <c r="W5891">
        <v>0</v>
      </c>
      <c r="X5891">
        <v>1</v>
      </c>
      <c r="Y5891">
        <v>1</v>
      </c>
      <c r="Z5891">
        <v>0</v>
      </c>
      <c r="AA5891">
        <v>0</v>
      </c>
      <c r="AB5891">
        <v>7</v>
      </c>
      <c r="AC5891">
        <f t="shared" si="1367"/>
        <v>0</v>
      </c>
      <c r="AD5891">
        <v>2</v>
      </c>
      <c r="AE5891">
        <v>0</v>
      </c>
      <c r="AF5891">
        <v>2</v>
      </c>
      <c r="AH5891">
        <f t="shared" si="1368"/>
        <v>0</v>
      </c>
      <c r="AI5891">
        <f t="shared" ref="AI5891:AI5954" si="1373">S5891-$Q5891</f>
        <v>-1</v>
      </c>
      <c r="AJ5891">
        <f t="shared" ref="AJ5891:AJ5954" si="1374">T5891-$Q5891</f>
        <v>0</v>
      </c>
      <c r="AK5891">
        <f t="shared" ref="AK5891:AK5954" si="1375">U5891-$Q5891</f>
        <v>0</v>
      </c>
      <c r="AL5891">
        <f t="shared" ref="AL5891:AL5954" si="1376">V5891-$Q5891</f>
        <v>2</v>
      </c>
      <c r="AM5891">
        <f t="shared" ref="AM5891:AM5954" si="1377">W5891-$Q5891</f>
        <v>-1</v>
      </c>
      <c r="AN5891">
        <f t="shared" ref="AN5891:AN5954" si="1378">X5891-$Q5891</f>
        <v>0</v>
      </c>
      <c r="AO5891">
        <f t="shared" ref="AO5891:AO5954" si="1379">Y5891-$Q5891</f>
        <v>0</v>
      </c>
      <c r="AP5891">
        <f t="shared" ref="AP5891:AP5954" si="1380">Z5891-$Q5891</f>
        <v>-1</v>
      </c>
      <c r="AQ5891">
        <f t="shared" si="1369"/>
        <v>7</v>
      </c>
      <c r="AS5891">
        <f t="shared" si="1370"/>
        <v>2</v>
      </c>
      <c r="AT5891">
        <f t="shared" si="1371"/>
        <v>2</v>
      </c>
      <c r="AU5891">
        <f t="shared" si="1372"/>
        <v>5.1583567236539931</v>
      </c>
    </row>
    <row r="5892" spans="17:47">
      <c r="Q5892">
        <v>0</v>
      </c>
      <c r="R5892">
        <v>0</v>
      </c>
      <c r="S5892">
        <v>0</v>
      </c>
      <c r="T5892">
        <v>1</v>
      </c>
      <c r="U5892">
        <v>0</v>
      </c>
      <c r="V5892">
        <v>1</v>
      </c>
      <c r="W5892">
        <v>1</v>
      </c>
      <c r="X5892">
        <v>2</v>
      </c>
      <c r="Y5892">
        <v>1</v>
      </c>
      <c r="Z5892">
        <v>2</v>
      </c>
      <c r="AA5892">
        <v>1</v>
      </c>
      <c r="AB5892">
        <v>1</v>
      </c>
      <c r="AC5892">
        <f t="shared" ref="AC5892:AC5955" si="1381">AA5892*180/300</f>
        <v>0.6</v>
      </c>
      <c r="AD5892">
        <v>3</v>
      </c>
      <c r="AE5892">
        <v>1</v>
      </c>
      <c r="AF5892">
        <v>0</v>
      </c>
      <c r="AH5892">
        <f t="shared" ref="AH5892:AH5955" si="1382">R5892-$Q5892</f>
        <v>0</v>
      </c>
      <c r="AI5892">
        <f t="shared" si="1373"/>
        <v>0</v>
      </c>
      <c r="AJ5892">
        <f t="shared" si="1374"/>
        <v>1</v>
      </c>
      <c r="AK5892">
        <f t="shared" si="1375"/>
        <v>0</v>
      </c>
      <c r="AL5892">
        <f t="shared" si="1376"/>
        <v>1</v>
      </c>
      <c r="AM5892">
        <f t="shared" si="1377"/>
        <v>1</v>
      </c>
      <c r="AN5892">
        <f t="shared" si="1378"/>
        <v>2</v>
      </c>
      <c r="AO5892">
        <f t="shared" si="1379"/>
        <v>1</v>
      </c>
      <c r="AP5892">
        <f t="shared" si="1380"/>
        <v>2</v>
      </c>
      <c r="AQ5892">
        <f t="shared" ref="AQ5892:AQ5955" si="1383">AB5892-AA5892</f>
        <v>0</v>
      </c>
      <c r="AS5892">
        <f t="shared" ref="AS5892:AS5955" si="1384">AD5892-AC5892</f>
        <v>2.4</v>
      </c>
      <c r="AT5892">
        <f t="shared" ref="AT5892:AT5955" si="1385">AF5892-AE5892</f>
        <v>-1</v>
      </c>
      <c r="AU5892">
        <f t="shared" si="1372"/>
        <v>-2.5791783618269966</v>
      </c>
    </row>
    <row r="5893" spans="17:47">
      <c r="Q5893">
        <v>1</v>
      </c>
      <c r="R5893">
        <v>0</v>
      </c>
      <c r="S5893">
        <v>0</v>
      </c>
      <c r="T5893">
        <v>0</v>
      </c>
      <c r="U5893">
        <v>2</v>
      </c>
      <c r="V5893">
        <v>0</v>
      </c>
      <c r="W5893">
        <v>2</v>
      </c>
      <c r="X5893">
        <v>0</v>
      </c>
      <c r="Y5893">
        <v>1</v>
      </c>
      <c r="Z5893">
        <v>1</v>
      </c>
      <c r="AA5893">
        <v>2</v>
      </c>
      <c r="AB5893">
        <v>8</v>
      </c>
      <c r="AC5893">
        <f t="shared" si="1381"/>
        <v>1.2</v>
      </c>
      <c r="AD5893">
        <v>0</v>
      </c>
      <c r="AE5893">
        <v>0</v>
      </c>
      <c r="AF5893">
        <v>1</v>
      </c>
      <c r="AH5893">
        <f t="shared" si="1382"/>
        <v>-1</v>
      </c>
      <c r="AI5893">
        <f t="shared" si="1373"/>
        <v>-1</v>
      </c>
      <c r="AJ5893">
        <f t="shared" si="1374"/>
        <v>-1</v>
      </c>
      <c r="AK5893">
        <f t="shared" si="1375"/>
        <v>1</v>
      </c>
      <c r="AL5893">
        <f t="shared" si="1376"/>
        <v>-1</v>
      </c>
      <c r="AM5893">
        <f t="shared" si="1377"/>
        <v>1</v>
      </c>
      <c r="AN5893">
        <f t="shared" si="1378"/>
        <v>-1</v>
      </c>
      <c r="AO5893">
        <f t="shared" si="1379"/>
        <v>0</v>
      </c>
      <c r="AP5893">
        <f t="shared" si="1380"/>
        <v>0</v>
      </c>
      <c r="AQ5893">
        <f t="shared" si="1383"/>
        <v>6</v>
      </c>
      <c r="AS5893">
        <f t="shared" si="1384"/>
        <v>-1.2</v>
      </c>
      <c r="AT5893">
        <f t="shared" si="1385"/>
        <v>1</v>
      </c>
      <c r="AU5893">
        <f t="shared" si="1372"/>
        <v>2.5791783618269966</v>
      </c>
    </row>
    <row r="5894" spans="17:47">
      <c r="Q5894">
        <v>2</v>
      </c>
      <c r="R5894">
        <v>0</v>
      </c>
      <c r="S5894">
        <v>2</v>
      </c>
      <c r="T5894">
        <v>1</v>
      </c>
      <c r="U5894">
        <v>1</v>
      </c>
      <c r="V5894">
        <v>1</v>
      </c>
      <c r="W5894">
        <v>0</v>
      </c>
      <c r="X5894">
        <v>1</v>
      </c>
      <c r="Y5894">
        <v>1</v>
      </c>
      <c r="Z5894">
        <v>1</v>
      </c>
      <c r="AA5894">
        <v>1</v>
      </c>
      <c r="AB5894">
        <v>6</v>
      </c>
      <c r="AC5894">
        <f t="shared" si="1381"/>
        <v>0.6</v>
      </c>
      <c r="AD5894">
        <v>1</v>
      </c>
      <c r="AE5894">
        <v>0</v>
      </c>
      <c r="AF5894">
        <v>3</v>
      </c>
      <c r="AH5894">
        <f t="shared" si="1382"/>
        <v>-2</v>
      </c>
      <c r="AI5894">
        <f t="shared" si="1373"/>
        <v>0</v>
      </c>
      <c r="AJ5894">
        <f t="shared" si="1374"/>
        <v>-1</v>
      </c>
      <c r="AK5894">
        <f t="shared" si="1375"/>
        <v>-1</v>
      </c>
      <c r="AL5894">
        <f t="shared" si="1376"/>
        <v>-1</v>
      </c>
      <c r="AM5894">
        <f t="shared" si="1377"/>
        <v>-2</v>
      </c>
      <c r="AN5894">
        <f t="shared" si="1378"/>
        <v>-1</v>
      </c>
      <c r="AO5894">
        <f t="shared" si="1379"/>
        <v>-1</v>
      </c>
      <c r="AP5894">
        <f t="shared" si="1380"/>
        <v>-1</v>
      </c>
      <c r="AQ5894">
        <f t="shared" si="1383"/>
        <v>5</v>
      </c>
      <c r="AS5894">
        <f t="shared" si="1384"/>
        <v>0.4</v>
      </c>
      <c r="AT5894">
        <f t="shared" si="1385"/>
        <v>3</v>
      </c>
      <c r="AU5894">
        <f t="shared" si="1372"/>
        <v>7.7375350854809897</v>
      </c>
    </row>
    <row r="5895" spans="17:47">
      <c r="Q5895">
        <v>1</v>
      </c>
      <c r="R5895">
        <v>0</v>
      </c>
      <c r="S5895">
        <v>1</v>
      </c>
      <c r="T5895">
        <v>1</v>
      </c>
      <c r="U5895">
        <v>0</v>
      </c>
      <c r="V5895">
        <v>3</v>
      </c>
      <c r="W5895">
        <v>1</v>
      </c>
      <c r="X5895">
        <v>2</v>
      </c>
      <c r="Y5895">
        <v>1</v>
      </c>
      <c r="Z5895">
        <v>0</v>
      </c>
      <c r="AA5895">
        <v>0</v>
      </c>
      <c r="AB5895">
        <v>9</v>
      </c>
      <c r="AC5895">
        <f t="shared" si="1381"/>
        <v>0</v>
      </c>
      <c r="AD5895">
        <v>2</v>
      </c>
      <c r="AE5895">
        <v>1</v>
      </c>
      <c r="AF5895">
        <v>1</v>
      </c>
      <c r="AH5895">
        <f t="shared" si="1382"/>
        <v>-1</v>
      </c>
      <c r="AI5895">
        <f t="shared" si="1373"/>
        <v>0</v>
      </c>
      <c r="AJ5895">
        <f t="shared" si="1374"/>
        <v>0</v>
      </c>
      <c r="AK5895">
        <f t="shared" si="1375"/>
        <v>-1</v>
      </c>
      <c r="AL5895">
        <f t="shared" si="1376"/>
        <v>2</v>
      </c>
      <c r="AM5895">
        <f t="shared" si="1377"/>
        <v>0</v>
      </c>
      <c r="AN5895">
        <f t="shared" si="1378"/>
        <v>1</v>
      </c>
      <c r="AO5895">
        <f t="shared" si="1379"/>
        <v>0</v>
      </c>
      <c r="AP5895">
        <f t="shared" si="1380"/>
        <v>-1</v>
      </c>
      <c r="AQ5895">
        <f t="shared" si="1383"/>
        <v>9</v>
      </c>
      <c r="AS5895">
        <f t="shared" si="1384"/>
        <v>2</v>
      </c>
      <c r="AT5895">
        <f t="shared" si="1385"/>
        <v>0</v>
      </c>
      <c r="AU5895">
        <f t="shared" si="1372"/>
        <v>0</v>
      </c>
    </row>
    <row r="5896" spans="17:47">
      <c r="Q5896">
        <v>0</v>
      </c>
      <c r="R5896">
        <v>0</v>
      </c>
      <c r="S5896">
        <v>1</v>
      </c>
      <c r="T5896">
        <v>0</v>
      </c>
      <c r="U5896">
        <v>0</v>
      </c>
      <c r="V5896">
        <v>1</v>
      </c>
      <c r="W5896">
        <v>0</v>
      </c>
      <c r="X5896">
        <v>0</v>
      </c>
      <c r="Y5896">
        <v>1</v>
      </c>
      <c r="Z5896">
        <v>3</v>
      </c>
      <c r="AA5896">
        <v>0</v>
      </c>
      <c r="AB5896">
        <v>5</v>
      </c>
      <c r="AC5896">
        <f t="shared" si="1381"/>
        <v>0</v>
      </c>
      <c r="AD5896">
        <v>4</v>
      </c>
      <c r="AE5896">
        <v>0</v>
      </c>
      <c r="AF5896">
        <v>0</v>
      </c>
      <c r="AH5896">
        <f t="shared" si="1382"/>
        <v>0</v>
      </c>
      <c r="AI5896">
        <f t="shared" si="1373"/>
        <v>1</v>
      </c>
      <c r="AJ5896">
        <f t="shared" si="1374"/>
        <v>0</v>
      </c>
      <c r="AK5896">
        <f t="shared" si="1375"/>
        <v>0</v>
      </c>
      <c r="AL5896">
        <f t="shared" si="1376"/>
        <v>1</v>
      </c>
      <c r="AM5896">
        <f t="shared" si="1377"/>
        <v>0</v>
      </c>
      <c r="AN5896">
        <f t="shared" si="1378"/>
        <v>0</v>
      </c>
      <c r="AO5896">
        <f t="shared" si="1379"/>
        <v>1</v>
      </c>
      <c r="AP5896">
        <f t="shared" si="1380"/>
        <v>3</v>
      </c>
      <c r="AQ5896">
        <f t="shared" si="1383"/>
        <v>5</v>
      </c>
      <c r="AS5896">
        <f t="shared" si="1384"/>
        <v>4</v>
      </c>
      <c r="AT5896">
        <f t="shared" si="1385"/>
        <v>0</v>
      </c>
      <c r="AU5896">
        <f t="shared" si="1372"/>
        <v>0</v>
      </c>
    </row>
    <row r="5897" spans="17:47">
      <c r="Q5897">
        <v>1</v>
      </c>
      <c r="R5897">
        <v>2</v>
      </c>
      <c r="S5897">
        <v>0</v>
      </c>
      <c r="T5897">
        <v>0</v>
      </c>
      <c r="U5897">
        <v>1</v>
      </c>
      <c r="V5897">
        <v>0</v>
      </c>
      <c r="W5897">
        <v>1</v>
      </c>
      <c r="X5897">
        <v>1</v>
      </c>
      <c r="Y5897">
        <v>1</v>
      </c>
      <c r="Z5897">
        <v>1</v>
      </c>
      <c r="AA5897">
        <v>2</v>
      </c>
      <c r="AB5897">
        <v>4</v>
      </c>
      <c r="AC5897">
        <f t="shared" si="1381"/>
        <v>1.2</v>
      </c>
      <c r="AD5897">
        <v>3</v>
      </c>
      <c r="AE5897">
        <v>0</v>
      </c>
      <c r="AF5897">
        <v>3</v>
      </c>
      <c r="AH5897">
        <f t="shared" si="1382"/>
        <v>1</v>
      </c>
      <c r="AI5897">
        <f t="shared" si="1373"/>
        <v>-1</v>
      </c>
      <c r="AJ5897">
        <f t="shared" si="1374"/>
        <v>-1</v>
      </c>
      <c r="AK5897">
        <f t="shared" si="1375"/>
        <v>0</v>
      </c>
      <c r="AL5897">
        <f t="shared" si="1376"/>
        <v>-1</v>
      </c>
      <c r="AM5897">
        <f t="shared" si="1377"/>
        <v>0</v>
      </c>
      <c r="AN5897">
        <f t="shared" si="1378"/>
        <v>0</v>
      </c>
      <c r="AO5897">
        <f t="shared" si="1379"/>
        <v>0</v>
      </c>
      <c r="AP5897">
        <f t="shared" si="1380"/>
        <v>0</v>
      </c>
      <c r="AQ5897">
        <f t="shared" si="1383"/>
        <v>2</v>
      </c>
      <c r="AS5897">
        <f t="shared" si="1384"/>
        <v>1.8</v>
      </c>
      <c r="AT5897">
        <f t="shared" si="1385"/>
        <v>3</v>
      </c>
      <c r="AU5897">
        <f t="shared" si="1372"/>
        <v>7.7375350854809897</v>
      </c>
    </row>
    <row r="5898" spans="17:47">
      <c r="Q5898">
        <v>1</v>
      </c>
      <c r="R5898">
        <v>0</v>
      </c>
      <c r="S5898">
        <v>0</v>
      </c>
      <c r="T5898">
        <v>1</v>
      </c>
      <c r="U5898">
        <v>0</v>
      </c>
      <c r="V5898">
        <v>0</v>
      </c>
      <c r="W5898">
        <v>2</v>
      </c>
      <c r="X5898">
        <v>0</v>
      </c>
      <c r="Y5898">
        <v>1</v>
      </c>
      <c r="Z5898">
        <v>1</v>
      </c>
      <c r="AA5898">
        <v>0</v>
      </c>
      <c r="AB5898">
        <v>2</v>
      </c>
      <c r="AC5898">
        <f t="shared" si="1381"/>
        <v>0</v>
      </c>
      <c r="AD5898">
        <v>4</v>
      </c>
      <c r="AE5898">
        <v>0</v>
      </c>
      <c r="AF5898">
        <v>2</v>
      </c>
      <c r="AH5898">
        <f t="shared" si="1382"/>
        <v>-1</v>
      </c>
      <c r="AI5898">
        <f t="shared" si="1373"/>
        <v>-1</v>
      </c>
      <c r="AJ5898">
        <f t="shared" si="1374"/>
        <v>0</v>
      </c>
      <c r="AK5898">
        <f t="shared" si="1375"/>
        <v>-1</v>
      </c>
      <c r="AL5898">
        <f t="shared" si="1376"/>
        <v>-1</v>
      </c>
      <c r="AM5898">
        <f t="shared" si="1377"/>
        <v>1</v>
      </c>
      <c r="AN5898">
        <f t="shared" si="1378"/>
        <v>-1</v>
      </c>
      <c r="AO5898">
        <f t="shared" si="1379"/>
        <v>0</v>
      </c>
      <c r="AP5898">
        <f t="shared" si="1380"/>
        <v>0</v>
      </c>
      <c r="AQ5898">
        <f t="shared" si="1383"/>
        <v>2</v>
      </c>
      <c r="AS5898">
        <f t="shared" si="1384"/>
        <v>4</v>
      </c>
      <c r="AT5898">
        <f t="shared" si="1385"/>
        <v>2</v>
      </c>
      <c r="AU5898">
        <f t="shared" si="1372"/>
        <v>5.1583567236539931</v>
      </c>
    </row>
    <row r="5899" spans="17:47">
      <c r="Q5899">
        <v>0</v>
      </c>
      <c r="R5899">
        <v>0</v>
      </c>
      <c r="S5899">
        <v>0</v>
      </c>
      <c r="T5899">
        <v>0</v>
      </c>
      <c r="U5899">
        <v>2</v>
      </c>
      <c r="V5899">
        <v>1</v>
      </c>
      <c r="W5899">
        <v>2</v>
      </c>
      <c r="X5899">
        <v>0</v>
      </c>
      <c r="Y5899">
        <v>1</v>
      </c>
      <c r="Z5899">
        <v>0</v>
      </c>
      <c r="AA5899">
        <v>0</v>
      </c>
      <c r="AB5899">
        <v>3</v>
      </c>
      <c r="AC5899">
        <f t="shared" si="1381"/>
        <v>0</v>
      </c>
      <c r="AD5899">
        <v>2</v>
      </c>
      <c r="AE5899">
        <v>0</v>
      </c>
      <c r="AF5899">
        <v>1</v>
      </c>
      <c r="AH5899">
        <f t="shared" si="1382"/>
        <v>0</v>
      </c>
      <c r="AI5899">
        <f t="shared" si="1373"/>
        <v>0</v>
      </c>
      <c r="AJ5899">
        <f t="shared" si="1374"/>
        <v>0</v>
      </c>
      <c r="AK5899">
        <f t="shared" si="1375"/>
        <v>2</v>
      </c>
      <c r="AL5899">
        <f t="shared" si="1376"/>
        <v>1</v>
      </c>
      <c r="AM5899">
        <f t="shared" si="1377"/>
        <v>2</v>
      </c>
      <c r="AN5899">
        <f t="shared" si="1378"/>
        <v>0</v>
      </c>
      <c r="AO5899">
        <f t="shared" si="1379"/>
        <v>1</v>
      </c>
      <c r="AP5899">
        <f t="shared" si="1380"/>
        <v>0</v>
      </c>
      <c r="AQ5899">
        <f t="shared" si="1383"/>
        <v>3</v>
      </c>
      <c r="AS5899">
        <f t="shared" si="1384"/>
        <v>2</v>
      </c>
      <c r="AT5899">
        <f t="shared" si="1385"/>
        <v>1</v>
      </c>
      <c r="AU5899">
        <f t="shared" si="1372"/>
        <v>2.5791783618269966</v>
      </c>
    </row>
    <row r="5900" spans="17:47">
      <c r="Q5900">
        <v>1</v>
      </c>
      <c r="R5900">
        <v>1</v>
      </c>
      <c r="S5900">
        <v>2</v>
      </c>
      <c r="T5900">
        <v>2</v>
      </c>
      <c r="U5900">
        <v>1</v>
      </c>
      <c r="V5900">
        <v>0</v>
      </c>
      <c r="W5900">
        <v>2</v>
      </c>
      <c r="X5900">
        <v>0</v>
      </c>
      <c r="Y5900">
        <v>1</v>
      </c>
      <c r="Z5900">
        <v>0</v>
      </c>
      <c r="AA5900">
        <v>1</v>
      </c>
      <c r="AB5900">
        <v>4</v>
      </c>
      <c r="AC5900">
        <f t="shared" si="1381"/>
        <v>0.6</v>
      </c>
      <c r="AD5900">
        <v>4</v>
      </c>
      <c r="AE5900">
        <v>0</v>
      </c>
      <c r="AF5900">
        <v>1</v>
      </c>
      <c r="AH5900">
        <f t="shared" si="1382"/>
        <v>0</v>
      </c>
      <c r="AI5900">
        <f t="shared" si="1373"/>
        <v>1</v>
      </c>
      <c r="AJ5900">
        <f t="shared" si="1374"/>
        <v>1</v>
      </c>
      <c r="AK5900">
        <f t="shared" si="1375"/>
        <v>0</v>
      </c>
      <c r="AL5900">
        <f t="shared" si="1376"/>
        <v>-1</v>
      </c>
      <c r="AM5900">
        <f t="shared" si="1377"/>
        <v>1</v>
      </c>
      <c r="AN5900">
        <f t="shared" si="1378"/>
        <v>-1</v>
      </c>
      <c r="AO5900">
        <f t="shared" si="1379"/>
        <v>0</v>
      </c>
      <c r="AP5900">
        <f t="shared" si="1380"/>
        <v>-1</v>
      </c>
      <c r="AQ5900">
        <f t="shared" si="1383"/>
        <v>3</v>
      </c>
      <c r="AS5900">
        <f t="shared" si="1384"/>
        <v>3.4</v>
      </c>
      <c r="AT5900">
        <f t="shared" si="1385"/>
        <v>1</v>
      </c>
      <c r="AU5900">
        <f t="shared" si="1372"/>
        <v>2.5791783618269966</v>
      </c>
    </row>
    <row r="5901" spans="17:47">
      <c r="Q5901">
        <v>0</v>
      </c>
      <c r="R5901">
        <v>0</v>
      </c>
      <c r="S5901">
        <v>0</v>
      </c>
      <c r="T5901">
        <v>0</v>
      </c>
      <c r="U5901">
        <v>0</v>
      </c>
      <c r="V5901">
        <v>2</v>
      </c>
      <c r="W5901">
        <v>0</v>
      </c>
      <c r="X5901">
        <v>2</v>
      </c>
      <c r="Y5901">
        <v>2</v>
      </c>
      <c r="Z5901">
        <v>1</v>
      </c>
      <c r="AA5901">
        <v>1</v>
      </c>
      <c r="AB5901">
        <v>4</v>
      </c>
      <c r="AC5901">
        <f t="shared" si="1381"/>
        <v>0.6</v>
      </c>
      <c r="AD5901">
        <v>4</v>
      </c>
      <c r="AE5901">
        <v>2</v>
      </c>
      <c r="AF5901">
        <v>3</v>
      </c>
      <c r="AH5901">
        <f t="shared" si="1382"/>
        <v>0</v>
      </c>
      <c r="AI5901">
        <f t="shared" si="1373"/>
        <v>0</v>
      </c>
      <c r="AJ5901">
        <f t="shared" si="1374"/>
        <v>0</v>
      </c>
      <c r="AK5901">
        <f t="shared" si="1375"/>
        <v>0</v>
      </c>
      <c r="AL5901">
        <f t="shared" si="1376"/>
        <v>2</v>
      </c>
      <c r="AM5901">
        <f t="shared" si="1377"/>
        <v>0</v>
      </c>
      <c r="AN5901">
        <f t="shared" si="1378"/>
        <v>2</v>
      </c>
      <c r="AO5901">
        <f t="shared" si="1379"/>
        <v>2</v>
      </c>
      <c r="AP5901">
        <f t="shared" si="1380"/>
        <v>1</v>
      </c>
      <c r="AQ5901">
        <f t="shared" si="1383"/>
        <v>3</v>
      </c>
      <c r="AS5901">
        <f t="shared" si="1384"/>
        <v>3.4</v>
      </c>
      <c r="AT5901">
        <f t="shared" si="1385"/>
        <v>1</v>
      </c>
      <c r="AU5901">
        <f t="shared" si="1372"/>
        <v>2.5791783618269966</v>
      </c>
    </row>
    <row r="5902" spans="17:47">
      <c r="Q5902">
        <v>1</v>
      </c>
      <c r="R5902">
        <v>0</v>
      </c>
      <c r="S5902">
        <v>1</v>
      </c>
      <c r="T5902">
        <v>0</v>
      </c>
      <c r="U5902">
        <v>1</v>
      </c>
      <c r="V5902">
        <v>0</v>
      </c>
      <c r="W5902">
        <v>2</v>
      </c>
      <c r="X5902">
        <v>0</v>
      </c>
      <c r="Y5902">
        <v>2</v>
      </c>
      <c r="Z5902">
        <v>2</v>
      </c>
      <c r="AA5902">
        <v>1</v>
      </c>
      <c r="AB5902">
        <v>4</v>
      </c>
      <c r="AC5902">
        <f t="shared" si="1381"/>
        <v>0.6</v>
      </c>
      <c r="AD5902">
        <v>2</v>
      </c>
      <c r="AE5902">
        <v>0</v>
      </c>
      <c r="AF5902">
        <v>3</v>
      </c>
      <c r="AH5902">
        <f t="shared" si="1382"/>
        <v>-1</v>
      </c>
      <c r="AI5902">
        <f t="shared" si="1373"/>
        <v>0</v>
      </c>
      <c r="AJ5902">
        <f t="shared" si="1374"/>
        <v>-1</v>
      </c>
      <c r="AK5902">
        <f t="shared" si="1375"/>
        <v>0</v>
      </c>
      <c r="AL5902">
        <f t="shared" si="1376"/>
        <v>-1</v>
      </c>
      <c r="AM5902">
        <f t="shared" si="1377"/>
        <v>1</v>
      </c>
      <c r="AN5902">
        <f t="shared" si="1378"/>
        <v>-1</v>
      </c>
      <c r="AO5902">
        <f t="shared" si="1379"/>
        <v>1</v>
      </c>
      <c r="AP5902">
        <f t="shared" si="1380"/>
        <v>1</v>
      </c>
      <c r="AQ5902">
        <f t="shared" si="1383"/>
        <v>3</v>
      </c>
      <c r="AS5902">
        <f t="shared" si="1384"/>
        <v>1.4</v>
      </c>
      <c r="AT5902">
        <f t="shared" si="1385"/>
        <v>3</v>
      </c>
      <c r="AU5902">
        <f t="shared" si="1372"/>
        <v>7.7375350854809897</v>
      </c>
    </row>
    <row r="5903" spans="17:47">
      <c r="Q5903">
        <v>0</v>
      </c>
      <c r="R5903">
        <v>0</v>
      </c>
      <c r="S5903">
        <v>0</v>
      </c>
      <c r="T5903">
        <v>1</v>
      </c>
      <c r="U5903">
        <v>3</v>
      </c>
      <c r="V5903">
        <v>3</v>
      </c>
      <c r="W5903">
        <v>0</v>
      </c>
      <c r="X5903">
        <v>1</v>
      </c>
      <c r="Y5903">
        <v>0</v>
      </c>
      <c r="Z5903">
        <v>0</v>
      </c>
      <c r="AA5903">
        <v>3</v>
      </c>
      <c r="AB5903">
        <v>5</v>
      </c>
      <c r="AC5903">
        <f t="shared" si="1381"/>
        <v>1.8</v>
      </c>
      <c r="AD5903">
        <v>5</v>
      </c>
      <c r="AE5903">
        <v>0</v>
      </c>
      <c r="AF5903">
        <v>1</v>
      </c>
      <c r="AH5903">
        <f t="shared" si="1382"/>
        <v>0</v>
      </c>
      <c r="AI5903">
        <f t="shared" si="1373"/>
        <v>0</v>
      </c>
      <c r="AJ5903">
        <f t="shared" si="1374"/>
        <v>1</v>
      </c>
      <c r="AK5903">
        <f t="shared" si="1375"/>
        <v>3</v>
      </c>
      <c r="AL5903">
        <f t="shared" si="1376"/>
        <v>3</v>
      </c>
      <c r="AM5903">
        <f t="shared" si="1377"/>
        <v>0</v>
      </c>
      <c r="AN5903">
        <f t="shared" si="1378"/>
        <v>1</v>
      </c>
      <c r="AO5903">
        <f t="shared" si="1379"/>
        <v>0</v>
      </c>
      <c r="AP5903">
        <f t="shared" si="1380"/>
        <v>0</v>
      </c>
      <c r="AQ5903">
        <f t="shared" si="1383"/>
        <v>2</v>
      </c>
      <c r="AS5903">
        <f t="shared" si="1384"/>
        <v>3.2</v>
      </c>
      <c r="AT5903">
        <f t="shared" si="1385"/>
        <v>1</v>
      </c>
      <c r="AU5903">
        <f t="shared" si="1372"/>
        <v>2.5791783618269966</v>
      </c>
    </row>
    <row r="5904" spans="17:47">
      <c r="Q5904">
        <v>1</v>
      </c>
      <c r="R5904">
        <v>1</v>
      </c>
      <c r="S5904">
        <v>1</v>
      </c>
      <c r="T5904">
        <v>0</v>
      </c>
      <c r="U5904">
        <v>1</v>
      </c>
      <c r="V5904">
        <v>0</v>
      </c>
      <c r="W5904">
        <v>2</v>
      </c>
      <c r="X5904">
        <v>0</v>
      </c>
      <c r="Y5904">
        <v>0</v>
      </c>
      <c r="Z5904">
        <v>1</v>
      </c>
      <c r="AA5904">
        <v>1</v>
      </c>
      <c r="AB5904">
        <v>9</v>
      </c>
      <c r="AC5904">
        <f t="shared" si="1381"/>
        <v>0.6</v>
      </c>
      <c r="AD5904">
        <v>5</v>
      </c>
      <c r="AE5904">
        <v>2</v>
      </c>
      <c r="AF5904">
        <v>3</v>
      </c>
      <c r="AH5904">
        <f t="shared" si="1382"/>
        <v>0</v>
      </c>
      <c r="AI5904">
        <f t="shared" si="1373"/>
        <v>0</v>
      </c>
      <c r="AJ5904">
        <f t="shared" si="1374"/>
        <v>-1</v>
      </c>
      <c r="AK5904">
        <f t="shared" si="1375"/>
        <v>0</v>
      </c>
      <c r="AL5904">
        <f t="shared" si="1376"/>
        <v>-1</v>
      </c>
      <c r="AM5904">
        <f t="shared" si="1377"/>
        <v>1</v>
      </c>
      <c r="AN5904">
        <f t="shared" si="1378"/>
        <v>-1</v>
      </c>
      <c r="AO5904">
        <f t="shared" si="1379"/>
        <v>-1</v>
      </c>
      <c r="AP5904">
        <f t="shared" si="1380"/>
        <v>0</v>
      </c>
      <c r="AQ5904">
        <f t="shared" si="1383"/>
        <v>8</v>
      </c>
      <c r="AS5904">
        <f t="shared" si="1384"/>
        <v>4.4000000000000004</v>
      </c>
      <c r="AT5904">
        <f t="shared" si="1385"/>
        <v>1</v>
      </c>
      <c r="AU5904">
        <f t="shared" si="1372"/>
        <v>2.5791783618269966</v>
      </c>
    </row>
    <row r="5905" spans="17:47">
      <c r="Q5905">
        <v>0</v>
      </c>
      <c r="R5905">
        <v>2</v>
      </c>
      <c r="S5905">
        <v>0</v>
      </c>
      <c r="T5905">
        <v>1</v>
      </c>
      <c r="U5905">
        <v>1</v>
      </c>
      <c r="V5905">
        <v>2</v>
      </c>
      <c r="W5905">
        <v>0</v>
      </c>
      <c r="X5905">
        <v>1</v>
      </c>
      <c r="Y5905">
        <v>0</v>
      </c>
      <c r="Z5905">
        <v>0</v>
      </c>
      <c r="AA5905">
        <v>0</v>
      </c>
      <c r="AB5905">
        <v>8</v>
      </c>
      <c r="AC5905">
        <f t="shared" si="1381"/>
        <v>0</v>
      </c>
      <c r="AD5905">
        <v>2</v>
      </c>
      <c r="AE5905">
        <v>0</v>
      </c>
      <c r="AF5905">
        <v>1</v>
      </c>
      <c r="AH5905">
        <f t="shared" si="1382"/>
        <v>2</v>
      </c>
      <c r="AI5905">
        <f t="shared" si="1373"/>
        <v>0</v>
      </c>
      <c r="AJ5905">
        <f t="shared" si="1374"/>
        <v>1</v>
      </c>
      <c r="AK5905">
        <f t="shared" si="1375"/>
        <v>1</v>
      </c>
      <c r="AL5905">
        <f t="shared" si="1376"/>
        <v>2</v>
      </c>
      <c r="AM5905">
        <f t="shared" si="1377"/>
        <v>0</v>
      </c>
      <c r="AN5905">
        <f t="shared" si="1378"/>
        <v>1</v>
      </c>
      <c r="AO5905">
        <f t="shared" si="1379"/>
        <v>0</v>
      </c>
      <c r="AP5905">
        <f t="shared" si="1380"/>
        <v>0</v>
      </c>
      <c r="AQ5905">
        <f t="shared" si="1383"/>
        <v>8</v>
      </c>
      <c r="AS5905">
        <f t="shared" si="1384"/>
        <v>2</v>
      </c>
      <c r="AT5905">
        <f t="shared" si="1385"/>
        <v>1</v>
      </c>
      <c r="AU5905">
        <f t="shared" si="1372"/>
        <v>2.5791783618269966</v>
      </c>
    </row>
    <row r="5906" spans="17:47">
      <c r="Q5906">
        <v>1</v>
      </c>
      <c r="R5906">
        <v>0</v>
      </c>
      <c r="S5906">
        <v>3</v>
      </c>
      <c r="T5906">
        <v>1</v>
      </c>
      <c r="U5906">
        <v>2</v>
      </c>
      <c r="V5906">
        <v>0</v>
      </c>
      <c r="W5906">
        <v>0</v>
      </c>
      <c r="X5906">
        <v>0</v>
      </c>
      <c r="Y5906">
        <v>1</v>
      </c>
      <c r="Z5906">
        <v>0</v>
      </c>
      <c r="AA5906">
        <v>0</v>
      </c>
      <c r="AB5906">
        <v>7</v>
      </c>
      <c r="AC5906">
        <f t="shared" si="1381"/>
        <v>0</v>
      </c>
      <c r="AD5906">
        <v>4</v>
      </c>
      <c r="AE5906">
        <v>0</v>
      </c>
      <c r="AF5906">
        <v>2</v>
      </c>
      <c r="AH5906">
        <f t="shared" si="1382"/>
        <v>-1</v>
      </c>
      <c r="AI5906">
        <f t="shared" si="1373"/>
        <v>2</v>
      </c>
      <c r="AJ5906">
        <f t="shared" si="1374"/>
        <v>0</v>
      </c>
      <c r="AK5906">
        <f t="shared" si="1375"/>
        <v>1</v>
      </c>
      <c r="AL5906">
        <f t="shared" si="1376"/>
        <v>-1</v>
      </c>
      <c r="AM5906">
        <f t="shared" si="1377"/>
        <v>-1</v>
      </c>
      <c r="AN5906">
        <f t="shared" si="1378"/>
        <v>-1</v>
      </c>
      <c r="AO5906">
        <f t="shared" si="1379"/>
        <v>0</v>
      </c>
      <c r="AP5906">
        <f t="shared" si="1380"/>
        <v>-1</v>
      </c>
      <c r="AQ5906">
        <f t="shared" si="1383"/>
        <v>7</v>
      </c>
      <c r="AS5906">
        <f t="shared" si="1384"/>
        <v>4</v>
      </c>
      <c r="AT5906">
        <f t="shared" si="1385"/>
        <v>2</v>
      </c>
      <c r="AU5906">
        <f t="shared" si="1372"/>
        <v>5.1583567236539931</v>
      </c>
    </row>
    <row r="5907" spans="17:47">
      <c r="Q5907">
        <v>0</v>
      </c>
      <c r="R5907">
        <v>0</v>
      </c>
      <c r="S5907">
        <v>3</v>
      </c>
      <c r="T5907">
        <v>0</v>
      </c>
      <c r="U5907">
        <v>1</v>
      </c>
      <c r="V5907">
        <v>1</v>
      </c>
      <c r="W5907">
        <v>1</v>
      </c>
      <c r="X5907">
        <v>2</v>
      </c>
      <c r="Y5907">
        <v>0</v>
      </c>
      <c r="Z5907">
        <v>1</v>
      </c>
      <c r="AA5907">
        <v>0</v>
      </c>
      <c r="AB5907">
        <v>0</v>
      </c>
      <c r="AC5907">
        <f t="shared" si="1381"/>
        <v>0</v>
      </c>
      <c r="AD5907">
        <v>0</v>
      </c>
      <c r="AE5907">
        <v>1</v>
      </c>
      <c r="AF5907">
        <v>2</v>
      </c>
      <c r="AH5907">
        <f t="shared" si="1382"/>
        <v>0</v>
      </c>
      <c r="AI5907">
        <f t="shared" si="1373"/>
        <v>3</v>
      </c>
      <c r="AJ5907">
        <f t="shared" si="1374"/>
        <v>0</v>
      </c>
      <c r="AK5907">
        <f t="shared" si="1375"/>
        <v>1</v>
      </c>
      <c r="AL5907">
        <f t="shared" si="1376"/>
        <v>1</v>
      </c>
      <c r="AM5907">
        <f t="shared" si="1377"/>
        <v>1</v>
      </c>
      <c r="AN5907">
        <f t="shared" si="1378"/>
        <v>2</v>
      </c>
      <c r="AO5907">
        <f t="shared" si="1379"/>
        <v>0</v>
      </c>
      <c r="AP5907">
        <f t="shared" si="1380"/>
        <v>1</v>
      </c>
      <c r="AQ5907">
        <f t="shared" si="1383"/>
        <v>0</v>
      </c>
      <c r="AS5907">
        <f t="shared" si="1384"/>
        <v>0</v>
      </c>
      <c r="AT5907">
        <f t="shared" si="1385"/>
        <v>1</v>
      </c>
      <c r="AU5907">
        <f t="shared" si="1372"/>
        <v>2.5791783618269966</v>
      </c>
    </row>
    <row r="5908" spans="17:47">
      <c r="Q5908">
        <v>0</v>
      </c>
      <c r="R5908">
        <v>1</v>
      </c>
      <c r="S5908">
        <v>1</v>
      </c>
      <c r="T5908">
        <v>0</v>
      </c>
      <c r="U5908">
        <v>1</v>
      </c>
      <c r="V5908">
        <v>0</v>
      </c>
      <c r="W5908">
        <v>2</v>
      </c>
      <c r="X5908">
        <v>1</v>
      </c>
      <c r="Y5908">
        <v>0</v>
      </c>
      <c r="Z5908">
        <v>1</v>
      </c>
      <c r="AA5908">
        <v>2</v>
      </c>
      <c r="AB5908">
        <v>0</v>
      </c>
      <c r="AC5908">
        <f t="shared" si="1381"/>
        <v>1.2</v>
      </c>
      <c r="AD5908">
        <v>4</v>
      </c>
      <c r="AE5908">
        <v>1</v>
      </c>
      <c r="AF5908">
        <v>1</v>
      </c>
      <c r="AH5908">
        <f t="shared" si="1382"/>
        <v>1</v>
      </c>
      <c r="AI5908">
        <f t="shared" si="1373"/>
        <v>1</v>
      </c>
      <c r="AJ5908">
        <f t="shared" si="1374"/>
        <v>0</v>
      </c>
      <c r="AK5908">
        <f t="shared" si="1375"/>
        <v>1</v>
      </c>
      <c r="AL5908">
        <f t="shared" si="1376"/>
        <v>0</v>
      </c>
      <c r="AM5908">
        <f t="shared" si="1377"/>
        <v>2</v>
      </c>
      <c r="AN5908">
        <f t="shared" si="1378"/>
        <v>1</v>
      </c>
      <c r="AO5908">
        <f t="shared" si="1379"/>
        <v>0</v>
      </c>
      <c r="AP5908">
        <f t="shared" si="1380"/>
        <v>1</v>
      </c>
      <c r="AQ5908">
        <f t="shared" si="1383"/>
        <v>-2</v>
      </c>
      <c r="AS5908">
        <f t="shared" si="1384"/>
        <v>2.8</v>
      </c>
      <c r="AT5908">
        <f t="shared" si="1385"/>
        <v>0</v>
      </c>
      <c r="AU5908">
        <f t="shared" si="1372"/>
        <v>0</v>
      </c>
    </row>
    <row r="5909" spans="17:47">
      <c r="Q5909">
        <v>1</v>
      </c>
      <c r="R5909">
        <v>0</v>
      </c>
      <c r="S5909">
        <v>1</v>
      </c>
      <c r="T5909">
        <v>0</v>
      </c>
      <c r="U5909">
        <v>1</v>
      </c>
      <c r="V5909">
        <v>2</v>
      </c>
      <c r="W5909">
        <v>1</v>
      </c>
      <c r="X5909">
        <v>0</v>
      </c>
      <c r="Y5909">
        <v>1</v>
      </c>
      <c r="Z5909">
        <v>1</v>
      </c>
      <c r="AA5909">
        <v>1</v>
      </c>
      <c r="AB5909">
        <v>9</v>
      </c>
      <c r="AC5909">
        <f t="shared" si="1381"/>
        <v>0.6</v>
      </c>
      <c r="AD5909">
        <v>4</v>
      </c>
      <c r="AE5909">
        <v>2</v>
      </c>
      <c r="AF5909">
        <v>1</v>
      </c>
      <c r="AH5909">
        <f t="shared" si="1382"/>
        <v>-1</v>
      </c>
      <c r="AI5909">
        <f t="shared" si="1373"/>
        <v>0</v>
      </c>
      <c r="AJ5909">
        <f t="shared" si="1374"/>
        <v>-1</v>
      </c>
      <c r="AK5909">
        <f t="shared" si="1375"/>
        <v>0</v>
      </c>
      <c r="AL5909">
        <f t="shared" si="1376"/>
        <v>1</v>
      </c>
      <c r="AM5909">
        <f t="shared" si="1377"/>
        <v>0</v>
      </c>
      <c r="AN5909">
        <f t="shared" si="1378"/>
        <v>-1</v>
      </c>
      <c r="AO5909">
        <f t="shared" si="1379"/>
        <v>0</v>
      </c>
      <c r="AP5909">
        <f t="shared" si="1380"/>
        <v>0</v>
      </c>
      <c r="AQ5909">
        <f t="shared" si="1383"/>
        <v>8</v>
      </c>
      <c r="AS5909">
        <f t="shared" si="1384"/>
        <v>3.4</v>
      </c>
      <c r="AT5909">
        <f t="shared" si="1385"/>
        <v>-1</v>
      </c>
      <c r="AU5909">
        <f t="shared" si="1372"/>
        <v>-2.5791783618269966</v>
      </c>
    </row>
    <row r="5910" spans="17:47">
      <c r="Q5910">
        <v>1</v>
      </c>
      <c r="R5910">
        <v>1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2</v>
      </c>
      <c r="Z5910">
        <v>0</v>
      </c>
      <c r="AA5910">
        <v>1</v>
      </c>
      <c r="AB5910">
        <v>2</v>
      </c>
      <c r="AC5910">
        <f t="shared" si="1381"/>
        <v>0.6</v>
      </c>
      <c r="AD5910">
        <v>1</v>
      </c>
      <c r="AE5910">
        <v>0</v>
      </c>
      <c r="AF5910">
        <v>0</v>
      </c>
      <c r="AH5910">
        <f t="shared" si="1382"/>
        <v>0</v>
      </c>
      <c r="AI5910">
        <f t="shared" si="1373"/>
        <v>-1</v>
      </c>
      <c r="AJ5910">
        <f t="shared" si="1374"/>
        <v>-1</v>
      </c>
      <c r="AK5910">
        <f t="shared" si="1375"/>
        <v>-1</v>
      </c>
      <c r="AL5910">
        <f t="shared" si="1376"/>
        <v>-1</v>
      </c>
      <c r="AM5910">
        <f t="shared" si="1377"/>
        <v>-1</v>
      </c>
      <c r="AN5910">
        <f t="shared" si="1378"/>
        <v>-1</v>
      </c>
      <c r="AO5910">
        <f t="shared" si="1379"/>
        <v>1</v>
      </c>
      <c r="AP5910">
        <f t="shared" si="1380"/>
        <v>-1</v>
      </c>
      <c r="AQ5910">
        <f t="shared" si="1383"/>
        <v>1</v>
      </c>
      <c r="AS5910">
        <f t="shared" si="1384"/>
        <v>0.4</v>
      </c>
      <c r="AT5910">
        <f t="shared" si="1385"/>
        <v>0</v>
      </c>
      <c r="AU5910">
        <f t="shared" si="1372"/>
        <v>0</v>
      </c>
    </row>
    <row r="5911" spans="17:47">
      <c r="Q5911">
        <v>1</v>
      </c>
      <c r="R5911">
        <v>0</v>
      </c>
      <c r="S5911">
        <v>1</v>
      </c>
      <c r="T5911">
        <v>1</v>
      </c>
      <c r="U5911">
        <v>1</v>
      </c>
      <c r="V5911">
        <v>1</v>
      </c>
      <c r="W5911">
        <v>0</v>
      </c>
      <c r="X5911">
        <v>0</v>
      </c>
      <c r="Y5911">
        <v>2</v>
      </c>
      <c r="Z5911">
        <v>0</v>
      </c>
      <c r="AA5911">
        <v>1</v>
      </c>
      <c r="AB5911">
        <v>6</v>
      </c>
      <c r="AC5911">
        <f t="shared" si="1381"/>
        <v>0.6</v>
      </c>
      <c r="AD5911">
        <v>2</v>
      </c>
      <c r="AE5911">
        <v>1</v>
      </c>
      <c r="AF5911">
        <v>1</v>
      </c>
      <c r="AH5911">
        <f t="shared" si="1382"/>
        <v>-1</v>
      </c>
      <c r="AI5911">
        <f t="shared" si="1373"/>
        <v>0</v>
      </c>
      <c r="AJ5911">
        <f t="shared" si="1374"/>
        <v>0</v>
      </c>
      <c r="AK5911">
        <f t="shared" si="1375"/>
        <v>0</v>
      </c>
      <c r="AL5911">
        <f t="shared" si="1376"/>
        <v>0</v>
      </c>
      <c r="AM5911">
        <f t="shared" si="1377"/>
        <v>-1</v>
      </c>
      <c r="AN5911">
        <f t="shared" si="1378"/>
        <v>-1</v>
      </c>
      <c r="AO5911">
        <f t="shared" si="1379"/>
        <v>1</v>
      </c>
      <c r="AP5911">
        <f t="shared" si="1380"/>
        <v>-1</v>
      </c>
      <c r="AQ5911">
        <f t="shared" si="1383"/>
        <v>5</v>
      </c>
      <c r="AS5911">
        <f t="shared" si="1384"/>
        <v>1.4</v>
      </c>
      <c r="AT5911">
        <f t="shared" si="1385"/>
        <v>0</v>
      </c>
      <c r="AU5911">
        <f t="shared" si="1372"/>
        <v>0</v>
      </c>
    </row>
    <row r="5912" spans="17:47">
      <c r="Q5912">
        <v>0</v>
      </c>
      <c r="R5912">
        <v>0</v>
      </c>
      <c r="S5912">
        <v>0</v>
      </c>
      <c r="T5912">
        <v>0</v>
      </c>
      <c r="U5912">
        <v>1</v>
      </c>
      <c r="V5912">
        <v>1</v>
      </c>
      <c r="W5912">
        <v>1</v>
      </c>
      <c r="X5912">
        <v>1</v>
      </c>
      <c r="Y5912">
        <v>0</v>
      </c>
      <c r="Z5912">
        <v>1</v>
      </c>
      <c r="AA5912">
        <v>1</v>
      </c>
      <c r="AB5912">
        <v>4</v>
      </c>
      <c r="AC5912">
        <f t="shared" si="1381"/>
        <v>0.6</v>
      </c>
      <c r="AD5912">
        <v>2</v>
      </c>
      <c r="AE5912">
        <v>0</v>
      </c>
      <c r="AF5912">
        <v>1</v>
      </c>
      <c r="AH5912">
        <f t="shared" si="1382"/>
        <v>0</v>
      </c>
      <c r="AI5912">
        <f t="shared" si="1373"/>
        <v>0</v>
      </c>
      <c r="AJ5912">
        <f t="shared" si="1374"/>
        <v>0</v>
      </c>
      <c r="AK5912">
        <f t="shared" si="1375"/>
        <v>1</v>
      </c>
      <c r="AL5912">
        <f t="shared" si="1376"/>
        <v>1</v>
      </c>
      <c r="AM5912">
        <f t="shared" si="1377"/>
        <v>1</v>
      </c>
      <c r="AN5912">
        <f t="shared" si="1378"/>
        <v>1</v>
      </c>
      <c r="AO5912">
        <f t="shared" si="1379"/>
        <v>0</v>
      </c>
      <c r="AP5912">
        <f t="shared" si="1380"/>
        <v>1</v>
      </c>
      <c r="AQ5912">
        <f t="shared" si="1383"/>
        <v>3</v>
      </c>
      <c r="AS5912">
        <f t="shared" si="1384"/>
        <v>1.4</v>
      </c>
      <c r="AT5912">
        <f t="shared" si="1385"/>
        <v>1</v>
      </c>
      <c r="AU5912">
        <f t="shared" si="1372"/>
        <v>2.5791783618269966</v>
      </c>
    </row>
    <row r="5913" spans="17:47">
      <c r="Q5913">
        <v>0</v>
      </c>
      <c r="R5913">
        <v>0</v>
      </c>
      <c r="S5913">
        <v>0</v>
      </c>
      <c r="T5913">
        <v>3</v>
      </c>
      <c r="U5913">
        <v>0</v>
      </c>
      <c r="V5913">
        <v>2</v>
      </c>
      <c r="W5913">
        <v>1</v>
      </c>
      <c r="X5913">
        <v>1</v>
      </c>
      <c r="Y5913">
        <v>2</v>
      </c>
      <c r="Z5913">
        <v>1</v>
      </c>
      <c r="AA5913">
        <v>2</v>
      </c>
      <c r="AB5913">
        <v>1</v>
      </c>
      <c r="AC5913">
        <f t="shared" si="1381"/>
        <v>1.2</v>
      </c>
      <c r="AD5913">
        <v>3</v>
      </c>
      <c r="AE5913">
        <v>0</v>
      </c>
      <c r="AF5913">
        <v>1</v>
      </c>
      <c r="AH5913">
        <f t="shared" si="1382"/>
        <v>0</v>
      </c>
      <c r="AI5913">
        <f t="shared" si="1373"/>
        <v>0</v>
      </c>
      <c r="AJ5913">
        <f t="shared" si="1374"/>
        <v>3</v>
      </c>
      <c r="AK5913">
        <f t="shared" si="1375"/>
        <v>0</v>
      </c>
      <c r="AL5913">
        <f t="shared" si="1376"/>
        <v>2</v>
      </c>
      <c r="AM5913">
        <f t="shared" si="1377"/>
        <v>1</v>
      </c>
      <c r="AN5913">
        <f t="shared" si="1378"/>
        <v>1</v>
      </c>
      <c r="AO5913">
        <f t="shared" si="1379"/>
        <v>2</v>
      </c>
      <c r="AP5913">
        <f t="shared" si="1380"/>
        <v>1</v>
      </c>
      <c r="AQ5913">
        <f t="shared" si="1383"/>
        <v>-1</v>
      </c>
      <c r="AS5913">
        <f t="shared" si="1384"/>
        <v>1.8</v>
      </c>
      <c r="AT5913">
        <f t="shared" si="1385"/>
        <v>1</v>
      </c>
      <c r="AU5913">
        <f t="shared" si="1372"/>
        <v>2.5791783618269966</v>
      </c>
    </row>
    <row r="5914" spans="17:47">
      <c r="Q5914">
        <v>0</v>
      </c>
      <c r="R5914">
        <v>1</v>
      </c>
      <c r="S5914">
        <v>1</v>
      </c>
      <c r="T5914">
        <v>0</v>
      </c>
      <c r="U5914">
        <v>1</v>
      </c>
      <c r="V5914">
        <v>1</v>
      </c>
      <c r="W5914">
        <v>1</v>
      </c>
      <c r="X5914">
        <v>0</v>
      </c>
      <c r="Y5914">
        <v>0</v>
      </c>
      <c r="Z5914">
        <v>0</v>
      </c>
      <c r="AA5914">
        <v>0</v>
      </c>
      <c r="AB5914">
        <v>6</v>
      </c>
      <c r="AC5914">
        <f t="shared" si="1381"/>
        <v>0</v>
      </c>
      <c r="AD5914">
        <v>2</v>
      </c>
      <c r="AE5914">
        <v>1</v>
      </c>
      <c r="AF5914">
        <v>1</v>
      </c>
      <c r="AH5914">
        <f t="shared" si="1382"/>
        <v>1</v>
      </c>
      <c r="AI5914">
        <f t="shared" si="1373"/>
        <v>1</v>
      </c>
      <c r="AJ5914">
        <f t="shared" si="1374"/>
        <v>0</v>
      </c>
      <c r="AK5914">
        <f t="shared" si="1375"/>
        <v>1</v>
      </c>
      <c r="AL5914">
        <f t="shared" si="1376"/>
        <v>1</v>
      </c>
      <c r="AM5914">
        <f t="shared" si="1377"/>
        <v>1</v>
      </c>
      <c r="AN5914">
        <f t="shared" si="1378"/>
        <v>0</v>
      </c>
      <c r="AO5914">
        <f t="shared" si="1379"/>
        <v>0</v>
      </c>
      <c r="AP5914">
        <f t="shared" si="1380"/>
        <v>0</v>
      </c>
      <c r="AQ5914">
        <f t="shared" si="1383"/>
        <v>6</v>
      </c>
      <c r="AS5914">
        <f t="shared" si="1384"/>
        <v>2</v>
      </c>
      <c r="AT5914">
        <f t="shared" si="1385"/>
        <v>0</v>
      </c>
      <c r="AU5914">
        <f t="shared" si="1372"/>
        <v>0</v>
      </c>
    </row>
    <row r="5915" spans="17:47">
      <c r="Q5915">
        <v>3</v>
      </c>
      <c r="R5915">
        <v>0</v>
      </c>
      <c r="S5915">
        <v>0</v>
      </c>
      <c r="T5915">
        <v>0</v>
      </c>
      <c r="U5915">
        <v>2</v>
      </c>
      <c r="V5915">
        <v>0</v>
      </c>
      <c r="W5915">
        <v>2</v>
      </c>
      <c r="X5915">
        <v>2</v>
      </c>
      <c r="Y5915">
        <v>1</v>
      </c>
      <c r="Z5915">
        <v>0</v>
      </c>
      <c r="AA5915">
        <v>2</v>
      </c>
      <c r="AB5915">
        <v>5</v>
      </c>
      <c r="AC5915">
        <f t="shared" si="1381"/>
        <v>1.2</v>
      </c>
      <c r="AD5915">
        <v>2</v>
      </c>
      <c r="AE5915">
        <v>0</v>
      </c>
      <c r="AF5915">
        <v>1</v>
      </c>
      <c r="AH5915">
        <f t="shared" si="1382"/>
        <v>-3</v>
      </c>
      <c r="AI5915">
        <f t="shared" si="1373"/>
        <v>-3</v>
      </c>
      <c r="AJ5915">
        <f t="shared" si="1374"/>
        <v>-3</v>
      </c>
      <c r="AK5915">
        <f t="shared" si="1375"/>
        <v>-1</v>
      </c>
      <c r="AL5915">
        <f t="shared" si="1376"/>
        <v>-3</v>
      </c>
      <c r="AM5915">
        <f t="shared" si="1377"/>
        <v>-1</v>
      </c>
      <c r="AN5915">
        <f t="shared" si="1378"/>
        <v>-1</v>
      </c>
      <c r="AO5915">
        <f t="shared" si="1379"/>
        <v>-2</v>
      </c>
      <c r="AP5915">
        <f t="shared" si="1380"/>
        <v>-3</v>
      </c>
      <c r="AQ5915">
        <f t="shared" si="1383"/>
        <v>3</v>
      </c>
      <c r="AS5915">
        <f t="shared" si="1384"/>
        <v>0.8</v>
      </c>
      <c r="AT5915">
        <f t="shared" si="1385"/>
        <v>1</v>
      </c>
      <c r="AU5915">
        <f t="shared" si="1372"/>
        <v>2.5791783618269966</v>
      </c>
    </row>
    <row r="5916" spans="17:47">
      <c r="Q5916">
        <v>1</v>
      </c>
      <c r="R5916">
        <v>0</v>
      </c>
      <c r="S5916">
        <v>0</v>
      </c>
      <c r="T5916">
        <v>1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4</v>
      </c>
      <c r="AC5916">
        <f t="shared" si="1381"/>
        <v>0</v>
      </c>
      <c r="AD5916">
        <v>1</v>
      </c>
      <c r="AE5916">
        <v>0</v>
      </c>
      <c r="AF5916">
        <v>2</v>
      </c>
      <c r="AH5916">
        <f t="shared" si="1382"/>
        <v>-1</v>
      </c>
      <c r="AI5916">
        <f t="shared" si="1373"/>
        <v>-1</v>
      </c>
      <c r="AJ5916">
        <f t="shared" si="1374"/>
        <v>0</v>
      </c>
      <c r="AK5916">
        <f t="shared" si="1375"/>
        <v>-1</v>
      </c>
      <c r="AL5916">
        <f t="shared" si="1376"/>
        <v>-1</v>
      </c>
      <c r="AM5916">
        <f t="shared" si="1377"/>
        <v>-1</v>
      </c>
      <c r="AN5916">
        <f t="shared" si="1378"/>
        <v>-1</v>
      </c>
      <c r="AO5916">
        <f t="shared" si="1379"/>
        <v>-1</v>
      </c>
      <c r="AP5916">
        <f t="shared" si="1380"/>
        <v>-1</v>
      </c>
      <c r="AQ5916">
        <f t="shared" si="1383"/>
        <v>4</v>
      </c>
      <c r="AS5916">
        <f t="shared" si="1384"/>
        <v>1</v>
      </c>
      <c r="AT5916">
        <f t="shared" si="1385"/>
        <v>2</v>
      </c>
      <c r="AU5916">
        <f t="shared" si="1372"/>
        <v>5.1583567236539931</v>
      </c>
    </row>
    <row r="5917" spans="17:47">
      <c r="Q5917">
        <v>0</v>
      </c>
      <c r="R5917">
        <v>0</v>
      </c>
      <c r="S5917">
        <v>1</v>
      </c>
      <c r="T5917">
        <v>0</v>
      </c>
      <c r="U5917">
        <v>0</v>
      </c>
      <c r="V5917">
        <v>0</v>
      </c>
      <c r="W5917">
        <v>1</v>
      </c>
      <c r="X5917">
        <v>1</v>
      </c>
      <c r="Y5917">
        <v>2</v>
      </c>
      <c r="Z5917">
        <v>0</v>
      </c>
      <c r="AA5917">
        <v>1</v>
      </c>
      <c r="AB5917">
        <v>3</v>
      </c>
      <c r="AC5917">
        <f t="shared" si="1381"/>
        <v>0.6</v>
      </c>
      <c r="AD5917">
        <v>3</v>
      </c>
      <c r="AE5917">
        <v>0</v>
      </c>
      <c r="AF5917">
        <v>1</v>
      </c>
      <c r="AH5917">
        <f t="shared" si="1382"/>
        <v>0</v>
      </c>
      <c r="AI5917">
        <f t="shared" si="1373"/>
        <v>1</v>
      </c>
      <c r="AJ5917">
        <f t="shared" si="1374"/>
        <v>0</v>
      </c>
      <c r="AK5917">
        <f t="shared" si="1375"/>
        <v>0</v>
      </c>
      <c r="AL5917">
        <f t="shared" si="1376"/>
        <v>0</v>
      </c>
      <c r="AM5917">
        <f t="shared" si="1377"/>
        <v>1</v>
      </c>
      <c r="AN5917">
        <f t="shared" si="1378"/>
        <v>1</v>
      </c>
      <c r="AO5917">
        <f t="shared" si="1379"/>
        <v>2</v>
      </c>
      <c r="AP5917">
        <f t="shared" si="1380"/>
        <v>0</v>
      </c>
      <c r="AQ5917">
        <f t="shared" si="1383"/>
        <v>2</v>
      </c>
      <c r="AS5917">
        <f t="shared" si="1384"/>
        <v>2.4</v>
      </c>
      <c r="AT5917">
        <f t="shared" si="1385"/>
        <v>1</v>
      </c>
      <c r="AU5917">
        <f t="shared" si="1372"/>
        <v>2.5791783618269966</v>
      </c>
    </row>
    <row r="5918" spans="17:47">
      <c r="Q5918">
        <v>0</v>
      </c>
      <c r="R5918">
        <v>0</v>
      </c>
      <c r="S5918">
        <v>0</v>
      </c>
      <c r="T5918">
        <v>0</v>
      </c>
      <c r="U5918">
        <v>1</v>
      </c>
      <c r="V5918">
        <v>0</v>
      </c>
      <c r="W5918">
        <v>2</v>
      </c>
      <c r="X5918">
        <v>1</v>
      </c>
      <c r="Y5918">
        <v>0</v>
      </c>
      <c r="Z5918">
        <v>0</v>
      </c>
      <c r="AA5918">
        <v>1</v>
      </c>
      <c r="AB5918">
        <v>3</v>
      </c>
      <c r="AC5918">
        <f t="shared" si="1381"/>
        <v>0.6</v>
      </c>
      <c r="AD5918">
        <v>2</v>
      </c>
      <c r="AE5918">
        <v>0</v>
      </c>
      <c r="AF5918">
        <v>2</v>
      </c>
      <c r="AH5918">
        <f t="shared" si="1382"/>
        <v>0</v>
      </c>
      <c r="AI5918">
        <f t="shared" si="1373"/>
        <v>0</v>
      </c>
      <c r="AJ5918">
        <f t="shared" si="1374"/>
        <v>0</v>
      </c>
      <c r="AK5918">
        <f t="shared" si="1375"/>
        <v>1</v>
      </c>
      <c r="AL5918">
        <f t="shared" si="1376"/>
        <v>0</v>
      </c>
      <c r="AM5918">
        <f t="shared" si="1377"/>
        <v>2</v>
      </c>
      <c r="AN5918">
        <f t="shared" si="1378"/>
        <v>1</v>
      </c>
      <c r="AO5918">
        <f t="shared" si="1379"/>
        <v>0</v>
      </c>
      <c r="AP5918">
        <f t="shared" si="1380"/>
        <v>0</v>
      </c>
      <c r="AQ5918">
        <f t="shared" si="1383"/>
        <v>2</v>
      </c>
      <c r="AS5918">
        <f t="shared" si="1384"/>
        <v>1.4</v>
      </c>
      <c r="AT5918">
        <f t="shared" si="1385"/>
        <v>2</v>
      </c>
      <c r="AU5918">
        <f t="shared" si="1372"/>
        <v>5.1583567236539931</v>
      </c>
    </row>
    <row r="5919" spans="17:47">
      <c r="Q5919">
        <v>2</v>
      </c>
      <c r="R5919">
        <v>1</v>
      </c>
      <c r="S5919">
        <v>1</v>
      </c>
      <c r="T5919">
        <v>0</v>
      </c>
      <c r="U5919">
        <v>0</v>
      </c>
      <c r="V5919">
        <v>0</v>
      </c>
      <c r="W5919">
        <v>0</v>
      </c>
      <c r="X5919">
        <v>1</v>
      </c>
      <c r="Y5919">
        <v>2</v>
      </c>
      <c r="Z5919">
        <v>0</v>
      </c>
      <c r="AA5919">
        <v>1</v>
      </c>
      <c r="AB5919">
        <v>3</v>
      </c>
      <c r="AC5919">
        <f t="shared" si="1381"/>
        <v>0.6</v>
      </c>
      <c r="AD5919">
        <v>4</v>
      </c>
      <c r="AE5919">
        <v>2</v>
      </c>
      <c r="AF5919">
        <v>1</v>
      </c>
      <c r="AH5919">
        <f t="shared" si="1382"/>
        <v>-1</v>
      </c>
      <c r="AI5919">
        <f t="shared" si="1373"/>
        <v>-1</v>
      </c>
      <c r="AJ5919">
        <f t="shared" si="1374"/>
        <v>-2</v>
      </c>
      <c r="AK5919">
        <f t="shared" si="1375"/>
        <v>-2</v>
      </c>
      <c r="AL5919">
        <f t="shared" si="1376"/>
        <v>-2</v>
      </c>
      <c r="AM5919">
        <f t="shared" si="1377"/>
        <v>-2</v>
      </c>
      <c r="AN5919">
        <f t="shared" si="1378"/>
        <v>-1</v>
      </c>
      <c r="AO5919">
        <f t="shared" si="1379"/>
        <v>0</v>
      </c>
      <c r="AP5919">
        <f t="shared" si="1380"/>
        <v>-2</v>
      </c>
      <c r="AQ5919">
        <f t="shared" si="1383"/>
        <v>2</v>
      </c>
      <c r="AS5919">
        <f t="shared" si="1384"/>
        <v>3.4</v>
      </c>
      <c r="AT5919">
        <f t="shared" si="1385"/>
        <v>-1</v>
      </c>
      <c r="AU5919">
        <f t="shared" si="1372"/>
        <v>-2.5791783618269966</v>
      </c>
    </row>
    <row r="5920" spans="17:47"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1</v>
      </c>
      <c r="X5920">
        <v>1</v>
      </c>
      <c r="Y5920">
        <v>0</v>
      </c>
      <c r="Z5920">
        <v>0</v>
      </c>
      <c r="AA5920">
        <v>1</v>
      </c>
      <c r="AB5920">
        <v>3</v>
      </c>
      <c r="AC5920">
        <f t="shared" si="1381"/>
        <v>0.6</v>
      </c>
      <c r="AD5920">
        <v>6</v>
      </c>
      <c r="AE5920">
        <v>0</v>
      </c>
      <c r="AF5920">
        <v>1</v>
      </c>
      <c r="AH5920">
        <f t="shared" si="1382"/>
        <v>0</v>
      </c>
      <c r="AI5920">
        <f t="shared" si="1373"/>
        <v>0</v>
      </c>
      <c r="AJ5920">
        <f t="shared" si="1374"/>
        <v>0</v>
      </c>
      <c r="AK5920">
        <f t="shared" si="1375"/>
        <v>0</v>
      </c>
      <c r="AL5920">
        <f t="shared" si="1376"/>
        <v>0</v>
      </c>
      <c r="AM5920">
        <f t="shared" si="1377"/>
        <v>1</v>
      </c>
      <c r="AN5920">
        <f t="shared" si="1378"/>
        <v>1</v>
      </c>
      <c r="AO5920">
        <f t="shared" si="1379"/>
        <v>0</v>
      </c>
      <c r="AP5920">
        <f t="shared" si="1380"/>
        <v>0</v>
      </c>
      <c r="AQ5920">
        <f t="shared" si="1383"/>
        <v>2</v>
      </c>
      <c r="AS5920">
        <f t="shared" si="1384"/>
        <v>5.4</v>
      </c>
      <c r="AT5920">
        <f t="shared" si="1385"/>
        <v>1</v>
      </c>
      <c r="AU5920">
        <f t="shared" si="1372"/>
        <v>2.5791783618269966</v>
      </c>
    </row>
    <row r="5921" spans="17:47">
      <c r="Q5921">
        <v>1</v>
      </c>
      <c r="R5921">
        <v>2</v>
      </c>
      <c r="S5921">
        <v>0</v>
      </c>
      <c r="T5921">
        <v>1</v>
      </c>
      <c r="U5921">
        <v>1</v>
      </c>
      <c r="V5921">
        <v>1</v>
      </c>
      <c r="W5921">
        <v>0</v>
      </c>
      <c r="X5921">
        <v>0</v>
      </c>
      <c r="Y5921">
        <v>1</v>
      </c>
      <c r="Z5921">
        <v>0</v>
      </c>
      <c r="AA5921">
        <v>0</v>
      </c>
      <c r="AB5921">
        <v>3</v>
      </c>
      <c r="AC5921">
        <f t="shared" si="1381"/>
        <v>0</v>
      </c>
      <c r="AD5921">
        <v>3</v>
      </c>
      <c r="AE5921">
        <v>0</v>
      </c>
      <c r="AF5921">
        <v>3</v>
      </c>
      <c r="AH5921">
        <f t="shared" si="1382"/>
        <v>1</v>
      </c>
      <c r="AI5921">
        <f t="shared" si="1373"/>
        <v>-1</v>
      </c>
      <c r="AJ5921">
        <f t="shared" si="1374"/>
        <v>0</v>
      </c>
      <c r="AK5921">
        <f t="shared" si="1375"/>
        <v>0</v>
      </c>
      <c r="AL5921">
        <f t="shared" si="1376"/>
        <v>0</v>
      </c>
      <c r="AM5921">
        <f t="shared" si="1377"/>
        <v>-1</v>
      </c>
      <c r="AN5921">
        <f t="shared" si="1378"/>
        <v>-1</v>
      </c>
      <c r="AO5921">
        <f t="shared" si="1379"/>
        <v>0</v>
      </c>
      <c r="AP5921">
        <f t="shared" si="1380"/>
        <v>-1</v>
      </c>
      <c r="AQ5921">
        <f t="shared" si="1383"/>
        <v>3</v>
      </c>
      <c r="AS5921">
        <f t="shared" si="1384"/>
        <v>3</v>
      </c>
      <c r="AT5921">
        <f t="shared" si="1385"/>
        <v>3</v>
      </c>
      <c r="AU5921">
        <f t="shared" si="1372"/>
        <v>7.7375350854809897</v>
      </c>
    </row>
    <row r="5922" spans="17:47">
      <c r="Q5922">
        <v>0</v>
      </c>
      <c r="R5922">
        <v>1</v>
      </c>
      <c r="S5922">
        <v>0</v>
      </c>
      <c r="T5922">
        <v>0</v>
      </c>
      <c r="U5922">
        <v>1</v>
      </c>
      <c r="V5922">
        <v>0</v>
      </c>
      <c r="W5922">
        <v>1</v>
      </c>
      <c r="X5922">
        <v>2</v>
      </c>
      <c r="Y5922">
        <v>2</v>
      </c>
      <c r="Z5922">
        <v>0</v>
      </c>
      <c r="AA5922">
        <v>0</v>
      </c>
      <c r="AB5922">
        <v>4</v>
      </c>
      <c r="AC5922">
        <f t="shared" si="1381"/>
        <v>0</v>
      </c>
      <c r="AD5922">
        <v>5</v>
      </c>
      <c r="AE5922">
        <v>0</v>
      </c>
      <c r="AF5922">
        <v>1</v>
      </c>
      <c r="AH5922">
        <f t="shared" si="1382"/>
        <v>1</v>
      </c>
      <c r="AI5922">
        <f t="shared" si="1373"/>
        <v>0</v>
      </c>
      <c r="AJ5922">
        <f t="shared" si="1374"/>
        <v>0</v>
      </c>
      <c r="AK5922">
        <f t="shared" si="1375"/>
        <v>1</v>
      </c>
      <c r="AL5922">
        <f t="shared" si="1376"/>
        <v>0</v>
      </c>
      <c r="AM5922">
        <f t="shared" si="1377"/>
        <v>1</v>
      </c>
      <c r="AN5922">
        <f t="shared" si="1378"/>
        <v>2</v>
      </c>
      <c r="AO5922">
        <f t="shared" si="1379"/>
        <v>2</v>
      </c>
      <c r="AP5922">
        <f t="shared" si="1380"/>
        <v>0</v>
      </c>
      <c r="AQ5922">
        <f t="shared" si="1383"/>
        <v>4</v>
      </c>
      <c r="AS5922">
        <f t="shared" si="1384"/>
        <v>5</v>
      </c>
      <c r="AT5922">
        <f t="shared" si="1385"/>
        <v>1</v>
      </c>
      <c r="AU5922">
        <f t="shared" si="1372"/>
        <v>2.5791783618269966</v>
      </c>
    </row>
    <row r="5923" spans="17:47">
      <c r="Q5923">
        <v>1</v>
      </c>
      <c r="R5923">
        <v>1</v>
      </c>
      <c r="S5923">
        <v>0</v>
      </c>
      <c r="T5923">
        <v>0</v>
      </c>
      <c r="U5923">
        <v>1</v>
      </c>
      <c r="V5923">
        <v>2</v>
      </c>
      <c r="W5923">
        <v>0</v>
      </c>
      <c r="X5923">
        <v>0</v>
      </c>
      <c r="Y5923">
        <v>0</v>
      </c>
      <c r="Z5923">
        <v>1</v>
      </c>
      <c r="AA5923">
        <v>1</v>
      </c>
      <c r="AB5923">
        <v>6</v>
      </c>
      <c r="AC5923">
        <f t="shared" si="1381"/>
        <v>0.6</v>
      </c>
      <c r="AD5923">
        <v>0</v>
      </c>
      <c r="AE5923">
        <v>0</v>
      </c>
      <c r="AF5923">
        <v>3</v>
      </c>
      <c r="AH5923">
        <f t="shared" si="1382"/>
        <v>0</v>
      </c>
      <c r="AI5923">
        <f t="shared" si="1373"/>
        <v>-1</v>
      </c>
      <c r="AJ5923">
        <f t="shared" si="1374"/>
        <v>-1</v>
      </c>
      <c r="AK5923">
        <f t="shared" si="1375"/>
        <v>0</v>
      </c>
      <c r="AL5923">
        <f t="shared" si="1376"/>
        <v>1</v>
      </c>
      <c r="AM5923">
        <f t="shared" si="1377"/>
        <v>-1</v>
      </c>
      <c r="AN5923">
        <f t="shared" si="1378"/>
        <v>-1</v>
      </c>
      <c r="AO5923">
        <f t="shared" si="1379"/>
        <v>-1</v>
      </c>
      <c r="AP5923">
        <f t="shared" si="1380"/>
        <v>0</v>
      </c>
      <c r="AQ5923">
        <f t="shared" si="1383"/>
        <v>5</v>
      </c>
      <c r="AS5923">
        <f t="shared" si="1384"/>
        <v>-0.6</v>
      </c>
      <c r="AT5923">
        <f t="shared" si="1385"/>
        <v>3</v>
      </c>
      <c r="AU5923">
        <f t="shared" si="1372"/>
        <v>7.7375350854809897</v>
      </c>
    </row>
    <row r="5924" spans="17:47">
      <c r="Q5924">
        <v>1</v>
      </c>
      <c r="R5924">
        <v>2</v>
      </c>
      <c r="S5924">
        <v>0</v>
      </c>
      <c r="T5924">
        <v>1</v>
      </c>
      <c r="U5924">
        <v>0</v>
      </c>
      <c r="V5924">
        <v>0</v>
      </c>
      <c r="W5924">
        <v>1</v>
      </c>
      <c r="X5924">
        <v>1</v>
      </c>
      <c r="Y5924">
        <v>0</v>
      </c>
      <c r="Z5924">
        <v>1</v>
      </c>
      <c r="AA5924">
        <v>0</v>
      </c>
      <c r="AB5924">
        <v>8</v>
      </c>
      <c r="AC5924">
        <f t="shared" si="1381"/>
        <v>0</v>
      </c>
      <c r="AD5924">
        <v>2</v>
      </c>
      <c r="AE5924">
        <v>1</v>
      </c>
      <c r="AF5924">
        <v>2</v>
      </c>
      <c r="AH5924">
        <f t="shared" si="1382"/>
        <v>1</v>
      </c>
      <c r="AI5924">
        <f t="shared" si="1373"/>
        <v>-1</v>
      </c>
      <c r="AJ5924">
        <f t="shared" si="1374"/>
        <v>0</v>
      </c>
      <c r="AK5924">
        <f t="shared" si="1375"/>
        <v>-1</v>
      </c>
      <c r="AL5924">
        <f t="shared" si="1376"/>
        <v>-1</v>
      </c>
      <c r="AM5924">
        <f t="shared" si="1377"/>
        <v>0</v>
      </c>
      <c r="AN5924">
        <f t="shared" si="1378"/>
        <v>0</v>
      </c>
      <c r="AO5924">
        <f t="shared" si="1379"/>
        <v>-1</v>
      </c>
      <c r="AP5924">
        <f t="shared" si="1380"/>
        <v>0</v>
      </c>
      <c r="AQ5924">
        <f t="shared" si="1383"/>
        <v>8</v>
      </c>
      <c r="AS5924">
        <f t="shared" si="1384"/>
        <v>2</v>
      </c>
      <c r="AT5924">
        <f t="shared" si="1385"/>
        <v>1</v>
      </c>
      <c r="AU5924">
        <f t="shared" si="1372"/>
        <v>2.5791783618269966</v>
      </c>
    </row>
    <row r="5925" spans="17:47">
      <c r="Q5925">
        <v>0</v>
      </c>
      <c r="R5925">
        <v>1</v>
      </c>
      <c r="S5925">
        <v>0</v>
      </c>
      <c r="T5925">
        <v>1</v>
      </c>
      <c r="U5925">
        <v>0</v>
      </c>
      <c r="V5925">
        <v>1</v>
      </c>
      <c r="W5925">
        <v>0</v>
      </c>
      <c r="X5925">
        <v>2</v>
      </c>
      <c r="Y5925">
        <v>0</v>
      </c>
      <c r="Z5925">
        <v>0</v>
      </c>
      <c r="AA5925">
        <v>0</v>
      </c>
      <c r="AB5925">
        <v>7</v>
      </c>
      <c r="AC5925">
        <f t="shared" si="1381"/>
        <v>0</v>
      </c>
      <c r="AD5925">
        <v>3</v>
      </c>
      <c r="AE5925">
        <v>1</v>
      </c>
      <c r="AF5925">
        <v>0</v>
      </c>
      <c r="AH5925">
        <f t="shared" si="1382"/>
        <v>1</v>
      </c>
      <c r="AI5925">
        <f t="shared" si="1373"/>
        <v>0</v>
      </c>
      <c r="AJ5925">
        <f t="shared" si="1374"/>
        <v>1</v>
      </c>
      <c r="AK5925">
        <f t="shared" si="1375"/>
        <v>0</v>
      </c>
      <c r="AL5925">
        <f t="shared" si="1376"/>
        <v>1</v>
      </c>
      <c r="AM5925">
        <f t="shared" si="1377"/>
        <v>0</v>
      </c>
      <c r="AN5925">
        <f t="shared" si="1378"/>
        <v>2</v>
      </c>
      <c r="AO5925">
        <f t="shared" si="1379"/>
        <v>0</v>
      </c>
      <c r="AP5925">
        <f t="shared" si="1380"/>
        <v>0</v>
      </c>
      <c r="AQ5925">
        <f t="shared" si="1383"/>
        <v>7</v>
      </c>
      <c r="AS5925">
        <f t="shared" si="1384"/>
        <v>3</v>
      </c>
      <c r="AT5925">
        <f t="shared" si="1385"/>
        <v>-1</v>
      </c>
      <c r="AU5925">
        <f t="shared" si="1372"/>
        <v>-2.5791783618269966</v>
      </c>
    </row>
    <row r="5926" spans="17:47">
      <c r="Q5926">
        <v>1</v>
      </c>
      <c r="R5926">
        <v>0</v>
      </c>
      <c r="S5926">
        <v>1</v>
      </c>
      <c r="T5926">
        <v>0</v>
      </c>
      <c r="U5926">
        <v>1</v>
      </c>
      <c r="V5926">
        <v>1</v>
      </c>
      <c r="W5926">
        <v>2</v>
      </c>
      <c r="X5926">
        <v>1</v>
      </c>
      <c r="Y5926">
        <v>0</v>
      </c>
      <c r="Z5926">
        <v>2</v>
      </c>
      <c r="AA5926">
        <v>0</v>
      </c>
      <c r="AB5926">
        <v>12</v>
      </c>
      <c r="AC5926">
        <f t="shared" si="1381"/>
        <v>0</v>
      </c>
      <c r="AD5926">
        <v>4</v>
      </c>
      <c r="AE5926">
        <v>1</v>
      </c>
      <c r="AF5926">
        <v>3</v>
      </c>
      <c r="AH5926">
        <f t="shared" si="1382"/>
        <v>-1</v>
      </c>
      <c r="AI5926">
        <f t="shared" si="1373"/>
        <v>0</v>
      </c>
      <c r="AJ5926">
        <f t="shared" si="1374"/>
        <v>-1</v>
      </c>
      <c r="AK5926">
        <f t="shared" si="1375"/>
        <v>0</v>
      </c>
      <c r="AL5926">
        <f t="shared" si="1376"/>
        <v>0</v>
      </c>
      <c r="AM5926">
        <f t="shared" si="1377"/>
        <v>1</v>
      </c>
      <c r="AN5926">
        <f t="shared" si="1378"/>
        <v>0</v>
      </c>
      <c r="AO5926">
        <f t="shared" si="1379"/>
        <v>-1</v>
      </c>
      <c r="AP5926">
        <f t="shared" si="1380"/>
        <v>1</v>
      </c>
      <c r="AQ5926">
        <f t="shared" si="1383"/>
        <v>12</v>
      </c>
      <c r="AS5926">
        <f t="shared" si="1384"/>
        <v>4</v>
      </c>
      <c r="AT5926">
        <f t="shared" si="1385"/>
        <v>2</v>
      </c>
      <c r="AU5926">
        <f t="shared" si="1372"/>
        <v>5.1583567236539931</v>
      </c>
    </row>
    <row r="5927" spans="17:47">
      <c r="Q5927">
        <v>0</v>
      </c>
      <c r="R5927">
        <v>1</v>
      </c>
      <c r="S5927">
        <v>0</v>
      </c>
      <c r="T5927">
        <v>0</v>
      </c>
      <c r="U5927">
        <v>2</v>
      </c>
      <c r="V5927">
        <v>0</v>
      </c>
      <c r="W5927">
        <v>0</v>
      </c>
      <c r="X5927">
        <v>0</v>
      </c>
      <c r="Y5927">
        <v>0</v>
      </c>
      <c r="Z5927">
        <v>1</v>
      </c>
      <c r="AA5927">
        <v>1</v>
      </c>
      <c r="AB5927">
        <v>5</v>
      </c>
      <c r="AC5927">
        <f t="shared" si="1381"/>
        <v>0.6</v>
      </c>
      <c r="AD5927">
        <v>2</v>
      </c>
      <c r="AE5927">
        <v>1</v>
      </c>
      <c r="AF5927">
        <v>0</v>
      </c>
      <c r="AH5927">
        <f t="shared" si="1382"/>
        <v>1</v>
      </c>
      <c r="AI5927">
        <f t="shared" si="1373"/>
        <v>0</v>
      </c>
      <c r="AJ5927">
        <f t="shared" si="1374"/>
        <v>0</v>
      </c>
      <c r="AK5927">
        <f t="shared" si="1375"/>
        <v>2</v>
      </c>
      <c r="AL5927">
        <f t="shared" si="1376"/>
        <v>0</v>
      </c>
      <c r="AM5927">
        <f t="shared" si="1377"/>
        <v>0</v>
      </c>
      <c r="AN5927">
        <f t="shared" si="1378"/>
        <v>0</v>
      </c>
      <c r="AO5927">
        <f t="shared" si="1379"/>
        <v>0</v>
      </c>
      <c r="AP5927">
        <f t="shared" si="1380"/>
        <v>1</v>
      </c>
      <c r="AQ5927">
        <f t="shared" si="1383"/>
        <v>4</v>
      </c>
      <c r="AS5927">
        <f t="shared" si="1384"/>
        <v>1.4</v>
      </c>
      <c r="AT5927">
        <f t="shared" si="1385"/>
        <v>-1</v>
      </c>
      <c r="AU5927">
        <f t="shared" si="1372"/>
        <v>-2.5791783618269966</v>
      </c>
    </row>
    <row r="5928" spans="17:47">
      <c r="Q5928">
        <v>0</v>
      </c>
      <c r="R5928">
        <v>0</v>
      </c>
      <c r="S5928">
        <v>0</v>
      </c>
      <c r="T5928">
        <v>1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1</v>
      </c>
      <c r="AA5928">
        <v>1</v>
      </c>
      <c r="AB5928">
        <v>5</v>
      </c>
      <c r="AC5928">
        <f t="shared" si="1381"/>
        <v>0.6</v>
      </c>
      <c r="AD5928">
        <v>1</v>
      </c>
      <c r="AE5928">
        <v>0</v>
      </c>
      <c r="AF5928">
        <v>1</v>
      </c>
      <c r="AH5928">
        <f t="shared" si="1382"/>
        <v>0</v>
      </c>
      <c r="AI5928">
        <f t="shared" si="1373"/>
        <v>0</v>
      </c>
      <c r="AJ5928">
        <f t="shared" si="1374"/>
        <v>1</v>
      </c>
      <c r="AK5928">
        <f t="shared" si="1375"/>
        <v>0</v>
      </c>
      <c r="AL5928">
        <f t="shared" si="1376"/>
        <v>0</v>
      </c>
      <c r="AM5928">
        <f t="shared" si="1377"/>
        <v>0</v>
      </c>
      <c r="AN5928">
        <f t="shared" si="1378"/>
        <v>0</v>
      </c>
      <c r="AO5928">
        <f t="shared" si="1379"/>
        <v>0</v>
      </c>
      <c r="AP5928">
        <f t="shared" si="1380"/>
        <v>1</v>
      </c>
      <c r="AQ5928">
        <f t="shared" si="1383"/>
        <v>4</v>
      </c>
      <c r="AS5928">
        <f t="shared" si="1384"/>
        <v>0.4</v>
      </c>
      <c r="AT5928">
        <f t="shared" si="1385"/>
        <v>1</v>
      </c>
      <c r="AU5928">
        <f t="shared" si="1372"/>
        <v>2.5791783618269966</v>
      </c>
    </row>
    <row r="5929" spans="17:47">
      <c r="Q5929">
        <v>2</v>
      </c>
      <c r="R5929">
        <v>1</v>
      </c>
      <c r="S5929">
        <v>0</v>
      </c>
      <c r="T5929">
        <v>1</v>
      </c>
      <c r="U5929">
        <v>0</v>
      </c>
      <c r="V5929">
        <v>1</v>
      </c>
      <c r="W5929">
        <v>0</v>
      </c>
      <c r="X5929">
        <v>1</v>
      </c>
      <c r="Y5929">
        <v>2</v>
      </c>
      <c r="Z5929">
        <v>0</v>
      </c>
      <c r="AA5929">
        <v>2</v>
      </c>
      <c r="AB5929">
        <v>7</v>
      </c>
      <c r="AC5929">
        <f t="shared" si="1381"/>
        <v>1.2</v>
      </c>
      <c r="AD5929">
        <v>3</v>
      </c>
      <c r="AE5929">
        <v>0</v>
      </c>
      <c r="AF5929">
        <v>1</v>
      </c>
      <c r="AH5929">
        <f t="shared" si="1382"/>
        <v>-1</v>
      </c>
      <c r="AI5929">
        <f t="shared" si="1373"/>
        <v>-2</v>
      </c>
      <c r="AJ5929">
        <f t="shared" si="1374"/>
        <v>-1</v>
      </c>
      <c r="AK5929">
        <f t="shared" si="1375"/>
        <v>-2</v>
      </c>
      <c r="AL5929">
        <f t="shared" si="1376"/>
        <v>-1</v>
      </c>
      <c r="AM5929">
        <f t="shared" si="1377"/>
        <v>-2</v>
      </c>
      <c r="AN5929">
        <f t="shared" si="1378"/>
        <v>-1</v>
      </c>
      <c r="AO5929">
        <f t="shared" si="1379"/>
        <v>0</v>
      </c>
      <c r="AP5929">
        <f t="shared" si="1380"/>
        <v>-2</v>
      </c>
      <c r="AQ5929">
        <f t="shared" si="1383"/>
        <v>5</v>
      </c>
      <c r="AS5929">
        <f t="shared" si="1384"/>
        <v>1.8</v>
      </c>
      <c r="AT5929">
        <f t="shared" si="1385"/>
        <v>1</v>
      </c>
      <c r="AU5929">
        <f t="shared" si="1372"/>
        <v>2.5791783618269966</v>
      </c>
    </row>
    <row r="5930" spans="17:47">
      <c r="Q5930">
        <v>0</v>
      </c>
      <c r="R5930">
        <v>0</v>
      </c>
      <c r="S5930">
        <v>2</v>
      </c>
      <c r="T5930">
        <v>0</v>
      </c>
      <c r="U5930">
        <v>1</v>
      </c>
      <c r="V5930">
        <v>1</v>
      </c>
      <c r="W5930">
        <v>0</v>
      </c>
      <c r="X5930">
        <v>1</v>
      </c>
      <c r="Y5930">
        <v>1</v>
      </c>
      <c r="Z5930">
        <v>0</v>
      </c>
      <c r="AA5930">
        <v>0</v>
      </c>
      <c r="AB5930">
        <v>7</v>
      </c>
      <c r="AC5930">
        <f t="shared" si="1381"/>
        <v>0</v>
      </c>
      <c r="AD5930">
        <v>1</v>
      </c>
      <c r="AE5930">
        <v>2</v>
      </c>
      <c r="AF5930">
        <v>1</v>
      </c>
      <c r="AH5930">
        <f t="shared" si="1382"/>
        <v>0</v>
      </c>
      <c r="AI5930">
        <f t="shared" si="1373"/>
        <v>2</v>
      </c>
      <c r="AJ5930">
        <f t="shared" si="1374"/>
        <v>0</v>
      </c>
      <c r="AK5930">
        <f t="shared" si="1375"/>
        <v>1</v>
      </c>
      <c r="AL5930">
        <f t="shared" si="1376"/>
        <v>1</v>
      </c>
      <c r="AM5930">
        <f t="shared" si="1377"/>
        <v>0</v>
      </c>
      <c r="AN5930">
        <f t="shared" si="1378"/>
        <v>1</v>
      </c>
      <c r="AO5930">
        <f t="shared" si="1379"/>
        <v>1</v>
      </c>
      <c r="AP5930">
        <f t="shared" si="1380"/>
        <v>0</v>
      </c>
      <c r="AQ5930">
        <f t="shared" si="1383"/>
        <v>7</v>
      </c>
      <c r="AS5930">
        <f t="shared" si="1384"/>
        <v>1</v>
      </c>
      <c r="AT5930">
        <f t="shared" si="1385"/>
        <v>-1</v>
      </c>
      <c r="AU5930">
        <f t="shared" si="1372"/>
        <v>-2.5791783618269966</v>
      </c>
    </row>
    <row r="5931" spans="17:47">
      <c r="Q5931">
        <v>0</v>
      </c>
      <c r="R5931">
        <v>1</v>
      </c>
      <c r="S5931">
        <v>2</v>
      </c>
      <c r="T5931">
        <v>0</v>
      </c>
      <c r="U5931">
        <v>0</v>
      </c>
      <c r="V5931">
        <v>0</v>
      </c>
      <c r="W5931">
        <v>1</v>
      </c>
      <c r="X5931">
        <v>0</v>
      </c>
      <c r="Y5931">
        <v>0</v>
      </c>
      <c r="Z5931">
        <v>1</v>
      </c>
      <c r="AA5931">
        <v>0</v>
      </c>
      <c r="AB5931">
        <v>10</v>
      </c>
      <c r="AC5931">
        <f t="shared" si="1381"/>
        <v>0</v>
      </c>
      <c r="AD5931">
        <v>1</v>
      </c>
      <c r="AE5931">
        <v>0</v>
      </c>
      <c r="AF5931">
        <v>1</v>
      </c>
      <c r="AH5931">
        <f t="shared" si="1382"/>
        <v>1</v>
      </c>
      <c r="AI5931">
        <f t="shared" si="1373"/>
        <v>2</v>
      </c>
      <c r="AJ5931">
        <f t="shared" si="1374"/>
        <v>0</v>
      </c>
      <c r="AK5931">
        <f t="shared" si="1375"/>
        <v>0</v>
      </c>
      <c r="AL5931">
        <f t="shared" si="1376"/>
        <v>0</v>
      </c>
      <c r="AM5931">
        <f t="shared" si="1377"/>
        <v>1</v>
      </c>
      <c r="AN5931">
        <f t="shared" si="1378"/>
        <v>0</v>
      </c>
      <c r="AO5931">
        <f t="shared" si="1379"/>
        <v>0</v>
      </c>
      <c r="AP5931">
        <f t="shared" si="1380"/>
        <v>1</v>
      </c>
      <c r="AQ5931">
        <f t="shared" si="1383"/>
        <v>10</v>
      </c>
      <c r="AS5931">
        <f t="shared" si="1384"/>
        <v>1</v>
      </c>
      <c r="AT5931">
        <f t="shared" si="1385"/>
        <v>1</v>
      </c>
      <c r="AU5931">
        <f t="shared" si="1372"/>
        <v>2.5791783618269966</v>
      </c>
    </row>
    <row r="5932" spans="17:47">
      <c r="Q5932">
        <v>0</v>
      </c>
      <c r="R5932">
        <v>1</v>
      </c>
      <c r="S5932">
        <v>0</v>
      </c>
      <c r="T5932">
        <v>0</v>
      </c>
      <c r="U5932">
        <v>0</v>
      </c>
      <c r="V5932">
        <v>1</v>
      </c>
      <c r="W5932">
        <v>1</v>
      </c>
      <c r="X5932">
        <v>0</v>
      </c>
      <c r="Y5932">
        <v>0</v>
      </c>
      <c r="Z5932">
        <v>0</v>
      </c>
      <c r="AA5932">
        <v>2</v>
      </c>
      <c r="AB5932">
        <v>4</v>
      </c>
      <c r="AC5932">
        <f t="shared" si="1381"/>
        <v>1.2</v>
      </c>
      <c r="AD5932">
        <v>4</v>
      </c>
      <c r="AE5932">
        <v>0</v>
      </c>
      <c r="AF5932">
        <v>2</v>
      </c>
      <c r="AH5932">
        <f t="shared" si="1382"/>
        <v>1</v>
      </c>
      <c r="AI5932">
        <f t="shared" si="1373"/>
        <v>0</v>
      </c>
      <c r="AJ5932">
        <f t="shared" si="1374"/>
        <v>0</v>
      </c>
      <c r="AK5932">
        <f t="shared" si="1375"/>
        <v>0</v>
      </c>
      <c r="AL5932">
        <f t="shared" si="1376"/>
        <v>1</v>
      </c>
      <c r="AM5932">
        <f t="shared" si="1377"/>
        <v>1</v>
      </c>
      <c r="AN5932">
        <f t="shared" si="1378"/>
        <v>0</v>
      </c>
      <c r="AO5932">
        <f t="shared" si="1379"/>
        <v>0</v>
      </c>
      <c r="AP5932">
        <f t="shared" si="1380"/>
        <v>0</v>
      </c>
      <c r="AQ5932">
        <f t="shared" si="1383"/>
        <v>2</v>
      </c>
      <c r="AS5932">
        <f t="shared" si="1384"/>
        <v>2.8</v>
      </c>
      <c r="AT5932">
        <f t="shared" si="1385"/>
        <v>2</v>
      </c>
      <c r="AU5932">
        <f t="shared" si="1372"/>
        <v>5.1583567236539931</v>
      </c>
    </row>
    <row r="5933" spans="17:47">
      <c r="Q5933">
        <v>0</v>
      </c>
      <c r="R5933">
        <v>0</v>
      </c>
      <c r="S5933">
        <v>0</v>
      </c>
      <c r="T5933">
        <v>1</v>
      </c>
      <c r="U5933">
        <v>0</v>
      </c>
      <c r="V5933">
        <v>0</v>
      </c>
      <c r="W5933">
        <v>0</v>
      </c>
      <c r="X5933">
        <v>0</v>
      </c>
      <c r="Y5933">
        <v>1</v>
      </c>
      <c r="Z5933">
        <v>0</v>
      </c>
      <c r="AA5933">
        <v>0</v>
      </c>
      <c r="AB5933">
        <v>9</v>
      </c>
      <c r="AC5933">
        <f t="shared" si="1381"/>
        <v>0</v>
      </c>
      <c r="AD5933">
        <v>3</v>
      </c>
      <c r="AE5933">
        <v>1</v>
      </c>
      <c r="AF5933">
        <v>1</v>
      </c>
      <c r="AH5933">
        <f t="shared" si="1382"/>
        <v>0</v>
      </c>
      <c r="AI5933">
        <f t="shared" si="1373"/>
        <v>0</v>
      </c>
      <c r="AJ5933">
        <f t="shared" si="1374"/>
        <v>1</v>
      </c>
      <c r="AK5933">
        <f t="shared" si="1375"/>
        <v>0</v>
      </c>
      <c r="AL5933">
        <f t="shared" si="1376"/>
        <v>0</v>
      </c>
      <c r="AM5933">
        <f t="shared" si="1377"/>
        <v>0</v>
      </c>
      <c r="AN5933">
        <f t="shared" si="1378"/>
        <v>0</v>
      </c>
      <c r="AO5933">
        <f t="shared" si="1379"/>
        <v>1</v>
      </c>
      <c r="AP5933">
        <f t="shared" si="1380"/>
        <v>0</v>
      </c>
      <c r="AQ5933">
        <f t="shared" si="1383"/>
        <v>9</v>
      </c>
      <c r="AS5933">
        <f t="shared" si="1384"/>
        <v>3</v>
      </c>
      <c r="AT5933">
        <f t="shared" si="1385"/>
        <v>0</v>
      </c>
      <c r="AU5933">
        <f t="shared" si="1372"/>
        <v>0</v>
      </c>
    </row>
    <row r="5934" spans="17:47">
      <c r="Q5934">
        <v>1</v>
      </c>
      <c r="R5934">
        <v>0</v>
      </c>
      <c r="S5934">
        <v>1</v>
      </c>
      <c r="T5934">
        <v>1</v>
      </c>
      <c r="U5934">
        <v>0</v>
      </c>
      <c r="V5934">
        <v>2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3</v>
      </c>
      <c r="AC5934">
        <f t="shared" si="1381"/>
        <v>0</v>
      </c>
      <c r="AD5934">
        <v>2</v>
      </c>
      <c r="AE5934">
        <v>1</v>
      </c>
      <c r="AF5934">
        <v>0</v>
      </c>
      <c r="AH5934">
        <f t="shared" si="1382"/>
        <v>-1</v>
      </c>
      <c r="AI5934">
        <f t="shared" si="1373"/>
        <v>0</v>
      </c>
      <c r="AJ5934">
        <f t="shared" si="1374"/>
        <v>0</v>
      </c>
      <c r="AK5934">
        <f t="shared" si="1375"/>
        <v>-1</v>
      </c>
      <c r="AL5934">
        <f t="shared" si="1376"/>
        <v>1</v>
      </c>
      <c r="AM5934">
        <f t="shared" si="1377"/>
        <v>-1</v>
      </c>
      <c r="AN5934">
        <f t="shared" si="1378"/>
        <v>-1</v>
      </c>
      <c r="AO5934">
        <f t="shared" si="1379"/>
        <v>-1</v>
      </c>
      <c r="AP5934">
        <f t="shared" si="1380"/>
        <v>-1</v>
      </c>
      <c r="AQ5934">
        <f t="shared" si="1383"/>
        <v>3</v>
      </c>
      <c r="AS5934">
        <f t="shared" si="1384"/>
        <v>2</v>
      </c>
      <c r="AT5934">
        <f t="shared" si="1385"/>
        <v>-1</v>
      </c>
      <c r="AU5934">
        <f t="shared" si="1372"/>
        <v>-2.5791783618269966</v>
      </c>
    </row>
    <row r="5935" spans="17:47">
      <c r="Q5935">
        <v>2</v>
      </c>
      <c r="R5935">
        <v>1</v>
      </c>
      <c r="S5935">
        <v>0</v>
      </c>
      <c r="T5935">
        <v>1</v>
      </c>
      <c r="U5935">
        <v>1</v>
      </c>
      <c r="V5935">
        <v>1</v>
      </c>
      <c r="W5935">
        <v>0</v>
      </c>
      <c r="X5935">
        <v>0</v>
      </c>
      <c r="Y5935">
        <v>0</v>
      </c>
      <c r="Z5935">
        <v>1</v>
      </c>
      <c r="AA5935">
        <v>0</v>
      </c>
      <c r="AB5935">
        <v>4</v>
      </c>
      <c r="AC5935">
        <f t="shared" si="1381"/>
        <v>0</v>
      </c>
      <c r="AD5935">
        <v>2</v>
      </c>
      <c r="AE5935">
        <v>0</v>
      </c>
      <c r="AF5935">
        <v>0</v>
      </c>
      <c r="AH5935">
        <f t="shared" si="1382"/>
        <v>-1</v>
      </c>
      <c r="AI5935">
        <f t="shared" si="1373"/>
        <v>-2</v>
      </c>
      <c r="AJ5935">
        <f t="shared" si="1374"/>
        <v>-1</v>
      </c>
      <c r="AK5935">
        <f t="shared" si="1375"/>
        <v>-1</v>
      </c>
      <c r="AL5935">
        <f t="shared" si="1376"/>
        <v>-1</v>
      </c>
      <c r="AM5935">
        <f t="shared" si="1377"/>
        <v>-2</v>
      </c>
      <c r="AN5935">
        <f t="shared" si="1378"/>
        <v>-2</v>
      </c>
      <c r="AO5935">
        <f t="shared" si="1379"/>
        <v>-2</v>
      </c>
      <c r="AP5935">
        <f t="shared" si="1380"/>
        <v>-1</v>
      </c>
      <c r="AQ5935">
        <f t="shared" si="1383"/>
        <v>4</v>
      </c>
      <c r="AS5935">
        <f t="shared" si="1384"/>
        <v>2</v>
      </c>
      <c r="AT5935">
        <f t="shared" si="1385"/>
        <v>0</v>
      </c>
      <c r="AU5935">
        <f t="shared" si="1372"/>
        <v>0</v>
      </c>
    </row>
    <row r="5936" spans="17:47">
      <c r="Q5936">
        <v>1</v>
      </c>
      <c r="R5936">
        <v>0</v>
      </c>
      <c r="S5936">
        <v>0</v>
      </c>
      <c r="T5936">
        <v>0</v>
      </c>
      <c r="U5936">
        <v>0</v>
      </c>
      <c r="V5936">
        <v>1</v>
      </c>
      <c r="W5936">
        <v>2</v>
      </c>
      <c r="X5936">
        <v>1</v>
      </c>
      <c r="Y5936">
        <v>0</v>
      </c>
      <c r="Z5936">
        <v>3</v>
      </c>
      <c r="AA5936">
        <v>0</v>
      </c>
      <c r="AB5936">
        <v>6</v>
      </c>
      <c r="AC5936">
        <f t="shared" si="1381"/>
        <v>0</v>
      </c>
      <c r="AD5936">
        <v>4</v>
      </c>
      <c r="AE5936">
        <v>0</v>
      </c>
      <c r="AF5936">
        <v>1</v>
      </c>
      <c r="AH5936">
        <f t="shared" si="1382"/>
        <v>-1</v>
      </c>
      <c r="AI5936">
        <f t="shared" si="1373"/>
        <v>-1</v>
      </c>
      <c r="AJ5936">
        <f t="shared" si="1374"/>
        <v>-1</v>
      </c>
      <c r="AK5936">
        <f t="shared" si="1375"/>
        <v>-1</v>
      </c>
      <c r="AL5936">
        <f t="shared" si="1376"/>
        <v>0</v>
      </c>
      <c r="AM5936">
        <f t="shared" si="1377"/>
        <v>1</v>
      </c>
      <c r="AN5936">
        <f t="shared" si="1378"/>
        <v>0</v>
      </c>
      <c r="AO5936">
        <f t="shared" si="1379"/>
        <v>-1</v>
      </c>
      <c r="AP5936">
        <f t="shared" si="1380"/>
        <v>2</v>
      </c>
      <c r="AQ5936">
        <f t="shared" si="1383"/>
        <v>6</v>
      </c>
      <c r="AS5936">
        <f t="shared" si="1384"/>
        <v>4</v>
      </c>
      <c r="AT5936">
        <f t="shared" si="1385"/>
        <v>1</v>
      </c>
      <c r="AU5936">
        <f t="shared" si="1372"/>
        <v>2.5791783618269966</v>
      </c>
    </row>
    <row r="5937" spans="17:47">
      <c r="Q5937">
        <v>1</v>
      </c>
      <c r="R5937">
        <v>0</v>
      </c>
      <c r="S5937">
        <v>1</v>
      </c>
      <c r="T5937">
        <v>0</v>
      </c>
      <c r="U5937">
        <v>1</v>
      </c>
      <c r="V5937">
        <v>0</v>
      </c>
      <c r="W5937">
        <v>0</v>
      </c>
      <c r="X5937">
        <v>0</v>
      </c>
      <c r="Y5937">
        <v>0</v>
      </c>
      <c r="Z5937">
        <v>1</v>
      </c>
      <c r="AA5937">
        <v>0</v>
      </c>
      <c r="AB5937">
        <v>3</v>
      </c>
      <c r="AC5937">
        <f t="shared" si="1381"/>
        <v>0</v>
      </c>
      <c r="AD5937">
        <v>5</v>
      </c>
      <c r="AE5937">
        <v>1</v>
      </c>
      <c r="AF5937">
        <v>1</v>
      </c>
      <c r="AH5937">
        <f t="shared" si="1382"/>
        <v>-1</v>
      </c>
      <c r="AI5937">
        <f t="shared" si="1373"/>
        <v>0</v>
      </c>
      <c r="AJ5937">
        <f t="shared" si="1374"/>
        <v>-1</v>
      </c>
      <c r="AK5937">
        <f t="shared" si="1375"/>
        <v>0</v>
      </c>
      <c r="AL5937">
        <f t="shared" si="1376"/>
        <v>-1</v>
      </c>
      <c r="AM5937">
        <f t="shared" si="1377"/>
        <v>-1</v>
      </c>
      <c r="AN5937">
        <f t="shared" si="1378"/>
        <v>-1</v>
      </c>
      <c r="AO5937">
        <f t="shared" si="1379"/>
        <v>-1</v>
      </c>
      <c r="AP5937">
        <f t="shared" si="1380"/>
        <v>0</v>
      </c>
      <c r="AQ5937">
        <f t="shared" si="1383"/>
        <v>3</v>
      </c>
      <c r="AS5937">
        <f t="shared" si="1384"/>
        <v>5</v>
      </c>
      <c r="AT5937">
        <f t="shared" si="1385"/>
        <v>0</v>
      </c>
      <c r="AU5937">
        <f t="shared" si="1372"/>
        <v>0</v>
      </c>
    </row>
    <row r="5938" spans="17:47">
      <c r="Q5938">
        <v>0</v>
      </c>
      <c r="R5938">
        <v>1</v>
      </c>
      <c r="S5938">
        <v>0</v>
      </c>
      <c r="T5938">
        <v>1</v>
      </c>
      <c r="U5938">
        <v>1</v>
      </c>
      <c r="V5938">
        <v>2</v>
      </c>
      <c r="W5938">
        <v>1</v>
      </c>
      <c r="X5938">
        <v>0</v>
      </c>
      <c r="Y5938">
        <v>0</v>
      </c>
      <c r="Z5938">
        <v>2</v>
      </c>
      <c r="AA5938">
        <v>1</v>
      </c>
      <c r="AB5938">
        <v>6</v>
      </c>
      <c r="AC5938">
        <f t="shared" si="1381"/>
        <v>0.6</v>
      </c>
      <c r="AD5938">
        <v>2</v>
      </c>
      <c r="AE5938">
        <v>1</v>
      </c>
      <c r="AF5938">
        <v>3</v>
      </c>
      <c r="AH5938">
        <f t="shared" si="1382"/>
        <v>1</v>
      </c>
      <c r="AI5938">
        <f t="shared" si="1373"/>
        <v>0</v>
      </c>
      <c r="AJ5938">
        <f t="shared" si="1374"/>
        <v>1</v>
      </c>
      <c r="AK5938">
        <f t="shared" si="1375"/>
        <v>1</v>
      </c>
      <c r="AL5938">
        <f t="shared" si="1376"/>
        <v>2</v>
      </c>
      <c r="AM5938">
        <f t="shared" si="1377"/>
        <v>1</v>
      </c>
      <c r="AN5938">
        <f t="shared" si="1378"/>
        <v>0</v>
      </c>
      <c r="AO5938">
        <f t="shared" si="1379"/>
        <v>0</v>
      </c>
      <c r="AP5938">
        <f t="shared" si="1380"/>
        <v>2</v>
      </c>
      <c r="AQ5938">
        <f t="shared" si="1383"/>
        <v>5</v>
      </c>
      <c r="AS5938">
        <f t="shared" si="1384"/>
        <v>1.4</v>
      </c>
      <c r="AT5938">
        <f t="shared" si="1385"/>
        <v>2</v>
      </c>
      <c r="AU5938">
        <f t="shared" si="1372"/>
        <v>5.1583567236539931</v>
      </c>
    </row>
    <row r="5939" spans="17:47">
      <c r="Q5939">
        <v>0</v>
      </c>
      <c r="R5939">
        <v>0</v>
      </c>
      <c r="S5939">
        <v>1</v>
      </c>
      <c r="T5939">
        <v>2</v>
      </c>
      <c r="U5939">
        <v>0</v>
      </c>
      <c r="V5939">
        <v>0</v>
      </c>
      <c r="W5939">
        <v>1</v>
      </c>
      <c r="X5939">
        <v>0</v>
      </c>
      <c r="Y5939">
        <v>2</v>
      </c>
      <c r="Z5939">
        <v>1</v>
      </c>
      <c r="AA5939">
        <v>0</v>
      </c>
      <c r="AB5939">
        <v>5</v>
      </c>
      <c r="AC5939">
        <f t="shared" si="1381"/>
        <v>0</v>
      </c>
      <c r="AD5939">
        <v>3</v>
      </c>
      <c r="AE5939">
        <v>0</v>
      </c>
      <c r="AF5939">
        <v>5</v>
      </c>
      <c r="AH5939">
        <f t="shared" si="1382"/>
        <v>0</v>
      </c>
      <c r="AI5939">
        <f t="shared" si="1373"/>
        <v>1</v>
      </c>
      <c r="AJ5939">
        <f t="shared" si="1374"/>
        <v>2</v>
      </c>
      <c r="AK5939">
        <f t="shared" si="1375"/>
        <v>0</v>
      </c>
      <c r="AL5939">
        <f t="shared" si="1376"/>
        <v>0</v>
      </c>
      <c r="AM5939">
        <f t="shared" si="1377"/>
        <v>1</v>
      </c>
      <c r="AN5939">
        <f t="shared" si="1378"/>
        <v>0</v>
      </c>
      <c r="AO5939">
        <f t="shared" si="1379"/>
        <v>2</v>
      </c>
      <c r="AP5939">
        <f t="shared" si="1380"/>
        <v>1</v>
      </c>
      <c r="AQ5939">
        <f t="shared" si="1383"/>
        <v>5</v>
      </c>
      <c r="AS5939">
        <f t="shared" si="1384"/>
        <v>3</v>
      </c>
      <c r="AT5939">
        <f t="shared" si="1385"/>
        <v>5</v>
      </c>
      <c r="AU5939">
        <f t="shared" si="1372"/>
        <v>12.895891809134984</v>
      </c>
    </row>
    <row r="5940" spans="17:47">
      <c r="Q5940">
        <v>0</v>
      </c>
      <c r="R5940">
        <v>0</v>
      </c>
      <c r="S5940">
        <v>2</v>
      </c>
      <c r="T5940">
        <v>2</v>
      </c>
      <c r="U5940">
        <v>2</v>
      </c>
      <c r="V5940">
        <v>2</v>
      </c>
      <c r="W5940">
        <v>1</v>
      </c>
      <c r="X5940">
        <v>0</v>
      </c>
      <c r="Y5940">
        <v>0</v>
      </c>
      <c r="Z5940">
        <v>1</v>
      </c>
      <c r="AA5940">
        <v>0</v>
      </c>
      <c r="AB5940">
        <v>8</v>
      </c>
      <c r="AC5940">
        <f t="shared" si="1381"/>
        <v>0</v>
      </c>
      <c r="AD5940">
        <v>2</v>
      </c>
      <c r="AE5940">
        <v>1</v>
      </c>
      <c r="AF5940">
        <v>0</v>
      </c>
      <c r="AH5940">
        <f t="shared" si="1382"/>
        <v>0</v>
      </c>
      <c r="AI5940">
        <f t="shared" si="1373"/>
        <v>2</v>
      </c>
      <c r="AJ5940">
        <f t="shared" si="1374"/>
        <v>2</v>
      </c>
      <c r="AK5940">
        <f t="shared" si="1375"/>
        <v>2</v>
      </c>
      <c r="AL5940">
        <f t="shared" si="1376"/>
        <v>2</v>
      </c>
      <c r="AM5940">
        <f t="shared" si="1377"/>
        <v>1</v>
      </c>
      <c r="AN5940">
        <f t="shared" si="1378"/>
        <v>0</v>
      </c>
      <c r="AO5940">
        <f t="shared" si="1379"/>
        <v>0</v>
      </c>
      <c r="AP5940">
        <f t="shared" si="1380"/>
        <v>1</v>
      </c>
      <c r="AQ5940">
        <f t="shared" si="1383"/>
        <v>8</v>
      </c>
      <c r="AS5940">
        <f t="shared" si="1384"/>
        <v>2</v>
      </c>
      <c r="AT5940">
        <f t="shared" si="1385"/>
        <v>-1</v>
      </c>
      <c r="AU5940">
        <f t="shared" si="1372"/>
        <v>-2.5791783618269966</v>
      </c>
    </row>
    <row r="5941" spans="17:47">
      <c r="Q5941">
        <v>1</v>
      </c>
      <c r="R5941">
        <v>1</v>
      </c>
      <c r="S5941">
        <v>0</v>
      </c>
      <c r="T5941">
        <v>0</v>
      </c>
      <c r="U5941">
        <v>3</v>
      </c>
      <c r="V5941">
        <v>0</v>
      </c>
      <c r="W5941">
        <v>0</v>
      </c>
      <c r="X5941">
        <v>1</v>
      </c>
      <c r="Y5941">
        <v>3</v>
      </c>
      <c r="Z5941">
        <v>0</v>
      </c>
      <c r="AA5941">
        <v>0</v>
      </c>
      <c r="AB5941">
        <v>2</v>
      </c>
      <c r="AC5941">
        <f t="shared" si="1381"/>
        <v>0</v>
      </c>
      <c r="AD5941">
        <v>4</v>
      </c>
      <c r="AE5941">
        <v>0</v>
      </c>
      <c r="AF5941">
        <v>0</v>
      </c>
      <c r="AH5941">
        <f t="shared" si="1382"/>
        <v>0</v>
      </c>
      <c r="AI5941">
        <f t="shared" si="1373"/>
        <v>-1</v>
      </c>
      <c r="AJ5941">
        <f t="shared" si="1374"/>
        <v>-1</v>
      </c>
      <c r="AK5941">
        <f t="shared" si="1375"/>
        <v>2</v>
      </c>
      <c r="AL5941">
        <f t="shared" si="1376"/>
        <v>-1</v>
      </c>
      <c r="AM5941">
        <f t="shared" si="1377"/>
        <v>-1</v>
      </c>
      <c r="AN5941">
        <f t="shared" si="1378"/>
        <v>0</v>
      </c>
      <c r="AO5941">
        <f t="shared" si="1379"/>
        <v>2</v>
      </c>
      <c r="AP5941">
        <f t="shared" si="1380"/>
        <v>-1</v>
      </c>
      <c r="AQ5941">
        <f t="shared" si="1383"/>
        <v>2</v>
      </c>
      <c r="AS5941">
        <f t="shared" si="1384"/>
        <v>4</v>
      </c>
      <c r="AT5941">
        <f t="shared" si="1385"/>
        <v>0</v>
      </c>
      <c r="AU5941">
        <f t="shared" si="1372"/>
        <v>0</v>
      </c>
    </row>
    <row r="5942" spans="17:47">
      <c r="Q5942">
        <v>0</v>
      </c>
      <c r="R5942">
        <v>0</v>
      </c>
      <c r="S5942">
        <v>1</v>
      </c>
      <c r="T5942">
        <v>0</v>
      </c>
      <c r="U5942">
        <v>0</v>
      </c>
      <c r="V5942">
        <v>1</v>
      </c>
      <c r="W5942">
        <v>0</v>
      </c>
      <c r="X5942">
        <v>0</v>
      </c>
      <c r="Y5942">
        <v>0</v>
      </c>
      <c r="Z5942">
        <v>1</v>
      </c>
      <c r="AA5942">
        <v>0</v>
      </c>
      <c r="AB5942">
        <v>2</v>
      </c>
      <c r="AC5942">
        <f t="shared" si="1381"/>
        <v>0</v>
      </c>
      <c r="AD5942">
        <v>3</v>
      </c>
      <c r="AE5942">
        <v>0</v>
      </c>
      <c r="AF5942">
        <v>1</v>
      </c>
      <c r="AH5942">
        <f t="shared" si="1382"/>
        <v>0</v>
      </c>
      <c r="AI5942">
        <f t="shared" si="1373"/>
        <v>1</v>
      </c>
      <c r="AJ5942">
        <f t="shared" si="1374"/>
        <v>0</v>
      </c>
      <c r="AK5942">
        <f t="shared" si="1375"/>
        <v>0</v>
      </c>
      <c r="AL5942">
        <f t="shared" si="1376"/>
        <v>1</v>
      </c>
      <c r="AM5942">
        <f t="shared" si="1377"/>
        <v>0</v>
      </c>
      <c r="AN5942">
        <f t="shared" si="1378"/>
        <v>0</v>
      </c>
      <c r="AO5942">
        <f t="shared" si="1379"/>
        <v>0</v>
      </c>
      <c r="AP5942">
        <f t="shared" si="1380"/>
        <v>1</v>
      </c>
      <c r="AQ5942">
        <f t="shared" si="1383"/>
        <v>2</v>
      </c>
      <c r="AS5942">
        <f t="shared" si="1384"/>
        <v>3</v>
      </c>
      <c r="AT5942">
        <f t="shared" si="1385"/>
        <v>1</v>
      </c>
      <c r="AU5942">
        <f t="shared" si="1372"/>
        <v>2.5791783618269966</v>
      </c>
    </row>
    <row r="5943" spans="17:47">
      <c r="Q5943">
        <v>3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1</v>
      </c>
      <c r="Y5943">
        <v>1</v>
      </c>
      <c r="Z5943">
        <v>2</v>
      </c>
      <c r="AA5943">
        <v>1</v>
      </c>
      <c r="AB5943">
        <v>4</v>
      </c>
      <c r="AC5943">
        <f t="shared" si="1381"/>
        <v>0.6</v>
      </c>
      <c r="AD5943">
        <v>3</v>
      </c>
      <c r="AE5943">
        <v>2</v>
      </c>
      <c r="AF5943">
        <v>2</v>
      </c>
      <c r="AH5943">
        <f t="shared" si="1382"/>
        <v>-3</v>
      </c>
      <c r="AI5943">
        <f t="shared" si="1373"/>
        <v>-3</v>
      </c>
      <c r="AJ5943">
        <f t="shared" si="1374"/>
        <v>-3</v>
      </c>
      <c r="AK5943">
        <f t="shared" si="1375"/>
        <v>-3</v>
      </c>
      <c r="AL5943">
        <f t="shared" si="1376"/>
        <v>-3</v>
      </c>
      <c r="AM5943">
        <f t="shared" si="1377"/>
        <v>-3</v>
      </c>
      <c r="AN5943">
        <f t="shared" si="1378"/>
        <v>-2</v>
      </c>
      <c r="AO5943">
        <f t="shared" si="1379"/>
        <v>-2</v>
      </c>
      <c r="AP5943">
        <f t="shared" si="1380"/>
        <v>-1</v>
      </c>
      <c r="AQ5943">
        <f t="shared" si="1383"/>
        <v>3</v>
      </c>
      <c r="AS5943">
        <f t="shared" si="1384"/>
        <v>2.4</v>
      </c>
      <c r="AT5943">
        <f t="shared" si="1385"/>
        <v>0</v>
      </c>
      <c r="AU5943">
        <f t="shared" si="1372"/>
        <v>0</v>
      </c>
    </row>
    <row r="5944" spans="17:47">
      <c r="Q5944">
        <v>0</v>
      </c>
      <c r="R5944">
        <v>0</v>
      </c>
      <c r="S5944">
        <v>1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1</v>
      </c>
      <c r="AC5944">
        <f t="shared" si="1381"/>
        <v>0</v>
      </c>
      <c r="AD5944">
        <v>3</v>
      </c>
      <c r="AE5944">
        <v>0</v>
      </c>
      <c r="AF5944">
        <v>2</v>
      </c>
      <c r="AH5944">
        <f t="shared" si="1382"/>
        <v>0</v>
      </c>
      <c r="AI5944">
        <f t="shared" si="1373"/>
        <v>1</v>
      </c>
      <c r="AJ5944">
        <f t="shared" si="1374"/>
        <v>0</v>
      </c>
      <c r="AK5944">
        <f t="shared" si="1375"/>
        <v>0</v>
      </c>
      <c r="AL5944">
        <f t="shared" si="1376"/>
        <v>0</v>
      </c>
      <c r="AM5944">
        <f t="shared" si="1377"/>
        <v>0</v>
      </c>
      <c r="AN5944">
        <f t="shared" si="1378"/>
        <v>0</v>
      </c>
      <c r="AO5944">
        <f t="shared" si="1379"/>
        <v>0</v>
      </c>
      <c r="AP5944">
        <f t="shared" si="1380"/>
        <v>0</v>
      </c>
      <c r="AQ5944">
        <f t="shared" si="1383"/>
        <v>1</v>
      </c>
      <c r="AS5944">
        <f t="shared" si="1384"/>
        <v>3</v>
      </c>
      <c r="AT5944">
        <f t="shared" si="1385"/>
        <v>2</v>
      </c>
      <c r="AU5944">
        <f t="shared" si="1372"/>
        <v>5.1583567236539931</v>
      </c>
    </row>
    <row r="5945" spans="17:47">
      <c r="Q5945">
        <v>0</v>
      </c>
      <c r="R5945">
        <v>1</v>
      </c>
      <c r="S5945">
        <v>1</v>
      </c>
      <c r="T5945">
        <v>0</v>
      </c>
      <c r="U5945">
        <v>0</v>
      </c>
      <c r="V5945">
        <v>0</v>
      </c>
      <c r="W5945">
        <v>1</v>
      </c>
      <c r="X5945">
        <v>1</v>
      </c>
      <c r="Y5945">
        <v>0</v>
      </c>
      <c r="Z5945">
        <v>1</v>
      </c>
      <c r="AA5945">
        <v>0</v>
      </c>
      <c r="AB5945">
        <v>3</v>
      </c>
      <c r="AC5945">
        <f t="shared" si="1381"/>
        <v>0</v>
      </c>
      <c r="AD5945">
        <v>4</v>
      </c>
      <c r="AE5945">
        <v>0</v>
      </c>
      <c r="AF5945">
        <v>2</v>
      </c>
      <c r="AH5945">
        <f t="shared" si="1382"/>
        <v>1</v>
      </c>
      <c r="AI5945">
        <f t="shared" si="1373"/>
        <v>1</v>
      </c>
      <c r="AJ5945">
        <f t="shared" si="1374"/>
        <v>0</v>
      </c>
      <c r="AK5945">
        <f t="shared" si="1375"/>
        <v>0</v>
      </c>
      <c r="AL5945">
        <f t="shared" si="1376"/>
        <v>0</v>
      </c>
      <c r="AM5945">
        <f t="shared" si="1377"/>
        <v>1</v>
      </c>
      <c r="AN5945">
        <f t="shared" si="1378"/>
        <v>1</v>
      </c>
      <c r="AO5945">
        <f t="shared" si="1379"/>
        <v>0</v>
      </c>
      <c r="AP5945">
        <f t="shared" si="1380"/>
        <v>1</v>
      </c>
      <c r="AQ5945">
        <f t="shared" si="1383"/>
        <v>3</v>
      </c>
      <c r="AS5945">
        <f t="shared" si="1384"/>
        <v>4</v>
      </c>
      <c r="AT5945">
        <f t="shared" si="1385"/>
        <v>2</v>
      </c>
      <c r="AU5945">
        <f t="shared" si="1372"/>
        <v>5.1583567236539931</v>
      </c>
    </row>
    <row r="5946" spans="17:47"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1</v>
      </c>
      <c r="X5946">
        <v>1</v>
      </c>
      <c r="Y5946">
        <v>0</v>
      </c>
      <c r="Z5946">
        <v>0</v>
      </c>
      <c r="AA5946">
        <v>0</v>
      </c>
      <c r="AB5946">
        <v>3</v>
      </c>
      <c r="AC5946">
        <f t="shared" si="1381"/>
        <v>0</v>
      </c>
      <c r="AD5946">
        <v>3</v>
      </c>
      <c r="AE5946">
        <v>0</v>
      </c>
      <c r="AF5946">
        <v>1</v>
      </c>
      <c r="AH5946">
        <f t="shared" si="1382"/>
        <v>0</v>
      </c>
      <c r="AI5946">
        <f t="shared" si="1373"/>
        <v>0</v>
      </c>
      <c r="AJ5946">
        <f t="shared" si="1374"/>
        <v>0</v>
      </c>
      <c r="AK5946">
        <f t="shared" si="1375"/>
        <v>0</v>
      </c>
      <c r="AL5946">
        <f t="shared" si="1376"/>
        <v>0</v>
      </c>
      <c r="AM5946">
        <f t="shared" si="1377"/>
        <v>1</v>
      </c>
      <c r="AN5946">
        <f t="shared" si="1378"/>
        <v>1</v>
      </c>
      <c r="AO5946">
        <f t="shared" si="1379"/>
        <v>0</v>
      </c>
      <c r="AP5946">
        <f t="shared" si="1380"/>
        <v>0</v>
      </c>
      <c r="AQ5946">
        <f t="shared" si="1383"/>
        <v>3</v>
      </c>
      <c r="AS5946">
        <f t="shared" si="1384"/>
        <v>3</v>
      </c>
      <c r="AT5946">
        <f t="shared" si="1385"/>
        <v>1</v>
      </c>
      <c r="AU5946">
        <f t="shared" si="1372"/>
        <v>2.5791783618269966</v>
      </c>
    </row>
    <row r="5947" spans="17:47">
      <c r="Q5947">
        <v>1</v>
      </c>
      <c r="R5947">
        <v>0</v>
      </c>
      <c r="S5947">
        <v>1</v>
      </c>
      <c r="T5947">
        <v>0</v>
      </c>
      <c r="U5947">
        <v>0</v>
      </c>
      <c r="V5947">
        <v>0</v>
      </c>
      <c r="W5947">
        <v>1</v>
      </c>
      <c r="X5947">
        <v>0</v>
      </c>
      <c r="Y5947">
        <v>0</v>
      </c>
      <c r="Z5947">
        <v>1</v>
      </c>
      <c r="AA5947">
        <v>0</v>
      </c>
      <c r="AB5947">
        <v>2</v>
      </c>
      <c r="AC5947">
        <f t="shared" si="1381"/>
        <v>0</v>
      </c>
      <c r="AD5947">
        <v>3</v>
      </c>
      <c r="AE5947">
        <v>0</v>
      </c>
      <c r="AF5947">
        <v>3</v>
      </c>
      <c r="AH5947">
        <f t="shared" si="1382"/>
        <v>-1</v>
      </c>
      <c r="AI5947">
        <f t="shared" si="1373"/>
        <v>0</v>
      </c>
      <c r="AJ5947">
        <f t="shared" si="1374"/>
        <v>-1</v>
      </c>
      <c r="AK5947">
        <f t="shared" si="1375"/>
        <v>-1</v>
      </c>
      <c r="AL5947">
        <f t="shared" si="1376"/>
        <v>-1</v>
      </c>
      <c r="AM5947">
        <f t="shared" si="1377"/>
        <v>0</v>
      </c>
      <c r="AN5947">
        <f t="shared" si="1378"/>
        <v>-1</v>
      </c>
      <c r="AO5947">
        <f t="shared" si="1379"/>
        <v>-1</v>
      </c>
      <c r="AP5947">
        <f t="shared" si="1380"/>
        <v>0</v>
      </c>
      <c r="AQ5947">
        <f t="shared" si="1383"/>
        <v>2</v>
      </c>
      <c r="AS5947">
        <f t="shared" si="1384"/>
        <v>3</v>
      </c>
      <c r="AT5947">
        <f t="shared" si="1385"/>
        <v>3</v>
      </c>
      <c r="AU5947">
        <f t="shared" si="1372"/>
        <v>7.7375350854809897</v>
      </c>
    </row>
    <row r="5948" spans="17:47">
      <c r="Q5948">
        <v>1</v>
      </c>
      <c r="R5948">
        <v>1</v>
      </c>
      <c r="S5948">
        <v>2</v>
      </c>
      <c r="T5948">
        <v>0</v>
      </c>
      <c r="U5948">
        <v>0</v>
      </c>
      <c r="V5948">
        <v>1</v>
      </c>
      <c r="W5948">
        <v>2</v>
      </c>
      <c r="X5948">
        <v>2</v>
      </c>
      <c r="Y5948">
        <v>1</v>
      </c>
      <c r="Z5948">
        <v>1</v>
      </c>
      <c r="AA5948">
        <v>0</v>
      </c>
      <c r="AB5948">
        <v>5</v>
      </c>
      <c r="AC5948">
        <f t="shared" si="1381"/>
        <v>0</v>
      </c>
      <c r="AD5948">
        <v>5</v>
      </c>
      <c r="AE5948">
        <v>2</v>
      </c>
      <c r="AF5948">
        <v>0</v>
      </c>
      <c r="AH5948">
        <f t="shared" si="1382"/>
        <v>0</v>
      </c>
      <c r="AI5948">
        <f t="shared" si="1373"/>
        <v>1</v>
      </c>
      <c r="AJ5948">
        <f t="shared" si="1374"/>
        <v>-1</v>
      </c>
      <c r="AK5948">
        <f t="shared" si="1375"/>
        <v>-1</v>
      </c>
      <c r="AL5948">
        <f t="shared" si="1376"/>
        <v>0</v>
      </c>
      <c r="AM5948">
        <f t="shared" si="1377"/>
        <v>1</v>
      </c>
      <c r="AN5948">
        <f t="shared" si="1378"/>
        <v>1</v>
      </c>
      <c r="AO5948">
        <f t="shared" si="1379"/>
        <v>0</v>
      </c>
      <c r="AP5948">
        <f t="shared" si="1380"/>
        <v>0</v>
      </c>
      <c r="AQ5948">
        <f t="shared" si="1383"/>
        <v>5</v>
      </c>
      <c r="AS5948">
        <f t="shared" si="1384"/>
        <v>5</v>
      </c>
      <c r="AT5948">
        <f t="shared" si="1385"/>
        <v>-2</v>
      </c>
      <c r="AU5948">
        <f t="shared" si="1372"/>
        <v>-5.1583567236539931</v>
      </c>
    </row>
    <row r="5949" spans="17:47">
      <c r="Q5949">
        <v>1</v>
      </c>
      <c r="R5949">
        <v>1</v>
      </c>
      <c r="S5949">
        <v>1</v>
      </c>
      <c r="T5949">
        <v>0</v>
      </c>
      <c r="U5949">
        <v>0</v>
      </c>
      <c r="V5949">
        <v>0</v>
      </c>
      <c r="W5949">
        <v>1</v>
      </c>
      <c r="X5949">
        <v>2</v>
      </c>
      <c r="Y5949">
        <v>1</v>
      </c>
      <c r="Z5949">
        <v>1</v>
      </c>
      <c r="AA5949">
        <v>0</v>
      </c>
      <c r="AB5949">
        <v>1</v>
      </c>
      <c r="AC5949">
        <f t="shared" si="1381"/>
        <v>0</v>
      </c>
      <c r="AD5949">
        <v>2</v>
      </c>
      <c r="AE5949">
        <v>1</v>
      </c>
      <c r="AF5949">
        <v>0</v>
      </c>
      <c r="AH5949">
        <f t="shared" si="1382"/>
        <v>0</v>
      </c>
      <c r="AI5949">
        <f t="shared" si="1373"/>
        <v>0</v>
      </c>
      <c r="AJ5949">
        <f t="shared" si="1374"/>
        <v>-1</v>
      </c>
      <c r="AK5949">
        <f t="shared" si="1375"/>
        <v>-1</v>
      </c>
      <c r="AL5949">
        <f t="shared" si="1376"/>
        <v>-1</v>
      </c>
      <c r="AM5949">
        <f t="shared" si="1377"/>
        <v>0</v>
      </c>
      <c r="AN5949">
        <f t="shared" si="1378"/>
        <v>1</v>
      </c>
      <c r="AO5949">
        <f t="shared" si="1379"/>
        <v>0</v>
      </c>
      <c r="AP5949">
        <f t="shared" si="1380"/>
        <v>0</v>
      </c>
      <c r="AQ5949">
        <f t="shared" si="1383"/>
        <v>1</v>
      </c>
      <c r="AS5949">
        <f t="shared" si="1384"/>
        <v>2</v>
      </c>
      <c r="AT5949">
        <f t="shared" si="1385"/>
        <v>-1</v>
      </c>
      <c r="AU5949">
        <f t="shared" si="1372"/>
        <v>-2.5791783618269966</v>
      </c>
    </row>
    <row r="5950" spans="17:47">
      <c r="Q5950">
        <v>0</v>
      </c>
      <c r="R5950">
        <v>0</v>
      </c>
      <c r="S5950">
        <v>0</v>
      </c>
      <c r="T5950">
        <v>1</v>
      </c>
      <c r="U5950">
        <v>0</v>
      </c>
      <c r="V5950">
        <v>1</v>
      </c>
      <c r="W5950">
        <v>0</v>
      </c>
      <c r="X5950">
        <v>2</v>
      </c>
      <c r="Y5950">
        <v>1</v>
      </c>
      <c r="Z5950">
        <v>0</v>
      </c>
      <c r="AA5950">
        <v>0</v>
      </c>
      <c r="AB5950">
        <v>8</v>
      </c>
      <c r="AC5950">
        <f t="shared" si="1381"/>
        <v>0</v>
      </c>
      <c r="AD5950">
        <v>2</v>
      </c>
      <c r="AE5950">
        <v>0</v>
      </c>
      <c r="AF5950">
        <v>1</v>
      </c>
      <c r="AH5950">
        <f t="shared" si="1382"/>
        <v>0</v>
      </c>
      <c r="AI5950">
        <f t="shared" si="1373"/>
        <v>0</v>
      </c>
      <c r="AJ5950">
        <f t="shared" si="1374"/>
        <v>1</v>
      </c>
      <c r="AK5950">
        <f t="shared" si="1375"/>
        <v>0</v>
      </c>
      <c r="AL5950">
        <f t="shared" si="1376"/>
        <v>1</v>
      </c>
      <c r="AM5950">
        <f t="shared" si="1377"/>
        <v>0</v>
      </c>
      <c r="AN5950">
        <f t="shared" si="1378"/>
        <v>2</v>
      </c>
      <c r="AO5950">
        <f t="shared" si="1379"/>
        <v>1</v>
      </c>
      <c r="AP5950">
        <f t="shared" si="1380"/>
        <v>0</v>
      </c>
      <c r="AQ5950">
        <f t="shared" si="1383"/>
        <v>8</v>
      </c>
      <c r="AS5950">
        <f t="shared" si="1384"/>
        <v>2</v>
      </c>
      <c r="AT5950">
        <f t="shared" si="1385"/>
        <v>1</v>
      </c>
      <c r="AU5950">
        <f t="shared" si="1372"/>
        <v>2.5791783618269966</v>
      </c>
    </row>
    <row r="5951" spans="17:47">
      <c r="Q5951">
        <v>1</v>
      </c>
      <c r="R5951">
        <v>1</v>
      </c>
      <c r="S5951">
        <v>2</v>
      </c>
      <c r="T5951">
        <v>0</v>
      </c>
      <c r="U5951">
        <v>0</v>
      </c>
      <c r="V5951">
        <v>3</v>
      </c>
      <c r="W5951">
        <v>0</v>
      </c>
      <c r="X5951">
        <v>2</v>
      </c>
      <c r="Y5951">
        <v>1</v>
      </c>
      <c r="Z5951">
        <v>2</v>
      </c>
      <c r="AA5951">
        <v>2</v>
      </c>
      <c r="AB5951">
        <v>4</v>
      </c>
      <c r="AC5951">
        <f t="shared" si="1381"/>
        <v>1.2</v>
      </c>
      <c r="AD5951">
        <v>2</v>
      </c>
      <c r="AE5951">
        <v>1</v>
      </c>
      <c r="AF5951">
        <v>1</v>
      </c>
      <c r="AH5951">
        <f t="shared" si="1382"/>
        <v>0</v>
      </c>
      <c r="AI5951">
        <f t="shared" si="1373"/>
        <v>1</v>
      </c>
      <c r="AJ5951">
        <f t="shared" si="1374"/>
        <v>-1</v>
      </c>
      <c r="AK5951">
        <f t="shared" si="1375"/>
        <v>-1</v>
      </c>
      <c r="AL5951">
        <f t="shared" si="1376"/>
        <v>2</v>
      </c>
      <c r="AM5951">
        <f t="shared" si="1377"/>
        <v>-1</v>
      </c>
      <c r="AN5951">
        <f t="shared" si="1378"/>
        <v>1</v>
      </c>
      <c r="AO5951">
        <f t="shared" si="1379"/>
        <v>0</v>
      </c>
      <c r="AP5951">
        <f t="shared" si="1380"/>
        <v>1</v>
      </c>
      <c r="AQ5951">
        <f t="shared" si="1383"/>
        <v>2</v>
      </c>
      <c r="AS5951">
        <f t="shared" si="1384"/>
        <v>0.8</v>
      </c>
      <c r="AT5951">
        <f t="shared" si="1385"/>
        <v>0</v>
      </c>
      <c r="AU5951">
        <f t="shared" si="1372"/>
        <v>0</v>
      </c>
    </row>
    <row r="5952" spans="17:47">
      <c r="Q5952">
        <v>3</v>
      </c>
      <c r="R5952">
        <v>1</v>
      </c>
      <c r="S5952">
        <v>0</v>
      </c>
      <c r="T5952">
        <v>1</v>
      </c>
      <c r="U5952">
        <v>1</v>
      </c>
      <c r="V5952">
        <v>1</v>
      </c>
      <c r="W5952">
        <v>1</v>
      </c>
      <c r="X5952">
        <v>1</v>
      </c>
      <c r="Y5952">
        <v>0</v>
      </c>
      <c r="Z5952">
        <v>2</v>
      </c>
      <c r="AA5952">
        <v>0</v>
      </c>
      <c r="AB5952">
        <v>5</v>
      </c>
      <c r="AC5952">
        <f t="shared" si="1381"/>
        <v>0</v>
      </c>
      <c r="AD5952">
        <v>1</v>
      </c>
      <c r="AE5952">
        <v>0</v>
      </c>
      <c r="AF5952">
        <v>1</v>
      </c>
      <c r="AH5952">
        <f t="shared" si="1382"/>
        <v>-2</v>
      </c>
      <c r="AI5952">
        <f t="shared" si="1373"/>
        <v>-3</v>
      </c>
      <c r="AJ5952">
        <f t="shared" si="1374"/>
        <v>-2</v>
      </c>
      <c r="AK5952">
        <f t="shared" si="1375"/>
        <v>-2</v>
      </c>
      <c r="AL5952">
        <f t="shared" si="1376"/>
        <v>-2</v>
      </c>
      <c r="AM5952">
        <f t="shared" si="1377"/>
        <v>-2</v>
      </c>
      <c r="AN5952">
        <f t="shared" si="1378"/>
        <v>-2</v>
      </c>
      <c r="AO5952">
        <f t="shared" si="1379"/>
        <v>-3</v>
      </c>
      <c r="AP5952">
        <f t="shared" si="1380"/>
        <v>-1</v>
      </c>
      <c r="AQ5952">
        <f t="shared" si="1383"/>
        <v>5</v>
      </c>
      <c r="AS5952">
        <f t="shared" si="1384"/>
        <v>1</v>
      </c>
      <c r="AT5952">
        <f t="shared" si="1385"/>
        <v>1</v>
      </c>
      <c r="AU5952">
        <f t="shared" ref="AU5952:AU6015" si="1386">AT5952*10107.8/3919</f>
        <v>2.5791783618269966</v>
      </c>
    </row>
    <row r="5953" spans="17:47">
      <c r="Q5953">
        <v>2</v>
      </c>
      <c r="R5953">
        <v>0</v>
      </c>
      <c r="S5953">
        <v>0</v>
      </c>
      <c r="T5953">
        <v>1</v>
      </c>
      <c r="U5953">
        <v>0</v>
      </c>
      <c r="V5953">
        <v>1</v>
      </c>
      <c r="W5953">
        <v>1</v>
      </c>
      <c r="X5953">
        <v>1</v>
      </c>
      <c r="Y5953">
        <v>1</v>
      </c>
      <c r="Z5953">
        <v>0</v>
      </c>
      <c r="AA5953">
        <v>0</v>
      </c>
      <c r="AB5953">
        <v>4</v>
      </c>
      <c r="AC5953">
        <f t="shared" si="1381"/>
        <v>0</v>
      </c>
      <c r="AD5953">
        <v>3</v>
      </c>
      <c r="AE5953">
        <v>1</v>
      </c>
      <c r="AF5953">
        <v>2</v>
      </c>
      <c r="AH5953">
        <f t="shared" si="1382"/>
        <v>-2</v>
      </c>
      <c r="AI5953">
        <f t="shared" si="1373"/>
        <v>-2</v>
      </c>
      <c r="AJ5953">
        <f t="shared" si="1374"/>
        <v>-1</v>
      </c>
      <c r="AK5953">
        <f t="shared" si="1375"/>
        <v>-2</v>
      </c>
      <c r="AL5953">
        <f t="shared" si="1376"/>
        <v>-1</v>
      </c>
      <c r="AM5953">
        <f t="shared" si="1377"/>
        <v>-1</v>
      </c>
      <c r="AN5953">
        <f t="shared" si="1378"/>
        <v>-1</v>
      </c>
      <c r="AO5953">
        <f t="shared" si="1379"/>
        <v>-1</v>
      </c>
      <c r="AP5953">
        <f t="shared" si="1380"/>
        <v>-2</v>
      </c>
      <c r="AQ5953">
        <f t="shared" si="1383"/>
        <v>4</v>
      </c>
      <c r="AS5953">
        <f t="shared" si="1384"/>
        <v>3</v>
      </c>
      <c r="AT5953">
        <f t="shared" si="1385"/>
        <v>1</v>
      </c>
      <c r="AU5953">
        <f t="shared" si="1386"/>
        <v>2.5791783618269966</v>
      </c>
    </row>
    <row r="5954" spans="17:47">
      <c r="Q5954">
        <v>1</v>
      </c>
      <c r="R5954">
        <v>0</v>
      </c>
      <c r="S5954">
        <v>2</v>
      </c>
      <c r="T5954">
        <v>0</v>
      </c>
      <c r="U5954">
        <v>1</v>
      </c>
      <c r="V5954">
        <v>2</v>
      </c>
      <c r="W5954">
        <v>1</v>
      </c>
      <c r="X5954">
        <v>0</v>
      </c>
      <c r="Y5954">
        <v>1</v>
      </c>
      <c r="Z5954">
        <v>1</v>
      </c>
      <c r="AA5954">
        <v>1</v>
      </c>
      <c r="AB5954">
        <v>4</v>
      </c>
      <c r="AC5954">
        <f t="shared" si="1381"/>
        <v>0.6</v>
      </c>
      <c r="AD5954">
        <v>2</v>
      </c>
      <c r="AE5954">
        <v>0</v>
      </c>
      <c r="AF5954">
        <v>0</v>
      </c>
      <c r="AH5954">
        <f t="shared" si="1382"/>
        <v>-1</v>
      </c>
      <c r="AI5954">
        <f t="shared" si="1373"/>
        <v>1</v>
      </c>
      <c r="AJ5954">
        <f t="shared" si="1374"/>
        <v>-1</v>
      </c>
      <c r="AK5954">
        <f t="shared" si="1375"/>
        <v>0</v>
      </c>
      <c r="AL5954">
        <f t="shared" si="1376"/>
        <v>1</v>
      </c>
      <c r="AM5954">
        <f t="shared" si="1377"/>
        <v>0</v>
      </c>
      <c r="AN5954">
        <f t="shared" si="1378"/>
        <v>-1</v>
      </c>
      <c r="AO5954">
        <f t="shared" si="1379"/>
        <v>0</v>
      </c>
      <c r="AP5954">
        <f t="shared" si="1380"/>
        <v>0</v>
      </c>
      <c r="AQ5954">
        <f t="shared" si="1383"/>
        <v>3</v>
      </c>
      <c r="AS5954">
        <f t="shared" si="1384"/>
        <v>1.4</v>
      </c>
      <c r="AT5954">
        <f t="shared" si="1385"/>
        <v>0</v>
      </c>
      <c r="AU5954">
        <f t="shared" si="1386"/>
        <v>0</v>
      </c>
    </row>
    <row r="5955" spans="17:47"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1</v>
      </c>
      <c r="X5955">
        <v>1</v>
      </c>
      <c r="Y5955">
        <v>1</v>
      </c>
      <c r="Z5955">
        <v>0</v>
      </c>
      <c r="AA5955">
        <v>0</v>
      </c>
      <c r="AB5955">
        <v>5</v>
      </c>
      <c r="AC5955">
        <f t="shared" si="1381"/>
        <v>0</v>
      </c>
      <c r="AD5955">
        <v>4</v>
      </c>
      <c r="AE5955">
        <v>0</v>
      </c>
      <c r="AF5955">
        <v>0</v>
      </c>
      <c r="AH5955">
        <f t="shared" si="1382"/>
        <v>0</v>
      </c>
      <c r="AI5955">
        <f t="shared" ref="AI5955:AI6018" si="1387">S5955-$Q5955</f>
        <v>0</v>
      </c>
      <c r="AJ5955">
        <f t="shared" ref="AJ5955:AJ6018" si="1388">T5955-$Q5955</f>
        <v>0</v>
      </c>
      <c r="AK5955">
        <f t="shared" ref="AK5955:AK6018" si="1389">U5955-$Q5955</f>
        <v>0</v>
      </c>
      <c r="AL5955">
        <f t="shared" ref="AL5955:AL6018" si="1390">V5955-$Q5955</f>
        <v>0</v>
      </c>
      <c r="AM5955">
        <f t="shared" ref="AM5955:AM6018" si="1391">W5955-$Q5955</f>
        <v>1</v>
      </c>
      <c r="AN5955">
        <f t="shared" ref="AN5955:AN6018" si="1392">X5955-$Q5955</f>
        <v>1</v>
      </c>
      <c r="AO5955">
        <f t="shared" ref="AO5955:AO6018" si="1393">Y5955-$Q5955</f>
        <v>1</v>
      </c>
      <c r="AP5955">
        <f t="shared" ref="AP5955:AP6018" si="1394">Z5955-$Q5955</f>
        <v>0</v>
      </c>
      <c r="AQ5955">
        <f t="shared" si="1383"/>
        <v>5</v>
      </c>
      <c r="AS5955">
        <f t="shared" si="1384"/>
        <v>4</v>
      </c>
      <c r="AT5955">
        <f t="shared" si="1385"/>
        <v>0</v>
      </c>
      <c r="AU5955">
        <f t="shared" si="1386"/>
        <v>0</v>
      </c>
    </row>
    <row r="5956" spans="17:47">
      <c r="Q5956">
        <v>1</v>
      </c>
      <c r="R5956">
        <v>0</v>
      </c>
      <c r="S5956">
        <v>0</v>
      </c>
      <c r="T5956">
        <v>0</v>
      </c>
      <c r="U5956">
        <v>1</v>
      </c>
      <c r="V5956">
        <v>1</v>
      </c>
      <c r="W5956">
        <v>1</v>
      </c>
      <c r="X5956">
        <v>0</v>
      </c>
      <c r="Y5956">
        <v>0</v>
      </c>
      <c r="Z5956">
        <v>0</v>
      </c>
      <c r="AA5956">
        <v>0</v>
      </c>
      <c r="AB5956">
        <v>9</v>
      </c>
      <c r="AC5956">
        <f t="shared" ref="AC5956:AC6019" si="1395">AA5956*180/300</f>
        <v>0</v>
      </c>
      <c r="AD5956">
        <v>1</v>
      </c>
      <c r="AE5956">
        <v>1</v>
      </c>
      <c r="AF5956">
        <v>4</v>
      </c>
      <c r="AH5956">
        <f t="shared" ref="AH5956:AH6019" si="1396">R5956-$Q5956</f>
        <v>-1</v>
      </c>
      <c r="AI5956">
        <f t="shared" si="1387"/>
        <v>-1</v>
      </c>
      <c r="AJ5956">
        <f t="shared" si="1388"/>
        <v>-1</v>
      </c>
      <c r="AK5956">
        <f t="shared" si="1389"/>
        <v>0</v>
      </c>
      <c r="AL5956">
        <f t="shared" si="1390"/>
        <v>0</v>
      </c>
      <c r="AM5956">
        <f t="shared" si="1391"/>
        <v>0</v>
      </c>
      <c r="AN5956">
        <f t="shared" si="1392"/>
        <v>-1</v>
      </c>
      <c r="AO5956">
        <f t="shared" si="1393"/>
        <v>-1</v>
      </c>
      <c r="AP5956">
        <f t="shared" si="1394"/>
        <v>-1</v>
      </c>
      <c r="AQ5956">
        <f t="shared" ref="AQ5956:AQ6019" si="1397">AB5956-AA5956</f>
        <v>9</v>
      </c>
      <c r="AS5956">
        <f t="shared" ref="AS5956:AS6019" si="1398">AD5956-AC5956</f>
        <v>1</v>
      </c>
      <c r="AT5956">
        <f t="shared" ref="AT5956:AT6019" si="1399">AF5956-AE5956</f>
        <v>3</v>
      </c>
      <c r="AU5956">
        <f t="shared" si="1386"/>
        <v>7.7375350854809897</v>
      </c>
    </row>
    <row r="5957" spans="17:47">
      <c r="Q5957">
        <v>2</v>
      </c>
      <c r="R5957">
        <v>0</v>
      </c>
      <c r="S5957">
        <v>2</v>
      </c>
      <c r="T5957">
        <v>0</v>
      </c>
      <c r="U5957">
        <v>0</v>
      </c>
      <c r="V5957">
        <v>0</v>
      </c>
      <c r="W5957">
        <v>2</v>
      </c>
      <c r="X5957">
        <v>0</v>
      </c>
      <c r="Y5957">
        <v>0</v>
      </c>
      <c r="Z5957">
        <v>1</v>
      </c>
      <c r="AA5957">
        <v>2</v>
      </c>
      <c r="AB5957">
        <v>5</v>
      </c>
      <c r="AC5957">
        <f t="shared" si="1395"/>
        <v>1.2</v>
      </c>
      <c r="AD5957">
        <v>0</v>
      </c>
      <c r="AE5957">
        <v>0</v>
      </c>
      <c r="AF5957">
        <v>0</v>
      </c>
      <c r="AH5957">
        <f t="shared" si="1396"/>
        <v>-2</v>
      </c>
      <c r="AI5957">
        <f t="shared" si="1387"/>
        <v>0</v>
      </c>
      <c r="AJ5957">
        <f t="shared" si="1388"/>
        <v>-2</v>
      </c>
      <c r="AK5957">
        <f t="shared" si="1389"/>
        <v>-2</v>
      </c>
      <c r="AL5957">
        <f t="shared" si="1390"/>
        <v>-2</v>
      </c>
      <c r="AM5957">
        <f t="shared" si="1391"/>
        <v>0</v>
      </c>
      <c r="AN5957">
        <f t="shared" si="1392"/>
        <v>-2</v>
      </c>
      <c r="AO5957">
        <f t="shared" si="1393"/>
        <v>-2</v>
      </c>
      <c r="AP5957">
        <f t="shared" si="1394"/>
        <v>-1</v>
      </c>
      <c r="AQ5957">
        <f t="shared" si="1397"/>
        <v>3</v>
      </c>
      <c r="AS5957">
        <f t="shared" si="1398"/>
        <v>-1.2</v>
      </c>
      <c r="AT5957">
        <f t="shared" si="1399"/>
        <v>0</v>
      </c>
      <c r="AU5957">
        <f t="shared" si="1386"/>
        <v>0</v>
      </c>
    </row>
    <row r="5958" spans="17:47">
      <c r="Q5958">
        <v>0</v>
      </c>
      <c r="R5958">
        <v>0</v>
      </c>
      <c r="S5958">
        <v>0</v>
      </c>
      <c r="T5958">
        <v>0</v>
      </c>
      <c r="U5958">
        <v>0</v>
      </c>
      <c r="V5958">
        <v>2</v>
      </c>
      <c r="W5958">
        <v>1</v>
      </c>
      <c r="X5958">
        <v>0</v>
      </c>
      <c r="Y5958">
        <v>1</v>
      </c>
      <c r="Z5958">
        <v>0</v>
      </c>
      <c r="AA5958">
        <v>0</v>
      </c>
      <c r="AB5958">
        <v>2</v>
      </c>
      <c r="AC5958">
        <f t="shared" si="1395"/>
        <v>0</v>
      </c>
      <c r="AD5958">
        <v>3</v>
      </c>
      <c r="AE5958">
        <v>0</v>
      </c>
      <c r="AF5958">
        <v>2</v>
      </c>
      <c r="AH5958">
        <f t="shared" si="1396"/>
        <v>0</v>
      </c>
      <c r="AI5958">
        <f t="shared" si="1387"/>
        <v>0</v>
      </c>
      <c r="AJ5958">
        <f t="shared" si="1388"/>
        <v>0</v>
      </c>
      <c r="AK5958">
        <f t="shared" si="1389"/>
        <v>0</v>
      </c>
      <c r="AL5958">
        <f t="shared" si="1390"/>
        <v>2</v>
      </c>
      <c r="AM5958">
        <f t="shared" si="1391"/>
        <v>1</v>
      </c>
      <c r="AN5958">
        <f t="shared" si="1392"/>
        <v>0</v>
      </c>
      <c r="AO5958">
        <f t="shared" si="1393"/>
        <v>1</v>
      </c>
      <c r="AP5958">
        <f t="shared" si="1394"/>
        <v>0</v>
      </c>
      <c r="AQ5958">
        <f t="shared" si="1397"/>
        <v>2</v>
      </c>
      <c r="AS5958">
        <f t="shared" si="1398"/>
        <v>3</v>
      </c>
      <c r="AT5958">
        <f t="shared" si="1399"/>
        <v>2</v>
      </c>
      <c r="AU5958">
        <f t="shared" si="1386"/>
        <v>5.1583567236539931</v>
      </c>
    </row>
    <row r="5959" spans="17:47">
      <c r="Q5959">
        <v>1</v>
      </c>
      <c r="R5959">
        <v>1</v>
      </c>
      <c r="S5959">
        <v>1</v>
      </c>
      <c r="T5959">
        <v>1</v>
      </c>
      <c r="U5959">
        <v>0</v>
      </c>
      <c r="V5959">
        <v>1</v>
      </c>
      <c r="W5959">
        <v>0</v>
      </c>
      <c r="X5959">
        <v>0</v>
      </c>
      <c r="Y5959">
        <v>1</v>
      </c>
      <c r="Z5959">
        <v>0</v>
      </c>
      <c r="AA5959">
        <v>0</v>
      </c>
      <c r="AB5959">
        <v>5</v>
      </c>
      <c r="AC5959">
        <f t="shared" si="1395"/>
        <v>0</v>
      </c>
      <c r="AD5959">
        <v>2</v>
      </c>
      <c r="AE5959">
        <v>0</v>
      </c>
      <c r="AF5959">
        <v>2</v>
      </c>
      <c r="AH5959">
        <f t="shared" si="1396"/>
        <v>0</v>
      </c>
      <c r="AI5959">
        <f t="shared" si="1387"/>
        <v>0</v>
      </c>
      <c r="AJ5959">
        <f t="shared" si="1388"/>
        <v>0</v>
      </c>
      <c r="AK5959">
        <f t="shared" si="1389"/>
        <v>-1</v>
      </c>
      <c r="AL5959">
        <f t="shared" si="1390"/>
        <v>0</v>
      </c>
      <c r="AM5959">
        <f t="shared" si="1391"/>
        <v>-1</v>
      </c>
      <c r="AN5959">
        <f t="shared" si="1392"/>
        <v>-1</v>
      </c>
      <c r="AO5959">
        <f t="shared" si="1393"/>
        <v>0</v>
      </c>
      <c r="AP5959">
        <f t="shared" si="1394"/>
        <v>-1</v>
      </c>
      <c r="AQ5959">
        <f t="shared" si="1397"/>
        <v>5</v>
      </c>
      <c r="AS5959">
        <f t="shared" si="1398"/>
        <v>2</v>
      </c>
      <c r="AT5959">
        <f t="shared" si="1399"/>
        <v>2</v>
      </c>
      <c r="AU5959">
        <f t="shared" si="1386"/>
        <v>5.1583567236539931</v>
      </c>
    </row>
    <row r="5960" spans="17:47">
      <c r="Q5960">
        <v>1</v>
      </c>
      <c r="R5960">
        <v>0</v>
      </c>
      <c r="S5960">
        <v>0</v>
      </c>
      <c r="T5960">
        <v>0</v>
      </c>
      <c r="U5960">
        <v>0</v>
      </c>
      <c r="V5960">
        <v>1</v>
      </c>
      <c r="W5960">
        <v>0</v>
      </c>
      <c r="X5960">
        <v>0</v>
      </c>
      <c r="Y5960">
        <v>1</v>
      </c>
      <c r="Z5960">
        <v>1</v>
      </c>
      <c r="AA5960">
        <v>0</v>
      </c>
      <c r="AB5960">
        <v>5</v>
      </c>
      <c r="AC5960">
        <f t="shared" si="1395"/>
        <v>0</v>
      </c>
      <c r="AD5960">
        <v>4</v>
      </c>
      <c r="AE5960">
        <v>0</v>
      </c>
      <c r="AF5960">
        <v>1</v>
      </c>
      <c r="AH5960">
        <f t="shared" si="1396"/>
        <v>-1</v>
      </c>
      <c r="AI5960">
        <f t="shared" si="1387"/>
        <v>-1</v>
      </c>
      <c r="AJ5960">
        <f t="shared" si="1388"/>
        <v>-1</v>
      </c>
      <c r="AK5960">
        <f t="shared" si="1389"/>
        <v>-1</v>
      </c>
      <c r="AL5960">
        <f t="shared" si="1390"/>
        <v>0</v>
      </c>
      <c r="AM5960">
        <f t="shared" si="1391"/>
        <v>-1</v>
      </c>
      <c r="AN5960">
        <f t="shared" si="1392"/>
        <v>-1</v>
      </c>
      <c r="AO5960">
        <f t="shared" si="1393"/>
        <v>0</v>
      </c>
      <c r="AP5960">
        <f t="shared" si="1394"/>
        <v>0</v>
      </c>
      <c r="AQ5960">
        <f t="shared" si="1397"/>
        <v>5</v>
      </c>
      <c r="AS5960">
        <f t="shared" si="1398"/>
        <v>4</v>
      </c>
      <c r="AT5960">
        <f t="shared" si="1399"/>
        <v>1</v>
      </c>
      <c r="AU5960">
        <f t="shared" si="1386"/>
        <v>2.5791783618269966</v>
      </c>
    </row>
    <row r="5961" spans="17:47">
      <c r="Q5961">
        <v>2</v>
      </c>
      <c r="R5961">
        <v>0</v>
      </c>
      <c r="S5961">
        <v>0</v>
      </c>
      <c r="T5961">
        <v>1</v>
      </c>
      <c r="U5961">
        <v>1</v>
      </c>
      <c r="V5961">
        <v>0</v>
      </c>
      <c r="W5961">
        <v>1</v>
      </c>
      <c r="X5961">
        <v>0</v>
      </c>
      <c r="Y5961">
        <v>0</v>
      </c>
      <c r="Z5961">
        <v>0</v>
      </c>
      <c r="AA5961">
        <v>1</v>
      </c>
      <c r="AB5961">
        <v>7</v>
      </c>
      <c r="AC5961">
        <f t="shared" si="1395"/>
        <v>0.6</v>
      </c>
      <c r="AD5961">
        <v>2</v>
      </c>
      <c r="AE5961">
        <v>1</v>
      </c>
      <c r="AF5961">
        <v>0</v>
      </c>
      <c r="AH5961">
        <f t="shared" si="1396"/>
        <v>-2</v>
      </c>
      <c r="AI5961">
        <f t="shared" si="1387"/>
        <v>-2</v>
      </c>
      <c r="AJ5961">
        <f t="shared" si="1388"/>
        <v>-1</v>
      </c>
      <c r="AK5961">
        <f t="shared" si="1389"/>
        <v>-1</v>
      </c>
      <c r="AL5961">
        <f t="shared" si="1390"/>
        <v>-2</v>
      </c>
      <c r="AM5961">
        <f t="shared" si="1391"/>
        <v>-1</v>
      </c>
      <c r="AN5961">
        <f t="shared" si="1392"/>
        <v>-2</v>
      </c>
      <c r="AO5961">
        <f t="shared" si="1393"/>
        <v>-2</v>
      </c>
      <c r="AP5961">
        <f t="shared" si="1394"/>
        <v>-2</v>
      </c>
      <c r="AQ5961">
        <f t="shared" si="1397"/>
        <v>6</v>
      </c>
      <c r="AS5961">
        <f t="shared" si="1398"/>
        <v>1.4</v>
      </c>
      <c r="AT5961">
        <f t="shared" si="1399"/>
        <v>-1</v>
      </c>
      <c r="AU5961">
        <f t="shared" si="1386"/>
        <v>-2.5791783618269966</v>
      </c>
    </row>
    <row r="5962" spans="17:47">
      <c r="Q5962">
        <v>0</v>
      </c>
      <c r="R5962">
        <v>1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1</v>
      </c>
      <c r="Y5962">
        <v>1</v>
      </c>
      <c r="Z5962">
        <v>0</v>
      </c>
      <c r="AA5962">
        <v>0</v>
      </c>
      <c r="AB5962">
        <v>2</v>
      </c>
      <c r="AC5962">
        <f t="shared" si="1395"/>
        <v>0</v>
      </c>
      <c r="AD5962">
        <v>2</v>
      </c>
      <c r="AE5962">
        <v>0</v>
      </c>
      <c r="AF5962">
        <v>1</v>
      </c>
      <c r="AH5962">
        <f t="shared" si="1396"/>
        <v>1</v>
      </c>
      <c r="AI5962">
        <f t="shared" si="1387"/>
        <v>0</v>
      </c>
      <c r="AJ5962">
        <f t="shared" si="1388"/>
        <v>0</v>
      </c>
      <c r="AK5962">
        <f t="shared" si="1389"/>
        <v>0</v>
      </c>
      <c r="AL5962">
        <f t="shared" si="1390"/>
        <v>0</v>
      </c>
      <c r="AM5962">
        <f t="shared" si="1391"/>
        <v>0</v>
      </c>
      <c r="AN5962">
        <f t="shared" si="1392"/>
        <v>1</v>
      </c>
      <c r="AO5962">
        <f t="shared" si="1393"/>
        <v>1</v>
      </c>
      <c r="AP5962">
        <f t="shared" si="1394"/>
        <v>0</v>
      </c>
      <c r="AQ5962">
        <f t="shared" si="1397"/>
        <v>2</v>
      </c>
      <c r="AS5962">
        <f t="shared" si="1398"/>
        <v>2</v>
      </c>
      <c r="AT5962">
        <f t="shared" si="1399"/>
        <v>1</v>
      </c>
      <c r="AU5962">
        <f t="shared" si="1386"/>
        <v>2.5791783618269966</v>
      </c>
    </row>
    <row r="5963" spans="17:47">
      <c r="Q5963">
        <v>1</v>
      </c>
      <c r="R5963">
        <v>1</v>
      </c>
      <c r="S5963">
        <v>1</v>
      </c>
      <c r="T5963">
        <v>0</v>
      </c>
      <c r="U5963">
        <v>2</v>
      </c>
      <c r="V5963">
        <v>0</v>
      </c>
      <c r="W5963">
        <v>0</v>
      </c>
      <c r="X5963">
        <v>1</v>
      </c>
      <c r="Y5963">
        <v>1</v>
      </c>
      <c r="Z5963">
        <v>0</v>
      </c>
      <c r="AA5963">
        <v>1</v>
      </c>
      <c r="AB5963">
        <v>6</v>
      </c>
      <c r="AC5963">
        <f t="shared" si="1395"/>
        <v>0.6</v>
      </c>
      <c r="AD5963">
        <v>2</v>
      </c>
      <c r="AE5963">
        <v>2</v>
      </c>
      <c r="AF5963">
        <v>2</v>
      </c>
      <c r="AH5963">
        <f t="shared" si="1396"/>
        <v>0</v>
      </c>
      <c r="AI5963">
        <f t="shared" si="1387"/>
        <v>0</v>
      </c>
      <c r="AJ5963">
        <f t="shared" si="1388"/>
        <v>-1</v>
      </c>
      <c r="AK5963">
        <f t="shared" si="1389"/>
        <v>1</v>
      </c>
      <c r="AL5963">
        <f t="shared" si="1390"/>
        <v>-1</v>
      </c>
      <c r="AM5963">
        <f t="shared" si="1391"/>
        <v>-1</v>
      </c>
      <c r="AN5963">
        <f t="shared" si="1392"/>
        <v>0</v>
      </c>
      <c r="AO5963">
        <f t="shared" si="1393"/>
        <v>0</v>
      </c>
      <c r="AP5963">
        <f t="shared" si="1394"/>
        <v>-1</v>
      </c>
      <c r="AQ5963">
        <f t="shared" si="1397"/>
        <v>5</v>
      </c>
      <c r="AS5963">
        <f t="shared" si="1398"/>
        <v>1.4</v>
      </c>
      <c r="AT5963">
        <f t="shared" si="1399"/>
        <v>0</v>
      </c>
      <c r="AU5963">
        <f t="shared" si="1386"/>
        <v>0</v>
      </c>
    </row>
    <row r="5964" spans="17:47">
      <c r="Q5964">
        <v>0</v>
      </c>
      <c r="R5964">
        <v>0</v>
      </c>
      <c r="S5964">
        <v>0</v>
      </c>
      <c r="T5964">
        <v>1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1</v>
      </c>
      <c r="AA5964">
        <v>1</v>
      </c>
      <c r="AB5964">
        <v>4</v>
      </c>
      <c r="AC5964">
        <f t="shared" si="1395"/>
        <v>0.6</v>
      </c>
      <c r="AD5964">
        <v>1</v>
      </c>
      <c r="AE5964">
        <v>1</v>
      </c>
      <c r="AF5964">
        <v>0</v>
      </c>
      <c r="AH5964">
        <f t="shared" si="1396"/>
        <v>0</v>
      </c>
      <c r="AI5964">
        <f t="shared" si="1387"/>
        <v>0</v>
      </c>
      <c r="AJ5964">
        <f t="shared" si="1388"/>
        <v>1</v>
      </c>
      <c r="AK5964">
        <f t="shared" si="1389"/>
        <v>0</v>
      </c>
      <c r="AL5964">
        <f t="shared" si="1390"/>
        <v>0</v>
      </c>
      <c r="AM5964">
        <f t="shared" si="1391"/>
        <v>0</v>
      </c>
      <c r="AN5964">
        <f t="shared" si="1392"/>
        <v>0</v>
      </c>
      <c r="AO5964">
        <f t="shared" si="1393"/>
        <v>0</v>
      </c>
      <c r="AP5964">
        <f t="shared" si="1394"/>
        <v>1</v>
      </c>
      <c r="AQ5964">
        <f t="shared" si="1397"/>
        <v>3</v>
      </c>
      <c r="AS5964">
        <f t="shared" si="1398"/>
        <v>0.4</v>
      </c>
      <c r="AT5964">
        <f t="shared" si="1399"/>
        <v>-1</v>
      </c>
      <c r="AU5964">
        <f t="shared" si="1386"/>
        <v>-2.5791783618269966</v>
      </c>
    </row>
    <row r="5965" spans="17:47">
      <c r="Q5965">
        <v>0</v>
      </c>
      <c r="R5965">
        <v>0</v>
      </c>
      <c r="S5965">
        <v>0</v>
      </c>
      <c r="T5965">
        <v>0</v>
      </c>
      <c r="U5965">
        <v>0</v>
      </c>
      <c r="V5965">
        <v>2</v>
      </c>
      <c r="W5965">
        <v>0</v>
      </c>
      <c r="X5965">
        <v>0</v>
      </c>
      <c r="Y5965">
        <v>0</v>
      </c>
      <c r="Z5965">
        <v>1</v>
      </c>
      <c r="AA5965">
        <v>1</v>
      </c>
      <c r="AB5965">
        <v>6</v>
      </c>
      <c r="AC5965">
        <f t="shared" si="1395"/>
        <v>0.6</v>
      </c>
      <c r="AD5965">
        <v>5</v>
      </c>
      <c r="AE5965">
        <v>0</v>
      </c>
      <c r="AF5965">
        <v>1</v>
      </c>
      <c r="AH5965">
        <f t="shared" si="1396"/>
        <v>0</v>
      </c>
      <c r="AI5965">
        <f t="shared" si="1387"/>
        <v>0</v>
      </c>
      <c r="AJ5965">
        <f t="shared" si="1388"/>
        <v>0</v>
      </c>
      <c r="AK5965">
        <f t="shared" si="1389"/>
        <v>0</v>
      </c>
      <c r="AL5965">
        <f t="shared" si="1390"/>
        <v>2</v>
      </c>
      <c r="AM5965">
        <f t="shared" si="1391"/>
        <v>0</v>
      </c>
      <c r="AN5965">
        <f t="shared" si="1392"/>
        <v>0</v>
      </c>
      <c r="AO5965">
        <f t="shared" si="1393"/>
        <v>0</v>
      </c>
      <c r="AP5965">
        <f t="shared" si="1394"/>
        <v>1</v>
      </c>
      <c r="AQ5965">
        <f t="shared" si="1397"/>
        <v>5</v>
      </c>
      <c r="AS5965">
        <f t="shared" si="1398"/>
        <v>4.4000000000000004</v>
      </c>
      <c r="AT5965">
        <f t="shared" si="1399"/>
        <v>1</v>
      </c>
      <c r="AU5965">
        <f t="shared" si="1386"/>
        <v>2.5791783618269966</v>
      </c>
    </row>
    <row r="5966" spans="17:47">
      <c r="Q5966">
        <v>1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1</v>
      </c>
      <c r="Y5966">
        <v>1</v>
      </c>
      <c r="Z5966">
        <v>0</v>
      </c>
      <c r="AA5966">
        <v>0</v>
      </c>
      <c r="AB5966">
        <v>9</v>
      </c>
      <c r="AC5966">
        <f t="shared" si="1395"/>
        <v>0</v>
      </c>
      <c r="AD5966">
        <v>1</v>
      </c>
      <c r="AE5966">
        <v>1</v>
      </c>
      <c r="AF5966">
        <v>1</v>
      </c>
      <c r="AH5966">
        <f t="shared" si="1396"/>
        <v>-1</v>
      </c>
      <c r="AI5966">
        <f t="shared" si="1387"/>
        <v>-1</v>
      </c>
      <c r="AJ5966">
        <f t="shared" si="1388"/>
        <v>-1</v>
      </c>
      <c r="AK5966">
        <f t="shared" si="1389"/>
        <v>-1</v>
      </c>
      <c r="AL5966">
        <f t="shared" si="1390"/>
        <v>-1</v>
      </c>
      <c r="AM5966">
        <f t="shared" si="1391"/>
        <v>-1</v>
      </c>
      <c r="AN5966">
        <f t="shared" si="1392"/>
        <v>0</v>
      </c>
      <c r="AO5966">
        <f t="shared" si="1393"/>
        <v>0</v>
      </c>
      <c r="AP5966">
        <f t="shared" si="1394"/>
        <v>-1</v>
      </c>
      <c r="AQ5966">
        <f t="shared" si="1397"/>
        <v>9</v>
      </c>
      <c r="AS5966">
        <f t="shared" si="1398"/>
        <v>1</v>
      </c>
      <c r="AT5966">
        <f t="shared" si="1399"/>
        <v>0</v>
      </c>
      <c r="AU5966">
        <f t="shared" si="1386"/>
        <v>0</v>
      </c>
    </row>
    <row r="5967" spans="17:47">
      <c r="Q5967">
        <v>1</v>
      </c>
      <c r="R5967">
        <v>0</v>
      </c>
      <c r="S5967">
        <v>4</v>
      </c>
      <c r="T5967">
        <v>0</v>
      </c>
      <c r="U5967">
        <v>1</v>
      </c>
      <c r="V5967">
        <v>1</v>
      </c>
      <c r="W5967">
        <v>0</v>
      </c>
      <c r="X5967">
        <v>0</v>
      </c>
      <c r="Y5967">
        <v>1</v>
      </c>
      <c r="Z5967">
        <v>1</v>
      </c>
      <c r="AA5967">
        <v>1</v>
      </c>
      <c r="AB5967">
        <v>9</v>
      </c>
      <c r="AC5967">
        <f t="shared" si="1395"/>
        <v>0.6</v>
      </c>
      <c r="AD5967">
        <v>1</v>
      </c>
      <c r="AE5967">
        <v>0</v>
      </c>
      <c r="AF5967">
        <v>3</v>
      </c>
      <c r="AH5967">
        <f t="shared" si="1396"/>
        <v>-1</v>
      </c>
      <c r="AI5967">
        <f t="shared" si="1387"/>
        <v>3</v>
      </c>
      <c r="AJ5967">
        <f t="shared" si="1388"/>
        <v>-1</v>
      </c>
      <c r="AK5967">
        <f t="shared" si="1389"/>
        <v>0</v>
      </c>
      <c r="AL5967">
        <f t="shared" si="1390"/>
        <v>0</v>
      </c>
      <c r="AM5967">
        <f t="shared" si="1391"/>
        <v>-1</v>
      </c>
      <c r="AN5967">
        <f t="shared" si="1392"/>
        <v>-1</v>
      </c>
      <c r="AO5967">
        <f t="shared" si="1393"/>
        <v>0</v>
      </c>
      <c r="AP5967">
        <f t="shared" si="1394"/>
        <v>0</v>
      </c>
      <c r="AQ5967">
        <f t="shared" si="1397"/>
        <v>8</v>
      </c>
      <c r="AS5967">
        <f t="shared" si="1398"/>
        <v>0.4</v>
      </c>
      <c r="AT5967">
        <f t="shared" si="1399"/>
        <v>3</v>
      </c>
      <c r="AU5967">
        <f t="shared" si="1386"/>
        <v>7.7375350854809897</v>
      </c>
    </row>
    <row r="5968" spans="17:47">
      <c r="Q5968">
        <v>0</v>
      </c>
      <c r="R5968">
        <v>0</v>
      </c>
      <c r="S5968">
        <v>0</v>
      </c>
      <c r="T5968">
        <v>0</v>
      </c>
      <c r="U5968">
        <v>1</v>
      </c>
      <c r="V5968">
        <v>1</v>
      </c>
      <c r="W5968">
        <v>1</v>
      </c>
      <c r="X5968">
        <v>1</v>
      </c>
      <c r="Y5968">
        <v>0</v>
      </c>
      <c r="Z5968">
        <v>1</v>
      </c>
      <c r="AA5968">
        <v>0</v>
      </c>
      <c r="AB5968">
        <v>13</v>
      </c>
      <c r="AC5968">
        <f t="shared" si="1395"/>
        <v>0</v>
      </c>
      <c r="AD5968">
        <v>3</v>
      </c>
      <c r="AE5968">
        <v>0</v>
      </c>
      <c r="AF5968">
        <v>2</v>
      </c>
      <c r="AH5968">
        <f t="shared" si="1396"/>
        <v>0</v>
      </c>
      <c r="AI5968">
        <f t="shared" si="1387"/>
        <v>0</v>
      </c>
      <c r="AJ5968">
        <f t="shared" si="1388"/>
        <v>0</v>
      </c>
      <c r="AK5968">
        <f t="shared" si="1389"/>
        <v>1</v>
      </c>
      <c r="AL5968">
        <f t="shared" si="1390"/>
        <v>1</v>
      </c>
      <c r="AM5968">
        <f t="shared" si="1391"/>
        <v>1</v>
      </c>
      <c r="AN5968">
        <f t="shared" si="1392"/>
        <v>1</v>
      </c>
      <c r="AO5968">
        <f t="shared" si="1393"/>
        <v>0</v>
      </c>
      <c r="AP5968">
        <f t="shared" si="1394"/>
        <v>1</v>
      </c>
      <c r="AQ5968">
        <f t="shared" si="1397"/>
        <v>13</v>
      </c>
      <c r="AS5968">
        <f t="shared" si="1398"/>
        <v>3</v>
      </c>
      <c r="AT5968">
        <f t="shared" si="1399"/>
        <v>2</v>
      </c>
      <c r="AU5968">
        <f t="shared" si="1386"/>
        <v>5.1583567236539931</v>
      </c>
    </row>
    <row r="5969" spans="17:47">
      <c r="Q5969">
        <v>0</v>
      </c>
      <c r="R5969">
        <v>0</v>
      </c>
      <c r="S5969">
        <v>0</v>
      </c>
      <c r="T5969">
        <v>0</v>
      </c>
      <c r="U5969">
        <v>0</v>
      </c>
      <c r="V5969">
        <v>3</v>
      </c>
      <c r="W5969">
        <v>0</v>
      </c>
      <c r="X5969">
        <v>1</v>
      </c>
      <c r="Y5969">
        <v>0</v>
      </c>
      <c r="Z5969">
        <v>1</v>
      </c>
      <c r="AA5969">
        <v>0</v>
      </c>
      <c r="AB5969">
        <v>18</v>
      </c>
      <c r="AC5969">
        <f t="shared" si="1395"/>
        <v>0</v>
      </c>
      <c r="AD5969">
        <v>2</v>
      </c>
      <c r="AE5969">
        <v>1</v>
      </c>
      <c r="AF5969">
        <v>2</v>
      </c>
      <c r="AH5969">
        <f t="shared" si="1396"/>
        <v>0</v>
      </c>
      <c r="AI5969">
        <f t="shared" si="1387"/>
        <v>0</v>
      </c>
      <c r="AJ5969">
        <f t="shared" si="1388"/>
        <v>0</v>
      </c>
      <c r="AK5969">
        <f t="shared" si="1389"/>
        <v>0</v>
      </c>
      <c r="AL5969">
        <f t="shared" si="1390"/>
        <v>3</v>
      </c>
      <c r="AM5969">
        <f t="shared" si="1391"/>
        <v>0</v>
      </c>
      <c r="AN5969">
        <f t="shared" si="1392"/>
        <v>1</v>
      </c>
      <c r="AO5969">
        <f t="shared" si="1393"/>
        <v>0</v>
      </c>
      <c r="AP5969">
        <f t="shared" si="1394"/>
        <v>1</v>
      </c>
      <c r="AQ5969">
        <f t="shared" si="1397"/>
        <v>18</v>
      </c>
      <c r="AS5969">
        <f t="shared" si="1398"/>
        <v>2</v>
      </c>
      <c r="AT5969">
        <f t="shared" si="1399"/>
        <v>1</v>
      </c>
      <c r="AU5969">
        <f t="shared" si="1386"/>
        <v>2.5791783618269966</v>
      </c>
    </row>
    <row r="5970" spans="17:47">
      <c r="Q5970">
        <v>1</v>
      </c>
      <c r="R5970">
        <v>1</v>
      </c>
      <c r="S5970">
        <v>2</v>
      </c>
      <c r="T5970">
        <v>1</v>
      </c>
      <c r="U5970">
        <v>0</v>
      </c>
      <c r="V5970">
        <v>2</v>
      </c>
      <c r="W5970">
        <v>0</v>
      </c>
      <c r="X5970">
        <v>1</v>
      </c>
      <c r="Y5970">
        <v>2</v>
      </c>
      <c r="Z5970">
        <v>0</v>
      </c>
      <c r="AA5970">
        <v>0</v>
      </c>
      <c r="AB5970">
        <v>29</v>
      </c>
      <c r="AC5970">
        <f t="shared" si="1395"/>
        <v>0</v>
      </c>
      <c r="AD5970">
        <v>6</v>
      </c>
      <c r="AE5970">
        <v>0</v>
      </c>
      <c r="AF5970">
        <v>0</v>
      </c>
      <c r="AH5970">
        <f t="shared" si="1396"/>
        <v>0</v>
      </c>
      <c r="AI5970">
        <f t="shared" si="1387"/>
        <v>1</v>
      </c>
      <c r="AJ5970">
        <f t="shared" si="1388"/>
        <v>0</v>
      </c>
      <c r="AK5970">
        <f t="shared" si="1389"/>
        <v>-1</v>
      </c>
      <c r="AL5970">
        <f t="shared" si="1390"/>
        <v>1</v>
      </c>
      <c r="AM5970">
        <f t="shared" si="1391"/>
        <v>-1</v>
      </c>
      <c r="AN5970">
        <f t="shared" si="1392"/>
        <v>0</v>
      </c>
      <c r="AO5970">
        <f t="shared" si="1393"/>
        <v>1</v>
      </c>
      <c r="AP5970">
        <f t="shared" si="1394"/>
        <v>-1</v>
      </c>
      <c r="AQ5970">
        <f t="shared" si="1397"/>
        <v>29</v>
      </c>
      <c r="AS5970">
        <f t="shared" si="1398"/>
        <v>6</v>
      </c>
      <c r="AT5970">
        <f t="shared" si="1399"/>
        <v>0</v>
      </c>
      <c r="AU5970">
        <f t="shared" si="1386"/>
        <v>0</v>
      </c>
    </row>
    <row r="5971" spans="17:47">
      <c r="Q5971">
        <v>1</v>
      </c>
      <c r="R5971">
        <v>1</v>
      </c>
      <c r="S5971">
        <v>1</v>
      </c>
      <c r="T5971">
        <v>1</v>
      </c>
      <c r="U5971">
        <v>2</v>
      </c>
      <c r="V5971">
        <v>0</v>
      </c>
      <c r="W5971">
        <v>1</v>
      </c>
      <c r="X5971">
        <v>0</v>
      </c>
      <c r="Y5971">
        <v>1</v>
      </c>
      <c r="Z5971">
        <v>0</v>
      </c>
      <c r="AA5971">
        <v>0</v>
      </c>
      <c r="AB5971">
        <v>41</v>
      </c>
      <c r="AC5971">
        <f t="shared" si="1395"/>
        <v>0</v>
      </c>
      <c r="AD5971">
        <v>2</v>
      </c>
      <c r="AE5971">
        <v>0</v>
      </c>
      <c r="AF5971">
        <v>2</v>
      </c>
      <c r="AH5971">
        <f t="shared" si="1396"/>
        <v>0</v>
      </c>
      <c r="AI5971">
        <f t="shared" si="1387"/>
        <v>0</v>
      </c>
      <c r="AJ5971">
        <f t="shared" si="1388"/>
        <v>0</v>
      </c>
      <c r="AK5971">
        <f t="shared" si="1389"/>
        <v>1</v>
      </c>
      <c r="AL5971">
        <f t="shared" si="1390"/>
        <v>-1</v>
      </c>
      <c r="AM5971">
        <f t="shared" si="1391"/>
        <v>0</v>
      </c>
      <c r="AN5971">
        <f t="shared" si="1392"/>
        <v>-1</v>
      </c>
      <c r="AO5971">
        <f t="shared" si="1393"/>
        <v>0</v>
      </c>
      <c r="AP5971">
        <f t="shared" si="1394"/>
        <v>-1</v>
      </c>
      <c r="AQ5971">
        <f t="shared" si="1397"/>
        <v>41</v>
      </c>
      <c r="AS5971">
        <f t="shared" si="1398"/>
        <v>2</v>
      </c>
      <c r="AT5971">
        <f t="shared" si="1399"/>
        <v>2</v>
      </c>
      <c r="AU5971">
        <f t="shared" si="1386"/>
        <v>5.1583567236539931</v>
      </c>
    </row>
    <row r="5972" spans="17:47">
      <c r="Q5972">
        <v>1</v>
      </c>
      <c r="R5972">
        <v>0</v>
      </c>
      <c r="S5972">
        <v>0</v>
      </c>
      <c r="T5972">
        <v>0</v>
      </c>
      <c r="U5972">
        <v>1</v>
      </c>
      <c r="V5972">
        <v>2</v>
      </c>
      <c r="W5972">
        <v>2</v>
      </c>
      <c r="X5972">
        <v>1</v>
      </c>
      <c r="Y5972">
        <v>0</v>
      </c>
      <c r="Z5972">
        <v>0</v>
      </c>
      <c r="AA5972">
        <v>1</v>
      </c>
      <c r="AB5972">
        <v>41</v>
      </c>
      <c r="AC5972">
        <f t="shared" si="1395"/>
        <v>0.6</v>
      </c>
      <c r="AD5972">
        <v>4</v>
      </c>
      <c r="AE5972">
        <v>2</v>
      </c>
      <c r="AF5972">
        <v>0</v>
      </c>
      <c r="AH5972">
        <f t="shared" si="1396"/>
        <v>-1</v>
      </c>
      <c r="AI5972">
        <f t="shared" si="1387"/>
        <v>-1</v>
      </c>
      <c r="AJ5972">
        <f t="shared" si="1388"/>
        <v>-1</v>
      </c>
      <c r="AK5972">
        <f t="shared" si="1389"/>
        <v>0</v>
      </c>
      <c r="AL5972">
        <f t="shared" si="1390"/>
        <v>1</v>
      </c>
      <c r="AM5972">
        <f t="shared" si="1391"/>
        <v>1</v>
      </c>
      <c r="AN5972">
        <f t="shared" si="1392"/>
        <v>0</v>
      </c>
      <c r="AO5972">
        <f t="shared" si="1393"/>
        <v>-1</v>
      </c>
      <c r="AP5972">
        <f t="shared" si="1394"/>
        <v>-1</v>
      </c>
      <c r="AQ5972">
        <f t="shared" si="1397"/>
        <v>40</v>
      </c>
      <c r="AS5972">
        <f t="shared" si="1398"/>
        <v>3.4</v>
      </c>
      <c r="AT5972">
        <f t="shared" si="1399"/>
        <v>-2</v>
      </c>
      <c r="AU5972">
        <f t="shared" si="1386"/>
        <v>-5.1583567236539931</v>
      </c>
    </row>
    <row r="5973" spans="17:47">
      <c r="Q5973">
        <v>0</v>
      </c>
      <c r="R5973">
        <v>2</v>
      </c>
      <c r="S5973">
        <v>0</v>
      </c>
      <c r="T5973">
        <v>1</v>
      </c>
      <c r="U5973">
        <v>0</v>
      </c>
      <c r="V5973">
        <v>1</v>
      </c>
      <c r="W5973">
        <v>0</v>
      </c>
      <c r="X5973">
        <v>0</v>
      </c>
      <c r="Y5973">
        <v>0</v>
      </c>
      <c r="Z5973">
        <v>1</v>
      </c>
      <c r="AA5973">
        <v>0</v>
      </c>
      <c r="AB5973">
        <v>45</v>
      </c>
      <c r="AC5973">
        <f t="shared" si="1395"/>
        <v>0</v>
      </c>
      <c r="AD5973">
        <v>3</v>
      </c>
      <c r="AE5973">
        <v>0</v>
      </c>
      <c r="AF5973">
        <v>1</v>
      </c>
      <c r="AH5973">
        <f t="shared" si="1396"/>
        <v>2</v>
      </c>
      <c r="AI5973">
        <f t="shared" si="1387"/>
        <v>0</v>
      </c>
      <c r="AJ5973">
        <f t="shared" si="1388"/>
        <v>1</v>
      </c>
      <c r="AK5973">
        <f t="shared" si="1389"/>
        <v>0</v>
      </c>
      <c r="AL5973">
        <f t="shared" si="1390"/>
        <v>1</v>
      </c>
      <c r="AM5973">
        <f t="shared" si="1391"/>
        <v>0</v>
      </c>
      <c r="AN5973">
        <f t="shared" si="1392"/>
        <v>0</v>
      </c>
      <c r="AO5973">
        <f t="shared" si="1393"/>
        <v>0</v>
      </c>
      <c r="AP5973">
        <f t="shared" si="1394"/>
        <v>1</v>
      </c>
      <c r="AQ5973">
        <f t="shared" si="1397"/>
        <v>45</v>
      </c>
      <c r="AS5973">
        <f t="shared" si="1398"/>
        <v>3</v>
      </c>
      <c r="AT5973">
        <f t="shared" si="1399"/>
        <v>1</v>
      </c>
      <c r="AU5973">
        <f t="shared" si="1386"/>
        <v>2.5791783618269966</v>
      </c>
    </row>
    <row r="5974" spans="17:47">
      <c r="Q5974">
        <v>3</v>
      </c>
      <c r="R5974">
        <v>2</v>
      </c>
      <c r="S5974">
        <v>1</v>
      </c>
      <c r="T5974">
        <v>1</v>
      </c>
      <c r="U5974">
        <v>0</v>
      </c>
      <c r="V5974">
        <v>1</v>
      </c>
      <c r="W5974">
        <v>1</v>
      </c>
      <c r="X5974">
        <v>2</v>
      </c>
      <c r="Y5974">
        <v>0</v>
      </c>
      <c r="Z5974">
        <v>2</v>
      </c>
      <c r="AA5974">
        <v>0</v>
      </c>
      <c r="AB5974">
        <v>41</v>
      </c>
      <c r="AC5974">
        <f t="shared" si="1395"/>
        <v>0</v>
      </c>
      <c r="AD5974">
        <v>3</v>
      </c>
      <c r="AE5974">
        <v>1</v>
      </c>
      <c r="AF5974">
        <v>2</v>
      </c>
      <c r="AH5974">
        <f t="shared" si="1396"/>
        <v>-1</v>
      </c>
      <c r="AI5974">
        <f t="shared" si="1387"/>
        <v>-2</v>
      </c>
      <c r="AJ5974">
        <f t="shared" si="1388"/>
        <v>-2</v>
      </c>
      <c r="AK5974">
        <f t="shared" si="1389"/>
        <v>-3</v>
      </c>
      <c r="AL5974">
        <f t="shared" si="1390"/>
        <v>-2</v>
      </c>
      <c r="AM5974">
        <f t="shared" si="1391"/>
        <v>-2</v>
      </c>
      <c r="AN5974">
        <f t="shared" si="1392"/>
        <v>-1</v>
      </c>
      <c r="AO5974">
        <f t="shared" si="1393"/>
        <v>-3</v>
      </c>
      <c r="AP5974">
        <f t="shared" si="1394"/>
        <v>-1</v>
      </c>
      <c r="AQ5974">
        <f t="shared" si="1397"/>
        <v>41</v>
      </c>
      <c r="AS5974">
        <f t="shared" si="1398"/>
        <v>3</v>
      </c>
      <c r="AT5974">
        <f t="shared" si="1399"/>
        <v>1</v>
      </c>
      <c r="AU5974">
        <f t="shared" si="1386"/>
        <v>2.5791783618269966</v>
      </c>
    </row>
    <row r="5975" spans="17:47">
      <c r="Q5975">
        <v>0</v>
      </c>
      <c r="R5975">
        <v>0</v>
      </c>
      <c r="S5975">
        <v>1</v>
      </c>
      <c r="T5975">
        <v>0</v>
      </c>
      <c r="U5975">
        <v>0</v>
      </c>
      <c r="V5975">
        <v>1</v>
      </c>
      <c r="W5975">
        <v>1</v>
      </c>
      <c r="X5975">
        <v>1</v>
      </c>
      <c r="Y5975">
        <v>0</v>
      </c>
      <c r="Z5975">
        <v>0</v>
      </c>
      <c r="AA5975">
        <v>0</v>
      </c>
      <c r="AB5975">
        <v>40</v>
      </c>
      <c r="AC5975">
        <f t="shared" si="1395"/>
        <v>0</v>
      </c>
      <c r="AD5975">
        <v>3</v>
      </c>
      <c r="AE5975">
        <v>0</v>
      </c>
      <c r="AF5975">
        <v>1</v>
      </c>
      <c r="AH5975">
        <f t="shared" si="1396"/>
        <v>0</v>
      </c>
      <c r="AI5975">
        <f t="shared" si="1387"/>
        <v>1</v>
      </c>
      <c r="AJ5975">
        <f t="shared" si="1388"/>
        <v>0</v>
      </c>
      <c r="AK5975">
        <f t="shared" si="1389"/>
        <v>0</v>
      </c>
      <c r="AL5975">
        <f t="shared" si="1390"/>
        <v>1</v>
      </c>
      <c r="AM5975">
        <f t="shared" si="1391"/>
        <v>1</v>
      </c>
      <c r="AN5975">
        <f t="shared" si="1392"/>
        <v>1</v>
      </c>
      <c r="AO5975">
        <f t="shared" si="1393"/>
        <v>0</v>
      </c>
      <c r="AP5975">
        <f t="shared" si="1394"/>
        <v>0</v>
      </c>
      <c r="AQ5975">
        <f t="shared" si="1397"/>
        <v>40</v>
      </c>
      <c r="AS5975">
        <f t="shared" si="1398"/>
        <v>3</v>
      </c>
      <c r="AT5975">
        <f t="shared" si="1399"/>
        <v>1</v>
      </c>
      <c r="AU5975">
        <f t="shared" si="1386"/>
        <v>2.5791783618269966</v>
      </c>
    </row>
    <row r="5976" spans="17:47">
      <c r="Q5976">
        <v>1</v>
      </c>
      <c r="R5976">
        <v>1</v>
      </c>
      <c r="S5976">
        <v>2</v>
      </c>
      <c r="T5976">
        <v>1</v>
      </c>
      <c r="U5976">
        <v>0</v>
      </c>
      <c r="V5976">
        <v>0</v>
      </c>
      <c r="W5976">
        <v>0</v>
      </c>
      <c r="X5976">
        <v>1</v>
      </c>
      <c r="Y5976">
        <v>0</v>
      </c>
      <c r="Z5976">
        <v>0</v>
      </c>
      <c r="AA5976">
        <v>0</v>
      </c>
      <c r="AB5976">
        <v>45</v>
      </c>
      <c r="AC5976">
        <f t="shared" si="1395"/>
        <v>0</v>
      </c>
      <c r="AD5976">
        <v>2</v>
      </c>
      <c r="AE5976">
        <v>0</v>
      </c>
      <c r="AF5976">
        <v>0</v>
      </c>
      <c r="AH5976">
        <f t="shared" si="1396"/>
        <v>0</v>
      </c>
      <c r="AI5976">
        <f t="shared" si="1387"/>
        <v>1</v>
      </c>
      <c r="AJ5976">
        <f t="shared" si="1388"/>
        <v>0</v>
      </c>
      <c r="AK5976">
        <f t="shared" si="1389"/>
        <v>-1</v>
      </c>
      <c r="AL5976">
        <f t="shared" si="1390"/>
        <v>-1</v>
      </c>
      <c r="AM5976">
        <f t="shared" si="1391"/>
        <v>-1</v>
      </c>
      <c r="AN5976">
        <f t="shared" si="1392"/>
        <v>0</v>
      </c>
      <c r="AO5976">
        <f t="shared" si="1393"/>
        <v>-1</v>
      </c>
      <c r="AP5976">
        <f t="shared" si="1394"/>
        <v>-1</v>
      </c>
      <c r="AQ5976">
        <f t="shared" si="1397"/>
        <v>45</v>
      </c>
      <c r="AS5976">
        <f t="shared" si="1398"/>
        <v>2</v>
      </c>
      <c r="AT5976">
        <f t="shared" si="1399"/>
        <v>0</v>
      </c>
      <c r="AU5976">
        <f t="shared" si="1386"/>
        <v>0</v>
      </c>
    </row>
    <row r="5977" spans="17:47">
      <c r="Q5977">
        <v>0</v>
      </c>
      <c r="R5977">
        <v>0</v>
      </c>
      <c r="S5977">
        <v>1</v>
      </c>
      <c r="T5977">
        <v>2</v>
      </c>
      <c r="U5977">
        <v>0</v>
      </c>
      <c r="V5977">
        <v>0</v>
      </c>
      <c r="W5977">
        <v>0</v>
      </c>
      <c r="X5977">
        <v>2</v>
      </c>
      <c r="Y5977">
        <v>1</v>
      </c>
      <c r="Z5977">
        <v>1</v>
      </c>
      <c r="AA5977">
        <v>1</v>
      </c>
      <c r="AB5977">
        <v>32</v>
      </c>
      <c r="AC5977">
        <f t="shared" si="1395"/>
        <v>0.6</v>
      </c>
      <c r="AD5977">
        <v>6</v>
      </c>
      <c r="AE5977">
        <v>0</v>
      </c>
      <c r="AF5977">
        <v>2</v>
      </c>
      <c r="AH5977">
        <f t="shared" si="1396"/>
        <v>0</v>
      </c>
      <c r="AI5977">
        <f t="shared" si="1387"/>
        <v>1</v>
      </c>
      <c r="AJ5977">
        <f t="shared" si="1388"/>
        <v>2</v>
      </c>
      <c r="AK5977">
        <f t="shared" si="1389"/>
        <v>0</v>
      </c>
      <c r="AL5977">
        <f t="shared" si="1390"/>
        <v>0</v>
      </c>
      <c r="AM5977">
        <f t="shared" si="1391"/>
        <v>0</v>
      </c>
      <c r="AN5977">
        <f t="shared" si="1392"/>
        <v>2</v>
      </c>
      <c r="AO5977">
        <f t="shared" si="1393"/>
        <v>1</v>
      </c>
      <c r="AP5977">
        <f t="shared" si="1394"/>
        <v>1</v>
      </c>
      <c r="AQ5977">
        <f t="shared" si="1397"/>
        <v>31</v>
      </c>
      <c r="AS5977">
        <f t="shared" si="1398"/>
        <v>5.4</v>
      </c>
      <c r="AT5977">
        <f t="shared" si="1399"/>
        <v>2</v>
      </c>
      <c r="AU5977">
        <f t="shared" si="1386"/>
        <v>5.1583567236539931</v>
      </c>
    </row>
    <row r="5978" spans="17:47">
      <c r="Q5978">
        <v>0</v>
      </c>
      <c r="R5978">
        <v>0</v>
      </c>
      <c r="S5978">
        <v>2</v>
      </c>
      <c r="T5978">
        <v>0</v>
      </c>
      <c r="U5978">
        <v>2</v>
      </c>
      <c r="V5978">
        <v>0</v>
      </c>
      <c r="W5978">
        <v>0</v>
      </c>
      <c r="X5978">
        <v>0</v>
      </c>
      <c r="Y5978">
        <v>0</v>
      </c>
      <c r="Z5978">
        <v>2</v>
      </c>
      <c r="AA5978">
        <v>1</v>
      </c>
      <c r="AB5978">
        <v>18</v>
      </c>
      <c r="AC5978">
        <f t="shared" si="1395"/>
        <v>0.6</v>
      </c>
      <c r="AD5978">
        <v>0</v>
      </c>
      <c r="AE5978">
        <v>0</v>
      </c>
      <c r="AF5978">
        <v>2</v>
      </c>
      <c r="AH5978">
        <f t="shared" si="1396"/>
        <v>0</v>
      </c>
      <c r="AI5978">
        <f t="shared" si="1387"/>
        <v>2</v>
      </c>
      <c r="AJ5978">
        <f t="shared" si="1388"/>
        <v>0</v>
      </c>
      <c r="AK5978">
        <f t="shared" si="1389"/>
        <v>2</v>
      </c>
      <c r="AL5978">
        <f t="shared" si="1390"/>
        <v>0</v>
      </c>
      <c r="AM5978">
        <f t="shared" si="1391"/>
        <v>0</v>
      </c>
      <c r="AN5978">
        <f t="shared" si="1392"/>
        <v>0</v>
      </c>
      <c r="AO5978">
        <f t="shared" si="1393"/>
        <v>0</v>
      </c>
      <c r="AP5978">
        <f t="shared" si="1394"/>
        <v>2</v>
      </c>
      <c r="AQ5978">
        <f t="shared" si="1397"/>
        <v>17</v>
      </c>
      <c r="AS5978">
        <f t="shared" si="1398"/>
        <v>-0.6</v>
      </c>
      <c r="AT5978">
        <f t="shared" si="1399"/>
        <v>2</v>
      </c>
      <c r="AU5978">
        <f t="shared" si="1386"/>
        <v>5.1583567236539931</v>
      </c>
    </row>
    <row r="5979" spans="17:47">
      <c r="Q5979">
        <v>0</v>
      </c>
      <c r="R5979">
        <v>0</v>
      </c>
      <c r="S5979">
        <v>0</v>
      </c>
      <c r="T5979">
        <v>0</v>
      </c>
      <c r="U5979">
        <v>1</v>
      </c>
      <c r="V5979">
        <v>0</v>
      </c>
      <c r="W5979">
        <v>3</v>
      </c>
      <c r="X5979">
        <v>1</v>
      </c>
      <c r="Y5979">
        <v>0</v>
      </c>
      <c r="Z5979">
        <v>0</v>
      </c>
      <c r="AA5979">
        <v>0</v>
      </c>
      <c r="AB5979">
        <v>25</v>
      </c>
      <c r="AC5979">
        <f t="shared" si="1395"/>
        <v>0</v>
      </c>
      <c r="AD5979">
        <v>3</v>
      </c>
      <c r="AE5979">
        <v>0</v>
      </c>
      <c r="AF5979">
        <v>1</v>
      </c>
      <c r="AH5979">
        <f t="shared" si="1396"/>
        <v>0</v>
      </c>
      <c r="AI5979">
        <f t="shared" si="1387"/>
        <v>0</v>
      </c>
      <c r="AJ5979">
        <f t="shared" si="1388"/>
        <v>0</v>
      </c>
      <c r="AK5979">
        <f t="shared" si="1389"/>
        <v>1</v>
      </c>
      <c r="AL5979">
        <f t="shared" si="1390"/>
        <v>0</v>
      </c>
      <c r="AM5979">
        <f t="shared" si="1391"/>
        <v>3</v>
      </c>
      <c r="AN5979">
        <f t="shared" si="1392"/>
        <v>1</v>
      </c>
      <c r="AO5979">
        <f t="shared" si="1393"/>
        <v>0</v>
      </c>
      <c r="AP5979">
        <f t="shared" si="1394"/>
        <v>0</v>
      </c>
      <c r="AQ5979">
        <f t="shared" si="1397"/>
        <v>25</v>
      </c>
      <c r="AS5979">
        <f t="shared" si="1398"/>
        <v>3</v>
      </c>
      <c r="AT5979">
        <f t="shared" si="1399"/>
        <v>1</v>
      </c>
      <c r="AU5979">
        <f t="shared" si="1386"/>
        <v>2.5791783618269966</v>
      </c>
    </row>
    <row r="5980" spans="17:47">
      <c r="Q5980">
        <v>0</v>
      </c>
      <c r="R5980">
        <v>2</v>
      </c>
      <c r="S5980">
        <v>0</v>
      </c>
      <c r="T5980">
        <v>2</v>
      </c>
      <c r="U5980">
        <v>3</v>
      </c>
      <c r="V5980">
        <v>1</v>
      </c>
      <c r="W5980">
        <v>0</v>
      </c>
      <c r="X5980">
        <v>2</v>
      </c>
      <c r="Y5980">
        <v>1</v>
      </c>
      <c r="Z5980">
        <v>2</v>
      </c>
      <c r="AA5980">
        <v>2</v>
      </c>
      <c r="AB5980">
        <v>10</v>
      </c>
      <c r="AC5980">
        <f t="shared" si="1395"/>
        <v>1.2</v>
      </c>
      <c r="AD5980">
        <v>3</v>
      </c>
      <c r="AE5980">
        <v>0</v>
      </c>
      <c r="AF5980">
        <v>2</v>
      </c>
      <c r="AH5980">
        <f t="shared" si="1396"/>
        <v>2</v>
      </c>
      <c r="AI5980">
        <f t="shared" si="1387"/>
        <v>0</v>
      </c>
      <c r="AJ5980">
        <f t="shared" si="1388"/>
        <v>2</v>
      </c>
      <c r="AK5980">
        <f t="shared" si="1389"/>
        <v>3</v>
      </c>
      <c r="AL5980">
        <f t="shared" si="1390"/>
        <v>1</v>
      </c>
      <c r="AM5980">
        <f t="shared" si="1391"/>
        <v>0</v>
      </c>
      <c r="AN5980">
        <f t="shared" si="1392"/>
        <v>2</v>
      </c>
      <c r="AO5980">
        <f t="shared" si="1393"/>
        <v>1</v>
      </c>
      <c r="AP5980">
        <f t="shared" si="1394"/>
        <v>2</v>
      </c>
      <c r="AQ5980">
        <f t="shared" si="1397"/>
        <v>8</v>
      </c>
      <c r="AS5980">
        <f t="shared" si="1398"/>
        <v>1.8</v>
      </c>
      <c r="AT5980">
        <f t="shared" si="1399"/>
        <v>2</v>
      </c>
      <c r="AU5980">
        <f t="shared" si="1386"/>
        <v>5.1583567236539931</v>
      </c>
    </row>
    <row r="5981" spans="17:47">
      <c r="Q5981">
        <v>1</v>
      </c>
      <c r="R5981">
        <v>2</v>
      </c>
      <c r="S5981">
        <v>1</v>
      </c>
      <c r="T5981">
        <v>0</v>
      </c>
      <c r="U5981">
        <v>0</v>
      </c>
      <c r="V5981">
        <v>2</v>
      </c>
      <c r="W5981">
        <v>1</v>
      </c>
      <c r="X5981">
        <v>1</v>
      </c>
      <c r="Y5981">
        <v>2</v>
      </c>
      <c r="Z5981">
        <v>1</v>
      </c>
      <c r="AA5981">
        <v>0</v>
      </c>
      <c r="AB5981">
        <v>8</v>
      </c>
      <c r="AC5981">
        <f t="shared" si="1395"/>
        <v>0</v>
      </c>
      <c r="AD5981">
        <v>5</v>
      </c>
      <c r="AE5981">
        <v>0</v>
      </c>
      <c r="AF5981">
        <v>0</v>
      </c>
      <c r="AH5981">
        <f t="shared" si="1396"/>
        <v>1</v>
      </c>
      <c r="AI5981">
        <f t="shared" si="1387"/>
        <v>0</v>
      </c>
      <c r="AJ5981">
        <f t="shared" si="1388"/>
        <v>-1</v>
      </c>
      <c r="AK5981">
        <f t="shared" si="1389"/>
        <v>-1</v>
      </c>
      <c r="AL5981">
        <f t="shared" si="1390"/>
        <v>1</v>
      </c>
      <c r="AM5981">
        <f t="shared" si="1391"/>
        <v>0</v>
      </c>
      <c r="AN5981">
        <f t="shared" si="1392"/>
        <v>0</v>
      </c>
      <c r="AO5981">
        <f t="shared" si="1393"/>
        <v>1</v>
      </c>
      <c r="AP5981">
        <f t="shared" si="1394"/>
        <v>0</v>
      </c>
      <c r="AQ5981">
        <f t="shared" si="1397"/>
        <v>8</v>
      </c>
      <c r="AS5981">
        <f t="shared" si="1398"/>
        <v>5</v>
      </c>
      <c r="AT5981">
        <f t="shared" si="1399"/>
        <v>0</v>
      </c>
      <c r="AU5981">
        <f t="shared" si="1386"/>
        <v>0</v>
      </c>
    </row>
    <row r="5982" spans="17:47">
      <c r="Q5982">
        <v>1</v>
      </c>
      <c r="R5982">
        <v>0</v>
      </c>
      <c r="S5982">
        <v>2</v>
      </c>
      <c r="T5982">
        <v>0</v>
      </c>
      <c r="U5982">
        <v>0</v>
      </c>
      <c r="V5982">
        <v>1</v>
      </c>
      <c r="W5982">
        <v>1</v>
      </c>
      <c r="X5982">
        <v>2</v>
      </c>
      <c r="Y5982">
        <v>2</v>
      </c>
      <c r="Z5982">
        <v>0</v>
      </c>
      <c r="AA5982">
        <v>3</v>
      </c>
      <c r="AB5982">
        <v>4</v>
      </c>
      <c r="AC5982">
        <f t="shared" si="1395"/>
        <v>1.8</v>
      </c>
      <c r="AD5982">
        <v>3</v>
      </c>
      <c r="AE5982">
        <v>0</v>
      </c>
      <c r="AF5982">
        <v>2</v>
      </c>
      <c r="AH5982">
        <f t="shared" si="1396"/>
        <v>-1</v>
      </c>
      <c r="AI5982">
        <f t="shared" si="1387"/>
        <v>1</v>
      </c>
      <c r="AJ5982">
        <f t="shared" si="1388"/>
        <v>-1</v>
      </c>
      <c r="AK5982">
        <f t="shared" si="1389"/>
        <v>-1</v>
      </c>
      <c r="AL5982">
        <f t="shared" si="1390"/>
        <v>0</v>
      </c>
      <c r="AM5982">
        <f t="shared" si="1391"/>
        <v>0</v>
      </c>
      <c r="AN5982">
        <f t="shared" si="1392"/>
        <v>1</v>
      </c>
      <c r="AO5982">
        <f t="shared" si="1393"/>
        <v>1</v>
      </c>
      <c r="AP5982">
        <f t="shared" si="1394"/>
        <v>-1</v>
      </c>
      <c r="AQ5982">
        <f t="shared" si="1397"/>
        <v>1</v>
      </c>
      <c r="AS5982">
        <f t="shared" si="1398"/>
        <v>1.2</v>
      </c>
      <c r="AT5982">
        <f t="shared" si="1399"/>
        <v>2</v>
      </c>
      <c r="AU5982">
        <f t="shared" si="1386"/>
        <v>5.1583567236539931</v>
      </c>
    </row>
    <row r="5983" spans="17:47">
      <c r="Q5983">
        <v>1</v>
      </c>
      <c r="R5983">
        <v>1</v>
      </c>
      <c r="S5983">
        <v>0</v>
      </c>
      <c r="T5983">
        <v>2</v>
      </c>
      <c r="U5983">
        <v>0</v>
      </c>
      <c r="V5983">
        <v>0</v>
      </c>
      <c r="W5983">
        <v>1</v>
      </c>
      <c r="X5983">
        <v>0</v>
      </c>
      <c r="Y5983">
        <v>5</v>
      </c>
      <c r="Z5983">
        <v>1</v>
      </c>
      <c r="AA5983">
        <v>0</v>
      </c>
      <c r="AB5983">
        <v>4</v>
      </c>
      <c r="AC5983">
        <f t="shared" si="1395"/>
        <v>0</v>
      </c>
      <c r="AD5983">
        <v>4</v>
      </c>
      <c r="AE5983">
        <v>0</v>
      </c>
      <c r="AF5983">
        <v>0</v>
      </c>
      <c r="AH5983">
        <f t="shared" si="1396"/>
        <v>0</v>
      </c>
      <c r="AI5983">
        <f t="shared" si="1387"/>
        <v>-1</v>
      </c>
      <c r="AJ5983">
        <f t="shared" si="1388"/>
        <v>1</v>
      </c>
      <c r="AK5983">
        <f t="shared" si="1389"/>
        <v>-1</v>
      </c>
      <c r="AL5983">
        <f t="shared" si="1390"/>
        <v>-1</v>
      </c>
      <c r="AM5983">
        <f t="shared" si="1391"/>
        <v>0</v>
      </c>
      <c r="AN5983">
        <f t="shared" si="1392"/>
        <v>-1</v>
      </c>
      <c r="AO5983">
        <f t="shared" si="1393"/>
        <v>4</v>
      </c>
      <c r="AP5983">
        <f t="shared" si="1394"/>
        <v>0</v>
      </c>
      <c r="AQ5983">
        <f t="shared" si="1397"/>
        <v>4</v>
      </c>
      <c r="AS5983">
        <f t="shared" si="1398"/>
        <v>4</v>
      </c>
      <c r="AT5983">
        <f t="shared" si="1399"/>
        <v>0</v>
      </c>
      <c r="AU5983">
        <f t="shared" si="1386"/>
        <v>0</v>
      </c>
    </row>
    <row r="5984" spans="17:47">
      <c r="Q5984">
        <v>0</v>
      </c>
      <c r="R5984">
        <v>1</v>
      </c>
      <c r="S5984">
        <v>0</v>
      </c>
      <c r="T5984">
        <v>0</v>
      </c>
      <c r="U5984">
        <v>1</v>
      </c>
      <c r="V5984">
        <v>0</v>
      </c>
      <c r="W5984">
        <v>0</v>
      </c>
      <c r="X5984">
        <v>0</v>
      </c>
      <c r="Y5984">
        <v>0</v>
      </c>
      <c r="Z5984">
        <v>3</v>
      </c>
      <c r="AA5984">
        <v>0</v>
      </c>
      <c r="AB5984">
        <v>6</v>
      </c>
      <c r="AC5984">
        <f t="shared" si="1395"/>
        <v>0</v>
      </c>
      <c r="AD5984">
        <v>2</v>
      </c>
      <c r="AE5984">
        <v>0</v>
      </c>
      <c r="AF5984">
        <v>2</v>
      </c>
      <c r="AH5984">
        <f t="shared" si="1396"/>
        <v>1</v>
      </c>
      <c r="AI5984">
        <f t="shared" si="1387"/>
        <v>0</v>
      </c>
      <c r="AJ5984">
        <f t="shared" si="1388"/>
        <v>0</v>
      </c>
      <c r="AK5984">
        <f t="shared" si="1389"/>
        <v>1</v>
      </c>
      <c r="AL5984">
        <f t="shared" si="1390"/>
        <v>0</v>
      </c>
      <c r="AM5984">
        <f t="shared" si="1391"/>
        <v>0</v>
      </c>
      <c r="AN5984">
        <f t="shared" si="1392"/>
        <v>0</v>
      </c>
      <c r="AO5984">
        <f t="shared" si="1393"/>
        <v>0</v>
      </c>
      <c r="AP5984">
        <f t="shared" si="1394"/>
        <v>3</v>
      </c>
      <c r="AQ5984">
        <f t="shared" si="1397"/>
        <v>6</v>
      </c>
      <c r="AS5984">
        <f t="shared" si="1398"/>
        <v>2</v>
      </c>
      <c r="AT5984">
        <f t="shared" si="1399"/>
        <v>2</v>
      </c>
      <c r="AU5984">
        <f t="shared" si="1386"/>
        <v>5.1583567236539931</v>
      </c>
    </row>
    <row r="5985" spans="17:47">
      <c r="Q5985">
        <v>1</v>
      </c>
      <c r="R5985">
        <v>2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1</v>
      </c>
      <c r="Y5985">
        <v>0</v>
      </c>
      <c r="Z5985">
        <v>2</v>
      </c>
      <c r="AA5985">
        <v>1</v>
      </c>
      <c r="AB5985">
        <v>0</v>
      </c>
      <c r="AC5985">
        <f t="shared" si="1395"/>
        <v>0.6</v>
      </c>
      <c r="AD5985">
        <v>2</v>
      </c>
      <c r="AE5985">
        <v>0</v>
      </c>
      <c r="AF5985">
        <v>1</v>
      </c>
      <c r="AH5985">
        <f t="shared" si="1396"/>
        <v>1</v>
      </c>
      <c r="AI5985">
        <f t="shared" si="1387"/>
        <v>-1</v>
      </c>
      <c r="AJ5985">
        <f t="shared" si="1388"/>
        <v>-1</v>
      </c>
      <c r="AK5985">
        <f t="shared" si="1389"/>
        <v>-1</v>
      </c>
      <c r="AL5985">
        <f t="shared" si="1390"/>
        <v>-1</v>
      </c>
      <c r="AM5985">
        <f t="shared" si="1391"/>
        <v>-1</v>
      </c>
      <c r="AN5985">
        <f t="shared" si="1392"/>
        <v>0</v>
      </c>
      <c r="AO5985">
        <f t="shared" si="1393"/>
        <v>-1</v>
      </c>
      <c r="AP5985">
        <f t="shared" si="1394"/>
        <v>1</v>
      </c>
      <c r="AQ5985">
        <f t="shared" si="1397"/>
        <v>-1</v>
      </c>
      <c r="AS5985">
        <f t="shared" si="1398"/>
        <v>1.4</v>
      </c>
      <c r="AT5985">
        <f t="shared" si="1399"/>
        <v>1</v>
      </c>
      <c r="AU5985">
        <f t="shared" si="1386"/>
        <v>2.5791783618269966</v>
      </c>
    </row>
    <row r="5986" spans="17:47">
      <c r="Q5986">
        <v>0</v>
      </c>
      <c r="R5986">
        <v>0</v>
      </c>
      <c r="S5986">
        <v>0</v>
      </c>
      <c r="T5986">
        <v>1</v>
      </c>
      <c r="U5986">
        <v>0</v>
      </c>
      <c r="V5986">
        <v>0</v>
      </c>
      <c r="W5986">
        <v>1</v>
      </c>
      <c r="X5986">
        <v>1</v>
      </c>
      <c r="Y5986">
        <v>0</v>
      </c>
      <c r="Z5986">
        <v>1</v>
      </c>
      <c r="AA5986">
        <v>1</v>
      </c>
      <c r="AB5986">
        <v>3</v>
      </c>
      <c r="AC5986">
        <f t="shared" si="1395"/>
        <v>0.6</v>
      </c>
      <c r="AD5986">
        <v>0</v>
      </c>
      <c r="AE5986">
        <v>1</v>
      </c>
      <c r="AF5986">
        <v>0</v>
      </c>
      <c r="AH5986">
        <f t="shared" si="1396"/>
        <v>0</v>
      </c>
      <c r="AI5986">
        <f t="shared" si="1387"/>
        <v>0</v>
      </c>
      <c r="AJ5986">
        <f t="shared" si="1388"/>
        <v>1</v>
      </c>
      <c r="AK5986">
        <f t="shared" si="1389"/>
        <v>0</v>
      </c>
      <c r="AL5986">
        <f t="shared" si="1390"/>
        <v>0</v>
      </c>
      <c r="AM5986">
        <f t="shared" si="1391"/>
        <v>1</v>
      </c>
      <c r="AN5986">
        <f t="shared" si="1392"/>
        <v>1</v>
      </c>
      <c r="AO5986">
        <f t="shared" si="1393"/>
        <v>0</v>
      </c>
      <c r="AP5986">
        <f t="shared" si="1394"/>
        <v>1</v>
      </c>
      <c r="AQ5986">
        <f t="shared" si="1397"/>
        <v>2</v>
      </c>
      <c r="AS5986">
        <f t="shared" si="1398"/>
        <v>-0.6</v>
      </c>
      <c r="AT5986">
        <f t="shared" si="1399"/>
        <v>-1</v>
      </c>
      <c r="AU5986">
        <f t="shared" si="1386"/>
        <v>-2.5791783618269966</v>
      </c>
    </row>
    <row r="5987" spans="17:47">
      <c r="Q5987">
        <v>1</v>
      </c>
      <c r="R5987">
        <v>2</v>
      </c>
      <c r="S5987">
        <v>1</v>
      </c>
      <c r="T5987">
        <v>0</v>
      </c>
      <c r="U5987">
        <v>0</v>
      </c>
      <c r="V5987">
        <v>0</v>
      </c>
      <c r="W5987">
        <v>1</v>
      </c>
      <c r="X5987">
        <v>2</v>
      </c>
      <c r="Y5987">
        <v>2</v>
      </c>
      <c r="Z5987">
        <v>0</v>
      </c>
      <c r="AA5987">
        <v>2</v>
      </c>
      <c r="AB5987">
        <v>5</v>
      </c>
      <c r="AC5987">
        <f t="shared" si="1395"/>
        <v>1.2</v>
      </c>
      <c r="AD5987">
        <v>4</v>
      </c>
      <c r="AE5987">
        <v>0</v>
      </c>
      <c r="AF5987">
        <v>2</v>
      </c>
      <c r="AH5987">
        <f t="shared" si="1396"/>
        <v>1</v>
      </c>
      <c r="AI5987">
        <f t="shared" si="1387"/>
        <v>0</v>
      </c>
      <c r="AJ5987">
        <f t="shared" si="1388"/>
        <v>-1</v>
      </c>
      <c r="AK5987">
        <f t="shared" si="1389"/>
        <v>-1</v>
      </c>
      <c r="AL5987">
        <f t="shared" si="1390"/>
        <v>-1</v>
      </c>
      <c r="AM5987">
        <f t="shared" si="1391"/>
        <v>0</v>
      </c>
      <c r="AN5987">
        <f t="shared" si="1392"/>
        <v>1</v>
      </c>
      <c r="AO5987">
        <f t="shared" si="1393"/>
        <v>1</v>
      </c>
      <c r="AP5987">
        <f t="shared" si="1394"/>
        <v>-1</v>
      </c>
      <c r="AQ5987">
        <f t="shared" si="1397"/>
        <v>3</v>
      </c>
      <c r="AS5987">
        <f t="shared" si="1398"/>
        <v>2.8</v>
      </c>
      <c r="AT5987">
        <f t="shared" si="1399"/>
        <v>2</v>
      </c>
      <c r="AU5987">
        <f t="shared" si="1386"/>
        <v>5.1583567236539931</v>
      </c>
    </row>
    <row r="5988" spans="17:47">
      <c r="Q5988">
        <v>1</v>
      </c>
      <c r="R5988">
        <v>0</v>
      </c>
      <c r="S5988">
        <v>0</v>
      </c>
      <c r="T5988">
        <v>0</v>
      </c>
      <c r="U5988">
        <v>0</v>
      </c>
      <c r="V5988">
        <v>2</v>
      </c>
      <c r="W5988">
        <v>0</v>
      </c>
      <c r="X5988">
        <v>1</v>
      </c>
      <c r="Y5988">
        <v>0</v>
      </c>
      <c r="Z5988">
        <v>1</v>
      </c>
      <c r="AA5988">
        <v>0</v>
      </c>
      <c r="AB5988">
        <v>2</v>
      </c>
      <c r="AC5988">
        <f t="shared" si="1395"/>
        <v>0</v>
      </c>
      <c r="AD5988">
        <v>3</v>
      </c>
      <c r="AE5988">
        <v>0</v>
      </c>
      <c r="AF5988">
        <v>0</v>
      </c>
      <c r="AH5988">
        <f t="shared" si="1396"/>
        <v>-1</v>
      </c>
      <c r="AI5988">
        <f t="shared" si="1387"/>
        <v>-1</v>
      </c>
      <c r="AJ5988">
        <f t="shared" si="1388"/>
        <v>-1</v>
      </c>
      <c r="AK5988">
        <f t="shared" si="1389"/>
        <v>-1</v>
      </c>
      <c r="AL5988">
        <f t="shared" si="1390"/>
        <v>1</v>
      </c>
      <c r="AM5988">
        <f t="shared" si="1391"/>
        <v>-1</v>
      </c>
      <c r="AN5988">
        <f t="shared" si="1392"/>
        <v>0</v>
      </c>
      <c r="AO5988">
        <f t="shared" si="1393"/>
        <v>-1</v>
      </c>
      <c r="AP5988">
        <f t="shared" si="1394"/>
        <v>0</v>
      </c>
      <c r="AQ5988">
        <f t="shared" si="1397"/>
        <v>2</v>
      </c>
      <c r="AS5988">
        <f t="shared" si="1398"/>
        <v>3</v>
      </c>
      <c r="AT5988">
        <f t="shared" si="1399"/>
        <v>0</v>
      </c>
      <c r="AU5988">
        <f t="shared" si="1386"/>
        <v>0</v>
      </c>
    </row>
    <row r="5989" spans="17:47">
      <c r="Q5989">
        <v>0</v>
      </c>
      <c r="R5989">
        <v>0</v>
      </c>
      <c r="S5989">
        <v>1</v>
      </c>
      <c r="T5989">
        <v>1</v>
      </c>
      <c r="U5989">
        <v>0</v>
      </c>
      <c r="V5989">
        <v>1</v>
      </c>
      <c r="W5989">
        <v>2</v>
      </c>
      <c r="X5989">
        <v>0</v>
      </c>
      <c r="Y5989">
        <v>0</v>
      </c>
      <c r="Z5989">
        <v>0</v>
      </c>
      <c r="AA5989">
        <v>0</v>
      </c>
      <c r="AB5989">
        <v>4</v>
      </c>
      <c r="AC5989">
        <f t="shared" si="1395"/>
        <v>0</v>
      </c>
      <c r="AD5989">
        <v>4</v>
      </c>
      <c r="AE5989">
        <v>1</v>
      </c>
      <c r="AF5989">
        <v>2</v>
      </c>
      <c r="AH5989">
        <f t="shared" si="1396"/>
        <v>0</v>
      </c>
      <c r="AI5989">
        <f t="shared" si="1387"/>
        <v>1</v>
      </c>
      <c r="AJ5989">
        <f t="shared" si="1388"/>
        <v>1</v>
      </c>
      <c r="AK5989">
        <f t="shared" si="1389"/>
        <v>0</v>
      </c>
      <c r="AL5989">
        <f t="shared" si="1390"/>
        <v>1</v>
      </c>
      <c r="AM5989">
        <f t="shared" si="1391"/>
        <v>2</v>
      </c>
      <c r="AN5989">
        <f t="shared" si="1392"/>
        <v>0</v>
      </c>
      <c r="AO5989">
        <f t="shared" si="1393"/>
        <v>0</v>
      </c>
      <c r="AP5989">
        <f t="shared" si="1394"/>
        <v>0</v>
      </c>
      <c r="AQ5989">
        <f t="shared" si="1397"/>
        <v>4</v>
      </c>
      <c r="AS5989">
        <f t="shared" si="1398"/>
        <v>4</v>
      </c>
      <c r="AT5989">
        <f t="shared" si="1399"/>
        <v>1</v>
      </c>
      <c r="AU5989">
        <f t="shared" si="1386"/>
        <v>2.5791783618269966</v>
      </c>
    </row>
    <row r="5990" spans="17:47">
      <c r="Q5990">
        <v>0</v>
      </c>
      <c r="R5990">
        <v>0</v>
      </c>
      <c r="S5990">
        <v>1</v>
      </c>
      <c r="T5990">
        <v>0</v>
      </c>
      <c r="U5990">
        <v>1</v>
      </c>
      <c r="V5990">
        <v>0</v>
      </c>
      <c r="W5990">
        <v>0</v>
      </c>
      <c r="X5990">
        <v>1</v>
      </c>
      <c r="Y5990">
        <v>0</v>
      </c>
      <c r="Z5990">
        <v>2</v>
      </c>
      <c r="AA5990">
        <v>0</v>
      </c>
      <c r="AB5990">
        <v>3</v>
      </c>
      <c r="AC5990">
        <f t="shared" si="1395"/>
        <v>0</v>
      </c>
      <c r="AD5990">
        <v>0</v>
      </c>
      <c r="AE5990">
        <v>2</v>
      </c>
      <c r="AF5990">
        <v>1</v>
      </c>
      <c r="AH5990">
        <f t="shared" si="1396"/>
        <v>0</v>
      </c>
      <c r="AI5990">
        <f t="shared" si="1387"/>
        <v>1</v>
      </c>
      <c r="AJ5990">
        <f t="shared" si="1388"/>
        <v>0</v>
      </c>
      <c r="AK5990">
        <f t="shared" si="1389"/>
        <v>1</v>
      </c>
      <c r="AL5990">
        <f t="shared" si="1390"/>
        <v>0</v>
      </c>
      <c r="AM5990">
        <f t="shared" si="1391"/>
        <v>0</v>
      </c>
      <c r="AN5990">
        <f t="shared" si="1392"/>
        <v>1</v>
      </c>
      <c r="AO5990">
        <f t="shared" si="1393"/>
        <v>0</v>
      </c>
      <c r="AP5990">
        <f t="shared" si="1394"/>
        <v>2</v>
      </c>
      <c r="AQ5990">
        <f t="shared" si="1397"/>
        <v>3</v>
      </c>
      <c r="AS5990">
        <f t="shared" si="1398"/>
        <v>0</v>
      </c>
      <c r="AT5990">
        <f t="shared" si="1399"/>
        <v>-1</v>
      </c>
      <c r="AU5990">
        <f t="shared" si="1386"/>
        <v>-2.5791783618269966</v>
      </c>
    </row>
    <row r="5991" spans="17:47">
      <c r="Q5991">
        <v>0</v>
      </c>
      <c r="R5991">
        <v>0</v>
      </c>
      <c r="S5991">
        <v>0</v>
      </c>
      <c r="T5991">
        <v>1</v>
      </c>
      <c r="U5991">
        <v>1</v>
      </c>
      <c r="V5991">
        <v>0</v>
      </c>
      <c r="W5991">
        <v>1</v>
      </c>
      <c r="X5991">
        <v>1</v>
      </c>
      <c r="Y5991">
        <v>0</v>
      </c>
      <c r="Z5991">
        <v>1</v>
      </c>
      <c r="AA5991">
        <v>0</v>
      </c>
      <c r="AB5991">
        <v>4</v>
      </c>
      <c r="AC5991">
        <f t="shared" si="1395"/>
        <v>0</v>
      </c>
      <c r="AD5991">
        <v>4</v>
      </c>
      <c r="AE5991">
        <v>1</v>
      </c>
      <c r="AF5991">
        <v>1</v>
      </c>
      <c r="AH5991">
        <f t="shared" si="1396"/>
        <v>0</v>
      </c>
      <c r="AI5991">
        <f t="shared" si="1387"/>
        <v>0</v>
      </c>
      <c r="AJ5991">
        <f t="shared" si="1388"/>
        <v>1</v>
      </c>
      <c r="AK5991">
        <f t="shared" si="1389"/>
        <v>1</v>
      </c>
      <c r="AL5991">
        <f t="shared" si="1390"/>
        <v>0</v>
      </c>
      <c r="AM5991">
        <f t="shared" si="1391"/>
        <v>1</v>
      </c>
      <c r="AN5991">
        <f t="shared" si="1392"/>
        <v>1</v>
      </c>
      <c r="AO5991">
        <f t="shared" si="1393"/>
        <v>0</v>
      </c>
      <c r="AP5991">
        <f t="shared" si="1394"/>
        <v>1</v>
      </c>
      <c r="AQ5991">
        <f t="shared" si="1397"/>
        <v>4</v>
      </c>
      <c r="AS5991">
        <f t="shared" si="1398"/>
        <v>4</v>
      </c>
      <c r="AT5991">
        <f t="shared" si="1399"/>
        <v>0</v>
      </c>
      <c r="AU5991">
        <f t="shared" si="1386"/>
        <v>0</v>
      </c>
    </row>
    <row r="5992" spans="17:47">
      <c r="Q5992">
        <v>0</v>
      </c>
      <c r="R5992">
        <v>1</v>
      </c>
      <c r="S5992">
        <v>0</v>
      </c>
      <c r="T5992">
        <v>1</v>
      </c>
      <c r="U5992">
        <v>0</v>
      </c>
      <c r="V5992">
        <v>3</v>
      </c>
      <c r="W5992">
        <v>2</v>
      </c>
      <c r="X5992">
        <v>0</v>
      </c>
      <c r="Y5992">
        <v>0</v>
      </c>
      <c r="Z5992">
        <v>2</v>
      </c>
      <c r="AA5992">
        <v>0</v>
      </c>
      <c r="AB5992">
        <v>5</v>
      </c>
      <c r="AC5992">
        <f t="shared" si="1395"/>
        <v>0</v>
      </c>
      <c r="AD5992">
        <v>3</v>
      </c>
      <c r="AE5992">
        <v>0</v>
      </c>
      <c r="AF5992">
        <v>2</v>
      </c>
      <c r="AH5992">
        <f t="shared" si="1396"/>
        <v>1</v>
      </c>
      <c r="AI5992">
        <f t="shared" si="1387"/>
        <v>0</v>
      </c>
      <c r="AJ5992">
        <f t="shared" si="1388"/>
        <v>1</v>
      </c>
      <c r="AK5992">
        <f t="shared" si="1389"/>
        <v>0</v>
      </c>
      <c r="AL5992">
        <f t="shared" si="1390"/>
        <v>3</v>
      </c>
      <c r="AM5992">
        <f t="shared" si="1391"/>
        <v>2</v>
      </c>
      <c r="AN5992">
        <f t="shared" si="1392"/>
        <v>0</v>
      </c>
      <c r="AO5992">
        <f t="shared" si="1393"/>
        <v>0</v>
      </c>
      <c r="AP5992">
        <f t="shared" si="1394"/>
        <v>2</v>
      </c>
      <c r="AQ5992">
        <f t="shared" si="1397"/>
        <v>5</v>
      </c>
      <c r="AS5992">
        <f t="shared" si="1398"/>
        <v>3</v>
      </c>
      <c r="AT5992">
        <f t="shared" si="1399"/>
        <v>2</v>
      </c>
      <c r="AU5992">
        <f t="shared" si="1386"/>
        <v>5.1583567236539931</v>
      </c>
    </row>
    <row r="5993" spans="17:47">
      <c r="Q5993">
        <v>0</v>
      </c>
      <c r="R5993">
        <v>0</v>
      </c>
      <c r="S5993">
        <v>1</v>
      </c>
      <c r="T5993">
        <v>0</v>
      </c>
      <c r="U5993">
        <v>1</v>
      </c>
      <c r="V5993">
        <v>0</v>
      </c>
      <c r="W5993">
        <v>2</v>
      </c>
      <c r="X5993">
        <v>1</v>
      </c>
      <c r="Y5993">
        <v>1</v>
      </c>
      <c r="Z5993">
        <v>0</v>
      </c>
      <c r="AA5993">
        <v>1</v>
      </c>
      <c r="AB5993">
        <v>4</v>
      </c>
      <c r="AC5993">
        <f t="shared" si="1395"/>
        <v>0.6</v>
      </c>
      <c r="AD5993">
        <v>5</v>
      </c>
      <c r="AE5993">
        <v>0</v>
      </c>
      <c r="AF5993">
        <v>1</v>
      </c>
      <c r="AH5993">
        <f t="shared" si="1396"/>
        <v>0</v>
      </c>
      <c r="AI5993">
        <f t="shared" si="1387"/>
        <v>1</v>
      </c>
      <c r="AJ5993">
        <f t="shared" si="1388"/>
        <v>0</v>
      </c>
      <c r="AK5993">
        <f t="shared" si="1389"/>
        <v>1</v>
      </c>
      <c r="AL5993">
        <f t="shared" si="1390"/>
        <v>0</v>
      </c>
      <c r="AM5993">
        <f t="shared" si="1391"/>
        <v>2</v>
      </c>
      <c r="AN5993">
        <f t="shared" si="1392"/>
        <v>1</v>
      </c>
      <c r="AO5993">
        <f t="shared" si="1393"/>
        <v>1</v>
      </c>
      <c r="AP5993">
        <f t="shared" si="1394"/>
        <v>0</v>
      </c>
      <c r="AQ5993">
        <f t="shared" si="1397"/>
        <v>3</v>
      </c>
      <c r="AS5993">
        <f t="shared" si="1398"/>
        <v>4.4000000000000004</v>
      </c>
      <c r="AT5993">
        <f t="shared" si="1399"/>
        <v>1</v>
      </c>
      <c r="AU5993">
        <f t="shared" si="1386"/>
        <v>2.5791783618269966</v>
      </c>
    </row>
    <row r="5994" spans="17:47">
      <c r="Q5994">
        <v>1</v>
      </c>
      <c r="R5994">
        <v>0</v>
      </c>
      <c r="S5994">
        <v>0</v>
      </c>
      <c r="T5994">
        <v>1</v>
      </c>
      <c r="U5994">
        <v>1</v>
      </c>
      <c r="V5994">
        <v>0</v>
      </c>
      <c r="W5994">
        <v>1</v>
      </c>
      <c r="X5994">
        <v>0</v>
      </c>
      <c r="Y5994">
        <v>1</v>
      </c>
      <c r="Z5994">
        <v>0</v>
      </c>
      <c r="AA5994">
        <v>0</v>
      </c>
      <c r="AB5994">
        <v>5</v>
      </c>
      <c r="AC5994">
        <f t="shared" si="1395"/>
        <v>0</v>
      </c>
      <c r="AD5994">
        <v>1</v>
      </c>
      <c r="AE5994">
        <v>0</v>
      </c>
      <c r="AF5994">
        <v>0</v>
      </c>
      <c r="AH5994">
        <f t="shared" si="1396"/>
        <v>-1</v>
      </c>
      <c r="AI5994">
        <f t="shared" si="1387"/>
        <v>-1</v>
      </c>
      <c r="AJ5994">
        <f t="shared" si="1388"/>
        <v>0</v>
      </c>
      <c r="AK5994">
        <f t="shared" si="1389"/>
        <v>0</v>
      </c>
      <c r="AL5994">
        <f t="shared" si="1390"/>
        <v>-1</v>
      </c>
      <c r="AM5994">
        <f t="shared" si="1391"/>
        <v>0</v>
      </c>
      <c r="AN5994">
        <f t="shared" si="1392"/>
        <v>-1</v>
      </c>
      <c r="AO5994">
        <f t="shared" si="1393"/>
        <v>0</v>
      </c>
      <c r="AP5994">
        <f t="shared" si="1394"/>
        <v>-1</v>
      </c>
      <c r="AQ5994">
        <f t="shared" si="1397"/>
        <v>5</v>
      </c>
      <c r="AS5994">
        <f t="shared" si="1398"/>
        <v>1</v>
      </c>
      <c r="AT5994">
        <f t="shared" si="1399"/>
        <v>0</v>
      </c>
      <c r="AU5994">
        <f t="shared" si="1386"/>
        <v>0</v>
      </c>
    </row>
    <row r="5995" spans="17:47">
      <c r="Q5995">
        <v>1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1</v>
      </c>
      <c r="X5995">
        <v>0</v>
      </c>
      <c r="Y5995">
        <v>0</v>
      </c>
      <c r="Z5995">
        <v>4</v>
      </c>
      <c r="AA5995">
        <v>0</v>
      </c>
      <c r="AB5995">
        <v>4</v>
      </c>
      <c r="AC5995">
        <f t="shared" si="1395"/>
        <v>0</v>
      </c>
      <c r="AD5995">
        <v>2</v>
      </c>
      <c r="AE5995">
        <v>0</v>
      </c>
      <c r="AF5995">
        <v>1</v>
      </c>
      <c r="AH5995">
        <f t="shared" si="1396"/>
        <v>-1</v>
      </c>
      <c r="AI5995">
        <f t="shared" si="1387"/>
        <v>-1</v>
      </c>
      <c r="AJ5995">
        <f t="shared" si="1388"/>
        <v>-1</v>
      </c>
      <c r="AK5995">
        <f t="shared" si="1389"/>
        <v>-1</v>
      </c>
      <c r="AL5995">
        <f t="shared" si="1390"/>
        <v>-1</v>
      </c>
      <c r="AM5995">
        <f t="shared" si="1391"/>
        <v>0</v>
      </c>
      <c r="AN5995">
        <f t="shared" si="1392"/>
        <v>-1</v>
      </c>
      <c r="AO5995">
        <f t="shared" si="1393"/>
        <v>-1</v>
      </c>
      <c r="AP5995">
        <f t="shared" si="1394"/>
        <v>3</v>
      </c>
      <c r="AQ5995">
        <f t="shared" si="1397"/>
        <v>4</v>
      </c>
      <c r="AS5995">
        <f t="shared" si="1398"/>
        <v>2</v>
      </c>
      <c r="AT5995">
        <f t="shared" si="1399"/>
        <v>1</v>
      </c>
      <c r="AU5995">
        <f t="shared" si="1386"/>
        <v>2.5791783618269966</v>
      </c>
    </row>
    <row r="5996" spans="17:47">
      <c r="Q5996">
        <v>0</v>
      </c>
      <c r="R5996">
        <v>0</v>
      </c>
      <c r="S5996">
        <v>0</v>
      </c>
      <c r="T5996">
        <v>1</v>
      </c>
      <c r="U5996">
        <v>0</v>
      </c>
      <c r="V5996">
        <v>2</v>
      </c>
      <c r="W5996">
        <v>0</v>
      </c>
      <c r="X5996">
        <v>0</v>
      </c>
      <c r="Y5996">
        <v>0</v>
      </c>
      <c r="Z5996">
        <v>1</v>
      </c>
      <c r="AA5996">
        <v>0</v>
      </c>
      <c r="AB5996">
        <v>3</v>
      </c>
      <c r="AC5996">
        <f t="shared" si="1395"/>
        <v>0</v>
      </c>
      <c r="AD5996">
        <v>7</v>
      </c>
      <c r="AE5996">
        <v>2</v>
      </c>
      <c r="AF5996">
        <v>1</v>
      </c>
      <c r="AH5996">
        <f t="shared" si="1396"/>
        <v>0</v>
      </c>
      <c r="AI5996">
        <f t="shared" si="1387"/>
        <v>0</v>
      </c>
      <c r="AJ5996">
        <f t="shared" si="1388"/>
        <v>1</v>
      </c>
      <c r="AK5996">
        <f t="shared" si="1389"/>
        <v>0</v>
      </c>
      <c r="AL5996">
        <f t="shared" si="1390"/>
        <v>2</v>
      </c>
      <c r="AM5996">
        <f t="shared" si="1391"/>
        <v>0</v>
      </c>
      <c r="AN5996">
        <f t="shared" si="1392"/>
        <v>0</v>
      </c>
      <c r="AO5996">
        <f t="shared" si="1393"/>
        <v>0</v>
      </c>
      <c r="AP5996">
        <f t="shared" si="1394"/>
        <v>1</v>
      </c>
      <c r="AQ5996">
        <f t="shared" si="1397"/>
        <v>3</v>
      </c>
      <c r="AS5996">
        <f t="shared" si="1398"/>
        <v>7</v>
      </c>
      <c r="AT5996">
        <f t="shared" si="1399"/>
        <v>-1</v>
      </c>
      <c r="AU5996">
        <f t="shared" si="1386"/>
        <v>-2.5791783618269966</v>
      </c>
    </row>
    <row r="5997" spans="17:47">
      <c r="Q5997">
        <v>0</v>
      </c>
      <c r="R5997">
        <v>2</v>
      </c>
      <c r="S5997">
        <v>1</v>
      </c>
      <c r="T5997">
        <v>1</v>
      </c>
      <c r="U5997">
        <v>0</v>
      </c>
      <c r="V5997">
        <v>0</v>
      </c>
      <c r="W5997">
        <v>2</v>
      </c>
      <c r="X5997">
        <v>1</v>
      </c>
      <c r="Y5997">
        <v>0</v>
      </c>
      <c r="Z5997">
        <v>0</v>
      </c>
      <c r="AA5997">
        <v>0</v>
      </c>
      <c r="AB5997">
        <v>3</v>
      </c>
      <c r="AC5997">
        <f t="shared" si="1395"/>
        <v>0</v>
      </c>
      <c r="AD5997">
        <v>1</v>
      </c>
      <c r="AE5997">
        <v>0</v>
      </c>
      <c r="AF5997">
        <v>1</v>
      </c>
      <c r="AH5997">
        <f t="shared" si="1396"/>
        <v>2</v>
      </c>
      <c r="AI5997">
        <f t="shared" si="1387"/>
        <v>1</v>
      </c>
      <c r="AJ5997">
        <f t="shared" si="1388"/>
        <v>1</v>
      </c>
      <c r="AK5997">
        <f t="shared" si="1389"/>
        <v>0</v>
      </c>
      <c r="AL5997">
        <f t="shared" si="1390"/>
        <v>0</v>
      </c>
      <c r="AM5997">
        <f t="shared" si="1391"/>
        <v>2</v>
      </c>
      <c r="AN5997">
        <f t="shared" si="1392"/>
        <v>1</v>
      </c>
      <c r="AO5997">
        <f t="shared" si="1393"/>
        <v>0</v>
      </c>
      <c r="AP5997">
        <f t="shared" si="1394"/>
        <v>0</v>
      </c>
      <c r="AQ5997">
        <f t="shared" si="1397"/>
        <v>3</v>
      </c>
      <c r="AS5997">
        <f t="shared" si="1398"/>
        <v>1</v>
      </c>
      <c r="AT5997">
        <f t="shared" si="1399"/>
        <v>1</v>
      </c>
      <c r="AU5997">
        <f t="shared" si="1386"/>
        <v>2.5791783618269966</v>
      </c>
    </row>
    <row r="5998" spans="17:47">
      <c r="Q5998">
        <v>0</v>
      </c>
      <c r="R5998">
        <v>0</v>
      </c>
      <c r="S5998">
        <v>1</v>
      </c>
      <c r="T5998">
        <v>0</v>
      </c>
      <c r="U5998">
        <v>0</v>
      </c>
      <c r="V5998">
        <v>0</v>
      </c>
      <c r="W5998">
        <v>2</v>
      </c>
      <c r="X5998">
        <v>0</v>
      </c>
      <c r="Y5998">
        <v>0</v>
      </c>
      <c r="Z5998">
        <v>0</v>
      </c>
      <c r="AA5998">
        <v>0</v>
      </c>
      <c r="AB5998">
        <v>2</v>
      </c>
      <c r="AC5998">
        <f t="shared" si="1395"/>
        <v>0</v>
      </c>
      <c r="AD5998">
        <v>3</v>
      </c>
      <c r="AE5998">
        <v>1</v>
      </c>
      <c r="AF5998">
        <v>2</v>
      </c>
      <c r="AH5998">
        <f t="shared" si="1396"/>
        <v>0</v>
      </c>
      <c r="AI5998">
        <f t="shared" si="1387"/>
        <v>1</v>
      </c>
      <c r="AJ5998">
        <f t="shared" si="1388"/>
        <v>0</v>
      </c>
      <c r="AK5998">
        <f t="shared" si="1389"/>
        <v>0</v>
      </c>
      <c r="AL5998">
        <f t="shared" si="1390"/>
        <v>0</v>
      </c>
      <c r="AM5998">
        <f t="shared" si="1391"/>
        <v>2</v>
      </c>
      <c r="AN5998">
        <f t="shared" si="1392"/>
        <v>0</v>
      </c>
      <c r="AO5998">
        <f t="shared" si="1393"/>
        <v>0</v>
      </c>
      <c r="AP5998">
        <f t="shared" si="1394"/>
        <v>0</v>
      </c>
      <c r="AQ5998">
        <f t="shared" si="1397"/>
        <v>2</v>
      </c>
      <c r="AS5998">
        <f t="shared" si="1398"/>
        <v>3</v>
      </c>
      <c r="AT5998">
        <f t="shared" si="1399"/>
        <v>1</v>
      </c>
      <c r="AU5998">
        <f t="shared" si="1386"/>
        <v>2.5791783618269966</v>
      </c>
    </row>
    <row r="5999" spans="17:47">
      <c r="Q5999">
        <v>0</v>
      </c>
      <c r="R5999">
        <v>0</v>
      </c>
      <c r="S5999">
        <v>2</v>
      </c>
      <c r="T5999">
        <v>0</v>
      </c>
      <c r="U5999">
        <v>3</v>
      </c>
      <c r="V5999">
        <v>0</v>
      </c>
      <c r="W5999">
        <v>0</v>
      </c>
      <c r="X5999">
        <v>1</v>
      </c>
      <c r="Y5999">
        <v>1</v>
      </c>
      <c r="Z5999">
        <v>2</v>
      </c>
      <c r="AA5999">
        <v>0</v>
      </c>
      <c r="AB5999">
        <v>6</v>
      </c>
      <c r="AC5999">
        <f t="shared" si="1395"/>
        <v>0</v>
      </c>
      <c r="AD5999">
        <v>2</v>
      </c>
      <c r="AE5999">
        <v>1</v>
      </c>
      <c r="AF5999">
        <v>3</v>
      </c>
      <c r="AH5999">
        <f t="shared" si="1396"/>
        <v>0</v>
      </c>
      <c r="AI5999">
        <f t="shared" si="1387"/>
        <v>2</v>
      </c>
      <c r="AJ5999">
        <f t="shared" si="1388"/>
        <v>0</v>
      </c>
      <c r="AK5999">
        <f t="shared" si="1389"/>
        <v>3</v>
      </c>
      <c r="AL5999">
        <f t="shared" si="1390"/>
        <v>0</v>
      </c>
      <c r="AM5999">
        <f t="shared" si="1391"/>
        <v>0</v>
      </c>
      <c r="AN5999">
        <f t="shared" si="1392"/>
        <v>1</v>
      </c>
      <c r="AO5999">
        <f t="shared" si="1393"/>
        <v>1</v>
      </c>
      <c r="AP5999">
        <f t="shared" si="1394"/>
        <v>2</v>
      </c>
      <c r="AQ5999">
        <f t="shared" si="1397"/>
        <v>6</v>
      </c>
      <c r="AS5999">
        <f t="shared" si="1398"/>
        <v>2</v>
      </c>
      <c r="AT5999">
        <f t="shared" si="1399"/>
        <v>2</v>
      </c>
      <c r="AU5999">
        <f t="shared" si="1386"/>
        <v>5.1583567236539931</v>
      </c>
    </row>
    <row r="6000" spans="17:47">
      <c r="Q6000">
        <v>0</v>
      </c>
      <c r="R6000">
        <v>0</v>
      </c>
      <c r="S6000">
        <v>1</v>
      </c>
      <c r="T6000">
        <v>0</v>
      </c>
      <c r="U6000">
        <v>1</v>
      </c>
      <c r="V6000">
        <v>1</v>
      </c>
      <c r="W6000">
        <v>0</v>
      </c>
      <c r="X6000">
        <v>1</v>
      </c>
      <c r="Y6000">
        <v>1</v>
      </c>
      <c r="Z6000">
        <v>0</v>
      </c>
      <c r="AA6000">
        <v>1</v>
      </c>
      <c r="AB6000">
        <v>3</v>
      </c>
      <c r="AC6000">
        <f t="shared" si="1395"/>
        <v>0.6</v>
      </c>
      <c r="AD6000">
        <v>3</v>
      </c>
      <c r="AE6000">
        <v>0</v>
      </c>
      <c r="AF6000">
        <v>1</v>
      </c>
      <c r="AH6000">
        <f t="shared" si="1396"/>
        <v>0</v>
      </c>
      <c r="AI6000">
        <f t="shared" si="1387"/>
        <v>1</v>
      </c>
      <c r="AJ6000">
        <f t="shared" si="1388"/>
        <v>0</v>
      </c>
      <c r="AK6000">
        <f t="shared" si="1389"/>
        <v>1</v>
      </c>
      <c r="AL6000">
        <f t="shared" si="1390"/>
        <v>1</v>
      </c>
      <c r="AM6000">
        <f t="shared" si="1391"/>
        <v>0</v>
      </c>
      <c r="AN6000">
        <f t="shared" si="1392"/>
        <v>1</v>
      </c>
      <c r="AO6000">
        <f t="shared" si="1393"/>
        <v>1</v>
      </c>
      <c r="AP6000">
        <f t="shared" si="1394"/>
        <v>0</v>
      </c>
      <c r="AQ6000">
        <f t="shared" si="1397"/>
        <v>2</v>
      </c>
      <c r="AS6000">
        <f t="shared" si="1398"/>
        <v>2.4</v>
      </c>
      <c r="AT6000">
        <f t="shared" si="1399"/>
        <v>1</v>
      </c>
      <c r="AU6000">
        <f t="shared" si="1386"/>
        <v>2.5791783618269966</v>
      </c>
    </row>
    <row r="6001" spans="17:47">
      <c r="Q6001">
        <v>1</v>
      </c>
      <c r="R6001">
        <v>0</v>
      </c>
      <c r="S6001">
        <v>1</v>
      </c>
      <c r="T6001">
        <v>1</v>
      </c>
      <c r="U6001">
        <v>1</v>
      </c>
      <c r="V6001">
        <v>1</v>
      </c>
      <c r="W6001">
        <v>0</v>
      </c>
      <c r="X6001">
        <v>0</v>
      </c>
      <c r="Y6001">
        <v>1</v>
      </c>
      <c r="Z6001">
        <v>0</v>
      </c>
      <c r="AA6001">
        <v>1</v>
      </c>
      <c r="AB6001">
        <v>6</v>
      </c>
      <c r="AC6001">
        <f t="shared" si="1395"/>
        <v>0.6</v>
      </c>
      <c r="AD6001">
        <v>0</v>
      </c>
      <c r="AE6001">
        <v>0</v>
      </c>
      <c r="AF6001">
        <v>0</v>
      </c>
      <c r="AH6001">
        <f t="shared" si="1396"/>
        <v>-1</v>
      </c>
      <c r="AI6001">
        <f t="shared" si="1387"/>
        <v>0</v>
      </c>
      <c r="AJ6001">
        <f t="shared" si="1388"/>
        <v>0</v>
      </c>
      <c r="AK6001">
        <f t="shared" si="1389"/>
        <v>0</v>
      </c>
      <c r="AL6001">
        <f t="shared" si="1390"/>
        <v>0</v>
      </c>
      <c r="AM6001">
        <f t="shared" si="1391"/>
        <v>-1</v>
      </c>
      <c r="AN6001">
        <f t="shared" si="1392"/>
        <v>-1</v>
      </c>
      <c r="AO6001">
        <f t="shared" si="1393"/>
        <v>0</v>
      </c>
      <c r="AP6001">
        <f t="shared" si="1394"/>
        <v>-1</v>
      </c>
      <c r="AQ6001">
        <f t="shared" si="1397"/>
        <v>5</v>
      </c>
      <c r="AS6001">
        <f t="shared" si="1398"/>
        <v>-0.6</v>
      </c>
      <c r="AT6001">
        <f t="shared" si="1399"/>
        <v>0</v>
      </c>
      <c r="AU6001">
        <f t="shared" si="1386"/>
        <v>0</v>
      </c>
    </row>
    <row r="6002" spans="17:47"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1</v>
      </c>
      <c r="X6002">
        <v>1</v>
      </c>
      <c r="Y6002">
        <v>0</v>
      </c>
      <c r="Z6002">
        <v>0</v>
      </c>
      <c r="AA6002">
        <v>3</v>
      </c>
      <c r="AB6002">
        <v>2</v>
      </c>
      <c r="AC6002">
        <f t="shared" si="1395"/>
        <v>1.8</v>
      </c>
      <c r="AD6002">
        <v>4</v>
      </c>
      <c r="AE6002">
        <v>1</v>
      </c>
      <c r="AF6002">
        <v>2</v>
      </c>
      <c r="AH6002">
        <f t="shared" si="1396"/>
        <v>0</v>
      </c>
      <c r="AI6002">
        <f t="shared" si="1387"/>
        <v>0</v>
      </c>
      <c r="AJ6002">
        <f t="shared" si="1388"/>
        <v>0</v>
      </c>
      <c r="AK6002">
        <f t="shared" si="1389"/>
        <v>0</v>
      </c>
      <c r="AL6002">
        <f t="shared" si="1390"/>
        <v>0</v>
      </c>
      <c r="AM6002">
        <f t="shared" si="1391"/>
        <v>1</v>
      </c>
      <c r="AN6002">
        <f t="shared" si="1392"/>
        <v>1</v>
      </c>
      <c r="AO6002">
        <f t="shared" si="1393"/>
        <v>0</v>
      </c>
      <c r="AP6002">
        <f t="shared" si="1394"/>
        <v>0</v>
      </c>
      <c r="AQ6002">
        <f t="shared" si="1397"/>
        <v>-1</v>
      </c>
      <c r="AS6002">
        <f t="shared" si="1398"/>
        <v>2.2000000000000002</v>
      </c>
      <c r="AT6002">
        <f t="shared" si="1399"/>
        <v>1</v>
      </c>
      <c r="AU6002">
        <f t="shared" si="1386"/>
        <v>2.5791783618269966</v>
      </c>
    </row>
    <row r="6003" spans="17:47">
      <c r="Q6003">
        <v>1</v>
      </c>
      <c r="R6003">
        <v>0</v>
      </c>
      <c r="S6003">
        <v>1</v>
      </c>
      <c r="T6003">
        <v>0</v>
      </c>
      <c r="U6003">
        <v>0</v>
      </c>
      <c r="V6003">
        <v>0</v>
      </c>
      <c r="W6003">
        <v>2</v>
      </c>
      <c r="X6003">
        <v>0</v>
      </c>
      <c r="Y6003">
        <v>1</v>
      </c>
      <c r="Z6003">
        <v>0</v>
      </c>
      <c r="AA6003">
        <v>0</v>
      </c>
      <c r="AB6003">
        <v>5</v>
      </c>
      <c r="AC6003">
        <f t="shared" si="1395"/>
        <v>0</v>
      </c>
      <c r="AD6003">
        <v>5</v>
      </c>
      <c r="AE6003">
        <v>0</v>
      </c>
      <c r="AF6003">
        <v>0</v>
      </c>
      <c r="AH6003">
        <f t="shared" si="1396"/>
        <v>-1</v>
      </c>
      <c r="AI6003">
        <f t="shared" si="1387"/>
        <v>0</v>
      </c>
      <c r="AJ6003">
        <f t="shared" si="1388"/>
        <v>-1</v>
      </c>
      <c r="AK6003">
        <f t="shared" si="1389"/>
        <v>-1</v>
      </c>
      <c r="AL6003">
        <f t="shared" si="1390"/>
        <v>-1</v>
      </c>
      <c r="AM6003">
        <f t="shared" si="1391"/>
        <v>1</v>
      </c>
      <c r="AN6003">
        <f t="shared" si="1392"/>
        <v>-1</v>
      </c>
      <c r="AO6003">
        <f t="shared" si="1393"/>
        <v>0</v>
      </c>
      <c r="AP6003">
        <f t="shared" si="1394"/>
        <v>-1</v>
      </c>
      <c r="AQ6003">
        <f t="shared" si="1397"/>
        <v>5</v>
      </c>
      <c r="AS6003">
        <f t="shared" si="1398"/>
        <v>5</v>
      </c>
      <c r="AT6003">
        <f t="shared" si="1399"/>
        <v>0</v>
      </c>
      <c r="AU6003">
        <f t="shared" si="1386"/>
        <v>0</v>
      </c>
    </row>
    <row r="6004" spans="17:47">
      <c r="Q6004">
        <v>1</v>
      </c>
      <c r="R6004">
        <v>0</v>
      </c>
      <c r="S6004">
        <v>0</v>
      </c>
      <c r="T6004">
        <v>2</v>
      </c>
      <c r="U6004">
        <v>1</v>
      </c>
      <c r="V6004">
        <v>0</v>
      </c>
      <c r="W6004">
        <v>1</v>
      </c>
      <c r="X6004">
        <v>1</v>
      </c>
      <c r="Y6004">
        <v>1</v>
      </c>
      <c r="Z6004">
        <v>0</v>
      </c>
      <c r="AA6004">
        <v>0</v>
      </c>
      <c r="AB6004">
        <v>1</v>
      </c>
      <c r="AC6004">
        <f t="shared" si="1395"/>
        <v>0</v>
      </c>
      <c r="AD6004">
        <v>0</v>
      </c>
      <c r="AE6004">
        <v>0</v>
      </c>
      <c r="AF6004">
        <v>1</v>
      </c>
      <c r="AH6004">
        <f t="shared" si="1396"/>
        <v>-1</v>
      </c>
      <c r="AI6004">
        <f t="shared" si="1387"/>
        <v>-1</v>
      </c>
      <c r="AJ6004">
        <f t="shared" si="1388"/>
        <v>1</v>
      </c>
      <c r="AK6004">
        <f t="shared" si="1389"/>
        <v>0</v>
      </c>
      <c r="AL6004">
        <f t="shared" si="1390"/>
        <v>-1</v>
      </c>
      <c r="AM6004">
        <f t="shared" si="1391"/>
        <v>0</v>
      </c>
      <c r="AN6004">
        <f t="shared" si="1392"/>
        <v>0</v>
      </c>
      <c r="AO6004">
        <f t="shared" si="1393"/>
        <v>0</v>
      </c>
      <c r="AP6004">
        <f t="shared" si="1394"/>
        <v>-1</v>
      </c>
      <c r="AQ6004">
        <f t="shared" si="1397"/>
        <v>1</v>
      </c>
      <c r="AS6004">
        <f t="shared" si="1398"/>
        <v>0</v>
      </c>
      <c r="AT6004">
        <f t="shared" si="1399"/>
        <v>1</v>
      </c>
      <c r="AU6004">
        <f t="shared" si="1386"/>
        <v>2.5791783618269966</v>
      </c>
    </row>
    <row r="6005" spans="17:47">
      <c r="Q6005">
        <v>0</v>
      </c>
      <c r="R6005">
        <v>2</v>
      </c>
      <c r="S6005">
        <v>2</v>
      </c>
      <c r="T6005">
        <v>0</v>
      </c>
      <c r="U6005">
        <v>1</v>
      </c>
      <c r="V6005">
        <v>0</v>
      </c>
      <c r="W6005">
        <v>1</v>
      </c>
      <c r="X6005">
        <v>2</v>
      </c>
      <c r="Y6005">
        <v>0</v>
      </c>
      <c r="Z6005">
        <v>2</v>
      </c>
      <c r="AA6005">
        <v>1</v>
      </c>
      <c r="AB6005">
        <v>1</v>
      </c>
      <c r="AC6005">
        <f t="shared" si="1395"/>
        <v>0.6</v>
      </c>
      <c r="AD6005">
        <v>3</v>
      </c>
      <c r="AE6005">
        <v>0</v>
      </c>
      <c r="AF6005">
        <v>0</v>
      </c>
      <c r="AH6005">
        <f t="shared" si="1396"/>
        <v>2</v>
      </c>
      <c r="AI6005">
        <f t="shared" si="1387"/>
        <v>2</v>
      </c>
      <c r="AJ6005">
        <f t="shared" si="1388"/>
        <v>0</v>
      </c>
      <c r="AK6005">
        <f t="shared" si="1389"/>
        <v>1</v>
      </c>
      <c r="AL6005">
        <f t="shared" si="1390"/>
        <v>0</v>
      </c>
      <c r="AM6005">
        <f t="shared" si="1391"/>
        <v>1</v>
      </c>
      <c r="AN6005">
        <f t="shared" si="1392"/>
        <v>2</v>
      </c>
      <c r="AO6005">
        <f t="shared" si="1393"/>
        <v>0</v>
      </c>
      <c r="AP6005">
        <f t="shared" si="1394"/>
        <v>2</v>
      </c>
      <c r="AQ6005">
        <f t="shared" si="1397"/>
        <v>0</v>
      </c>
      <c r="AS6005">
        <f t="shared" si="1398"/>
        <v>2.4</v>
      </c>
      <c r="AT6005">
        <f t="shared" si="1399"/>
        <v>0</v>
      </c>
      <c r="AU6005">
        <f t="shared" si="1386"/>
        <v>0</v>
      </c>
    </row>
    <row r="6006" spans="17:47">
      <c r="Q6006">
        <v>1</v>
      </c>
      <c r="R6006">
        <v>0</v>
      </c>
      <c r="S6006">
        <v>1</v>
      </c>
      <c r="T6006">
        <v>0</v>
      </c>
      <c r="U6006">
        <v>0</v>
      </c>
      <c r="V6006">
        <v>1</v>
      </c>
      <c r="W6006">
        <v>1</v>
      </c>
      <c r="X6006">
        <v>1</v>
      </c>
      <c r="Y6006">
        <v>0</v>
      </c>
      <c r="Z6006">
        <v>0</v>
      </c>
      <c r="AA6006">
        <v>0</v>
      </c>
      <c r="AB6006">
        <v>2</v>
      </c>
      <c r="AC6006">
        <f t="shared" si="1395"/>
        <v>0</v>
      </c>
      <c r="AD6006">
        <v>3</v>
      </c>
      <c r="AE6006">
        <v>0</v>
      </c>
      <c r="AF6006">
        <v>2</v>
      </c>
      <c r="AH6006">
        <f t="shared" si="1396"/>
        <v>-1</v>
      </c>
      <c r="AI6006">
        <f t="shared" si="1387"/>
        <v>0</v>
      </c>
      <c r="AJ6006">
        <f t="shared" si="1388"/>
        <v>-1</v>
      </c>
      <c r="AK6006">
        <f t="shared" si="1389"/>
        <v>-1</v>
      </c>
      <c r="AL6006">
        <f t="shared" si="1390"/>
        <v>0</v>
      </c>
      <c r="AM6006">
        <f t="shared" si="1391"/>
        <v>0</v>
      </c>
      <c r="AN6006">
        <f t="shared" si="1392"/>
        <v>0</v>
      </c>
      <c r="AO6006">
        <f t="shared" si="1393"/>
        <v>-1</v>
      </c>
      <c r="AP6006">
        <f t="shared" si="1394"/>
        <v>-1</v>
      </c>
      <c r="AQ6006">
        <f t="shared" si="1397"/>
        <v>2</v>
      </c>
      <c r="AS6006">
        <f t="shared" si="1398"/>
        <v>3</v>
      </c>
      <c r="AT6006">
        <f t="shared" si="1399"/>
        <v>2</v>
      </c>
      <c r="AU6006">
        <f t="shared" si="1386"/>
        <v>5.1583567236539931</v>
      </c>
    </row>
    <row r="6007" spans="17:47">
      <c r="Q6007">
        <v>0</v>
      </c>
      <c r="R6007">
        <v>3</v>
      </c>
      <c r="S6007">
        <v>1</v>
      </c>
      <c r="T6007">
        <v>0</v>
      </c>
      <c r="U6007">
        <v>2</v>
      </c>
      <c r="V6007">
        <v>1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6</v>
      </c>
      <c r="AC6007">
        <f t="shared" si="1395"/>
        <v>0</v>
      </c>
      <c r="AD6007">
        <v>3</v>
      </c>
      <c r="AE6007">
        <v>1</v>
      </c>
      <c r="AF6007">
        <v>2</v>
      </c>
      <c r="AH6007">
        <f t="shared" si="1396"/>
        <v>3</v>
      </c>
      <c r="AI6007">
        <f t="shared" si="1387"/>
        <v>1</v>
      </c>
      <c r="AJ6007">
        <f t="shared" si="1388"/>
        <v>0</v>
      </c>
      <c r="AK6007">
        <f t="shared" si="1389"/>
        <v>2</v>
      </c>
      <c r="AL6007">
        <f t="shared" si="1390"/>
        <v>1</v>
      </c>
      <c r="AM6007">
        <f t="shared" si="1391"/>
        <v>0</v>
      </c>
      <c r="AN6007">
        <f t="shared" si="1392"/>
        <v>0</v>
      </c>
      <c r="AO6007">
        <f t="shared" si="1393"/>
        <v>0</v>
      </c>
      <c r="AP6007">
        <f t="shared" si="1394"/>
        <v>0</v>
      </c>
      <c r="AQ6007">
        <f t="shared" si="1397"/>
        <v>6</v>
      </c>
      <c r="AS6007">
        <f t="shared" si="1398"/>
        <v>3</v>
      </c>
      <c r="AT6007">
        <f t="shared" si="1399"/>
        <v>1</v>
      </c>
      <c r="AU6007">
        <f t="shared" si="1386"/>
        <v>2.5791783618269966</v>
      </c>
    </row>
    <row r="6008" spans="17:47">
      <c r="Q6008">
        <v>1</v>
      </c>
      <c r="R6008">
        <v>0</v>
      </c>
      <c r="S6008">
        <v>0</v>
      </c>
      <c r="T6008">
        <v>1</v>
      </c>
      <c r="U6008">
        <v>0</v>
      </c>
      <c r="V6008">
        <v>1</v>
      </c>
      <c r="W6008">
        <v>1</v>
      </c>
      <c r="X6008">
        <v>0</v>
      </c>
      <c r="Y6008">
        <v>1</v>
      </c>
      <c r="Z6008">
        <v>1</v>
      </c>
      <c r="AA6008">
        <v>0</v>
      </c>
      <c r="AB6008">
        <v>5</v>
      </c>
      <c r="AC6008">
        <f t="shared" si="1395"/>
        <v>0</v>
      </c>
      <c r="AD6008">
        <v>1</v>
      </c>
      <c r="AE6008">
        <v>1</v>
      </c>
      <c r="AF6008">
        <v>1</v>
      </c>
      <c r="AH6008">
        <f t="shared" si="1396"/>
        <v>-1</v>
      </c>
      <c r="AI6008">
        <f t="shared" si="1387"/>
        <v>-1</v>
      </c>
      <c r="AJ6008">
        <f t="shared" si="1388"/>
        <v>0</v>
      </c>
      <c r="AK6008">
        <f t="shared" si="1389"/>
        <v>-1</v>
      </c>
      <c r="AL6008">
        <f t="shared" si="1390"/>
        <v>0</v>
      </c>
      <c r="AM6008">
        <f t="shared" si="1391"/>
        <v>0</v>
      </c>
      <c r="AN6008">
        <f t="shared" si="1392"/>
        <v>-1</v>
      </c>
      <c r="AO6008">
        <f t="shared" si="1393"/>
        <v>0</v>
      </c>
      <c r="AP6008">
        <f t="shared" si="1394"/>
        <v>0</v>
      </c>
      <c r="AQ6008">
        <f t="shared" si="1397"/>
        <v>5</v>
      </c>
      <c r="AS6008">
        <f t="shared" si="1398"/>
        <v>1</v>
      </c>
      <c r="AT6008">
        <f t="shared" si="1399"/>
        <v>0</v>
      </c>
      <c r="AU6008">
        <f t="shared" si="1386"/>
        <v>0</v>
      </c>
    </row>
    <row r="6009" spans="17:47">
      <c r="Q6009">
        <v>0</v>
      </c>
      <c r="R6009">
        <v>2</v>
      </c>
      <c r="S6009">
        <v>1</v>
      </c>
      <c r="T6009">
        <v>1</v>
      </c>
      <c r="U6009">
        <v>1</v>
      </c>
      <c r="V6009">
        <v>0</v>
      </c>
      <c r="W6009">
        <v>0</v>
      </c>
      <c r="X6009">
        <v>3</v>
      </c>
      <c r="Y6009">
        <v>0</v>
      </c>
      <c r="Z6009">
        <v>0</v>
      </c>
      <c r="AA6009">
        <v>0</v>
      </c>
      <c r="AB6009">
        <v>1</v>
      </c>
      <c r="AC6009">
        <f t="shared" si="1395"/>
        <v>0</v>
      </c>
      <c r="AD6009">
        <v>2</v>
      </c>
      <c r="AE6009">
        <v>1</v>
      </c>
      <c r="AF6009">
        <v>2</v>
      </c>
      <c r="AH6009">
        <f t="shared" si="1396"/>
        <v>2</v>
      </c>
      <c r="AI6009">
        <f t="shared" si="1387"/>
        <v>1</v>
      </c>
      <c r="AJ6009">
        <f t="shared" si="1388"/>
        <v>1</v>
      </c>
      <c r="AK6009">
        <f t="shared" si="1389"/>
        <v>1</v>
      </c>
      <c r="AL6009">
        <f t="shared" si="1390"/>
        <v>0</v>
      </c>
      <c r="AM6009">
        <f t="shared" si="1391"/>
        <v>0</v>
      </c>
      <c r="AN6009">
        <f t="shared" si="1392"/>
        <v>3</v>
      </c>
      <c r="AO6009">
        <f t="shared" si="1393"/>
        <v>0</v>
      </c>
      <c r="AP6009">
        <f t="shared" si="1394"/>
        <v>0</v>
      </c>
      <c r="AQ6009">
        <f t="shared" si="1397"/>
        <v>1</v>
      </c>
      <c r="AS6009">
        <f t="shared" si="1398"/>
        <v>2</v>
      </c>
      <c r="AT6009">
        <f t="shared" si="1399"/>
        <v>1</v>
      </c>
      <c r="AU6009">
        <f t="shared" si="1386"/>
        <v>2.5791783618269966</v>
      </c>
    </row>
    <row r="6010" spans="17:47">
      <c r="Q6010">
        <v>0</v>
      </c>
      <c r="R6010">
        <v>0</v>
      </c>
      <c r="S6010">
        <v>0</v>
      </c>
      <c r="T6010">
        <v>0</v>
      </c>
      <c r="U6010">
        <v>0</v>
      </c>
      <c r="V6010">
        <v>1</v>
      </c>
      <c r="W6010">
        <v>0</v>
      </c>
      <c r="X6010">
        <v>0</v>
      </c>
      <c r="Y6010">
        <v>0</v>
      </c>
      <c r="Z6010">
        <v>0</v>
      </c>
      <c r="AA6010">
        <v>2</v>
      </c>
      <c r="AB6010">
        <v>0</v>
      </c>
      <c r="AC6010">
        <f t="shared" si="1395"/>
        <v>1.2</v>
      </c>
      <c r="AD6010">
        <v>2</v>
      </c>
      <c r="AE6010">
        <v>0</v>
      </c>
      <c r="AF6010">
        <v>3</v>
      </c>
      <c r="AH6010">
        <f t="shared" si="1396"/>
        <v>0</v>
      </c>
      <c r="AI6010">
        <f t="shared" si="1387"/>
        <v>0</v>
      </c>
      <c r="AJ6010">
        <f t="shared" si="1388"/>
        <v>0</v>
      </c>
      <c r="AK6010">
        <f t="shared" si="1389"/>
        <v>0</v>
      </c>
      <c r="AL6010">
        <f t="shared" si="1390"/>
        <v>1</v>
      </c>
      <c r="AM6010">
        <f t="shared" si="1391"/>
        <v>0</v>
      </c>
      <c r="AN6010">
        <f t="shared" si="1392"/>
        <v>0</v>
      </c>
      <c r="AO6010">
        <f t="shared" si="1393"/>
        <v>0</v>
      </c>
      <c r="AP6010">
        <f t="shared" si="1394"/>
        <v>0</v>
      </c>
      <c r="AQ6010">
        <f t="shared" si="1397"/>
        <v>-2</v>
      </c>
      <c r="AS6010">
        <f t="shared" si="1398"/>
        <v>0.8</v>
      </c>
      <c r="AT6010">
        <f t="shared" si="1399"/>
        <v>3</v>
      </c>
      <c r="AU6010">
        <f t="shared" si="1386"/>
        <v>7.7375350854809897</v>
      </c>
    </row>
    <row r="6011" spans="17:47">
      <c r="Q6011">
        <v>0</v>
      </c>
      <c r="R6011">
        <v>0</v>
      </c>
      <c r="S6011">
        <v>2</v>
      </c>
      <c r="T6011">
        <v>0</v>
      </c>
      <c r="U6011">
        <v>0</v>
      </c>
      <c r="V6011">
        <v>1</v>
      </c>
      <c r="W6011">
        <v>0</v>
      </c>
      <c r="X6011">
        <v>0</v>
      </c>
      <c r="Y6011">
        <v>1</v>
      </c>
      <c r="Z6011">
        <v>0</v>
      </c>
      <c r="AA6011">
        <v>1</v>
      </c>
      <c r="AB6011">
        <v>9</v>
      </c>
      <c r="AC6011">
        <f t="shared" si="1395"/>
        <v>0.6</v>
      </c>
      <c r="AD6011">
        <v>1</v>
      </c>
      <c r="AE6011">
        <v>0</v>
      </c>
      <c r="AF6011">
        <v>0</v>
      </c>
      <c r="AH6011">
        <f t="shared" si="1396"/>
        <v>0</v>
      </c>
      <c r="AI6011">
        <f t="shared" si="1387"/>
        <v>2</v>
      </c>
      <c r="AJ6011">
        <f t="shared" si="1388"/>
        <v>0</v>
      </c>
      <c r="AK6011">
        <f t="shared" si="1389"/>
        <v>0</v>
      </c>
      <c r="AL6011">
        <f t="shared" si="1390"/>
        <v>1</v>
      </c>
      <c r="AM6011">
        <f t="shared" si="1391"/>
        <v>0</v>
      </c>
      <c r="AN6011">
        <f t="shared" si="1392"/>
        <v>0</v>
      </c>
      <c r="AO6011">
        <f t="shared" si="1393"/>
        <v>1</v>
      </c>
      <c r="AP6011">
        <f t="shared" si="1394"/>
        <v>0</v>
      </c>
      <c r="AQ6011">
        <f t="shared" si="1397"/>
        <v>8</v>
      </c>
      <c r="AS6011">
        <f t="shared" si="1398"/>
        <v>0.4</v>
      </c>
      <c r="AT6011">
        <f t="shared" si="1399"/>
        <v>0</v>
      </c>
      <c r="AU6011">
        <f t="shared" si="1386"/>
        <v>0</v>
      </c>
    </row>
    <row r="6012" spans="17:47">
      <c r="Q6012">
        <v>2</v>
      </c>
      <c r="R6012">
        <v>0</v>
      </c>
      <c r="S6012">
        <v>1</v>
      </c>
      <c r="T6012">
        <v>0</v>
      </c>
      <c r="U6012">
        <v>1</v>
      </c>
      <c r="V6012">
        <v>0</v>
      </c>
      <c r="W6012">
        <v>1</v>
      </c>
      <c r="X6012">
        <v>0</v>
      </c>
      <c r="Y6012">
        <v>0</v>
      </c>
      <c r="Z6012">
        <v>3</v>
      </c>
      <c r="AA6012">
        <v>0</v>
      </c>
      <c r="AB6012">
        <v>0</v>
      </c>
      <c r="AC6012">
        <f t="shared" si="1395"/>
        <v>0</v>
      </c>
      <c r="AD6012">
        <v>4</v>
      </c>
      <c r="AE6012">
        <v>2</v>
      </c>
      <c r="AF6012">
        <v>1</v>
      </c>
      <c r="AH6012">
        <f t="shared" si="1396"/>
        <v>-2</v>
      </c>
      <c r="AI6012">
        <f t="shared" si="1387"/>
        <v>-1</v>
      </c>
      <c r="AJ6012">
        <f t="shared" si="1388"/>
        <v>-2</v>
      </c>
      <c r="AK6012">
        <f t="shared" si="1389"/>
        <v>-1</v>
      </c>
      <c r="AL6012">
        <f t="shared" si="1390"/>
        <v>-2</v>
      </c>
      <c r="AM6012">
        <f t="shared" si="1391"/>
        <v>-1</v>
      </c>
      <c r="AN6012">
        <f t="shared" si="1392"/>
        <v>-2</v>
      </c>
      <c r="AO6012">
        <f t="shared" si="1393"/>
        <v>-2</v>
      </c>
      <c r="AP6012">
        <f t="shared" si="1394"/>
        <v>1</v>
      </c>
      <c r="AQ6012">
        <f t="shared" si="1397"/>
        <v>0</v>
      </c>
      <c r="AS6012">
        <f t="shared" si="1398"/>
        <v>4</v>
      </c>
      <c r="AT6012">
        <f t="shared" si="1399"/>
        <v>-1</v>
      </c>
      <c r="AU6012">
        <f t="shared" si="1386"/>
        <v>-2.5791783618269966</v>
      </c>
    </row>
    <row r="6013" spans="17:47">
      <c r="Q6013">
        <v>2</v>
      </c>
      <c r="R6013">
        <v>0</v>
      </c>
      <c r="S6013">
        <v>0</v>
      </c>
      <c r="T6013">
        <v>0</v>
      </c>
      <c r="U6013">
        <v>0</v>
      </c>
      <c r="V6013">
        <v>1</v>
      </c>
      <c r="W6013">
        <v>2</v>
      </c>
      <c r="X6013">
        <v>2</v>
      </c>
      <c r="Y6013">
        <v>0</v>
      </c>
      <c r="Z6013">
        <v>2</v>
      </c>
      <c r="AA6013">
        <v>1</v>
      </c>
      <c r="AB6013">
        <v>4</v>
      </c>
      <c r="AC6013">
        <f t="shared" si="1395"/>
        <v>0.6</v>
      </c>
      <c r="AD6013">
        <v>2</v>
      </c>
      <c r="AE6013">
        <v>0</v>
      </c>
      <c r="AF6013">
        <v>1</v>
      </c>
      <c r="AH6013">
        <f t="shared" si="1396"/>
        <v>-2</v>
      </c>
      <c r="AI6013">
        <f t="shared" si="1387"/>
        <v>-2</v>
      </c>
      <c r="AJ6013">
        <f t="shared" si="1388"/>
        <v>-2</v>
      </c>
      <c r="AK6013">
        <f t="shared" si="1389"/>
        <v>-2</v>
      </c>
      <c r="AL6013">
        <f t="shared" si="1390"/>
        <v>-1</v>
      </c>
      <c r="AM6013">
        <f t="shared" si="1391"/>
        <v>0</v>
      </c>
      <c r="AN6013">
        <f t="shared" si="1392"/>
        <v>0</v>
      </c>
      <c r="AO6013">
        <f t="shared" si="1393"/>
        <v>-2</v>
      </c>
      <c r="AP6013">
        <f t="shared" si="1394"/>
        <v>0</v>
      </c>
      <c r="AQ6013">
        <f t="shared" si="1397"/>
        <v>3</v>
      </c>
      <c r="AS6013">
        <f t="shared" si="1398"/>
        <v>1.4</v>
      </c>
      <c r="AT6013">
        <f t="shared" si="1399"/>
        <v>1</v>
      </c>
      <c r="AU6013">
        <f t="shared" si="1386"/>
        <v>2.5791783618269966</v>
      </c>
    </row>
    <row r="6014" spans="17:47">
      <c r="Q6014">
        <v>0</v>
      </c>
      <c r="R6014">
        <v>1</v>
      </c>
      <c r="S6014">
        <v>0</v>
      </c>
      <c r="T6014">
        <v>0</v>
      </c>
      <c r="U6014">
        <v>0</v>
      </c>
      <c r="V6014">
        <v>1</v>
      </c>
      <c r="W6014">
        <v>0</v>
      </c>
      <c r="X6014">
        <v>0</v>
      </c>
      <c r="Y6014">
        <v>0</v>
      </c>
      <c r="Z6014">
        <v>1</v>
      </c>
      <c r="AA6014">
        <v>1</v>
      </c>
      <c r="AB6014">
        <v>5</v>
      </c>
      <c r="AC6014">
        <f t="shared" si="1395"/>
        <v>0.6</v>
      </c>
      <c r="AD6014">
        <v>2</v>
      </c>
      <c r="AE6014">
        <v>1</v>
      </c>
      <c r="AF6014">
        <v>1</v>
      </c>
      <c r="AH6014">
        <f t="shared" si="1396"/>
        <v>1</v>
      </c>
      <c r="AI6014">
        <f t="shared" si="1387"/>
        <v>0</v>
      </c>
      <c r="AJ6014">
        <f t="shared" si="1388"/>
        <v>0</v>
      </c>
      <c r="AK6014">
        <f t="shared" si="1389"/>
        <v>0</v>
      </c>
      <c r="AL6014">
        <f t="shared" si="1390"/>
        <v>1</v>
      </c>
      <c r="AM6014">
        <f t="shared" si="1391"/>
        <v>0</v>
      </c>
      <c r="AN6014">
        <f t="shared" si="1392"/>
        <v>0</v>
      </c>
      <c r="AO6014">
        <f t="shared" si="1393"/>
        <v>0</v>
      </c>
      <c r="AP6014">
        <f t="shared" si="1394"/>
        <v>1</v>
      </c>
      <c r="AQ6014">
        <f t="shared" si="1397"/>
        <v>4</v>
      </c>
      <c r="AS6014">
        <f t="shared" si="1398"/>
        <v>1.4</v>
      </c>
      <c r="AT6014">
        <f t="shared" si="1399"/>
        <v>0</v>
      </c>
      <c r="AU6014">
        <f t="shared" si="1386"/>
        <v>0</v>
      </c>
    </row>
    <row r="6015" spans="17:47">
      <c r="Q6015">
        <v>1</v>
      </c>
      <c r="R6015">
        <v>1</v>
      </c>
      <c r="S6015">
        <v>1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1</v>
      </c>
      <c r="AA6015">
        <v>1</v>
      </c>
      <c r="AB6015">
        <v>8</v>
      </c>
      <c r="AC6015">
        <f t="shared" si="1395"/>
        <v>0.6</v>
      </c>
      <c r="AD6015">
        <v>5</v>
      </c>
      <c r="AE6015">
        <v>0</v>
      </c>
      <c r="AF6015">
        <v>1</v>
      </c>
      <c r="AH6015">
        <f t="shared" si="1396"/>
        <v>0</v>
      </c>
      <c r="AI6015">
        <f t="shared" si="1387"/>
        <v>0</v>
      </c>
      <c r="AJ6015">
        <f t="shared" si="1388"/>
        <v>-1</v>
      </c>
      <c r="AK6015">
        <f t="shared" si="1389"/>
        <v>-1</v>
      </c>
      <c r="AL6015">
        <f t="shared" si="1390"/>
        <v>-1</v>
      </c>
      <c r="AM6015">
        <f t="shared" si="1391"/>
        <v>-1</v>
      </c>
      <c r="AN6015">
        <f t="shared" si="1392"/>
        <v>-1</v>
      </c>
      <c r="AO6015">
        <f t="shared" si="1393"/>
        <v>-1</v>
      </c>
      <c r="AP6015">
        <f t="shared" si="1394"/>
        <v>0</v>
      </c>
      <c r="AQ6015">
        <f t="shared" si="1397"/>
        <v>7</v>
      </c>
      <c r="AS6015">
        <f t="shared" si="1398"/>
        <v>4.4000000000000004</v>
      </c>
      <c r="AT6015">
        <f t="shared" si="1399"/>
        <v>1</v>
      </c>
      <c r="AU6015">
        <f t="shared" si="1386"/>
        <v>2.5791783618269966</v>
      </c>
    </row>
    <row r="6016" spans="17:47">
      <c r="Q6016">
        <v>2</v>
      </c>
      <c r="R6016">
        <v>0</v>
      </c>
      <c r="S6016">
        <v>0</v>
      </c>
      <c r="T6016">
        <v>1</v>
      </c>
      <c r="U6016">
        <v>0</v>
      </c>
      <c r="V6016">
        <v>1</v>
      </c>
      <c r="W6016">
        <v>1</v>
      </c>
      <c r="X6016">
        <v>0</v>
      </c>
      <c r="Y6016">
        <v>0</v>
      </c>
      <c r="Z6016">
        <v>0</v>
      </c>
      <c r="AA6016">
        <v>1</v>
      </c>
      <c r="AB6016">
        <v>6</v>
      </c>
      <c r="AC6016">
        <f t="shared" si="1395"/>
        <v>0.6</v>
      </c>
      <c r="AD6016">
        <v>2</v>
      </c>
      <c r="AE6016">
        <v>1</v>
      </c>
      <c r="AF6016">
        <v>0</v>
      </c>
      <c r="AH6016">
        <f t="shared" si="1396"/>
        <v>-2</v>
      </c>
      <c r="AI6016">
        <f t="shared" si="1387"/>
        <v>-2</v>
      </c>
      <c r="AJ6016">
        <f t="shared" si="1388"/>
        <v>-1</v>
      </c>
      <c r="AK6016">
        <f t="shared" si="1389"/>
        <v>-2</v>
      </c>
      <c r="AL6016">
        <f t="shared" si="1390"/>
        <v>-1</v>
      </c>
      <c r="AM6016">
        <f t="shared" si="1391"/>
        <v>-1</v>
      </c>
      <c r="AN6016">
        <f t="shared" si="1392"/>
        <v>-2</v>
      </c>
      <c r="AO6016">
        <f t="shared" si="1393"/>
        <v>-2</v>
      </c>
      <c r="AP6016">
        <f t="shared" si="1394"/>
        <v>-2</v>
      </c>
      <c r="AQ6016">
        <f t="shared" si="1397"/>
        <v>5</v>
      </c>
      <c r="AS6016">
        <f t="shared" si="1398"/>
        <v>1.4</v>
      </c>
      <c r="AT6016">
        <f t="shared" si="1399"/>
        <v>-1</v>
      </c>
      <c r="AU6016">
        <f t="shared" ref="AU6016:AU6079" si="1400">AT6016*10107.8/3919</f>
        <v>-2.5791783618269966</v>
      </c>
    </row>
    <row r="6017" spans="17:47">
      <c r="Q6017">
        <v>0</v>
      </c>
      <c r="R6017">
        <v>0</v>
      </c>
      <c r="S6017">
        <v>0</v>
      </c>
      <c r="T6017">
        <v>0</v>
      </c>
      <c r="U6017">
        <v>1</v>
      </c>
      <c r="V6017">
        <v>1</v>
      </c>
      <c r="W6017">
        <v>3</v>
      </c>
      <c r="X6017">
        <v>2</v>
      </c>
      <c r="Y6017">
        <v>1</v>
      </c>
      <c r="Z6017">
        <v>0</v>
      </c>
      <c r="AA6017">
        <v>1</v>
      </c>
      <c r="AB6017">
        <v>3</v>
      </c>
      <c r="AC6017">
        <f t="shared" si="1395"/>
        <v>0.6</v>
      </c>
      <c r="AD6017">
        <v>4</v>
      </c>
      <c r="AE6017">
        <v>0</v>
      </c>
      <c r="AF6017">
        <v>0</v>
      </c>
      <c r="AH6017">
        <f t="shared" si="1396"/>
        <v>0</v>
      </c>
      <c r="AI6017">
        <f t="shared" si="1387"/>
        <v>0</v>
      </c>
      <c r="AJ6017">
        <f t="shared" si="1388"/>
        <v>0</v>
      </c>
      <c r="AK6017">
        <f t="shared" si="1389"/>
        <v>1</v>
      </c>
      <c r="AL6017">
        <f t="shared" si="1390"/>
        <v>1</v>
      </c>
      <c r="AM6017">
        <f t="shared" si="1391"/>
        <v>3</v>
      </c>
      <c r="AN6017">
        <f t="shared" si="1392"/>
        <v>2</v>
      </c>
      <c r="AO6017">
        <f t="shared" si="1393"/>
        <v>1</v>
      </c>
      <c r="AP6017">
        <f t="shared" si="1394"/>
        <v>0</v>
      </c>
      <c r="AQ6017">
        <f t="shared" si="1397"/>
        <v>2</v>
      </c>
      <c r="AS6017">
        <f t="shared" si="1398"/>
        <v>3.4</v>
      </c>
      <c r="AT6017">
        <f t="shared" si="1399"/>
        <v>0</v>
      </c>
      <c r="AU6017">
        <f t="shared" si="1400"/>
        <v>0</v>
      </c>
    </row>
    <row r="6018" spans="17:47">
      <c r="Q6018">
        <v>0</v>
      </c>
      <c r="R6018">
        <v>1</v>
      </c>
      <c r="S6018">
        <v>0</v>
      </c>
      <c r="T6018">
        <v>0</v>
      </c>
      <c r="U6018">
        <v>0</v>
      </c>
      <c r="V6018">
        <v>0</v>
      </c>
      <c r="W6018">
        <v>1</v>
      </c>
      <c r="X6018">
        <v>0</v>
      </c>
      <c r="Y6018">
        <v>1</v>
      </c>
      <c r="Z6018">
        <v>0</v>
      </c>
      <c r="AA6018">
        <v>0</v>
      </c>
      <c r="AB6018">
        <v>5</v>
      </c>
      <c r="AC6018">
        <f t="shared" si="1395"/>
        <v>0</v>
      </c>
      <c r="AD6018">
        <v>2</v>
      </c>
      <c r="AE6018">
        <v>1</v>
      </c>
      <c r="AF6018">
        <v>1</v>
      </c>
      <c r="AH6018">
        <f t="shared" si="1396"/>
        <v>1</v>
      </c>
      <c r="AI6018">
        <f t="shared" si="1387"/>
        <v>0</v>
      </c>
      <c r="AJ6018">
        <f t="shared" si="1388"/>
        <v>0</v>
      </c>
      <c r="AK6018">
        <f t="shared" si="1389"/>
        <v>0</v>
      </c>
      <c r="AL6018">
        <f t="shared" si="1390"/>
        <v>0</v>
      </c>
      <c r="AM6018">
        <f t="shared" si="1391"/>
        <v>1</v>
      </c>
      <c r="AN6018">
        <f t="shared" si="1392"/>
        <v>0</v>
      </c>
      <c r="AO6018">
        <f t="shared" si="1393"/>
        <v>1</v>
      </c>
      <c r="AP6018">
        <f t="shared" si="1394"/>
        <v>0</v>
      </c>
      <c r="AQ6018">
        <f t="shared" si="1397"/>
        <v>5</v>
      </c>
      <c r="AS6018">
        <f t="shared" si="1398"/>
        <v>2</v>
      </c>
      <c r="AT6018">
        <f t="shared" si="1399"/>
        <v>0</v>
      </c>
      <c r="AU6018">
        <f t="shared" si="1400"/>
        <v>0</v>
      </c>
    </row>
    <row r="6019" spans="17:47">
      <c r="Q6019">
        <v>1</v>
      </c>
      <c r="R6019">
        <v>1</v>
      </c>
      <c r="S6019">
        <v>1</v>
      </c>
      <c r="T6019">
        <v>1</v>
      </c>
      <c r="U6019">
        <v>0</v>
      </c>
      <c r="V6019">
        <v>1</v>
      </c>
      <c r="W6019">
        <v>0</v>
      </c>
      <c r="X6019">
        <v>1</v>
      </c>
      <c r="Y6019">
        <v>1</v>
      </c>
      <c r="Z6019">
        <v>1</v>
      </c>
      <c r="AA6019">
        <v>0</v>
      </c>
      <c r="AB6019">
        <v>5</v>
      </c>
      <c r="AC6019">
        <f t="shared" si="1395"/>
        <v>0</v>
      </c>
      <c r="AD6019">
        <v>4</v>
      </c>
      <c r="AE6019">
        <v>0</v>
      </c>
      <c r="AF6019">
        <v>0</v>
      </c>
      <c r="AH6019">
        <f t="shared" si="1396"/>
        <v>0</v>
      </c>
      <c r="AI6019">
        <f t="shared" ref="AI6019:AI6082" si="1401">S6019-$Q6019</f>
        <v>0</v>
      </c>
      <c r="AJ6019">
        <f t="shared" ref="AJ6019:AJ6082" si="1402">T6019-$Q6019</f>
        <v>0</v>
      </c>
      <c r="AK6019">
        <f t="shared" ref="AK6019:AK6082" si="1403">U6019-$Q6019</f>
        <v>-1</v>
      </c>
      <c r="AL6019">
        <f t="shared" ref="AL6019:AL6082" si="1404">V6019-$Q6019</f>
        <v>0</v>
      </c>
      <c r="AM6019">
        <f t="shared" ref="AM6019:AM6082" si="1405">W6019-$Q6019</f>
        <v>-1</v>
      </c>
      <c r="AN6019">
        <f t="shared" ref="AN6019:AN6082" si="1406">X6019-$Q6019</f>
        <v>0</v>
      </c>
      <c r="AO6019">
        <f t="shared" ref="AO6019:AO6082" si="1407">Y6019-$Q6019</f>
        <v>0</v>
      </c>
      <c r="AP6019">
        <f t="shared" ref="AP6019:AP6082" si="1408">Z6019-$Q6019</f>
        <v>0</v>
      </c>
      <c r="AQ6019">
        <f t="shared" si="1397"/>
        <v>5</v>
      </c>
      <c r="AS6019">
        <f t="shared" si="1398"/>
        <v>4</v>
      </c>
      <c r="AT6019">
        <f t="shared" si="1399"/>
        <v>0</v>
      </c>
      <c r="AU6019">
        <f t="shared" si="1400"/>
        <v>0</v>
      </c>
    </row>
    <row r="6020" spans="17:47">
      <c r="Q6020">
        <v>0</v>
      </c>
      <c r="R6020">
        <v>1</v>
      </c>
      <c r="S6020">
        <v>0</v>
      </c>
      <c r="T6020">
        <v>0</v>
      </c>
      <c r="U6020">
        <v>1</v>
      </c>
      <c r="V6020">
        <v>2</v>
      </c>
      <c r="W6020">
        <v>1</v>
      </c>
      <c r="X6020">
        <v>1</v>
      </c>
      <c r="Y6020">
        <v>0</v>
      </c>
      <c r="Z6020">
        <v>0</v>
      </c>
      <c r="AA6020">
        <v>0</v>
      </c>
      <c r="AB6020">
        <v>2</v>
      </c>
      <c r="AC6020">
        <f t="shared" ref="AC6020:AC6083" si="1409">AA6020*180/300</f>
        <v>0</v>
      </c>
      <c r="AD6020">
        <v>3</v>
      </c>
      <c r="AE6020">
        <v>1</v>
      </c>
      <c r="AF6020">
        <v>3</v>
      </c>
      <c r="AH6020">
        <f t="shared" ref="AH6020:AH6083" si="1410">R6020-$Q6020</f>
        <v>1</v>
      </c>
      <c r="AI6020">
        <f t="shared" si="1401"/>
        <v>0</v>
      </c>
      <c r="AJ6020">
        <f t="shared" si="1402"/>
        <v>0</v>
      </c>
      <c r="AK6020">
        <f t="shared" si="1403"/>
        <v>1</v>
      </c>
      <c r="AL6020">
        <f t="shared" si="1404"/>
        <v>2</v>
      </c>
      <c r="AM6020">
        <f t="shared" si="1405"/>
        <v>1</v>
      </c>
      <c r="AN6020">
        <f t="shared" si="1406"/>
        <v>1</v>
      </c>
      <c r="AO6020">
        <f t="shared" si="1407"/>
        <v>0</v>
      </c>
      <c r="AP6020">
        <f t="shared" si="1408"/>
        <v>0</v>
      </c>
      <c r="AQ6020">
        <f t="shared" ref="AQ6020:AQ6083" si="1411">AB6020-AA6020</f>
        <v>2</v>
      </c>
      <c r="AS6020">
        <f t="shared" ref="AS6020:AS6083" si="1412">AD6020-AC6020</f>
        <v>3</v>
      </c>
      <c r="AT6020">
        <f t="shared" ref="AT6020:AT6083" si="1413">AF6020-AE6020</f>
        <v>2</v>
      </c>
      <c r="AU6020">
        <f t="shared" si="1400"/>
        <v>5.1583567236539931</v>
      </c>
    </row>
    <row r="6021" spans="17:47">
      <c r="Q6021">
        <v>0</v>
      </c>
      <c r="R6021">
        <v>2</v>
      </c>
      <c r="S6021">
        <v>0</v>
      </c>
      <c r="T6021">
        <v>0</v>
      </c>
      <c r="U6021">
        <v>0</v>
      </c>
      <c r="V6021">
        <v>1</v>
      </c>
      <c r="W6021">
        <v>0</v>
      </c>
      <c r="X6021">
        <v>0</v>
      </c>
      <c r="Y6021">
        <v>1</v>
      </c>
      <c r="Z6021">
        <v>0</v>
      </c>
      <c r="AA6021">
        <v>0</v>
      </c>
      <c r="AB6021">
        <v>8</v>
      </c>
      <c r="AC6021">
        <f t="shared" si="1409"/>
        <v>0</v>
      </c>
      <c r="AD6021">
        <v>3</v>
      </c>
      <c r="AE6021">
        <v>1</v>
      </c>
      <c r="AF6021">
        <v>5</v>
      </c>
      <c r="AH6021">
        <f t="shared" si="1410"/>
        <v>2</v>
      </c>
      <c r="AI6021">
        <f t="shared" si="1401"/>
        <v>0</v>
      </c>
      <c r="AJ6021">
        <f t="shared" si="1402"/>
        <v>0</v>
      </c>
      <c r="AK6021">
        <f t="shared" si="1403"/>
        <v>0</v>
      </c>
      <c r="AL6021">
        <f t="shared" si="1404"/>
        <v>1</v>
      </c>
      <c r="AM6021">
        <f t="shared" si="1405"/>
        <v>0</v>
      </c>
      <c r="AN6021">
        <f t="shared" si="1406"/>
        <v>0</v>
      </c>
      <c r="AO6021">
        <f t="shared" si="1407"/>
        <v>1</v>
      </c>
      <c r="AP6021">
        <f t="shared" si="1408"/>
        <v>0</v>
      </c>
      <c r="AQ6021">
        <f t="shared" si="1411"/>
        <v>8</v>
      </c>
      <c r="AS6021">
        <f t="shared" si="1412"/>
        <v>3</v>
      </c>
      <c r="AT6021">
        <f t="shared" si="1413"/>
        <v>4</v>
      </c>
      <c r="AU6021">
        <f t="shared" si="1400"/>
        <v>10.316713447307986</v>
      </c>
    </row>
    <row r="6022" spans="17:47">
      <c r="Q6022">
        <v>0</v>
      </c>
      <c r="R6022">
        <v>1</v>
      </c>
      <c r="S6022">
        <v>0</v>
      </c>
      <c r="T6022">
        <v>1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6</v>
      </c>
      <c r="AC6022">
        <f t="shared" si="1409"/>
        <v>0</v>
      </c>
      <c r="AD6022">
        <v>5</v>
      </c>
      <c r="AE6022">
        <v>1</v>
      </c>
      <c r="AF6022">
        <v>0</v>
      </c>
      <c r="AH6022">
        <f t="shared" si="1410"/>
        <v>1</v>
      </c>
      <c r="AI6022">
        <f t="shared" si="1401"/>
        <v>0</v>
      </c>
      <c r="AJ6022">
        <f t="shared" si="1402"/>
        <v>1</v>
      </c>
      <c r="AK6022">
        <f t="shared" si="1403"/>
        <v>0</v>
      </c>
      <c r="AL6022">
        <f t="shared" si="1404"/>
        <v>0</v>
      </c>
      <c r="AM6022">
        <f t="shared" si="1405"/>
        <v>0</v>
      </c>
      <c r="AN6022">
        <f t="shared" si="1406"/>
        <v>0</v>
      </c>
      <c r="AO6022">
        <f t="shared" si="1407"/>
        <v>0</v>
      </c>
      <c r="AP6022">
        <f t="shared" si="1408"/>
        <v>0</v>
      </c>
      <c r="AQ6022">
        <f t="shared" si="1411"/>
        <v>6</v>
      </c>
      <c r="AS6022">
        <f t="shared" si="1412"/>
        <v>5</v>
      </c>
      <c r="AT6022">
        <f t="shared" si="1413"/>
        <v>-1</v>
      </c>
      <c r="AU6022">
        <f t="shared" si="1400"/>
        <v>-2.5791783618269966</v>
      </c>
    </row>
    <row r="6023" spans="17:47">
      <c r="Q6023">
        <v>0</v>
      </c>
      <c r="R6023">
        <v>1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1</v>
      </c>
      <c r="AA6023">
        <v>0</v>
      </c>
      <c r="AB6023">
        <v>6</v>
      </c>
      <c r="AC6023">
        <f t="shared" si="1409"/>
        <v>0</v>
      </c>
      <c r="AD6023">
        <v>3</v>
      </c>
      <c r="AE6023">
        <v>1</v>
      </c>
      <c r="AF6023">
        <v>1</v>
      </c>
      <c r="AH6023">
        <f t="shared" si="1410"/>
        <v>1</v>
      </c>
      <c r="AI6023">
        <f t="shared" si="1401"/>
        <v>0</v>
      </c>
      <c r="AJ6023">
        <f t="shared" si="1402"/>
        <v>0</v>
      </c>
      <c r="AK6023">
        <f t="shared" si="1403"/>
        <v>0</v>
      </c>
      <c r="AL6023">
        <f t="shared" si="1404"/>
        <v>0</v>
      </c>
      <c r="AM6023">
        <f t="shared" si="1405"/>
        <v>0</v>
      </c>
      <c r="AN6023">
        <f t="shared" si="1406"/>
        <v>0</v>
      </c>
      <c r="AO6023">
        <f t="shared" si="1407"/>
        <v>0</v>
      </c>
      <c r="AP6023">
        <f t="shared" si="1408"/>
        <v>1</v>
      </c>
      <c r="AQ6023">
        <f t="shared" si="1411"/>
        <v>6</v>
      </c>
      <c r="AS6023">
        <f t="shared" si="1412"/>
        <v>3</v>
      </c>
      <c r="AT6023">
        <f t="shared" si="1413"/>
        <v>0</v>
      </c>
      <c r="AU6023">
        <f t="shared" si="1400"/>
        <v>0</v>
      </c>
    </row>
    <row r="6024" spans="17:47">
      <c r="Q6024">
        <v>2</v>
      </c>
      <c r="R6024">
        <v>3</v>
      </c>
      <c r="S6024">
        <v>0</v>
      </c>
      <c r="T6024">
        <v>0</v>
      </c>
      <c r="U6024">
        <v>0</v>
      </c>
      <c r="V6024">
        <v>1</v>
      </c>
      <c r="W6024">
        <v>0</v>
      </c>
      <c r="X6024">
        <v>1</v>
      </c>
      <c r="Y6024">
        <v>2</v>
      </c>
      <c r="Z6024">
        <v>0</v>
      </c>
      <c r="AA6024">
        <v>2</v>
      </c>
      <c r="AB6024">
        <v>8</v>
      </c>
      <c r="AC6024">
        <f t="shared" si="1409"/>
        <v>1.2</v>
      </c>
      <c r="AD6024">
        <v>1</v>
      </c>
      <c r="AE6024">
        <v>0</v>
      </c>
      <c r="AF6024">
        <v>0</v>
      </c>
      <c r="AH6024">
        <f t="shared" si="1410"/>
        <v>1</v>
      </c>
      <c r="AI6024">
        <f t="shared" si="1401"/>
        <v>-2</v>
      </c>
      <c r="AJ6024">
        <f t="shared" si="1402"/>
        <v>-2</v>
      </c>
      <c r="AK6024">
        <f t="shared" si="1403"/>
        <v>-2</v>
      </c>
      <c r="AL6024">
        <f t="shared" si="1404"/>
        <v>-1</v>
      </c>
      <c r="AM6024">
        <f t="shared" si="1405"/>
        <v>-2</v>
      </c>
      <c r="AN6024">
        <f t="shared" si="1406"/>
        <v>-1</v>
      </c>
      <c r="AO6024">
        <f t="shared" si="1407"/>
        <v>0</v>
      </c>
      <c r="AP6024">
        <f t="shared" si="1408"/>
        <v>-2</v>
      </c>
      <c r="AQ6024">
        <f t="shared" si="1411"/>
        <v>6</v>
      </c>
      <c r="AS6024">
        <f t="shared" si="1412"/>
        <v>-0.19999999999999996</v>
      </c>
      <c r="AT6024">
        <f t="shared" si="1413"/>
        <v>0</v>
      </c>
      <c r="AU6024">
        <f t="shared" si="1400"/>
        <v>0</v>
      </c>
    </row>
    <row r="6025" spans="17:47">
      <c r="Q6025">
        <v>0</v>
      </c>
      <c r="R6025">
        <v>1</v>
      </c>
      <c r="S6025">
        <v>1</v>
      </c>
      <c r="T6025">
        <v>0</v>
      </c>
      <c r="U6025">
        <v>0</v>
      </c>
      <c r="V6025">
        <v>2</v>
      </c>
      <c r="W6025">
        <v>1</v>
      </c>
      <c r="X6025">
        <v>1</v>
      </c>
      <c r="Y6025">
        <v>2</v>
      </c>
      <c r="Z6025">
        <v>0</v>
      </c>
      <c r="AA6025">
        <v>1</v>
      </c>
      <c r="AB6025">
        <v>6</v>
      </c>
      <c r="AC6025">
        <f t="shared" si="1409"/>
        <v>0.6</v>
      </c>
      <c r="AD6025">
        <v>2</v>
      </c>
      <c r="AE6025">
        <v>0</v>
      </c>
      <c r="AF6025">
        <v>4</v>
      </c>
      <c r="AH6025">
        <f t="shared" si="1410"/>
        <v>1</v>
      </c>
      <c r="AI6025">
        <f t="shared" si="1401"/>
        <v>1</v>
      </c>
      <c r="AJ6025">
        <f t="shared" si="1402"/>
        <v>0</v>
      </c>
      <c r="AK6025">
        <f t="shared" si="1403"/>
        <v>0</v>
      </c>
      <c r="AL6025">
        <f t="shared" si="1404"/>
        <v>2</v>
      </c>
      <c r="AM6025">
        <f t="shared" si="1405"/>
        <v>1</v>
      </c>
      <c r="AN6025">
        <f t="shared" si="1406"/>
        <v>1</v>
      </c>
      <c r="AO6025">
        <f t="shared" si="1407"/>
        <v>2</v>
      </c>
      <c r="AP6025">
        <f t="shared" si="1408"/>
        <v>0</v>
      </c>
      <c r="AQ6025">
        <f t="shared" si="1411"/>
        <v>5</v>
      </c>
      <c r="AS6025">
        <f t="shared" si="1412"/>
        <v>1.4</v>
      </c>
      <c r="AT6025">
        <f t="shared" si="1413"/>
        <v>4</v>
      </c>
      <c r="AU6025">
        <f t="shared" si="1400"/>
        <v>10.316713447307986</v>
      </c>
    </row>
    <row r="6026" spans="17:47">
      <c r="Q6026">
        <v>0</v>
      </c>
      <c r="R6026">
        <v>0</v>
      </c>
      <c r="S6026">
        <v>0</v>
      </c>
      <c r="T6026">
        <v>0</v>
      </c>
      <c r="U6026">
        <v>0</v>
      </c>
      <c r="V6026">
        <v>1</v>
      </c>
      <c r="W6026">
        <v>0</v>
      </c>
      <c r="X6026">
        <v>1</v>
      </c>
      <c r="Y6026">
        <v>2</v>
      </c>
      <c r="Z6026">
        <v>1</v>
      </c>
      <c r="AA6026">
        <v>0</v>
      </c>
      <c r="AB6026">
        <v>4</v>
      </c>
      <c r="AC6026">
        <f t="shared" si="1409"/>
        <v>0</v>
      </c>
      <c r="AD6026">
        <v>6</v>
      </c>
      <c r="AE6026">
        <v>1</v>
      </c>
      <c r="AF6026">
        <v>0</v>
      </c>
      <c r="AH6026">
        <f t="shared" si="1410"/>
        <v>0</v>
      </c>
      <c r="AI6026">
        <f t="shared" si="1401"/>
        <v>0</v>
      </c>
      <c r="AJ6026">
        <f t="shared" si="1402"/>
        <v>0</v>
      </c>
      <c r="AK6026">
        <f t="shared" si="1403"/>
        <v>0</v>
      </c>
      <c r="AL6026">
        <f t="shared" si="1404"/>
        <v>1</v>
      </c>
      <c r="AM6026">
        <f t="shared" si="1405"/>
        <v>0</v>
      </c>
      <c r="AN6026">
        <f t="shared" si="1406"/>
        <v>1</v>
      </c>
      <c r="AO6026">
        <f t="shared" si="1407"/>
        <v>2</v>
      </c>
      <c r="AP6026">
        <f t="shared" si="1408"/>
        <v>1</v>
      </c>
      <c r="AQ6026">
        <f t="shared" si="1411"/>
        <v>4</v>
      </c>
      <c r="AS6026">
        <f t="shared" si="1412"/>
        <v>6</v>
      </c>
      <c r="AT6026">
        <f t="shared" si="1413"/>
        <v>-1</v>
      </c>
      <c r="AU6026">
        <f t="shared" si="1400"/>
        <v>-2.5791783618269966</v>
      </c>
    </row>
    <row r="6027" spans="17:47">
      <c r="Q6027">
        <v>0</v>
      </c>
      <c r="R6027">
        <v>0</v>
      </c>
      <c r="S6027">
        <v>0</v>
      </c>
      <c r="T6027">
        <v>1</v>
      </c>
      <c r="U6027">
        <v>0</v>
      </c>
      <c r="V6027">
        <v>0</v>
      </c>
      <c r="W6027">
        <v>1</v>
      </c>
      <c r="X6027">
        <v>0</v>
      </c>
      <c r="Y6027">
        <v>0</v>
      </c>
      <c r="Z6027">
        <v>0</v>
      </c>
      <c r="AA6027">
        <v>1</v>
      </c>
      <c r="AB6027">
        <v>8</v>
      </c>
      <c r="AC6027">
        <f t="shared" si="1409"/>
        <v>0.6</v>
      </c>
      <c r="AD6027">
        <v>1</v>
      </c>
      <c r="AE6027">
        <v>0</v>
      </c>
      <c r="AF6027">
        <v>2</v>
      </c>
      <c r="AH6027">
        <f t="shared" si="1410"/>
        <v>0</v>
      </c>
      <c r="AI6027">
        <f t="shared" si="1401"/>
        <v>0</v>
      </c>
      <c r="AJ6027">
        <f t="shared" si="1402"/>
        <v>1</v>
      </c>
      <c r="AK6027">
        <f t="shared" si="1403"/>
        <v>0</v>
      </c>
      <c r="AL6027">
        <f t="shared" si="1404"/>
        <v>0</v>
      </c>
      <c r="AM6027">
        <f t="shared" si="1405"/>
        <v>1</v>
      </c>
      <c r="AN6027">
        <f t="shared" si="1406"/>
        <v>0</v>
      </c>
      <c r="AO6027">
        <f t="shared" si="1407"/>
        <v>0</v>
      </c>
      <c r="AP6027">
        <f t="shared" si="1408"/>
        <v>0</v>
      </c>
      <c r="AQ6027">
        <f t="shared" si="1411"/>
        <v>7</v>
      </c>
      <c r="AS6027">
        <f t="shared" si="1412"/>
        <v>0.4</v>
      </c>
      <c r="AT6027">
        <f t="shared" si="1413"/>
        <v>2</v>
      </c>
      <c r="AU6027">
        <f t="shared" si="1400"/>
        <v>5.1583567236539931</v>
      </c>
    </row>
    <row r="6028" spans="17:47">
      <c r="Q6028">
        <v>1</v>
      </c>
      <c r="R6028">
        <v>1</v>
      </c>
      <c r="S6028">
        <v>1</v>
      </c>
      <c r="T6028">
        <v>1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1</v>
      </c>
      <c r="AA6028">
        <v>1</v>
      </c>
      <c r="AB6028">
        <v>3</v>
      </c>
      <c r="AC6028">
        <f t="shared" si="1409"/>
        <v>0.6</v>
      </c>
      <c r="AD6028">
        <v>2</v>
      </c>
      <c r="AE6028">
        <v>0</v>
      </c>
      <c r="AF6028">
        <v>1</v>
      </c>
      <c r="AH6028">
        <f t="shared" si="1410"/>
        <v>0</v>
      </c>
      <c r="AI6028">
        <f t="shared" si="1401"/>
        <v>0</v>
      </c>
      <c r="AJ6028">
        <f t="shared" si="1402"/>
        <v>0</v>
      </c>
      <c r="AK6028">
        <f t="shared" si="1403"/>
        <v>-1</v>
      </c>
      <c r="AL6028">
        <f t="shared" si="1404"/>
        <v>-1</v>
      </c>
      <c r="AM6028">
        <f t="shared" si="1405"/>
        <v>-1</v>
      </c>
      <c r="AN6028">
        <f t="shared" si="1406"/>
        <v>-1</v>
      </c>
      <c r="AO6028">
        <f t="shared" si="1407"/>
        <v>-1</v>
      </c>
      <c r="AP6028">
        <f t="shared" si="1408"/>
        <v>0</v>
      </c>
      <c r="AQ6028">
        <f t="shared" si="1411"/>
        <v>2</v>
      </c>
      <c r="AS6028">
        <f t="shared" si="1412"/>
        <v>1.4</v>
      </c>
      <c r="AT6028">
        <f t="shared" si="1413"/>
        <v>1</v>
      </c>
      <c r="AU6028">
        <f t="shared" si="1400"/>
        <v>2.5791783618269966</v>
      </c>
    </row>
    <row r="6029" spans="17:47">
      <c r="Q6029">
        <v>0</v>
      </c>
      <c r="R6029">
        <v>0</v>
      </c>
      <c r="S6029">
        <v>3</v>
      </c>
      <c r="T6029">
        <v>0</v>
      </c>
      <c r="U6029">
        <v>0</v>
      </c>
      <c r="V6029">
        <v>0</v>
      </c>
      <c r="W6029">
        <v>3</v>
      </c>
      <c r="X6029">
        <v>1</v>
      </c>
      <c r="Y6029">
        <v>1</v>
      </c>
      <c r="Z6029">
        <v>1</v>
      </c>
      <c r="AA6029">
        <v>0</v>
      </c>
      <c r="AB6029">
        <v>6</v>
      </c>
      <c r="AC6029">
        <f t="shared" si="1409"/>
        <v>0</v>
      </c>
      <c r="AD6029">
        <v>3</v>
      </c>
      <c r="AE6029">
        <v>1</v>
      </c>
      <c r="AF6029">
        <v>2</v>
      </c>
      <c r="AH6029">
        <f t="shared" si="1410"/>
        <v>0</v>
      </c>
      <c r="AI6029">
        <f t="shared" si="1401"/>
        <v>3</v>
      </c>
      <c r="AJ6029">
        <f t="shared" si="1402"/>
        <v>0</v>
      </c>
      <c r="AK6029">
        <f t="shared" si="1403"/>
        <v>0</v>
      </c>
      <c r="AL6029">
        <f t="shared" si="1404"/>
        <v>0</v>
      </c>
      <c r="AM6029">
        <f t="shared" si="1405"/>
        <v>3</v>
      </c>
      <c r="AN6029">
        <f t="shared" si="1406"/>
        <v>1</v>
      </c>
      <c r="AO6029">
        <f t="shared" si="1407"/>
        <v>1</v>
      </c>
      <c r="AP6029">
        <f t="shared" si="1408"/>
        <v>1</v>
      </c>
      <c r="AQ6029">
        <f t="shared" si="1411"/>
        <v>6</v>
      </c>
      <c r="AS6029">
        <f t="shared" si="1412"/>
        <v>3</v>
      </c>
      <c r="AT6029">
        <f t="shared" si="1413"/>
        <v>1</v>
      </c>
      <c r="AU6029">
        <f t="shared" si="1400"/>
        <v>2.5791783618269966</v>
      </c>
    </row>
    <row r="6030" spans="17:47">
      <c r="Q6030">
        <v>1</v>
      </c>
      <c r="R6030">
        <v>1</v>
      </c>
      <c r="S6030">
        <v>0</v>
      </c>
      <c r="T6030">
        <v>0</v>
      </c>
      <c r="U6030">
        <v>0</v>
      </c>
      <c r="V6030">
        <v>1</v>
      </c>
      <c r="W6030">
        <v>1</v>
      </c>
      <c r="X6030">
        <v>1</v>
      </c>
      <c r="Y6030">
        <v>1</v>
      </c>
      <c r="Z6030">
        <v>0</v>
      </c>
      <c r="AA6030">
        <v>0</v>
      </c>
      <c r="AB6030">
        <v>4</v>
      </c>
      <c r="AC6030">
        <f t="shared" si="1409"/>
        <v>0</v>
      </c>
      <c r="AD6030">
        <v>0</v>
      </c>
      <c r="AE6030">
        <v>0</v>
      </c>
      <c r="AF6030">
        <v>2</v>
      </c>
      <c r="AH6030">
        <f t="shared" si="1410"/>
        <v>0</v>
      </c>
      <c r="AI6030">
        <f t="shared" si="1401"/>
        <v>-1</v>
      </c>
      <c r="AJ6030">
        <f t="shared" si="1402"/>
        <v>-1</v>
      </c>
      <c r="AK6030">
        <f t="shared" si="1403"/>
        <v>-1</v>
      </c>
      <c r="AL6030">
        <f t="shared" si="1404"/>
        <v>0</v>
      </c>
      <c r="AM6030">
        <f t="shared" si="1405"/>
        <v>0</v>
      </c>
      <c r="AN6030">
        <f t="shared" si="1406"/>
        <v>0</v>
      </c>
      <c r="AO6030">
        <f t="shared" si="1407"/>
        <v>0</v>
      </c>
      <c r="AP6030">
        <f t="shared" si="1408"/>
        <v>-1</v>
      </c>
      <c r="AQ6030">
        <f t="shared" si="1411"/>
        <v>4</v>
      </c>
      <c r="AS6030">
        <f t="shared" si="1412"/>
        <v>0</v>
      </c>
      <c r="AT6030">
        <f t="shared" si="1413"/>
        <v>2</v>
      </c>
      <c r="AU6030">
        <f t="shared" si="1400"/>
        <v>5.1583567236539931</v>
      </c>
    </row>
    <row r="6031" spans="17:47">
      <c r="Q6031">
        <v>0</v>
      </c>
      <c r="R6031">
        <v>0</v>
      </c>
      <c r="S6031">
        <v>2</v>
      </c>
      <c r="T6031">
        <v>0</v>
      </c>
      <c r="U6031">
        <v>0</v>
      </c>
      <c r="V6031">
        <v>1</v>
      </c>
      <c r="W6031">
        <v>1</v>
      </c>
      <c r="X6031">
        <v>0</v>
      </c>
      <c r="Y6031">
        <v>0</v>
      </c>
      <c r="Z6031">
        <v>0</v>
      </c>
      <c r="AA6031">
        <v>1</v>
      </c>
      <c r="AB6031">
        <v>4</v>
      </c>
      <c r="AC6031">
        <f t="shared" si="1409"/>
        <v>0.6</v>
      </c>
      <c r="AD6031">
        <v>10</v>
      </c>
      <c r="AE6031">
        <v>1</v>
      </c>
      <c r="AF6031">
        <v>3</v>
      </c>
      <c r="AH6031">
        <f t="shared" si="1410"/>
        <v>0</v>
      </c>
      <c r="AI6031">
        <f t="shared" si="1401"/>
        <v>2</v>
      </c>
      <c r="AJ6031">
        <f t="shared" si="1402"/>
        <v>0</v>
      </c>
      <c r="AK6031">
        <f t="shared" si="1403"/>
        <v>0</v>
      </c>
      <c r="AL6031">
        <f t="shared" si="1404"/>
        <v>1</v>
      </c>
      <c r="AM6031">
        <f t="shared" si="1405"/>
        <v>1</v>
      </c>
      <c r="AN6031">
        <f t="shared" si="1406"/>
        <v>0</v>
      </c>
      <c r="AO6031">
        <f t="shared" si="1407"/>
        <v>0</v>
      </c>
      <c r="AP6031">
        <f t="shared" si="1408"/>
        <v>0</v>
      </c>
      <c r="AQ6031">
        <f t="shared" si="1411"/>
        <v>3</v>
      </c>
      <c r="AS6031">
        <f t="shared" si="1412"/>
        <v>9.4</v>
      </c>
      <c r="AT6031">
        <f t="shared" si="1413"/>
        <v>2</v>
      </c>
      <c r="AU6031">
        <f t="shared" si="1400"/>
        <v>5.1583567236539931</v>
      </c>
    </row>
    <row r="6032" spans="17:47">
      <c r="Q6032">
        <v>0</v>
      </c>
      <c r="R6032">
        <v>0</v>
      </c>
      <c r="S6032">
        <v>1</v>
      </c>
      <c r="T6032">
        <v>1</v>
      </c>
      <c r="U6032">
        <v>0</v>
      </c>
      <c r="V6032">
        <v>1</v>
      </c>
      <c r="W6032">
        <v>0</v>
      </c>
      <c r="X6032">
        <v>1</v>
      </c>
      <c r="Y6032">
        <v>0</v>
      </c>
      <c r="Z6032">
        <v>0</v>
      </c>
      <c r="AA6032">
        <v>1</v>
      </c>
      <c r="AB6032">
        <v>3</v>
      </c>
      <c r="AC6032">
        <f t="shared" si="1409"/>
        <v>0.6</v>
      </c>
      <c r="AD6032">
        <v>2</v>
      </c>
      <c r="AE6032">
        <v>0</v>
      </c>
      <c r="AF6032">
        <v>2</v>
      </c>
      <c r="AH6032">
        <f t="shared" si="1410"/>
        <v>0</v>
      </c>
      <c r="AI6032">
        <f t="shared" si="1401"/>
        <v>1</v>
      </c>
      <c r="AJ6032">
        <f t="shared" si="1402"/>
        <v>1</v>
      </c>
      <c r="AK6032">
        <f t="shared" si="1403"/>
        <v>0</v>
      </c>
      <c r="AL6032">
        <f t="shared" si="1404"/>
        <v>1</v>
      </c>
      <c r="AM6032">
        <f t="shared" si="1405"/>
        <v>0</v>
      </c>
      <c r="AN6032">
        <f t="shared" si="1406"/>
        <v>1</v>
      </c>
      <c r="AO6032">
        <f t="shared" si="1407"/>
        <v>0</v>
      </c>
      <c r="AP6032">
        <f t="shared" si="1408"/>
        <v>0</v>
      </c>
      <c r="AQ6032">
        <f t="shared" si="1411"/>
        <v>2</v>
      </c>
      <c r="AS6032">
        <f t="shared" si="1412"/>
        <v>1.4</v>
      </c>
      <c r="AT6032">
        <f t="shared" si="1413"/>
        <v>2</v>
      </c>
      <c r="AU6032">
        <f t="shared" si="1400"/>
        <v>5.1583567236539931</v>
      </c>
    </row>
    <row r="6033" spans="17:47">
      <c r="Q6033">
        <v>1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1</v>
      </c>
      <c r="Y6033">
        <v>0</v>
      </c>
      <c r="Z6033">
        <v>1</v>
      </c>
      <c r="AA6033">
        <v>1</v>
      </c>
      <c r="AB6033">
        <v>10</v>
      </c>
      <c r="AC6033">
        <f t="shared" si="1409"/>
        <v>0.6</v>
      </c>
      <c r="AD6033">
        <v>2</v>
      </c>
      <c r="AE6033">
        <v>0</v>
      </c>
      <c r="AF6033">
        <v>1</v>
      </c>
      <c r="AH6033">
        <f t="shared" si="1410"/>
        <v>-1</v>
      </c>
      <c r="AI6033">
        <f t="shared" si="1401"/>
        <v>-1</v>
      </c>
      <c r="AJ6033">
        <f t="shared" si="1402"/>
        <v>-1</v>
      </c>
      <c r="AK6033">
        <f t="shared" si="1403"/>
        <v>-1</v>
      </c>
      <c r="AL6033">
        <f t="shared" si="1404"/>
        <v>-1</v>
      </c>
      <c r="AM6033">
        <f t="shared" si="1405"/>
        <v>-1</v>
      </c>
      <c r="AN6033">
        <f t="shared" si="1406"/>
        <v>0</v>
      </c>
      <c r="AO6033">
        <f t="shared" si="1407"/>
        <v>-1</v>
      </c>
      <c r="AP6033">
        <f t="shared" si="1408"/>
        <v>0</v>
      </c>
      <c r="AQ6033">
        <f t="shared" si="1411"/>
        <v>9</v>
      </c>
      <c r="AS6033">
        <f t="shared" si="1412"/>
        <v>1.4</v>
      </c>
      <c r="AT6033">
        <f t="shared" si="1413"/>
        <v>1</v>
      </c>
      <c r="AU6033">
        <f t="shared" si="1400"/>
        <v>2.5791783618269966</v>
      </c>
    </row>
    <row r="6034" spans="17:47">
      <c r="Q6034">
        <v>0</v>
      </c>
      <c r="R6034">
        <v>0</v>
      </c>
      <c r="S6034">
        <v>0</v>
      </c>
      <c r="T6034">
        <v>0</v>
      </c>
      <c r="U6034">
        <v>1</v>
      </c>
      <c r="V6034">
        <v>1</v>
      </c>
      <c r="W6034">
        <v>1</v>
      </c>
      <c r="X6034">
        <v>1</v>
      </c>
      <c r="Y6034">
        <v>0</v>
      </c>
      <c r="Z6034">
        <v>0</v>
      </c>
      <c r="AA6034">
        <v>0</v>
      </c>
      <c r="AB6034">
        <v>6</v>
      </c>
      <c r="AC6034">
        <f t="shared" si="1409"/>
        <v>0</v>
      </c>
      <c r="AD6034">
        <v>0</v>
      </c>
      <c r="AE6034">
        <v>0</v>
      </c>
      <c r="AF6034">
        <v>1</v>
      </c>
      <c r="AH6034">
        <f t="shared" si="1410"/>
        <v>0</v>
      </c>
      <c r="AI6034">
        <f t="shared" si="1401"/>
        <v>0</v>
      </c>
      <c r="AJ6034">
        <f t="shared" si="1402"/>
        <v>0</v>
      </c>
      <c r="AK6034">
        <f t="shared" si="1403"/>
        <v>1</v>
      </c>
      <c r="AL6034">
        <f t="shared" si="1404"/>
        <v>1</v>
      </c>
      <c r="AM6034">
        <f t="shared" si="1405"/>
        <v>1</v>
      </c>
      <c r="AN6034">
        <f t="shared" si="1406"/>
        <v>1</v>
      </c>
      <c r="AO6034">
        <f t="shared" si="1407"/>
        <v>0</v>
      </c>
      <c r="AP6034">
        <f t="shared" si="1408"/>
        <v>0</v>
      </c>
      <c r="AQ6034">
        <f t="shared" si="1411"/>
        <v>6</v>
      </c>
      <c r="AS6034">
        <f t="shared" si="1412"/>
        <v>0</v>
      </c>
      <c r="AT6034">
        <f t="shared" si="1413"/>
        <v>1</v>
      </c>
      <c r="AU6034">
        <f t="shared" si="1400"/>
        <v>2.5791783618269966</v>
      </c>
    </row>
    <row r="6035" spans="17:47">
      <c r="Q6035">
        <v>2</v>
      </c>
      <c r="R6035">
        <v>1</v>
      </c>
      <c r="S6035">
        <v>1</v>
      </c>
      <c r="T6035">
        <v>1</v>
      </c>
      <c r="U6035">
        <v>0</v>
      </c>
      <c r="V6035">
        <v>0</v>
      </c>
      <c r="W6035">
        <v>1</v>
      </c>
      <c r="X6035">
        <v>0</v>
      </c>
      <c r="Y6035">
        <v>0</v>
      </c>
      <c r="Z6035">
        <v>0</v>
      </c>
      <c r="AA6035">
        <v>1</v>
      </c>
      <c r="AB6035">
        <v>3</v>
      </c>
      <c r="AC6035">
        <f t="shared" si="1409"/>
        <v>0.6</v>
      </c>
      <c r="AD6035">
        <v>5</v>
      </c>
      <c r="AE6035">
        <v>0</v>
      </c>
      <c r="AF6035">
        <v>5</v>
      </c>
      <c r="AH6035">
        <f t="shared" si="1410"/>
        <v>-1</v>
      </c>
      <c r="AI6035">
        <f t="shared" si="1401"/>
        <v>-1</v>
      </c>
      <c r="AJ6035">
        <f t="shared" si="1402"/>
        <v>-1</v>
      </c>
      <c r="AK6035">
        <f t="shared" si="1403"/>
        <v>-2</v>
      </c>
      <c r="AL6035">
        <f t="shared" si="1404"/>
        <v>-2</v>
      </c>
      <c r="AM6035">
        <f t="shared" si="1405"/>
        <v>-1</v>
      </c>
      <c r="AN6035">
        <f t="shared" si="1406"/>
        <v>-2</v>
      </c>
      <c r="AO6035">
        <f t="shared" si="1407"/>
        <v>-2</v>
      </c>
      <c r="AP6035">
        <f t="shared" si="1408"/>
        <v>-2</v>
      </c>
      <c r="AQ6035">
        <f t="shared" si="1411"/>
        <v>2</v>
      </c>
      <c r="AS6035">
        <f t="shared" si="1412"/>
        <v>4.4000000000000004</v>
      </c>
      <c r="AT6035">
        <f t="shared" si="1413"/>
        <v>5</v>
      </c>
      <c r="AU6035">
        <f t="shared" si="1400"/>
        <v>12.895891809134984</v>
      </c>
    </row>
    <row r="6036" spans="17:47">
      <c r="Q6036">
        <v>1</v>
      </c>
      <c r="R6036">
        <v>2</v>
      </c>
      <c r="S6036">
        <v>0</v>
      </c>
      <c r="T6036">
        <v>0</v>
      </c>
      <c r="U6036">
        <v>1</v>
      </c>
      <c r="V6036">
        <v>1</v>
      </c>
      <c r="W6036">
        <v>1</v>
      </c>
      <c r="X6036">
        <v>0</v>
      </c>
      <c r="Y6036">
        <v>0</v>
      </c>
      <c r="Z6036">
        <v>1</v>
      </c>
      <c r="AA6036">
        <v>0</v>
      </c>
      <c r="AB6036">
        <v>4</v>
      </c>
      <c r="AC6036">
        <f t="shared" si="1409"/>
        <v>0</v>
      </c>
      <c r="AD6036">
        <v>2</v>
      </c>
      <c r="AE6036">
        <v>1</v>
      </c>
      <c r="AF6036">
        <v>3</v>
      </c>
      <c r="AH6036">
        <f t="shared" si="1410"/>
        <v>1</v>
      </c>
      <c r="AI6036">
        <f t="shared" si="1401"/>
        <v>-1</v>
      </c>
      <c r="AJ6036">
        <f t="shared" si="1402"/>
        <v>-1</v>
      </c>
      <c r="AK6036">
        <f t="shared" si="1403"/>
        <v>0</v>
      </c>
      <c r="AL6036">
        <f t="shared" si="1404"/>
        <v>0</v>
      </c>
      <c r="AM6036">
        <f t="shared" si="1405"/>
        <v>0</v>
      </c>
      <c r="AN6036">
        <f t="shared" si="1406"/>
        <v>-1</v>
      </c>
      <c r="AO6036">
        <f t="shared" si="1407"/>
        <v>-1</v>
      </c>
      <c r="AP6036">
        <f t="shared" si="1408"/>
        <v>0</v>
      </c>
      <c r="AQ6036">
        <f t="shared" si="1411"/>
        <v>4</v>
      </c>
      <c r="AS6036">
        <f t="shared" si="1412"/>
        <v>2</v>
      </c>
      <c r="AT6036">
        <f t="shared" si="1413"/>
        <v>2</v>
      </c>
      <c r="AU6036">
        <f t="shared" si="1400"/>
        <v>5.1583567236539931</v>
      </c>
    </row>
    <row r="6037" spans="17:47">
      <c r="Q6037">
        <v>1</v>
      </c>
      <c r="R6037">
        <v>0</v>
      </c>
      <c r="S6037">
        <v>1</v>
      </c>
      <c r="T6037">
        <v>0</v>
      </c>
      <c r="U6037">
        <v>0</v>
      </c>
      <c r="V6037">
        <v>1</v>
      </c>
      <c r="W6037">
        <v>1</v>
      </c>
      <c r="X6037">
        <v>1</v>
      </c>
      <c r="Y6037">
        <v>0</v>
      </c>
      <c r="Z6037">
        <v>0</v>
      </c>
      <c r="AA6037">
        <v>0</v>
      </c>
      <c r="AB6037">
        <v>7</v>
      </c>
      <c r="AC6037">
        <f t="shared" si="1409"/>
        <v>0</v>
      </c>
      <c r="AD6037">
        <v>4</v>
      </c>
      <c r="AE6037">
        <v>0</v>
      </c>
      <c r="AF6037">
        <v>0</v>
      </c>
      <c r="AH6037">
        <f t="shared" si="1410"/>
        <v>-1</v>
      </c>
      <c r="AI6037">
        <f t="shared" si="1401"/>
        <v>0</v>
      </c>
      <c r="AJ6037">
        <f t="shared" si="1402"/>
        <v>-1</v>
      </c>
      <c r="AK6037">
        <f t="shared" si="1403"/>
        <v>-1</v>
      </c>
      <c r="AL6037">
        <f t="shared" si="1404"/>
        <v>0</v>
      </c>
      <c r="AM6037">
        <f t="shared" si="1405"/>
        <v>0</v>
      </c>
      <c r="AN6037">
        <f t="shared" si="1406"/>
        <v>0</v>
      </c>
      <c r="AO6037">
        <f t="shared" si="1407"/>
        <v>-1</v>
      </c>
      <c r="AP6037">
        <f t="shared" si="1408"/>
        <v>-1</v>
      </c>
      <c r="AQ6037">
        <f t="shared" si="1411"/>
        <v>7</v>
      </c>
      <c r="AS6037">
        <f t="shared" si="1412"/>
        <v>4</v>
      </c>
      <c r="AT6037">
        <f t="shared" si="1413"/>
        <v>0</v>
      </c>
      <c r="AU6037">
        <f t="shared" si="1400"/>
        <v>0</v>
      </c>
    </row>
    <row r="6038" spans="17:47">
      <c r="Q6038">
        <v>0</v>
      </c>
      <c r="R6038">
        <v>1</v>
      </c>
      <c r="S6038">
        <v>1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6</v>
      </c>
      <c r="AC6038">
        <f t="shared" si="1409"/>
        <v>0</v>
      </c>
      <c r="AD6038">
        <v>1</v>
      </c>
      <c r="AE6038">
        <v>0</v>
      </c>
      <c r="AF6038">
        <v>0</v>
      </c>
      <c r="AH6038">
        <f t="shared" si="1410"/>
        <v>1</v>
      </c>
      <c r="AI6038">
        <f t="shared" si="1401"/>
        <v>1</v>
      </c>
      <c r="AJ6038">
        <f t="shared" si="1402"/>
        <v>0</v>
      </c>
      <c r="AK6038">
        <f t="shared" si="1403"/>
        <v>0</v>
      </c>
      <c r="AL6038">
        <f t="shared" si="1404"/>
        <v>0</v>
      </c>
      <c r="AM6038">
        <f t="shared" si="1405"/>
        <v>0</v>
      </c>
      <c r="AN6038">
        <f t="shared" si="1406"/>
        <v>0</v>
      </c>
      <c r="AO6038">
        <f t="shared" si="1407"/>
        <v>0</v>
      </c>
      <c r="AP6038">
        <f t="shared" si="1408"/>
        <v>0</v>
      </c>
      <c r="AQ6038">
        <f t="shared" si="1411"/>
        <v>6</v>
      </c>
      <c r="AS6038">
        <f t="shared" si="1412"/>
        <v>1</v>
      </c>
      <c r="AT6038">
        <f t="shared" si="1413"/>
        <v>0</v>
      </c>
      <c r="AU6038">
        <f t="shared" si="1400"/>
        <v>0</v>
      </c>
    </row>
    <row r="6039" spans="17:47">
      <c r="Q6039">
        <v>1</v>
      </c>
      <c r="R6039">
        <v>0</v>
      </c>
      <c r="S6039">
        <v>0</v>
      </c>
      <c r="T6039">
        <v>1</v>
      </c>
      <c r="U6039">
        <v>0</v>
      </c>
      <c r="V6039">
        <v>1</v>
      </c>
      <c r="W6039">
        <v>0</v>
      </c>
      <c r="X6039">
        <v>0</v>
      </c>
      <c r="Y6039">
        <v>2</v>
      </c>
      <c r="Z6039">
        <v>0</v>
      </c>
      <c r="AA6039">
        <v>1</v>
      </c>
      <c r="AB6039">
        <v>3</v>
      </c>
      <c r="AC6039">
        <f t="shared" si="1409"/>
        <v>0.6</v>
      </c>
      <c r="AD6039">
        <v>1</v>
      </c>
      <c r="AE6039">
        <v>0</v>
      </c>
      <c r="AF6039">
        <v>1</v>
      </c>
      <c r="AH6039">
        <f t="shared" si="1410"/>
        <v>-1</v>
      </c>
      <c r="AI6039">
        <f t="shared" si="1401"/>
        <v>-1</v>
      </c>
      <c r="AJ6039">
        <f t="shared" si="1402"/>
        <v>0</v>
      </c>
      <c r="AK6039">
        <f t="shared" si="1403"/>
        <v>-1</v>
      </c>
      <c r="AL6039">
        <f t="shared" si="1404"/>
        <v>0</v>
      </c>
      <c r="AM6039">
        <f t="shared" si="1405"/>
        <v>-1</v>
      </c>
      <c r="AN6039">
        <f t="shared" si="1406"/>
        <v>-1</v>
      </c>
      <c r="AO6039">
        <f t="shared" si="1407"/>
        <v>1</v>
      </c>
      <c r="AP6039">
        <f t="shared" si="1408"/>
        <v>-1</v>
      </c>
      <c r="AQ6039">
        <f t="shared" si="1411"/>
        <v>2</v>
      </c>
      <c r="AS6039">
        <f t="shared" si="1412"/>
        <v>0.4</v>
      </c>
      <c r="AT6039">
        <f t="shared" si="1413"/>
        <v>1</v>
      </c>
      <c r="AU6039">
        <f t="shared" si="1400"/>
        <v>2.5791783618269966</v>
      </c>
    </row>
    <row r="6040" spans="17:47">
      <c r="Q6040">
        <v>1</v>
      </c>
      <c r="R6040">
        <v>0</v>
      </c>
      <c r="S6040">
        <v>0</v>
      </c>
      <c r="T6040">
        <v>0</v>
      </c>
      <c r="U6040">
        <v>2</v>
      </c>
      <c r="V6040">
        <v>0</v>
      </c>
      <c r="W6040">
        <v>0</v>
      </c>
      <c r="X6040">
        <v>0</v>
      </c>
      <c r="Y6040">
        <v>2</v>
      </c>
      <c r="Z6040">
        <v>0</v>
      </c>
      <c r="AA6040">
        <v>1</v>
      </c>
      <c r="AB6040">
        <v>3</v>
      </c>
      <c r="AC6040">
        <f t="shared" si="1409"/>
        <v>0.6</v>
      </c>
      <c r="AD6040">
        <v>0</v>
      </c>
      <c r="AE6040">
        <v>1</v>
      </c>
      <c r="AF6040">
        <v>1</v>
      </c>
      <c r="AH6040">
        <f t="shared" si="1410"/>
        <v>-1</v>
      </c>
      <c r="AI6040">
        <f t="shared" si="1401"/>
        <v>-1</v>
      </c>
      <c r="AJ6040">
        <f t="shared" si="1402"/>
        <v>-1</v>
      </c>
      <c r="AK6040">
        <f t="shared" si="1403"/>
        <v>1</v>
      </c>
      <c r="AL6040">
        <f t="shared" si="1404"/>
        <v>-1</v>
      </c>
      <c r="AM6040">
        <f t="shared" si="1405"/>
        <v>-1</v>
      </c>
      <c r="AN6040">
        <f t="shared" si="1406"/>
        <v>-1</v>
      </c>
      <c r="AO6040">
        <f t="shared" si="1407"/>
        <v>1</v>
      </c>
      <c r="AP6040">
        <f t="shared" si="1408"/>
        <v>-1</v>
      </c>
      <c r="AQ6040">
        <f t="shared" si="1411"/>
        <v>2</v>
      </c>
      <c r="AS6040">
        <f t="shared" si="1412"/>
        <v>-0.6</v>
      </c>
      <c r="AT6040">
        <f t="shared" si="1413"/>
        <v>0</v>
      </c>
      <c r="AU6040">
        <f t="shared" si="1400"/>
        <v>0</v>
      </c>
    </row>
    <row r="6041" spans="17:47">
      <c r="Q6041">
        <v>1</v>
      </c>
      <c r="R6041">
        <v>0</v>
      </c>
      <c r="S6041">
        <v>0</v>
      </c>
      <c r="T6041">
        <v>0</v>
      </c>
      <c r="U6041">
        <v>3</v>
      </c>
      <c r="V6041">
        <v>1</v>
      </c>
      <c r="W6041">
        <v>0</v>
      </c>
      <c r="X6041">
        <v>0</v>
      </c>
      <c r="Y6041">
        <v>0</v>
      </c>
      <c r="Z6041">
        <v>3</v>
      </c>
      <c r="AA6041">
        <v>0</v>
      </c>
      <c r="AB6041">
        <v>6</v>
      </c>
      <c r="AC6041">
        <f t="shared" si="1409"/>
        <v>0</v>
      </c>
      <c r="AD6041">
        <v>1</v>
      </c>
      <c r="AE6041">
        <v>0</v>
      </c>
      <c r="AF6041">
        <v>3</v>
      </c>
      <c r="AH6041">
        <f t="shared" si="1410"/>
        <v>-1</v>
      </c>
      <c r="AI6041">
        <f t="shared" si="1401"/>
        <v>-1</v>
      </c>
      <c r="AJ6041">
        <f t="shared" si="1402"/>
        <v>-1</v>
      </c>
      <c r="AK6041">
        <f t="shared" si="1403"/>
        <v>2</v>
      </c>
      <c r="AL6041">
        <f t="shared" si="1404"/>
        <v>0</v>
      </c>
      <c r="AM6041">
        <f t="shared" si="1405"/>
        <v>-1</v>
      </c>
      <c r="AN6041">
        <f t="shared" si="1406"/>
        <v>-1</v>
      </c>
      <c r="AO6041">
        <f t="shared" si="1407"/>
        <v>-1</v>
      </c>
      <c r="AP6041">
        <f t="shared" si="1408"/>
        <v>2</v>
      </c>
      <c r="AQ6041">
        <f t="shared" si="1411"/>
        <v>6</v>
      </c>
      <c r="AS6041">
        <f t="shared" si="1412"/>
        <v>1</v>
      </c>
      <c r="AT6041">
        <f t="shared" si="1413"/>
        <v>3</v>
      </c>
      <c r="AU6041">
        <f t="shared" si="1400"/>
        <v>7.7375350854809897</v>
      </c>
    </row>
    <row r="6042" spans="17:47">
      <c r="Q6042">
        <v>1</v>
      </c>
      <c r="R6042">
        <v>0</v>
      </c>
      <c r="S6042">
        <v>1</v>
      </c>
      <c r="T6042">
        <v>2</v>
      </c>
      <c r="U6042">
        <v>1</v>
      </c>
      <c r="V6042">
        <v>0</v>
      </c>
      <c r="W6042">
        <v>3</v>
      </c>
      <c r="X6042">
        <v>1</v>
      </c>
      <c r="Y6042">
        <v>2</v>
      </c>
      <c r="Z6042">
        <v>1</v>
      </c>
      <c r="AA6042">
        <v>2</v>
      </c>
      <c r="AB6042">
        <v>4</v>
      </c>
      <c r="AC6042">
        <f t="shared" si="1409"/>
        <v>1.2</v>
      </c>
      <c r="AD6042">
        <v>1</v>
      </c>
      <c r="AE6042">
        <v>0</v>
      </c>
      <c r="AF6042">
        <v>0</v>
      </c>
      <c r="AH6042">
        <f t="shared" si="1410"/>
        <v>-1</v>
      </c>
      <c r="AI6042">
        <f t="shared" si="1401"/>
        <v>0</v>
      </c>
      <c r="AJ6042">
        <f t="shared" si="1402"/>
        <v>1</v>
      </c>
      <c r="AK6042">
        <f t="shared" si="1403"/>
        <v>0</v>
      </c>
      <c r="AL6042">
        <f t="shared" si="1404"/>
        <v>-1</v>
      </c>
      <c r="AM6042">
        <f t="shared" si="1405"/>
        <v>2</v>
      </c>
      <c r="AN6042">
        <f t="shared" si="1406"/>
        <v>0</v>
      </c>
      <c r="AO6042">
        <f t="shared" si="1407"/>
        <v>1</v>
      </c>
      <c r="AP6042">
        <f t="shared" si="1408"/>
        <v>0</v>
      </c>
      <c r="AQ6042">
        <f t="shared" si="1411"/>
        <v>2</v>
      </c>
      <c r="AS6042">
        <f t="shared" si="1412"/>
        <v>-0.19999999999999996</v>
      </c>
      <c r="AT6042">
        <f t="shared" si="1413"/>
        <v>0</v>
      </c>
      <c r="AU6042">
        <f t="shared" si="1400"/>
        <v>0</v>
      </c>
    </row>
    <row r="6043" spans="17:47">
      <c r="Q6043">
        <v>2</v>
      </c>
      <c r="R6043">
        <v>1</v>
      </c>
      <c r="S6043">
        <v>0</v>
      </c>
      <c r="T6043">
        <v>0</v>
      </c>
      <c r="U6043">
        <v>1</v>
      </c>
      <c r="V6043">
        <v>0</v>
      </c>
      <c r="W6043">
        <v>1</v>
      </c>
      <c r="X6043">
        <v>0</v>
      </c>
      <c r="Y6043">
        <v>1</v>
      </c>
      <c r="Z6043">
        <v>1</v>
      </c>
      <c r="AA6043">
        <v>0</v>
      </c>
      <c r="AB6043">
        <v>6</v>
      </c>
      <c r="AC6043">
        <f t="shared" si="1409"/>
        <v>0</v>
      </c>
      <c r="AD6043">
        <v>2</v>
      </c>
      <c r="AE6043">
        <v>0</v>
      </c>
      <c r="AF6043">
        <v>3</v>
      </c>
      <c r="AH6043">
        <f t="shared" si="1410"/>
        <v>-1</v>
      </c>
      <c r="AI6043">
        <f t="shared" si="1401"/>
        <v>-2</v>
      </c>
      <c r="AJ6043">
        <f t="shared" si="1402"/>
        <v>-2</v>
      </c>
      <c r="AK6043">
        <f t="shared" si="1403"/>
        <v>-1</v>
      </c>
      <c r="AL6043">
        <f t="shared" si="1404"/>
        <v>-2</v>
      </c>
      <c r="AM6043">
        <f t="shared" si="1405"/>
        <v>-1</v>
      </c>
      <c r="AN6043">
        <f t="shared" si="1406"/>
        <v>-2</v>
      </c>
      <c r="AO6043">
        <f t="shared" si="1407"/>
        <v>-1</v>
      </c>
      <c r="AP6043">
        <f t="shared" si="1408"/>
        <v>-1</v>
      </c>
      <c r="AQ6043">
        <f t="shared" si="1411"/>
        <v>6</v>
      </c>
      <c r="AS6043">
        <f t="shared" si="1412"/>
        <v>2</v>
      </c>
      <c r="AT6043">
        <f t="shared" si="1413"/>
        <v>3</v>
      </c>
      <c r="AU6043">
        <f t="shared" si="1400"/>
        <v>7.7375350854809897</v>
      </c>
    </row>
    <row r="6044" spans="17:47">
      <c r="Q6044">
        <v>1</v>
      </c>
      <c r="R6044">
        <v>0</v>
      </c>
      <c r="S6044">
        <v>2</v>
      </c>
      <c r="T6044">
        <v>0</v>
      </c>
      <c r="U6044">
        <v>1</v>
      </c>
      <c r="V6044">
        <v>1</v>
      </c>
      <c r="W6044">
        <v>1</v>
      </c>
      <c r="X6044">
        <v>0</v>
      </c>
      <c r="Y6044">
        <v>0</v>
      </c>
      <c r="Z6044">
        <v>0</v>
      </c>
      <c r="AA6044">
        <v>0</v>
      </c>
      <c r="AB6044">
        <v>4</v>
      </c>
      <c r="AC6044">
        <f t="shared" si="1409"/>
        <v>0</v>
      </c>
      <c r="AD6044">
        <v>1</v>
      </c>
      <c r="AE6044">
        <v>0</v>
      </c>
      <c r="AF6044">
        <v>2</v>
      </c>
      <c r="AH6044">
        <f t="shared" si="1410"/>
        <v>-1</v>
      </c>
      <c r="AI6044">
        <f t="shared" si="1401"/>
        <v>1</v>
      </c>
      <c r="AJ6044">
        <f t="shared" si="1402"/>
        <v>-1</v>
      </c>
      <c r="AK6044">
        <f t="shared" si="1403"/>
        <v>0</v>
      </c>
      <c r="AL6044">
        <f t="shared" si="1404"/>
        <v>0</v>
      </c>
      <c r="AM6044">
        <f t="shared" si="1405"/>
        <v>0</v>
      </c>
      <c r="AN6044">
        <f t="shared" si="1406"/>
        <v>-1</v>
      </c>
      <c r="AO6044">
        <f t="shared" si="1407"/>
        <v>-1</v>
      </c>
      <c r="AP6044">
        <f t="shared" si="1408"/>
        <v>-1</v>
      </c>
      <c r="AQ6044">
        <f t="shared" si="1411"/>
        <v>4</v>
      </c>
      <c r="AS6044">
        <f t="shared" si="1412"/>
        <v>1</v>
      </c>
      <c r="AT6044">
        <f t="shared" si="1413"/>
        <v>2</v>
      </c>
      <c r="AU6044">
        <f t="shared" si="1400"/>
        <v>5.1583567236539931</v>
      </c>
    </row>
    <row r="6045" spans="17:47">
      <c r="Q6045">
        <v>2</v>
      </c>
      <c r="R6045">
        <v>1</v>
      </c>
      <c r="S6045">
        <v>1</v>
      </c>
      <c r="T6045">
        <v>1</v>
      </c>
      <c r="U6045">
        <v>0</v>
      </c>
      <c r="V6045">
        <v>0</v>
      </c>
      <c r="W6045">
        <v>1</v>
      </c>
      <c r="X6045">
        <v>0</v>
      </c>
      <c r="Y6045">
        <v>0</v>
      </c>
      <c r="Z6045">
        <v>3</v>
      </c>
      <c r="AA6045">
        <v>0</v>
      </c>
      <c r="AB6045">
        <v>4</v>
      </c>
      <c r="AC6045">
        <f t="shared" si="1409"/>
        <v>0</v>
      </c>
      <c r="AD6045">
        <v>6</v>
      </c>
      <c r="AE6045">
        <v>0</v>
      </c>
      <c r="AF6045">
        <v>2</v>
      </c>
      <c r="AH6045">
        <f t="shared" si="1410"/>
        <v>-1</v>
      </c>
      <c r="AI6045">
        <f t="shared" si="1401"/>
        <v>-1</v>
      </c>
      <c r="AJ6045">
        <f t="shared" si="1402"/>
        <v>-1</v>
      </c>
      <c r="AK6045">
        <f t="shared" si="1403"/>
        <v>-2</v>
      </c>
      <c r="AL6045">
        <f t="shared" si="1404"/>
        <v>-2</v>
      </c>
      <c r="AM6045">
        <f t="shared" si="1405"/>
        <v>-1</v>
      </c>
      <c r="AN6045">
        <f t="shared" si="1406"/>
        <v>-2</v>
      </c>
      <c r="AO6045">
        <f t="shared" si="1407"/>
        <v>-2</v>
      </c>
      <c r="AP6045">
        <f t="shared" si="1408"/>
        <v>1</v>
      </c>
      <c r="AQ6045">
        <f t="shared" si="1411"/>
        <v>4</v>
      </c>
      <c r="AS6045">
        <f t="shared" si="1412"/>
        <v>6</v>
      </c>
      <c r="AT6045">
        <f t="shared" si="1413"/>
        <v>2</v>
      </c>
      <c r="AU6045">
        <f t="shared" si="1400"/>
        <v>5.1583567236539931</v>
      </c>
    </row>
    <row r="6046" spans="17:47">
      <c r="Q6046">
        <v>1</v>
      </c>
      <c r="R6046">
        <v>0</v>
      </c>
      <c r="S6046">
        <v>0</v>
      </c>
      <c r="T6046">
        <v>1</v>
      </c>
      <c r="U6046">
        <v>1</v>
      </c>
      <c r="V6046">
        <v>0</v>
      </c>
      <c r="W6046">
        <v>1</v>
      </c>
      <c r="X6046">
        <v>0</v>
      </c>
      <c r="Y6046">
        <v>0</v>
      </c>
      <c r="Z6046">
        <v>0</v>
      </c>
      <c r="AA6046">
        <v>1</v>
      </c>
      <c r="AB6046">
        <v>9</v>
      </c>
      <c r="AC6046">
        <f t="shared" si="1409"/>
        <v>0.6</v>
      </c>
      <c r="AD6046">
        <v>2</v>
      </c>
      <c r="AE6046">
        <v>2</v>
      </c>
      <c r="AF6046">
        <v>1</v>
      </c>
      <c r="AH6046">
        <f t="shared" si="1410"/>
        <v>-1</v>
      </c>
      <c r="AI6046">
        <f t="shared" si="1401"/>
        <v>-1</v>
      </c>
      <c r="AJ6046">
        <f t="shared" si="1402"/>
        <v>0</v>
      </c>
      <c r="AK6046">
        <f t="shared" si="1403"/>
        <v>0</v>
      </c>
      <c r="AL6046">
        <f t="shared" si="1404"/>
        <v>-1</v>
      </c>
      <c r="AM6046">
        <f t="shared" si="1405"/>
        <v>0</v>
      </c>
      <c r="AN6046">
        <f t="shared" si="1406"/>
        <v>-1</v>
      </c>
      <c r="AO6046">
        <f t="shared" si="1407"/>
        <v>-1</v>
      </c>
      <c r="AP6046">
        <f t="shared" si="1408"/>
        <v>-1</v>
      </c>
      <c r="AQ6046">
        <f t="shared" si="1411"/>
        <v>8</v>
      </c>
      <c r="AS6046">
        <f t="shared" si="1412"/>
        <v>1.4</v>
      </c>
      <c r="AT6046">
        <f t="shared" si="1413"/>
        <v>-1</v>
      </c>
      <c r="AU6046">
        <f t="shared" si="1400"/>
        <v>-2.5791783618269966</v>
      </c>
    </row>
    <row r="6047" spans="17:47">
      <c r="Q6047">
        <v>1</v>
      </c>
      <c r="R6047">
        <v>1</v>
      </c>
      <c r="S6047">
        <v>1</v>
      </c>
      <c r="T6047">
        <v>1</v>
      </c>
      <c r="U6047">
        <v>0</v>
      </c>
      <c r="V6047">
        <v>2</v>
      </c>
      <c r="W6047">
        <v>0</v>
      </c>
      <c r="X6047">
        <v>0</v>
      </c>
      <c r="Y6047">
        <v>0</v>
      </c>
      <c r="Z6047">
        <v>1</v>
      </c>
      <c r="AA6047">
        <v>0</v>
      </c>
      <c r="AB6047">
        <v>5</v>
      </c>
      <c r="AC6047">
        <f t="shared" si="1409"/>
        <v>0</v>
      </c>
      <c r="AD6047">
        <v>4</v>
      </c>
      <c r="AE6047">
        <v>1</v>
      </c>
      <c r="AF6047">
        <v>2</v>
      </c>
      <c r="AH6047">
        <f t="shared" si="1410"/>
        <v>0</v>
      </c>
      <c r="AI6047">
        <f t="shared" si="1401"/>
        <v>0</v>
      </c>
      <c r="AJ6047">
        <f t="shared" si="1402"/>
        <v>0</v>
      </c>
      <c r="AK6047">
        <f t="shared" si="1403"/>
        <v>-1</v>
      </c>
      <c r="AL6047">
        <f t="shared" si="1404"/>
        <v>1</v>
      </c>
      <c r="AM6047">
        <f t="shared" si="1405"/>
        <v>-1</v>
      </c>
      <c r="AN6047">
        <f t="shared" si="1406"/>
        <v>-1</v>
      </c>
      <c r="AO6047">
        <f t="shared" si="1407"/>
        <v>-1</v>
      </c>
      <c r="AP6047">
        <f t="shared" si="1408"/>
        <v>0</v>
      </c>
      <c r="AQ6047">
        <f t="shared" si="1411"/>
        <v>5</v>
      </c>
      <c r="AS6047">
        <f t="shared" si="1412"/>
        <v>4</v>
      </c>
      <c r="AT6047">
        <f t="shared" si="1413"/>
        <v>1</v>
      </c>
      <c r="AU6047">
        <f t="shared" si="1400"/>
        <v>2.5791783618269966</v>
      </c>
    </row>
    <row r="6048" spans="17:47">
      <c r="Q6048">
        <v>2</v>
      </c>
      <c r="R6048">
        <v>1</v>
      </c>
      <c r="S6048">
        <v>2</v>
      </c>
      <c r="T6048">
        <v>1</v>
      </c>
      <c r="U6048">
        <v>0</v>
      </c>
      <c r="V6048">
        <v>0</v>
      </c>
      <c r="W6048">
        <v>2</v>
      </c>
      <c r="X6048">
        <v>0</v>
      </c>
      <c r="Y6048">
        <v>0</v>
      </c>
      <c r="Z6048">
        <v>1</v>
      </c>
      <c r="AA6048">
        <v>0</v>
      </c>
      <c r="AB6048">
        <v>6</v>
      </c>
      <c r="AC6048">
        <f t="shared" si="1409"/>
        <v>0</v>
      </c>
      <c r="AD6048">
        <v>1</v>
      </c>
      <c r="AE6048">
        <v>1</v>
      </c>
      <c r="AF6048">
        <v>0</v>
      </c>
      <c r="AH6048">
        <f t="shared" si="1410"/>
        <v>-1</v>
      </c>
      <c r="AI6048">
        <f t="shared" si="1401"/>
        <v>0</v>
      </c>
      <c r="AJ6048">
        <f t="shared" si="1402"/>
        <v>-1</v>
      </c>
      <c r="AK6048">
        <f t="shared" si="1403"/>
        <v>-2</v>
      </c>
      <c r="AL6048">
        <f t="shared" si="1404"/>
        <v>-2</v>
      </c>
      <c r="AM6048">
        <f t="shared" si="1405"/>
        <v>0</v>
      </c>
      <c r="AN6048">
        <f t="shared" si="1406"/>
        <v>-2</v>
      </c>
      <c r="AO6048">
        <f t="shared" si="1407"/>
        <v>-2</v>
      </c>
      <c r="AP6048">
        <f t="shared" si="1408"/>
        <v>-1</v>
      </c>
      <c r="AQ6048">
        <f t="shared" si="1411"/>
        <v>6</v>
      </c>
      <c r="AS6048">
        <f t="shared" si="1412"/>
        <v>1</v>
      </c>
      <c r="AT6048">
        <f t="shared" si="1413"/>
        <v>-1</v>
      </c>
      <c r="AU6048">
        <f t="shared" si="1400"/>
        <v>-2.5791783618269966</v>
      </c>
    </row>
    <row r="6049" spans="17:47">
      <c r="Q6049">
        <v>0</v>
      </c>
      <c r="R6049">
        <v>2</v>
      </c>
      <c r="S6049">
        <v>0</v>
      </c>
      <c r="T6049">
        <v>0</v>
      </c>
      <c r="U6049">
        <v>0</v>
      </c>
      <c r="V6049">
        <v>1</v>
      </c>
      <c r="W6049">
        <v>0</v>
      </c>
      <c r="X6049">
        <v>0</v>
      </c>
      <c r="Y6049">
        <v>0</v>
      </c>
      <c r="Z6049">
        <v>1</v>
      </c>
      <c r="AA6049">
        <v>2</v>
      </c>
      <c r="AB6049">
        <v>7</v>
      </c>
      <c r="AC6049">
        <f t="shared" si="1409"/>
        <v>1.2</v>
      </c>
      <c r="AD6049">
        <v>3</v>
      </c>
      <c r="AE6049">
        <v>1</v>
      </c>
      <c r="AF6049">
        <v>1</v>
      </c>
      <c r="AH6049">
        <f t="shared" si="1410"/>
        <v>2</v>
      </c>
      <c r="AI6049">
        <f t="shared" si="1401"/>
        <v>0</v>
      </c>
      <c r="AJ6049">
        <f t="shared" si="1402"/>
        <v>0</v>
      </c>
      <c r="AK6049">
        <f t="shared" si="1403"/>
        <v>0</v>
      </c>
      <c r="AL6049">
        <f t="shared" si="1404"/>
        <v>1</v>
      </c>
      <c r="AM6049">
        <f t="shared" si="1405"/>
        <v>0</v>
      </c>
      <c r="AN6049">
        <f t="shared" si="1406"/>
        <v>0</v>
      </c>
      <c r="AO6049">
        <f t="shared" si="1407"/>
        <v>0</v>
      </c>
      <c r="AP6049">
        <f t="shared" si="1408"/>
        <v>1</v>
      </c>
      <c r="AQ6049">
        <f t="shared" si="1411"/>
        <v>5</v>
      </c>
      <c r="AS6049">
        <f t="shared" si="1412"/>
        <v>1.8</v>
      </c>
      <c r="AT6049">
        <f t="shared" si="1413"/>
        <v>0</v>
      </c>
      <c r="AU6049">
        <f t="shared" si="1400"/>
        <v>0</v>
      </c>
    </row>
    <row r="6050" spans="17:47">
      <c r="Q6050">
        <v>0</v>
      </c>
      <c r="R6050">
        <v>0</v>
      </c>
      <c r="S6050">
        <v>1</v>
      </c>
      <c r="T6050">
        <v>0</v>
      </c>
      <c r="U6050">
        <v>0</v>
      </c>
      <c r="V6050">
        <v>1</v>
      </c>
      <c r="W6050">
        <v>0</v>
      </c>
      <c r="X6050">
        <v>0</v>
      </c>
      <c r="Y6050">
        <v>0</v>
      </c>
      <c r="Z6050">
        <v>0</v>
      </c>
      <c r="AA6050">
        <v>1</v>
      </c>
      <c r="AB6050">
        <v>4</v>
      </c>
      <c r="AC6050">
        <f t="shared" si="1409"/>
        <v>0.6</v>
      </c>
      <c r="AD6050">
        <v>3</v>
      </c>
      <c r="AE6050">
        <v>0</v>
      </c>
      <c r="AF6050">
        <v>0</v>
      </c>
      <c r="AH6050">
        <f t="shared" si="1410"/>
        <v>0</v>
      </c>
      <c r="AI6050">
        <f t="shared" si="1401"/>
        <v>1</v>
      </c>
      <c r="AJ6050">
        <f t="shared" si="1402"/>
        <v>0</v>
      </c>
      <c r="AK6050">
        <f t="shared" si="1403"/>
        <v>0</v>
      </c>
      <c r="AL6050">
        <f t="shared" si="1404"/>
        <v>1</v>
      </c>
      <c r="AM6050">
        <f t="shared" si="1405"/>
        <v>0</v>
      </c>
      <c r="AN6050">
        <f t="shared" si="1406"/>
        <v>0</v>
      </c>
      <c r="AO6050">
        <f t="shared" si="1407"/>
        <v>0</v>
      </c>
      <c r="AP6050">
        <f t="shared" si="1408"/>
        <v>0</v>
      </c>
      <c r="AQ6050">
        <f t="shared" si="1411"/>
        <v>3</v>
      </c>
      <c r="AS6050">
        <f t="shared" si="1412"/>
        <v>2.4</v>
      </c>
      <c r="AT6050">
        <f t="shared" si="1413"/>
        <v>0</v>
      </c>
      <c r="AU6050">
        <f t="shared" si="1400"/>
        <v>0</v>
      </c>
    </row>
    <row r="6051" spans="17:47">
      <c r="Q6051">
        <v>1</v>
      </c>
      <c r="R6051">
        <v>1</v>
      </c>
      <c r="S6051">
        <v>1</v>
      </c>
      <c r="T6051">
        <v>1</v>
      </c>
      <c r="U6051">
        <v>0</v>
      </c>
      <c r="V6051">
        <v>0</v>
      </c>
      <c r="W6051">
        <v>0</v>
      </c>
      <c r="X6051">
        <v>0</v>
      </c>
      <c r="Y6051">
        <v>4</v>
      </c>
      <c r="Z6051">
        <v>2</v>
      </c>
      <c r="AA6051">
        <v>0</v>
      </c>
      <c r="AB6051">
        <v>5</v>
      </c>
      <c r="AC6051">
        <f t="shared" si="1409"/>
        <v>0</v>
      </c>
      <c r="AD6051">
        <v>4</v>
      </c>
      <c r="AE6051">
        <v>0</v>
      </c>
      <c r="AF6051">
        <v>1</v>
      </c>
      <c r="AH6051">
        <f t="shared" si="1410"/>
        <v>0</v>
      </c>
      <c r="AI6051">
        <f t="shared" si="1401"/>
        <v>0</v>
      </c>
      <c r="AJ6051">
        <f t="shared" si="1402"/>
        <v>0</v>
      </c>
      <c r="AK6051">
        <f t="shared" si="1403"/>
        <v>-1</v>
      </c>
      <c r="AL6051">
        <f t="shared" si="1404"/>
        <v>-1</v>
      </c>
      <c r="AM6051">
        <f t="shared" si="1405"/>
        <v>-1</v>
      </c>
      <c r="AN6051">
        <f t="shared" si="1406"/>
        <v>-1</v>
      </c>
      <c r="AO6051">
        <f t="shared" si="1407"/>
        <v>3</v>
      </c>
      <c r="AP6051">
        <f t="shared" si="1408"/>
        <v>1</v>
      </c>
      <c r="AQ6051">
        <f t="shared" si="1411"/>
        <v>5</v>
      </c>
      <c r="AS6051">
        <f t="shared" si="1412"/>
        <v>4</v>
      </c>
      <c r="AT6051">
        <f t="shared" si="1413"/>
        <v>1</v>
      </c>
      <c r="AU6051">
        <f t="shared" si="1400"/>
        <v>2.5791783618269966</v>
      </c>
    </row>
    <row r="6052" spans="17:47">
      <c r="Q6052">
        <v>2</v>
      </c>
      <c r="R6052">
        <v>0</v>
      </c>
      <c r="S6052">
        <v>1</v>
      </c>
      <c r="T6052">
        <v>0</v>
      </c>
      <c r="U6052">
        <v>0</v>
      </c>
      <c r="V6052">
        <v>1</v>
      </c>
      <c r="W6052">
        <v>2</v>
      </c>
      <c r="X6052">
        <v>0</v>
      </c>
      <c r="Y6052">
        <v>0</v>
      </c>
      <c r="Z6052">
        <v>0</v>
      </c>
      <c r="AA6052">
        <v>0</v>
      </c>
      <c r="AB6052">
        <v>10</v>
      </c>
      <c r="AC6052">
        <f t="shared" si="1409"/>
        <v>0</v>
      </c>
      <c r="AD6052">
        <v>4</v>
      </c>
      <c r="AE6052">
        <v>0</v>
      </c>
      <c r="AF6052">
        <v>2</v>
      </c>
      <c r="AH6052">
        <f t="shared" si="1410"/>
        <v>-2</v>
      </c>
      <c r="AI6052">
        <f t="shared" si="1401"/>
        <v>-1</v>
      </c>
      <c r="AJ6052">
        <f t="shared" si="1402"/>
        <v>-2</v>
      </c>
      <c r="AK6052">
        <f t="shared" si="1403"/>
        <v>-2</v>
      </c>
      <c r="AL6052">
        <f t="shared" si="1404"/>
        <v>-1</v>
      </c>
      <c r="AM6052">
        <f t="shared" si="1405"/>
        <v>0</v>
      </c>
      <c r="AN6052">
        <f t="shared" si="1406"/>
        <v>-2</v>
      </c>
      <c r="AO6052">
        <f t="shared" si="1407"/>
        <v>-2</v>
      </c>
      <c r="AP6052">
        <f t="shared" si="1408"/>
        <v>-2</v>
      </c>
      <c r="AQ6052">
        <f t="shared" si="1411"/>
        <v>10</v>
      </c>
      <c r="AS6052">
        <f t="shared" si="1412"/>
        <v>4</v>
      </c>
      <c r="AT6052">
        <f t="shared" si="1413"/>
        <v>2</v>
      </c>
      <c r="AU6052">
        <f t="shared" si="1400"/>
        <v>5.1583567236539931</v>
      </c>
    </row>
    <row r="6053" spans="17:47">
      <c r="Q6053">
        <v>0</v>
      </c>
      <c r="R6053">
        <v>0</v>
      </c>
      <c r="S6053">
        <v>0</v>
      </c>
      <c r="T6053">
        <v>1</v>
      </c>
      <c r="U6053">
        <v>0</v>
      </c>
      <c r="V6053">
        <v>2</v>
      </c>
      <c r="W6053">
        <v>0</v>
      </c>
      <c r="X6053">
        <v>2</v>
      </c>
      <c r="Y6053">
        <v>0</v>
      </c>
      <c r="Z6053">
        <v>0</v>
      </c>
      <c r="AA6053">
        <v>0</v>
      </c>
      <c r="AB6053">
        <v>6</v>
      </c>
      <c r="AC6053">
        <f t="shared" si="1409"/>
        <v>0</v>
      </c>
      <c r="AD6053">
        <v>3</v>
      </c>
      <c r="AE6053">
        <v>0</v>
      </c>
      <c r="AF6053">
        <v>2</v>
      </c>
      <c r="AH6053">
        <f t="shared" si="1410"/>
        <v>0</v>
      </c>
      <c r="AI6053">
        <f t="shared" si="1401"/>
        <v>0</v>
      </c>
      <c r="AJ6053">
        <f t="shared" si="1402"/>
        <v>1</v>
      </c>
      <c r="AK6053">
        <f t="shared" si="1403"/>
        <v>0</v>
      </c>
      <c r="AL6053">
        <f t="shared" si="1404"/>
        <v>2</v>
      </c>
      <c r="AM6053">
        <f t="shared" si="1405"/>
        <v>0</v>
      </c>
      <c r="AN6053">
        <f t="shared" si="1406"/>
        <v>2</v>
      </c>
      <c r="AO6053">
        <f t="shared" si="1407"/>
        <v>0</v>
      </c>
      <c r="AP6053">
        <f t="shared" si="1408"/>
        <v>0</v>
      </c>
      <c r="AQ6053">
        <f t="shared" si="1411"/>
        <v>6</v>
      </c>
      <c r="AS6053">
        <f t="shared" si="1412"/>
        <v>3</v>
      </c>
      <c r="AT6053">
        <f t="shared" si="1413"/>
        <v>2</v>
      </c>
      <c r="AU6053">
        <f t="shared" si="1400"/>
        <v>5.1583567236539931</v>
      </c>
    </row>
    <row r="6054" spans="17:47">
      <c r="Q6054">
        <v>1</v>
      </c>
      <c r="R6054">
        <v>1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5</v>
      </c>
      <c r="AC6054">
        <f t="shared" si="1409"/>
        <v>0</v>
      </c>
      <c r="AD6054">
        <v>2</v>
      </c>
      <c r="AE6054">
        <v>0</v>
      </c>
      <c r="AF6054">
        <v>0</v>
      </c>
      <c r="AH6054">
        <f t="shared" si="1410"/>
        <v>0</v>
      </c>
      <c r="AI6054">
        <f t="shared" si="1401"/>
        <v>-1</v>
      </c>
      <c r="AJ6054">
        <f t="shared" si="1402"/>
        <v>-1</v>
      </c>
      <c r="AK6054">
        <f t="shared" si="1403"/>
        <v>-1</v>
      </c>
      <c r="AL6054">
        <f t="shared" si="1404"/>
        <v>-1</v>
      </c>
      <c r="AM6054">
        <f t="shared" si="1405"/>
        <v>-1</v>
      </c>
      <c r="AN6054">
        <f t="shared" si="1406"/>
        <v>-1</v>
      </c>
      <c r="AO6054">
        <f t="shared" si="1407"/>
        <v>-1</v>
      </c>
      <c r="AP6054">
        <f t="shared" si="1408"/>
        <v>-1</v>
      </c>
      <c r="AQ6054">
        <f t="shared" si="1411"/>
        <v>5</v>
      </c>
      <c r="AS6054">
        <f t="shared" si="1412"/>
        <v>2</v>
      </c>
      <c r="AT6054">
        <f t="shared" si="1413"/>
        <v>0</v>
      </c>
      <c r="AU6054">
        <f t="shared" si="1400"/>
        <v>0</v>
      </c>
    </row>
    <row r="6055" spans="17:47">
      <c r="Q6055">
        <v>2</v>
      </c>
      <c r="R6055">
        <v>1</v>
      </c>
      <c r="S6055">
        <v>0</v>
      </c>
      <c r="T6055">
        <v>0</v>
      </c>
      <c r="U6055">
        <v>0</v>
      </c>
      <c r="V6055">
        <v>1</v>
      </c>
      <c r="W6055">
        <v>1</v>
      </c>
      <c r="X6055">
        <v>1</v>
      </c>
      <c r="Y6055">
        <v>0</v>
      </c>
      <c r="Z6055">
        <v>0</v>
      </c>
      <c r="AA6055">
        <v>1</v>
      </c>
      <c r="AB6055">
        <v>1</v>
      </c>
      <c r="AC6055">
        <f t="shared" si="1409"/>
        <v>0.6</v>
      </c>
      <c r="AD6055">
        <v>2</v>
      </c>
      <c r="AE6055">
        <v>0</v>
      </c>
      <c r="AF6055">
        <v>0</v>
      </c>
      <c r="AH6055">
        <f t="shared" si="1410"/>
        <v>-1</v>
      </c>
      <c r="AI6055">
        <f t="shared" si="1401"/>
        <v>-2</v>
      </c>
      <c r="AJ6055">
        <f t="shared" si="1402"/>
        <v>-2</v>
      </c>
      <c r="AK6055">
        <f t="shared" si="1403"/>
        <v>-2</v>
      </c>
      <c r="AL6055">
        <f t="shared" si="1404"/>
        <v>-1</v>
      </c>
      <c r="AM6055">
        <f t="shared" si="1405"/>
        <v>-1</v>
      </c>
      <c r="AN6055">
        <f t="shared" si="1406"/>
        <v>-1</v>
      </c>
      <c r="AO6055">
        <f t="shared" si="1407"/>
        <v>-2</v>
      </c>
      <c r="AP6055">
        <f t="shared" si="1408"/>
        <v>-2</v>
      </c>
      <c r="AQ6055">
        <f t="shared" si="1411"/>
        <v>0</v>
      </c>
      <c r="AS6055">
        <f t="shared" si="1412"/>
        <v>1.4</v>
      </c>
      <c r="AT6055">
        <f t="shared" si="1413"/>
        <v>0</v>
      </c>
      <c r="AU6055">
        <f t="shared" si="1400"/>
        <v>0</v>
      </c>
    </row>
    <row r="6056" spans="17:47">
      <c r="Q6056">
        <v>2</v>
      </c>
      <c r="R6056">
        <v>0</v>
      </c>
      <c r="S6056">
        <v>1</v>
      </c>
      <c r="T6056">
        <v>0</v>
      </c>
      <c r="U6056">
        <v>1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1</v>
      </c>
      <c r="AC6056">
        <f t="shared" si="1409"/>
        <v>0</v>
      </c>
      <c r="AD6056">
        <v>4</v>
      </c>
      <c r="AE6056">
        <v>0</v>
      </c>
      <c r="AF6056">
        <v>1</v>
      </c>
      <c r="AH6056">
        <f t="shared" si="1410"/>
        <v>-2</v>
      </c>
      <c r="AI6056">
        <f t="shared" si="1401"/>
        <v>-1</v>
      </c>
      <c r="AJ6056">
        <f t="shared" si="1402"/>
        <v>-2</v>
      </c>
      <c r="AK6056">
        <f t="shared" si="1403"/>
        <v>-1</v>
      </c>
      <c r="AL6056">
        <f t="shared" si="1404"/>
        <v>-2</v>
      </c>
      <c r="AM6056">
        <f t="shared" si="1405"/>
        <v>-2</v>
      </c>
      <c r="AN6056">
        <f t="shared" si="1406"/>
        <v>-2</v>
      </c>
      <c r="AO6056">
        <f t="shared" si="1407"/>
        <v>-2</v>
      </c>
      <c r="AP6056">
        <f t="shared" si="1408"/>
        <v>-2</v>
      </c>
      <c r="AQ6056">
        <f t="shared" si="1411"/>
        <v>1</v>
      </c>
      <c r="AS6056">
        <f t="shared" si="1412"/>
        <v>4</v>
      </c>
      <c r="AT6056">
        <f t="shared" si="1413"/>
        <v>1</v>
      </c>
      <c r="AU6056">
        <f t="shared" si="1400"/>
        <v>2.5791783618269966</v>
      </c>
    </row>
    <row r="6057" spans="17:47">
      <c r="Q6057">
        <v>0</v>
      </c>
      <c r="R6057">
        <v>1</v>
      </c>
      <c r="S6057">
        <v>1</v>
      </c>
      <c r="T6057">
        <v>0</v>
      </c>
      <c r="U6057">
        <v>2</v>
      </c>
      <c r="V6057">
        <v>0</v>
      </c>
      <c r="W6057">
        <v>0</v>
      </c>
      <c r="X6057">
        <v>0</v>
      </c>
      <c r="Y6057">
        <v>1</v>
      </c>
      <c r="Z6057">
        <v>0</v>
      </c>
      <c r="AA6057">
        <v>1</v>
      </c>
      <c r="AB6057">
        <v>6</v>
      </c>
      <c r="AC6057">
        <f t="shared" si="1409"/>
        <v>0.6</v>
      </c>
      <c r="AD6057">
        <v>4</v>
      </c>
      <c r="AE6057">
        <v>0</v>
      </c>
      <c r="AF6057">
        <v>1</v>
      </c>
      <c r="AH6057">
        <f t="shared" si="1410"/>
        <v>1</v>
      </c>
      <c r="AI6057">
        <f t="shared" si="1401"/>
        <v>1</v>
      </c>
      <c r="AJ6057">
        <f t="shared" si="1402"/>
        <v>0</v>
      </c>
      <c r="AK6057">
        <f t="shared" si="1403"/>
        <v>2</v>
      </c>
      <c r="AL6057">
        <f t="shared" si="1404"/>
        <v>0</v>
      </c>
      <c r="AM6057">
        <f t="shared" si="1405"/>
        <v>0</v>
      </c>
      <c r="AN6057">
        <f t="shared" si="1406"/>
        <v>0</v>
      </c>
      <c r="AO6057">
        <f t="shared" si="1407"/>
        <v>1</v>
      </c>
      <c r="AP6057">
        <f t="shared" si="1408"/>
        <v>0</v>
      </c>
      <c r="AQ6057">
        <f t="shared" si="1411"/>
        <v>5</v>
      </c>
      <c r="AS6057">
        <f t="shared" si="1412"/>
        <v>3.4</v>
      </c>
      <c r="AT6057">
        <f t="shared" si="1413"/>
        <v>1</v>
      </c>
      <c r="AU6057">
        <f t="shared" si="1400"/>
        <v>2.5791783618269966</v>
      </c>
    </row>
    <row r="6058" spans="17:47">
      <c r="Q6058">
        <v>1</v>
      </c>
      <c r="R6058">
        <v>0</v>
      </c>
      <c r="S6058">
        <v>0</v>
      </c>
      <c r="T6058">
        <v>2</v>
      </c>
      <c r="U6058">
        <v>0</v>
      </c>
      <c r="V6058">
        <v>1</v>
      </c>
      <c r="W6058">
        <v>0</v>
      </c>
      <c r="X6058">
        <v>0</v>
      </c>
      <c r="Y6058">
        <v>1</v>
      </c>
      <c r="Z6058">
        <v>0</v>
      </c>
      <c r="AA6058">
        <v>0</v>
      </c>
      <c r="AB6058">
        <v>5</v>
      </c>
      <c r="AC6058">
        <f t="shared" si="1409"/>
        <v>0</v>
      </c>
      <c r="AD6058">
        <v>2</v>
      </c>
      <c r="AE6058">
        <v>0</v>
      </c>
      <c r="AF6058">
        <v>1</v>
      </c>
      <c r="AH6058">
        <f t="shared" si="1410"/>
        <v>-1</v>
      </c>
      <c r="AI6058">
        <f t="shared" si="1401"/>
        <v>-1</v>
      </c>
      <c r="AJ6058">
        <f t="shared" si="1402"/>
        <v>1</v>
      </c>
      <c r="AK6058">
        <f t="shared" si="1403"/>
        <v>-1</v>
      </c>
      <c r="AL6058">
        <f t="shared" si="1404"/>
        <v>0</v>
      </c>
      <c r="AM6058">
        <f t="shared" si="1405"/>
        <v>-1</v>
      </c>
      <c r="AN6058">
        <f t="shared" si="1406"/>
        <v>-1</v>
      </c>
      <c r="AO6058">
        <f t="shared" si="1407"/>
        <v>0</v>
      </c>
      <c r="AP6058">
        <f t="shared" si="1408"/>
        <v>-1</v>
      </c>
      <c r="AQ6058">
        <f t="shared" si="1411"/>
        <v>5</v>
      </c>
      <c r="AS6058">
        <f t="shared" si="1412"/>
        <v>2</v>
      </c>
      <c r="AT6058">
        <f t="shared" si="1413"/>
        <v>1</v>
      </c>
      <c r="AU6058">
        <f t="shared" si="1400"/>
        <v>2.5791783618269966</v>
      </c>
    </row>
    <row r="6059" spans="17:47">
      <c r="Q6059">
        <v>0</v>
      </c>
      <c r="R6059">
        <v>2</v>
      </c>
      <c r="S6059">
        <v>0</v>
      </c>
      <c r="T6059">
        <v>0</v>
      </c>
      <c r="U6059">
        <v>0</v>
      </c>
      <c r="V6059">
        <v>2</v>
      </c>
      <c r="W6059">
        <v>2</v>
      </c>
      <c r="X6059">
        <v>1</v>
      </c>
      <c r="Y6059">
        <v>0</v>
      </c>
      <c r="Z6059">
        <v>0</v>
      </c>
      <c r="AA6059">
        <v>0</v>
      </c>
      <c r="AB6059">
        <v>5</v>
      </c>
      <c r="AC6059">
        <f t="shared" si="1409"/>
        <v>0</v>
      </c>
      <c r="AD6059">
        <v>0</v>
      </c>
      <c r="AE6059">
        <v>0</v>
      </c>
      <c r="AF6059">
        <v>0</v>
      </c>
      <c r="AH6059">
        <f t="shared" si="1410"/>
        <v>2</v>
      </c>
      <c r="AI6059">
        <f t="shared" si="1401"/>
        <v>0</v>
      </c>
      <c r="AJ6059">
        <f t="shared" si="1402"/>
        <v>0</v>
      </c>
      <c r="AK6059">
        <f t="shared" si="1403"/>
        <v>0</v>
      </c>
      <c r="AL6059">
        <f t="shared" si="1404"/>
        <v>2</v>
      </c>
      <c r="AM6059">
        <f t="shared" si="1405"/>
        <v>2</v>
      </c>
      <c r="AN6059">
        <f t="shared" si="1406"/>
        <v>1</v>
      </c>
      <c r="AO6059">
        <f t="shared" si="1407"/>
        <v>0</v>
      </c>
      <c r="AP6059">
        <f t="shared" si="1408"/>
        <v>0</v>
      </c>
      <c r="AQ6059">
        <f t="shared" si="1411"/>
        <v>5</v>
      </c>
      <c r="AS6059">
        <f t="shared" si="1412"/>
        <v>0</v>
      </c>
      <c r="AT6059">
        <f t="shared" si="1413"/>
        <v>0</v>
      </c>
      <c r="AU6059">
        <f t="shared" si="1400"/>
        <v>0</v>
      </c>
    </row>
    <row r="6060" spans="17:47">
      <c r="Q6060">
        <v>1</v>
      </c>
      <c r="R6060">
        <v>0</v>
      </c>
      <c r="S6060">
        <v>0</v>
      </c>
      <c r="T6060">
        <v>1</v>
      </c>
      <c r="U6060">
        <v>2</v>
      </c>
      <c r="V6060">
        <v>1</v>
      </c>
      <c r="W6060">
        <v>1</v>
      </c>
      <c r="X6060">
        <v>2</v>
      </c>
      <c r="Y6060">
        <v>1</v>
      </c>
      <c r="Z6060">
        <v>1</v>
      </c>
      <c r="AA6060">
        <v>0</v>
      </c>
      <c r="AB6060">
        <v>5</v>
      </c>
      <c r="AC6060">
        <f t="shared" si="1409"/>
        <v>0</v>
      </c>
      <c r="AD6060">
        <v>0</v>
      </c>
      <c r="AE6060">
        <v>0</v>
      </c>
      <c r="AF6060">
        <v>0</v>
      </c>
      <c r="AH6060">
        <f t="shared" si="1410"/>
        <v>-1</v>
      </c>
      <c r="AI6060">
        <f t="shared" si="1401"/>
        <v>-1</v>
      </c>
      <c r="AJ6060">
        <f t="shared" si="1402"/>
        <v>0</v>
      </c>
      <c r="AK6060">
        <f t="shared" si="1403"/>
        <v>1</v>
      </c>
      <c r="AL6060">
        <f t="shared" si="1404"/>
        <v>0</v>
      </c>
      <c r="AM6060">
        <f t="shared" si="1405"/>
        <v>0</v>
      </c>
      <c r="AN6060">
        <f t="shared" si="1406"/>
        <v>1</v>
      </c>
      <c r="AO6060">
        <f t="shared" si="1407"/>
        <v>0</v>
      </c>
      <c r="AP6060">
        <f t="shared" si="1408"/>
        <v>0</v>
      </c>
      <c r="AQ6060">
        <f t="shared" si="1411"/>
        <v>5</v>
      </c>
      <c r="AS6060">
        <f t="shared" si="1412"/>
        <v>0</v>
      </c>
      <c r="AT6060">
        <f t="shared" si="1413"/>
        <v>0</v>
      </c>
      <c r="AU6060">
        <f t="shared" si="1400"/>
        <v>0</v>
      </c>
    </row>
    <row r="6061" spans="17:47">
      <c r="Q6061">
        <v>0</v>
      </c>
      <c r="R6061">
        <v>0</v>
      </c>
      <c r="S6061">
        <v>0</v>
      </c>
      <c r="T6061">
        <v>0</v>
      </c>
      <c r="U6061">
        <v>1</v>
      </c>
      <c r="V6061">
        <v>1</v>
      </c>
      <c r="W6061">
        <v>0</v>
      </c>
      <c r="X6061">
        <v>0</v>
      </c>
      <c r="Y6061">
        <v>1</v>
      </c>
      <c r="Z6061">
        <v>0</v>
      </c>
      <c r="AA6061">
        <v>0</v>
      </c>
      <c r="AB6061">
        <v>6</v>
      </c>
      <c r="AC6061">
        <f t="shared" si="1409"/>
        <v>0</v>
      </c>
      <c r="AD6061">
        <v>5</v>
      </c>
      <c r="AE6061">
        <v>0</v>
      </c>
      <c r="AF6061">
        <v>0</v>
      </c>
      <c r="AH6061">
        <f t="shared" si="1410"/>
        <v>0</v>
      </c>
      <c r="AI6061">
        <f t="shared" si="1401"/>
        <v>0</v>
      </c>
      <c r="AJ6061">
        <f t="shared" si="1402"/>
        <v>0</v>
      </c>
      <c r="AK6061">
        <f t="shared" si="1403"/>
        <v>1</v>
      </c>
      <c r="AL6061">
        <f t="shared" si="1404"/>
        <v>1</v>
      </c>
      <c r="AM6061">
        <f t="shared" si="1405"/>
        <v>0</v>
      </c>
      <c r="AN6061">
        <f t="shared" si="1406"/>
        <v>0</v>
      </c>
      <c r="AO6061">
        <f t="shared" si="1407"/>
        <v>1</v>
      </c>
      <c r="AP6061">
        <f t="shared" si="1408"/>
        <v>0</v>
      </c>
      <c r="AQ6061">
        <f t="shared" si="1411"/>
        <v>6</v>
      </c>
      <c r="AS6061">
        <f t="shared" si="1412"/>
        <v>5</v>
      </c>
      <c r="AT6061">
        <f t="shared" si="1413"/>
        <v>0</v>
      </c>
      <c r="AU6061">
        <f t="shared" si="1400"/>
        <v>0</v>
      </c>
    </row>
    <row r="6062" spans="17:47">
      <c r="Q6062">
        <v>0</v>
      </c>
      <c r="R6062">
        <v>1</v>
      </c>
      <c r="S6062">
        <v>0</v>
      </c>
      <c r="T6062">
        <v>0</v>
      </c>
      <c r="U6062">
        <v>0</v>
      </c>
      <c r="V6062">
        <v>1</v>
      </c>
      <c r="W6062">
        <v>0</v>
      </c>
      <c r="X6062">
        <v>0</v>
      </c>
      <c r="Y6062">
        <v>0</v>
      </c>
      <c r="Z6062">
        <v>1</v>
      </c>
      <c r="AA6062">
        <v>0</v>
      </c>
      <c r="AB6062">
        <v>3</v>
      </c>
      <c r="AC6062">
        <f t="shared" si="1409"/>
        <v>0</v>
      </c>
      <c r="AD6062">
        <v>1</v>
      </c>
      <c r="AE6062">
        <v>0</v>
      </c>
      <c r="AF6062">
        <v>2</v>
      </c>
      <c r="AH6062">
        <f t="shared" si="1410"/>
        <v>1</v>
      </c>
      <c r="AI6062">
        <f t="shared" si="1401"/>
        <v>0</v>
      </c>
      <c r="AJ6062">
        <f t="shared" si="1402"/>
        <v>0</v>
      </c>
      <c r="AK6062">
        <f t="shared" si="1403"/>
        <v>0</v>
      </c>
      <c r="AL6062">
        <f t="shared" si="1404"/>
        <v>1</v>
      </c>
      <c r="AM6062">
        <f t="shared" si="1405"/>
        <v>0</v>
      </c>
      <c r="AN6062">
        <f t="shared" si="1406"/>
        <v>0</v>
      </c>
      <c r="AO6062">
        <f t="shared" si="1407"/>
        <v>0</v>
      </c>
      <c r="AP6062">
        <f t="shared" si="1408"/>
        <v>1</v>
      </c>
      <c r="AQ6062">
        <f t="shared" si="1411"/>
        <v>3</v>
      </c>
      <c r="AS6062">
        <f t="shared" si="1412"/>
        <v>1</v>
      </c>
      <c r="AT6062">
        <f t="shared" si="1413"/>
        <v>2</v>
      </c>
      <c r="AU6062">
        <f t="shared" si="1400"/>
        <v>5.1583567236539931</v>
      </c>
    </row>
    <row r="6063" spans="17:47">
      <c r="Q6063">
        <v>0</v>
      </c>
      <c r="R6063">
        <v>1</v>
      </c>
      <c r="S6063">
        <v>1</v>
      </c>
      <c r="T6063">
        <v>3</v>
      </c>
      <c r="U6063">
        <v>0</v>
      </c>
      <c r="V6063">
        <v>1</v>
      </c>
      <c r="W6063">
        <v>0</v>
      </c>
      <c r="X6063">
        <v>0</v>
      </c>
      <c r="Y6063">
        <v>0</v>
      </c>
      <c r="Z6063">
        <v>0</v>
      </c>
      <c r="AA6063">
        <v>1</v>
      </c>
      <c r="AB6063">
        <v>5</v>
      </c>
      <c r="AC6063">
        <f t="shared" si="1409"/>
        <v>0.6</v>
      </c>
      <c r="AD6063">
        <v>4</v>
      </c>
      <c r="AE6063">
        <v>1</v>
      </c>
      <c r="AF6063">
        <v>2</v>
      </c>
      <c r="AH6063">
        <f t="shared" si="1410"/>
        <v>1</v>
      </c>
      <c r="AI6063">
        <f t="shared" si="1401"/>
        <v>1</v>
      </c>
      <c r="AJ6063">
        <f t="shared" si="1402"/>
        <v>3</v>
      </c>
      <c r="AK6063">
        <f t="shared" si="1403"/>
        <v>0</v>
      </c>
      <c r="AL6063">
        <f t="shared" si="1404"/>
        <v>1</v>
      </c>
      <c r="AM6063">
        <f t="shared" si="1405"/>
        <v>0</v>
      </c>
      <c r="AN6063">
        <f t="shared" si="1406"/>
        <v>0</v>
      </c>
      <c r="AO6063">
        <f t="shared" si="1407"/>
        <v>0</v>
      </c>
      <c r="AP6063">
        <f t="shared" si="1408"/>
        <v>0</v>
      </c>
      <c r="AQ6063">
        <f t="shared" si="1411"/>
        <v>4</v>
      </c>
      <c r="AS6063">
        <f t="shared" si="1412"/>
        <v>3.4</v>
      </c>
      <c r="AT6063">
        <f t="shared" si="1413"/>
        <v>1</v>
      </c>
      <c r="AU6063">
        <f t="shared" si="1400"/>
        <v>2.5791783618269966</v>
      </c>
    </row>
    <row r="6064" spans="17:47">
      <c r="Q6064">
        <v>0</v>
      </c>
      <c r="R6064">
        <v>0</v>
      </c>
      <c r="S6064">
        <v>0</v>
      </c>
      <c r="T6064">
        <v>1</v>
      </c>
      <c r="U6064">
        <v>1</v>
      </c>
      <c r="V6064">
        <v>0</v>
      </c>
      <c r="W6064">
        <v>2</v>
      </c>
      <c r="X6064">
        <v>1</v>
      </c>
      <c r="Y6064">
        <v>0</v>
      </c>
      <c r="Z6064">
        <v>2</v>
      </c>
      <c r="AA6064">
        <v>0</v>
      </c>
      <c r="AB6064">
        <v>6</v>
      </c>
      <c r="AC6064">
        <f t="shared" si="1409"/>
        <v>0</v>
      </c>
      <c r="AD6064">
        <v>1</v>
      </c>
      <c r="AE6064">
        <v>1</v>
      </c>
      <c r="AF6064">
        <v>2</v>
      </c>
      <c r="AH6064">
        <f t="shared" si="1410"/>
        <v>0</v>
      </c>
      <c r="AI6064">
        <f t="shared" si="1401"/>
        <v>0</v>
      </c>
      <c r="AJ6064">
        <f t="shared" si="1402"/>
        <v>1</v>
      </c>
      <c r="AK6064">
        <f t="shared" si="1403"/>
        <v>1</v>
      </c>
      <c r="AL6064">
        <f t="shared" si="1404"/>
        <v>0</v>
      </c>
      <c r="AM6064">
        <f t="shared" si="1405"/>
        <v>2</v>
      </c>
      <c r="AN6064">
        <f t="shared" si="1406"/>
        <v>1</v>
      </c>
      <c r="AO6064">
        <f t="shared" si="1407"/>
        <v>0</v>
      </c>
      <c r="AP6064">
        <f t="shared" si="1408"/>
        <v>2</v>
      </c>
      <c r="AQ6064">
        <f t="shared" si="1411"/>
        <v>6</v>
      </c>
      <c r="AS6064">
        <f t="shared" si="1412"/>
        <v>1</v>
      </c>
      <c r="AT6064">
        <f t="shared" si="1413"/>
        <v>1</v>
      </c>
      <c r="AU6064">
        <f t="shared" si="1400"/>
        <v>2.5791783618269966</v>
      </c>
    </row>
    <row r="6065" spans="17:47">
      <c r="Q6065">
        <v>0</v>
      </c>
      <c r="R6065">
        <v>0</v>
      </c>
      <c r="S6065">
        <v>2</v>
      </c>
      <c r="T6065">
        <v>1</v>
      </c>
      <c r="U6065">
        <v>0</v>
      </c>
      <c r="V6065">
        <v>1</v>
      </c>
      <c r="W6065">
        <v>0</v>
      </c>
      <c r="X6065">
        <v>0</v>
      </c>
      <c r="Y6065">
        <v>1</v>
      </c>
      <c r="Z6065">
        <v>0</v>
      </c>
      <c r="AA6065">
        <v>1</v>
      </c>
      <c r="AB6065">
        <v>4</v>
      </c>
      <c r="AC6065">
        <f t="shared" si="1409"/>
        <v>0.6</v>
      </c>
      <c r="AD6065">
        <v>2</v>
      </c>
      <c r="AE6065">
        <v>0</v>
      </c>
      <c r="AF6065">
        <v>0</v>
      </c>
      <c r="AH6065">
        <f t="shared" si="1410"/>
        <v>0</v>
      </c>
      <c r="AI6065">
        <f t="shared" si="1401"/>
        <v>2</v>
      </c>
      <c r="AJ6065">
        <f t="shared" si="1402"/>
        <v>1</v>
      </c>
      <c r="AK6065">
        <f t="shared" si="1403"/>
        <v>0</v>
      </c>
      <c r="AL6065">
        <f t="shared" si="1404"/>
        <v>1</v>
      </c>
      <c r="AM6065">
        <f t="shared" si="1405"/>
        <v>0</v>
      </c>
      <c r="AN6065">
        <f t="shared" si="1406"/>
        <v>0</v>
      </c>
      <c r="AO6065">
        <f t="shared" si="1407"/>
        <v>1</v>
      </c>
      <c r="AP6065">
        <f t="shared" si="1408"/>
        <v>0</v>
      </c>
      <c r="AQ6065">
        <f t="shared" si="1411"/>
        <v>3</v>
      </c>
      <c r="AS6065">
        <f t="shared" si="1412"/>
        <v>1.4</v>
      </c>
      <c r="AT6065">
        <f t="shared" si="1413"/>
        <v>0</v>
      </c>
      <c r="AU6065">
        <f t="shared" si="1400"/>
        <v>0</v>
      </c>
    </row>
    <row r="6066" spans="17:47">
      <c r="Q6066">
        <v>0</v>
      </c>
      <c r="R6066">
        <v>1</v>
      </c>
      <c r="S6066">
        <v>1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1</v>
      </c>
      <c r="Z6066">
        <v>0</v>
      </c>
      <c r="AA6066">
        <v>0</v>
      </c>
      <c r="AB6066">
        <v>3</v>
      </c>
      <c r="AC6066">
        <f t="shared" si="1409"/>
        <v>0</v>
      </c>
      <c r="AD6066">
        <v>4</v>
      </c>
      <c r="AE6066">
        <v>0</v>
      </c>
      <c r="AF6066">
        <v>2</v>
      </c>
      <c r="AH6066">
        <f t="shared" si="1410"/>
        <v>1</v>
      </c>
      <c r="AI6066">
        <f t="shared" si="1401"/>
        <v>1</v>
      </c>
      <c r="AJ6066">
        <f t="shared" si="1402"/>
        <v>0</v>
      </c>
      <c r="AK6066">
        <f t="shared" si="1403"/>
        <v>0</v>
      </c>
      <c r="AL6066">
        <f t="shared" si="1404"/>
        <v>0</v>
      </c>
      <c r="AM6066">
        <f t="shared" si="1405"/>
        <v>0</v>
      </c>
      <c r="AN6066">
        <f t="shared" si="1406"/>
        <v>0</v>
      </c>
      <c r="AO6066">
        <f t="shared" si="1407"/>
        <v>1</v>
      </c>
      <c r="AP6066">
        <f t="shared" si="1408"/>
        <v>0</v>
      </c>
      <c r="AQ6066">
        <f t="shared" si="1411"/>
        <v>3</v>
      </c>
      <c r="AS6066">
        <f t="shared" si="1412"/>
        <v>4</v>
      </c>
      <c r="AT6066">
        <f t="shared" si="1413"/>
        <v>2</v>
      </c>
      <c r="AU6066">
        <f t="shared" si="1400"/>
        <v>5.1583567236539931</v>
      </c>
    </row>
    <row r="6067" spans="17:47">
      <c r="Q6067">
        <v>1</v>
      </c>
      <c r="R6067">
        <v>0</v>
      </c>
      <c r="S6067">
        <v>0</v>
      </c>
      <c r="T6067">
        <v>1</v>
      </c>
      <c r="U6067">
        <v>0</v>
      </c>
      <c r="V6067">
        <v>0</v>
      </c>
      <c r="W6067">
        <v>2</v>
      </c>
      <c r="X6067">
        <v>1</v>
      </c>
      <c r="Y6067">
        <v>0</v>
      </c>
      <c r="Z6067">
        <v>0</v>
      </c>
      <c r="AA6067">
        <v>0</v>
      </c>
      <c r="AB6067">
        <v>2</v>
      </c>
      <c r="AC6067">
        <f t="shared" si="1409"/>
        <v>0</v>
      </c>
      <c r="AD6067">
        <v>2</v>
      </c>
      <c r="AE6067">
        <v>1</v>
      </c>
      <c r="AF6067">
        <v>0</v>
      </c>
      <c r="AH6067">
        <f t="shared" si="1410"/>
        <v>-1</v>
      </c>
      <c r="AI6067">
        <f t="shared" si="1401"/>
        <v>-1</v>
      </c>
      <c r="AJ6067">
        <f t="shared" si="1402"/>
        <v>0</v>
      </c>
      <c r="AK6067">
        <f t="shared" si="1403"/>
        <v>-1</v>
      </c>
      <c r="AL6067">
        <f t="shared" si="1404"/>
        <v>-1</v>
      </c>
      <c r="AM6067">
        <f t="shared" si="1405"/>
        <v>1</v>
      </c>
      <c r="AN6067">
        <f t="shared" si="1406"/>
        <v>0</v>
      </c>
      <c r="AO6067">
        <f t="shared" si="1407"/>
        <v>-1</v>
      </c>
      <c r="AP6067">
        <f t="shared" si="1408"/>
        <v>-1</v>
      </c>
      <c r="AQ6067">
        <f t="shared" si="1411"/>
        <v>2</v>
      </c>
      <c r="AS6067">
        <f t="shared" si="1412"/>
        <v>2</v>
      </c>
      <c r="AT6067">
        <f t="shared" si="1413"/>
        <v>-1</v>
      </c>
      <c r="AU6067">
        <f t="shared" si="1400"/>
        <v>-2.5791783618269966</v>
      </c>
    </row>
    <row r="6068" spans="17:47">
      <c r="Q6068">
        <v>1</v>
      </c>
      <c r="R6068">
        <v>1</v>
      </c>
      <c r="S6068">
        <v>0</v>
      </c>
      <c r="T6068">
        <v>1</v>
      </c>
      <c r="U6068">
        <v>0</v>
      </c>
      <c r="V6068">
        <v>0</v>
      </c>
      <c r="W6068">
        <v>1</v>
      </c>
      <c r="X6068">
        <v>1</v>
      </c>
      <c r="Y6068">
        <v>0</v>
      </c>
      <c r="Z6068">
        <v>1</v>
      </c>
      <c r="AA6068">
        <v>0</v>
      </c>
      <c r="AB6068">
        <v>2</v>
      </c>
      <c r="AC6068">
        <f t="shared" si="1409"/>
        <v>0</v>
      </c>
      <c r="AD6068">
        <v>3</v>
      </c>
      <c r="AE6068">
        <v>0</v>
      </c>
      <c r="AF6068">
        <v>0</v>
      </c>
      <c r="AH6068">
        <f t="shared" si="1410"/>
        <v>0</v>
      </c>
      <c r="AI6068">
        <f t="shared" si="1401"/>
        <v>-1</v>
      </c>
      <c r="AJ6068">
        <f t="shared" si="1402"/>
        <v>0</v>
      </c>
      <c r="AK6068">
        <f t="shared" si="1403"/>
        <v>-1</v>
      </c>
      <c r="AL6068">
        <f t="shared" si="1404"/>
        <v>-1</v>
      </c>
      <c r="AM6068">
        <f t="shared" si="1405"/>
        <v>0</v>
      </c>
      <c r="AN6068">
        <f t="shared" si="1406"/>
        <v>0</v>
      </c>
      <c r="AO6068">
        <f t="shared" si="1407"/>
        <v>-1</v>
      </c>
      <c r="AP6068">
        <f t="shared" si="1408"/>
        <v>0</v>
      </c>
      <c r="AQ6068">
        <f t="shared" si="1411"/>
        <v>2</v>
      </c>
      <c r="AS6068">
        <f t="shared" si="1412"/>
        <v>3</v>
      </c>
      <c r="AT6068">
        <f t="shared" si="1413"/>
        <v>0</v>
      </c>
      <c r="AU6068">
        <f t="shared" si="1400"/>
        <v>0</v>
      </c>
    </row>
    <row r="6069" spans="17:47">
      <c r="Q6069">
        <v>0</v>
      </c>
      <c r="R6069">
        <v>1</v>
      </c>
      <c r="S6069">
        <v>1</v>
      </c>
      <c r="T6069">
        <v>3</v>
      </c>
      <c r="U6069">
        <v>0</v>
      </c>
      <c r="V6069">
        <v>0</v>
      </c>
      <c r="W6069">
        <v>1</v>
      </c>
      <c r="X6069">
        <v>0</v>
      </c>
      <c r="Y6069">
        <v>0</v>
      </c>
      <c r="Z6069">
        <v>0</v>
      </c>
      <c r="AA6069">
        <v>1</v>
      </c>
      <c r="AB6069">
        <v>7</v>
      </c>
      <c r="AC6069">
        <f t="shared" si="1409"/>
        <v>0.6</v>
      </c>
      <c r="AD6069">
        <v>4</v>
      </c>
      <c r="AE6069">
        <v>0</v>
      </c>
      <c r="AF6069">
        <v>1</v>
      </c>
      <c r="AH6069">
        <f t="shared" si="1410"/>
        <v>1</v>
      </c>
      <c r="AI6069">
        <f t="shared" si="1401"/>
        <v>1</v>
      </c>
      <c r="AJ6069">
        <f t="shared" si="1402"/>
        <v>3</v>
      </c>
      <c r="AK6069">
        <f t="shared" si="1403"/>
        <v>0</v>
      </c>
      <c r="AL6069">
        <f t="shared" si="1404"/>
        <v>0</v>
      </c>
      <c r="AM6069">
        <f t="shared" si="1405"/>
        <v>1</v>
      </c>
      <c r="AN6069">
        <f t="shared" si="1406"/>
        <v>0</v>
      </c>
      <c r="AO6069">
        <f t="shared" si="1407"/>
        <v>0</v>
      </c>
      <c r="AP6069">
        <f t="shared" si="1408"/>
        <v>0</v>
      </c>
      <c r="AQ6069">
        <f t="shared" si="1411"/>
        <v>6</v>
      </c>
      <c r="AS6069">
        <f t="shared" si="1412"/>
        <v>3.4</v>
      </c>
      <c r="AT6069">
        <f t="shared" si="1413"/>
        <v>1</v>
      </c>
      <c r="AU6069">
        <f t="shared" si="1400"/>
        <v>2.5791783618269966</v>
      </c>
    </row>
    <row r="6070" spans="17:47">
      <c r="Q6070">
        <v>0</v>
      </c>
      <c r="R6070">
        <v>0</v>
      </c>
      <c r="S6070">
        <v>1</v>
      </c>
      <c r="T6070">
        <v>0</v>
      </c>
      <c r="U6070">
        <v>1</v>
      </c>
      <c r="V6070">
        <v>0</v>
      </c>
      <c r="W6070">
        <v>2</v>
      </c>
      <c r="X6070">
        <v>2</v>
      </c>
      <c r="Y6070">
        <v>1</v>
      </c>
      <c r="Z6070">
        <v>0</v>
      </c>
      <c r="AA6070">
        <v>0</v>
      </c>
      <c r="AB6070">
        <v>4</v>
      </c>
      <c r="AC6070">
        <f t="shared" si="1409"/>
        <v>0</v>
      </c>
      <c r="AD6070">
        <v>3</v>
      </c>
      <c r="AE6070">
        <v>0</v>
      </c>
      <c r="AF6070">
        <v>1</v>
      </c>
      <c r="AH6070">
        <f t="shared" si="1410"/>
        <v>0</v>
      </c>
      <c r="AI6070">
        <f t="shared" si="1401"/>
        <v>1</v>
      </c>
      <c r="AJ6070">
        <f t="shared" si="1402"/>
        <v>0</v>
      </c>
      <c r="AK6070">
        <f t="shared" si="1403"/>
        <v>1</v>
      </c>
      <c r="AL6070">
        <f t="shared" si="1404"/>
        <v>0</v>
      </c>
      <c r="AM6070">
        <f t="shared" si="1405"/>
        <v>2</v>
      </c>
      <c r="AN6070">
        <f t="shared" si="1406"/>
        <v>2</v>
      </c>
      <c r="AO6070">
        <f t="shared" si="1407"/>
        <v>1</v>
      </c>
      <c r="AP6070">
        <f t="shared" si="1408"/>
        <v>0</v>
      </c>
      <c r="AQ6070">
        <f t="shared" si="1411"/>
        <v>4</v>
      </c>
      <c r="AS6070">
        <f t="shared" si="1412"/>
        <v>3</v>
      </c>
      <c r="AT6070">
        <f t="shared" si="1413"/>
        <v>1</v>
      </c>
      <c r="AU6070">
        <f t="shared" si="1400"/>
        <v>2.5791783618269966</v>
      </c>
    </row>
    <row r="6071" spans="17:47">
      <c r="Q6071">
        <v>0</v>
      </c>
      <c r="R6071">
        <v>0</v>
      </c>
      <c r="S6071">
        <v>1</v>
      </c>
      <c r="T6071">
        <v>0</v>
      </c>
      <c r="U6071">
        <v>0</v>
      </c>
      <c r="V6071">
        <v>1</v>
      </c>
      <c r="W6071">
        <v>0</v>
      </c>
      <c r="X6071">
        <v>1</v>
      </c>
      <c r="Y6071">
        <v>0</v>
      </c>
      <c r="Z6071">
        <v>1</v>
      </c>
      <c r="AA6071">
        <v>2</v>
      </c>
      <c r="AB6071">
        <v>8</v>
      </c>
      <c r="AC6071">
        <f t="shared" si="1409"/>
        <v>1.2</v>
      </c>
      <c r="AD6071">
        <v>2</v>
      </c>
      <c r="AE6071">
        <v>1</v>
      </c>
      <c r="AF6071">
        <v>1</v>
      </c>
      <c r="AH6071">
        <f t="shared" si="1410"/>
        <v>0</v>
      </c>
      <c r="AI6071">
        <f t="shared" si="1401"/>
        <v>1</v>
      </c>
      <c r="AJ6071">
        <f t="shared" si="1402"/>
        <v>0</v>
      </c>
      <c r="AK6071">
        <f t="shared" si="1403"/>
        <v>0</v>
      </c>
      <c r="AL6071">
        <f t="shared" si="1404"/>
        <v>1</v>
      </c>
      <c r="AM6071">
        <f t="shared" si="1405"/>
        <v>0</v>
      </c>
      <c r="AN6071">
        <f t="shared" si="1406"/>
        <v>1</v>
      </c>
      <c r="AO6071">
        <f t="shared" si="1407"/>
        <v>0</v>
      </c>
      <c r="AP6071">
        <f t="shared" si="1408"/>
        <v>1</v>
      </c>
      <c r="AQ6071">
        <f t="shared" si="1411"/>
        <v>6</v>
      </c>
      <c r="AS6071">
        <f t="shared" si="1412"/>
        <v>0.8</v>
      </c>
      <c r="AT6071">
        <f t="shared" si="1413"/>
        <v>0</v>
      </c>
      <c r="AU6071">
        <f t="shared" si="1400"/>
        <v>0</v>
      </c>
    </row>
    <row r="6072" spans="17:47">
      <c r="Q6072">
        <v>0</v>
      </c>
      <c r="R6072">
        <v>0</v>
      </c>
      <c r="S6072">
        <v>0</v>
      </c>
      <c r="T6072">
        <v>2</v>
      </c>
      <c r="U6072">
        <v>0</v>
      </c>
      <c r="V6072">
        <v>0</v>
      </c>
      <c r="W6072">
        <v>0</v>
      </c>
      <c r="X6072">
        <v>0</v>
      </c>
      <c r="Y6072">
        <v>1</v>
      </c>
      <c r="Z6072">
        <v>0</v>
      </c>
      <c r="AA6072">
        <v>1</v>
      </c>
      <c r="AB6072">
        <v>5</v>
      </c>
      <c r="AC6072">
        <f t="shared" si="1409"/>
        <v>0.6</v>
      </c>
      <c r="AD6072">
        <v>2</v>
      </c>
      <c r="AE6072">
        <v>0</v>
      </c>
      <c r="AF6072">
        <v>2</v>
      </c>
      <c r="AH6072">
        <f t="shared" si="1410"/>
        <v>0</v>
      </c>
      <c r="AI6072">
        <f t="shared" si="1401"/>
        <v>0</v>
      </c>
      <c r="AJ6072">
        <f t="shared" si="1402"/>
        <v>2</v>
      </c>
      <c r="AK6072">
        <f t="shared" si="1403"/>
        <v>0</v>
      </c>
      <c r="AL6072">
        <f t="shared" si="1404"/>
        <v>0</v>
      </c>
      <c r="AM6072">
        <f t="shared" si="1405"/>
        <v>0</v>
      </c>
      <c r="AN6072">
        <f t="shared" si="1406"/>
        <v>0</v>
      </c>
      <c r="AO6072">
        <f t="shared" si="1407"/>
        <v>1</v>
      </c>
      <c r="AP6072">
        <f t="shared" si="1408"/>
        <v>0</v>
      </c>
      <c r="AQ6072">
        <f t="shared" si="1411"/>
        <v>4</v>
      </c>
      <c r="AS6072">
        <f t="shared" si="1412"/>
        <v>1.4</v>
      </c>
      <c r="AT6072">
        <f t="shared" si="1413"/>
        <v>2</v>
      </c>
      <c r="AU6072">
        <f t="shared" si="1400"/>
        <v>5.1583567236539931</v>
      </c>
    </row>
    <row r="6073" spans="17:47">
      <c r="Q6073">
        <v>0</v>
      </c>
      <c r="R6073">
        <v>0</v>
      </c>
      <c r="S6073">
        <v>1</v>
      </c>
      <c r="T6073">
        <v>1</v>
      </c>
      <c r="U6073">
        <v>0</v>
      </c>
      <c r="V6073">
        <v>2</v>
      </c>
      <c r="W6073">
        <v>0</v>
      </c>
      <c r="X6073">
        <v>0</v>
      </c>
      <c r="Y6073">
        <v>0</v>
      </c>
      <c r="Z6073">
        <v>1</v>
      </c>
      <c r="AA6073">
        <v>0</v>
      </c>
      <c r="AB6073">
        <v>4</v>
      </c>
      <c r="AC6073">
        <f t="shared" si="1409"/>
        <v>0</v>
      </c>
      <c r="AD6073">
        <v>2</v>
      </c>
      <c r="AE6073">
        <v>0</v>
      </c>
      <c r="AF6073">
        <v>2</v>
      </c>
      <c r="AH6073">
        <f t="shared" si="1410"/>
        <v>0</v>
      </c>
      <c r="AI6073">
        <f t="shared" si="1401"/>
        <v>1</v>
      </c>
      <c r="AJ6073">
        <f t="shared" si="1402"/>
        <v>1</v>
      </c>
      <c r="AK6073">
        <f t="shared" si="1403"/>
        <v>0</v>
      </c>
      <c r="AL6073">
        <f t="shared" si="1404"/>
        <v>2</v>
      </c>
      <c r="AM6073">
        <f t="shared" si="1405"/>
        <v>0</v>
      </c>
      <c r="AN6073">
        <f t="shared" si="1406"/>
        <v>0</v>
      </c>
      <c r="AO6073">
        <f t="shared" si="1407"/>
        <v>0</v>
      </c>
      <c r="AP6073">
        <f t="shared" si="1408"/>
        <v>1</v>
      </c>
      <c r="AQ6073">
        <f t="shared" si="1411"/>
        <v>4</v>
      </c>
      <c r="AS6073">
        <f t="shared" si="1412"/>
        <v>2</v>
      </c>
      <c r="AT6073">
        <f t="shared" si="1413"/>
        <v>2</v>
      </c>
      <c r="AU6073">
        <f t="shared" si="1400"/>
        <v>5.1583567236539931</v>
      </c>
    </row>
    <row r="6074" spans="17:47">
      <c r="Q6074">
        <v>1</v>
      </c>
      <c r="R6074">
        <v>2</v>
      </c>
      <c r="S6074">
        <v>1</v>
      </c>
      <c r="T6074">
        <v>0</v>
      </c>
      <c r="U6074">
        <v>0</v>
      </c>
      <c r="V6074">
        <v>2</v>
      </c>
      <c r="W6074">
        <v>0</v>
      </c>
      <c r="X6074">
        <v>1</v>
      </c>
      <c r="Y6074">
        <v>0</v>
      </c>
      <c r="Z6074">
        <v>0</v>
      </c>
      <c r="AA6074">
        <v>0</v>
      </c>
      <c r="AB6074">
        <v>4</v>
      </c>
      <c r="AC6074">
        <f t="shared" si="1409"/>
        <v>0</v>
      </c>
      <c r="AD6074">
        <v>0</v>
      </c>
      <c r="AE6074">
        <v>0</v>
      </c>
      <c r="AF6074">
        <v>1</v>
      </c>
      <c r="AH6074">
        <f t="shared" si="1410"/>
        <v>1</v>
      </c>
      <c r="AI6074">
        <f t="shared" si="1401"/>
        <v>0</v>
      </c>
      <c r="AJ6074">
        <f t="shared" si="1402"/>
        <v>-1</v>
      </c>
      <c r="AK6074">
        <f t="shared" si="1403"/>
        <v>-1</v>
      </c>
      <c r="AL6074">
        <f t="shared" si="1404"/>
        <v>1</v>
      </c>
      <c r="AM6074">
        <f t="shared" si="1405"/>
        <v>-1</v>
      </c>
      <c r="AN6074">
        <f t="shared" si="1406"/>
        <v>0</v>
      </c>
      <c r="AO6074">
        <f t="shared" si="1407"/>
        <v>-1</v>
      </c>
      <c r="AP6074">
        <f t="shared" si="1408"/>
        <v>-1</v>
      </c>
      <c r="AQ6074">
        <f t="shared" si="1411"/>
        <v>4</v>
      </c>
      <c r="AS6074">
        <f t="shared" si="1412"/>
        <v>0</v>
      </c>
      <c r="AT6074">
        <f t="shared" si="1413"/>
        <v>1</v>
      </c>
      <c r="AU6074">
        <f t="shared" si="1400"/>
        <v>2.5791783618269966</v>
      </c>
    </row>
    <row r="6075" spans="17:47">
      <c r="Q6075">
        <v>1</v>
      </c>
      <c r="R6075">
        <v>0</v>
      </c>
      <c r="S6075">
        <v>0</v>
      </c>
      <c r="T6075">
        <v>2</v>
      </c>
      <c r="U6075">
        <v>2</v>
      </c>
      <c r="V6075">
        <v>0</v>
      </c>
      <c r="W6075">
        <v>2</v>
      </c>
      <c r="X6075">
        <v>1</v>
      </c>
      <c r="Y6075">
        <v>1</v>
      </c>
      <c r="Z6075">
        <v>1</v>
      </c>
      <c r="AA6075">
        <v>0</v>
      </c>
      <c r="AB6075">
        <v>5</v>
      </c>
      <c r="AC6075">
        <f t="shared" si="1409"/>
        <v>0</v>
      </c>
      <c r="AD6075">
        <v>5</v>
      </c>
      <c r="AE6075">
        <v>0</v>
      </c>
      <c r="AF6075">
        <v>1</v>
      </c>
      <c r="AH6075">
        <f t="shared" si="1410"/>
        <v>-1</v>
      </c>
      <c r="AI6075">
        <f t="shared" si="1401"/>
        <v>-1</v>
      </c>
      <c r="AJ6075">
        <f t="shared" si="1402"/>
        <v>1</v>
      </c>
      <c r="AK6075">
        <f t="shared" si="1403"/>
        <v>1</v>
      </c>
      <c r="AL6075">
        <f t="shared" si="1404"/>
        <v>-1</v>
      </c>
      <c r="AM6075">
        <f t="shared" si="1405"/>
        <v>1</v>
      </c>
      <c r="AN6075">
        <f t="shared" si="1406"/>
        <v>0</v>
      </c>
      <c r="AO6075">
        <f t="shared" si="1407"/>
        <v>0</v>
      </c>
      <c r="AP6075">
        <f t="shared" si="1408"/>
        <v>0</v>
      </c>
      <c r="AQ6075">
        <f t="shared" si="1411"/>
        <v>5</v>
      </c>
      <c r="AS6075">
        <f t="shared" si="1412"/>
        <v>5</v>
      </c>
      <c r="AT6075">
        <f t="shared" si="1413"/>
        <v>1</v>
      </c>
      <c r="AU6075">
        <f t="shared" si="1400"/>
        <v>2.5791783618269966</v>
      </c>
    </row>
    <row r="6076" spans="17:47">
      <c r="Q6076">
        <v>0</v>
      </c>
      <c r="R6076">
        <v>1</v>
      </c>
      <c r="S6076">
        <v>2</v>
      </c>
      <c r="T6076">
        <v>0</v>
      </c>
      <c r="U6076">
        <v>2</v>
      </c>
      <c r="V6076">
        <v>0</v>
      </c>
      <c r="W6076">
        <v>0</v>
      </c>
      <c r="X6076">
        <v>0</v>
      </c>
      <c r="Y6076">
        <v>4</v>
      </c>
      <c r="Z6076">
        <v>0</v>
      </c>
      <c r="AA6076">
        <v>2</v>
      </c>
      <c r="AB6076">
        <v>2</v>
      </c>
      <c r="AC6076">
        <f t="shared" si="1409"/>
        <v>1.2</v>
      </c>
      <c r="AD6076">
        <v>4</v>
      </c>
      <c r="AE6076">
        <v>1</v>
      </c>
      <c r="AF6076">
        <v>0</v>
      </c>
      <c r="AH6076">
        <f t="shared" si="1410"/>
        <v>1</v>
      </c>
      <c r="AI6076">
        <f t="shared" si="1401"/>
        <v>2</v>
      </c>
      <c r="AJ6076">
        <f t="shared" si="1402"/>
        <v>0</v>
      </c>
      <c r="AK6076">
        <f t="shared" si="1403"/>
        <v>2</v>
      </c>
      <c r="AL6076">
        <f t="shared" si="1404"/>
        <v>0</v>
      </c>
      <c r="AM6076">
        <f t="shared" si="1405"/>
        <v>0</v>
      </c>
      <c r="AN6076">
        <f t="shared" si="1406"/>
        <v>0</v>
      </c>
      <c r="AO6076">
        <f t="shared" si="1407"/>
        <v>4</v>
      </c>
      <c r="AP6076">
        <f t="shared" si="1408"/>
        <v>0</v>
      </c>
      <c r="AQ6076">
        <f t="shared" si="1411"/>
        <v>0</v>
      </c>
      <c r="AS6076">
        <f t="shared" si="1412"/>
        <v>2.8</v>
      </c>
      <c r="AT6076">
        <f t="shared" si="1413"/>
        <v>-1</v>
      </c>
      <c r="AU6076">
        <f t="shared" si="1400"/>
        <v>-2.5791783618269966</v>
      </c>
    </row>
    <row r="6077" spans="17:47">
      <c r="Q6077">
        <v>1</v>
      </c>
      <c r="R6077">
        <v>1</v>
      </c>
      <c r="S6077">
        <v>0</v>
      </c>
      <c r="T6077">
        <v>1</v>
      </c>
      <c r="U6077">
        <v>0</v>
      </c>
      <c r="V6077">
        <v>1</v>
      </c>
      <c r="W6077">
        <v>0</v>
      </c>
      <c r="X6077">
        <v>0</v>
      </c>
      <c r="Y6077">
        <v>1</v>
      </c>
      <c r="Z6077">
        <v>1</v>
      </c>
      <c r="AA6077">
        <v>0</v>
      </c>
      <c r="AB6077">
        <v>6</v>
      </c>
      <c r="AC6077">
        <f t="shared" si="1409"/>
        <v>0</v>
      </c>
      <c r="AD6077">
        <v>1</v>
      </c>
      <c r="AE6077">
        <v>0</v>
      </c>
      <c r="AF6077">
        <v>0</v>
      </c>
      <c r="AH6077">
        <f t="shared" si="1410"/>
        <v>0</v>
      </c>
      <c r="AI6077">
        <f t="shared" si="1401"/>
        <v>-1</v>
      </c>
      <c r="AJ6077">
        <f t="shared" si="1402"/>
        <v>0</v>
      </c>
      <c r="AK6077">
        <f t="shared" si="1403"/>
        <v>-1</v>
      </c>
      <c r="AL6077">
        <f t="shared" si="1404"/>
        <v>0</v>
      </c>
      <c r="AM6077">
        <f t="shared" si="1405"/>
        <v>-1</v>
      </c>
      <c r="AN6077">
        <f t="shared" si="1406"/>
        <v>-1</v>
      </c>
      <c r="AO6077">
        <f t="shared" si="1407"/>
        <v>0</v>
      </c>
      <c r="AP6077">
        <f t="shared" si="1408"/>
        <v>0</v>
      </c>
      <c r="AQ6077">
        <f t="shared" si="1411"/>
        <v>6</v>
      </c>
      <c r="AS6077">
        <f t="shared" si="1412"/>
        <v>1</v>
      </c>
      <c r="AT6077">
        <f t="shared" si="1413"/>
        <v>0</v>
      </c>
      <c r="AU6077">
        <f t="shared" si="1400"/>
        <v>0</v>
      </c>
    </row>
    <row r="6078" spans="17:47">
      <c r="Q6078">
        <v>1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1</v>
      </c>
      <c r="X6078">
        <v>0</v>
      </c>
      <c r="Y6078">
        <v>1</v>
      </c>
      <c r="Z6078">
        <v>1</v>
      </c>
      <c r="AA6078">
        <v>0</v>
      </c>
      <c r="AB6078">
        <v>6</v>
      </c>
      <c r="AC6078">
        <f t="shared" si="1409"/>
        <v>0</v>
      </c>
      <c r="AD6078">
        <v>3</v>
      </c>
      <c r="AE6078">
        <v>0</v>
      </c>
      <c r="AF6078">
        <v>0</v>
      </c>
      <c r="AH6078">
        <f t="shared" si="1410"/>
        <v>-1</v>
      </c>
      <c r="AI6078">
        <f t="shared" si="1401"/>
        <v>-1</v>
      </c>
      <c r="AJ6078">
        <f t="shared" si="1402"/>
        <v>-1</v>
      </c>
      <c r="AK6078">
        <f t="shared" si="1403"/>
        <v>-1</v>
      </c>
      <c r="AL6078">
        <f t="shared" si="1404"/>
        <v>-1</v>
      </c>
      <c r="AM6078">
        <f t="shared" si="1405"/>
        <v>0</v>
      </c>
      <c r="AN6078">
        <f t="shared" si="1406"/>
        <v>-1</v>
      </c>
      <c r="AO6078">
        <f t="shared" si="1407"/>
        <v>0</v>
      </c>
      <c r="AP6078">
        <f t="shared" si="1408"/>
        <v>0</v>
      </c>
      <c r="AQ6078">
        <f t="shared" si="1411"/>
        <v>6</v>
      </c>
      <c r="AS6078">
        <f t="shared" si="1412"/>
        <v>3</v>
      </c>
      <c r="AT6078">
        <f t="shared" si="1413"/>
        <v>0</v>
      </c>
      <c r="AU6078">
        <f t="shared" si="1400"/>
        <v>0</v>
      </c>
    </row>
    <row r="6079" spans="17:47">
      <c r="Q6079">
        <v>0</v>
      </c>
      <c r="R6079">
        <v>1</v>
      </c>
      <c r="S6079">
        <v>2</v>
      </c>
      <c r="T6079">
        <v>0</v>
      </c>
      <c r="U6079">
        <v>0</v>
      </c>
      <c r="V6079">
        <v>1</v>
      </c>
      <c r="W6079">
        <v>1</v>
      </c>
      <c r="X6079">
        <v>0</v>
      </c>
      <c r="Y6079">
        <v>0</v>
      </c>
      <c r="Z6079">
        <v>0</v>
      </c>
      <c r="AA6079">
        <v>1</v>
      </c>
      <c r="AB6079">
        <v>1</v>
      </c>
      <c r="AC6079">
        <f t="shared" si="1409"/>
        <v>0.6</v>
      </c>
      <c r="AD6079">
        <v>6</v>
      </c>
      <c r="AE6079">
        <v>2</v>
      </c>
      <c r="AF6079">
        <v>1</v>
      </c>
      <c r="AH6079">
        <f t="shared" si="1410"/>
        <v>1</v>
      </c>
      <c r="AI6079">
        <f t="shared" si="1401"/>
        <v>2</v>
      </c>
      <c r="AJ6079">
        <f t="shared" si="1402"/>
        <v>0</v>
      </c>
      <c r="AK6079">
        <f t="shared" si="1403"/>
        <v>0</v>
      </c>
      <c r="AL6079">
        <f t="shared" si="1404"/>
        <v>1</v>
      </c>
      <c r="AM6079">
        <f t="shared" si="1405"/>
        <v>1</v>
      </c>
      <c r="AN6079">
        <f t="shared" si="1406"/>
        <v>0</v>
      </c>
      <c r="AO6079">
        <f t="shared" si="1407"/>
        <v>0</v>
      </c>
      <c r="AP6079">
        <f t="shared" si="1408"/>
        <v>0</v>
      </c>
      <c r="AQ6079">
        <f t="shared" si="1411"/>
        <v>0</v>
      </c>
      <c r="AS6079">
        <f t="shared" si="1412"/>
        <v>5.4</v>
      </c>
      <c r="AT6079">
        <f t="shared" si="1413"/>
        <v>-1</v>
      </c>
      <c r="AU6079">
        <f t="shared" si="1400"/>
        <v>-2.5791783618269966</v>
      </c>
    </row>
    <row r="6080" spans="17:47">
      <c r="Q6080">
        <v>0</v>
      </c>
      <c r="R6080">
        <v>0</v>
      </c>
      <c r="S6080">
        <v>0</v>
      </c>
      <c r="T6080">
        <v>0</v>
      </c>
      <c r="U6080">
        <v>1</v>
      </c>
      <c r="V6080">
        <v>1</v>
      </c>
      <c r="W6080">
        <v>1</v>
      </c>
      <c r="X6080">
        <v>0</v>
      </c>
      <c r="Y6080">
        <v>0</v>
      </c>
      <c r="Z6080">
        <v>0</v>
      </c>
      <c r="AA6080">
        <v>0</v>
      </c>
      <c r="AB6080">
        <v>6</v>
      </c>
      <c r="AC6080">
        <f t="shared" si="1409"/>
        <v>0</v>
      </c>
      <c r="AD6080">
        <v>5</v>
      </c>
      <c r="AE6080">
        <v>0</v>
      </c>
      <c r="AF6080">
        <v>2</v>
      </c>
      <c r="AH6080">
        <f t="shared" si="1410"/>
        <v>0</v>
      </c>
      <c r="AI6080">
        <f t="shared" si="1401"/>
        <v>0</v>
      </c>
      <c r="AJ6080">
        <f t="shared" si="1402"/>
        <v>0</v>
      </c>
      <c r="AK6080">
        <f t="shared" si="1403"/>
        <v>1</v>
      </c>
      <c r="AL6080">
        <f t="shared" si="1404"/>
        <v>1</v>
      </c>
      <c r="AM6080">
        <f t="shared" si="1405"/>
        <v>1</v>
      </c>
      <c r="AN6080">
        <f t="shared" si="1406"/>
        <v>0</v>
      </c>
      <c r="AO6080">
        <f t="shared" si="1407"/>
        <v>0</v>
      </c>
      <c r="AP6080">
        <f t="shared" si="1408"/>
        <v>0</v>
      </c>
      <c r="AQ6080">
        <f t="shared" si="1411"/>
        <v>6</v>
      </c>
      <c r="AS6080">
        <f t="shared" si="1412"/>
        <v>5</v>
      </c>
      <c r="AT6080">
        <f t="shared" si="1413"/>
        <v>2</v>
      </c>
      <c r="AU6080">
        <f t="shared" ref="AU6080:AU6143" si="1414">AT6080*10107.8/3919</f>
        <v>5.1583567236539931</v>
      </c>
    </row>
    <row r="6081" spans="17:47">
      <c r="Q6081">
        <v>1</v>
      </c>
      <c r="R6081">
        <v>2</v>
      </c>
      <c r="S6081">
        <v>0</v>
      </c>
      <c r="T6081">
        <v>0</v>
      </c>
      <c r="U6081">
        <v>0</v>
      </c>
      <c r="V6081">
        <v>1</v>
      </c>
      <c r="W6081">
        <v>0</v>
      </c>
      <c r="X6081">
        <v>1</v>
      </c>
      <c r="Y6081">
        <v>0</v>
      </c>
      <c r="Z6081">
        <v>1</v>
      </c>
      <c r="AA6081">
        <v>0</v>
      </c>
      <c r="AB6081">
        <v>5</v>
      </c>
      <c r="AC6081">
        <f t="shared" si="1409"/>
        <v>0</v>
      </c>
      <c r="AD6081">
        <v>4</v>
      </c>
      <c r="AE6081">
        <v>1</v>
      </c>
      <c r="AF6081">
        <v>0</v>
      </c>
      <c r="AH6081">
        <f t="shared" si="1410"/>
        <v>1</v>
      </c>
      <c r="AI6081">
        <f t="shared" si="1401"/>
        <v>-1</v>
      </c>
      <c r="AJ6081">
        <f t="shared" si="1402"/>
        <v>-1</v>
      </c>
      <c r="AK6081">
        <f t="shared" si="1403"/>
        <v>-1</v>
      </c>
      <c r="AL6081">
        <f t="shared" si="1404"/>
        <v>0</v>
      </c>
      <c r="AM6081">
        <f t="shared" si="1405"/>
        <v>-1</v>
      </c>
      <c r="AN6081">
        <f t="shared" si="1406"/>
        <v>0</v>
      </c>
      <c r="AO6081">
        <f t="shared" si="1407"/>
        <v>-1</v>
      </c>
      <c r="AP6081">
        <f t="shared" si="1408"/>
        <v>0</v>
      </c>
      <c r="AQ6081">
        <f t="shared" si="1411"/>
        <v>5</v>
      </c>
      <c r="AS6081">
        <f t="shared" si="1412"/>
        <v>4</v>
      </c>
      <c r="AT6081">
        <f t="shared" si="1413"/>
        <v>-1</v>
      </c>
      <c r="AU6081">
        <f t="shared" si="1414"/>
        <v>-2.5791783618269966</v>
      </c>
    </row>
    <row r="6082" spans="17:47">
      <c r="Q6082">
        <v>0</v>
      </c>
      <c r="R6082">
        <v>1</v>
      </c>
      <c r="S6082">
        <v>0</v>
      </c>
      <c r="T6082">
        <v>2</v>
      </c>
      <c r="U6082">
        <v>0</v>
      </c>
      <c r="V6082">
        <v>0</v>
      </c>
      <c r="W6082">
        <v>1</v>
      </c>
      <c r="X6082">
        <v>2</v>
      </c>
      <c r="Y6082">
        <v>0</v>
      </c>
      <c r="Z6082">
        <v>1</v>
      </c>
      <c r="AA6082">
        <v>0</v>
      </c>
      <c r="AB6082">
        <v>4</v>
      </c>
      <c r="AC6082">
        <f t="shared" si="1409"/>
        <v>0</v>
      </c>
      <c r="AD6082">
        <v>3</v>
      </c>
      <c r="AE6082">
        <v>0</v>
      </c>
      <c r="AF6082">
        <v>1</v>
      </c>
      <c r="AH6082">
        <f t="shared" si="1410"/>
        <v>1</v>
      </c>
      <c r="AI6082">
        <f t="shared" si="1401"/>
        <v>0</v>
      </c>
      <c r="AJ6082">
        <f t="shared" si="1402"/>
        <v>2</v>
      </c>
      <c r="AK6082">
        <f t="shared" si="1403"/>
        <v>0</v>
      </c>
      <c r="AL6082">
        <f t="shared" si="1404"/>
        <v>0</v>
      </c>
      <c r="AM6082">
        <f t="shared" si="1405"/>
        <v>1</v>
      </c>
      <c r="AN6082">
        <f t="shared" si="1406"/>
        <v>2</v>
      </c>
      <c r="AO6082">
        <f t="shared" si="1407"/>
        <v>0</v>
      </c>
      <c r="AP6082">
        <f t="shared" si="1408"/>
        <v>1</v>
      </c>
      <c r="AQ6082">
        <f t="shared" si="1411"/>
        <v>4</v>
      </c>
      <c r="AS6082">
        <f t="shared" si="1412"/>
        <v>3</v>
      </c>
      <c r="AT6082">
        <f t="shared" si="1413"/>
        <v>1</v>
      </c>
      <c r="AU6082">
        <f t="shared" si="1414"/>
        <v>2.5791783618269966</v>
      </c>
    </row>
    <row r="6083" spans="17:47">
      <c r="Q6083">
        <v>0</v>
      </c>
      <c r="R6083">
        <v>1</v>
      </c>
      <c r="S6083">
        <v>0</v>
      </c>
      <c r="T6083">
        <v>1</v>
      </c>
      <c r="U6083">
        <v>0</v>
      </c>
      <c r="V6083">
        <v>0</v>
      </c>
      <c r="W6083">
        <v>0</v>
      </c>
      <c r="X6083">
        <v>1</v>
      </c>
      <c r="Y6083">
        <v>2</v>
      </c>
      <c r="Z6083">
        <v>0</v>
      </c>
      <c r="AA6083">
        <v>0</v>
      </c>
      <c r="AB6083">
        <v>4</v>
      </c>
      <c r="AC6083">
        <f t="shared" si="1409"/>
        <v>0</v>
      </c>
      <c r="AD6083">
        <v>1</v>
      </c>
      <c r="AE6083">
        <v>1</v>
      </c>
      <c r="AF6083">
        <v>2</v>
      </c>
      <c r="AH6083">
        <f t="shared" si="1410"/>
        <v>1</v>
      </c>
      <c r="AI6083">
        <f t="shared" ref="AI6083:AI6146" si="1415">S6083-$Q6083</f>
        <v>0</v>
      </c>
      <c r="AJ6083">
        <f t="shared" ref="AJ6083:AJ6146" si="1416">T6083-$Q6083</f>
        <v>1</v>
      </c>
      <c r="AK6083">
        <f t="shared" ref="AK6083:AK6146" si="1417">U6083-$Q6083</f>
        <v>0</v>
      </c>
      <c r="AL6083">
        <f t="shared" ref="AL6083:AL6146" si="1418">V6083-$Q6083</f>
        <v>0</v>
      </c>
      <c r="AM6083">
        <f t="shared" ref="AM6083:AM6146" si="1419">W6083-$Q6083</f>
        <v>0</v>
      </c>
      <c r="AN6083">
        <f t="shared" ref="AN6083:AN6146" si="1420">X6083-$Q6083</f>
        <v>1</v>
      </c>
      <c r="AO6083">
        <f t="shared" ref="AO6083:AO6146" si="1421">Y6083-$Q6083</f>
        <v>2</v>
      </c>
      <c r="AP6083">
        <f t="shared" ref="AP6083:AP6146" si="1422">Z6083-$Q6083</f>
        <v>0</v>
      </c>
      <c r="AQ6083">
        <f t="shared" si="1411"/>
        <v>4</v>
      </c>
      <c r="AS6083">
        <f t="shared" si="1412"/>
        <v>1</v>
      </c>
      <c r="AT6083">
        <f t="shared" si="1413"/>
        <v>1</v>
      </c>
      <c r="AU6083">
        <f t="shared" si="1414"/>
        <v>2.5791783618269966</v>
      </c>
    </row>
    <row r="6084" spans="17:47">
      <c r="Q6084">
        <v>1</v>
      </c>
      <c r="R6084">
        <v>0</v>
      </c>
      <c r="S6084">
        <v>0</v>
      </c>
      <c r="T6084">
        <v>1</v>
      </c>
      <c r="U6084">
        <v>0</v>
      </c>
      <c r="V6084">
        <v>0</v>
      </c>
      <c r="W6084">
        <v>1</v>
      </c>
      <c r="X6084">
        <v>0</v>
      </c>
      <c r="Y6084">
        <v>1</v>
      </c>
      <c r="Z6084">
        <v>0</v>
      </c>
      <c r="AA6084">
        <v>0</v>
      </c>
      <c r="AB6084">
        <v>5</v>
      </c>
      <c r="AC6084">
        <f t="shared" ref="AC6084:AC6147" si="1423">AA6084*180/300</f>
        <v>0</v>
      </c>
      <c r="AD6084">
        <v>5</v>
      </c>
      <c r="AE6084">
        <v>0</v>
      </c>
      <c r="AF6084">
        <v>1</v>
      </c>
      <c r="AH6084">
        <f t="shared" ref="AH6084:AH6147" si="1424">R6084-$Q6084</f>
        <v>-1</v>
      </c>
      <c r="AI6084">
        <f t="shared" si="1415"/>
        <v>-1</v>
      </c>
      <c r="AJ6084">
        <f t="shared" si="1416"/>
        <v>0</v>
      </c>
      <c r="AK6084">
        <f t="shared" si="1417"/>
        <v>-1</v>
      </c>
      <c r="AL6084">
        <f t="shared" si="1418"/>
        <v>-1</v>
      </c>
      <c r="AM6084">
        <f t="shared" si="1419"/>
        <v>0</v>
      </c>
      <c r="AN6084">
        <f t="shared" si="1420"/>
        <v>-1</v>
      </c>
      <c r="AO6084">
        <f t="shared" si="1421"/>
        <v>0</v>
      </c>
      <c r="AP6084">
        <f t="shared" si="1422"/>
        <v>-1</v>
      </c>
      <c r="AQ6084">
        <f t="shared" ref="AQ6084:AQ6147" si="1425">AB6084-AA6084</f>
        <v>5</v>
      </c>
      <c r="AS6084">
        <f t="shared" ref="AS6084:AS6147" si="1426">AD6084-AC6084</f>
        <v>5</v>
      </c>
      <c r="AT6084">
        <f t="shared" ref="AT6084:AT6147" si="1427">AF6084-AE6084</f>
        <v>1</v>
      </c>
      <c r="AU6084">
        <f t="shared" si="1414"/>
        <v>2.5791783618269966</v>
      </c>
    </row>
    <row r="6085" spans="17:47">
      <c r="Q6085">
        <v>0</v>
      </c>
      <c r="R6085">
        <v>1</v>
      </c>
      <c r="S6085">
        <v>0</v>
      </c>
      <c r="T6085">
        <v>1</v>
      </c>
      <c r="U6085">
        <v>1</v>
      </c>
      <c r="V6085">
        <v>0</v>
      </c>
      <c r="W6085">
        <v>0</v>
      </c>
      <c r="X6085">
        <v>0</v>
      </c>
      <c r="Y6085">
        <v>2</v>
      </c>
      <c r="Z6085">
        <v>1</v>
      </c>
      <c r="AA6085">
        <v>0</v>
      </c>
      <c r="AB6085">
        <v>3</v>
      </c>
      <c r="AC6085">
        <f t="shared" si="1423"/>
        <v>0</v>
      </c>
      <c r="AD6085">
        <v>2</v>
      </c>
      <c r="AE6085">
        <v>0</v>
      </c>
      <c r="AF6085">
        <v>0</v>
      </c>
      <c r="AH6085">
        <f t="shared" si="1424"/>
        <v>1</v>
      </c>
      <c r="AI6085">
        <f t="shared" si="1415"/>
        <v>0</v>
      </c>
      <c r="AJ6085">
        <f t="shared" si="1416"/>
        <v>1</v>
      </c>
      <c r="AK6085">
        <f t="shared" si="1417"/>
        <v>1</v>
      </c>
      <c r="AL6085">
        <f t="shared" si="1418"/>
        <v>0</v>
      </c>
      <c r="AM6085">
        <f t="shared" si="1419"/>
        <v>0</v>
      </c>
      <c r="AN6085">
        <f t="shared" si="1420"/>
        <v>0</v>
      </c>
      <c r="AO6085">
        <f t="shared" si="1421"/>
        <v>2</v>
      </c>
      <c r="AP6085">
        <f t="shared" si="1422"/>
        <v>1</v>
      </c>
      <c r="AQ6085">
        <f t="shared" si="1425"/>
        <v>3</v>
      </c>
      <c r="AS6085">
        <f t="shared" si="1426"/>
        <v>2</v>
      </c>
      <c r="AT6085">
        <f t="shared" si="1427"/>
        <v>0</v>
      </c>
      <c r="AU6085">
        <f t="shared" si="1414"/>
        <v>0</v>
      </c>
    </row>
    <row r="6086" spans="17:47">
      <c r="Q6086">
        <v>1</v>
      </c>
      <c r="R6086">
        <v>3</v>
      </c>
      <c r="S6086">
        <v>1</v>
      </c>
      <c r="T6086">
        <v>0</v>
      </c>
      <c r="U6086">
        <v>0</v>
      </c>
      <c r="V6086">
        <v>1</v>
      </c>
      <c r="W6086">
        <v>0</v>
      </c>
      <c r="X6086">
        <v>0</v>
      </c>
      <c r="Y6086">
        <v>1</v>
      </c>
      <c r="Z6086">
        <v>2</v>
      </c>
      <c r="AA6086">
        <v>1</v>
      </c>
      <c r="AB6086">
        <v>6</v>
      </c>
      <c r="AC6086">
        <f t="shared" si="1423"/>
        <v>0.6</v>
      </c>
      <c r="AD6086">
        <v>1</v>
      </c>
      <c r="AE6086">
        <v>3</v>
      </c>
      <c r="AF6086">
        <v>0</v>
      </c>
      <c r="AH6086">
        <f t="shared" si="1424"/>
        <v>2</v>
      </c>
      <c r="AI6086">
        <f t="shared" si="1415"/>
        <v>0</v>
      </c>
      <c r="AJ6086">
        <f t="shared" si="1416"/>
        <v>-1</v>
      </c>
      <c r="AK6086">
        <f t="shared" si="1417"/>
        <v>-1</v>
      </c>
      <c r="AL6086">
        <f t="shared" si="1418"/>
        <v>0</v>
      </c>
      <c r="AM6086">
        <f t="shared" si="1419"/>
        <v>-1</v>
      </c>
      <c r="AN6086">
        <f t="shared" si="1420"/>
        <v>-1</v>
      </c>
      <c r="AO6086">
        <f t="shared" si="1421"/>
        <v>0</v>
      </c>
      <c r="AP6086">
        <f t="shared" si="1422"/>
        <v>1</v>
      </c>
      <c r="AQ6086">
        <f t="shared" si="1425"/>
        <v>5</v>
      </c>
      <c r="AS6086">
        <f t="shared" si="1426"/>
        <v>0.4</v>
      </c>
      <c r="AT6086">
        <f t="shared" si="1427"/>
        <v>-3</v>
      </c>
      <c r="AU6086">
        <f t="shared" si="1414"/>
        <v>-7.7375350854809897</v>
      </c>
    </row>
    <row r="6087" spans="17:47">
      <c r="Q6087">
        <v>0</v>
      </c>
      <c r="R6087">
        <v>0</v>
      </c>
      <c r="S6087">
        <v>1</v>
      </c>
      <c r="T6087">
        <v>0</v>
      </c>
      <c r="U6087">
        <v>0</v>
      </c>
      <c r="V6087">
        <v>0</v>
      </c>
      <c r="W6087">
        <v>1</v>
      </c>
      <c r="X6087">
        <v>0</v>
      </c>
      <c r="Y6087">
        <v>0</v>
      </c>
      <c r="Z6087">
        <v>1</v>
      </c>
      <c r="AA6087">
        <v>0</v>
      </c>
      <c r="AB6087">
        <v>6</v>
      </c>
      <c r="AC6087">
        <f t="shared" si="1423"/>
        <v>0</v>
      </c>
      <c r="AD6087">
        <v>2</v>
      </c>
      <c r="AE6087">
        <v>0</v>
      </c>
      <c r="AF6087">
        <v>0</v>
      </c>
      <c r="AH6087">
        <f t="shared" si="1424"/>
        <v>0</v>
      </c>
      <c r="AI6087">
        <f t="shared" si="1415"/>
        <v>1</v>
      </c>
      <c r="AJ6087">
        <f t="shared" si="1416"/>
        <v>0</v>
      </c>
      <c r="AK6087">
        <f t="shared" si="1417"/>
        <v>0</v>
      </c>
      <c r="AL6087">
        <f t="shared" si="1418"/>
        <v>0</v>
      </c>
      <c r="AM6087">
        <f t="shared" si="1419"/>
        <v>1</v>
      </c>
      <c r="AN6087">
        <f t="shared" si="1420"/>
        <v>0</v>
      </c>
      <c r="AO6087">
        <f t="shared" si="1421"/>
        <v>0</v>
      </c>
      <c r="AP6087">
        <f t="shared" si="1422"/>
        <v>1</v>
      </c>
      <c r="AQ6087">
        <f t="shared" si="1425"/>
        <v>6</v>
      </c>
      <c r="AS6087">
        <f t="shared" si="1426"/>
        <v>2</v>
      </c>
      <c r="AT6087">
        <f t="shared" si="1427"/>
        <v>0</v>
      </c>
      <c r="AU6087">
        <f t="shared" si="1414"/>
        <v>0</v>
      </c>
    </row>
    <row r="6088" spans="17:47">
      <c r="Q6088">
        <v>0</v>
      </c>
      <c r="R6088">
        <v>0</v>
      </c>
      <c r="S6088">
        <v>1</v>
      </c>
      <c r="T6088">
        <v>1</v>
      </c>
      <c r="U6088">
        <v>2</v>
      </c>
      <c r="V6088">
        <v>1</v>
      </c>
      <c r="W6088">
        <v>1</v>
      </c>
      <c r="X6088">
        <v>1</v>
      </c>
      <c r="Y6088">
        <v>0</v>
      </c>
      <c r="Z6088">
        <v>0</v>
      </c>
      <c r="AA6088">
        <v>1</v>
      </c>
      <c r="AB6088">
        <v>2</v>
      </c>
      <c r="AC6088">
        <f t="shared" si="1423"/>
        <v>0.6</v>
      </c>
      <c r="AD6088">
        <v>2</v>
      </c>
      <c r="AE6088">
        <v>0</v>
      </c>
      <c r="AF6088">
        <v>0</v>
      </c>
      <c r="AH6088">
        <f t="shared" si="1424"/>
        <v>0</v>
      </c>
      <c r="AI6088">
        <f t="shared" si="1415"/>
        <v>1</v>
      </c>
      <c r="AJ6088">
        <f t="shared" si="1416"/>
        <v>1</v>
      </c>
      <c r="AK6088">
        <f t="shared" si="1417"/>
        <v>2</v>
      </c>
      <c r="AL6088">
        <f t="shared" si="1418"/>
        <v>1</v>
      </c>
      <c r="AM6088">
        <f t="shared" si="1419"/>
        <v>1</v>
      </c>
      <c r="AN6088">
        <f t="shared" si="1420"/>
        <v>1</v>
      </c>
      <c r="AO6088">
        <f t="shared" si="1421"/>
        <v>0</v>
      </c>
      <c r="AP6088">
        <f t="shared" si="1422"/>
        <v>0</v>
      </c>
      <c r="AQ6088">
        <f t="shared" si="1425"/>
        <v>1</v>
      </c>
      <c r="AS6088">
        <f t="shared" si="1426"/>
        <v>1.4</v>
      </c>
      <c r="AT6088">
        <f t="shared" si="1427"/>
        <v>0</v>
      </c>
      <c r="AU6088">
        <f t="shared" si="1414"/>
        <v>0</v>
      </c>
    </row>
    <row r="6089" spans="17:47">
      <c r="Q6089">
        <v>1</v>
      </c>
      <c r="R6089">
        <v>1</v>
      </c>
      <c r="S6089">
        <v>0</v>
      </c>
      <c r="T6089">
        <v>0</v>
      </c>
      <c r="U6089">
        <v>0</v>
      </c>
      <c r="V6089">
        <v>1</v>
      </c>
      <c r="W6089">
        <v>2</v>
      </c>
      <c r="X6089">
        <v>0</v>
      </c>
      <c r="Y6089">
        <v>0</v>
      </c>
      <c r="Z6089">
        <v>1</v>
      </c>
      <c r="AA6089">
        <v>0</v>
      </c>
      <c r="AB6089">
        <v>5</v>
      </c>
      <c r="AC6089">
        <f t="shared" si="1423"/>
        <v>0</v>
      </c>
      <c r="AD6089">
        <v>3</v>
      </c>
      <c r="AE6089">
        <v>0</v>
      </c>
      <c r="AF6089">
        <v>1</v>
      </c>
      <c r="AH6089">
        <f t="shared" si="1424"/>
        <v>0</v>
      </c>
      <c r="AI6089">
        <f t="shared" si="1415"/>
        <v>-1</v>
      </c>
      <c r="AJ6089">
        <f t="shared" si="1416"/>
        <v>-1</v>
      </c>
      <c r="AK6089">
        <f t="shared" si="1417"/>
        <v>-1</v>
      </c>
      <c r="AL6089">
        <f t="shared" si="1418"/>
        <v>0</v>
      </c>
      <c r="AM6089">
        <f t="shared" si="1419"/>
        <v>1</v>
      </c>
      <c r="AN6089">
        <f t="shared" si="1420"/>
        <v>-1</v>
      </c>
      <c r="AO6089">
        <f t="shared" si="1421"/>
        <v>-1</v>
      </c>
      <c r="AP6089">
        <f t="shared" si="1422"/>
        <v>0</v>
      </c>
      <c r="AQ6089">
        <f t="shared" si="1425"/>
        <v>5</v>
      </c>
      <c r="AS6089">
        <f t="shared" si="1426"/>
        <v>3</v>
      </c>
      <c r="AT6089">
        <f t="shared" si="1427"/>
        <v>1</v>
      </c>
      <c r="AU6089">
        <f t="shared" si="1414"/>
        <v>2.5791783618269966</v>
      </c>
    </row>
    <row r="6090" spans="17:47">
      <c r="Q6090">
        <v>0</v>
      </c>
      <c r="R6090">
        <v>1</v>
      </c>
      <c r="S6090">
        <v>1</v>
      </c>
      <c r="T6090">
        <v>1</v>
      </c>
      <c r="U6090">
        <v>1</v>
      </c>
      <c r="V6090">
        <v>1</v>
      </c>
      <c r="W6090">
        <v>1</v>
      </c>
      <c r="X6090">
        <v>1</v>
      </c>
      <c r="Y6090">
        <v>0</v>
      </c>
      <c r="Z6090">
        <v>2</v>
      </c>
      <c r="AA6090">
        <v>0</v>
      </c>
      <c r="AB6090">
        <v>7</v>
      </c>
      <c r="AC6090">
        <f t="shared" si="1423"/>
        <v>0</v>
      </c>
      <c r="AD6090">
        <v>3</v>
      </c>
      <c r="AE6090">
        <v>1</v>
      </c>
      <c r="AF6090">
        <v>0</v>
      </c>
      <c r="AH6090">
        <f t="shared" si="1424"/>
        <v>1</v>
      </c>
      <c r="AI6090">
        <f t="shared" si="1415"/>
        <v>1</v>
      </c>
      <c r="AJ6090">
        <f t="shared" si="1416"/>
        <v>1</v>
      </c>
      <c r="AK6090">
        <f t="shared" si="1417"/>
        <v>1</v>
      </c>
      <c r="AL6090">
        <f t="shared" si="1418"/>
        <v>1</v>
      </c>
      <c r="AM6090">
        <f t="shared" si="1419"/>
        <v>1</v>
      </c>
      <c r="AN6090">
        <f t="shared" si="1420"/>
        <v>1</v>
      </c>
      <c r="AO6090">
        <f t="shared" si="1421"/>
        <v>0</v>
      </c>
      <c r="AP6090">
        <f t="shared" si="1422"/>
        <v>2</v>
      </c>
      <c r="AQ6090">
        <f t="shared" si="1425"/>
        <v>7</v>
      </c>
      <c r="AS6090">
        <f t="shared" si="1426"/>
        <v>3</v>
      </c>
      <c r="AT6090">
        <f t="shared" si="1427"/>
        <v>-1</v>
      </c>
      <c r="AU6090">
        <f t="shared" si="1414"/>
        <v>-2.5791783618269966</v>
      </c>
    </row>
    <row r="6091" spans="17:47">
      <c r="Q6091">
        <v>0</v>
      </c>
      <c r="R6091">
        <v>0</v>
      </c>
      <c r="S6091">
        <v>1</v>
      </c>
      <c r="T6091">
        <v>0</v>
      </c>
      <c r="U6091">
        <v>0</v>
      </c>
      <c r="V6091">
        <v>1</v>
      </c>
      <c r="W6091">
        <v>0</v>
      </c>
      <c r="X6091">
        <v>0</v>
      </c>
      <c r="Y6091">
        <v>2</v>
      </c>
      <c r="Z6091">
        <v>2</v>
      </c>
      <c r="AA6091">
        <v>1</v>
      </c>
      <c r="AB6091">
        <v>5</v>
      </c>
      <c r="AC6091">
        <f t="shared" si="1423"/>
        <v>0.6</v>
      </c>
      <c r="AD6091">
        <v>3</v>
      </c>
      <c r="AE6091">
        <v>1</v>
      </c>
      <c r="AF6091">
        <v>0</v>
      </c>
      <c r="AH6091">
        <f t="shared" si="1424"/>
        <v>0</v>
      </c>
      <c r="AI6091">
        <f t="shared" si="1415"/>
        <v>1</v>
      </c>
      <c r="AJ6091">
        <f t="shared" si="1416"/>
        <v>0</v>
      </c>
      <c r="AK6091">
        <f t="shared" si="1417"/>
        <v>0</v>
      </c>
      <c r="AL6091">
        <f t="shared" si="1418"/>
        <v>1</v>
      </c>
      <c r="AM6091">
        <f t="shared" si="1419"/>
        <v>0</v>
      </c>
      <c r="AN6091">
        <f t="shared" si="1420"/>
        <v>0</v>
      </c>
      <c r="AO6091">
        <f t="shared" si="1421"/>
        <v>2</v>
      </c>
      <c r="AP6091">
        <f t="shared" si="1422"/>
        <v>2</v>
      </c>
      <c r="AQ6091">
        <f t="shared" si="1425"/>
        <v>4</v>
      </c>
      <c r="AS6091">
        <f t="shared" si="1426"/>
        <v>2.4</v>
      </c>
      <c r="AT6091">
        <f t="shared" si="1427"/>
        <v>-1</v>
      </c>
      <c r="AU6091">
        <f t="shared" si="1414"/>
        <v>-2.5791783618269966</v>
      </c>
    </row>
    <row r="6092" spans="17:47">
      <c r="Q6092">
        <v>2</v>
      </c>
      <c r="R6092">
        <v>1</v>
      </c>
      <c r="S6092">
        <v>0</v>
      </c>
      <c r="T6092">
        <v>0</v>
      </c>
      <c r="U6092">
        <v>1</v>
      </c>
      <c r="V6092">
        <v>1</v>
      </c>
      <c r="W6092">
        <v>1</v>
      </c>
      <c r="X6092">
        <v>1</v>
      </c>
      <c r="Y6092">
        <v>0</v>
      </c>
      <c r="Z6092">
        <v>0</v>
      </c>
      <c r="AA6092">
        <v>0</v>
      </c>
      <c r="AB6092">
        <v>1</v>
      </c>
      <c r="AC6092">
        <f t="shared" si="1423"/>
        <v>0</v>
      </c>
      <c r="AD6092">
        <v>3</v>
      </c>
      <c r="AE6092">
        <v>0</v>
      </c>
      <c r="AF6092">
        <v>1</v>
      </c>
      <c r="AH6092">
        <f t="shared" si="1424"/>
        <v>-1</v>
      </c>
      <c r="AI6092">
        <f t="shared" si="1415"/>
        <v>-2</v>
      </c>
      <c r="AJ6092">
        <f t="shared" si="1416"/>
        <v>-2</v>
      </c>
      <c r="AK6092">
        <f t="shared" si="1417"/>
        <v>-1</v>
      </c>
      <c r="AL6092">
        <f t="shared" si="1418"/>
        <v>-1</v>
      </c>
      <c r="AM6092">
        <f t="shared" si="1419"/>
        <v>-1</v>
      </c>
      <c r="AN6092">
        <f t="shared" si="1420"/>
        <v>-1</v>
      </c>
      <c r="AO6092">
        <f t="shared" si="1421"/>
        <v>-2</v>
      </c>
      <c r="AP6092">
        <f t="shared" si="1422"/>
        <v>-2</v>
      </c>
      <c r="AQ6092">
        <f t="shared" si="1425"/>
        <v>1</v>
      </c>
      <c r="AS6092">
        <f t="shared" si="1426"/>
        <v>3</v>
      </c>
      <c r="AT6092">
        <f t="shared" si="1427"/>
        <v>1</v>
      </c>
      <c r="AU6092">
        <f t="shared" si="1414"/>
        <v>2.5791783618269966</v>
      </c>
    </row>
    <row r="6093" spans="17:47">
      <c r="Q6093">
        <v>1</v>
      </c>
      <c r="R6093">
        <v>0</v>
      </c>
      <c r="S6093">
        <v>0</v>
      </c>
      <c r="T6093">
        <v>1</v>
      </c>
      <c r="U6093">
        <v>1</v>
      </c>
      <c r="V6093">
        <v>0</v>
      </c>
      <c r="W6093">
        <v>2</v>
      </c>
      <c r="X6093">
        <v>0</v>
      </c>
      <c r="Y6093">
        <v>2</v>
      </c>
      <c r="Z6093">
        <v>2</v>
      </c>
      <c r="AA6093">
        <v>0</v>
      </c>
      <c r="AB6093">
        <v>2</v>
      </c>
      <c r="AC6093">
        <f t="shared" si="1423"/>
        <v>0</v>
      </c>
      <c r="AD6093">
        <v>3</v>
      </c>
      <c r="AE6093">
        <v>0</v>
      </c>
      <c r="AF6093">
        <v>0</v>
      </c>
      <c r="AH6093">
        <f t="shared" si="1424"/>
        <v>-1</v>
      </c>
      <c r="AI6093">
        <f t="shared" si="1415"/>
        <v>-1</v>
      </c>
      <c r="AJ6093">
        <f t="shared" si="1416"/>
        <v>0</v>
      </c>
      <c r="AK6093">
        <f t="shared" si="1417"/>
        <v>0</v>
      </c>
      <c r="AL6093">
        <f t="shared" si="1418"/>
        <v>-1</v>
      </c>
      <c r="AM6093">
        <f t="shared" si="1419"/>
        <v>1</v>
      </c>
      <c r="AN6093">
        <f t="shared" si="1420"/>
        <v>-1</v>
      </c>
      <c r="AO6093">
        <f t="shared" si="1421"/>
        <v>1</v>
      </c>
      <c r="AP6093">
        <f t="shared" si="1422"/>
        <v>1</v>
      </c>
      <c r="AQ6093">
        <f t="shared" si="1425"/>
        <v>2</v>
      </c>
      <c r="AS6093">
        <f t="shared" si="1426"/>
        <v>3</v>
      </c>
      <c r="AT6093">
        <f t="shared" si="1427"/>
        <v>0</v>
      </c>
      <c r="AU6093">
        <f t="shared" si="1414"/>
        <v>0</v>
      </c>
    </row>
    <row r="6094" spans="17:47">
      <c r="Q6094">
        <v>1</v>
      </c>
      <c r="R6094">
        <v>1</v>
      </c>
      <c r="S6094">
        <v>0</v>
      </c>
      <c r="T6094">
        <v>0</v>
      </c>
      <c r="U6094">
        <v>0</v>
      </c>
      <c r="V6094">
        <v>2</v>
      </c>
      <c r="W6094">
        <v>0</v>
      </c>
      <c r="X6094">
        <v>2</v>
      </c>
      <c r="Y6094">
        <v>0</v>
      </c>
      <c r="Z6094">
        <v>0</v>
      </c>
      <c r="AA6094">
        <v>0</v>
      </c>
      <c r="AB6094">
        <v>2</v>
      </c>
      <c r="AC6094">
        <f t="shared" si="1423"/>
        <v>0</v>
      </c>
      <c r="AD6094">
        <v>1</v>
      </c>
      <c r="AE6094">
        <v>1</v>
      </c>
      <c r="AF6094">
        <v>0</v>
      </c>
      <c r="AH6094">
        <f t="shared" si="1424"/>
        <v>0</v>
      </c>
      <c r="AI6094">
        <f t="shared" si="1415"/>
        <v>-1</v>
      </c>
      <c r="AJ6094">
        <f t="shared" si="1416"/>
        <v>-1</v>
      </c>
      <c r="AK6094">
        <f t="shared" si="1417"/>
        <v>-1</v>
      </c>
      <c r="AL6094">
        <f t="shared" si="1418"/>
        <v>1</v>
      </c>
      <c r="AM6094">
        <f t="shared" si="1419"/>
        <v>-1</v>
      </c>
      <c r="AN6094">
        <f t="shared" si="1420"/>
        <v>1</v>
      </c>
      <c r="AO6094">
        <f t="shared" si="1421"/>
        <v>-1</v>
      </c>
      <c r="AP6094">
        <f t="shared" si="1422"/>
        <v>-1</v>
      </c>
      <c r="AQ6094">
        <f t="shared" si="1425"/>
        <v>2</v>
      </c>
      <c r="AS6094">
        <f t="shared" si="1426"/>
        <v>1</v>
      </c>
      <c r="AT6094">
        <f t="shared" si="1427"/>
        <v>-1</v>
      </c>
      <c r="AU6094">
        <f t="shared" si="1414"/>
        <v>-2.5791783618269966</v>
      </c>
    </row>
    <row r="6095" spans="17:47">
      <c r="Q6095">
        <v>1</v>
      </c>
      <c r="R6095">
        <v>0</v>
      </c>
      <c r="S6095">
        <v>0</v>
      </c>
      <c r="T6095">
        <v>1</v>
      </c>
      <c r="U6095">
        <v>1</v>
      </c>
      <c r="V6095">
        <v>0</v>
      </c>
      <c r="W6095">
        <v>0</v>
      </c>
      <c r="X6095">
        <v>0</v>
      </c>
      <c r="Y6095">
        <v>0</v>
      </c>
      <c r="Z6095">
        <v>2</v>
      </c>
      <c r="AA6095">
        <v>0</v>
      </c>
      <c r="AB6095">
        <v>4</v>
      </c>
      <c r="AC6095">
        <f t="shared" si="1423"/>
        <v>0</v>
      </c>
      <c r="AD6095">
        <v>4</v>
      </c>
      <c r="AE6095">
        <v>0</v>
      </c>
      <c r="AF6095">
        <v>0</v>
      </c>
      <c r="AH6095">
        <f t="shared" si="1424"/>
        <v>-1</v>
      </c>
      <c r="AI6095">
        <f t="shared" si="1415"/>
        <v>-1</v>
      </c>
      <c r="AJ6095">
        <f t="shared" si="1416"/>
        <v>0</v>
      </c>
      <c r="AK6095">
        <f t="shared" si="1417"/>
        <v>0</v>
      </c>
      <c r="AL6095">
        <f t="shared" si="1418"/>
        <v>-1</v>
      </c>
      <c r="AM6095">
        <f t="shared" si="1419"/>
        <v>-1</v>
      </c>
      <c r="AN6095">
        <f t="shared" si="1420"/>
        <v>-1</v>
      </c>
      <c r="AO6095">
        <f t="shared" si="1421"/>
        <v>-1</v>
      </c>
      <c r="AP6095">
        <f t="shared" si="1422"/>
        <v>1</v>
      </c>
      <c r="AQ6095">
        <f t="shared" si="1425"/>
        <v>4</v>
      </c>
      <c r="AS6095">
        <f t="shared" si="1426"/>
        <v>4</v>
      </c>
      <c r="AT6095">
        <f t="shared" si="1427"/>
        <v>0</v>
      </c>
      <c r="AU6095">
        <f t="shared" si="1414"/>
        <v>0</v>
      </c>
    </row>
    <row r="6096" spans="17:47">
      <c r="Q6096">
        <v>1</v>
      </c>
      <c r="R6096">
        <v>1</v>
      </c>
      <c r="S6096">
        <v>0</v>
      </c>
      <c r="T6096">
        <v>0</v>
      </c>
      <c r="U6096">
        <v>2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3</v>
      </c>
      <c r="AC6096">
        <f t="shared" si="1423"/>
        <v>0</v>
      </c>
      <c r="AD6096">
        <v>4</v>
      </c>
      <c r="AE6096">
        <v>0</v>
      </c>
      <c r="AF6096">
        <v>1</v>
      </c>
      <c r="AH6096">
        <f t="shared" si="1424"/>
        <v>0</v>
      </c>
      <c r="AI6096">
        <f t="shared" si="1415"/>
        <v>-1</v>
      </c>
      <c r="AJ6096">
        <f t="shared" si="1416"/>
        <v>-1</v>
      </c>
      <c r="AK6096">
        <f t="shared" si="1417"/>
        <v>1</v>
      </c>
      <c r="AL6096">
        <f t="shared" si="1418"/>
        <v>-1</v>
      </c>
      <c r="AM6096">
        <f t="shared" si="1419"/>
        <v>-1</v>
      </c>
      <c r="AN6096">
        <f t="shared" si="1420"/>
        <v>-1</v>
      </c>
      <c r="AO6096">
        <f t="shared" si="1421"/>
        <v>-1</v>
      </c>
      <c r="AP6096">
        <f t="shared" si="1422"/>
        <v>-1</v>
      </c>
      <c r="AQ6096">
        <f t="shared" si="1425"/>
        <v>3</v>
      </c>
      <c r="AS6096">
        <f t="shared" si="1426"/>
        <v>4</v>
      </c>
      <c r="AT6096">
        <f t="shared" si="1427"/>
        <v>1</v>
      </c>
      <c r="AU6096">
        <f t="shared" si="1414"/>
        <v>2.5791783618269966</v>
      </c>
    </row>
    <row r="6097" spans="17:47">
      <c r="Q6097">
        <v>0</v>
      </c>
      <c r="R6097">
        <v>0</v>
      </c>
      <c r="S6097">
        <v>1</v>
      </c>
      <c r="T6097">
        <v>0</v>
      </c>
      <c r="U6097">
        <v>0</v>
      </c>
      <c r="V6097">
        <v>1</v>
      </c>
      <c r="W6097">
        <v>1</v>
      </c>
      <c r="X6097">
        <v>0</v>
      </c>
      <c r="Y6097">
        <v>1</v>
      </c>
      <c r="Z6097">
        <v>2</v>
      </c>
      <c r="AA6097">
        <v>2</v>
      </c>
      <c r="AB6097">
        <v>5</v>
      </c>
      <c r="AC6097">
        <f t="shared" si="1423"/>
        <v>1.2</v>
      </c>
      <c r="AD6097">
        <v>1</v>
      </c>
      <c r="AE6097">
        <v>0</v>
      </c>
      <c r="AF6097">
        <v>4</v>
      </c>
      <c r="AH6097">
        <f t="shared" si="1424"/>
        <v>0</v>
      </c>
      <c r="AI6097">
        <f t="shared" si="1415"/>
        <v>1</v>
      </c>
      <c r="AJ6097">
        <f t="shared" si="1416"/>
        <v>0</v>
      </c>
      <c r="AK6097">
        <f t="shared" si="1417"/>
        <v>0</v>
      </c>
      <c r="AL6097">
        <f t="shared" si="1418"/>
        <v>1</v>
      </c>
      <c r="AM6097">
        <f t="shared" si="1419"/>
        <v>1</v>
      </c>
      <c r="AN6097">
        <f t="shared" si="1420"/>
        <v>0</v>
      </c>
      <c r="AO6097">
        <f t="shared" si="1421"/>
        <v>1</v>
      </c>
      <c r="AP6097">
        <f t="shared" si="1422"/>
        <v>2</v>
      </c>
      <c r="AQ6097">
        <f t="shared" si="1425"/>
        <v>3</v>
      </c>
      <c r="AS6097">
        <f t="shared" si="1426"/>
        <v>-0.19999999999999996</v>
      </c>
      <c r="AT6097">
        <f t="shared" si="1427"/>
        <v>4</v>
      </c>
      <c r="AU6097">
        <f t="shared" si="1414"/>
        <v>10.316713447307986</v>
      </c>
    </row>
    <row r="6098" spans="17:47">
      <c r="Q6098">
        <v>0</v>
      </c>
      <c r="R6098">
        <v>0</v>
      </c>
      <c r="S6098">
        <v>2</v>
      </c>
      <c r="T6098">
        <v>0</v>
      </c>
      <c r="U6098">
        <v>0</v>
      </c>
      <c r="V6098">
        <v>1</v>
      </c>
      <c r="W6098">
        <v>1</v>
      </c>
      <c r="X6098">
        <v>1</v>
      </c>
      <c r="Y6098">
        <v>0</v>
      </c>
      <c r="Z6098">
        <v>1</v>
      </c>
      <c r="AA6098">
        <v>2</v>
      </c>
      <c r="AB6098">
        <v>4</v>
      </c>
      <c r="AC6098">
        <f t="shared" si="1423"/>
        <v>1.2</v>
      </c>
      <c r="AD6098">
        <v>3</v>
      </c>
      <c r="AE6098">
        <v>1</v>
      </c>
      <c r="AF6098">
        <v>0</v>
      </c>
      <c r="AH6098">
        <f t="shared" si="1424"/>
        <v>0</v>
      </c>
      <c r="AI6098">
        <f t="shared" si="1415"/>
        <v>2</v>
      </c>
      <c r="AJ6098">
        <f t="shared" si="1416"/>
        <v>0</v>
      </c>
      <c r="AK6098">
        <f t="shared" si="1417"/>
        <v>0</v>
      </c>
      <c r="AL6098">
        <f t="shared" si="1418"/>
        <v>1</v>
      </c>
      <c r="AM6098">
        <f t="shared" si="1419"/>
        <v>1</v>
      </c>
      <c r="AN6098">
        <f t="shared" si="1420"/>
        <v>1</v>
      </c>
      <c r="AO6098">
        <f t="shared" si="1421"/>
        <v>0</v>
      </c>
      <c r="AP6098">
        <f t="shared" si="1422"/>
        <v>1</v>
      </c>
      <c r="AQ6098">
        <f t="shared" si="1425"/>
        <v>2</v>
      </c>
      <c r="AS6098">
        <f t="shared" si="1426"/>
        <v>1.8</v>
      </c>
      <c r="AT6098">
        <f t="shared" si="1427"/>
        <v>-1</v>
      </c>
      <c r="AU6098">
        <f t="shared" si="1414"/>
        <v>-2.5791783618269966</v>
      </c>
    </row>
    <row r="6099" spans="17:47">
      <c r="Q6099">
        <v>0</v>
      </c>
      <c r="R6099">
        <v>0</v>
      </c>
      <c r="S6099">
        <v>0</v>
      </c>
      <c r="T6099">
        <v>0</v>
      </c>
      <c r="U6099">
        <v>0</v>
      </c>
      <c r="V6099">
        <v>1</v>
      </c>
      <c r="W6099">
        <v>0</v>
      </c>
      <c r="X6099">
        <v>0</v>
      </c>
      <c r="Y6099">
        <v>1</v>
      </c>
      <c r="Z6099">
        <v>0</v>
      </c>
      <c r="AA6099">
        <v>0</v>
      </c>
      <c r="AB6099">
        <v>3</v>
      </c>
      <c r="AC6099">
        <f t="shared" si="1423"/>
        <v>0</v>
      </c>
      <c r="AD6099">
        <v>3</v>
      </c>
      <c r="AE6099">
        <v>0</v>
      </c>
      <c r="AF6099">
        <v>1</v>
      </c>
      <c r="AH6099">
        <f t="shared" si="1424"/>
        <v>0</v>
      </c>
      <c r="AI6099">
        <f t="shared" si="1415"/>
        <v>0</v>
      </c>
      <c r="AJ6099">
        <f t="shared" si="1416"/>
        <v>0</v>
      </c>
      <c r="AK6099">
        <f t="shared" si="1417"/>
        <v>0</v>
      </c>
      <c r="AL6099">
        <f t="shared" si="1418"/>
        <v>1</v>
      </c>
      <c r="AM6099">
        <f t="shared" si="1419"/>
        <v>0</v>
      </c>
      <c r="AN6099">
        <f t="shared" si="1420"/>
        <v>0</v>
      </c>
      <c r="AO6099">
        <f t="shared" si="1421"/>
        <v>1</v>
      </c>
      <c r="AP6099">
        <f t="shared" si="1422"/>
        <v>0</v>
      </c>
      <c r="AQ6099">
        <f t="shared" si="1425"/>
        <v>3</v>
      </c>
      <c r="AS6099">
        <f t="shared" si="1426"/>
        <v>3</v>
      </c>
      <c r="AT6099">
        <f t="shared" si="1427"/>
        <v>1</v>
      </c>
      <c r="AU6099">
        <f t="shared" si="1414"/>
        <v>2.5791783618269966</v>
      </c>
    </row>
    <row r="6100" spans="17:47">
      <c r="Q6100">
        <v>1</v>
      </c>
      <c r="R6100">
        <v>0</v>
      </c>
      <c r="S6100">
        <v>1</v>
      </c>
      <c r="T6100">
        <v>1</v>
      </c>
      <c r="U6100">
        <v>0</v>
      </c>
      <c r="V6100">
        <v>0</v>
      </c>
      <c r="W6100">
        <v>1</v>
      </c>
      <c r="X6100">
        <v>0</v>
      </c>
      <c r="Y6100">
        <v>1</v>
      </c>
      <c r="Z6100">
        <v>0</v>
      </c>
      <c r="AA6100">
        <v>1</v>
      </c>
      <c r="AB6100">
        <v>9</v>
      </c>
      <c r="AC6100">
        <f t="shared" si="1423"/>
        <v>0.6</v>
      </c>
      <c r="AD6100">
        <v>2</v>
      </c>
      <c r="AE6100">
        <v>1</v>
      </c>
      <c r="AF6100">
        <v>0</v>
      </c>
      <c r="AH6100">
        <f t="shared" si="1424"/>
        <v>-1</v>
      </c>
      <c r="AI6100">
        <f t="shared" si="1415"/>
        <v>0</v>
      </c>
      <c r="AJ6100">
        <f t="shared" si="1416"/>
        <v>0</v>
      </c>
      <c r="AK6100">
        <f t="shared" si="1417"/>
        <v>-1</v>
      </c>
      <c r="AL6100">
        <f t="shared" si="1418"/>
        <v>-1</v>
      </c>
      <c r="AM6100">
        <f t="shared" si="1419"/>
        <v>0</v>
      </c>
      <c r="AN6100">
        <f t="shared" si="1420"/>
        <v>-1</v>
      </c>
      <c r="AO6100">
        <f t="shared" si="1421"/>
        <v>0</v>
      </c>
      <c r="AP6100">
        <f t="shared" si="1422"/>
        <v>-1</v>
      </c>
      <c r="AQ6100">
        <f t="shared" si="1425"/>
        <v>8</v>
      </c>
      <c r="AS6100">
        <f t="shared" si="1426"/>
        <v>1.4</v>
      </c>
      <c r="AT6100">
        <f t="shared" si="1427"/>
        <v>-1</v>
      </c>
      <c r="AU6100">
        <f t="shared" si="1414"/>
        <v>-2.5791783618269966</v>
      </c>
    </row>
    <row r="6101" spans="17:47">
      <c r="Q6101">
        <v>0</v>
      </c>
      <c r="R6101">
        <v>1</v>
      </c>
      <c r="S6101">
        <v>0</v>
      </c>
      <c r="T6101">
        <v>0</v>
      </c>
      <c r="U6101">
        <v>2</v>
      </c>
      <c r="V6101">
        <v>0</v>
      </c>
      <c r="W6101">
        <v>2</v>
      </c>
      <c r="X6101">
        <v>0</v>
      </c>
      <c r="Y6101">
        <v>0</v>
      </c>
      <c r="Z6101">
        <v>1</v>
      </c>
      <c r="AA6101">
        <v>4</v>
      </c>
      <c r="AB6101">
        <v>5</v>
      </c>
      <c r="AC6101">
        <f t="shared" si="1423"/>
        <v>2.4</v>
      </c>
      <c r="AD6101">
        <v>3</v>
      </c>
      <c r="AE6101">
        <v>0</v>
      </c>
      <c r="AF6101">
        <v>2</v>
      </c>
      <c r="AH6101">
        <f t="shared" si="1424"/>
        <v>1</v>
      </c>
      <c r="AI6101">
        <f t="shared" si="1415"/>
        <v>0</v>
      </c>
      <c r="AJ6101">
        <f t="shared" si="1416"/>
        <v>0</v>
      </c>
      <c r="AK6101">
        <f t="shared" si="1417"/>
        <v>2</v>
      </c>
      <c r="AL6101">
        <f t="shared" si="1418"/>
        <v>0</v>
      </c>
      <c r="AM6101">
        <f t="shared" si="1419"/>
        <v>2</v>
      </c>
      <c r="AN6101">
        <f t="shared" si="1420"/>
        <v>0</v>
      </c>
      <c r="AO6101">
        <f t="shared" si="1421"/>
        <v>0</v>
      </c>
      <c r="AP6101">
        <f t="shared" si="1422"/>
        <v>1</v>
      </c>
      <c r="AQ6101">
        <f t="shared" si="1425"/>
        <v>1</v>
      </c>
      <c r="AS6101">
        <f t="shared" si="1426"/>
        <v>0.60000000000000009</v>
      </c>
      <c r="AT6101">
        <f t="shared" si="1427"/>
        <v>2</v>
      </c>
      <c r="AU6101">
        <f t="shared" si="1414"/>
        <v>5.1583567236539931</v>
      </c>
    </row>
    <row r="6102" spans="17:47">
      <c r="Q6102">
        <v>1</v>
      </c>
      <c r="R6102">
        <v>0</v>
      </c>
      <c r="S6102">
        <v>0</v>
      </c>
      <c r="T6102">
        <v>0</v>
      </c>
      <c r="U6102">
        <v>1</v>
      </c>
      <c r="V6102">
        <v>0</v>
      </c>
      <c r="W6102">
        <v>0</v>
      </c>
      <c r="X6102">
        <v>1</v>
      </c>
      <c r="Y6102">
        <v>1</v>
      </c>
      <c r="Z6102">
        <v>1</v>
      </c>
      <c r="AA6102">
        <v>0</v>
      </c>
      <c r="AB6102">
        <v>7</v>
      </c>
      <c r="AC6102">
        <f t="shared" si="1423"/>
        <v>0</v>
      </c>
      <c r="AD6102">
        <v>2</v>
      </c>
      <c r="AE6102">
        <v>0</v>
      </c>
      <c r="AF6102">
        <v>1</v>
      </c>
      <c r="AH6102">
        <f t="shared" si="1424"/>
        <v>-1</v>
      </c>
      <c r="AI6102">
        <f t="shared" si="1415"/>
        <v>-1</v>
      </c>
      <c r="AJ6102">
        <f t="shared" si="1416"/>
        <v>-1</v>
      </c>
      <c r="AK6102">
        <f t="shared" si="1417"/>
        <v>0</v>
      </c>
      <c r="AL6102">
        <f t="shared" si="1418"/>
        <v>-1</v>
      </c>
      <c r="AM6102">
        <f t="shared" si="1419"/>
        <v>-1</v>
      </c>
      <c r="AN6102">
        <f t="shared" si="1420"/>
        <v>0</v>
      </c>
      <c r="AO6102">
        <f t="shared" si="1421"/>
        <v>0</v>
      </c>
      <c r="AP6102">
        <f t="shared" si="1422"/>
        <v>0</v>
      </c>
      <c r="AQ6102">
        <f t="shared" si="1425"/>
        <v>7</v>
      </c>
      <c r="AS6102">
        <f t="shared" si="1426"/>
        <v>2</v>
      </c>
      <c r="AT6102">
        <f t="shared" si="1427"/>
        <v>1</v>
      </c>
      <c r="AU6102">
        <f t="shared" si="1414"/>
        <v>2.5791783618269966</v>
      </c>
    </row>
    <row r="6103" spans="17:47">
      <c r="Q6103">
        <v>0</v>
      </c>
      <c r="R6103">
        <v>1</v>
      </c>
      <c r="S6103">
        <v>1</v>
      </c>
      <c r="T6103">
        <v>1</v>
      </c>
      <c r="U6103">
        <v>0</v>
      </c>
      <c r="V6103">
        <v>0</v>
      </c>
      <c r="W6103">
        <v>1</v>
      </c>
      <c r="X6103">
        <v>0</v>
      </c>
      <c r="Y6103">
        <v>1</v>
      </c>
      <c r="Z6103">
        <v>0</v>
      </c>
      <c r="AA6103">
        <v>1</v>
      </c>
      <c r="AB6103">
        <v>4</v>
      </c>
      <c r="AC6103">
        <f t="shared" si="1423"/>
        <v>0.6</v>
      </c>
      <c r="AD6103">
        <v>1</v>
      </c>
      <c r="AE6103">
        <v>0</v>
      </c>
      <c r="AF6103">
        <v>1</v>
      </c>
      <c r="AH6103">
        <f t="shared" si="1424"/>
        <v>1</v>
      </c>
      <c r="AI6103">
        <f t="shared" si="1415"/>
        <v>1</v>
      </c>
      <c r="AJ6103">
        <f t="shared" si="1416"/>
        <v>1</v>
      </c>
      <c r="AK6103">
        <f t="shared" si="1417"/>
        <v>0</v>
      </c>
      <c r="AL6103">
        <f t="shared" si="1418"/>
        <v>0</v>
      </c>
      <c r="AM6103">
        <f t="shared" si="1419"/>
        <v>1</v>
      </c>
      <c r="AN6103">
        <f t="shared" si="1420"/>
        <v>0</v>
      </c>
      <c r="AO6103">
        <f t="shared" si="1421"/>
        <v>1</v>
      </c>
      <c r="AP6103">
        <f t="shared" si="1422"/>
        <v>0</v>
      </c>
      <c r="AQ6103">
        <f t="shared" si="1425"/>
        <v>3</v>
      </c>
      <c r="AS6103">
        <f t="shared" si="1426"/>
        <v>0.4</v>
      </c>
      <c r="AT6103">
        <f t="shared" si="1427"/>
        <v>1</v>
      </c>
      <c r="AU6103">
        <f t="shared" si="1414"/>
        <v>2.5791783618269966</v>
      </c>
    </row>
    <row r="6104" spans="17:47">
      <c r="Q6104">
        <v>1</v>
      </c>
      <c r="R6104">
        <v>1</v>
      </c>
      <c r="S6104">
        <v>1</v>
      </c>
      <c r="T6104">
        <v>1</v>
      </c>
      <c r="U6104">
        <v>0</v>
      </c>
      <c r="V6104">
        <v>2</v>
      </c>
      <c r="W6104">
        <v>0</v>
      </c>
      <c r="X6104">
        <v>1</v>
      </c>
      <c r="Y6104">
        <v>1</v>
      </c>
      <c r="Z6104">
        <v>1</v>
      </c>
      <c r="AA6104">
        <v>1</v>
      </c>
      <c r="AB6104">
        <v>5</v>
      </c>
      <c r="AC6104">
        <f t="shared" si="1423"/>
        <v>0.6</v>
      </c>
      <c r="AD6104">
        <v>3</v>
      </c>
      <c r="AE6104">
        <v>1</v>
      </c>
      <c r="AF6104">
        <v>1</v>
      </c>
      <c r="AH6104">
        <f t="shared" si="1424"/>
        <v>0</v>
      </c>
      <c r="AI6104">
        <f t="shared" si="1415"/>
        <v>0</v>
      </c>
      <c r="AJ6104">
        <f t="shared" si="1416"/>
        <v>0</v>
      </c>
      <c r="AK6104">
        <f t="shared" si="1417"/>
        <v>-1</v>
      </c>
      <c r="AL6104">
        <f t="shared" si="1418"/>
        <v>1</v>
      </c>
      <c r="AM6104">
        <f t="shared" si="1419"/>
        <v>-1</v>
      </c>
      <c r="AN6104">
        <f t="shared" si="1420"/>
        <v>0</v>
      </c>
      <c r="AO6104">
        <f t="shared" si="1421"/>
        <v>0</v>
      </c>
      <c r="AP6104">
        <f t="shared" si="1422"/>
        <v>0</v>
      </c>
      <c r="AQ6104">
        <f t="shared" si="1425"/>
        <v>4</v>
      </c>
      <c r="AS6104">
        <f t="shared" si="1426"/>
        <v>2.4</v>
      </c>
      <c r="AT6104">
        <f t="shared" si="1427"/>
        <v>0</v>
      </c>
      <c r="AU6104">
        <f t="shared" si="1414"/>
        <v>0</v>
      </c>
    </row>
    <row r="6105" spans="17:47">
      <c r="Q6105">
        <v>1</v>
      </c>
      <c r="R6105">
        <v>0</v>
      </c>
      <c r="S6105">
        <v>0</v>
      </c>
      <c r="T6105">
        <v>1</v>
      </c>
      <c r="U6105">
        <v>0</v>
      </c>
      <c r="V6105">
        <v>0</v>
      </c>
      <c r="W6105">
        <v>0</v>
      </c>
      <c r="X6105">
        <v>1</v>
      </c>
      <c r="Y6105">
        <v>1</v>
      </c>
      <c r="Z6105">
        <v>1</v>
      </c>
      <c r="AA6105">
        <v>0</v>
      </c>
      <c r="AB6105">
        <v>9</v>
      </c>
      <c r="AC6105">
        <f t="shared" si="1423"/>
        <v>0</v>
      </c>
      <c r="AD6105">
        <v>2</v>
      </c>
      <c r="AE6105">
        <v>0</v>
      </c>
      <c r="AF6105">
        <v>2</v>
      </c>
      <c r="AH6105">
        <f t="shared" si="1424"/>
        <v>-1</v>
      </c>
      <c r="AI6105">
        <f t="shared" si="1415"/>
        <v>-1</v>
      </c>
      <c r="AJ6105">
        <f t="shared" si="1416"/>
        <v>0</v>
      </c>
      <c r="AK6105">
        <f t="shared" si="1417"/>
        <v>-1</v>
      </c>
      <c r="AL6105">
        <f t="shared" si="1418"/>
        <v>-1</v>
      </c>
      <c r="AM6105">
        <f t="shared" si="1419"/>
        <v>-1</v>
      </c>
      <c r="AN6105">
        <f t="shared" si="1420"/>
        <v>0</v>
      </c>
      <c r="AO6105">
        <f t="shared" si="1421"/>
        <v>0</v>
      </c>
      <c r="AP6105">
        <f t="shared" si="1422"/>
        <v>0</v>
      </c>
      <c r="AQ6105">
        <f t="shared" si="1425"/>
        <v>9</v>
      </c>
      <c r="AS6105">
        <f t="shared" si="1426"/>
        <v>2</v>
      </c>
      <c r="AT6105">
        <f t="shared" si="1427"/>
        <v>2</v>
      </c>
      <c r="AU6105">
        <f t="shared" si="1414"/>
        <v>5.1583567236539931</v>
      </c>
    </row>
    <row r="6106" spans="17:47">
      <c r="Q6106">
        <v>1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2</v>
      </c>
      <c r="Z6106">
        <v>1</v>
      </c>
      <c r="AA6106">
        <v>0</v>
      </c>
      <c r="AB6106">
        <v>5</v>
      </c>
      <c r="AC6106">
        <f t="shared" si="1423"/>
        <v>0</v>
      </c>
      <c r="AD6106">
        <v>3</v>
      </c>
      <c r="AE6106">
        <v>1</v>
      </c>
      <c r="AF6106">
        <v>3</v>
      </c>
      <c r="AH6106">
        <f t="shared" si="1424"/>
        <v>-1</v>
      </c>
      <c r="AI6106">
        <f t="shared" si="1415"/>
        <v>-1</v>
      </c>
      <c r="AJ6106">
        <f t="shared" si="1416"/>
        <v>-1</v>
      </c>
      <c r="AK6106">
        <f t="shared" si="1417"/>
        <v>-1</v>
      </c>
      <c r="AL6106">
        <f t="shared" si="1418"/>
        <v>-1</v>
      </c>
      <c r="AM6106">
        <f t="shared" si="1419"/>
        <v>-1</v>
      </c>
      <c r="AN6106">
        <f t="shared" si="1420"/>
        <v>-1</v>
      </c>
      <c r="AO6106">
        <f t="shared" si="1421"/>
        <v>1</v>
      </c>
      <c r="AP6106">
        <f t="shared" si="1422"/>
        <v>0</v>
      </c>
      <c r="AQ6106">
        <f t="shared" si="1425"/>
        <v>5</v>
      </c>
      <c r="AS6106">
        <f t="shared" si="1426"/>
        <v>3</v>
      </c>
      <c r="AT6106">
        <f t="shared" si="1427"/>
        <v>2</v>
      </c>
      <c r="AU6106">
        <f t="shared" si="1414"/>
        <v>5.1583567236539931</v>
      </c>
    </row>
    <row r="6107" spans="17:47">
      <c r="Q6107">
        <v>0</v>
      </c>
      <c r="R6107">
        <v>0</v>
      </c>
      <c r="S6107">
        <v>0</v>
      </c>
      <c r="T6107">
        <v>3</v>
      </c>
      <c r="U6107">
        <v>0</v>
      </c>
      <c r="V6107">
        <v>0</v>
      </c>
      <c r="W6107">
        <v>0</v>
      </c>
      <c r="X6107">
        <v>0</v>
      </c>
      <c r="Y6107">
        <v>1</v>
      </c>
      <c r="Z6107">
        <v>0</v>
      </c>
      <c r="AA6107">
        <v>0</v>
      </c>
      <c r="AB6107">
        <v>5</v>
      </c>
      <c r="AC6107">
        <f t="shared" si="1423"/>
        <v>0</v>
      </c>
      <c r="AD6107">
        <v>3</v>
      </c>
      <c r="AE6107">
        <v>0</v>
      </c>
      <c r="AF6107">
        <v>4</v>
      </c>
      <c r="AH6107">
        <f t="shared" si="1424"/>
        <v>0</v>
      </c>
      <c r="AI6107">
        <f t="shared" si="1415"/>
        <v>0</v>
      </c>
      <c r="AJ6107">
        <f t="shared" si="1416"/>
        <v>3</v>
      </c>
      <c r="AK6107">
        <f t="shared" si="1417"/>
        <v>0</v>
      </c>
      <c r="AL6107">
        <f t="shared" si="1418"/>
        <v>0</v>
      </c>
      <c r="AM6107">
        <f t="shared" si="1419"/>
        <v>0</v>
      </c>
      <c r="AN6107">
        <f t="shared" si="1420"/>
        <v>0</v>
      </c>
      <c r="AO6107">
        <f t="shared" si="1421"/>
        <v>1</v>
      </c>
      <c r="AP6107">
        <f t="shared" si="1422"/>
        <v>0</v>
      </c>
      <c r="AQ6107">
        <f t="shared" si="1425"/>
        <v>5</v>
      </c>
      <c r="AS6107">
        <f t="shared" si="1426"/>
        <v>3</v>
      </c>
      <c r="AT6107">
        <f t="shared" si="1427"/>
        <v>4</v>
      </c>
      <c r="AU6107">
        <f t="shared" si="1414"/>
        <v>10.316713447307986</v>
      </c>
    </row>
    <row r="6108" spans="17:47"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2</v>
      </c>
      <c r="Z6108">
        <v>1</v>
      </c>
      <c r="AA6108">
        <v>1</v>
      </c>
      <c r="AB6108">
        <v>5</v>
      </c>
      <c r="AC6108">
        <f t="shared" si="1423"/>
        <v>0.6</v>
      </c>
      <c r="AD6108">
        <v>4</v>
      </c>
      <c r="AE6108">
        <v>0</v>
      </c>
      <c r="AF6108">
        <v>0</v>
      </c>
      <c r="AH6108">
        <f t="shared" si="1424"/>
        <v>0</v>
      </c>
      <c r="AI6108">
        <f t="shared" si="1415"/>
        <v>0</v>
      </c>
      <c r="AJ6108">
        <f t="shared" si="1416"/>
        <v>0</v>
      </c>
      <c r="AK6108">
        <f t="shared" si="1417"/>
        <v>0</v>
      </c>
      <c r="AL6108">
        <f t="shared" si="1418"/>
        <v>0</v>
      </c>
      <c r="AM6108">
        <f t="shared" si="1419"/>
        <v>0</v>
      </c>
      <c r="AN6108">
        <f t="shared" si="1420"/>
        <v>0</v>
      </c>
      <c r="AO6108">
        <f t="shared" si="1421"/>
        <v>2</v>
      </c>
      <c r="AP6108">
        <f t="shared" si="1422"/>
        <v>1</v>
      </c>
      <c r="AQ6108">
        <f t="shared" si="1425"/>
        <v>4</v>
      </c>
      <c r="AS6108">
        <f t="shared" si="1426"/>
        <v>3.4</v>
      </c>
      <c r="AT6108">
        <f t="shared" si="1427"/>
        <v>0</v>
      </c>
      <c r="AU6108">
        <f t="shared" si="1414"/>
        <v>0</v>
      </c>
    </row>
    <row r="6109" spans="17:47">
      <c r="Q6109">
        <v>0</v>
      </c>
      <c r="R6109">
        <v>2</v>
      </c>
      <c r="S6109">
        <v>0</v>
      </c>
      <c r="T6109">
        <v>1</v>
      </c>
      <c r="U6109">
        <v>0</v>
      </c>
      <c r="V6109">
        <v>0</v>
      </c>
      <c r="W6109">
        <v>1</v>
      </c>
      <c r="X6109">
        <v>1</v>
      </c>
      <c r="Y6109">
        <v>0</v>
      </c>
      <c r="Z6109">
        <v>0</v>
      </c>
      <c r="AA6109">
        <v>0</v>
      </c>
      <c r="AB6109">
        <v>2</v>
      </c>
      <c r="AC6109">
        <f t="shared" si="1423"/>
        <v>0</v>
      </c>
      <c r="AD6109">
        <v>5</v>
      </c>
      <c r="AE6109">
        <v>0</v>
      </c>
      <c r="AF6109">
        <v>1</v>
      </c>
      <c r="AH6109">
        <f t="shared" si="1424"/>
        <v>2</v>
      </c>
      <c r="AI6109">
        <f t="shared" si="1415"/>
        <v>0</v>
      </c>
      <c r="AJ6109">
        <f t="shared" si="1416"/>
        <v>1</v>
      </c>
      <c r="AK6109">
        <f t="shared" si="1417"/>
        <v>0</v>
      </c>
      <c r="AL6109">
        <f t="shared" si="1418"/>
        <v>0</v>
      </c>
      <c r="AM6109">
        <f t="shared" si="1419"/>
        <v>1</v>
      </c>
      <c r="AN6109">
        <f t="shared" si="1420"/>
        <v>1</v>
      </c>
      <c r="AO6109">
        <f t="shared" si="1421"/>
        <v>0</v>
      </c>
      <c r="AP6109">
        <f t="shared" si="1422"/>
        <v>0</v>
      </c>
      <c r="AQ6109">
        <f t="shared" si="1425"/>
        <v>2</v>
      </c>
      <c r="AS6109">
        <f t="shared" si="1426"/>
        <v>5</v>
      </c>
      <c r="AT6109">
        <f t="shared" si="1427"/>
        <v>1</v>
      </c>
      <c r="AU6109">
        <f t="shared" si="1414"/>
        <v>2.5791783618269966</v>
      </c>
    </row>
    <row r="6110" spans="17:47">
      <c r="Q6110">
        <v>0</v>
      </c>
      <c r="R6110">
        <v>2</v>
      </c>
      <c r="S6110">
        <v>0</v>
      </c>
      <c r="T6110">
        <v>1</v>
      </c>
      <c r="U6110">
        <v>1</v>
      </c>
      <c r="V6110">
        <v>1</v>
      </c>
      <c r="W6110">
        <v>0</v>
      </c>
      <c r="X6110">
        <v>0</v>
      </c>
      <c r="Y6110">
        <v>0</v>
      </c>
      <c r="Z6110">
        <v>1</v>
      </c>
      <c r="AA6110">
        <v>0</v>
      </c>
      <c r="AB6110">
        <v>5</v>
      </c>
      <c r="AC6110">
        <f t="shared" si="1423"/>
        <v>0</v>
      </c>
      <c r="AD6110">
        <v>5</v>
      </c>
      <c r="AE6110">
        <v>2</v>
      </c>
      <c r="AF6110">
        <v>0</v>
      </c>
      <c r="AH6110">
        <f t="shared" si="1424"/>
        <v>2</v>
      </c>
      <c r="AI6110">
        <f t="shared" si="1415"/>
        <v>0</v>
      </c>
      <c r="AJ6110">
        <f t="shared" si="1416"/>
        <v>1</v>
      </c>
      <c r="AK6110">
        <f t="shared" si="1417"/>
        <v>1</v>
      </c>
      <c r="AL6110">
        <f t="shared" si="1418"/>
        <v>1</v>
      </c>
      <c r="AM6110">
        <f t="shared" si="1419"/>
        <v>0</v>
      </c>
      <c r="AN6110">
        <f t="shared" si="1420"/>
        <v>0</v>
      </c>
      <c r="AO6110">
        <f t="shared" si="1421"/>
        <v>0</v>
      </c>
      <c r="AP6110">
        <f t="shared" si="1422"/>
        <v>1</v>
      </c>
      <c r="AQ6110">
        <f t="shared" si="1425"/>
        <v>5</v>
      </c>
      <c r="AS6110">
        <f t="shared" si="1426"/>
        <v>5</v>
      </c>
      <c r="AT6110">
        <f t="shared" si="1427"/>
        <v>-2</v>
      </c>
      <c r="AU6110">
        <f t="shared" si="1414"/>
        <v>-5.1583567236539931</v>
      </c>
    </row>
    <row r="6111" spans="17:47">
      <c r="Q6111">
        <v>1</v>
      </c>
      <c r="R6111">
        <v>0</v>
      </c>
      <c r="S6111">
        <v>2</v>
      </c>
      <c r="T6111">
        <v>2</v>
      </c>
      <c r="U6111">
        <v>1</v>
      </c>
      <c r="V6111">
        <v>0</v>
      </c>
      <c r="W6111">
        <v>0</v>
      </c>
      <c r="X6111">
        <v>0</v>
      </c>
      <c r="Y6111">
        <v>2</v>
      </c>
      <c r="Z6111">
        <v>1</v>
      </c>
      <c r="AA6111">
        <v>0</v>
      </c>
      <c r="AB6111">
        <v>7</v>
      </c>
      <c r="AC6111">
        <f t="shared" si="1423"/>
        <v>0</v>
      </c>
      <c r="AD6111">
        <v>3</v>
      </c>
      <c r="AE6111">
        <v>1</v>
      </c>
      <c r="AF6111">
        <v>2</v>
      </c>
      <c r="AH6111">
        <f t="shared" si="1424"/>
        <v>-1</v>
      </c>
      <c r="AI6111">
        <f t="shared" si="1415"/>
        <v>1</v>
      </c>
      <c r="AJ6111">
        <f t="shared" si="1416"/>
        <v>1</v>
      </c>
      <c r="AK6111">
        <f t="shared" si="1417"/>
        <v>0</v>
      </c>
      <c r="AL6111">
        <f t="shared" si="1418"/>
        <v>-1</v>
      </c>
      <c r="AM6111">
        <f t="shared" si="1419"/>
        <v>-1</v>
      </c>
      <c r="AN6111">
        <f t="shared" si="1420"/>
        <v>-1</v>
      </c>
      <c r="AO6111">
        <f t="shared" si="1421"/>
        <v>1</v>
      </c>
      <c r="AP6111">
        <f t="shared" si="1422"/>
        <v>0</v>
      </c>
      <c r="AQ6111">
        <f t="shared" si="1425"/>
        <v>7</v>
      </c>
      <c r="AS6111">
        <f t="shared" si="1426"/>
        <v>3</v>
      </c>
      <c r="AT6111">
        <f t="shared" si="1427"/>
        <v>1</v>
      </c>
      <c r="AU6111">
        <f t="shared" si="1414"/>
        <v>2.5791783618269966</v>
      </c>
    </row>
    <row r="6112" spans="17:47">
      <c r="Q6112">
        <v>0</v>
      </c>
      <c r="R6112">
        <v>2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1</v>
      </c>
      <c r="AA6112">
        <v>0</v>
      </c>
      <c r="AB6112">
        <v>4</v>
      </c>
      <c r="AC6112">
        <f t="shared" si="1423"/>
        <v>0</v>
      </c>
      <c r="AD6112">
        <v>4</v>
      </c>
      <c r="AE6112">
        <v>0</v>
      </c>
      <c r="AF6112">
        <v>3</v>
      </c>
      <c r="AH6112">
        <f t="shared" si="1424"/>
        <v>2</v>
      </c>
      <c r="AI6112">
        <f t="shared" si="1415"/>
        <v>0</v>
      </c>
      <c r="AJ6112">
        <f t="shared" si="1416"/>
        <v>0</v>
      </c>
      <c r="AK6112">
        <f t="shared" si="1417"/>
        <v>0</v>
      </c>
      <c r="AL6112">
        <f t="shared" si="1418"/>
        <v>0</v>
      </c>
      <c r="AM6112">
        <f t="shared" si="1419"/>
        <v>0</v>
      </c>
      <c r="AN6112">
        <f t="shared" si="1420"/>
        <v>0</v>
      </c>
      <c r="AO6112">
        <f t="shared" si="1421"/>
        <v>0</v>
      </c>
      <c r="AP6112">
        <f t="shared" si="1422"/>
        <v>1</v>
      </c>
      <c r="AQ6112">
        <f t="shared" si="1425"/>
        <v>4</v>
      </c>
      <c r="AS6112">
        <f t="shared" si="1426"/>
        <v>4</v>
      </c>
      <c r="AT6112">
        <f t="shared" si="1427"/>
        <v>3</v>
      </c>
      <c r="AU6112">
        <f t="shared" si="1414"/>
        <v>7.7375350854809897</v>
      </c>
    </row>
    <row r="6113" spans="17:47">
      <c r="Q6113">
        <v>2</v>
      </c>
      <c r="R6113">
        <v>0</v>
      </c>
      <c r="S6113">
        <v>0</v>
      </c>
      <c r="T6113">
        <v>1</v>
      </c>
      <c r="U6113">
        <v>0</v>
      </c>
      <c r="V6113">
        <v>0</v>
      </c>
      <c r="W6113">
        <v>1</v>
      </c>
      <c r="X6113">
        <v>1</v>
      </c>
      <c r="Y6113">
        <v>0</v>
      </c>
      <c r="Z6113">
        <v>0</v>
      </c>
      <c r="AA6113">
        <v>3</v>
      </c>
      <c r="AB6113">
        <v>4</v>
      </c>
      <c r="AC6113">
        <f t="shared" si="1423"/>
        <v>1.8</v>
      </c>
      <c r="AD6113">
        <v>0</v>
      </c>
      <c r="AE6113">
        <v>1</v>
      </c>
      <c r="AF6113">
        <v>0</v>
      </c>
      <c r="AH6113">
        <f t="shared" si="1424"/>
        <v>-2</v>
      </c>
      <c r="AI6113">
        <f t="shared" si="1415"/>
        <v>-2</v>
      </c>
      <c r="AJ6113">
        <f t="shared" si="1416"/>
        <v>-1</v>
      </c>
      <c r="AK6113">
        <f t="shared" si="1417"/>
        <v>-2</v>
      </c>
      <c r="AL6113">
        <f t="shared" si="1418"/>
        <v>-2</v>
      </c>
      <c r="AM6113">
        <f t="shared" si="1419"/>
        <v>-1</v>
      </c>
      <c r="AN6113">
        <f t="shared" si="1420"/>
        <v>-1</v>
      </c>
      <c r="AO6113">
        <f t="shared" si="1421"/>
        <v>-2</v>
      </c>
      <c r="AP6113">
        <f t="shared" si="1422"/>
        <v>-2</v>
      </c>
      <c r="AQ6113">
        <f t="shared" si="1425"/>
        <v>1</v>
      </c>
      <c r="AS6113">
        <f t="shared" si="1426"/>
        <v>-1.8</v>
      </c>
      <c r="AT6113">
        <f t="shared" si="1427"/>
        <v>-1</v>
      </c>
      <c r="AU6113">
        <f t="shared" si="1414"/>
        <v>-2.5791783618269966</v>
      </c>
    </row>
    <row r="6114" spans="17:47">
      <c r="Q6114">
        <v>0</v>
      </c>
      <c r="R6114">
        <v>0</v>
      </c>
      <c r="S6114">
        <v>1</v>
      </c>
      <c r="T6114">
        <v>0</v>
      </c>
      <c r="U6114">
        <v>1</v>
      </c>
      <c r="V6114">
        <v>0</v>
      </c>
      <c r="W6114">
        <v>0</v>
      </c>
      <c r="X6114">
        <v>1</v>
      </c>
      <c r="Y6114">
        <v>0</v>
      </c>
      <c r="Z6114">
        <v>1</v>
      </c>
      <c r="AA6114">
        <v>0</v>
      </c>
      <c r="AB6114">
        <v>2</v>
      </c>
      <c r="AC6114">
        <f t="shared" si="1423"/>
        <v>0</v>
      </c>
      <c r="AD6114">
        <v>2</v>
      </c>
      <c r="AE6114">
        <v>1</v>
      </c>
      <c r="AF6114">
        <v>2</v>
      </c>
      <c r="AH6114">
        <f t="shared" si="1424"/>
        <v>0</v>
      </c>
      <c r="AI6114">
        <f t="shared" si="1415"/>
        <v>1</v>
      </c>
      <c r="AJ6114">
        <f t="shared" si="1416"/>
        <v>0</v>
      </c>
      <c r="AK6114">
        <f t="shared" si="1417"/>
        <v>1</v>
      </c>
      <c r="AL6114">
        <f t="shared" si="1418"/>
        <v>0</v>
      </c>
      <c r="AM6114">
        <f t="shared" si="1419"/>
        <v>0</v>
      </c>
      <c r="AN6114">
        <f t="shared" si="1420"/>
        <v>1</v>
      </c>
      <c r="AO6114">
        <f t="shared" si="1421"/>
        <v>0</v>
      </c>
      <c r="AP6114">
        <f t="shared" si="1422"/>
        <v>1</v>
      </c>
      <c r="AQ6114">
        <f t="shared" si="1425"/>
        <v>2</v>
      </c>
      <c r="AS6114">
        <f t="shared" si="1426"/>
        <v>2</v>
      </c>
      <c r="AT6114">
        <f t="shared" si="1427"/>
        <v>1</v>
      </c>
      <c r="AU6114">
        <f t="shared" si="1414"/>
        <v>2.5791783618269966</v>
      </c>
    </row>
    <row r="6115" spans="17:47">
      <c r="Q6115">
        <v>1</v>
      </c>
      <c r="R6115">
        <v>1</v>
      </c>
      <c r="S6115">
        <v>0</v>
      </c>
      <c r="T6115">
        <v>0</v>
      </c>
      <c r="U6115">
        <v>0</v>
      </c>
      <c r="V6115">
        <v>0</v>
      </c>
      <c r="W6115">
        <v>1</v>
      </c>
      <c r="X6115">
        <v>0</v>
      </c>
      <c r="Y6115">
        <v>1</v>
      </c>
      <c r="Z6115">
        <v>0</v>
      </c>
      <c r="AA6115">
        <v>2</v>
      </c>
      <c r="AB6115">
        <v>4</v>
      </c>
      <c r="AC6115">
        <f t="shared" si="1423"/>
        <v>1.2</v>
      </c>
      <c r="AD6115">
        <v>1</v>
      </c>
      <c r="AE6115">
        <v>0</v>
      </c>
      <c r="AF6115">
        <v>3</v>
      </c>
      <c r="AH6115">
        <f t="shared" si="1424"/>
        <v>0</v>
      </c>
      <c r="AI6115">
        <f t="shared" si="1415"/>
        <v>-1</v>
      </c>
      <c r="AJ6115">
        <f t="shared" si="1416"/>
        <v>-1</v>
      </c>
      <c r="AK6115">
        <f t="shared" si="1417"/>
        <v>-1</v>
      </c>
      <c r="AL6115">
        <f t="shared" si="1418"/>
        <v>-1</v>
      </c>
      <c r="AM6115">
        <f t="shared" si="1419"/>
        <v>0</v>
      </c>
      <c r="AN6115">
        <f t="shared" si="1420"/>
        <v>-1</v>
      </c>
      <c r="AO6115">
        <f t="shared" si="1421"/>
        <v>0</v>
      </c>
      <c r="AP6115">
        <f t="shared" si="1422"/>
        <v>-1</v>
      </c>
      <c r="AQ6115">
        <f t="shared" si="1425"/>
        <v>2</v>
      </c>
      <c r="AS6115">
        <f t="shared" si="1426"/>
        <v>-0.19999999999999996</v>
      </c>
      <c r="AT6115">
        <f t="shared" si="1427"/>
        <v>3</v>
      </c>
      <c r="AU6115">
        <f t="shared" si="1414"/>
        <v>7.7375350854809897</v>
      </c>
    </row>
    <row r="6116" spans="17:47">
      <c r="Q6116">
        <v>0</v>
      </c>
      <c r="R6116">
        <v>0</v>
      </c>
      <c r="S6116">
        <v>0</v>
      </c>
      <c r="T6116">
        <v>1</v>
      </c>
      <c r="U6116">
        <v>0</v>
      </c>
      <c r="V6116">
        <v>0</v>
      </c>
      <c r="W6116">
        <v>0</v>
      </c>
      <c r="X6116">
        <v>1</v>
      </c>
      <c r="Y6116">
        <v>0</v>
      </c>
      <c r="Z6116">
        <v>0</v>
      </c>
      <c r="AA6116">
        <v>0</v>
      </c>
      <c r="AB6116">
        <v>2</v>
      </c>
      <c r="AC6116">
        <f t="shared" si="1423"/>
        <v>0</v>
      </c>
      <c r="AD6116">
        <v>3</v>
      </c>
      <c r="AE6116">
        <v>1</v>
      </c>
      <c r="AF6116">
        <v>1</v>
      </c>
      <c r="AH6116">
        <f t="shared" si="1424"/>
        <v>0</v>
      </c>
      <c r="AI6116">
        <f t="shared" si="1415"/>
        <v>0</v>
      </c>
      <c r="AJ6116">
        <f t="shared" si="1416"/>
        <v>1</v>
      </c>
      <c r="AK6116">
        <f t="shared" si="1417"/>
        <v>0</v>
      </c>
      <c r="AL6116">
        <f t="shared" si="1418"/>
        <v>0</v>
      </c>
      <c r="AM6116">
        <f t="shared" si="1419"/>
        <v>0</v>
      </c>
      <c r="AN6116">
        <f t="shared" si="1420"/>
        <v>1</v>
      </c>
      <c r="AO6116">
        <f t="shared" si="1421"/>
        <v>0</v>
      </c>
      <c r="AP6116">
        <f t="shared" si="1422"/>
        <v>0</v>
      </c>
      <c r="AQ6116">
        <f t="shared" si="1425"/>
        <v>2</v>
      </c>
      <c r="AS6116">
        <f t="shared" si="1426"/>
        <v>3</v>
      </c>
      <c r="AT6116">
        <f t="shared" si="1427"/>
        <v>0</v>
      </c>
      <c r="AU6116">
        <f t="shared" si="1414"/>
        <v>0</v>
      </c>
    </row>
    <row r="6117" spans="17:47">
      <c r="Q6117">
        <v>3</v>
      </c>
      <c r="R6117">
        <v>0</v>
      </c>
      <c r="S6117">
        <v>0</v>
      </c>
      <c r="T6117">
        <v>0</v>
      </c>
      <c r="U6117">
        <v>1</v>
      </c>
      <c r="V6117">
        <v>0</v>
      </c>
      <c r="W6117">
        <v>1</v>
      </c>
      <c r="X6117">
        <v>0</v>
      </c>
      <c r="Y6117">
        <v>1</v>
      </c>
      <c r="Z6117">
        <v>0</v>
      </c>
      <c r="AA6117">
        <v>0</v>
      </c>
      <c r="AB6117">
        <v>5</v>
      </c>
      <c r="AC6117">
        <f t="shared" si="1423"/>
        <v>0</v>
      </c>
      <c r="AD6117">
        <v>2</v>
      </c>
      <c r="AE6117">
        <v>1</v>
      </c>
      <c r="AF6117">
        <v>3</v>
      </c>
      <c r="AH6117">
        <f t="shared" si="1424"/>
        <v>-3</v>
      </c>
      <c r="AI6117">
        <f t="shared" si="1415"/>
        <v>-3</v>
      </c>
      <c r="AJ6117">
        <f t="shared" si="1416"/>
        <v>-3</v>
      </c>
      <c r="AK6117">
        <f t="shared" si="1417"/>
        <v>-2</v>
      </c>
      <c r="AL6117">
        <f t="shared" si="1418"/>
        <v>-3</v>
      </c>
      <c r="AM6117">
        <f t="shared" si="1419"/>
        <v>-2</v>
      </c>
      <c r="AN6117">
        <f t="shared" si="1420"/>
        <v>-3</v>
      </c>
      <c r="AO6117">
        <f t="shared" si="1421"/>
        <v>-2</v>
      </c>
      <c r="AP6117">
        <f t="shared" si="1422"/>
        <v>-3</v>
      </c>
      <c r="AQ6117">
        <f t="shared" si="1425"/>
        <v>5</v>
      </c>
      <c r="AS6117">
        <f t="shared" si="1426"/>
        <v>2</v>
      </c>
      <c r="AT6117">
        <f t="shared" si="1427"/>
        <v>2</v>
      </c>
      <c r="AU6117">
        <f t="shared" si="1414"/>
        <v>5.1583567236539931</v>
      </c>
    </row>
    <row r="6118" spans="17:47">
      <c r="Q6118">
        <v>2</v>
      </c>
      <c r="R6118">
        <v>2</v>
      </c>
      <c r="S6118">
        <v>0</v>
      </c>
      <c r="T6118">
        <v>0</v>
      </c>
      <c r="U6118">
        <v>0</v>
      </c>
      <c r="V6118">
        <v>0</v>
      </c>
      <c r="W6118">
        <v>1</v>
      </c>
      <c r="X6118">
        <v>1</v>
      </c>
      <c r="Y6118">
        <v>0</v>
      </c>
      <c r="Z6118">
        <v>0</v>
      </c>
      <c r="AA6118">
        <v>0</v>
      </c>
      <c r="AB6118">
        <v>3</v>
      </c>
      <c r="AC6118">
        <f t="shared" si="1423"/>
        <v>0</v>
      </c>
      <c r="AD6118">
        <v>3</v>
      </c>
      <c r="AE6118">
        <v>2</v>
      </c>
      <c r="AF6118">
        <v>1</v>
      </c>
      <c r="AH6118">
        <f t="shared" si="1424"/>
        <v>0</v>
      </c>
      <c r="AI6118">
        <f t="shared" si="1415"/>
        <v>-2</v>
      </c>
      <c r="AJ6118">
        <f t="shared" si="1416"/>
        <v>-2</v>
      </c>
      <c r="AK6118">
        <f t="shared" si="1417"/>
        <v>-2</v>
      </c>
      <c r="AL6118">
        <f t="shared" si="1418"/>
        <v>-2</v>
      </c>
      <c r="AM6118">
        <f t="shared" si="1419"/>
        <v>-1</v>
      </c>
      <c r="AN6118">
        <f t="shared" si="1420"/>
        <v>-1</v>
      </c>
      <c r="AO6118">
        <f t="shared" si="1421"/>
        <v>-2</v>
      </c>
      <c r="AP6118">
        <f t="shared" si="1422"/>
        <v>-2</v>
      </c>
      <c r="AQ6118">
        <f t="shared" si="1425"/>
        <v>3</v>
      </c>
      <c r="AS6118">
        <f t="shared" si="1426"/>
        <v>3</v>
      </c>
      <c r="AT6118">
        <f t="shared" si="1427"/>
        <v>-1</v>
      </c>
      <c r="AU6118">
        <f t="shared" si="1414"/>
        <v>-2.5791783618269966</v>
      </c>
    </row>
    <row r="6119" spans="17:47">
      <c r="Q6119">
        <v>0</v>
      </c>
      <c r="R6119">
        <v>0</v>
      </c>
      <c r="S6119">
        <v>1</v>
      </c>
      <c r="T6119">
        <v>0</v>
      </c>
      <c r="U6119">
        <v>0</v>
      </c>
      <c r="V6119">
        <v>0</v>
      </c>
      <c r="W6119">
        <v>1</v>
      </c>
      <c r="X6119">
        <v>2</v>
      </c>
      <c r="Y6119">
        <v>0</v>
      </c>
      <c r="Z6119">
        <v>0</v>
      </c>
      <c r="AA6119">
        <v>0</v>
      </c>
      <c r="AB6119">
        <v>8</v>
      </c>
      <c r="AC6119">
        <f t="shared" si="1423"/>
        <v>0</v>
      </c>
      <c r="AD6119">
        <v>4</v>
      </c>
      <c r="AE6119">
        <v>1</v>
      </c>
      <c r="AF6119">
        <v>2</v>
      </c>
      <c r="AH6119">
        <f t="shared" si="1424"/>
        <v>0</v>
      </c>
      <c r="AI6119">
        <f t="shared" si="1415"/>
        <v>1</v>
      </c>
      <c r="AJ6119">
        <f t="shared" si="1416"/>
        <v>0</v>
      </c>
      <c r="AK6119">
        <f t="shared" si="1417"/>
        <v>0</v>
      </c>
      <c r="AL6119">
        <f t="shared" si="1418"/>
        <v>0</v>
      </c>
      <c r="AM6119">
        <f t="shared" si="1419"/>
        <v>1</v>
      </c>
      <c r="AN6119">
        <f t="shared" si="1420"/>
        <v>2</v>
      </c>
      <c r="AO6119">
        <f t="shared" si="1421"/>
        <v>0</v>
      </c>
      <c r="AP6119">
        <f t="shared" si="1422"/>
        <v>0</v>
      </c>
      <c r="AQ6119">
        <f t="shared" si="1425"/>
        <v>8</v>
      </c>
      <c r="AS6119">
        <f t="shared" si="1426"/>
        <v>4</v>
      </c>
      <c r="AT6119">
        <f t="shared" si="1427"/>
        <v>1</v>
      </c>
      <c r="AU6119">
        <f t="shared" si="1414"/>
        <v>2.5791783618269966</v>
      </c>
    </row>
    <row r="6120" spans="17:47">
      <c r="Q6120">
        <v>0</v>
      </c>
      <c r="R6120">
        <v>1</v>
      </c>
      <c r="S6120">
        <v>0</v>
      </c>
      <c r="T6120">
        <v>0</v>
      </c>
      <c r="U6120">
        <v>0</v>
      </c>
      <c r="V6120">
        <v>2</v>
      </c>
      <c r="W6120">
        <v>1</v>
      </c>
      <c r="X6120">
        <v>1</v>
      </c>
      <c r="Y6120">
        <v>0</v>
      </c>
      <c r="Z6120">
        <v>0</v>
      </c>
      <c r="AA6120">
        <v>0</v>
      </c>
      <c r="AB6120">
        <v>3</v>
      </c>
      <c r="AC6120">
        <f t="shared" si="1423"/>
        <v>0</v>
      </c>
      <c r="AD6120">
        <v>6</v>
      </c>
      <c r="AE6120">
        <v>0</v>
      </c>
      <c r="AF6120">
        <v>1</v>
      </c>
      <c r="AH6120">
        <f t="shared" si="1424"/>
        <v>1</v>
      </c>
      <c r="AI6120">
        <f t="shared" si="1415"/>
        <v>0</v>
      </c>
      <c r="AJ6120">
        <f t="shared" si="1416"/>
        <v>0</v>
      </c>
      <c r="AK6120">
        <f t="shared" si="1417"/>
        <v>0</v>
      </c>
      <c r="AL6120">
        <f t="shared" si="1418"/>
        <v>2</v>
      </c>
      <c r="AM6120">
        <f t="shared" si="1419"/>
        <v>1</v>
      </c>
      <c r="AN6120">
        <f t="shared" si="1420"/>
        <v>1</v>
      </c>
      <c r="AO6120">
        <f t="shared" si="1421"/>
        <v>0</v>
      </c>
      <c r="AP6120">
        <f t="shared" si="1422"/>
        <v>0</v>
      </c>
      <c r="AQ6120">
        <f t="shared" si="1425"/>
        <v>3</v>
      </c>
      <c r="AS6120">
        <f t="shared" si="1426"/>
        <v>6</v>
      </c>
      <c r="AT6120">
        <f t="shared" si="1427"/>
        <v>1</v>
      </c>
      <c r="AU6120">
        <f t="shared" si="1414"/>
        <v>2.5791783618269966</v>
      </c>
    </row>
    <row r="6121" spans="17:47">
      <c r="Q6121">
        <v>1</v>
      </c>
      <c r="R6121">
        <v>1</v>
      </c>
      <c r="S6121">
        <v>0</v>
      </c>
      <c r="T6121">
        <v>0</v>
      </c>
      <c r="U6121">
        <v>0</v>
      </c>
      <c r="V6121">
        <v>1</v>
      </c>
      <c r="W6121">
        <v>1</v>
      </c>
      <c r="X6121">
        <v>0</v>
      </c>
      <c r="Y6121">
        <v>0</v>
      </c>
      <c r="Z6121">
        <v>1</v>
      </c>
      <c r="AA6121">
        <v>0</v>
      </c>
      <c r="AB6121">
        <v>6</v>
      </c>
      <c r="AC6121">
        <f t="shared" si="1423"/>
        <v>0</v>
      </c>
      <c r="AD6121">
        <v>2</v>
      </c>
      <c r="AE6121">
        <v>2</v>
      </c>
      <c r="AF6121">
        <v>1</v>
      </c>
      <c r="AH6121">
        <f t="shared" si="1424"/>
        <v>0</v>
      </c>
      <c r="AI6121">
        <f t="shared" si="1415"/>
        <v>-1</v>
      </c>
      <c r="AJ6121">
        <f t="shared" si="1416"/>
        <v>-1</v>
      </c>
      <c r="AK6121">
        <f t="shared" si="1417"/>
        <v>-1</v>
      </c>
      <c r="AL6121">
        <f t="shared" si="1418"/>
        <v>0</v>
      </c>
      <c r="AM6121">
        <f t="shared" si="1419"/>
        <v>0</v>
      </c>
      <c r="AN6121">
        <f t="shared" si="1420"/>
        <v>-1</v>
      </c>
      <c r="AO6121">
        <f t="shared" si="1421"/>
        <v>-1</v>
      </c>
      <c r="AP6121">
        <f t="shared" si="1422"/>
        <v>0</v>
      </c>
      <c r="AQ6121">
        <f t="shared" si="1425"/>
        <v>6</v>
      </c>
      <c r="AS6121">
        <f t="shared" si="1426"/>
        <v>2</v>
      </c>
      <c r="AT6121">
        <f t="shared" si="1427"/>
        <v>-1</v>
      </c>
      <c r="AU6121">
        <f t="shared" si="1414"/>
        <v>-2.5791783618269966</v>
      </c>
    </row>
    <row r="6122" spans="17:47">
      <c r="Q6122">
        <v>1</v>
      </c>
      <c r="R6122">
        <v>0</v>
      </c>
      <c r="S6122">
        <v>0</v>
      </c>
      <c r="T6122">
        <v>2</v>
      </c>
      <c r="U6122">
        <v>0</v>
      </c>
      <c r="V6122">
        <v>2</v>
      </c>
      <c r="W6122">
        <v>1</v>
      </c>
      <c r="X6122">
        <v>0</v>
      </c>
      <c r="Y6122">
        <v>1</v>
      </c>
      <c r="Z6122">
        <v>1</v>
      </c>
      <c r="AA6122">
        <v>1</v>
      </c>
      <c r="AB6122">
        <v>1</v>
      </c>
      <c r="AC6122">
        <f t="shared" si="1423"/>
        <v>0.6</v>
      </c>
      <c r="AD6122">
        <v>3</v>
      </c>
      <c r="AE6122">
        <v>0</v>
      </c>
      <c r="AF6122">
        <v>2</v>
      </c>
      <c r="AH6122">
        <f t="shared" si="1424"/>
        <v>-1</v>
      </c>
      <c r="AI6122">
        <f t="shared" si="1415"/>
        <v>-1</v>
      </c>
      <c r="AJ6122">
        <f t="shared" si="1416"/>
        <v>1</v>
      </c>
      <c r="AK6122">
        <f t="shared" si="1417"/>
        <v>-1</v>
      </c>
      <c r="AL6122">
        <f t="shared" si="1418"/>
        <v>1</v>
      </c>
      <c r="AM6122">
        <f t="shared" si="1419"/>
        <v>0</v>
      </c>
      <c r="AN6122">
        <f t="shared" si="1420"/>
        <v>-1</v>
      </c>
      <c r="AO6122">
        <f t="shared" si="1421"/>
        <v>0</v>
      </c>
      <c r="AP6122">
        <f t="shared" si="1422"/>
        <v>0</v>
      </c>
      <c r="AQ6122">
        <f t="shared" si="1425"/>
        <v>0</v>
      </c>
      <c r="AS6122">
        <f t="shared" si="1426"/>
        <v>2.4</v>
      </c>
      <c r="AT6122">
        <f t="shared" si="1427"/>
        <v>2</v>
      </c>
      <c r="AU6122">
        <f t="shared" si="1414"/>
        <v>5.1583567236539931</v>
      </c>
    </row>
    <row r="6123" spans="17:47">
      <c r="Q6123">
        <v>1</v>
      </c>
      <c r="R6123">
        <v>1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1</v>
      </c>
      <c r="Y6123">
        <v>0</v>
      </c>
      <c r="Z6123">
        <v>1</v>
      </c>
      <c r="AA6123">
        <v>1</v>
      </c>
      <c r="AB6123">
        <v>0</v>
      </c>
      <c r="AC6123">
        <f t="shared" si="1423"/>
        <v>0.6</v>
      </c>
      <c r="AD6123">
        <v>4</v>
      </c>
      <c r="AE6123">
        <v>0</v>
      </c>
      <c r="AF6123">
        <v>1</v>
      </c>
      <c r="AH6123">
        <f t="shared" si="1424"/>
        <v>0</v>
      </c>
      <c r="AI6123">
        <f t="shared" si="1415"/>
        <v>-1</v>
      </c>
      <c r="AJ6123">
        <f t="shared" si="1416"/>
        <v>-1</v>
      </c>
      <c r="AK6123">
        <f t="shared" si="1417"/>
        <v>-1</v>
      </c>
      <c r="AL6123">
        <f t="shared" si="1418"/>
        <v>-1</v>
      </c>
      <c r="AM6123">
        <f t="shared" si="1419"/>
        <v>-1</v>
      </c>
      <c r="AN6123">
        <f t="shared" si="1420"/>
        <v>0</v>
      </c>
      <c r="AO6123">
        <f t="shared" si="1421"/>
        <v>-1</v>
      </c>
      <c r="AP6123">
        <f t="shared" si="1422"/>
        <v>0</v>
      </c>
      <c r="AQ6123">
        <f t="shared" si="1425"/>
        <v>-1</v>
      </c>
      <c r="AS6123">
        <f t="shared" si="1426"/>
        <v>3.4</v>
      </c>
      <c r="AT6123">
        <f t="shared" si="1427"/>
        <v>1</v>
      </c>
      <c r="AU6123">
        <f t="shared" si="1414"/>
        <v>2.5791783618269966</v>
      </c>
    </row>
    <row r="6124" spans="17:47">
      <c r="Q6124">
        <v>0</v>
      </c>
      <c r="R6124">
        <v>2</v>
      </c>
      <c r="S6124">
        <v>0</v>
      </c>
      <c r="T6124">
        <v>0</v>
      </c>
      <c r="U6124">
        <v>2</v>
      </c>
      <c r="V6124">
        <v>2</v>
      </c>
      <c r="W6124">
        <v>0</v>
      </c>
      <c r="X6124">
        <v>1</v>
      </c>
      <c r="Y6124">
        <v>1</v>
      </c>
      <c r="Z6124">
        <v>0</v>
      </c>
      <c r="AA6124">
        <v>0</v>
      </c>
      <c r="AB6124">
        <v>2</v>
      </c>
      <c r="AC6124">
        <f t="shared" si="1423"/>
        <v>0</v>
      </c>
      <c r="AD6124">
        <v>4</v>
      </c>
      <c r="AE6124">
        <v>0</v>
      </c>
      <c r="AF6124">
        <v>2</v>
      </c>
      <c r="AH6124">
        <f t="shared" si="1424"/>
        <v>2</v>
      </c>
      <c r="AI6124">
        <f t="shared" si="1415"/>
        <v>0</v>
      </c>
      <c r="AJ6124">
        <f t="shared" si="1416"/>
        <v>0</v>
      </c>
      <c r="AK6124">
        <f t="shared" si="1417"/>
        <v>2</v>
      </c>
      <c r="AL6124">
        <f t="shared" si="1418"/>
        <v>2</v>
      </c>
      <c r="AM6124">
        <f t="shared" si="1419"/>
        <v>0</v>
      </c>
      <c r="AN6124">
        <f t="shared" si="1420"/>
        <v>1</v>
      </c>
      <c r="AO6124">
        <f t="shared" si="1421"/>
        <v>1</v>
      </c>
      <c r="AP6124">
        <f t="shared" si="1422"/>
        <v>0</v>
      </c>
      <c r="AQ6124">
        <f t="shared" si="1425"/>
        <v>2</v>
      </c>
      <c r="AS6124">
        <f t="shared" si="1426"/>
        <v>4</v>
      </c>
      <c r="AT6124">
        <f t="shared" si="1427"/>
        <v>2</v>
      </c>
      <c r="AU6124">
        <f t="shared" si="1414"/>
        <v>5.1583567236539931</v>
      </c>
    </row>
    <row r="6125" spans="17:47">
      <c r="Q6125">
        <v>0</v>
      </c>
      <c r="R6125">
        <v>1</v>
      </c>
      <c r="S6125">
        <v>1</v>
      </c>
      <c r="T6125">
        <v>0</v>
      </c>
      <c r="U6125">
        <v>0</v>
      </c>
      <c r="V6125">
        <v>2</v>
      </c>
      <c r="W6125">
        <v>2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f t="shared" si="1423"/>
        <v>0</v>
      </c>
      <c r="AD6125">
        <v>5</v>
      </c>
      <c r="AE6125">
        <v>0</v>
      </c>
      <c r="AF6125">
        <v>1</v>
      </c>
      <c r="AH6125">
        <f t="shared" si="1424"/>
        <v>1</v>
      </c>
      <c r="AI6125">
        <f t="shared" si="1415"/>
        <v>1</v>
      </c>
      <c r="AJ6125">
        <f t="shared" si="1416"/>
        <v>0</v>
      </c>
      <c r="AK6125">
        <f t="shared" si="1417"/>
        <v>0</v>
      </c>
      <c r="AL6125">
        <f t="shared" si="1418"/>
        <v>2</v>
      </c>
      <c r="AM6125">
        <f t="shared" si="1419"/>
        <v>2</v>
      </c>
      <c r="AN6125">
        <f t="shared" si="1420"/>
        <v>0</v>
      </c>
      <c r="AO6125">
        <f t="shared" si="1421"/>
        <v>0</v>
      </c>
      <c r="AP6125">
        <f t="shared" si="1422"/>
        <v>0</v>
      </c>
      <c r="AQ6125">
        <f t="shared" si="1425"/>
        <v>0</v>
      </c>
      <c r="AS6125">
        <f t="shared" si="1426"/>
        <v>5</v>
      </c>
      <c r="AT6125">
        <f t="shared" si="1427"/>
        <v>1</v>
      </c>
      <c r="AU6125">
        <f t="shared" si="1414"/>
        <v>2.5791783618269966</v>
      </c>
    </row>
    <row r="6126" spans="17:47">
      <c r="Q6126">
        <v>2</v>
      </c>
      <c r="R6126">
        <v>0</v>
      </c>
      <c r="S6126">
        <v>0</v>
      </c>
      <c r="T6126">
        <v>0</v>
      </c>
      <c r="U6126">
        <v>2</v>
      </c>
      <c r="V6126">
        <v>0</v>
      </c>
      <c r="W6126">
        <v>1</v>
      </c>
      <c r="X6126">
        <v>1</v>
      </c>
      <c r="Y6126">
        <v>0</v>
      </c>
      <c r="Z6126">
        <v>1</v>
      </c>
      <c r="AA6126">
        <v>0</v>
      </c>
      <c r="AB6126">
        <v>6</v>
      </c>
      <c r="AC6126">
        <f t="shared" si="1423"/>
        <v>0</v>
      </c>
      <c r="AD6126">
        <v>5</v>
      </c>
      <c r="AE6126">
        <v>1</v>
      </c>
      <c r="AF6126">
        <v>2</v>
      </c>
      <c r="AH6126">
        <f t="shared" si="1424"/>
        <v>-2</v>
      </c>
      <c r="AI6126">
        <f t="shared" si="1415"/>
        <v>-2</v>
      </c>
      <c r="AJ6126">
        <f t="shared" si="1416"/>
        <v>-2</v>
      </c>
      <c r="AK6126">
        <f t="shared" si="1417"/>
        <v>0</v>
      </c>
      <c r="AL6126">
        <f t="shared" si="1418"/>
        <v>-2</v>
      </c>
      <c r="AM6126">
        <f t="shared" si="1419"/>
        <v>-1</v>
      </c>
      <c r="AN6126">
        <f t="shared" si="1420"/>
        <v>-1</v>
      </c>
      <c r="AO6126">
        <f t="shared" si="1421"/>
        <v>-2</v>
      </c>
      <c r="AP6126">
        <f t="shared" si="1422"/>
        <v>-1</v>
      </c>
      <c r="AQ6126">
        <f t="shared" si="1425"/>
        <v>6</v>
      </c>
      <c r="AS6126">
        <f t="shared" si="1426"/>
        <v>5</v>
      </c>
      <c r="AT6126">
        <f t="shared" si="1427"/>
        <v>1</v>
      </c>
      <c r="AU6126">
        <f t="shared" si="1414"/>
        <v>2.5791783618269966</v>
      </c>
    </row>
    <row r="6127" spans="17:47">
      <c r="Q6127">
        <v>0</v>
      </c>
      <c r="R6127">
        <v>0</v>
      </c>
      <c r="S6127">
        <v>1</v>
      </c>
      <c r="T6127">
        <v>0</v>
      </c>
      <c r="U6127">
        <v>0</v>
      </c>
      <c r="V6127">
        <v>0</v>
      </c>
      <c r="W6127">
        <v>1</v>
      </c>
      <c r="X6127">
        <v>0</v>
      </c>
      <c r="Y6127">
        <v>1</v>
      </c>
      <c r="Z6127">
        <v>0</v>
      </c>
      <c r="AA6127">
        <v>0</v>
      </c>
      <c r="AB6127">
        <v>2</v>
      </c>
      <c r="AC6127">
        <f t="shared" si="1423"/>
        <v>0</v>
      </c>
      <c r="AD6127">
        <v>1</v>
      </c>
      <c r="AE6127">
        <v>1</v>
      </c>
      <c r="AF6127">
        <v>0</v>
      </c>
      <c r="AH6127">
        <f t="shared" si="1424"/>
        <v>0</v>
      </c>
      <c r="AI6127">
        <f t="shared" si="1415"/>
        <v>1</v>
      </c>
      <c r="AJ6127">
        <f t="shared" si="1416"/>
        <v>0</v>
      </c>
      <c r="AK6127">
        <f t="shared" si="1417"/>
        <v>0</v>
      </c>
      <c r="AL6127">
        <f t="shared" si="1418"/>
        <v>0</v>
      </c>
      <c r="AM6127">
        <f t="shared" si="1419"/>
        <v>1</v>
      </c>
      <c r="AN6127">
        <f t="shared" si="1420"/>
        <v>0</v>
      </c>
      <c r="AO6127">
        <f t="shared" si="1421"/>
        <v>1</v>
      </c>
      <c r="AP6127">
        <f t="shared" si="1422"/>
        <v>0</v>
      </c>
      <c r="AQ6127">
        <f t="shared" si="1425"/>
        <v>2</v>
      </c>
      <c r="AS6127">
        <f t="shared" si="1426"/>
        <v>1</v>
      </c>
      <c r="AT6127">
        <f t="shared" si="1427"/>
        <v>-1</v>
      </c>
      <c r="AU6127">
        <f t="shared" si="1414"/>
        <v>-2.5791783618269966</v>
      </c>
    </row>
    <row r="6128" spans="17:47">
      <c r="Q6128">
        <v>0</v>
      </c>
      <c r="R6128">
        <v>0</v>
      </c>
      <c r="S6128">
        <v>3</v>
      </c>
      <c r="T6128">
        <v>0</v>
      </c>
      <c r="U6128">
        <v>0</v>
      </c>
      <c r="V6128">
        <v>1</v>
      </c>
      <c r="W6128">
        <v>0</v>
      </c>
      <c r="X6128">
        <v>0</v>
      </c>
      <c r="Y6128">
        <v>2</v>
      </c>
      <c r="Z6128">
        <v>1</v>
      </c>
      <c r="AA6128">
        <v>1</v>
      </c>
      <c r="AB6128">
        <v>3</v>
      </c>
      <c r="AC6128">
        <f t="shared" si="1423"/>
        <v>0.6</v>
      </c>
      <c r="AD6128">
        <v>3</v>
      </c>
      <c r="AE6128">
        <v>0</v>
      </c>
      <c r="AF6128">
        <v>1</v>
      </c>
      <c r="AH6128">
        <f t="shared" si="1424"/>
        <v>0</v>
      </c>
      <c r="AI6128">
        <f t="shared" si="1415"/>
        <v>3</v>
      </c>
      <c r="AJ6128">
        <f t="shared" si="1416"/>
        <v>0</v>
      </c>
      <c r="AK6128">
        <f t="shared" si="1417"/>
        <v>0</v>
      </c>
      <c r="AL6128">
        <f t="shared" si="1418"/>
        <v>1</v>
      </c>
      <c r="AM6128">
        <f t="shared" si="1419"/>
        <v>0</v>
      </c>
      <c r="AN6128">
        <f t="shared" si="1420"/>
        <v>0</v>
      </c>
      <c r="AO6128">
        <f t="shared" si="1421"/>
        <v>2</v>
      </c>
      <c r="AP6128">
        <f t="shared" si="1422"/>
        <v>1</v>
      </c>
      <c r="AQ6128">
        <f t="shared" si="1425"/>
        <v>2</v>
      </c>
      <c r="AS6128">
        <f t="shared" si="1426"/>
        <v>2.4</v>
      </c>
      <c r="AT6128">
        <f t="shared" si="1427"/>
        <v>1</v>
      </c>
      <c r="AU6128">
        <f t="shared" si="1414"/>
        <v>2.5791783618269966</v>
      </c>
    </row>
    <row r="6129" spans="17:47">
      <c r="Q6129">
        <v>0</v>
      </c>
      <c r="R6129">
        <v>0</v>
      </c>
      <c r="S6129">
        <v>0</v>
      </c>
      <c r="T6129">
        <v>0</v>
      </c>
      <c r="U6129">
        <v>1</v>
      </c>
      <c r="V6129">
        <v>1</v>
      </c>
      <c r="W6129">
        <v>1</v>
      </c>
      <c r="X6129">
        <v>1</v>
      </c>
      <c r="Y6129">
        <v>0</v>
      </c>
      <c r="Z6129">
        <v>0</v>
      </c>
      <c r="AA6129">
        <v>0</v>
      </c>
      <c r="AB6129">
        <v>4</v>
      </c>
      <c r="AC6129">
        <f t="shared" si="1423"/>
        <v>0</v>
      </c>
      <c r="AD6129">
        <v>2</v>
      </c>
      <c r="AE6129">
        <v>0</v>
      </c>
      <c r="AF6129">
        <v>1</v>
      </c>
      <c r="AH6129">
        <f t="shared" si="1424"/>
        <v>0</v>
      </c>
      <c r="AI6129">
        <f t="shared" si="1415"/>
        <v>0</v>
      </c>
      <c r="AJ6129">
        <f t="shared" si="1416"/>
        <v>0</v>
      </c>
      <c r="AK6129">
        <f t="shared" si="1417"/>
        <v>1</v>
      </c>
      <c r="AL6129">
        <f t="shared" si="1418"/>
        <v>1</v>
      </c>
      <c r="AM6129">
        <f t="shared" si="1419"/>
        <v>1</v>
      </c>
      <c r="AN6129">
        <f t="shared" si="1420"/>
        <v>1</v>
      </c>
      <c r="AO6129">
        <f t="shared" si="1421"/>
        <v>0</v>
      </c>
      <c r="AP6129">
        <f t="shared" si="1422"/>
        <v>0</v>
      </c>
      <c r="AQ6129">
        <f t="shared" si="1425"/>
        <v>4</v>
      </c>
      <c r="AS6129">
        <f t="shared" si="1426"/>
        <v>2</v>
      </c>
      <c r="AT6129">
        <f t="shared" si="1427"/>
        <v>1</v>
      </c>
      <c r="AU6129">
        <f t="shared" si="1414"/>
        <v>2.5791783618269966</v>
      </c>
    </row>
    <row r="6130" spans="17:47">
      <c r="Q6130">
        <v>0</v>
      </c>
      <c r="R6130">
        <v>2</v>
      </c>
      <c r="S6130">
        <v>2</v>
      </c>
      <c r="T6130">
        <v>1</v>
      </c>
      <c r="U6130">
        <v>0</v>
      </c>
      <c r="V6130">
        <v>0</v>
      </c>
      <c r="W6130">
        <v>0</v>
      </c>
      <c r="X6130">
        <v>0</v>
      </c>
      <c r="Y6130">
        <v>1</v>
      </c>
      <c r="Z6130">
        <v>0</v>
      </c>
      <c r="AA6130">
        <v>1</v>
      </c>
      <c r="AB6130">
        <v>3</v>
      </c>
      <c r="AC6130">
        <f t="shared" si="1423"/>
        <v>0.6</v>
      </c>
      <c r="AD6130">
        <v>4</v>
      </c>
      <c r="AE6130">
        <v>1</v>
      </c>
      <c r="AF6130">
        <v>2</v>
      </c>
      <c r="AH6130">
        <f t="shared" si="1424"/>
        <v>2</v>
      </c>
      <c r="AI6130">
        <f t="shared" si="1415"/>
        <v>2</v>
      </c>
      <c r="AJ6130">
        <f t="shared" si="1416"/>
        <v>1</v>
      </c>
      <c r="AK6130">
        <f t="shared" si="1417"/>
        <v>0</v>
      </c>
      <c r="AL6130">
        <f t="shared" si="1418"/>
        <v>0</v>
      </c>
      <c r="AM6130">
        <f t="shared" si="1419"/>
        <v>0</v>
      </c>
      <c r="AN6130">
        <f t="shared" si="1420"/>
        <v>0</v>
      </c>
      <c r="AO6130">
        <f t="shared" si="1421"/>
        <v>1</v>
      </c>
      <c r="AP6130">
        <f t="shared" si="1422"/>
        <v>0</v>
      </c>
      <c r="AQ6130">
        <f t="shared" si="1425"/>
        <v>2</v>
      </c>
      <c r="AS6130">
        <f t="shared" si="1426"/>
        <v>3.4</v>
      </c>
      <c r="AT6130">
        <f t="shared" si="1427"/>
        <v>1</v>
      </c>
      <c r="AU6130">
        <f t="shared" si="1414"/>
        <v>2.5791783618269966</v>
      </c>
    </row>
    <row r="6131" spans="17:47">
      <c r="Q6131">
        <v>0</v>
      </c>
      <c r="R6131">
        <v>0</v>
      </c>
      <c r="S6131">
        <v>1</v>
      </c>
      <c r="T6131">
        <v>0</v>
      </c>
      <c r="U6131">
        <v>0</v>
      </c>
      <c r="V6131">
        <v>1</v>
      </c>
      <c r="W6131">
        <v>0</v>
      </c>
      <c r="X6131">
        <v>1</v>
      </c>
      <c r="Y6131">
        <v>0</v>
      </c>
      <c r="Z6131">
        <v>0</v>
      </c>
      <c r="AA6131">
        <v>0</v>
      </c>
      <c r="AB6131">
        <v>2</v>
      </c>
      <c r="AC6131">
        <f t="shared" si="1423"/>
        <v>0</v>
      </c>
      <c r="AD6131">
        <v>1</v>
      </c>
      <c r="AE6131">
        <v>0</v>
      </c>
      <c r="AF6131">
        <v>0</v>
      </c>
      <c r="AH6131">
        <f t="shared" si="1424"/>
        <v>0</v>
      </c>
      <c r="AI6131">
        <f t="shared" si="1415"/>
        <v>1</v>
      </c>
      <c r="AJ6131">
        <f t="shared" si="1416"/>
        <v>0</v>
      </c>
      <c r="AK6131">
        <f t="shared" si="1417"/>
        <v>0</v>
      </c>
      <c r="AL6131">
        <f t="shared" si="1418"/>
        <v>1</v>
      </c>
      <c r="AM6131">
        <f t="shared" si="1419"/>
        <v>0</v>
      </c>
      <c r="AN6131">
        <f t="shared" si="1420"/>
        <v>1</v>
      </c>
      <c r="AO6131">
        <f t="shared" si="1421"/>
        <v>0</v>
      </c>
      <c r="AP6131">
        <f t="shared" si="1422"/>
        <v>0</v>
      </c>
      <c r="AQ6131">
        <f t="shared" si="1425"/>
        <v>2</v>
      </c>
      <c r="AS6131">
        <f t="shared" si="1426"/>
        <v>1</v>
      </c>
      <c r="AT6131">
        <f t="shared" si="1427"/>
        <v>0</v>
      </c>
      <c r="AU6131">
        <f t="shared" si="1414"/>
        <v>0</v>
      </c>
    </row>
    <row r="6132" spans="17:47"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1</v>
      </c>
      <c r="Y6132">
        <v>0</v>
      </c>
      <c r="Z6132">
        <v>0</v>
      </c>
      <c r="AA6132">
        <v>1</v>
      </c>
      <c r="AB6132">
        <v>1</v>
      </c>
      <c r="AC6132">
        <f t="shared" si="1423"/>
        <v>0.6</v>
      </c>
      <c r="AD6132">
        <v>4</v>
      </c>
      <c r="AE6132">
        <v>0</v>
      </c>
      <c r="AF6132">
        <v>1</v>
      </c>
      <c r="AH6132">
        <f t="shared" si="1424"/>
        <v>0</v>
      </c>
      <c r="AI6132">
        <f t="shared" si="1415"/>
        <v>0</v>
      </c>
      <c r="AJ6132">
        <f t="shared" si="1416"/>
        <v>0</v>
      </c>
      <c r="AK6132">
        <f t="shared" si="1417"/>
        <v>0</v>
      </c>
      <c r="AL6132">
        <f t="shared" si="1418"/>
        <v>0</v>
      </c>
      <c r="AM6132">
        <f t="shared" si="1419"/>
        <v>0</v>
      </c>
      <c r="AN6132">
        <f t="shared" si="1420"/>
        <v>1</v>
      </c>
      <c r="AO6132">
        <f t="shared" si="1421"/>
        <v>0</v>
      </c>
      <c r="AP6132">
        <f t="shared" si="1422"/>
        <v>0</v>
      </c>
      <c r="AQ6132">
        <f t="shared" si="1425"/>
        <v>0</v>
      </c>
      <c r="AS6132">
        <f t="shared" si="1426"/>
        <v>3.4</v>
      </c>
      <c r="AT6132">
        <f t="shared" si="1427"/>
        <v>1</v>
      </c>
      <c r="AU6132">
        <f t="shared" si="1414"/>
        <v>2.5791783618269966</v>
      </c>
    </row>
    <row r="6133" spans="17:47">
      <c r="Q6133">
        <v>2</v>
      </c>
      <c r="R6133">
        <v>1</v>
      </c>
      <c r="S6133">
        <v>1</v>
      </c>
      <c r="T6133">
        <v>1</v>
      </c>
      <c r="U6133">
        <v>1</v>
      </c>
      <c r="V6133">
        <v>0</v>
      </c>
      <c r="W6133">
        <v>1</v>
      </c>
      <c r="X6133">
        <v>0</v>
      </c>
      <c r="Y6133">
        <v>1</v>
      </c>
      <c r="Z6133">
        <v>1</v>
      </c>
      <c r="AA6133">
        <v>0</v>
      </c>
      <c r="AB6133">
        <v>2</v>
      </c>
      <c r="AC6133">
        <f t="shared" si="1423"/>
        <v>0</v>
      </c>
      <c r="AD6133">
        <v>2</v>
      </c>
      <c r="AE6133">
        <v>0</v>
      </c>
      <c r="AF6133">
        <v>2</v>
      </c>
      <c r="AH6133">
        <f t="shared" si="1424"/>
        <v>-1</v>
      </c>
      <c r="AI6133">
        <f t="shared" si="1415"/>
        <v>-1</v>
      </c>
      <c r="AJ6133">
        <f t="shared" si="1416"/>
        <v>-1</v>
      </c>
      <c r="AK6133">
        <f t="shared" si="1417"/>
        <v>-1</v>
      </c>
      <c r="AL6133">
        <f t="shared" si="1418"/>
        <v>-2</v>
      </c>
      <c r="AM6133">
        <f t="shared" si="1419"/>
        <v>-1</v>
      </c>
      <c r="AN6133">
        <f t="shared" si="1420"/>
        <v>-2</v>
      </c>
      <c r="AO6133">
        <f t="shared" si="1421"/>
        <v>-1</v>
      </c>
      <c r="AP6133">
        <f t="shared" si="1422"/>
        <v>-1</v>
      </c>
      <c r="AQ6133">
        <f t="shared" si="1425"/>
        <v>2</v>
      </c>
      <c r="AS6133">
        <f t="shared" si="1426"/>
        <v>2</v>
      </c>
      <c r="AT6133">
        <f t="shared" si="1427"/>
        <v>2</v>
      </c>
      <c r="AU6133">
        <f t="shared" si="1414"/>
        <v>5.1583567236539931</v>
      </c>
    </row>
    <row r="6134" spans="17:47">
      <c r="Q6134">
        <v>1</v>
      </c>
      <c r="R6134">
        <v>1</v>
      </c>
      <c r="S6134">
        <v>1</v>
      </c>
      <c r="T6134">
        <v>0</v>
      </c>
      <c r="U6134">
        <v>1</v>
      </c>
      <c r="V6134">
        <v>2</v>
      </c>
      <c r="W6134">
        <v>1</v>
      </c>
      <c r="X6134">
        <v>2</v>
      </c>
      <c r="Y6134">
        <v>0</v>
      </c>
      <c r="Z6134">
        <v>0</v>
      </c>
      <c r="AA6134">
        <v>0</v>
      </c>
      <c r="AB6134">
        <v>5</v>
      </c>
      <c r="AC6134">
        <f t="shared" si="1423"/>
        <v>0</v>
      </c>
      <c r="AD6134">
        <v>4</v>
      </c>
      <c r="AE6134">
        <v>1</v>
      </c>
      <c r="AF6134">
        <v>0</v>
      </c>
      <c r="AH6134">
        <f t="shared" si="1424"/>
        <v>0</v>
      </c>
      <c r="AI6134">
        <f t="shared" si="1415"/>
        <v>0</v>
      </c>
      <c r="AJ6134">
        <f t="shared" si="1416"/>
        <v>-1</v>
      </c>
      <c r="AK6134">
        <f t="shared" si="1417"/>
        <v>0</v>
      </c>
      <c r="AL6134">
        <f t="shared" si="1418"/>
        <v>1</v>
      </c>
      <c r="AM6134">
        <f t="shared" si="1419"/>
        <v>0</v>
      </c>
      <c r="AN6134">
        <f t="shared" si="1420"/>
        <v>1</v>
      </c>
      <c r="AO6134">
        <f t="shared" si="1421"/>
        <v>-1</v>
      </c>
      <c r="AP6134">
        <f t="shared" si="1422"/>
        <v>-1</v>
      </c>
      <c r="AQ6134">
        <f t="shared" si="1425"/>
        <v>5</v>
      </c>
      <c r="AS6134">
        <f t="shared" si="1426"/>
        <v>4</v>
      </c>
      <c r="AT6134">
        <f t="shared" si="1427"/>
        <v>-1</v>
      </c>
      <c r="AU6134">
        <f t="shared" si="1414"/>
        <v>-2.5791783618269966</v>
      </c>
    </row>
    <row r="6135" spans="17:47"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1</v>
      </c>
      <c r="X6135">
        <v>1</v>
      </c>
      <c r="Y6135">
        <v>1</v>
      </c>
      <c r="Z6135">
        <v>1</v>
      </c>
      <c r="AA6135">
        <v>0</v>
      </c>
      <c r="AB6135">
        <v>6</v>
      </c>
      <c r="AC6135">
        <f t="shared" si="1423"/>
        <v>0</v>
      </c>
      <c r="AD6135">
        <v>0</v>
      </c>
      <c r="AE6135">
        <v>0</v>
      </c>
      <c r="AF6135">
        <v>0</v>
      </c>
      <c r="AH6135">
        <f t="shared" si="1424"/>
        <v>0</v>
      </c>
      <c r="AI6135">
        <f t="shared" si="1415"/>
        <v>0</v>
      </c>
      <c r="AJ6135">
        <f t="shared" si="1416"/>
        <v>0</v>
      </c>
      <c r="AK6135">
        <f t="shared" si="1417"/>
        <v>0</v>
      </c>
      <c r="AL6135">
        <f t="shared" si="1418"/>
        <v>0</v>
      </c>
      <c r="AM6135">
        <f t="shared" si="1419"/>
        <v>1</v>
      </c>
      <c r="AN6135">
        <f t="shared" si="1420"/>
        <v>1</v>
      </c>
      <c r="AO6135">
        <f t="shared" si="1421"/>
        <v>1</v>
      </c>
      <c r="AP6135">
        <f t="shared" si="1422"/>
        <v>1</v>
      </c>
      <c r="AQ6135">
        <f t="shared" si="1425"/>
        <v>6</v>
      </c>
      <c r="AS6135">
        <f t="shared" si="1426"/>
        <v>0</v>
      </c>
      <c r="AT6135">
        <f t="shared" si="1427"/>
        <v>0</v>
      </c>
      <c r="AU6135">
        <f t="shared" si="1414"/>
        <v>0</v>
      </c>
    </row>
    <row r="6136" spans="17:47">
      <c r="Q6136">
        <v>1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2</v>
      </c>
      <c r="Z6136">
        <v>1</v>
      </c>
      <c r="AA6136">
        <v>1</v>
      </c>
      <c r="AB6136">
        <v>6</v>
      </c>
      <c r="AC6136">
        <f t="shared" si="1423"/>
        <v>0.6</v>
      </c>
      <c r="AD6136">
        <v>3</v>
      </c>
      <c r="AE6136">
        <v>0</v>
      </c>
      <c r="AF6136">
        <v>2</v>
      </c>
      <c r="AH6136">
        <f t="shared" si="1424"/>
        <v>-1</v>
      </c>
      <c r="AI6136">
        <f t="shared" si="1415"/>
        <v>-1</v>
      </c>
      <c r="AJ6136">
        <f t="shared" si="1416"/>
        <v>-1</v>
      </c>
      <c r="AK6136">
        <f t="shared" si="1417"/>
        <v>-1</v>
      </c>
      <c r="AL6136">
        <f t="shared" si="1418"/>
        <v>-1</v>
      </c>
      <c r="AM6136">
        <f t="shared" si="1419"/>
        <v>-1</v>
      </c>
      <c r="AN6136">
        <f t="shared" si="1420"/>
        <v>-1</v>
      </c>
      <c r="AO6136">
        <f t="shared" si="1421"/>
        <v>1</v>
      </c>
      <c r="AP6136">
        <f t="shared" si="1422"/>
        <v>0</v>
      </c>
      <c r="AQ6136">
        <f t="shared" si="1425"/>
        <v>5</v>
      </c>
      <c r="AS6136">
        <f t="shared" si="1426"/>
        <v>2.4</v>
      </c>
      <c r="AT6136">
        <f t="shared" si="1427"/>
        <v>2</v>
      </c>
      <c r="AU6136">
        <f t="shared" si="1414"/>
        <v>5.1583567236539931</v>
      </c>
    </row>
    <row r="6137" spans="17:47">
      <c r="Q6137">
        <v>2</v>
      </c>
      <c r="R6137">
        <v>0</v>
      </c>
      <c r="S6137">
        <v>0</v>
      </c>
      <c r="T6137">
        <v>0</v>
      </c>
      <c r="U6137">
        <v>0</v>
      </c>
      <c r="V6137">
        <v>1</v>
      </c>
      <c r="W6137">
        <v>0</v>
      </c>
      <c r="X6137">
        <v>0</v>
      </c>
      <c r="Y6137">
        <v>1</v>
      </c>
      <c r="Z6137">
        <v>0</v>
      </c>
      <c r="AA6137">
        <v>0</v>
      </c>
      <c r="AB6137">
        <v>5</v>
      </c>
      <c r="AC6137">
        <f t="shared" si="1423"/>
        <v>0</v>
      </c>
      <c r="AD6137">
        <v>4</v>
      </c>
      <c r="AE6137">
        <v>0</v>
      </c>
      <c r="AF6137">
        <v>0</v>
      </c>
      <c r="AH6137">
        <f t="shared" si="1424"/>
        <v>-2</v>
      </c>
      <c r="AI6137">
        <f t="shared" si="1415"/>
        <v>-2</v>
      </c>
      <c r="AJ6137">
        <f t="shared" si="1416"/>
        <v>-2</v>
      </c>
      <c r="AK6137">
        <f t="shared" si="1417"/>
        <v>-2</v>
      </c>
      <c r="AL6137">
        <f t="shared" si="1418"/>
        <v>-1</v>
      </c>
      <c r="AM6137">
        <f t="shared" si="1419"/>
        <v>-2</v>
      </c>
      <c r="AN6137">
        <f t="shared" si="1420"/>
        <v>-2</v>
      </c>
      <c r="AO6137">
        <f t="shared" si="1421"/>
        <v>-1</v>
      </c>
      <c r="AP6137">
        <f t="shared" si="1422"/>
        <v>-2</v>
      </c>
      <c r="AQ6137">
        <f t="shared" si="1425"/>
        <v>5</v>
      </c>
      <c r="AS6137">
        <f t="shared" si="1426"/>
        <v>4</v>
      </c>
      <c r="AT6137">
        <f t="shared" si="1427"/>
        <v>0</v>
      </c>
      <c r="AU6137">
        <f t="shared" si="1414"/>
        <v>0</v>
      </c>
    </row>
    <row r="6138" spans="17:47">
      <c r="Q6138">
        <v>1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1</v>
      </c>
      <c r="AA6138">
        <v>0</v>
      </c>
      <c r="AB6138">
        <v>5</v>
      </c>
      <c r="AC6138">
        <f t="shared" si="1423"/>
        <v>0</v>
      </c>
      <c r="AD6138">
        <v>2</v>
      </c>
      <c r="AE6138">
        <v>2</v>
      </c>
      <c r="AF6138">
        <v>3</v>
      </c>
      <c r="AH6138">
        <f t="shared" si="1424"/>
        <v>-1</v>
      </c>
      <c r="AI6138">
        <f t="shared" si="1415"/>
        <v>-1</v>
      </c>
      <c r="AJ6138">
        <f t="shared" si="1416"/>
        <v>-1</v>
      </c>
      <c r="AK6138">
        <f t="shared" si="1417"/>
        <v>-1</v>
      </c>
      <c r="AL6138">
        <f t="shared" si="1418"/>
        <v>-1</v>
      </c>
      <c r="AM6138">
        <f t="shared" si="1419"/>
        <v>-1</v>
      </c>
      <c r="AN6138">
        <f t="shared" si="1420"/>
        <v>-1</v>
      </c>
      <c r="AO6138">
        <f t="shared" si="1421"/>
        <v>-1</v>
      </c>
      <c r="AP6138">
        <f t="shared" si="1422"/>
        <v>0</v>
      </c>
      <c r="AQ6138">
        <f t="shared" si="1425"/>
        <v>5</v>
      </c>
      <c r="AS6138">
        <f t="shared" si="1426"/>
        <v>2</v>
      </c>
      <c r="AT6138">
        <f t="shared" si="1427"/>
        <v>1</v>
      </c>
      <c r="AU6138">
        <f t="shared" si="1414"/>
        <v>2.5791783618269966</v>
      </c>
    </row>
    <row r="6139" spans="17:47">
      <c r="Q6139">
        <v>1</v>
      </c>
      <c r="R6139">
        <v>0</v>
      </c>
      <c r="S6139">
        <v>0</v>
      </c>
      <c r="T6139">
        <v>0</v>
      </c>
      <c r="U6139">
        <v>0</v>
      </c>
      <c r="V6139">
        <v>2</v>
      </c>
      <c r="W6139">
        <v>0</v>
      </c>
      <c r="X6139">
        <v>3</v>
      </c>
      <c r="Y6139">
        <v>1</v>
      </c>
      <c r="Z6139">
        <v>0</v>
      </c>
      <c r="AA6139">
        <v>0</v>
      </c>
      <c r="AB6139">
        <v>1</v>
      </c>
      <c r="AC6139">
        <f t="shared" si="1423"/>
        <v>0</v>
      </c>
      <c r="AD6139">
        <v>4</v>
      </c>
      <c r="AE6139">
        <v>0</v>
      </c>
      <c r="AF6139">
        <v>1</v>
      </c>
      <c r="AH6139">
        <f t="shared" si="1424"/>
        <v>-1</v>
      </c>
      <c r="AI6139">
        <f t="shared" si="1415"/>
        <v>-1</v>
      </c>
      <c r="AJ6139">
        <f t="shared" si="1416"/>
        <v>-1</v>
      </c>
      <c r="AK6139">
        <f t="shared" si="1417"/>
        <v>-1</v>
      </c>
      <c r="AL6139">
        <f t="shared" si="1418"/>
        <v>1</v>
      </c>
      <c r="AM6139">
        <f t="shared" si="1419"/>
        <v>-1</v>
      </c>
      <c r="AN6139">
        <f t="shared" si="1420"/>
        <v>2</v>
      </c>
      <c r="AO6139">
        <f t="shared" si="1421"/>
        <v>0</v>
      </c>
      <c r="AP6139">
        <f t="shared" si="1422"/>
        <v>-1</v>
      </c>
      <c r="AQ6139">
        <f t="shared" si="1425"/>
        <v>1</v>
      </c>
      <c r="AS6139">
        <f t="shared" si="1426"/>
        <v>4</v>
      </c>
      <c r="AT6139">
        <f t="shared" si="1427"/>
        <v>1</v>
      </c>
      <c r="AU6139">
        <f t="shared" si="1414"/>
        <v>2.5791783618269966</v>
      </c>
    </row>
    <row r="6140" spans="17:47">
      <c r="Q6140">
        <v>0</v>
      </c>
      <c r="R6140">
        <v>1</v>
      </c>
      <c r="S6140">
        <v>0</v>
      </c>
      <c r="T6140">
        <v>0</v>
      </c>
      <c r="U6140">
        <v>1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2</v>
      </c>
      <c r="AB6140">
        <v>6</v>
      </c>
      <c r="AC6140">
        <f t="shared" si="1423"/>
        <v>1.2</v>
      </c>
      <c r="AD6140">
        <v>1</v>
      </c>
      <c r="AE6140">
        <v>0</v>
      </c>
      <c r="AF6140">
        <v>3</v>
      </c>
      <c r="AH6140">
        <f t="shared" si="1424"/>
        <v>1</v>
      </c>
      <c r="AI6140">
        <f t="shared" si="1415"/>
        <v>0</v>
      </c>
      <c r="AJ6140">
        <f t="shared" si="1416"/>
        <v>0</v>
      </c>
      <c r="AK6140">
        <f t="shared" si="1417"/>
        <v>1</v>
      </c>
      <c r="AL6140">
        <f t="shared" si="1418"/>
        <v>0</v>
      </c>
      <c r="AM6140">
        <f t="shared" si="1419"/>
        <v>0</v>
      </c>
      <c r="AN6140">
        <f t="shared" si="1420"/>
        <v>0</v>
      </c>
      <c r="AO6140">
        <f t="shared" si="1421"/>
        <v>0</v>
      </c>
      <c r="AP6140">
        <f t="shared" si="1422"/>
        <v>0</v>
      </c>
      <c r="AQ6140">
        <f t="shared" si="1425"/>
        <v>4</v>
      </c>
      <c r="AS6140">
        <f t="shared" si="1426"/>
        <v>-0.19999999999999996</v>
      </c>
      <c r="AT6140">
        <f t="shared" si="1427"/>
        <v>3</v>
      </c>
      <c r="AU6140">
        <f t="shared" si="1414"/>
        <v>7.7375350854809897</v>
      </c>
    </row>
    <row r="6141" spans="17:47">
      <c r="Q6141">
        <v>0</v>
      </c>
      <c r="R6141">
        <v>1</v>
      </c>
      <c r="S6141">
        <v>0</v>
      </c>
      <c r="T6141">
        <v>1</v>
      </c>
      <c r="U6141">
        <v>1</v>
      </c>
      <c r="V6141">
        <v>2</v>
      </c>
      <c r="W6141">
        <v>1</v>
      </c>
      <c r="X6141">
        <v>0</v>
      </c>
      <c r="Y6141">
        <v>0</v>
      </c>
      <c r="Z6141">
        <v>1</v>
      </c>
      <c r="AA6141">
        <v>0</v>
      </c>
      <c r="AB6141">
        <v>6</v>
      </c>
      <c r="AC6141">
        <f t="shared" si="1423"/>
        <v>0</v>
      </c>
      <c r="AD6141">
        <v>2</v>
      </c>
      <c r="AE6141">
        <v>0</v>
      </c>
      <c r="AF6141">
        <v>1</v>
      </c>
      <c r="AH6141">
        <f t="shared" si="1424"/>
        <v>1</v>
      </c>
      <c r="AI6141">
        <f t="shared" si="1415"/>
        <v>0</v>
      </c>
      <c r="AJ6141">
        <f t="shared" si="1416"/>
        <v>1</v>
      </c>
      <c r="AK6141">
        <f t="shared" si="1417"/>
        <v>1</v>
      </c>
      <c r="AL6141">
        <f t="shared" si="1418"/>
        <v>2</v>
      </c>
      <c r="AM6141">
        <f t="shared" si="1419"/>
        <v>1</v>
      </c>
      <c r="AN6141">
        <f t="shared" si="1420"/>
        <v>0</v>
      </c>
      <c r="AO6141">
        <f t="shared" si="1421"/>
        <v>0</v>
      </c>
      <c r="AP6141">
        <f t="shared" si="1422"/>
        <v>1</v>
      </c>
      <c r="AQ6141">
        <f t="shared" si="1425"/>
        <v>6</v>
      </c>
      <c r="AS6141">
        <f t="shared" si="1426"/>
        <v>2</v>
      </c>
      <c r="AT6141">
        <f t="shared" si="1427"/>
        <v>1</v>
      </c>
      <c r="AU6141">
        <f t="shared" si="1414"/>
        <v>2.5791783618269966</v>
      </c>
    </row>
    <row r="6142" spans="17:47">
      <c r="Q6142">
        <v>0</v>
      </c>
      <c r="R6142">
        <v>1</v>
      </c>
      <c r="S6142">
        <v>1</v>
      </c>
      <c r="T6142">
        <v>0</v>
      </c>
      <c r="U6142">
        <v>1</v>
      </c>
      <c r="V6142">
        <v>0</v>
      </c>
      <c r="W6142">
        <v>0</v>
      </c>
      <c r="X6142">
        <v>1</v>
      </c>
      <c r="Y6142">
        <v>3</v>
      </c>
      <c r="Z6142">
        <v>0</v>
      </c>
      <c r="AA6142">
        <v>0</v>
      </c>
      <c r="AB6142">
        <v>7</v>
      </c>
      <c r="AC6142">
        <f t="shared" si="1423"/>
        <v>0</v>
      </c>
      <c r="AD6142">
        <v>2</v>
      </c>
      <c r="AE6142">
        <v>0</v>
      </c>
      <c r="AF6142">
        <v>3</v>
      </c>
      <c r="AH6142">
        <f t="shared" si="1424"/>
        <v>1</v>
      </c>
      <c r="AI6142">
        <f t="shared" si="1415"/>
        <v>1</v>
      </c>
      <c r="AJ6142">
        <f t="shared" si="1416"/>
        <v>0</v>
      </c>
      <c r="AK6142">
        <f t="shared" si="1417"/>
        <v>1</v>
      </c>
      <c r="AL6142">
        <f t="shared" si="1418"/>
        <v>0</v>
      </c>
      <c r="AM6142">
        <f t="shared" si="1419"/>
        <v>0</v>
      </c>
      <c r="AN6142">
        <f t="shared" si="1420"/>
        <v>1</v>
      </c>
      <c r="AO6142">
        <f t="shared" si="1421"/>
        <v>3</v>
      </c>
      <c r="AP6142">
        <f t="shared" si="1422"/>
        <v>0</v>
      </c>
      <c r="AQ6142">
        <f t="shared" si="1425"/>
        <v>7</v>
      </c>
      <c r="AS6142">
        <f t="shared" si="1426"/>
        <v>2</v>
      </c>
      <c r="AT6142">
        <f t="shared" si="1427"/>
        <v>3</v>
      </c>
      <c r="AU6142">
        <f t="shared" si="1414"/>
        <v>7.7375350854809897</v>
      </c>
    </row>
    <row r="6143" spans="17:47">
      <c r="Q6143">
        <v>1</v>
      </c>
      <c r="R6143">
        <v>1</v>
      </c>
      <c r="S6143">
        <v>1</v>
      </c>
      <c r="T6143">
        <v>0</v>
      </c>
      <c r="U6143">
        <v>0</v>
      </c>
      <c r="V6143">
        <v>1</v>
      </c>
      <c r="W6143">
        <v>1</v>
      </c>
      <c r="X6143">
        <v>0</v>
      </c>
      <c r="Y6143">
        <v>1</v>
      </c>
      <c r="Z6143">
        <v>0</v>
      </c>
      <c r="AA6143">
        <v>0</v>
      </c>
      <c r="AB6143">
        <v>6</v>
      </c>
      <c r="AC6143">
        <f t="shared" si="1423"/>
        <v>0</v>
      </c>
      <c r="AD6143">
        <v>1</v>
      </c>
      <c r="AE6143">
        <v>1</v>
      </c>
      <c r="AF6143">
        <v>0</v>
      </c>
      <c r="AH6143">
        <f t="shared" si="1424"/>
        <v>0</v>
      </c>
      <c r="AI6143">
        <f t="shared" si="1415"/>
        <v>0</v>
      </c>
      <c r="AJ6143">
        <f t="shared" si="1416"/>
        <v>-1</v>
      </c>
      <c r="AK6143">
        <f t="shared" si="1417"/>
        <v>-1</v>
      </c>
      <c r="AL6143">
        <f t="shared" si="1418"/>
        <v>0</v>
      </c>
      <c r="AM6143">
        <f t="shared" si="1419"/>
        <v>0</v>
      </c>
      <c r="AN6143">
        <f t="shared" si="1420"/>
        <v>-1</v>
      </c>
      <c r="AO6143">
        <f t="shared" si="1421"/>
        <v>0</v>
      </c>
      <c r="AP6143">
        <f t="shared" si="1422"/>
        <v>-1</v>
      </c>
      <c r="AQ6143">
        <f t="shared" si="1425"/>
        <v>6</v>
      </c>
      <c r="AS6143">
        <f t="shared" si="1426"/>
        <v>1</v>
      </c>
      <c r="AT6143">
        <f t="shared" si="1427"/>
        <v>-1</v>
      </c>
      <c r="AU6143">
        <f t="shared" si="1414"/>
        <v>-2.5791783618269966</v>
      </c>
    </row>
    <row r="6144" spans="17:47">
      <c r="Q6144">
        <v>1</v>
      </c>
      <c r="R6144">
        <v>1</v>
      </c>
      <c r="S6144">
        <v>1</v>
      </c>
      <c r="T6144">
        <v>0</v>
      </c>
      <c r="U6144">
        <v>0</v>
      </c>
      <c r="V6144">
        <v>2</v>
      </c>
      <c r="W6144">
        <v>0</v>
      </c>
      <c r="X6144">
        <v>1</v>
      </c>
      <c r="Y6144">
        <v>0</v>
      </c>
      <c r="Z6144">
        <v>1</v>
      </c>
      <c r="AA6144">
        <v>0</v>
      </c>
      <c r="AB6144">
        <v>6</v>
      </c>
      <c r="AC6144">
        <f t="shared" si="1423"/>
        <v>0</v>
      </c>
      <c r="AD6144">
        <v>3</v>
      </c>
      <c r="AE6144">
        <v>0</v>
      </c>
      <c r="AF6144">
        <v>1</v>
      </c>
      <c r="AH6144">
        <f t="shared" si="1424"/>
        <v>0</v>
      </c>
      <c r="AI6144">
        <f t="shared" si="1415"/>
        <v>0</v>
      </c>
      <c r="AJ6144">
        <f t="shared" si="1416"/>
        <v>-1</v>
      </c>
      <c r="AK6144">
        <f t="shared" si="1417"/>
        <v>-1</v>
      </c>
      <c r="AL6144">
        <f t="shared" si="1418"/>
        <v>1</v>
      </c>
      <c r="AM6144">
        <f t="shared" si="1419"/>
        <v>-1</v>
      </c>
      <c r="AN6144">
        <f t="shared" si="1420"/>
        <v>0</v>
      </c>
      <c r="AO6144">
        <f t="shared" si="1421"/>
        <v>-1</v>
      </c>
      <c r="AP6144">
        <f t="shared" si="1422"/>
        <v>0</v>
      </c>
      <c r="AQ6144">
        <f t="shared" si="1425"/>
        <v>6</v>
      </c>
      <c r="AS6144">
        <f t="shared" si="1426"/>
        <v>3</v>
      </c>
      <c r="AT6144">
        <f t="shared" si="1427"/>
        <v>1</v>
      </c>
      <c r="AU6144">
        <f t="shared" ref="AU6144:AU6207" si="1428">AT6144*10107.8/3919</f>
        <v>2.5791783618269966</v>
      </c>
    </row>
    <row r="6145" spans="17:47">
      <c r="Q6145">
        <v>1</v>
      </c>
      <c r="R6145">
        <v>3</v>
      </c>
      <c r="S6145">
        <v>1</v>
      </c>
      <c r="T6145">
        <v>0</v>
      </c>
      <c r="U6145">
        <v>0</v>
      </c>
      <c r="V6145">
        <v>0</v>
      </c>
      <c r="W6145">
        <v>0</v>
      </c>
      <c r="X6145">
        <v>1</v>
      </c>
      <c r="Y6145">
        <v>0</v>
      </c>
      <c r="Z6145">
        <v>0</v>
      </c>
      <c r="AA6145">
        <v>1</v>
      </c>
      <c r="AB6145">
        <v>5</v>
      </c>
      <c r="AC6145">
        <f t="shared" si="1423"/>
        <v>0.6</v>
      </c>
      <c r="AD6145">
        <v>3</v>
      </c>
      <c r="AE6145">
        <v>0</v>
      </c>
      <c r="AF6145">
        <v>0</v>
      </c>
      <c r="AH6145">
        <f t="shared" si="1424"/>
        <v>2</v>
      </c>
      <c r="AI6145">
        <f t="shared" si="1415"/>
        <v>0</v>
      </c>
      <c r="AJ6145">
        <f t="shared" si="1416"/>
        <v>-1</v>
      </c>
      <c r="AK6145">
        <f t="shared" si="1417"/>
        <v>-1</v>
      </c>
      <c r="AL6145">
        <f t="shared" si="1418"/>
        <v>-1</v>
      </c>
      <c r="AM6145">
        <f t="shared" si="1419"/>
        <v>-1</v>
      </c>
      <c r="AN6145">
        <f t="shared" si="1420"/>
        <v>0</v>
      </c>
      <c r="AO6145">
        <f t="shared" si="1421"/>
        <v>-1</v>
      </c>
      <c r="AP6145">
        <f t="shared" si="1422"/>
        <v>-1</v>
      </c>
      <c r="AQ6145">
        <f t="shared" si="1425"/>
        <v>4</v>
      </c>
      <c r="AS6145">
        <f t="shared" si="1426"/>
        <v>2.4</v>
      </c>
      <c r="AT6145">
        <f t="shared" si="1427"/>
        <v>0</v>
      </c>
      <c r="AU6145">
        <f t="shared" si="1428"/>
        <v>0</v>
      </c>
    </row>
    <row r="6146" spans="17:47">
      <c r="Q6146">
        <v>3</v>
      </c>
      <c r="R6146">
        <v>1</v>
      </c>
      <c r="S6146">
        <v>0</v>
      </c>
      <c r="T6146">
        <v>1</v>
      </c>
      <c r="U6146">
        <v>1</v>
      </c>
      <c r="V6146">
        <v>0</v>
      </c>
      <c r="W6146">
        <v>3</v>
      </c>
      <c r="X6146">
        <v>1</v>
      </c>
      <c r="Y6146">
        <v>0</v>
      </c>
      <c r="Z6146">
        <v>0</v>
      </c>
      <c r="AA6146">
        <v>2</v>
      </c>
      <c r="AB6146">
        <v>3</v>
      </c>
      <c r="AC6146">
        <f t="shared" si="1423"/>
        <v>1.2</v>
      </c>
      <c r="AD6146">
        <v>5</v>
      </c>
      <c r="AE6146">
        <v>0</v>
      </c>
      <c r="AF6146">
        <v>0</v>
      </c>
      <c r="AH6146">
        <f t="shared" si="1424"/>
        <v>-2</v>
      </c>
      <c r="AI6146">
        <f t="shared" si="1415"/>
        <v>-3</v>
      </c>
      <c r="AJ6146">
        <f t="shared" si="1416"/>
        <v>-2</v>
      </c>
      <c r="AK6146">
        <f t="shared" si="1417"/>
        <v>-2</v>
      </c>
      <c r="AL6146">
        <f t="shared" si="1418"/>
        <v>-3</v>
      </c>
      <c r="AM6146">
        <f t="shared" si="1419"/>
        <v>0</v>
      </c>
      <c r="AN6146">
        <f t="shared" si="1420"/>
        <v>-2</v>
      </c>
      <c r="AO6146">
        <f t="shared" si="1421"/>
        <v>-3</v>
      </c>
      <c r="AP6146">
        <f t="shared" si="1422"/>
        <v>-3</v>
      </c>
      <c r="AQ6146">
        <f t="shared" si="1425"/>
        <v>1</v>
      </c>
      <c r="AS6146">
        <f t="shared" si="1426"/>
        <v>3.8</v>
      </c>
      <c r="AT6146">
        <f t="shared" si="1427"/>
        <v>0</v>
      </c>
      <c r="AU6146">
        <f t="shared" si="1428"/>
        <v>0</v>
      </c>
    </row>
    <row r="6147" spans="17:47">
      <c r="Q6147">
        <v>0</v>
      </c>
      <c r="R6147">
        <v>0</v>
      </c>
      <c r="S6147">
        <v>1</v>
      </c>
      <c r="T6147">
        <v>1</v>
      </c>
      <c r="U6147">
        <v>0</v>
      </c>
      <c r="V6147">
        <v>0</v>
      </c>
      <c r="W6147">
        <v>0</v>
      </c>
      <c r="X6147">
        <v>1</v>
      </c>
      <c r="Y6147">
        <v>0</v>
      </c>
      <c r="Z6147">
        <v>0</v>
      </c>
      <c r="AA6147">
        <v>1</v>
      </c>
      <c r="AB6147">
        <v>5</v>
      </c>
      <c r="AC6147">
        <f t="shared" si="1423"/>
        <v>0.6</v>
      </c>
      <c r="AD6147">
        <v>2</v>
      </c>
      <c r="AE6147">
        <v>1</v>
      </c>
      <c r="AF6147">
        <v>1</v>
      </c>
      <c r="AH6147">
        <f t="shared" si="1424"/>
        <v>0</v>
      </c>
      <c r="AI6147">
        <f t="shared" ref="AI6147:AI6210" si="1429">S6147-$Q6147</f>
        <v>1</v>
      </c>
      <c r="AJ6147">
        <f t="shared" ref="AJ6147:AJ6210" si="1430">T6147-$Q6147</f>
        <v>1</v>
      </c>
      <c r="AK6147">
        <f t="shared" ref="AK6147:AK6210" si="1431">U6147-$Q6147</f>
        <v>0</v>
      </c>
      <c r="AL6147">
        <f t="shared" ref="AL6147:AL6210" si="1432">V6147-$Q6147</f>
        <v>0</v>
      </c>
      <c r="AM6147">
        <f t="shared" ref="AM6147:AM6210" si="1433">W6147-$Q6147</f>
        <v>0</v>
      </c>
      <c r="AN6147">
        <f t="shared" ref="AN6147:AN6210" si="1434">X6147-$Q6147</f>
        <v>1</v>
      </c>
      <c r="AO6147">
        <f t="shared" ref="AO6147:AO6210" si="1435">Y6147-$Q6147</f>
        <v>0</v>
      </c>
      <c r="AP6147">
        <f t="shared" ref="AP6147:AP6210" si="1436">Z6147-$Q6147</f>
        <v>0</v>
      </c>
      <c r="AQ6147">
        <f t="shared" si="1425"/>
        <v>4</v>
      </c>
      <c r="AS6147">
        <f t="shared" si="1426"/>
        <v>1.4</v>
      </c>
      <c r="AT6147">
        <f t="shared" si="1427"/>
        <v>0</v>
      </c>
      <c r="AU6147">
        <f t="shared" si="1428"/>
        <v>0</v>
      </c>
    </row>
    <row r="6148" spans="17:47">
      <c r="Q6148">
        <v>0</v>
      </c>
      <c r="R6148">
        <v>0</v>
      </c>
      <c r="S6148">
        <v>0</v>
      </c>
      <c r="T6148">
        <v>0</v>
      </c>
      <c r="U6148">
        <v>1</v>
      </c>
      <c r="V6148">
        <v>0</v>
      </c>
      <c r="W6148">
        <v>0</v>
      </c>
      <c r="X6148">
        <v>1</v>
      </c>
      <c r="Y6148">
        <v>0</v>
      </c>
      <c r="Z6148">
        <v>0</v>
      </c>
      <c r="AA6148">
        <v>0</v>
      </c>
      <c r="AB6148">
        <v>4</v>
      </c>
      <c r="AC6148">
        <f t="shared" ref="AC6148:AC6211" si="1437">AA6148*180/300</f>
        <v>0</v>
      </c>
      <c r="AD6148">
        <v>2</v>
      </c>
      <c r="AE6148">
        <v>0</v>
      </c>
      <c r="AF6148">
        <v>3</v>
      </c>
      <c r="AH6148">
        <f t="shared" ref="AH6148:AH6211" si="1438">R6148-$Q6148</f>
        <v>0</v>
      </c>
      <c r="AI6148">
        <f t="shared" si="1429"/>
        <v>0</v>
      </c>
      <c r="AJ6148">
        <f t="shared" si="1430"/>
        <v>0</v>
      </c>
      <c r="AK6148">
        <f t="shared" si="1431"/>
        <v>1</v>
      </c>
      <c r="AL6148">
        <f t="shared" si="1432"/>
        <v>0</v>
      </c>
      <c r="AM6148">
        <f t="shared" si="1433"/>
        <v>0</v>
      </c>
      <c r="AN6148">
        <f t="shared" si="1434"/>
        <v>1</v>
      </c>
      <c r="AO6148">
        <f t="shared" si="1435"/>
        <v>0</v>
      </c>
      <c r="AP6148">
        <f t="shared" si="1436"/>
        <v>0</v>
      </c>
      <c r="AQ6148">
        <f t="shared" ref="AQ6148:AQ6211" si="1439">AB6148-AA6148</f>
        <v>4</v>
      </c>
      <c r="AS6148">
        <f t="shared" ref="AS6148:AS6211" si="1440">AD6148-AC6148</f>
        <v>2</v>
      </c>
      <c r="AT6148">
        <f t="shared" ref="AT6148:AT6211" si="1441">AF6148-AE6148</f>
        <v>3</v>
      </c>
      <c r="AU6148">
        <f t="shared" si="1428"/>
        <v>7.7375350854809897</v>
      </c>
    </row>
    <row r="6149" spans="17:47">
      <c r="Q6149">
        <v>0</v>
      </c>
      <c r="R6149">
        <v>1</v>
      </c>
      <c r="S6149">
        <v>0</v>
      </c>
      <c r="T6149">
        <v>0</v>
      </c>
      <c r="U6149">
        <v>1</v>
      </c>
      <c r="V6149">
        <v>1</v>
      </c>
      <c r="W6149">
        <v>0</v>
      </c>
      <c r="X6149">
        <v>1</v>
      </c>
      <c r="Y6149">
        <v>1</v>
      </c>
      <c r="Z6149">
        <v>2</v>
      </c>
      <c r="AA6149">
        <v>1</v>
      </c>
      <c r="AB6149">
        <v>4</v>
      </c>
      <c r="AC6149">
        <f t="shared" si="1437"/>
        <v>0.6</v>
      </c>
      <c r="AD6149">
        <v>2</v>
      </c>
      <c r="AE6149">
        <v>0</v>
      </c>
      <c r="AF6149">
        <v>0</v>
      </c>
      <c r="AH6149">
        <f t="shared" si="1438"/>
        <v>1</v>
      </c>
      <c r="AI6149">
        <f t="shared" si="1429"/>
        <v>0</v>
      </c>
      <c r="AJ6149">
        <f t="shared" si="1430"/>
        <v>0</v>
      </c>
      <c r="AK6149">
        <f t="shared" si="1431"/>
        <v>1</v>
      </c>
      <c r="AL6149">
        <f t="shared" si="1432"/>
        <v>1</v>
      </c>
      <c r="AM6149">
        <f t="shared" si="1433"/>
        <v>0</v>
      </c>
      <c r="AN6149">
        <f t="shared" si="1434"/>
        <v>1</v>
      </c>
      <c r="AO6149">
        <f t="shared" si="1435"/>
        <v>1</v>
      </c>
      <c r="AP6149">
        <f t="shared" si="1436"/>
        <v>2</v>
      </c>
      <c r="AQ6149">
        <f t="shared" si="1439"/>
        <v>3</v>
      </c>
      <c r="AS6149">
        <f t="shared" si="1440"/>
        <v>1.4</v>
      </c>
      <c r="AT6149">
        <f t="shared" si="1441"/>
        <v>0</v>
      </c>
      <c r="AU6149">
        <f t="shared" si="1428"/>
        <v>0</v>
      </c>
    </row>
    <row r="6150" spans="17:47">
      <c r="Q6150">
        <v>0</v>
      </c>
      <c r="R6150">
        <v>0</v>
      </c>
      <c r="S6150">
        <v>1</v>
      </c>
      <c r="T6150">
        <v>1</v>
      </c>
      <c r="U6150">
        <v>1</v>
      </c>
      <c r="V6150">
        <v>0</v>
      </c>
      <c r="W6150">
        <v>0</v>
      </c>
      <c r="X6150">
        <v>1</v>
      </c>
      <c r="Y6150">
        <v>0</v>
      </c>
      <c r="Z6150">
        <v>1</v>
      </c>
      <c r="AA6150">
        <v>1</v>
      </c>
      <c r="AB6150">
        <v>10</v>
      </c>
      <c r="AC6150">
        <f t="shared" si="1437"/>
        <v>0.6</v>
      </c>
      <c r="AD6150">
        <v>2</v>
      </c>
      <c r="AE6150">
        <v>0</v>
      </c>
      <c r="AF6150">
        <v>1</v>
      </c>
      <c r="AH6150">
        <f t="shared" si="1438"/>
        <v>0</v>
      </c>
      <c r="AI6150">
        <f t="shared" si="1429"/>
        <v>1</v>
      </c>
      <c r="AJ6150">
        <f t="shared" si="1430"/>
        <v>1</v>
      </c>
      <c r="AK6150">
        <f t="shared" si="1431"/>
        <v>1</v>
      </c>
      <c r="AL6150">
        <f t="shared" si="1432"/>
        <v>0</v>
      </c>
      <c r="AM6150">
        <f t="shared" si="1433"/>
        <v>0</v>
      </c>
      <c r="AN6150">
        <f t="shared" si="1434"/>
        <v>1</v>
      </c>
      <c r="AO6150">
        <f t="shared" si="1435"/>
        <v>0</v>
      </c>
      <c r="AP6150">
        <f t="shared" si="1436"/>
        <v>1</v>
      </c>
      <c r="AQ6150">
        <f t="shared" si="1439"/>
        <v>9</v>
      </c>
      <c r="AS6150">
        <f t="shared" si="1440"/>
        <v>1.4</v>
      </c>
      <c r="AT6150">
        <f t="shared" si="1441"/>
        <v>1</v>
      </c>
      <c r="AU6150">
        <f t="shared" si="1428"/>
        <v>2.5791783618269966</v>
      </c>
    </row>
    <row r="6151" spans="17:47">
      <c r="Q6151">
        <v>0</v>
      </c>
      <c r="R6151">
        <v>1</v>
      </c>
      <c r="S6151">
        <v>1</v>
      </c>
      <c r="T6151">
        <v>1</v>
      </c>
      <c r="U6151">
        <v>1</v>
      </c>
      <c r="V6151">
        <v>2</v>
      </c>
      <c r="W6151">
        <v>0</v>
      </c>
      <c r="X6151">
        <v>0</v>
      </c>
      <c r="Y6151">
        <v>1</v>
      </c>
      <c r="Z6151">
        <v>0</v>
      </c>
      <c r="AA6151">
        <v>0</v>
      </c>
      <c r="AB6151">
        <v>5</v>
      </c>
      <c r="AC6151">
        <f t="shared" si="1437"/>
        <v>0</v>
      </c>
      <c r="AD6151">
        <v>1</v>
      </c>
      <c r="AE6151">
        <v>0</v>
      </c>
      <c r="AF6151">
        <v>2</v>
      </c>
      <c r="AH6151">
        <f t="shared" si="1438"/>
        <v>1</v>
      </c>
      <c r="AI6151">
        <f t="shared" si="1429"/>
        <v>1</v>
      </c>
      <c r="AJ6151">
        <f t="shared" si="1430"/>
        <v>1</v>
      </c>
      <c r="AK6151">
        <f t="shared" si="1431"/>
        <v>1</v>
      </c>
      <c r="AL6151">
        <f t="shared" si="1432"/>
        <v>2</v>
      </c>
      <c r="AM6151">
        <f t="shared" si="1433"/>
        <v>0</v>
      </c>
      <c r="AN6151">
        <f t="shared" si="1434"/>
        <v>0</v>
      </c>
      <c r="AO6151">
        <f t="shared" si="1435"/>
        <v>1</v>
      </c>
      <c r="AP6151">
        <f t="shared" si="1436"/>
        <v>0</v>
      </c>
      <c r="AQ6151">
        <f t="shared" si="1439"/>
        <v>5</v>
      </c>
      <c r="AS6151">
        <f t="shared" si="1440"/>
        <v>1</v>
      </c>
      <c r="AT6151">
        <f t="shared" si="1441"/>
        <v>2</v>
      </c>
      <c r="AU6151">
        <f t="shared" si="1428"/>
        <v>5.1583567236539931</v>
      </c>
    </row>
    <row r="6152" spans="17:47">
      <c r="Q6152">
        <v>0</v>
      </c>
      <c r="R6152">
        <v>1</v>
      </c>
      <c r="S6152">
        <v>1</v>
      </c>
      <c r="T6152">
        <v>0</v>
      </c>
      <c r="U6152">
        <v>0</v>
      </c>
      <c r="V6152">
        <v>0</v>
      </c>
      <c r="W6152">
        <v>1</v>
      </c>
      <c r="X6152">
        <v>1</v>
      </c>
      <c r="Y6152">
        <v>0</v>
      </c>
      <c r="Z6152">
        <v>1</v>
      </c>
      <c r="AA6152">
        <v>1</v>
      </c>
      <c r="AB6152">
        <v>5</v>
      </c>
      <c r="AC6152">
        <f t="shared" si="1437"/>
        <v>0.6</v>
      </c>
      <c r="AD6152">
        <v>5</v>
      </c>
      <c r="AE6152">
        <v>0</v>
      </c>
      <c r="AF6152">
        <v>2</v>
      </c>
      <c r="AH6152">
        <f t="shared" si="1438"/>
        <v>1</v>
      </c>
      <c r="AI6152">
        <f t="shared" si="1429"/>
        <v>1</v>
      </c>
      <c r="AJ6152">
        <f t="shared" si="1430"/>
        <v>0</v>
      </c>
      <c r="AK6152">
        <f t="shared" si="1431"/>
        <v>0</v>
      </c>
      <c r="AL6152">
        <f t="shared" si="1432"/>
        <v>0</v>
      </c>
      <c r="AM6152">
        <f t="shared" si="1433"/>
        <v>1</v>
      </c>
      <c r="AN6152">
        <f t="shared" si="1434"/>
        <v>1</v>
      </c>
      <c r="AO6152">
        <f t="shared" si="1435"/>
        <v>0</v>
      </c>
      <c r="AP6152">
        <f t="shared" si="1436"/>
        <v>1</v>
      </c>
      <c r="AQ6152">
        <f t="shared" si="1439"/>
        <v>4</v>
      </c>
      <c r="AS6152">
        <f t="shared" si="1440"/>
        <v>4.4000000000000004</v>
      </c>
      <c r="AT6152">
        <f t="shared" si="1441"/>
        <v>2</v>
      </c>
      <c r="AU6152">
        <f t="shared" si="1428"/>
        <v>5.1583567236539931</v>
      </c>
    </row>
    <row r="6153" spans="17:47">
      <c r="Q6153">
        <v>1</v>
      </c>
      <c r="R6153">
        <v>0</v>
      </c>
      <c r="S6153">
        <v>0</v>
      </c>
      <c r="T6153">
        <v>0</v>
      </c>
      <c r="U6153">
        <v>0</v>
      </c>
      <c r="V6153">
        <v>1</v>
      </c>
      <c r="W6153">
        <v>2</v>
      </c>
      <c r="X6153">
        <v>1</v>
      </c>
      <c r="Y6153">
        <v>0</v>
      </c>
      <c r="Z6153">
        <v>0</v>
      </c>
      <c r="AA6153">
        <v>0</v>
      </c>
      <c r="AB6153">
        <v>9</v>
      </c>
      <c r="AC6153">
        <f t="shared" si="1437"/>
        <v>0</v>
      </c>
      <c r="AD6153">
        <v>3</v>
      </c>
      <c r="AE6153">
        <v>0</v>
      </c>
      <c r="AF6153">
        <v>2</v>
      </c>
      <c r="AH6153">
        <f t="shared" si="1438"/>
        <v>-1</v>
      </c>
      <c r="AI6153">
        <f t="shared" si="1429"/>
        <v>-1</v>
      </c>
      <c r="AJ6153">
        <f t="shared" si="1430"/>
        <v>-1</v>
      </c>
      <c r="AK6153">
        <f t="shared" si="1431"/>
        <v>-1</v>
      </c>
      <c r="AL6153">
        <f t="shared" si="1432"/>
        <v>0</v>
      </c>
      <c r="AM6153">
        <f t="shared" si="1433"/>
        <v>1</v>
      </c>
      <c r="AN6153">
        <f t="shared" si="1434"/>
        <v>0</v>
      </c>
      <c r="AO6153">
        <f t="shared" si="1435"/>
        <v>-1</v>
      </c>
      <c r="AP6153">
        <f t="shared" si="1436"/>
        <v>-1</v>
      </c>
      <c r="AQ6153">
        <f t="shared" si="1439"/>
        <v>9</v>
      </c>
      <c r="AS6153">
        <f t="shared" si="1440"/>
        <v>3</v>
      </c>
      <c r="AT6153">
        <f t="shared" si="1441"/>
        <v>2</v>
      </c>
      <c r="AU6153">
        <f t="shared" si="1428"/>
        <v>5.1583567236539931</v>
      </c>
    </row>
    <row r="6154" spans="17:47">
      <c r="Q6154">
        <v>2</v>
      </c>
      <c r="R6154">
        <v>0</v>
      </c>
      <c r="S6154">
        <v>1</v>
      </c>
      <c r="T6154">
        <v>0</v>
      </c>
      <c r="U6154">
        <v>1</v>
      </c>
      <c r="V6154">
        <v>1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2</v>
      </c>
      <c r="AC6154">
        <f t="shared" si="1437"/>
        <v>0</v>
      </c>
      <c r="AD6154">
        <v>2</v>
      </c>
      <c r="AE6154">
        <v>0</v>
      </c>
      <c r="AF6154">
        <v>2</v>
      </c>
      <c r="AH6154">
        <f t="shared" si="1438"/>
        <v>-2</v>
      </c>
      <c r="AI6154">
        <f t="shared" si="1429"/>
        <v>-1</v>
      </c>
      <c r="AJ6154">
        <f t="shared" si="1430"/>
        <v>-2</v>
      </c>
      <c r="AK6154">
        <f t="shared" si="1431"/>
        <v>-1</v>
      </c>
      <c r="AL6154">
        <f t="shared" si="1432"/>
        <v>-1</v>
      </c>
      <c r="AM6154">
        <f t="shared" si="1433"/>
        <v>-2</v>
      </c>
      <c r="AN6154">
        <f t="shared" si="1434"/>
        <v>-2</v>
      </c>
      <c r="AO6154">
        <f t="shared" si="1435"/>
        <v>-2</v>
      </c>
      <c r="AP6154">
        <f t="shared" si="1436"/>
        <v>-2</v>
      </c>
      <c r="AQ6154">
        <f t="shared" si="1439"/>
        <v>2</v>
      </c>
      <c r="AS6154">
        <f t="shared" si="1440"/>
        <v>2</v>
      </c>
      <c r="AT6154">
        <f t="shared" si="1441"/>
        <v>2</v>
      </c>
      <c r="AU6154">
        <f t="shared" si="1428"/>
        <v>5.1583567236539931</v>
      </c>
    </row>
    <row r="6155" spans="17:47">
      <c r="Q6155">
        <v>0</v>
      </c>
      <c r="R6155">
        <v>0</v>
      </c>
      <c r="S6155">
        <v>0</v>
      </c>
      <c r="T6155">
        <v>1</v>
      </c>
      <c r="U6155">
        <v>0</v>
      </c>
      <c r="V6155">
        <v>1</v>
      </c>
      <c r="W6155">
        <v>0</v>
      </c>
      <c r="X6155">
        <v>1</v>
      </c>
      <c r="Y6155">
        <v>1</v>
      </c>
      <c r="Z6155">
        <v>0</v>
      </c>
      <c r="AA6155">
        <v>0</v>
      </c>
      <c r="AB6155">
        <v>1</v>
      </c>
      <c r="AC6155">
        <f t="shared" si="1437"/>
        <v>0</v>
      </c>
      <c r="AD6155">
        <v>5</v>
      </c>
      <c r="AE6155">
        <v>0</v>
      </c>
      <c r="AF6155">
        <v>1</v>
      </c>
      <c r="AH6155">
        <f t="shared" si="1438"/>
        <v>0</v>
      </c>
      <c r="AI6155">
        <f t="shared" si="1429"/>
        <v>0</v>
      </c>
      <c r="AJ6155">
        <f t="shared" si="1430"/>
        <v>1</v>
      </c>
      <c r="AK6155">
        <f t="shared" si="1431"/>
        <v>0</v>
      </c>
      <c r="AL6155">
        <f t="shared" si="1432"/>
        <v>1</v>
      </c>
      <c r="AM6155">
        <f t="shared" si="1433"/>
        <v>0</v>
      </c>
      <c r="AN6155">
        <f t="shared" si="1434"/>
        <v>1</v>
      </c>
      <c r="AO6155">
        <f t="shared" si="1435"/>
        <v>1</v>
      </c>
      <c r="AP6155">
        <f t="shared" si="1436"/>
        <v>0</v>
      </c>
      <c r="AQ6155">
        <f t="shared" si="1439"/>
        <v>1</v>
      </c>
      <c r="AS6155">
        <f t="shared" si="1440"/>
        <v>5</v>
      </c>
      <c r="AT6155">
        <f t="shared" si="1441"/>
        <v>1</v>
      </c>
      <c r="AU6155">
        <f t="shared" si="1428"/>
        <v>2.5791783618269966</v>
      </c>
    </row>
    <row r="6156" spans="17:47">
      <c r="Q6156">
        <v>1</v>
      </c>
      <c r="R6156">
        <v>0</v>
      </c>
      <c r="S6156">
        <v>0</v>
      </c>
      <c r="T6156">
        <v>0</v>
      </c>
      <c r="U6156">
        <v>1</v>
      </c>
      <c r="V6156">
        <v>0</v>
      </c>
      <c r="W6156">
        <v>0</v>
      </c>
      <c r="X6156">
        <v>0</v>
      </c>
      <c r="Y6156">
        <v>1</v>
      </c>
      <c r="Z6156">
        <v>3</v>
      </c>
      <c r="AA6156">
        <v>0</v>
      </c>
      <c r="AB6156">
        <v>4</v>
      </c>
      <c r="AC6156">
        <f t="shared" si="1437"/>
        <v>0</v>
      </c>
      <c r="AD6156">
        <v>1</v>
      </c>
      <c r="AE6156">
        <v>0</v>
      </c>
      <c r="AF6156">
        <v>1</v>
      </c>
      <c r="AH6156">
        <f t="shared" si="1438"/>
        <v>-1</v>
      </c>
      <c r="AI6156">
        <f t="shared" si="1429"/>
        <v>-1</v>
      </c>
      <c r="AJ6156">
        <f t="shared" si="1430"/>
        <v>-1</v>
      </c>
      <c r="AK6156">
        <f t="shared" si="1431"/>
        <v>0</v>
      </c>
      <c r="AL6156">
        <f t="shared" si="1432"/>
        <v>-1</v>
      </c>
      <c r="AM6156">
        <f t="shared" si="1433"/>
        <v>-1</v>
      </c>
      <c r="AN6156">
        <f t="shared" si="1434"/>
        <v>-1</v>
      </c>
      <c r="AO6156">
        <f t="shared" si="1435"/>
        <v>0</v>
      </c>
      <c r="AP6156">
        <f t="shared" si="1436"/>
        <v>2</v>
      </c>
      <c r="AQ6156">
        <f t="shared" si="1439"/>
        <v>4</v>
      </c>
      <c r="AS6156">
        <f t="shared" si="1440"/>
        <v>1</v>
      </c>
      <c r="AT6156">
        <f t="shared" si="1441"/>
        <v>1</v>
      </c>
      <c r="AU6156">
        <f t="shared" si="1428"/>
        <v>2.5791783618269966</v>
      </c>
    </row>
    <row r="6157" spans="17:47">
      <c r="Q6157">
        <v>0</v>
      </c>
      <c r="R6157">
        <v>0</v>
      </c>
      <c r="S6157">
        <v>1</v>
      </c>
      <c r="T6157">
        <v>0</v>
      </c>
      <c r="U6157">
        <v>0</v>
      </c>
      <c r="V6157">
        <v>2</v>
      </c>
      <c r="W6157">
        <v>0</v>
      </c>
      <c r="X6157">
        <v>0</v>
      </c>
      <c r="Y6157">
        <v>2</v>
      </c>
      <c r="Z6157">
        <v>0</v>
      </c>
      <c r="AA6157">
        <v>0</v>
      </c>
      <c r="AB6157">
        <v>2</v>
      </c>
      <c r="AC6157">
        <f t="shared" si="1437"/>
        <v>0</v>
      </c>
      <c r="AD6157">
        <v>5</v>
      </c>
      <c r="AE6157">
        <v>2</v>
      </c>
      <c r="AF6157">
        <v>0</v>
      </c>
      <c r="AH6157">
        <f t="shared" si="1438"/>
        <v>0</v>
      </c>
      <c r="AI6157">
        <f t="shared" si="1429"/>
        <v>1</v>
      </c>
      <c r="AJ6157">
        <f t="shared" si="1430"/>
        <v>0</v>
      </c>
      <c r="AK6157">
        <f t="shared" si="1431"/>
        <v>0</v>
      </c>
      <c r="AL6157">
        <f t="shared" si="1432"/>
        <v>2</v>
      </c>
      <c r="AM6157">
        <f t="shared" si="1433"/>
        <v>0</v>
      </c>
      <c r="AN6157">
        <f t="shared" si="1434"/>
        <v>0</v>
      </c>
      <c r="AO6157">
        <f t="shared" si="1435"/>
        <v>2</v>
      </c>
      <c r="AP6157">
        <f t="shared" si="1436"/>
        <v>0</v>
      </c>
      <c r="AQ6157">
        <f t="shared" si="1439"/>
        <v>2</v>
      </c>
      <c r="AS6157">
        <f t="shared" si="1440"/>
        <v>5</v>
      </c>
      <c r="AT6157">
        <f t="shared" si="1441"/>
        <v>-2</v>
      </c>
      <c r="AU6157">
        <f t="shared" si="1428"/>
        <v>-5.1583567236539931</v>
      </c>
    </row>
    <row r="6158" spans="17:47">
      <c r="Q6158">
        <v>2</v>
      </c>
      <c r="R6158">
        <v>1</v>
      </c>
      <c r="S6158">
        <v>1</v>
      </c>
      <c r="T6158">
        <v>0</v>
      </c>
      <c r="U6158">
        <v>1</v>
      </c>
      <c r="V6158">
        <v>3</v>
      </c>
      <c r="W6158">
        <v>1</v>
      </c>
      <c r="X6158">
        <v>0</v>
      </c>
      <c r="Y6158">
        <v>0</v>
      </c>
      <c r="Z6158">
        <v>0</v>
      </c>
      <c r="AA6158">
        <v>0</v>
      </c>
      <c r="AB6158">
        <v>5</v>
      </c>
      <c r="AC6158">
        <f t="shared" si="1437"/>
        <v>0</v>
      </c>
      <c r="AD6158">
        <v>1</v>
      </c>
      <c r="AE6158">
        <v>0</v>
      </c>
      <c r="AF6158">
        <v>1</v>
      </c>
      <c r="AH6158">
        <f t="shared" si="1438"/>
        <v>-1</v>
      </c>
      <c r="AI6158">
        <f t="shared" si="1429"/>
        <v>-1</v>
      </c>
      <c r="AJ6158">
        <f t="shared" si="1430"/>
        <v>-2</v>
      </c>
      <c r="AK6158">
        <f t="shared" si="1431"/>
        <v>-1</v>
      </c>
      <c r="AL6158">
        <f t="shared" si="1432"/>
        <v>1</v>
      </c>
      <c r="AM6158">
        <f t="shared" si="1433"/>
        <v>-1</v>
      </c>
      <c r="AN6158">
        <f t="shared" si="1434"/>
        <v>-2</v>
      </c>
      <c r="AO6158">
        <f t="shared" si="1435"/>
        <v>-2</v>
      </c>
      <c r="AP6158">
        <f t="shared" si="1436"/>
        <v>-2</v>
      </c>
      <c r="AQ6158">
        <f t="shared" si="1439"/>
        <v>5</v>
      </c>
      <c r="AS6158">
        <f t="shared" si="1440"/>
        <v>1</v>
      </c>
      <c r="AT6158">
        <f t="shared" si="1441"/>
        <v>1</v>
      </c>
      <c r="AU6158">
        <f t="shared" si="1428"/>
        <v>2.5791783618269966</v>
      </c>
    </row>
    <row r="6159" spans="17:47">
      <c r="Q6159">
        <v>0</v>
      </c>
      <c r="R6159">
        <v>0</v>
      </c>
      <c r="S6159">
        <v>1</v>
      </c>
      <c r="T6159">
        <v>0</v>
      </c>
      <c r="U6159">
        <v>1</v>
      </c>
      <c r="V6159">
        <v>3</v>
      </c>
      <c r="W6159">
        <v>2</v>
      </c>
      <c r="X6159">
        <v>0</v>
      </c>
      <c r="Y6159">
        <v>0</v>
      </c>
      <c r="Z6159">
        <v>1</v>
      </c>
      <c r="AA6159">
        <v>1</v>
      </c>
      <c r="AB6159">
        <v>2</v>
      </c>
      <c r="AC6159">
        <f t="shared" si="1437"/>
        <v>0.6</v>
      </c>
      <c r="AD6159">
        <v>0</v>
      </c>
      <c r="AE6159">
        <v>0</v>
      </c>
      <c r="AF6159">
        <v>0</v>
      </c>
      <c r="AH6159">
        <f t="shared" si="1438"/>
        <v>0</v>
      </c>
      <c r="AI6159">
        <f t="shared" si="1429"/>
        <v>1</v>
      </c>
      <c r="AJ6159">
        <f t="shared" si="1430"/>
        <v>0</v>
      </c>
      <c r="AK6159">
        <f t="shared" si="1431"/>
        <v>1</v>
      </c>
      <c r="AL6159">
        <f t="shared" si="1432"/>
        <v>3</v>
      </c>
      <c r="AM6159">
        <f t="shared" si="1433"/>
        <v>2</v>
      </c>
      <c r="AN6159">
        <f t="shared" si="1434"/>
        <v>0</v>
      </c>
      <c r="AO6159">
        <f t="shared" si="1435"/>
        <v>0</v>
      </c>
      <c r="AP6159">
        <f t="shared" si="1436"/>
        <v>1</v>
      </c>
      <c r="AQ6159">
        <f t="shared" si="1439"/>
        <v>1</v>
      </c>
      <c r="AS6159">
        <f t="shared" si="1440"/>
        <v>-0.6</v>
      </c>
      <c r="AT6159">
        <f t="shared" si="1441"/>
        <v>0</v>
      </c>
      <c r="AU6159">
        <f t="shared" si="1428"/>
        <v>0</v>
      </c>
    </row>
    <row r="6160" spans="17:47">
      <c r="Q6160">
        <v>0</v>
      </c>
      <c r="R6160">
        <v>1</v>
      </c>
      <c r="S6160">
        <v>0</v>
      </c>
      <c r="T6160">
        <v>0</v>
      </c>
      <c r="U6160">
        <v>0</v>
      </c>
      <c r="V6160">
        <v>1</v>
      </c>
      <c r="W6160">
        <v>0</v>
      </c>
      <c r="X6160">
        <v>1</v>
      </c>
      <c r="Y6160">
        <v>0</v>
      </c>
      <c r="Z6160">
        <v>2</v>
      </c>
      <c r="AA6160">
        <v>0</v>
      </c>
      <c r="AB6160">
        <v>10</v>
      </c>
      <c r="AC6160">
        <f t="shared" si="1437"/>
        <v>0</v>
      </c>
      <c r="AD6160">
        <v>3</v>
      </c>
      <c r="AE6160">
        <v>0</v>
      </c>
      <c r="AF6160">
        <v>0</v>
      </c>
      <c r="AH6160">
        <f t="shared" si="1438"/>
        <v>1</v>
      </c>
      <c r="AI6160">
        <f t="shared" si="1429"/>
        <v>0</v>
      </c>
      <c r="AJ6160">
        <f t="shared" si="1430"/>
        <v>0</v>
      </c>
      <c r="AK6160">
        <f t="shared" si="1431"/>
        <v>0</v>
      </c>
      <c r="AL6160">
        <f t="shared" si="1432"/>
        <v>1</v>
      </c>
      <c r="AM6160">
        <f t="shared" si="1433"/>
        <v>0</v>
      </c>
      <c r="AN6160">
        <f t="shared" si="1434"/>
        <v>1</v>
      </c>
      <c r="AO6160">
        <f t="shared" si="1435"/>
        <v>0</v>
      </c>
      <c r="AP6160">
        <f t="shared" si="1436"/>
        <v>2</v>
      </c>
      <c r="AQ6160">
        <f t="shared" si="1439"/>
        <v>10</v>
      </c>
      <c r="AS6160">
        <f t="shared" si="1440"/>
        <v>3</v>
      </c>
      <c r="AT6160">
        <f t="shared" si="1441"/>
        <v>0</v>
      </c>
      <c r="AU6160">
        <f t="shared" si="1428"/>
        <v>0</v>
      </c>
    </row>
    <row r="6161" spans="17:47">
      <c r="Q6161">
        <v>1</v>
      </c>
      <c r="R6161">
        <v>1</v>
      </c>
      <c r="S6161">
        <v>0</v>
      </c>
      <c r="T6161">
        <v>2</v>
      </c>
      <c r="U6161">
        <v>1</v>
      </c>
      <c r="V6161">
        <v>0</v>
      </c>
      <c r="W6161">
        <v>1</v>
      </c>
      <c r="X6161">
        <v>0</v>
      </c>
      <c r="Y6161">
        <v>0</v>
      </c>
      <c r="Z6161">
        <v>1</v>
      </c>
      <c r="AA6161">
        <v>0</v>
      </c>
      <c r="AB6161">
        <v>6</v>
      </c>
      <c r="AC6161">
        <f t="shared" si="1437"/>
        <v>0</v>
      </c>
      <c r="AD6161">
        <v>2</v>
      </c>
      <c r="AE6161">
        <v>1</v>
      </c>
      <c r="AF6161">
        <v>0</v>
      </c>
      <c r="AH6161">
        <f t="shared" si="1438"/>
        <v>0</v>
      </c>
      <c r="AI6161">
        <f t="shared" si="1429"/>
        <v>-1</v>
      </c>
      <c r="AJ6161">
        <f t="shared" si="1430"/>
        <v>1</v>
      </c>
      <c r="AK6161">
        <f t="shared" si="1431"/>
        <v>0</v>
      </c>
      <c r="AL6161">
        <f t="shared" si="1432"/>
        <v>-1</v>
      </c>
      <c r="AM6161">
        <f t="shared" si="1433"/>
        <v>0</v>
      </c>
      <c r="AN6161">
        <f t="shared" si="1434"/>
        <v>-1</v>
      </c>
      <c r="AO6161">
        <f t="shared" si="1435"/>
        <v>-1</v>
      </c>
      <c r="AP6161">
        <f t="shared" si="1436"/>
        <v>0</v>
      </c>
      <c r="AQ6161">
        <f t="shared" si="1439"/>
        <v>6</v>
      </c>
      <c r="AS6161">
        <f t="shared" si="1440"/>
        <v>2</v>
      </c>
      <c r="AT6161">
        <f t="shared" si="1441"/>
        <v>-1</v>
      </c>
      <c r="AU6161">
        <f t="shared" si="1428"/>
        <v>-2.5791783618269966</v>
      </c>
    </row>
    <row r="6162" spans="17:47">
      <c r="Q6162">
        <v>1</v>
      </c>
      <c r="R6162">
        <v>1</v>
      </c>
      <c r="S6162">
        <v>0</v>
      </c>
      <c r="T6162">
        <v>2</v>
      </c>
      <c r="U6162">
        <v>0</v>
      </c>
      <c r="V6162">
        <v>1</v>
      </c>
      <c r="W6162">
        <v>0</v>
      </c>
      <c r="X6162">
        <v>0</v>
      </c>
      <c r="Y6162">
        <v>1</v>
      </c>
      <c r="Z6162">
        <v>1</v>
      </c>
      <c r="AA6162">
        <v>0</v>
      </c>
      <c r="AB6162">
        <v>7</v>
      </c>
      <c r="AC6162">
        <f t="shared" si="1437"/>
        <v>0</v>
      </c>
      <c r="AD6162">
        <v>2</v>
      </c>
      <c r="AE6162">
        <v>0</v>
      </c>
      <c r="AF6162">
        <v>0</v>
      </c>
      <c r="AH6162">
        <f t="shared" si="1438"/>
        <v>0</v>
      </c>
      <c r="AI6162">
        <f t="shared" si="1429"/>
        <v>-1</v>
      </c>
      <c r="AJ6162">
        <f t="shared" si="1430"/>
        <v>1</v>
      </c>
      <c r="AK6162">
        <f t="shared" si="1431"/>
        <v>-1</v>
      </c>
      <c r="AL6162">
        <f t="shared" si="1432"/>
        <v>0</v>
      </c>
      <c r="AM6162">
        <f t="shared" si="1433"/>
        <v>-1</v>
      </c>
      <c r="AN6162">
        <f t="shared" si="1434"/>
        <v>-1</v>
      </c>
      <c r="AO6162">
        <f t="shared" si="1435"/>
        <v>0</v>
      </c>
      <c r="AP6162">
        <f t="shared" si="1436"/>
        <v>0</v>
      </c>
      <c r="AQ6162">
        <f t="shared" si="1439"/>
        <v>7</v>
      </c>
      <c r="AS6162">
        <f t="shared" si="1440"/>
        <v>2</v>
      </c>
      <c r="AT6162">
        <f t="shared" si="1441"/>
        <v>0</v>
      </c>
      <c r="AU6162">
        <f t="shared" si="1428"/>
        <v>0</v>
      </c>
    </row>
    <row r="6163" spans="17:47">
      <c r="Q6163">
        <v>0</v>
      </c>
      <c r="R6163">
        <v>0</v>
      </c>
      <c r="S6163">
        <v>0</v>
      </c>
      <c r="T6163">
        <v>1</v>
      </c>
      <c r="U6163">
        <v>0</v>
      </c>
      <c r="V6163">
        <v>1</v>
      </c>
      <c r="W6163">
        <v>0</v>
      </c>
      <c r="X6163">
        <v>1</v>
      </c>
      <c r="Y6163">
        <v>0</v>
      </c>
      <c r="Z6163">
        <v>1</v>
      </c>
      <c r="AA6163">
        <v>0</v>
      </c>
      <c r="AB6163">
        <v>14</v>
      </c>
      <c r="AC6163">
        <f t="shared" si="1437"/>
        <v>0</v>
      </c>
      <c r="AD6163">
        <v>1</v>
      </c>
      <c r="AE6163">
        <v>0</v>
      </c>
      <c r="AF6163">
        <v>0</v>
      </c>
      <c r="AH6163">
        <f t="shared" si="1438"/>
        <v>0</v>
      </c>
      <c r="AI6163">
        <f t="shared" si="1429"/>
        <v>0</v>
      </c>
      <c r="AJ6163">
        <f t="shared" si="1430"/>
        <v>1</v>
      </c>
      <c r="AK6163">
        <f t="shared" si="1431"/>
        <v>0</v>
      </c>
      <c r="AL6163">
        <f t="shared" si="1432"/>
        <v>1</v>
      </c>
      <c r="AM6163">
        <f t="shared" si="1433"/>
        <v>0</v>
      </c>
      <c r="AN6163">
        <f t="shared" si="1434"/>
        <v>1</v>
      </c>
      <c r="AO6163">
        <f t="shared" si="1435"/>
        <v>0</v>
      </c>
      <c r="AP6163">
        <f t="shared" si="1436"/>
        <v>1</v>
      </c>
      <c r="AQ6163">
        <f t="shared" si="1439"/>
        <v>14</v>
      </c>
      <c r="AS6163">
        <f t="shared" si="1440"/>
        <v>1</v>
      </c>
      <c r="AT6163">
        <f t="shared" si="1441"/>
        <v>0</v>
      </c>
      <c r="AU6163">
        <f t="shared" si="1428"/>
        <v>0</v>
      </c>
    </row>
    <row r="6164" spans="17:47">
      <c r="Q6164">
        <v>2</v>
      </c>
      <c r="R6164">
        <v>1</v>
      </c>
      <c r="S6164">
        <v>0</v>
      </c>
      <c r="T6164">
        <v>1</v>
      </c>
      <c r="U6164">
        <v>0</v>
      </c>
      <c r="V6164">
        <v>0</v>
      </c>
      <c r="W6164">
        <v>0</v>
      </c>
      <c r="X6164">
        <v>1</v>
      </c>
      <c r="Y6164">
        <v>0</v>
      </c>
      <c r="Z6164">
        <v>0</v>
      </c>
      <c r="AA6164">
        <v>1</v>
      </c>
      <c r="AB6164">
        <v>16</v>
      </c>
      <c r="AC6164">
        <f t="shared" si="1437"/>
        <v>0.6</v>
      </c>
      <c r="AD6164">
        <v>2</v>
      </c>
      <c r="AE6164">
        <v>0</v>
      </c>
      <c r="AF6164">
        <v>1</v>
      </c>
      <c r="AH6164">
        <f t="shared" si="1438"/>
        <v>-1</v>
      </c>
      <c r="AI6164">
        <f t="shared" si="1429"/>
        <v>-2</v>
      </c>
      <c r="AJ6164">
        <f t="shared" si="1430"/>
        <v>-1</v>
      </c>
      <c r="AK6164">
        <f t="shared" si="1431"/>
        <v>-2</v>
      </c>
      <c r="AL6164">
        <f t="shared" si="1432"/>
        <v>-2</v>
      </c>
      <c r="AM6164">
        <f t="shared" si="1433"/>
        <v>-2</v>
      </c>
      <c r="AN6164">
        <f t="shared" si="1434"/>
        <v>-1</v>
      </c>
      <c r="AO6164">
        <f t="shared" si="1435"/>
        <v>-2</v>
      </c>
      <c r="AP6164">
        <f t="shared" si="1436"/>
        <v>-2</v>
      </c>
      <c r="AQ6164">
        <f t="shared" si="1439"/>
        <v>15</v>
      </c>
      <c r="AS6164">
        <f t="shared" si="1440"/>
        <v>1.4</v>
      </c>
      <c r="AT6164">
        <f t="shared" si="1441"/>
        <v>1</v>
      </c>
      <c r="AU6164">
        <f t="shared" si="1428"/>
        <v>2.5791783618269966</v>
      </c>
    </row>
    <row r="6165" spans="17:47">
      <c r="Q6165">
        <v>1</v>
      </c>
      <c r="R6165">
        <v>1</v>
      </c>
      <c r="S6165">
        <v>0</v>
      </c>
      <c r="T6165">
        <v>0</v>
      </c>
      <c r="U6165">
        <v>1</v>
      </c>
      <c r="V6165">
        <v>0</v>
      </c>
      <c r="W6165">
        <v>0</v>
      </c>
      <c r="X6165">
        <v>0</v>
      </c>
      <c r="Y6165">
        <v>0</v>
      </c>
      <c r="Z6165">
        <v>1</v>
      </c>
      <c r="AA6165">
        <v>0</v>
      </c>
      <c r="AB6165">
        <v>15</v>
      </c>
      <c r="AC6165">
        <f t="shared" si="1437"/>
        <v>0</v>
      </c>
      <c r="AD6165">
        <v>5</v>
      </c>
      <c r="AE6165">
        <v>2</v>
      </c>
      <c r="AF6165">
        <v>2</v>
      </c>
      <c r="AH6165">
        <f t="shared" si="1438"/>
        <v>0</v>
      </c>
      <c r="AI6165">
        <f t="shared" si="1429"/>
        <v>-1</v>
      </c>
      <c r="AJ6165">
        <f t="shared" si="1430"/>
        <v>-1</v>
      </c>
      <c r="AK6165">
        <f t="shared" si="1431"/>
        <v>0</v>
      </c>
      <c r="AL6165">
        <f t="shared" si="1432"/>
        <v>-1</v>
      </c>
      <c r="AM6165">
        <f t="shared" si="1433"/>
        <v>-1</v>
      </c>
      <c r="AN6165">
        <f t="shared" si="1434"/>
        <v>-1</v>
      </c>
      <c r="AO6165">
        <f t="shared" si="1435"/>
        <v>-1</v>
      </c>
      <c r="AP6165">
        <f t="shared" si="1436"/>
        <v>0</v>
      </c>
      <c r="AQ6165">
        <f t="shared" si="1439"/>
        <v>15</v>
      </c>
      <c r="AS6165">
        <f t="shared" si="1440"/>
        <v>5</v>
      </c>
      <c r="AT6165">
        <f t="shared" si="1441"/>
        <v>0</v>
      </c>
      <c r="AU6165">
        <f t="shared" si="1428"/>
        <v>0</v>
      </c>
    </row>
    <row r="6166" spans="17:47">
      <c r="Q6166">
        <v>0</v>
      </c>
      <c r="R6166">
        <v>0</v>
      </c>
      <c r="S6166">
        <v>0</v>
      </c>
      <c r="T6166">
        <v>1</v>
      </c>
      <c r="U6166">
        <v>0</v>
      </c>
      <c r="V6166">
        <v>0</v>
      </c>
      <c r="W6166">
        <v>0</v>
      </c>
      <c r="X6166">
        <v>1</v>
      </c>
      <c r="Y6166">
        <v>0</v>
      </c>
      <c r="Z6166">
        <v>1</v>
      </c>
      <c r="AA6166">
        <v>1</v>
      </c>
      <c r="AB6166">
        <v>6</v>
      </c>
      <c r="AC6166">
        <f t="shared" si="1437"/>
        <v>0.6</v>
      </c>
      <c r="AD6166">
        <v>4</v>
      </c>
      <c r="AE6166">
        <v>0</v>
      </c>
      <c r="AF6166">
        <v>1</v>
      </c>
      <c r="AH6166">
        <f t="shared" si="1438"/>
        <v>0</v>
      </c>
      <c r="AI6166">
        <f t="shared" si="1429"/>
        <v>0</v>
      </c>
      <c r="AJ6166">
        <f t="shared" si="1430"/>
        <v>1</v>
      </c>
      <c r="AK6166">
        <f t="shared" si="1431"/>
        <v>0</v>
      </c>
      <c r="AL6166">
        <f t="shared" si="1432"/>
        <v>0</v>
      </c>
      <c r="AM6166">
        <f t="shared" si="1433"/>
        <v>0</v>
      </c>
      <c r="AN6166">
        <f t="shared" si="1434"/>
        <v>1</v>
      </c>
      <c r="AO6166">
        <f t="shared" si="1435"/>
        <v>0</v>
      </c>
      <c r="AP6166">
        <f t="shared" si="1436"/>
        <v>1</v>
      </c>
      <c r="AQ6166">
        <f t="shared" si="1439"/>
        <v>5</v>
      </c>
      <c r="AS6166">
        <f t="shared" si="1440"/>
        <v>3.4</v>
      </c>
      <c r="AT6166">
        <f t="shared" si="1441"/>
        <v>1</v>
      </c>
      <c r="AU6166">
        <f t="shared" si="1428"/>
        <v>2.5791783618269966</v>
      </c>
    </row>
    <row r="6167" spans="17:47">
      <c r="Q6167">
        <v>0</v>
      </c>
      <c r="R6167">
        <v>1</v>
      </c>
      <c r="S6167">
        <v>0</v>
      </c>
      <c r="T6167">
        <v>0</v>
      </c>
      <c r="U6167">
        <v>0</v>
      </c>
      <c r="V6167">
        <v>2</v>
      </c>
      <c r="W6167">
        <v>1</v>
      </c>
      <c r="X6167">
        <v>1</v>
      </c>
      <c r="Y6167">
        <v>0</v>
      </c>
      <c r="Z6167">
        <v>0</v>
      </c>
      <c r="AA6167">
        <v>0</v>
      </c>
      <c r="AB6167">
        <v>13</v>
      </c>
      <c r="AC6167">
        <f t="shared" si="1437"/>
        <v>0</v>
      </c>
      <c r="AD6167">
        <v>4</v>
      </c>
      <c r="AE6167">
        <v>1</v>
      </c>
      <c r="AF6167">
        <v>0</v>
      </c>
      <c r="AH6167">
        <f t="shared" si="1438"/>
        <v>1</v>
      </c>
      <c r="AI6167">
        <f t="shared" si="1429"/>
        <v>0</v>
      </c>
      <c r="AJ6167">
        <f t="shared" si="1430"/>
        <v>0</v>
      </c>
      <c r="AK6167">
        <f t="shared" si="1431"/>
        <v>0</v>
      </c>
      <c r="AL6167">
        <f t="shared" si="1432"/>
        <v>2</v>
      </c>
      <c r="AM6167">
        <f t="shared" si="1433"/>
        <v>1</v>
      </c>
      <c r="AN6167">
        <f t="shared" si="1434"/>
        <v>1</v>
      </c>
      <c r="AO6167">
        <f t="shared" si="1435"/>
        <v>0</v>
      </c>
      <c r="AP6167">
        <f t="shared" si="1436"/>
        <v>0</v>
      </c>
      <c r="AQ6167">
        <f t="shared" si="1439"/>
        <v>13</v>
      </c>
      <c r="AS6167">
        <f t="shared" si="1440"/>
        <v>4</v>
      </c>
      <c r="AT6167">
        <f t="shared" si="1441"/>
        <v>-1</v>
      </c>
      <c r="AU6167">
        <f t="shared" si="1428"/>
        <v>-2.5791783618269966</v>
      </c>
    </row>
    <row r="6168" spans="17:47">
      <c r="Q6168">
        <v>0</v>
      </c>
      <c r="R6168">
        <v>1</v>
      </c>
      <c r="S6168">
        <v>0</v>
      </c>
      <c r="T6168">
        <v>1</v>
      </c>
      <c r="U6168">
        <v>0</v>
      </c>
      <c r="V6168">
        <v>1</v>
      </c>
      <c r="W6168">
        <v>0</v>
      </c>
      <c r="X6168">
        <v>0</v>
      </c>
      <c r="Y6168">
        <v>0</v>
      </c>
      <c r="Z6168">
        <v>0</v>
      </c>
      <c r="AA6168">
        <v>1</v>
      </c>
      <c r="AB6168">
        <v>8</v>
      </c>
      <c r="AC6168">
        <f t="shared" si="1437"/>
        <v>0.6</v>
      </c>
      <c r="AD6168">
        <v>2</v>
      </c>
      <c r="AE6168">
        <v>0</v>
      </c>
      <c r="AF6168">
        <v>0</v>
      </c>
      <c r="AH6168">
        <f t="shared" si="1438"/>
        <v>1</v>
      </c>
      <c r="AI6168">
        <f t="shared" si="1429"/>
        <v>0</v>
      </c>
      <c r="AJ6168">
        <f t="shared" si="1430"/>
        <v>1</v>
      </c>
      <c r="AK6168">
        <f t="shared" si="1431"/>
        <v>0</v>
      </c>
      <c r="AL6168">
        <f t="shared" si="1432"/>
        <v>1</v>
      </c>
      <c r="AM6168">
        <f t="shared" si="1433"/>
        <v>0</v>
      </c>
      <c r="AN6168">
        <f t="shared" si="1434"/>
        <v>0</v>
      </c>
      <c r="AO6168">
        <f t="shared" si="1435"/>
        <v>0</v>
      </c>
      <c r="AP6168">
        <f t="shared" si="1436"/>
        <v>0</v>
      </c>
      <c r="AQ6168">
        <f t="shared" si="1439"/>
        <v>7</v>
      </c>
      <c r="AS6168">
        <f t="shared" si="1440"/>
        <v>1.4</v>
      </c>
      <c r="AT6168">
        <f t="shared" si="1441"/>
        <v>0</v>
      </c>
      <c r="AU6168">
        <f t="shared" si="1428"/>
        <v>0</v>
      </c>
    </row>
    <row r="6169" spans="17:47">
      <c r="Q6169">
        <v>1</v>
      </c>
      <c r="R6169">
        <v>0</v>
      </c>
      <c r="S6169">
        <v>0</v>
      </c>
      <c r="T6169">
        <v>2</v>
      </c>
      <c r="U6169">
        <v>1</v>
      </c>
      <c r="V6169">
        <v>0</v>
      </c>
      <c r="W6169">
        <v>0</v>
      </c>
      <c r="X6169">
        <v>1</v>
      </c>
      <c r="Y6169">
        <v>2</v>
      </c>
      <c r="Z6169">
        <v>0</v>
      </c>
      <c r="AA6169">
        <v>1</v>
      </c>
      <c r="AB6169">
        <v>13</v>
      </c>
      <c r="AC6169">
        <f t="shared" si="1437"/>
        <v>0.6</v>
      </c>
      <c r="AD6169">
        <v>2</v>
      </c>
      <c r="AE6169">
        <v>0</v>
      </c>
      <c r="AF6169">
        <v>2</v>
      </c>
      <c r="AH6169">
        <f t="shared" si="1438"/>
        <v>-1</v>
      </c>
      <c r="AI6169">
        <f t="shared" si="1429"/>
        <v>-1</v>
      </c>
      <c r="AJ6169">
        <f t="shared" si="1430"/>
        <v>1</v>
      </c>
      <c r="AK6169">
        <f t="shared" si="1431"/>
        <v>0</v>
      </c>
      <c r="AL6169">
        <f t="shared" si="1432"/>
        <v>-1</v>
      </c>
      <c r="AM6169">
        <f t="shared" si="1433"/>
        <v>-1</v>
      </c>
      <c r="AN6169">
        <f t="shared" si="1434"/>
        <v>0</v>
      </c>
      <c r="AO6169">
        <f t="shared" si="1435"/>
        <v>1</v>
      </c>
      <c r="AP6169">
        <f t="shared" si="1436"/>
        <v>-1</v>
      </c>
      <c r="AQ6169">
        <f t="shared" si="1439"/>
        <v>12</v>
      </c>
      <c r="AS6169">
        <f t="shared" si="1440"/>
        <v>1.4</v>
      </c>
      <c r="AT6169">
        <f t="shared" si="1441"/>
        <v>2</v>
      </c>
      <c r="AU6169">
        <f t="shared" si="1428"/>
        <v>5.1583567236539931</v>
      </c>
    </row>
    <row r="6170" spans="17:47"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1</v>
      </c>
      <c r="AA6170">
        <v>0</v>
      </c>
      <c r="AB6170">
        <v>14</v>
      </c>
      <c r="AC6170">
        <f t="shared" si="1437"/>
        <v>0</v>
      </c>
      <c r="AD6170">
        <v>4</v>
      </c>
      <c r="AE6170">
        <v>1</v>
      </c>
      <c r="AF6170">
        <v>1</v>
      </c>
      <c r="AH6170">
        <f t="shared" si="1438"/>
        <v>0</v>
      </c>
      <c r="AI6170">
        <f t="shared" si="1429"/>
        <v>0</v>
      </c>
      <c r="AJ6170">
        <f t="shared" si="1430"/>
        <v>0</v>
      </c>
      <c r="AK6170">
        <f t="shared" si="1431"/>
        <v>0</v>
      </c>
      <c r="AL6170">
        <f t="shared" si="1432"/>
        <v>0</v>
      </c>
      <c r="AM6170">
        <f t="shared" si="1433"/>
        <v>0</v>
      </c>
      <c r="AN6170">
        <f t="shared" si="1434"/>
        <v>0</v>
      </c>
      <c r="AO6170">
        <f t="shared" si="1435"/>
        <v>0</v>
      </c>
      <c r="AP6170">
        <f t="shared" si="1436"/>
        <v>1</v>
      </c>
      <c r="AQ6170">
        <f t="shared" si="1439"/>
        <v>14</v>
      </c>
      <c r="AS6170">
        <f t="shared" si="1440"/>
        <v>4</v>
      </c>
      <c r="AT6170">
        <f t="shared" si="1441"/>
        <v>0</v>
      </c>
      <c r="AU6170">
        <f t="shared" si="1428"/>
        <v>0</v>
      </c>
    </row>
    <row r="6171" spans="17:47">
      <c r="Q6171">
        <v>0</v>
      </c>
      <c r="R6171">
        <v>3</v>
      </c>
      <c r="S6171">
        <v>1</v>
      </c>
      <c r="T6171">
        <v>2</v>
      </c>
      <c r="U6171">
        <v>0</v>
      </c>
      <c r="V6171">
        <v>1</v>
      </c>
      <c r="W6171">
        <v>1</v>
      </c>
      <c r="X6171">
        <v>0</v>
      </c>
      <c r="Y6171">
        <v>0</v>
      </c>
      <c r="Z6171">
        <v>0</v>
      </c>
      <c r="AA6171">
        <v>0</v>
      </c>
      <c r="AB6171">
        <v>4</v>
      </c>
      <c r="AC6171">
        <f t="shared" si="1437"/>
        <v>0</v>
      </c>
      <c r="AD6171">
        <v>1</v>
      </c>
      <c r="AE6171">
        <v>2</v>
      </c>
      <c r="AF6171">
        <v>0</v>
      </c>
      <c r="AH6171">
        <f t="shared" si="1438"/>
        <v>3</v>
      </c>
      <c r="AI6171">
        <f t="shared" si="1429"/>
        <v>1</v>
      </c>
      <c r="AJ6171">
        <f t="shared" si="1430"/>
        <v>2</v>
      </c>
      <c r="AK6171">
        <f t="shared" si="1431"/>
        <v>0</v>
      </c>
      <c r="AL6171">
        <f t="shared" si="1432"/>
        <v>1</v>
      </c>
      <c r="AM6171">
        <f t="shared" si="1433"/>
        <v>1</v>
      </c>
      <c r="AN6171">
        <f t="shared" si="1434"/>
        <v>0</v>
      </c>
      <c r="AO6171">
        <f t="shared" si="1435"/>
        <v>0</v>
      </c>
      <c r="AP6171">
        <f t="shared" si="1436"/>
        <v>0</v>
      </c>
      <c r="AQ6171">
        <f t="shared" si="1439"/>
        <v>4</v>
      </c>
      <c r="AS6171">
        <f t="shared" si="1440"/>
        <v>1</v>
      </c>
      <c r="AT6171">
        <f t="shared" si="1441"/>
        <v>-2</v>
      </c>
      <c r="AU6171">
        <f t="shared" si="1428"/>
        <v>-5.1583567236539931</v>
      </c>
    </row>
    <row r="6172" spans="17:47">
      <c r="Q6172">
        <v>1</v>
      </c>
      <c r="R6172">
        <v>0</v>
      </c>
      <c r="S6172">
        <v>2</v>
      </c>
      <c r="T6172">
        <v>0</v>
      </c>
      <c r="U6172">
        <v>1</v>
      </c>
      <c r="V6172">
        <v>0</v>
      </c>
      <c r="W6172">
        <v>0</v>
      </c>
      <c r="X6172">
        <v>0</v>
      </c>
      <c r="Y6172">
        <v>0</v>
      </c>
      <c r="Z6172">
        <v>1</v>
      </c>
      <c r="AA6172">
        <v>0</v>
      </c>
      <c r="AB6172">
        <v>6</v>
      </c>
      <c r="AC6172">
        <f t="shared" si="1437"/>
        <v>0</v>
      </c>
      <c r="AD6172">
        <v>1</v>
      </c>
      <c r="AE6172">
        <v>1</v>
      </c>
      <c r="AF6172">
        <v>3</v>
      </c>
      <c r="AH6172">
        <f t="shared" si="1438"/>
        <v>-1</v>
      </c>
      <c r="AI6172">
        <f t="shared" si="1429"/>
        <v>1</v>
      </c>
      <c r="AJ6172">
        <f t="shared" si="1430"/>
        <v>-1</v>
      </c>
      <c r="AK6172">
        <f t="shared" si="1431"/>
        <v>0</v>
      </c>
      <c r="AL6172">
        <f t="shared" si="1432"/>
        <v>-1</v>
      </c>
      <c r="AM6172">
        <f t="shared" si="1433"/>
        <v>-1</v>
      </c>
      <c r="AN6172">
        <f t="shared" si="1434"/>
        <v>-1</v>
      </c>
      <c r="AO6172">
        <f t="shared" si="1435"/>
        <v>-1</v>
      </c>
      <c r="AP6172">
        <f t="shared" si="1436"/>
        <v>0</v>
      </c>
      <c r="AQ6172">
        <f t="shared" si="1439"/>
        <v>6</v>
      </c>
      <c r="AS6172">
        <f t="shared" si="1440"/>
        <v>1</v>
      </c>
      <c r="AT6172">
        <f t="shared" si="1441"/>
        <v>2</v>
      </c>
      <c r="AU6172">
        <f t="shared" si="1428"/>
        <v>5.1583567236539931</v>
      </c>
    </row>
    <row r="6173" spans="17:47">
      <c r="Q6173">
        <v>1</v>
      </c>
      <c r="R6173">
        <v>0</v>
      </c>
      <c r="S6173">
        <v>1</v>
      </c>
      <c r="T6173">
        <v>0</v>
      </c>
      <c r="U6173">
        <v>0</v>
      </c>
      <c r="V6173">
        <v>0</v>
      </c>
      <c r="W6173">
        <v>0</v>
      </c>
      <c r="X6173">
        <v>1</v>
      </c>
      <c r="Y6173">
        <v>1</v>
      </c>
      <c r="Z6173">
        <v>0</v>
      </c>
      <c r="AA6173">
        <v>0</v>
      </c>
      <c r="AB6173">
        <v>6</v>
      </c>
      <c r="AC6173">
        <f t="shared" si="1437"/>
        <v>0</v>
      </c>
      <c r="AD6173">
        <v>2</v>
      </c>
      <c r="AE6173">
        <v>1</v>
      </c>
      <c r="AF6173">
        <v>1</v>
      </c>
      <c r="AH6173">
        <f t="shared" si="1438"/>
        <v>-1</v>
      </c>
      <c r="AI6173">
        <f t="shared" si="1429"/>
        <v>0</v>
      </c>
      <c r="AJ6173">
        <f t="shared" si="1430"/>
        <v>-1</v>
      </c>
      <c r="AK6173">
        <f t="shared" si="1431"/>
        <v>-1</v>
      </c>
      <c r="AL6173">
        <f t="shared" si="1432"/>
        <v>-1</v>
      </c>
      <c r="AM6173">
        <f t="shared" si="1433"/>
        <v>-1</v>
      </c>
      <c r="AN6173">
        <f t="shared" si="1434"/>
        <v>0</v>
      </c>
      <c r="AO6173">
        <f t="shared" si="1435"/>
        <v>0</v>
      </c>
      <c r="AP6173">
        <f t="shared" si="1436"/>
        <v>-1</v>
      </c>
      <c r="AQ6173">
        <f t="shared" si="1439"/>
        <v>6</v>
      </c>
      <c r="AS6173">
        <f t="shared" si="1440"/>
        <v>2</v>
      </c>
      <c r="AT6173">
        <f t="shared" si="1441"/>
        <v>0</v>
      </c>
      <c r="AU6173">
        <f t="shared" si="1428"/>
        <v>0</v>
      </c>
    </row>
    <row r="6174" spans="17:47">
      <c r="Q6174">
        <v>1</v>
      </c>
      <c r="R6174">
        <v>0</v>
      </c>
      <c r="S6174">
        <v>0</v>
      </c>
      <c r="T6174">
        <v>1</v>
      </c>
      <c r="U6174">
        <v>1</v>
      </c>
      <c r="V6174">
        <v>0</v>
      </c>
      <c r="W6174">
        <v>0</v>
      </c>
      <c r="X6174">
        <v>0</v>
      </c>
      <c r="Y6174">
        <v>2</v>
      </c>
      <c r="Z6174">
        <v>1</v>
      </c>
      <c r="AA6174">
        <v>1</v>
      </c>
      <c r="AB6174">
        <v>5</v>
      </c>
      <c r="AC6174">
        <f t="shared" si="1437"/>
        <v>0.6</v>
      </c>
      <c r="AD6174">
        <v>3</v>
      </c>
      <c r="AE6174">
        <v>0</v>
      </c>
      <c r="AF6174">
        <v>1</v>
      </c>
      <c r="AH6174">
        <f t="shared" si="1438"/>
        <v>-1</v>
      </c>
      <c r="AI6174">
        <f t="shared" si="1429"/>
        <v>-1</v>
      </c>
      <c r="AJ6174">
        <f t="shared" si="1430"/>
        <v>0</v>
      </c>
      <c r="AK6174">
        <f t="shared" si="1431"/>
        <v>0</v>
      </c>
      <c r="AL6174">
        <f t="shared" si="1432"/>
        <v>-1</v>
      </c>
      <c r="AM6174">
        <f t="shared" si="1433"/>
        <v>-1</v>
      </c>
      <c r="AN6174">
        <f t="shared" si="1434"/>
        <v>-1</v>
      </c>
      <c r="AO6174">
        <f t="shared" si="1435"/>
        <v>1</v>
      </c>
      <c r="AP6174">
        <f t="shared" si="1436"/>
        <v>0</v>
      </c>
      <c r="AQ6174">
        <f t="shared" si="1439"/>
        <v>4</v>
      </c>
      <c r="AS6174">
        <f t="shared" si="1440"/>
        <v>2.4</v>
      </c>
      <c r="AT6174">
        <f t="shared" si="1441"/>
        <v>1</v>
      </c>
      <c r="AU6174">
        <f t="shared" si="1428"/>
        <v>2.5791783618269966</v>
      </c>
    </row>
    <row r="6175" spans="17:47">
      <c r="Q6175">
        <v>0</v>
      </c>
      <c r="R6175">
        <v>2</v>
      </c>
      <c r="S6175">
        <v>0</v>
      </c>
      <c r="T6175">
        <v>1</v>
      </c>
      <c r="U6175">
        <v>0</v>
      </c>
      <c r="V6175">
        <v>0</v>
      </c>
      <c r="W6175">
        <v>0</v>
      </c>
      <c r="X6175">
        <v>1</v>
      </c>
      <c r="Y6175">
        <v>0</v>
      </c>
      <c r="Z6175">
        <v>1</v>
      </c>
      <c r="AA6175">
        <v>0</v>
      </c>
      <c r="AB6175">
        <v>6</v>
      </c>
      <c r="AC6175">
        <f t="shared" si="1437"/>
        <v>0</v>
      </c>
      <c r="AD6175">
        <v>2</v>
      </c>
      <c r="AE6175">
        <v>1</v>
      </c>
      <c r="AF6175">
        <v>1</v>
      </c>
      <c r="AH6175">
        <f t="shared" si="1438"/>
        <v>2</v>
      </c>
      <c r="AI6175">
        <f t="shared" si="1429"/>
        <v>0</v>
      </c>
      <c r="AJ6175">
        <f t="shared" si="1430"/>
        <v>1</v>
      </c>
      <c r="AK6175">
        <f t="shared" si="1431"/>
        <v>0</v>
      </c>
      <c r="AL6175">
        <f t="shared" si="1432"/>
        <v>0</v>
      </c>
      <c r="AM6175">
        <f t="shared" si="1433"/>
        <v>0</v>
      </c>
      <c r="AN6175">
        <f t="shared" si="1434"/>
        <v>1</v>
      </c>
      <c r="AO6175">
        <f t="shared" si="1435"/>
        <v>0</v>
      </c>
      <c r="AP6175">
        <f t="shared" si="1436"/>
        <v>1</v>
      </c>
      <c r="AQ6175">
        <f t="shared" si="1439"/>
        <v>6</v>
      </c>
      <c r="AS6175">
        <f t="shared" si="1440"/>
        <v>2</v>
      </c>
      <c r="AT6175">
        <f t="shared" si="1441"/>
        <v>0</v>
      </c>
      <c r="AU6175">
        <f t="shared" si="1428"/>
        <v>0</v>
      </c>
    </row>
    <row r="6176" spans="17:47">
      <c r="Q6176">
        <v>1</v>
      </c>
      <c r="R6176">
        <v>0</v>
      </c>
      <c r="S6176">
        <v>0</v>
      </c>
      <c r="T6176">
        <v>0</v>
      </c>
      <c r="U6176">
        <v>2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1</v>
      </c>
      <c r="AC6176">
        <f t="shared" si="1437"/>
        <v>0</v>
      </c>
      <c r="AD6176">
        <v>1</v>
      </c>
      <c r="AE6176">
        <v>1</v>
      </c>
      <c r="AF6176">
        <v>0</v>
      </c>
      <c r="AH6176">
        <f t="shared" si="1438"/>
        <v>-1</v>
      </c>
      <c r="AI6176">
        <f t="shared" si="1429"/>
        <v>-1</v>
      </c>
      <c r="AJ6176">
        <f t="shared" si="1430"/>
        <v>-1</v>
      </c>
      <c r="AK6176">
        <f t="shared" si="1431"/>
        <v>1</v>
      </c>
      <c r="AL6176">
        <f t="shared" si="1432"/>
        <v>-1</v>
      </c>
      <c r="AM6176">
        <f t="shared" si="1433"/>
        <v>-1</v>
      </c>
      <c r="AN6176">
        <f t="shared" si="1434"/>
        <v>-1</v>
      </c>
      <c r="AO6176">
        <f t="shared" si="1435"/>
        <v>-1</v>
      </c>
      <c r="AP6176">
        <f t="shared" si="1436"/>
        <v>-1</v>
      </c>
      <c r="AQ6176">
        <f t="shared" si="1439"/>
        <v>1</v>
      </c>
      <c r="AS6176">
        <f t="shared" si="1440"/>
        <v>1</v>
      </c>
      <c r="AT6176">
        <f t="shared" si="1441"/>
        <v>-1</v>
      </c>
      <c r="AU6176">
        <f t="shared" si="1428"/>
        <v>-2.5791783618269966</v>
      </c>
    </row>
    <row r="6177" spans="17:47">
      <c r="Q6177">
        <v>1</v>
      </c>
      <c r="R6177">
        <v>0</v>
      </c>
      <c r="S6177">
        <v>1</v>
      </c>
      <c r="T6177">
        <v>0</v>
      </c>
      <c r="U6177">
        <v>0</v>
      </c>
      <c r="V6177">
        <v>2</v>
      </c>
      <c r="W6177">
        <v>1</v>
      </c>
      <c r="X6177">
        <v>0</v>
      </c>
      <c r="Y6177">
        <v>0</v>
      </c>
      <c r="Z6177">
        <v>0</v>
      </c>
      <c r="AA6177">
        <v>0</v>
      </c>
      <c r="AB6177">
        <v>3</v>
      </c>
      <c r="AC6177">
        <f t="shared" si="1437"/>
        <v>0</v>
      </c>
      <c r="AD6177">
        <v>3</v>
      </c>
      <c r="AE6177">
        <v>0</v>
      </c>
      <c r="AF6177">
        <v>3</v>
      </c>
      <c r="AH6177">
        <f t="shared" si="1438"/>
        <v>-1</v>
      </c>
      <c r="AI6177">
        <f t="shared" si="1429"/>
        <v>0</v>
      </c>
      <c r="AJ6177">
        <f t="shared" si="1430"/>
        <v>-1</v>
      </c>
      <c r="AK6177">
        <f t="shared" si="1431"/>
        <v>-1</v>
      </c>
      <c r="AL6177">
        <f t="shared" si="1432"/>
        <v>1</v>
      </c>
      <c r="AM6177">
        <f t="shared" si="1433"/>
        <v>0</v>
      </c>
      <c r="AN6177">
        <f t="shared" si="1434"/>
        <v>-1</v>
      </c>
      <c r="AO6177">
        <f t="shared" si="1435"/>
        <v>-1</v>
      </c>
      <c r="AP6177">
        <f t="shared" si="1436"/>
        <v>-1</v>
      </c>
      <c r="AQ6177">
        <f t="shared" si="1439"/>
        <v>3</v>
      </c>
      <c r="AS6177">
        <f t="shared" si="1440"/>
        <v>3</v>
      </c>
      <c r="AT6177">
        <f t="shared" si="1441"/>
        <v>3</v>
      </c>
      <c r="AU6177">
        <f t="shared" si="1428"/>
        <v>7.7375350854809897</v>
      </c>
    </row>
    <row r="6178" spans="17:47">
      <c r="Q6178">
        <v>0</v>
      </c>
      <c r="R6178">
        <v>0</v>
      </c>
      <c r="S6178">
        <v>0</v>
      </c>
      <c r="T6178">
        <v>1</v>
      </c>
      <c r="U6178">
        <v>0</v>
      </c>
      <c r="V6178">
        <v>1</v>
      </c>
      <c r="W6178">
        <v>1</v>
      </c>
      <c r="X6178">
        <v>0</v>
      </c>
      <c r="Y6178">
        <v>0</v>
      </c>
      <c r="Z6178">
        <v>2</v>
      </c>
      <c r="AA6178">
        <v>1</v>
      </c>
      <c r="AB6178">
        <v>8</v>
      </c>
      <c r="AC6178">
        <f t="shared" si="1437"/>
        <v>0.6</v>
      </c>
      <c r="AD6178">
        <v>3</v>
      </c>
      <c r="AE6178">
        <v>1</v>
      </c>
      <c r="AF6178">
        <v>3</v>
      </c>
      <c r="AH6178">
        <f t="shared" si="1438"/>
        <v>0</v>
      </c>
      <c r="AI6178">
        <f t="shared" si="1429"/>
        <v>0</v>
      </c>
      <c r="AJ6178">
        <f t="shared" si="1430"/>
        <v>1</v>
      </c>
      <c r="AK6178">
        <f t="shared" si="1431"/>
        <v>0</v>
      </c>
      <c r="AL6178">
        <f t="shared" si="1432"/>
        <v>1</v>
      </c>
      <c r="AM6178">
        <f t="shared" si="1433"/>
        <v>1</v>
      </c>
      <c r="AN6178">
        <f t="shared" si="1434"/>
        <v>0</v>
      </c>
      <c r="AO6178">
        <f t="shared" si="1435"/>
        <v>0</v>
      </c>
      <c r="AP6178">
        <f t="shared" si="1436"/>
        <v>2</v>
      </c>
      <c r="AQ6178">
        <f t="shared" si="1439"/>
        <v>7</v>
      </c>
      <c r="AS6178">
        <f t="shared" si="1440"/>
        <v>2.4</v>
      </c>
      <c r="AT6178">
        <f t="shared" si="1441"/>
        <v>2</v>
      </c>
      <c r="AU6178">
        <f t="shared" si="1428"/>
        <v>5.1583567236539931</v>
      </c>
    </row>
    <row r="6179" spans="17:47">
      <c r="Q6179">
        <v>0</v>
      </c>
      <c r="R6179">
        <v>0</v>
      </c>
      <c r="S6179">
        <v>0</v>
      </c>
      <c r="T6179">
        <v>0</v>
      </c>
      <c r="U6179">
        <v>1</v>
      </c>
      <c r="V6179">
        <v>1</v>
      </c>
      <c r="W6179">
        <v>0</v>
      </c>
      <c r="X6179">
        <v>0</v>
      </c>
      <c r="Y6179">
        <v>2</v>
      </c>
      <c r="Z6179">
        <v>0</v>
      </c>
      <c r="AA6179">
        <v>0</v>
      </c>
      <c r="AB6179">
        <v>7</v>
      </c>
      <c r="AC6179">
        <f t="shared" si="1437"/>
        <v>0</v>
      </c>
      <c r="AD6179">
        <v>2</v>
      </c>
      <c r="AE6179">
        <v>0</v>
      </c>
      <c r="AF6179">
        <v>2</v>
      </c>
      <c r="AH6179">
        <f t="shared" si="1438"/>
        <v>0</v>
      </c>
      <c r="AI6179">
        <f t="shared" si="1429"/>
        <v>0</v>
      </c>
      <c r="AJ6179">
        <f t="shared" si="1430"/>
        <v>0</v>
      </c>
      <c r="AK6179">
        <f t="shared" si="1431"/>
        <v>1</v>
      </c>
      <c r="AL6179">
        <f t="shared" si="1432"/>
        <v>1</v>
      </c>
      <c r="AM6179">
        <f t="shared" si="1433"/>
        <v>0</v>
      </c>
      <c r="AN6179">
        <f t="shared" si="1434"/>
        <v>0</v>
      </c>
      <c r="AO6179">
        <f t="shared" si="1435"/>
        <v>2</v>
      </c>
      <c r="AP6179">
        <f t="shared" si="1436"/>
        <v>0</v>
      </c>
      <c r="AQ6179">
        <f t="shared" si="1439"/>
        <v>7</v>
      </c>
      <c r="AS6179">
        <f t="shared" si="1440"/>
        <v>2</v>
      </c>
      <c r="AT6179">
        <f t="shared" si="1441"/>
        <v>2</v>
      </c>
      <c r="AU6179">
        <f t="shared" si="1428"/>
        <v>5.1583567236539931</v>
      </c>
    </row>
    <row r="6180" spans="17:47">
      <c r="Q6180">
        <v>0</v>
      </c>
      <c r="R6180">
        <v>0</v>
      </c>
      <c r="S6180">
        <v>0</v>
      </c>
      <c r="T6180">
        <v>0</v>
      </c>
      <c r="U6180">
        <v>1</v>
      </c>
      <c r="V6180">
        <v>0</v>
      </c>
      <c r="W6180">
        <v>1</v>
      </c>
      <c r="X6180">
        <v>0</v>
      </c>
      <c r="Y6180">
        <v>0</v>
      </c>
      <c r="Z6180">
        <v>1</v>
      </c>
      <c r="AA6180">
        <v>1</v>
      </c>
      <c r="AB6180">
        <v>4</v>
      </c>
      <c r="AC6180">
        <f t="shared" si="1437"/>
        <v>0.6</v>
      </c>
      <c r="AD6180">
        <v>2</v>
      </c>
      <c r="AE6180">
        <v>0</v>
      </c>
      <c r="AF6180">
        <v>3</v>
      </c>
      <c r="AH6180">
        <f t="shared" si="1438"/>
        <v>0</v>
      </c>
      <c r="AI6180">
        <f t="shared" si="1429"/>
        <v>0</v>
      </c>
      <c r="AJ6180">
        <f t="shared" si="1430"/>
        <v>0</v>
      </c>
      <c r="AK6180">
        <f t="shared" si="1431"/>
        <v>1</v>
      </c>
      <c r="AL6180">
        <f t="shared" si="1432"/>
        <v>0</v>
      </c>
      <c r="AM6180">
        <f t="shared" si="1433"/>
        <v>1</v>
      </c>
      <c r="AN6180">
        <f t="shared" si="1434"/>
        <v>0</v>
      </c>
      <c r="AO6180">
        <f t="shared" si="1435"/>
        <v>0</v>
      </c>
      <c r="AP6180">
        <f t="shared" si="1436"/>
        <v>1</v>
      </c>
      <c r="AQ6180">
        <f t="shared" si="1439"/>
        <v>3</v>
      </c>
      <c r="AS6180">
        <f t="shared" si="1440"/>
        <v>1.4</v>
      </c>
      <c r="AT6180">
        <f t="shared" si="1441"/>
        <v>3</v>
      </c>
      <c r="AU6180">
        <f t="shared" si="1428"/>
        <v>7.7375350854809897</v>
      </c>
    </row>
    <row r="6181" spans="17:47">
      <c r="Q6181">
        <v>2</v>
      </c>
      <c r="R6181">
        <v>3</v>
      </c>
      <c r="S6181">
        <v>0</v>
      </c>
      <c r="T6181">
        <v>2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6</v>
      </c>
      <c r="AC6181">
        <f t="shared" si="1437"/>
        <v>0</v>
      </c>
      <c r="AD6181">
        <v>1</v>
      </c>
      <c r="AE6181">
        <v>0</v>
      </c>
      <c r="AF6181">
        <v>0</v>
      </c>
      <c r="AH6181">
        <f t="shared" si="1438"/>
        <v>1</v>
      </c>
      <c r="AI6181">
        <f t="shared" si="1429"/>
        <v>-2</v>
      </c>
      <c r="AJ6181">
        <f t="shared" si="1430"/>
        <v>0</v>
      </c>
      <c r="AK6181">
        <f t="shared" si="1431"/>
        <v>-2</v>
      </c>
      <c r="AL6181">
        <f t="shared" si="1432"/>
        <v>-2</v>
      </c>
      <c r="AM6181">
        <f t="shared" si="1433"/>
        <v>-2</v>
      </c>
      <c r="AN6181">
        <f t="shared" si="1434"/>
        <v>-2</v>
      </c>
      <c r="AO6181">
        <f t="shared" si="1435"/>
        <v>-2</v>
      </c>
      <c r="AP6181">
        <f t="shared" si="1436"/>
        <v>-2</v>
      </c>
      <c r="AQ6181">
        <f t="shared" si="1439"/>
        <v>6</v>
      </c>
      <c r="AS6181">
        <f t="shared" si="1440"/>
        <v>1</v>
      </c>
      <c r="AT6181">
        <f t="shared" si="1441"/>
        <v>0</v>
      </c>
      <c r="AU6181">
        <f t="shared" si="1428"/>
        <v>0</v>
      </c>
    </row>
    <row r="6182" spans="17:47">
      <c r="Q6182">
        <v>0</v>
      </c>
      <c r="R6182">
        <v>1</v>
      </c>
      <c r="S6182">
        <v>0</v>
      </c>
      <c r="T6182">
        <v>1</v>
      </c>
      <c r="U6182">
        <v>0</v>
      </c>
      <c r="V6182">
        <v>0</v>
      </c>
      <c r="W6182">
        <v>1</v>
      </c>
      <c r="X6182">
        <v>0</v>
      </c>
      <c r="Y6182">
        <v>0</v>
      </c>
      <c r="Z6182">
        <v>0</v>
      </c>
      <c r="AA6182">
        <v>0</v>
      </c>
      <c r="AB6182">
        <v>3</v>
      </c>
      <c r="AC6182">
        <f t="shared" si="1437"/>
        <v>0</v>
      </c>
      <c r="AD6182">
        <v>2</v>
      </c>
      <c r="AE6182">
        <v>0</v>
      </c>
      <c r="AF6182">
        <v>0</v>
      </c>
      <c r="AH6182">
        <f t="shared" si="1438"/>
        <v>1</v>
      </c>
      <c r="AI6182">
        <f t="shared" si="1429"/>
        <v>0</v>
      </c>
      <c r="AJ6182">
        <f t="shared" si="1430"/>
        <v>1</v>
      </c>
      <c r="AK6182">
        <f t="shared" si="1431"/>
        <v>0</v>
      </c>
      <c r="AL6182">
        <f t="shared" si="1432"/>
        <v>0</v>
      </c>
      <c r="AM6182">
        <f t="shared" si="1433"/>
        <v>1</v>
      </c>
      <c r="AN6182">
        <f t="shared" si="1434"/>
        <v>0</v>
      </c>
      <c r="AO6182">
        <f t="shared" si="1435"/>
        <v>0</v>
      </c>
      <c r="AP6182">
        <f t="shared" si="1436"/>
        <v>0</v>
      </c>
      <c r="AQ6182">
        <f t="shared" si="1439"/>
        <v>3</v>
      </c>
      <c r="AS6182">
        <f t="shared" si="1440"/>
        <v>2</v>
      </c>
      <c r="AT6182">
        <f t="shared" si="1441"/>
        <v>0</v>
      </c>
      <c r="AU6182">
        <f t="shared" si="1428"/>
        <v>0</v>
      </c>
    </row>
    <row r="6183" spans="17:47">
      <c r="Q6183">
        <v>1</v>
      </c>
      <c r="R6183">
        <v>0</v>
      </c>
      <c r="S6183">
        <v>0</v>
      </c>
      <c r="T6183">
        <v>1</v>
      </c>
      <c r="U6183">
        <v>0</v>
      </c>
      <c r="V6183">
        <v>1</v>
      </c>
      <c r="W6183">
        <v>0</v>
      </c>
      <c r="X6183">
        <v>1</v>
      </c>
      <c r="Y6183">
        <v>1</v>
      </c>
      <c r="Z6183">
        <v>1</v>
      </c>
      <c r="AA6183">
        <v>0</v>
      </c>
      <c r="AB6183">
        <v>8</v>
      </c>
      <c r="AC6183">
        <f t="shared" si="1437"/>
        <v>0</v>
      </c>
      <c r="AD6183">
        <v>5</v>
      </c>
      <c r="AE6183">
        <v>0</v>
      </c>
      <c r="AF6183">
        <v>1</v>
      </c>
      <c r="AH6183">
        <f t="shared" si="1438"/>
        <v>-1</v>
      </c>
      <c r="AI6183">
        <f t="shared" si="1429"/>
        <v>-1</v>
      </c>
      <c r="AJ6183">
        <f t="shared" si="1430"/>
        <v>0</v>
      </c>
      <c r="AK6183">
        <f t="shared" si="1431"/>
        <v>-1</v>
      </c>
      <c r="AL6183">
        <f t="shared" si="1432"/>
        <v>0</v>
      </c>
      <c r="AM6183">
        <f t="shared" si="1433"/>
        <v>-1</v>
      </c>
      <c r="AN6183">
        <f t="shared" si="1434"/>
        <v>0</v>
      </c>
      <c r="AO6183">
        <f t="shared" si="1435"/>
        <v>0</v>
      </c>
      <c r="AP6183">
        <f t="shared" si="1436"/>
        <v>0</v>
      </c>
      <c r="AQ6183">
        <f t="shared" si="1439"/>
        <v>8</v>
      </c>
      <c r="AS6183">
        <f t="shared" si="1440"/>
        <v>5</v>
      </c>
      <c r="AT6183">
        <f t="shared" si="1441"/>
        <v>1</v>
      </c>
      <c r="AU6183">
        <f t="shared" si="1428"/>
        <v>2.5791783618269966</v>
      </c>
    </row>
    <row r="6184" spans="17:47">
      <c r="Q6184">
        <v>0</v>
      </c>
      <c r="R6184">
        <v>0</v>
      </c>
      <c r="S6184">
        <v>0</v>
      </c>
      <c r="T6184">
        <v>1</v>
      </c>
      <c r="U6184">
        <v>0</v>
      </c>
      <c r="V6184">
        <v>1</v>
      </c>
      <c r="W6184">
        <v>0</v>
      </c>
      <c r="X6184">
        <v>1</v>
      </c>
      <c r="Y6184">
        <v>0</v>
      </c>
      <c r="Z6184">
        <v>0</v>
      </c>
      <c r="AA6184">
        <v>0</v>
      </c>
      <c r="AB6184">
        <v>4</v>
      </c>
      <c r="AC6184">
        <f t="shared" si="1437"/>
        <v>0</v>
      </c>
      <c r="AD6184">
        <v>1</v>
      </c>
      <c r="AE6184">
        <v>0</v>
      </c>
      <c r="AF6184">
        <v>1</v>
      </c>
      <c r="AH6184">
        <f t="shared" si="1438"/>
        <v>0</v>
      </c>
      <c r="AI6184">
        <f t="shared" si="1429"/>
        <v>0</v>
      </c>
      <c r="AJ6184">
        <f t="shared" si="1430"/>
        <v>1</v>
      </c>
      <c r="AK6184">
        <f t="shared" si="1431"/>
        <v>0</v>
      </c>
      <c r="AL6184">
        <f t="shared" si="1432"/>
        <v>1</v>
      </c>
      <c r="AM6184">
        <f t="shared" si="1433"/>
        <v>0</v>
      </c>
      <c r="AN6184">
        <f t="shared" si="1434"/>
        <v>1</v>
      </c>
      <c r="AO6184">
        <f t="shared" si="1435"/>
        <v>0</v>
      </c>
      <c r="AP6184">
        <f t="shared" si="1436"/>
        <v>0</v>
      </c>
      <c r="AQ6184">
        <f t="shared" si="1439"/>
        <v>4</v>
      </c>
      <c r="AS6184">
        <f t="shared" si="1440"/>
        <v>1</v>
      </c>
      <c r="AT6184">
        <f t="shared" si="1441"/>
        <v>1</v>
      </c>
      <c r="AU6184">
        <f t="shared" si="1428"/>
        <v>2.5791783618269966</v>
      </c>
    </row>
    <row r="6185" spans="17:47">
      <c r="Q6185">
        <v>0</v>
      </c>
      <c r="R6185">
        <v>0</v>
      </c>
      <c r="S6185">
        <v>0</v>
      </c>
      <c r="T6185">
        <v>2</v>
      </c>
      <c r="U6185">
        <v>0</v>
      </c>
      <c r="V6185">
        <v>2</v>
      </c>
      <c r="W6185">
        <v>2</v>
      </c>
      <c r="X6185">
        <v>0</v>
      </c>
      <c r="Y6185">
        <v>2</v>
      </c>
      <c r="Z6185">
        <v>0</v>
      </c>
      <c r="AA6185">
        <v>1</v>
      </c>
      <c r="AB6185">
        <v>5</v>
      </c>
      <c r="AC6185">
        <f t="shared" si="1437"/>
        <v>0.6</v>
      </c>
      <c r="AD6185">
        <v>1</v>
      </c>
      <c r="AE6185">
        <v>0</v>
      </c>
      <c r="AF6185">
        <v>5</v>
      </c>
      <c r="AH6185">
        <f t="shared" si="1438"/>
        <v>0</v>
      </c>
      <c r="AI6185">
        <f t="shared" si="1429"/>
        <v>0</v>
      </c>
      <c r="AJ6185">
        <f t="shared" si="1430"/>
        <v>2</v>
      </c>
      <c r="AK6185">
        <f t="shared" si="1431"/>
        <v>0</v>
      </c>
      <c r="AL6185">
        <f t="shared" si="1432"/>
        <v>2</v>
      </c>
      <c r="AM6185">
        <f t="shared" si="1433"/>
        <v>2</v>
      </c>
      <c r="AN6185">
        <f t="shared" si="1434"/>
        <v>0</v>
      </c>
      <c r="AO6185">
        <f t="shared" si="1435"/>
        <v>2</v>
      </c>
      <c r="AP6185">
        <f t="shared" si="1436"/>
        <v>0</v>
      </c>
      <c r="AQ6185">
        <f t="shared" si="1439"/>
        <v>4</v>
      </c>
      <c r="AS6185">
        <f t="shared" si="1440"/>
        <v>0.4</v>
      </c>
      <c r="AT6185">
        <f t="shared" si="1441"/>
        <v>5</v>
      </c>
      <c r="AU6185">
        <f t="shared" si="1428"/>
        <v>12.895891809134984</v>
      </c>
    </row>
    <row r="6186" spans="17:47">
      <c r="Q6186">
        <v>0</v>
      </c>
      <c r="R6186">
        <v>0</v>
      </c>
      <c r="S6186">
        <v>0</v>
      </c>
      <c r="T6186">
        <v>0</v>
      </c>
      <c r="U6186">
        <v>0</v>
      </c>
      <c r="V6186">
        <v>1</v>
      </c>
      <c r="W6186">
        <v>1</v>
      </c>
      <c r="X6186">
        <v>0</v>
      </c>
      <c r="Y6186">
        <v>1</v>
      </c>
      <c r="Z6186">
        <v>0</v>
      </c>
      <c r="AA6186">
        <v>0</v>
      </c>
      <c r="AB6186">
        <v>5</v>
      </c>
      <c r="AC6186">
        <f t="shared" si="1437"/>
        <v>0</v>
      </c>
      <c r="AD6186">
        <v>2</v>
      </c>
      <c r="AE6186">
        <v>1</v>
      </c>
      <c r="AF6186">
        <v>1</v>
      </c>
      <c r="AH6186">
        <f t="shared" si="1438"/>
        <v>0</v>
      </c>
      <c r="AI6186">
        <f t="shared" si="1429"/>
        <v>0</v>
      </c>
      <c r="AJ6186">
        <f t="shared" si="1430"/>
        <v>0</v>
      </c>
      <c r="AK6186">
        <f t="shared" si="1431"/>
        <v>0</v>
      </c>
      <c r="AL6186">
        <f t="shared" si="1432"/>
        <v>1</v>
      </c>
      <c r="AM6186">
        <f t="shared" si="1433"/>
        <v>1</v>
      </c>
      <c r="AN6186">
        <f t="shared" si="1434"/>
        <v>0</v>
      </c>
      <c r="AO6186">
        <f t="shared" si="1435"/>
        <v>1</v>
      </c>
      <c r="AP6186">
        <f t="shared" si="1436"/>
        <v>0</v>
      </c>
      <c r="AQ6186">
        <f t="shared" si="1439"/>
        <v>5</v>
      </c>
      <c r="AS6186">
        <f t="shared" si="1440"/>
        <v>2</v>
      </c>
      <c r="AT6186">
        <f t="shared" si="1441"/>
        <v>0</v>
      </c>
      <c r="AU6186">
        <f t="shared" si="1428"/>
        <v>0</v>
      </c>
    </row>
    <row r="6187" spans="17:47">
      <c r="Q6187">
        <v>0</v>
      </c>
      <c r="R6187">
        <v>1</v>
      </c>
      <c r="S6187">
        <v>0</v>
      </c>
      <c r="T6187">
        <v>0</v>
      </c>
      <c r="U6187">
        <v>0</v>
      </c>
      <c r="V6187">
        <v>0</v>
      </c>
      <c r="W6187">
        <v>1</v>
      </c>
      <c r="X6187">
        <v>0</v>
      </c>
      <c r="Y6187">
        <v>1</v>
      </c>
      <c r="Z6187">
        <v>1</v>
      </c>
      <c r="AA6187">
        <v>0</v>
      </c>
      <c r="AB6187">
        <v>8</v>
      </c>
      <c r="AC6187">
        <f t="shared" si="1437"/>
        <v>0</v>
      </c>
      <c r="AD6187">
        <v>0</v>
      </c>
      <c r="AE6187">
        <v>0</v>
      </c>
      <c r="AF6187">
        <v>0</v>
      </c>
      <c r="AH6187">
        <f t="shared" si="1438"/>
        <v>1</v>
      </c>
      <c r="AI6187">
        <f t="shared" si="1429"/>
        <v>0</v>
      </c>
      <c r="AJ6187">
        <f t="shared" si="1430"/>
        <v>0</v>
      </c>
      <c r="AK6187">
        <f t="shared" si="1431"/>
        <v>0</v>
      </c>
      <c r="AL6187">
        <f t="shared" si="1432"/>
        <v>0</v>
      </c>
      <c r="AM6187">
        <f t="shared" si="1433"/>
        <v>1</v>
      </c>
      <c r="AN6187">
        <f t="shared" si="1434"/>
        <v>0</v>
      </c>
      <c r="AO6187">
        <f t="shared" si="1435"/>
        <v>1</v>
      </c>
      <c r="AP6187">
        <f t="shared" si="1436"/>
        <v>1</v>
      </c>
      <c r="AQ6187">
        <f t="shared" si="1439"/>
        <v>8</v>
      </c>
      <c r="AS6187">
        <f t="shared" si="1440"/>
        <v>0</v>
      </c>
      <c r="AT6187">
        <f t="shared" si="1441"/>
        <v>0</v>
      </c>
      <c r="AU6187">
        <f t="shared" si="1428"/>
        <v>0</v>
      </c>
    </row>
    <row r="6188" spans="17:47">
      <c r="Q6188">
        <v>0</v>
      </c>
      <c r="R6188">
        <v>0</v>
      </c>
      <c r="S6188">
        <v>1</v>
      </c>
      <c r="T6188">
        <v>1</v>
      </c>
      <c r="U6188">
        <v>0</v>
      </c>
      <c r="V6188">
        <v>0</v>
      </c>
      <c r="W6188">
        <v>0</v>
      </c>
      <c r="X6188">
        <v>0</v>
      </c>
      <c r="Y6188">
        <v>1</v>
      </c>
      <c r="Z6188">
        <v>0</v>
      </c>
      <c r="AA6188">
        <v>1</v>
      </c>
      <c r="AB6188">
        <v>2</v>
      </c>
      <c r="AC6188">
        <f t="shared" si="1437"/>
        <v>0.6</v>
      </c>
      <c r="AD6188">
        <v>3</v>
      </c>
      <c r="AE6188">
        <v>0</v>
      </c>
      <c r="AF6188">
        <v>1</v>
      </c>
      <c r="AH6188">
        <f t="shared" si="1438"/>
        <v>0</v>
      </c>
      <c r="AI6188">
        <f t="shared" si="1429"/>
        <v>1</v>
      </c>
      <c r="AJ6188">
        <f t="shared" si="1430"/>
        <v>1</v>
      </c>
      <c r="AK6188">
        <f t="shared" si="1431"/>
        <v>0</v>
      </c>
      <c r="AL6188">
        <f t="shared" si="1432"/>
        <v>0</v>
      </c>
      <c r="AM6188">
        <f t="shared" si="1433"/>
        <v>0</v>
      </c>
      <c r="AN6188">
        <f t="shared" si="1434"/>
        <v>0</v>
      </c>
      <c r="AO6188">
        <f t="shared" si="1435"/>
        <v>1</v>
      </c>
      <c r="AP6188">
        <f t="shared" si="1436"/>
        <v>0</v>
      </c>
      <c r="AQ6188">
        <f t="shared" si="1439"/>
        <v>1</v>
      </c>
      <c r="AS6188">
        <f t="shared" si="1440"/>
        <v>2.4</v>
      </c>
      <c r="AT6188">
        <f t="shared" si="1441"/>
        <v>1</v>
      </c>
      <c r="AU6188">
        <f t="shared" si="1428"/>
        <v>2.5791783618269966</v>
      </c>
    </row>
    <row r="6189" spans="17:47">
      <c r="Q6189">
        <v>0</v>
      </c>
      <c r="R6189">
        <v>1</v>
      </c>
      <c r="S6189">
        <v>0</v>
      </c>
      <c r="T6189">
        <v>1</v>
      </c>
      <c r="U6189">
        <v>2</v>
      </c>
      <c r="V6189">
        <v>0</v>
      </c>
      <c r="W6189">
        <v>0</v>
      </c>
      <c r="X6189">
        <v>0</v>
      </c>
      <c r="Y6189">
        <v>1</v>
      </c>
      <c r="Z6189">
        <v>1</v>
      </c>
      <c r="AA6189">
        <v>1</v>
      </c>
      <c r="AB6189">
        <v>6</v>
      </c>
      <c r="AC6189">
        <f t="shared" si="1437"/>
        <v>0.6</v>
      </c>
      <c r="AD6189">
        <v>0</v>
      </c>
      <c r="AE6189">
        <v>0</v>
      </c>
      <c r="AF6189">
        <v>0</v>
      </c>
      <c r="AH6189">
        <f t="shared" si="1438"/>
        <v>1</v>
      </c>
      <c r="AI6189">
        <f t="shared" si="1429"/>
        <v>0</v>
      </c>
      <c r="AJ6189">
        <f t="shared" si="1430"/>
        <v>1</v>
      </c>
      <c r="AK6189">
        <f t="shared" si="1431"/>
        <v>2</v>
      </c>
      <c r="AL6189">
        <f t="shared" si="1432"/>
        <v>0</v>
      </c>
      <c r="AM6189">
        <f t="shared" si="1433"/>
        <v>0</v>
      </c>
      <c r="AN6189">
        <f t="shared" si="1434"/>
        <v>0</v>
      </c>
      <c r="AO6189">
        <f t="shared" si="1435"/>
        <v>1</v>
      </c>
      <c r="AP6189">
        <f t="shared" si="1436"/>
        <v>1</v>
      </c>
      <c r="AQ6189">
        <f t="shared" si="1439"/>
        <v>5</v>
      </c>
      <c r="AS6189">
        <f t="shared" si="1440"/>
        <v>-0.6</v>
      </c>
      <c r="AT6189">
        <f t="shared" si="1441"/>
        <v>0</v>
      </c>
      <c r="AU6189">
        <f t="shared" si="1428"/>
        <v>0</v>
      </c>
    </row>
    <row r="6190" spans="17:47">
      <c r="Q6190">
        <v>1</v>
      </c>
      <c r="R6190">
        <v>0</v>
      </c>
      <c r="S6190">
        <v>0</v>
      </c>
      <c r="T6190">
        <v>0</v>
      </c>
      <c r="U6190">
        <v>0</v>
      </c>
      <c r="V6190">
        <v>2</v>
      </c>
      <c r="W6190">
        <v>1</v>
      </c>
      <c r="X6190">
        <v>0</v>
      </c>
      <c r="Y6190">
        <v>1</v>
      </c>
      <c r="Z6190">
        <v>0</v>
      </c>
      <c r="AA6190">
        <v>0</v>
      </c>
      <c r="AB6190">
        <v>3</v>
      </c>
      <c r="AC6190">
        <f t="shared" si="1437"/>
        <v>0</v>
      </c>
      <c r="AD6190">
        <v>3</v>
      </c>
      <c r="AE6190">
        <v>0</v>
      </c>
      <c r="AF6190">
        <v>1</v>
      </c>
      <c r="AH6190">
        <f t="shared" si="1438"/>
        <v>-1</v>
      </c>
      <c r="AI6190">
        <f t="shared" si="1429"/>
        <v>-1</v>
      </c>
      <c r="AJ6190">
        <f t="shared" si="1430"/>
        <v>-1</v>
      </c>
      <c r="AK6190">
        <f t="shared" si="1431"/>
        <v>-1</v>
      </c>
      <c r="AL6190">
        <f t="shared" si="1432"/>
        <v>1</v>
      </c>
      <c r="AM6190">
        <f t="shared" si="1433"/>
        <v>0</v>
      </c>
      <c r="AN6190">
        <f t="shared" si="1434"/>
        <v>-1</v>
      </c>
      <c r="AO6190">
        <f t="shared" si="1435"/>
        <v>0</v>
      </c>
      <c r="AP6190">
        <f t="shared" si="1436"/>
        <v>-1</v>
      </c>
      <c r="AQ6190">
        <f t="shared" si="1439"/>
        <v>3</v>
      </c>
      <c r="AS6190">
        <f t="shared" si="1440"/>
        <v>3</v>
      </c>
      <c r="AT6190">
        <f t="shared" si="1441"/>
        <v>1</v>
      </c>
      <c r="AU6190">
        <f t="shared" si="1428"/>
        <v>2.5791783618269966</v>
      </c>
    </row>
    <row r="6191" spans="17:47">
      <c r="Q6191">
        <v>0</v>
      </c>
      <c r="R6191">
        <v>0</v>
      </c>
      <c r="S6191">
        <v>1</v>
      </c>
      <c r="T6191">
        <v>1</v>
      </c>
      <c r="U6191">
        <v>0</v>
      </c>
      <c r="V6191">
        <v>0</v>
      </c>
      <c r="W6191">
        <v>1</v>
      </c>
      <c r="X6191">
        <v>0</v>
      </c>
      <c r="Y6191">
        <v>0</v>
      </c>
      <c r="Z6191">
        <v>1</v>
      </c>
      <c r="AA6191">
        <v>0</v>
      </c>
      <c r="AB6191">
        <v>4</v>
      </c>
      <c r="AC6191">
        <f t="shared" si="1437"/>
        <v>0</v>
      </c>
      <c r="AD6191">
        <v>3</v>
      </c>
      <c r="AE6191">
        <v>0</v>
      </c>
      <c r="AF6191">
        <v>2</v>
      </c>
      <c r="AH6191">
        <f t="shared" si="1438"/>
        <v>0</v>
      </c>
      <c r="AI6191">
        <f t="shared" si="1429"/>
        <v>1</v>
      </c>
      <c r="AJ6191">
        <f t="shared" si="1430"/>
        <v>1</v>
      </c>
      <c r="AK6191">
        <f t="shared" si="1431"/>
        <v>0</v>
      </c>
      <c r="AL6191">
        <f t="shared" si="1432"/>
        <v>0</v>
      </c>
      <c r="AM6191">
        <f t="shared" si="1433"/>
        <v>1</v>
      </c>
      <c r="AN6191">
        <f t="shared" si="1434"/>
        <v>0</v>
      </c>
      <c r="AO6191">
        <f t="shared" si="1435"/>
        <v>0</v>
      </c>
      <c r="AP6191">
        <f t="shared" si="1436"/>
        <v>1</v>
      </c>
      <c r="AQ6191">
        <f t="shared" si="1439"/>
        <v>4</v>
      </c>
      <c r="AS6191">
        <f t="shared" si="1440"/>
        <v>3</v>
      </c>
      <c r="AT6191">
        <f t="shared" si="1441"/>
        <v>2</v>
      </c>
      <c r="AU6191">
        <f t="shared" si="1428"/>
        <v>5.1583567236539931</v>
      </c>
    </row>
    <row r="6192" spans="17:47">
      <c r="Q6192">
        <v>0</v>
      </c>
      <c r="R6192">
        <v>0</v>
      </c>
      <c r="S6192">
        <v>0</v>
      </c>
      <c r="T6192">
        <v>1</v>
      </c>
      <c r="U6192">
        <v>1</v>
      </c>
      <c r="V6192">
        <v>0</v>
      </c>
      <c r="W6192">
        <v>1</v>
      </c>
      <c r="X6192">
        <v>0</v>
      </c>
      <c r="Y6192">
        <v>1</v>
      </c>
      <c r="Z6192">
        <v>0</v>
      </c>
      <c r="AA6192">
        <v>0</v>
      </c>
      <c r="AB6192">
        <v>8</v>
      </c>
      <c r="AC6192">
        <f t="shared" si="1437"/>
        <v>0</v>
      </c>
      <c r="AD6192">
        <v>4</v>
      </c>
      <c r="AE6192">
        <v>0</v>
      </c>
      <c r="AF6192">
        <v>1</v>
      </c>
      <c r="AH6192">
        <f t="shared" si="1438"/>
        <v>0</v>
      </c>
      <c r="AI6192">
        <f t="shared" si="1429"/>
        <v>0</v>
      </c>
      <c r="AJ6192">
        <f t="shared" si="1430"/>
        <v>1</v>
      </c>
      <c r="AK6192">
        <f t="shared" si="1431"/>
        <v>1</v>
      </c>
      <c r="AL6192">
        <f t="shared" si="1432"/>
        <v>0</v>
      </c>
      <c r="AM6192">
        <f t="shared" si="1433"/>
        <v>1</v>
      </c>
      <c r="AN6192">
        <f t="shared" si="1434"/>
        <v>0</v>
      </c>
      <c r="AO6192">
        <f t="shared" si="1435"/>
        <v>1</v>
      </c>
      <c r="AP6192">
        <f t="shared" si="1436"/>
        <v>0</v>
      </c>
      <c r="AQ6192">
        <f t="shared" si="1439"/>
        <v>8</v>
      </c>
      <c r="AS6192">
        <f t="shared" si="1440"/>
        <v>4</v>
      </c>
      <c r="AT6192">
        <f t="shared" si="1441"/>
        <v>1</v>
      </c>
      <c r="AU6192">
        <f t="shared" si="1428"/>
        <v>2.5791783618269966</v>
      </c>
    </row>
    <row r="6193" spans="17:47">
      <c r="Q6193">
        <v>1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6</v>
      </c>
      <c r="AC6193">
        <f t="shared" si="1437"/>
        <v>0</v>
      </c>
      <c r="AD6193">
        <v>3</v>
      </c>
      <c r="AE6193">
        <v>0</v>
      </c>
      <c r="AF6193">
        <v>0</v>
      </c>
      <c r="AH6193">
        <f t="shared" si="1438"/>
        <v>-1</v>
      </c>
      <c r="AI6193">
        <f t="shared" si="1429"/>
        <v>-1</v>
      </c>
      <c r="AJ6193">
        <f t="shared" si="1430"/>
        <v>-1</v>
      </c>
      <c r="AK6193">
        <f t="shared" si="1431"/>
        <v>-1</v>
      </c>
      <c r="AL6193">
        <f t="shared" si="1432"/>
        <v>-1</v>
      </c>
      <c r="AM6193">
        <f t="shared" si="1433"/>
        <v>-1</v>
      </c>
      <c r="AN6193">
        <f t="shared" si="1434"/>
        <v>-1</v>
      </c>
      <c r="AO6193">
        <f t="shared" si="1435"/>
        <v>-1</v>
      </c>
      <c r="AP6193">
        <f t="shared" si="1436"/>
        <v>-1</v>
      </c>
      <c r="AQ6193">
        <f t="shared" si="1439"/>
        <v>6</v>
      </c>
      <c r="AS6193">
        <f t="shared" si="1440"/>
        <v>3</v>
      </c>
      <c r="AT6193">
        <f t="shared" si="1441"/>
        <v>0</v>
      </c>
      <c r="AU6193">
        <f t="shared" si="1428"/>
        <v>0</v>
      </c>
    </row>
    <row r="6194" spans="17:47">
      <c r="Q6194">
        <v>0</v>
      </c>
      <c r="R6194">
        <v>1</v>
      </c>
      <c r="S6194">
        <v>0</v>
      </c>
      <c r="T6194">
        <v>0</v>
      </c>
      <c r="U6194">
        <v>0</v>
      </c>
      <c r="V6194">
        <v>0</v>
      </c>
      <c r="W6194">
        <v>1</v>
      </c>
      <c r="X6194">
        <v>1</v>
      </c>
      <c r="Y6194">
        <v>2</v>
      </c>
      <c r="Z6194">
        <v>0</v>
      </c>
      <c r="AA6194">
        <v>0</v>
      </c>
      <c r="AB6194">
        <v>10</v>
      </c>
      <c r="AC6194">
        <f t="shared" si="1437"/>
        <v>0</v>
      </c>
      <c r="AD6194">
        <v>1</v>
      </c>
      <c r="AE6194">
        <v>1</v>
      </c>
      <c r="AF6194">
        <v>4</v>
      </c>
      <c r="AH6194">
        <f t="shared" si="1438"/>
        <v>1</v>
      </c>
      <c r="AI6194">
        <f t="shared" si="1429"/>
        <v>0</v>
      </c>
      <c r="AJ6194">
        <f t="shared" si="1430"/>
        <v>0</v>
      </c>
      <c r="AK6194">
        <f t="shared" si="1431"/>
        <v>0</v>
      </c>
      <c r="AL6194">
        <f t="shared" si="1432"/>
        <v>0</v>
      </c>
      <c r="AM6194">
        <f t="shared" si="1433"/>
        <v>1</v>
      </c>
      <c r="AN6194">
        <f t="shared" si="1434"/>
        <v>1</v>
      </c>
      <c r="AO6194">
        <f t="shared" si="1435"/>
        <v>2</v>
      </c>
      <c r="AP6194">
        <f t="shared" si="1436"/>
        <v>0</v>
      </c>
      <c r="AQ6194">
        <f t="shared" si="1439"/>
        <v>10</v>
      </c>
      <c r="AS6194">
        <f t="shared" si="1440"/>
        <v>1</v>
      </c>
      <c r="AT6194">
        <f t="shared" si="1441"/>
        <v>3</v>
      </c>
      <c r="AU6194">
        <f t="shared" si="1428"/>
        <v>7.7375350854809897</v>
      </c>
    </row>
    <row r="6195" spans="17:47">
      <c r="Q6195">
        <v>0</v>
      </c>
      <c r="R6195">
        <v>0</v>
      </c>
      <c r="S6195">
        <v>0</v>
      </c>
      <c r="T6195">
        <v>2</v>
      </c>
      <c r="U6195">
        <v>0</v>
      </c>
      <c r="V6195">
        <v>0</v>
      </c>
      <c r="W6195">
        <v>1</v>
      </c>
      <c r="X6195">
        <v>1</v>
      </c>
      <c r="Y6195">
        <v>0</v>
      </c>
      <c r="Z6195">
        <v>0</v>
      </c>
      <c r="AA6195">
        <v>0</v>
      </c>
      <c r="AB6195">
        <v>6</v>
      </c>
      <c r="AC6195">
        <f t="shared" si="1437"/>
        <v>0</v>
      </c>
      <c r="AD6195">
        <v>5</v>
      </c>
      <c r="AE6195">
        <v>0</v>
      </c>
      <c r="AF6195">
        <v>1</v>
      </c>
      <c r="AH6195">
        <f t="shared" si="1438"/>
        <v>0</v>
      </c>
      <c r="AI6195">
        <f t="shared" si="1429"/>
        <v>0</v>
      </c>
      <c r="AJ6195">
        <f t="shared" si="1430"/>
        <v>2</v>
      </c>
      <c r="AK6195">
        <f t="shared" si="1431"/>
        <v>0</v>
      </c>
      <c r="AL6195">
        <f t="shared" si="1432"/>
        <v>0</v>
      </c>
      <c r="AM6195">
        <f t="shared" si="1433"/>
        <v>1</v>
      </c>
      <c r="AN6195">
        <f t="shared" si="1434"/>
        <v>1</v>
      </c>
      <c r="AO6195">
        <f t="shared" si="1435"/>
        <v>0</v>
      </c>
      <c r="AP6195">
        <f t="shared" si="1436"/>
        <v>0</v>
      </c>
      <c r="AQ6195">
        <f t="shared" si="1439"/>
        <v>6</v>
      </c>
      <c r="AS6195">
        <f t="shared" si="1440"/>
        <v>5</v>
      </c>
      <c r="AT6195">
        <f t="shared" si="1441"/>
        <v>1</v>
      </c>
      <c r="AU6195">
        <f t="shared" si="1428"/>
        <v>2.5791783618269966</v>
      </c>
    </row>
    <row r="6196" spans="17:47">
      <c r="Q6196">
        <v>1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1</v>
      </c>
      <c r="Y6196">
        <v>1</v>
      </c>
      <c r="Z6196">
        <v>0</v>
      </c>
      <c r="AA6196">
        <v>0</v>
      </c>
      <c r="AB6196">
        <v>13</v>
      </c>
      <c r="AC6196">
        <f t="shared" si="1437"/>
        <v>0</v>
      </c>
      <c r="AD6196">
        <v>5</v>
      </c>
      <c r="AE6196">
        <v>0</v>
      </c>
      <c r="AF6196">
        <v>2</v>
      </c>
      <c r="AH6196">
        <f t="shared" si="1438"/>
        <v>-1</v>
      </c>
      <c r="AI6196">
        <f t="shared" si="1429"/>
        <v>-1</v>
      </c>
      <c r="AJ6196">
        <f t="shared" si="1430"/>
        <v>-1</v>
      </c>
      <c r="AK6196">
        <f t="shared" si="1431"/>
        <v>-1</v>
      </c>
      <c r="AL6196">
        <f t="shared" si="1432"/>
        <v>-1</v>
      </c>
      <c r="AM6196">
        <f t="shared" si="1433"/>
        <v>-1</v>
      </c>
      <c r="AN6196">
        <f t="shared" si="1434"/>
        <v>0</v>
      </c>
      <c r="AO6196">
        <f t="shared" si="1435"/>
        <v>0</v>
      </c>
      <c r="AP6196">
        <f t="shared" si="1436"/>
        <v>-1</v>
      </c>
      <c r="AQ6196">
        <f t="shared" si="1439"/>
        <v>13</v>
      </c>
      <c r="AS6196">
        <f t="shared" si="1440"/>
        <v>5</v>
      </c>
      <c r="AT6196">
        <f t="shared" si="1441"/>
        <v>2</v>
      </c>
      <c r="AU6196">
        <f t="shared" si="1428"/>
        <v>5.1583567236539931</v>
      </c>
    </row>
    <row r="6197" spans="17:47">
      <c r="Q6197">
        <v>2</v>
      </c>
      <c r="R6197">
        <v>0</v>
      </c>
      <c r="S6197">
        <v>1</v>
      </c>
      <c r="T6197">
        <v>0</v>
      </c>
      <c r="U6197">
        <v>0</v>
      </c>
      <c r="V6197">
        <v>2</v>
      </c>
      <c r="W6197">
        <v>1</v>
      </c>
      <c r="X6197">
        <v>1</v>
      </c>
      <c r="Y6197">
        <v>1</v>
      </c>
      <c r="Z6197">
        <v>0</v>
      </c>
      <c r="AA6197">
        <v>2</v>
      </c>
      <c r="AB6197">
        <v>11</v>
      </c>
      <c r="AC6197">
        <f t="shared" si="1437"/>
        <v>1.2</v>
      </c>
      <c r="AD6197">
        <v>2</v>
      </c>
      <c r="AE6197">
        <v>2</v>
      </c>
      <c r="AF6197">
        <v>0</v>
      </c>
      <c r="AH6197">
        <f t="shared" si="1438"/>
        <v>-2</v>
      </c>
      <c r="AI6197">
        <f t="shared" si="1429"/>
        <v>-1</v>
      </c>
      <c r="AJ6197">
        <f t="shared" si="1430"/>
        <v>-2</v>
      </c>
      <c r="AK6197">
        <f t="shared" si="1431"/>
        <v>-2</v>
      </c>
      <c r="AL6197">
        <f t="shared" si="1432"/>
        <v>0</v>
      </c>
      <c r="AM6197">
        <f t="shared" si="1433"/>
        <v>-1</v>
      </c>
      <c r="AN6197">
        <f t="shared" si="1434"/>
        <v>-1</v>
      </c>
      <c r="AO6197">
        <f t="shared" si="1435"/>
        <v>-1</v>
      </c>
      <c r="AP6197">
        <f t="shared" si="1436"/>
        <v>-2</v>
      </c>
      <c r="AQ6197">
        <f t="shared" si="1439"/>
        <v>9</v>
      </c>
      <c r="AS6197">
        <f t="shared" si="1440"/>
        <v>0.8</v>
      </c>
      <c r="AT6197">
        <f t="shared" si="1441"/>
        <v>-2</v>
      </c>
      <c r="AU6197">
        <f t="shared" si="1428"/>
        <v>-5.1583567236539931</v>
      </c>
    </row>
    <row r="6198" spans="17:47"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1</v>
      </c>
      <c r="Z6198">
        <v>0</v>
      </c>
      <c r="AA6198">
        <v>0</v>
      </c>
      <c r="AB6198">
        <v>37</v>
      </c>
      <c r="AC6198">
        <f t="shared" si="1437"/>
        <v>0</v>
      </c>
      <c r="AD6198">
        <v>1</v>
      </c>
      <c r="AE6198">
        <v>1</v>
      </c>
      <c r="AF6198">
        <v>1</v>
      </c>
      <c r="AH6198">
        <f t="shared" si="1438"/>
        <v>0</v>
      </c>
      <c r="AI6198">
        <f t="shared" si="1429"/>
        <v>0</v>
      </c>
      <c r="AJ6198">
        <f t="shared" si="1430"/>
        <v>0</v>
      </c>
      <c r="AK6198">
        <f t="shared" si="1431"/>
        <v>0</v>
      </c>
      <c r="AL6198">
        <f t="shared" si="1432"/>
        <v>0</v>
      </c>
      <c r="AM6198">
        <f t="shared" si="1433"/>
        <v>0</v>
      </c>
      <c r="AN6198">
        <f t="shared" si="1434"/>
        <v>0</v>
      </c>
      <c r="AO6198">
        <f t="shared" si="1435"/>
        <v>1</v>
      </c>
      <c r="AP6198">
        <f t="shared" si="1436"/>
        <v>0</v>
      </c>
      <c r="AQ6198">
        <f t="shared" si="1439"/>
        <v>37</v>
      </c>
      <c r="AS6198">
        <f t="shared" si="1440"/>
        <v>1</v>
      </c>
      <c r="AT6198">
        <f t="shared" si="1441"/>
        <v>0</v>
      </c>
      <c r="AU6198">
        <f t="shared" si="1428"/>
        <v>0</v>
      </c>
    </row>
    <row r="6199" spans="17:47">
      <c r="Q6199">
        <v>0</v>
      </c>
      <c r="R6199">
        <v>0</v>
      </c>
      <c r="S6199">
        <v>2</v>
      </c>
      <c r="T6199">
        <v>0</v>
      </c>
      <c r="U6199">
        <v>0</v>
      </c>
      <c r="V6199">
        <v>1</v>
      </c>
      <c r="W6199">
        <v>2</v>
      </c>
      <c r="X6199">
        <v>0</v>
      </c>
      <c r="Y6199">
        <v>0</v>
      </c>
      <c r="Z6199">
        <v>0</v>
      </c>
      <c r="AA6199">
        <v>1</v>
      </c>
      <c r="AB6199">
        <v>38</v>
      </c>
      <c r="AC6199">
        <f t="shared" si="1437"/>
        <v>0.6</v>
      </c>
      <c r="AD6199">
        <v>2</v>
      </c>
      <c r="AE6199">
        <v>0</v>
      </c>
      <c r="AF6199">
        <v>0</v>
      </c>
      <c r="AH6199">
        <f t="shared" si="1438"/>
        <v>0</v>
      </c>
      <c r="AI6199">
        <f t="shared" si="1429"/>
        <v>2</v>
      </c>
      <c r="AJ6199">
        <f t="shared" si="1430"/>
        <v>0</v>
      </c>
      <c r="AK6199">
        <f t="shared" si="1431"/>
        <v>0</v>
      </c>
      <c r="AL6199">
        <f t="shared" si="1432"/>
        <v>1</v>
      </c>
      <c r="AM6199">
        <f t="shared" si="1433"/>
        <v>2</v>
      </c>
      <c r="AN6199">
        <f t="shared" si="1434"/>
        <v>0</v>
      </c>
      <c r="AO6199">
        <f t="shared" si="1435"/>
        <v>0</v>
      </c>
      <c r="AP6199">
        <f t="shared" si="1436"/>
        <v>0</v>
      </c>
      <c r="AQ6199">
        <f t="shared" si="1439"/>
        <v>37</v>
      </c>
      <c r="AS6199">
        <f t="shared" si="1440"/>
        <v>1.4</v>
      </c>
      <c r="AT6199">
        <f t="shared" si="1441"/>
        <v>0</v>
      </c>
      <c r="AU6199">
        <f t="shared" si="1428"/>
        <v>0</v>
      </c>
    </row>
    <row r="6200" spans="17:47">
      <c r="Q6200">
        <v>0</v>
      </c>
      <c r="R6200">
        <v>0</v>
      </c>
      <c r="S6200">
        <v>2</v>
      </c>
      <c r="T6200">
        <v>1</v>
      </c>
      <c r="U6200">
        <v>0</v>
      </c>
      <c r="V6200">
        <v>1</v>
      </c>
      <c r="W6200">
        <v>1</v>
      </c>
      <c r="X6200">
        <v>2</v>
      </c>
      <c r="Y6200">
        <v>0</v>
      </c>
      <c r="Z6200">
        <v>1</v>
      </c>
      <c r="AA6200">
        <v>1</v>
      </c>
      <c r="AB6200">
        <v>48</v>
      </c>
      <c r="AC6200">
        <f t="shared" si="1437"/>
        <v>0.6</v>
      </c>
      <c r="AD6200">
        <v>1</v>
      </c>
      <c r="AE6200">
        <v>0</v>
      </c>
      <c r="AF6200">
        <v>2</v>
      </c>
      <c r="AH6200">
        <f t="shared" si="1438"/>
        <v>0</v>
      </c>
      <c r="AI6200">
        <f t="shared" si="1429"/>
        <v>2</v>
      </c>
      <c r="AJ6200">
        <f t="shared" si="1430"/>
        <v>1</v>
      </c>
      <c r="AK6200">
        <f t="shared" si="1431"/>
        <v>0</v>
      </c>
      <c r="AL6200">
        <f t="shared" si="1432"/>
        <v>1</v>
      </c>
      <c r="AM6200">
        <f t="shared" si="1433"/>
        <v>1</v>
      </c>
      <c r="AN6200">
        <f t="shared" si="1434"/>
        <v>2</v>
      </c>
      <c r="AO6200">
        <f t="shared" si="1435"/>
        <v>0</v>
      </c>
      <c r="AP6200">
        <f t="shared" si="1436"/>
        <v>1</v>
      </c>
      <c r="AQ6200">
        <f t="shared" si="1439"/>
        <v>47</v>
      </c>
      <c r="AS6200">
        <f t="shared" si="1440"/>
        <v>0.4</v>
      </c>
      <c r="AT6200">
        <f t="shared" si="1441"/>
        <v>2</v>
      </c>
      <c r="AU6200">
        <f t="shared" si="1428"/>
        <v>5.1583567236539931</v>
      </c>
    </row>
    <row r="6201" spans="17:47">
      <c r="Q6201">
        <v>0</v>
      </c>
      <c r="R6201">
        <v>0</v>
      </c>
      <c r="S6201">
        <v>1</v>
      </c>
      <c r="T6201">
        <v>1</v>
      </c>
      <c r="U6201">
        <v>0</v>
      </c>
      <c r="V6201">
        <v>2</v>
      </c>
      <c r="W6201">
        <v>1</v>
      </c>
      <c r="X6201">
        <v>1</v>
      </c>
      <c r="Y6201">
        <v>0</v>
      </c>
      <c r="Z6201">
        <v>0</v>
      </c>
      <c r="AA6201">
        <v>1</v>
      </c>
      <c r="AB6201">
        <v>54</v>
      </c>
      <c r="AC6201">
        <f t="shared" si="1437"/>
        <v>0.6</v>
      </c>
      <c r="AD6201">
        <v>1</v>
      </c>
      <c r="AE6201">
        <v>0</v>
      </c>
      <c r="AF6201">
        <v>0</v>
      </c>
      <c r="AH6201">
        <f t="shared" si="1438"/>
        <v>0</v>
      </c>
      <c r="AI6201">
        <f t="shared" si="1429"/>
        <v>1</v>
      </c>
      <c r="AJ6201">
        <f t="shared" si="1430"/>
        <v>1</v>
      </c>
      <c r="AK6201">
        <f t="shared" si="1431"/>
        <v>0</v>
      </c>
      <c r="AL6201">
        <f t="shared" si="1432"/>
        <v>2</v>
      </c>
      <c r="AM6201">
        <f t="shared" si="1433"/>
        <v>1</v>
      </c>
      <c r="AN6201">
        <f t="shared" si="1434"/>
        <v>1</v>
      </c>
      <c r="AO6201">
        <f t="shared" si="1435"/>
        <v>0</v>
      </c>
      <c r="AP6201">
        <f t="shared" si="1436"/>
        <v>0</v>
      </c>
      <c r="AQ6201">
        <f t="shared" si="1439"/>
        <v>53</v>
      </c>
      <c r="AS6201">
        <f t="shared" si="1440"/>
        <v>0.4</v>
      </c>
      <c r="AT6201">
        <f t="shared" si="1441"/>
        <v>0</v>
      </c>
      <c r="AU6201">
        <f t="shared" si="1428"/>
        <v>0</v>
      </c>
    </row>
    <row r="6202" spans="17:47">
      <c r="Q6202">
        <v>0</v>
      </c>
      <c r="R6202">
        <v>0</v>
      </c>
      <c r="S6202">
        <v>0</v>
      </c>
      <c r="T6202">
        <v>2</v>
      </c>
      <c r="U6202">
        <v>1</v>
      </c>
      <c r="V6202">
        <v>1</v>
      </c>
      <c r="W6202">
        <v>0</v>
      </c>
      <c r="X6202">
        <v>1</v>
      </c>
      <c r="Y6202">
        <v>1</v>
      </c>
      <c r="Z6202">
        <v>0</v>
      </c>
      <c r="AA6202">
        <v>0</v>
      </c>
      <c r="AB6202">
        <v>59</v>
      </c>
      <c r="AC6202">
        <f t="shared" si="1437"/>
        <v>0</v>
      </c>
      <c r="AD6202">
        <v>1</v>
      </c>
      <c r="AE6202">
        <v>1</v>
      </c>
      <c r="AF6202">
        <v>2</v>
      </c>
      <c r="AH6202">
        <f t="shared" si="1438"/>
        <v>0</v>
      </c>
      <c r="AI6202">
        <f t="shared" si="1429"/>
        <v>0</v>
      </c>
      <c r="AJ6202">
        <f t="shared" si="1430"/>
        <v>2</v>
      </c>
      <c r="AK6202">
        <f t="shared" si="1431"/>
        <v>1</v>
      </c>
      <c r="AL6202">
        <f t="shared" si="1432"/>
        <v>1</v>
      </c>
      <c r="AM6202">
        <f t="shared" si="1433"/>
        <v>0</v>
      </c>
      <c r="AN6202">
        <f t="shared" si="1434"/>
        <v>1</v>
      </c>
      <c r="AO6202">
        <f t="shared" si="1435"/>
        <v>1</v>
      </c>
      <c r="AP6202">
        <f t="shared" si="1436"/>
        <v>0</v>
      </c>
      <c r="AQ6202">
        <f t="shared" si="1439"/>
        <v>59</v>
      </c>
      <c r="AS6202">
        <f t="shared" si="1440"/>
        <v>1</v>
      </c>
      <c r="AT6202">
        <f t="shared" si="1441"/>
        <v>1</v>
      </c>
      <c r="AU6202">
        <f t="shared" si="1428"/>
        <v>2.5791783618269966</v>
      </c>
    </row>
    <row r="6203" spans="17:47">
      <c r="Q6203">
        <v>0</v>
      </c>
      <c r="R6203">
        <v>1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2</v>
      </c>
      <c r="Y6203">
        <v>0</v>
      </c>
      <c r="Z6203">
        <v>0</v>
      </c>
      <c r="AA6203">
        <v>0</v>
      </c>
      <c r="AB6203">
        <v>56</v>
      </c>
      <c r="AC6203">
        <f t="shared" si="1437"/>
        <v>0</v>
      </c>
      <c r="AD6203">
        <v>3</v>
      </c>
      <c r="AE6203">
        <v>0</v>
      </c>
      <c r="AF6203">
        <v>1</v>
      </c>
      <c r="AH6203">
        <f t="shared" si="1438"/>
        <v>1</v>
      </c>
      <c r="AI6203">
        <f t="shared" si="1429"/>
        <v>0</v>
      </c>
      <c r="AJ6203">
        <f t="shared" si="1430"/>
        <v>0</v>
      </c>
      <c r="AK6203">
        <f t="shared" si="1431"/>
        <v>0</v>
      </c>
      <c r="AL6203">
        <f t="shared" si="1432"/>
        <v>0</v>
      </c>
      <c r="AM6203">
        <f t="shared" si="1433"/>
        <v>0</v>
      </c>
      <c r="AN6203">
        <f t="shared" si="1434"/>
        <v>2</v>
      </c>
      <c r="AO6203">
        <f t="shared" si="1435"/>
        <v>0</v>
      </c>
      <c r="AP6203">
        <f t="shared" si="1436"/>
        <v>0</v>
      </c>
      <c r="AQ6203">
        <f t="shared" si="1439"/>
        <v>56</v>
      </c>
      <c r="AS6203">
        <f t="shared" si="1440"/>
        <v>3</v>
      </c>
      <c r="AT6203">
        <f t="shared" si="1441"/>
        <v>1</v>
      </c>
      <c r="AU6203">
        <f t="shared" si="1428"/>
        <v>2.5791783618269966</v>
      </c>
    </row>
    <row r="6204" spans="17:47">
      <c r="Q6204">
        <v>0</v>
      </c>
      <c r="R6204">
        <v>1</v>
      </c>
      <c r="S6204">
        <v>2</v>
      </c>
      <c r="T6204">
        <v>0</v>
      </c>
      <c r="U6204">
        <v>0</v>
      </c>
      <c r="V6204">
        <v>2</v>
      </c>
      <c r="W6204">
        <v>1</v>
      </c>
      <c r="X6204">
        <v>0</v>
      </c>
      <c r="Y6204">
        <v>2</v>
      </c>
      <c r="Z6204">
        <v>4</v>
      </c>
      <c r="AA6204">
        <v>1</v>
      </c>
      <c r="AB6204">
        <v>39</v>
      </c>
      <c r="AC6204">
        <f t="shared" si="1437"/>
        <v>0.6</v>
      </c>
      <c r="AD6204">
        <v>3</v>
      </c>
      <c r="AE6204">
        <v>0</v>
      </c>
      <c r="AF6204">
        <v>0</v>
      </c>
      <c r="AH6204">
        <f t="shared" si="1438"/>
        <v>1</v>
      </c>
      <c r="AI6204">
        <f t="shared" si="1429"/>
        <v>2</v>
      </c>
      <c r="AJ6204">
        <f t="shared" si="1430"/>
        <v>0</v>
      </c>
      <c r="AK6204">
        <f t="shared" si="1431"/>
        <v>0</v>
      </c>
      <c r="AL6204">
        <f t="shared" si="1432"/>
        <v>2</v>
      </c>
      <c r="AM6204">
        <f t="shared" si="1433"/>
        <v>1</v>
      </c>
      <c r="AN6204">
        <f t="shared" si="1434"/>
        <v>0</v>
      </c>
      <c r="AO6204">
        <f t="shared" si="1435"/>
        <v>2</v>
      </c>
      <c r="AP6204">
        <f t="shared" si="1436"/>
        <v>4</v>
      </c>
      <c r="AQ6204">
        <f t="shared" si="1439"/>
        <v>38</v>
      </c>
      <c r="AS6204">
        <f t="shared" si="1440"/>
        <v>2.4</v>
      </c>
      <c r="AT6204">
        <f t="shared" si="1441"/>
        <v>0</v>
      </c>
      <c r="AU6204">
        <f t="shared" si="1428"/>
        <v>0</v>
      </c>
    </row>
    <row r="6205" spans="17:47">
      <c r="Q6205">
        <v>1</v>
      </c>
      <c r="R6205">
        <v>0</v>
      </c>
      <c r="S6205">
        <v>1</v>
      </c>
      <c r="T6205">
        <v>2</v>
      </c>
      <c r="U6205">
        <v>1</v>
      </c>
      <c r="V6205">
        <v>0</v>
      </c>
      <c r="W6205">
        <v>2</v>
      </c>
      <c r="X6205">
        <v>0</v>
      </c>
      <c r="Y6205">
        <v>0</v>
      </c>
      <c r="Z6205">
        <v>2</v>
      </c>
      <c r="AA6205">
        <v>1</v>
      </c>
      <c r="AB6205">
        <v>31</v>
      </c>
      <c r="AC6205">
        <f t="shared" si="1437"/>
        <v>0.6</v>
      </c>
      <c r="AD6205">
        <v>1</v>
      </c>
      <c r="AE6205">
        <v>0</v>
      </c>
      <c r="AF6205">
        <v>4</v>
      </c>
      <c r="AH6205">
        <f t="shared" si="1438"/>
        <v>-1</v>
      </c>
      <c r="AI6205">
        <f t="shared" si="1429"/>
        <v>0</v>
      </c>
      <c r="AJ6205">
        <f t="shared" si="1430"/>
        <v>1</v>
      </c>
      <c r="AK6205">
        <f t="shared" si="1431"/>
        <v>0</v>
      </c>
      <c r="AL6205">
        <f t="shared" si="1432"/>
        <v>-1</v>
      </c>
      <c r="AM6205">
        <f t="shared" si="1433"/>
        <v>1</v>
      </c>
      <c r="AN6205">
        <f t="shared" si="1434"/>
        <v>-1</v>
      </c>
      <c r="AO6205">
        <f t="shared" si="1435"/>
        <v>-1</v>
      </c>
      <c r="AP6205">
        <f t="shared" si="1436"/>
        <v>1</v>
      </c>
      <c r="AQ6205">
        <f t="shared" si="1439"/>
        <v>30</v>
      </c>
      <c r="AS6205">
        <f t="shared" si="1440"/>
        <v>0.4</v>
      </c>
      <c r="AT6205">
        <f t="shared" si="1441"/>
        <v>4</v>
      </c>
      <c r="AU6205">
        <f t="shared" si="1428"/>
        <v>10.316713447307986</v>
      </c>
    </row>
    <row r="6206" spans="17:47">
      <c r="Q6206">
        <v>2</v>
      </c>
      <c r="R6206">
        <v>1</v>
      </c>
      <c r="S6206">
        <v>1</v>
      </c>
      <c r="T6206">
        <v>2</v>
      </c>
      <c r="U6206">
        <v>4</v>
      </c>
      <c r="V6206">
        <v>1</v>
      </c>
      <c r="W6206">
        <v>0</v>
      </c>
      <c r="X6206">
        <v>2</v>
      </c>
      <c r="Y6206">
        <v>0</v>
      </c>
      <c r="Z6206">
        <v>0</v>
      </c>
      <c r="AA6206">
        <v>2</v>
      </c>
      <c r="AB6206">
        <v>20</v>
      </c>
      <c r="AC6206">
        <f t="shared" si="1437"/>
        <v>1.2</v>
      </c>
      <c r="AD6206">
        <v>3</v>
      </c>
      <c r="AE6206">
        <v>4</v>
      </c>
      <c r="AF6206">
        <v>1</v>
      </c>
      <c r="AH6206">
        <f t="shared" si="1438"/>
        <v>-1</v>
      </c>
      <c r="AI6206">
        <f t="shared" si="1429"/>
        <v>-1</v>
      </c>
      <c r="AJ6206">
        <f t="shared" si="1430"/>
        <v>0</v>
      </c>
      <c r="AK6206">
        <f t="shared" si="1431"/>
        <v>2</v>
      </c>
      <c r="AL6206">
        <f t="shared" si="1432"/>
        <v>-1</v>
      </c>
      <c r="AM6206">
        <f t="shared" si="1433"/>
        <v>-2</v>
      </c>
      <c r="AN6206">
        <f t="shared" si="1434"/>
        <v>0</v>
      </c>
      <c r="AO6206">
        <f t="shared" si="1435"/>
        <v>-2</v>
      </c>
      <c r="AP6206">
        <f t="shared" si="1436"/>
        <v>-2</v>
      </c>
      <c r="AQ6206">
        <f t="shared" si="1439"/>
        <v>18</v>
      </c>
      <c r="AS6206">
        <f t="shared" si="1440"/>
        <v>1.8</v>
      </c>
      <c r="AT6206">
        <f t="shared" si="1441"/>
        <v>-3</v>
      </c>
      <c r="AU6206">
        <f t="shared" si="1428"/>
        <v>-7.7375350854809897</v>
      </c>
    </row>
    <row r="6207" spans="17:47">
      <c r="Q6207">
        <v>2</v>
      </c>
      <c r="R6207">
        <v>0</v>
      </c>
      <c r="S6207">
        <v>2</v>
      </c>
      <c r="T6207">
        <v>1</v>
      </c>
      <c r="U6207">
        <v>4</v>
      </c>
      <c r="V6207">
        <v>0</v>
      </c>
      <c r="W6207">
        <v>1</v>
      </c>
      <c r="X6207">
        <v>2</v>
      </c>
      <c r="Y6207">
        <v>2</v>
      </c>
      <c r="Z6207">
        <v>4</v>
      </c>
      <c r="AA6207">
        <v>2</v>
      </c>
      <c r="AB6207">
        <v>20</v>
      </c>
      <c r="AC6207">
        <f t="shared" si="1437"/>
        <v>1.2</v>
      </c>
      <c r="AD6207">
        <v>5</v>
      </c>
      <c r="AE6207">
        <v>3</v>
      </c>
      <c r="AF6207">
        <v>2</v>
      </c>
      <c r="AH6207">
        <f t="shared" si="1438"/>
        <v>-2</v>
      </c>
      <c r="AI6207">
        <f t="shared" si="1429"/>
        <v>0</v>
      </c>
      <c r="AJ6207">
        <f t="shared" si="1430"/>
        <v>-1</v>
      </c>
      <c r="AK6207">
        <f t="shared" si="1431"/>
        <v>2</v>
      </c>
      <c r="AL6207">
        <f t="shared" si="1432"/>
        <v>-2</v>
      </c>
      <c r="AM6207">
        <f t="shared" si="1433"/>
        <v>-1</v>
      </c>
      <c r="AN6207">
        <f t="shared" si="1434"/>
        <v>0</v>
      </c>
      <c r="AO6207">
        <f t="shared" si="1435"/>
        <v>0</v>
      </c>
      <c r="AP6207">
        <f t="shared" si="1436"/>
        <v>2</v>
      </c>
      <c r="AQ6207">
        <f t="shared" si="1439"/>
        <v>18</v>
      </c>
      <c r="AS6207">
        <f t="shared" si="1440"/>
        <v>3.8</v>
      </c>
      <c r="AT6207">
        <f t="shared" si="1441"/>
        <v>-1</v>
      </c>
      <c r="AU6207">
        <f t="shared" si="1428"/>
        <v>-2.5791783618269966</v>
      </c>
    </row>
    <row r="6208" spans="17:47">
      <c r="Q6208">
        <v>1</v>
      </c>
      <c r="R6208">
        <v>5</v>
      </c>
      <c r="S6208">
        <v>3</v>
      </c>
      <c r="T6208">
        <v>1</v>
      </c>
      <c r="U6208">
        <v>3</v>
      </c>
      <c r="V6208">
        <v>5</v>
      </c>
      <c r="W6208">
        <v>0</v>
      </c>
      <c r="X6208">
        <v>5</v>
      </c>
      <c r="Y6208">
        <v>2</v>
      </c>
      <c r="Z6208">
        <v>2</v>
      </c>
      <c r="AA6208">
        <v>2</v>
      </c>
      <c r="AB6208">
        <v>23</v>
      </c>
      <c r="AC6208">
        <f t="shared" si="1437"/>
        <v>1.2</v>
      </c>
      <c r="AD6208">
        <v>1</v>
      </c>
      <c r="AE6208">
        <v>0</v>
      </c>
      <c r="AF6208">
        <v>5</v>
      </c>
      <c r="AH6208">
        <f t="shared" si="1438"/>
        <v>4</v>
      </c>
      <c r="AI6208">
        <f t="shared" si="1429"/>
        <v>2</v>
      </c>
      <c r="AJ6208">
        <f t="shared" si="1430"/>
        <v>0</v>
      </c>
      <c r="AK6208">
        <f t="shared" si="1431"/>
        <v>2</v>
      </c>
      <c r="AL6208">
        <f t="shared" si="1432"/>
        <v>4</v>
      </c>
      <c r="AM6208">
        <f t="shared" si="1433"/>
        <v>-1</v>
      </c>
      <c r="AN6208">
        <f t="shared" si="1434"/>
        <v>4</v>
      </c>
      <c r="AO6208">
        <f t="shared" si="1435"/>
        <v>1</v>
      </c>
      <c r="AP6208">
        <f t="shared" si="1436"/>
        <v>1</v>
      </c>
      <c r="AQ6208">
        <f t="shared" si="1439"/>
        <v>21</v>
      </c>
      <c r="AS6208">
        <f t="shared" si="1440"/>
        <v>-0.19999999999999996</v>
      </c>
      <c r="AT6208">
        <f t="shared" si="1441"/>
        <v>5</v>
      </c>
      <c r="AU6208">
        <f t="shared" ref="AU6208:AU6271" si="1442">AT6208*10107.8/3919</f>
        <v>12.895891809134984</v>
      </c>
    </row>
    <row r="6209" spans="17:47">
      <c r="Q6209">
        <v>1</v>
      </c>
      <c r="R6209">
        <v>2</v>
      </c>
      <c r="S6209">
        <v>3</v>
      </c>
      <c r="T6209">
        <v>2</v>
      </c>
      <c r="U6209">
        <v>2</v>
      </c>
      <c r="V6209">
        <v>2</v>
      </c>
      <c r="W6209">
        <v>3</v>
      </c>
      <c r="X6209">
        <v>0</v>
      </c>
      <c r="Y6209">
        <v>1</v>
      </c>
      <c r="Z6209">
        <v>0</v>
      </c>
      <c r="AA6209">
        <v>3</v>
      </c>
      <c r="AB6209">
        <v>8</v>
      </c>
      <c r="AC6209">
        <f t="shared" si="1437"/>
        <v>1.8</v>
      </c>
      <c r="AD6209">
        <v>2</v>
      </c>
      <c r="AE6209">
        <v>2</v>
      </c>
      <c r="AF6209">
        <v>3</v>
      </c>
      <c r="AH6209">
        <f t="shared" si="1438"/>
        <v>1</v>
      </c>
      <c r="AI6209">
        <f t="shared" si="1429"/>
        <v>2</v>
      </c>
      <c r="AJ6209">
        <f t="shared" si="1430"/>
        <v>1</v>
      </c>
      <c r="AK6209">
        <f t="shared" si="1431"/>
        <v>1</v>
      </c>
      <c r="AL6209">
        <f t="shared" si="1432"/>
        <v>1</v>
      </c>
      <c r="AM6209">
        <f t="shared" si="1433"/>
        <v>2</v>
      </c>
      <c r="AN6209">
        <f t="shared" si="1434"/>
        <v>-1</v>
      </c>
      <c r="AO6209">
        <f t="shared" si="1435"/>
        <v>0</v>
      </c>
      <c r="AP6209">
        <f t="shared" si="1436"/>
        <v>-1</v>
      </c>
      <c r="AQ6209">
        <f t="shared" si="1439"/>
        <v>5</v>
      </c>
      <c r="AS6209">
        <f t="shared" si="1440"/>
        <v>0.19999999999999996</v>
      </c>
      <c r="AT6209">
        <f t="shared" si="1441"/>
        <v>1</v>
      </c>
      <c r="AU6209">
        <f t="shared" si="1442"/>
        <v>2.5791783618269966</v>
      </c>
    </row>
    <row r="6210" spans="17:47">
      <c r="Q6210">
        <v>0</v>
      </c>
      <c r="R6210">
        <v>3</v>
      </c>
      <c r="S6210">
        <v>2</v>
      </c>
      <c r="T6210">
        <v>1</v>
      </c>
      <c r="U6210">
        <v>2</v>
      </c>
      <c r="V6210">
        <v>2</v>
      </c>
      <c r="W6210">
        <v>0</v>
      </c>
      <c r="X6210">
        <v>4</v>
      </c>
      <c r="Y6210">
        <v>1</v>
      </c>
      <c r="Z6210">
        <v>0</v>
      </c>
      <c r="AA6210">
        <v>2</v>
      </c>
      <c r="AB6210">
        <v>5</v>
      </c>
      <c r="AC6210">
        <f t="shared" si="1437"/>
        <v>1.2</v>
      </c>
      <c r="AD6210">
        <v>6</v>
      </c>
      <c r="AE6210">
        <v>1</v>
      </c>
      <c r="AF6210">
        <v>4</v>
      </c>
      <c r="AH6210">
        <f t="shared" si="1438"/>
        <v>3</v>
      </c>
      <c r="AI6210">
        <f t="shared" si="1429"/>
        <v>2</v>
      </c>
      <c r="AJ6210">
        <f t="shared" si="1430"/>
        <v>1</v>
      </c>
      <c r="AK6210">
        <f t="shared" si="1431"/>
        <v>2</v>
      </c>
      <c r="AL6210">
        <f t="shared" si="1432"/>
        <v>2</v>
      </c>
      <c r="AM6210">
        <f t="shared" si="1433"/>
        <v>0</v>
      </c>
      <c r="AN6210">
        <f t="shared" si="1434"/>
        <v>4</v>
      </c>
      <c r="AO6210">
        <f t="shared" si="1435"/>
        <v>1</v>
      </c>
      <c r="AP6210">
        <f t="shared" si="1436"/>
        <v>0</v>
      </c>
      <c r="AQ6210">
        <f t="shared" si="1439"/>
        <v>3</v>
      </c>
      <c r="AS6210">
        <f t="shared" si="1440"/>
        <v>4.8</v>
      </c>
      <c r="AT6210">
        <f t="shared" si="1441"/>
        <v>3</v>
      </c>
      <c r="AU6210">
        <f t="shared" si="1442"/>
        <v>7.7375350854809897</v>
      </c>
    </row>
    <row r="6211" spans="17:47">
      <c r="Q6211">
        <v>0</v>
      </c>
      <c r="R6211">
        <v>0</v>
      </c>
      <c r="S6211">
        <v>1</v>
      </c>
      <c r="T6211">
        <v>4</v>
      </c>
      <c r="U6211">
        <v>0</v>
      </c>
      <c r="V6211">
        <v>1</v>
      </c>
      <c r="W6211">
        <v>1</v>
      </c>
      <c r="X6211">
        <v>3</v>
      </c>
      <c r="Y6211">
        <v>1</v>
      </c>
      <c r="Z6211">
        <v>5</v>
      </c>
      <c r="AA6211">
        <v>0</v>
      </c>
      <c r="AB6211">
        <v>4</v>
      </c>
      <c r="AC6211">
        <f t="shared" si="1437"/>
        <v>0</v>
      </c>
      <c r="AD6211">
        <v>5</v>
      </c>
      <c r="AE6211">
        <v>0</v>
      </c>
      <c r="AF6211">
        <v>3</v>
      </c>
      <c r="AH6211">
        <f t="shared" si="1438"/>
        <v>0</v>
      </c>
      <c r="AI6211">
        <f t="shared" ref="AI6211:AI6274" si="1443">S6211-$Q6211</f>
        <v>1</v>
      </c>
      <c r="AJ6211">
        <f t="shared" ref="AJ6211:AJ6274" si="1444">T6211-$Q6211</f>
        <v>4</v>
      </c>
      <c r="AK6211">
        <f t="shared" ref="AK6211:AK6274" si="1445">U6211-$Q6211</f>
        <v>0</v>
      </c>
      <c r="AL6211">
        <f t="shared" ref="AL6211:AL6274" si="1446">V6211-$Q6211</f>
        <v>1</v>
      </c>
      <c r="AM6211">
        <f t="shared" ref="AM6211:AM6274" si="1447">W6211-$Q6211</f>
        <v>1</v>
      </c>
      <c r="AN6211">
        <f t="shared" ref="AN6211:AN6274" si="1448">X6211-$Q6211</f>
        <v>3</v>
      </c>
      <c r="AO6211">
        <f t="shared" ref="AO6211:AO6274" si="1449">Y6211-$Q6211</f>
        <v>1</v>
      </c>
      <c r="AP6211">
        <f t="shared" ref="AP6211:AP6274" si="1450">Z6211-$Q6211</f>
        <v>5</v>
      </c>
      <c r="AQ6211">
        <f t="shared" si="1439"/>
        <v>4</v>
      </c>
      <c r="AS6211">
        <f t="shared" si="1440"/>
        <v>5</v>
      </c>
      <c r="AT6211">
        <f t="shared" si="1441"/>
        <v>3</v>
      </c>
      <c r="AU6211">
        <f t="shared" si="1442"/>
        <v>7.7375350854809897</v>
      </c>
    </row>
    <row r="6212" spans="17:47">
      <c r="Q6212">
        <v>2</v>
      </c>
      <c r="R6212">
        <v>1</v>
      </c>
      <c r="S6212">
        <v>2</v>
      </c>
      <c r="T6212">
        <v>0</v>
      </c>
      <c r="U6212">
        <v>0</v>
      </c>
      <c r="V6212">
        <v>2</v>
      </c>
      <c r="W6212">
        <v>3</v>
      </c>
      <c r="X6212">
        <v>2</v>
      </c>
      <c r="Y6212">
        <v>7</v>
      </c>
      <c r="Z6212">
        <v>1</v>
      </c>
      <c r="AA6212">
        <v>1</v>
      </c>
      <c r="AB6212">
        <v>6</v>
      </c>
      <c r="AC6212">
        <f t="shared" ref="AC6212:AC6275" si="1451">AA6212*180/300</f>
        <v>0.6</v>
      </c>
      <c r="AD6212">
        <v>5</v>
      </c>
      <c r="AE6212">
        <v>2</v>
      </c>
      <c r="AF6212">
        <v>3</v>
      </c>
      <c r="AH6212">
        <f t="shared" ref="AH6212:AH6275" si="1452">R6212-$Q6212</f>
        <v>-1</v>
      </c>
      <c r="AI6212">
        <f t="shared" si="1443"/>
        <v>0</v>
      </c>
      <c r="AJ6212">
        <f t="shared" si="1444"/>
        <v>-2</v>
      </c>
      <c r="AK6212">
        <f t="shared" si="1445"/>
        <v>-2</v>
      </c>
      <c r="AL6212">
        <f t="shared" si="1446"/>
        <v>0</v>
      </c>
      <c r="AM6212">
        <f t="shared" si="1447"/>
        <v>1</v>
      </c>
      <c r="AN6212">
        <f t="shared" si="1448"/>
        <v>0</v>
      </c>
      <c r="AO6212">
        <f t="shared" si="1449"/>
        <v>5</v>
      </c>
      <c r="AP6212">
        <f t="shared" si="1450"/>
        <v>-1</v>
      </c>
      <c r="AQ6212">
        <f t="shared" ref="AQ6212:AQ6275" si="1453">AB6212-AA6212</f>
        <v>5</v>
      </c>
      <c r="AS6212">
        <f t="shared" ref="AS6212:AS6275" si="1454">AD6212-AC6212</f>
        <v>4.4000000000000004</v>
      </c>
      <c r="AT6212">
        <f t="shared" ref="AT6212:AT6275" si="1455">AF6212-AE6212</f>
        <v>1</v>
      </c>
      <c r="AU6212">
        <f t="shared" si="1442"/>
        <v>2.5791783618269966</v>
      </c>
    </row>
    <row r="6213" spans="17:47">
      <c r="Q6213">
        <v>1</v>
      </c>
      <c r="R6213">
        <v>1</v>
      </c>
      <c r="S6213">
        <v>2</v>
      </c>
      <c r="T6213">
        <v>1</v>
      </c>
      <c r="U6213">
        <v>1</v>
      </c>
      <c r="V6213">
        <v>2</v>
      </c>
      <c r="W6213">
        <v>0</v>
      </c>
      <c r="X6213">
        <v>1</v>
      </c>
      <c r="Y6213">
        <v>1</v>
      </c>
      <c r="Z6213">
        <v>0</v>
      </c>
      <c r="AA6213">
        <v>1</v>
      </c>
      <c r="AB6213">
        <v>6</v>
      </c>
      <c r="AC6213">
        <f t="shared" si="1451"/>
        <v>0.6</v>
      </c>
      <c r="AD6213">
        <v>1</v>
      </c>
      <c r="AE6213">
        <v>0</v>
      </c>
      <c r="AF6213">
        <v>2</v>
      </c>
      <c r="AH6213">
        <f t="shared" si="1452"/>
        <v>0</v>
      </c>
      <c r="AI6213">
        <f t="shared" si="1443"/>
        <v>1</v>
      </c>
      <c r="AJ6213">
        <f t="shared" si="1444"/>
        <v>0</v>
      </c>
      <c r="AK6213">
        <f t="shared" si="1445"/>
        <v>0</v>
      </c>
      <c r="AL6213">
        <f t="shared" si="1446"/>
        <v>1</v>
      </c>
      <c r="AM6213">
        <f t="shared" si="1447"/>
        <v>-1</v>
      </c>
      <c r="AN6213">
        <f t="shared" si="1448"/>
        <v>0</v>
      </c>
      <c r="AO6213">
        <f t="shared" si="1449"/>
        <v>0</v>
      </c>
      <c r="AP6213">
        <f t="shared" si="1450"/>
        <v>-1</v>
      </c>
      <c r="AQ6213">
        <f t="shared" si="1453"/>
        <v>5</v>
      </c>
      <c r="AS6213">
        <f t="shared" si="1454"/>
        <v>0.4</v>
      </c>
      <c r="AT6213">
        <f t="shared" si="1455"/>
        <v>2</v>
      </c>
      <c r="AU6213">
        <f t="shared" si="1442"/>
        <v>5.1583567236539931</v>
      </c>
    </row>
    <row r="6214" spans="17:47">
      <c r="Q6214">
        <v>0</v>
      </c>
      <c r="R6214">
        <v>1</v>
      </c>
      <c r="S6214">
        <v>0</v>
      </c>
      <c r="T6214">
        <v>2</v>
      </c>
      <c r="U6214">
        <v>1</v>
      </c>
      <c r="V6214">
        <v>0</v>
      </c>
      <c r="W6214">
        <v>0</v>
      </c>
      <c r="X6214">
        <v>0</v>
      </c>
      <c r="Y6214">
        <v>1</v>
      </c>
      <c r="Z6214">
        <v>0</v>
      </c>
      <c r="AA6214">
        <v>1</v>
      </c>
      <c r="AB6214">
        <v>6</v>
      </c>
      <c r="AC6214">
        <f t="shared" si="1451"/>
        <v>0.6</v>
      </c>
      <c r="AD6214">
        <v>4</v>
      </c>
      <c r="AE6214">
        <v>1</v>
      </c>
      <c r="AF6214">
        <v>2</v>
      </c>
      <c r="AH6214">
        <f t="shared" si="1452"/>
        <v>1</v>
      </c>
      <c r="AI6214">
        <f t="shared" si="1443"/>
        <v>0</v>
      </c>
      <c r="AJ6214">
        <f t="shared" si="1444"/>
        <v>2</v>
      </c>
      <c r="AK6214">
        <f t="shared" si="1445"/>
        <v>1</v>
      </c>
      <c r="AL6214">
        <f t="shared" si="1446"/>
        <v>0</v>
      </c>
      <c r="AM6214">
        <f t="shared" si="1447"/>
        <v>0</v>
      </c>
      <c r="AN6214">
        <f t="shared" si="1448"/>
        <v>0</v>
      </c>
      <c r="AO6214">
        <f t="shared" si="1449"/>
        <v>1</v>
      </c>
      <c r="AP6214">
        <f t="shared" si="1450"/>
        <v>0</v>
      </c>
      <c r="AQ6214">
        <f t="shared" si="1453"/>
        <v>5</v>
      </c>
      <c r="AS6214">
        <f t="shared" si="1454"/>
        <v>3.4</v>
      </c>
      <c r="AT6214">
        <f t="shared" si="1455"/>
        <v>1</v>
      </c>
      <c r="AU6214">
        <f t="shared" si="1442"/>
        <v>2.5791783618269966</v>
      </c>
    </row>
    <row r="6215" spans="17:47">
      <c r="Q6215">
        <v>0</v>
      </c>
      <c r="R6215">
        <v>0</v>
      </c>
      <c r="S6215">
        <v>1</v>
      </c>
      <c r="T6215">
        <v>1</v>
      </c>
      <c r="U6215">
        <v>0</v>
      </c>
      <c r="V6215">
        <v>1</v>
      </c>
      <c r="W6215">
        <v>0</v>
      </c>
      <c r="X6215">
        <v>0</v>
      </c>
      <c r="Y6215">
        <v>0</v>
      </c>
      <c r="Z6215">
        <v>2</v>
      </c>
      <c r="AA6215">
        <v>1</v>
      </c>
      <c r="AB6215">
        <v>7</v>
      </c>
      <c r="AC6215">
        <f t="shared" si="1451"/>
        <v>0.6</v>
      </c>
      <c r="AD6215">
        <v>2</v>
      </c>
      <c r="AE6215">
        <v>0</v>
      </c>
      <c r="AF6215">
        <v>0</v>
      </c>
      <c r="AH6215">
        <f t="shared" si="1452"/>
        <v>0</v>
      </c>
      <c r="AI6215">
        <f t="shared" si="1443"/>
        <v>1</v>
      </c>
      <c r="AJ6215">
        <f t="shared" si="1444"/>
        <v>1</v>
      </c>
      <c r="AK6215">
        <f t="shared" si="1445"/>
        <v>0</v>
      </c>
      <c r="AL6215">
        <f t="shared" si="1446"/>
        <v>1</v>
      </c>
      <c r="AM6215">
        <f t="shared" si="1447"/>
        <v>0</v>
      </c>
      <c r="AN6215">
        <f t="shared" si="1448"/>
        <v>0</v>
      </c>
      <c r="AO6215">
        <f t="shared" si="1449"/>
        <v>0</v>
      </c>
      <c r="AP6215">
        <f t="shared" si="1450"/>
        <v>2</v>
      </c>
      <c r="AQ6215">
        <f t="shared" si="1453"/>
        <v>6</v>
      </c>
      <c r="AS6215">
        <f t="shared" si="1454"/>
        <v>1.4</v>
      </c>
      <c r="AT6215">
        <f t="shared" si="1455"/>
        <v>0</v>
      </c>
      <c r="AU6215">
        <f t="shared" si="1442"/>
        <v>0</v>
      </c>
    </row>
    <row r="6216" spans="17:47">
      <c r="Q6216">
        <v>0</v>
      </c>
      <c r="R6216">
        <v>0</v>
      </c>
      <c r="S6216">
        <v>2</v>
      </c>
      <c r="T6216">
        <v>0</v>
      </c>
      <c r="U6216">
        <v>0</v>
      </c>
      <c r="V6216">
        <v>1</v>
      </c>
      <c r="W6216">
        <v>1</v>
      </c>
      <c r="X6216">
        <v>0</v>
      </c>
      <c r="Y6216">
        <v>2</v>
      </c>
      <c r="Z6216">
        <v>0</v>
      </c>
      <c r="AA6216">
        <v>0</v>
      </c>
      <c r="AB6216">
        <v>6</v>
      </c>
      <c r="AC6216">
        <f t="shared" si="1451"/>
        <v>0</v>
      </c>
      <c r="AD6216">
        <v>3</v>
      </c>
      <c r="AE6216">
        <v>0</v>
      </c>
      <c r="AF6216">
        <v>3</v>
      </c>
      <c r="AH6216">
        <f t="shared" si="1452"/>
        <v>0</v>
      </c>
      <c r="AI6216">
        <f t="shared" si="1443"/>
        <v>2</v>
      </c>
      <c r="AJ6216">
        <f t="shared" si="1444"/>
        <v>0</v>
      </c>
      <c r="AK6216">
        <f t="shared" si="1445"/>
        <v>0</v>
      </c>
      <c r="AL6216">
        <f t="shared" si="1446"/>
        <v>1</v>
      </c>
      <c r="AM6216">
        <f t="shared" si="1447"/>
        <v>1</v>
      </c>
      <c r="AN6216">
        <f t="shared" si="1448"/>
        <v>0</v>
      </c>
      <c r="AO6216">
        <f t="shared" si="1449"/>
        <v>2</v>
      </c>
      <c r="AP6216">
        <f t="shared" si="1450"/>
        <v>0</v>
      </c>
      <c r="AQ6216">
        <f t="shared" si="1453"/>
        <v>6</v>
      </c>
      <c r="AS6216">
        <f t="shared" si="1454"/>
        <v>3</v>
      </c>
      <c r="AT6216">
        <f t="shared" si="1455"/>
        <v>3</v>
      </c>
      <c r="AU6216">
        <f t="shared" si="1442"/>
        <v>7.7375350854809897</v>
      </c>
    </row>
    <row r="6217" spans="17:47">
      <c r="Q6217">
        <v>1</v>
      </c>
      <c r="R6217">
        <v>1</v>
      </c>
      <c r="S6217">
        <v>0</v>
      </c>
      <c r="T6217">
        <v>0</v>
      </c>
      <c r="U6217">
        <v>0</v>
      </c>
      <c r="V6217">
        <v>2</v>
      </c>
      <c r="W6217">
        <v>0</v>
      </c>
      <c r="X6217">
        <v>0</v>
      </c>
      <c r="Y6217">
        <v>0</v>
      </c>
      <c r="Z6217">
        <v>1</v>
      </c>
      <c r="AA6217">
        <v>1</v>
      </c>
      <c r="AB6217">
        <v>4</v>
      </c>
      <c r="AC6217">
        <f t="shared" si="1451"/>
        <v>0.6</v>
      </c>
      <c r="AD6217">
        <v>3</v>
      </c>
      <c r="AE6217">
        <v>1</v>
      </c>
      <c r="AF6217">
        <v>1</v>
      </c>
      <c r="AH6217">
        <f t="shared" si="1452"/>
        <v>0</v>
      </c>
      <c r="AI6217">
        <f t="shared" si="1443"/>
        <v>-1</v>
      </c>
      <c r="AJ6217">
        <f t="shared" si="1444"/>
        <v>-1</v>
      </c>
      <c r="AK6217">
        <f t="shared" si="1445"/>
        <v>-1</v>
      </c>
      <c r="AL6217">
        <f t="shared" si="1446"/>
        <v>1</v>
      </c>
      <c r="AM6217">
        <f t="shared" si="1447"/>
        <v>-1</v>
      </c>
      <c r="AN6217">
        <f t="shared" si="1448"/>
        <v>-1</v>
      </c>
      <c r="AO6217">
        <f t="shared" si="1449"/>
        <v>-1</v>
      </c>
      <c r="AP6217">
        <f t="shared" si="1450"/>
        <v>0</v>
      </c>
      <c r="AQ6217">
        <f t="shared" si="1453"/>
        <v>3</v>
      </c>
      <c r="AS6217">
        <f t="shared" si="1454"/>
        <v>2.4</v>
      </c>
      <c r="AT6217">
        <f t="shared" si="1455"/>
        <v>0</v>
      </c>
      <c r="AU6217">
        <f t="shared" si="1442"/>
        <v>0</v>
      </c>
    </row>
    <row r="6218" spans="17:47">
      <c r="Q6218">
        <v>1</v>
      </c>
      <c r="R6218">
        <v>1</v>
      </c>
      <c r="S6218">
        <v>1</v>
      </c>
      <c r="T6218">
        <v>1</v>
      </c>
      <c r="U6218">
        <v>0</v>
      </c>
      <c r="V6218">
        <v>0</v>
      </c>
      <c r="W6218">
        <v>0</v>
      </c>
      <c r="X6218">
        <v>0</v>
      </c>
      <c r="Y6218">
        <v>1</v>
      </c>
      <c r="Z6218">
        <v>1</v>
      </c>
      <c r="AA6218">
        <v>0</v>
      </c>
      <c r="AB6218">
        <v>5</v>
      </c>
      <c r="AC6218">
        <f t="shared" si="1451"/>
        <v>0</v>
      </c>
      <c r="AD6218">
        <v>1</v>
      </c>
      <c r="AE6218">
        <v>0</v>
      </c>
      <c r="AF6218">
        <v>1</v>
      </c>
      <c r="AH6218">
        <f t="shared" si="1452"/>
        <v>0</v>
      </c>
      <c r="AI6218">
        <f t="shared" si="1443"/>
        <v>0</v>
      </c>
      <c r="AJ6218">
        <f t="shared" si="1444"/>
        <v>0</v>
      </c>
      <c r="AK6218">
        <f t="shared" si="1445"/>
        <v>-1</v>
      </c>
      <c r="AL6218">
        <f t="shared" si="1446"/>
        <v>-1</v>
      </c>
      <c r="AM6218">
        <f t="shared" si="1447"/>
        <v>-1</v>
      </c>
      <c r="AN6218">
        <f t="shared" si="1448"/>
        <v>-1</v>
      </c>
      <c r="AO6218">
        <f t="shared" si="1449"/>
        <v>0</v>
      </c>
      <c r="AP6218">
        <f t="shared" si="1450"/>
        <v>0</v>
      </c>
      <c r="AQ6218">
        <f t="shared" si="1453"/>
        <v>5</v>
      </c>
      <c r="AS6218">
        <f t="shared" si="1454"/>
        <v>1</v>
      </c>
      <c r="AT6218">
        <f t="shared" si="1455"/>
        <v>1</v>
      </c>
      <c r="AU6218">
        <f t="shared" si="1442"/>
        <v>2.5791783618269966</v>
      </c>
    </row>
    <row r="6219" spans="17:47">
      <c r="Q6219">
        <v>0</v>
      </c>
      <c r="R6219">
        <v>0</v>
      </c>
      <c r="S6219">
        <v>2</v>
      </c>
      <c r="T6219">
        <v>1</v>
      </c>
      <c r="U6219">
        <v>0</v>
      </c>
      <c r="V6219">
        <v>0</v>
      </c>
      <c r="W6219">
        <v>0</v>
      </c>
      <c r="X6219">
        <v>1</v>
      </c>
      <c r="Y6219">
        <v>0</v>
      </c>
      <c r="Z6219">
        <v>1</v>
      </c>
      <c r="AA6219">
        <v>0</v>
      </c>
      <c r="AB6219">
        <v>11</v>
      </c>
      <c r="AC6219">
        <f t="shared" si="1451"/>
        <v>0</v>
      </c>
      <c r="AD6219">
        <v>3</v>
      </c>
      <c r="AE6219">
        <v>1</v>
      </c>
      <c r="AF6219">
        <v>0</v>
      </c>
      <c r="AH6219">
        <f t="shared" si="1452"/>
        <v>0</v>
      </c>
      <c r="AI6219">
        <f t="shared" si="1443"/>
        <v>2</v>
      </c>
      <c r="AJ6219">
        <f t="shared" si="1444"/>
        <v>1</v>
      </c>
      <c r="AK6219">
        <f t="shared" si="1445"/>
        <v>0</v>
      </c>
      <c r="AL6219">
        <f t="shared" si="1446"/>
        <v>0</v>
      </c>
      <c r="AM6219">
        <f t="shared" si="1447"/>
        <v>0</v>
      </c>
      <c r="AN6219">
        <f t="shared" si="1448"/>
        <v>1</v>
      </c>
      <c r="AO6219">
        <f t="shared" si="1449"/>
        <v>0</v>
      </c>
      <c r="AP6219">
        <f t="shared" si="1450"/>
        <v>1</v>
      </c>
      <c r="AQ6219">
        <f t="shared" si="1453"/>
        <v>11</v>
      </c>
      <c r="AS6219">
        <f t="shared" si="1454"/>
        <v>3</v>
      </c>
      <c r="AT6219">
        <f t="shared" si="1455"/>
        <v>-1</v>
      </c>
      <c r="AU6219">
        <f t="shared" si="1442"/>
        <v>-2.5791783618269966</v>
      </c>
    </row>
    <row r="6220" spans="17:47">
      <c r="Q6220">
        <v>0</v>
      </c>
      <c r="R6220">
        <v>1</v>
      </c>
      <c r="S6220">
        <v>0</v>
      </c>
      <c r="T6220">
        <v>0</v>
      </c>
      <c r="U6220">
        <v>0</v>
      </c>
      <c r="V6220">
        <v>0</v>
      </c>
      <c r="W6220">
        <v>1</v>
      </c>
      <c r="X6220">
        <v>1</v>
      </c>
      <c r="Y6220">
        <v>0</v>
      </c>
      <c r="Z6220">
        <v>2</v>
      </c>
      <c r="AA6220">
        <v>0</v>
      </c>
      <c r="AB6220">
        <v>5</v>
      </c>
      <c r="AC6220">
        <f t="shared" si="1451"/>
        <v>0</v>
      </c>
      <c r="AD6220">
        <v>4</v>
      </c>
      <c r="AE6220">
        <v>1</v>
      </c>
      <c r="AF6220">
        <v>0</v>
      </c>
      <c r="AH6220">
        <f t="shared" si="1452"/>
        <v>1</v>
      </c>
      <c r="AI6220">
        <f t="shared" si="1443"/>
        <v>0</v>
      </c>
      <c r="AJ6220">
        <f t="shared" si="1444"/>
        <v>0</v>
      </c>
      <c r="AK6220">
        <f t="shared" si="1445"/>
        <v>0</v>
      </c>
      <c r="AL6220">
        <f t="shared" si="1446"/>
        <v>0</v>
      </c>
      <c r="AM6220">
        <f t="shared" si="1447"/>
        <v>1</v>
      </c>
      <c r="AN6220">
        <f t="shared" si="1448"/>
        <v>1</v>
      </c>
      <c r="AO6220">
        <f t="shared" si="1449"/>
        <v>0</v>
      </c>
      <c r="AP6220">
        <f t="shared" si="1450"/>
        <v>2</v>
      </c>
      <c r="AQ6220">
        <f t="shared" si="1453"/>
        <v>5</v>
      </c>
      <c r="AS6220">
        <f t="shared" si="1454"/>
        <v>4</v>
      </c>
      <c r="AT6220">
        <f t="shared" si="1455"/>
        <v>-1</v>
      </c>
      <c r="AU6220">
        <f t="shared" si="1442"/>
        <v>-2.5791783618269966</v>
      </c>
    </row>
    <row r="6221" spans="17:47">
      <c r="Q6221">
        <v>0</v>
      </c>
      <c r="R6221">
        <v>0</v>
      </c>
      <c r="S6221">
        <v>0</v>
      </c>
      <c r="T6221">
        <v>0</v>
      </c>
      <c r="U6221">
        <v>1</v>
      </c>
      <c r="V6221">
        <v>0</v>
      </c>
      <c r="W6221">
        <v>0</v>
      </c>
      <c r="X6221">
        <v>1</v>
      </c>
      <c r="Y6221">
        <v>0</v>
      </c>
      <c r="Z6221">
        <v>0</v>
      </c>
      <c r="AA6221">
        <v>0</v>
      </c>
      <c r="AB6221">
        <v>9</v>
      </c>
      <c r="AC6221">
        <f t="shared" si="1451"/>
        <v>0</v>
      </c>
      <c r="AD6221">
        <v>2</v>
      </c>
      <c r="AE6221">
        <v>0</v>
      </c>
      <c r="AF6221">
        <v>3</v>
      </c>
      <c r="AH6221">
        <f t="shared" si="1452"/>
        <v>0</v>
      </c>
      <c r="AI6221">
        <f t="shared" si="1443"/>
        <v>0</v>
      </c>
      <c r="AJ6221">
        <f t="shared" si="1444"/>
        <v>0</v>
      </c>
      <c r="AK6221">
        <f t="shared" si="1445"/>
        <v>1</v>
      </c>
      <c r="AL6221">
        <f t="shared" si="1446"/>
        <v>0</v>
      </c>
      <c r="AM6221">
        <f t="shared" si="1447"/>
        <v>0</v>
      </c>
      <c r="AN6221">
        <f t="shared" si="1448"/>
        <v>1</v>
      </c>
      <c r="AO6221">
        <f t="shared" si="1449"/>
        <v>0</v>
      </c>
      <c r="AP6221">
        <f t="shared" si="1450"/>
        <v>0</v>
      </c>
      <c r="AQ6221">
        <f t="shared" si="1453"/>
        <v>9</v>
      </c>
      <c r="AS6221">
        <f t="shared" si="1454"/>
        <v>2</v>
      </c>
      <c r="AT6221">
        <f t="shared" si="1455"/>
        <v>3</v>
      </c>
      <c r="AU6221">
        <f t="shared" si="1442"/>
        <v>7.7375350854809897</v>
      </c>
    </row>
    <row r="6222" spans="17:47">
      <c r="Q6222">
        <v>1</v>
      </c>
      <c r="R6222">
        <v>0</v>
      </c>
      <c r="S6222">
        <v>1</v>
      </c>
      <c r="T6222">
        <v>0</v>
      </c>
      <c r="U6222">
        <v>1</v>
      </c>
      <c r="V6222">
        <v>0</v>
      </c>
      <c r="W6222">
        <v>1</v>
      </c>
      <c r="X6222">
        <v>0</v>
      </c>
      <c r="Y6222">
        <v>0</v>
      </c>
      <c r="Z6222">
        <v>0</v>
      </c>
      <c r="AA6222">
        <v>0</v>
      </c>
      <c r="AB6222">
        <v>1</v>
      </c>
      <c r="AC6222">
        <f t="shared" si="1451"/>
        <v>0</v>
      </c>
      <c r="AD6222">
        <v>1</v>
      </c>
      <c r="AE6222">
        <v>0</v>
      </c>
      <c r="AF6222">
        <v>1</v>
      </c>
      <c r="AH6222">
        <f t="shared" si="1452"/>
        <v>-1</v>
      </c>
      <c r="AI6222">
        <f t="shared" si="1443"/>
        <v>0</v>
      </c>
      <c r="AJ6222">
        <f t="shared" si="1444"/>
        <v>-1</v>
      </c>
      <c r="AK6222">
        <f t="shared" si="1445"/>
        <v>0</v>
      </c>
      <c r="AL6222">
        <f t="shared" si="1446"/>
        <v>-1</v>
      </c>
      <c r="AM6222">
        <f t="shared" si="1447"/>
        <v>0</v>
      </c>
      <c r="AN6222">
        <f t="shared" si="1448"/>
        <v>-1</v>
      </c>
      <c r="AO6222">
        <f t="shared" si="1449"/>
        <v>-1</v>
      </c>
      <c r="AP6222">
        <f t="shared" si="1450"/>
        <v>-1</v>
      </c>
      <c r="AQ6222">
        <f t="shared" si="1453"/>
        <v>1</v>
      </c>
      <c r="AS6222">
        <f t="shared" si="1454"/>
        <v>1</v>
      </c>
      <c r="AT6222">
        <f t="shared" si="1455"/>
        <v>1</v>
      </c>
      <c r="AU6222">
        <f t="shared" si="1442"/>
        <v>2.5791783618269966</v>
      </c>
    </row>
    <row r="6223" spans="17:47">
      <c r="Q6223">
        <v>0</v>
      </c>
      <c r="R6223">
        <v>0</v>
      </c>
      <c r="S6223">
        <v>0</v>
      </c>
      <c r="T6223">
        <v>0</v>
      </c>
      <c r="U6223">
        <v>1</v>
      </c>
      <c r="V6223">
        <v>0</v>
      </c>
      <c r="W6223">
        <v>0</v>
      </c>
      <c r="X6223">
        <v>0</v>
      </c>
      <c r="Y6223">
        <v>0</v>
      </c>
      <c r="Z6223">
        <v>2</v>
      </c>
      <c r="AA6223">
        <v>0</v>
      </c>
      <c r="AB6223">
        <v>5</v>
      </c>
      <c r="AC6223">
        <f t="shared" si="1451"/>
        <v>0</v>
      </c>
      <c r="AD6223">
        <v>2</v>
      </c>
      <c r="AE6223">
        <v>0</v>
      </c>
      <c r="AF6223">
        <v>1</v>
      </c>
      <c r="AH6223">
        <f t="shared" si="1452"/>
        <v>0</v>
      </c>
      <c r="AI6223">
        <f t="shared" si="1443"/>
        <v>0</v>
      </c>
      <c r="AJ6223">
        <f t="shared" si="1444"/>
        <v>0</v>
      </c>
      <c r="AK6223">
        <f t="shared" si="1445"/>
        <v>1</v>
      </c>
      <c r="AL6223">
        <f t="shared" si="1446"/>
        <v>0</v>
      </c>
      <c r="AM6223">
        <f t="shared" si="1447"/>
        <v>0</v>
      </c>
      <c r="AN6223">
        <f t="shared" si="1448"/>
        <v>0</v>
      </c>
      <c r="AO6223">
        <f t="shared" si="1449"/>
        <v>0</v>
      </c>
      <c r="AP6223">
        <f t="shared" si="1450"/>
        <v>2</v>
      </c>
      <c r="AQ6223">
        <f t="shared" si="1453"/>
        <v>5</v>
      </c>
      <c r="AS6223">
        <f t="shared" si="1454"/>
        <v>2</v>
      </c>
      <c r="AT6223">
        <f t="shared" si="1455"/>
        <v>1</v>
      </c>
      <c r="AU6223">
        <f t="shared" si="1442"/>
        <v>2.5791783618269966</v>
      </c>
    </row>
    <row r="6224" spans="17:47">
      <c r="Q6224">
        <v>1</v>
      </c>
      <c r="R6224">
        <v>1</v>
      </c>
      <c r="S6224">
        <v>0</v>
      </c>
      <c r="T6224">
        <v>1</v>
      </c>
      <c r="U6224">
        <v>0</v>
      </c>
      <c r="V6224">
        <v>2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f t="shared" si="1451"/>
        <v>0</v>
      </c>
      <c r="AD6224">
        <v>3</v>
      </c>
      <c r="AE6224">
        <v>1</v>
      </c>
      <c r="AF6224">
        <v>1</v>
      </c>
      <c r="AH6224">
        <f t="shared" si="1452"/>
        <v>0</v>
      </c>
      <c r="AI6224">
        <f t="shared" si="1443"/>
        <v>-1</v>
      </c>
      <c r="AJ6224">
        <f t="shared" si="1444"/>
        <v>0</v>
      </c>
      <c r="AK6224">
        <f t="shared" si="1445"/>
        <v>-1</v>
      </c>
      <c r="AL6224">
        <f t="shared" si="1446"/>
        <v>1</v>
      </c>
      <c r="AM6224">
        <f t="shared" si="1447"/>
        <v>-1</v>
      </c>
      <c r="AN6224">
        <f t="shared" si="1448"/>
        <v>-1</v>
      </c>
      <c r="AO6224">
        <f t="shared" si="1449"/>
        <v>-1</v>
      </c>
      <c r="AP6224">
        <f t="shared" si="1450"/>
        <v>-1</v>
      </c>
      <c r="AQ6224">
        <f t="shared" si="1453"/>
        <v>0</v>
      </c>
      <c r="AS6224">
        <f t="shared" si="1454"/>
        <v>3</v>
      </c>
      <c r="AT6224">
        <f t="shared" si="1455"/>
        <v>0</v>
      </c>
      <c r="AU6224">
        <f t="shared" si="1442"/>
        <v>0</v>
      </c>
    </row>
    <row r="6225" spans="17:47">
      <c r="Q6225">
        <v>0</v>
      </c>
      <c r="R6225">
        <v>0</v>
      </c>
      <c r="S6225">
        <v>0</v>
      </c>
      <c r="T6225">
        <v>1</v>
      </c>
      <c r="U6225">
        <v>1</v>
      </c>
      <c r="V6225">
        <v>2</v>
      </c>
      <c r="W6225">
        <v>1</v>
      </c>
      <c r="X6225">
        <v>2</v>
      </c>
      <c r="Y6225">
        <v>1</v>
      </c>
      <c r="Z6225">
        <v>1</v>
      </c>
      <c r="AA6225">
        <v>0</v>
      </c>
      <c r="AB6225">
        <v>4</v>
      </c>
      <c r="AC6225">
        <f t="shared" si="1451"/>
        <v>0</v>
      </c>
      <c r="AD6225">
        <v>4</v>
      </c>
      <c r="AE6225">
        <v>0</v>
      </c>
      <c r="AF6225">
        <v>1</v>
      </c>
      <c r="AH6225">
        <f t="shared" si="1452"/>
        <v>0</v>
      </c>
      <c r="AI6225">
        <f t="shared" si="1443"/>
        <v>0</v>
      </c>
      <c r="AJ6225">
        <f t="shared" si="1444"/>
        <v>1</v>
      </c>
      <c r="AK6225">
        <f t="shared" si="1445"/>
        <v>1</v>
      </c>
      <c r="AL6225">
        <f t="shared" si="1446"/>
        <v>2</v>
      </c>
      <c r="AM6225">
        <f t="shared" si="1447"/>
        <v>1</v>
      </c>
      <c r="AN6225">
        <f t="shared" si="1448"/>
        <v>2</v>
      </c>
      <c r="AO6225">
        <f t="shared" si="1449"/>
        <v>1</v>
      </c>
      <c r="AP6225">
        <f t="shared" si="1450"/>
        <v>1</v>
      </c>
      <c r="AQ6225">
        <f t="shared" si="1453"/>
        <v>4</v>
      </c>
      <c r="AS6225">
        <f t="shared" si="1454"/>
        <v>4</v>
      </c>
      <c r="AT6225">
        <f t="shared" si="1455"/>
        <v>1</v>
      </c>
      <c r="AU6225">
        <f t="shared" si="1442"/>
        <v>2.5791783618269966</v>
      </c>
    </row>
    <row r="6226" spans="17:47">
      <c r="Q6226">
        <v>0</v>
      </c>
      <c r="R6226">
        <v>0</v>
      </c>
      <c r="S6226">
        <v>0</v>
      </c>
      <c r="T6226">
        <v>1</v>
      </c>
      <c r="U6226">
        <v>1</v>
      </c>
      <c r="V6226">
        <v>0</v>
      </c>
      <c r="W6226">
        <v>0</v>
      </c>
      <c r="X6226">
        <v>1</v>
      </c>
      <c r="Y6226">
        <v>1</v>
      </c>
      <c r="Z6226">
        <v>0</v>
      </c>
      <c r="AA6226">
        <v>1</v>
      </c>
      <c r="AB6226">
        <v>2</v>
      </c>
      <c r="AC6226">
        <f t="shared" si="1451"/>
        <v>0.6</v>
      </c>
      <c r="AD6226">
        <v>3</v>
      </c>
      <c r="AE6226">
        <v>2</v>
      </c>
      <c r="AF6226">
        <v>1</v>
      </c>
      <c r="AH6226">
        <f t="shared" si="1452"/>
        <v>0</v>
      </c>
      <c r="AI6226">
        <f t="shared" si="1443"/>
        <v>0</v>
      </c>
      <c r="AJ6226">
        <f t="shared" si="1444"/>
        <v>1</v>
      </c>
      <c r="AK6226">
        <f t="shared" si="1445"/>
        <v>1</v>
      </c>
      <c r="AL6226">
        <f t="shared" si="1446"/>
        <v>0</v>
      </c>
      <c r="AM6226">
        <f t="shared" si="1447"/>
        <v>0</v>
      </c>
      <c r="AN6226">
        <f t="shared" si="1448"/>
        <v>1</v>
      </c>
      <c r="AO6226">
        <f t="shared" si="1449"/>
        <v>1</v>
      </c>
      <c r="AP6226">
        <f t="shared" si="1450"/>
        <v>0</v>
      </c>
      <c r="AQ6226">
        <f t="shared" si="1453"/>
        <v>1</v>
      </c>
      <c r="AS6226">
        <f t="shared" si="1454"/>
        <v>2.4</v>
      </c>
      <c r="AT6226">
        <f t="shared" si="1455"/>
        <v>-1</v>
      </c>
      <c r="AU6226">
        <f t="shared" si="1442"/>
        <v>-2.5791783618269966</v>
      </c>
    </row>
    <row r="6227" spans="17:47">
      <c r="Q6227">
        <v>0</v>
      </c>
      <c r="R6227">
        <v>1</v>
      </c>
      <c r="S6227">
        <v>0</v>
      </c>
      <c r="T6227">
        <v>1</v>
      </c>
      <c r="U6227">
        <v>1</v>
      </c>
      <c r="V6227">
        <v>0</v>
      </c>
      <c r="W6227">
        <v>0</v>
      </c>
      <c r="X6227">
        <v>1</v>
      </c>
      <c r="Y6227">
        <v>0</v>
      </c>
      <c r="Z6227">
        <v>1</v>
      </c>
      <c r="AA6227">
        <v>1</v>
      </c>
      <c r="AB6227">
        <v>8</v>
      </c>
      <c r="AC6227">
        <f t="shared" si="1451"/>
        <v>0.6</v>
      </c>
      <c r="AD6227">
        <v>5</v>
      </c>
      <c r="AE6227">
        <v>0</v>
      </c>
      <c r="AF6227">
        <v>0</v>
      </c>
      <c r="AH6227">
        <f t="shared" si="1452"/>
        <v>1</v>
      </c>
      <c r="AI6227">
        <f t="shared" si="1443"/>
        <v>0</v>
      </c>
      <c r="AJ6227">
        <f t="shared" si="1444"/>
        <v>1</v>
      </c>
      <c r="AK6227">
        <f t="shared" si="1445"/>
        <v>1</v>
      </c>
      <c r="AL6227">
        <f t="shared" si="1446"/>
        <v>0</v>
      </c>
      <c r="AM6227">
        <f t="shared" si="1447"/>
        <v>0</v>
      </c>
      <c r="AN6227">
        <f t="shared" si="1448"/>
        <v>1</v>
      </c>
      <c r="AO6227">
        <f t="shared" si="1449"/>
        <v>0</v>
      </c>
      <c r="AP6227">
        <f t="shared" si="1450"/>
        <v>1</v>
      </c>
      <c r="AQ6227">
        <f t="shared" si="1453"/>
        <v>7</v>
      </c>
      <c r="AS6227">
        <f t="shared" si="1454"/>
        <v>4.4000000000000004</v>
      </c>
      <c r="AT6227">
        <f t="shared" si="1455"/>
        <v>0</v>
      </c>
      <c r="AU6227">
        <f t="shared" si="1442"/>
        <v>0</v>
      </c>
    </row>
    <row r="6228" spans="17:47">
      <c r="Q6228">
        <v>0</v>
      </c>
      <c r="R6228">
        <v>0</v>
      </c>
      <c r="S6228">
        <v>1</v>
      </c>
      <c r="T6228">
        <v>1</v>
      </c>
      <c r="U6228">
        <v>0</v>
      </c>
      <c r="V6228">
        <v>0</v>
      </c>
      <c r="W6228">
        <v>0</v>
      </c>
      <c r="X6228">
        <v>3</v>
      </c>
      <c r="Y6228">
        <v>1</v>
      </c>
      <c r="Z6228">
        <v>1</v>
      </c>
      <c r="AA6228">
        <v>0</v>
      </c>
      <c r="AB6228">
        <v>8</v>
      </c>
      <c r="AC6228">
        <f t="shared" si="1451"/>
        <v>0</v>
      </c>
      <c r="AD6228">
        <v>3</v>
      </c>
      <c r="AE6228">
        <v>0</v>
      </c>
      <c r="AF6228">
        <v>2</v>
      </c>
      <c r="AH6228">
        <f t="shared" si="1452"/>
        <v>0</v>
      </c>
      <c r="AI6228">
        <f t="shared" si="1443"/>
        <v>1</v>
      </c>
      <c r="AJ6228">
        <f t="shared" si="1444"/>
        <v>1</v>
      </c>
      <c r="AK6228">
        <f t="shared" si="1445"/>
        <v>0</v>
      </c>
      <c r="AL6228">
        <f t="shared" si="1446"/>
        <v>0</v>
      </c>
      <c r="AM6228">
        <f t="shared" si="1447"/>
        <v>0</v>
      </c>
      <c r="AN6228">
        <f t="shared" si="1448"/>
        <v>3</v>
      </c>
      <c r="AO6228">
        <f t="shared" si="1449"/>
        <v>1</v>
      </c>
      <c r="AP6228">
        <f t="shared" si="1450"/>
        <v>1</v>
      </c>
      <c r="AQ6228">
        <f t="shared" si="1453"/>
        <v>8</v>
      </c>
      <c r="AS6228">
        <f t="shared" si="1454"/>
        <v>3</v>
      </c>
      <c r="AT6228">
        <f t="shared" si="1455"/>
        <v>2</v>
      </c>
      <c r="AU6228">
        <f t="shared" si="1442"/>
        <v>5.1583567236539931</v>
      </c>
    </row>
    <row r="6229" spans="17:47">
      <c r="Q6229">
        <v>0</v>
      </c>
      <c r="R6229">
        <v>0</v>
      </c>
      <c r="S6229">
        <v>0</v>
      </c>
      <c r="T6229">
        <v>1</v>
      </c>
      <c r="U6229">
        <v>1</v>
      </c>
      <c r="V6229">
        <v>1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2</v>
      </c>
      <c r="AC6229">
        <f t="shared" si="1451"/>
        <v>0</v>
      </c>
      <c r="AD6229">
        <v>3</v>
      </c>
      <c r="AE6229">
        <v>1</v>
      </c>
      <c r="AF6229">
        <v>2</v>
      </c>
      <c r="AH6229">
        <f t="shared" si="1452"/>
        <v>0</v>
      </c>
      <c r="AI6229">
        <f t="shared" si="1443"/>
        <v>0</v>
      </c>
      <c r="AJ6229">
        <f t="shared" si="1444"/>
        <v>1</v>
      </c>
      <c r="AK6229">
        <f t="shared" si="1445"/>
        <v>1</v>
      </c>
      <c r="AL6229">
        <f t="shared" si="1446"/>
        <v>1</v>
      </c>
      <c r="AM6229">
        <f t="shared" si="1447"/>
        <v>0</v>
      </c>
      <c r="AN6229">
        <f t="shared" si="1448"/>
        <v>0</v>
      </c>
      <c r="AO6229">
        <f t="shared" si="1449"/>
        <v>0</v>
      </c>
      <c r="AP6229">
        <f t="shared" si="1450"/>
        <v>0</v>
      </c>
      <c r="AQ6229">
        <f t="shared" si="1453"/>
        <v>2</v>
      </c>
      <c r="AS6229">
        <f t="shared" si="1454"/>
        <v>3</v>
      </c>
      <c r="AT6229">
        <f t="shared" si="1455"/>
        <v>1</v>
      </c>
      <c r="AU6229">
        <f t="shared" si="1442"/>
        <v>2.5791783618269966</v>
      </c>
    </row>
    <row r="6230" spans="17:47">
      <c r="Q6230">
        <v>0</v>
      </c>
      <c r="R6230">
        <v>1</v>
      </c>
      <c r="S6230">
        <v>0</v>
      </c>
      <c r="T6230">
        <v>0</v>
      </c>
      <c r="U6230">
        <v>0</v>
      </c>
      <c r="V6230">
        <v>1</v>
      </c>
      <c r="W6230">
        <v>0</v>
      </c>
      <c r="X6230">
        <v>2</v>
      </c>
      <c r="Y6230">
        <v>0</v>
      </c>
      <c r="Z6230">
        <v>1</v>
      </c>
      <c r="AA6230">
        <v>1</v>
      </c>
      <c r="AB6230">
        <v>1</v>
      </c>
      <c r="AC6230">
        <f t="shared" si="1451"/>
        <v>0.6</v>
      </c>
      <c r="AD6230">
        <v>6</v>
      </c>
      <c r="AE6230">
        <v>0</v>
      </c>
      <c r="AF6230">
        <v>2</v>
      </c>
      <c r="AH6230">
        <f t="shared" si="1452"/>
        <v>1</v>
      </c>
      <c r="AI6230">
        <f t="shared" si="1443"/>
        <v>0</v>
      </c>
      <c r="AJ6230">
        <f t="shared" si="1444"/>
        <v>0</v>
      </c>
      <c r="AK6230">
        <f t="shared" si="1445"/>
        <v>0</v>
      </c>
      <c r="AL6230">
        <f t="shared" si="1446"/>
        <v>1</v>
      </c>
      <c r="AM6230">
        <f t="shared" si="1447"/>
        <v>0</v>
      </c>
      <c r="AN6230">
        <f t="shared" si="1448"/>
        <v>2</v>
      </c>
      <c r="AO6230">
        <f t="shared" si="1449"/>
        <v>0</v>
      </c>
      <c r="AP6230">
        <f t="shared" si="1450"/>
        <v>1</v>
      </c>
      <c r="AQ6230">
        <f t="shared" si="1453"/>
        <v>0</v>
      </c>
      <c r="AS6230">
        <f t="shared" si="1454"/>
        <v>5.4</v>
      </c>
      <c r="AT6230">
        <f t="shared" si="1455"/>
        <v>2</v>
      </c>
      <c r="AU6230">
        <f t="shared" si="1442"/>
        <v>5.1583567236539931</v>
      </c>
    </row>
    <row r="6231" spans="17:47">
      <c r="Q6231">
        <v>1</v>
      </c>
      <c r="R6231">
        <v>0</v>
      </c>
      <c r="S6231">
        <v>1</v>
      </c>
      <c r="T6231">
        <v>1</v>
      </c>
      <c r="U6231">
        <v>0</v>
      </c>
      <c r="V6231">
        <v>1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6</v>
      </c>
      <c r="AC6231">
        <f t="shared" si="1451"/>
        <v>0</v>
      </c>
      <c r="AD6231">
        <v>3</v>
      </c>
      <c r="AE6231">
        <v>0</v>
      </c>
      <c r="AF6231">
        <v>3</v>
      </c>
      <c r="AH6231">
        <f t="shared" si="1452"/>
        <v>-1</v>
      </c>
      <c r="AI6231">
        <f t="shared" si="1443"/>
        <v>0</v>
      </c>
      <c r="AJ6231">
        <f t="shared" si="1444"/>
        <v>0</v>
      </c>
      <c r="AK6231">
        <f t="shared" si="1445"/>
        <v>-1</v>
      </c>
      <c r="AL6231">
        <f t="shared" si="1446"/>
        <v>0</v>
      </c>
      <c r="AM6231">
        <f t="shared" si="1447"/>
        <v>-1</v>
      </c>
      <c r="AN6231">
        <f t="shared" si="1448"/>
        <v>-1</v>
      </c>
      <c r="AO6231">
        <f t="shared" si="1449"/>
        <v>-1</v>
      </c>
      <c r="AP6231">
        <f t="shared" si="1450"/>
        <v>-1</v>
      </c>
      <c r="AQ6231">
        <f t="shared" si="1453"/>
        <v>6</v>
      </c>
      <c r="AS6231">
        <f t="shared" si="1454"/>
        <v>3</v>
      </c>
      <c r="AT6231">
        <f t="shared" si="1455"/>
        <v>3</v>
      </c>
      <c r="AU6231">
        <f t="shared" si="1442"/>
        <v>7.7375350854809897</v>
      </c>
    </row>
    <row r="6232" spans="17:47">
      <c r="Q6232">
        <v>0</v>
      </c>
      <c r="R6232">
        <v>2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3</v>
      </c>
      <c r="AC6232">
        <f t="shared" si="1451"/>
        <v>0</v>
      </c>
      <c r="AD6232">
        <v>2</v>
      </c>
      <c r="AE6232">
        <v>0</v>
      </c>
      <c r="AF6232">
        <v>1</v>
      </c>
      <c r="AH6232">
        <f t="shared" si="1452"/>
        <v>2</v>
      </c>
      <c r="AI6232">
        <f t="shared" si="1443"/>
        <v>0</v>
      </c>
      <c r="AJ6232">
        <f t="shared" si="1444"/>
        <v>0</v>
      </c>
      <c r="AK6232">
        <f t="shared" si="1445"/>
        <v>0</v>
      </c>
      <c r="AL6232">
        <f t="shared" si="1446"/>
        <v>0</v>
      </c>
      <c r="AM6232">
        <f t="shared" si="1447"/>
        <v>0</v>
      </c>
      <c r="AN6232">
        <f t="shared" si="1448"/>
        <v>0</v>
      </c>
      <c r="AO6232">
        <f t="shared" si="1449"/>
        <v>0</v>
      </c>
      <c r="AP6232">
        <f t="shared" si="1450"/>
        <v>0</v>
      </c>
      <c r="AQ6232">
        <f t="shared" si="1453"/>
        <v>3</v>
      </c>
      <c r="AS6232">
        <f t="shared" si="1454"/>
        <v>2</v>
      </c>
      <c r="AT6232">
        <f t="shared" si="1455"/>
        <v>1</v>
      </c>
      <c r="AU6232">
        <f t="shared" si="1442"/>
        <v>2.5791783618269966</v>
      </c>
    </row>
    <row r="6233" spans="17:47">
      <c r="Q6233">
        <v>0</v>
      </c>
      <c r="R6233">
        <v>1</v>
      </c>
      <c r="S6233">
        <v>1</v>
      </c>
      <c r="T6233">
        <v>0</v>
      </c>
      <c r="U6233">
        <v>0</v>
      </c>
      <c r="V6233">
        <v>0</v>
      </c>
      <c r="W6233">
        <v>0</v>
      </c>
      <c r="X6233">
        <v>2</v>
      </c>
      <c r="Y6233">
        <v>0</v>
      </c>
      <c r="Z6233">
        <v>1</v>
      </c>
      <c r="AA6233">
        <v>0</v>
      </c>
      <c r="AB6233">
        <v>4</v>
      </c>
      <c r="AC6233">
        <f t="shared" si="1451"/>
        <v>0</v>
      </c>
      <c r="AD6233">
        <v>3</v>
      </c>
      <c r="AE6233">
        <v>0</v>
      </c>
      <c r="AF6233">
        <v>1</v>
      </c>
      <c r="AH6233">
        <f t="shared" si="1452"/>
        <v>1</v>
      </c>
      <c r="AI6233">
        <f t="shared" si="1443"/>
        <v>1</v>
      </c>
      <c r="AJ6233">
        <f t="shared" si="1444"/>
        <v>0</v>
      </c>
      <c r="AK6233">
        <f t="shared" si="1445"/>
        <v>0</v>
      </c>
      <c r="AL6233">
        <f t="shared" si="1446"/>
        <v>0</v>
      </c>
      <c r="AM6233">
        <f t="shared" si="1447"/>
        <v>0</v>
      </c>
      <c r="AN6233">
        <f t="shared" si="1448"/>
        <v>2</v>
      </c>
      <c r="AO6233">
        <f t="shared" si="1449"/>
        <v>0</v>
      </c>
      <c r="AP6233">
        <f t="shared" si="1450"/>
        <v>1</v>
      </c>
      <c r="AQ6233">
        <f t="shared" si="1453"/>
        <v>4</v>
      </c>
      <c r="AS6233">
        <f t="shared" si="1454"/>
        <v>3</v>
      </c>
      <c r="AT6233">
        <f t="shared" si="1455"/>
        <v>1</v>
      </c>
      <c r="AU6233">
        <f t="shared" si="1442"/>
        <v>2.5791783618269966</v>
      </c>
    </row>
    <row r="6234" spans="17:47">
      <c r="Q6234">
        <v>1</v>
      </c>
      <c r="R6234">
        <v>0</v>
      </c>
      <c r="S6234">
        <v>3</v>
      </c>
      <c r="T6234">
        <v>0</v>
      </c>
      <c r="U6234">
        <v>0</v>
      </c>
      <c r="V6234">
        <v>0</v>
      </c>
      <c r="W6234">
        <v>1</v>
      </c>
      <c r="X6234">
        <v>1</v>
      </c>
      <c r="Y6234">
        <v>0</v>
      </c>
      <c r="Z6234">
        <v>0</v>
      </c>
      <c r="AA6234">
        <v>0</v>
      </c>
      <c r="AB6234">
        <v>6</v>
      </c>
      <c r="AC6234">
        <f t="shared" si="1451"/>
        <v>0</v>
      </c>
      <c r="AD6234">
        <v>2</v>
      </c>
      <c r="AE6234">
        <v>0</v>
      </c>
      <c r="AF6234">
        <v>1</v>
      </c>
      <c r="AH6234">
        <f t="shared" si="1452"/>
        <v>-1</v>
      </c>
      <c r="AI6234">
        <f t="shared" si="1443"/>
        <v>2</v>
      </c>
      <c r="AJ6234">
        <f t="shared" si="1444"/>
        <v>-1</v>
      </c>
      <c r="AK6234">
        <f t="shared" si="1445"/>
        <v>-1</v>
      </c>
      <c r="AL6234">
        <f t="shared" si="1446"/>
        <v>-1</v>
      </c>
      <c r="AM6234">
        <f t="shared" si="1447"/>
        <v>0</v>
      </c>
      <c r="AN6234">
        <f t="shared" si="1448"/>
        <v>0</v>
      </c>
      <c r="AO6234">
        <f t="shared" si="1449"/>
        <v>-1</v>
      </c>
      <c r="AP6234">
        <f t="shared" si="1450"/>
        <v>-1</v>
      </c>
      <c r="AQ6234">
        <f t="shared" si="1453"/>
        <v>6</v>
      </c>
      <c r="AS6234">
        <f t="shared" si="1454"/>
        <v>2</v>
      </c>
      <c r="AT6234">
        <f t="shared" si="1455"/>
        <v>1</v>
      </c>
      <c r="AU6234">
        <f t="shared" si="1442"/>
        <v>2.5791783618269966</v>
      </c>
    </row>
    <row r="6235" spans="17:47">
      <c r="Q6235">
        <v>0</v>
      </c>
      <c r="R6235">
        <v>0</v>
      </c>
      <c r="S6235">
        <v>1</v>
      </c>
      <c r="T6235">
        <v>1</v>
      </c>
      <c r="U6235">
        <v>2</v>
      </c>
      <c r="V6235">
        <v>2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3</v>
      </c>
      <c r="AC6235">
        <f t="shared" si="1451"/>
        <v>0</v>
      </c>
      <c r="AD6235">
        <v>4</v>
      </c>
      <c r="AE6235">
        <v>0</v>
      </c>
      <c r="AF6235">
        <v>1</v>
      </c>
      <c r="AH6235">
        <f t="shared" si="1452"/>
        <v>0</v>
      </c>
      <c r="AI6235">
        <f t="shared" si="1443"/>
        <v>1</v>
      </c>
      <c r="AJ6235">
        <f t="shared" si="1444"/>
        <v>1</v>
      </c>
      <c r="AK6235">
        <f t="shared" si="1445"/>
        <v>2</v>
      </c>
      <c r="AL6235">
        <f t="shared" si="1446"/>
        <v>2</v>
      </c>
      <c r="AM6235">
        <f t="shared" si="1447"/>
        <v>0</v>
      </c>
      <c r="AN6235">
        <f t="shared" si="1448"/>
        <v>0</v>
      </c>
      <c r="AO6235">
        <f t="shared" si="1449"/>
        <v>0</v>
      </c>
      <c r="AP6235">
        <f t="shared" si="1450"/>
        <v>0</v>
      </c>
      <c r="AQ6235">
        <f t="shared" si="1453"/>
        <v>3</v>
      </c>
      <c r="AS6235">
        <f t="shared" si="1454"/>
        <v>4</v>
      </c>
      <c r="AT6235">
        <f t="shared" si="1455"/>
        <v>1</v>
      </c>
      <c r="AU6235">
        <f t="shared" si="1442"/>
        <v>2.5791783618269966</v>
      </c>
    </row>
    <row r="6236" spans="17:47">
      <c r="Q6236">
        <v>1</v>
      </c>
      <c r="R6236">
        <v>0</v>
      </c>
      <c r="S6236">
        <v>0</v>
      </c>
      <c r="T6236">
        <v>0</v>
      </c>
      <c r="U6236">
        <v>0</v>
      </c>
      <c r="V6236">
        <v>1</v>
      </c>
      <c r="W6236">
        <v>1</v>
      </c>
      <c r="X6236">
        <v>0</v>
      </c>
      <c r="Y6236">
        <v>0</v>
      </c>
      <c r="Z6236">
        <v>1</v>
      </c>
      <c r="AA6236">
        <v>0</v>
      </c>
      <c r="AB6236">
        <v>1</v>
      </c>
      <c r="AC6236">
        <f t="shared" si="1451"/>
        <v>0</v>
      </c>
      <c r="AD6236">
        <v>1</v>
      </c>
      <c r="AE6236">
        <v>0</v>
      </c>
      <c r="AF6236">
        <v>0</v>
      </c>
      <c r="AH6236">
        <f t="shared" si="1452"/>
        <v>-1</v>
      </c>
      <c r="AI6236">
        <f t="shared" si="1443"/>
        <v>-1</v>
      </c>
      <c r="AJ6236">
        <f t="shared" si="1444"/>
        <v>-1</v>
      </c>
      <c r="AK6236">
        <f t="shared" si="1445"/>
        <v>-1</v>
      </c>
      <c r="AL6236">
        <f t="shared" si="1446"/>
        <v>0</v>
      </c>
      <c r="AM6236">
        <f t="shared" si="1447"/>
        <v>0</v>
      </c>
      <c r="AN6236">
        <f t="shared" si="1448"/>
        <v>-1</v>
      </c>
      <c r="AO6236">
        <f t="shared" si="1449"/>
        <v>-1</v>
      </c>
      <c r="AP6236">
        <f t="shared" si="1450"/>
        <v>0</v>
      </c>
      <c r="AQ6236">
        <f t="shared" si="1453"/>
        <v>1</v>
      </c>
      <c r="AS6236">
        <f t="shared" si="1454"/>
        <v>1</v>
      </c>
      <c r="AT6236">
        <f t="shared" si="1455"/>
        <v>0</v>
      </c>
      <c r="AU6236">
        <f t="shared" si="1442"/>
        <v>0</v>
      </c>
    </row>
    <row r="6237" spans="17:47">
      <c r="Q6237">
        <v>1</v>
      </c>
      <c r="R6237">
        <v>0</v>
      </c>
      <c r="S6237">
        <v>1</v>
      </c>
      <c r="T6237">
        <v>0</v>
      </c>
      <c r="U6237">
        <v>0</v>
      </c>
      <c r="V6237">
        <v>1</v>
      </c>
      <c r="W6237">
        <v>1</v>
      </c>
      <c r="X6237">
        <v>0</v>
      </c>
      <c r="Y6237">
        <v>0</v>
      </c>
      <c r="Z6237">
        <v>0</v>
      </c>
      <c r="AA6237">
        <v>0</v>
      </c>
      <c r="AB6237">
        <v>3</v>
      </c>
      <c r="AC6237">
        <f t="shared" si="1451"/>
        <v>0</v>
      </c>
      <c r="AD6237">
        <v>2</v>
      </c>
      <c r="AE6237">
        <v>1</v>
      </c>
      <c r="AF6237">
        <v>0</v>
      </c>
      <c r="AH6237">
        <f t="shared" si="1452"/>
        <v>-1</v>
      </c>
      <c r="AI6237">
        <f t="shared" si="1443"/>
        <v>0</v>
      </c>
      <c r="AJ6237">
        <f t="shared" si="1444"/>
        <v>-1</v>
      </c>
      <c r="AK6237">
        <f t="shared" si="1445"/>
        <v>-1</v>
      </c>
      <c r="AL6237">
        <f t="shared" si="1446"/>
        <v>0</v>
      </c>
      <c r="AM6237">
        <f t="shared" si="1447"/>
        <v>0</v>
      </c>
      <c r="AN6237">
        <f t="shared" si="1448"/>
        <v>-1</v>
      </c>
      <c r="AO6237">
        <f t="shared" si="1449"/>
        <v>-1</v>
      </c>
      <c r="AP6237">
        <f t="shared" si="1450"/>
        <v>-1</v>
      </c>
      <c r="AQ6237">
        <f t="shared" si="1453"/>
        <v>3</v>
      </c>
      <c r="AS6237">
        <f t="shared" si="1454"/>
        <v>2</v>
      </c>
      <c r="AT6237">
        <f t="shared" si="1455"/>
        <v>-1</v>
      </c>
      <c r="AU6237">
        <f t="shared" si="1442"/>
        <v>-2.5791783618269966</v>
      </c>
    </row>
    <row r="6238" spans="17:47">
      <c r="Q6238">
        <v>0</v>
      </c>
      <c r="R6238">
        <v>0</v>
      </c>
      <c r="S6238">
        <v>0</v>
      </c>
      <c r="T6238">
        <v>1</v>
      </c>
      <c r="U6238">
        <v>0</v>
      </c>
      <c r="V6238">
        <v>0</v>
      </c>
      <c r="W6238">
        <v>3</v>
      </c>
      <c r="X6238">
        <v>0</v>
      </c>
      <c r="Y6238">
        <v>1</v>
      </c>
      <c r="Z6238">
        <v>1</v>
      </c>
      <c r="AA6238">
        <v>0</v>
      </c>
      <c r="AB6238">
        <v>6</v>
      </c>
      <c r="AC6238">
        <f t="shared" si="1451"/>
        <v>0</v>
      </c>
      <c r="AD6238">
        <v>0</v>
      </c>
      <c r="AE6238">
        <v>0</v>
      </c>
      <c r="AF6238">
        <v>2</v>
      </c>
      <c r="AH6238">
        <f t="shared" si="1452"/>
        <v>0</v>
      </c>
      <c r="AI6238">
        <f t="shared" si="1443"/>
        <v>0</v>
      </c>
      <c r="AJ6238">
        <f t="shared" si="1444"/>
        <v>1</v>
      </c>
      <c r="AK6238">
        <f t="shared" si="1445"/>
        <v>0</v>
      </c>
      <c r="AL6238">
        <f t="shared" si="1446"/>
        <v>0</v>
      </c>
      <c r="AM6238">
        <f t="shared" si="1447"/>
        <v>3</v>
      </c>
      <c r="AN6238">
        <f t="shared" si="1448"/>
        <v>0</v>
      </c>
      <c r="AO6238">
        <f t="shared" si="1449"/>
        <v>1</v>
      </c>
      <c r="AP6238">
        <f t="shared" si="1450"/>
        <v>1</v>
      </c>
      <c r="AQ6238">
        <f t="shared" si="1453"/>
        <v>6</v>
      </c>
      <c r="AS6238">
        <f t="shared" si="1454"/>
        <v>0</v>
      </c>
      <c r="AT6238">
        <f t="shared" si="1455"/>
        <v>2</v>
      </c>
      <c r="AU6238">
        <f t="shared" si="1442"/>
        <v>5.1583567236539931</v>
      </c>
    </row>
    <row r="6239" spans="17:47">
      <c r="Q6239">
        <v>2</v>
      </c>
      <c r="R6239">
        <v>1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1</v>
      </c>
      <c r="Y6239">
        <v>0</v>
      </c>
      <c r="Z6239">
        <v>0</v>
      </c>
      <c r="AA6239">
        <v>3</v>
      </c>
      <c r="AB6239">
        <v>5</v>
      </c>
      <c r="AC6239">
        <f t="shared" si="1451"/>
        <v>1.8</v>
      </c>
      <c r="AD6239">
        <v>3</v>
      </c>
      <c r="AE6239">
        <v>0</v>
      </c>
      <c r="AF6239">
        <v>1</v>
      </c>
      <c r="AH6239">
        <f t="shared" si="1452"/>
        <v>-1</v>
      </c>
      <c r="AI6239">
        <f t="shared" si="1443"/>
        <v>-2</v>
      </c>
      <c r="AJ6239">
        <f t="shared" si="1444"/>
        <v>-2</v>
      </c>
      <c r="AK6239">
        <f t="shared" si="1445"/>
        <v>-2</v>
      </c>
      <c r="AL6239">
        <f t="shared" si="1446"/>
        <v>-2</v>
      </c>
      <c r="AM6239">
        <f t="shared" si="1447"/>
        <v>-2</v>
      </c>
      <c r="AN6239">
        <f t="shared" si="1448"/>
        <v>-1</v>
      </c>
      <c r="AO6239">
        <f t="shared" si="1449"/>
        <v>-2</v>
      </c>
      <c r="AP6239">
        <f t="shared" si="1450"/>
        <v>-2</v>
      </c>
      <c r="AQ6239">
        <f t="shared" si="1453"/>
        <v>2</v>
      </c>
      <c r="AS6239">
        <f t="shared" si="1454"/>
        <v>1.2</v>
      </c>
      <c r="AT6239">
        <f t="shared" si="1455"/>
        <v>1</v>
      </c>
      <c r="AU6239">
        <f t="shared" si="1442"/>
        <v>2.5791783618269966</v>
      </c>
    </row>
    <row r="6240" spans="17:47">
      <c r="Q6240">
        <v>0</v>
      </c>
      <c r="R6240">
        <v>3</v>
      </c>
      <c r="S6240">
        <v>1</v>
      </c>
      <c r="T6240">
        <v>0</v>
      </c>
      <c r="U6240">
        <v>2</v>
      </c>
      <c r="V6240">
        <v>0</v>
      </c>
      <c r="W6240">
        <v>0</v>
      </c>
      <c r="X6240">
        <v>0</v>
      </c>
      <c r="Y6240">
        <v>1</v>
      </c>
      <c r="Z6240">
        <v>1</v>
      </c>
      <c r="AA6240">
        <v>2</v>
      </c>
      <c r="AB6240">
        <v>0</v>
      </c>
      <c r="AC6240">
        <f t="shared" si="1451"/>
        <v>1.2</v>
      </c>
      <c r="AD6240">
        <v>6</v>
      </c>
      <c r="AE6240">
        <v>1</v>
      </c>
      <c r="AF6240">
        <v>1</v>
      </c>
      <c r="AH6240">
        <f t="shared" si="1452"/>
        <v>3</v>
      </c>
      <c r="AI6240">
        <f t="shared" si="1443"/>
        <v>1</v>
      </c>
      <c r="AJ6240">
        <f t="shared" si="1444"/>
        <v>0</v>
      </c>
      <c r="AK6240">
        <f t="shared" si="1445"/>
        <v>2</v>
      </c>
      <c r="AL6240">
        <f t="shared" si="1446"/>
        <v>0</v>
      </c>
      <c r="AM6240">
        <f t="shared" si="1447"/>
        <v>0</v>
      </c>
      <c r="AN6240">
        <f t="shared" si="1448"/>
        <v>0</v>
      </c>
      <c r="AO6240">
        <f t="shared" si="1449"/>
        <v>1</v>
      </c>
      <c r="AP6240">
        <f t="shared" si="1450"/>
        <v>1</v>
      </c>
      <c r="AQ6240">
        <f t="shared" si="1453"/>
        <v>-2</v>
      </c>
      <c r="AS6240">
        <f t="shared" si="1454"/>
        <v>4.8</v>
      </c>
      <c r="AT6240">
        <f t="shared" si="1455"/>
        <v>0</v>
      </c>
      <c r="AU6240">
        <f t="shared" si="1442"/>
        <v>0</v>
      </c>
    </row>
    <row r="6241" spans="17:47">
      <c r="Q6241">
        <v>1</v>
      </c>
      <c r="R6241">
        <v>1</v>
      </c>
      <c r="S6241">
        <v>1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1</v>
      </c>
      <c r="AA6241">
        <v>0</v>
      </c>
      <c r="AB6241">
        <v>4</v>
      </c>
      <c r="AC6241">
        <f t="shared" si="1451"/>
        <v>0</v>
      </c>
      <c r="AD6241">
        <v>5</v>
      </c>
      <c r="AE6241">
        <v>0</v>
      </c>
      <c r="AF6241">
        <v>2</v>
      </c>
      <c r="AH6241">
        <f t="shared" si="1452"/>
        <v>0</v>
      </c>
      <c r="AI6241">
        <f t="shared" si="1443"/>
        <v>0</v>
      </c>
      <c r="AJ6241">
        <f t="shared" si="1444"/>
        <v>-1</v>
      </c>
      <c r="AK6241">
        <f t="shared" si="1445"/>
        <v>-1</v>
      </c>
      <c r="AL6241">
        <f t="shared" si="1446"/>
        <v>-1</v>
      </c>
      <c r="AM6241">
        <f t="shared" si="1447"/>
        <v>-1</v>
      </c>
      <c r="AN6241">
        <f t="shared" si="1448"/>
        <v>-1</v>
      </c>
      <c r="AO6241">
        <f t="shared" si="1449"/>
        <v>-1</v>
      </c>
      <c r="AP6241">
        <f t="shared" si="1450"/>
        <v>0</v>
      </c>
      <c r="AQ6241">
        <f t="shared" si="1453"/>
        <v>4</v>
      </c>
      <c r="AS6241">
        <f t="shared" si="1454"/>
        <v>5</v>
      </c>
      <c r="AT6241">
        <f t="shared" si="1455"/>
        <v>2</v>
      </c>
      <c r="AU6241">
        <f t="shared" si="1442"/>
        <v>5.1583567236539931</v>
      </c>
    </row>
    <row r="6242" spans="17:47">
      <c r="Q6242">
        <v>1</v>
      </c>
      <c r="R6242">
        <v>0</v>
      </c>
      <c r="S6242">
        <v>1</v>
      </c>
      <c r="T6242">
        <v>0</v>
      </c>
      <c r="U6242">
        <v>0</v>
      </c>
      <c r="V6242">
        <v>0</v>
      </c>
      <c r="W6242">
        <v>1</v>
      </c>
      <c r="X6242">
        <v>1</v>
      </c>
      <c r="Y6242">
        <v>1</v>
      </c>
      <c r="Z6242">
        <v>2</v>
      </c>
      <c r="AA6242">
        <v>2</v>
      </c>
      <c r="AB6242">
        <v>5</v>
      </c>
      <c r="AC6242">
        <f t="shared" si="1451"/>
        <v>1.2</v>
      </c>
      <c r="AD6242">
        <v>3</v>
      </c>
      <c r="AE6242">
        <v>1</v>
      </c>
      <c r="AF6242">
        <v>1</v>
      </c>
      <c r="AH6242">
        <f t="shared" si="1452"/>
        <v>-1</v>
      </c>
      <c r="AI6242">
        <f t="shared" si="1443"/>
        <v>0</v>
      </c>
      <c r="AJ6242">
        <f t="shared" si="1444"/>
        <v>-1</v>
      </c>
      <c r="AK6242">
        <f t="shared" si="1445"/>
        <v>-1</v>
      </c>
      <c r="AL6242">
        <f t="shared" si="1446"/>
        <v>-1</v>
      </c>
      <c r="AM6242">
        <f t="shared" si="1447"/>
        <v>0</v>
      </c>
      <c r="AN6242">
        <f t="shared" si="1448"/>
        <v>0</v>
      </c>
      <c r="AO6242">
        <f t="shared" si="1449"/>
        <v>0</v>
      </c>
      <c r="AP6242">
        <f t="shared" si="1450"/>
        <v>1</v>
      </c>
      <c r="AQ6242">
        <f t="shared" si="1453"/>
        <v>3</v>
      </c>
      <c r="AS6242">
        <f t="shared" si="1454"/>
        <v>1.8</v>
      </c>
      <c r="AT6242">
        <f t="shared" si="1455"/>
        <v>0</v>
      </c>
      <c r="AU6242">
        <f t="shared" si="1442"/>
        <v>0</v>
      </c>
    </row>
    <row r="6243" spans="17:47">
      <c r="Q6243">
        <v>1</v>
      </c>
      <c r="R6243">
        <v>0</v>
      </c>
      <c r="S6243">
        <v>0</v>
      </c>
      <c r="T6243">
        <v>2</v>
      </c>
      <c r="U6243">
        <v>1</v>
      </c>
      <c r="V6243">
        <v>0</v>
      </c>
      <c r="W6243">
        <v>0</v>
      </c>
      <c r="X6243">
        <v>0</v>
      </c>
      <c r="Y6243">
        <v>0</v>
      </c>
      <c r="Z6243">
        <v>2</v>
      </c>
      <c r="AA6243">
        <v>1</v>
      </c>
      <c r="AB6243">
        <v>8</v>
      </c>
      <c r="AC6243">
        <f t="shared" si="1451"/>
        <v>0.6</v>
      </c>
      <c r="AD6243">
        <v>8</v>
      </c>
      <c r="AE6243">
        <v>2</v>
      </c>
      <c r="AF6243">
        <v>2</v>
      </c>
      <c r="AH6243">
        <f t="shared" si="1452"/>
        <v>-1</v>
      </c>
      <c r="AI6243">
        <f t="shared" si="1443"/>
        <v>-1</v>
      </c>
      <c r="AJ6243">
        <f t="shared" si="1444"/>
        <v>1</v>
      </c>
      <c r="AK6243">
        <f t="shared" si="1445"/>
        <v>0</v>
      </c>
      <c r="AL6243">
        <f t="shared" si="1446"/>
        <v>-1</v>
      </c>
      <c r="AM6243">
        <f t="shared" si="1447"/>
        <v>-1</v>
      </c>
      <c r="AN6243">
        <f t="shared" si="1448"/>
        <v>-1</v>
      </c>
      <c r="AO6243">
        <f t="shared" si="1449"/>
        <v>-1</v>
      </c>
      <c r="AP6243">
        <f t="shared" si="1450"/>
        <v>1</v>
      </c>
      <c r="AQ6243">
        <f t="shared" si="1453"/>
        <v>7</v>
      </c>
      <c r="AS6243">
        <f t="shared" si="1454"/>
        <v>7.4</v>
      </c>
      <c r="AT6243">
        <f t="shared" si="1455"/>
        <v>0</v>
      </c>
      <c r="AU6243">
        <f t="shared" si="1442"/>
        <v>0</v>
      </c>
    </row>
    <row r="6244" spans="17:47">
      <c r="Q6244">
        <v>1</v>
      </c>
      <c r="R6244">
        <v>1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2</v>
      </c>
      <c r="Y6244">
        <v>0</v>
      </c>
      <c r="Z6244">
        <v>0</v>
      </c>
      <c r="AA6244">
        <v>3</v>
      </c>
      <c r="AB6244">
        <v>2</v>
      </c>
      <c r="AC6244">
        <f t="shared" si="1451"/>
        <v>1.8</v>
      </c>
      <c r="AD6244">
        <v>4</v>
      </c>
      <c r="AE6244">
        <v>2</v>
      </c>
      <c r="AF6244">
        <v>5</v>
      </c>
      <c r="AH6244">
        <f t="shared" si="1452"/>
        <v>0</v>
      </c>
      <c r="AI6244">
        <f t="shared" si="1443"/>
        <v>-1</v>
      </c>
      <c r="AJ6244">
        <f t="shared" si="1444"/>
        <v>-1</v>
      </c>
      <c r="AK6244">
        <f t="shared" si="1445"/>
        <v>-1</v>
      </c>
      <c r="AL6244">
        <f t="shared" si="1446"/>
        <v>-1</v>
      </c>
      <c r="AM6244">
        <f t="shared" si="1447"/>
        <v>-1</v>
      </c>
      <c r="AN6244">
        <f t="shared" si="1448"/>
        <v>1</v>
      </c>
      <c r="AO6244">
        <f t="shared" si="1449"/>
        <v>-1</v>
      </c>
      <c r="AP6244">
        <f t="shared" si="1450"/>
        <v>-1</v>
      </c>
      <c r="AQ6244">
        <f t="shared" si="1453"/>
        <v>-1</v>
      </c>
      <c r="AS6244">
        <f t="shared" si="1454"/>
        <v>2.2000000000000002</v>
      </c>
      <c r="AT6244">
        <f t="shared" si="1455"/>
        <v>3</v>
      </c>
      <c r="AU6244">
        <f t="shared" si="1442"/>
        <v>7.7375350854809897</v>
      </c>
    </row>
    <row r="6245" spans="17:47">
      <c r="Q6245">
        <v>0</v>
      </c>
      <c r="R6245">
        <v>3</v>
      </c>
      <c r="S6245">
        <v>1</v>
      </c>
      <c r="T6245">
        <v>0</v>
      </c>
      <c r="U6245">
        <v>1</v>
      </c>
      <c r="V6245">
        <v>1</v>
      </c>
      <c r="W6245">
        <v>0</v>
      </c>
      <c r="X6245">
        <v>0</v>
      </c>
      <c r="Y6245">
        <v>0</v>
      </c>
      <c r="Z6245">
        <v>0</v>
      </c>
      <c r="AA6245">
        <v>1</v>
      </c>
      <c r="AB6245">
        <v>4</v>
      </c>
      <c r="AC6245">
        <f t="shared" si="1451"/>
        <v>0.6</v>
      </c>
      <c r="AD6245">
        <v>1</v>
      </c>
      <c r="AE6245">
        <v>1</v>
      </c>
      <c r="AF6245">
        <v>0</v>
      </c>
      <c r="AH6245">
        <f t="shared" si="1452"/>
        <v>3</v>
      </c>
      <c r="AI6245">
        <f t="shared" si="1443"/>
        <v>1</v>
      </c>
      <c r="AJ6245">
        <f t="shared" si="1444"/>
        <v>0</v>
      </c>
      <c r="AK6245">
        <f t="shared" si="1445"/>
        <v>1</v>
      </c>
      <c r="AL6245">
        <f t="shared" si="1446"/>
        <v>1</v>
      </c>
      <c r="AM6245">
        <f t="shared" si="1447"/>
        <v>0</v>
      </c>
      <c r="AN6245">
        <f t="shared" si="1448"/>
        <v>0</v>
      </c>
      <c r="AO6245">
        <f t="shared" si="1449"/>
        <v>0</v>
      </c>
      <c r="AP6245">
        <f t="shared" si="1450"/>
        <v>0</v>
      </c>
      <c r="AQ6245">
        <f t="shared" si="1453"/>
        <v>3</v>
      </c>
      <c r="AS6245">
        <f t="shared" si="1454"/>
        <v>0.4</v>
      </c>
      <c r="AT6245">
        <f t="shared" si="1455"/>
        <v>-1</v>
      </c>
      <c r="AU6245">
        <f t="shared" si="1442"/>
        <v>-2.5791783618269966</v>
      </c>
    </row>
    <row r="6246" spans="17:47">
      <c r="Q6246">
        <v>3</v>
      </c>
      <c r="R6246">
        <v>1</v>
      </c>
      <c r="S6246">
        <v>0</v>
      </c>
      <c r="T6246">
        <v>0</v>
      </c>
      <c r="U6246">
        <v>2</v>
      </c>
      <c r="V6246">
        <v>0</v>
      </c>
      <c r="W6246">
        <v>2</v>
      </c>
      <c r="X6246">
        <v>0</v>
      </c>
      <c r="Y6246">
        <v>0</v>
      </c>
      <c r="Z6246">
        <v>2</v>
      </c>
      <c r="AA6246">
        <v>1</v>
      </c>
      <c r="AB6246">
        <v>2</v>
      </c>
      <c r="AC6246">
        <f t="shared" si="1451"/>
        <v>0.6</v>
      </c>
      <c r="AD6246">
        <v>4</v>
      </c>
      <c r="AE6246">
        <v>0</v>
      </c>
      <c r="AF6246">
        <v>1</v>
      </c>
      <c r="AH6246">
        <f t="shared" si="1452"/>
        <v>-2</v>
      </c>
      <c r="AI6246">
        <f t="shared" si="1443"/>
        <v>-3</v>
      </c>
      <c r="AJ6246">
        <f t="shared" si="1444"/>
        <v>-3</v>
      </c>
      <c r="AK6246">
        <f t="shared" si="1445"/>
        <v>-1</v>
      </c>
      <c r="AL6246">
        <f t="shared" si="1446"/>
        <v>-3</v>
      </c>
      <c r="AM6246">
        <f t="shared" si="1447"/>
        <v>-1</v>
      </c>
      <c r="AN6246">
        <f t="shared" si="1448"/>
        <v>-3</v>
      </c>
      <c r="AO6246">
        <f t="shared" si="1449"/>
        <v>-3</v>
      </c>
      <c r="AP6246">
        <f t="shared" si="1450"/>
        <v>-1</v>
      </c>
      <c r="AQ6246">
        <f t="shared" si="1453"/>
        <v>1</v>
      </c>
      <c r="AS6246">
        <f t="shared" si="1454"/>
        <v>3.4</v>
      </c>
      <c r="AT6246">
        <f t="shared" si="1455"/>
        <v>1</v>
      </c>
      <c r="AU6246">
        <f t="shared" si="1442"/>
        <v>2.5791783618269966</v>
      </c>
    </row>
    <row r="6247" spans="17:47">
      <c r="Q6247">
        <v>3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1</v>
      </c>
      <c r="Y6247">
        <v>0</v>
      </c>
      <c r="Z6247">
        <v>0</v>
      </c>
      <c r="AA6247">
        <v>2</v>
      </c>
      <c r="AB6247">
        <v>3</v>
      </c>
      <c r="AC6247">
        <f t="shared" si="1451"/>
        <v>1.2</v>
      </c>
      <c r="AD6247">
        <v>2</v>
      </c>
      <c r="AE6247">
        <v>2</v>
      </c>
      <c r="AF6247">
        <v>0</v>
      </c>
      <c r="AH6247">
        <f t="shared" si="1452"/>
        <v>-3</v>
      </c>
      <c r="AI6247">
        <f t="shared" si="1443"/>
        <v>-3</v>
      </c>
      <c r="AJ6247">
        <f t="shared" si="1444"/>
        <v>-3</v>
      </c>
      <c r="AK6247">
        <f t="shared" si="1445"/>
        <v>-3</v>
      </c>
      <c r="AL6247">
        <f t="shared" si="1446"/>
        <v>-3</v>
      </c>
      <c r="AM6247">
        <f t="shared" si="1447"/>
        <v>-3</v>
      </c>
      <c r="AN6247">
        <f t="shared" si="1448"/>
        <v>-2</v>
      </c>
      <c r="AO6247">
        <f t="shared" si="1449"/>
        <v>-3</v>
      </c>
      <c r="AP6247">
        <f t="shared" si="1450"/>
        <v>-3</v>
      </c>
      <c r="AQ6247">
        <f t="shared" si="1453"/>
        <v>1</v>
      </c>
      <c r="AS6247">
        <f t="shared" si="1454"/>
        <v>0.8</v>
      </c>
      <c r="AT6247">
        <f t="shared" si="1455"/>
        <v>-2</v>
      </c>
      <c r="AU6247">
        <f t="shared" si="1442"/>
        <v>-5.1583567236539931</v>
      </c>
    </row>
    <row r="6248" spans="17:47">
      <c r="Q6248">
        <v>1</v>
      </c>
      <c r="R6248">
        <v>1</v>
      </c>
      <c r="S6248">
        <v>0</v>
      </c>
      <c r="T6248">
        <v>0</v>
      </c>
      <c r="U6248">
        <v>1</v>
      </c>
      <c r="V6248">
        <v>0</v>
      </c>
      <c r="W6248">
        <v>1</v>
      </c>
      <c r="X6248">
        <v>2</v>
      </c>
      <c r="Y6248">
        <v>0</v>
      </c>
      <c r="Z6248">
        <v>0</v>
      </c>
      <c r="AA6248">
        <v>0</v>
      </c>
      <c r="AB6248">
        <v>7</v>
      </c>
      <c r="AC6248">
        <f t="shared" si="1451"/>
        <v>0</v>
      </c>
      <c r="AD6248">
        <v>3</v>
      </c>
      <c r="AE6248">
        <v>2</v>
      </c>
      <c r="AF6248">
        <v>4</v>
      </c>
      <c r="AH6248">
        <f t="shared" si="1452"/>
        <v>0</v>
      </c>
      <c r="AI6248">
        <f t="shared" si="1443"/>
        <v>-1</v>
      </c>
      <c r="AJ6248">
        <f t="shared" si="1444"/>
        <v>-1</v>
      </c>
      <c r="AK6248">
        <f t="shared" si="1445"/>
        <v>0</v>
      </c>
      <c r="AL6248">
        <f t="shared" si="1446"/>
        <v>-1</v>
      </c>
      <c r="AM6248">
        <f t="shared" si="1447"/>
        <v>0</v>
      </c>
      <c r="AN6248">
        <f t="shared" si="1448"/>
        <v>1</v>
      </c>
      <c r="AO6248">
        <f t="shared" si="1449"/>
        <v>-1</v>
      </c>
      <c r="AP6248">
        <f t="shared" si="1450"/>
        <v>-1</v>
      </c>
      <c r="AQ6248">
        <f t="shared" si="1453"/>
        <v>7</v>
      </c>
      <c r="AS6248">
        <f t="shared" si="1454"/>
        <v>3</v>
      </c>
      <c r="AT6248">
        <f t="shared" si="1455"/>
        <v>2</v>
      </c>
      <c r="AU6248">
        <f t="shared" si="1442"/>
        <v>5.1583567236539931</v>
      </c>
    </row>
    <row r="6249" spans="17:47">
      <c r="Q6249">
        <v>0</v>
      </c>
      <c r="R6249">
        <v>1</v>
      </c>
      <c r="S6249">
        <v>1</v>
      </c>
      <c r="T6249">
        <v>1</v>
      </c>
      <c r="U6249">
        <v>1</v>
      </c>
      <c r="V6249">
        <v>2</v>
      </c>
      <c r="W6249">
        <v>0</v>
      </c>
      <c r="X6249">
        <v>0</v>
      </c>
      <c r="Y6249">
        <v>1</v>
      </c>
      <c r="Z6249">
        <v>0</v>
      </c>
      <c r="AA6249">
        <v>0</v>
      </c>
      <c r="AB6249">
        <v>7</v>
      </c>
      <c r="AC6249">
        <f t="shared" si="1451"/>
        <v>0</v>
      </c>
      <c r="AD6249">
        <v>1</v>
      </c>
      <c r="AE6249">
        <v>0</v>
      </c>
      <c r="AF6249">
        <v>0</v>
      </c>
      <c r="AH6249">
        <f t="shared" si="1452"/>
        <v>1</v>
      </c>
      <c r="AI6249">
        <f t="shared" si="1443"/>
        <v>1</v>
      </c>
      <c r="AJ6249">
        <f t="shared" si="1444"/>
        <v>1</v>
      </c>
      <c r="AK6249">
        <f t="shared" si="1445"/>
        <v>1</v>
      </c>
      <c r="AL6249">
        <f t="shared" si="1446"/>
        <v>2</v>
      </c>
      <c r="AM6249">
        <f t="shared" si="1447"/>
        <v>0</v>
      </c>
      <c r="AN6249">
        <f t="shared" si="1448"/>
        <v>0</v>
      </c>
      <c r="AO6249">
        <f t="shared" si="1449"/>
        <v>1</v>
      </c>
      <c r="AP6249">
        <f t="shared" si="1450"/>
        <v>0</v>
      </c>
      <c r="AQ6249">
        <f t="shared" si="1453"/>
        <v>7</v>
      </c>
      <c r="AS6249">
        <f t="shared" si="1454"/>
        <v>1</v>
      </c>
      <c r="AT6249">
        <f t="shared" si="1455"/>
        <v>0</v>
      </c>
      <c r="AU6249">
        <f t="shared" si="1442"/>
        <v>0</v>
      </c>
    </row>
    <row r="6250" spans="17:47">
      <c r="Q6250">
        <v>0</v>
      </c>
      <c r="R6250">
        <v>0</v>
      </c>
      <c r="S6250">
        <v>3</v>
      </c>
      <c r="T6250">
        <v>0</v>
      </c>
      <c r="U6250">
        <v>1</v>
      </c>
      <c r="V6250">
        <v>1</v>
      </c>
      <c r="W6250">
        <v>0</v>
      </c>
      <c r="X6250">
        <v>0</v>
      </c>
      <c r="Y6250">
        <v>2</v>
      </c>
      <c r="Z6250">
        <v>0</v>
      </c>
      <c r="AA6250">
        <v>0</v>
      </c>
      <c r="AB6250">
        <v>6</v>
      </c>
      <c r="AC6250">
        <f t="shared" si="1451"/>
        <v>0</v>
      </c>
      <c r="AD6250">
        <v>6</v>
      </c>
      <c r="AE6250">
        <v>0</v>
      </c>
      <c r="AF6250">
        <v>4</v>
      </c>
      <c r="AH6250">
        <f t="shared" si="1452"/>
        <v>0</v>
      </c>
      <c r="AI6250">
        <f t="shared" si="1443"/>
        <v>3</v>
      </c>
      <c r="AJ6250">
        <f t="shared" si="1444"/>
        <v>0</v>
      </c>
      <c r="AK6250">
        <f t="shared" si="1445"/>
        <v>1</v>
      </c>
      <c r="AL6250">
        <f t="shared" si="1446"/>
        <v>1</v>
      </c>
      <c r="AM6250">
        <f t="shared" si="1447"/>
        <v>0</v>
      </c>
      <c r="AN6250">
        <f t="shared" si="1448"/>
        <v>0</v>
      </c>
      <c r="AO6250">
        <f t="shared" si="1449"/>
        <v>2</v>
      </c>
      <c r="AP6250">
        <f t="shared" si="1450"/>
        <v>0</v>
      </c>
      <c r="AQ6250">
        <f t="shared" si="1453"/>
        <v>6</v>
      </c>
      <c r="AS6250">
        <f t="shared" si="1454"/>
        <v>6</v>
      </c>
      <c r="AT6250">
        <f t="shared" si="1455"/>
        <v>4</v>
      </c>
      <c r="AU6250">
        <f t="shared" si="1442"/>
        <v>10.316713447307986</v>
      </c>
    </row>
    <row r="6251" spans="17:47">
      <c r="Q6251">
        <v>0</v>
      </c>
      <c r="R6251">
        <v>1</v>
      </c>
      <c r="S6251">
        <v>0</v>
      </c>
      <c r="T6251">
        <v>0</v>
      </c>
      <c r="U6251">
        <v>1</v>
      </c>
      <c r="V6251">
        <v>0</v>
      </c>
      <c r="W6251">
        <v>2</v>
      </c>
      <c r="X6251">
        <v>2</v>
      </c>
      <c r="Y6251">
        <v>0</v>
      </c>
      <c r="Z6251">
        <v>0</v>
      </c>
      <c r="AA6251">
        <v>1</v>
      </c>
      <c r="AB6251">
        <v>3</v>
      </c>
      <c r="AC6251">
        <f t="shared" si="1451"/>
        <v>0.6</v>
      </c>
      <c r="AD6251">
        <v>5</v>
      </c>
      <c r="AE6251">
        <v>0</v>
      </c>
      <c r="AF6251">
        <v>0</v>
      </c>
      <c r="AH6251">
        <f t="shared" si="1452"/>
        <v>1</v>
      </c>
      <c r="AI6251">
        <f t="shared" si="1443"/>
        <v>0</v>
      </c>
      <c r="AJ6251">
        <f t="shared" si="1444"/>
        <v>0</v>
      </c>
      <c r="AK6251">
        <f t="shared" si="1445"/>
        <v>1</v>
      </c>
      <c r="AL6251">
        <f t="shared" si="1446"/>
        <v>0</v>
      </c>
      <c r="AM6251">
        <f t="shared" si="1447"/>
        <v>2</v>
      </c>
      <c r="AN6251">
        <f t="shared" si="1448"/>
        <v>2</v>
      </c>
      <c r="AO6251">
        <f t="shared" si="1449"/>
        <v>0</v>
      </c>
      <c r="AP6251">
        <f t="shared" si="1450"/>
        <v>0</v>
      </c>
      <c r="AQ6251">
        <f t="shared" si="1453"/>
        <v>2</v>
      </c>
      <c r="AS6251">
        <f t="shared" si="1454"/>
        <v>4.4000000000000004</v>
      </c>
      <c r="AT6251">
        <f t="shared" si="1455"/>
        <v>0</v>
      </c>
      <c r="AU6251">
        <f t="shared" si="1442"/>
        <v>0</v>
      </c>
    </row>
    <row r="6252" spans="17:47">
      <c r="Q6252">
        <v>0</v>
      </c>
      <c r="R6252">
        <v>0</v>
      </c>
      <c r="S6252">
        <v>1</v>
      </c>
      <c r="T6252">
        <v>0</v>
      </c>
      <c r="U6252">
        <v>0</v>
      </c>
      <c r="V6252">
        <v>0</v>
      </c>
      <c r="W6252">
        <v>0</v>
      </c>
      <c r="X6252">
        <v>3</v>
      </c>
      <c r="Y6252">
        <v>1</v>
      </c>
      <c r="Z6252">
        <v>0</v>
      </c>
      <c r="AA6252">
        <v>0</v>
      </c>
      <c r="AB6252">
        <v>2</v>
      </c>
      <c r="AC6252">
        <f t="shared" si="1451"/>
        <v>0</v>
      </c>
      <c r="AD6252">
        <v>2</v>
      </c>
      <c r="AE6252">
        <v>0</v>
      </c>
      <c r="AF6252">
        <v>1</v>
      </c>
      <c r="AH6252">
        <f t="shared" si="1452"/>
        <v>0</v>
      </c>
      <c r="AI6252">
        <f t="shared" si="1443"/>
        <v>1</v>
      </c>
      <c r="AJ6252">
        <f t="shared" si="1444"/>
        <v>0</v>
      </c>
      <c r="AK6252">
        <f t="shared" si="1445"/>
        <v>0</v>
      </c>
      <c r="AL6252">
        <f t="shared" si="1446"/>
        <v>0</v>
      </c>
      <c r="AM6252">
        <f t="shared" si="1447"/>
        <v>0</v>
      </c>
      <c r="AN6252">
        <f t="shared" si="1448"/>
        <v>3</v>
      </c>
      <c r="AO6252">
        <f t="shared" si="1449"/>
        <v>1</v>
      </c>
      <c r="AP6252">
        <f t="shared" si="1450"/>
        <v>0</v>
      </c>
      <c r="AQ6252">
        <f t="shared" si="1453"/>
        <v>2</v>
      </c>
      <c r="AS6252">
        <f t="shared" si="1454"/>
        <v>2</v>
      </c>
      <c r="AT6252">
        <f t="shared" si="1455"/>
        <v>1</v>
      </c>
      <c r="AU6252">
        <f t="shared" si="1442"/>
        <v>2.5791783618269966</v>
      </c>
    </row>
    <row r="6253" spans="17:47">
      <c r="Q6253">
        <v>1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1</v>
      </c>
      <c r="Y6253">
        <v>0</v>
      </c>
      <c r="Z6253">
        <v>2</v>
      </c>
      <c r="AA6253">
        <v>0</v>
      </c>
      <c r="AB6253">
        <v>5</v>
      </c>
      <c r="AC6253">
        <f t="shared" si="1451"/>
        <v>0</v>
      </c>
      <c r="AD6253">
        <v>5</v>
      </c>
      <c r="AE6253">
        <v>3</v>
      </c>
      <c r="AF6253">
        <v>2</v>
      </c>
      <c r="AH6253">
        <f t="shared" si="1452"/>
        <v>-1</v>
      </c>
      <c r="AI6253">
        <f t="shared" si="1443"/>
        <v>-1</v>
      </c>
      <c r="AJ6253">
        <f t="shared" si="1444"/>
        <v>-1</v>
      </c>
      <c r="AK6253">
        <f t="shared" si="1445"/>
        <v>-1</v>
      </c>
      <c r="AL6253">
        <f t="shared" si="1446"/>
        <v>-1</v>
      </c>
      <c r="AM6253">
        <f t="shared" si="1447"/>
        <v>-1</v>
      </c>
      <c r="AN6253">
        <f t="shared" si="1448"/>
        <v>0</v>
      </c>
      <c r="AO6253">
        <f t="shared" si="1449"/>
        <v>-1</v>
      </c>
      <c r="AP6253">
        <f t="shared" si="1450"/>
        <v>1</v>
      </c>
      <c r="AQ6253">
        <f t="shared" si="1453"/>
        <v>5</v>
      </c>
      <c r="AS6253">
        <f t="shared" si="1454"/>
        <v>5</v>
      </c>
      <c r="AT6253">
        <f t="shared" si="1455"/>
        <v>-1</v>
      </c>
      <c r="AU6253">
        <f t="shared" si="1442"/>
        <v>-2.5791783618269966</v>
      </c>
    </row>
    <row r="6254" spans="17:47">
      <c r="Q6254">
        <v>0</v>
      </c>
      <c r="R6254">
        <v>1</v>
      </c>
      <c r="S6254">
        <v>1</v>
      </c>
      <c r="T6254">
        <v>0</v>
      </c>
      <c r="U6254">
        <v>0</v>
      </c>
      <c r="V6254">
        <v>0</v>
      </c>
      <c r="W6254">
        <v>0</v>
      </c>
      <c r="X6254">
        <v>1</v>
      </c>
      <c r="Y6254">
        <v>1</v>
      </c>
      <c r="Z6254">
        <v>1</v>
      </c>
      <c r="AA6254">
        <v>0</v>
      </c>
      <c r="AB6254">
        <v>8</v>
      </c>
      <c r="AC6254">
        <f t="shared" si="1451"/>
        <v>0</v>
      </c>
      <c r="AD6254">
        <v>4</v>
      </c>
      <c r="AE6254">
        <v>0</v>
      </c>
      <c r="AF6254">
        <v>1</v>
      </c>
      <c r="AH6254">
        <f t="shared" si="1452"/>
        <v>1</v>
      </c>
      <c r="AI6254">
        <f t="shared" si="1443"/>
        <v>1</v>
      </c>
      <c r="AJ6254">
        <f t="shared" si="1444"/>
        <v>0</v>
      </c>
      <c r="AK6254">
        <f t="shared" si="1445"/>
        <v>0</v>
      </c>
      <c r="AL6254">
        <f t="shared" si="1446"/>
        <v>0</v>
      </c>
      <c r="AM6254">
        <f t="shared" si="1447"/>
        <v>0</v>
      </c>
      <c r="AN6254">
        <f t="shared" si="1448"/>
        <v>1</v>
      </c>
      <c r="AO6254">
        <f t="shared" si="1449"/>
        <v>1</v>
      </c>
      <c r="AP6254">
        <f t="shared" si="1450"/>
        <v>1</v>
      </c>
      <c r="AQ6254">
        <f t="shared" si="1453"/>
        <v>8</v>
      </c>
      <c r="AS6254">
        <f t="shared" si="1454"/>
        <v>4</v>
      </c>
      <c r="AT6254">
        <f t="shared" si="1455"/>
        <v>1</v>
      </c>
      <c r="AU6254">
        <f t="shared" si="1442"/>
        <v>2.5791783618269966</v>
      </c>
    </row>
    <row r="6255" spans="17:47"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2</v>
      </c>
      <c r="Y6255">
        <v>1</v>
      </c>
      <c r="Z6255">
        <v>0</v>
      </c>
      <c r="AA6255">
        <v>1</v>
      </c>
      <c r="AB6255">
        <v>4</v>
      </c>
      <c r="AC6255">
        <f t="shared" si="1451"/>
        <v>0.6</v>
      </c>
      <c r="AD6255">
        <v>5</v>
      </c>
      <c r="AE6255">
        <v>0</v>
      </c>
      <c r="AF6255">
        <v>3</v>
      </c>
      <c r="AH6255">
        <f t="shared" si="1452"/>
        <v>0</v>
      </c>
      <c r="AI6255">
        <f t="shared" si="1443"/>
        <v>0</v>
      </c>
      <c r="AJ6255">
        <f t="shared" si="1444"/>
        <v>0</v>
      </c>
      <c r="AK6255">
        <f t="shared" si="1445"/>
        <v>0</v>
      </c>
      <c r="AL6255">
        <f t="shared" si="1446"/>
        <v>0</v>
      </c>
      <c r="AM6255">
        <f t="shared" si="1447"/>
        <v>0</v>
      </c>
      <c r="AN6255">
        <f t="shared" si="1448"/>
        <v>2</v>
      </c>
      <c r="AO6255">
        <f t="shared" si="1449"/>
        <v>1</v>
      </c>
      <c r="AP6255">
        <f t="shared" si="1450"/>
        <v>0</v>
      </c>
      <c r="AQ6255">
        <f t="shared" si="1453"/>
        <v>3</v>
      </c>
      <c r="AS6255">
        <f t="shared" si="1454"/>
        <v>4.4000000000000004</v>
      </c>
      <c r="AT6255">
        <f t="shared" si="1455"/>
        <v>3</v>
      </c>
      <c r="AU6255">
        <f t="shared" si="1442"/>
        <v>7.7375350854809897</v>
      </c>
    </row>
    <row r="6256" spans="17:47">
      <c r="Q6256">
        <v>0</v>
      </c>
      <c r="R6256">
        <v>0</v>
      </c>
      <c r="S6256">
        <v>0</v>
      </c>
      <c r="T6256">
        <v>2</v>
      </c>
      <c r="U6256">
        <v>1</v>
      </c>
      <c r="V6256">
        <v>2</v>
      </c>
      <c r="W6256">
        <v>2</v>
      </c>
      <c r="X6256">
        <v>1</v>
      </c>
      <c r="Y6256">
        <v>1</v>
      </c>
      <c r="Z6256">
        <v>0</v>
      </c>
      <c r="AA6256">
        <v>0</v>
      </c>
      <c r="AB6256">
        <v>6</v>
      </c>
      <c r="AC6256">
        <f t="shared" si="1451"/>
        <v>0</v>
      </c>
      <c r="AD6256">
        <v>3</v>
      </c>
      <c r="AE6256">
        <v>0</v>
      </c>
      <c r="AF6256">
        <v>2</v>
      </c>
      <c r="AH6256">
        <f t="shared" si="1452"/>
        <v>0</v>
      </c>
      <c r="AI6256">
        <f t="shared" si="1443"/>
        <v>0</v>
      </c>
      <c r="AJ6256">
        <f t="shared" si="1444"/>
        <v>2</v>
      </c>
      <c r="AK6256">
        <f t="shared" si="1445"/>
        <v>1</v>
      </c>
      <c r="AL6256">
        <f t="shared" si="1446"/>
        <v>2</v>
      </c>
      <c r="AM6256">
        <f t="shared" si="1447"/>
        <v>2</v>
      </c>
      <c r="AN6256">
        <f t="shared" si="1448"/>
        <v>1</v>
      </c>
      <c r="AO6256">
        <f t="shared" si="1449"/>
        <v>1</v>
      </c>
      <c r="AP6256">
        <f t="shared" si="1450"/>
        <v>0</v>
      </c>
      <c r="AQ6256">
        <f t="shared" si="1453"/>
        <v>6</v>
      </c>
      <c r="AS6256">
        <f t="shared" si="1454"/>
        <v>3</v>
      </c>
      <c r="AT6256">
        <f t="shared" si="1455"/>
        <v>2</v>
      </c>
      <c r="AU6256">
        <f t="shared" si="1442"/>
        <v>5.1583567236539931</v>
      </c>
    </row>
    <row r="6257" spans="17:47">
      <c r="Q6257">
        <v>1</v>
      </c>
      <c r="R6257">
        <v>0</v>
      </c>
      <c r="S6257">
        <v>0</v>
      </c>
      <c r="T6257">
        <v>0</v>
      </c>
      <c r="U6257">
        <v>1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3</v>
      </c>
      <c r="AC6257">
        <f t="shared" si="1451"/>
        <v>0</v>
      </c>
      <c r="AD6257">
        <v>2</v>
      </c>
      <c r="AE6257">
        <v>0</v>
      </c>
      <c r="AF6257">
        <v>1</v>
      </c>
      <c r="AH6257">
        <f t="shared" si="1452"/>
        <v>-1</v>
      </c>
      <c r="AI6257">
        <f t="shared" si="1443"/>
        <v>-1</v>
      </c>
      <c r="AJ6257">
        <f t="shared" si="1444"/>
        <v>-1</v>
      </c>
      <c r="AK6257">
        <f t="shared" si="1445"/>
        <v>0</v>
      </c>
      <c r="AL6257">
        <f t="shared" si="1446"/>
        <v>-1</v>
      </c>
      <c r="AM6257">
        <f t="shared" si="1447"/>
        <v>-1</v>
      </c>
      <c r="AN6257">
        <f t="shared" si="1448"/>
        <v>-1</v>
      </c>
      <c r="AO6257">
        <f t="shared" si="1449"/>
        <v>-1</v>
      </c>
      <c r="AP6257">
        <f t="shared" si="1450"/>
        <v>-1</v>
      </c>
      <c r="AQ6257">
        <f t="shared" si="1453"/>
        <v>3</v>
      </c>
      <c r="AS6257">
        <f t="shared" si="1454"/>
        <v>2</v>
      </c>
      <c r="AT6257">
        <f t="shared" si="1455"/>
        <v>1</v>
      </c>
      <c r="AU6257">
        <f t="shared" si="1442"/>
        <v>2.5791783618269966</v>
      </c>
    </row>
    <row r="6258" spans="17:47">
      <c r="Q6258">
        <v>0</v>
      </c>
      <c r="R6258">
        <v>0</v>
      </c>
      <c r="S6258">
        <v>1</v>
      </c>
      <c r="T6258">
        <v>0</v>
      </c>
      <c r="U6258">
        <v>2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5</v>
      </c>
      <c r="AC6258">
        <f t="shared" si="1451"/>
        <v>0</v>
      </c>
      <c r="AD6258">
        <v>2</v>
      </c>
      <c r="AE6258">
        <v>0</v>
      </c>
      <c r="AF6258">
        <v>2</v>
      </c>
      <c r="AH6258">
        <f t="shared" si="1452"/>
        <v>0</v>
      </c>
      <c r="AI6258">
        <f t="shared" si="1443"/>
        <v>1</v>
      </c>
      <c r="AJ6258">
        <f t="shared" si="1444"/>
        <v>0</v>
      </c>
      <c r="AK6258">
        <f t="shared" si="1445"/>
        <v>2</v>
      </c>
      <c r="AL6258">
        <f t="shared" si="1446"/>
        <v>0</v>
      </c>
      <c r="AM6258">
        <f t="shared" si="1447"/>
        <v>0</v>
      </c>
      <c r="AN6258">
        <f t="shared" si="1448"/>
        <v>0</v>
      </c>
      <c r="AO6258">
        <f t="shared" si="1449"/>
        <v>0</v>
      </c>
      <c r="AP6258">
        <f t="shared" si="1450"/>
        <v>0</v>
      </c>
      <c r="AQ6258">
        <f t="shared" si="1453"/>
        <v>5</v>
      </c>
      <c r="AS6258">
        <f t="shared" si="1454"/>
        <v>2</v>
      </c>
      <c r="AT6258">
        <f t="shared" si="1455"/>
        <v>2</v>
      </c>
      <c r="AU6258">
        <f t="shared" si="1442"/>
        <v>5.1583567236539931</v>
      </c>
    </row>
    <row r="6259" spans="17:47">
      <c r="Q6259">
        <v>0</v>
      </c>
      <c r="R6259">
        <v>0</v>
      </c>
      <c r="S6259">
        <v>0</v>
      </c>
      <c r="T6259">
        <v>0</v>
      </c>
      <c r="U6259">
        <v>1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1</v>
      </c>
      <c r="AB6259">
        <v>3</v>
      </c>
      <c r="AC6259">
        <f t="shared" si="1451"/>
        <v>0.6</v>
      </c>
      <c r="AD6259">
        <v>3</v>
      </c>
      <c r="AE6259">
        <v>0</v>
      </c>
      <c r="AF6259">
        <v>2</v>
      </c>
      <c r="AH6259">
        <f t="shared" si="1452"/>
        <v>0</v>
      </c>
      <c r="AI6259">
        <f t="shared" si="1443"/>
        <v>0</v>
      </c>
      <c r="AJ6259">
        <f t="shared" si="1444"/>
        <v>0</v>
      </c>
      <c r="AK6259">
        <f t="shared" si="1445"/>
        <v>1</v>
      </c>
      <c r="AL6259">
        <f t="shared" si="1446"/>
        <v>0</v>
      </c>
      <c r="AM6259">
        <f t="shared" si="1447"/>
        <v>0</v>
      </c>
      <c r="AN6259">
        <f t="shared" si="1448"/>
        <v>0</v>
      </c>
      <c r="AO6259">
        <f t="shared" si="1449"/>
        <v>0</v>
      </c>
      <c r="AP6259">
        <f t="shared" si="1450"/>
        <v>0</v>
      </c>
      <c r="AQ6259">
        <f t="shared" si="1453"/>
        <v>2</v>
      </c>
      <c r="AS6259">
        <f t="shared" si="1454"/>
        <v>2.4</v>
      </c>
      <c r="AT6259">
        <f t="shared" si="1455"/>
        <v>2</v>
      </c>
      <c r="AU6259">
        <f t="shared" si="1442"/>
        <v>5.1583567236539931</v>
      </c>
    </row>
    <row r="6260" spans="17:47">
      <c r="Q6260">
        <v>1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3</v>
      </c>
      <c r="X6260">
        <v>0</v>
      </c>
      <c r="Y6260">
        <v>1</v>
      </c>
      <c r="Z6260">
        <v>0</v>
      </c>
      <c r="AA6260">
        <v>0</v>
      </c>
      <c r="AB6260">
        <v>3</v>
      </c>
      <c r="AC6260">
        <f t="shared" si="1451"/>
        <v>0</v>
      </c>
      <c r="AD6260">
        <v>1</v>
      </c>
      <c r="AE6260">
        <v>1</v>
      </c>
      <c r="AF6260">
        <v>1</v>
      </c>
      <c r="AH6260">
        <f t="shared" si="1452"/>
        <v>-1</v>
      </c>
      <c r="AI6260">
        <f t="shared" si="1443"/>
        <v>-1</v>
      </c>
      <c r="AJ6260">
        <f t="shared" si="1444"/>
        <v>-1</v>
      </c>
      <c r="AK6260">
        <f t="shared" si="1445"/>
        <v>-1</v>
      </c>
      <c r="AL6260">
        <f t="shared" si="1446"/>
        <v>-1</v>
      </c>
      <c r="AM6260">
        <f t="shared" si="1447"/>
        <v>2</v>
      </c>
      <c r="AN6260">
        <f t="shared" si="1448"/>
        <v>-1</v>
      </c>
      <c r="AO6260">
        <f t="shared" si="1449"/>
        <v>0</v>
      </c>
      <c r="AP6260">
        <f t="shared" si="1450"/>
        <v>-1</v>
      </c>
      <c r="AQ6260">
        <f t="shared" si="1453"/>
        <v>3</v>
      </c>
      <c r="AS6260">
        <f t="shared" si="1454"/>
        <v>1</v>
      </c>
      <c r="AT6260">
        <f t="shared" si="1455"/>
        <v>0</v>
      </c>
      <c r="AU6260">
        <f t="shared" si="1442"/>
        <v>0</v>
      </c>
    </row>
    <row r="6261" spans="17:47">
      <c r="Q6261">
        <v>1</v>
      </c>
      <c r="R6261">
        <v>0</v>
      </c>
      <c r="S6261">
        <v>0</v>
      </c>
      <c r="T6261">
        <v>0</v>
      </c>
      <c r="U6261">
        <v>0</v>
      </c>
      <c r="V6261">
        <v>1</v>
      </c>
      <c r="W6261">
        <v>1</v>
      </c>
      <c r="X6261">
        <v>0</v>
      </c>
      <c r="Y6261">
        <v>1</v>
      </c>
      <c r="Z6261">
        <v>0</v>
      </c>
      <c r="AA6261">
        <v>0</v>
      </c>
      <c r="AB6261">
        <v>2</v>
      </c>
      <c r="AC6261">
        <f t="shared" si="1451"/>
        <v>0</v>
      </c>
      <c r="AD6261">
        <v>2</v>
      </c>
      <c r="AE6261">
        <v>0</v>
      </c>
      <c r="AF6261">
        <v>0</v>
      </c>
      <c r="AH6261">
        <f t="shared" si="1452"/>
        <v>-1</v>
      </c>
      <c r="AI6261">
        <f t="shared" si="1443"/>
        <v>-1</v>
      </c>
      <c r="AJ6261">
        <f t="shared" si="1444"/>
        <v>-1</v>
      </c>
      <c r="AK6261">
        <f t="shared" si="1445"/>
        <v>-1</v>
      </c>
      <c r="AL6261">
        <f t="shared" si="1446"/>
        <v>0</v>
      </c>
      <c r="AM6261">
        <f t="shared" si="1447"/>
        <v>0</v>
      </c>
      <c r="AN6261">
        <f t="shared" si="1448"/>
        <v>-1</v>
      </c>
      <c r="AO6261">
        <f t="shared" si="1449"/>
        <v>0</v>
      </c>
      <c r="AP6261">
        <f t="shared" si="1450"/>
        <v>-1</v>
      </c>
      <c r="AQ6261">
        <f t="shared" si="1453"/>
        <v>2</v>
      </c>
      <c r="AS6261">
        <f t="shared" si="1454"/>
        <v>2</v>
      </c>
      <c r="AT6261">
        <f t="shared" si="1455"/>
        <v>0</v>
      </c>
      <c r="AU6261">
        <f t="shared" si="1442"/>
        <v>0</v>
      </c>
    </row>
    <row r="6262" spans="17:47">
      <c r="Q6262">
        <v>0</v>
      </c>
      <c r="R6262">
        <v>0</v>
      </c>
      <c r="S6262">
        <v>1</v>
      </c>
      <c r="T6262">
        <v>0</v>
      </c>
      <c r="U6262">
        <v>0</v>
      </c>
      <c r="V6262">
        <v>2</v>
      </c>
      <c r="W6262">
        <v>1</v>
      </c>
      <c r="X6262">
        <v>0</v>
      </c>
      <c r="Y6262">
        <v>1</v>
      </c>
      <c r="Z6262">
        <v>1</v>
      </c>
      <c r="AA6262">
        <v>0</v>
      </c>
      <c r="AB6262">
        <v>3</v>
      </c>
      <c r="AC6262">
        <f t="shared" si="1451"/>
        <v>0</v>
      </c>
      <c r="AD6262">
        <v>4</v>
      </c>
      <c r="AE6262">
        <v>0</v>
      </c>
      <c r="AF6262">
        <v>0</v>
      </c>
      <c r="AH6262">
        <f t="shared" si="1452"/>
        <v>0</v>
      </c>
      <c r="AI6262">
        <f t="shared" si="1443"/>
        <v>1</v>
      </c>
      <c r="AJ6262">
        <f t="shared" si="1444"/>
        <v>0</v>
      </c>
      <c r="AK6262">
        <f t="shared" si="1445"/>
        <v>0</v>
      </c>
      <c r="AL6262">
        <f t="shared" si="1446"/>
        <v>2</v>
      </c>
      <c r="AM6262">
        <f t="shared" si="1447"/>
        <v>1</v>
      </c>
      <c r="AN6262">
        <f t="shared" si="1448"/>
        <v>0</v>
      </c>
      <c r="AO6262">
        <f t="shared" si="1449"/>
        <v>1</v>
      </c>
      <c r="AP6262">
        <f t="shared" si="1450"/>
        <v>1</v>
      </c>
      <c r="AQ6262">
        <f t="shared" si="1453"/>
        <v>3</v>
      </c>
      <c r="AS6262">
        <f t="shared" si="1454"/>
        <v>4</v>
      </c>
      <c r="AT6262">
        <f t="shared" si="1455"/>
        <v>0</v>
      </c>
      <c r="AU6262">
        <f t="shared" si="1442"/>
        <v>0</v>
      </c>
    </row>
    <row r="6263" spans="17:47">
      <c r="Q6263">
        <v>1</v>
      </c>
      <c r="R6263">
        <v>0</v>
      </c>
      <c r="S6263">
        <v>0</v>
      </c>
      <c r="T6263">
        <v>1</v>
      </c>
      <c r="U6263">
        <v>0</v>
      </c>
      <c r="V6263">
        <v>0</v>
      </c>
      <c r="W6263">
        <v>1</v>
      </c>
      <c r="X6263">
        <v>2</v>
      </c>
      <c r="Y6263">
        <v>0</v>
      </c>
      <c r="Z6263">
        <v>1</v>
      </c>
      <c r="AA6263">
        <v>1</v>
      </c>
      <c r="AB6263">
        <v>4</v>
      </c>
      <c r="AC6263">
        <f t="shared" si="1451"/>
        <v>0.6</v>
      </c>
      <c r="AD6263">
        <v>0</v>
      </c>
      <c r="AE6263">
        <v>0</v>
      </c>
      <c r="AF6263">
        <v>0</v>
      </c>
      <c r="AH6263">
        <f t="shared" si="1452"/>
        <v>-1</v>
      </c>
      <c r="AI6263">
        <f t="shared" si="1443"/>
        <v>-1</v>
      </c>
      <c r="AJ6263">
        <f t="shared" si="1444"/>
        <v>0</v>
      </c>
      <c r="AK6263">
        <f t="shared" si="1445"/>
        <v>-1</v>
      </c>
      <c r="AL6263">
        <f t="shared" si="1446"/>
        <v>-1</v>
      </c>
      <c r="AM6263">
        <f t="shared" si="1447"/>
        <v>0</v>
      </c>
      <c r="AN6263">
        <f t="shared" si="1448"/>
        <v>1</v>
      </c>
      <c r="AO6263">
        <f t="shared" si="1449"/>
        <v>-1</v>
      </c>
      <c r="AP6263">
        <f t="shared" si="1450"/>
        <v>0</v>
      </c>
      <c r="AQ6263">
        <f t="shared" si="1453"/>
        <v>3</v>
      </c>
      <c r="AS6263">
        <f t="shared" si="1454"/>
        <v>-0.6</v>
      </c>
      <c r="AT6263">
        <f t="shared" si="1455"/>
        <v>0</v>
      </c>
      <c r="AU6263">
        <f t="shared" si="1442"/>
        <v>0</v>
      </c>
    </row>
    <row r="6264" spans="17:47"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1</v>
      </c>
      <c r="Z6264">
        <v>1</v>
      </c>
      <c r="AA6264">
        <v>1</v>
      </c>
      <c r="AB6264">
        <v>6</v>
      </c>
      <c r="AC6264">
        <f t="shared" si="1451"/>
        <v>0.6</v>
      </c>
      <c r="AD6264">
        <v>1</v>
      </c>
      <c r="AE6264">
        <v>0</v>
      </c>
      <c r="AF6264">
        <v>1</v>
      </c>
      <c r="AH6264">
        <f t="shared" si="1452"/>
        <v>0</v>
      </c>
      <c r="AI6264">
        <f t="shared" si="1443"/>
        <v>0</v>
      </c>
      <c r="AJ6264">
        <f t="shared" si="1444"/>
        <v>0</v>
      </c>
      <c r="AK6264">
        <f t="shared" si="1445"/>
        <v>0</v>
      </c>
      <c r="AL6264">
        <f t="shared" si="1446"/>
        <v>0</v>
      </c>
      <c r="AM6264">
        <f t="shared" si="1447"/>
        <v>0</v>
      </c>
      <c r="AN6264">
        <f t="shared" si="1448"/>
        <v>0</v>
      </c>
      <c r="AO6264">
        <f t="shared" si="1449"/>
        <v>1</v>
      </c>
      <c r="AP6264">
        <f t="shared" si="1450"/>
        <v>1</v>
      </c>
      <c r="AQ6264">
        <f t="shared" si="1453"/>
        <v>5</v>
      </c>
      <c r="AS6264">
        <f t="shared" si="1454"/>
        <v>0.4</v>
      </c>
      <c r="AT6264">
        <f t="shared" si="1455"/>
        <v>1</v>
      </c>
      <c r="AU6264">
        <f t="shared" si="1442"/>
        <v>2.5791783618269966</v>
      </c>
    </row>
    <row r="6265" spans="17:47">
      <c r="Q6265">
        <v>0</v>
      </c>
      <c r="R6265">
        <v>1</v>
      </c>
      <c r="S6265">
        <v>1</v>
      </c>
      <c r="T6265">
        <v>0</v>
      </c>
      <c r="U6265">
        <v>2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1</v>
      </c>
      <c r="AC6265">
        <f t="shared" si="1451"/>
        <v>0</v>
      </c>
      <c r="AD6265">
        <v>4</v>
      </c>
      <c r="AE6265">
        <v>1</v>
      </c>
      <c r="AF6265">
        <v>1</v>
      </c>
      <c r="AH6265">
        <f t="shared" si="1452"/>
        <v>1</v>
      </c>
      <c r="AI6265">
        <f t="shared" si="1443"/>
        <v>1</v>
      </c>
      <c r="AJ6265">
        <f t="shared" si="1444"/>
        <v>0</v>
      </c>
      <c r="AK6265">
        <f t="shared" si="1445"/>
        <v>2</v>
      </c>
      <c r="AL6265">
        <f t="shared" si="1446"/>
        <v>0</v>
      </c>
      <c r="AM6265">
        <f t="shared" si="1447"/>
        <v>0</v>
      </c>
      <c r="AN6265">
        <f t="shared" si="1448"/>
        <v>0</v>
      </c>
      <c r="AO6265">
        <f t="shared" si="1449"/>
        <v>0</v>
      </c>
      <c r="AP6265">
        <f t="shared" si="1450"/>
        <v>0</v>
      </c>
      <c r="AQ6265">
        <f t="shared" si="1453"/>
        <v>1</v>
      </c>
      <c r="AS6265">
        <f t="shared" si="1454"/>
        <v>4</v>
      </c>
      <c r="AT6265">
        <f t="shared" si="1455"/>
        <v>0</v>
      </c>
      <c r="AU6265">
        <f t="shared" si="1442"/>
        <v>0</v>
      </c>
    </row>
    <row r="6266" spans="17:47">
      <c r="Q6266">
        <v>1</v>
      </c>
      <c r="R6266">
        <v>0</v>
      </c>
      <c r="S6266">
        <v>0</v>
      </c>
      <c r="T6266">
        <v>1</v>
      </c>
      <c r="U6266">
        <v>1</v>
      </c>
      <c r="V6266">
        <v>0</v>
      </c>
      <c r="W6266">
        <v>1</v>
      </c>
      <c r="X6266">
        <v>0</v>
      </c>
      <c r="Y6266">
        <v>2</v>
      </c>
      <c r="Z6266">
        <v>0</v>
      </c>
      <c r="AA6266">
        <v>0</v>
      </c>
      <c r="AB6266">
        <v>3</v>
      </c>
      <c r="AC6266">
        <f t="shared" si="1451"/>
        <v>0</v>
      </c>
      <c r="AD6266">
        <v>1</v>
      </c>
      <c r="AE6266">
        <v>1</v>
      </c>
      <c r="AF6266">
        <v>0</v>
      </c>
      <c r="AH6266">
        <f t="shared" si="1452"/>
        <v>-1</v>
      </c>
      <c r="AI6266">
        <f t="shared" si="1443"/>
        <v>-1</v>
      </c>
      <c r="AJ6266">
        <f t="shared" si="1444"/>
        <v>0</v>
      </c>
      <c r="AK6266">
        <f t="shared" si="1445"/>
        <v>0</v>
      </c>
      <c r="AL6266">
        <f t="shared" si="1446"/>
        <v>-1</v>
      </c>
      <c r="AM6266">
        <f t="shared" si="1447"/>
        <v>0</v>
      </c>
      <c r="AN6266">
        <f t="shared" si="1448"/>
        <v>-1</v>
      </c>
      <c r="AO6266">
        <f t="shared" si="1449"/>
        <v>1</v>
      </c>
      <c r="AP6266">
        <f t="shared" si="1450"/>
        <v>-1</v>
      </c>
      <c r="AQ6266">
        <f t="shared" si="1453"/>
        <v>3</v>
      </c>
      <c r="AS6266">
        <f t="shared" si="1454"/>
        <v>1</v>
      </c>
      <c r="AT6266">
        <f t="shared" si="1455"/>
        <v>-1</v>
      </c>
      <c r="AU6266">
        <f t="shared" si="1442"/>
        <v>-2.5791783618269966</v>
      </c>
    </row>
    <row r="6267" spans="17:47">
      <c r="Q6267">
        <v>0</v>
      </c>
      <c r="R6267">
        <v>0</v>
      </c>
      <c r="S6267">
        <v>0</v>
      </c>
      <c r="T6267">
        <v>0</v>
      </c>
      <c r="U6267">
        <v>1</v>
      </c>
      <c r="V6267">
        <v>1</v>
      </c>
      <c r="W6267">
        <v>1</v>
      </c>
      <c r="X6267">
        <v>2</v>
      </c>
      <c r="Y6267">
        <v>1</v>
      </c>
      <c r="Z6267">
        <v>0</v>
      </c>
      <c r="AA6267">
        <v>0</v>
      </c>
      <c r="AB6267">
        <v>6</v>
      </c>
      <c r="AC6267">
        <f t="shared" si="1451"/>
        <v>0</v>
      </c>
      <c r="AD6267">
        <v>1</v>
      </c>
      <c r="AE6267">
        <v>0</v>
      </c>
      <c r="AF6267">
        <v>4</v>
      </c>
      <c r="AH6267">
        <f t="shared" si="1452"/>
        <v>0</v>
      </c>
      <c r="AI6267">
        <f t="shared" si="1443"/>
        <v>0</v>
      </c>
      <c r="AJ6267">
        <f t="shared" si="1444"/>
        <v>0</v>
      </c>
      <c r="AK6267">
        <f t="shared" si="1445"/>
        <v>1</v>
      </c>
      <c r="AL6267">
        <f t="shared" si="1446"/>
        <v>1</v>
      </c>
      <c r="AM6267">
        <f t="shared" si="1447"/>
        <v>1</v>
      </c>
      <c r="AN6267">
        <f t="shared" si="1448"/>
        <v>2</v>
      </c>
      <c r="AO6267">
        <f t="shared" si="1449"/>
        <v>1</v>
      </c>
      <c r="AP6267">
        <f t="shared" si="1450"/>
        <v>0</v>
      </c>
      <c r="AQ6267">
        <f t="shared" si="1453"/>
        <v>6</v>
      </c>
      <c r="AS6267">
        <f t="shared" si="1454"/>
        <v>1</v>
      </c>
      <c r="AT6267">
        <f t="shared" si="1455"/>
        <v>4</v>
      </c>
      <c r="AU6267">
        <f t="shared" si="1442"/>
        <v>10.316713447307986</v>
      </c>
    </row>
    <row r="6268" spans="17:47"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1</v>
      </c>
      <c r="X6268">
        <v>0</v>
      </c>
      <c r="Y6268">
        <v>0</v>
      </c>
      <c r="Z6268">
        <v>0</v>
      </c>
      <c r="AA6268">
        <v>0</v>
      </c>
      <c r="AB6268">
        <v>3</v>
      </c>
      <c r="AC6268">
        <f t="shared" si="1451"/>
        <v>0</v>
      </c>
      <c r="AD6268">
        <v>3</v>
      </c>
      <c r="AE6268">
        <v>1</v>
      </c>
      <c r="AF6268">
        <v>1</v>
      </c>
      <c r="AH6268">
        <f t="shared" si="1452"/>
        <v>0</v>
      </c>
      <c r="AI6268">
        <f t="shared" si="1443"/>
        <v>0</v>
      </c>
      <c r="AJ6268">
        <f t="shared" si="1444"/>
        <v>0</v>
      </c>
      <c r="AK6268">
        <f t="shared" si="1445"/>
        <v>0</v>
      </c>
      <c r="AL6268">
        <f t="shared" si="1446"/>
        <v>0</v>
      </c>
      <c r="AM6268">
        <f t="shared" si="1447"/>
        <v>1</v>
      </c>
      <c r="AN6268">
        <f t="shared" si="1448"/>
        <v>0</v>
      </c>
      <c r="AO6268">
        <f t="shared" si="1449"/>
        <v>0</v>
      </c>
      <c r="AP6268">
        <f t="shared" si="1450"/>
        <v>0</v>
      </c>
      <c r="AQ6268">
        <f t="shared" si="1453"/>
        <v>3</v>
      </c>
      <c r="AS6268">
        <f t="shared" si="1454"/>
        <v>3</v>
      </c>
      <c r="AT6268">
        <f t="shared" si="1455"/>
        <v>0</v>
      </c>
      <c r="AU6268">
        <f t="shared" si="1442"/>
        <v>0</v>
      </c>
    </row>
    <row r="6269" spans="17:47"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1</v>
      </c>
      <c r="Y6269">
        <v>2</v>
      </c>
      <c r="Z6269">
        <v>0</v>
      </c>
      <c r="AA6269">
        <v>1</v>
      </c>
      <c r="AB6269">
        <v>4</v>
      </c>
      <c r="AC6269">
        <f t="shared" si="1451"/>
        <v>0.6</v>
      </c>
      <c r="AD6269">
        <v>2</v>
      </c>
      <c r="AE6269">
        <v>0</v>
      </c>
      <c r="AF6269">
        <v>1</v>
      </c>
      <c r="AH6269">
        <f t="shared" si="1452"/>
        <v>0</v>
      </c>
      <c r="AI6269">
        <f t="shared" si="1443"/>
        <v>0</v>
      </c>
      <c r="AJ6269">
        <f t="shared" si="1444"/>
        <v>0</v>
      </c>
      <c r="AK6269">
        <f t="shared" si="1445"/>
        <v>0</v>
      </c>
      <c r="AL6269">
        <f t="shared" si="1446"/>
        <v>0</v>
      </c>
      <c r="AM6269">
        <f t="shared" si="1447"/>
        <v>0</v>
      </c>
      <c r="AN6269">
        <f t="shared" si="1448"/>
        <v>1</v>
      </c>
      <c r="AO6269">
        <f t="shared" si="1449"/>
        <v>2</v>
      </c>
      <c r="AP6269">
        <f t="shared" si="1450"/>
        <v>0</v>
      </c>
      <c r="AQ6269">
        <f t="shared" si="1453"/>
        <v>3</v>
      </c>
      <c r="AS6269">
        <f t="shared" si="1454"/>
        <v>1.4</v>
      </c>
      <c r="AT6269">
        <f t="shared" si="1455"/>
        <v>1</v>
      </c>
      <c r="AU6269">
        <f t="shared" si="1442"/>
        <v>2.5791783618269966</v>
      </c>
    </row>
    <row r="6270" spans="17:47">
      <c r="Q6270">
        <v>1</v>
      </c>
      <c r="R6270">
        <v>1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1</v>
      </c>
      <c r="Z6270">
        <v>1</v>
      </c>
      <c r="AA6270">
        <v>0</v>
      </c>
      <c r="AB6270">
        <v>4</v>
      </c>
      <c r="AC6270">
        <f t="shared" si="1451"/>
        <v>0</v>
      </c>
      <c r="AD6270">
        <v>5</v>
      </c>
      <c r="AE6270">
        <v>1</v>
      </c>
      <c r="AF6270">
        <v>2</v>
      </c>
      <c r="AH6270">
        <f t="shared" si="1452"/>
        <v>0</v>
      </c>
      <c r="AI6270">
        <f t="shared" si="1443"/>
        <v>-1</v>
      </c>
      <c r="AJ6270">
        <f t="shared" si="1444"/>
        <v>-1</v>
      </c>
      <c r="AK6270">
        <f t="shared" si="1445"/>
        <v>-1</v>
      </c>
      <c r="AL6270">
        <f t="shared" si="1446"/>
        <v>-1</v>
      </c>
      <c r="AM6270">
        <f t="shared" si="1447"/>
        <v>-1</v>
      </c>
      <c r="AN6270">
        <f t="shared" si="1448"/>
        <v>-1</v>
      </c>
      <c r="AO6270">
        <f t="shared" si="1449"/>
        <v>0</v>
      </c>
      <c r="AP6270">
        <f t="shared" si="1450"/>
        <v>0</v>
      </c>
      <c r="AQ6270">
        <f t="shared" si="1453"/>
        <v>4</v>
      </c>
      <c r="AS6270">
        <f t="shared" si="1454"/>
        <v>5</v>
      </c>
      <c r="AT6270">
        <f t="shared" si="1455"/>
        <v>1</v>
      </c>
      <c r="AU6270">
        <f t="shared" si="1442"/>
        <v>2.5791783618269966</v>
      </c>
    </row>
    <row r="6271" spans="17:47">
      <c r="Q6271">
        <v>1</v>
      </c>
      <c r="R6271">
        <v>0</v>
      </c>
      <c r="S6271">
        <v>0</v>
      </c>
      <c r="T6271">
        <v>0</v>
      </c>
      <c r="U6271">
        <v>0</v>
      </c>
      <c r="V6271">
        <v>1</v>
      </c>
      <c r="W6271">
        <v>0</v>
      </c>
      <c r="X6271">
        <v>1</v>
      </c>
      <c r="Y6271">
        <v>1</v>
      </c>
      <c r="Z6271">
        <v>0</v>
      </c>
      <c r="AA6271">
        <v>0</v>
      </c>
      <c r="AB6271">
        <v>3</v>
      </c>
      <c r="AC6271">
        <f t="shared" si="1451"/>
        <v>0</v>
      </c>
      <c r="AD6271">
        <v>2</v>
      </c>
      <c r="AE6271">
        <v>2</v>
      </c>
      <c r="AF6271">
        <v>1</v>
      </c>
      <c r="AH6271">
        <f t="shared" si="1452"/>
        <v>-1</v>
      </c>
      <c r="AI6271">
        <f t="shared" si="1443"/>
        <v>-1</v>
      </c>
      <c r="AJ6271">
        <f t="shared" si="1444"/>
        <v>-1</v>
      </c>
      <c r="AK6271">
        <f t="shared" si="1445"/>
        <v>-1</v>
      </c>
      <c r="AL6271">
        <f t="shared" si="1446"/>
        <v>0</v>
      </c>
      <c r="AM6271">
        <f t="shared" si="1447"/>
        <v>-1</v>
      </c>
      <c r="AN6271">
        <f t="shared" si="1448"/>
        <v>0</v>
      </c>
      <c r="AO6271">
        <f t="shared" si="1449"/>
        <v>0</v>
      </c>
      <c r="AP6271">
        <f t="shared" si="1450"/>
        <v>-1</v>
      </c>
      <c r="AQ6271">
        <f t="shared" si="1453"/>
        <v>3</v>
      </c>
      <c r="AS6271">
        <f t="shared" si="1454"/>
        <v>2</v>
      </c>
      <c r="AT6271">
        <f t="shared" si="1455"/>
        <v>-1</v>
      </c>
      <c r="AU6271">
        <f t="shared" si="1442"/>
        <v>-2.5791783618269966</v>
      </c>
    </row>
    <row r="6272" spans="17:47">
      <c r="Q6272">
        <v>0</v>
      </c>
      <c r="R6272">
        <v>0</v>
      </c>
      <c r="S6272">
        <v>0</v>
      </c>
      <c r="T6272">
        <v>0</v>
      </c>
      <c r="U6272">
        <v>1</v>
      </c>
      <c r="V6272">
        <v>1</v>
      </c>
      <c r="W6272">
        <v>1</v>
      </c>
      <c r="X6272">
        <v>0</v>
      </c>
      <c r="Y6272">
        <v>1</v>
      </c>
      <c r="Z6272">
        <v>1</v>
      </c>
      <c r="AA6272">
        <v>1</v>
      </c>
      <c r="AB6272">
        <v>3</v>
      </c>
      <c r="AC6272">
        <f t="shared" si="1451"/>
        <v>0.6</v>
      </c>
      <c r="AD6272">
        <v>2</v>
      </c>
      <c r="AE6272">
        <v>0</v>
      </c>
      <c r="AF6272">
        <v>2</v>
      </c>
      <c r="AH6272">
        <f t="shared" si="1452"/>
        <v>0</v>
      </c>
      <c r="AI6272">
        <f t="shared" si="1443"/>
        <v>0</v>
      </c>
      <c r="AJ6272">
        <f t="shared" si="1444"/>
        <v>0</v>
      </c>
      <c r="AK6272">
        <f t="shared" si="1445"/>
        <v>1</v>
      </c>
      <c r="AL6272">
        <f t="shared" si="1446"/>
        <v>1</v>
      </c>
      <c r="AM6272">
        <f t="shared" si="1447"/>
        <v>1</v>
      </c>
      <c r="AN6272">
        <f t="shared" si="1448"/>
        <v>0</v>
      </c>
      <c r="AO6272">
        <f t="shared" si="1449"/>
        <v>1</v>
      </c>
      <c r="AP6272">
        <f t="shared" si="1450"/>
        <v>1</v>
      </c>
      <c r="AQ6272">
        <f t="shared" si="1453"/>
        <v>2</v>
      </c>
      <c r="AS6272">
        <f t="shared" si="1454"/>
        <v>1.4</v>
      </c>
      <c r="AT6272">
        <f t="shared" si="1455"/>
        <v>2</v>
      </c>
      <c r="AU6272">
        <f t="shared" ref="AU6272:AU6335" si="1456">AT6272*10107.8/3919</f>
        <v>5.1583567236539931</v>
      </c>
    </row>
    <row r="6273" spans="17:47">
      <c r="Q6273">
        <v>0</v>
      </c>
      <c r="R6273">
        <v>2</v>
      </c>
      <c r="S6273">
        <v>1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2</v>
      </c>
      <c r="Z6273">
        <v>0</v>
      </c>
      <c r="AA6273">
        <v>1</v>
      </c>
      <c r="AB6273">
        <v>3</v>
      </c>
      <c r="AC6273">
        <f t="shared" si="1451"/>
        <v>0.6</v>
      </c>
      <c r="AD6273">
        <v>5</v>
      </c>
      <c r="AE6273">
        <v>0</v>
      </c>
      <c r="AF6273">
        <v>0</v>
      </c>
      <c r="AH6273">
        <f t="shared" si="1452"/>
        <v>2</v>
      </c>
      <c r="AI6273">
        <f t="shared" si="1443"/>
        <v>1</v>
      </c>
      <c r="AJ6273">
        <f t="shared" si="1444"/>
        <v>0</v>
      </c>
      <c r="AK6273">
        <f t="shared" si="1445"/>
        <v>0</v>
      </c>
      <c r="AL6273">
        <f t="shared" si="1446"/>
        <v>0</v>
      </c>
      <c r="AM6273">
        <f t="shared" si="1447"/>
        <v>0</v>
      </c>
      <c r="AN6273">
        <f t="shared" si="1448"/>
        <v>0</v>
      </c>
      <c r="AO6273">
        <f t="shared" si="1449"/>
        <v>2</v>
      </c>
      <c r="AP6273">
        <f t="shared" si="1450"/>
        <v>0</v>
      </c>
      <c r="AQ6273">
        <f t="shared" si="1453"/>
        <v>2</v>
      </c>
      <c r="AS6273">
        <f t="shared" si="1454"/>
        <v>4.4000000000000004</v>
      </c>
      <c r="AT6273">
        <f t="shared" si="1455"/>
        <v>0</v>
      </c>
      <c r="AU6273">
        <f t="shared" si="1456"/>
        <v>0</v>
      </c>
    </row>
    <row r="6274" spans="17:47">
      <c r="Q6274">
        <v>0</v>
      </c>
      <c r="R6274">
        <v>1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1</v>
      </c>
      <c r="AA6274">
        <v>0</v>
      </c>
      <c r="AB6274">
        <v>5</v>
      </c>
      <c r="AC6274">
        <f t="shared" si="1451"/>
        <v>0</v>
      </c>
      <c r="AD6274">
        <v>1</v>
      </c>
      <c r="AE6274">
        <v>0</v>
      </c>
      <c r="AF6274">
        <v>1</v>
      </c>
      <c r="AH6274">
        <f t="shared" si="1452"/>
        <v>1</v>
      </c>
      <c r="AI6274">
        <f t="shared" si="1443"/>
        <v>0</v>
      </c>
      <c r="AJ6274">
        <f t="shared" si="1444"/>
        <v>0</v>
      </c>
      <c r="AK6274">
        <f t="shared" si="1445"/>
        <v>0</v>
      </c>
      <c r="AL6274">
        <f t="shared" si="1446"/>
        <v>0</v>
      </c>
      <c r="AM6274">
        <f t="shared" si="1447"/>
        <v>0</v>
      </c>
      <c r="AN6274">
        <f t="shared" si="1448"/>
        <v>0</v>
      </c>
      <c r="AO6274">
        <f t="shared" si="1449"/>
        <v>0</v>
      </c>
      <c r="AP6274">
        <f t="shared" si="1450"/>
        <v>1</v>
      </c>
      <c r="AQ6274">
        <f t="shared" si="1453"/>
        <v>5</v>
      </c>
      <c r="AS6274">
        <f t="shared" si="1454"/>
        <v>1</v>
      </c>
      <c r="AT6274">
        <f t="shared" si="1455"/>
        <v>1</v>
      </c>
      <c r="AU6274">
        <f t="shared" si="1456"/>
        <v>2.5791783618269966</v>
      </c>
    </row>
    <row r="6275" spans="17:47">
      <c r="Q6275">
        <v>0</v>
      </c>
      <c r="R6275">
        <v>1</v>
      </c>
      <c r="S6275">
        <v>2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1</v>
      </c>
      <c r="Z6275">
        <v>0</v>
      </c>
      <c r="AA6275">
        <v>1</v>
      </c>
      <c r="AB6275">
        <v>2</v>
      </c>
      <c r="AC6275">
        <f t="shared" si="1451"/>
        <v>0.6</v>
      </c>
      <c r="AD6275">
        <v>3</v>
      </c>
      <c r="AE6275">
        <v>0</v>
      </c>
      <c r="AF6275">
        <v>2</v>
      </c>
      <c r="AH6275">
        <f t="shared" si="1452"/>
        <v>1</v>
      </c>
      <c r="AI6275">
        <f t="shared" ref="AI6275:AI6338" si="1457">S6275-$Q6275</f>
        <v>2</v>
      </c>
      <c r="AJ6275">
        <f t="shared" ref="AJ6275:AJ6338" si="1458">T6275-$Q6275</f>
        <v>0</v>
      </c>
      <c r="AK6275">
        <f t="shared" ref="AK6275:AK6338" si="1459">U6275-$Q6275</f>
        <v>0</v>
      </c>
      <c r="AL6275">
        <f t="shared" ref="AL6275:AL6338" si="1460">V6275-$Q6275</f>
        <v>0</v>
      </c>
      <c r="AM6275">
        <f t="shared" ref="AM6275:AM6338" si="1461">W6275-$Q6275</f>
        <v>0</v>
      </c>
      <c r="AN6275">
        <f t="shared" ref="AN6275:AN6338" si="1462">X6275-$Q6275</f>
        <v>0</v>
      </c>
      <c r="AO6275">
        <f t="shared" ref="AO6275:AO6338" si="1463">Y6275-$Q6275</f>
        <v>1</v>
      </c>
      <c r="AP6275">
        <f t="shared" ref="AP6275:AP6338" si="1464">Z6275-$Q6275</f>
        <v>0</v>
      </c>
      <c r="AQ6275">
        <f t="shared" si="1453"/>
        <v>1</v>
      </c>
      <c r="AS6275">
        <f t="shared" si="1454"/>
        <v>2.4</v>
      </c>
      <c r="AT6275">
        <f t="shared" si="1455"/>
        <v>2</v>
      </c>
      <c r="AU6275">
        <f t="shared" si="1456"/>
        <v>5.1583567236539931</v>
      </c>
    </row>
    <row r="6276" spans="17:47">
      <c r="Q6276">
        <v>0</v>
      </c>
      <c r="R6276">
        <v>1</v>
      </c>
      <c r="S6276">
        <v>2</v>
      </c>
      <c r="T6276">
        <v>0</v>
      </c>
      <c r="U6276">
        <v>0</v>
      </c>
      <c r="V6276">
        <v>2</v>
      </c>
      <c r="W6276">
        <v>1</v>
      </c>
      <c r="X6276">
        <v>1</v>
      </c>
      <c r="Y6276">
        <v>0</v>
      </c>
      <c r="Z6276">
        <v>0</v>
      </c>
      <c r="AA6276">
        <v>0</v>
      </c>
      <c r="AB6276">
        <v>2</v>
      </c>
      <c r="AC6276">
        <f t="shared" ref="AC6276:AC6339" si="1465">AA6276*180/300</f>
        <v>0</v>
      </c>
      <c r="AD6276">
        <v>0</v>
      </c>
      <c r="AE6276">
        <v>0</v>
      </c>
      <c r="AF6276">
        <v>0</v>
      </c>
      <c r="AH6276">
        <f t="shared" ref="AH6276:AH6339" si="1466">R6276-$Q6276</f>
        <v>1</v>
      </c>
      <c r="AI6276">
        <f t="shared" si="1457"/>
        <v>2</v>
      </c>
      <c r="AJ6276">
        <f t="shared" si="1458"/>
        <v>0</v>
      </c>
      <c r="AK6276">
        <f t="shared" si="1459"/>
        <v>0</v>
      </c>
      <c r="AL6276">
        <f t="shared" si="1460"/>
        <v>2</v>
      </c>
      <c r="AM6276">
        <f t="shared" si="1461"/>
        <v>1</v>
      </c>
      <c r="AN6276">
        <f t="shared" si="1462"/>
        <v>1</v>
      </c>
      <c r="AO6276">
        <f t="shared" si="1463"/>
        <v>0</v>
      </c>
      <c r="AP6276">
        <f t="shared" si="1464"/>
        <v>0</v>
      </c>
      <c r="AQ6276">
        <f t="shared" ref="AQ6276:AQ6339" si="1467">AB6276-AA6276</f>
        <v>2</v>
      </c>
      <c r="AS6276">
        <f t="shared" ref="AS6276:AS6339" si="1468">AD6276-AC6276</f>
        <v>0</v>
      </c>
      <c r="AT6276">
        <f t="shared" ref="AT6276:AT6339" si="1469">AF6276-AE6276</f>
        <v>0</v>
      </c>
      <c r="AU6276">
        <f t="shared" si="1456"/>
        <v>0</v>
      </c>
    </row>
    <row r="6277" spans="17:47">
      <c r="Q6277">
        <v>1</v>
      </c>
      <c r="R6277">
        <v>0</v>
      </c>
      <c r="S6277">
        <v>1</v>
      </c>
      <c r="T6277">
        <v>1</v>
      </c>
      <c r="U6277">
        <v>2</v>
      </c>
      <c r="V6277">
        <v>0</v>
      </c>
      <c r="W6277">
        <v>0</v>
      </c>
      <c r="X6277">
        <v>1</v>
      </c>
      <c r="Y6277">
        <v>0</v>
      </c>
      <c r="Z6277">
        <v>0</v>
      </c>
      <c r="AA6277">
        <v>0</v>
      </c>
      <c r="AB6277">
        <v>8</v>
      </c>
      <c r="AC6277">
        <f t="shared" si="1465"/>
        <v>0</v>
      </c>
      <c r="AD6277">
        <v>2</v>
      </c>
      <c r="AE6277">
        <v>0</v>
      </c>
      <c r="AF6277">
        <v>3</v>
      </c>
      <c r="AH6277">
        <f t="shared" si="1466"/>
        <v>-1</v>
      </c>
      <c r="AI6277">
        <f t="shared" si="1457"/>
        <v>0</v>
      </c>
      <c r="AJ6277">
        <f t="shared" si="1458"/>
        <v>0</v>
      </c>
      <c r="AK6277">
        <f t="shared" si="1459"/>
        <v>1</v>
      </c>
      <c r="AL6277">
        <f t="shared" si="1460"/>
        <v>-1</v>
      </c>
      <c r="AM6277">
        <f t="shared" si="1461"/>
        <v>-1</v>
      </c>
      <c r="AN6277">
        <f t="shared" si="1462"/>
        <v>0</v>
      </c>
      <c r="AO6277">
        <f t="shared" si="1463"/>
        <v>-1</v>
      </c>
      <c r="AP6277">
        <f t="shared" si="1464"/>
        <v>-1</v>
      </c>
      <c r="AQ6277">
        <f t="shared" si="1467"/>
        <v>8</v>
      </c>
      <c r="AS6277">
        <f t="shared" si="1468"/>
        <v>2</v>
      </c>
      <c r="AT6277">
        <f t="shared" si="1469"/>
        <v>3</v>
      </c>
      <c r="AU6277">
        <f t="shared" si="1456"/>
        <v>7.7375350854809897</v>
      </c>
    </row>
    <row r="6278" spans="17:47">
      <c r="Q6278">
        <v>1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2</v>
      </c>
      <c r="Z6278">
        <v>1</v>
      </c>
      <c r="AA6278">
        <v>0</v>
      </c>
      <c r="AB6278">
        <v>6</v>
      </c>
      <c r="AC6278">
        <f t="shared" si="1465"/>
        <v>0</v>
      </c>
      <c r="AD6278">
        <v>1</v>
      </c>
      <c r="AE6278">
        <v>1</v>
      </c>
      <c r="AF6278">
        <v>0</v>
      </c>
      <c r="AH6278">
        <f t="shared" si="1466"/>
        <v>-1</v>
      </c>
      <c r="AI6278">
        <f t="shared" si="1457"/>
        <v>-1</v>
      </c>
      <c r="AJ6278">
        <f t="shared" si="1458"/>
        <v>-1</v>
      </c>
      <c r="AK6278">
        <f t="shared" si="1459"/>
        <v>-1</v>
      </c>
      <c r="AL6278">
        <f t="shared" si="1460"/>
        <v>-1</v>
      </c>
      <c r="AM6278">
        <f t="shared" si="1461"/>
        <v>-1</v>
      </c>
      <c r="AN6278">
        <f t="shared" si="1462"/>
        <v>-1</v>
      </c>
      <c r="AO6278">
        <f t="shared" si="1463"/>
        <v>1</v>
      </c>
      <c r="AP6278">
        <f t="shared" si="1464"/>
        <v>0</v>
      </c>
      <c r="AQ6278">
        <f t="shared" si="1467"/>
        <v>6</v>
      </c>
      <c r="AS6278">
        <f t="shared" si="1468"/>
        <v>1</v>
      </c>
      <c r="AT6278">
        <f t="shared" si="1469"/>
        <v>-1</v>
      </c>
      <c r="AU6278">
        <f t="shared" si="1456"/>
        <v>-2.5791783618269966</v>
      </c>
    </row>
    <row r="6279" spans="17:47">
      <c r="Q6279">
        <v>2</v>
      </c>
      <c r="R6279">
        <v>0</v>
      </c>
      <c r="S6279">
        <v>0</v>
      </c>
      <c r="T6279">
        <v>1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2</v>
      </c>
      <c r="AA6279">
        <v>0</v>
      </c>
      <c r="AB6279">
        <v>4</v>
      </c>
      <c r="AC6279">
        <f t="shared" si="1465"/>
        <v>0</v>
      </c>
      <c r="AD6279">
        <v>0</v>
      </c>
      <c r="AE6279">
        <v>1</v>
      </c>
      <c r="AF6279">
        <v>2</v>
      </c>
      <c r="AH6279">
        <f t="shared" si="1466"/>
        <v>-2</v>
      </c>
      <c r="AI6279">
        <f t="shared" si="1457"/>
        <v>-2</v>
      </c>
      <c r="AJ6279">
        <f t="shared" si="1458"/>
        <v>-1</v>
      </c>
      <c r="AK6279">
        <f t="shared" si="1459"/>
        <v>-2</v>
      </c>
      <c r="AL6279">
        <f t="shared" si="1460"/>
        <v>-2</v>
      </c>
      <c r="AM6279">
        <f t="shared" si="1461"/>
        <v>-2</v>
      </c>
      <c r="AN6279">
        <f t="shared" si="1462"/>
        <v>-2</v>
      </c>
      <c r="AO6279">
        <f t="shared" si="1463"/>
        <v>-2</v>
      </c>
      <c r="AP6279">
        <f t="shared" si="1464"/>
        <v>0</v>
      </c>
      <c r="AQ6279">
        <f t="shared" si="1467"/>
        <v>4</v>
      </c>
      <c r="AS6279">
        <f t="shared" si="1468"/>
        <v>0</v>
      </c>
      <c r="AT6279">
        <f t="shared" si="1469"/>
        <v>1</v>
      </c>
      <c r="AU6279">
        <f t="shared" si="1456"/>
        <v>2.5791783618269966</v>
      </c>
    </row>
    <row r="6280" spans="17:47"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1</v>
      </c>
      <c r="Y6280">
        <v>0</v>
      </c>
      <c r="Z6280">
        <v>0</v>
      </c>
      <c r="AA6280">
        <v>1</v>
      </c>
      <c r="AB6280">
        <v>4</v>
      </c>
      <c r="AC6280">
        <f t="shared" si="1465"/>
        <v>0.6</v>
      </c>
      <c r="AD6280">
        <v>5</v>
      </c>
      <c r="AE6280">
        <v>1</v>
      </c>
      <c r="AF6280">
        <v>0</v>
      </c>
      <c r="AH6280">
        <f t="shared" si="1466"/>
        <v>0</v>
      </c>
      <c r="AI6280">
        <f t="shared" si="1457"/>
        <v>0</v>
      </c>
      <c r="AJ6280">
        <f t="shared" si="1458"/>
        <v>0</v>
      </c>
      <c r="AK6280">
        <f t="shared" si="1459"/>
        <v>0</v>
      </c>
      <c r="AL6280">
        <f t="shared" si="1460"/>
        <v>0</v>
      </c>
      <c r="AM6280">
        <f t="shared" si="1461"/>
        <v>0</v>
      </c>
      <c r="AN6280">
        <f t="shared" si="1462"/>
        <v>1</v>
      </c>
      <c r="AO6280">
        <f t="shared" si="1463"/>
        <v>0</v>
      </c>
      <c r="AP6280">
        <f t="shared" si="1464"/>
        <v>0</v>
      </c>
      <c r="AQ6280">
        <f t="shared" si="1467"/>
        <v>3</v>
      </c>
      <c r="AS6280">
        <f t="shared" si="1468"/>
        <v>4.4000000000000004</v>
      </c>
      <c r="AT6280">
        <f t="shared" si="1469"/>
        <v>-1</v>
      </c>
      <c r="AU6280">
        <f t="shared" si="1456"/>
        <v>-2.5791783618269966</v>
      </c>
    </row>
    <row r="6281" spans="17:47">
      <c r="Q6281">
        <v>0</v>
      </c>
      <c r="R6281">
        <v>0</v>
      </c>
      <c r="S6281">
        <v>1</v>
      </c>
      <c r="T6281">
        <v>0</v>
      </c>
      <c r="U6281">
        <v>0</v>
      </c>
      <c r="V6281">
        <v>0</v>
      </c>
      <c r="W6281">
        <v>0</v>
      </c>
      <c r="X6281">
        <v>1</v>
      </c>
      <c r="Y6281">
        <v>1</v>
      </c>
      <c r="Z6281">
        <v>0</v>
      </c>
      <c r="AA6281">
        <v>0</v>
      </c>
      <c r="AB6281">
        <v>7</v>
      </c>
      <c r="AC6281">
        <f t="shared" si="1465"/>
        <v>0</v>
      </c>
      <c r="AD6281">
        <v>3</v>
      </c>
      <c r="AE6281">
        <v>0</v>
      </c>
      <c r="AF6281">
        <v>3</v>
      </c>
      <c r="AH6281">
        <f t="shared" si="1466"/>
        <v>0</v>
      </c>
      <c r="AI6281">
        <f t="shared" si="1457"/>
        <v>1</v>
      </c>
      <c r="AJ6281">
        <f t="shared" si="1458"/>
        <v>0</v>
      </c>
      <c r="AK6281">
        <f t="shared" si="1459"/>
        <v>0</v>
      </c>
      <c r="AL6281">
        <f t="shared" si="1460"/>
        <v>0</v>
      </c>
      <c r="AM6281">
        <f t="shared" si="1461"/>
        <v>0</v>
      </c>
      <c r="AN6281">
        <f t="shared" si="1462"/>
        <v>1</v>
      </c>
      <c r="AO6281">
        <f t="shared" si="1463"/>
        <v>1</v>
      </c>
      <c r="AP6281">
        <f t="shared" si="1464"/>
        <v>0</v>
      </c>
      <c r="AQ6281">
        <f t="shared" si="1467"/>
        <v>7</v>
      </c>
      <c r="AS6281">
        <f t="shared" si="1468"/>
        <v>3</v>
      </c>
      <c r="AT6281">
        <f t="shared" si="1469"/>
        <v>3</v>
      </c>
      <c r="AU6281">
        <f t="shared" si="1456"/>
        <v>7.7375350854809897</v>
      </c>
    </row>
    <row r="6282" spans="17:47">
      <c r="Q6282">
        <v>0</v>
      </c>
      <c r="R6282">
        <v>0</v>
      </c>
      <c r="S6282">
        <v>0</v>
      </c>
      <c r="T6282">
        <v>0</v>
      </c>
      <c r="U6282">
        <v>2</v>
      </c>
      <c r="V6282">
        <v>1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f t="shared" si="1465"/>
        <v>0</v>
      </c>
      <c r="AD6282">
        <v>1</v>
      </c>
      <c r="AE6282">
        <v>0</v>
      </c>
      <c r="AF6282">
        <v>0</v>
      </c>
      <c r="AH6282">
        <f t="shared" si="1466"/>
        <v>0</v>
      </c>
      <c r="AI6282">
        <f t="shared" si="1457"/>
        <v>0</v>
      </c>
      <c r="AJ6282">
        <f t="shared" si="1458"/>
        <v>0</v>
      </c>
      <c r="AK6282">
        <f t="shared" si="1459"/>
        <v>2</v>
      </c>
      <c r="AL6282">
        <f t="shared" si="1460"/>
        <v>1</v>
      </c>
      <c r="AM6282">
        <f t="shared" si="1461"/>
        <v>0</v>
      </c>
      <c r="AN6282">
        <f t="shared" si="1462"/>
        <v>0</v>
      </c>
      <c r="AO6282">
        <f t="shared" si="1463"/>
        <v>0</v>
      </c>
      <c r="AP6282">
        <f t="shared" si="1464"/>
        <v>0</v>
      </c>
      <c r="AQ6282">
        <f t="shared" si="1467"/>
        <v>0</v>
      </c>
      <c r="AS6282">
        <f t="shared" si="1468"/>
        <v>1</v>
      </c>
      <c r="AT6282">
        <f t="shared" si="1469"/>
        <v>0</v>
      </c>
      <c r="AU6282">
        <f t="shared" si="1456"/>
        <v>0</v>
      </c>
    </row>
    <row r="6283" spans="17:47">
      <c r="Q6283">
        <v>1</v>
      </c>
      <c r="R6283">
        <v>0</v>
      </c>
      <c r="S6283">
        <v>2</v>
      </c>
      <c r="T6283">
        <v>0</v>
      </c>
      <c r="U6283">
        <v>1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2</v>
      </c>
      <c r="AC6283">
        <f t="shared" si="1465"/>
        <v>0</v>
      </c>
      <c r="AD6283">
        <v>7</v>
      </c>
      <c r="AE6283">
        <v>0</v>
      </c>
      <c r="AF6283">
        <v>0</v>
      </c>
      <c r="AH6283">
        <f t="shared" si="1466"/>
        <v>-1</v>
      </c>
      <c r="AI6283">
        <f t="shared" si="1457"/>
        <v>1</v>
      </c>
      <c r="AJ6283">
        <f t="shared" si="1458"/>
        <v>-1</v>
      </c>
      <c r="AK6283">
        <f t="shared" si="1459"/>
        <v>0</v>
      </c>
      <c r="AL6283">
        <f t="shared" si="1460"/>
        <v>-1</v>
      </c>
      <c r="AM6283">
        <f t="shared" si="1461"/>
        <v>-1</v>
      </c>
      <c r="AN6283">
        <f t="shared" si="1462"/>
        <v>-1</v>
      </c>
      <c r="AO6283">
        <f t="shared" si="1463"/>
        <v>-1</v>
      </c>
      <c r="AP6283">
        <f t="shared" si="1464"/>
        <v>-1</v>
      </c>
      <c r="AQ6283">
        <f t="shared" si="1467"/>
        <v>2</v>
      </c>
      <c r="AS6283">
        <f t="shared" si="1468"/>
        <v>7</v>
      </c>
      <c r="AT6283">
        <f t="shared" si="1469"/>
        <v>0</v>
      </c>
      <c r="AU6283">
        <f t="shared" si="1456"/>
        <v>0</v>
      </c>
    </row>
    <row r="6284" spans="17:47">
      <c r="Q6284">
        <v>1</v>
      </c>
      <c r="R6284">
        <v>0</v>
      </c>
      <c r="S6284">
        <v>0</v>
      </c>
      <c r="T6284">
        <v>1</v>
      </c>
      <c r="U6284">
        <v>0</v>
      </c>
      <c r="V6284">
        <v>0</v>
      </c>
      <c r="W6284">
        <v>0</v>
      </c>
      <c r="X6284">
        <v>0</v>
      </c>
      <c r="Y6284">
        <v>1</v>
      </c>
      <c r="Z6284">
        <v>1</v>
      </c>
      <c r="AA6284">
        <v>0</v>
      </c>
      <c r="AB6284">
        <v>1</v>
      </c>
      <c r="AC6284">
        <f t="shared" si="1465"/>
        <v>0</v>
      </c>
      <c r="AD6284">
        <v>3</v>
      </c>
      <c r="AE6284">
        <v>0</v>
      </c>
      <c r="AF6284">
        <v>1</v>
      </c>
      <c r="AH6284">
        <f t="shared" si="1466"/>
        <v>-1</v>
      </c>
      <c r="AI6284">
        <f t="shared" si="1457"/>
        <v>-1</v>
      </c>
      <c r="AJ6284">
        <f t="shared" si="1458"/>
        <v>0</v>
      </c>
      <c r="AK6284">
        <f t="shared" si="1459"/>
        <v>-1</v>
      </c>
      <c r="AL6284">
        <f t="shared" si="1460"/>
        <v>-1</v>
      </c>
      <c r="AM6284">
        <f t="shared" si="1461"/>
        <v>-1</v>
      </c>
      <c r="AN6284">
        <f t="shared" si="1462"/>
        <v>-1</v>
      </c>
      <c r="AO6284">
        <f t="shared" si="1463"/>
        <v>0</v>
      </c>
      <c r="AP6284">
        <f t="shared" si="1464"/>
        <v>0</v>
      </c>
      <c r="AQ6284">
        <f t="shared" si="1467"/>
        <v>1</v>
      </c>
      <c r="AS6284">
        <f t="shared" si="1468"/>
        <v>3</v>
      </c>
      <c r="AT6284">
        <f t="shared" si="1469"/>
        <v>1</v>
      </c>
      <c r="AU6284">
        <f t="shared" si="1456"/>
        <v>2.5791783618269966</v>
      </c>
    </row>
    <row r="6285" spans="17:47">
      <c r="Q6285">
        <v>0</v>
      </c>
      <c r="R6285">
        <v>0</v>
      </c>
      <c r="S6285">
        <v>0</v>
      </c>
      <c r="T6285">
        <v>0</v>
      </c>
      <c r="U6285">
        <v>1</v>
      </c>
      <c r="V6285">
        <v>0</v>
      </c>
      <c r="W6285">
        <v>0</v>
      </c>
      <c r="X6285">
        <v>0</v>
      </c>
      <c r="Y6285">
        <v>1</v>
      </c>
      <c r="Z6285">
        <v>0</v>
      </c>
      <c r="AA6285">
        <v>0</v>
      </c>
      <c r="AB6285">
        <v>3</v>
      </c>
      <c r="AC6285">
        <f t="shared" si="1465"/>
        <v>0</v>
      </c>
      <c r="AD6285">
        <v>3</v>
      </c>
      <c r="AE6285">
        <v>1</v>
      </c>
      <c r="AF6285">
        <v>2</v>
      </c>
      <c r="AH6285">
        <f t="shared" si="1466"/>
        <v>0</v>
      </c>
      <c r="AI6285">
        <f t="shared" si="1457"/>
        <v>0</v>
      </c>
      <c r="AJ6285">
        <f t="shared" si="1458"/>
        <v>0</v>
      </c>
      <c r="AK6285">
        <f t="shared" si="1459"/>
        <v>1</v>
      </c>
      <c r="AL6285">
        <f t="shared" si="1460"/>
        <v>0</v>
      </c>
      <c r="AM6285">
        <f t="shared" si="1461"/>
        <v>0</v>
      </c>
      <c r="AN6285">
        <f t="shared" si="1462"/>
        <v>0</v>
      </c>
      <c r="AO6285">
        <f t="shared" si="1463"/>
        <v>1</v>
      </c>
      <c r="AP6285">
        <f t="shared" si="1464"/>
        <v>0</v>
      </c>
      <c r="AQ6285">
        <f t="shared" si="1467"/>
        <v>3</v>
      </c>
      <c r="AS6285">
        <f t="shared" si="1468"/>
        <v>3</v>
      </c>
      <c r="AT6285">
        <f t="shared" si="1469"/>
        <v>1</v>
      </c>
      <c r="AU6285">
        <f t="shared" si="1456"/>
        <v>2.5791783618269966</v>
      </c>
    </row>
    <row r="6286" spans="17:47">
      <c r="Q6286">
        <v>0</v>
      </c>
      <c r="R6286">
        <v>1</v>
      </c>
      <c r="S6286">
        <v>1</v>
      </c>
      <c r="T6286">
        <v>0</v>
      </c>
      <c r="U6286">
        <v>0</v>
      </c>
      <c r="V6286">
        <v>0</v>
      </c>
      <c r="W6286">
        <v>1</v>
      </c>
      <c r="X6286">
        <v>0</v>
      </c>
      <c r="Y6286">
        <v>1</v>
      </c>
      <c r="Z6286">
        <v>0</v>
      </c>
      <c r="AA6286">
        <v>1</v>
      </c>
      <c r="AB6286">
        <v>6</v>
      </c>
      <c r="AC6286">
        <f t="shared" si="1465"/>
        <v>0.6</v>
      </c>
      <c r="AD6286">
        <v>1</v>
      </c>
      <c r="AE6286">
        <v>0</v>
      </c>
      <c r="AF6286">
        <v>0</v>
      </c>
      <c r="AH6286">
        <f t="shared" si="1466"/>
        <v>1</v>
      </c>
      <c r="AI6286">
        <f t="shared" si="1457"/>
        <v>1</v>
      </c>
      <c r="AJ6286">
        <f t="shared" si="1458"/>
        <v>0</v>
      </c>
      <c r="AK6286">
        <f t="shared" si="1459"/>
        <v>0</v>
      </c>
      <c r="AL6286">
        <f t="shared" si="1460"/>
        <v>0</v>
      </c>
      <c r="AM6286">
        <f t="shared" si="1461"/>
        <v>1</v>
      </c>
      <c r="AN6286">
        <f t="shared" si="1462"/>
        <v>0</v>
      </c>
      <c r="AO6286">
        <f t="shared" si="1463"/>
        <v>1</v>
      </c>
      <c r="AP6286">
        <f t="shared" si="1464"/>
        <v>0</v>
      </c>
      <c r="AQ6286">
        <f t="shared" si="1467"/>
        <v>5</v>
      </c>
      <c r="AS6286">
        <f t="shared" si="1468"/>
        <v>0.4</v>
      </c>
      <c r="AT6286">
        <f t="shared" si="1469"/>
        <v>0</v>
      </c>
      <c r="AU6286">
        <f t="shared" si="1456"/>
        <v>0</v>
      </c>
    </row>
    <row r="6287" spans="17:47">
      <c r="Q6287">
        <v>1</v>
      </c>
      <c r="R6287">
        <v>0</v>
      </c>
      <c r="S6287">
        <v>0</v>
      </c>
      <c r="T6287">
        <v>2</v>
      </c>
      <c r="U6287">
        <v>2</v>
      </c>
      <c r="V6287">
        <v>0</v>
      </c>
      <c r="W6287">
        <v>0</v>
      </c>
      <c r="X6287">
        <v>1</v>
      </c>
      <c r="Y6287">
        <v>0</v>
      </c>
      <c r="Z6287">
        <v>0</v>
      </c>
      <c r="AA6287">
        <v>0</v>
      </c>
      <c r="AB6287">
        <v>6</v>
      </c>
      <c r="AC6287">
        <f t="shared" si="1465"/>
        <v>0</v>
      </c>
      <c r="AD6287">
        <v>2</v>
      </c>
      <c r="AE6287">
        <v>0</v>
      </c>
      <c r="AF6287">
        <v>4</v>
      </c>
      <c r="AH6287">
        <f t="shared" si="1466"/>
        <v>-1</v>
      </c>
      <c r="AI6287">
        <f t="shared" si="1457"/>
        <v>-1</v>
      </c>
      <c r="AJ6287">
        <f t="shared" si="1458"/>
        <v>1</v>
      </c>
      <c r="AK6287">
        <f t="shared" si="1459"/>
        <v>1</v>
      </c>
      <c r="AL6287">
        <f t="shared" si="1460"/>
        <v>-1</v>
      </c>
      <c r="AM6287">
        <f t="shared" si="1461"/>
        <v>-1</v>
      </c>
      <c r="AN6287">
        <f t="shared" si="1462"/>
        <v>0</v>
      </c>
      <c r="AO6287">
        <f t="shared" si="1463"/>
        <v>-1</v>
      </c>
      <c r="AP6287">
        <f t="shared" si="1464"/>
        <v>-1</v>
      </c>
      <c r="AQ6287">
        <f t="shared" si="1467"/>
        <v>6</v>
      </c>
      <c r="AS6287">
        <f t="shared" si="1468"/>
        <v>2</v>
      </c>
      <c r="AT6287">
        <f t="shared" si="1469"/>
        <v>4</v>
      </c>
      <c r="AU6287">
        <f t="shared" si="1456"/>
        <v>10.316713447307986</v>
      </c>
    </row>
    <row r="6288" spans="17:47">
      <c r="Q6288">
        <v>0</v>
      </c>
      <c r="R6288">
        <v>0</v>
      </c>
      <c r="S6288">
        <v>0</v>
      </c>
      <c r="T6288">
        <v>2</v>
      </c>
      <c r="U6288">
        <v>0</v>
      </c>
      <c r="V6288">
        <v>0</v>
      </c>
      <c r="W6288">
        <v>2</v>
      </c>
      <c r="X6288">
        <v>0</v>
      </c>
      <c r="Y6288">
        <v>1</v>
      </c>
      <c r="Z6288">
        <v>0</v>
      </c>
      <c r="AA6288">
        <v>0</v>
      </c>
      <c r="AB6288">
        <v>6</v>
      </c>
      <c r="AC6288">
        <f t="shared" si="1465"/>
        <v>0</v>
      </c>
      <c r="AD6288">
        <v>3</v>
      </c>
      <c r="AE6288">
        <v>0</v>
      </c>
      <c r="AF6288">
        <v>2</v>
      </c>
      <c r="AH6288">
        <f t="shared" si="1466"/>
        <v>0</v>
      </c>
      <c r="AI6288">
        <f t="shared" si="1457"/>
        <v>0</v>
      </c>
      <c r="AJ6288">
        <f t="shared" si="1458"/>
        <v>2</v>
      </c>
      <c r="AK6288">
        <f t="shared" si="1459"/>
        <v>0</v>
      </c>
      <c r="AL6288">
        <f t="shared" si="1460"/>
        <v>0</v>
      </c>
      <c r="AM6288">
        <f t="shared" si="1461"/>
        <v>2</v>
      </c>
      <c r="AN6288">
        <f t="shared" si="1462"/>
        <v>0</v>
      </c>
      <c r="AO6288">
        <f t="shared" si="1463"/>
        <v>1</v>
      </c>
      <c r="AP6288">
        <f t="shared" si="1464"/>
        <v>0</v>
      </c>
      <c r="AQ6288">
        <f t="shared" si="1467"/>
        <v>6</v>
      </c>
      <c r="AS6288">
        <f t="shared" si="1468"/>
        <v>3</v>
      </c>
      <c r="AT6288">
        <f t="shared" si="1469"/>
        <v>2</v>
      </c>
      <c r="AU6288">
        <f t="shared" si="1456"/>
        <v>5.1583567236539931</v>
      </c>
    </row>
    <row r="6289" spans="17:47">
      <c r="Q6289">
        <v>0</v>
      </c>
      <c r="R6289">
        <v>1</v>
      </c>
      <c r="S6289">
        <v>0</v>
      </c>
      <c r="T6289">
        <v>0</v>
      </c>
      <c r="U6289">
        <v>1</v>
      </c>
      <c r="V6289">
        <v>0</v>
      </c>
      <c r="W6289">
        <v>0</v>
      </c>
      <c r="X6289">
        <v>0</v>
      </c>
      <c r="Y6289">
        <v>0</v>
      </c>
      <c r="Z6289">
        <v>1</v>
      </c>
      <c r="AA6289">
        <v>0</v>
      </c>
      <c r="AB6289">
        <v>5</v>
      </c>
      <c r="AC6289">
        <f t="shared" si="1465"/>
        <v>0</v>
      </c>
      <c r="AD6289">
        <v>1</v>
      </c>
      <c r="AE6289">
        <v>1</v>
      </c>
      <c r="AF6289">
        <v>2</v>
      </c>
      <c r="AH6289">
        <f t="shared" si="1466"/>
        <v>1</v>
      </c>
      <c r="AI6289">
        <f t="shared" si="1457"/>
        <v>0</v>
      </c>
      <c r="AJ6289">
        <f t="shared" si="1458"/>
        <v>0</v>
      </c>
      <c r="AK6289">
        <f t="shared" si="1459"/>
        <v>1</v>
      </c>
      <c r="AL6289">
        <f t="shared" si="1460"/>
        <v>0</v>
      </c>
      <c r="AM6289">
        <f t="shared" si="1461"/>
        <v>0</v>
      </c>
      <c r="AN6289">
        <f t="shared" si="1462"/>
        <v>0</v>
      </c>
      <c r="AO6289">
        <f t="shared" si="1463"/>
        <v>0</v>
      </c>
      <c r="AP6289">
        <f t="shared" si="1464"/>
        <v>1</v>
      </c>
      <c r="AQ6289">
        <f t="shared" si="1467"/>
        <v>5</v>
      </c>
      <c r="AS6289">
        <f t="shared" si="1468"/>
        <v>1</v>
      </c>
      <c r="AT6289">
        <f t="shared" si="1469"/>
        <v>1</v>
      </c>
      <c r="AU6289">
        <f t="shared" si="1456"/>
        <v>2.5791783618269966</v>
      </c>
    </row>
    <row r="6290" spans="17:47">
      <c r="Q6290">
        <v>0</v>
      </c>
      <c r="R6290">
        <v>0</v>
      </c>
      <c r="S6290">
        <v>1</v>
      </c>
      <c r="T6290">
        <v>0</v>
      </c>
      <c r="U6290">
        <v>0</v>
      </c>
      <c r="V6290">
        <v>0</v>
      </c>
      <c r="W6290">
        <v>0</v>
      </c>
      <c r="X6290">
        <v>1</v>
      </c>
      <c r="Y6290">
        <v>0</v>
      </c>
      <c r="Z6290">
        <v>3</v>
      </c>
      <c r="AA6290">
        <v>1</v>
      </c>
      <c r="AB6290">
        <v>4</v>
      </c>
      <c r="AC6290">
        <f t="shared" si="1465"/>
        <v>0.6</v>
      </c>
      <c r="AD6290">
        <v>1</v>
      </c>
      <c r="AE6290">
        <v>1</v>
      </c>
      <c r="AF6290">
        <v>0</v>
      </c>
      <c r="AH6290">
        <f t="shared" si="1466"/>
        <v>0</v>
      </c>
      <c r="AI6290">
        <f t="shared" si="1457"/>
        <v>1</v>
      </c>
      <c r="AJ6290">
        <f t="shared" si="1458"/>
        <v>0</v>
      </c>
      <c r="AK6290">
        <f t="shared" si="1459"/>
        <v>0</v>
      </c>
      <c r="AL6290">
        <f t="shared" si="1460"/>
        <v>0</v>
      </c>
      <c r="AM6290">
        <f t="shared" si="1461"/>
        <v>0</v>
      </c>
      <c r="AN6290">
        <f t="shared" si="1462"/>
        <v>1</v>
      </c>
      <c r="AO6290">
        <f t="shared" si="1463"/>
        <v>0</v>
      </c>
      <c r="AP6290">
        <f t="shared" si="1464"/>
        <v>3</v>
      </c>
      <c r="AQ6290">
        <f t="shared" si="1467"/>
        <v>3</v>
      </c>
      <c r="AS6290">
        <f t="shared" si="1468"/>
        <v>0.4</v>
      </c>
      <c r="AT6290">
        <f t="shared" si="1469"/>
        <v>-1</v>
      </c>
      <c r="AU6290">
        <f t="shared" si="1456"/>
        <v>-2.5791783618269966</v>
      </c>
    </row>
    <row r="6291" spans="17:47">
      <c r="Q6291">
        <v>0</v>
      </c>
      <c r="R6291">
        <v>0</v>
      </c>
      <c r="S6291">
        <v>0</v>
      </c>
      <c r="T6291">
        <v>0</v>
      </c>
      <c r="U6291">
        <v>0</v>
      </c>
      <c r="V6291">
        <v>2</v>
      </c>
      <c r="W6291">
        <v>0</v>
      </c>
      <c r="X6291">
        <v>3</v>
      </c>
      <c r="Y6291">
        <v>0</v>
      </c>
      <c r="Z6291">
        <v>0</v>
      </c>
      <c r="AA6291">
        <v>0</v>
      </c>
      <c r="AB6291">
        <v>5</v>
      </c>
      <c r="AC6291">
        <f t="shared" si="1465"/>
        <v>0</v>
      </c>
      <c r="AD6291">
        <v>5</v>
      </c>
      <c r="AE6291">
        <v>0</v>
      </c>
      <c r="AF6291">
        <v>2</v>
      </c>
      <c r="AH6291">
        <f t="shared" si="1466"/>
        <v>0</v>
      </c>
      <c r="AI6291">
        <f t="shared" si="1457"/>
        <v>0</v>
      </c>
      <c r="AJ6291">
        <f t="shared" si="1458"/>
        <v>0</v>
      </c>
      <c r="AK6291">
        <f t="shared" si="1459"/>
        <v>0</v>
      </c>
      <c r="AL6291">
        <f t="shared" si="1460"/>
        <v>2</v>
      </c>
      <c r="AM6291">
        <f t="shared" si="1461"/>
        <v>0</v>
      </c>
      <c r="AN6291">
        <f t="shared" si="1462"/>
        <v>3</v>
      </c>
      <c r="AO6291">
        <f t="shared" si="1463"/>
        <v>0</v>
      </c>
      <c r="AP6291">
        <f t="shared" si="1464"/>
        <v>0</v>
      </c>
      <c r="AQ6291">
        <f t="shared" si="1467"/>
        <v>5</v>
      </c>
      <c r="AS6291">
        <f t="shared" si="1468"/>
        <v>5</v>
      </c>
      <c r="AT6291">
        <f t="shared" si="1469"/>
        <v>2</v>
      </c>
      <c r="AU6291">
        <f t="shared" si="1456"/>
        <v>5.1583567236539931</v>
      </c>
    </row>
    <row r="6292" spans="17:47">
      <c r="Q6292">
        <v>0</v>
      </c>
      <c r="R6292">
        <v>0</v>
      </c>
      <c r="S6292">
        <v>1</v>
      </c>
      <c r="T6292">
        <v>0</v>
      </c>
      <c r="U6292">
        <v>0</v>
      </c>
      <c r="V6292">
        <v>1</v>
      </c>
      <c r="W6292">
        <v>0</v>
      </c>
      <c r="X6292">
        <v>0</v>
      </c>
      <c r="Y6292">
        <v>2</v>
      </c>
      <c r="Z6292">
        <v>2</v>
      </c>
      <c r="AA6292">
        <v>0</v>
      </c>
      <c r="AB6292">
        <v>3</v>
      </c>
      <c r="AC6292">
        <f t="shared" si="1465"/>
        <v>0</v>
      </c>
      <c r="AD6292">
        <v>2</v>
      </c>
      <c r="AE6292">
        <v>1</v>
      </c>
      <c r="AF6292">
        <v>0</v>
      </c>
      <c r="AH6292">
        <f t="shared" si="1466"/>
        <v>0</v>
      </c>
      <c r="AI6292">
        <f t="shared" si="1457"/>
        <v>1</v>
      </c>
      <c r="AJ6292">
        <f t="shared" si="1458"/>
        <v>0</v>
      </c>
      <c r="AK6292">
        <f t="shared" si="1459"/>
        <v>0</v>
      </c>
      <c r="AL6292">
        <f t="shared" si="1460"/>
        <v>1</v>
      </c>
      <c r="AM6292">
        <f t="shared" si="1461"/>
        <v>0</v>
      </c>
      <c r="AN6292">
        <f t="shared" si="1462"/>
        <v>0</v>
      </c>
      <c r="AO6292">
        <f t="shared" si="1463"/>
        <v>2</v>
      </c>
      <c r="AP6292">
        <f t="shared" si="1464"/>
        <v>2</v>
      </c>
      <c r="AQ6292">
        <f t="shared" si="1467"/>
        <v>3</v>
      </c>
      <c r="AS6292">
        <f t="shared" si="1468"/>
        <v>2</v>
      </c>
      <c r="AT6292">
        <f t="shared" si="1469"/>
        <v>-1</v>
      </c>
      <c r="AU6292">
        <f t="shared" si="1456"/>
        <v>-2.5791783618269966</v>
      </c>
    </row>
    <row r="6293" spans="17:47"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8</v>
      </c>
      <c r="AC6293">
        <f t="shared" si="1465"/>
        <v>0</v>
      </c>
      <c r="AD6293">
        <v>4</v>
      </c>
      <c r="AE6293">
        <v>2</v>
      </c>
      <c r="AF6293">
        <v>1</v>
      </c>
      <c r="AH6293">
        <f t="shared" si="1466"/>
        <v>0</v>
      </c>
      <c r="AI6293">
        <f t="shared" si="1457"/>
        <v>0</v>
      </c>
      <c r="AJ6293">
        <f t="shared" si="1458"/>
        <v>0</v>
      </c>
      <c r="AK6293">
        <f t="shared" si="1459"/>
        <v>0</v>
      </c>
      <c r="AL6293">
        <f t="shared" si="1460"/>
        <v>0</v>
      </c>
      <c r="AM6293">
        <f t="shared" si="1461"/>
        <v>0</v>
      </c>
      <c r="AN6293">
        <f t="shared" si="1462"/>
        <v>0</v>
      </c>
      <c r="AO6293">
        <f t="shared" si="1463"/>
        <v>0</v>
      </c>
      <c r="AP6293">
        <f t="shared" si="1464"/>
        <v>0</v>
      </c>
      <c r="AQ6293">
        <f t="shared" si="1467"/>
        <v>8</v>
      </c>
      <c r="AS6293">
        <f t="shared" si="1468"/>
        <v>4</v>
      </c>
      <c r="AT6293">
        <f t="shared" si="1469"/>
        <v>-1</v>
      </c>
      <c r="AU6293">
        <f t="shared" si="1456"/>
        <v>-2.5791783618269966</v>
      </c>
    </row>
    <row r="6294" spans="17:47">
      <c r="Q6294">
        <v>1</v>
      </c>
      <c r="R6294">
        <v>0</v>
      </c>
      <c r="S6294">
        <v>0</v>
      </c>
      <c r="T6294">
        <v>0</v>
      </c>
      <c r="U6294">
        <v>0</v>
      </c>
      <c r="V6294">
        <v>2</v>
      </c>
      <c r="W6294">
        <v>0</v>
      </c>
      <c r="X6294">
        <v>3</v>
      </c>
      <c r="Y6294">
        <v>0</v>
      </c>
      <c r="Z6294">
        <v>0</v>
      </c>
      <c r="AA6294">
        <v>0</v>
      </c>
      <c r="AB6294">
        <v>1</v>
      </c>
      <c r="AC6294">
        <f t="shared" si="1465"/>
        <v>0</v>
      </c>
      <c r="AD6294">
        <v>0</v>
      </c>
      <c r="AE6294">
        <v>0</v>
      </c>
      <c r="AF6294">
        <v>2</v>
      </c>
      <c r="AH6294">
        <f t="shared" si="1466"/>
        <v>-1</v>
      </c>
      <c r="AI6294">
        <f t="shared" si="1457"/>
        <v>-1</v>
      </c>
      <c r="AJ6294">
        <f t="shared" si="1458"/>
        <v>-1</v>
      </c>
      <c r="AK6294">
        <f t="shared" si="1459"/>
        <v>-1</v>
      </c>
      <c r="AL6294">
        <f t="shared" si="1460"/>
        <v>1</v>
      </c>
      <c r="AM6294">
        <f t="shared" si="1461"/>
        <v>-1</v>
      </c>
      <c r="AN6294">
        <f t="shared" si="1462"/>
        <v>2</v>
      </c>
      <c r="AO6294">
        <f t="shared" si="1463"/>
        <v>-1</v>
      </c>
      <c r="AP6294">
        <f t="shared" si="1464"/>
        <v>-1</v>
      </c>
      <c r="AQ6294">
        <f t="shared" si="1467"/>
        <v>1</v>
      </c>
      <c r="AS6294">
        <f t="shared" si="1468"/>
        <v>0</v>
      </c>
      <c r="AT6294">
        <f t="shared" si="1469"/>
        <v>2</v>
      </c>
      <c r="AU6294">
        <f t="shared" si="1456"/>
        <v>5.1583567236539931</v>
      </c>
    </row>
    <row r="6295" spans="17:47">
      <c r="Q6295">
        <v>1</v>
      </c>
      <c r="R6295">
        <v>0</v>
      </c>
      <c r="S6295">
        <v>1</v>
      </c>
      <c r="T6295">
        <v>1</v>
      </c>
      <c r="U6295">
        <v>0</v>
      </c>
      <c r="V6295">
        <v>3</v>
      </c>
      <c r="W6295">
        <v>0</v>
      </c>
      <c r="X6295">
        <v>1</v>
      </c>
      <c r="Y6295">
        <v>0</v>
      </c>
      <c r="Z6295">
        <v>1</v>
      </c>
      <c r="AA6295">
        <v>0</v>
      </c>
      <c r="AB6295">
        <v>3</v>
      </c>
      <c r="AC6295">
        <f t="shared" si="1465"/>
        <v>0</v>
      </c>
      <c r="AD6295">
        <v>6</v>
      </c>
      <c r="AE6295">
        <v>0</v>
      </c>
      <c r="AF6295">
        <v>3</v>
      </c>
      <c r="AH6295">
        <f t="shared" si="1466"/>
        <v>-1</v>
      </c>
      <c r="AI6295">
        <f t="shared" si="1457"/>
        <v>0</v>
      </c>
      <c r="AJ6295">
        <f t="shared" si="1458"/>
        <v>0</v>
      </c>
      <c r="AK6295">
        <f t="shared" si="1459"/>
        <v>-1</v>
      </c>
      <c r="AL6295">
        <f t="shared" si="1460"/>
        <v>2</v>
      </c>
      <c r="AM6295">
        <f t="shared" si="1461"/>
        <v>-1</v>
      </c>
      <c r="AN6295">
        <f t="shared" si="1462"/>
        <v>0</v>
      </c>
      <c r="AO6295">
        <f t="shared" si="1463"/>
        <v>-1</v>
      </c>
      <c r="AP6295">
        <f t="shared" si="1464"/>
        <v>0</v>
      </c>
      <c r="AQ6295">
        <f t="shared" si="1467"/>
        <v>3</v>
      </c>
      <c r="AS6295">
        <f t="shared" si="1468"/>
        <v>6</v>
      </c>
      <c r="AT6295">
        <f t="shared" si="1469"/>
        <v>3</v>
      </c>
      <c r="AU6295">
        <f t="shared" si="1456"/>
        <v>7.7375350854809897</v>
      </c>
    </row>
    <row r="6296" spans="17:47">
      <c r="Q6296">
        <v>0</v>
      </c>
      <c r="R6296">
        <v>1</v>
      </c>
      <c r="S6296">
        <v>3</v>
      </c>
      <c r="T6296">
        <v>2</v>
      </c>
      <c r="U6296">
        <v>0</v>
      </c>
      <c r="V6296">
        <v>1</v>
      </c>
      <c r="W6296">
        <v>0</v>
      </c>
      <c r="X6296">
        <v>1</v>
      </c>
      <c r="Y6296">
        <v>0</v>
      </c>
      <c r="Z6296">
        <v>1</v>
      </c>
      <c r="AA6296">
        <v>1</v>
      </c>
      <c r="AB6296">
        <v>4</v>
      </c>
      <c r="AC6296">
        <f t="shared" si="1465"/>
        <v>0.6</v>
      </c>
      <c r="AD6296">
        <v>5</v>
      </c>
      <c r="AE6296">
        <v>0</v>
      </c>
      <c r="AF6296">
        <v>2</v>
      </c>
      <c r="AH6296">
        <f t="shared" si="1466"/>
        <v>1</v>
      </c>
      <c r="AI6296">
        <f t="shared" si="1457"/>
        <v>3</v>
      </c>
      <c r="AJ6296">
        <f t="shared" si="1458"/>
        <v>2</v>
      </c>
      <c r="AK6296">
        <f t="shared" si="1459"/>
        <v>0</v>
      </c>
      <c r="AL6296">
        <f t="shared" si="1460"/>
        <v>1</v>
      </c>
      <c r="AM6296">
        <f t="shared" si="1461"/>
        <v>0</v>
      </c>
      <c r="AN6296">
        <f t="shared" si="1462"/>
        <v>1</v>
      </c>
      <c r="AO6296">
        <f t="shared" si="1463"/>
        <v>0</v>
      </c>
      <c r="AP6296">
        <f t="shared" si="1464"/>
        <v>1</v>
      </c>
      <c r="AQ6296">
        <f t="shared" si="1467"/>
        <v>3</v>
      </c>
      <c r="AS6296">
        <f t="shared" si="1468"/>
        <v>4.4000000000000004</v>
      </c>
      <c r="AT6296">
        <f t="shared" si="1469"/>
        <v>2</v>
      </c>
      <c r="AU6296">
        <f t="shared" si="1456"/>
        <v>5.1583567236539931</v>
      </c>
    </row>
    <row r="6297" spans="17:47">
      <c r="Q6297">
        <v>0</v>
      </c>
      <c r="R6297">
        <v>1</v>
      </c>
      <c r="S6297">
        <v>0</v>
      </c>
      <c r="T6297">
        <v>0</v>
      </c>
      <c r="U6297">
        <v>1</v>
      </c>
      <c r="V6297">
        <v>1</v>
      </c>
      <c r="W6297">
        <v>1</v>
      </c>
      <c r="X6297">
        <v>1</v>
      </c>
      <c r="Y6297">
        <v>0</v>
      </c>
      <c r="Z6297">
        <v>0</v>
      </c>
      <c r="AA6297">
        <v>0</v>
      </c>
      <c r="AB6297">
        <v>6</v>
      </c>
      <c r="AC6297">
        <f t="shared" si="1465"/>
        <v>0</v>
      </c>
      <c r="AD6297">
        <v>1</v>
      </c>
      <c r="AE6297">
        <v>0</v>
      </c>
      <c r="AF6297">
        <v>1</v>
      </c>
      <c r="AH6297">
        <f t="shared" si="1466"/>
        <v>1</v>
      </c>
      <c r="AI6297">
        <f t="shared" si="1457"/>
        <v>0</v>
      </c>
      <c r="AJ6297">
        <f t="shared" si="1458"/>
        <v>0</v>
      </c>
      <c r="AK6297">
        <f t="shared" si="1459"/>
        <v>1</v>
      </c>
      <c r="AL6297">
        <f t="shared" si="1460"/>
        <v>1</v>
      </c>
      <c r="AM6297">
        <f t="shared" si="1461"/>
        <v>1</v>
      </c>
      <c r="AN6297">
        <f t="shared" si="1462"/>
        <v>1</v>
      </c>
      <c r="AO6297">
        <f t="shared" si="1463"/>
        <v>0</v>
      </c>
      <c r="AP6297">
        <f t="shared" si="1464"/>
        <v>0</v>
      </c>
      <c r="AQ6297">
        <f t="shared" si="1467"/>
        <v>6</v>
      </c>
      <c r="AS6297">
        <f t="shared" si="1468"/>
        <v>1</v>
      </c>
      <c r="AT6297">
        <f t="shared" si="1469"/>
        <v>1</v>
      </c>
      <c r="AU6297">
        <f t="shared" si="1456"/>
        <v>2.5791783618269966</v>
      </c>
    </row>
    <row r="6298" spans="17:47">
      <c r="Q6298">
        <v>3</v>
      </c>
      <c r="R6298">
        <v>0</v>
      </c>
      <c r="S6298">
        <v>1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1</v>
      </c>
      <c r="Z6298">
        <v>1</v>
      </c>
      <c r="AA6298">
        <v>0</v>
      </c>
      <c r="AB6298">
        <v>5</v>
      </c>
      <c r="AC6298">
        <f t="shared" si="1465"/>
        <v>0</v>
      </c>
      <c r="AD6298">
        <v>0</v>
      </c>
      <c r="AE6298">
        <v>0</v>
      </c>
      <c r="AF6298">
        <v>0</v>
      </c>
      <c r="AH6298">
        <f t="shared" si="1466"/>
        <v>-3</v>
      </c>
      <c r="AI6298">
        <f t="shared" si="1457"/>
        <v>-2</v>
      </c>
      <c r="AJ6298">
        <f t="shared" si="1458"/>
        <v>-3</v>
      </c>
      <c r="AK6298">
        <f t="shared" si="1459"/>
        <v>-3</v>
      </c>
      <c r="AL6298">
        <f t="shared" si="1460"/>
        <v>-3</v>
      </c>
      <c r="AM6298">
        <f t="shared" si="1461"/>
        <v>-3</v>
      </c>
      <c r="AN6298">
        <f t="shared" si="1462"/>
        <v>-3</v>
      </c>
      <c r="AO6298">
        <f t="shared" si="1463"/>
        <v>-2</v>
      </c>
      <c r="AP6298">
        <f t="shared" si="1464"/>
        <v>-2</v>
      </c>
      <c r="AQ6298">
        <f t="shared" si="1467"/>
        <v>5</v>
      </c>
      <c r="AS6298">
        <f t="shared" si="1468"/>
        <v>0</v>
      </c>
      <c r="AT6298">
        <f t="shared" si="1469"/>
        <v>0</v>
      </c>
      <c r="AU6298">
        <f t="shared" si="1456"/>
        <v>0</v>
      </c>
    </row>
    <row r="6299" spans="17:47">
      <c r="Q6299">
        <v>2</v>
      </c>
      <c r="R6299">
        <v>1</v>
      </c>
      <c r="S6299">
        <v>1</v>
      </c>
      <c r="T6299">
        <v>1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2</v>
      </c>
      <c r="AB6299">
        <v>4</v>
      </c>
      <c r="AC6299">
        <f t="shared" si="1465"/>
        <v>1.2</v>
      </c>
      <c r="AD6299">
        <v>1</v>
      </c>
      <c r="AE6299">
        <v>0</v>
      </c>
      <c r="AF6299">
        <v>1</v>
      </c>
      <c r="AH6299">
        <f t="shared" si="1466"/>
        <v>-1</v>
      </c>
      <c r="AI6299">
        <f t="shared" si="1457"/>
        <v>-1</v>
      </c>
      <c r="AJ6299">
        <f t="shared" si="1458"/>
        <v>-1</v>
      </c>
      <c r="AK6299">
        <f t="shared" si="1459"/>
        <v>-2</v>
      </c>
      <c r="AL6299">
        <f t="shared" si="1460"/>
        <v>-2</v>
      </c>
      <c r="AM6299">
        <f t="shared" si="1461"/>
        <v>-2</v>
      </c>
      <c r="AN6299">
        <f t="shared" si="1462"/>
        <v>-2</v>
      </c>
      <c r="AO6299">
        <f t="shared" si="1463"/>
        <v>-2</v>
      </c>
      <c r="AP6299">
        <f t="shared" si="1464"/>
        <v>-2</v>
      </c>
      <c r="AQ6299">
        <f t="shared" si="1467"/>
        <v>2</v>
      </c>
      <c r="AS6299">
        <f t="shared" si="1468"/>
        <v>-0.19999999999999996</v>
      </c>
      <c r="AT6299">
        <f t="shared" si="1469"/>
        <v>1</v>
      </c>
      <c r="AU6299">
        <f t="shared" si="1456"/>
        <v>2.5791783618269966</v>
      </c>
    </row>
    <row r="6300" spans="17:47"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1</v>
      </c>
      <c r="X6300">
        <v>0</v>
      </c>
      <c r="Y6300">
        <v>0</v>
      </c>
      <c r="Z6300">
        <v>2</v>
      </c>
      <c r="AA6300">
        <v>1</v>
      </c>
      <c r="AB6300">
        <v>11</v>
      </c>
      <c r="AC6300">
        <f t="shared" si="1465"/>
        <v>0.6</v>
      </c>
      <c r="AD6300">
        <v>2</v>
      </c>
      <c r="AE6300">
        <v>0</v>
      </c>
      <c r="AF6300">
        <v>1</v>
      </c>
      <c r="AH6300">
        <f t="shared" si="1466"/>
        <v>0</v>
      </c>
      <c r="AI6300">
        <f t="shared" si="1457"/>
        <v>0</v>
      </c>
      <c r="AJ6300">
        <f t="shared" si="1458"/>
        <v>0</v>
      </c>
      <c r="AK6300">
        <f t="shared" si="1459"/>
        <v>0</v>
      </c>
      <c r="AL6300">
        <f t="shared" si="1460"/>
        <v>0</v>
      </c>
      <c r="AM6300">
        <f t="shared" si="1461"/>
        <v>1</v>
      </c>
      <c r="AN6300">
        <f t="shared" si="1462"/>
        <v>0</v>
      </c>
      <c r="AO6300">
        <f t="shared" si="1463"/>
        <v>0</v>
      </c>
      <c r="AP6300">
        <f t="shared" si="1464"/>
        <v>2</v>
      </c>
      <c r="AQ6300">
        <f t="shared" si="1467"/>
        <v>10</v>
      </c>
      <c r="AS6300">
        <f t="shared" si="1468"/>
        <v>1.4</v>
      </c>
      <c r="AT6300">
        <f t="shared" si="1469"/>
        <v>1</v>
      </c>
      <c r="AU6300">
        <f t="shared" si="1456"/>
        <v>2.5791783618269966</v>
      </c>
    </row>
    <row r="6301" spans="17:47">
      <c r="Q6301">
        <v>1</v>
      </c>
      <c r="R6301">
        <v>0</v>
      </c>
      <c r="S6301">
        <v>1</v>
      </c>
      <c r="T6301">
        <v>0</v>
      </c>
      <c r="U6301">
        <v>0</v>
      </c>
      <c r="V6301">
        <v>1</v>
      </c>
      <c r="W6301">
        <v>0</v>
      </c>
      <c r="X6301">
        <v>0</v>
      </c>
      <c r="Y6301">
        <v>0</v>
      </c>
      <c r="Z6301">
        <v>1</v>
      </c>
      <c r="AA6301">
        <v>0</v>
      </c>
      <c r="AB6301">
        <v>2</v>
      </c>
      <c r="AC6301">
        <f t="shared" si="1465"/>
        <v>0</v>
      </c>
      <c r="AD6301">
        <v>2</v>
      </c>
      <c r="AE6301">
        <v>0</v>
      </c>
      <c r="AF6301">
        <v>3</v>
      </c>
      <c r="AH6301">
        <f t="shared" si="1466"/>
        <v>-1</v>
      </c>
      <c r="AI6301">
        <f t="shared" si="1457"/>
        <v>0</v>
      </c>
      <c r="AJ6301">
        <f t="shared" si="1458"/>
        <v>-1</v>
      </c>
      <c r="AK6301">
        <f t="shared" si="1459"/>
        <v>-1</v>
      </c>
      <c r="AL6301">
        <f t="shared" si="1460"/>
        <v>0</v>
      </c>
      <c r="AM6301">
        <f t="shared" si="1461"/>
        <v>-1</v>
      </c>
      <c r="AN6301">
        <f t="shared" si="1462"/>
        <v>-1</v>
      </c>
      <c r="AO6301">
        <f t="shared" si="1463"/>
        <v>-1</v>
      </c>
      <c r="AP6301">
        <f t="shared" si="1464"/>
        <v>0</v>
      </c>
      <c r="AQ6301">
        <f t="shared" si="1467"/>
        <v>2</v>
      </c>
      <c r="AS6301">
        <f t="shared" si="1468"/>
        <v>2</v>
      </c>
      <c r="AT6301">
        <f t="shared" si="1469"/>
        <v>3</v>
      </c>
      <c r="AU6301">
        <f t="shared" si="1456"/>
        <v>7.7375350854809897</v>
      </c>
    </row>
    <row r="6302" spans="17:47">
      <c r="Q6302">
        <v>1</v>
      </c>
      <c r="R6302">
        <v>0</v>
      </c>
      <c r="S6302">
        <v>0</v>
      </c>
      <c r="T6302">
        <v>0</v>
      </c>
      <c r="U6302">
        <v>0</v>
      </c>
      <c r="V6302">
        <v>1</v>
      </c>
      <c r="W6302">
        <v>0</v>
      </c>
      <c r="X6302">
        <v>0</v>
      </c>
      <c r="Y6302">
        <v>0</v>
      </c>
      <c r="Z6302">
        <v>1</v>
      </c>
      <c r="AA6302">
        <v>0</v>
      </c>
      <c r="AB6302">
        <v>3</v>
      </c>
      <c r="AC6302">
        <f t="shared" si="1465"/>
        <v>0</v>
      </c>
      <c r="AD6302">
        <v>4</v>
      </c>
      <c r="AE6302">
        <v>1</v>
      </c>
      <c r="AF6302">
        <v>2</v>
      </c>
      <c r="AH6302">
        <f t="shared" si="1466"/>
        <v>-1</v>
      </c>
      <c r="AI6302">
        <f t="shared" si="1457"/>
        <v>-1</v>
      </c>
      <c r="AJ6302">
        <f t="shared" si="1458"/>
        <v>-1</v>
      </c>
      <c r="AK6302">
        <f t="shared" si="1459"/>
        <v>-1</v>
      </c>
      <c r="AL6302">
        <f t="shared" si="1460"/>
        <v>0</v>
      </c>
      <c r="AM6302">
        <f t="shared" si="1461"/>
        <v>-1</v>
      </c>
      <c r="AN6302">
        <f t="shared" si="1462"/>
        <v>-1</v>
      </c>
      <c r="AO6302">
        <f t="shared" si="1463"/>
        <v>-1</v>
      </c>
      <c r="AP6302">
        <f t="shared" si="1464"/>
        <v>0</v>
      </c>
      <c r="AQ6302">
        <f t="shared" si="1467"/>
        <v>3</v>
      </c>
      <c r="AS6302">
        <f t="shared" si="1468"/>
        <v>4</v>
      </c>
      <c r="AT6302">
        <f t="shared" si="1469"/>
        <v>1</v>
      </c>
      <c r="AU6302">
        <f t="shared" si="1456"/>
        <v>2.5791783618269966</v>
      </c>
    </row>
    <row r="6303" spans="17:47">
      <c r="Q6303">
        <v>0</v>
      </c>
      <c r="R6303">
        <v>0</v>
      </c>
      <c r="S6303">
        <v>1</v>
      </c>
      <c r="T6303">
        <v>0</v>
      </c>
      <c r="U6303">
        <v>0</v>
      </c>
      <c r="V6303">
        <v>2</v>
      </c>
      <c r="W6303">
        <v>1</v>
      </c>
      <c r="X6303">
        <v>0</v>
      </c>
      <c r="Y6303">
        <v>0</v>
      </c>
      <c r="Z6303">
        <v>0</v>
      </c>
      <c r="AA6303">
        <v>1</v>
      </c>
      <c r="AB6303">
        <v>0</v>
      </c>
      <c r="AC6303">
        <f t="shared" si="1465"/>
        <v>0.6</v>
      </c>
      <c r="AD6303">
        <v>4</v>
      </c>
      <c r="AE6303">
        <v>1</v>
      </c>
      <c r="AF6303">
        <v>0</v>
      </c>
      <c r="AH6303">
        <f t="shared" si="1466"/>
        <v>0</v>
      </c>
      <c r="AI6303">
        <f t="shared" si="1457"/>
        <v>1</v>
      </c>
      <c r="AJ6303">
        <f t="shared" si="1458"/>
        <v>0</v>
      </c>
      <c r="AK6303">
        <f t="shared" si="1459"/>
        <v>0</v>
      </c>
      <c r="AL6303">
        <f t="shared" si="1460"/>
        <v>2</v>
      </c>
      <c r="AM6303">
        <f t="shared" si="1461"/>
        <v>1</v>
      </c>
      <c r="AN6303">
        <f t="shared" si="1462"/>
        <v>0</v>
      </c>
      <c r="AO6303">
        <f t="shared" si="1463"/>
        <v>0</v>
      </c>
      <c r="AP6303">
        <f t="shared" si="1464"/>
        <v>0</v>
      </c>
      <c r="AQ6303">
        <f t="shared" si="1467"/>
        <v>-1</v>
      </c>
      <c r="AS6303">
        <f t="shared" si="1468"/>
        <v>3.4</v>
      </c>
      <c r="AT6303">
        <f t="shared" si="1469"/>
        <v>-1</v>
      </c>
      <c r="AU6303">
        <f t="shared" si="1456"/>
        <v>-2.5791783618269966</v>
      </c>
    </row>
    <row r="6304" spans="17:47">
      <c r="Q6304">
        <v>3</v>
      </c>
      <c r="R6304">
        <v>1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1</v>
      </c>
      <c r="Y6304">
        <v>0</v>
      </c>
      <c r="Z6304">
        <v>0</v>
      </c>
      <c r="AA6304">
        <v>1</v>
      </c>
      <c r="AB6304">
        <v>6</v>
      </c>
      <c r="AC6304">
        <f t="shared" si="1465"/>
        <v>0.6</v>
      </c>
      <c r="AD6304">
        <v>2</v>
      </c>
      <c r="AE6304">
        <v>0</v>
      </c>
      <c r="AF6304">
        <v>4</v>
      </c>
      <c r="AH6304">
        <f t="shared" si="1466"/>
        <v>-2</v>
      </c>
      <c r="AI6304">
        <f t="shared" si="1457"/>
        <v>-3</v>
      </c>
      <c r="AJ6304">
        <f t="shared" si="1458"/>
        <v>-3</v>
      </c>
      <c r="AK6304">
        <f t="shared" si="1459"/>
        <v>-3</v>
      </c>
      <c r="AL6304">
        <f t="shared" si="1460"/>
        <v>-3</v>
      </c>
      <c r="AM6304">
        <f t="shared" si="1461"/>
        <v>-3</v>
      </c>
      <c r="AN6304">
        <f t="shared" si="1462"/>
        <v>-2</v>
      </c>
      <c r="AO6304">
        <f t="shared" si="1463"/>
        <v>-3</v>
      </c>
      <c r="AP6304">
        <f t="shared" si="1464"/>
        <v>-3</v>
      </c>
      <c r="AQ6304">
        <f t="shared" si="1467"/>
        <v>5</v>
      </c>
      <c r="AS6304">
        <f t="shared" si="1468"/>
        <v>1.4</v>
      </c>
      <c r="AT6304">
        <f t="shared" si="1469"/>
        <v>4</v>
      </c>
      <c r="AU6304">
        <f t="shared" si="1456"/>
        <v>10.316713447307986</v>
      </c>
    </row>
    <row r="6305" spans="17:47">
      <c r="Q6305">
        <v>0</v>
      </c>
      <c r="R6305">
        <v>0</v>
      </c>
      <c r="S6305">
        <v>0</v>
      </c>
      <c r="T6305">
        <v>1</v>
      </c>
      <c r="U6305">
        <v>1</v>
      </c>
      <c r="V6305">
        <v>0</v>
      </c>
      <c r="W6305">
        <v>1</v>
      </c>
      <c r="X6305">
        <v>0</v>
      </c>
      <c r="Y6305">
        <v>0</v>
      </c>
      <c r="Z6305">
        <v>1</v>
      </c>
      <c r="AA6305">
        <v>1</v>
      </c>
      <c r="AB6305">
        <v>3</v>
      </c>
      <c r="AC6305">
        <f t="shared" si="1465"/>
        <v>0.6</v>
      </c>
      <c r="AD6305">
        <v>6</v>
      </c>
      <c r="AE6305">
        <v>0</v>
      </c>
      <c r="AF6305">
        <v>0</v>
      </c>
      <c r="AH6305">
        <f t="shared" si="1466"/>
        <v>0</v>
      </c>
      <c r="AI6305">
        <f t="shared" si="1457"/>
        <v>0</v>
      </c>
      <c r="AJ6305">
        <f t="shared" si="1458"/>
        <v>1</v>
      </c>
      <c r="AK6305">
        <f t="shared" si="1459"/>
        <v>1</v>
      </c>
      <c r="AL6305">
        <f t="shared" si="1460"/>
        <v>0</v>
      </c>
      <c r="AM6305">
        <f t="shared" si="1461"/>
        <v>1</v>
      </c>
      <c r="AN6305">
        <f t="shared" si="1462"/>
        <v>0</v>
      </c>
      <c r="AO6305">
        <f t="shared" si="1463"/>
        <v>0</v>
      </c>
      <c r="AP6305">
        <f t="shared" si="1464"/>
        <v>1</v>
      </c>
      <c r="AQ6305">
        <f t="shared" si="1467"/>
        <v>2</v>
      </c>
      <c r="AS6305">
        <f t="shared" si="1468"/>
        <v>5.4</v>
      </c>
      <c r="AT6305">
        <f t="shared" si="1469"/>
        <v>0</v>
      </c>
      <c r="AU6305">
        <f t="shared" si="1456"/>
        <v>0</v>
      </c>
    </row>
    <row r="6306" spans="17:47">
      <c r="Q6306">
        <v>1</v>
      </c>
      <c r="R6306">
        <v>1</v>
      </c>
      <c r="S6306">
        <v>1</v>
      </c>
      <c r="T6306">
        <v>1</v>
      </c>
      <c r="U6306">
        <v>0</v>
      </c>
      <c r="V6306">
        <v>1</v>
      </c>
      <c r="W6306">
        <v>0</v>
      </c>
      <c r="X6306">
        <v>1</v>
      </c>
      <c r="Y6306">
        <v>0</v>
      </c>
      <c r="Z6306">
        <v>0</v>
      </c>
      <c r="AA6306">
        <v>0</v>
      </c>
      <c r="AB6306">
        <v>7</v>
      </c>
      <c r="AC6306">
        <f t="shared" si="1465"/>
        <v>0</v>
      </c>
      <c r="AD6306">
        <v>2</v>
      </c>
      <c r="AE6306">
        <v>0</v>
      </c>
      <c r="AF6306">
        <v>0</v>
      </c>
      <c r="AH6306">
        <f t="shared" si="1466"/>
        <v>0</v>
      </c>
      <c r="AI6306">
        <f t="shared" si="1457"/>
        <v>0</v>
      </c>
      <c r="AJ6306">
        <f t="shared" si="1458"/>
        <v>0</v>
      </c>
      <c r="AK6306">
        <f t="shared" si="1459"/>
        <v>-1</v>
      </c>
      <c r="AL6306">
        <f t="shared" si="1460"/>
        <v>0</v>
      </c>
      <c r="AM6306">
        <f t="shared" si="1461"/>
        <v>-1</v>
      </c>
      <c r="AN6306">
        <f t="shared" si="1462"/>
        <v>0</v>
      </c>
      <c r="AO6306">
        <f t="shared" si="1463"/>
        <v>-1</v>
      </c>
      <c r="AP6306">
        <f t="shared" si="1464"/>
        <v>-1</v>
      </c>
      <c r="AQ6306">
        <f t="shared" si="1467"/>
        <v>7</v>
      </c>
      <c r="AS6306">
        <f t="shared" si="1468"/>
        <v>2</v>
      </c>
      <c r="AT6306">
        <f t="shared" si="1469"/>
        <v>0</v>
      </c>
      <c r="AU6306">
        <f t="shared" si="1456"/>
        <v>0</v>
      </c>
    </row>
    <row r="6307" spans="17:47">
      <c r="Q6307">
        <v>0</v>
      </c>
      <c r="R6307">
        <v>0</v>
      </c>
      <c r="S6307">
        <v>1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1</v>
      </c>
      <c r="AA6307">
        <v>0</v>
      </c>
      <c r="AB6307">
        <v>6</v>
      </c>
      <c r="AC6307">
        <f t="shared" si="1465"/>
        <v>0</v>
      </c>
      <c r="AD6307">
        <v>4</v>
      </c>
      <c r="AE6307">
        <v>0</v>
      </c>
      <c r="AF6307">
        <v>0</v>
      </c>
      <c r="AH6307">
        <f t="shared" si="1466"/>
        <v>0</v>
      </c>
      <c r="AI6307">
        <f t="shared" si="1457"/>
        <v>1</v>
      </c>
      <c r="AJ6307">
        <f t="shared" si="1458"/>
        <v>0</v>
      </c>
      <c r="AK6307">
        <f t="shared" si="1459"/>
        <v>0</v>
      </c>
      <c r="AL6307">
        <f t="shared" si="1460"/>
        <v>0</v>
      </c>
      <c r="AM6307">
        <f t="shared" si="1461"/>
        <v>0</v>
      </c>
      <c r="AN6307">
        <f t="shared" si="1462"/>
        <v>0</v>
      </c>
      <c r="AO6307">
        <f t="shared" si="1463"/>
        <v>0</v>
      </c>
      <c r="AP6307">
        <f t="shared" si="1464"/>
        <v>1</v>
      </c>
      <c r="AQ6307">
        <f t="shared" si="1467"/>
        <v>6</v>
      </c>
      <c r="AS6307">
        <f t="shared" si="1468"/>
        <v>4</v>
      </c>
      <c r="AT6307">
        <f t="shared" si="1469"/>
        <v>0</v>
      </c>
      <c r="AU6307">
        <f t="shared" si="1456"/>
        <v>0</v>
      </c>
    </row>
    <row r="6308" spans="17:47">
      <c r="Q6308">
        <v>0</v>
      </c>
      <c r="R6308">
        <v>1</v>
      </c>
      <c r="S6308">
        <v>0</v>
      </c>
      <c r="T6308">
        <v>1</v>
      </c>
      <c r="U6308">
        <v>2</v>
      </c>
      <c r="V6308">
        <v>1</v>
      </c>
      <c r="W6308">
        <v>0</v>
      </c>
      <c r="X6308">
        <v>1</v>
      </c>
      <c r="Y6308">
        <v>1</v>
      </c>
      <c r="Z6308">
        <v>0</v>
      </c>
      <c r="AA6308">
        <v>0</v>
      </c>
      <c r="AB6308">
        <v>2</v>
      </c>
      <c r="AC6308">
        <f t="shared" si="1465"/>
        <v>0</v>
      </c>
      <c r="AD6308">
        <v>3</v>
      </c>
      <c r="AE6308">
        <v>0</v>
      </c>
      <c r="AF6308">
        <v>2</v>
      </c>
      <c r="AH6308">
        <f t="shared" si="1466"/>
        <v>1</v>
      </c>
      <c r="AI6308">
        <f t="shared" si="1457"/>
        <v>0</v>
      </c>
      <c r="AJ6308">
        <f t="shared" si="1458"/>
        <v>1</v>
      </c>
      <c r="AK6308">
        <f t="shared" si="1459"/>
        <v>2</v>
      </c>
      <c r="AL6308">
        <f t="shared" si="1460"/>
        <v>1</v>
      </c>
      <c r="AM6308">
        <f t="shared" si="1461"/>
        <v>0</v>
      </c>
      <c r="AN6308">
        <f t="shared" si="1462"/>
        <v>1</v>
      </c>
      <c r="AO6308">
        <f t="shared" si="1463"/>
        <v>1</v>
      </c>
      <c r="AP6308">
        <f t="shared" si="1464"/>
        <v>0</v>
      </c>
      <c r="AQ6308">
        <f t="shared" si="1467"/>
        <v>2</v>
      </c>
      <c r="AS6308">
        <f t="shared" si="1468"/>
        <v>3</v>
      </c>
      <c r="AT6308">
        <f t="shared" si="1469"/>
        <v>2</v>
      </c>
      <c r="AU6308">
        <f t="shared" si="1456"/>
        <v>5.1583567236539931</v>
      </c>
    </row>
    <row r="6309" spans="17:47">
      <c r="Q6309">
        <v>1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1</v>
      </c>
      <c r="Y6309">
        <v>0</v>
      </c>
      <c r="Z6309">
        <v>0</v>
      </c>
      <c r="AA6309">
        <v>1</v>
      </c>
      <c r="AB6309">
        <v>3</v>
      </c>
      <c r="AC6309">
        <f t="shared" si="1465"/>
        <v>0.6</v>
      </c>
      <c r="AD6309">
        <v>2</v>
      </c>
      <c r="AE6309">
        <v>0</v>
      </c>
      <c r="AF6309">
        <v>0</v>
      </c>
      <c r="AH6309">
        <f t="shared" si="1466"/>
        <v>-1</v>
      </c>
      <c r="AI6309">
        <f t="shared" si="1457"/>
        <v>-1</v>
      </c>
      <c r="AJ6309">
        <f t="shared" si="1458"/>
        <v>-1</v>
      </c>
      <c r="AK6309">
        <f t="shared" si="1459"/>
        <v>-1</v>
      </c>
      <c r="AL6309">
        <f t="shared" si="1460"/>
        <v>-1</v>
      </c>
      <c r="AM6309">
        <f t="shared" si="1461"/>
        <v>-1</v>
      </c>
      <c r="AN6309">
        <f t="shared" si="1462"/>
        <v>0</v>
      </c>
      <c r="AO6309">
        <f t="shared" si="1463"/>
        <v>-1</v>
      </c>
      <c r="AP6309">
        <f t="shared" si="1464"/>
        <v>-1</v>
      </c>
      <c r="AQ6309">
        <f t="shared" si="1467"/>
        <v>2</v>
      </c>
      <c r="AS6309">
        <f t="shared" si="1468"/>
        <v>1.4</v>
      </c>
      <c r="AT6309">
        <f t="shared" si="1469"/>
        <v>0</v>
      </c>
      <c r="AU6309">
        <f t="shared" si="1456"/>
        <v>0</v>
      </c>
    </row>
    <row r="6310" spans="17:47"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1</v>
      </c>
      <c r="X6310">
        <v>0</v>
      </c>
      <c r="Y6310">
        <v>1</v>
      </c>
      <c r="Z6310">
        <v>0</v>
      </c>
      <c r="AA6310">
        <v>1</v>
      </c>
      <c r="AB6310">
        <v>2</v>
      </c>
      <c r="AC6310">
        <f t="shared" si="1465"/>
        <v>0.6</v>
      </c>
      <c r="AD6310">
        <v>2</v>
      </c>
      <c r="AE6310">
        <v>0</v>
      </c>
      <c r="AF6310">
        <v>1</v>
      </c>
      <c r="AH6310">
        <f t="shared" si="1466"/>
        <v>0</v>
      </c>
      <c r="AI6310">
        <f t="shared" si="1457"/>
        <v>0</v>
      </c>
      <c r="AJ6310">
        <f t="shared" si="1458"/>
        <v>0</v>
      </c>
      <c r="AK6310">
        <f t="shared" si="1459"/>
        <v>0</v>
      </c>
      <c r="AL6310">
        <f t="shared" si="1460"/>
        <v>0</v>
      </c>
      <c r="AM6310">
        <f t="shared" si="1461"/>
        <v>1</v>
      </c>
      <c r="AN6310">
        <f t="shared" si="1462"/>
        <v>0</v>
      </c>
      <c r="AO6310">
        <f t="shared" si="1463"/>
        <v>1</v>
      </c>
      <c r="AP6310">
        <f t="shared" si="1464"/>
        <v>0</v>
      </c>
      <c r="AQ6310">
        <f t="shared" si="1467"/>
        <v>1</v>
      </c>
      <c r="AS6310">
        <f t="shared" si="1468"/>
        <v>1.4</v>
      </c>
      <c r="AT6310">
        <f t="shared" si="1469"/>
        <v>1</v>
      </c>
      <c r="AU6310">
        <f t="shared" si="1456"/>
        <v>2.5791783618269966</v>
      </c>
    </row>
    <row r="6311" spans="17:47">
      <c r="Q6311">
        <v>0</v>
      </c>
      <c r="R6311">
        <v>0</v>
      </c>
      <c r="S6311">
        <v>2</v>
      </c>
      <c r="T6311">
        <v>2</v>
      </c>
      <c r="U6311">
        <v>0</v>
      </c>
      <c r="V6311">
        <v>1</v>
      </c>
      <c r="W6311">
        <v>0</v>
      </c>
      <c r="X6311">
        <v>0</v>
      </c>
      <c r="Y6311">
        <v>1</v>
      </c>
      <c r="Z6311">
        <v>0</v>
      </c>
      <c r="AA6311">
        <v>1</v>
      </c>
      <c r="AB6311">
        <v>5</v>
      </c>
      <c r="AC6311">
        <f t="shared" si="1465"/>
        <v>0.6</v>
      </c>
      <c r="AD6311">
        <v>1</v>
      </c>
      <c r="AE6311">
        <v>0</v>
      </c>
      <c r="AF6311">
        <v>1</v>
      </c>
      <c r="AH6311">
        <f t="shared" si="1466"/>
        <v>0</v>
      </c>
      <c r="AI6311">
        <f t="shared" si="1457"/>
        <v>2</v>
      </c>
      <c r="AJ6311">
        <f t="shared" si="1458"/>
        <v>2</v>
      </c>
      <c r="AK6311">
        <f t="shared" si="1459"/>
        <v>0</v>
      </c>
      <c r="AL6311">
        <f t="shared" si="1460"/>
        <v>1</v>
      </c>
      <c r="AM6311">
        <f t="shared" si="1461"/>
        <v>0</v>
      </c>
      <c r="AN6311">
        <f t="shared" si="1462"/>
        <v>0</v>
      </c>
      <c r="AO6311">
        <f t="shared" si="1463"/>
        <v>1</v>
      </c>
      <c r="AP6311">
        <f t="shared" si="1464"/>
        <v>0</v>
      </c>
      <c r="AQ6311">
        <f t="shared" si="1467"/>
        <v>4</v>
      </c>
      <c r="AS6311">
        <f t="shared" si="1468"/>
        <v>0.4</v>
      </c>
      <c r="AT6311">
        <f t="shared" si="1469"/>
        <v>1</v>
      </c>
      <c r="AU6311">
        <f t="shared" si="1456"/>
        <v>2.5791783618269966</v>
      </c>
    </row>
    <row r="6312" spans="17:47">
      <c r="Q6312">
        <v>0</v>
      </c>
      <c r="R6312">
        <v>0</v>
      </c>
      <c r="S6312">
        <v>0</v>
      </c>
      <c r="T6312">
        <v>1</v>
      </c>
      <c r="U6312">
        <v>1</v>
      </c>
      <c r="V6312">
        <v>0</v>
      </c>
      <c r="W6312">
        <v>0</v>
      </c>
      <c r="X6312">
        <v>0</v>
      </c>
      <c r="Y6312">
        <v>1</v>
      </c>
      <c r="Z6312">
        <v>1</v>
      </c>
      <c r="AA6312">
        <v>2</v>
      </c>
      <c r="AB6312">
        <v>5</v>
      </c>
      <c r="AC6312">
        <f t="shared" si="1465"/>
        <v>1.2</v>
      </c>
      <c r="AD6312">
        <v>6</v>
      </c>
      <c r="AE6312">
        <v>0</v>
      </c>
      <c r="AF6312">
        <v>0</v>
      </c>
      <c r="AH6312">
        <f t="shared" si="1466"/>
        <v>0</v>
      </c>
      <c r="AI6312">
        <f t="shared" si="1457"/>
        <v>0</v>
      </c>
      <c r="AJ6312">
        <f t="shared" si="1458"/>
        <v>1</v>
      </c>
      <c r="AK6312">
        <f t="shared" si="1459"/>
        <v>1</v>
      </c>
      <c r="AL6312">
        <f t="shared" si="1460"/>
        <v>0</v>
      </c>
      <c r="AM6312">
        <f t="shared" si="1461"/>
        <v>0</v>
      </c>
      <c r="AN6312">
        <f t="shared" si="1462"/>
        <v>0</v>
      </c>
      <c r="AO6312">
        <f t="shared" si="1463"/>
        <v>1</v>
      </c>
      <c r="AP6312">
        <f t="shared" si="1464"/>
        <v>1</v>
      </c>
      <c r="AQ6312">
        <f t="shared" si="1467"/>
        <v>3</v>
      </c>
      <c r="AS6312">
        <f t="shared" si="1468"/>
        <v>4.8</v>
      </c>
      <c r="AT6312">
        <f t="shared" si="1469"/>
        <v>0</v>
      </c>
      <c r="AU6312">
        <f t="shared" si="1456"/>
        <v>0</v>
      </c>
    </row>
    <row r="6313" spans="17:47">
      <c r="Q6313">
        <v>3</v>
      </c>
      <c r="R6313">
        <v>1</v>
      </c>
      <c r="S6313">
        <v>2</v>
      </c>
      <c r="T6313">
        <v>2</v>
      </c>
      <c r="U6313">
        <v>1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2</v>
      </c>
      <c r="AB6313">
        <v>6</v>
      </c>
      <c r="AC6313">
        <f t="shared" si="1465"/>
        <v>1.2</v>
      </c>
      <c r="AD6313">
        <v>3</v>
      </c>
      <c r="AE6313">
        <v>0</v>
      </c>
      <c r="AF6313">
        <v>1</v>
      </c>
      <c r="AH6313">
        <f t="shared" si="1466"/>
        <v>-2</v>
      </c>
      <c r="AI6313">
        <f t="shared" si="1457"/>
        <v>-1</v>
      </c>
      <c r="AJ6313">
        <f t="shared" si="1458"/>
        <v>-1</v>
      </c>
      <c r="AK6313">
        <f t="shared" si="1459"/>
        <v>-2</v>
      </c>
      <c r="AL6313">
        <f t="shared" si="1460"/>
        <v>-3</v>
      </c>
      <c r="AM6313">
        <f t="shared" si="1461"/>
        <v>-3</v>
      </c>
      <c r="AN6313">
        <f t="shared" si="1462"/>
        <v>-3</v>
      </c>
      <c r="AO6313">
        <f t="shared" si="1463"/>
        <v>-3</v>
      </c>
      <c r="AP6313">
        <f t="shared" si="1464"/>
        <v>-3</v>
      </c>
      <c r="AQ6313">
        <f t="shared" si="1467"/>
        <v>4</v>
      </c>
      <c r="AS6313">
        <f t="shared" si="1468"/>
        <v>1.8</v>
      </c>
      <c r="AT6313">
        <f t="shared" si="1469"/>
        <v>1</v>
      </c>
      <c r="AU6313">
        <f t="shared" si="1456"/>
        <v>2.5791783618269966</v>
      </c>
    </row>
    <row r="6314" spans="17:47">
      <c r="Q6314">
        <v>1</v>
      </c>
      <c r="R6314">
        <v>1</v>
      </c>
      <c r="S6314">
        <v>0</v>
      </c>
      <c r="T6314">
        <v>1</v>
      </c>
      <c r="U6314">
        <v>2</v>
      </c>
      <c r="V6314">
        <v>2</v>
      </c>
      <c r="W6314">
        <v>0</v>
      </c>
      <c r="X6314">
        <v>1</v>
      </c>
      <c r="Y6314">
        <v>0</v>
      </c>
      <c r="Z6314">
        <v>1</v>
      </c>
      <c r="AA6314">
        <v>0</v>
      </c>
      <c r="AB6314">
        <v>3</v>
      </c>
      <c r="AC6314">
        <f t="shared" si="1465"/>
        <v>0</v>
      </c>
      <c r="AD6314">
        <v>3</v>
      </c>
      <c r="AE6314">
        <v>3</v>
      </c>
      <c r="AF6314">
        <v>3</v>
      </c>
      <c r="AH6314">
        <f t="shared" si="1466"/>
        <v>0</v>
      </c>
      <c r="AI6314">
        <f t="shared" si="1457"/>
        <v>-1</v>
      </c>
      <c r="AJ6314">
        <f t="shared" si="1458"/>
        <v>0</v>
      </c>
      <c r="AK6314">
        <f t="shared" si="1459"/>
        <v>1</v>
      </c>
      <c r="AL6314">
        <f t="shared" si="1460"/>
        <v>1</v>
      </c>
      <c r="AM6314">
        <f t="shared" si="1461"/>
        <v>-1</v>
      </c>
      <c r="AN6314">
        <f t="shared" si="1462"/>
        <v>0</v>
      </c>
      <c r="AO6314">
        <f t="shared" si="1463"/>
        <v>-1</v>
      </c>
      <c r="AP6314">
        <f t="shared" si="1464"/>
        <v>0</v>
      </c>
      <c r="AQ6314">
        <f t="shared" si="1467"/>
        <v>3</v>
      </c>
      <c r="AS6314">
        <f t="shared" si="1468"/>
        <v>3</v>
      </c>
      <c r="AT6314">
        <f t="shared" si="1469"/>
        <v>0</v>
      </c>
      <c r="AU6314">
        <f t="shared" si="1456"/>
        <v>0</v>
      </c>
    </row>
    <row r="6315" spans="17:47">
      <c r="Q6315">
        <v>1</v>
      </c>
      <c r="R6315">
        <v>1</v>
      </c>
      <c r="S6315">
        <v>1</v>
      </c>
      <c r="T6315">
        <v>0</v>
      </c>
      <c r="U6315">
        <v>1</v>
      </c>
      <c r="V6315">
        <v>2</v>
      </c>
      <c r="W6315">
        <v>1</v>
      </c>
      <c r="X6315">
        <v>2</v>
      </c>
      <c r="Y6315">
        <v>1</v>
      </c>
      <c r="Z6315">
        <v>2</v>
      </c>
      <c r="AA6315">
        <v>3</v>
      </c>
      <c r="AB6315">
        <v>7</v>
      </c>
      <c r="AC6315">
        <f t="shared" si="1465"/>
        <v>1.8</v>
      </c>
      <c r="AD6315">
        <v>4</v>
      </c>
      <c r="AE6315">
        <v>0</v>
      </c>
      <c r="AF6315">
        <v>1</v>
      </c>
      <c r="AH6315">
        <f t="shared" si="1466"/>
        <v>0</v>
      </c>
      <c r="AI6315">
        <f t="shared" si="1457"/>
        <v>0</v>
      </c>
      <c r="AJ6315">
        <f t="shared" si="1458"/>
        <v>-1</v>
      </c>
      <c r="AK6315">
        <f t="shared" si="1459"/>
        <v>0</v>
      </c>
      <c r="AL6315">
        <f t="shared" si="1460"/>
        <v>1</v>
      </c>
      <c r="AM6315">
        <f t="shared" si="1461"/>
        <v>0</v>
      </c>
      <c r="AN6315">
        <f t="shared" si="1462"/>
        <v>1</v>
      </c>
      <c r="AO6315">
        <f t="shared" si="1463"/>
        <v>0</v>
      </c>
      <c r="AP6315">
        <f t="shared" si="1464"/>
        <v>1</v>
      </c>
      <c r="AQ6315">
        <f t="shared" si="1467"/>
        <v>4</v>
      </c>
      <c r="AS6315">
        <f t="shared" si="1468"/>
        <v>2.2000000000000002</v>
      </c>
      <c r="AT6315">
        <f t="shared" si="1469"/>
        <v>1</v>
      </c>
      <c r="AU6315">
        <f t="shared" si="1456"/>
        <v>2.5791783618269966</v>
      </c>
    </row>
    <row r="6316" spans="17:47">
      <c r="Q6316">
        <v>1</v>
      </c>
      <c r="R6316">
        <v>0</v>
      </c>
      <c r="S6316">
        <v>2</v>
      </c>
      <c r="T6316">
        <v>1</v>
      </c>
      <c r="U6316">
        <v>1</v>
      </c>
      <c r="V6316">
        <v>0</v>
      </c>
      <c r="W6316">
        <v>2</v>
      </c>
      <c r="X6316">
        <v>1</v>
      </c>
      <c r="Y6316">
        <v>0</v>
      </c>
      <c r="Z6316">
        <v>0</v>
      </c>
      <c r="AA6316">
        <v>1</v>
      </c>
      <c r="AB6316">
        <v>5</v>
      </c>
      <c r="AC6316">
        <f t="shared" si="1465"/>
        <v>0.6</v>
      </c>
      <c r="AD6316">
        <v>2</v>
      </c>
      <c r="AE6316">
        <v>0</v>
      </c>
      <c r="AF6316">
        <v>3</v>
      </c>
      <c r="AH6316">
        <f t="shared" si="1466"/>
        <v>-1</v>
      </c>
      <c r="AI6316">
        <f t="shared" si="1457"/>
        <v>1</v>
      </c>
      <c r="AJ6316">
        <f t="shared" si="1458"/>
        <v>0</v>
      </c>
      <c r="AK6316">
        <f t="shared" si="1459"/>
        <v>0</v>
      </c>
      <c r="AL6316">
        <f t="shared" si="1460"/>
        <v>-1</v>
      </c>
      <c r="AM6316">
        <f t="shared" si="1461"/>
        <v>1</v>
      </c>
      <c r="AN6316">
        <f t="shared" si="1462"/>
        <v>0</v>
      </c>
      <c r="AO6316">
        <f t="shared" si="1463"/>
        <v>-1</v>
      </c>
      <c r="AP6316">
        <f t="shared" si="1464"/>
        <v>-1</v>
      </c>
      <c r="AQ6316">
        <f t="shared" si="1467"/>
        <v>4</v>
      </c>
      <c r="AS6316">
        <f t="shared" si="1468"/>
        <v>1.4</v>
      </c>
      <c r="AT6316">
        <f t="shared" si="1469"/>
        <v>3</v>
      </c>
      <c r="AU6316">
        <f t="shared" si="1456"/>
        <v>7.7375350854809897</v>
      </c>
    </row>
    <row r="6317" spans="17:47">
      <c r="Q6317">
        <v>0</v>
      </c>
      <c r="R6317">
        <v>3</v>
      </c>
      <c r="S6317">
        <v>0</v>
      </c>
      <c r="T6317">
        <v>1</v>
      </c>
      <c r="U6317">
        <v>2</v>
      </c>
      <c r="V6317">
        <v>0</v>
      </c>
      <c r="W6317">
        <v>0</v>
      </c>
      <c r="X6317">
        <v>0</v>
      </c>
      <c r="Y6317">
        <v>1</v>
      </c>
      <c r="Z6317">
        <v>0</v>
      </c>
      <c r="AA6317">
        <v>0</v>
      </c>
      <c r="AB6317">
        <v>4</v>
      </c>
      <c r="AC6317">
        <f t="shared" si="1465"/>
        <v>0</v>
      </c>
      <c r="AD6317">
        <v>1</v>
      </c>
      <c r="AE6317">
        <v>1</v>
      </c>
      <c r="AF6317">
        <v>2</v>
      </c>
      <c r="AH6317">
        <f t="shared" si="1466"/>
        <v>3</v>
      </c>
      <c r="AI6317">
        <f t="shared" si="1457"/>
        <v>0</v>
      </c>
      <c r="AJ6317">
        <f t="shared" si="1458"/>
        <v>1</v>
      </c>
      <c r="AK6317">
        <f t="shared" si="1459"/>
        <v>2</v>
      </c>
      <c r="AL6317">
        <f t="shared" si="1460"/>
        <v>0</v>
      </c>
      <c r="AM6317">
        <f t="shared" si="1461"/>
        <v>0</v>
      </c>
      <c r="AN6317">
        <f t="shared" si="1462"/>
        <v>0</v>
      </c>
      <c r="AO6317">
        <f t="shared" si="1463"/>
        <v>1</v>
      </c>
      <c r="AP6317">
        <f t="shared" si="1464"/>
        <v>0</v>
      </c>
      <c r="AQ6317">
        <f t="shared" si="1467"/>
        <v>4</v>
      </c>
      <c r="AS6317">
        <f t="shared" si="1468"/>
        <v>1</v>
      </c>
      <c r="AT6317">
        <f t="shared" si="1469"/>
        <v>1</v>
      </c>
      <c r="AU6317">
        <f t="shared" si="1456"/>
        <v>2.5791783618269966</v>
      </c>
    </row>
    <row r="6318" spans="17:47">
      <c r="Q6318">
        <v>1</v>
      </c>
      <c r="R6318">
        <v>2</v>
      </c>
      <c r="S6318">
        <v>1</v>
      </c>
      <c r="T6318">
        <v>1</v>
      </c>
      <c r="U6318">
        <v>3</v>
      </c>
      <c r="V6318">
        <v>3</v>
      </c>
      <c r="W6318">
        <v>1</v>
      </c>
      <c r="X6318">
        <v>0</v>
      </c>
      <c r="Y6318">
        <v>2</v>
      </c>
      <c r="Z6318">
        <v>1</v>
      </c>
      <c r="AA6318">
        <v>0</v>
      </c>
      <c r="AB6318">
        <v>3</v>
      </c>
      <c r="AC6318">
        <f t="shared" si="1465"/>
        <v>0</v>
      </c>
      <c r="AD6318">
        <v>0</v>
      </c>
      <c r="AE6318">
        <v>0</v>
      </c>
      <c r="AF6318">
        <v>1</v>
      </c>
      <c r="AH6318">
        <f t="shared" si="1466"/>
        <v>1</v>
      </c>
      <c r="AI6318">
        <f t="shared" si="1457"/>
        <v>0</v>
      </c>
      <c r="AJ6318">
        <f t="shared" si="1458"/>
        <v>0</v>
      </c>
      <c r="AK6318">
        <f t="shared" si="1459"/>
        <v>2</v>
      </c>
      <c r="AL6318">
        <f t="shared" si="1460"/>
        <v>2</v>
      </c>
      <c r="AM6318">
        <f t="shared" si="1461"/>
        <v>0</v>
      </c>
      <c r="AN6318">
        <f t="shared" si="1462"/>
        <v>-1</v>
      </c>
      <c r="AO6318">
        <f t="shared" si="1463"/>
        <v>1</v>
      </c>
      <c r="AP6318">
        <f t="shared" si="1464"/>
        <v>0</v>
      </c>
      <c r="AQ6318">
        <f t="shared" si="1467"/>
        <v>3</v>
      </c>
      <c r="AS6318">
        <f t="shared" si="1468"/>
        <v>0</v>
      </c>
      <c r="AT6318">
        <f t="shared" si="1469"/>
        <v>1</v>
      </c>
      <c r="AU6318">
        <f t="shared" si="1456"/>
        <v>2.5791783618269966</v>
      </c>
    </row>
    <row r="6319" spans="17:47">
      <c r="Q6319">
        <v>0</v>
      </c>
      <c r="R6319">
        <v>2</v>
      </c>
      <c r="S6319">
        <v>0</v>
      </c>
      <c r="T6319">
        <v>0</v>
      </c>
      <c r="U6319">
        <v>1</v>
      </c>
      <c r="V6319">
        <v>1</v>
      </c>
      <c r="W6319">
        <v>0</v>
      </c>
      <c r="X6319">
        <v>2</v>
      </c>
      <c r="Y6319">
        <v>0</v>
      </c>
      <c r="Z6319">
        <v>0</v>
      </c>
      <c r="AA6319">
        <v>0</v>
      </c>
      <c r="AB6319">
        <v>8</v>
      </c>
      <c r="AC6319">
        <f t="shared" si="1465"/>
        <v>0</v>
      </c>
      <c r="AD6319">
        <v>3</v>
      </c>
      <c r="AE6319">
        <v>0</v>
      </c>
      <c r="AF6319">
        <v>3</v>
      </c>
      <c r="AH6319">
        <f t="shared" si="1466"/>
        <v>2</v>
      </c>
      <c r="AI6319">
        <f t="shared" si="1457"/>
        <v>0</v>
      </c>
      <c r="AJ6319">
        <f t="shared" si="1458"/>
        <v>0</v>
      </c>
      <c r="AK6319">
        <f t="shared" si="1459"/>
        <v>1</v>
      </c>
      <c r="AL6319">
        <f t="shared" si="1460"/>
        <v>1</v>
      </c>
      <c r="AM6319">
        <f t="shared" si="1461"/>
        <v>0</v>
      </c>
      <c r="AN6319">
        <f t="shared" si="1462"/>
        <v>2</v>
      </c>
      <c r="AO6319">
        <f t="shared" si="1463"/>
        <v>0</v>
      </c>
      <c r="AP6319">
        <f t="shared" si="1464"/>
        <v>0</v>
      </c>
      <c r="AQ6319">
        <f t="shared" si="1467"/>
        <v>8</v>
      </c>
      <c r="AS6319">
        <f t="shared" si="1468"/>
        <v>3</v>
      </c>
      <c r="AT6319">
        <f t="shared" si="1469"/>
        <v>3</v>
      </c>
      <c r="AU6319">
        <f t="shared" si="1456"/>
        <v>7.7375350854809897</v>
      </c>
    </row>
    <row r="6320" spans="17:47">
      <c r="Q6320">
        <v>0</v>
      </c>
      <c r="R6320">
        <v>1</v>
      </c>
      <c r="S6320">
        <v>1</v>
      </c>
      <c r="T6320">
        <v>1</v>
      </c>
      <c r="U6320">
        <v>0</v>
      </c>
      <c r="V6320">
        <v>1</v>
      </c>
      <c r="W6320">
        <v>1</v>
      </c>
      <c r="X6320">
        <v>2</v>
      </c>
      <c r="Y6320">
        <v>1</v>
      </c>
      <c r="Z6320">
        <v>0</v>
      </c>
      <c r="AA6320">
        <v>0</v>
      </c>
      <c r="AB6320">
        <v>9</v>
      </c>
      <c r="AC6320">
        <f t="shared" si="1465"/>
        <v>0</v>
      </c>
      <c r="AD6320">
        <v>3</v>
      </c>
      <c r="AE6320">
        <v>1</v>
      </c>
      <c r="AF6320">
        <v>2</v>
      </c>
      <c r="AH6320">
        <f t="shared" si="1466"/>
        <v>1</v>
      </c>
      <c r="AI6320">
        <f t="shared" si="1457"/>
        <v>1</v>
      </c>
      <c r="AJ6320">
        <f t="shared" si="1458"/>
        <v>1</v>
      </c>
      <c r="AK6320">
        <f t="shared" si="1459"/>
        <v>0</v>
      </c>
      <c r="AL6320">
        <f t="shared" si="1460"/>
        <v>1</v>
      </c>
      <c r="AM6320">
        <f t="shared" si="1461"/>
        <v>1</v>
      </c>
      <c r="AN6320">
        <f t="shared" si="1462"/>
        <v>2</v>
      </c>
      <c r="AO6320">
        <f t="shared" si="1463"/>
        <v>1</v>
      </c>
      <c r="AP6320">
        <f t="shared" si="1464"/>
        <v>0</v>
      </c>
      <c r="AQ6320">
        <f t="shared" si="1467"/>
        <v>9</v>
      </c>
      <c r="AS6320">
        <f t="shared" si="1468"/>
        <v>3</v>
      </c>
      <c r="AT6320">
        <f t="shared" si="1469"/>
        <v>1</v>
      </c>
      <c r="AU6320">
        <f t="shared" si="1456"/>
        <v>2.5791783618269966</v>
      </c>
    </row>
    <row r="6321" spans="17:47">
      <c r="Q6321">
        <v>1</v>
      </c>
      <c r="R6321">
        <v>0</v>
      </c>
      <c r="S6321">
        <v>1</v>
      </c>
      <c r="T6321">
        <v>2</v>
      </c>
      <c r="U6321">
        <v>1</v>
      </c>
      <c r="V6321">
        <v>0</v>
      </c>
      <c r="W6321">
        <v>2</v>
      </c>
      <c r="X6321">
        <v>0</v>
      </c>
      <c r="Y6321">
        <v>0</v>
      </c>
      <c r="Z6321">
        <v>0</v>
      </c>
      <c r="AA6321">
        <v>0</v>
      </c>
      <c r="AB6321">
        <v>5</v>
      </c>
      <c r="AC6321">
        <f t="shared" si="1465"/>
        <v>0</v>
      </c>
      <c r="AD6321">
        <v>1</v>
      </c>
      <c r="AE6321">
        <v>0</v>
      </c>
      <c r="AF6321">
        <v>1</v>
      </c>
      <c r="AH6321">
        <f t="shared" si="1466"/>
        <v>-1</v>
      </c>
      <c r="AI6321">
        <f t="shared" si="1457"/>
        <v>0</v>
      </c>
      <c r="AJ6321">
        <f t="shared" si="1458"/>
        <v>1</v>
      </c>
      <c r="AK6321">
        <f t="shared" si="1459"/>
        <v>0</v>
      </c>
      <c r="AL6321">
        <f t="shared" si="1460"/>
        <v>-1</v>
      </c>
      <c r="AM6321">
        <f t="shared" si="1461"/>
        <v>1</v>
      </c>
      <c r="AN6321">
        <f t="shared" si="1462"/>
        <v>-1</v>
      </c>
      <c r="AO6321">
        <f t="shared" si="1463"/>
        <v>-1</v>
      </c>
      <c r="AP6321">
        <f t="shared" si="1464"/>
        <v>-1</v>
      </c>
      <c r="AQ6321">
        <f t="shared" si="1467"/>
        <v>5</v>
      </c>
      <c r="AS6321">
        <f t="shared" si="1468"/>
        <v>1</v>
      </c>
      <c r="AT6321">
        <f t="shared" si="1469"/>
        <v>1</v>
      </c>
      <c r="AU6321">
        <f t="shared" si="1456"/>
        <v>2.5791783618269966</v>
      </c>
    </row>
    <row r="6322" spans="17:47">
      <c r="Q6322">
        <v>0</v>
      </c>
      <c r="R6322">
        <v>2</v>
      </c>
      <c r="S6322">
        <v>0</v>
      </c>
      <c r="T6322">
        <v>2</v>
      </c>
      <c r="U6322">
        <v>0</v>
      </c>
      <c r="V6322">
        <v>0</v>
      </c>
      <c r="W6322">
        <v>0</v>
      </c>
      <c r="X6322">
        <v>0</v>
      </c>
      <c r="Y6322">
        <v>1</v>
      </c>
      <c r="Z6322">
        <v>0</v>
      </c>
      <c r="AA6322">
        <v>1</v>
      </c>
      <c r="AB6322">
        <v>12</v>
      </c>
      <c r="AC6322">
        <f t="shared" si="1465"/>
        <v>0.6</v>
      </c>
      <c r="AD6322">
        <v>1</v>
      </c>
      <c r="AE6322">
        <v>0</v>
      </c>
      <c r="AF6322">
        <v>1</v>
      </c>
      <c r="AH6322">
        <f t="shared" si="1466"/>
        <v>2</v>
      </c>
      <c r="AI6322">
        <f t="shared" si="1457"/>
        <v>0</v>
      </c>
      <c r="AJ6322">
        <f t="shared" si="1458"/>
        <v>2</v>
      </c>
      <c r="AK6322">
        <f t="shared" si="1459"/>
        <v>0</v>
      </c>
      <c r="AL6322">
        <f t="shared" si="1460"/>
        <v>0</v>
      </c>
      <c r="AM6322">
        <f t="shared" si="1461"/>
        <v>0</v>
      </c>
      <c r="AN6322">
        <f t="shared" si="1462"/>
        <v>0</v>
      </c>
      <c r="AO6322">
        <f t="shared" si="1463"/>
        <v>1</v>
      </c>
      <c r="AP6322">
        <f t="shared" si="1464"/>
        <v>0</v>
      </c>
      <c r="AQ6322">
        <f t="shared" si="1467"/>
        <v>11</v>
      </c>
      <c r="AS6322">
        <f t="shared" si="1468"/>
        <v>0.4</v>
      </c>
      <c r="AT6322">
        <f t="shared" si="1469"/>
        <v>1</v>
      </c>
      <c r="AU6322">
        <f t="shared" si="1456"/>
        <v>2.5791783618269966</v>
      </c>
    </row>
    <row r="6323" spans="17:47">
      <c r="Q6323">
        <v>1</v>
      </c>
      <c r="R6323">
        <v>1</v>
      </c>
      <c r="S6323">
        <v>0</v>
      </c>
      <c r="T6323">
        <v>1</v>
      </c>
      <c r="U6323">
        <v>1</v>
      </c>
      <c r="V6323">
        <v>1</v>
      </c>
      <c r="W6323">
        <v>2</v>
      </c>
      <c r="X6323">
        <v>0</v>
      </c>
      <c r="Y6323">
        <v>0</v>
      </c>
      <c r="Z6323">
        <v>1</v>
      </c>
      <c r="AA6323">
        <v>1</v>
      </c>
      <c r="AB6323">
        <v>5</v>
      </c>
      <c r="AC6323">
        <f t="shared" si="1465"/>
        <v>0.6</v>
      </c>
      <c r="AD6323">
        <v>3</v>
      </c>
      <c r="AE6323">
        <v>0</v>
      </c>
      <c r="AF6323">
        <v>0</v>
      </c>
      <c r="AH6323">
        <f t="shared" si="1466"/>
        <v>0</v>
      </c>
      <c r="AI6323">
        <f t="shared" si="1457"/>
        <v>-1</v>
      </c>
      <c r="AJ6323">
        <f t="shared" si="1458"/>
        <v>0</v>
      </c>
      <c r="AK6323">
        <f t="shared" si="1459"/>
        <v>0</v>
      </c>
      <c r="AL6323">
        <f t="shared" si="1460"/>
        <v>0</v>
      </c>
      <c r="AM6323">
        <f t="shared" si="1461"/>
        <v>1</v>
      </c>
      <c r="AN6323">
        <f t="shared" si="1462"/>
        <v>-1</v>
      </c>
      <c r="AO6323">
        <f t="shared" si="1463"/>
        <v>-1</v>
      </c>
      <c r="AP6323">
        <f t="shared" si="1464"/>
        <v>0</v>
      </c>
      <c r="AQ6323">
        <f t="shared" si="1467"/>
        <v>4</v>
      </c>
      <c r="AS6323">
        <f t="shared" si="1468"/>
        <v>2.4</v>
      </c>
      <c r="AT6323">
        <f t="shared" si="1469"/>
        <v>0</v>
      </c>
      <c r="AU6323">
        <f t="shared" si="1456"/>
        <v>0</v>
      </c>
    </row>
    <row r="6324" spans="17:47"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1</v>
      </c>
      <c r="X6324">
        <v>0</v>
      </c>
      <c r="Y6324">
        <v>1</v>
      </c>
      <c r="Z6324">
        <v>1</v>
      </c>
      <c r="AA6324">
        <v>0</v>
      </c>
      <c r="AB6324">
        <v>2</v>
      </c>
      <c r="AC6324">
        <f t="shared" si="1465"/>
        <v>0</v>
      </c>
      <c r="AD6324">
        <v>2</v>
      </c>
      <c r="AE6324">
        <v>1</v>
      </c>
      <c r="AF6324">
        <v>0</v>
      </c>
      <c r="AH6324">
        <f t="shared" si="1466"/>
        <v>0</v>
      </c>
      <c r="AI6324">
        <f t="shared" si="1457"/>
        <v>0</v>
      </c>
      <c r="AJ6324">
        <f t="shared" si="1458"/>
        <v>0</v>
      </c>
      <c r="AK6324">
        <f t="shared" si="1459"/>
        <v>0</v>
      </c>
      <c r="AL6324">
        <f t="shared" si="1460"/>
        <v>0</v>
      </c>
      <c r="AM6324">
        <f t="shared" si="1461"/>
        <v>1</v>
      </c>
      <c r="AN6324">
        <f t="shared" si="1462"/>
        <v>0</v>
      </c>
      <c r="AO6324">
        <f t="shared" si="1463"/>
        <v>1</v>
      </c>
      <c r="AP6324">
        <f t="shared" si="1464"/>
        <v>1</v>
      </c>
      <c r="AQ6324">
        <f t="shared" si="1467"/>
        <v>2</v>
      </c>
      <c r="AS6324">
        <f t="shared" si="1468"/>
        <v>2</v>
      </c>
      <c r="AT6324">
        <f t="shared" si="1469"/>
        <v>-1</v>
      </c>
      <c r="AU6324">
        <f t="shared" si="1456"/>
        <v>-2.5791783618269966</v>
      </c>
    </row>
    <row r="6325" spans="17:47">
      <c r="Q6325">
        <v>0</v>
      </c>
      <c r="R6325">
        <v>0</v>
      </c>
      <c r="S6325">
        <v>0</v>
      </c>
      <c r="T6325">
        <v>1</v>
      </c>
      <c r="U6325">
        <v>0</v>
      </c>
      <c r="V6325">
        <v>0</v>
      </c>
      <c r="W6325">
        <v>0</v>
      </c>
      <c r="X6325">
        <v>1</v>
      </c>
      <c r="Y6325">
        <v>0</v>
      </c>
      <c r="Z6325">
        <v>0</v>
      </c>
      <c r="AA6325">
        <v>1</v>
      </c>
      <c r="AB6325">
        <v>7</v>
      </c>
      <c r="AC6325">
        <f t="shared" si="1465"/>
        <v>0.6</v>
      </c>
      <c r="AD6325">
        <v>1</v>
      </c>
      <c r="AE6325">
        <v>1</v>
      </c>
      <c r="AF6325">
        <v>0</v>
      </c>
      <c r="AH6325">
        <f t="shared" si="1466"/>
        <v>0</v>
      </c>
      <c r="AI6325">
        <f t="shared" si="1457"/>
        <v>0</v>
      </c>
      <c r="AJ6325">
        <f t="shared" si="1458"/>
        <v>1</v>
      </c>
      <c r="AK6325">
        <f t="shared" si="1459"/>
        <v>0</v>
      </c>
      <c r="AL6325">
        <f t="shared" si="1460"/>
        <v>0</v>
      </c>
      <c r="AM6325">
        <f t="shared" si="1461"/>
        <v>0</v>
      </c>
      <c r="AN6325">
        <f t="shared" si="1462"/>
        <v>1</v>
      </c>
      <c r="AO6325">
        <f t="shared" si="1463"/>
        <v>0</v>
      </c>
      <c r="AP6325">
        <f t="shared" si="1464"/>
        <v>0</v>
      </c>
      <c r="AQ6325">
        <f t="shared" si="1467"/>
        <v>6</v>
      </c>
      <c r="AS6325">
        <f t="shared" si="1468"/>
        <v>0.4</v>
      </c>
      <c r="AT6325">
        <f t="shared" si="1469"/>
        <v>-1</v>
      </c>
      <c r="AU6325">
        <f t="shared" si="1456"/>
        <v>-2.5791783618269966</v>
      </c>
    </row>
    <row r="6326" spans="17:47">
      <c r="Q6326">
        <v>0</v>
      </c>
      <c r="R6326">
        <v>0</v>
      </c>
      <c r="S6326">
        <v>1</v>
      </c>
      <c r="T6326">
        <v>0</v>
      </c>
      <c r="U6326">
        <v>2</v>
      </c>
      <c r="V6326">
        <v>0</v>
      </c>
      <c r="W6326">
        <v>1</v>
      </c>
      <c r="X6326">
        <v>0</v>
      </c>
      <c r="Y6326">
        <v>1</v>
      </c>
      <c r="Z6326">
        <v>1</v>
      </c>
      <c r="AA6326">
        <v>1</v>
      </c>
      <c r="AB6326">
        <v>1</v>
      </c>
      <c r="AC6326">
        <f t="shared" si="1465"/>
        <v>0.6</v>
      </c>
      <c r="AD6326">
        <v>4</v>
      </c>
      <c r="AE6326">
        <v>0</v>
      </c>
      <c r="AF6326">
        <v>2</v>
      </c>
      <c r="AH6326">
        <f t="shared" si="1466"/>
        <v>0</v>
      </c>
      <c r="AI6326">
        <f t="shared" si="1457"/>
        <v>1</v>
      </c>
      <c r="AJ6326">
        <f t="shared" si="1458"/>
        <v>0</v>
      </c>
      <c r="AK6326">
        <f t="shared" si="1459"/>
        <v>2</v>
      </c>
      <c r="AL6326">
        <f t="shared" si="1460"/>
        <v>0</v>
      </c>
      <c r="AM6326">
        <f t="shared" si="1461"/>
        <v>1</v>
      </c>
      <c r="AN6326">
        <f t="shared" si="1462"/>
        <v>0</v>
      </c>
      <c r="AO6326">
        <f t="shared" si="1463"/>
        <v>1</v>
      </c>
      <c r="AP6326">
        <f t="shared" si="1464"/>
        <v>1</v>
      </c>
      <c r="AQ6326">
        <f t="shared" si="1467"/>
        <v>0</v>
      </c>
      <c r="AS6326">
        <f t="shared" si="1468"/>
        <v>3.4</v>
      </c>
      <c r="AT6326">
        <f t="shared" si="1469"/>
        <v>2</v>
      </c>
      <c r="AU6326">
        <f t="shared" si="1456"/>
        <v>5.1583567236539931</v>
      </c>
    </row>
    <row r="6327" spans="17:47">
      <c r="Q6327">
        <v>0</v>
      </c>
      <c r="R6327">
        <v>0</v>
      </c>
      <c r="S6327">
        <v>0</v>
      </c>
      <c r="T6327">
        <v>0</v>
      </c>
      <c r="U6327">
        <v>1</v>
      </c>
      <c r="V6327">
        <v>1</v>
      </c>
      <c r="W6327">
        <v>0</v>
      </c>
      <c r="X6327">
        <v>0</v>
      </c>
      <c r="Y6327">
        <v>1</v>
      </c>
      <c r="Z6327">
        <v>1</v>
      </c>
      <c r="AA6327">
        <v>1</v>
      </c>
      <c r="AB6327">
        <v>2</v>
      </c>
      <c r="AC6327">
        <f t="shared" si="1465"/>
        <v>0.6</v>
      </c>
      <c r="AD6327">
        <v>3</v>
      </c>
      <c r="AE6327">
        <v>0</v>
      </c>
      <c r="AF6327">
        <v>2</v>
      </c>
      <c r="AH6327">
        <f t="shared" si="1466"/>
        <v>0</v>
      </c>
      <c r="AI6327">
        <f t="shared" si="1457"/>
        <v>0</v>
      </c>
      <c r="AJ6327">
        <f t="shared" si="1458"/>
        <v>0</v>
      </c>
      <c r="AK6327">
        <f t="shared" si="1459"/>
        <v>1</v>
      </c>
      <c r="AL6327">
        <f t="shared" si="1460"/>
        <v>1</v>
      </c>
      <c r="AM6327">
        <f t="shared" si="1461"/>
        <v>0</v>
      </c>
      <c r="AN6327">
        <f t="shared" si="1462"/>
        <v>0</v>
      </c>
      <c r="AO6327">
        <f t="shared" si="1463"/>
        <v>1</v>
      </c>
      <c r="AP6327">
        <f t="shared" si="1464"/>
        <v>1</v>
      </c>
      <c r="AQ6327">
        <f t="shared" si="1467"/>
        <v>1</v>
      </c>
      <c r="AS6327">
        <f t="shared" si="1468"/>
        <v>2.4</v>
      </c>
      <c r="AT6327">
        <f t="shared" si="1469"/>
        <v>2</v>
      </c>
      <c r="AU6327">
        <f t="shared" si="1456"/>
        <v>5.1583567236539931</v>
      </c>
    </row>
    <row r="6328" spans="17:47">
      <c r="Q6328">
        <v>0</v>
      </c>
      <c r="R6328">
        <v>0</v>
      </c>
      <c r="S6328">
        <v>0</v>
      </c>
      <c r="T6328">
        <v>0</v>
      </c>
      <c r="U6328">
        <v>0</v>
      </c>
      <c r="V6328">
        <v>1</v>
      </c>
      <c r="W6328">
        <v>0</v>
      </c>
      <c r="X6328">
        <v>0</v>
      </c>
      <c r="Y6328">
        <v>0</v>
      </c>
      <c r="Z6328">
        <v>1</v>
      </c>
      <c r="AA6328">
        <v>0</v>
      </c>
      <c r="AB6328">
        <v>2</v>
      </c>
      <c r="AC6328">
        <f t="shared" si="1465"/>
        <v>0</v>
      </c>
      <c r="AD6328">
        <v>1</v>
      </c>
      <c r="AE6328">
        <v>0</v>
      </c>
      <c r="AF6328">
        <v>2</v>
      </c>
      <c r="AH6328">
        <f t="shared" si="1466"/>
        <v>0</v>
      </c>
      <c r="AI6328">
        <f t="shared" si="1457"/>
        <v>0</v>
      </c>
      <c r="AJ6328">
        <f t="shared" si="1458"/>
        <v>0</v>
      </c>
      <c r="AK6328">
        <f t="shared" si="1459"/>
        <v>0</v>
      </c>
      <c r="AL6328">
        <f t="shared" si="1460"/>
        <v>1</v>
      </c>
      <c r="AM6328">
        <f t="shared" si="1461"/>
        <v>0</v>
      </c>
      <c r="AN6328">
        <f t="shared" si="1462"/>
        <v>0</v>
      </c>
      <c r="AO6328">
        <f t="shared" si="1463"/>
        <v>0</v>
      </c>
      <c r="AP6328">
        <f t="shared" si="1464"/>
        <v>1</v>
      </c>
      <c r="AQ6328">
        <f t="shared" si="1467"/>
        <v>2</v>
      </c>
      <c r="AS6328">
        <f t="shared" si="1468"/>
        <v>1</v>
      </c>
      <c r="AT6328">
        <f t="shared" si="1469"/>
        <v>2</v>
      </c>
      <c r="AU6328">
        <f t="shared" si="1456"/>
        <v>5.1583567236539931</v>
      </c>
    </row>
    <row r="6329" spans="17:47">
      <c r="Q6329">
        <v>0</v>
      </c>
      <c r="R6329">
        <v>0</v>
      </c>
      <c r="S6329">
        <v>0</v>
      </c>
      <c r="T6329">
        <v>0</v>
      </c>
      <c r="U6329">
        <v>0</v>
      </c>
      <c r="V6329">
        <v>1</v>
      </c>
      <c r="W6329">
        <v>0</v>
      </c>
      <c r="X6329">
        <v>0</v>
      </c>
      <c r="Y6329">
        <v>2</v>
      </c>
      <c r="Z6329">
        <v>0</v>
      </c>
      <c r="AA6329">
        <v>0</v>
      </c>
      <c r="AB6329">
        <v>2</v>
      </c>
      <c r="AC6329">
        <f t="shared" si="1465"/>
        <v>0</v>
      </c>
      <c r="AD6329">
        <v>3</v>
      </c>
      <c r="AE6329">
        <v>0</v>
      </c>
      <c r="AF6329">
        <v>2</v>
      </c>
      <c r="AH6329">
        <f t="shared" si="1466"/>
        <v>0</v>
      </c>
      <c r="AI6329">
        <f t="shared" si="1457"/>
        <v>0</v>
      </c>
      <c r="AJ6329">
        <f t="shared" si="1458"/>
        <v>0</v>
      </c>
      <c r="AK6329">
        <f t="shared" si="1459"/>
        <v>0</v>
      </c>
      <c r="AL6329">
        <f t="shared" si="1460"/>
        <v>1</v>
      </c>
      <c r="AM6329">
        <f t="shared" si="1461"/>
        <v>0</v>
      </c>
      <c r="AN6329">
        <f t="shared" si="1462"/>
        <v>0</v>
      </c>
      <c r="AO6329">
        <f t="shared" si="1463"/>
        <v>2</v>
      </c>
      <c r="AP6329">
        <f t="shared" si="1464"/>
        <v>0</v>
      </c>
      <c r="AQ6329">
        <f t="shared" si="1467"/>
        <v>2</v>
      </c>
      <c r="AS6329">
        <f t="shared" si="1468"/>
        <v>3</v>
      </c>
      <c r="AT6329">
        <f t="shared" si="1469"/>
        <v>2</v>
      </c>
      <c r="AU6329">
        <f t="shared" si="1456"/>
        <v>5.1583567236539931</v>
      </c>
    </row>
    <row r="6330" spans="17:47">
      <c r="Q6330">
        <v>0</v>
      </c>
      <c r="R6330">
        <v>1</v>
      </c>
      <c r="S6330">
        <v>0</v>
      </c>
      <c r="T6330">
        <v>0</v>
      </c>
      <c r="U6330">
        <v>0</v>
      </c>
      <c r="V6330">
        <v>2</v>
      </c>
      <c r="W6330">
        <v>1</v>
      </c>
      <c r="X6330">
        <v>1</v>
      </c>
      <c r="Y6330">
        <v>0</v>
      </c>
      <c r="Z6330">
        <v>0</v>
      </c>
      <c r="AA6330">
        <v>0</v>
      </c>
      <c r="AB6330">
        <v>2</v>
      </c>
      <c r="AC6330">
        <f t="shared" si="1465"/>
        <v>0</v>
      </c>
      <c r="AD6330">
        <v>4</v>
      </c>
      <c r="AE6330">
        <v>0</v>
      </c>
      <c r="AF6330">
        <v>2</v>
      </c>
      <c r="AH6330">
        <f t="shared" si="1466"/>
        <v>1</v>
      </c>
      <c r="AI6330">
        <f t="shared" si="1457"/>
        <v>0</v>
      </c>
      <c r="AJ6330">
        <f t="shared" si="1458"/>
        <v>0</v>
      </c>
      <c r="AK6330">
        <f t="shared" si="1459"/>
        <v>0</v>
      </c>
      <c r="AL6330">
        <f t="shared" si="1460"/>
        <v>2</v>
      </c>
      <c r="AM6330">
        <f t="shared" si="1461"/>
        <v>1</v>
      </c>
      <c r="AN6330">
        <f t="shared" si="1462"/>
        <v>1</v>
      </c>
      <c r="AO6330">
        <f t="shared" si="1463"/>
        <v>0</v>
      </c>
      <c r="AP6330">
        <f t="shared" si="1464"/>
        <v>0</v>
      </c>
      <c r="AQ6330">
        <f t="shared" si="1467"/>
        <v>2</v>
      </c>
      <c r="AS6330">
        <f t="shared" si="1468"/>
        <v>4</v>
      </c>
      <c r="AT6330">
        <f t="shared" si="1469"/>
        <v>2</v>
      </c>
      <c r="AU6330">
        <f t="shared" si="1456"/>
        <v>5.1583567236539931</v>
      </c>
    </row>
    <row r="6331" spans="17:47">
      <c r="Q6331">
        <v>1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2</v>
      </c>
      <c r="Z6331">
        <v>1</v>
      </c>
      <c r="AA6331">
        <v>0</v>
      </c>
      <c r="AB6331">
        <v>4</v>
      </c>
      <c r="AC6331">
        <f t="shared" si="1465"/>
        <v>0</v>
      </c>
      <c r="AD6331">
        <v>0</v>
      </c>
      <c r="AE6331">
        <v>0</v>
      </c>
      <c r="AF6331">
        <v>2</v>
      </c>
      <c r="AH6331">
        <f t="shared" si="1466"/>
        <v>-1</v>
      </c>
      <c r="AI6331">
        <f t="shared" si="1457"/>
        <v>-1</v>
      </c>
      <c r="AJ6331">
        <f t="shared" si="1458"/>
        <v>-1</v>
      </c>
      <c r="AK6331">
        <f t="shared" si="1459"/>
        <v>-1</v>
      </c>
      <c r="AL6331">
        <f t="shared" si="1460"/>
        <v>-1</v>
      </c>
      <c r="AM6331">
        <f t="shared" si="1461"/>
        <v>-1</v>
      </c>
      <c r="AN6331">
        <f t="shared" si="1462"/>
        <v>-1</v>
      </c>
      <c r="AO6331">
        <f t="shared" si="1463"/>
        <v>1</v>
      </c>
      <c r="AP6331">
        <f t="shared" si="1464"/>
        <v>0</v>
      </c>
      <c r="AQ6331">
        <f t="shared" si="1467"/>
        <v>4</v>
      </c>
      <c r="AS6331">
        <f t="shared" si="1468"/>
        <v>0</v>
      </c>
      <c r="AT6331">
        <f t="shared" si="1469"/>
        <v>2</v>
      </c>
      <c r="AU6331">
        <f t="shared" si="1456"/>
        <v>5.1583567236539931</v>
      </c>
    </row>
    <row r="6332" spans="17:47">
      <c r="Q6332">
        <v>0</v>
      </c>
      <c r="R6332">
        <v>2</v>
      </c>
      <c r="S6332">
        <v>0</v>
      </c>
      <c r="T6332">
        <v>0</v>
      </c>
      <c r="U6332">
        <v>0</v>
      </c>
      <c r="V6332">
        <v>1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2</v>
      </c>
      <c r="AC6332">
        <f t="shared" si="1465"/>
        <v>0</v>
      </c>
      <c r="AD6332">
        <v>3</v>
      </c>
      <c r="AE6332">
        <v>1</v>
      </c>
      <c r="AF6332">
        <v>0</v>
      </c>
      <c r="AH6332">
        <f t="shared" si="1466"/>
        <v>2</v>
      </c>
      <c r="AI6332">
        <f t="shared" si="1457"/>
        <v>0</v>
      </c>
      <c r="AJ6332">
        <f t="shared" si="1458"/>
        <v>0</v>
      </c>
      <c r="AK6332">
        <f t="shared" si="1459"/>
        <v>0</v>
      </c>
      <c r="AL6332">
        <f t="shared" si="1460"/>
        <v>1</v>
      </c>
      <c r="AM6332">
        <f t="shared" si="1461"/>
        <v>0</v>
      </c>
      <c r="AN6332">
        <f t="shared" si="1462"/>
        <v>0</v>
      </c>
      <c r="AO6332">
        <f t="shared" si="1463"/>
        <v>0</v>
      </c>
      <c r="AP6332">
        <f t="shared" si="1464"/>
        <v>0</v>
      </c>
      <c r="AQ6332">
        <f t="shared" si="1467"/>
        <v>2</v>
      </c>
      <c r="AS6332">
        <f t="shared" si="1468"/>
        <v>3</v>
      </c>
      <c r="AT6332">
        <f t="shared" si="1469"/>
        <v>-1</v>
      </c>
      <c r="AU6332">
        <f t="shared" si="1456"/>
        <v>-2.5791783618269966</v>
      </c>
    </row>
    <row r="6333" spans="17:47">
      <c r="Q6333">
        <v>0</v>
      </c>
      <c r="R6333">
        <v>1</v>
      </c>
      <c r="S6333">
        <v>0</v>
      </c>
      <c r="T6333">
        <v>0</v>
      </c>
      <c r="U6333">
        <v>0</v>
      </c>
      <c r="V6333">
        <v>0</v>
      </c>
      <c r="W6333">
        <v>1</v>
      </c>
      <c r="X6333">
        <v>0</v>
      </c>
      <c r="Y6333">
        <v>1</v>
      </c>
      <c r="Z6333">
        <v>2</v>
      </c>
      <c r="AA6333">
        <v>0</v>
      </c>
      <c r="AB6333">
        <v>8</v>
      </c>
      <c r="AC6333">
        <f t="shared" si="1465"/>
        <v>0</v>
      </c>
      <c r="AD6333">
        <v>1</v>
      </c>
      <c r="AE6333">
        <v>0</v>
      </c>
      <c r="AF6333">
        <v>1</v>
      </c>
      <c r="AH6333">
        <f t="shared" si="1466"/>
        <v>1</v>
      </c>
      <c r="AI6333">
        <f t="shared" si="1457"/>
        <v>0</v>
      </c>
      <c r="AJ6333">
        <f t="shared" si="1458"/>
        <v>0</v>
      </c>
      <c r="AK6333">
        <f t="shared" si="1459"/>
        <v>0</v>
      </c>
      <c r="AL6333">
        <f t="shared" si="1460"/>
        <v>0</v>
      </c>
      <c r="AM6333">
        <f t="shared" si="1461"/>
        <v>1</v>
      </c>
      <c r="AN6333">
        <f t="shared" si="1462"/>
        <v>0</v>
      </c>
      <c r="AO6333">
        <f t="shared" si="1463"/>
        <v>1</v>
      </c>
      <c r="AP6333">
        <f t="shared" si="1464"/>
        <v>2</v>
      </c>
      <c r="AQ6333">
        <f t="shared" si="1467"/>
        <v>8</v>
      </c>
      <c r="AS6333">
        <f t="shared" si="1468"/>
        <v>1</v>
      </c>
      <c r="AT6333">
        <f t="shared" si="1469"/>
        <v>1</v>
      </c>
      <c r="AU6333">
        <f t="shared" si="1456"/>
        <v>2.5791783618269966</v>
      </c>
    </row>
    <row r="6334" spans="17:47">
      <c r="Q6334">
        <v>0</v>
      </c>
      <c r="R6334">
        <v>1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1</v>
      </c>
      <c r="Z6334">
        <v>0</v>
      </c>
      <c r="AA6334">
        <v>0</v>
      </c>
      <c r="AB6334">
        <v>6</v>
      </c>
      <c r="AC6334">
        <f t="shared" si="1465"/>
        <v>0</v>
      </c>
      <c r="AD6334">
        <v>3</v>
      </c>
      <c r="AE6334">
        <v>1</v>
      </c>
      <c r="AF6334">
        <v>1</v>
      </c>
      <c r="AH6334">
        <f t="shared" si="1466"/>
        <v>1</v>
      </c>
      <c r="AI6334">
        <f t="shared" si="1457"/>
        <v>0</v>
      </c>
      <c r="AJ6334">
        <f t="shared" si="1458"/>
        <v>0</v>
      </c>
      <c r="AK6334">
        <f t="shared" si="1459"/>
        <v>0</v>
      </c>
      <c r="AL6334">
        <f t="shared" si="1460"/>
        <v>0</v>
      </c>
      <c r="AM6334">
        <f t="shared" si="1461"/>
        <v>0</v>
      </c>
      <c r="AN6334">
        <f t="shared" si="1462"/>
        <v>0</v>
      </c>
      <c r="AO6334">
        <f t="shared" si="1463"/>
        <v>1</v>
      </c>
      <c r="AP6334">
        <f t="shared" si="1464"/>
        <v>0</v>
      </c>
      <c r="AQ6334">
        <f t="shared" si="1467"/>
        <v>6</v>
      </c>
      <c r="AS6334">
        <f t="shared" si="1468"/>
        <v>3</v>
      </c>
      <c r="AT6334">
        <f t="shared" si="1469"/>
        <v>0</v>
      </c>
      <c r="AU6334">
        <f t="shared" si="1456"/>
        <v>0</v>
      </c>
    </row>
    <row r="6335" spans="17:47">
      <c r="Q6335">
        <v>0</v>
      </c>
      <c r="R6335">
        <v>0</v>
      </c>
      <c r="S6335">
        <v>1</v>
      </c>
      <c r="T6335">
        <v>1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1</v>
      </c>
      <c r="AB6335">
        <v>5</v>
      </c>
      <c r="AC6335">
        <f t="shared" si="1465"/>
        <v>0.6</v>
      </c>
      <c r="AD6335">
        <v>1</v>
      </c>
      <c r="AE6335">
        <v>0</v>
      </c>
      <c r="AF6335">
        <v>1</v>
      </c>
      <c r="AH6335">
        <f t="shared" si="1466"/>
        <v>0</v>
      </c>
      <c r="AI6335">
        <f t="shared" si="1457"/>
        <v>1</v>
      </c>
      <c r="AJ6335">
        <f t="shared" si="1458"/>
        <v>1</v>
      </c>
      <c r="AK6335">
        <f t="shared" si="1459"/>
        <v>0</v>
      </c>
      <c r="AL6335">
        <f t="shared" si="1460"/>
        <v>0</v>
      </c>
      <c r="AM6335">
        <f t="shared" si="1461"/>
        <v>0</v>
      </c>
      <c r="AN6335">
        <f t="shared" si="1462"/>
        <v>0</v>
      </c>
      <c r="AO6335">
        <f t="shared" si="1463"/>
        <v>0</v>
      </c>
      <c r="AP6335">
        <f t="shared" si="1464"/>
        <v>0</v>
      </c>
      <c r="AQ6335">
        <f t="shared" si="1467"/>
        <v>4</v>
      </c>
      <c r="AS6335">
        <f t="shared" si="1468"/>
        <v>0.4</v>
      </c>
      <c r="AT6335">
        <f t="shared" si="1469"/>
        <v>1</v>
      </c>
      <c r="AU6335">
        <f t="shared" si="1456"/>
        <v>2.5791783618269966</v>
      </c>
    </row>
    <row r="6336" spans="17:47">
      <c r="Q6336">
        <v>0</v>
      </c>
      <c r="R6336">
        <v>1</v>
      </c>
      <c r="S6336">
        <v>0</v>
      </c>
      <c r="T6336">
        <v>0</v>
      </c>
      <c r="U6336">
        <v>1</v>
      </c>
      <c r="V6336">
        <v>0</v>
      </c>
      <c r="W6336">
        <v>0</v>
      </c>
      <c r="X6336">
        <v>2</v>
      </c>
      <c r="Y6336">
        <v>0</v>
      </c>
      <c r="Z6336">
        <v>1</v>
      </c>
      <c r="AA6336">
        <v>0</v>
      </c>
      <c r="AB6336">
        <v>4</v>
      </c>
      <c r="AC6336">
        <f t="shared" si="1465"/>
        <v>0</v>
      </c>
      <c r="AD6336">
        <v>3</v>
      </c>
      <c r="AE6336">
        <v>0</v>
      </c>
      <c r="AF6336">
        <v>1</v>
      </c>
      <c r="AH6336">
        <f t="shared" si="1466"/>
        <v>1</v>
      </c>
      <c r="AI6336">
        <f t="shared" si="1457"/>
        <v>0</v>
      </c>
      <c r="AJ6336">
        <f t="shared" si="1458"/>
        <v>0</v>
      </c>
      <c r="AK6336">
        <f t="shared" si="1459"/>
        <v>1</v>
      </c>
      <c r="AL6336">
        <f t="shared" si="1460"/>
        <v>0</v>
      </c>
      <c r="AM6336">
        <f t="shared" si="1461"/>
        <v>0</v>
      </c>
      <c r="AN6336">
        <f t="shared" si="1462"/>
        <v>2</v>
      </c>
      <c r="AO6336">
        <f t="shared" si="1463"/>
        <v>0</v>
      </c>
      <c r="AP6336">
        <f t="shared" si="1464"/>
        <v>1</v>
      </c>
      <c r="AQ6336">
        <f t="shared" si="1467"/>
        <v>4</v>
      </c>
      <c r="AS6336">
        <f t="shared" si="1468"/>
        <v>3</v>
      </c>
      <c r="AT6336">
        <f t="shared" si="1469"/>
        <v>1</v>
      </c>
      <c r="AU6336">
        <f t="shared" ref="AU6336:AU6399" si="1470">AT6336*10107.8/3919</f>
        <v>2.5791783618269966</v>
      </c>
    </row>
    <row r="6337" spans="17:47">
      <c r="Q6337">
        <v>0</v>
      </c>
      <c r="R6337">
        <v>0</v>
      </c>
      <c r="S6337">
        <v>0</v>
      </c>
      <c r="T6337">
        <v>0</v>
      </c>
      <c r="U6337">
        <v>1</v>
      </c>
      <c r="V6337">
        <v>0</v>
      </c>
      <c r="W6337">
        <v>0</v>
      </c>
      <c r="X6337">
        <v>1</v>
      </c>
      <c r="Y6337">
        <v>1</v>
      </c>
      <c r="Z6337">
        <v>1</v>
      </c>
      <c r="AA6337">
        <v>0</v>
      </c>
      <c r="AB6337">
        <v>6</v>
      </c>
      <c r="AC6337">
        <f t="shared" si="1465"/>
        <v>0</v>
      </c>
      <c r="AD6337">
        <v>2</v>
      </c>
      <c r="AE6337">
        <v>0</v>
      </c>
      <c r="AF6337">
        <v>2</v>
      </c>
      <c r="AH6337">
        <f t="shared" si="1466"/>
        <v>0</v>
      </c>
      <c r="AI6337">
        <f t="shared" si="1457"/>
        <v>0</v>
      </c>
      <c r="AJ6337">
        <f t="shared" si="1458"/>
        <v>0</v>
      </c>
      <c r="AK6337">
        <f t="shared" si="1459"/>
        <v>1</v>
      </c>
      <c r="AL6337">
        <f t="shared" si="1460"/>
        <v>0</v>
      </c>
      <c r="AM6337">
        <f t="shared" si="1461"/>
        <v>0</v>
      </c>
      <c r="AN6337">
        <f t="shared" si="1462"/>
        <v>1</v>
      </c>
      <c r="AO6337">
        <f t="shared" si="1463"/>
        <v>1</v>
      </c>
      <c r="AP6337">
        <f t="shared" si="1464"/>
        <v>1</v>
      </c>
      <c r="AQ6337">
        <f t="shared" si="1467"/>
        <v>6</v>
      </c>
      <c r="AS6337">
        <f t="shared" si="1468"/>
        <v>2</v>
      </c>
      <c r="AT6337">
        <f t="shared" si="1469"/>
        <v>2</v>
      </c>
      <c r="AU6337">
        <f t="shared" si="1470"/>
        <v>5.1583567236539931</v>
      </c>
    </row>
    <row r="6338" spans="17:47">
      <c r="Q6338">
        <v>1</v>
      </c>
      <c r="R6338">
        <v>0</v>
      </c>
      <c r="S6338">
        <v>0</v>
      </c>
      <c r="T6338">
        <v>1</v>
      </c>
      <c r="U6338">
        <v>0</v>
      </c>
      <c r="V6338">
        <v>0</v>
      </c>
      <c r="W6338">
        <v>2</v>
      </c>
      <c r="X6338">
        <v>2</v>
      </c>
      <c r="Y6338">
        <v>0</v>
      </c>
      <c r="Z6338">
        <v>1</v>
      </c>
      <c r="AA6338">
        <v>0</v>
      </c>
      <c r="AB6338">
        <v>4</v>
      </c>
      <c r="AC6338">
        <f t="shared" si="1465"/>
        <v>0</v>
      </c>
      <c r="AD6338">
        <v>2</v>
      </c>
      <c r="AE6338">
        <v>0</v>
      </c>
      <c r="AF6338">
        <v>0</v>
      </c>
      <c r="AH6338">
        <f t="shared" si="1466"/>
        <v>-1</v>
      </c>
      <c r="AI6338">
        <f t="shared" si="1457"/>
        <v>-1</v>
      </c>
      <c r="AJ6338">
        <f t="shared" si="1458"/>
        <v>0</v>
      </c>
      <c r="AK6338">
        <f t="shared" si="1459"/>
        <v>-1</v>
      </c>
      <c r="AL6338">
        <f t="shared" si="1460"/>
        <v>-1</v>
      </c>
      <c r="AM6338">
        <f t="shared" si="1461"/>
        <v>1</v>
      </c>
      <c r="AN6338">
        <f t="shared" si="1462"/>
        <v>1</v>
      </c>
      <c r="AO6338">
        <f t="shared" si="1463"/>
        <v>-1</v>
      </c>
      <c r="AP6338">
        <f t="shared" si="1464"/>
        <v>0</v>
      </c>
      <c r="AQ6338">
        <f t="shared" si="1467"/>
        <v>4</v>
      </c>
      <c r="AS6338">
        <f t="shared" si="1468"/>
        <v>2</v>
      </c>
      <c r="AT6338">
        <f t="shared" si="1469"/>
        <v>0</v>
      </c>
      <c r="AU6338">
        <f t="shared" si="1470"/>
        <v>0</v>
      </c>
    </row>
    <row r="6339" spans="17:47">
      <c r="Q6339">
        <v>1</v>
      </c>
      <c r="R6339">
        <v>0</v>
      </c>
      <c r="S6339">
        <v>1</v>
      </c>
      <c r="T6339">
        <v>1</v>
      </c>
      <c r="U6339">
        <v>0</v>
      </c>
      <c r="V6339">
        <v>1</v>
      </c>
      <c r="W6339">
        <v>1</v>
      </c>
      <c r="X6339">
        <v>0</v>
      </c>
      <c r="Y6339">
        <v>2</v>
      </c>
      <c r="Z6339">
        <v>1</v>
      </c>
      <c r="AA6339">
        <v>0</v>
      </c>
      <c r="AB6339">
        <v>4</v>
      </c>
      <c r="AC6339">
        <f t="shared" si="1465"/>
        <v>0</v>
      </c>
      <c r="AD6339">
        <v>5</v>
      </c>
      <c r="AE6339">
        <v>0</v>
      </c>
      <c r="AF6339">
        <v>0</v>
      </c>
      <c r="AH6339">
        <f t="shared" si="1466"/>
        <v>-1</v>
      </c>
      <c r="AI6339">
        <f t="shared" ref="AI6339:AI6402" si="1471">S6339-$Q6339</f>
        <v>0</v>
      </c>
      <c r="AJ6339">
        <f t="shared" ref="AJ6339:AJ6402" si="1472">T6339-$Q6339</f>
        <v>0</v>
      </c>
      <c r="AK6339">
        <f t="shared" ref="AK6339:AK6402" si="1473">U6339-$Q6339</f>
        <v>-1</v>
      </c>
      <c r="AL6339">
        <f t="shared" ref="AL6339:AL6402" si="1474">V6339-$Q6339</f>
        <v>0</v>
      </c>
      <c r="AM6339">
        <f t="shared" ref="AM6339:AM6402" si="1475">W6339-$Q6339</f>
        <v>0</v>
      </c>
      <c r="AN6339">
        <f t="shared" ref="AN6339:AN6402" si="1476">X6339-$Q6339</f>
        <v>-1</v>
      </c>
      <c r="AO6339">
        <f t="shared" ref="AO6339:AO6402" si="1477">Y6339-$Q6339</f>
        <v>1</v>
      </c>
      <c r="AP6339">
        <f t="shared" ref="AP6339:AP6402" si="1478">Z6339-$Q6339</f>
        <v>0</v>
      </c>
      <c r="AQ6339">
        <f t="shared" si="1467"/>
        <v>4</v>
      </c>
      <c r="AS6339">
        <f t="shared" si="1468"/>
        <v>5</v>
      </c>
      <c r="AT6339">
        <f t="shared" si="1469"/>
        <v>0</v>
      </c>
      <c r="AU6339">
        <f t="shared" si="1470"/>
        <v>0</v>
      </c>
    </row>
    <row r="6340" spans="17:47">
      <c r="Q6340">
        <v>0</v>
      </c>
      <c r="R6340">
        <v>1</v>
      </c>
      <c r="S6340">
        <v>1</v>
      </c>
      <c r="T6340">
        <v>1</v>
      </c>
      <c r="U6340">
        <v>0</v>
      </c>
      <c r="V6340">
        <v>1</v>
      </c>
      <c r="W6340">
        <v>1</v>
      </c>
      <c r="X6340">
        <v>0</v>
      </c>
      <c r="Y6340">
        <v>0</v>
      </c>
      <c r="Z6340">
        <v>0</v>
      </c>
      <c r="AA6340">
        <v>1</v>
      </c>
      <c r="AB6340">
        <v>9</v>
      </c>
      <c r="AC6340">
        <f t="shared" ref="AC6340:AC6403" si="1479">AA6340*180/300</f>
        <v>0.6</v>
      </c>
      <c r="AD6340">
        <v>4</v>
      </c>
      <c r="AE6340">
        <v>2</v>
      </c>
      <c r="AF6340">
        <v>1</v>
      </c>
      <c r="AH6340">
        <f t="shared" ref="AH6340:AH6403" si="1480">R6340-$Q6340</f>
        <v>1</v>
      </c>
      <c r="AI6340">
        <f t="shared" si="1471"/>
        <v>1</v>
      </c>
      <c r="AJ6340">
        <f t="shared" si="1472"/>
        <v>1</v>
      </c>
      <c r="AK6340">
        <f t="shared" si="1473"/>
        <v>0</v>
      </c>
      <c r="AL6340">
        <f t="shared" si="1474"/>
        <v>1</v>
      </c>
      <c r="AM6340">
        <f t="shared" si="1475"/>
        <v>1</v>
      </c>
      <c r="AN6340">
        <f t="shared" si="1476"/>
        <v>0</v>
      </c>
      <c r="AO6340">
        <f t="shared" si="1477"/>
        <v>0</v>
      </c>
      <c r="AP6340">
        <f t="shared" si="1478"/>
        <v>0</v>
      </c>
      <c r="AQ6340">
        <f t="shared" ref="AQ6340:AQ6403" si="1481">AB6340-AA6340</f>
        <v>8</v>
      </c>
      <c r="AS6340">
        <f t="shared" ref="AS6340:AS6403" si="1482">AD6340-AC6340</f>
        <v>3.4</v>
      </c>
      <c r="AT6340">
        <f t="shared" ref="AT6340:AT6403" si="1483">AF6340-AE6340</f>
        <v>-1</v>
      </c>
      <c r="AU6340">
        <f t="shared" si="1470"/>
        <v>-2.5791783618269966</v>
      </c>
    </row>
    <row r="6341" spans="17:47">
      <c r="Q6341">
        <v>4</v>
      </c>
      <c r="R6341">
        <v>0</v>
      </c>
      <c r="S6341">
        <v>2</v>
      </c>
      <c r="T6341">
        <v>0</v>
      </c>
      <c r="U6341">
        <v>1</v>
      </c>
      <c r="V6341">
        <v>1</v>
      </c>
      <c r="W6341">
        <v>2</v>
      </c>
      <c r="X6341">
        <v>0</v>
      </c>
      <c r="Y6341">
        <v>0</v>
      </c>
      <c r="Z6341">
        <v>2</v>
      </c>
      <c r="AA6341">
        <v>0</v>
      </c>
      <c r="AB6341">
        <v>7</v>
      </c>
      <c r="AC6341">
        <f t="shared" si="1479"/>
        <v>0</v>
      </c>
      <c r="AD6341">
        <v>2</v>
      </c>
      <c r="AE6341">
        <v>0</v>
      </c>
      <c r="AF6341">
        <v>0</v>
      </c>
      <c r="AH6341">
        <f t="shared" si="1480"/>
        <v>-4</v>
      </c>
      <c r="AI6341">
        <f t="shared" si="1471"/>
        <v>-2</v>
      </c>
      <c r="AJ6341">
        <f t="shared" si="1472"/>
        <v>-4</v>
      </c>
      <c r="AK6341">
        <f t="shared" si="1473"/>
        <v>-3</v>
      </c>
      <c r="AL6341">
        <f t="shared" si="1474"/>
        <v>-3</v>
      </c>
      <c r="AM6341">
        <f t="shared" si="1475"/>
        <v>-2</v>
      </c>
      <c r="AN6341">
        <f t="shared" si="1476"/>
        <v>-4</v>
      </c>
      <c r="AO6341">
        <f t="shared" si="1477"/>
        <v>-4</v>
      </c>
      <c r="AP6341">
        <f t="shared" si="1478"/>
        <v>-2</v>
      </c>
      <c r="AQ6341">
        <f t="shared" si="1481"/>
        <v>7</v>
      </c>
      <c r="AS6341">
        <f t="shared" si="1482"/>
        <v>2</v>
      </c>
      <c r="AT6341">
        <f t="shared" si="1483"/>
        <v>0</v>
      </c>
      <c r="AU6341">
        <f t="shared" si="1470"/>
        <v>0</v>
      </c>
    </row>
    <row r="6342" spans="17:47">
      <c r="Q6342">
        <v>1</v>
      </c>
      <c r="R6342">
        <v>3</v>
      </c>
      <c r="S6342">
        <v>1</v>
      </c>
      <c r="T6342">
        <v>2</v>
      </c>
      <c r="U6342">
        <v>1</v>
      </c>
      <c r="V6342">
        <v>1</v>
      </c>
      <c r="W6342">
        <v>3</v>
      </c>
      <c r="X6342">
        <v>2</v>
      </c>
      <c r="Y6342">
        <v>0</v>
      </c>
      <c r="Z6342">
        <v>1</v>
      </c>
      <c r="AA6342">
        <v>0</v>
      </c>
      <c r="AB6342">
        <v>11</v>
      </c>
      <c r="AC6342">
        <f t="shared" si="1479"/>
        <v>0</v>
      </c>
      <c r="AD6342">
        <v>5</v>
      </c>
      <c r="AE6342">
        <v>1</v>
      </c>
      <c r="AF6342">
        <v>1</v>
      </c>
      <c r="AH6342">
        <f t="shared" si="1480"/>
        <v>2</v>
      </c>
      <c r="AI6342">
        <f t="shared" si="1471"/>
        <v>0</v>
      </c>
      <c r="AJ6342">
        <f t="shared" si="1472"/>
        <v>1</v>
      </c>
      <c r="AK6342">
        <f t="shared" si="1473"/>
        <v>0</v>
      </c>
      <c r="AL6342">
        <f t="shared" si="1474"/>
        <v>0</v>
      </c>
      <c r="AM6342">
        <f t="shared" si="1475"/>
        <v>2</v>
      </c>
      <c r="AN6342">
        <f t="shared" si="1476"/>
        <v>1</v>
      </c>
      <c r="AO6342">
        <f t="shared" si="1477"/>
        <v>-1</v>
      </c>
      <c r="AP6342">
        <f t="shared" si="1478"/>
        <v>0</v>
      </c>
      <c r="AQ6342">
        <f t="shared" si="1481"/>
        <v>11</v>
      </c>
      <c r="AS6342">
        <f t="shared" si="1482"/>
        <v>5</v>
      </c>
      <c r="AT6342">
        <f t="shared" si="1483"/>
        <v>0</v>
      </c>
      <c r="AU6342">
        <f t="shared" si="1470"/>
        <v>0</v>
      </c>
    </row>
    <row r="6343" spans="17:47"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1</v>
      </c>
      <c r="AB6343">
        <v>6</v>
      </c>
      <c r="AC6343">
        <f t="shared" si="1479"/>
        <v>0.6</v>
      </c>
      <c r="AD6343">
        <v>5</v>
      </c>
      <c r="AE6343">
        <v>1</v>
      </c>
      <c r="AF6343">
        <v>3</v>
      </c>
      <c r="AH6343">
        <f t="shared" si="1480"/>
        <v>0</v>
      </c>
      <c r="AI6343">
        <f t="shared" si="1471"/>
        <v>0</v>
      </c>
      <c r="AJ6343">
        <f t="shared" si="1472"/>
        <v>0</v>
      </c>
      <c r="AK6343">
        <f t="shared" si="1473"/>
        <v>0</v>
      </c>
      <c r="AL6343">
        <f t="shared" si="1474"/>
        <v>0</v>
      </c>
      <c r="AM6343">
        <f t="shared" si="1475"/>
        <v>0</v>
      </c>
      <c r="AN6343">
        <f t="shared" si="1476"/>
        <v>0</v>
      </c>
      <c r="AO6343">
        <f t="shared" si="1477"/>
        <v>0</v>
      </c>
      <c r="AP6343">
        <f t="shared" si="1478"/>
        <v>0</v>
      </c>
      <c r="AQ6343">
        <f t="shared" si="1481"/>
        <v>5</v>
      </c>
      <c r="AS6343">
        <f t="shared" si="1482"/>
        <v>4.4000000000000004</v>
      </c>
      <c r="AT6343">
        <f t="shared" si="1483"/>
        <v>2</v>
      </c>
      <c r="AU6343">
        <f t="shared" si="1470"/>
        <v>5.1583567236539931</v>
      </c>
    </row>
    <row r="6344" spans="17:47">
      <c r="Q6344">
        <v>1</v>
      </c>
      <c r="R6344">
        <v>2</v>
      </c>
      <c r="S6344">
        <v>1</v>
      </c>
      <c r="T6344">
        <v>4</v>
      </c>
      <c r="U6344">
        <v>1</v>
      </c>
      <c r="V6344">
        <v>2</v>
      </c>
      <c r="W6344">
        <v>1</v>
      </c>
      <c r="X6344">
        <v>0</v>
      </c>
      <c r="Y6344">
        <v>2</v>
      </c>
      <c r="Z6344">
        <v>0</v>
      </c>
      <c r="AA6344">
        <v>0</v>
      </c>
      <c r="AB6344">
        <v>5</v>
      </c>
      <c r="AC6344">
        <f t="shared" si="1479"/>
        <v>0</v>
      </c>
      <c r="AD6344">
        <v>2</v>
      </c>
      <c r="AE6344">
        <v>2</v>
      </c>
      <c r="AF6344">
        <v>3</v>
      </c>
      <c r="AH6344">
        <f t="shared" si="1480"/>
        <v>1</v>
      </c>
      <c r="AI6344">
        <f t="shared" si="1471"/>
        <v>0</v>
      </c>
      <c r="AJ6344">
        <f t="shared" si="1472"/>
        <v>3</v>
      </c>
      <c r="AK6344">
        <f t="shared" si="1473"/>
        <v>0</v>
      </c>
      <c r="AL6344">
        <f t="shared" si="1474"/>
        <v>1</v>
      </c>
      <c r="AM6344">
        <f t="shared" si="1475"/>
        <v>0</v>
      </c>
      <c r="AN6344">
        <f t="shared" si="1476"/>
        <v>-1</v>
      </c>
      <c r="AO6344">
        <f t="shared" si="1477"/>
        <v>1</v>
      </c>
      <c r="AP6344">
        <f t="shared" si="1478"/>
        <v>-1</v>
      </c>
      <c r="AQ6344">
        <f t="shared" si="1481"/>
        <v>5</v>
      </c>
      <c r="AS6344">
        <f t="shared" si="1482"/>
        <v>2</v>
      </c>
      <c r="AT6344">
        <f t="shared" si="1483"/>
        <v>1</v>
      </c>
      <c r="AU6344">
        <f t="shared" si="1470"/>
        <v>2.5791783618269966</v>
      </c>
    </row>
    <row r="6345" spans="17:47">
      <c r="Q6345">
        <v>2</v>
      </c>
      <c r="R6345">
        <v>1</v>
      </c>
      <c r="S6345">
        <v>1</v>
      </c>
      <c r="T6345">
        <v>1</v>
      </c>
      <c r="U6345">
        <v>2</v>
      </c>
      <c r="V6345">
        <v>1</v>
      </c>
      <c r="W6345">
        <v>1</v>
      </c>
      <c r="X6345">
        <v>0</v>
      </c>
      <c r="Y6345">
        <v>2</v>
      </c>
      <c r="Z6345">
        <v>1</v>
      </c>
      <c r="AA6345">
        <v>2</v>
      </c>
      <c r="AB6345">
        <v>7</v>
      </c>
      <c r="AC6345">
        <f t="shared" si="1479"/>
        <v>1.2</v>
      </c>
      <c r="AD6345">
        <v>1</v>
      </c>
      <c r="AE6345">
        <v>0</v>
      </c>
      <c r="AF6345">
        <v>3</v>
      </c>
      <c r="AH6345">
        <f t="shared" si="1480"/>
        <v>-1</v>
      </c>
      <c r="AI6345">
        <f t="shared" si="1471"/>
        <v>-1</v>
      </c>
      <c r="AJ6345">
        <f t="shared" si="1472"/>
        <v>-1</v>
      </c>
      <c r="AK6345">
        <f t="shared" si="1473"/>
        <v>0</v>
      </c>
      <c r="AL6345">
        <f t="shared" si="1474"/>
        <v>-1</v>
      </c>
      <c r="AM6345">
        <f t="shared" si="1475"/>
        <v>-1</v>
      </c>
      <c r="AN6345">
        <f t="shared" si="1476"/>
        <v>-2</v>
      </c>
      <c r="AO6345">
        <f t="shared" si="1477"/>
        <v>0</v>
      </c>
      <c r="AP6345">
        <f t="shared" si="1478"/>
        <v>-1</v>
      </c>
      <c r="AQ6345">
        <f t="shared" si="1481"/>
        <v>5</v>
      </c>
      <c r="AS6345">
        <f t="shared" si="1482"/>
        <v>-0.19999999999999996</v>
      </c>
      <c r="AT6345">
        <f t="shared" si="1483"/>
        <v>3</v>
      </c>
      <c r="AU6345">
        <f t="shared" si="1470"/>
        <v>7.7375350854809897</v>
      </c>
    </row>
    <row r="6346" spans="17:47">
      <c r="Q6346">
        <v>3</v>
      </c>
      <c r="R6346">
        <v>0</v>
      </c>
      <c r="S6346">
        <v>2</v>
      </c>
      <c r="T6346">
        <v>3</v>
      </c>
      <c r="U6346">
        <v>0</v>
      </c>
      <c r="V6346">
        <v>1</v>
      </c>
      <c r="W6346">
        <v>1</v>
      </c>
      <c r="X6346">
        <v>2</v>
      </c>
      <c r="Y6346">
        <v>1</v>
      </c>
      <c r="Z6346">
        <v>0</v>
      </c>
      <c r="AA6346">
        <v>1</v>
      </c>
      <c r="AB6346">
        <v>6</v>
      </c>
      <c r="AC6346">
        <f t="shared" si="1479"/>
        <v>0.6</v>
      </c>
      <c r="AD6346">
        <v>7</v>
      </c>
      <c r="AE6346">
        <v>0</v>
      </c>
      <c r="AF6346">
        <v>4</v>
      </c>
      <c r="AH6346">
        <f t="shared" si="1480"/>
        <v>-3</v>
      </c>
      <c r="AI6346">
        <f t="shared" si="1471"/>
        <v>-1</v>
      </c>
      <c r="AJ6346">
        <f t="shared" si="1472"/>
        <v>0</v>
      </c>
      <c r="AK6346">
        <f t="shared" si="1473"/>
        <v>-3</v>
      </c>
      <c r="AL6346">
        <f t="shared" si="1474"/>
        <v>-2</v>
      </c>
      <c r="AM6346">
        <f t="shared" si="1475"/>
        <v>-2</v>
      </c>
      <c r="AN6346">
        <f t="shared" si="1476"/>
        <v>-1</v>
      </c>
      <c r="AO6346">
        <f t="shared" si="1477"/>
        <v>-2</v>
      </c>
      <c r="AP6346">
        <f t="shared" si="1478"/>
        <v>-3</v>
      </c>
      <c r="AQ6346">
        <f t="shared" si="1481"/>
        <v>5</v>
      </c>
      <c r="AS6346">
        <f t="shared" si="1482"/>
        <v>6.4</v>
      </c>
      <c r="AT6346">
        <f t="shared" si="1483"/>
        <v>4</v>
      </c>
      <c r="AU6346">
        <f t="shared" si="1470"/>
        <v>10.316713447307986</v>
      </c>
    </row>
    <row r="6347" spans="17:47">
      <c r="Q6347">
        <v>1</v>
      </c>
      <c r="R6347">
        <v>1</v>
      </c>
      <c r="S6347">
        <v>1</v>
      </c>
      <c r="T6347">
        <v>3</v>
      </c>
      <c r="U6347">
        <v>2</v>
      </c>
      <c r="V6347">
        <v>0</v>
      </c>
      <c r="W6347">
        <v>1</v>
      </c>
      <c r="X6347">
        <v>0</v>
      </c>
      <c r="Y6347">
        <v>0</v>
      </c>
      <c r="Z6347">
        <v>2</v>
      </c>
      <c r="AA6347">
        <v>1</v>
      </c>
      <c r="AB6347">
        <v>6</v>
      </c>
      <c r="AC6347">
        <f t="shared" si="1479"/>
        <v>0.6</v>
      </c>
      <c r="AD6347">
        <v>3</v>
      </c>
      <c r="AE6347">
        <v>0</v>
      </c>
      <c r="AF6347">
        <v>3</v>
      </c>
      <c r="AH6347">
        <f t="shared" si="1480"/>
        <v>0</v>
      </c>
      <c r="AI6347">
        <f t="shared" si="1471"/>
        <v>0</v>
      </c>
      <c r="AJ6347">
        <f t="shared" si="1472"/>
        <v>2</v>
      </c>
      <c r="AK6347">
        <f t="shared" si="1473"/>
        <v>1</v>
      </c>
      <c r="AL6347">
        <f t="shared" si="1474"/>
        <v>-1</v>
      </c>
      <c r="AM6347">
        <f t="shared" si="1475"/>
        <v>0</v>
      </c>
      <c r="AN6347">
        <f t="shared" si="1476"/>
        <v>-1</v>
      </c>
      <c r="AO6347">
        <f t="shared" si="1477"/>
        <v>-1</v>
      </c>
      <c r="AP6347">
        <f t="shared" si="1478"/>
        <v>1</v>
      </c>
      <c r="AQ6347">
        <f t="shared" si="1481"/>
        <v>5</v>
      </c>
      <c r="AS6347">
        <f t="shared" si="1482"/>
        <v>2.4</v>
      </c>
      <c r="AT6347">
        <f t="shared" si="1483"/>
        <v>3</v>
      </c>
      <c r="AU6347">
        <f t="shared" si="1470"/>
        <v>7.7375350854809897</v>
      </c>
    </row>
    <row r="6348" spans="17:47">
      <c r="Q6348">
        <v>1</v>
      </c>
      <c r="R6348">
        <v>1</v>
      </c>
      <c r="S6348">
        <v>0</v>
      </c>
      <c r="T6348">
        <v>0</v>
      </c>
      <c r="U6348">
        <v>1</v>
      </c>
      <c r="V6348">
        <v>0</v>
      </c>
      <c r="W6348">
        <v>2</v>
      </c>
      <c r="X6348">
        <v>2</v>
      </c>
      <c r="Y6348">
        <v>0</v>
      </c>
      <c r="Z6348">
        <v>0</v>
      </c>
      <c r="AA6348">
        <v>1</v>
      </c>
      <c r="AB6348">
        <v>7</v>
      </c>
      <c r="AC6348">
        <f t="shared" si="1479"/>
        <v>0.6</v>
      </c>
      <c r="AD6348">
        <v>0</v>
      </c>
      <c r="AE6348">
        <v>1</v>
      </c>
      <c r="AF6348">
        <v>4</v>
      </c>
      <c r="AH6348">
        <f t="shared" si="1480"/>
        <v>0</v>
      </c>
      <c r="AI6348">
        <f t="shared" si="1471"/>
        <v>-1</v>
      </c>
      <c r="AJ6348">
        <f t="shared" si="1472"/>
        <v>-1</v>
      </c>
      <c r="AK6348">
        <f t="shared" si="1473"/>
        <v>0</v>
      </c>
      <c r="AL6348">
        <f t="shared" si="1474"/>
        <v>-1</v>
      </c>
      <c r="AM6348">
        <f t="shared" si="1475"/>
        <v>1</v>
      </c>
      <c r="AN6348">
        <f t="shared" si="1476"/>
        <v>1</v>
      </c>
      <c r="AO6348">
        <f t="shared" si="1477"/>
        <v>-1</v>
      </c>
      <c r="AP6348">
        <f t="shared" si="1478"/>
        <v>-1</v>
      </c>
      <c r="AQ6348">
        <f t="shared" si="1481"/>
        <v>6</v>
      </c>
      <c r="AS6348">
        <f t="shared" si="1482"/>
        <v>-0.6</v>
      </c>
      <c r="AT6348">
        <f t="shared" si="1483"/>
        <v>3</v>
      </c>
      <c r="AU6348">
        <f t="shared" si="1470"/>
        <v>7.7375350854809897</v>
      </c>
    </row>
    <row r="6349" spans="17:47">
      <c r="Q6349">
        <v>0</v>
      </c>
      <c r="R6349">
        <v>1</v>
      </c>
      <c r="S6349">
        <v>2</v>
      </c>
      <c r="T6349">
        <v>1</v>
      </c>
      <c r="U6349">
        <v>1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5</v>
      </c>
      <c r="AC6349">
        <f t="shared" si="1479"/>
        <v>0</v>
      </c>
      <c r="AD6349">
        <v>4</v>
      </c>
      <c r="AE6349">
        <v>0</v>
      </c>
      <c r="AF6349">
        <v>0</v>
      </c>
      <c r="AH6349">
        <f t="shared" si="1480"/>
        <v>1</v>
      </c>
      <c r="AI6349">
        <f t="shared" si="1471"/>
        <v>2</v>
      </c>
      <c r="AJ6349">
        <f t="shared" si="1472"/>
        <v>1</v>
      </c>
      <c r="AK6349">
        <f t="shared" si="1473"/>
        <v>1</v>
      </c>
      <c r="AL6349">
        <f t="shared" si="1474"/>
        <v>0</v>
      </c>
      <c r="AM6349">
        <f t="shared" si="1475"/>
        <v>0</v>
      </c>
      <c r="AN6349">
        <f t="shared" si="1476"/>
        <v>0</v>
      </c>
      <c r="AO6349">
        <f t="shared" si="1477"/>
        <v>0</v>
      </c>
      <c r="AP6349">
        <f t="shared" si="1478"/>
        <v>0</v>
      </c>
      <c r="AQ6349">
        <f t="shared" si="1481"/>
        <v>5</v>
      </c>
      <c r="AS6349">
        <f t="shared" si="1482"/>
        <v>4</v>
      </c>
      <c r="AT6349">
        <f t="shared" si="1483"/>
        <v>0</v>
      </c>
      <c r="AU6349">
        <f t="shared" si="1470"/>
        <v>0</v>
      </c>
    </row>
    <row r="6350" spans="17:47">
      <c r="Q6350">
        <v>0</v>
      </c>
      <c r="R6350">
        <v>1</v>
      </c>
      <c r="S6350">
        <v>1</v>
      </c>
      <c r="T6350">
        <v>0</v>
      </c>
      <c r="U6350">
        <v>1</v>
      </c>
      <c r="V6350">
        <v>0</v>
      </c>
      <c r="W6350">
        <v>0</v>
      </c>
      <c r="X6350">
        <v>0</v>
      </c>
      <c r="Y6350">
        <v>1</v>
      </c>
      <c r="Z6350">
        <v>1</v>
      </c>
      <c r="AA6350">
        <v>0</v>
      </c>
      <c r="AB6350">
        <v>0</v>
      </c>
      <c r="AC6350">
        <f t="shared" si="1479"/>
        <v>0</v>
      </c>
      <c r="AD6350">
        <v>5</v>
      </c>
      <c r="AE6350">
        <v>0</v>
      </c>
      <c r="AF6350">
        <v>1</v>
      </c>
      <c r="AH6350">
        <f t="shared" si="1480"/>
        <v>1</v>
      </c>
      <c r="AI6350">
        <f t="shared" si="1471"/>
        <v>1</v>
      </c>
      <c r="AJ6350">
        <f t="shared" si="1472"/>
        <v>0</v>
      </c>
      <c r="AK6350">
        <f t="shared" si="1473"/>
        <v>1</v>
      </c>
      <c r="AL6350">
        <f t="shared" si="1474"/>
        <v>0</v>
      </c>
      <c r="AM6350">
        <f t="shared" si="1475"/>
        <v>0</v>
      </c>
      <c r="AN6350">
        <f t="shared" si="1476"/>
        <v>0</v>
      </c>
      <c r="AO6350">
        <f t="shared" si="1477"/>
        <v>1</v>
      </c>
      <c r="AP6350">
        <f t="shared" si="1478"/>
        <v>1</v>
      </c>
      <c r="AQ6350">
        <f t="shared" si="1481"/>
        <v>0</v>
      </c>
      <c r="AS6350">
        <f t="shared" si="1482"/>
        <v>5</v>
      </c>
      <c r="AT6350">
        <f t="shared" si="1483"/>
        <v>1</v>
      </c>
      <c r="AU6350">
        <f t="shared" si="1470"/>
        <v>2.5791783618269966</v>
      </c>
    </row>
    <row r="6351" spans="17:47">
      <c r="Q6351">
        <v>0</v>
      </c>
      <c r="R6351">
        <v>1</v>
      </c>
      <c r="S6351">
        <v>0</v>
      </c>
      <c r="T6351">
        <v>0</v>
      </c>
      <c r="U6351">
        <v>1</v>
      </c>
      <c r="V6351">
        <v>0</v>
      </c>
      <c r="W6351">
        <v>0</v>
      </c>
      <c r="X6351">
        <v>0</v>
      </c>
      <c r="Y6351">
        <v>2</v>
      </c>
      <c r="Z6351">
        <v>1</v>
      </c>
      <c r="AA6351">
        <v>0</v>
      </c>
      <c r="AB6351">
        <v>6</v>
      </c>
      <c r="AC6351">
        <f t="shared" si="1479"/>
        <v>0</v>
      </c>
      <c r="AD6351">
        <v>2</v>
      </c>
      <c r="AE6351">
        <v>1</v>
      </c>
      <c r="AF6351">
        <v>0</v>
      </c>
      <c r="AH6351">
        <f t="shared" si="1480"/>
        <v>1</v>
      </c>
      <c r="AI6351">
        <f t="shared" si="1471"/>
        <v>0</v>
      </c>
      <c r="AJ6351">
        <f t="shared" si="1472"/>
        <v>0</v>
      </c>
      <c r="AK6351">
        <f t="shared" si="1473"/>
        <v>1</v>
      </c>
      <c r="AL6351">
        <f t="shared" si="1474"/>
        <v>0</v>
      </c>
      <c r="AM6351">
        <f t="shared" si="1475"/>
        <v>0</v>
      </c>
      <c r="AN6351">
        <f t="shared" si="1476"/>
        <v>0</v>
      </c>
      <c r="AO6351">
        <f t="shared" si="1477"/>
        <v>2</v>
      </c>
      <c r="AP6351">
        <f t="shared" si="1478"/>
        <v>1</v>
      </c>
      <c r="AQ6351">
        <f t="shared" si="1481"/>
        <v>6</v>
      </c>
      <c r="AS6351">
        <f t="shared" si="1482"/>
        <v>2</v>
      </c>
      <c r="AT6351">
        <f t="shared" si="1483"/>
        <v>-1</v>
      </c>
      <c r="AU6351">
        <f t="shared" si="1470"/>
        <v>-2.5791783618269966</v>
      </c>
    </row>
    <row r="6352" spans="17:47">
      <c r="Q6352">
        <v>0</v>
      </c>
      <c r="R6352">
        <v>0</v>
      </c>
      <c r="S6352">
        <v>1</v>
      </c>
      <c r="T6352">
        <v>1</v>
      </c>
      <c r="U6352">
        <v>1</v>
      </c>
      <c r="V6352">
        <v>1</v>
      </c>
      <c r="W6352">
        <v>0</v>
      </c>
      <c r="X6352">
        <v>0</v>
      </c>
      <c r="Y6352">
        <v>0</v>
      </c>
      <c r="Z6352">
        <v>0</v>
      </c>
      <c r="AA6352">
        <v>1</v>
      </c>
      <c r="AB6352">
        <v>7</v>
      </c>
      <c r="AC6352">
        <f t="shared" si="1479"/>
        <v>0.6</v>
      </c>
      <c r="AD6352">
        <v>2</v>
      </c>
      <c r="AE6352">
        <v>0</v>
      </c>
      <c r="AF6352">
        <v>1</v>
      </c>
      <c r="AH6352">
        <f t="shared" si="1480"/>
        <v>0</v>
      </c>
      <c r="AI6352">
        <f t="shared" si="1471"/>
        <v>1</v>
      </c>
      <c r="AJ6352">
        <f t="shared" si="1472"/>
        <v>1</v>
      </c>
      <c r="AK6352">
        <f t="shared" si="1473"/>
        <v>1</v>
      </c>
      <c r="AL6352">
        <f t="shared" si="1474"/>
        <v>1</v>
      </c>
      <c r="AM6352">
        <f t="shared" si="1475"/>
        <v>0</v>
      </c>
      <c r="AN6352">
        <f t="shared" si="1476"/>
        <v>0</v>
      </c>
      <c r="AO6352">
        <f t="shared" si="1477"/>
        <v>0</v>
      </c>
      <c r="AP6352">
        <f t="shared" si="1478"/>
        <v>0</v>
      </c>
      <c r="AQ6352">
        <f t="shared" si="1481"/>
        <v>6</v>
      </c>
      <c r="AS6352">
        <f t="shared" si="1482"/>
        <v>1.4</v>
      </c>
      <c r="AT6352">
        <f t="shared" si="1483"/>
        <v>1</v>
      </c>
      <c r="AU6352">
        <f t="shared" si="1470"/>
        <v>2.5791783618269966</v>
      </c>
    </row>
    <row r="6353" spans="17:47">
      <c r="Q6353">
        <v>1</v>
      </c>
      <c r="R6353">
        <v>0</v>
      </c>
      <c r="S6353">
        <v>0</v>
      </c>
      <c r="T6353">
        <v>1</v>
      </c>
      <c r="U6353">
        <v>1</v>
      </c>
      <c r="V6353">
        <v>1</v>
      </c>
      <c r="W6353">
        <v>2</v>
      </c>
      <c r="X6353">
        <v>0</v>
      </c>
      <c r="Y6353">
        <v>2</v>
      </c>
      <c r="Z6353">
        <v>0</v>
      </c>
      <c r="AA6353">
        <v>0</v>
      </c>
      <c r="AB6353">
        <v>2</v>
      </c>
      <c r="AC6353">
        <f t="shared" si="1479"/>
        <v>0</v>
      </c>
      <c r="AD6353">
        <v>4</v>
      </c>
      <c r="AE6353">
        <v>0</v>
      </c>
      <c r="AF6353">
        <v>1</v>
      </c>
      <c r="AH6353">
        <f t="shared" si="1480"/>
        <v>-1</v>
      </c>
      <c r="AI6353">
        <f t="shared" si="1471"/>
        <v>-1</v>
      </c>
      <c r="AJ6353">
        <f t="shared" si="1472"/>
        <v>0</v>
      </c>
      <c r="AK6353">
        <f t="shared" si="1473"/>
        <v>0</v>
      </c>
      <c r="AL6353">
        <f t="shared" si="1474"/>
        <v>0</v>
      </c>
      <c r="AM6353">
        <f t="shared" si="1475"/>
        <v>1</v>
      </c>
      <c r="AN6353">
        <f t="shared" si="1476"/>
        <v>-1</v>
      </c>
      <c r="AO6353">
        <f t="shared" si="1477"/>
        <v>1</v>
      </c>
      <c r="AP6353">
        <f t="shared" si="1478"/>
        <v>-1</v>
      </c>
      <c r="AQ6353">
        <f t="shared" si="1481"/>
        <v>2</v>
      </c>
      <c r="AS6353">
        <f t="shared" si="1482"/>
        <v>4</v>
      </c>
      <c r="AT6353">
        <f t="shared" si="1483"/>
        <v>1</v>
      </c>
      <c r="AU6353">
        <f t="shared" si="1470"/>
        <v>2.5791783618269966</v>
      </c>
    </row>
    <row r="6354" spans="17:47">
      <c r="Q6354">
        <v>0</v>
      </c>
      <c r="R6354">
        <v>1</v>
      </c>
      <c r="S6354">
        <v>3</v>
      </c>
      <c r="T6354">
        <v>0</v>
      </c>
      <c r="U6354">
        <v>0</v>
      </c>
      <c r="V6354">
        <v>1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5</v>
      </c>
      <c r="AC6354">
        <f t="shared" si="1479"/>
        <v>0</v>
      </c>
      <c r="AD6354">
        <v>0</v>
      </c>
      <c r="AE6354">
        <v>0</v>
      </c>
      <c r="AF6354">
        <v>1</v>
      </c>
      <c r="AH6354">
        <f t="shared" si="1480"/>
        <v>1</v>
      </c>
      <c r="AI6354">
        <f t="shared" si="1471"/>
        <v>3</v>
      </c>
      <c r="AJ6354">
        <f t="shared" si="1472"/>
        <v>0</v>
      </c>
      <c r="AK6354">
        <f t="shared" si="1473"/>
        <v>0</v>
      </c>
      <c r="AL6354">
        <f t="shared" si="1474"/>
        <v>1</v>
      </c>
      <c r="AM6354">
        <f t="shared" si="1475"/>
        <v>0</v>
      </c>
      <c r="AN6354">
        <f t="shared" si="1476"/>
        <v>0</v>
      </c>
      <c r="AO6354">
        <f t="shared" si="1477"/>
        <v>0</v>
      </c>
      <c r="AP6354">
        <f t="shared" si="1478"/>
        <v>0</v>
      </c>
      <c r="AQ6354">
        <f t="shared" si="1481"/>
        <v>5</v>
      </c>
      <c r="AS6354">
        <f t="shared" si="1482"/>
        <v>0</v>
      </c>
      <c r="AT6354">
        <f t="shared" si="1483"/>
        <v>1</v>
      </c>
      <c r="AU6354">
        <f t="shared" si="1470"/>
        <v>2.5791783618269966</v>
      </c>
    </row>
    <row r="6355" spans="17:47">
      <c r="Q6355">
        <v>0</v>
      </c>
      <c r="R6355">
        <v>1</v>
      </c>
      <c r="S6355">
        <v>0</v>
      </c>
      <c r="T6355">
        <v>0</v>
      </c>
      <c r="U6355">
        <v>0</v>
      </c>
      <c r="V6355">
        <v>0</v>
      </c>
      <c r="W6355">
        <v>1</v>
      </c>
      <c r="X6355">
        <v>1</v>
      </c>
      <c r="Y6355">
        <v>0</v>
      </c>
      <c r="Z6355">
        <v>2</v>
      </c>
      <c r="AA6355">
        <v>0</v>
      </c>
      <c r="AB6355">
        <v>4</v>
      </c>
      <c r="AC6355">
        <f t="shared" si="1479"/>
        <v>0</v>
      </c>
      <c r="AD6355">
        <v>2</v>
      </c>
      <c r="AE6355">
        <v>0</v>
      </c>
      <c r="AF6355">
        <v>1</v>
      </c>
      <c r="AH6355">
        <f t="shared" si="1480"/>
        <v>1</v>
      </c>
      <c r="AI6355">
        <f t="shared" si="1471"/>
        <v>0</v>
      </c>
      <c r="AJ6355">
        <f t="shared" si="1472"/>
        <v>0</v>
      </c>
      <c r="AK6355">
        <f t="shared" si="1473"/>
        <v>0</v>
      </c>
      <c r="AL6355">
        <f t="shared" si="1474"/>
        <v>0</v>
      </c>
      <c r="AM6355">
        <f t="shared" si="1475"/>
        <v>1</v>
      </c>
      <c r="AN6355">
        <f t="shared" si="1476"/>
        <v>1</v>
      </c>
      <c r="AO6355">
        <f t="shared" si="1477"/>
        <v>0</v>
      </c>
      <c r="AP6355">
        <f t="shared" si="1478"/>
        <v>2</v>
      </c>
      <c r="AQ6355">
        <f t="shared" si="1481"/>
        <v>4</v>
      </c>
      <c r="AS6355">
        <f t="shared" si="1482"/>
        <v>2</v>
      </c>
      <c r="AT6355">
        <f t="shared" si="1483"/>
        <v>1</v>
      </c>
      <c r="AU6355">
        <f t="shared" si="1470"/>
        <v>2.5791783618269966</v>
      </c>
    </row>
    <row r="6356" spans="17:47"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1</v>
      </c>
      <c r="Z6356">
        <v>1</v>
      </c>
      <c r="AA6356">
        <v>0</v>
      </c>
      <c r="AB6356">
        <v>5</v>
      </c>
      <c r="AC6356">
        <f t="shared" si="1479"/>
        <v>0</v>
      </c>
      <c r="AD6356">
        <v>2</v>
      </c>
      <c r="AE6356">
        <v>0</v>
      </c>
      <c r="AF6356">
        <v>0</v>
      </c>
      <c r="AH6356">
        <f t="shared" si="1480"/>
        <v>0</v>
      </c>
      <c r="AI6356">
        <f t="shared" si="1471"/>
        <v>0</v>
      </c>
      <c r="AJ6356">
        <f t="shared" si="1472"/>
        <v>0</v>
      </c>
      <c r="AK6356">
        <f t="shared" si="1473"/>
        <v>0</v>
      </c>
      <c r="AL6356">
        <f t="shared" si="1474"/>
        <v>0</v>
      </c>
      <c r="AM6356">
        <f t="shared" si="1475"/>
        <v>0</v>
      </c>
      <c r="AN6356">
        <f t="shared" si="1476"/>
        <v>0</v>
      </c>
      <c r="AO6356">
        <f t="shared" si="1477"/>
        <v>1</v>
      </c>
      <c r="AP6356">
        <f t="shared" si="1478"/>
        <v>1</v>
      </c>
      <c r="AQ6356">
        <f t="shared" si="1481"/>
        <v>5</v>
      </c>
      <c r="AS6356">
        <f t="shared" si="1482"/>
        <v>2</v>
      </c>
      <c r="AT6356">
        <f t="shared" si="1483"/>
        <v>0</v>
      </c>
      <c r="AU6356">
        <f t="shared" si="1470"/>
        <v>0</v>
      </c>
    </row>
    <row r="6357" spans="17:47">
      <c r="Q6357">
        <v>1</v>
      </c>
      <c r="R6357">
        <v>1</v>
      </c>
      <c r="S6357">
        <v>1</v>
      </c>
      <c r="T6357">
        <v>0</v>
      </c>
      <c r="U6357">
        <v>0</v>
      </c>
      <c r="V6357">
        <v>0</v>
      </c>
      <c r="W6357">
        <v>1</v>
      </c>
      <c r="X6357">
        <v>1</v>
      </c>
      <c r="Y6357">
        <v>0</v>
      </c>
      <c r="Z6357">
        <v>1</v>
      </c>
      <c r="AA6357">
        <v>1</v>
      </c>
      <c r="AB6357">
        <v>4</v>
      </c>
      <c r="AC6357">
        <f t="shared" si="1479"/>
        <v>0.6</v>
      </c>
      <c r="AD6357">
        <v>4</v>
      </c>
      <c r="AE6357">
        <v>0</v>
      </c>
      <c r="AF6357">
        <v>0</v>
      </c>
      <c r="AH6357">
        <f t="shared" si="1480"/>
        <v>0</v>
      </c>
      <c r="AI6357">
        <f t="shared" si="1471"/>
        <v>0</v>
      </c>
      <c r="AJ6357">
        <f t="shared" si="1472"/>
        <v>-1</v>
      </c>
      <c r="AK6357">
        <f t="shared" si="1473"/>
        <v>-1</v>
      </c>
      <c r="AL6357">
        <f t="shared" si="1474"/>
        <v>-1</v>
      </c>
      <c r="AM6357">
        <f t="shared" si="1475"/>
        <v>0</v>
      </c>
      <c r="AN6357">
        <f t="shared" si="1476"/>
        <v>0</v>
      </c>
      <c r="AO6357">
        <f t="shared" si="1477"/>
        <v>-1</v>
      </c>
      <c r="AP6357">
        <f t="shared" si="1478"/>
        <v>0</v>
      </c>
      <c r="AQ6357">
        <f t="shared" si="1481"/>
        <v>3</v>
      </c>
      <c r="AS6357">
        <f t="shared" si="1482"/>
        <v>3.4</v>
      </c>
      <c r="AT6357">
        <f t="shared" si="1483"/>
        <v>0</v>
      </c>
      <c r="AU6357">
        <f t="shared" si="1470"/>
        <v>0</v>
      </c>
    </row>
    <row r="6358" spans="17:47"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1</v>
      </c>
      <c r="X6358">
        <v>0</v>
      </c>
      <c r="Y6358">
        <v>2</v>
      </c>
      <c r="Z6358">
        <v>0</v>
      </c>
      <c r="AA6358">
        <v>0</v>
      </c>
      <c r="AB6358">
        <v>5</v>
      </c>
      <c r="AC6358">
        <f t="shared" si="1479"/>
        <v>0</v>
      </c>
      <c r="AD6358">
        <v>3</v>
      </c>
      <c r="AE6358">
        <v>0</v>
      </c>
      <c r="AF6358">
        <v>1</v>
      </c>
      <c r="AH6358">
        <f t="shared" si="1480"/>
        <v>0</v>
      </c>
      <c r="AI6358">
        <f t="shared" si="1471"/>
        <v>0</v>
      </c>
      <c r="AJ6358">
        <f t="shared" si="1472"/>
        <v>0</v>
      </c>
      <c r="AK6358">
        <f t="shared" si="1473"/>
        <v>0</v>
      </c>
      <c r="AL6358">
        <f t="shared" si="1474"/>
        <v>0</v>
      </c>
      <c r="AM6358">
        <f t="shared" si="1475"/>
        <v>1</v>
      </c>
      <c r="AN6358">
        <f t="shared" si="1476"/>
        <v>0</v>
      </c>
      <c r="AO6358">
        <f t="shared" si="1477"/>
        <v>2</v>
      </c>
      <c r="AP6358">
        <f t="shared" si="1478"/>
        <v>0</v>
      </c>
      <c r="AQ6358">
        <f t="shared" si="1481"/>
        <v>5</v>
      </c>
      <c r="AS6358">
        <f t="shared" si="1482"/>
        <v>3</v>
      </c>
      <c r="AT6358">
        <f t="shared" si="1483"/>
        <v>1</v>
      </c>
      <c r="AU6358">
        <f t="shared" si="1470"/>
        <v>2.5791783618269966</v>
      </c>
    </row>
    <row r="6359" spans="17:47">
      <c r="Q6359">
        <v>0</v>
      </c>
      <c r="R6359">
        <v>0</v>
      </c>
      <c r="S6359">
        <v>0</v>
      </c>
      <c r="T6359">
        <v>1</v>
      </c>
      <c r="U6359">
        <v>1</v>
      </c>
      <c r="V6359">
        <v>2</v>
      </c>
      <c r="W6359">
        <v>1</v>
      </c>
      <c r="X6359">
        <v>1</v>
      </c>
      <c r="Y6359">
        <v>1</v>
      </c>
      <c r="Z6359">
        <v>1</v>
      </c>
      <c r="AA6359">
        <v>0</v>
      </c>
      <c r="AB6359">
        <v>7</v>
      </c>
      <c r="AC6359">
        <f t="shared" si="1479"/>
        <v>0</v>
      </c>
      <c r="AD6359">
        <v>3</v>
      </c>
      <c r="AE6359">
        <v>1</v>
      </c>
      <c r="AF6359">
        <v>2</v>
      </c>
      <c r="AH6359">
        <f t="shared" si="1480"/>
        <v>0</v>
      </c>
      <c r="AI6359">
        <f t="shared" si="1471"/>
        <v>0</v>
      </c>
      <c r="AJ6359">
        <f t="shared" si="1472"/>
        <v>1</v>
      </c>
      <c r="AK6359">
        <f t="shared" si="1473"/>
        <v>1</v>
      </c>
      <c r="AL6359">
        <f t="shared" si="1474"/>
        <v>2</v>
      </c>
      <c r="AM6359">
        <f t="shared" si="1475"/>
        <v>1</v>
      </c>
      <c r="AN6359">
        <f t="shared" si="1476"/>
        <v>1</v>
      </c>
      <c r="AO6359">
        <f t="shared" si="1477"/>
        <v>1</v>
      </c>
      <c r="AP6359">
        <f t="shared" si="1478"/>
        <v>1</v>
      </c>
      <c r="AQ6359">
        <f t="shared" si="1481"/>
        <v>7</v>
      </c>
      <c r="AS6359">
        <f t="shared" si="1482"/>
        <v>3</v>
      </c>
      <c r="AT6359">
        <f t="shared" si="1483"/>
        <v>1</v>
      </c>
      <c r="AU6359">
        <f t="shared" si="1470"/>
        <v>2.5791783618269966</v>
      </c>
    </row>
    <row r="6360" spans="17:47">
      <c r="Q6360">
        <v>0</v>
      </c>
      <c r="R6360">
        <v>1</v>
      </c>
      <c r="S6360">
        <v>0</v>
      </c>
      <c r="T6360">
        <v>0</v>
      </c>
      <c r="U6360">
        <v>0</v>
      </c>
      <c r="V6360">
        <v>1</v>
      </c>
      <c r="W6360">
        <v>2</v>
      </c>
      <c r="X6360">
        <v>1</v>
      </c>
      <c r="Y6360">
        <v>0</v>
      </c>
      <c r="Z6360">
        <v>0</v>
      </c>
      <c r="AA6360">
        <v>0</v>
      </c>
      <c r="AB6360">
        <v>7</v>
      </c>
      <c r="AC6360">
        <f t="shared" si="1479"/>
        <v>0</v>
      </c>
      <c r="AD6360">
        <v>3</v>
      </c>
      <c r="AE6360">
        <v>1</v>
      </c>
      <c r="AF6360">
        <v>0</v>
      </c>
      <c r="AH6360">
        <f t="shared" si="1480"/>
        <v>1</v>
      </c>
      <c r="AI6360">
        <f t="shared" si="1471"/>
        <v>0</v>
      </c>
      <c r="AJ6360">
        <f t="shared" si="1472"/>
        <v>0</v>
      </c>
      <c r="AK6360">
        <f t="shared" si="1473"/>
        <v>0</v>
      </c>
      <c r="AL6360">
        <f t="shared" si="1474"/>
        <v>1</v>
      </c>
      <c r="AM6360">
        <f t="shared" si="1475"/>
        <v>2</v>
      </c>
      <c r="AN6360">
        <f t="shared" si="1476"/>
        <v>1</v>
      </c>
      <c r="AO6360">
        <f t="shared" si="1477"/>
        <v>0</v>
      </c>
      <c r="AP6360">
        <f t="shared" si="1478"/>
        <v>0</v>
      </c>
      <c r="AQ6360">
        <f t="shared" si="1481"/>
        <v>7</v>
      </c>
      <c r="AS6360">
        <f t="shared" si="1482"/>
        <v>3</v>
      </c>
      <c r="AT6360">
        <f t="shared" si="1483"/>
        <v>-1</v>
      </c>
      <c r="AU6360">
        <f t="shared" si="1470"/>
        <v>-2.5791783618269966</v>
      </c>
    </row>
    <row r="6361" spans="17:47">
      <c r="Q6361">
        <v>0</v>
      </c>
      <c r="R6361">
        <v>1</v>
      </c>
      <c r="S6361">
        <v>0</v>
      </c>
      <c r="T6361">
        <v>0</v>
      </c>
      <c r="U6361">
        <v>1</v>
      </c>
      <c r="V6361">
        <v>0</v>
      </c>
      <c r="W6361">
        <v>0</v>
      </c>
      <c r="X6361">
        <v>0</v>
      </c>
      <c r="Y6361">
        <v>0</v>
      </c>
      <c r="Z6361">
        <v>1</v>
      </c>
      <c r="AA6361">
        <v>0</v>
      </c>
      <c r="AB6361">
        <v>6</v>
      </c>
      <c r="AC6361">
        <f t="shared" si="1479"/>
        <v>0</v>
      </c>
      <c r="AD6361">
        <v>3</v>
      </c>
      <c r="AE6361">
        <v>0</v>
      </c>
      <c r="AF6361">
        <v>1</v>
      </c>
      <c r="AH6361">
        <f t="shared" si="1480"/>
        <v>1</v>
      </c>
      <c r="AI6361">
        <f t="shared" si="1471"/>
        <v>0</v>
      </c>
      <c r="AJ6361">
        <f t="shared" si="1472"/>
        <v>0</v>
      </c>
      <c r="AK6361">
        <f t="shared" si="1473"/>
        <v>1</v>
      </c>
      <c r="AL6361">
        <f t="shared" si="1474"/>
        <v>0</v>
      </c>
      <c r="AM6361">
        <f t="shared" si="1475"/>
        <v>0</v>
      </c>
      <c r="AN6361">
        <f t="shared" si="1476"/>
        <v>0</v>
      </c>
      <c r="AO6361">
        <f t="shared" si="1477"/>
        <v>0</v>
      </c>
      <c r="AP6361">
        <f t="shared" si="1478"/>
        <v>1</v>
      </c>
      <c r="AQ6361">
        <f t="shared" si="1481"/>
        <v>6</v>
      </c>
      <c r="AS6361">
        <f t="shared" si="1482"/>
        <v>3</v>
      </c>
      <c r="AT6361">
        <f t="shared" si="1483"/>
        <v>1</v>
      </c>
      <c r="AU6361">
        <f t="shared" si="1470"/>
        <v>2.5791783618269966</v>
      </c>
    </row>
    <row r="6362" spans="17:47">
      <c r="Q6362">
        <v>0</v>
      </c>
      <c r="R6362">
        <v>1</v>
      </c>
      <c r="S6362">
        <v>1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1</v>
      </c>
      <c r="Z6362">
        <v>0</v>
      </c>
      <c r="AA6362">
        <v>0</v>
      </c>
      <c r="AB6362">
        <v>4</v>
      </c>
      <c r="AC6362">
        <f t="shared" si="1479"/>
        <v>0</v>
      </c>
      <c r="AD6362">
        <v>5</v>
      </c>
      <c r="AE6362">
        <v>0</v>
      </c>
      <c r="AF6362">
        <v>2</v>
      </c>
      <c r="AH6362">
        <f t="shared" si="1480"/>
        <v>1</v>
      </c>
      <c r="AI6362">
        <f t="shared" si="1471"/>
        <v>1</v>
      </c>
      <c r="AJ6362">
        <f t="shared" si="1472"/>
        <v>0</v>
      </c>
      <c r="AK6362">
        <f t="shared" si="1473"/>
        <v>0</v>
      </c>
      <c r="AL6362">
        <f t="shared" si="1474"/>
        <v>0</v>
      </c>
      <c r="AM6362">
        <f t="shared" si="1475"/>
        <v>0</v>
      </c>
      <c r="AN6362">
        <f t="shared" si="1476"/>
        <v>0</v>
      </c>
      <c r="AO6362">
        <f t="shared" si="1477"/>
        <v>1</v>
      </c>
      <c r="AP6362">
        <f t="shared" si="1478"/>
        <v>0</v>
      </c>
      <c r="AQ6362">
        <f t="shared" si="1481"/>
        <v>4</v>
      </c>
      <c r="AS6362">
        <f t="shared" si="1482"/>
        <v>5</v>
      </c>
      <c r="AT6362">
        <f t="shared" si="1483"/>
        <v>2</v>
      </c>
      <c r="AU6362">
        <f t="shared" si="1470"/>
        <v>5.1583567236539931</v>
      </c>
    </row>
    <row r="6363" spans="17:47">
      <c r="Q6363">
        <v>0</v>
      </c>
      <c r="R6363">
        <v>0</v>
      </c>
      <c r="S6363">
        <v>0</v>
      </c>
      <c r="T6363">
        <v>0</v>
      </c>
      <c r="U6363">
        <v>3</v>
      </c>
      <c r="V6363">
        <v>0</v>
      </c>
      <c r="W6363">
        <v>0</v>
      </c>
      <c r="X6363">
        <v>1</v>
      </c>
      <c r="Y6363">
        <v>0</v>
      </c>
      <c r="Z6363">
        <v>0</v>
      </c>
      <c r="AA6363">
        <v>0</v>
      </c>
      <c r="AB6363">
        <v>5</v>
      </c>
      <c r="AC6363">
        <f t="shared" si="1479"/>
        <v>0</v>
      </c>
      <c r="AD6363">
        <v>4</v>
      </c>
      <c r="AE6363">
        <v>1</v>
      </c>
      <c r="AF6363">
        <v>2</v>
      </c>
      <c r="AH6363">
        <f t="shared" si="1480"/>
        <v>0</v>
      </c>
      <c r="AI6363">
        <f t="shared" si="1471"/>
        <v>0</v>
      </c>
      <c r="AJ6363">
        <f t="shared" si="1472"/>
        <v>0</v>
      </c>
      <c r="AK6363">
        <f t="shared" si="1473"/>
        <v>3</v>
      </c>
      <c r="AL6363">
        <f t="shared" si="1474"/>
        <v>0</v>
      </c>
      <c r="AM6363">
        <f t="shared" si="1475"/>
        <v>0</v>
      </c>
      <c r="AN6363">
        <f t="shared" si="1476"/>
        <v>1</v>
      </c>
      <c r="AO6363">
        <f t="shared" si="1477"/>
        <v>0</v>
      </c>
      <c r="AP6363">
        <f t="shared" si="1478"/>
        <v>0</v>
      </c>
      <c r="AQ6363">
        <f t="shared" si="1481"/>
        <v>5</v>
      </c>
      <c r="AS6363">
        <f t="shared" si="1482"/>
        <v>4</v>
      </c>
      <c r="AT6363">
        <f t="shared" si="1483"/>
        <v>1</v>
      </c>
      <c r="AU6363">
        <f t="shared" si="1470"/>
        <v>2.5791783618269966</v>
      </c>
    </row>
    <row r="6364" spans="17:47">
      <c r="Q6364">
        <v>0</v>
      </c>
      <c r="R6364">
        <v>2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1</v>
      </c>
      <c r="Z6364">
        <v>0</v>
      </c>
      <c r="AA6364">
        <v>0</v>
      </c>
      <c r="AB6364">
        <v>6</v>
      </c>
      <c r="AC6364">
        <f t="shared" si="1479"/>
        <v>0</v>
      </c>
      <c r="AD6364">
        <v>0</v>
      </c>
      <c r="AE6364">
        <v>0</v>
      </c>
      <c r="AF6364">
        <v>1</v>
      </c>
      <c r="AH6364">
        <f t="shared" si="1480"/>
        <v>2</v>
      </c>
      <c r="AI6364">
        <f t="shared" si="1471"/>
        <v>0</v>
      </c>
      <c r="AJ6364">
        <f t="shared" si="1472"/>
        <v>0</v>
      </c>
      <c r="AK6364">
        <f t="shared" si="1473"/>
        <v>0</v>
      </c>
      <c r="AL6364">
        <f t="shared" si="1474"/>
        <v>0</v>
      </c>
      <c r="AM6364">
        <f t="shared" si="1475"/>
        <v>0</v>
      </c>
      <c r="AN6364">
        <f t="shared" si="1476"/>
        <v>0</v>
      </c>
      <c r="AO6364">
        <f t="shared" si="1477"/>
        <v>1</v>
      </c>
      <c r="AP6364">
        <f t="shared" si="1478"/>
        <v>0</v>
      </c>
      <c r="AQ6364">
        <f t="shared" si="1481"/>
        <v>6</v>
      </c>
      <c r="AS6364">
        <f t="shared" si="1482"/>
        <v>0</v>
      </c>
      <c r="AT6364">
        <f t="shared" si="1483"/>
        <v>1</v>
      </c>
      <c r="AU6364">
        <f t="shared" si="1470"/>
        <v>2.5791783618269966</v>
      </c>
    </row>
    <row r="6365" spans="17:47">
      <c r="Q6365">
        <v>0</v>
      </c>
      <c r="R6365">
        <v>0</v>
      </c>
      <c r="S6365">
        <v>0</v>
      </c>
      <c r="T6365">
        <v>0</v>
      </c>
      <c r="U6365">
        <v>0</v>
      </c>
      <c r="V6365">
        <v>1</v>
      </c>
      <c r="W6365">
        <v>0</v>
      </c>
      <c r="X6365">
        <v>0</v>
      </c>
      <c r="Y6365">
        <v>0</v>
      </c>
      <c r="Z6365">
        <v>0</v>
      </c>
      <c r="AA6365">
        <v>2</v>
      </c>
      <c r="AB6365">
        <v>4</v>
      </c>
      <c r="AC6365">
        <f t="shared" si="1479"/>
        <v>1.2</v>
      </c>
      <c r="AD6365">
        <v>2</v>
      </c>
      <c r="AE6365">
        <v>0</v>
      </c>
      <c r="AF6365">
        <v>0</v>
      </c>
      <c r="AH6365">
        <f t="shared" si="1480"/>
        <v>0</v>
      </c>
      <c r="AI6365">
        <f t="shared" si="1471"/>
        <v>0</v>
      </c>
      <c r="AJ6365">
        <f t="shared" si="1472"/>
        <v>0</v>
      </c>
      <c r="AK6365">
        <f t="shared" si="1473"/>
        <v>0</v>
      </c>
      <c r="AL6365">
        <f t="shared" si="1474"/>
        <v>1</v>
      </c>
      <c r="AM6365">
        <f t="shared" si="1475"/>
        <v>0</v>
      </c>
      <c r="AN6365">
        <f t="shared" si="1476"/>
        <v>0</v>
      </c>
      <c r="AO6365">
        <f t="shared" si="1477"/>
        <v>0</v>
      </c>
      <c r="AP6365">
        <f t="shared" si="1478"/>
        <v>0</v>
      </c>
      <c r="AQ6365">
        <f t="shared" si="1481"/>
        <v>2</v>
      </c>
      <c r="AS6365">
        <f t="shared" si="1482"/>
        <v>0.8</v>
      </c>
      <c r="AT6365">
        <f t="shared" si="1483"/>
        <v>0</v>
      </c>
      <c r="AU6365">
        <f t="shared" si="1470"/>
        <v>0</v>
      </c>
    </row>
    <row r="6366" spans="17:47">
      <c r="Q6366">
        <v>0</v>
      </c>
      <c r="R6366">
        <v>0</v>
      </c>
      <c r="S6366">
        <v>1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1</v>
      </c>
      <c r="Z6366">
        <v>0</v>
      </c>
      <c r="AA6366">
        <v>1</v>
      </c>
      <c r="AB6366">
        <v>6</v>
      </c>
      <c r="AC6366">
        <f t="shared" si="1479"/>
        <v>0.6</v>
      </c>
      <c r="AD6366">
        <v>2</v>
      </c>
      <c r="AE6366">
        <v>0</v>
      </c>
      <c r="AF6366">
        <v>2</v>
      </c>
      <c r="AH6366">
        <f t="shared" si="1480"/>
        <v>0</v>
      </c>
      <c r="AI6366">
        <f t="shared" si="1471"/>
        <v>1</v>
      </c>
      <c r="AJ6366">
        <f t="shared" si="1472"/>
        <v>0</v>
      </c>
      <c r="AK6366">
        <f t="shared" si="1473"/>
        <v>0</v>
      </c>
      <c r="AL6366">
        <f t="shared" si="1474"/>
        <v>0</v>
      </c>
      <c r="AM6366">
        <f t="shared" si="1475"/>
        <v>0</v>
      </c>
      <c r="AN6366">
        <f t="shared" si="1476"/>
        <v>0</v>
      </c>
      <c r="AO6366">
        <f t="shared" si="1477"/>
        <v>1</v>
      </c>
      <c r="AP6366">
        <f t="shared" si="1478"/>
        <v>0</v>
      </c>
      <c r="AQ6366">
        <f t="shared" si="1481"/>
        <v>5</v>
      </c>
      <c r="AS6366">
        <f t="shared" si="1482"/>
        <v>1.4</v>
      </c>
      <c r="AT6366">
        <f t="shared" si="1483"/>
        <v>2</v>
      </c>
      <c r="AU6366">
        <f t="shared" si="1470"/>
        <v>5.1583567236539931</v>
      </c>
    </row>
    <row r="6367" spans="17:47">
      <c r="Q6367">
        <v>1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1</v>
      </c>
      <c r="AA6367">
        <v>0</v>
      </c>
      <c r="AB6367">
        <v>9</v>
      </c>
      <c r="AC6367">
        <f t="shared" si="1479"/>
        <v>0</v>
      </c>
      <c r="AD6367">
        <v>3</v>
      </c>
      <c r="AE6367">
        <v>1</v>
      </c>
      <c r="AF6367">
        <v>1</v>
      </c>
      <c r="AH6367">
        <f t="shared" si="1480"/>
        <v>-1</v>
      </c>
      <c r="AI6367">
        <f t="shared" si="1471"/>
        <v>-1</v>
      </c>
      <c r="AJ6367">
        <f t="shared" si="1472"/>
        <v>-1</v>
      </c>
      <c r="AK6367">
        <f t="shared" si="1473"/>
        <v>-1</v>
      </c>
      <c r="AL6367">
        <f t="shared" si="1474"/>
        <v>-1</v>
      </c>
      <c r="AM6367">
        <f t="shared" si="1475"/>
        <v>-1</v>
      </c>
      <c r="AN6367">
        <f t="shared" si="1476"/>
        <v>-1</v>
      </c>
      <c r="AO6367">
        <f t="shared" si="1477"/>
        <v>-1</v>
      </c>
      <c r="AP6367">
        <f t="shared" si="1478"/>
        <v>0</v>
      </c>
      <c r="AQ6367">
        <f t="shared" si="1481"/>
        <v>9</v>
      </c>
      <c r="AS6367">
        <f t="shared" si="1482"/>
        <v>3</v>
      </c>
      <c r="AT6367">
        <f t="shared" si="1483"/>
        <v>0</v>
      </c>
      <c r="AU6367">
        <f t="shared" si="1470"/>
        <v>0</v>
      </c>
    </row>
    <row r="6368" spans="17:47">
      <c r="Q6368">
        <v>0</v>
      </c>
      <c r="R6368">
        <v>0</v>
      </c>
      <c r="S6368">
        <v>0</v>
      </c>
      <c r="T6368">
        <v>2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1</v>
      </c>
      <c r="AB6368">
        <v>3</v>
      </c>
      <c r="AC6368">
        <f t="shared" si="1479"/>
        <v>0.6</v>
      </c>
      <c r="AD6368">
        <v>2</v>
      </c>
      <c r="AE6368">
        <v>3</v>
      </c>
      <c r="AF6368">
        <v>0</v>
      </c>
      <c r="AH6368">
        <f t="shared" si="1480"/>
        <v>0</v>
      </c>
      <c r="AI6368">
        <f t="shared" si="1471"/>
        <v>0</v>
      </c>
      <c r="AJ6368">
        <f t="shared" si="1472"/>
        <v>2</v>
      </c>
      <c r="AK6368">
        <f t="shared" si="1473"/>
        <v>0</v>
      </c>
      <c r="AL6368">
        <f t="shared" si="1474"/>
        <v>0</v>
      </c>
      <c r="AM6368">
        <f t="shared" si="1475"/>
        <v>0</v>
      </c>
      <c r="AN6368">
        <f t="shared" si="1476"/>
        <v>0</v>
      </c>
      <c r="AO6368">
        <f t="shared" si="1477"/>
        <v>0</v>
      </c>
      <c r="AP6368">
        <f t="shared" si="1478"/>
        <v>0</v>
      </c>
      <c r="AQ6368">
        <f t="shared" si="1481"/>
        <v>2</v>
      </c>
      <c r="AS6368">
        <f t="shared" si="1482"/>
        <v>1.4</v>
      </c>
      <c r="AT6368">
        <f t="shared" si="1483"/>
        <v>-3</v>
      </c>
      <c r="AU6368">
        <f t="shared" si="1470"/>
        <v>-7.7375350854809897</v>
      </c>
    </row>
    <row r="6369" spans="17:47">
      <c r="Q6369">
        <v>1</v>
      </c>
      <c r="R6369">
        <v>0</v>
      </c>
      <c r="S6369">
        <v>1</v>
      </c>
      <c r="T6369">
        <v>0</v>
      </c>
      <c r="U6369">
        <v>0</v>
      </c>
      <c r="V6369">
        <v>1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6</v>
      </c>
      <c r="AC6369">
        <f t="shared" si="1479"/>
        <v>0</v>
      </c>
      <c r="AD6369">
        <v>1</v>
      </c>
      <c r="AE6369">
        <v>1</v>
      </c>
      <c r="AF6369">
        <v>1</v>
      </c>
      <c r="AH6369">
        <f t="shared" si="1480"/>
        <v>-1</v>
      </c>
      <c r="AI6369">
        <f t="shared" si="1471"/>
        <v>0</v>
      </c>
      <c r="AJ6369">
        <f t="shared" si="1472"/>
        <v>-1</v>
      </c>
      <c r="AK6369">
        <f t="shared" si="1473"/>
        <v>-1</v>
      </c>
      <c r="AL6369">
        <f t="shared" si="1474"/>
        <v>0</v>
      </c>
      <c r="AM6369">
        <f t="shared" si="1475"/>
        <v>-1</v>
      </c>
      <c r="AN6369">
        <f t="shared" si="1476"/>
        <v>-1</v>
      </c>
      <c r="AO6369">
        <f t="shared" si="1477"/>
        <v>-1</v>
      </c>
      <c r="AP6369">
        <f t="shared" si="1478"/>
        <v>-1</v>
      </c>
      <c r="AQ6369">
        <f t="shared" si="1481"/>
        <v>6</v>
      </c>
      <c r="AS6369">
        <f t="shared" si="1482"/>
        <v>1</v>
      </c>
      <c r="AT6369">
        <f t="shared" si="1483"/>
        <v>0</v>
      </c>
      <c r="AU6369">
        <f t="shared" si="1470"/>
        <v>0</v>
      </c>
    </row>
    <row r="6370" spans="17:47">
      <c r="Q6370">
        <v>1</v>
      </c>
      <c r="R6370">
        <v>2</v>
      </c>
      <c r="S6370">
        <v>0</v>
      </c>
      <c r="T6370">
        <v>3</v>
      </c>
      <c r="U6370">
        <v>0</v>
      </c>
      <c r="V6370">
        <v>0</v>
      </c>
      <c r="W6370">
        <v>1</v>
      </c>
      <c r="X6370">
        <v>1</v>
      </c>
      <c r="Y6370">
        <v>0</v>
      </c>
      <c r="Z6370">
        <v>1</v>
      </c>
      <c r="AA6370">
        <v>0</v>
      </c>
      <c r="AB6370">
        <v>5</v>
      </c>
      <c r="AC6370">
        <f t="shared" si="1479"/>
        <v>0</v>
      </c>
      <c r="AD6370">
        <v>3</v>
      </c>
      <c r="AE6370">
        <v>1</v>
      </c>
      <c r="AF6370">
        <v>0</v>
      </c>
      <c r="AH6370">
        <f t="shared" si="1480"/>
        <v>1</v>
      </c>
      <c r="AI6370">
        <f t="shared" si="1471"/>
        <v>-1</v>
      </c>
      <c r="AJ6370">
        <f t="shared" si="1472"/>
        <v>2</v>
      </c>
      <c r="AK6370">
        <f t="shared" si="1473"/>
        <v>-1</v>
      </c>
      <c r="AL6370">
        <f t="shared" si="1474"/>
        <v>-1</v>
      </c>
      <c r="AM6370">
        <f t="shared" si="1475"/>
        <v>0</v>
      </c>
      <c r="AN6370">
        <f t="shared" si="1476"/>
        <v>0</v>
      </c>
      <c r="AO6370">
        <f t="shared" si="1477"/>
        <v>-1</v>
      </c>
      <c r="AP6370">
        <f t="shared" si="1478"/>
        <v>0</v>
      </c>
      <c r="AQ6370">
        <f t="shared" si="1481"/>
        <v>5</v>
      </c>
      <c r="AS6370">
        <f t="shared" si="1482"/>
        <v>3</v>
      </c>
      <c r="AT6370">
        <f t="shared" si="1483"/>
        <v>-1</v>
      </c>
      <c r="AU6370">
        <f t="shared" si="1470"/>
        <v>-2.5791783618269966</v>
      </c>
    </row>
    <row r="6371" spans="17:47">
      <c r="Q6371">
        <v>0</v>
      </c>
      <c r="R6371">
        <v>0</v>
      </c>
      <c r="S6371">
        <v>0</v>
      </c>
      <c r="T6371">
        <v>1</v>
      </c>
      <c r="U6371">
        <v>1</v>
      </c>
      <c r="V6371">
        <v>0</v>
      </c>
      <c r="W6371">
        <v>1</v>
      </c>
      <c r="X6371">
        <v>0</v>
      </c>
      <c r="Y6371">
        <v>1</v>
      </c>
      <c r="Z6371">
        <v>1</v>
      </c>
      <c r="AA6371">
        <v>1</v>
      </c>
      <c r="AB6371">
        <v>4</v>
      </c>
      <c r="AC6371">
        <f t="shared" si="1479"/>
        <v>0.6</v>
      </c>
      <c r="AD6371">
        <v>2</v>
      </c>
      <c r="AE6371">
        <v>0</v>
      </c>
      <c r="AF6371">
        <v>0</v>
      </c>
      <c r="AH6371">
        <f t="shared" si="1480"/>
        <v>0</v>
      </c>
      <c r="AI6371">
        <f t="shared" si="1471"/>
        <v>0</v>
      </c>
      <c r="AJ6371">
        <f t="shared" si="1472"/>
        <v>1</v>
      </c>
      <c r="AK6371">
        <f t="shared" si="1473"/>
        <v>1</v>
      </c>
      <c r="AL6371">
        <f t="shared" si="1474"/>
        <v>0</v>
      </c>
      <c r="AM6371">
        <f t="shared" si="1475"/>
        <v>1</v>
      </c>
      <c r="AN6371">
        <f t="shared" si="1476"/>
        <v>0</v>
      </c>
      <c r="AO6371">
        <f t="shared" si="1477"/>
        <v>1</v>
      </c>
      <c r="AP6371">
        <f t="shared" si="1478"/>
        <v>1</v>
      </c>
      <c r="AQ6371">
        <f t="shared" si="1481"/>
        <v>3</v>
      </c>
      <c r="AS6371">
        <f t="shared" si="1482"/>
        <v>1.4</v>
      </c>
      <c r="AT6371">
        <f t="shared" si="1483"/>
        <v>0</v>
      </c>
      <c r="AU6371">
        <f t="shared" si="1470"/>
        <v>0</v>
      </c>
    </row>
    <row r="6372" spans="17:47">
      <c r="Q6372">
        <v>1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2</v>
      </c>
      <c r="Y6372">
        <v>0</v>
      </c>
      <c r="Z6372">
        <v>0</v>
      </c>
      <c r="AA6372">
        <v>0</v>
      </c>
      <c r="AB6372">
        <v>8</v>
      </c>
      <c r="AC6372">
        <f t="shared" si="1479"/>
        <v>0</v>
      </c>
      <c r="AD6372">
        <v>3</v>
      </c>
      <c r="AE6372">
        <v>0</v>
      </c>
      <c r="AF6372">
        <v>2</v>
      </c>
      <c r="AH6372">
        <f t="shared" si="1480"/>
        <v>-1</v>
      </c>
      <c r="AI6372">
        <f t="shared" si="1471"/>
        <v>-1</v>
      </c>
      <c r="AJ6372">
        <f t="shared" si="1472"/>
        <v>-1</v>
      </c>
      <c r="AK6372">
        <f t="shared" si="1473"/>
        <v>-1</v>
      </c>
      <c r="AL6372">
        <f t="shared" si="1474"/>
        <v>-1</v>
      </c>
      <c r="AM6372">
        <f t="shared" si="1475"/>
        <v>-1</v>
      </c>
      <c r="AN6372">
        <f t="shared" si="1476"/>
        <v>1</v>
      </c>
      <c r="AO6372">
        <f t="shared" si="1477"/>
        <v>-1</v>
      </c>
      <c r="AP6372">
        <f t="shared" si="1478"/>
        <v>-1</v>
      </c>
      <c r="AQ6372">
        <f t="shared" si="1481"/>
        <v>8</v>
      </c>
      <c r="AS6372">
        <f t="shared" si="1482"/>
        <v>3</v>
      </c>
      <c r="AT6372">
        <f t="shared" si="1483"/>
        <v>2</v>
      </c>
      <c r="AU6372">
        <f t="shared" si="1470"/>
        <v>5.1583567236539931</v>
      </c>
    </row>
    <row r="6373" spans="17:47">
      <c r="Q6373">
        <v>0</v>
      </c>
      <c r="R6373">
        <v>0</v>
      </c>
      <c r="S6373">
        <v>0</v>
      </c>
      <c r="T6373">
        <v>0</v>
      </c>
      <c r="U6373">
        <v>1</v>
      </c>
      <c r="V6373">
        <v>0</v>
      </c>
      <c r="W6373">
        <v>1</v>
      </c>
      <c r="X6373">
        <v>0</v>
      </c>
      <c r="Y6373">
        <v>0</v>
      </c>
      <c r="Z6373">
        <v>0</v>
      </c>
      <c r="AA6373">
        <v>0</v>
      </c>
      <c r="AB6373">
        <v>3</v>
      </c>
      <c r="AC6373">
        <f t="shared" si="1479"/>
        <v>0</v>
      </c>
      <c r="AD6373">
        <v>3</v>
      </c>
      <c r="AE6373">
        <v>0</v>
      </c>
      <c r="AF6373">
        <v>4</v>
      </c>
      <c r="AH6373">
        <f t="shared" si="1480"/>
        <v>0</v>
      </c>
      <c r="AI6373">
        <f t="shared" si="1471"/>
        <v>0</v>
      </c>
      <c r="AJ6373">
        <f t="shared" si="1472"/>
        <v>0</v>
      </c>
      <c r="AK6373">
        <f t="shared" si="1473"/>
        <v>1</v>
      </c>
      <c r="AL6373">
        <f t="shared" si="1474"/>
        <v>0</v>
      </c>
      <c r="AM6373">
        <f t="shared" si="1475"/>
        <v>1</v>
      </c>
      <c r="AN6373">
        <f t="shared" si="1476"/>
        <v>0</v>
      </c>
      <c r="AO6373">
        <f t="shared" si="1477"/>
        <v>0</v>
      </c>
      <c r="AP6373">
        <f t="shared" si="1478"/>
        <v>0</v>
      </c>
      <c r="AQ6373">
        <f t="shared" si="1481"/>
        <v>3</v>
      </c>
      <c r="AS6373">
        <f t="shared" si="1482"/>
        <v>3</v>
      </c>
      <c r="AT6373">
        <f t="shared" si="1483"/>
        <v>4</v>
      </c>
      <c r="AU6373">
        <f t="shared" si="1470"/>
        <v>10.316713447307986</v>
      </c>
    </row>
    <row r="6374" spans="17:47">
      <c r="Q6374">
        <v>1</v>
      </c>
      <c r="R6374">
        <v>1</v>
      </c>
      <c r="S6374">
        <v>1</v>
      </c>
      <c r="T6374">
        <v>0</v>
      </c>
      <c r="U6374">
        <v>0</v>
      </c>
      <c r="V6374">
        <v>1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6</v>
      </c>
      <c r="AC6374">
        <f t="shared" si="1479"/>
        <v>0</v>
      </c>
      <c r="AD6374">
        <v>3</v>
      </c>
      <c r="AE6374">
        <v>2</v>
      </c>
      <c r="AF6374">
        <v>0</v>
      </c>
      <c r="AH6374">
        <f t="shared" si="1480"/>
        <v>0</v>
      </c>
      <c r="AI6374">
        <f t="shared" si="1471"/>
        <v>0</v>
      </c>
      <c r="AJ6374">
        <f t="shared" si="1472"/>
        <v>-1</v>
      </c>
      <c r="AK6374">
        <f t="shared" si="1473"/>
        <v>-1</v>
      </c>
      <c r="AL6374">
        <f t="shared" si="1474"/>
        <v>0</v>
      </c>
      <c r="AM6374">
        <f t="shared" si="1475"/>
        <v>-1</v>
      </c>
      <c r="AN6374">
        <f t="shared" si="1476"/>
        <v>-1</v>
      </c>
      <c r="AO6374">
        <f t="shared" si="1477"/>
        <v>-1</v>
      </c>
      <c r="AP6374">
        <f t="shared" si="1478"/>
        <v>-1</v>
      </c>
      <c r="AQ6374">
        <f t="shared" si="1481"/>
        <v>6</v>
      </c>
      <c r="AS6374">
        <f t="shared" si="1482"/>
        <v>3</v>
      </c>
      <c r="AT6374">
        <f t="shared" si="1483"/>
        <v>-2</v>
      </c>
      <c r="AU6374">
        <f t="shared" si="1470"/>
        <v>-5.1583567236539931</v>
      </c>
    </row>
    <row r="6375" spans="17:47">
      <c r="Q6375">
        <v>0</v>
      </c>
      <c r="R6375">
        <v>0</v>
      </c>
      <c r="S6375">
        <v>0</v>
      </c>
      <c r="T6375">
        <v>1</v>
      </c>
      <c r="U6375">
        <v>0</v>
      </c>
      <c r="V6375">
        <v>0</v>
      </c>
      <c r="W6375">
        <v>0</v>
      </c>
      <c r="X6375">
        <v>2</v>
      </c>
      <c r="Y6375">
        <v>0</v>
      </c>
      <c r="Z6375">
        <v>0</v>
      </c>
      <c r="AA6375">
        <v>1</v>
      </c>
      <c r="AB6375">
        <v>4</v>
      </c>
      <c r="AC6375">
        <f t="shared" si="1479"/>
        <v>0.6</v>
      </c>
      <c r="AD6375">
        <v>4</v>
      </c>
      <c r="AE6375">
        <v>0</v>
      </c>
      <c r="AF6375">
        <v>0</v>
      </c>
      <c r="AH6375">
        <f t="shared" si="1480"/>
        <v>0</v>
      </c>
      <c r="AI6375">
        <f t="shared" si="1471"/>
        <v>0</v>
      </c>
      <c r="AJ6375">
        <f t="shared" si="1472"/>
        <v>1</v>
      </c>
      <c r="AK6375">
        <f t="shared" si="1473"/>
        <v>0</v>
      </c>
      <c r="AL6375">
        <f t="shared" si="1474"/>
        <v>0</v>
      </c>
      <c r="AM6375">
        <f t="shared" si="1475"/>
        <v>0</v>
      </c>
      <c r="AN6375">
        <f t="shared" si="1476"/>
        <v>2</v>
      </c>
      <c r="AO6375">
        <f t="shared" si="1477"/>
        <v>0</v>
      </c>
      <c r="AP6375">
        <f t="shared" si="1478"/>
        <v>0</v>
      </c>
      <c r="AQ6375">
        <f t="shared" si="1481"/>
        <v>3</v>
      </c>
      <c r="AS6375">
        <f t="shared" si="1482"/>
        <v>3.4</v>
      </c>
      <c r="AT6375">
        <f t="shared" si="1483"/>
        <v>0</v>
      </c>
      <c r="AU6375">
        <f t="shared" si="1470"/>
        <v>0</v>
      </c>
    </row>
    <row r="6376" spans="17:47">
      <c r="Q6376">
        <v>1</v>
      </c>
      <c r="R6376">
        <v>1</v>
      </c>
      <c r="S6376">
        <v>0</v>
      </c>
      <c r="T6376">
        <v>0</v>
      </c>
      <c r="U6376">
        <v>1</v>
      </c>
      <c r="V6376">
        <v>0</v>
      </c>
      <c r="W6376">
        <v>0</v>
      </c>
      <c r="X6376">
        <v>0</v>
      </c>
      <c r="Y6376">
        <v>3</v>
      </c>
      <c r="Z6376">
        <v>1</v>
      </c>
      <c r="AA6376">
        <v>0</v>
      </c>
      <c r="AB6376">
        <v>3</v>
      </c>
      <c r="AC6376">
        <f t="shared" si="1479"/>
        <v>0</v>
      </c>
      <c r="AD6376">
        <v>0</v>
      </c>
      <c r="AE6376">
        <v>1</v>
      </c>
      <c r="AF6376">
        <v>1</v>
      </c>
      <c r="AH6376">
        <f t="shared" si="1480"/>
        <v>0</v>
      </c>
      <c r="AI6376">
        <f t="shared" si="1471"/>
        <v>-1</v>
      </c>
      <c r="AJ6376">
        <f t="shared" si="1472"/>
        <v>-1</v>
      </c>
      <c r="AK6376">
        <f t="shared" si="1473"/>
        <v>0</v>
      </c>
      <c r="AL6376">
        <f t="shared" si="1474"/>
        <v>-1</v>
      </c>
      <c r="AM6376">
        <f t="shared" si="1475"/>
        <v>-1</v>
      </c>
      <c r="AN6376">
        <f t="shared" si="1476"/>
        <v>-1</v>
      </c>
      <c r="AO6376">
        <f t="shared" si="1477"/>
        <v>2</v>
      </c>
      <c r="AP6376">
        <f t="shared" si="1478"/>
        <v>0</v>
      </c>
      <c r="AQ6376">
        <f t="shared" si="1481"/>
        <v>3</v>
      </c>
      <c r="AS6376">
        <f t="shared" si="1482"/>
        <v>0</v>
      </c>
      <c r="AT6376">
        <f t="shared" si="1483"/>
        <v>0</v>
      </c>
      <c r="AU6376">
        <f t="shared" si="1470"/>
        <v>0</v>
      </c>
    </row>
    <row r="6377" spans="17:47">
      <c r="Q6377">
        <v>1</v>
      </c>
      <c r="R6377">
        <v>1</v>
      </c>
      <c r="S6377">
        <v>0</v>
      </c>
      <c r="T6377">
        <v>0</v>
      </c>
      <c r="U6377">
        <v>0</v>
      </c>
      <c r="V6377">
        <v>0</v>
      </c>
      <c r="W6377">
        <v>1</v>
      </c>
      <c r="X6377">
        <v>0</v>
      </c>
      <c r="Y6377">
        <v>0</v>
      </c>
      <c r="Z6377">
        <v>1</v>
      </c>
      <c r="AA6377">
        <v>0</v>
      </c>
      <c r="AB6377">
        <v>4</v>
      </c>
      <c r="AC6377">
        <f t="shared" si="1479"/>
        <v>0</v>
      </c>
      <c r="AD6377">
        <v>3</v>
      </c>
      <c r="AE6377">
        <v>0</v>
      </c>
      <c r="AF6377">
        <v>2</v>
      </c>
      <c r="AH6377">
        <f t="shared" si="1480"/>
        <v>0</v>
      </c>
      <c r="AI6377">
        <f t="shared" si="1471"/>
        <v>-1</v>
      </c>
      <c r="AJ6377">
        <f t="shared" si="1472"/>
        <v>-1</v>
      </c>
      <c r="AK6377">
        <f t="shared" si="1473"/>
        <v>-1</v>
      </c>
      <c r="AL6377">
        <f t="shared" si="1474"/>
        <v>-1</v>
      </c>
      <c r="AM6377">
        <f t="shared" si="1475"/>
        <v>0</v>
      </c>
      <c r="AN6377">
        <f t="shared" si="1476"/>
        <v>-1</v>
      </c>
      <c r="AO6377">
        <f t="shared" si="1477"/>
        <v>-1</v>
      </c>
      <c r="AP6377">
        <f t="shared" si="1478"/>
        <v>0</v>
      </c>
      <c r="AQ6377">
        <f t="shared" si="1481"/>
        <v>4</v>
      </c>
      <c r="AS6377">
        <f t="shared" si="1482"/>
        <v>3</v>
      </c>
      <c r="AT6377">
        <f t="shared" si="1483"/>
        <v>2</v>
      </c>
      <c r="AU6377">
        <f t="shared" si="1470"/>
        <v>5.1583567236539931</v>
      </c>
    </row>
    <row r="6378" spans="17:47">
      <c r="Q6378">
        <v>0</v>
      </c>
      <c r="R6378">
        <v>0</v>
      </c>
      <c r="S6378">
        <v>1</v>
      </c>
      <c r="T6378">
        <v>0</v>
      </c>
      <c r="U6378">
        <v>2</v>
      </c>
      <c r="V6378">
        <v>1</v>
      </c>
      <c r="W6378">
        <v>1</v>
      </c>
      <c r="X6378">
        <v>1</v>
      </c>
      <c r="Y6378">
        <v>0</v>
      </c>
      <c r="Z6378">
        <v>0</v>
      </c>
      <c r="AA6378">
        <v>0</v>
      </c>
      <c r="AB6378">
        <v>7</v>
      </c>
      <c r="AC6378">
        <f t="shared" si="1479"/>
        <v>0</v>
      </c>
      <c r="AD6378">
        <v>6</v>
      </c>
      <c r="AE6378">
        <v>3</v>
      </c>
      <c r="AF6378">
        <v>1</v>
      </c>
      <c r="AH6378">
        <f t="shared" si="1480"/>
        <v>0</v>
      </c>
      <c r="AI6378">
        <f t="shared" si="1471"/>
        <v>1</v>
      </c>
      <c r="AJ6378">
        <f t="shared" si="1472"/>
        <v>0</v>
      </c>
      <c r="AK6378">
        <f t="shared" si="1473"/>
        <v>2</v>
      </c>
      <c r="AL6378">
        <f t="shared" si="1474"/>
        <v>1</v>
      </c>
      <c r="AM6378">
        <f t="shared" si="1475"/>
        <v>1</v>
      </c>
      <c r="AN6378">
        <f t="shared" si="1476"/>
        <v>1</v>
      </c>
      <c r="AO6378">
        <f t="shared" si="1477"/>
        <v>0</v>
      </c>
      <c r="AP6378">
        <f t="shared" si="1478"/>
        <v>0</v>
      </c>
      <c r="AQ6378">
        <f t="shared" si="1481"/>
        <v>7</v>
      </c>
      <c r="AS6378">
        <f t="shared" si="1482"/>
        <v>6</v>
      </c>
      <c r="AT6378">
        <f t="shared" si="1483"/>
        <v>-2</v>
      </c>
      <c r="AU6378">
        <f t="shared" si="1470"/>
        <v>-5.1583567236539931</v>
      </c>
    </row>
    <row r="6379" spans="17:47">
      <c r="Q6379">
        <v>1</v>
      </c>
      <c r="R6379">
        <v>0</v>
      </c>
      <c r="S6379">
        <v>2</v>
      </c>
      <c r="T6379">
        <v>2</v>
      </c>
      <c r="U6379">
        <v>0</v>
      </c>
      <c r="V6379">
        <v>2</v>
      </c>
      <c r="W6379">
        <v>0</v>
      </c>
      <c r="X6379">
        <v>0</v>
      </c>
      <c r="Y6379">
        <v>0</v>
      </c>
      <c r="Z6379">
        <v>1</v>
      </c>
      <c r="AA6379">
        <v>0</v>
      </c>
      <c r="AB6379">
        <v>5</v>
      </c>
      <c r="AC6379">
        <f t="shared" si="1479"/>
        <v>0</v>
      </c>
      <c r="AD6379">
        <v>2</v>
      </c>
      <c r="AE6379">
        <v>0</v>
      </c>
      <c r="AF6379">
        <v>3</v>
      </c>
      <c r="AH6379">
        <f t="shared" si="1480"/>
        <v>-1</v>
      </c>
      <c r="AI6379">
        <f t="shared" si="1471"/>
        <v>1</v>
      </c>
      <c r="AJ6379">
        <f t="shared" si="1472"/>
        <v>1</v>
      </c>
      <c r="AK6379">
        <f t="shared" si="1473"/>
        <v>-1</v>
      </c>
      <c r="AL6379">
        <f t="shared" si="1474"/>
        <v>1</v>
      </c>
      <c r="AM6379">
        <f t="shared" si="1475"/>
        <v>-1</v>
      </c>
      <c r="AN6379">
        <f t="shared" si="1476"/>
        <v>-1</v>
      </c>
      <c r="AO6379">
        <f t="shared" si="1477"/>
        <v>-1</v>
      </c>
      <c r="AP6379">
        <f t="shared" si="1478"/>
        <v>0</v>
      </c>
      <c r="AQ6379">
        <f t="shared" si="1481"/>
        <v>5</v>
      </c>
      <c r="AS6379">
        <f t="shared" si="1482"/>
        <v>2</v>
      </c>
      <c r="AT6379">
        <f t="shared" si="1483"/>
        <v>3</v>
      </c>
      <c r="AU6379">
        <f t="shared" si="1470"/>
        <v>7.7375350854809897</v>
      </c>
    </row>
    <row r="6380" spans="17:47">
      <c r="Q6380">
        <v>1</v>
      </c>
      <c r="R6380">
        <v>1</v>
      </c>
      <c r="S6380">
        <v>1</v>
      </c>
      <c r="T6380">
        <v>0</v>
      </c>
      <c r="U6380">
        <v>2</v>
      </c>
      <c r="V6380">
        <v>2</v>
      </c>
      <c r="W6380">
        <v>0</v>
      </c>
      <c r="X6380">
        <v>0</v>
      </c>
      <c r="Y6380">
        <v>1</v>
      </c>
      <c r="Z6380">
        <v>1</v>
      </c>
      <c r="AA6380">
        <v>0</v>
      </c>
      <c r="AB6380">
        <v>3</v>
      </c>
      <c r="AC6380">
        <f t="shared" si="1479"/>
        <v>0</v>
      </c>
      <c r="AD6380">
        <v>1</v>
      </c>
      <c r="AE6380">
        <v>0</v>
      </c>
      <c r="AF6380">
        <v>1</v>
      </c>
      <c r="AH6380">
        <f t="shared" si="1480"/>
        <v>0</v>
      </c>
      <c r="AI6380">
        <f t="shared" si="1471"/>
        <v>0</v>
      </c>
      <c r="AJ6380">
        <f t="shared" si="1472"/>
        <v>-1</v>
      </c>
      <c r="AK6380">
        <f t="shared" si="1473"/>
        <v>1</v>
      </c>
      <c r="AL6380">
        <f t="shared" si="1474"/>
        <v>1</v>
      </c>
      <c r="AM6380">
        <f t="shared" si="1475"/>
        <v>-1</v>
      </c>
      <c r="AN6380">
        <f t="shared" si="1476"/>
        <v>-1</v>
      </c>
      <c r="AO6380">
        <f t="shared" si="1477"/>
        <v>0</v>
      </c>
      <c r="AP6380">
        <f t="shared" si="1478"/>
        <v>0</v>
      </c>
      <c r="AQ6380">
        <f t="shared" si="1481"/>
        <v>3</v>
      </c>
      <c r="AS6380">
        <f t="shared" si="1482"/>
        <v>1</v>
      </c>
      <c r="AT6380">
        <f t="shared" si="1483"/>
        <v>1</v>
      </c>
      <c r="AU6380">
        <f t="shared" si="1470"/>
        <v>2.5791783618269966</v>
      </c>
    </row>
    <row r="6381" spans="17:47">
      <c r="Q6381">
        <v>2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1</v>
      </c>
      <c r="Y6381">
        <v>0</v>
      </c>
      <c r="Z6381">
        <v>0</v>
      </c>
      <c r="AA6381">
        <v>0</v>
      </c>
      <c r="AB6381">
        <v>3</v>
      </c>
      <c r="AC6381">
        <f t="shared" si="1479"/>
        <v>0</v>
      </c>
      <c r="AD6381">
        <v>3</v>
      </c>
      <c r="AE6381">
        <v>0</v>
      </c>
      <c r="AF6381">
        <v>2</v>
      </c>
      <c r="AH6381">
        <f t="shared" si="1480"/>
        <v>-2</v>
      </c>
      <c r="AI6381">
        <f t="shared" si="1471"/>
        <v>-2</v>
      </c>
      <c r="AJ6381">
        <f t="shared" si="1472"/>
        <v>-2</v>
      </c>
      <c r="AK6381">
        <f t="shared" si="1473"/>
        <v>-2</v>
      </c>
      <c r="AL6381">
        <f t="shared" si="1474"/>
        <v>-2</v>
      </c>
      <c r="AM6381">
        <f t="shared" si="1475"/>
        <v>-2</v>
      </c>
      <c r="AN6381">
        <f t="shared" si="1476"/>
        <v>-1</v>
      </c>
      <c r="AO6381">
        <f t="shared" si="1477"/>
        <v>-2</v>
      </c>
      <c r="AP6381">
        <f t="shared" si="1478"/>
        <v>-2</v>
      </c>
      <c r="AQ6381">
        <f t="shared" si="1481"/>
        <v>3</v>
      </c>
      <c r="AS6381">
        <f t="shared" si="1482"/>
        <v>3</v>
      </c>
      <c r="AT6381">
        <f t="shared" si="1483"/>
        <v>2</v>
      </c>
      <c r="AU6381">
        <f t="shared" si="1470"/>
        <v>5.1583567236539931</v>
      </c>
    </row>
    <row r="6382" spans="17:47">
      <c r="Q6382">
        <v>1</v>
      </c>
      <c r="R6382">
        <v>0</v>
      </c>
      <c r="S6382">
        <v>0</v>
      </c>
      <c r="T6382">
        <v>1</v>
      </c>
      <c r="U6382">
        <v>1</v>
      </c>
      <c r="V6382">
        <v>0</v>
      </c>
      <c r="W6382">
        <v>0</v>
      </c>
      <c r="X6382">
        <v>0</v>
      </c>
      <c r="Y6382">
        <v>1</v>
      </c>
      <c r="Z6382">
        <v>0</v>
      </c>
      <c r="AA6382">
        <v>0</v>
      </c>
      <c r="AB6382">
        <v>6</v>
      </c>
      <c r="AC6382">
        <f t="shared" si="1479"/>
        <v>0</v>
      </c>
      <c r="AD6382">
        <v>7</v>
      </c>
      <c r="AE6382">
        <v>0</v>
      </c>
      <c r="AF6382">
        <v>1</v>
      </c>
      <c r="AH6382">
        <f t="shared" si="1480"/>
        <v>-1</v>
      </c>
      <c r="AI6382">
        <f t="shared" si="1471"/>
        <v>-1</v>
      </c>
      <c r="AJ6382">
        <f t="shared" si="1472"/>
        <v>0</v>
      </c>
      <c r="AK6382">
        <f t="shared" si="1473"/>
        <v>0</v>
      </c>
      <c r="AL6382">
        <f t="shared" si="1474"/>
        <v>-1</v>
      </c>
      <c r="AM6382">
        <f t="shared" si="1475"/>
        <v>-1</v>
      </c>
      <c r="AN6382">
        <f t="shared" si="1476"/>
        <v>-1</v>
      </c>
      <c r="AO6382">
        <f t="shared" si="1477"/>
        <v>0</v>
      </c>
      <c r="AP6382">
        <f t="shared" si="1478"/>
        <v>-1</v>
      </c>
      <c r="AQ6382">
        <f t="shared" si="1481"/>
        <v>6</v>
      </c>
      <c r="AS6382">
        <f t="shared" si="1482"/>
        <v>7</v>
      </c>
      <c r="AT6382">
        <f t="shared" si="1483"/>
        <v>1</v>
      </c>
      <c r="AU6382">
        <f t="shared" si="1470"/>
        <v>2.5791783618269966</v>
      </c>
    </row>
    <row r="6383" spans="17:47">
      <c r="Q6383">
        <v>1</v>
      </c>
      <c r="R6383">
        <v>0</v>
      </c>
      <c r="S6383">
        <v>0</v>
      </c>
      <c r="T6383">
        <v>2</v>
      </c>
      <c r="U6383">
        <v>0</v>
      </c>
      <c r="V6383">
        <v>0</v>
      </c>
      <c r="W6383">
        <v>0</v>
      </c>
      <c r="X6383">
        <v>1</v>
      </c>
      <c r="Y6383">
        <v>1</v>
      </c>
      <c r="Z6383">
        <v>0</v>
      </c>
      <c r="AA6383">
        <v>0</v>
      </c>
      <c r="AB6383">
        <v>9</v>
      </c>
      <c r="AC6383">
        <f t="shared" si="1479"/>
        <v>0</v>
      </c>
      <c r="AD6383">
        <v>4</v>
      </c>
      <c r="AE6383">
        <v>1</v>
      </c>
      <c r="AF6383">
        <v>4</v>
      </c>
      <c r="AH6383">
        <f t="shared" si="1480"/>
        <v>-1</v>
      </c>
      <c r="AI6383">
        <f t="shared" si="1471"/>
        <v>-1</v>
      </c>
      <c r="AJ6383">
        <f t="shared" si="1472"/>
        <v>1</v>
      </c>
      <c r="AK6383">
        <f t="shared" si="1473"/>
        <v>-1</v>
      </c>
      <c r="AL6383">
        <f t="shared" si="1474"/>
        <v>-1</v>
      </c>
      <c r="AM6383">
        <f t="shared" si="1475"/>
        <v>-1</v>
      </c>
      <c r="AN6383">
        <f t="shared" si="1476"/>
        <v>0</v>
      </c>
      <c r="AO6383">
        <f t="shared" si="1477"/>
        <v>0</v>
      </c>
      <c r="AP6383">
        <f t="shared" si="1478"/>
        <v>-1</v>
      </c>
      <c r="AQ6383">
        <f t="shared" si="1481"/>
        <v>9</v>
      </c>
      <c r="AS6383">
        <f t="shared" si="1482"/>
        <v>4</v>
      </c>
      <c r="AT6383">
        <f t="shared" si="1483"/>
        <v>3</v>
      </c>
      <c r="AU6383">
        <f t="shared" si="1470"/>
        <v>7.7375350854809897</v>
      </c>
    </row>
    <row r="6384" spans="17:47">
      <c r="Q6384">
        <v>1</v>
      </c>
      <c r="R6384">
        <v>1</v>
      </c>
      <c r="S6384">
        <v>0</v>
      </c>
      <c r="T6384">
        <v>0</v>
      </c>
      <c r="U6384">
        <v>0</v>
      </c>
      <c r="V6384">
        <v>1</v>
      </c>
      <c r="W6384">
        <v>0</v>
      </c>
      <c r="X6384">
        <v>0</v>
      </c>
      <c r="Y6384">
        <v>1</v>
      </c>
      <c r="Z6384">
        <v>0</v>
      </c>
      <c r="AA6384">
        <v>1</v>
      </c>
      <c r="AB6384">
        <v>7</v>
      </c>
      <c r="AC6384">
        <f t="shared" si="1479"/>
        <v>0.6</v>
      </c>
      <c r="AD6384">
        <v>4</v>
      </c>
      <c r="AE6384">
        <v>0</v>
      </c>
      <c r="AF6384">
        <v>2</v>
      </c>
      <c r="AH6384">
        <f t="shared" si="1480"/>
        <v>0</v>
      </c>
      <c r="AI6384">
        <f t="shared" si="1471"/>
        <v>-1</v>
      </c>
      <c r="AJ6384">
        <f t="shared" si="1472"/>
        <v>-1</v>
      </c>
      <c r="AK6384">
        <f t="shared" si="1473"/>
        <v>-1</v>
      </c>
      <c r="AL6384">
        <f t="shared" si="1474"/>
        <v>0</v>
      </c>
      <c r="AM6384">
        <f t="shared" si="1475"/>
        <v>-1</v>
      </c>
      <c r="AN6384">
        <f t="shared" si="1476"/>
        <v>-1</v>
      </c>
      <c r="AO6384">
        <f t="shared" si="1477"/>
        <v>0</v>
      </c>
      <c r="AP6384">
        <f t="shared" si="1478"/>
        <v>-1</v>
      </c>
      <c r="AQ6384">
        <f t="shared" si="1481"/>
        <v>6</v>
      </c>
      <c r="AS6384">
        <f t="shared" si="1482"/>
        <v>3.4</v>
      </c>
      <c r="AT6384">
        <f t="shared" si="1483"/>
        <v>2</v>
      </c>
      <c r="AU6384">
        <f t="shared" si="1470"/>
        <v>5.1583567236539931</v>
      </c>
    </row>
    <row r="6385" spans="17:47">
      <c r="Q6385">
        <v>0</v>
      </c>
      <c r="R6385">
        <v>0</v>
      </c>
      <c r="S6385">
        <v>0</v>
      </c>
      <c r="T6385">
        <v>1</v>
      </c>
      <c r="U6385">
        <v>0</v>
      </c>
      <c r="V6385">
        <v>1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5</v>
      </c>
      <c r="AC6385">
        <f t="shared" si="1479"/>
        <v>0</v>
      </c>
      <c r="AD6385">
        <v>3</v>
      </c>
      <c r="AE6385">
        <v>1</v>
      </c>
      <c r="AF6385">
        <v>1</v>
      </c>
      <c r="AH6385">
        <f t="shared" si="1480"/>
        <v>0</v>
      </c>
      <c r="AI6385">
        <f t="shared" si="1471"/>
        <v>0</v>
      </c>
      <c r="AJ6385">
        <f t="shared" si="1472"/>
        <v>1</v>
      </c>
      <c r="AK6385">
        <f t="shared" si="1473"/>
        <v>0</v>
      </c>
      <c r="AL6385">
        <f t="shared" si="1474"/>
        <v>1</v>
      </c>
      <c r="AM6385">
        <f t="shared" si="1475"/>
        <v>0</v>
      </c>
      <c r="AN6385">
        <f t="shared" si="1476"/>
        <v>0</v>
      </c>
      <c r="AO6385">
        <f t="shared" si="1477"/>
        <v>0</v>
      </c>
      <c r="AP6385">
        <f t="shared" si="1478"/>
        <v>0</v>
      </c>
      <c r="AQ6385">
        <f t="shared" si="1481"/>
        <v>5</v>
      </c>
      <c r="AS6385">
        <f t="shared" si="1482"/>
        <v>3</v>
      </c>
      <c r="AT6385">
        <f t="shared" si="1483"/>
        <v>0</v>
      </c>
      <c r="AU6385">
        <f t="shared" si="1470"/>
        <v>0</v>
      </c>
    </row>
    <row r="6386" spans="17:47">
      <c r="Q6386">
        <v>0</v>
      </c>
      <c r="R6386">
        <v>0</v>
      </c>
      <c r="S6386">
        <v>0</v>
      </c>
      <c r="T6386">
        <v>1</v>
      </c>
      <c r="U6386">
        <v>0</v>
      </c>
      <c r="V6386">
        <v>1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6</v>
      </c>
      <c r="AC6386">
        <f t="shared" si="1479"/>
        <v>0</v>
      </c>
      <c r="AD6386">
        <v>8</v>
      </c>
      <c r="AE6386">
        <v>0</v>
      </c>
      <c r="AF6386">
        <v>2</v>
      </c>
      <c r="AH6386">
        <f t="shared" si="1480"/>
        <v>0</v>
      </c>
      <c r="AI6386">
        <f t="shared" si="1471"/>
        <v>0</v>
      </c>
      <c r="AJ6386">
        <f t="shared" si="1472"/>
        <v>1</v>
      </c>
      <c r="AK6386">
        <f t="shared" si="1473"/>
        <v>0</v>
      </c>
      <c r="AL6386">
        <f t="shared" si="1474"/>
        <v>1</v>
      </c>
      <c r="AM6386">
        <f t="shared" si="1475"/>
        <v>0</v>
      </c>
      <c r="AN6386">
        <f t="shared" si="1476"/>
        <v>0</v>
      </c>
      <c r="AO6386">
        <f t="shared" si="1477"/>
        <v>0</v>
      </c>
      <c r="AP6386">
        <f t="shared" si="1478"/>
        <v>0</v>
      </c>
      <c r="AQ6386">
        <f t="shared" si="1481"/>
        <v>6</v>
      </c>
      <c r="AS6386">
        <f t="shared" si="1482"/>
        <v>8</v>
      </c>
      <c r="AT6386">
        <f t="shared" si="1483"/>
        <v>2</v>
      </c>
      <c r="AU6386">
        <f t="shared" si="1470"/>
        <v>5.1583567236539931</v>
      </c>
    </row>
    <row r="6387" spans="17:47">
      <c r="Q6387">
        <v>0</v>
      </c>
      <c r="R6387">
        <v>0</v>
      </c>
      <c r="S6387">
        <v>0</v>
      </c>
      <c r="T6387">
        <v>2</v>
      </c>
      <c r="U6387">
        <v>0</v>
      </c>
      <c r="V6387">
        <v>1</v>
      </c>
      <c r="W6387">
        <v>0</v>
      </c>
      <c r="X6387">
        <v>0</v>
      </c>
      <c r="Y6387">
        <v>0</v>
      </c>
      <c r="Z6387">
        <v>1</v>
      </c>
      <c r="AA6387">
        <v>0</v>
      </c>
      <c r="AB6387">
        <v>6</v>
      </c>
      <c r="AC6387">
        <f t="shared" si="1479"/>
        <v>0</v>
      </c>
      <c r="AD6387">
        <v>3</v>
      </c>
      <c r="AE6387">
        <v>1</v>
      </c>
      <c r="AF6387">
        <v>2</v>
      </c>
      <c r="AH6387">
        <f t="shared" si="1480"/>
        <v>0</v>
      </c>
      <c r="AI6387">
        <f t="shared" si="1471"/>
        <v>0</v>
      </c>
      <c r="AJ6387">
        <f t="shared" si="1472"/>
        <v>2</v>
      </c>
      <c r="AK6387">
        <f t="shared" si="1473"/>
        <v>0</v>
      </c>
      <c r="AL6387">
        <f t="shared" si="1474"/>
        <v>1</v>
      </c>
      <c r="AM6387">
        <f t="shared" si="1475"/>
        <v>0</v>
      </c>
      <c r="AN6387">
        <f t="shared" si="1476"/>
        <v>0</v>
      </c>
      <c r="AO6387">
        <f t="shared" si="1477"/>
        <v>0</v>
      </c>
      <c r="AP6387">
        <f t="shared" si="1478"/>
        <v>1</v>
      </c>
      <c r="AQ6387">
        <f t="shared" si="1481"/>
        <v>6</v>
      </c>
      <c r="AS6387">
        <f t="shared" si="1482"/>
        <v>3</v>
      </c>
      <c r="AT6387">
        <f t="shared" si="1483"/>
        <v>1</v>
      </c>
      <c r="AU6387">
        <f t="shared" si="1470"/>
        <v>2.5791783618269966</v>
      </c>
    </row>
    <row r="6388" spans="17:47">
      <c r="Q6388">
        <v>0</v>
      </c>
      <c r="R6388">
        <v>0</v>
      </c>
      <c r="S6388">
        <v>2</v>
      </c>
      <c r="T6388">
        <v>0</v>
      </c>
      <c r="U6388">
        <v>0</v>
      </c>
      <c r="V6388">
        <v>0</v>
      </c>
      <c r="W6388">
        <v>1</v>
      </c>
      <c r="X6388">
        <v>1</v>
      </c>
      <c r="Y6388">
        <v>0</v>
      </c>
      <c r="Z6388">
        <v>0</v>
      </c>
      <c r="AA6388">
        <v>1</v>
      </c>
      <c r="AB6388">
        <v>6</v>
      </c>
      <c r="AC6388">
        <f t="shared" si="1479"/>
        <v>0.6</v>
      </c>
      <c r="AD6388">
        <v>9</v>
      </c>
      <c r="AE6388">
        <v>1</v>
      </c>
      <c r="AF6388">
        <v>2</v>
      </c>
      <c r="AH6388">
        <f t="shared" si="1480"/>
        <v>0</v>
      </c>
      <c r="AI6388">
        <f t="shared" si="1471"/>
        <v>2</v>
      </c>
      <c r="AJ6388">
        <f t="shared" si="1472"/>
        <v>0</v>
      </c>
      <c r="AK6388">
        <f t="shared" si="1473"/>
        <v>0</v>
      </c>
      <c r="AL6388">
        <f t="shared" si="1474"/>
        <v>0</v>
      </c>
      <c r="AM6388">
        <f t="shared" si="1475"/>
        <v>1</v>
      </c>
      <c r="AN6388">
        <f t="shared" si="1476"/>
        <v>1</v>
      </c>
      <c r="AO6388">
        <f t="shared" si="1477"/>
        <v>0</v>
      </c>
      <c r="AP6388">
        <f t="shared" si="1478"/>
        <v>0</v>
      </c>
      <c r="AQ6388">
        <f t="shared" si="1481"/>
        <v>5</v>
      </c>
      <c r="AS6388">
        <f t="shared" si="1482"/>
        <v>8.4</v>
      </c>
      <c r="AT6388">
        <f t="shared" si="1483"/>
        <v>1</v>
      </c>
      <c r="AU6388">
        <f t="shared" si="1470"/>
        <v>2.5791783618269966</v>
      </c>
    </row>
    <row r="6389" spans="17:47">
      <c r="Q6389">
        <v>0</v>
      </c>
      <c r="R6389">
        <v>0</v>
      </c>
      <c r="S6389">
        <v>0</v>
      </c>
      <c r="T6389">
        <v>0</v>
      </c>
      <c r="U6389">
        <v>1</v>
      </c>
      <c r="V6389">
        <v>1</v>
      </c>
      <c r="W6389">
        <v>0</v>
      </c>
      <c r="X6389">
        <v>0</v>
      </c>
      <c r="Y6389">
        <v>1</v>
      </c>
      <c r="Z6389">
        <v>1</v>
      </c>
      <c r="AA6389">
        <v>0</v>
      </c>
      <c r="AB6389">
        <v>3</v>
      </c>
      <c r="AC6389">
        <f t="shared" si="1479"/>
        <v>0</v>
      </c>
      <c r="AD6389">
        <v>9</v>
      </c>
      <c r="AE6389">
        <v>1</v>
      </c>
      <c r="AF6389">
        <v>0</v>
      </c>
      <c r="AH6389">
        <f t="shared" si="1480"/>
        <v>0</v>
      </c>
      <c r="AI6389">
        <f t="shared" si="1471"/>
        <v>0</v>
      </c>
      <c r="AJ6389">
        <f t="shared" si="1472"/>
        <v>0</v>
      </c>
      <c r="AK6389">
        <f t="shared" si="1473"/>
        <v>1</v>
      </c>
      <c r="AL6389">
        <f t="shared" si="1474"/>
        <v>1</v>
      </c>
      <c r="AM6389">
        <f t="shared" si="1475"/>
        <v>0</v>
      </c>
      <c r="AN6389">
        <f t="shared" si="1476"/>
        <v>0</v>
      </c>
      <c r="AO6389">
        <f t="shared" si="1477"/>
        <v>1</v>
      </c>
      <c r="AP6389">
        <f t="shared" si="1478"/>
        <v>1</v>
      </c>
      <c r="AQ6389">
        <f t="shared" si="1481"/>
        <v>3</v>
      </c>
      <c r="AS6389">
        <f t="shared" si="1482"/>
        <v>9</v>
      </c>
      <c r="AT6389">
        <f t="shared" si="1483"/>
        <v>-1</v>
      </c>
      <c r="AU6389">
        <f t="shared" si="1470"/>
        <v>-2.5791783618269966</v>
      </c>
    </row>
    <row r="6390" spans="17:47">
      <c r="Q6390">
        <v>0</v>
      </c>
      <c r="R6390">
        <v>2</v>
      </c>
      <c r="S6390">
        <v>0</v>
      </c>
      <c r="T6390">
        <v>0</v>
      </c>
      <c r="U6390">
        <v>1</v>
      </c>
      <c r="V6390">
        <v>0</v>
      </c>
      <c r="W6390">
        <v>1</v>
      </c>
      <c r="X6390">
        <v>0</v>
      </c>
      <c r="Y6390">
        <v>1</v>
      </c>
      <c r="Z6390">
        <v>0</v>
      </c>
      <c r="AA6390">
        <v>0</v>
      </c>
      <c r="AB6390">
        <v>4</v>
      </c>
      <c r="AC6390">
        <f t="shared" si="1479"/>
        <v>0</v>
      </c>
      <c r="AD6390">
        <v>7</v>
      </c>
      <c r="AE6390">
        <v>0</v>
      </c>
      <c r="AF6390">
        <v>3</v>
      </c>
      <c r="AH6390">
        <f t="shared" si="1480"/>
        <v>2</v>
      </c>
      <c r="AI6390">
        <f t="shared" si="1471"/>
        <v>0</v>
      </c>
      <c r="AJ6390">
        <f t="shared" si="1472"/>
        <v>0</v>
      </c>
      <c r="AK6390">
        <f t="shared" si="1473"/>
        <v>1</v>
      </c>
      <c r="AL6390">
        <f t="shared" si="1474"/>
        <v>0</v>
      </c>
      <c r="AM6390">
        <f t="shared" si="1475"/>
        <v>1</v>
      </c>
      <c r="AN6390">
        <f t="shared" si="1476"/>
        <v>0</v>
      </c>
      <c r="AO6390">
        <f t="shared" si="1477"/>
        <v>1</v>
      </c>
      <c r="AP6390">
        <f t="shared" si="1478"/>
        <v>0</v>
      </c>
      <c r="AQ6390">
        <f t="shared" si="1481"/>
        <v>4</v>
      </c>
      <c r="AS6390">
        <f t="shared" si="1482"/>
        <v>7</v>
      </c>
      <c r="AT6390">
        <f t="shared" si="1483"/>
        <v>3</v>
      </c>
      <c r="AU6390">
        <f t="shared" si="1470"/>
        <v>7.7375350854809897</v>
      </c>
    </row>
    <row r="6391" spans="17:47">
      <c r="Q6391">
        <v>1</v>
      </c>
      <c r="R6391">
        <v>0</v>
      </c>
      <c r="S6391">
        <v>0</v>
      </c>
      <c r="T6391">
        <v>1</v>
      </c>
      <c r="U6391">
        <v>0</v>
      </c>
      <c r="V6391">
        <v>2</v>
      </c>
      <c r="W6391">
        <v>0</v>
      </c>
      <c r="X6391">
        <v>0</v>
      </c>
      <c r="Y6391">
        <v>0</v>
      </c>
      <c r="Z6391">
        <v>0</v>
      </c>
      <c r="AA6391">
        <v>1</v>
      </c>
      <c r="AB6391">
        <v>7</v>
      </c>
      <c r="AC6391">
        <f t="shared" si="1479"/>
        <v>0.6</v>
      </c>
      <c r="AD6391">
        <v>17</v>
      </c>
      <c r="AE6391">
        <v>0</v>
      </c>
      <c r="AF6391">
        <v>0</v>
      </c>
      <c r="AH6391">
        <f t="shared" si="1480"/>
        <v>-1</v>
      </c>
      <c r="AI6391">
        <f t="shared" si="1471"/>
        <v>-1</v>
      </c>
      <c r="AJ6391">
        <f t="shared" si="1472"/>
        <v>0</v>
      </c>
      <c r="AK6391">
        <f t="shared" si="1473"/>
        <v>-1</v>
      </c>
      <c r="AL6391">
        <f t="shared" si="1474"/>
        <v>1</v>
      </c>
      <c r="AM6391">
        <f t="shared" si="1475"/>
        <v>-1</v>
      </c>
      <c r="AN6391">
        <f t="shared" si="1476"/>
        <v>-1</v>
      </c>
      <c r="AO6391">
        <f t="shared" si="1477"/>
        <v>-1</v>
      </c>
      <c r="AP6391">
        <f t="shared" si="1478"/>
        <v>-1</v>
      </c>
      <c r="AQ6391">
        <f t="shared" si="1481"/>
        <v>6</v>
      </c>
      <c r="AS6391">
        <f t="shared" si="1482"/>
        <v>16.399999999999999</v>
      </c>
      <c r="AT6391">
        <f t="shared" si="1483"/>
        <v>0</v>
      </c>
      <c r="AU6391">
        <f t="shared" si="1470"/>
        <v>0</v>
      </c>
    </row>
    <row r="6392" spans="17:47">
      <c r="Q6392">
        <v>0</v>
      </c>
      <c r="R6392">
        <v>0</v>
      </c>
      <c r="S6392">
        <v>1</v>
      </c>
      <c r="T6392">
        <v>1</v>
      </c>
      <c r="U6392">
        <v>1</v>
      </c>
      <c r="V6392">
        <v>0</v>
      </c>
      <c r="W6392">
        <v>0</v>
      </c>
      <c r="X6392">
        <v>0</v>
      </c>
      <c r="Y6392">
        <v>1</v>
      </c>
      <c r="Z6392">
        <v>0</v>
      </c>
      <c r="AA6392">
        <v>1</v>
      </c>
      <c r="AB6392">
        <v>6</v>
      </c>
      <c r="AC6392">
        <f t="shared" si="1479"/>
        <v>0.6</v>
      </c>
      <c r="AD6392">
        <v>24</v>
      </c>
      <c r="AE6392">
        <v>0</v>
      </c>
      <c r="AF6392">
        <v>0</v>
      </c>
      <c r="AH6392">
        <f t="shared" si="1480"/>
        <v>0</v>
      </c>
      <c r="AI6392">
        <f t="shared" si="1471"/>
        <v>1</v>
      </c>
      <c r="AJ6392">
        <f t="shared" si="1472"/>
        <v>1</v>
      </c>
      <c r="AK6392">
        <f t="shared" si="1473"/>
        <v>1</v>
      </c>
      <c r="AL6392">
        <f t="shared" si="1474"/>
        <v>0</v>
      </c>
      <c r="AM6392">
        <f t="shared" si="1475"/>
        <v>0</v>
      </c>
      <c r="AN6392">
        <f t="shared" si="1476"/>
        <v>0</v>
      </c>
      <c r="AO6392">
        <f t="shared" si="1477"/>
        <v>1</v>
      </c>
      <c r="AP6392">
        <f t="shared" si="1478"/>
        <v>0</v>
      </c>
      <c r="AQ6392">
        <f t="shared" si="1481"/>
        <v>5</v>
      </c>
      <c r="AS6392">
        <f t="shared" si="1482"/>
        <v>23.4</v>
      </c>
      <c r="AT6392">
        <f t="shared" si="1483"/>
        <v>0</v>
      </c>
      <c r="AU6392">
        <f t="shared" si="1470"/>
        <v>0</v>
      </c>
    </row>
    <row r="6393" spans="17:47">
      <c r="Q6393">
        <v>1</v>
      </c>
      <c r="R6393">
        <v>1</v>
      </c>
      <c r="S6393">
        <v>0</v>
      </c>
      <c r="T6393">
        <v>1</v>
      </c>
      <c r="U6393">
        <v>2</v>
      </c>
      <c r="V6393">
        <v>0</v>
      </c>
      <c r="W6393">
        <v>0</v>
      </c>
      <c r="X6393">
        <v>1</v>
      </c>
      <c r="Y6393">
        <v>1</v>
      </c>
      <c r="Z6393">
        <v>1</v>
      </c>
      <c r="AA6393">
        <v>0</v>
      </c>
      <c r="AB6393">
        <v>7</v>
      </c>
      <c r="AC6393">
        <f t="shared" si="1479"/>
        <v>0</v>
      </c>
      <c r="AD6393">
        <v>17</v>
      </c>
      <c r="AE6393">
        <v>0</v>
      </c>
      <c r="AF6393">
        <v>1</v>
      </c>
      <c r="AH6393">
        <f t="shared" si="1480"/>
        <v>0</v>
      </c>
      <c r="AI6393">
        <f t="shared" si="1471"/>
        <v>-1</v>
      </c>
      <c r="AJ6393">
        <f t="shared" si="1472"/>
        <v>0</v>
      </c>
      <c r="AK6393">
        <f t="shared" si="1473"/>
        <v>1</v>
      </c>
      <c r="AL6393">
        <f t="shared" si="1474"/>
        <v>-1</v>
      </c>
      <c r="AM6393">
        <f t="shared" si="1475"/>
        <v>-1</v>
      </c>
      <c r="AN6393">
        <f t="shared" si="1476"/>
        <v>0</v>
      </c>
      <c r="AO6393">
        <f t="shared" si="1477"/>
        <v>0</v>
      </c>
      <c r="AP6393">
        <f t="shared" si="1478"/>
        <v>0</v>
      </c>
      <c r="AQ6393">
        <f t="shared" si="1481"/>
        <v>7</v>
      </c>
      <c r="AS6393">
        <f t="shared" si="1482"/>
        <v>17</v>
      </c>
      <c r="AT6393">
        <f t="shared" si="1483"/>
        <v>1</v>
      </c>
      <c r="AU6393">
        <f t="shared" si="1470"/>
        <v>2.5791783618269966</v>
      </c>
    </row>
    <row r="6394" spans="17:47">
      <c r="Q6394">
        <v>1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1</v>
      </c>
      <c r="Z6394">
        <v>0</v>
      </c>
      <c r="AA6394">
        <v>0</v>
      </c>
      <c r="AB6394">
        <v>5</v>
      </c>
      <c r="AC6394">
        <f t="shared" si="1479"/>
        <v>0</v>
      </c>
      <c r="AD6394">
        <v>14</v>
      </c>
      <c r="AE6394">
        <v>1</v>
      </c>
      <c r="AF6394">
        <v>1</v>
      </c>
      <c r="AH6394">
        <f t="shared" si="1480"/>
        <v>-1</v>
      </c>
      <c r="AI6394">
        <f t="shared" si="1471"/>
        <v>-1</v>
      </c>
      <c r="AJ6394">
        <f t="shared" si="1472"/>
        <v>-1</v>
      </c>
      <c r="AK6394">
        <f t="shared" si="1473"/>
        <v>-1</v>
      </c>
      <c r="AL6394">
        <f t="shared" si="1474"/>
        <v>-1</v>
      </c>
      <c r="AM6394">
        <f t="shared" si="1475"/>
        <v>-1</v>
      </c>
      <c r="AN6394">
        <f t="shared" si="1476"/>
        <v>-1</v>
      </c>
      <c r="AO6394">
        <f t="shared" si="1477"/>
        <v>0</v>
      </c>
      <c r="AP6394">
        <f t="shared" si="1478"/>
        <v>-1</v>
      </c>
      <c r="AQ6394">
        <f t="shared" si="1481"/>
        <v>5</v>
      </c>
      <c r="AS6394">
        <f t="shared" si="1482"/>
        <v>14</v>
      </c>
      <c r="AT6394">
        <f t="shared" si="1483"/>
        <v>0</v>
      </c>
      <c r="AU6394">
        <f t="shared" si="1470"/>
        <v>0</v>
      </c>
    </row>
    <row r="6395" spans="17:47">
      <c r="Q6395">
        <v>0</v>
      </c>
      <c r="R6395">
        <v>0</v>
      </c>
      <c r="S6395">
        <v>0</v>
      </c>
      <c r="T6395">
        <v>0</v>
      </c>
      <c r="U6395">
        <v>1</v>
      </c>
      <c r="V6395">
        <v>0</v>
      </c>
      <c r="W6395">
        <v>0</v>
      </c>
      <c r="X6395">
        <v>0</v>
      </c>
      <c r="Y6395">
        <v>2</v>
      </c>
      <c r="Z6395">
        <v>0</v>
      </c>
      <c r="AA6395">
        <v>0</v>
      </c>
      <c r="AB6395">
        <v>5</v>
      </c>
      <c r="AC6395">
        <f t="shared" si="1479"/>
        <v>0</v>
      </c>
      <c r="AD6395">
        <v>14</v>
      </c>
      <c r="AE6395">
        <v>1</v>
      </c>
      <c r="AF6395">
        <v>2</v>
      </c>
      <c r="AH6395">
        <f t="shared" si="1480"/>
        <v>0</v>
      </c>
      <c r="AI6395">
        <f t="shared" si="1471"/>
        <v>0</v>
      </c>
      <c r="AJ6395">
        <f t="shared" si="1472"/>
        <v>0</v>
      </c>
      <c r="AK6395">
        <f t="shared" si="1473"/>
        <v>1</v>
      </c>
      <c r="AL6395">
        <f t="shared" si="1474"/>
        <v>0</v>
      </c>
      <c r="AM6395">
        <f t="shared" si="1475"/>
        <v>0</v>
      </c>
      <c r="AN6395">
        <f t="shared" si="1476"/>
        <v>0</v>
      </c>
      <c r="AO6395">
        <f t="shared" si="1477"/>
        <v>2</v>
      </c>
      <c r="AP6395">
        <f t="shared" si="1478"/>
        <v>0</v>
      </c>
      <c r="AQ6395">
        <f t="shared" si="1481"/>
        <v>5</v>
      </c>
      <c r="AS6395">
        <f t="shared" si="1482"/>
        <v>14</v>
      </c>
      <c r="AT6395">
        <f t="shared" si="1483"/>
        <v>1</v>
      </c>
      <c r="AU6395">
        <f t="shared" si="1470"/>
        <v>2.5791783618269966</v>
      </c>
    </row>
    <row r="6396" spans="17:47">
      <c r="Q6396">
        <v>0</v>
      </c>
      <c r="R6396">
        <v>1</v>
      </c>
      <c r="S6396">
        <v>2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6</v>
      </c>
      <c r="AC6396">
        <f t="shared" si="1479"/>
        <v>0</v>
      </c>
      <c r="AD6396">
        <v>13</v>
      </c>
      <c r="AE6396">
        <v>0</v>
      </c>
      <c r="AF6396">
        <v>2</v>
      </c>
      <c r="AH6396">
        <f t="shared" si="1480"/>
        <v>1</v>
      </c>
      <c r="AI6396">
        <f t="shared" si="1471"/>
        <v>2</v>
      </c>
      <c r="AJ6396">
        <f t="shared" si="1472"/>
        <v>0</v>
      </c>
      <c r="AK6396">
        <f t="shared" si="1473"/>
        <v>0</v>
      </c>
      <c r="AL6396">
        <f t="shared" si="1474"/>
        <v>0</v>
      </c>
      <c r="AM6396">
        <f t="shared" si="1475"/>
        <v>0</v>
      </c>
      <c r="AN6396">
        <f t="shared" si="1476"/>
        <v>0</v>
      </c>
      <c r="AO6396">
        <f t="shared" si="1477"/>
        <v>0</v>
      </c>
      <c r="AP6396">
        <f t="shared" si="1478"/>
        <v>0</v>
      </c>
      <c r="AQ6396">
        <f t="shared" si="1481"/>
        <v>6</v>
      </c>
      <c r="AS6396">
        <f t="shared" si="1482"/>
        <v>13</v>
      </c>
      <c r="AT6396">
        <f t="shared" si="1483"/>
        <v>2</v>
      </c>
      <c r="AU6396">
        <f t="shared" si="1470"/>
        <v>5.1583567236539931</v>
      </c>
    </row>
    <row r="6397" spans="17:47">
      <c r="Q6397">
        <v>1</v>
      </c>
      <c r="R6397">
        <v>0</v>
      </c>
      <c r="S6397">
        <v>0</v>
      </c>
      <c r="T6397">
        <v>0</v>
      </c>
      <c r="U6397">
        <v>1</v>
      </c>
      <c r="V6397">
        <v>2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6</v>
      </c>
      <c r="AC6397">
        <f t="shared" si="1479"/>
        <v>0</v>
      </c>
      <c r="AD6397">
        <v>15</v>
      </c>
      <c r="AE6397">
        <v>0</v>
      </c>
      <c r="AF6397">
        <v>1</v>
      </c>
      <c r="AH6397">
        <f t="shared" si="1480"/>
        <v>-1</v>
      </c>
      <c r="AI6397">
        <f t="shared" si="1471"/>
        <v>-1</v>
      </c>
      <c r="AJ6397">
        <f t="shared" si="1472"/>
        <v>-1</v>
      </c>
      <c r="AK6397">
        <f t="shared" si="1473"/>
        <v>0</v>
      </c>
      <c r="AL6397">
        <f t="shared" si="1474"/>
        <v>1</v>
      </c>
      <c r="AM6397">
        <f t="shared" si="1475"/>
        <v>-1</v>
      </c>
      <c r="AN6397">
        <f t="shared" si="1476"/>
        <v>-1</v>
      </c>
      <c r="AO6397">
        <f t="shared" si="1477"/>
        <v>-1</v>
      </c>
      <c r="AP6397">
        <f t="shared" si="1478"/>
        <v>-1</v>
      </c>
      <c r="AQ6397">
        <f t="shared" si="1481"/>
        <v>6</v>
      </c>
      <c r="AS6397">
        <f t="shared" si="1482"/>
        <v>15</v>
      </c>
      <c r="AT6397">
        <f t="shared" si="1483"/>
        <v>1</v>
      </c>
      <c r="AU6397">
        <f t="shared" si="1470"/>
        <v>2.5791783618269966</v>
      </c>
    </row>
    <row r="6398" spans="17:47">
      <c r="Q6398">
        <v>1</v>
      </c>
      <c r="R6398">
        <v>0</v>
      </c>
      <c r="S6398">
        <v>1</v>
      </c>
      <c r="T6398">
        <v>1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2</v>
      </c>
      <c r="AA6398">
        <v>0</v>
      </c>
      <c r="AB6398">
        <v>10</v>
      </c>
      <c r="AC6398">
        <f t="shared" si="1479"/>
        <v>0</v>
      </c>
      <c r="AD6398">
        <v>20</v>
      </c>
      <c r="AE6398">
        <v>0</v>
      </c>
      <c r="AF6398">
        <v>3</v>
      </c>
      <c r="AH6398">
        <f t="shared" si="1480"/>
        <v>-1</v>
      </c>
      <c r="AI6398">
        <f t="shared" si="1471"/>
        <v>0</v>
      </c>
      <c r="AJ6398">
        <f t="shared" si="1472"/>
        <v>0</v>
      </c>
      <c r="AK6398">
        <f t="shared" si="1473"/>
        <v>-1</v>
      </c>
      <c r="AL6398">
        <f t="shared" si="1474"/>
        <v>-1</v>
      </c>
      <c r="AM6398">
        <f t="shared" si="1475"/>
        <v>-1</v>
      </c>
      <c r="AN6398">
        <f t="shared" si="1476"/>
        <v>-1</v>
      </c>
      <c r="AO6398">
        <f t="shared" si="1477"/>
        <v>-1</v>
      </c>
      <c r="AP6398">
        <f t="shared" si="1478"/>
        <v>1</v>
      </c>
      <c r="AQ6398">
        <f t="shared" si="1481"/>
        <v>10</v>
      </c>
      <c r="AS6398">
        <f t="shared" si="1482"/>
        <v>20</v>
      </c>
      <c r="AT6398">
        <f t="shared" si="1483"/>
        <v>3</v>
      </c>
      <c r="AU6398">
        <f t="shared" si="1470"/>
        <v>7.7375350854809897</v>
      </c>
    </row>
    <row r="6399" spans="17:47">
      <c r="Q6399">
        <v>0</v>
      </c>
      <c r="R6399">
        <v>1</v>
      </c>
      <c r="S6399">
        <v>1</v>
      </c>
      <c r="T6399">
        <v>0</v>
      </c>
      <c r="U6399">
        <v>1</v>
      </c>
      <c r="V6399">
        <v>1</v>
      </c>
      <c r="W6399">
        <v>0</v>
      </c>
      <c r="X6399">
        <v>1</v>
      </c>
      <c r="Y6399">
        <v>0</v>
      </c>
      <c r="Z6399">
        <v>2</v>
      </c>
      <c r="AA6399">
        <v>0</v>
      </c>
      <c r="AB6399">
        <v>10</v>
      </c>
      <c r="AC6399">
        <f t="shared" si="1479"/>
        <v>0</v>
      </c>
      <c r="AD6399">
        <v>13</v>
      </c>
      <c r="AE6399">
        <v>0</v>
      </c>
      <c r="AF6399">
        <v>0</v>
      </c>
      <c r="AH6399">
        <f t="shared" si="1480"/>
        <v>1</v>
      </c>
      <c r="AI6399">
        <f t="shared" si="1471"/>
        <v>1</v>
      </c>
      <c r="AJ6399">
        <f t="shared" si="1472"/>
        <v>0</v>
      </c>
      <c r="AK6399">
        <f t="shared" si="1473"/>
        <v>1</v>
      </c>
      <c r="AL6399">
        <f t="shared" si="1474"/>
        <v>1</v>
      </c>
      <c r="AM6399">
        <f t="shared" si="1475"/>
        <v>0</v>
      </c>
      <c r="AN6399">
        <f t="shared" si="1476"/>
        <v>1</v>
      </c>
      <c r="AO6399">
        <f t="shared" si="1477"/>
        <v>0</v>
      </c>
      <c r="AP6399">
        <f t="shared" si="1478"/>
        <v>2</v>
      </c>
      <c r="AQ6399">
        <f t="shared" si="1481"/>
        <v>10</v>
      </c>
      <c r="AS6399">
        <f t="shared" si="1482"/>
        <v>13</v>
      </c>
      <c r="AT6399">
        <f t="shared" si="1483"/>
        <v>0</v>
      </c>
      <c r="AU6399">
        <f t="shared" si="1470"/>
        <v>0</v>
      </c>
    </row>
    <row r="6400" spans="17:47">
      <c r="Q6400">
        <v>0</v>
      </c>
      <c r="R6400">
        <v>0</v>
      </c>
      <c r="S6400">
        <v>1</v>
      </c>
      <c r="T6400">
        <v>0</v>
      </c>
      <c r="U6400">
        <v>0</v>
      </c>
      <c r="V6400">
        <v>0</v>
      </c>
      <c r="W6400">
        <v>0</v>
      </c>
      <c r="X6400">
        <v>1</v>
      </c>
      <c r="Y6400">
        <v>0</v>
      </c>
      <c r="Z6400">
        <v>1</v>
      </c>
      <c r="AA6400">
        <v>0</v>
      </c>
      <c r="AB6400">
        <v>7</v>
      </c>
      <c r="AC6400">
        <f t="shared" si="1479"/>
        <v>0</v>
      </c>
      <c r="AD6400">
        <v>19</v>
      </c>
      <c r="AE6400">
        <v>1</v>
      </c>
      <c r="AF6400">
        <v>4</v>
      </c>
      <c r="AH6400">
        <f t="shared" si="1480"/>
        <v>0</v>
      </c>
      <c r="AI6400">
        <f t="shared" si="1471"/>
        <v>1</v>
      </c>
      <c r="AJ6400">
        <f t="shared" si="1472"/>
        <v>0</v>
      </c>
      <c r="AK6400">
        <f t="shared" si="1473"/>
        <v>0</v>
      </c>
      <c r="AL6400">
        <f t="shared" si="1474"/>
        <v>0</v>
      </c>
      <c r="AM6400">
        <f t="shared" si="1475"/>
        <v>0</v>
      </c>
      <c r="AN6400">
        <f t="shared" si="1476"/>
        <v>1</v>
      </c>
      <c r="AO6400">
        <f t="shared" si="1477"/>
        <v>0</v>
      </c>
      <c r="AP6400">
        <f t="shared" si="1478"/>
        <v>1</v>
      </c>
      <c r="AQ6400">
        <f t="shared" si="1481"/>
        <v>7</v>
      </c>
      <c r="AS6400">
        <f t="shared" si="1482"/>
        <v>19</v>
      </c>
      <c r="AT6400">
        <f t="shared" si="1483"/>
        <v>3</v>
      </c>
      <c r="AU6400">
        <f t="shared" ref="AU6400:AU6463" si="1484">AT6400*10107.8/3919</f>
        <v>7.7375350854809897</v>
      </c>
    </row>
    <row r="6401" spans="17:47">
      <c r="Q6401">
        <v>1</v>
      </c>
      <c r="R6401">
        <v>1</v>
      </c>
      <c r="S6401">
        <v>0</v>
      </c>
      <c r="T6401">
        <v>0</v>
      </c>
      <c r="U6401">
        <v>0</v>
      </c>
      <c r="V6401">
        <v>0</v>
      </c>
      <c r="W6401">
        <v>1</v>
      </c>
      <c r="X6401">
        <v>0</v>
      </c>
      <c r="Y6401">
        <v>0</v>
      </c>
      <c r="Z6401">
        <v>1</v>
      </c>
      <c r="AA6401">
        <v>0</v>
      </c>
      <c r="AB6401">
        <v>2</v>
      </c>
      <c r="AC6401">
        <f t="shared" si="1479"/>
        <v>0</v>
      </c>
      <c r="AD6401">
        <v>7</v>
      </c>
      <c r="AE6401">
        <v>0</v>
      </c>
      <c r="AF6401">
        <v>2</v>
      </c>
      <c r="AH6401">
        <f t="shared" si="1480"/>
        <v>0</v>
      </c>
      <c r="AI6401">
        <f t="shared" si="1471"/>
        <v>-1</v>
      </c>
      <c r="AJ6401">
        <f t="shared" si="1472"/>
        <v>-1</v>
      </c>
      <c r="AK6401">
        <f t="shared" si="1473"/>
        <v>-1</v>
      </c>
      <c r="AL6401">
        <f t="shared" si="1474"/>
        <v>-1</v>
      </c>
      <c r="AM6401">
        <f t="shared" si="1475"/>
        <v>0</v>
      </c>
      <c r="AN6401">
        <f t="shared" si="1476"/>
        <v>-1</v>
      </c>
      <c r="AO6401">
        <f t="shared" si="1477"/>
        <v>-1</v>
      </c>
      <c r="AP6401">
        <f t="shared" si="1478"/>
        <v>0</v>
      </c>
      <c r="AQ6401">
        <f t="shared" si="1481"/>
        <v>2</v>
      </c>
      <c r="AS6401">
        <f t="shared" si="1482"/>
        <v>7</v>
      </c>
      <c r="AT6401">
        <f t="shared" si="1483"/>
        <v>2</v>
      </c>
      <c r="AU6401">
        <f t="shared" si="1484"/>
        <v>5.1583567236539931</v>
      </c>
    </row>
    <row r="6402" spans="17:47">
      <c r="Q6402">
        <v>0</v>
      </c>
      <c r="R6402">
        <v>0</v>
      </c>
      <c r="S6402">
        <v>0</v>
      </c>
      <c r="T6402">
        <v>0</v>
      </c>
      <c r="U6402">
        <v>1</v>
      </c>
      <c r="V6402">
        <v>1</v>
      </c>
      <c r="W6402">
        <v>2</v>
      </c>
      <c r="X6402">
        <v>0</v>
      </c>
      <c r="Y6402">
        <v>0</v>
      </c>
      <c r="Z6402">
        <v>0</v>
      </c>
      <c r="AA6402">
        <v>3</v>
      </c>
      <c r="AB6402">
        <v>4</v>
      </c>
      <c r="AC6402">
        <f t="shared" si="1479"/>
        <v>1.8</v>
      </c>
      <c r="AD6402">
        <v>13</v>
      </c>
      <c r="AE6402">
        <v>0</v>
      </c>
      <c r="AF6402">
        <v>4</v>
      </c>
      <c r="AH6402">
        <f t="shared" si="1480"/>
        <v>0</v>
      </c>
      <c r="AI6402">
        <f t="shared" si="1471"/>
        <v>0</v>
      </c>
      <c r="AJ6402">
        <f t="shared" si="1472"/>
        <v>0</v>
      </c>
      <c r="AK6402">
        <f t="shared" si="1473"/>
        <v>1</v>
      </c>
      <c r="AL6402">
        <f t="shared" si="1474"/>
        <v>1</v>
      </c>
      <c r="AM6402">
        <f t="shared" si="1475"/>
        <v>2</v>
      </c>
      <c r="AN6402">
        <f t="shared" si="1476"/>
        <v>0</v>
      </c>
      <c r="AO6402">
        <f t="shared" si="1477"/>
        <v>0</v>
      </c>
      <c r="AP6402">
        <f t="shared" si="1478"/>
        <v>0</v>
      </c>
      <c r="AQ6402">
        <f t="shared" si="1481"/>
        <v>1</v>
      </c>
      <c r="AS6402">
        <f t="shared" si="1482"/>
        <v>11.2</v>
      </c>
      <c r="AT6402">
        <f t="shared" si="1483"/>
        <v>4</v>
      </c>
      <c r="AU6402">
        <f t="shared" si="1484"/>
        <v>10.316713447307986</v>
      </c>
    </row>
    <row r="6403" spans="17:47">
      <c r="Q6403">
        <v>1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1</v>
      </c>
      <c r="Z6403">
        <v>0</v>
      </c>
      <c r="AA6403">
        <v>2</v>
      </c>
      <c r="AB6403">
        <v>7</v>
      </c>
      <c r="AC6403">
        <f t="shared" si="1479"/>
        <v>1.2</v>
      </c>
      <c r="AD6403">
        <v>8</v>
      </c>
      <c r="AE6403">
        <v>0</v>
      </c>
      <c r="AF6403">
        <v>2</v>
      </c>
      <c r="AH6403">
        <f t="shared" si="1480"/>
        <v>-1</v>
      </c>
      <c r="AI6403">
        <f t="shared" ref="AI6403:AI6466" si="1485">S6403-$Q6403</f>
        <v>-1</v>
      </c>
      <c r="AJ6403">
        <f t="shared" ref="AJ6403:AJ6466" si="1486">T6403-$Q6403</f>
        <v>-1</v>
      </c>
      <c r="AK6403">
        <f t="shared" ref="AK6403:AK6466" si="1487">U6403-$Q6403</f>
        <v>-1</v>
      </c>
      <c r="AL6403">
        <f t="shared" ref="AL6403:AL6466" si="1488">V6403-$Q6403</f>
        <v>-1</v>
      </c>
      <c r="AM6403">
        <f t="shared" ref="AM6403:AM6466" si="1489">W6403-$Q6403</f>
        <v>-1</v>
      </c>
      <c r="AN6403">
        <f t="shared" ref="AN6403:AN6466" si="1490">X6403-$Q6403</f>
        <v>-1</v>
      </c>
      <c r="AO6403">
        <f t="shared" ref="AO6403:AO6466" si="1491">Y6403-$Q6403</f>
        <v>0</v>
      </c>
      <c r="AP6403">
        <f t="shared" ref="AP6403:AP6466" si="1492">Z6403-$Q6403</f>
        <v>-1</v>
      </c>
      <c r="AQ6403">
        <f t="shared" si="1481"/>
        <v>5</v>
      </c>
      <c r="AS6403">
        <f t="shared" si="1482"/>
        <v>6.8</v>
      </c>
      <c r="AT6403">
        <f t="shared" si="1483"/>
        <v>2</v>
      </c>
      <c r="AU6403">
        <f t="shared" si="1484"/>
        <v>5.1583567236539931</v>
      </c>
    </row>
    <row r="6404" spans="17:47">
      <c r="Q6404">
        <v>0</v>
      </c>
      <c r="R6404">
        <v>0</v>
      </c>
      <c r="S6404">
        <v>0</v>
      </c>
      <c r="T6404">
        <v>0</v>
      </c>
      <c r="U6404">
        <v>1</v>
      </c>
      <c r="V6404">
        <v>0</v>
      </c>
      <c r="W6404">
        <v>0</v>
      </c>
      <c r="X6404">
        <v>0</v>
      </c>
      <c r="Y6404">
        <v>1</v>
      </c>
      <c r="Z6404">
        <v>1</v>
      </c>
      <c r="AA6404">
        <v>0</v>
      </c>
      <c r="AB6404">
        <v>6</v>
      </c>
      <c r="AC6404">
        <f t="shared" ref="AC6404:AC6467" si="1493">AA6404*180/300</f>
        <v>0</v>
      </c>
      <c r="AD6404">
        <v>11</v>
      </c>
      <c r="AE6404">
        <v>0</v>
      </c>
      <c r="AF6404">
        <v>4</v>
      </c>
      <c r="AH6404">
        <f t="shared" ref="AH6404:AH6467" si="1494">R6404-$Q6404</f>
        <v>0</v>
      </c>
      <c r="AI6404">
        <f t="shared" si="1485"/>
        <v>0</v>
      </c>
      <c r="AJ6404">
        <f t="shared" si="1486"/>
        <v>0</v>
      </c>
      <c r="AK6404">
        <f t="shared" si="1487"/>
        <v>1</v>
      </c>
      <c r="AL6404">
        <f t="shared" si="1488"/>
        <v>0</v>
      </c>
      <c r="AM6404">
        <f t="shared" si="1489"/>
        <v>0</v>
      </c>
      <c r="AN6404">
        <f t="shared" si="1490"/>
        <v>0</v>
      </c>
      <c r="AO6404">
        <f t="shared" si="1491"/>
        <v>1</v>
      </c>
      <c r="AP6404">
        <f t="shared" si="1492"/>
        <v>1</v>
      </c>
      <c r="AQ6404">
        <f t="shared" ref="AQ6404:AQ6467" si="1495">AB6404-AA6404</f>
        <v>6</v>
      </c>
      <c r="AS6404">
        <f t="shared" ref="AS6404:AS6467" si="1496">AD6404-AC6404</f>
        <v>11</v>
      </c>
      <c r="AT6404">
        <f t="shared" ref="AT6404:AT6467" si="1497">AF6404-AE6404</f>
        <v>4</v>
      </c>
      <c r="AU6404">
        <f t="shared" si="1484"/>
        <v>10.316713447307986</v>
      </c>
    </row>
    <row r="6405" spans="17:47"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1</v>
      </c>
      <c r="Y6405">
        <v>0</v>
      </c>
      <c r="Z6405">
        <v>0</v>
      </c>
      <c r="AA6405">
        <v>0</v>
      </c>
      <c r="AB6405">
        <v>6</v>
      </c>
      <c r="AC6405">
        <f t="shared" si="1493"/>
        <v>0</v>
      </c>
      <c r="AD6405">
        <v>9</v>
      </c>
      <c r="AE6405">
        <v>0</v>
      </c>
      <c r="AF6405">
        <v>2</v>
      </c>
      <c r="AH6405">
        <f t="shared" si="1494"/>
        <v>0</v>
      </c>
      <c r="AI6405">
        <f t="shared" si="1485"/>
        <v>0</v>
      </c>
      <c r="AJ6405">
        <f t="shared" si="1486"/>
        <v>0</v>
      </c>
      <c r="AK6405">
        <f t="shared" si="1487"/>
        <v>0</v>
      </c>
      <c r="AL6405">
        <f t="shared" si="1488"/>
        <v>0</v>
      </c>
      <c r="AM6405">
        <f t="shared" si="1489"/>
        <v>0</v>
      </c>
      <c r="AN6405">
        <f t="shared" si="1490"/>
        <v>1</v>
      </c>
      <c r="AO6405">
        <f t="shared" si="1491"/>
        <v>0</v>
      </c>
      <c r="AP6405">
        <f t="shared" si="1492"/>
        <v>0</v>
      </c>
      <c r="AQ6405">
        <f t="shared" si="1495"/>
        <v>6</v>
      </c>
      <c r="AS6405">
        <f t="shared" si="1496"/>
        <v>9</v>
      </c>
      <c r="AT6405">
        <f t="shared" si="1497"/>
        <v>2</v>
      </c>
      <c r="AU6405">
        <f t="shared" si="1484"/>
        <v>5.1583567236539931</v>
      </c>
    </row>
    <row r="6406" spans="17:47">
      <c r="Q6406">
        <v>0</v>
      </c>
      <c r="R6406">
        <v>0</v>
      </c>
      <c r="S6406">
        <v>0</v>
      </c>
      <c r="T6406">
        <v>0</v>
      </c>
      <c r="U6406">
        <v>1</v>
      </c>
      <c r="V6406">
        <v>2</v>
      </c>
      <c r="W6406">
        <v>1</v>
      </c>
      <c r="X6406">
        <v>0</v>
      </c>
      <c r="Y6406">
        <v>2</v>
      </c>
      <c r="Z6406">
        <v>0</v>
      </c>
      <c r="AA6406">
        <v>0</v>
      </c>
      <c r="AB6406">
        <v>3</v>
      </c>
      <c r="AC6406">
        <f t="shared" si="1493"/>
        <v>0</v>
      </c>
      <c r="AD6406">
        <v>7</v>
      </c>
      <c r="AE6406">
        <v>1</v>
      </c>
      <c r="AF6406">
        <v>2</v>
      </c>
      <c r="AH6406">
        <f t="shared" si="1494"/>
        <v>0</v>
      </c>
      <c r="AI6406">
        <f t="shared" si="1485"/>
        <v>0</v>
      </c>
      <c r="AJ6406">
        <f t="shared" si="1486"/>
        <v>0</v>
      </c>
      <c r="AK6406">
        <f t="shared" si="1487"/>
        <v>1</v>
      </c>
      <c r="AL6406">
        <f t="shared" si="1488"/>
        <v>2</v>
      </c>
      <c r="AM6406">
        <f t="shared" si="1489"/>
        <v>1</v>
      </c>
      <c r="AN6406">
        <f t="shared" si="1490"/>
        <v>0</v>
      </c>
      <c r="AO6406">
        <f t="shared" si="1491"/>
        <v>2</v>
      </c>
      <c r="AP6406">
        <f t="shared" si="1492"/>
        <v>0</v>
      </c>
      <c r="AQ6406">
        <f t="shared" si="1495"/>
        <v>3</v>
      </c>
      <c r="AS6406">
        <f t="shared" si="1496"/>
        <v>7</v>
      </c>
      <c r="AT6406">
        <f t="shared" si="1497"/>
        <v>1</v>
      </c>
      <c r="AU6406">
        <f t="shared" si="1484"/>
        <v>2.5791783618269966</v>
      </c>
    </row>
    <row r="6407" spans="17:47">
      <c r="Q6407">
        <v>1</v>
      </c>
      <c r="R6407">
        <v>0</v>
      </c>
      <c r="S6407">
        <v>0</v>
      </c>
      <c r="T6407">
        <v>0</v>
      </c>
      <c r="U6407">
        <v>1</v>
      </c>
      <c r="V6407">
        <v>1</v>
      </c>
      <c r="W6407">
        <v>1</v>
      </c>
      <c r="X6407">
        <v>0</v>
      </c>
      <c r="Y6407">
        <v>0</v>
      </c>
      <c r="Z6407">
        <v>1</v>
      </c>
      <c r="AA6407">
        <v>0</v>
      </c>
      <c r="AB6407">
        <v>5</v>
      </c>
      <c r="AC6407">
        <f t="shared" si="1493"/>
        <v>0</v>
      </c>
      <c r="AD6407">
        <v>8</v>
      </c>
      <c r="AE6407">
        <v>0</v>
      </c>
      <c r="AF6407">
        <v>2</v>
      </c>
      <c r="AH6407">
        <f t="shared" si="1494"/>
        <v>-1</v>
      </c>
      <c r="AI6407">
        <f t="shared" si="1485"/>
        <v>-1</v>
      </c>
      <c r="AJ6407">
        <f t="shared" si="1486"/>
        <v>-1</v>
      </c>
      <c r="AK6407">
        <f t="shared" si="1487"/>
        <v>0</v>
      </c>
      <c r="AL6407">
        <f t="shared" si="1488"/>
        <v>0</v>
      </c>
      <c r="AM6407">
        <f t="shared" si="1489"/>
        <v>0</v>
      </c>
      <c r="AN6407">
        <f t="shared" si="1490"/>
        <v>-1</v>
      </c>
      <c r="AO6407">
        <f t="shared" si="1491"/>
        <v>-1</v>
      </c>
      <c r="AP6407">
        <f t="shared" si="1492"/>
        <v>0</v>
      </c>
      <c r="AQ6407">
        <f t="shared" si="1495"/>
        <v>5</v>
      </c>
      <c r="AS6407">
        <f t="shared" si="1496"/>
        <v>8</v>
      </c>
      <c r="AT6407">
        <f t="shared" si="1497"/>
        <v>2</v>
      </c>
      <c r="AU6407">
        <f t="shared" si="1484"/>
        <v>5.1583567236539931</v>
      </c>
    </row>
    <row r="6408" spans="17:47">
      <c r="Q6408">
        <v>0</v>
      </c>
      <c r="R6408">
        <v>0</v>
      </c>
      <c r="S6408">
        <v>0</v>
      </c>
      <c r="T6408">
        <v>1</v>
      </c>
      <c r="U6408">
        <v>1</v>
      </c>
      <c r="V6408">
        <v>0</v>
      </c>
      <c r="W6408">
        <v>0</v>
      </c>
      <c r="X6408">
        <v>0</v>
      </c>
      <c r="Y6408">
        <v>1</v>
      </c>
      <c r="Z6408">
        <v>0</v>
      </c>
      <c r="AA6408">
        <v>0</v>
      </c>
      <c r="AB6408">
        <v>6</v>
      </c>
      <c r="AC6408">
        <f t="shared" si="1493"/>
        <v>0</v>
      </c>
      <c r="AD6408">
        <v>5</v>
      </c>
      <c r="AE6408">
        <v>0</v>
      </c>
      <c r="AF6408">
        <v>2</v>
      </c>
      <c r="AH6408">
        <f t="shared" si="1494"/>
        <v>0</v>
      </c>
      <c r="AI6408">
        <f t="shared" si="1485"/>
        <v>0</v>
      </c>
      <c r="AJ6408">
        <f t="shared" si="1486"/>
        <v>1</v>
      </c>
      <c r="AK6408">
        <f t="shared" si="1487"/>
        <v>1</v>
      </c>
      <c r="AL6408">
        <f t="shared" si="1488"/>
        <v>0</v>
      </c>
      <c r="AM6408">
        <f t="shared" si="1489"/>
        <v>0</v>
      </c>
      <c r="AN6408">
        <f t="shared" si="1490"/>
        <v>0</v>
      </c>
      <c r="AO6408">
        <f t="shared" si="1491"/>
        <v>1</v>
      </c>
      <c r="AP6408">
        <f t="shared" si="1492"/>
        <v>0</v>
      </c>
      <c r="AQ6408">
        <f t="shared" si="1495"/>
        <v>6</v>
      </c>
      <c r="AS6408">
        <f t="shared" si="1496"/>
        <v>5</v>
      </c>
      <c r="AT6408">
        <f t="shared" si="1497"/>
        <v>2</v>
      </c>
      <c r="AU6408">
        <f t="shared" si="1484"/>
        <v>5.1583567236539931</v>
      </c>
    </row>
    <row r="6409" spans="17:47">
      <c r="Q6409">
        <v>1</v>
      </c>
      <c r="R6409">
        <v>0</v>
      </c>
      <c r="S6409">
        <v>0</v>
      </c>
      <c r="T6409">
        <v>0</v>
      </c>
      <c r="U6409">
        <v>0</v>
      </c>
      <c r="V6409">
        <v>1</v>
      </c>
      <c r="W6409">
        <v>0</v>
      </c>
      <c r="X6409">
        <v>0</v>
      </c>
      <c r="Y6409">
        <v>0</v>
      </c>
      <c r="Z6409">
        <v>1</v>
      </c>
      <c r="AA6409">
        <v>0</v>
      </c>
      <c r="AB6409">
        <v>5</v>
      </c>
      <c r="AC6409">
        <f t="shared" si="1493"/>
        <v>0</v>
      </c>
      <c r="AD6409">
        <v>5</v>
      </c>
      <c r="AE6409">
        <v>0</v>
      </c>
      <c r="AF6409">
        <v>1</v>
      </c>
      <c r="AH6409">
        <f t="shared" si="1494"/>
        <v>-1</v>
      </c>
      <c r="AI6409">
        <f t="shared" si="1485"/>
        <v>-1</v>
      </c>
      <c r="AJ6409">
        <f t="shared" si="1486"/>
        <v>-1</v>
      </c>
      <c r="AK6409">
        <f t="shared" si="1487"/>
        <v>-1</v>
      </c>
      <c r="AL6409">
        <f t="shared" si="1488"/>
        <v>0</v>
      </c>
      <c r="AM6409">
        <f t="shared" si="1489"/>
        <v>-1</v>
      </c>
      <c r="AN6409">
        <f t="shared" si="1490"/>
        <v>-1</v>
      </c>
      <c r="AO6409">
        <f t="shared" si="1491"/>
        <v>-1</v>
      </c>
      <c r="AP6409">
        <f t="shared" si="1492"/>
        <v>0</v>
      </c>
      <c r="AQ6409">
        <f t="shared" si="1495"/>
        <v>5</v>
      </c>
      <c r="AS6409">
        <f t="shared" si="1496"/>
        <v>5</v>
      </c>
      <c r="AT6409">
        <f t="shared" si="1497"/>
        <v>1</v>
      </c>
      <c r="AU6409">
        <f t="shared" si="1484"/>
        <v>2.5791783618269966</v>
      </c>
    </row>
    <row r="6410" spans="17:47">
      <c r="Q6410">
        <v>0</v>
      </c>
      <c r="R6410">
        <v>0</v>
      </c>
      <c r="S6410">
        <v>1</v>
      </c>
      <c r="T6410">
        <v>1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2</v>
      </c>
      <c r="AB6410">
        <v>10</v>
      </c>
      <c r="AC6410">
        <f t="shared" si="1493"/>
        <v>1.2</v>
      </c>
      <c r="AD6410">
        <v>3</v>
      </c>
      <c r="AE6410">
        <v>0</v>
      </c>
      <c r="AF6410">
        <v>1</v>
      </c>
      <c r="AH6410">
        <f t="shared" si="1494"/>
        <v>0</v>
      </c>
      <c r="AI6410">
        <f t="shared" si="1485"/>
        <v>1</v>
      </c>
      <c r="AJ6410">
        <f t="shared" si="1486"/>
        <v>1</v>
      </c>
      <c r="AK6410">
        <f t="shared" si="1487"/>
        <v>0</v>
      </c>
      <c r="AL6410">
        <f t="shared" si="1488"/>
        <v>0</v>
      </c>
      <c r="AM6410">
        <f t="shared" si="1489"/>
        <v>0</v>
      </c>
      <c r="AN6410">
        <f t="shared" si="1490"/>
        <v>0</v>
      </c>
      <c r="AO6410">
        <f t="shared" si="1491"/>
        <v>0</v>
      </c>
      <c r="AP6410">
        <f t="shared" si="1492"/>
        <v>0</v>
      </c>
      <c r="AQ6410">
        <f t="shared" si="1495"/>
        <v>8</v>
      </c>
      <c r="AS6410">
        <f t="shared" si="1496"/>
        <v>1.8</v>
      </c>
      <c r="AT6410">
        <f t="shared" si="1497"/>
        <v>1</v>
      </c>
      <c r="AU6410">
        <f t="shared" si="1484"/>
        <v>2.5791783618269966</v>
      </c>
    </row>
    <row r="6411" spans="17:47">
      <c r="Q6411">
        <v>0</v>
      </c>
      <c r="R6411">
        <v>1</v>
      </c>
      <c r="S6411">
        <v>0</v>
      </c>
      <c r="T6411">
        <v>0</v>
      </c>
      <c r="U6411">
        <v>0</v>
      </c>
      <c r="V6411">
        <v>2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2</v>
      </c>
      <c r="AC6411">
        <f t="shared" si="1493"/>
        <v>0</v>
      </c>
      <c r="AD6411">
        <v>3</v>
      </c>
      <c r="AE6411">
        <v>1</v>
      </c>
      <c r="AF6411">
        <v>3</v>
      </c>
      <c r="AH6411">
        <f t="shared" si="1494"/>
        <v>1</v>
      </c>
      <c r="AI6411">
        <f t="shared" si="1485"/>
        <v>0</v>
      </c>
      <c r="AJ6411">
        <f t="shared" si="1486"/>
        <v>0</v>
      </c>
      <c r="AK6411">
        <f t="shared" si="1487"/>
        <v>0</v>
      </c>
      <c r="AL6411">
        <f t="shared" si="1488"/>
        <v>2</v>
      </c>
      <c r="AM6411">
        <f t="shared" si="1489"/>
        <v>0</v>
      </c>
      <c r="AN6411">
        <f t="shared" si="1490"/>
        <v>0</v>
      </c>
      <c r="AO6411">
        <f t="shared" si="1491"/>
        <v>0</v>
      </c>
      <c r="AP6411">
        <f t="shared" si="1492"/>
        <v>0</v>
      </c>
      <c r="AQ6411">
        <f t="shared" si="1495"/>
        <v>2</v>
      </c>
      <c r="AS6411">
        <f t="shared" si="1496"/>
        <v>3</v>
      </c>
      <c r="AT6411">
        <f t="shared" si="1497"/>
        <v>2</v>
      </c>
      <c r="AU6411">
        <f t="shared" si="1484"/>
        <v>5.1583567236539931</v>
      </c>
    </row>
    <row r="6412" spans="17:47">
      <c r="Q6412">
        <v>0</v>
      </c>
      <c r="R6412">
        <v>1</v>
      </c>
      <c r="S6412">
        <v>0</v>
      </c>
      <c r="T6412">
        <v>3</v>
      </c>
      <c r="U6412">
        <v>1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2</v>
      </c>
      <c r="AB6412">
        <v>11</v>
      </c>
      <c r="AC6412">
        <f t="shared" si="1493"/>
        <v>1.2</v>
      </c>
      <c r="AD6412">
        <v>4</v>
      </c>
      <c r="AE6412">
        <v>0</v>
      </c>
      <c r="AF6412">
        <v>3</v>
      </c>
      <c r="AH6412">
        <f t="shared" si="1494"/>
        <v>1</v>
      </c>
      <c r="AI6412">
        <f t="shared" si="1485"/>
        <v>0</v>
      </c>
      <c r="AJ6412">
        <f t="shared" si="1486"/>
        <v>3</v>
      </c>
      <c r="AK6412">
        <f t="shared" si="1487"/>
        <v>1</v>
      </c>
      <c r="AL6412">
        <f t="shared" si="1488"/>
        <v>0</v>
      </c>
      <c r="AM6412">
        <f t="shared" si="1489"/>
        <v>0</v>
      </c>
      <c r="AN6412">
        <f t="shared" si="1490"/>
        <v>0</v>
      </c>
      <c r="AO6412">
        <f t="shared" si="1491"/>
        <v>0</v>
      </c>
      <c r="AP6412">
        <f t="shared" si="1492"/>
        <v>0</v>
      </c>
      <c r="AQ6412">
        <f t="shared" si="1495"/>
        <v>9</v>
      </c>
      <c r="AS6412">
        <f t="shared" si="1496"/>
        <v>2.8</v>
      </c>
      <c r="AT6412">
        <f t="shared" si="1497"/>
        <v>3</v>
      </c>
      <c r="AU6412">
        <f t="shared" si="1484"/>
        <v>7.7375350854809897</v>
      </c>
    </row>
    <row r="6413" spans="17:47">
      <c r="Q6413">
        <v>0</v>
      </c>
      <c r="R6413">
        <v>2</v>
      </c>
      <c r="S6413">
        <v>0</v>
      </c>
      <c r="T6413">
        <v>0</v>
      </c>
      <c r="U6413">
        <v>0</v>
      </c>
      <c r="V6413">
        <v>0</v>
      </c>
      <c r="W6413">
        <v>1</v>
      </c>
      <c r="X6413">
        <v>1</v>
      </c>
      <c r="Y6413">
        <v>1</v>
      </c>
      <c r="Z6413">
        <v>0</v>
      </c>
      <c r="AA6413">
        <v>1</v>
      </c>
      <c r="AB6413">
        <v>4</v>
      </c>
      <c r="AC6413">
        <f t="shared" si="1493"/>
        <v>0.6</v>
      </c>
      <c r="AD6413">
        <v>3</v>
      </c>
      <c r="AE6413">
        <v>0</v>
      </c>
      <c r="AF6413">
        <v>0</v>
      </c>
      <c r="AH6413">
        <f t="shared" si="1494"/>
        <v>2</v>
      </c>
      <c r="AI6413">
        <f t="shared" si="1485"/>
        <v>0</v>
      </c>
      <c r="AJ6413">
        <f t="shared" si="1486"/>
        <v>0</v>
      </c>
      <c r="AK6413">
        <f t="shared" si="1487"/>
        <v>0</v>
      </c>
      <c r="AL6413">
        <f t="shared" si="1488"/>
        <v>0</v>
      </c>
      <c r="AM6413">
        <f t="shared" si="1489"/>
        <v>1</v>
      </c>
      <c r="AN6413">
        <f t="shared" si="1490"/>
        <v>1</v>
      </c>
      <c r="AO6413">
        <f t="shared" si="1491"/>
        <v>1</v>
      </c>
      <c r="AP6413">
        <f t="shared" si="1492"/>
        <v>0</v>
      </c>
      <c r="AQ6413">
        <f t="shared" si="1495"/>
        <v>3</v>
      </c>
      <c r="AS6413">
        <f t="shared" si="1496"/>
        <v>2.4</v>
      </c>
      <c r="AT6413">
        <f t="shared" si="1497"/>
        <v>0</v>
      </c>
      <c r="AU6413">
        <f t="shared" si="1484"/>
        <v>0</v>
      </c>
    </row>
    <row r="6414" spans="17:47">
      <c r="Q6414">
        <v>0</v>
      </c>
      <c r="R6414">
        <v>1</v>
      </c>
      <c r="S6414">
        <v>1</v>
      </c>
      <c r="T6414">
        <v>0</v>
      </c>
      <c r="U6414">
        <v>0</v>
      </c>
      <c r="V6414">
        <v>0</v>
      </c>
      <c r="W6414">
        <v>0</v>
      </c>
      <c r="X6414">
        <v>2</v>
      </c>
      <c r="Y6414">
        <v>0</v>
      </c>
      <c r="Z6414">
        <v>0</v>
      </c>
      <c r="AA6414">
        <v>0</v>
      </c>
      <c r="AB6414">
        <v>5</v>
      </c>
      <c r="AC6414">
        <f t="shared" si="1493"/>
        <v>0</v>
      </c>
      <c r="AD6414">
        <v>2</v>
      </c>
      <c r="AE6414">
        <v>2</v>
      </c>
      <c r="AF6414">
        <v>1</v>
      </c>
      <c r="AH6414">
        <f t="shared" si="1494"/>
        <v>1</v>
      </c>
      <c r="AI6414">
        <f t="shared" si="1485"/>
        <v>1</v>
      </c>
      <c r="AJ6414">
        <f t="shared" si="1486"/>
        <v>0</v>
      </c>
      <c r="AK6414">
        <f t="shared" si="1487"/>
        <v>0</v>
      </c>
      <c r="AL6414">
        <f t="shared" si="1488"/>
        <v>0</v>
      </c>
      <c r="AM6414">
        <f t="shared" si="1489"/>
        <v>0</v>
      </c>
      <c r="AN6414">
        <f t="shared" si="1490"/>
        <v>2</v>
      </c>
      <c r="AO6414">
        <f t="shared" si="1491"/>
        <v>0</v>
      </c>
      <c r="AP6414">
        <f t="shared" si="1492"/>
        <v>0</v>
      </c>
      <c r="AQ6414">
        <f t="shared" si="1495"/>
        <v>5</v>
      </c>
      <c r="AS6414">
        <f t="shared" si="1496"/>
        <v>2</v>
      </c>
      <c r="AT6414">
        <f t="shared" si="1497"/>
        <v>-1</v>
      </c>
      <c r="AU6414">
        <f t="shared" si="1484"/>
        <v>-2.5791783618269966</v>
      </c>
    </row>
    <row r="6415" spans="17:47">
      <c r="Q6415">
        <v>0</v>
      </c>
      <c r="R6415">
        <v>1</v>
      </c>
      <c r="S6415">
        <v>0</v>
      </c>
      <c r="T6415">
        <v>1</v>
      </c>
      <c r="U6415">
        <v>1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7</v>
      </c>
      <c r="AC6415">
        <f t="shared" si="1493"/>
        <v>0</v>
      </c>
      <c r="AD6415">
        <v>4</v>
      </c>
      <c r="AE6415">
        <v>0</v>
      </c>
      <c r="AF6415">
        <v>1</v>
      </c>
      <c r="AH6415">
        <f t="shared" si="1494"/>
        <v>1</v>
      </c>
      <c r="AI6415">
        <f t="shared" si="1485"/>
        <v>0</v>
      </c>
      <c r="AJ6415">
        <f t="shared" si="1486"/>
        <v>1</v>
      </c>
      <c r="AK6415">
        <f t="shared" si="1487"/>
        <v>1</v>
      </c>
      <c r="AL6415">
        <f t="shared" si="1488"/>
        <v>0</v>
      </c>
      <c r="AM6415">
        <f t="shared" si="1489"/>
        <v>0</v>
      </c>
      <c r="AN6415">
        <f t="shared" si="1490"/>
        <v>0</v>
      </c>
      <c r="AO6415">
        <f t="shared" si="1491"/>
        <v>0</v>
      </c>
      <c r="AP6415">
        <f t="shared" si="1492"/>
        <v>0</v>
      </c>
      <c r="AQ6415">
        <f t="shared" si="1495"/>
        <v>7</v>
      </c>
      <c r="AS6415">
        <f t="shared" si="1496"/>
        <v>4</v>
      </c>
      <c r="AT6415">
        <f t="shared" si="1497"/>
        <v>1</v>
      </c>
      <c r="AU6415">
        <f t="shared" si="1484"/>
        <v>2.5791783618269966</v>
      </c>
    </row>
    <row r="6416" spans="17:47">
      <c r="Q6416">
        <v>0</v>
      </c>
      <c r="R6416">
        <v>1</v>
      </c>
      <c r="S6416">
        <v>0</v>
      </c>
      <c r="T6416">
        <v>1</v>
      </c>
      <c r="U6416">
        <v>0</v>
      </c>
      <c r="V6416">
        <v>0</v>
      </c>
      <c r="W6416">
        <v>0</v>
      </c>
      <c r="X6416">
        <v>0</v>
      </c>
      <c r="Y6416">
        <v>1</v>
      </c>
      <c r="Z6416">
        <v>0</v>
      </c>
      <c r="AA6416">
        <v>0</v>
      </c>
      <c r="AB6416">
        <v>2</v>
      </c>
      <c r="AC6416">
        <f t="shared" si="1493"/>
        <v>0</v>
      </c>
      <c r="AD6416">
        <v>3</v>
      </c>
      <c r="AE6416">
        <v>1</v>
      </c>
      <c r="AF6416">
        <v>0</v>
      </c>
      <c r="AH6416">
        <f t="shared" si="1494"/>
        <v>1</v>
      </c>
      <c r="AI6416">
        <f t="shared" si="1485"/>
        <v>0</v>
      </c>
      <c r="AJ6416">
        <f t="shared" si="1486"/>
        <v>1</v>
      </c>
      <c r="AK6416">
        <f t="shared" si="1487"/>
        <v>0</v>
      </c>
      <c r="AL6416">
        <f t="shared" si="1488"/>
        <v>0</v>
      </c>
      <c r="AM6416">
        <f t="shared" si="1489"/>
        <v>0</v>
      </c>
      <c r="AN6416">
        <f t="shared" si="1490"/>
        <v>0</v>
      </c>
      <c r="AO6416">
        <f t="shared" si="1491"/>
        <v>1</v>
      </c>
      <c r="AP6416">
        <f t="shared" si="1492"/>
        <v>0</v>
      </c>
      <c r="AQ6416">
        <f t="shared" si="1495"/>
        <v>2</v>
      </c>
      <c r="AS6416">
        <f t="shared" si="1496"/>
        <v>3</v>
      </c>
      <c r="AT6416">
        <f t="shared" si="1497"/>
        <v>-1</v>
      </c>
      <c r="AU6416">
        <f t="shared" si="1484"/>
        <v>-2.5791783618269966</v>
      </c>
    </row>
    <row r="6417" spans="17:47">
      <c r="Q6417">
        <v>0</v>
      </c>
      <c r="R6417">
        <v>0</v>
      </c>
      <c r="S6417">
        <v>0</v>
      </c>
      <c r="T6417">
        <v>2</v>
      </c>
      <c r="U6417">
        <v>3</v>
      </c>
      <c r="V6417">
        <v>1</v>
      </c>
      <c r="W6417">
        <v>1</v>
      </c>
      <c r="X6417">
        <v>1</v>
      </c>
      <c r="Y6417">
        <v>0</v>
      </c>
      <c r="Z6417">
        <v>1</v>
      </c>
      <c r="AA6417">
        <v>0</v>
      </c>
      <c r="AB6417">
        <v>6</v>
      </c>
      <c r="AC6417">
        <f t="shared" si="1493"/>
        <v>0</v>
      </c>
      <c r="AD6417">
        <v>1</v>
      </c>
      <c r="AE6417">
        <v>0</v>
      </c>
      <c r="AF6417">
        <v>1</v>
      </c>
      <c r="AH6417">
        <f t="shared" si="1494"/>
        <v>0</v>
      </c>
      <c r="AI6417">
        <f t="shared" si="1485"/>
        <v>0</v>
      </c>
      <c r="AJ6417">
        <f t="shared" si="1486"/>
        <v>2</v>
      </c>
      <c r="AK6417">
        <f t="shared" si="1487"/>
        <v>3</v>
      </c>
      <c r="AL6417">
        <f t="shared" si="1488"/>
        <v>1</v>
      </c>
      <c r="AM6417">
        <f t="shared" si="1489"/>
        <v>1</v>
      </c>
      <c r="AN6417">
        <f t="shared" si="1490"/>
        <v>1</v>
      </c>
      <c r="AO6417">
        <f t="shared" si="1491"/>
        <v>0</v>
      </c>
      <c r="AP6417">
        <f t="shared" si="1492"/>
        <v>1</v>
      </c>
      <c r="AQ6417">
        <f t="shared" si="1495"/>
        <v>6</v>
      </c>
      <c r="AS6417">
        <f t="shared" si="1496"/>
        <v>1</v>
      </c>
      <c r="AT6417">
        <f t="shared" si="1497"/>
        <v>1</v>
      </c>
      <c r="AU6417">
        <f t="shared" si="1484"/>
        <v>2.5791783618269966</v>
      </c>
    </row>
    <row r="6418" spans="17:47">
      <c r="Q6418">
        <v>0</v>
      </c>
      <c r="R6418">
        <v>1</v>
      </c>
      <c r="S6418">
        <v>0</v>
      </c>
      <c r="T6418">
        <v>0</v>
      </c>
      <c r="U6418">
        <v>2</v>
      </c>
      <c r="V6418">
        <v>0</v>
      </c>
      <c r="W6418">
        <v>0</v>
      </c>
      <c r="X6418">
        <v>0</v>
      </c>
      <c r="Y6418">
        <v>1</v>
      </c>
      <c r="Z6418">
        <v>0</v>
      </c>
      <c r="AA6418">
        <v>0</v>
      </c>
      <c r="AB6418">
        <v>0</v>
      </c>
      <c r="AC6418">
        <f t="shared" si="1493"/>
        <v>0</v>
      </c>
      <c r="AD6418">
        <v>5</v>
      </c>
      <c r="AE6418">
        <v>1</v>
      </c>
      <c r="AF6418">
        <v>1</v>
      </c>
      <c r="AH6418">
        <f t="shared" si="1494"/>
        <v>1</v>
      </c>
      <c r="AI6418">
        <f t="shared" si="1485"/>
        <v>0</v>
      </c>
      <c r="AJ6418">
        <f t="shared" si="1486"/>
        <v>0</v>
      </c>
      <c r="AK6418">
        <f t="shared" si="1487"/>
        <v>2</v>
      </c>
      <c r="AL6418">
        <f t="shared" si="1488"/>
        <v>0</v>
      </c>
      <c r="AM6418">
        <f t="shared" si="1489"/>
        <v>0</v>
      </c>
      <c r="AN6418">
        <f t="shared" si="1490"/>
        <v>0</v>
      </c>
      <c r="AO6418">
        <f t="shared" si="1491"/>
        <v>1</v>
      </c>
      <c r="AP6418">
        <f t="shared" si="1492"/>
        <v>0</v>
      </c>
      <c r="AQ6418">
        <f t="shared" si="1495"/>
        <v>0</v>
      </c>
      <c r="AS6418">
        <f t="shared" si="1496"/>
        <v>5</v>
      </c>
      <c r="AT6418">
        <f t="shared" si="1497"/>
        <v>0</v>
      </c>
      <c r="AU6418">
        <f t="shared" si="1484"/>
        <v>0</v>
      </c>
    </row>
    <row r="6419" spans="17:47">
      <c r="Q6419">
        <v>0</v>
      </c>
      <c r="R6419">
        <v>1</v>
      </c>
      <c r="S6419">
        <v>0</v>
      </c>
      <c r="T6419">
        <v>1</v>
      </c>
      <c r="U6419">
        <v>0</v>
      </c>
      <c r="V6419">
        <v>1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5</v>
      </c>
      <c r="AC6419">
        <f t="shared" si="1493"/>
        <v>0</v>
      </c>
      <c r="AD6419">
        <v>1</v>
      </c>
      <c r="AE6419">
        <v>1</v>
      </c>
      <c r="AF6419">
        <v>1</v>
      </c>
      <c r="AH6419">
        <f t="shared" si="1494"/>
        <v>1</v>
      </c>
      <c r="AI6419">
        <f t="shared" si="1485"/>
        <v>0</v>
      </c>
      <c r="AJ6419">
        <f t="shared" si="1486"/>
        <v>1</v>
      </c>
      <c r="AK6419">
        <f t="shared" si="1487"/>
        <v>0</v>
      </c>
      <c r="AL6419">
        <f t="shared" si="1488"/>
        <v>1</v>
      </c>
      <c r="AM6419">
        <f t="shared" si="1489"/>
        <v>0</v>
      </c>
      <c r="AN6419">
        <f t="shared" si="1490"/>
        <v>0</v>
      </c>
      <c r="AO6419">
        <f t="shared" si="1491"/>
        <v>0</v>
      </c>
      <c r="AP6419">
        <f t="shared" si="1492"/>
        <v>0</v>
      </c>
      <c r="AQ6419">
        <f t="shared" si="1495"/>
        <v>5</v>
      </c>
      <c r="AS6419">
        <f t="shared" si="1496"/>
        <v>1</v>
      </c>
      <c r="AT6419">
        <f t="shared" si="1497"/>
        <v>0</v>
      </c>
      <c r="AU6419">
        <f t="shared" si="1484"/>
        <v>0</v>
      </c>
    </row>
    <row r="6420" spans="17:47">
      <c r="Q6420">
        <v>0</v>
      </c>
      <c r="R6420">
        <v>0</v>
      </c>
      <c r="S6420">
        <v>0</v>
      </c>
      <c r="T6420">
        <v>1</v>
      </c>
      <c r="U6420">
        <v>0</v>
      </c>
      <c r="V6420">
        <v>0</v>
      </c>
      <c r="W6420">
        <v>0</v>
      </c>
      <c r="X6420">
        <v>2</v>
      </c>
      <c r="Y6420">
        <v>0</v>
      </c>
      <c r="Z6420">
        <v>0</v>
      </c>
      <c r="AA6420">
        <v>0</v>
      </c>
      <c r="AB6420">
        <v>3</v>
      </c>
      <c r="AC6420">
        <f t="shared" si="1493"/>
        <v>0</v>
      </c>
      <c r="AD6420">
        <v>5</v>
      </c>
      <c r="AE6420">
        <v>0</v>
      </c>
      <c r="AF6420">
        <v>0</v>
      </c>
      <c r="AH6420">
        <f t="shared" si="1494"/>
        <v>0</v>
      </c>
      <c r="AI6420">
        <f t="shared" si="1485"/>
        <v>0</v>
      </c>
      <c r="AJ6420">
        <f t="shared" si="1486"/>
        <v>1</v>
      </c>
      <c r="AK6420">
        <f t="shared" si="1487"/>
        <v>0</v>
      </c>
      <c r="AL6420">
        <f t="shared" si="1488"/>
        <v>0</v>
      </c>
      <c r="AM6420">
        <f t="shared" si="1489"/>
        <v>0</v>
      </c>
      <c r="AN6420">
        <f t="shared" si="1490"/>
        <v>2</v>
      </c>
      <c r="AO6420">
        <f t="shared" si="1491"/>
        <v>0</v>
      </c>
      <c r="AP6420">
        <f t="shared" si="1492"/>
        <v>0</v>
      </c>
      <c r="AQ6420">
        <f t="shared" si="1495"/>
        <v>3</v>
      </c>
      <c r="AS6420">
        <f t="shared" si="1496"/>
        <v>5</v>
      </c>
      <c r="AT6420">
        <f t="shared" si="1497"/>
        <v>0</v>
      </c>
      <c r="AU6420">
        <f t="shared" si="1484"/>
        <v>0</v>
      </c>
    </row>
    <row r="6421" spans="17:47">
      <c r="Q6421">
        <v>0</v>
      </c>
      <c r="R6421">
        <v>0</v>
      </c>
      <c r="S6421">
        <v>1</v>
      </c>
      <c r="T6421">
        <v>0</v>
      </c>
      <c r="U6421">
        <v>0</v>
      </c>
      <c r="V6421">
        <v>0</v>
      </c>
      <c r="W6421">
        <v>1</v>
      </c>
      <c r="X6421">
        <v>0</v>
      </c>
      <c r="Y6421">
        <v>0</v>
      </c>
      <c r="Z6421">
        <v>0</v>
      </c>
      <c r="AA6421">
        <v>2</v>
      </c>
      <c r="AB6421">
        <v>5</v>
      </c>
      <c r="AC6421">
        <f t="shared" si="1493"/>
        <v>1.2</v>
      </c>
      <c r="AD6421">
        <v>5</v>
      </c>
      <c r="AE6421">
        <v>0</v>
      </c>
      <c r="AF6421">
        <v>3</v>
      </c>
      <c r="AH6421">
        <f t="shared" si="1494"/>
        <v>0</v>
      </c>
      <c r="AI6421">
        <f t="shared" si="1485"/>
        <v>1</v>
      </c>
      <c r="AJ6421">
        <f t="shared" si="1486"/>
        <v>0</v>
      </c>
      <c r="AK6421">
        <f t="shared" si="1487"/>
        <v>0</v>
      </c>
      <c r="AL6421">
        <f t="shared" si="1488"/>
        <v>0</v>
      </c>
      <c r="AM6421">
        <f t="shared" si="1489"/>
        <v>1</v>
      </c>
      <c r="AN6421">
        <f t="shared" si="1490"/>
        <v>0</v>
      </c>
      <c r="AO6421">
        <f t="shared" si="1491"/>
        <v>0</v>
      </c>
      <c r="AP6421">
        <f t="shared" si="1492"/>
        <v>0</v>
      </c>
      <c r="AQ6421">
        <f t="shared" si="1495"/>
        <v>3</v>
      </c>
      <c r="AS6421">
        <f t="shared" si="1496"/>
        <v>3.8</v>
      </c>
      <c r="AT6421">
        <f t="shared" si="1497"/>
        <v>3</v>
      </c>
      <c r="AU6421">
        <f t="shared" si="1484"/>
        <v>7.7375350854809897</v>
      </c>
    </row>
    <row r="6422" spans="17:47">
      <c r="Q6422">
        <v>0</v>
      </c>
      <c r="R6422">
        <v>0</v>
      </c>
      <c r="S6422">
        <v>0</v>
      </c>
      <c r="T6422">
        <v>1</v>
      </c>
      <c r="U6422">
        <v>0</v>
      </c>
      <c r="V6422">
        <v>1</v>
      </c>
      <c r="W6422">
        <v>1</v>
      </c>
      <c r="X6422">
        <v>0</v>
      </c>
      <c r="Y6422">
        <v>0</v>
      </c>
      <c r="Z6422">
        <v>0</v>
      </c>
      <c r="AA6422">
        <v>0</v>
      </c>
      <c r="AB6422">
        <v>7</v>
      </c>
      <c r="AC6422">
        <f t="shared" si="1493"/>
        <v>0</v>
      </c>
      <c r="AD6422">
        <v>2</v>
      </c>
      <c r="AE6422">
        <v>0</v>
      </c>
      <c r="AF6422">
        <v>3</v>
      </c>
      <c r="AH6422">
        <f t="shared" si="1494"/>
        <v>0</v>
      </c>
      <c r="AI6422">
        <f t="shared" si="1485"/>
        <v>0</v>
      </c>
      <c r="AJ6422">
        <f t="shared" si="1486"/>
        <v>1</v>
      </c>
      <c r="AK6422">
        <f t="shared" si="1487"/>
        <v>0</v>
      </c>
      <c r="AL6422">
        <f t="shared" si="1488"/>
        <v>1</v>
      </c>
      <c r="AM6422">
        <f t="shared" si="1489"/>
        <v>1</v>
      </c>
      <c r="AN6422">
        <f t="shared" si="1490"/>
        <v>0</v>
      </c>
      <c r="AO6422">
        <f t="shared" si="1491"/>
        <v>0</v>
      </c>
      <c r="AP6422">
        <f t="shared" si="1492"/>
        <v>0</v>
      </c>
      <c r="AQ6422">
        <f t="shared" si="1495"/>
        <v>7</v>
      </c>
      <c r="AS6422">
        <f t="shared" si="1496"/>
        <v>2</v>
      </c>
      <c r="AT6422">
        <f t="shared" si="1497"/>
        <v>3</v>
      </c>
      <c r="AU6422">
        <f t="shared" si="1484"/>
        <v>7.7375350854809897</v>
      </c>
    </row>
    <row r="6423" spans="17:47">
      <c r="Q6423">
        <v>2</v>
      </c>
      <c r="R6423">
        <v>0</v>
      </c>
      <c r="S6423">
        <v>1</v>
      </c>
      <c r="T6423">
        <v>0</v>
      </c>
      <c r="U6423">
        <v>0</v>
      </c>
      <c r="V6423">
        <v>0</v>
      </c>
      <c r="W6423">
        <v>1</v>
      </c>
      <c r="X6423">
        <v>0</v>
      </c>
      <c r="Y6423">
        <v>1</v>
      </c>
      <c r="Z6423">
        <v>1</v>
      </c>
      <c r="AA6423">
        <v>1</v>
      </c>
      <c r="AB6423">
        <v>5</v>
      </c>
      <c r="AC6423">
        <f t="shared" si="1493"/>
        <v>0.6</v>
      </c>
      <c r="AD6423">
        <v>2</v>
      </c>
      <c r="AE6423">
        <v>0</v>
      </c>
      <c r="AF6423">
        <v>1</v>
      </c>
      <c r="AH6423">
        <f t="shared" si="1494"/>
        <v>-2</v>
      </c>
      <c r="AI6423">
        <f t="shared" si="1485"/>
        <v>-1</v>
      </c>
      <c r="AJ6423">
        <f t="shared" si="1486"/>
        <v>-2</v>
      </c>
      <c r="AK6423">
        <f t="shared" si="1487"/>
        <v>-2</v>
      </c>
      <c r="AL6423">
        <f t="shared" si="1488"/>
        <v>-2</v>
      </c>
      <c r="AM6423">
        <f t="shared" si="1489"/>
        <v>-1</v>
      </c>
      <c r="AN6423">
        <f t="shared" si="1490"/>
        <v>-2</v>
      </c>
      <c r="AO6423">
        <f t="shared" si="1491"/>
        <v>-1</v>
      </c>
      <c r="AP6423">
        <f t="shared" si="1492"/>
        <v>-1</v>
      </c>
      <c r="AQ6423">
        <f t="shared" si="1495"/>
        <v>4</v>
      </c>
      <c r="AS6423">
        <f t="shared" si="1496"/>
        <v>1.4</v>
      </c>
      <c r="AT6423">
        <f t="shared" si="1497"/>
        <v>1</v>
      </c>
      <c r="AU6423">
        <f t="shared" si="1484"/>
        <v>2.5791783618269966</v>
      </c>
    </row>
    <row r="6424" spans="17:47">
      <c r="Q6424">
        <v>1</v>
      </c>
      <c r="R6424">
        <v>0</v>
      </c>
      <c r="S6424">
        <v>1</v>
      </c>
      <c r="T6424">
        <v>0</v>
      </c>
      <c r="U6424">
        <v>1</v>
      </c>
      <c r="V6424">
        <v>1</v>
      </c>
      <c r="W6424">
        <v>0</v>
      </c>
      <c r="X6424">
        <v>1</v>
      </c>
      <c r="Y6424">
        <v>1</v>
      </c>
      <c r="Z6424">
        <v>0</v>
      </c>
      <c r="AA6424">
        <v>0</v>
      </c>
      <c r="AB6424">
        <v>5</v>
      </c>
      <c r="AC6424">
        <f t="shared" si="1493"/>
        <v>0</v>
      </c>
      <c r="AD6424">
        <v>2</v>
      </c>
      <c r="AE6424">
        <v>0</v>
      </c>
      <c r="AF6424">
        <v>1</v>
      </c>
      <c r="AH6424">
        <f t="shared" si="1494"/>
        <v>-1</v>
      </c>
      <c r="AI6424">
        <f t="shared" si="1485"/>
        <v>0</v>
      </c>
      <c r="AJ6424">
        <f t="shared" si="1486"/>
        <v>-1</v>
      </c>
      <c r="AK6424">
        <f t="shared" si="1487"/>
        <v>0</v>
      </c>
      <c r="AL6424">
        <f t="shared" si="1488"/>
        <v>0</v>
      </c>
      <c r="AM6424">
        <f t="shared" si="1489"/>
        <v>-1</v>
      </c>
      <c r="AN6424">
        <f t="shared" si="1490"/>
        <v>0</v>
      </c>
      <c r="AO6424">
        <f t="shared" si="1491"/>
        <v>0</v>
      </c>
      <c r="AP6424">
        <f t="shared" si="1492"/>
        <v>-1</v>
      </c>
      <c r="AQ6424">
        <f t="shared" si="1495"/>
        <v>5</v>
      </c>
      <c r="AS6424">
        <f t="shared" si="1496"/>
        <v>2</v>
      </c>
      <c r="AT6424">
        <f t="shared" si="1497"/>
        <v>1</v>
      </c>
      <c r="AU6424">
        <f t="shared" si="1484"/>
        <v>2.5791783618269966</v>
      </c>
    </row>
    <row r="6425" spans="17:47"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1</v>
      </c>
      <c r="AB6425">
        <v>4</v>
      </c>
      <c r="AC6425">
        <f t="shared" si="1493"/>
        <v>0.6</v>
      </c>
      <c r="AD6425">
        <v>3</v>
      </c>
      <c r="AE6425">
        <v>0</v>
      </c>
      <c r="AF6425">
        <v>0</v>
      </c>
      <c r="AH6425">
        <f t="shared" si="1494"/>
        <v>0</v>
      </c>
      <c r="AI6425">
        <f t="shared" si="1485"/>
        <v>0</v>
      </c>
      <c r="AJ6425">
        <f t="shared" si="1486"/>
        <v>0</v>
      </c>
      <c r="AK6425">
        <f t="shared" si="1487"/>
        <v>0</v>
      </c>
      <c r="AL6425">
        <f t="shared" si="1488"/>
        <v>0</v>
      </c>
      <c r="AM6425">
        <f t="shared" si="1489"/>
        <v>0</v>
      </c>
      <c r="AN6425">
        <f t="shared" si="1490"/>
        <v>0</v>
      </c>
      <c r="AO6425">
        <f t="shared" si="1491"/>
        <v>0</v>
      </c>
      <c r="AP6425">
        <f t="shared" si="1492"/>
        <v>0</v>
      </c>
      <c r="AQ6425">
        <f t="shared" si="1495"/>
        <v>3</v>
      </c>
      <c r="AS6425">
        <f t="shared" si="1496"/>
        <v>2.4</v>
      </c>
      <c r="AT6425">
        <f t="shared" si="1497"/>
        <v>0</v>
      </c>
      <c r="AU6425">
        <f t="shared" si="1484"/>
        <v>0</v>
      </c>
    </row>
    <row r="6426" spans="17:47">
      <c r="Q6426">
        <v>1</v>
      </c>
      <c r="R6426">
        <v>1</v>
      </c>
      <c r="S6426">
        <v>1</v>
      </c>
      <c r="T6426">
        <v>0</v>
      </c>
      <c r="U6426">
        <v>0</v>
      </c>
      <c r="V6426">
        <v>0</v>
      </c>
      <c r="W6426">
        <v>1</v>
      </c>
      <c r="X6426">
        <v>1</v>
      </c>
      <c r="Y6426">
        <v>0</v>
      </c>
      <c r="Z6426">
        <v>0</v>
      </c>
      <c r="AA6426">
        <v>1</v>
      </c>
      <c r="AB6426">
        <v>3</v>
      </c>
      <c r="AC6426">
        <f t="shared" si="1493"/>
        <v>0.6</v>
      </c>
      <c r="AD6426">
        <v>3</v>
      </c>
      <c r="AE6426">
        <v>1</v>
      </c>
      <c r="AF6426">
        <v>1</v>
      </c>
      <c r="AH6426">
        <f t="shared" si="1494"/>
        <v>0</v>
      </c>
      <c r="AI6426">
        <f t="shared" si="1485"/>
        <v>0</v>
      </c>
      <c r="AJ6426">
        <f t="shared" si="1486"/>
        <v>-1</v>
      </c>
      <c r="AK6426">
        <f t="shared" si="1487"/>
        <v>-1</v>
      </c>
      <c r="AL6426">
        <f t="shared" si="1488"/>
        <v>-1</v>
      </c>
      <c r="AM6426">
        <f t="shared" si="1489"/>
        <v>0</v>
      </c>
      <c r="AN6426">
        <f t="shared" si="1490"/>
        <v>0</v>
      </c>
      <c r="AO6426">
        <f t="shared" si="1491"/>
        <v>-1</v>
      </c>
      <c r="AP6426">
        <f t="shared" si="1492"/>
        <v>-1</v>
      </c>
      <c r="AQ6426">
        <f t="shared" si="1495"/>
        <v>2</v>
      </c>
      <c r="AS6426">
        <f t="shared" si="1496"/>
        <v>2.4</v>
      </c>
      <c r="AT6426">
        <f t="shared" si="1497"/>
        <v>0</v>
      </c>
      <c r="AU6426">
        <f t="shared" si="1484"/>
        <v>0</v>
      </c>
    </row>
    <row r="6427" spans="17:47">
      <c r="Q6427">
        <v>0</v>
      </c>
      <c r="R6427">
        <v>0</v>
      </c>
      <c r="S6427">
        <v>0</v>
      </c>
      <c r="T6427">
        <v>0</v>
      </c>
      <c r="U6427">
        <v>1</v>
      </c>
      <c r="V6427">
        <v>0</v>
      </c>
      <c r="W6427">
        <v>0</v>
      </c>
      <c r="X6427">
        <v>0</v>
      </c>
      <c r="Y6427">
        <v>1</v>
      </c>
      <c r="Z6427">
        <v>0</v>
      </c>
      <c r="AA6427">
        <v>1</v>
      </c>
      <c r="AB6427">
        <v>5</v>
      </c>
      <c r="AC6427">
        <f t="shared" si="1493"/>
        <v>0.6</v>
      </c>
      <c r="AD6427">
        <v>3</v>
      </c>
      <c r="AE6427">
        <v>1</v>
      </c>
      <c r="AF6427">
        <v>2</v>
      </c>
      <c r="AH6427">
        <f t="shared" si="1494"/>
        <v>0</v>
      </c>
      <c r="AI6427">
        <f t="shared" si="1485"/>
        <v>0</v>
      </c>
      <c r="AJ6427">
        <f t="shared" si="1486"/>
        <v>0</v>
      </c>
      <c r="AK6427">
        <f t="shared" si="1487"/>
        <v>1</v>
      </c>
      <c r="AL6427">
        <f t="shared" si="1488"/>
        <v>0</v>
      </c>
      <c r="AM6427">
        <f t="shared" si="1489"/>
        <v>0</v>
      </c>
      <c r="AN6427">
        <f t="shared" si="1490"/>
        <v>0</v>
      </c>
      <c r="AO6427">
        <f t="shared" si="1491"/>
        <v>1</v>
      </c>
      <c r="AP6427">
        <f t="shared" si="1492"/>
        <v>0</v>
      </c>
      <c r="AQ6427">
        <f t="shared" si="1495"/>
        <v>4</v>
      </c>
      <c r="AS6427">
        <f t="shared" si="1496"/>
        <v>2.4</v>
      </c>
      <c r="AT6427">
        <f t="shared" si="1497"/>
        <v>1</v>
      </c>
      <c r="AU6427">
        <f t="shared" si="1484"/>
        <v>2.5791783618269966</v>
      </c>
    </row>
    <row r="6428" spans="17:47">
      <c r="Q6428">
        <v>0</v>
      </c>
      <c r="R6428">
        <v>1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2</v>
      </c>
      <c r="Z6428">
        <v>2</v>
      </c>
      <c r="AA6428">
        <v>1</v>
      </c>
      <c r="AB6428">
        <v>7</v>
      </c>
      <c r="AC6428">
        <f t="shared" si="1493"/>
        <v>0.6</v>
      </c>
      <c r="AD6428">
        <v>4</v>
      </c>
      <c r="AE6428">
        <v>1</v>
      </c>
      <c r="AF6428">
        <v>4</v>
      </c>
      <c r="AH6428">
        <f t="shared" si="1494"/>
        <v>1</v>
      </c>
      <c r="AI6428">
        <f t="shared" si="1485"/>
        <v>0</v>
      </c>
      <c r="AJ6428">
        <f t="shared" si="1486"/>
        <v>0</v>
      </c>
      <c r="AK6428">
        <f t="shared" si="1487"/>
        <v>0</v>
      </c>
      <c r="AL6428">
        <f t="shared" si="1488"/>
        <v>0</v>
      </c>
      <c r="AM6428">
        <f t="shared" si="1489"/>
        <v>0</v>
      </c>
      <c r="AN6428">
        <f t="shared" si="1490"/>
        <v>0</v>
      </c>
      <c r="AO6428">
        <f t="shared" si="1491"/>
        <v>2</v>
      </c>
      <c r="AP6428">
        <f t="shared" si="1492"/>
        <v>2</v>
      </c>
      <c r="AQ6428">
        <f t="shared" si="1495"/>
        <v>6</v>
      </c>
      <c r="AS6428">
        <f t="shared" si="1496"/>
        <v>3.4</v>
      </c>
      <c r="AT6428">
        <f t="shared" si="1497"/>
        <v>3</v>
      </c>
      <c r="AU6428">
        <f t="shared" si="1484"/>
        <v>7.7375350854809897</v>
      </c>
    </row>
    <row r="6429" spans="17:47">
      <c r="Q6429">
        <v>1</v>
      </c>
      <c r="R6429">
        <v>1</v>
      </c>
      <c r="S6429">
        <v>1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1</v>
      </c>
      <c r="AB6429">
        <v>4</v>
      </c>
      <c r="AC6429">
        <f t="shared" si="1493"/>
        <v>0.6</v>
      </c>
      <c r="AD6429">
        <v>4</v>
      </c>
      <c r="AE6429">
        <v>0</v>
      </c>
      <c r="AF6429">
        <v>2</v>
      </c>
      <c r="AH6429">
        <f t="shared" si="1494"/>
        <v>0</v>
      </c>
      <c r="AI6429">
        <f t="shared" si="1485"/>
        <v>0</v>
      </c>
      <c r="AJ6429">
        <f t="shared" si="1486"/>
        <v>-1</v>
      </c>
      <c r="AK6429">
        <f t="shared" si="1487"/>
        <v>-1</v>
      </c>
      <c r="AL6429">
        <f t="shared" si="1488"/>
        <v>-1</v>
      </c>
      <c r="AM6429">
        <f t="shared" si="1489"/>
        <v>-1</v>
      </c>
      <c r="AN6429">
        <f t="shared" si="1490"/>
        <v>-1</v>
      </c>
      <c r="AO6429">
        <f t="shared" si="1491"/>
        <v>-1</v>
      </c>
      <c r="AP6429">
        <f t="shared" si="1492"/>
        <v>-1</v>
      </c>
      <c r="AQ6429">
        <f t="shared" si="1495"/>
        <v>3</v>
      </c>
      <c r="AS6429">
        <f t="shared" si="1496"/>
        <v>3.4</v>
      </c>
      <c r="AT6429">
        <f t="shared" si="1497"/>
        <v>2</v>
      </c>
      <c r="AU6429">
        <f t="shared" si="1484"/>
        <v>5.1583567236539931</v>
      </c>
    </row>
    <row r="6430" spans="17:47">
      <c r="Q6430">
        <v>0</v>
      </c>
      <c r="R6430">
        <v>0</v>
      </c>
      <c r="S6430">
        <v>0</v>
      </c>
      <c r="T6430">
        <v>1</v>
      </c>
      <c r="U6430">
        <v>1</v>
      </c>
      <c r="V6430">
        <v>0</v>
      </c>
      <c r="W6430">
        <v>1</v>
      </c>
      <c r="X6430">
        <v>0</v>
      </c>
      <c r="Y6430">
        <v>0</v>
      </c>
      <c r="Z6430">
        <v>0</v>
      </c>
      <c r="AA6430">
        <v>0</v>
      </c>
      <c r="AB6430">
        <v>1</v>
      </c>
      <c r="AC6430">
        <f t="shared" si="1493"/>
        <v>0</v>
      </c>
      <c r="AD6430">
        <v>3</v>
      </c>
      <c r="AE6430">
        <v>0</v>
      </c>
      <c r="AF6430">
        <v>0</v>
      </c>
      <c r="AH6430">
        <f t="shared" si="1494"/>
        <v>0</v>
      </c>
      <c r="AI6430">
        <f t="shared" si="1485"/>
        <v>0</v>
      </c>
      <c r="AJ6430">
        <f t="shared" si="1486"/>
        <v>1</v>
      </c>
      <c r="AK6430">
        <f t="shared" si="1487"/>
        <v>1</v>
      </c>
      <c r="AL6430">
        <f t="shared" si="1488"/>
        <v>0</v>
      </c>
      <c r="AM6430">
        <f t="shared" si="1489"/>
        <v>1</v>
      </c>
      <c r="AN6430">
        <f t="shared" si="1490"/>
        <v>0</v>
      </c>
      <c r="AO6430">
        <f t="shared" si="1491"/>
        <v>0</v>
      </c>
      <c r="AP6430">
        <f t="shared" si="1492"/>
        <v>0</v>
      </c>
      <c r="AQ6430">
        <f t="shared" si="1495"/>
        <v>1</v>
      </c>
      <c r="AS6430">
        <f t="shared" si="1496"/>
        <v>3</v>
      </c>
      <c r="AT6430">
        <f t="shared" si="1497"/>
        <v>0</v>
      </c>
      <c r="AU6430">
        <f t="shared" si="1484"/>
        <v>0</v>
      </c>
    </row>
    <row r="6431" spans="17:47"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1</v>
      </c>
      <c r="X6431">
        <v>0</v>
      </c>
      <c r="Y6431">
        <v>0</v>
      </c>
      <c r="Z6431">
        <v>2</v>
      </c>
      <c r="AA6431">
        <v>1</v>
      </c>
      <c r="AB6431">
        <v>11</v>
      </c>
      <c r="AC6431">
        <f t="shared" si="1493"/>
        <v>0.6</v>
      </c>
      <c r="AD6431">
        <v>2</v>
      </c>
      <c r="AE6431">
        <v>0</v>
      </c>
      <c r="AF6431">
        <v>0</v>
      </c>
      <c r="AH6431">
        <f t="shared" si="1494"/>
        <v>0</v>
      </c>
      <c r="AI6431">
        <f t="shared" si="1485"/>
        <v>0</v>
      </c>
      <c r="AJ6431">
        <f t="shared" si="1486"/>
        <v>0</v>
      </c>
      <c r="AK6431">
        <f t="shared" si="1487"/>
        <v>0</v>
      </c>
      <c r="AL6431">
        <f t="shared" si="1488"/>
        <v>0</v>
      </c>
      <c r="AM6431">
        <f t="shared" si="1489"/>
        <v>1</v>
      </c>
      <c r="AN6431">
        <f t="shared" si="1490"/>
        <v>0</v>
      </c>
      <c r="AO6431">
        <f t="shared" si="1491"/>
        <v>0</v>
      </c>
      <c r="AP6431">
        <f t="shared" si="1492"/>
        <v>2</v>
      </c>
      <c r="AQ6431">
        <f t="shared" si="1495"/>
        <v>10</v>
      </c>
      <c r="AS6431">
        <f t="shared" si="1496"/>
        <v>1.4</v>
      </c>
      <c r="AT6431">
        <f t="shared" si="1497"/>
        <v>0</v>
      </c>
      <c r="AU6431">
        <f t="shared" si="1484"/>
        <v>0</v>
      </c>
    </row>
    <row r="6432" spans="17:47">
      <c r="Q6432">
        <v>1</v>
      </c>
      <c r="R6432">
        <v>0</v>
      </c>
      <c r="S6432">
        <v>0</v>
      </c>
      <c r="T6432">
        <v>0</v>
      </c>
      <c r="U6432">
        <v>1</v>
      </c>
      <c r="V6432">
        <v>3</v>
      </c>
      <c r="W6432">
        <v>0</v>
      </c>
      <c r="X6432">
        <v>1</v>
      </c>
      <c r="Y6432">
        <v>0</v>
      </c>
      <c r="Z6432">
        <v>1</v>
      </c>
      <c r="AA6432">
        <v>0</v>
      </c>
      <c r="AB6432">
        <v>7</v>
      </c>
      <c r="AC6432">
        <f t="shared" si="1493"/>
        <v>0</v>
      </c>
      <c r="AD6432">
        <v>2</v>
      </c>
      <c r="AE6432">
        <v>0</v>
      </c>
      <c r="AF6432">
        <v>2</v>
      </c>
      <c r="AH6432">
        <f t="shared" si="1494"/>
        <v>-1</v>
      </c>
      <c r="AI6432">
        <f t="shared" si="1485"/>
        <v>-1</v>
      </c>
      <c r="AJ6432">
        <f t="shared" si="1486"/>
        <v>-1</v>
      </c>
      <c r="AK6432">
        <f t="shared" si="1487"/>
        <v>0</v>
      </c>
      <c r="AL6432">
        <f t="shared" si="1488"/>
        <v>2</v>
      </c>
      <c r="AM6432">
        <f t="shared" si="1489"/>
        <v>-1</v>
      </c>
      <c r="AN6432">
        <f t="shared" si="1490"/>
        <v>0</v>
      </c>
      <c r="AO6432">
        <f t="shared" si="1491"/>
        <v>-1</v>
      </c>
      <c r="AP6432">
        <f t="shared" si="1492"/>
        <v>0</v>
      </c>
      <c r="AQ6432">
        <f t="shared" si="1495"/>
        <v>7</v>
      </c>
      <c r="AS6432">
        <f t="shared" si="1496"/>
        <v>2</v>
      </c>
      <c r="AT6432">
        <f t="shared" si="1497"/>
        <v>2</v>
      </c>
      <c r="AU6432">
        <f t="shared" si="1484"/>
        <v>5.1583567236539931</v>
      </c>
    </row>
    <row r="6433" spans="17:47">
      <c r="Q6433">
        <v>0</v>
      </c>
      <c r="R6433">
        <v>0</v>
      </c>
      <c r="S6433">
        <v>2</v>
      </c>
      <c r="T6433">
        <v>0</v>
      </c>
      <c r="U6433">
        <v>0</v>
      </c>
      <c r="V6433">
        <v>2</v>
      </c>
      <c r="W6433">
        <v>1</v>
      </c>
      <c r="X6433">
        <v>1</v>
      </c>
      <c r="Y6433">
        <v>0</v>
      </c>
      <c r="Z6433">
        <v>0</v>
      </c>
      <c r="AA6433">
        <v>1</v>
      </c>
      <c r="AB6433">
        <v>3</v>
      </c>
      <c r="AC6433">
        <f t="shared" si="1493"/>
        <v>0.6</v>
      </c>
      <c r="AD6433">
        <v>3</v>
      </c>
      <c r="AE6433">
        <v>0</v>
      </c>
      <c r="AF6433">
        <v>2</v>
      </c>
      <c r="AH6433">
        <f t="shared" si="1494"/>
        <v>0</v>
      </c>
      <c r="AI6433">
        <f t="shared" si="1485"/>
        <v>2</v>
      </c>
      <c r="AJ6433">
        <f t="shared" si="1486"/>
        <v>0</v>
      </c>
      <c r="AK6433">
        <f t="shared" si="1487"/>
        <v>0</v>
      </c>
      <c r="AL6433">
        <f t="shared" si="1488"/>
        <v>2</v>
      </c>
      <c r="AM6433">
        <f t="shared" si="1489"/>
        <v>1</v>
      </c>
      <c r="AN6433">
        <f t="shared" si="1490"/>
        <v>1</v>
      </c>
      <c r="AO6433">
        <f t="shared" si="1491"/>
        <v>0</v>
      </c>
      <c r="AP6433">
        <f t="shared" si="1492"/>
        <v>0</v>
      </c>
      <c r="AQ6433">
        <f t="shared" si="1495"/>
        <v>2</v>
      </c>
      <c r="AS6433">
        <f t="shared" si="1496"/>
        <v>2.4</v>
      </c>
      <c r="AT6433">
        <f t="shared" si="1497"/>
        <v>2</v>
      </c>
      <c r="AU6433">
        <f t="shared" si="1484"/>
        <v>5.1583567236539931</v>
      </c>
    </row>
    <row r="6434" spans="17:47">
      <c r="Q6434">
        <v>0</v>
      </c>
      <c r="R6434">
        <v>1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1</v>
      </c>
      <c r="Y6434">
        <v>0</v>
      </c>
      <c r="Z6434">
        <v>1</v>
      </c>
      <c r="AA6434">
        <v>1</v>
      </c>
      <c r="AB6434">
        <v>0</v>
      </c>
      <c r="AC6434">
        <f t="shared" si="1493"/>
        <v>0.6</v>
      </c>
      <c r="AD6434">
        <v>2</v>
      </c>
      <c r="AE6434">
        <v>0</v>
      </c>
      <c r="AF6434">
        <v>1</v>
      </c>
      <c r="AH6434">
        <f t="shared" si="1494"/>
        <v>1</v>
      </c>
      <c r="AI6434">
        <f t="shared" si="1485"/>
        <v>0</v>
      </c>
      <c r="AJ6434">
        <f t="shared" si="1486"/>
        <v>0</v>
      </c>
      <c r="AK6434">
        <f t="shared" si="1487"/>
        <v>0</v>
      </c>
      <c r="AL6434">
        <f t="shared" si="1488"/>
        <v>0</v>
      </c>
      <c r="AM6434">
        <f t="shared" si="1489"/>
        <v>0</v>
      </c>
      <c r="AN6434">
        <f t="shared" si="1490"/>
        <v>1</v>
      </c>
      <c r="AO6434">
        <f t="shared" si="1491"/>
        <v>0</v>
      </c>
      <c r="AP6434">
        <f t="shared" si="1492"/>
        <v>1</v>
      </c>
      <c r="AQ6434">
        <f t="shared" si="1495"/>
        <v>-1</v>
      </c>
      <c r="AS6434">
        <f t="shared" si="1496"/>
        <v>1.4</v>
      </c>
      <c r="AT6434">
        <f t="shared" si="1497"/>
        <v>1</v>
      </c>
      <c r="AU6434">
        <f t="shared" si="1484"/>
        <v>2.5791783618269966</v>
      </c>
    </row>
    <row r="6435" spans="17:47">
      <c r="Q6435">
        <v>1</v>
      </c>
      <c r="R6435">
        <v>0</v>
      </c>
      <c r="S6435">
        <v>0</v>
      </c>
      <c r="T6435">
        <v>1</v>
      </c>
      <c r="U6435">
        <v>0</v>
      </c>
      <c r="V6435">
        <v>0</v>
      </c>
      <c r="W6435">
        <v>0</v>
      </c>
      <c r="X6435">
        <v>0</v>
      </c>
      <c r="Y6435">
        <v>2</v>
      </c>
      <c r="Z6435">
        <v>0</v>
      </c>
      <c r="AA6435">
        <v>1</v>
      </c>
      <c r="AB6435">
        <v>2</v>
      </c>
      <c r="AC6435">
        <f t="shared" si="1493"/>
        <v>0.6</v>
      </c>
      <c r="AD6435">
        <v>1</v>
      </c>
      <c r="AE6435">
        <v>0</v>
      </c>
      <c r="AF6435">
        <v>1</v>
      </c>
      <c r="AH6435">
        <f t="shared" si="1494"/>
        <v>-1</v>
      </c>
      <c r="AI6435">
        <f t="shared" si="1485"/>
        <v>-1</v>
      </c>
      <c r="AJ6435">
        <f t="shared" si="1486"/>
        <v>0</v>
      </c>
      <c r="AK6435">
        <f t="shared" si="1487"/>
        <v>-1</v>
      </c>
      <c r="AL6435">
        <f t="shared" si="1488"/>
        <v>-1</v>
      </c>
      <c r="AM6435">
        <f t="shared" si="1489"/>
        <v>-1</v>
      </c>
      <c r="AN6435">
        <f t="shared" si="1490"/>
        <v>-1</v>
      </c>
      <c r="AO6435">
        <f t="shared" si="1491"/>
        <v>1</v>
      </c>
      <c r="AP6435">
        <f t="shared" si="1492"/>
        <v>-1</v>
      </c>
      <c r="AQ6435">
        <f t="shared" si="1495"/>
        <v>1</v>
      </c>
      <c r="AS6435">
        <f t="shared" si="1496"/>
        <v>0.4</v>
      </c>
      <c r="AT6435">
        <f t="shared" si="1497"/>
        <v>1</v>
      </c>
      <c r="AU6435">
        <f t="shared" si="1484"/>
        <v>2.5791783618269966</v>
      </c>
    </row>
    <row r="6436" spans="17:47">
      <c r="Q6436">
        <v>0</v>
      </c>
      <c r="R6436">
        <v>0</v>
      </c>
      <c r="S6436">
        <v>0</v>
      </c>
      <c r="T6436">
        <v>0</v>
      </c>
      <c r="U6436">
        <v>1</v>
      </c>
      <c r="V6436">
        <v>2</v>
      </c>
      <c r="W6436">
        <v>0</v>
      </c>
      <c r="X6436">
        <v>0</v>
      </c>
      <c r="Y6436">
        <v>2</v>
      </c>
      <c r="Z6436">
        <v>0</v>
      </c>
      <c r="AA6436">
        <v>1</v>
      </c>
      <c r="AB6436">
        <v>5</v>
      </c>
      <c r="AC6436">
        <f t="shared" si="1493"/>
        <v>0.6</v>
      </c>
      <c r="AD6436">
        <v>3</v>
      </c>
      <c r="AE6436">
        <v>0</v>
      </c>
      <c r="AF6436">
        <v>0</v>
      </c>
      <c r="AH6436">
        <f t="shared" si="1494"/>
        <v>0</v>
      </c>
      <c r="AI6436">
        <f t="shared" si="1485"/>
        <v>0</v>
      </c>
      <c r="AJ6436">
        <f t="shared" si="1486"/>
        <v>0</v>
      </c>
      <c r="AK6436">
        <f t="shared" si="1487"/>
        <v>1</v>
      </c>
      <c r="AL6436">
        <f t="shared" si="1488"/>
        <v>2</v>
      </c>
      <c r="AM6436">
        <f t="shared" si="1489"/>
        <v>0</v>
      </c>
      <c r="AN6436">
        <f t="shared" si="1490"/>
        <v>0</v>
      </c>
      <c r="AO6436">
        <f t="shared" si="1491"/>
        <v>2</v>
      </c>
      <c r="AP6436">
        <f t="shared" si="1492"/>
        <v>0</v>
      </c>
      <c r="AQ6436">
        <f t="shared" si="1495"/>
        <v>4</v>
      </c>
      <c r="AS6436">
        <f t="shared" si="1496"/>
        <v>2.4</v>
      </c>
      <c r="AT6436">
        <f t="shared" si="1497"/>
        <v>0</v>
      </c>
      <c r="AU6436">
        <f t="shared" si="1484"/>
        <v>0</v>
      </c>
    </row>
    <row r="6437" spans="17:47">
      <c r="Q6437">
        <v>1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1</v>
      </c>
      <c r="Y6437">
        <v>0</v>
      </c>
      <c r="Z6437">
        <v>0</v>
      </c>
      <c r="AA6437">
        <v>0</v>
      </c>
      <c r="AB6437">
        <v>10</v>
      </c>
      <c r="AC6437">
        <f t="shared" si="1493"/>
        <v>0</v>
      </c>
      <c r="AD6437">
        <v>2</v>
      </c>
      <c r="AE6437">
        <v>0</v>
      </c>
      <c r="AF6437">
        <v>2</v>
      </c>
      <c r="AH6437">
        <f t="shared" si="1494"/>
        <v>-1</v>
      </c>
      <c r="AI6437">
        <f t="shared" si="1485"/>
        <v>-1</v>
      </c>
      <c r="AJ6437">
        <f t="shared" si="1486"/>
        <v>-1</v>
      </c>
      <c r="AK6437">
        <f t="shared" si="1487"/>
        <v>-1</v>
      </c>
      <c r="AL6437">
        <f t="shared" si="1488"/>
        <v>-1</v>
      </c>
      <c r="AM6437">
        <f t="shared" si="1489"/>
        <v>-1</v>
      </c>
      <c r="AN6437">
        <f t="shared" si="1490"/>
        <v>0</v>
      </c>
      <c r="AO6437">
        <f t="shared" si="1491"/>
        <v>-1</v>
      </c>
      <c r="AP6437">
        <f t="shared" si="1492"/>
        <v>-1</v>
      </c>
      <c r="AQ6437">
        <f t="shared" si="1495"/>
        <v>10</v>
      </c>
      <c r="AS6437">
        <f t="shared" si="1496"/>
        <v>2</v>
      </c>
      <c r="AT6437">
        <f t="shared" si="1497"/>
        <v>2</v>
      </c>
      <c r="AU6437">
        <f t="shared" si="1484"/>
        <v>5.1583567236539931</v>
      </c>
    </row>
    <row r="6438" spans="17:47"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2</v>
      </c>
      <c r="X6438">
        <v>0</v>
      </c>
      <c r="Y6438">
        <v>1</v>
      </c>
      <c r="Z6438">
        <v>3</v>
      </c>
      <c r="AA6438">
        <v>0</v>
      </c>
      <c r="AB6438">
        <v>6</v>
      </c>
      <c r="AC6438">
        <f t="shared" si="1493"/>
        <v>0</v>
      </c>
      <c r="AD6438">
        <v>1</v>
      </c>
      <c r="AE6438">
        <v>1</v>
      </c>
      <c r="AF6438">
        <v>1</v>
      </c>
      <c r="AH6438">
        <f t="shared" si="1494"/>
        <v>0</v>
      </c>
      <c r="AI6438">
        <f t="shared" si="1485"/>
        <v>0</v>
      </c>
      <c r="AJ6438">
        <f t="shared" si="1486"/>
        <v>0</v>
      </c>
      <c r="AK6438">
        <f t="shared" si="1487"/>
        <v>0</v>
      </c>
      <c r="AL6438">
        <f t="shared" si="1488"/>
        <v>0</v>
      </c>
      <c r="AM6438">
        <f t="shared" si="1489"/>
        <v>2</v>
      </c>
      <c r="AN6438">
        <f t="shared" si="1490"/>
        <v>0</v>
      </c>
      <c r="AO6438">
        <f t="shared" si="1491"/>
        <v>1</v>
      </c>
      <c r="AP6438">
        <f t="shared" si="1492"/>
        <v>3</v>
      </c>
      <c r="AQ6438">
        <f t="shared" si="1495"/>
        <v>6</v>
      </c>
      <c r="AS6438">
        <f t="shared" si="1496"/>
        <v>1</v>
      </c>
      <c r="AT6438">
        <f t="shared" si="1497"/>
        <v>0</v>
      </c>
      <c r="AU6438">
        <f t="shared" si="1484"/>
        <v>0</v>
      </c>
    </row>
    <row r="6439" spans="17:47"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1</v>
      </c>
      <c r="Z6439">
        <v>0</v>
      </c>
      <c r="AA6439">
        <v>0</v>
      </c>
      <c r="AB6439">
        <v>7</v>
      </c>
      <c r="AC6439">
        <f t="shared" si="1493"/>
        <v>0</v>
      </c>
      <c r="AD6439">
        <v>2</v>
      </c>
      <c r="AE6439">
        <v>1</v>
      </c>
      <c r="AF6439">
        <v>1</v>
      </c>
      <c r="AH6439">
        <f t="shared" si="1494"/>
        <v>0</v>
      </c>
      <c r="AI6439">
        <f t="shared" si="1485"/>
        <v>0</v>
      </c>
      <c r="AJ6439">
        <f t="shared" si="1486"/>
        <v>0</v>
      </c>
      <c r="AK6439">
        <f t="shared" si="1487"/>
        <v>0</v>
      </c>
      <c r="AL6439">
        <f t="shared" si="1488"/>
        <v>0</v>
      </c>
      <c r="AM6439">
        <f t="shared" si="1489"/>
        <v>0</v>
      </c>
      <c r="AN6439">
        <f t="shared" si="1490"/>
        <v>0</v>
      </c>
      <c r="AO6439">
        <f t="shared" si="1491"/>
        <v>1</v>
      </c>
      <c r="AP6439">
        <f t="shared" si="1492"/>
        <v>0</v>
      </c>
      <c r="AQ6439">
        <f t="shared" si="1495"/>
        <v>7</v>
      </c>
      <c r="AS6439">
        <f t="shared" si="1496"/>
        <v>2</v>
      </c>
      <c r="AT6439">
        <f t="shared" si="1497"/>
        <v>0</v>
      </c>
      <c r="AU6439">
        <f t="shared" si="1484"/>
        <v>0</v>
      </c>
    </row>
    <row r="6440" spans="17:47">
      <c r="Q6440">
        <v>2</v>
      </c>
      <c r="R6440">
        <v>3</v>
      </c>
      <c r="S6440">
        <v>2</v>
      </c>
      <c r="T6440">
        <v>2</v>
      </c>
      <c r="U6440">
        <v>0</v>
      </c>
      <c r="V6440">
        <v>0</v>
      </c>
      <c r="W6440">
        <v>0</v>
      </c>
      <c r="X6440">
        <v>1</v>
      </c>
      <c r="Y6440">
        <v>0</v>
      </c>
      <c r="Z6440">
        <v>0</v>
      </c>
      <c r="AA6440">
        <v>0</v>
      </c>
      <c r="AB6440">
        <v>6</v>
      </c>
      <c r="AC6440">
        <f t="shared" si="1493"/>
        <v>0</v>
      </c>
      <c r="AD6440">
        <v>3</v>
      </c>
      <c r="AE6440">
        <v>0</v>
      </c>
      <c r="AF6440">
        <v>1</v>
      </c>
      <c r="AH6440">
        <f t="shared" si="1494"/>
        <v>1</v>
      </c>
      <c r="AI6440">
        <f t="shared" si="1485"/>
        <v>0</v>
      </c>
      <c r="AJ6440">
        <f t="shared" si="1486"/>
        <v>0</v>
      </c>
      <c r="AK6440">
        <f t="shared" si="1487"/>
        <v>-2</v>
      </c>
      <c r="AL6440">
        <f t="shared" si="1488"/>
        <v>-2</v>
      </c>
      <c r="AM6440">
        <f t="shared" si="1489"/>
        <v>-2</v>
      </c>
      <c r="AN6440">
        <f t="shared" si="1490"/>
        <v>-1</v>
      </c>
      <c r="AO6440">
        <f t="shared" si="1491"/>
        <v>-2</v>
      </c>
      <c r="AP6440">
        <f t="shared" si="1492"/>
        <v>-2</v>
      </c>
      <c r="AQ6440">
        <f t="shared" si="1495"/>
        <v>6</v>
      </c>
      <c r="AS6440">
        <f t="shared" si="1496"/>
        <v>3</v>
      </c>
      <c r="AT6440">
        <f t="shared" si="1497"/>
        <v>1</v>
      </c>
      <c r="AU6440">
        <f t="shared" si="1484"/>
        <v>2.5791783618269966</v>
      </c>
    </row>
    <row r="6441" spans="17:47">
      <c r="Q6441">
        <v>0</v>
      </c>
      <c r="R6441">
        <v>1</v>
      </c>
      <c r="S6441">
        <v>1</v>
      </c>
      <c r="T6441">
        <v>1</v>
      </c>
      <c r="U6441">
        <v>0</v>
      </c>
      <c r="V6441">
        <v>0</v>
      </c>
      <c r="W6441">
        <v>0</v>
      </c>
      <c r="X6441">
        <v>2</v>
      </c>
      <c r="Y6441">
        <v>0</v>
      </c>
      <c r="Z6441">
        <v>1</v>
      </c>
      <c r="AA6441">
        <v>1</v>
      </c>
      <c r="AB6441">
        <v>8</v>
      </c>
      <c r="AC6441">
        <f t="shared" si="1493"/>
        <v>0.6</v>
      </c>
      <c r="AD6441">
        <v>4</v>
      </c>
      <c r="AE6441">
        <v>0</v>
      </c>
      <c r="AF6441">
        <v>1</v>
      </c>
      <c r="AH6441">
        <f t="shared" si="1494"/>
        <v>1</v>
      </c>
      <c r="AI6441">
        <f t="shared" si="1485"/>
        <v>1</v>
      </c>
      <c r="AJ6441">
        <f t="shared" si="1486"/>
        <v>1</v>
      </c>
      <c r="AK6441">
        <f t="shared" si="1487"/>
        <v>0</v>
      </c>
      <c r="AL6441">
        <f t="shared" si="1488"/>
        <v>0</v>
      </c>
      <c r="AM6441">
        <f t="shared" si="1489"/>
        <v>0</v>
      </c>
      <c r="AN6441">
        <f t="shared" si="1490"/>
        <v>2</v>
      </c>
      <c r="AO6441">
        <f t="shared" si="1491"/>
        <v>0</v>
      </c>
      <c r="AP6441">
        <f t="shared" si="1492"/>
        <v>1</v>
      </c>
      <c r="AQ6441">
        <f t="shared" si="1495"/>
        <v>7</v>
      </c>
      <c r="AS6441">
        <f t="shared" si="1496"/>
        <v>3.4</v>
      </c>
      <c r="AT6441">
        <f t="shared" si="1497"/>
        <v>1</v>
      </c>
      <c r="AU6441">
        <f t="shared" si="1484"/>
        <v>2.5791783618269966</v>
      </c>
    </row>
    <row r="6442" spans="17:47">
      <c r="Q6442">
        <v>1</v>
      </c>
      <c r="R6442">
        <v>1</v>
      </c>
      <c r="S6442">
        <v>0</v>
      </c>
      <c r="T6442">
        <v>1</v>
      </c>
      <c r="U6442">
        <v>0</v>
      </c>
      <c r="V6442">
        <v>2</v>
      </c>
      <c r="W6442">
        <v>2</v>
      </c>
      <c r="X6442">
        <v>0</v>
      </c>
      <c r="Y6442">
        <v>0</v>
      </c>
      <c r="Z6442">
        <v>2</v>
      </c>
      <c r="AA6442">
        <v>1</v>
      </c>
      <c r="AB6442">
        <v>4</v>
      </c>
      <c r="AC6442">
        <f t="shared" si="1493"/>
        <v>0.6</v>
      </c>
      <c r="AD6442">
        <v>2</v>
      </c>
      <c r="AE6442">
        <v>1</v>
      </c>
      <c r="AF6442">
        <v>3</v>
      </c>
      <c r="AH6442">
        <f t="shared" si="1494"/>
        <v>0</v>
      </c>
      <c r="AI6442">
        <f t="shared" si="1485"/>
        <v>-1</v>
      </c>
      <c r="AJ6442">
        <f t="shared" si="1486"/>
        <v>0</v>
      </c>
      <c r="AK6442">
        <f t="shared" si="1487"/>
        <v>-1</v>
      </c>
      <c r="AL6442">
        <f t="shared" si="1488"/>
        <v>1</v>
      </c>
      <c r="AM6442">
        <f t="shared" si="1489"/>
        <v>1</v>
      </c>
      <c r="AN6442">
        <f t="shared" si="1490"/>
        <v>-1</v>
      </c>
      <c r="AO6442">
        <f t="shared" si="1491"/>
        <v>-1</v>
      </c>
      <c r="AP6442">
        <f t="shared" si="1492"/>
        <v>1</v>
      </c>
      <c r="AQ6442">
        <f t="shared" si="1495"/>
        <v>3</v>
      </c>
      <c r="AS6442">
        <f t="shared" si="1496"/>
        <v>1.4</v>
      </c>
      <c r="AT6442">
        <f t="shared" si="1497"/>
        <v>2</v>
      </c>
      <c r="AU6442">
        <f t="shared" si="1484"/>
        <v>5.1583567236539931</v>
      </c>
    </row>
    <row r="6443" spans="17:47">
      <c r="Q6443">
        <v>1</v>
      </c>
      <c r="R6443">
        <v>0</v>
      </c>
      <c r="S6443">
        <v>0</v>
      </c>
      <c r="T6443">
        <v>1</v>
      </c>
      <c r="U6443">
        <v>0</v>
      </c>
      <c r="V6443">
        <v>0</v>
      </c>
      <c r="W6443">
        <v>0</v>
      </c>
      <c r="X6443">
        <v>2</v>
      </c>
      <c r="Y6443">
        <v>0</v>
      </c>
      <c r="Z6443">
        <v>2</v>
      </c>
      <c r="AA6443">
        <v>0</v>
      </c>
      <c r="AB6443">
        <v>3</v>
      </c>
      <c r="AC6443">
        <f t="shared" si="1493"/>
        <v>0</v>
      </c>
      <c r="AD6443">
        <v>3</v>
      </c>
      <c r="AE6443">
        <v>1</v>
      </c>
      <c r="AF6443">
        <v>0</v>
      </c>
      <c r="AH6443">
        <f t="shared" si="1494"/>
        <v>-1</v>
      </c>
      <c r="AI6443">
        <f t="shared" si="1485"/>
        <v>-1</v>
      </c>
      <c r="AJ6443">
        <f t="shared" si="1486"/>
        <v>0</v>
      </c>
      <c r="AK6443">
        <f t="shared" si="1487"/>
        <v>-1</v>
      </c>
      <c r="AL6443">
        <f t="shared" si="1488"/>
        <v>-1</v>
      </c>
      <c r="AM6443">
        <f t="shared" si="1489"/>
        <v>-1</v>
      </c>
      <c r="AN6443">
        <f t="shared" si="1490"/>
        <v>1</v>
      </c>
      <c r="AO6443">
        <f t="shared" si="1491"/>
        <v>-1</v>
      </c>
      <c r="AP6443">
        <f t="shared" si="1492"/>
        <v>1</v>
      </c>
      <c r="AQ6443">
        <f t="shared" si="1495"/>
        <v>3</v>
      </c>
      <c r="AS6443">
        <f t="shared" si="1496"/>
        <v>3</v>
      </c>
      <c r="AT6443">
        <f t="shared" si="1497"/>
        <v>-1</v>
      </c>
      <c r="AU6443">
        <f t="shared" si="1484"/>
        <v>-2.5791783618269966</v>
      </c>
    </row>
    <row r="6444" spans="17:47">
      <c r="Q6444">
        <v>0</v>
      </c>
      <c r="R6444">
        <v>0</v>
      </c>
      <c r="S6444">
        <v>0</v>
      </c>
      <c r="T6444">
        <v>0</v>
      </c>
      <c r="U6444">
        <v>2</v>
      </c>
      <c r="V6444">
        <v>0</v>
      </c>
      <c r="W6444">
        <v>2</v>
      </c>
      <c r="X6444">
        <v>1</v>
      </c>
      <c r="Y6444">
        <v>0</v>
      </c>
      <c r="Z6444">
        <v>0</v>
      </c>
      <c r="AA6444">
        <v>0</v>
      </c>
      <c r="AB6444">
        <v>7</v>
      </c>
      <c r="AC6444">
        <f t="shared" si="1493"/>
        <v>0</v>
      </c>
      <c r="AD6444">
        <v>4</v>
      </c>
      <c r="AE6444">
        <v>0</v>
      </c>
      <c r="AF6444">
        <v>0</v>
      </c>
      <c r="AH6444">
        <f t="shared" si="1494"/>
        <v>0</v>
      </c>
      <c r="AI6444">
        <f t="shared" si="1485"/>
        <v>0</v>
      </c>
      <c r="AJ6444">
        <f t="shared" si="1486"/>
        <v>0</v>
      </c>
      <c r="AK6444">
        <f t="shared" si="1487"/>
        <v>2</v>
      </c>
      <c r="AL6444">
        <f t="shared" si="1488"/>
        <v>0</v>
      </c>
      <c r="AM6444">
        <f t="shared" si="1489"/>
        <v>2</v>
      </c>
      <c r="AN6444">
        <f t="shared" si="1490"/>
        <v>1</v>
      </c>
      <c r="AO6444">
        <f t="shared" si="1491"/>
        <v>0</v>
      </c>
      <c r="AP6444">
        <f t="shared" si="1492"/>
        <v>0</v>
      </c>
      <c r="AQ6444">
        <f t="shared" si="1495"/>
        <v>7</v>
      </c>
      <c r="AS6444">
        <f t="shared" si="1496"/>
        <v>4</v>
      </c>
      <c r="AT6444">
        <f t="shared" si="1497"/>
        <v>0</v>
      </c>
      <c r="AU6444">
        <f t="shared" si="1484"/>
        <v>0</v>
      </c>
    </row>
    <row r="6445" spans="17:47">
      <c r="Q6445">
        <v>1</v>
      </c>
      <c r="R6445">
        <v>0</v>
      </c>
      <c r="S6445">
        <v>0</v>
      </c>
      <c r="T6445">
        <v>1</v>
      </c>
      <c r="U6445">
        <v>0</v>
      </c>
      <c r="V6445">
        <v>0</v>
      </c>
      <c r="W6445">
        <v>0</v>
      </c>
      <c r="X6445">
        <v>0</v>
      </c>
      <c r="Y6445">
        <v>3</v>
      </c>
      <c r="Z6445">
        <v>0</v>
      </c>
      <c r="AA6445">
        <v>0</v>
      </c>
      <c r="AB6445">
        <v>4</v>
      </c>
      <c r="AC6445">
        <f t="shared" si="1493"/>
        <v>0</v>
      </c>
      <c r="AD6445">
        <v>3</v>
      </c>
      <c r="AE6445">
        <v>0</v>
      </c>
      <c r="AF6445">
        <v>3</v>
      </c>
      <c r="AH6445">
        <f t="shared" si="1494"/>
        <v>-1</v>
      </c>
      <c r="AI6445">
        <f t="shared" si="1485"/>
        <v>-1</v>
      </c>
      <c r="AJ6445">
        <f t="shared" si="1486"/>
        <v>0</v>
      </c>
      <c r="AK6445">
        <f t="shared" si="1487"/>
        <v>-1</v>
      </c>
      <c r="AL6445">
        <f t="shared" si="1488"/>
        <v>-1</v>
      </c>
      <c r="AM6445">
        <f t="shared" si="1489"/>
        <v>-1</v>
      </c>
      <c r="AN6445">
        <f t="shared" si="1490"/>
        <v>-1</v>
      </c>
      <c r="AO6445">
        <f t="shared" si="1491"/>
        <v>2</v>
      </c>
      <c r="AP6445">
        <f t="shared" si="1492"/>
        <v>-1</v>
      </c>
      <c r="AQ6445">
        <f t="shared" si="1495"/>
        <v>4</v>
      </c>
      <c r="AS6445">
        <f t="shared" si="1496"/>
        <v>3</v>
      </c>
      <c r="AT6445">
        <f t="shared" si="1497"/>
        <v>3</v>
      </c>
      <c r="AU6445">
        <f t="shared" si="1484"/>
        <v>7.7375350854809897</v>
      </c>
    </row>
    <row r="6446" spans="17:47">
      <c r="Q6446">
        <v>0</v>
      </c>
      <c r="R6446">
        <v>0</v>
      </c>
      <c r="S6446">
        <v>2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1</v>
      </c>
      <c r="Z6446">
        <v>2</v>
      </c>
      <c r="AA6446">
        <v>0</v>
      </c>
      <c r="AB6446">
        <v>5</v>
      </c>
      <c r="AC6446">
        <f t="shared" si="1493"/>
        <v>0</v>
      </c>
      <c r="AD6446">
        <v>1</v>
      </c>
      <c r="AE6446">
        <v>0</v>
      </c>
      <c r="AF6446">
        <v>1</v>
      </c>
      <c r="AH6446">
        <f t="shared" si="1494"/>
        <v>0</v>
      </c>
      <c r="AI6446">
        <f t="shared" si="1485"/>
        <v>2</v>
      </c>
      <c r="AJ6446">
        <f t="shared" si="1486"/>
        <v>0</v>
      </c>
      <c r="AK6446">
        <f t="shared" si="1487"/>
        <v>0</v>
      </c>
      <c r="AL6446">
        <f t="shared" si="1488"/>
        <v>0</v>
      </c>
      <c r="AM6446">
        <f t="shared" si="1489"/>
        <v>0</v>
      </c>
      <c r="AN6446">
        <f t="shared" si="1490"/>
        <v>0</v>
      </c>
      <c r="AO6446">
        <f t="shared" si="1491"/>
        <v>1</v>
      </c>
      <c r="AP6446">
        <f t="shared" si="1492"/>
        <v>2</v>
      </c>
      <c r="AQ6446">
        <f t="shared" si="1495"/>
        <v>5</v>
      </c>
      <c r="AS6446">
        <f t="shared" si="1496"/>
        <v>1</v>
      </c>
      <c r="AT6446">
        <f t="shared" si="1497"/>
        <v>1</v>
      </c>
      <c r="AU6446">
        <f t="shared" si="1484"/>
        <v>2.5791783618269966</v>
      </c>
    </row>
    <row r="6447" spans="17:47">
      <c r="Q6447">
        <v>2</v>
      </c>
      <c r="R6447">
        <v>1</v>
      </c>
      <c r="S6447">
        <v>0</v>
      </c>
      <c r="T6447">
        <v>0</v>
      </c>
      <c r="U6447">
        <v>2</v>
      </c>
      <c r="V6447">
        <v>1</v>
      </c>
      <c r="W6447">
        <v>0</v>
      </c>
      <c r="X6447">
        <v>1</v>
      </c>
      <c r="Y6447">
        <v>0</v>
      </c>
      <c r="Z6447">
        <v>1</v>
      </c>
      <c r="AA6447">
        <v>2</v>
      </c>
      <c r="AB6447">
        <v>6</v>
      </c>
      <c r="AC6447">
        <f t="shared" si="1493"/>
        <v>1.2</v>
      </c>
      <c r="AD6447">
        <v>1</v>
      </c>
      <c r="AE6447">
        <v>2</v>
      </c>
      <c r="AF6447">
        <v>0</v>
      </c>
      <c r="AH6447">
        <f t="shared" si="1494"/>
        <v>-1</v>
      </c>
      <c r="AI6447">
        <f t="shared" si="1485"/>
        <v>-2</v>
      </c>
      <c r="AJ6447">
        <f t="shared" si="1486"/>
        <v>-2</v>
      </c>
      <c r="AK6447">
        <f t="shared" si="1487"/>
        <v>0</v>
      </c>
      <c r="AL6447">
        <f t="shared" si="1488"/>
        <v>-1</v>
      </c>
      <c r="AM6447">
        <f t="shared" si="1489"/>
        <v>-2</v>
      </c>
      <c r="AN6447">
        <f t="shared" si="1490"/>
        <v>-1</v>
      </c>
      <c r="AO6447">
        <f t="shared" si="1491"/>
        <v>-2</v>
      </c>
      <c r="AP6447">
        <f t="shared" si="1492"/>
        <v>-1</v>
      </c>
      <c r="AQ6447">
        <f t="shared" si="1495"/>
        <v>4</v>
      </c>
      <c r="AS6447">
        <f t="shared" si="1496"/>
        <v>-0.19999999999999996</v>
      </c>
      <c r="AT6447">
        <f t="shared" si="1497"/>
        <v>-2</v>
      </c>
      <c r="AU6447">
        <f t="shared" si="1484"/>
        <v>-5.1583567236539931</v>
      </c>
    </row>
    <row r="6448" spans="17:47">
      <c r="Q6448">
        <v>0</v>
      </c>
      <c r="R6448">
        <v>1</v>
      </c>
      <c r="S6448">
        <v>1</v>
      </c>
      <c r="T6448">
        <v>0</v>
      </c>
      <c r="U6448">
        <v>1</v>
      </c>
      <c r="V6448">
        <v>0</v>
      </c>
      <c r="W6448">
        <v>1</v>
      </c>
      <c r="X6448">
        <v>0</v>
      </c>
      <c r="Y6448">
        <v>0</v>
      </c>
      <c r="Z6448">
        <v>0</v>
      </c>
      <c r="AA6448">
        <v>0</v>
      </c>
      <c r="AB6448">
        <v>7</v>
      </c>
      <c r="AC6448">
        <f t="shared" si="1493"/>
        <v>0</v>
      </c>
      <c r="AD6448">
        <v>3</v>
      </c>
      <c r="AE6448">
        <v>0</v>
      </c>
      <c r="AF6448">
        <v>0</v>
      </c>
      <c r="AH6448">
        <f t="shared" si="1494"/>
        <v>1</v>
      </c>
      <c r="AI6448">
        <f t="shared" si="1485"/>
        <v>1</v>
      </c>
      <c r="AJ6448">
        <f t="shared" si="1486"/>
        <v>0</v>
      </c>
      <c r="AK6448">
        <f t="shared" si="1487"/>
        <v>1</v>
      </c>
      <c r="AL6448">
        <f t="shared" si="1488"/>
        <v>0</v>
      </c>
      <c r="AM6448">
        <f t="shared" si="1489"/>
        <v>1</v>
      </c>
      <c r="AN6448">
        <f t="shared" si="1490"/>
        <v>0</v>
      </c>
      <c r="AO6448">
        <f t="shared" si="1491"/>
        <v>0</v>
      </c>
      <c r="AP6448">
        <f t="shared" si="1492"/>
        <v>0</v>
      </c>
      <c r="AQ6448">
        <f t="shared" si="1495"/>
        <v>7</v>
      </c>
      <c r="AS6448">
        <f t="shared" si="1496"/>
        <v>3</v>
      </c>
      <c r="AT6448">
        <f t="shared" si="1497"/>
        <v>0</v>
      </c>
      <c r="AU6448">
        <f t="shared" si="1484"/>
        <v>0</v>
      </c>
    </row>
    <row r="6449" spans="17:47">
      <c r="Q6449">
        <v>0</v>
      </c>
      <c r="R6449">
        <v>2</v>
      </c>
      <c r="S6449">
        <v>1</v>
      </c>
      <c r="T6449">
        <v>0</v>
      </c>
      <c r="U6449">
        <v>1</v>
      </c>
      <c r="V6449">
        <v>1</v>
      </c>
      <c r="W6449">
        <v>0</v>
      </c>
      <c r="X6449">
        <v>1</v>
      </c>
      <c r="Y6449">
        <v>0</v>
      </c>
      <c r="Z6449">
        <v>0</v>
      </c>
      <c r="AA6449">
        <v>0</v>
      </c>
      <c r="AB6449">
        <v>6</v>
      </c>
      <c r="AC6449">
        <f t="shared" si="1493"/>
        <v>0</v>
      </c>
      <c r="AD6449">
        <v>2</v>
      </c>
      <c r="AE6449">
        <v>0</v>
      </c>
      <c r="AF6449">
        <v>0</v>
      </c>
      <c r="AH6449">
        <f t="shared" si="1494"/>
        <v>2</v>
      </c>
      <c r="AI6449">
        <f t="shared" si="1485"/>
        <v>1</v>
      </c>
      <c r="AJ6449">
        <f t="shared" si="1486"/>
        <v>0</v>
      </c>
      <c r="AK6449">
        <f t="shared" si="1487"/>
        <v>1</v>
      </c>
      <c r="AL6449">
        <f t="shared" si="1488"/>
        <v>1</v>
      </c>
      <c r="AM6449">
        <f t="shared" si="1489"/>
        <v>0</v>
      </c>
      <c r="AN6449">
        <f t="shared" si="1490"/>
        <v>1</v>
      </c>
      <c r="AO6449">
        <f t="shared" si="1491"/>
        <v>0</v>
      </c>
      <c r="AP6449">
        <f t="shared" si="1492"/>
        <v>0</v>
      </c>
      <c r="AQ6449">
        <f t="shared" si="1495"/>
        <v>6</v>
      </c>
      <c r="AS6449">
        <f t="shared" si="1496"/>
        <v>2</v>
      </c>
      <c r="AT6449">
        <f t="shared" si="1497"/>
        <v>0</v>
      </c>
      <c r="AU6449">
        <f t="shared" si="1484"/>
        <v>0</v>
      </c>
    </row>
    <row r="6450" spans="17:47">
      <c r="Q6450">
        <v>0</v>
      </c>
      <c r="R6450">
        <v>2</v>
      </c>
      <c r="S6450">
        <v>1</v>
      </c>
      <c r="T6450">
        <v>1</v>
      </c>
      <c r="U6450">
        <v>3</v>
      </c>
      <c r="V6450">
        <v>0</v>
      </c>
      <c r="W6450">
        <v>2</v>
      </c>
      <c r="X6450">
        <v>0</v>
      </c>
      <c r="Y6450">
        <v>0</v>
      </c>
      <c r="Z6450">
        <v>0</v>
      </c>
      <c r="AA6450">
        <v>1</v>
      </c>
      <c r="AB6450">
        <v>7</v>
      </c>
      <c r="AC6450">
        <f t="shared" si="1493"/>
        <v>0.6</v>
      </c>
      <c r="AD6450">
        <v>5</v>
      </c>
      <c r="AE6450">
        <v>2</v>
      </c>
      <c r="AF6450">
        <v>1</v>
      </c>
      <c r="AH6450">
        <f t="shared" si="1494"/>
        <v>2</v>
      </c>
      <c r="AI6450">
        <f t="shared" si="1485"/>
        <v>1</v>
      </c>
      <c r="AJ6450">
        <f t="shared" si="1486"/>
        <v>1</v>
      </c>
      <c r="AK6450">
        <f t="shared" si="1487"/>
        <v>3</v>
      </c>
      <c r="AL6450">
        <f t="shared" si="1488"/>
        <v>0</v>
      </c>
      <c r="AM6450">
        <f t="shared" si="1489"/>
        <v>2</v>
      </c>
      <c r="AN6450">
        <f t="shared" si="1490"/>
        <v>0</v>
      </c>
      <c r="AO6450">
        <f t="shared" si="1491"/>
        <v>0</v>
      </c>
      <c r="AP6450">
        <f t="shared" si="1492"/>
        <v>0</v>
      </c>
      <c r="AQ6450">
        <f t="shared" si="1495"/>
        <v>6</v>
      </c>
      <c r="AS6450">
        <f t="shared" si="1496"/>
        <v>4.4000000000000004</v>
      </c>
      <c r="AT6450">
        <f t="shared" si="1497"/>
        <v>-1</v>
      </c>
      <c r="AU6450">
        <f t="shared" si="1484"/>
        <v>-2.5791783618269966</v>
      </c>
    </row>
    <row r="6451" spans="17:47"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7</v>
      </c>
      <c r="AC6451">
        <f t="shared" si="1493"/>
        <v>0</v>
      </c>
      <c r="AD6451">
        <v>2</v>
      </c>
      <c r="AE6451">
        <v>0</v>
      </c>
      <c r="AF6451">
        <v>2</v>
      </c>
      <c r="AH6451">
        <f t="shared" si="1494"/>
        <v>0</v>
      </c>
      <c r="AI6451">
        <f t="shared" si="1485"/>
        <v>0</v>
      </c>
      <c r="AJ6451">
        <f t="shared" si="1486"/>
        <v>0</v>
      </c>
      <c r="AK6451">
        <f t="shared" si="1487"/>
        <v>0</v>
      </c>
      <c r="AL6451">
        <f t="shared" si="1488"/>
        <v>0</v>
      </c>
      <c r="AM6451">
        <f t="shared" si="1489"/>
        <v>0</v>
      </c>
      <c r="AN6451">
        <f t="shared" si="1490"/>
        <v>0</v>
      </c>
      <c r="AO6451">
        <f t="shared" si="1491"/>
        <v>0</v>
      </c>
      <c r="AP6451">
        <f t="shared" si="1492"/>
        <v>0</v>
      </c>
      <c r="AQ6451">
        <f t="shared" si="1495"/>
        <v>7</v>
      </c>
      <c r="AS6451">
        <f t="shared" si="1496"/>
        <v>2</v>
      </c>
      <c r="AT6451">
        <f t="shared" si="1497"/>
        <v>2</v>
      </c>
      <c r="AU6451">
        <f t="shared" si="1484"/>
        <v>5.1583567236539931</v>
      </c>
    </row>
    <row r="6452" spans="17:47">
      <c r="Q6452">
        <v>1</v>
      </c>
      <c r="R6452">
        <v>0</v>
      </c>
      <c r="S6452">
        <v>0</v>
      </c>
      <c r="T6452">
        <v>1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4</v>
      </c>
      <c r="AC6452">
        <f t="shared" si="1493"/>
        <v>0</v>
      </c>
      <c r="AD6452">
        <v>2</v>
      </c>
      <c r="AE6452">
        <v>0</v>
      </c>
      <c r="AF6452">
        <v>0</v>
      </c>
      <c r="AH6452">
        <f t="shared" si="1494"/>
        <v>-1</v>
      </c>
      <c r="AI6452">
        <f t="shared" si="1485"/>
        <v>-1</v>
      </c>
      <c r="AJ6452">
        <f t="shared" si="1486"/>
        <v>0</v>
      </c>
      <c r="AK6452">
        <f t="shared" si="1487"/>
        <v>-1</v>
      </c>
      <c r="AL6452">
        <f t="shared" si="1488"/>
        <v>-1</v>
      </c>
      <c r="AM6452">
        <f t="shared" si="1489"/>
        <v>-1</v>
      </c>
      <c r="AN6452">
        <f t="shared" si="1490"/>
        <v>-1</v>
      </c>
      <c r="AO6452">
        <f t="shared" si="1491"/>
        <v>-1</v>
      </c>
      <c r="AP6452">
        <f t="shared" si="1492"/>
        <v>-1</v>
      </c>
      <c r="AQ6452">
        <f t="shared" si="1495"/>
        <v>4</v>
      </c>
      <c r="AS6452">
        <f t="shared" si="1496"/>
        <v>2</v>
      </c>
      <c r="AT6452">
        <f t="shared" si="1497"/>
        <v>0</v>
      </c>
      <c r="AU6452">
        <f t="shared" si="1484"/>
        <v>0</v>
      </c>
    </row>
    <row r="6453" spans="17:47">
      <c r="Q6453">
        <v>1</v>
      </c>
      <c r="R6453">
        <v>1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1</v>
      </c>
      <c r="Z6453">
        <v>0</v>
      </c>
      <c r="AA6453">
        <v>1</v>
      </c>
      <c r="AB6453">
        <v>4</v>
      </c>
      <c r="AC6453">
        <f t="shared" si="1493"/>
        <v>0.6</v>
      </c>
      <c r="AD6453">
        <v>1</v>
      </c>
      <c r="AE6453">
        <v>0</v>
      </c>
      <c r="AF6453">
        <v>1</v>
      </c>
      <c r="AH6453">
        <f t="shared" si="1494"/>
        <v>0</v>
      </c>
      <c r="AI6453">
        <f t="shared" si="1485"/>
        <v>-1</v>
      </c>
      <c r="AJ6453">
        <f t="shared" si="1486"/>
        <v>-1</v>
      </c>
      <c r="AK6453">
        <f t="shared" si="1487"/>
        <v>-1</v>
      </c>
      <c r="AL6453">
        <f t="shared" si="1488"/>
        <v>-1</v>
      </c>
      <c r="AM6453">
        <f t="shared" si="1489"/>
        <v>-1</v>
      </c>
      <c r="AN6453">
        <f t="shared" si="1490"/>
        <v>-1</v>
      </c>
      <c r="AO6453">
        <f t="shared" si="1491"/>
        <v>0</v>
      </c>
      <c r="AP6453">
        <f t="shared" si="1492"/>
        <v>-1</v>
      </c>
      <c r="AQ6453">
        <f t="shared" si="1495"/>
        <v>3</v>
      </c>
      <c r="AS6453">
        <f t="shared" si="1496"/>
        <v>0.4</v>
      </c>
      <c r="AT6453">
        <f t="shared" si="1497"/>
        <v>1</v>
      </c>
      <c r="AU6453">
        <f t="shared" si="1484"/>
        <v>2.5791783618269966</v>
      </c>
    </row>
    <row r="6454" spans="17:47">
      <c r="Q6454">
        <v>0</v>
      </c>
      <c r="R6454">
        <v>0</v>
      </c>
      <c r="S6454">
        <v>2</v>
      </c>
      <c r="T6454">
        <v>0</v>
      </c>
      <c r="U6454">
        <v>1</v>
      </c>
      <c r="V6454">
        <v>1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1</v>
      </c>
      <c r="AC6454">
        <f t="shared" si="1493"/>
        <v>0</v>
      </c>
      <c r="AD6454">
        <v>2</v>
      </c>
      <c r="AE6454">
        <v>0</v>
      </c>
      <c r="AF6454">
        <v>0</v>
      </c>
      <c r="AH6454">
        <f t="shared" si="1494"/>
        <v>0</v>
      </c>
      <c r="AI6454">
        <f t="shared" si="1485"/>
        <v>2</v>
      </c>
      <c r="AJ6454">
        <f t="shared" si="1486"/>
        <v>0</v>
      </c>
      <c r="AK6454">
        <f t="shared" si="1487"/>
        <v>1</v>
      </c>
      <c r="AL6454">
        <f t="shared" si="1488"/>
        <v>1</v>
      </c>
      <c r="AM6454">
        <f t="shared" si="1489"/>
        <v>0</v>
      </c>
      <c r="AN6454">
        <f t="shared" si="1490"/>
        <v>0</v>
      </c>
      <c r="AO6454">
        <f t="shared" si="1491"/>
        <v>0</v>
      </c>
      <c r="AP6454">
        <f t="shared" si="1492"/>
        <v>0</v>
      </c>
      <c r="AQ6454">
        <f t="shared" si="1495"/>
        <v>1</v>
      </c>
      <c r="AS6454">
        <f t="shared" si="1496"/>
        <v>2</v>
      </c>
      <c r="AT6454">
        <f t="shared" si="1497"/>
        <v>0</v>
      </c>
      <c r="AU6454">
        <f t="shared" si="1484"/>
        <v>0</v>
      </c>
    </row>
    <row r="6455" spans="17:47">
      <c r="Q6455">
        <v>0</v>
      </c>
      <c r="R6455">
        <v>0</v>
      </c>
      <c r="S6455">
        <v>0</v>
      </c>
      <c r="T6455">
        <v>0</v>
      </c>
      <c r="U6455">
        <v>0</v>
      </c>
      <c r="V6455">
        <v>3</v>
      </c>
      <c r="W6455">
        <v>1</v>
      </c>
      <c r="X6455">
        <v>0</v>
      </c>
      <c r="Y6455">
        <v>0</v>
      </c>
      <c r="Z6455">
        <v>0</v>
      </c>
      <c r="AA6455">
        <v>0</v>
      </c>
      <c r="AB6455">
        <v>3</v>
      </c>
      <c r="AC6455">
        <f t="shared" si="1493"/>
        <v>0</v>
      </c>
      <c r="AD6455">
        <v>2</v>
      </c>
      <c r="AE6455">
        <v>0</v>
      </c>
      <c r="AF6455">
        <v>0</v>
      </c>
      <c r="AH6455">
        <f t="shared" si="1494"/>
        <v>0</v>
      </c>
      <c r="AI6455">
        <f t="shared" si="1485"/>
        <v>0</v>
      </c>
      <c r="AJ6455">
        <f t="shared" si="1486"/>
        <v>0</v>
      </c>
      <c r="AK6455">
        <f t="shared" si="1487"/>
        <v>0</v>
      </c>
      <c r="AL6455">
        <f t="shared" si="1488"/>
        <v>3</v>
      </c>
      <c r="AM6455">
        <f t="shared" si="1489"/>
        <v>1</v>
      </c>
      <c r="AN6455">
        <f t="shared" si="1490"/>
        <v>0</v>
      </c>
      <c r="AO6455">
        <f t="shared" si="1491"/>
        <v>0</v>
      </c>
      <c r="AP6455">
        <f t="shared" si="1492"/>
        <v>0</v>
      </c>
      <c r="AQ6455">
        <f t="shared" si="1495"/>
        <v>3</v>
      </c>
      <c r="AS6455">
        <f t="shared" si="1496"/>
        <v>2</v>
      </c>
      <c r="AT6455">
        <f t="shared" si="1497"/>
        <v>0</v>
      </c>
      <c r="AU6455">
        <f t="shared" si="1484"/>
        <v>0</v>
      </c>
    </row>
    <row r="6456" spans="17:47">
      <c r="Q6456">
        <v>0</v>
      </c>
      <c r="R6456">
        <v>1</v>
      </c>
      <c r="S6456">
        <v>0</v>
      </c>
      <c r="T6456">
        <v>0</v>
      </c>
      <c r="U6456">
        <v>2</v>
      </c>
      <c r="V6456">
        <v>2</v>
      </c>
      <c r="W6456">
        <v>1</v>
      </c>
      <c r="X6456">
        <v>0</v>
      </c>
      <c r="Y6456">
        <v>1</v>
      </c>
      <c r="Z6456">
        <v>0</v>
      </c>
      <c r="AA6456">
        <v>0</v>
      </c>
      <c r="AB6456">
        <v>1</v>
      </c>
      <c r="AC6456">
        <f t="shared" si="1493"/>
        <v>0</v>
      </c>
      <c r="AD6456">
        <v>1</v>
      </c>
      <c r="AE6456">
        <v>0</v>
      </c>
      <c r="AF6456">
        <v>4</v>
      </c>
      <c r="AH6456">
        <f t="shared" si="1494"/>
        <v>1</v>
      </c>
      <c r="AI6456">
        <f t="shared" si="1485"/>
        <v>0</v>
      </c>
      <c r="AJ6456">
        <f t="shared" si="1486"/>
        <v>0</v>
      </c>
      <c r="AK6456">
        <f t="shared" si="1487"/>
        <v>2</v>
      </c>
      <c r="AL6456">
        <f t="shared" si="1488"/>
        <v>2</v>
      </c>
      <c r="AM6456">
        <f t="shared" si="1489"/>
        <v>1</v>
      </c>
      <c r="AN6456">
        <f t="shared" si="1490"/>
        <v>0</v>
      </c>
      <c r="AO6456">
        <f t="shared" si="1491"/>
        <v>1</v>
      </c>
      <c r="AP6456">
        <f t="shared" si="1492"/>
        <v>0</v>
      </c>
      <c r="AQ6456">
        <f t="shared" si="1495"/>
        <v>1</v>
      </c>
      <c r="AS6456">
        <f t="shared" si="1496"/>
        <v>1</v>
      </c>
      <c r="AT6456">
        <f t="shared" si="1497"/>
        <v>4</v>
      </c>
      <c r="AU6456">
        <f t="shared" si="1484"/>
        <v>10.316713447307986</v>
      </c>
    </row>
    <row r="6457" spans="17:47">
      <c r="Q6457">
        <v>1</v>
      </c>
      <c r="R6457">
        <v>1</v>
      </c>
      <c r="S6457">
        <v>1</v>
      </c>
      <c r="T6457">
        <v>0</v>
      </c>
      <c r="U6457">
        <v>0</v>
      </c>
      <c r="V6457">
        <v>0</v>
      </c>
      <c r="W6457">
        <v>1</v>
      </c>
      <c r="X6457">
        <v>0</v>
      </c>
      <c r="Y6457">
        <v>0</v>
      </c>
      <c r="Z6457">
        <v>2</v>
      </c>
      <c r="AA6457">
        <v>1</v>
      </c>
      <c r="AB6457">
        <v>4</v>
      </c>
      <c r="AC6457">
        <f t="shared" si="1493"/>
        <v>0.6</v>
      </c>
      <c r="AD6457">
        <v>6</v>
      </c>
      <c r="AE6457">
        <v>0</v>
      </c>
      <c r="AF6457">
        <v>0</v>
      </c>
      <c r="AH6457">
        <f t="shared" si="1494"/>
        <v>0</v>
      </c>
      <c r="AI6457">
        <f t="shared" si="1485"/>
        <v>0</v>
      </c>
      <c r="AJ6457">
        <f t="shared" si="1486"/>
        <v>-1</v>
      </c>
      <c r="AK6457">
        <f t="shared" si="1487"/>
        <v>-1</v>
      </c>
      <c r="AL6457">
        <f t="shared" si="1488"/>
        <v>-1</v>
      </c>
      <c r="AM6457">
        <f t="shared" si="1489"/>
        <v>0</v>
      </c>
      <c r="AN6457">
        <f t="shared" si="1490"/>
        <v>-1</v>
      </c>
      <c r="AO6457">
        <f t="shared" si="1491"/>
        <v>-1</v>
      </c>
      <c r="AP6457">
        <f t="shared" si="1492"/>
        <v>1</v>
      </c>
      <c r="AQ6457">
        <f t="shared" si="1495"/>
        <v>3</v>
      </c>
      <c r="AS6457">
        <f t="shared" si="1496"/>
        <v>5.4</v>
      </c>
      <c r="AT6457">
        <f t="shared" si="1497"/>
        <v>0</v>
      </c>
      <c r="AU6457">
        <f t="shared" si="1484"/>
        <v>0</v>
      </c>
    </row>
    <row r="6458" spans="17:47">
      <c r="Q6458">
        <v>0</v>
      </c>
      <c r="R6458">
        <v>0</v>
      </c>
      <c r="S6458">
        <v>0</v>
      </c>
      <c r="T6458">
        <v>0</v>
      </c>
      <c r="U6458">
        <v>0</v>
      </c>
      <c r="V6458">
        <v>1</v>
      </c>
      <c r="W6458">
        <v>0</v>
      </c>
      <c r="X6458">
        <v>1</v>
      </c>
      <c r="Y6458">
        <v>0</v>
      </c>
      <c r="Z6458">
        <v>0</v>
      </c>
      <c r="AA6458">
        <v>0</v>
      </c>
      <c r="AB6458">
        <v>6</v>
      </c>
      <c r="AC6458">
        <f t="shared" si="1493"/>
        <v>0</v>
      </c>
      <c r="AD6458">
        <v>3</v>
      </c>
      <c r="AE6458">
        <v>0</v>
      </c>
      <c r="AF6458">
        <v>1</v>
      </c>
      <c r="AH6458">
        <f t="shared" si="1494"/>
        <v>0</v>
      </c>
      <c r="AI6458">
        <f t="shared" si="1485"/>
        <v>0</v>
      </c>
      <c r="AJ6458">
        <f t="shared" si="1486"/>
        <v>0</v>
      </c>
      <c r="AK6458">
        <f t="shared" si="1487"/>
        <v>0</v>
      </c>
      <c r="AL6458">
        <f t="shared" si="1488"/>
        <v>1</v>
      </c>
      <c r="AM6458">
        <f t="shared" si="1489"/>
        <v>0</v>
      </c>
      <c r="AN6458">
        <f t="shared" si="1490"/>
        <v>1</v>
      </c>
      <c r="AO6458">
        <f t="shared" si="1491"/>
        <v>0</v>
      </c>
      <c r="AP6458">
        <f t="shared" si="1492"/>
        <v>0</v>
      </c>
      <c r="AQ6458">
        <f t="shared" si="1495"/>
        <v>6</v>
      </c>
      <c r="AS6458">
        <f t="shared" si="1496"/>
        <v>3</v>
      </c>
      <c r="AT6458">
        <f t="shared" si="1497"/>
        <v>1</v>
      </c>
      <c r="AU6458">
        <f t="shared" si="1484"/>
        <v>2.5791783618269966</v>
      </c>
    </row>
    <row r="6459" spans="17:47">
      <c r="Q6459">
        <v>3</v>
      </c>
      <c r="R6459">
        <v>0</v>
      </c>
      <c r="S6459">
        <v>0</v>
      </c>
      <c r="T6459">
        <v>0</v>
      </c>
      <c r="U6459">
        <v>0</v>
      </c>
      <c r="V6459">
        <v>2</v>
      </c>
      <c r="W6459">
        <v>0</v>
      </c>
      <c r="X6459">
        <v>0</v>
      </c>
      <c r="Y6459">
        <v>1</v>
      </c>
      <c r="Z6459">
        <v>0</v>
      </c>
      <c r="AA6459">
        <v>0</v>
      </c>
      <c r="AB6459">
        <v>4</v>
      </c>
      <c r="AC6459">
        <f t="shared" si="1493"/>
        <v>0</v>
      </c>
      <c r="AD6459">
        <v>3</v>
      </c>
      <c r="AE6459">
        <v>1</v>
      </c>
      <c r="AF6459">
        <v>2</v>
      </c>
      <c r="AH6459">
        <f t="shared" si="1494"/>
        <v>-3</v>
      </c>
      <c r="AI6459">
        <f t="shared" si="1485"/>
        <v>-3</v>
      </c>
      <c r="AJ6459">
        <f t="shared" si="1486"/>
        <v>-3</v>
      </c>
      <c r="AK6459">
        <f t="shared" si="1487"/>
        <v>-3</v>
      </c>
      <c r="AL6459">
        <f t="shared" si="1488"/>
        <v>-1</v>
      </c>
      <c r="AM6459">
        <f t="shared" si="1489"/>
        <v>-3</v>
      </c>
      <c r="AN6459">
        <f t="shared" si="1490"/>
        <v>-3</v>
      </c>
      <c r="AO6459">
        <f t="shared" si="1491"/>
        <v>-2</v>
      </c>
      <c r="AP6459">
        <f t="shared" si="1492"/>
        <v>-3</v>
      </c>
      <c r="AQ6459">
        <f t="shared" si="1495"/>
        <v>4</v>
      </c>
      <c r="AS6459">
        <f t="shared" si="1496"/>
        <v>3</v>
      </c>
      <c r="AT6459">
        <f t="shared" si="1497"/>
        <v>1</v>
      </c>
      <c r="AU6459">
        <f t="shared" si="1484"/>
        <v>2.5791783618269966</v>
      </c>
    </row>
    <row r="6460" spans="17:47">
      <c r="Q6460">
        <v>1</v>
      </c>
      <c r="R6460">
        <v>0</v>
      </c>
      <c r="S6460">
        <v>1</v>
      </c>
      <c r="T6460">
        <v>1</v>
      </c>
      <c r="U6460">
        <v>1</v>
      </c>
      <c r="V6460">
        <v>0</v>
      </c>
      <c r="W6460">
        <v>0</v>
      </c>
      <c r="X6460">
        <v>0</v>
      </c>
      <c r="Y6460">
        <v>0</v>
      </c>
      <c r="Z6460">
        <v>1</v>
      </c>
      <c r="AA6460">
        <v>2</v>
      </c>
      <c r="AB6460">
        <v>5</v>
      </c>
      <c r="AC6460">
        <f t="shared" si="1493"/>
        <v>1.2</v>
      </c>
      <c r="AD6460">
        <v>1</v>
      </c>
      <c r="AE6460">
        <v>0</v>
      </c>
      <c r="AF6460">
        <v>1</v>
      </c>
      <c r="AH6460">
        <f t="shared" si="1494"/>
        <v>-1</v>
      </c>
      <c r="AI6460">
        <f t="shared" si="1485"/>
        <v>0</v>
      </c>
      <c r="AJ6460">
        <f t="shared" si="1486"/>
        <v>0</v>
      </c>
      <c r="AK6460">
        <f t="shared" si="1487"/>
        <v>0</v>
      </c>
      <c r="AL6460">
        <f t="shared" si="1488"/>
        <v>-1</v>
      </c>
      <c r="AM6460">
        <f t="shared" si="1489"/>
        <v>-1</v>
      </c>
      <c r="AN6460">
        <f t="shared" si="1490"/>
        <v>-1</v>
      </c>
      <c r="AO6460">
        <f t="shared" si="1491"/>
        <v>-1</v>
      </c>
      <c r="AP6460">
        <f t="shared" si="1492"/>
        <v>0</v>
      </c>
      <c r="AQ6460">
        <f t="shared" si="1495"/>
        <v>3</v>
      </c>
      <c r="AS6460">
        <f t="shared" si="1496"/>
        <v>-0.19999999999999996</v>
      </c>
      <c r="AT6460">
        <f t="shared" si="1497"/>
        <v>1</v>
      </c>
      <c r="AU6460">
        <f t="shared" si="1484"/>
        <v>2.5791783618269966</v>
      </c>
    </row>
    <row r="6461" spans="17:47">
      <c r="Q6461">
        <v>1</v>
      </c>
      <c r="R6461">
        <v>0</v>
      </c>
      <c r="S6461">
        <v>0</v>
      </c>
      <c r="T6461">
        <v>0</v>
      </c>
      <c r="U6461">
        <v>1</v>
      </c>
      <c r="V6461">
        <v>0</v>
      </c>
      <c r="W6461">
        <v>0</v>
      </c>
      <c r="X6461">
        <v>0</v>
      </c>
      <c r="Y6461">
        <v>0</v>
      </c>
      <c r="Z6461">
        <v>1</v>
      </c>
      <c r="AA6461">
        <v>1</v>
      </c>
      <c r="AB6461">
        <v>3</v>
      </c>
      <c r="AC6461">
        <f t="shared" si="1493"/>
        <v>0.6</v>
      </c>
      <c r="AD6461">
        <v>1</v>
      </c>
      <c r="AE6461">
        <v>1</v>
      </c>
      <c r="AF6461">
        <v>3</v>
      </c>
      <c r="AH6461">
        <f t="shared" si="1494"/>
        <v>-1</v>
      </c>
      <c r="AI6461">
        <f t="shared" si="1485"/>
        <v>-1</v>
      </c>
      <c r="AJ6461">
        <f t="shared" si="1486"/>
        <v>-1</v>
      </c>
      <c r="AK6461">
        <f t="shared" si="1487"/>
        <v>0</v>
      </c>
      <c r="AL6461">
        <f t="shared" si="1488"/>
        <v>-1</v>
      </c>
      <c r="AM6461">
        <f t="shared" si="1489"/>
        <v>-1</v>
      </c>
      <c r="AN6461">
        <f t="shared" si="1490"/>
        <v>-1</v>
      </c>
      <c r="AO6461">
        <f t="shared" si="1491"/>
        <v>-1</v>
      </c>
      <c r="AP6461">
        <f t="shared" si="1492"/>
        <v>0</v>
      </c>
      <c r="AQ6461">
        <f t="shared" si="1495"/>
        <v>2</v>
      </c>
      <c r="AS6461">
        <f t="shared" si="1496"/>
        <v>0.4</v>
      </c>
      <c r="AT6461">
        <f t="shared" si="1497"/>
        <v>2</v>
      </c>
      <c r="AU6461">
        <f t="shared" si="1484"/>
        <v>5.1583567236539931</v>
      </c>
    </row>
    <row r="6462" spans="17:47">
      <c r="Q6462">
        <v>0</v>
      </c>
      <c r="R6462">
        <v>1</v>
      </c>
      <c r="S6462">
        <v>2</v>
      </c>
      <c r="T6462">
        <v>0</v>
      </c>
      <c r="U6462">
        <v>1</v>
      </c>
      <c r="V6462">
        <v>0</v>
      </c>
      <c r="W6462">
        <v>1</v>
      </c>
      <c r="X6462">
        <v>1</v>
      </c>
      <c r="Y6462">
        <v>0</v>
      </c>
      <c r="Z6462">
        <v>0</v>
      </c>
      <c r="AA6462">
        <v>0</v>
      </c>
      <c r="AB6462">
        <v>5</v>
      </c>
      <c r="AC6462">
        <f t="shared" si="1493"/>
        <v>0</v>
      </c>
      <c r="AD6462">
        <v>3</v>
      </c>
      <c r="AE6462">
        <v>0</v>
      </c>
      <c r="AF6462">
        <v>1</v>
      </c>
      <c r="AH6462">
        <f t="shared" si="1494"/>
        <v>1</v>
      </c>
      <c r="AI6462">
        <f t="shared" si="1485"/>
        <v>2</v>
      </c>
      <c r="AJ6462">
        <f t="shared" si="1486"/>
        <v>0</v>
      </c>
      <c r="AK6462">
        <f t="shared" si="1487"/>
        <v>1</v>
      </c>
      <c r="AL6462">
        <f t="shared" si="1488"/>
        <v>0</v>
      </c>
      <c r="AM6462">
        <f t="shared" si="1489"/>
        <v>1</v>
      </c>
      <c r="AN6462">
        <f t="shared" si="1490"/>
        <v>1</v>
      </c>
      <c r="AO6462">
        <f t="shared" si="1491"/>
        <v>0</v>
      </c>
      <c r="AP6462">
        <f t="shared" si="1492"/>
        <v>0</v>
      </c>
      <c r="AQ6462">
        <f t="shared" si="1495"/>
        <v>5</v>
      </c>
      <c r="AS6462">
        <f t="shared" si="1496"/>
        <v>3</v>
      </c>
      <c r="AT6462">
        <f t="shared" si="1497"/>
        <v>1</v>
      </c>
      <c r="AU6462">
        <f t="shared" si="1484"/>
        <v>2.5791783618269966</v>
      </c>
    </row>
    <row r="6463" spans="17:47">
      <c r="Q6463">
        <v>0</v>
      </c>
      <c r="R6463">
        <v>0</v>
      </c>
      <c r="S6463">
        <v>0</v>
      </c>
      <c r="T6463">
        <v>1</v>
      </c>
      <c r="U6463">
        <v>0</v>
      </c>
      <c r="V6463">
        <v>1</v>
      </c>
      <c r="W6463">
        <v>0</v>
      </c>
      <c r="X6463">
        <v>1</v>
      </c>
      <c r="Y6463">
        <v>1</v>
      </c>
      <c r="Z6463">
        <v>1</v>
      </c>
      <c r="AA6463">
        <v>1</v>
      </c>
      <c r="AB6463">
        <v>6</v>
      </c>
      <c r="AC6463">
        <f t="shared" si="1493"/>
        <v>0.6</v>
      </c>
      <c r="AD6463">
        <v>1</v>
      </c>
      <c r="AE6463">
        <v>0</v>
      </c>
      <c r="AF6463">
        <v>3</v>
      </c>
      <c r="AH6463">
        <f t="shared" si="1494"/>
        <v>0</v>
      </c>
      <c r="AI6463">
        <f t="shared" si="1485"/>
        <v>0</v>
      </c>
      <c r="AJ6463">
        <f t="shared" si="1486"/>
        <v>1</v>
      </c>
      <c r="AK6463">
        <f t="shared" si="1487"/>
        <v>0</v>
      </c>
      <c r="AL6463">
        <f t="shared" si="1488"/>
        <v>1</v>
      </c>
      <c r="AM6463">
        <f t="shared" si="1489"/>
        <v>0</v>
      </c>
      <c r="AN6463">
        <f t="shared" si="1490"/>
        <v>1</v>
      </c>
      <c r="AO6463">
        <f t="shared" si="1491"/>
        <v>1</v>
      </c>
      <c r="AP6463">
        <f t="shared" si="1492"/>
        <v>1</v>
      </c>
      <c r="AQ6463">
        <f t="shared" si="1495"/>
        <v>5</v>
      </c>
      <c r="AS6463">
        <f t="shared" si="1496"/>
        <v>0.4</v>
      </c>
      <c r="AT6463">
        <f t="shared" si="1497"/>
        <v>3</v>
      </c>
      <c r="AU6463">
        <f t="shared" si="1484"/>
        <v>7.7375350854809897</v>
      </c>
    </row>
    <row r="6464" spans="17:47">
      <c r="Q6464">
        <v>0</v>
      </c>
      <c r="R6464">
        <v>0</v>
      </c>
      <c r="S6464">
        <v>1</v>
      </c>
      <c r="T6464">
        <v>1</v>
      </c>
      <c r="U6464">
        <v>1</v>
      </c>
      <c r="V6464">
        <v>0</v>
      </c>
      <c r="W6464">
        <v>0</v>
      </c>
      <c r="X6464">
        <v>1</v>
      </c>
      <c r="Y6464">
        <v>0</v>
      </c>
      <c r="Z6464">
        <v>0</v>
      </c>
      <c r="AA6464">
        <v>0</v>
      </c>
      <c r="AB6464">
        <v>3</v>
      </c>
      <c r="AC6464">
        <f t="shared" si="1493"/>
        <v>0</v>
      </c>
      <c r="AD6464">
        <v>4</v>
      </c>
      <c r="AE6464">
        <v>0</v>
      </c>
      <c r="AF6464">
        <v>0</v>
      </c>
      <c r="AH6464">
        <f t="shared" si="1494"/>
        <v>0</v>
      </c>
      <c r="AI6464">
        <f t="shared" si="1485"/>
        <v>1</v>
      </c>
      <c r="AJ6464">
        <f t="shared" si="1486"/>
        <v>1</v>
      </c>
      <c r="AK6464">
        <f t="shared" si="1487"/>
        <v>1</v>
      </c>
      <c r="AL6464">
        <f t="shared" si="1488"/>
        <v>0</v>
      </c>
      <c r="AM6464">
        <f t="shared" si="1489"/>
        <v>0</v>
      </c>
      <c r="AN6464">
        <f t="shared" si="1490"/>
        <v>1</v>
      </c>
      <c r="AO6464">
        <f t="shared" si="1491"/>
        <v>0</v>
      </c>
      <c r="AP6464">
        <f t="shared" si="1492"/>
        <v>0</v>
      </c>
      <c r="AQ6464">
        <f t="shared" si="1495"/>
        <v>3</v>
      </c>
      <c r="AS6464">
        <f t="shared" si="1496"/>
        <v>4</v>
      </c>
      <c r="AT6464">
        <f t="shared" si="1497"/>
        <v>0</v>
      </c>
      <c r="AU6464">
        <f t="shared" ref="AU6464:AU6527" si="1498">AT6464*10107.8/3919</f>
        <v>0</v>
      </c>
    </row>
    <row r="6465" spans="17:47">
      <c r="Q6465">
        <v>2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7</v>
      </c>
      <c r="AC6465">
        <f t="shared" si="1493"/>
        <v>0</v>
      </c>
      <c r="AD6465">
        <v>4</v>
      </c>
      <c r="AE6465">
        <v>0</v>
      </c>
      <c r="AF6465">
        <v>1</v>
      </c>
      <c r="AH6465">
        <f t="shared" si="1494"/>
        <v>-2</v>
      </c>
      <c r="AI6465">
        <f t="shared" si="1485"/>
        <v>-2</v>
      </c>
      <c r="AJ6465">
        <f t="shared" si="1486"/>
        <v>-2</v>
      </c>
      <c r="AK6465">
        <f t="shared" si="1487"/>
        <v>-2</v>
      </c>
      <c r="AL6465">
        <f t="shared" si="1488"/>
        <v>-2</v>
      </c>
      <c r="AM6465">
        <f t="shared" si="1489"/>
        <v>-2</v>
      </c>
      <c r="AN6465">
        <f t="shared" si="1490"/>
        <v>-2</v>
      </c>
      <c r="AO6465">
        <f t="shared" si="1491"/>
        <v>-2</v>
      </c>
      <c r="AP6465">
        <f t="shared" si="1492"/>
        <v>-2</v>
      </c>
      <c r="AQ6465">
        <f t="shared" si="1495"/>
        <v>7</v>
      </c>
      <c r="AS6465">
        <f t="shared" si="1496"/>
        <v>4</v>
      </c>
      <c r="AT6465">
        <f t="shared" si="1497"/>
        <v>1</v>
      </c>
      <c r="AU6465">
        <f t="shared" si="1498"/>
        <v>2.5791783618269966</v>
      </c>
    </row>
    <row r="6466" spans="17:47">
      <c r="Q6466">
        <v>1</v>
      </c>
      <c r="R6466">
        <v>1</v>
      </c>
      <c r="S6466">
        <v>0</v>
      </c>
      <c r="T6466">
        <v>0</v>
      </c>
      <c r="U6466">
        <v>0</v>
      </c>
      <c r="V6466">
        <v>0</v>
      </c>
      <c r="W6466">
        <v>2</v>
      </c>
      <c r="X6466">
        <v>0</v>
      </c>
      <c r="Y6466">
        <v>1</v>
      </c>
      <c r="Z6466">
        <v>3</v>
      </c>
      <c r="AA6466">
        <v>0</v>
      </c>
      <c r="AB6466">
        <v>6</v>
      </c>
      <c r="AC6466">
        <f t="shared" si="1493"/>
        <v>0</v>
      </c>
      <c r="AD6466">
        <v>2</v>
      </c>
      <c r="AE6466">
        <v>0</v>
      </c>
      <c r="AF6466">
        <v>0</v>
      </c>
      <c r="AH6466">
        <f t="shared" si="1494"/>
        <v>0</v>
      </c>
      <c r="AI6466">
        <f t="shared" si="1485"/>
        <v>-1</v>
      </c>
      <c r="AJ6466">
        <f t="shared" si="1486"/>
        <v>-1</v>
      </c>
      <c r="AK6466">
        <f t="shared" si="1487"/>
        <v>-1</v>
      </c>
      <c r="AL6466">
        <f t="shared" si="1488"/>
        <v>-1</v>
      </c>
      <c r="AM6466">
        <f t="shared" si="1489"/>
        <v>1</v>
      </c>
      <c r="AN6466">
        <f t="shared" si="1490"/>
        <v>-1</v>
      </c>
      <c r="AO6466">
        <f t="shared" si="1491"/>
        <v>0</v>
      </c>
      <c r="AP6466">
        <f t="shared" si="1492"/>
        <v>2</v>
      </c>
      <c r="AQ6466">
        <f t="shared" si="1495"/>
        <v>6</v>
      </c>
      <c r="AS6466">
        <f t="shared" si="1496"/>
        <v>2</v>
      </c>
      <c r="AT6466">
        <f t="shared" si="1497"/>
        <v>0</v>
      </c>
      <c r="AU6466">
        <f t="shared" si="1498"/>
        <v>0</v>
      </c>
    </row>
    <row r="6467" spans="17:47">
      <c r="Q6467">
        <v>0</v>
      </c>
      <c r="R6467">
        <v>0</v>
      </c>
      <c r="S6467">
        <v>2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4</v>
      </c>
      <c r="AC6467">
        <f t="shared" si="1493"/>
        <v>0</v>
      </c>
      <c r="AD6467">
        <v>1</v>
      </c>
      <c r="AE6467">
        <v>0</v>
      </c>
      <c r="AF6467">
        <v>1</v>
      </c>
      <c r="AH6467">
        <f t="shared" si="1494"/>
        <v>0</v>
      </c>
      <c r="AI6467">
        <f t="shared" ref="AI6467:AI6530" si="1499">S6467-$Q6467</f>
        <v>2</v>
      </c>
      <c r="AJ6467">
        <f t="shared" ref="AJ6467:AJ6530" si="1500">T6467-$Q6467</f>
        <v>0</v>
      </c>
      <c r="AK6467">
        <f t="shared" ref="AK6467:AK6530" si="1501">U6467-$Q6467</f>
        <v>0</v>
      </c>
      <c r="AL6467">
        <f t="shared" ref="AL6467:AL6530" si="1502">V6467-$Q6467</f>
        <v>0</v>
      </c>
      <c r="AM6467">
        <f t="shared" ref="AM6467:AM6530" si="1503">W6467-$Q6467</f>
        <v>0</v>
      </c>
      <c r="AN6467">
        <f t="shared" ref="AN6467:AN6530" si="1504">X6467-$Q6467</f>
        <v>0</v>
      </c>
      <c r="AO6467">
        <f t="shared" ref="AO6467:AO6530" si="1505">Y6467-$Q6467</f>
        <v>0</v>
      </c>
      <c r="AP6467">
        <f t="shared" ref="AP6467:AP6530" si="1506">Z6467-$Q6467</f>
        <v>0</v>
      </c>
      <c r="AQ6467">
        <f t="shared" si="1495"/>
        <v>4</v>
      </c>
      <c r="AS6467">
        <f t="shared" si="1496"/>
        <v>1</v>
      </c>
      <c r="AT6467">
        <f t="shared" si="1497"/>
        <v>1</v>
      </c>
      <c r="AU6467">
        <f t="shared" si="1498"/>
        <v>2.5791783618269966</v>
      </c>
    </row>
    <row r="6468" spans="17:47">
      <c r="Q6468">
        <v>2</v>
      </c>
      <c r="R6468">
        <v>0</v>
      </c>
      <c r="S6468">
        <v>0</v>
      </c>
      <c r="T6468">
        <v>0</v>
      </c>
      <c r="U6468">
        <v>1</v>
      </c>
      <c r="V6468">
        <v>2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1</v>
      </c>
      <c r="AC6468">
        <f t="shared" ref="AC6468:AC6531" si="1507">AA6468*180/300</f>
        <v>0</v>
      </c>
      <c r="AD6468">
        <v>2</v>
      </c>
      <c r="AE6468">
        <v>0</v>
      </c>
      <c r="AF6468">
        <v>0</v>
      </c>
      <c r="AH6468">
        <f t="shared" ref="AH6468:AH6531" si="1508">R6468-$Q6468</f>
        <v>-2</v>
      </c>
      <c r="AI6468">
        <f t="shared" si="1499"/>
        <v>-2</v>
      </c>
      <c r="AJ6468">
        <f t="shared" si="1500"/>
        <v>-2</v>
      </c>
      <c r="AK6468">
        <f t="shared" si="1501"/>
        <v>-1</v>
      </c>
      <c r="AL6468">
        <f t="shared" si="1502"/>
        <v>0</v>
      </c>
      <c r="AM6468">
        <f t="shared" si="1503"/>
        <v>-2</v>
      </c>
      <c r="AN6468">
        <f t="shared" si="1504"/>
        <v>-2</v>
      </c>
      <c r="AO6468">
        <f t="shared" si="1505"/>
        <v>-2</v>
      </c>
      <c r="AP6468">
        <f t="shared" si="1506"/>
        <v>-2</v>
      </c>
      <c r="AQ6468">
        <f t="shared" ref="AQ6468:AQ6531" si="1509">AB6468-AA6468</f>
        <v>1</v>
      </c>
      <c r="AS6468">
        <f t="shared" ref="AS6468:AS6531" si="1510">AD6468-AC6468</f>
        <v>2</v>
      </c>
      <c r="AT6468">
        <f t="shared" ref="AT6468:AT6531" si="1511">AF6468-AE6468</f>
        <v>0</v>
      </c>
      <c r="AU6468">
        <f t="shared" si="1498"/>
        <v>0</v>
      </c>
    </row>
    <row r="6469" spans="17:47">
      <c r="Q6469">
        <v>0</v>
      </c>
      <c r="R6469">
        <v>1</v>
      </c>
      <c r="S6469">
        <v>1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1</v>
      </c>
      <c r="Z6469">
        <v>0</v>
      </c>
      <c r="AA6469">
        <v>1</v>
      </c>
      <c r="AB6469">
        <v>4</v>
      </c>
      <c r="AC6469">
        <f t="shared" si="1507"/>
        <v>0.6</v>
      </c>
      <c r="AD6469">
        <v>3</v>
      </c>
      <c r="AE6469">
        <v>3</v>
      </c>
      <c r="AF6469">
        <v>1</v>
      </c>
      <c r="AH6469">
        <f t="shared" si="1508"/>
        <v>1</v>
      </c>
      <c r="AI6469">
        <f t="shared" si="1499"/>
        <v>1</v>
      </c>
      <c r="AJ6469">
        <f t="shared" si="1500"/>
        <v>0</v>
      </c>
      <c r="AK6469">
        <f t="shared" si="1501"/>
        <v>0</v>
      </c>
      <c r="AL6469">
        <f t="shared" si="1502"/>
        <v>0</v>
      </c>
      <c r="AM6469">
        <f t="shared" si="1503"/>
        <v>0</v>
      </c>
      <c r="AN6469">
        <f t="shared" si="1504"/>
        <v>0</v>
      </c>
      <c r="AO6469">
        <f t="shared" si="1505"/>
        <v>1</v>
      </c>
      <c r="AP6469">
        <f t="shared" si="1506"/>
        <v>0</v>
      </c>
      <c r="AQ6469">
        <f t="shared" si="1509"/>
        <v>3</v>
      </c>
      <c r="AS6469">
        <f t="shared" si="1510"/>
        <v>2.4</v>
      </c>
      <c r="AT6469">
        <f t="shared" si="1511"/>
        <v>-2</v>
      </c>
      <c r="AU6469">
        <f t="shared" si="1498"/>
        <v>-5.1583567236539931</v>
      </c>
    </row>
    <row r="6470" spans="17:47">
      <c r="Q6470">
        <v>1</v>
      </c>
      <c r="R6470">
        <v>0</v>
      </c>
      <c r="S6470">
        <v>1</v>
      </c>
      <c r="T6470">
        <v>0</v>
      </c>
      <c r="U6470">
        <v>0</v>
      </c>
      <c r="V6470">
        <v>1</v>
      </c>
      <c r="W6470">
        <v>0</v>
      </c>
      <c r="X6470">
        <v>1</v>
      </c>
      <c r="Y6470">
        <v>1</v>
      </c>
      <c r="Z6470">
        <v>1</v>
      </c>
      <c r="AA6470">
        <v>0</v>
      </c>
      <c r="AB6470">
        <v>7</v>
      </c>
      <c r="AC6470">
        <f t="shared" si="1507"/>
        <v>0</v>
      </c>
      <c r="AD6470">
        <v>1</v>
      </c>
      <c r="AE6470">
        <v>1</v>
      </c>
      <c r="AF6470">
        <v>1</v>
      </c>
      <c r="AH6470">
        <f t="shared" si="1508"/>
        <v>-1</v>
      </c>
      <c r="AI6470">
        <f t="shared" si="1499"/>
        <v>0</v>
      </c>
      <c r="AJ6470">
        <f t="shared" si="1500"/>
        <v>-1</v>
      </c>
      <c r="AK6470">
        <f t="shared" si="1501"/>
        <v>-1</v>
      </c>
      <c r="AL6470">
        <f t="shared" si="1502"/>
        <v>0</v>
      </c>
      <c r="AM6470">
        <f t="shared" si="1503"/>
        <v>-1</v>
      </c>
      <c r="AN6470">
        <f t="shared" si="1504"/>
        <v>0</v>
      </c>
      <c r="AO6470">
        <f t="shared" si="1505"/>
        <v>0</v>
      </c>
      <c r="AP6470">
        <f t="shared" si="1506"/>
        <v>0</v>
      </c>
      <c r="AQ6470">
        <f t="shared" si="1509"/>
        <v>7</v>
      </c>
      <c r="AS6470">
        <f t="shared" si="1510"/>
        <v>1</v>
      </c>
      <c r="AT6470">
        <f t="shared" si="1511"/>
        <v>0</v>
      </c>
      <c r="AU6470">
        <f t="shared" si="1498"/>
        <v>0</v>
      </c>
    </row>
    <row r="6471" spans="17:47">
      <c r="Q6471">
        <v>0</v>
      </c>
      <c r="R6471">
        <v>0</v>
      </c>
      <c r="S6471">
        <v>0</v>
      </c>
      <c r="T6471">
        <v>0</v>
      </c>
      <c r="U6471">
        <v>1</v>
      </c>
      <c r="V6471">
        <v>2</v>
      </c>
      <c r="W6471">
        <v>1</v>
      </c>
      <c r="X6471">
        <v>0</v>
      </c>
      <c r="Y6471">
        <v>0</v>
      </c>
      <c r="Z6471">
        <v>0</v>
      </c>
      <c r="AA6471">
        <v>0</v>
      </c>
      <c r="AB6471">
        <v>3</v>
      </c>
      <c r="AC6471">
        <f t="shared" si="1507"/>
        <v>0</v>
      </c>
      <c r="AD6471">
        <v>2</v>
      </c>
      <c r="AE6471">
        <v>0</v>
      </c>
      <c r="AF6471">
        <v>2</v>
      </c>
      <c r="AH6471">
        <f t="shared" si="1508"/>
        <v>0</v>
      </c>
      <c r="AI6471">
        <f t="shared" si="1499"/>
        <v>0</v>
      </c>
      <c r="AJ6471">
        <f t="shared" si="1500"/>
        <v>0</v>
      </c>
      <c r="AK6471">
        <f t="shared" si="1501"/>
        <v>1</v>
      </c>
      <c r="AL6471">
        <f t="shared" si="1502"/>
        <v>2</v>
      </c>
      <c r="AM6471">
        <f t="shared" si="1503"/>
        <v>1</v>
      </c>
      <c r="AN6471">
        <f t="shared" si="1504"/>
        <v>0</v>
      </c>
      <c r="AO6471">
        <f t="shared" si="1505"/>
        <v>0</v>
      </c>
      <c r="AP6471">
        <f t="shared" si="1506"/>
        <v>0</v>
      </c>
      <c r="AQ6471">
        <f t="shared" si="1509"/>
        <v>3</v>
      </c>
      <c r="AS6471">
        <f t="shared" si="1510"/>
        <v>2</v>
      </c>
      <c r="AT6471">
        <f t="shared" si="1511"/>
        <v>2</v>
      </c>
      <c r="AU6471">
        <f t="shared" si="1498"/>
        <v>5.1583567236539931</v>
      </c>
    </row>
    <row r="6472" spans="17:47">
      <c r="Q6472">
        <v>2</v>
      </c>
      <c r="R6472">
        <v>0</v>
      </c>
      <c r="S6472">
        <v>0</v>
      </c>
      <c r="T6472">
        <v>1</v>
      </c>
      <c r="U6472">
        <v>0</v>
      </c>
      <c r="V6472">
        <v>1</v>
      </c>
      <c r="W6472">
        <v>0</v>
      </c>
      <c r="X6472">
        <v>0</v>
      </c>
      <c r="Y6472">
        <v>0</v>
      </c>
      <c r="Z6472">
        <v>1</v>
      </c>
      <c r="AA6472">
        <v>0</v>
      </c>
      <c r="AB6472">
        <v>5</v>
      </c>
      <c r="AC6472">
        <f t="shared" si="1507"/>
        <v>0</v>
      </c>
      <c r="AD6472">
        <v>0</v>
      </c>
      <c r="AE6472">
        <v>0</v>
      </c>
      <c r="AF6472">
        <v>0</v>
      </c>
      <c r="AH6472">
        <f t="shared" si="1508"/>
        <v>-2</v>
      </c>
      <c r="AI6472">
        <f t="shared" si="1499"/>
        <v>-2</v>
      </c>
      <c r="AJ6472">
        <f t="shared" si="1500"/>
        <v>-1</v>
      </c>
      <c r="AK6472">
        <f t="shared" si="1501"/>
        <v>-2</v>
      </c>
      <c r="AL6472">
        <f t="shared" si="1502"/>
        <v>-1</v>
      </c>
      <c r="AM6472">
        <f t="shared" si="1503"/>
        <v>-2</v>
      </c>
      <c r="AN6472">
        <f t="shared" si="1504"/>
        <v>-2</v>
      </c>
      <c r="AO6472">
        <f t="shared" si="1505"/>
        <v>-2</v>
      </c>
      <c r="AP6472">
        <f t="shared" si="1506"/>
        <v>-1</v>
      </c>
      <c r="AQ6472">
        <f t="shared" si="1509"/>
        <v>5</v>
      </c>
      <c r="AS6472">
        <f t="shared" si="1510"/>
        <v>0</v>
      </c>
      <c r="AT6472">
        <f t="shared" si="1511"/>
        <v>0</v>
      </c>
      <c r="AU6472">
        <f t="shared" si="1498"/>
        <v>0</v>
      </c>
    </row>
    <row r="6473" spans="17:47">
      <c r="Q6473">
        <v>0</v>
      </c>
      <c r="R6473">
        <v>1</v>
      </c>
      <c r="S6473">
        <v>0</v>
      </c>
      <c r="T6473">
        <v>1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1</v>
      </c>
      <c r="AB6473">
        <v>6</v>
      </c>
      <c r="AC6473">
        <f t="shared" si="1507"/>
        <v>0.6</v>
      </c>
      <c r="AD6473">
        <v>5</v>
      </c>
      <c r="AE6473">
        <v>1</v>
      </c>
      <c r="AF6473">
        <v>4</v>
      </c>
      <c r="AH6473">
        <f t="shared" si="1508"/>
        <v>1</v>
      </c>
      <c r="AI6473">
        <f t="shared" si="1499"/>
        <v>0</v>
      </c>
      <c r="AJ6473">
        <f t="shared" si="1500"/>
        <v>1</v>
      </c>
      <c r="AK6473">
        <f t="shared" si="1501"/>
        <v>0</v>
      </c>
      <c r="AL6473">
        <f t="shared" si="1502"/>
        <v>0</v>
      </c>
      <c r="AM6473">
        <f t="shared" si="1503"/>
        <v>0</v>
      </c>
      <c r="AN6473">
        <f t="shared" si="1504"/>
        <v>0</v>
      </c>
      <c r="AO6473">
        <f t="shared" si="1505"/>
        <v>0</v>
      </c>
      <c r="AP6473">
        <f t="shared" si="1506"/>
        <v>0</v>
      </c>
      <c r="AQ6473">
        <f t="shared" si="1509"/>
        <v>5</v>
      </c>
      <c r="AS6473">
        <f t="shared" si="1510"/>
        <v>4.4000000000000004</v>
      </c>
      <c r="AT6473">
        <f t="shared" si="1511"/>
        <v>3</v>
      </c>
      <c r="AU6473">
        <f t="shared" si="1498"/>
        <v>7.7375350854809897</v>
      </c>
    </row>
    <row r="6474" spans="17:47">
      <c r="Q6474">
        <v>0</v>
      </c>
      <c r="R6474">
        <v>0</v>
      </c>
      <c r="S6474">
        <v>2</v>
      </c>
      <c r="T6474">
        <v>0</v>
      </c>
      <c r="U6474">
        <v>1</v>
      </c>
      <c r="V6474">
        <v>1</v>
      </c>
      <c r="W6474">
        <v>0</v>
      </c>
      <c r="X6474">
        <v>1</v>
      </c>
      <c r="Y6474">
        <v>0</v>
      </c>
      <c r="Z6474">
        <v>1</v>
      </c>
      <c r="AA6474">
        <v>0</v>
      </c>
      <c r="AB6474">
        <v>5</v>
      </c>
      <c r="AC6474">
        <f t="shared" si="1507"/>
        <v>0</v>
      </c>
      <c r="AD6474">
        <v>1</v>
      </c>
      <c r="AE6474">
        <v>1</v>
      </c>
      <c r="AF6474">
        <v>2</v>
      </c>
      <c r="AH6474">
        <f t="shared" si="1508"/>
        <v>0</v>
      </c>
      <c r="AI6474">
        <f t="shared" si="1499"/>
        <v>2</v>
      </c>
      <c r="AJ6474">
        <f t="shared" si="1500"/>
        <v>0</v>
      </c>
      <c r="AK6474">
        <f t="shared" si="1501"/>
        <v>1</v>
      </c>
      <c r="AL6474">
        <f t="shared" si="1502"/>
        <v>1</v>
      </c>
      <c r="AM6474">
        <f t="shared" si="1503"/>
        <v>0</v>
      </c>
      <c r="AN6474">
        <f t="shared" si="1504"/>
        <v>1</v>
      </c>
      <c r="AO6474">
        <f t="shared" si="1505"/>
        <v>0</v>
      </c>
      <c r="AP6474">
        <f t="shared" si="1506"/>
        <v>1</v>
      </c>
      <c r="AQ6474">
        <f t="shared" si="1509"/>
        <v>5</v>
      </c>
      <c r="AS6474">
        <f t="shared" si="1510"/>
        <v>1</v>
      </c>
      <c r="AT6474">
        <f t="shared" si="1511"/>
        <v>1</v>
      </c>
      <c r="AU6474">
        <f t="shared" si="1498"/>
        <v>2.5791783618269966</v>
      </c>
    </row>
    <row r="6475" spans="17:47">
      <c r="Q6475">
        <v>0</v>
      </c>
      <c r="R6475">
        <v>0</v>
      </c>
      <c r="S6475">
        <v>0</v>
      </c>
      <c r="T6475">
        <v>0</v>
      </c>
      <c r="U6475">
        <v>0</v>
      </c>
      <c r="V6475">
        <v>1</v>
      </c>
      <c r="W6475">
        <v>0</v>
      </c>
      <c r="X6475">
        <v>1</v>
      </c>
      <c r="Y6475">
        <v>0</v>
      </c>
      <c r="Z6475">
        <v>0</v>
      </c>
      <c r="AA6475">
        <v>0</v>
      </c>
      <c r="AB6475">
        <v>6</v>
      </c>
      <c r="AC6475">
        <f t="shared" si="1507"/>
        <v>0</v>
      </c>
      <c r="AD6475">
        <v>1</v>
      </c>
      <c r="AE6475">
        <v>0</v>
      </c>
      <c r="AF6475">
        <v>1</v>
      </c>
      <c r="AH6475">
        <f t="shared" si="1508"/>
        <v>0</v>
      </c>
      <c r="AI6475">
        <f t="shared" si="1499"/>
        <v>0</v>
      </c>
      <c r="AJ6475">
        <f t="shared" si="1500"/>
        <v>0</v>
      </c>
      <c r="AK6475">
        <f t="shared" si="1501"/>
        <v>0</v>
      </c>
      <c r="AL6475">
        <f t="shared" si="1502"/>
        <v>1</v>
      </c>
      <c r="AM6475">
        <f t="shared" si="1503"/>
        <v>0</v>
      </c>
      <c r="AN6475">
        <f t="shared" si="1504"/>
        <v>1</v>
      </c>
      <c r="AO6475">
        <f t="shared" si="1505"/>
        <v>0</v>
      </c>
      <c r="AP6475">
        <f t="shared" si="1506"/>
        <v>0</v>
      </c>
      <c r="AQ6475">
        <f t="shared" si="1509"/>
        <v>6</v>
      </c>
      <c r="AS6475">
        <f t="shared" si="1510"/>
        <v>1</v>
      </c>
      <c r="AT6475">
        <f t="shared" si="1511"/>
        <v>1</v>
      </c>
      <c r="AU6475">
        <f t="shared" si="1498"/>
        <v>2.5791783618269966</v>
      </c>
    </row>
    <row r="6476" spans="17:47">
      <c r="Q6476">
        <v>1</v>
      </c>
      <c r="R6476">
        <v>2</v>
      </c>
      <c r="S6476">
        <v>1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1</v>
      </c>
      <c r="AB6476">
        <v>8</v>
      </c>
      <c r="AC6476">
        <f t="shared" si="1507"/>
        <v>0.6</v>
      </c>
      <c r="AD6476">
        <v>2</v>
      </c>
      <c r="AE6476">
        <v>1</v>
      </c>
      <c r="AF6476">
        <v>0</v>
      </c>
      <c r="AH6476">
        <f t="shared" si="1508"/>
        <v>1</v>
      </c>
      <c r="AI6476">
        <f t="shared" si="1499"/>
        <v>0</v>
      </c>
      <c r="AJ6476">
        <f t="shared" si="1500"/>
        <v>-1</v>
      </c>
      <c r="AK6476">
        <f t="shared" si="1501"/>
        <v>-1</v>
      </c>
      <c r="AL6476">
        <f t="shared" si="1502"/>
        <v>-1</v>
      </c>
      <c r="AM6476">
        <f t="shared" si="1503"/>
        <v>-1</v>
      </c>
      <c r="AN6476">
        <f t="shared" si="1504"/>
        <v>-1</v>
      </c>
      <c r="AO6476">
        <f t="shared" si="1505"/>
        <v>-1</v>
      </c>
      <c r="AP6476">
        <f t="shared" si="1506"/>
        <v>-1</v>
      </c>
      <c r="AQ6476">
        <f t="shared" si="1509"/>
        <v>7</v>
      </c>
      <c r="AS6476">
        <f t="shared" si="1510"/>
        <v>1.4</v>
      </c>
      <c r="AT6476">
        <f t="shared" si="1511"/>
        <v>-1</v>
      </c>
      <c r="AU6476">
        <f t="shared" si="1498"/>
        <v>-2.5791783618269966</v>
      </c>
    </row>
    <row r="6477" spans="17:47">
      <c r="Q6477">
        <v>0</v>
      </c>
      <c r="R6477">
        <v>1</v>
      </c>
      <c r="S6477">
        <v>0</v>
      </c>
      <c r="T6477">
        <v>0</v>
      </c>
      <c r="U6477">
        <v>1</v>
      </c>
      <c r="V6477">
        <v>0</v>
      </c>
      <c r="W6477">
        <v>1</v>
      </c>
      <c r="X6477">
        <v>0</v>
      </c>
      <c r="Y6477">
        <v>0</v>
      </c>
      <c r="Z6477">
        <v>0</v>
      </c>
      <c r="AA6477">
        <v>0</v>
      </c>
      <c r="AB6477">
        <v>7</v>
      </c>
      <c r="AC6477">
        <f t="shared" si="1507"/>
        <v>0</v>
      </c>
      <c r="AD6477">
        <v>4</v>
      </c>
      <c r="AE6477">
        <v>0</v>
      </c>
      <c r="AF6477">
        <v>1</v>
      </c>
      <c r="AH6477">
        <f t="shared" si="1508"/>
        <v>1</v>
      </c>
      <c r="AI6477">
        <f t="shared" si="1499"/>
        <v>0</v>
      </c>
      <c r="AJ6477">
        <f t="shared" si="1500"/>
        <v>0</v>
      </c>
      <c r="AK6477">
        <f t="shared" si="1501"/>
        <v>1</v>
      </c>
      <c r="AL6477">
        <f t="shared" si="1502"/>
        <v>0</v>
      </c>
      <c r="AM6477">
        <f t="shared" si="1503"/>
        <v>1</v>
      </c>
      <c r="AN6477">
        <f t="shared" si="1504"/>
        <v>0</v>
      </c>
      <c r="AO6477">
        <f t="shared" si="1505"/>
        <v>0</v>
      </c>
      <c r="AP6477">
        <f t="shared" si="1506"/>
        <v>0</v>
      </c>
      <c r="AQ6477">
        <f t="shared" si="1509"/>
        <v>7</v>
      </c>
      <c r="AS6477">
        <f t="shared" si="1510"/>
        <v>4</v>
      </c>
      <c r="AT6477">
        <f t="shared" si="1511"/>
        <v>1</v>
      </c>
      <c r="AU6477">
        <f t="shared" si="1498"/>
        <v>2.5791783618269966</v>
      </c>
    </row>
    <row r="6478" spans="17:47">
      <c r="Q6478">
        <v>0</v>
      </c>
      <c r="R6478">
        <v>0</v>
      </c>
      <c r="S6478">
        <v>1</v>
      </c>
      <c r="T6478">
        <v>0</v>
      </c>
      <c r="U6478">
        <v>1</v>
      </c>
      <c r="V6478">
        <v>1</v>
      </c>
      <c r="W6478">
        <v>0</v>
      </c>
      <c r="X6478">
        <v>1</v>
      </c>
      <c r="Y6478">
        <v>0</v>
      </c>
      <c r="Z6478">
        <v>0</v>
      </c>
      <c r="AA6478">
        <v>1</v>
      </c>
      <c r="AB6478">
        <v>6</v>
      </c>
      <c r="AC6478">
        <f t="shared" si="1507"/>
        <v>0.6</v>
      </c>
      <c r="AD6478">
        <v>4</v>
      </c>
      <c r="AE6478">
        <v>0</v>
      </c>
      <c r="AF6478">
        <v>1</v>
      </c>
      <c r="AH6478">
        <f t="shared" si="1508"/>
        <v>0</v>
      </c>
      <c r="AI6478">
        <f t="shared" si="1499"/>
        <v>1</v>
      </c>
      <c r="AJ6478">
        <f t="shared" si="1500"/>
        <v>0</v>
      </c>
      <c r="AK6478">
        <f t="shared" si="1501"/>
        <v>1</v>
      </c>
      <c r="AL6478">
        <f t="shared" si="1502"/>
        <v>1</v>
      </c>
      <c r="AM6478">
        <f t="shared" si="1503"/>
        <v>0</v>
      </c>
      <c r="AN6478">
        <f t="shared" si="1504"/>
        <v>1</v>
      </c>
      <c r="AO6478">
        <f t="shared" si="1505"/>
        <v>0</v>
      </c>
      <c r="AP6478">
        <f t="shared" si="1506"/>
        <v>0</v>
      </c>
      <c r="AQ6478">
        <f t="shared" si="1509"/>
        <v>5</v>
      </c>
      <c r="AS6478">
        <f t="shared" si="1510"/>
        <v>3.4</v>
      </c>
      <c r="AT6478">
        <f t="shared" si="1511"/>
        <v>1</v>
      </c>
      <c r="AU6478">
        <f t="shared" si="1498"/>
        <v>2.5791783618269966</v>
      </c>
    </row>
    <row r="6479" spans="17:47">
      <c r="Q6479">
        <v>0</v>
      </c>
      <c r="R6479">
        <v>0</v>
      </c>
      <c r="S6479">
        <v>1</v>
      </c>
      <c r="T6479">
        <v>0</v>
      </c>
      <c r="U6479">
        <v>0</v>
      </c>
      <c r="V6479">
        <v>1</v>
      </c>
      <c r="W6479">
        <v>1</v>
      </c>
      <c r="X6479">
        <v>0</v>
      </c>
      <c r="Y6479">
        <v>0</v>
      </c>
      <c r="Z6479">
        <v>0</v>
      </c>
      <c r="AA6479">
        <v>0</v>
      </c>
      <c r="AB6479">
        <v>6</v>
      </c>
      <c r="AC6479">
        <f t="shared" si="1507"/>
        <v>0</v>
      </c>
      <c r="AD6479">
        <v>1</v>
      </c>
      <c r="AE6479">
        <v>0</v>
      </c>
      <c r="AF6479">
        <v>1</v>
      </c>
      <c r="AH6479">
        <f t="shared" si="1508"/>
        <v>0</v>
      </c>
      <c r="AI6479">
        <f t="shared" si="1499"/>
        <v>1</v>
      </c>
      <c r="AJ6479">
        <f t="shared" si="1500"/>
        <v>0</v>
      </c>
      <c r="AK6479">
        <f t="shared" si="1501"/>
        <v>0</v>
      </c>
      <c r="AL6479">
        <f t="shared" si="1502"/>
        <v>1</v>
      </c>
      <c r="AM6479">
        <f t="shared" si="1503"/>
        <v>1</v>
      </c>
      <c r="AN6479">
        <f t="shared" si="1504"/>
        <v>0</v>
      </c>
      <c r="AO6479">
        <f t="shared" si="1505"/>
        <v>0</v>
      </c>
      <c r="AP6479">
        <f t="shared" si="1506"/>
        <v>0</v>
      </c>
      <c r="AQ6479">
        <f t="shared" si="1509"/>
        <v>6</v>
      </c>
      <c r="AS6479">
        <f t="shared" si="1510"/>
        <v>1</v>
      </c>
      <c r="AT6479">
        <f t="shared" si="1511"/>
        <v>1</v>
      </c>
      <c r="AU6479">
        <f t="shared" si="1498"/>
        <v>2.5791783618269966</v>
      </c>
    </row>
    <row r="6480" spans="17:47">
      <c r="Q6480">
        <v>0</v>
      </c>
      <c r="R6480">
        <v>0</v>
      </c>
      <c r="S6480">
        <v>0</v>
      </c>
      <c r="T6480">
        <v>1</v>
      </c>
      <c r="U6480">
        <v>0</v>
      </c>
      <c r="V6480">
        <v>0</v>
      </c>
      <c r="W6480">
        <v>0</v>
      </c>
      <c r="X6480">
        <v>0</v>
      </c>
      <c r="Y6480">
        <v>1</v>
      </c>
      <c r="Z6480">
        <v>0</v>
      </c>
      <c r="AA6480">
        <v>1</v>
      </c>
      <c r="AB6480">
        <v>8</v>
      </c>
      <c r="AC6480">
        <f t="shared" si="1507"/>
        <v>0.6</v>
      </c>
      <c r="AD6480">
        <v>3</v>
      </c>
      <c r="AE6480">
        <v>1</v>
      </c>
      <c r="AF6480">
        <v>0</v>
      </c>
      <c r="AH6480">
        <f t="shared" si="1508"/>
        <v>0</v>
      </c>
      <c r="AI6480">
        <f t="shared" si="1499"/>
        <v>0</v>
      </c>
      <c r="AJ6480">
        <f t="shared" si="1500"/>
        <v>1</v>
      </c>
      <c r="AK6480">
        <f t="shared" si="1501"/>
        <v>0</v>
      </c>
      <c r="AL6480">
        <f t="shared" si="1502"/>
        <v>0</v>
      </c>
      <c r="AM6480">
        <f t="shared" si="1503"/>
        <v>0</v>
      </c>
      <c r="AN6480">
        <f t="shared" si="1504"/>
        <v>0</v>
      </c>
      <c r="AO6480">
        <f t="shared" si="1505"/>
        <v>1</v>
      </c>
      <c r="AP6480">
        <f t="shared" si="1506"/>
        <v>0</v>
      </c>
      <c r="AQ6480">
        <f t="shared" si="1509"/>
        <v>7</v>
      </c>
      <c r="AS6480">
        <f t="shared" si="1510"/>
        <v>2.4</v>
      </c>
      <c r="AT6480">
        <f t="shared" si="1511"/>
        <v>-1</v>
      </c>
      <c r="AU6480">
        <f t="shared" si="1498"/>
        <v>-2.5791783618269966</v>
      </c>
    </row>
    <row r="6481" spans="17:47">
      <c r="Q6481">
        <v>0</v>
      </c>
      <c r="R6481">
        <v>0</v>
      </c>
      <c r="S6481">
        <v>0</v>
      </c>
      <c r="T6481">
        <v>1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5</v>
      </c>
      <c r="AC6481">
        <f t="shared" si="1507"/>
        <v>0</v>
      </c>
      <c r="AD6481">
        <v>1</v>
      </c>
      <c r="AE6481">
        <v>2</v>
      </c>
      <c r="AF6481">
        <v>1</v>
      </c>
      <c r="AH6481">
        <f t="shared" si="1508"/>
        <v>0</v>
      </c>
      <c r="AI6481">
        <f t="shared" si="1499"/>
        <v>0</v>
      </c>
      <c r="AJ6481">
        <f t="shared" si="1500"/>
        <v>1</v>
      </c>
      <c r="AK6481">
        <f t="shared" si="1501"/>
        <v>0</v>
      </c>
      <c r="AL6481">
        <f t="shared" si="1502"/>
        <v>0</v>
      </c>
      <c r="AM6481">
        <f t="shared" si="1503"/>
        <v>0</v>
      </c>
      <c r="AN6481">
        <f t="shared" si="1504"/>
        <v>0</v>
      </c>
      <c r="AO6481">
        <f t="shared" si="1505"/>
        <v>0</v>
      </c>
      <c r="AP6481">
        <f t="shared" si="1506"/>
        <v>0</v>
      </c>
      <c r="AQ6481">
        <f t="shared" si="1509"/>
        <v>5</v>
      </c>
      <c r="AS6481">
        <f t="shared" si="1510"/>
        <v>1</v>
      </c>
      <c r="AT6481">
        <f t="shared" si="1511"/>
        <v>-1</v>
      </c>
      <c r="AU6481">
        <f t="shared" si="1498"/>
        <v>-2.5791783618269966</v>
      </c>
    </row>
    <row r="6482" spans="17:47">
      <c r="Q6482">
        <v>0</v>
      </c>
      <c r="R6482">
        <v>1</v>
      </c>
      <c r="S6482">
        <v>0</v>
      </c>
      <c r="T6482">
        <v>2</v>
      </c>
      <c r="U6482">
        <v>1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8</v>
      </c>
      <c r="AC6482">
        <f t="shared" si="1507"/>
        <v>0</v>
      </c>
      <c r="AD6482">
        <v>3</v>
      </c>
      <c r="AE6482">
        <v>0</v>
      </c>
      <c r="AF6482">
        <v>2</v>
      </c>
      <c r="AH6482">
        <f t="shared" si="1508"/>
        <v>1</v>
      </c>
      <c r="AI6482">
        <f t="shared" si="1499"/>
        <v>0</v>
      </c>
      <c r="AJ6482">
        <f t="shared" si="1500"/>
        <v>2</v>
      </c>
      <c r="AK6482">
        <f t="shared" si="1501"/>
        <v>1</v>
      </c>
      <c r="AL6482">
        <f t="shared" si="1502"/>
        <v>0</v>
      </c>
      <c r="AM6482">
        <f t="shared" si="1503"/>
        <v>0</v>
      </c>
      <c r="AN6482">
        <f t="shared" si="1504"/>
        <v>0</v>
      </c>
      <c r="AO6482">
        <f t="shared" si="1505"/>
        <v>0</v>
      </c>
      <c r="AP6482">
        <f t="shared" si="1506"/>
        <v>0</v>
      </c>
      <c r="AQ6482">
        <f t="shared" si="1509"/>
        <v>8</v>
      </c>
      <c r="AS6482">
        <f t="shared" si="1510"/>
        <v>3</v>
      </c>
      <c r="AT6482">
        <f t="shared" si="1511"/>
        <v>2</v>
      </c>
      <c r="AU6482">
        <f t="shared" si="1498"/>
        <v>5.1583567236539931</v>
      </c>
    </row>
    <row r="6483" spans="17:47">
      <c r="Q6483">
        <v>1</v>
      </c>
      <c r="R6483">
        <v>0</v>
      </c>
      <c r="S6483">
        <v>0</v>
      </c>
      <c r="T6483">
        <v>1</v>
      </c>
      <c r="U6483">
        <v>1</v>
      </c>
      <c r="V6483">
        <v>1</v>
      </c>
      <c r="W6483">
        <v>0</v>
      </c>
      <c r="X6483">
        <v>0</v>
      </c>
      <c r="Y6483">
        <v>2</v>
      </c>
      <c r="Z6483">
        <v>1</v>
      </c>
      <c r="AA6483">
        <v>0</v>
      </c>
      <c r="AB6483">
        <v>3</v>
      </c>
      <c r="AC6483">
        <f t="shared" si="1507"/>
        <v>0</v>
      </c>
      <c r="AD6483">
        <v>1</v>
      </c>
      <c r="AE6483">
        <v>0</v>
      </c>
      <c r="AF6483">
        <v>1</v>
      </c>
      <c r="AH6483">
        <f t="shared" si="1508"/>
        <v>-1</v>
      </c>
      <c r="AI6483">
        <f t="shared" si="1499"/>
        <v>-1</v>
      </c>
      <c r="AJ6483">
        <f t="shared" si="1500"/>
        <v>0</v>
      </c>
      <c r="AK6483">
        <f t="shared" si="1501"/>
        <v>0</v>
      </c>
      <c r="AL6483">
        <f t="shared" si="1502"/>
        <v>0</v>
      </c>
      <c r="AM6483">
        <f t="shared" si="1503"/>
        <v>-1</v>
      </c>
      <c r="AN6483">
        <f t="shared" si="1504"/>
        <v>-1</v>
      </c>
      <c r="AO6483">
        <f t="shared" si="1505"/>
        <v>1</v>
      </c>
      <c r="AP6483">
        <f t="shared" si="1506"/>
        <v>0</v>
      </c>
      <c r="AQ6483">
        <f t="shared" si="1509"/>
        <v>3</v>
      </c>
      <c r="AS6483">
        <f t="shared" si="1510"/>
        <v>1</v>
      </c>
      <c r="AT6483">
        <f t="shared" si="1511"/>
        <v>1</v>
      </c>
      <c r="AU6483">
        <f t="shared" si="1498"/>
        <v>2.5791783618269966</v>
      </c>
    </row>
    <row r="6484" spans="17:47">
      <c r="Q6484">
        <v>0</v>
      </c>
      <c r="R6484">
        <v>0</v>
      </c>
      <c r="S6484">
        <v>1</v>
      </c>
      <c r="T6484">
        <v>0</v>
      </c>
      <c r="U6484">
        <v>0</v>
      </c>
      <c r="V6484">
        <v>1</v>
      </c>
      <c r="W6484">
        <v>0</v>
      </c>
      <c r="X6484">
        <v>1</v>
      </c>
      <c r="Y6484">
        <v>1</v>
      </c>
      <c r="Z6484">
        <v>0</v>
      </c>
      <c r="AA6484">
        <v>0</v>
      </c>
      <c r="AB6484">
        <v>7</v>
      </c>
      <c r="AC6484">
        <f t="shared" si="1507"/>
        <v>0</v>
      </c>
      <c r="AD6484">
        <v>5</v>
      </c>
      <c r="AE6484">
        <v>1</v>
      </c>
      <c r="AF6484">
        <v>0</v>
      </c>
      <c r="AH6484">
        <f t="shared" si="1508"/>
        <v>0</v>
      </c>
      <c r="AI6484">
        <f t="shared" si="1499"/>
        <v>1</v>
      </c>
      <c r="AJ6484">
        <f t="shared" si="1500"/>
        <v>0</v>
      </c>
      <c r="AK6484">
        <f t="shared" si="1501"/>
        <v>0</v>
      </c>
      <c r="AL6484">
        <f t="shared" si="1502"/>
        <v>1</v>
      </c>
      <c r="AM6484">
        <f t="shared" si="1503"/>
        <v>0</v>
      </c>
      <c r="AN6484">
        <f t="shared" si="1504"/>
        <v>1</v>
      </c>
      <c r="AO6484">
        <f t="shared" si="1505"/>
        <v>1</v>
      </c>
      <c r="AP6484">
        <f t="shared" si="1506"/>
        <v>0</v>
      </c>
      <c r="AQ6484">
        <f t="shared" si="1509"/>
        <v>7</v>
      </c>
      <c r="AS6484">
        <f t="shared" si="1510"/>
        <v>5</v>
      </c>
      <c r="AT6484">
        <f t="shared" si="1511"/>
        <v>-1</v>
      </c>
      <c r="AU6484">
        <f t="shared" si="1498"/>
        <v>-2.5791783618269966</v>
      </c>
    </row>
    <row r="6485" spans="17:47">
      <c r="Q6485">
        <v>1</v>
      </c>
      <c r="R6485">
        <v>0</v>
      </c>
      <c r="S6485">
        <v>0</v>
      </c>
      <c r="T6485">
        <v>1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1</v>
      </c>
      <c r="AB6485">
        <v>5</v>
      </c>
      <c r="AC6485">
        <f t="shared" si="1507"/>
        <v>0.6</v>
      </c>
      <c r="AD6485">
        <v>1</v>
      </c>
      <c r="AE6485">
        <v>1</v>
      </c>
      <c r="AF6485">
        <v>0</v>
      </c>
      <c r="AH6485">
        <f t="shared" si="1508"/>
        <v>-1</v>
      </c>
      <c r="AI6485">
        <f t="shared" si="1499"/>
        <v>-1</v>
      </c>
      <c r="AJ6485">
        <f t="shared" si="1500"/>
        <v>0</v>
      </c>
      <c r="AK6485">
        <f t="shared" si="1501"/>
        <v>-1</v>
      </c>
      <c r="AL6485">
        <f t="shared" si="1502"/>
        <v>-1</v>
      </c>
      <c r="AM6485">
        <f t="shared" si="1503"/>
        <v>-1</v>
      </c>
      <c r="AN6485">
        <f t="shared" si="1504"/>
        <v>-1</v>
      </c>
      <c r="AO6485">
        <f t="shared" si="1505"/>
        <v>-1</v>
      </c>
      <c r="AP6485">
        <f t="shared" si="1506"/>
        <v>-1</v>
      </c>
      <c r="AQ6485">
        <f t="shared" si="1509"/>
        <v>4</v>
      </c>
      <c r="AS6485">
        <f t="shared" si="1510"/>
        <v>0.4</v>
      </c>
      <c r="AT6485">
        <f t="shared" si="1511"/>
        <v>-1</v>
      </c>
      <c r="AU6485">
        <f t="shared" si="1498"/>
        <v>-2.5791783618269966</v>
      </c>
    </row>
    <row r="6486" spans="17:47">
      <c r="Q6486">
        <v>0</v>
      </c>
      <c r="R6486">
        <v>0</v>
      </c>
      <c r="S6486">
        <v>0</v>
      </c>
      <c r="T6486">
        <v>1</v>
      </c>
      <c r="U6486">
        <v>1</v>
      </c>
      <c r="V6486">
        <v>0</v>
      </c>
      <c r="W6486">
        <v>0</v>
      </c>
      <c r="X6486">
        <v>2</v>
      </c>
      <c r="Y6486">
        <v>0</v>
      </c>
      <c r="Z6486">
        <v>0</v>
      </c>
      <c r="AA6486">
        <v>0</v>
      </c>
      <c r="AB6486">
        <v>3</v>
      </c>
      <c r="AC6486">
        <f t="shared" si="1507"/>
        <v>0</v>
      </c>
      <c r="AD6486">
        <v>2</v>
      </c>
      <c r="AE6486">
        <v>1</v>
      </c>
      <c r="AF6486">
        <v>2</v>
      </c>
      <c r="AH6486">
        <f t="shared" si="1508"/>
        <v>0</v>
      </c>
      <c r="AI6486">
        <f t="shared" si="1499"/>
        <v>0</v>
      </c>
      <c r="AJ6486">
        <f t="shared" si="1500"/>
        <v>1</v>
      </c>
      <c r="AK6486">
        <f t="shared" si="1501"/>
        <v>1</v>
      </c>
      <c r="AL6486">
        <f t="shared" si="1502"/>
        <v>0</v>
      </c>
      <c r="AM6486">
        <f t="shared" si="1503"/>
        <v>0</v>
      </c>
      <c r="AN6486">
        <f t="shared" si="1504"/>
        <v>2</v>
      </c>
      <c r="AO6486">
        <f t="shared" si="1505"/>
        <v>0</v>
      </c>
      <c r="AP6486">
        <f t="shared" si="1506"/>
        <v>0</v>
      </c>
      <c r="AQ6486">
        <f t="shared" si="1509"/>
        <v>3</v>
      </c>
      <c r="AS6486">
        <f t="shared" si="1510"/>
        <v>2</v>
      </c>
      <c r="AT6486">
        <f t="shared" si="1511"/>
        <v>1</v>
      </c>
      <c r="AU6486">
        <f t="shared" si="1498"/>
        <v>2.5791783618269966</v>
      </c>
    </row>
    <row r="6487" spans="17:47">
      <c r="Q6487">
        <v>1</v>
      </c>
      <c r="R6487">
        <v>1</v>
      </c>
      <c r="S6487">
        <v>2</v>
      </c>
      <c r="T6487">
        <v>1</v>
      </c>
      <c r="U6487">
        <v>1</v>
      </c>
      <c r="V6487">
        <v>0</v>
      </c>
      <c r="W6487">
        <v>1</v>
      </c>
      <c r="X6487">
        <v>0</v>
      </c>
      <c r="Y6487">
        <v>0</v>
      </c>
      <c r="Z6487">
        <v>0</v>
      </c>
      <c r="AA6487">
        <v>0</v>
      </c>
      <c r="AB6487">
        <v>2</v>
      </c>
      <c r="AC6487">
        <f t="shared" si="1507"/>
        <v>0</v>
      </c>
      <c r="AD6487">
        <v>2</v>
      </c>
      <c r="AE6487">
        <v>0</v>
      </c>
      <c r="AF6487">
        <v>1</v>
      </c>
      <c r="AH6487">
        <f t="shared" si="1508"/>
        <v>0</v>
      </c>
      <c r="AI6487">
        <f t="shared" si="1499"/>
        <v>1</v>
      </c>
      <c r="AJ6487">
        <f t="shared" si="1500"/>
        <v>0</v>
      </c>
      <c r="AK6487">
        <f t="shared" si="1501"/>
        <v>0</v>
      </c>
      <c r="AL6487">
        <f t="shared" si="1502"/>
        <v>-1</v>
      </c>
      <c r="AM6487">
        <f t="shared" si="1503"/>
        <v>0</v>
      </c>
      <c r="AN6487">
        <f t="shared" si="1504"/>
        <v>-1</v>
      </c>
      <c r="AO6487">
        <f t="shared" si="1505"/>
        <v>-1</v>
      </c>
      <c r="AP6487">
        <f t="shared" si="1506"/>
        <v>-1</v>
      </c>
      <c r="AQ6487">
        <f t="shared" si="1509"/>
        <v>2</v>
      </c>
      <c r="AS6487">
        <f t="shared" si="1510"/>
        <v>2</v>
      </c>
      <c r="AT6487">
        <f t="shared" si="1511"/>
        <v>1</v>
      </c>
      <c r="AU6487">
        <f t="shared" si="1498"/>
        <v>2.5791783618269966</v>
      </c>
    </row>
    <row r="6488" spans="17:47">
      <c r="Q6488">
        <v>0</v>
      </c>
      <c r="R6488">
        <v>0</v>
      </c>
      <c r="S6488">
        <v>0</v>
      </c>
      <c r="T6488">
        <v>1</v>
      </c>
      <c r="U6488">
        <v>0</v>
      </c>
      <c r="V6488">
        <v>0</v>
      </c>
      <c r="W6488">
        <v>3</v>
      </c>
      <c r="X6488">
        <v>0</v>
      </c>
      <c r="Y6488">
        <v>0</v>
      </c>
      <c r="Z6488">
        <v>1</v>
      </c>
      <c r="AA6488">
        <v>0</v>
      </c>
      <c r="AB6488">
        <v>5</v>
      </c>
      <c r="AC6488">
        <f t="shared" si="1507"/>
        <v>0</v>
      </c>
      <c r="AD6488">
        <v>2</v>
      </c>
      <c r="AE6488">
        <v>1</v>
      </c>
      <c r="AF6488">
        <v>0</v>
      </c>
      <c r="AH6488">
        <f t="shared" si="1508"/>
        <v>0</v>
      </c>
      <c r="AI6488">
        <f t="shared" si="1499"/>
        <v>0</v>
      </c>
      <c r="AJ6488">
        <f t="shared" si="1500"/>
        <v>1</v>
      </c>
      <c r="AK6488">
        <f t="shared" si="1501"/>
        <v>0</v>
      </c>
      <c r="AL6488">
        <f t="shared" si="1502"/>
        <v>0</v>
      </c>
      <c r="AM6488">
        <f t="shared" si="1503"/>
        <v>3</v>
      </c>
      <c r="AN6488">
        <f t="shared" si="1504"/>
        <v>0</v>
      </c>
      <c r="AO6488">
        <f t="shared" si="1505"/>
        <v>0</v>
      </c>
      <c r="AP6488">
        <f t="shared" si="1506"/>
        <v>1</v>
      </c>
      <c r="AQ6488">
        <f t="shared" si="1509"/>
        <v>5</v>
      </c>
      <c r="AS6488">
        <f t="shared" si="1510"/>
        <v>2</v>
      </c>
      <c r="AT6488">
        <f t="shared" si="1511"/>
        <v>-1</v>
      </c>
      <c r="AU6488">
        <f t="shared" si="1498"/>
        <v>-2.5791783618269966</v>
      </c>
    </row>
    <row r="6489" spans="17:47">
      <c r="Q6489">
        <v>1</v>
      </c>
      <c r="R6489">
        <v>0</v>
      </c>
      <c r="S6489">
        <v>0</v>
      </c>
      <c r="T6489">
        <v>0</v>
      </c>
      <c r="U6489">
        <v>1</v>
      </c>
      <c r="V6489">
        <v>0</v>
      </c>
      <c r="W6489">
        <v>0</v>
      </c>
      <c r="X6489">
        <v>0</v>
      </c>
      <c r="Y6489">
        <v>2</v>
      </c>
      <c r="Z6489">
        <v>0</v>
      </c>
      <c r="AA6489">
        <v>2</v>
      </c>
      <c r="AB6489">
        <v>6</v>
      </c>
      <c r="AC6489">
        <f t="shared" si="1507"/>
        <v>1.2</v>
      </c>
      <c r="AD6489">
        <v>2</v>
      </c>
      <c r="AE6489">
        <v>0</v>
      </c>
      <c r="AF6489">
        <v>1</v>
      </c>
      <c r="AH6489">
        <f t="shared" si="1508"/>
        <v>-1</v>
      </c>
      <c r="AI6489">
        <f t="shared" si="1499"/>
        <v>-1</v>
      </c>
      <c r="AJ6489">
        <f t="shared" si="1500"/>
        <v>-1</v>
      </c>
      <c r="AK6489">
        <f t="shared" si="1501"/>
        <v>0</v>
      </c>
      <c r="AL6489">
        <f t="shared" si="1502"/>
        <v>-1</v>
      </c>
      <c r="AM6489">
        <f t="shared" si="1503"/>
        <v>-1</v>
      </c>
      <c r="AN6489">
        <f t="shared" si="1504"/>
        <v>-1</v>
      </c>
      <c r="AO6489">
        <f t="shared" si="1505"/>
        <v>1</v>
      </c>
      <c r="AP6489">
        <f t="shared" si="1506"/>
        <v>-1</v>
      </c>
      <c r="AQ6489">
        <f t="shared" si="1509"/>
        <v>4</v>
      </c>
      <c r="AS6489">
        <f t="shared" si="1510"/>
        <v>0.8</v>
      </c>
      <c r="AT6489">
        <f t="shared" si="1511"/>
        <v>1</v>
      </c>
      <c r="AU6489">
        <f t="shared" si="1498"/>
        <v>2.5791783618269966</v>
      </c>
    </row>
    <row r="6490" spans="17:47">
      <c r="Q6490">
        <v>0</v>
      </c>
      <c r="R6490">
        <v>0</v>
      </c>
      <c r="S6490">
        <v>2</v>
      </c>
      <c r="T6490">
        <v>1</v>
      </c>
      <c r="U6490">
        <v>0</v>
      </c>
      <c r="V6490">
        <v>0</v>
      </c>
      <c r="W6490">
        <v>0</v>
      </c>
      <c r="X6490">
        <v>0</v>
      </c>
      <c r="Y6490">
        <v>2</v>
      </c>
      <c r="Z6490">
        <v>0</v>
      </c>
      <c r="AA6490">
        <v>1</v>
      </c>
      <c r="AB6490">
        <v>6</v>
      </c>
      <c r="AC6490">
        <f t="shared" si="1507"/>
        <v>0.6</v>
      </c>
      <c r="AD6490">
        <v>2</v>
      </c>
      <c r="AE6490">
        <v>0</v>
      </c>
      <c r="AF6490">
        <v>3</v>
      </c>
      <c r="AH6490">
        <f t="shared" si="1508"/>
        <v>0</v>
      </c>
      <c r="AI6490">
        <f t="shared" si="1499"/>
        <v>2</v>
      </c>
      <c r="AJ6490">
        <f t="shared" si="1500"/>
        <v>1</v>
      </c>
      <c r="AK6490">
        <f t="shared" si="1501"/>
        <v>0</v>
      </c>
      <c r="AL6490">
        <f t="shared" si="1502"/>
        <v>0</v>
      </c>
      <c r="AM6490">
        <f t="shared" si="1503"/>
        <v>0</v>
      </c>
      <c r="AN6490">
        <f t="shared" si="1504"/>
        <v>0</v>
      </c>
      <c r="AO6490">
        <f t="shared" si="1505"/>
        <v>2</v>
      </c>
      <c r="AP6490">
        <f t="shared" si="1506"/>
        <v>0</v>
      </c>
      <c r="AQ6490">
        <f t="shared" si="1509"/>
        <v>5</v>
      </c>
      <c r="AS6490">
        <f t="shared" si="1510"/>
        <v>1.4</v>
      </c>
      <c r="AT6490">
        <f t="shared" si="1511"/>
        <v>3</v>
      </c>
      <c r="AU6490">
        <f t="shared" si="1498"/>
        <v>7.7375350854809897</v>
      </c>
    </row>
    <row r="6491" spans="17:47">
      <c r="Q6491">
        <v>0</v>
      </c>
      <c r="R6491">
        <v>0</v>
      </c>
      <c r="S6491">
        <v>0</v>
      </c>
      <c r="T6491">
        <v>0</v>
      </c>
      <c r="U6491">
        <v>0</v>
      </c>
      <c r="V6491">
        <v>2</v>
      </c>
      <c r="W6491">
        <v>2</v>
      </c>
      <c r="X6491">
        <v>0</v>
      </c>
      <c r="Y6491">
        <v>0</v>
      </c>
      <c r="Z6491">
        <v>1</v>
      </c>
      <c r="AA6491">
        <v>0</v>
      </c>
      <c r="AB6491">
        <v>7</v>
      </c>
      <c r="AC6491">
        <f t="shared" si="1507"/>
        <v>0</v>
      </c>
      <c r="AD6491">
        <v>3</v>
      </c>
      <c r="AE6491">
        <v>0</v>
      </c>
      <c r="AF6491">
        <v>2</v>
      </c>
      <c r="AH6491">
        <f t="shared" si="1508"/>
        <v>0</v>
      </c>
      <c r="AI6491">
        <f t="shared" si="1499"/>
        <v>0</v>
      </c>
      <c r="AJ6491">
        <f t="shared" si="1500"/>
        <v>0</v>
      </c>
      <c r="AK6491">
        <f t="shared" si="1501"/>
        <v>0</v>
      </c>
      <c r="AL6491">
        <f t="shared" si="1502"/>
        <v>2</v>
      </c>
      <c r="AM6491">
        <f t="shared" si="1503"/>
        <v>2</v>
      </c>
      <c r="AN6491">
        <f t="shared" si="1504"/>
        <v>0</v>
      </c>
      <c r="AO6491">
        <f t="shared" si="1505"/>
        <v>0</v>
      </c>
      <c r="AP6491">
        <f t="shared" si="1506"/>
        <v>1</v>
      </c>
      <c r="AQ6491">
        <f t="shared" si="1509"/>
        <v>7</v>
      </c>
      <c r="AS6491">
        <f t="shared" si="1510"/>
        <v>3</v>
      </c>
      <c r="AT6491">
        <f t="shared" si="1511"/>
        <v>2</v>
      </c>
      <c r="AU6491">
        <f t="shared" si="1498"/>
        <v>5.1583567236539931</v>
      </c>
    </row>
    <row r="6492" spans="17:47">
      <c r="Q6492">
        <v>1</v>
      </c>
      <c r="R6492">
        <v>0</v>
      </c>
      <c r="S6492">
        <v>0</v>
      </c>
      <c r="T6492">
        <v>0</v>
      </c>
      <c r="U6492">
        <v>1</v>
      </c>
      <c r="V6492">
        <v>1</v>
      </c>
      <c r="W6492">
        <v>0</v>
      </c>
      <c r="X6492">
        <v>0</v>
      </c>
      <c r="Y6492">
        <v>2</v>
      </c>
      <c r="Z6492">
        <v>0</v>
      </c>
      <c r="AA6492">
        <v>0</v>
      </c>
      <c r="AB6492">
        <v>3</v>
      </c>
      <c r="AC6492">
        <f t="shared" si="1507"/>
        <v>0</v>
      </c>
      <c r="AD6492">
        <v>5</v>
      </c>
      <c r="AE6492">
        <v>0</v>
      </c>
      <c r="AF6492">
        <v>1</v>
      </c>
      <c r="AH6492">
        <f t="shared" si="1508"/>
        <v>-1</v>
      </c>
      <c r="AI6492">
        <f t="shared" si="1499"/>
        <v>-1</v>
      </c>
      <c r="AJ6492">
        <f t="shared" si="1500"/>
        <v>-1</v>
      </c>
      <c r="AK6492">
        <f t="shared" si="1501"/>
        <v>0</v>
      </c>
      <c r="AL6492">
        <f t="shared" si="1502"/>
        <v>0</v>
      </c>
      <c r="AM6492">
        <f t="shared" si="1503"/>
        <v>-1</v>
      </c>
      <c r="AN6492">
        <f t="shared" si="1504"/>
        <v>-1</v>
      </c>
      <c r="AO6492">
        <f t="shared" si="1505"/>
        <v>1</v>
      </c>
      <c r="AP6492">
        <f t="shared" si="1506"/>
        <v>-1</v>
      </c>
      <c r="AQ6492">
        <f t="shared" si="1509"/>
        <v>3</v>
      </c>
      <c r="AS6492">
        <f t="shared" si="1510"/>
        <v>5</v>
      </c>
      <c r="AT6492">
        <f t="shared" si="1511"/>
        <v>1</v>
      </c>
      <c r="AU6492">
        <f t="shared" si="1498"/>
        <v>2.5791783618269966</v>
      </c>
    </row>
    <row r="6493" spans="17:47">
      <c r="Q6493">
        <v>0</v>
      </c>
      <c r="R6493">
        <v>1</v>
      </c>
      <c r="S6493">
        <v>0</v>
      </c>
      <c r="T6493">
        <v>0</v>
      </c>
      <c r="U6493">
        <v>0</v>
      </c>
      <c r="V6493">
        <v>1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5</v>
      </c>
      <c r="AC6493">
        <f t="shared" si="1507"/>
        <v>0</v>
      </c>
      <c r="AD6493">
        <v>4</v>
      </c>
      <c r="AE6493">
        <v>1</v>
      </c>
      <c r="AF6493">
        <v>1</v>
      </c>
      <c r="AH6493">
        <f t="shared" si="1508"/>
        <v>1</v>
      </c>
      <c r="AI6493">
        <f t="shared" si="1499"/>
        <v>0</v>
      </c>
      <c r="AJ6493">
        <f t="shared" si="1500"/>
        <v>0</v>
      </c>
      <c r="AK6493">
        <f t="shared" si="1501"/>
        <v>0</v>
      </c>
      <c r="AL6493">
        <f t="shared" si="1502"/>
        <v>1</v>
      </c>
      <c r="AM6493">
        <f t="shared" si="1503"/>
        <v>0</v>
      </c>
      <c r="AN6493">
        <f t="shared" si="1504"/>
        <v>0</v>
      </c>
      <c r="AO6493">
        <f t="shared" si="1505"/>
        <v>0</v>
      </c>
      <c r="AP6493">
        <f t="shared" si="1506"/>
        <v>0</v>
      </c>
      <c r="AQ6493">
        <f t="shared" si="1509"/>
        <v>5</v>
      </c>
      <c r="AS6493">
        <f t="shared" si="1510"/>
        <v>4</v>
      </c>
      <c r="AT6493">
        <f t="shared" si="1511"/>
        <v>0</v>
      </c>
      <c r="AU6493">
        <f t="shared" si="1498"/>
        <v>0</v>
      </c>
    </row>
    <row r="6494" spans="17:47">
      <c r="Q6494">
        <v>0</v>
      </c>
      <c r="R6494">
        <v>4</v>
      </c>
      <c r="S6494">
        <v>0</v>
      </c>
      <c r="T6494">
        <v>1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4</v>
      </c>
      <c r="AC6494">
        <f t="shared" si="1507"/>
        <v>0</v>
      </c>
      <c r="AD6494">
        <v>0</v>
      </c>
      <c r="AE6494">
        <v>0</v>
      </c>
      <c r="AF6494">
        <v>2</v>
      </c>
      <c r="AH6494">
        <f t="shared" si="1508"/>
        <v>4</v>
      </c>
      <c r="AI6494">
        <f t="shared" si="1499"/>
        <v>0</v>
      </c>
      <c r="AJ6494">
        <f t="shared" si="1500"/>
        <v>1</v>
      </c>
      <c r="AK6494">
        <f t="shared" si="1501"/>
        <v>0</v>
      </c>
      <c r="AL6494">
        <f t="shared" si="1502"/>
        <v>0</v>
      </c>
      <c r="AM6494">
        <f t="shared" si="1503"/>
        <v>0</v>
      </c>
      <c r="AN6494">
        <f t="shared" si="1504"/>
        <v>0</v>
      </c>
      <c r="AO6494">
        <f t="shared" si="1505"/>
        <v>0</v>
      </c>
      <c r="AP6494">
        <f t="shared" si="1506"/>
        <v>0</v>
      </c>
      <c r="AQ6494">
        <f t="shared" si="1509"/>
        <v>4</v>
      </c>
      <c r="AS6494">
        <f t="shared" si="1510"/>
        <v>0</v>
      </c>
      <c r="AT6494">
        <f t="shared" si="1511"/>
        <v>2</v>
      </c>
      <c r="AU6494">
        <f t="shared" si="1498"/>
        <v>5.1583567236539931</v>
      </c>
    </row>
    <row r="6495" spans="17:47">
      <c r="Q6495">
        <v>0</v>
      </c>
      <c r="R6495">
        <v>0</v>
      </c>
      <c r="S6495">
        <v>1</v>
      </c>
      <c r="T6495">
        <v>1</v>
      </c>
      <c r="U6495">
        <v>1</v>
      </c>
      <c r="V6495">
        <v>1</v>
      </c>
      <c r="W6495">
        <v>0</v>
      </c>
      <c r="X6495">
        <v>1</v>
      </c>
      <c r="Y6495">
        <v>0</v>
      </c>
      <c r="Z6495">
        <v>2</v>
      </c>
      <c r="AA6495">
        <v>0</v>
      </c>
      <c r="AB6495">
        <v>6</v>
      </c>
      <c r="AC6495">
        <f t="shared" si="1507"/>
        <v>0</v>
      </c>
      <c r="AD6495">
        <v>2</v>
      </c>
      <c r="AE6495">
        <v>0</v>
      </c>
      <c r="AF6495">
        <v>2</v>
      </c>
      <c r="AH6495">
        <f t="shared" si="1508"/>
        <v>0</v>
      </c>
      <c r="AI6495">
        <f t="shared" si="1499"/>
        <v>1</v>
      </c>
      <c r="AJ6495">
        <f t="shared" si="1500"/>
        <v>1</v>
      </c>
      <c r="AK6495">
        <f t="shared" si="1501"/>
        <v>1</v>
      </c>
      <c r="AL6495">
        <f t="shared" si="1502"/>
        <v>1</v>
      </c>
      <c r="AM6495">
        <f t="shared" si="1503"/>
        <v>0</v>
      </c>
      <c r="AN6495">
        <f t="shared" si="1504"/>
        <v>1</v>
      </c>
      <c r="AO6495">
        <f t="shared" si="1505"/>
        <v>0</v>
      </c>
      <c r="AP6495">
        <f t="shared" si="1506"/>
        <v>2</v>
      </c>
      <c r="AQ6495">
        <f t="shared" si="1509"/>
        <v>6</v>
      </c>
      <c r="AS6495">
        <f t="shared" si="1510"/>
        <v>2</v>
      </c>
      <c r="AT6495">
        <f t="shared" si="1511"/>
        <v>2</v>
      </c>
      <c r="AU6495">
        <f t="shared" si="1498"/>
        <v>5.1583567236539931</v>
      </c>
    </row>
    <row r="6496" spans="17:47">
      <c r="Q6496">
        <v>0</v>
      </c>
      <c r="R6496">
        <v>0</v>
      </c>
      <c r="S6496">
        <v>0</v>
      </c>
      <c r="T6496">
        <v>1</v>
      </c>
      <c r="U6496">
        <v>0</v>
      </c>
      <c r="V6496">
        <v>3</v>
      </c>
      <c r="W6496">
        <v>1</v>
      </c>
      <c r="X6496">
        <v>1</v>
      </c>
      <c r="Y6496">
        <v>0</v>
      </c>
      <c r="Z6496">
        <v>0</v>
      </c>
      <c r="AA6496">
        <v>0</v>
      </c>
      <c r="AB6496">
        <v>6</v>
      </c>
      <c r="AC6496">
        <f t="shared" si="1507"/>
        <v>0</v>
      </c>
      <c r="AD6496">
        <v>2</v>
      </c>
      <c r="AE6496">
        <v>0</v>
      </c>
      <c r="AF6496">
        <v>2</v>
      </c>
      <c r="AH6496">
        <f t="shared" si="1508"/>
        <v>0</v>
      </c>
      <c r="AI6496">
        <f t="shared" si="1499"/>
        <v>0</v>
      </c>
      <c r="AJ6496">
        <f t="shared" si="1500"/>
        <v>1</v>
      </c>
      <c r="AK6496">
        <f t="shared" si="1501"/>
        <v>0</v>
      </c>
      <c r="AL6496">
        <f t="shared" si="1502"/>
        <v>3</v>
      </c>
      <c r="AM6496">
        <f t="shared" si="1503"/>
        <v>1</v>
      </c>
      <c r="AN6496">
        <f t="shared" si="1504"/>
        <v>1</v>
      </c>
      <c r="AO6496">
        <f t="shared" si="1505"/>
        <v>0</v>
      </c>
      <c r="AP6496">
        <f t="shared" si="1506"/>
        <v>0</v>
      </c>
      <c r="AQ6496">
        <f t="shared" si="1509"/>
        <v>6</v>
      </c>
      <c r="AS6496">
        <f t="shared" si="1510"/>
        <v>2</v>
      </c>
      <c r="AT6496">
        <f t="shared" si="1511"/>
        <v>2</v>
      </c>
      <c r="AU6496">
        <f t="shared" si="1498"/>
        <v>5.1583567236539931</v>
      </c>
    </row>
    <row r="6497" spans="17:47">
      <c r="Q6497">
        <v>1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1</v>
      </c>
      <c r="Y6497">
        <v>0</v>
      </c>
      <c r="Z6497">
        <v>0</v>
      </c>
      <c r="AA6497">
        <v>1</v>
      </c>
      <c r="AB6497">
        <v>7</v>
      </c>
      <c r="AC6497">
        <f t="shared" si="1507"/>
        <v>0.6</v>
      </c>
      <c r="AD6497">
        <v>3</v>
      </c>
      <c r="AE6497">
        <v>1</v>
      </c>
      <c r="AF6497">
        <v>1</v>
      </c>
      <c r="AH6497">
        <f t="shared" si="1508"/>
        <v>-1</v>
      </c>
      <c r="AI6497">
        <f t="shared" si="1499"/>
        <v>-1</v>
      </c>
      <c r="AJ6497">
        <f t="shared" si="1500"/>
        <v>-1</v>
      </c>
      <c r="AK6497">
        <f t="shared" si="1501"/>
        <v>-1</v>
      </c>
      <c r="AL6497">
        <f t="shared" si="1502"/>
        <v>-1</v>
      </c>
      <c r="AM6497">
        <f t="shared" si="1503"/>
        <v>-1</v>
      </c>
      <c r="AN6497">
        <f t="shared" si="1504"/>
        <v>0</v>
      </c>
      <c r="AO6497">
        <f t="shared" si="1505"/>
        <v>-1</v>
      </c>
      <c r="AP6497">
        <f t="shared" si="1506"/>
        <v>-1</v>
      </c>
      <c r="AQ6497">
        <f t="shared" si="1509"/>
        <v>6</v>
      </c>
      <c r="AS6497">
        <f t="shared" si="1510"/>
        <v>2.4</v>
      </c>
      <c r="AT6497">
        <f t="shared" si="1511"/>
        <v>0</v>
      </c>
      <c r="AU6497">
        <f t="shared" si="1498"/>
        <v>0</v>
      </c>
    </row>
    <row r="6498" spans="17:47">
      <c r="Q6498">
        <v>1</v>
      </c>
      <c r="R6498">
        <v>0</v>
      </c>
      <c r="S6498">
        <v>0</v>
      </c>
      <c r="T6498">
        <v>2</v>
      </c>
      <c r="U6498">
        <v>0</v>
      </c>
      <c r="V6498">
        <v>0</v>
      </c>
      <c r="W6498">
        <v>1</v>
      </c>
      <c r="X6498">
        <v>0</v>
      </c>
      <c r="Y6498">
        <v>0</v>
      </c>
      <c r="Z6498">
        <v>1</v>
      </c>
      <c r="AA6498">
        <v>0</v>
      </c>
      <c r="AB6498">
        <v>6</v>
      </c>
      <c r="AC6498">
        <f t="shared" si="1507"/>
        <v>0</v>
      </c>
      <c r="AD6498">
        <v>2</v>
      </c>
      <c r="AE6498">
        <v>0</v>
      </c>
      <c r="AF6498">
        <v>2</v>
      </c>
      <c r="AH6498">
        <f t="shared" si="1508"/>
        <v>-1</v>
      </c>
      <c r="AI6498">
        <f t="shared" si="1499"/>
        <v>-1</v>
      </c>
      <c r="AJ6498">
        <f t="shared" si="1500"/>
        <v>1</v>
      </c>
      <c r="AK6498">
        <f t="shared" si="1501"/>
        <v>-1</v>
      </c>
      <c r="AL6498">
        <f t="shared" si="1502"/>
        <v>-1</v>
      </c>
      <c r="AM6498">
        <f t="shared" si="1503"/>
        <v>0</v>
      </c>
      <c r="AN6498">
        <f t="shared" si="1504"/>
        <v>-1</v>
      </c>
      <c r="AO6498">
        <f t="shared" si="1505"/>
        <v>-1</v>
      </c>
      <c r="AP6498">
        <f t="shared" si="1506"/>
        <v>0</v>
      </c>
      <c r="AQ6498">
        <f t="shared" si="1509"/>
        <v>6</v>
      </c>
      <c r="AS6498">
        <f t="shared" si="1510"/>
        <v>2</v>
      </c>
      <c r="AT6498">
        <f t="shared" si="1511"/>
        <v>2</v>
      </c>
      <c r="AU6498">
        <f t="shared" si="1498"/>
        <v>5.1583567236539931</v>
      </c>
    </row>
    <row r="6499" spans="17:47">
      <c r="Q6499">
        <v>0</v>
      </c>
      <c r="R6499">
        <v>1</v>
      </c>
      <c r="S6499">
        <v>1</v>
      </c>
      <c r="T6499">
        <v>1</v>
      </c>
      <c r="U6499">
        <v>1</v>
      </c>
      <c r="V6499">
        <v>0</v>
      </c>
      <c r="W6499">
        <v>1</v>
      </c>
      <c r="X6499">
        <v>0</v>
      </c>
      <c r="Y6499">
        <v>0</v>
      </c>
      <c r="Z6499">
        <v>0</v>
      </c>
      <c r="AA6499">
        <v>0</v>
      </c>
      <c r="AB6499">
        <v>6</v>
      </c>
      <c r="AC6499">
        <f t="shared" si="1507"/>
        <v>0</v>
      </c>
      <c r="AD6499">
        <v>2</v>
      </c>
      <c r="AE6499">
        <v>0</v>
      </c>
      <c r="AF6499">
        <v>1</v>
      </c>
      <c r="AH6499">
        <f t="shared" si="1508"/>
        <v>1</v>
      </c>
      <c r="AI6499">
        <f t="shared" si="1499"/>
        <v>1</v>
      </c>
      <c r="AJ6499">
        <f t="shared" si="1500"/>
        <v>1</v>
      </c>
      <c r="AK6499">
        <f t="shared" si="1501"/>
        <v>1</v>
      </c>
      <c r="AL6499">
        <f t="shared" si="1502"/>
        <v>0</v>
      </c>
      <c r="AM6499">
        <f t="shared" si="1503"/>
        <v>1</v>
      </c>
      <c r="AN6499">
        <f t="shared" si="1504"/>
        <v>0</v>
      </c>
      <c r="AO6499">
        <f t="shared" si="1505"/>
        <v>0</v>
      </c>
      <c r="AP6499">
        <f t="shared" si="1506"/>
        <v>0</v>
      </c>
      <c r="AQ6499">
        <f t="shared" si="1509"/>
        <v>6</v>
      </c>
      <c r="AS6499">
        <f t="shared" si="1510"/>
        <v>2</v>
      </c>
      <c r="AT6499">
        <f t="shared" si="1511"/>
        <v>1</v>
      </c>
      <c r="AU6499">
        <f t="shared" si="1498"/>
        <v>2.5791783618269966</v>
      </c>
    </row>
    <row r="6500" spans="17:47">
      <c r="Q6500">
        <v>1</v>
      </c>
      <c r="R6500">
        <v>0</v>
      </c>
      <c r="S6500">
        <v>0</v>
      </c>
      <c r="T6500">
        <v>1</v>
      </c>
      <c r="U6500">
        <v>0</v>
      </c>
      <c r="V6500">
        <v>1</v>
      </c>
      <c r="W6500">
        <v>0</v>
      </c>
      <c r="X6500">
        <v>0</v>
      </c>
      <c r="Y6500">
        <v>1</v>
      </c>
      <c r="Z6500">
        <v>3</v>
      </c>
      <c r="AA6500">
        <v>0</v>
      </c>
      <c r="AB6500">
        <v>5</v>
      </c>
      <c r="AC6500">
        <f t="shared" si="1507"/>
        <v>0</v>
      </c>
      <c r="AD6500">
        <v>2</v>
      </c>
      <c r="AE6500">
        <v>1</v>
      </c>
      <c r="AF6500">
        <v>1</v>
      </c>
      <c r="AH6500">
        <f t="shared" si="1508"/>
        <v>-1</v>
      </c>
      <c r="AI6500">
        <f t="shared" si="1499"/>
        <v>-1</v>
      </c>
      <c r="AJ6500">
        <f t="shared" si="1500"/>
        <v>0</v>
      </c>
      <c r="AK6500">
        <f t="shared" si="1501"/>
        <v>-1</v>
      </c>
      <c r="AL6500">
        <f t="shared" si="1502"/>
        <v>0</v>
      </c>
      <c r="AM6500">
        <f t="shared" si="1503"/>
        <v>-1</v>
      </c>
      <c r="AN6500">
        <f t="shared" si="1504"/>
        <v>-1</v>
      </c>
      <c r="AO6500">
        <f t="shared" si="1505"/>
        <v>0</v>
      </c>
      <c r="AP6500">
        <f t="shared" si="1506"/>
        <v>2</v>
      </c>
      <c r="AQ6500">
        <f t="shared" si="1509"/>
        <v>5</v>
      </c>
      <c r="AS6500">
        <f t="shared" si="1510"/>
        <v>2</v>
      </c>
      <c r="AT6500">
        <f t="shared" si="1511"/>
        <v>0</v>
      </c>
      <c r="AU6500">
        <f t="shared" si="1498"/>
        <v>0</v>
      </c>
    </row>
    <row r="6501" spans="17:47">
      <c r="Q6501">
        <v>0</v>
      </c>
      <c r="R6501">
        <v>0</v>
      </c>
      <c r="S6501">
        <v>0</v>
      </c>
      <c r="T6501">
        <v>1</v>
      </c>
      <c r="U6501">
        <v>0</v>
      </c>
      <c r="V6501">
        <v>0</v>
      </c>
      <c r="W6501">
        <v>0</v>
      </c>
      <c r="X6501">
        <v>1</v>
      </c>
      <c r="Y6501">
        <v>0</v>
      </c>
      <c r="Z6501">
        <v>0</v>
      </c>
      <c r="AA6501">
        <v>0</v>
      </c>
      <c r="AB6501">
        <v>3</v>
      </c>
      <c r="AC6501">
        <f t="shared" si="1507"/>
        <v>0</v>
      </c>
      <c r="AD6501">
        <v>2</v>
      </c>
      <c r="AE6501">
        <v>0</v>
      </c>
      <c r="AF6501">
        <v>1</v>
      </c>
      <c r="AH6501">
        <f t="shared" si="1508"/>
        <v>0</v>
      </c>
      <c r="AI6501">
        <f t="shared" si="1499"/>
        <v>0</v>
      </c>
      <c r="AJ6501">
        <f t="shared" si="1500"/>
        <v>1</v>
      </c>
      <c r="AK6501">
        <f t="shared" si="1501"/>
        <v>0</v>
      </c>
      <c r="AL6501">
        <f t="shared" si="1502"/>
        <v>0</v>
      </c>
      <c r="AM6501">
        <f t="shared" si="1503"/>
        <v>0</v>
      </c>
      <c r="AN6501">
        <f t="shared" si="1504"/>
        <v>1</v>
      </c>
      <c r="AO6501">
        <f t="shared" si="1505"/>
        <v>0</v>
      </c>
      <c r="AP6501">
        <f t="shared" si="1506"/>
        <v>0</v>
      </c>
      <c r="AQ6501">
        <f t="shared" si="1509"/>
        <v>3</v>
      </c>
      <c r="AS6501">
        <f t="shared" si="1510"/>
        <v>2</v>
      </c>
      <c r="AT6501">
        <f t="shared" si="1511"/>
        <v>1</v>
      </c>
      <c r="AU6501">
        <f t="shared" si="1498"/>
        <v>2.5791783618269966</v>
      </c>
    </row>
    <row r="6502" spans="17:47">
      <c r="Q6502">
        <v>0</v>
      </c>
      <c r="R6502">
        <v>0</v>
      </c>
      <c r="S6502">
        <v>0</v>
      </c>
      <c r="T6502">
        <v>1</v>
      </c>
      <c r="U6502">
        <v>0</v>
      </c>
      <c r="V6502">
        <v>2</v>
      </c>
      <c r="W6502">
        <v>0</v>
      </c>
      <c r="X6502">
        <v>0</v>
      </c>
      <c r="Y6502">
        <v>1</v>
      </c>
      <c r="Z6502">
        <v>0</v>
      </c>
      <c r="AA6502">
        <v>0</v>
      </c>
      <c r="AB6502">
        <v>4</v>
      </c>
      <c r="AC6502">
        <f t="shared" si="1507"/>
        <v>0</v>
      </c>
      <c r="AD6502">
        <v>0</v>
      </c>
      <c r="AE6502">
        <v>0</v>
      </c>
      <c r="AF6502">
        <v>1</v>
      </c>
      <c r="AH6502">
        <f t="shared" si="1508"/>
        <v>0</v>
      </c>
      <c r="AI6502">
        <f t="shared" si="1499"/>
        <v>0</v>
      </c>
      <c r="AJ6502">
        <f t="shared" si="1500"/>
        <v>1</v>
      </c>
      <c r="AK6502">
        <f t="shared" si="1501"/>
        <v>0</v>
      </c>
      <c r="AL6502">
        <f t="shared" si="1502"/>
        <v>2</v>
      </c>
      <c r="AM6502">
        <f t="shared" si="1503"/>
        <v>0</v>
      </c>
      <c r="AN6502">
        <f t="shared" si="1504"/>
        <v>0</v>
      </c>
      <c r="AO6502">
        <f t="shared" si="1505"/>
        <v>1</v>
      </c>
      <c r="AP6502">
        <f t="shared" si="1506"/>
        <v>0</v>
      </c>
      <c r="AQ6502">
        <f t="shared" si="1509"/>
        <v>4</v>
      </c>
      <c r="AS6502">
        <f t="shared" si="1510"/>
        <v>0</v>
      </c>
      <c r="AT6502">
        <f t="shared" si="1511"/>
        <v>1</v>
      </c>
      <c r="AU6502">
        <f t="shared" si="1498"/>
        <v>2.5791783618269966</v>
      </c>
    </row>
    <row r="6503" spans="17:47">
      <c r="Q6503">
        <v>1</v>
      </c>
      <c r="R6503">
        <v>2</v>
      </c>
      <c r="S6503">
        <v>0</v>
      </c>
      <c r="T6503">
        <v>1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8</v>
      </c>
      <c r="AC6503">
        <f t="shared" si="1507"/>
        <v>0</v>
      </c>
      <c r="AD6503">
        <v>2</v>
      </c>
      <c r="AE6503">
        <v>0</v>
      </c>
      <c r="AF6503">
        <v>1</v>
      </c>
      <c r="AH6503">
        <f t="shared" si="1508"/>
        <v>1</v>
      </c>
      <c r="AI6503">
        <f t="shared" si="1499"/>
        <v>-1</v>
      </c>
      <c r="AJ6503">
        <f t="shared" si="1500"/>
        <v>0</v>
      </c>
      <c r="AK6503">
        <f t="shared" si="1501"/>
        <v>-1</v>
      </c>
      <c r="AL6503">
        <f t="shared" si="1502"/>
        <v>-1</v>
      </c>
      <c r="AM6503">
        <f t="shared" si="1503"/>
        <v>-1</v>
      </c>
      <c r="AN6503">
        <f t="shared" si="1504"/>
        <v>-1</v>
      </c>
      <c r="AO6503">
        <f t="shared" si="1505"/>
        <v>-1</v>
      </c>
      <c r="AP6503">
        <f t="shared" si="1506"/>
        <v>-1</v>
      </c>
      <c r="AQ6503">
        <f t="shared" si="1509"/>
        <v>8</v>
      </c>
      <c r="AS6503">
        <f t="shared" si="1510"/>
        <v>2</v>
      </c>
      <c r="AT6503">
        <f t="shared" si="1511"/>
        <v>1</v>
      </c>
      <c r="AU6503">
        <f t="shared" si="1498"/>
        <v>2.5791783618269966</v>
      </c>
    </row>
    <row r="6504" spans="17:47">
      <c r="Q6504">
        <v>0</v>
      </c>
      <c r="R6504">
        <v>0</v>
      </c>
      <c r="S6504">
        <v>0</v>
      </c>
      <c r="T6504">
        <v>1</v>
      </c>
      <c r="U6504">
        <v>0</v>
      </c>
      <c r="V6504">
        <v>1</v>
      </c>
      <c r="W6504">
        <v>0</v>
      </c>
      <c r="X6504">
        <v>0</v>
      </c>
      <c r="Y6504">
        <v>2</v>
      </c>
      <c r="Z6504">
        <v>1</v>
      </c>
      <c r="AA6504">
        <v>0</v>
      </c>
      <c r="AB6504">
        <v>4</v>
      </c>
      <c r="AC6504">
        <f t="shared" si="1507"/>
        <v>0</v>
      </c>
      <c r="AD6504">
        <v>0</v>
      </c>
      <c r="AE6504">
        <v>0</v>
      </c>
      <c r="AF6504">
        <v>1</v>
      </c>
      <c r="AH6504">
        <f t="shared" si="1508"/>
        <v>0</v>
      </c>
      <c r="AI6504">
        <f t="shared" si="1499"/>
        <v>0</v>
      </c>
      <c r="AJ6504">
        <f t="shared" si="1500"/>
        <v>1</v>
      </c>
      <c r="AK6504">
        <f t="shared" si="1501"/>
        <v>0</v>
      </c>
      <c r="AL6504">
        <f t="shared" si="1502"/>
        <v>1</v>
      </c>
      <c r="AM6504">
        <f t="shared" si="1503"/>
        <v>0</v>
      </c>
      <c r="AN6504">
        <f t="shared" si="1504"/>
        <v>0</v>
      </c>
      <c r="AO6504">
        <f t="shared" si="1505"/>
        <v>2</v>
      </c>
      <c r="AP6504">
        <f t="shared" si="1506"/>
        <v>1</v>
      </c>
      <c r="AQ6504">
        <f t="shared" si="1509"/>
        <v>4</v>
      </c>
      <c r="AS6504">
        <f t="shared" si="1510"/>
        <v>0</v>
      </c>
      <c r="AT6504">
        <f t="shared" si="1511"/>
        <v>1</v>
      </c>
      <c r="AU6504">
        <f t="shared" si="1498"/>
        <v>2.5791783618269966</v>
      </c>
    </row>
    <row r="6505" spans="17:47">
      <c r="Q6505">
        <v>0</v>
      </c>
      <c r="R6505">
        <v>1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6</v>
      </c>
      <c r="AC6505">
        <f t="shared" si="1507"/>
        <v>0</v>
      </c>
      <c r="AD6505">
        <v>1</v>
      </c>
      <c r="AE6505">
        <v>1</v>
      </c>
      <c r="AF6505">
        <v>2</v>
      </c>
      <c r="AH6505">
        <f t="shared" si="1508"/>
        <v>1</v>
      </c>
      <c r="AI6505">
        <f t="shared" si="1499"/>
        <v>0</v>
      </c>
      <c r="AJ6505">
        <f t="shared" si="1500"/>
        <v>0</v>
      </c>
      <c r="AK6505">
        <f t="shared" si="1501"/>
        <v>0</v>
      </c>
      <c r="AL6505">
        <f t="shared" si="1502"/>
        <v>0</v>
      </c>
      <c r="AM6505">
        <f t="shared" si="1503"/>
        <v>0</v>
      </c>
      <c r="AN6505">
        <f t="shared" si="1504"/>
        <v>0</v>
      </c>
      <c r="AO6505">
        <f t="shared" si="1505"/>
        <v>0</v>
      </c>
      <c r="AP6505">
        <f t="shared" si="1506"/>
        <v>0</v>
      </c>
      <c r="AQ6505">
        <f t="shared" si="1509"/>
        <v>6</v>
      </c>
      <c r="AS6505">
        <f t="shared" si="1510"/>
        <v>1</v>
      </c>
      <c r="AT6505">
        <f t="shared" si="1511"/>
        <v>1</v>
      </c>
      <c r="AU6505">
        <f t="shared" si="1498"/>
        <v>2.5791783618269966</v>
      </c>
    </row>
    <row r="6506" spans="17:47">
      <c r="Q6506">
        <v>0</v>
      </c>
      <c r="R6506">
        <v>0</v>
      </c>
      <c r="S6506">
        <v>1</v>
      </c>
      <c r="T6506">
        <v>0</v>
      </c>
      <c r="U6506">
        <v>2</v>
      </c>
      <c r="V6506">
        <v>0</v>
      </c>
      <c r="W6506">
        <v>2</v>
      </c>
      <c r="X6506">
        <v>0</v>
      </c>
      <c r="Y6506">
        <v>0</v>
      </c>
      <c r="Z6506">
        <v>0</v>
      </c>
      <c r="AA6506">
        <v>0</v>
      </c>
      <c r="AB6506">
        <v>9</v>
      </c>
      <c r="AC6506">
        <f t="shared" si="1507"/>
        <v>0</v>
      </c>
      <c r="AD6506">
        <v>3</v>
      </c>
      <c r="AE6506">
        <v>0</v>
      </c>
      <c r="AF6506">
        <v>0</v>
      </c>
      <c r="AH6506">
        <f t="shared" si="1508"/>
        <v>0</v>
      </c>
      <c r="AI6506">
        <f t="shared" si="1499"/>
        <v>1</v>
      </c>
      <c r="AJ6506">
        <f t="shared" si="1500"/>
        <v>0</v>
      </c>
      <c r="AK6506">
        <f t="shared" si="1501"/>
        <v>2</v>
      </c>
      <c r="AL6506">
        <f t="shared" si="1502"/>
        <v>0</v>
      </c>
      <c r="AM6506">
        <f t="shared" si="1503"/>
        <v>2</v>
      </c>
      <c r="AN6506">
        <f t="shared" si="1504"/>
        <v>0</v>
      </c>
      <c r="AO6506">
        <f t="shared" si="1505"/>
        <v>0</v>
      </c>
      <c r="AP6506">
        <f t="shared" si="1506"/>
        <v>0</v>
      </c>
      <c r="AQ6506">
        <f t="shared" si="1509"/>
        <v>9</v>
      </c>
      <c r="AS6506">
        <f t="shared" si="1510"/>
        <v>3</v>
      </c>
      <c r="AT6506">
        <f t="shared" si="1511"/>
        <v>0</v>
      </c>
      <c r="AU6506">
        <f t="shared" si="1498"/>
        <v>0</v>
      </c>
    </row>
    <row r="6507" spans="17:47">
      <c r="Q6507">
        <v>0</v>
      </c>
      <c r="R6507">
        <v>0</v>
      </c>
      <c r="S6507">
        <v>0</v>
      </c>
      <c r="T6507">
        <v>0</v>
      </c>
      <c r="U6507">
        <v>0</v>
      </c>
      <c r="V6507">
        <v>2</v>
      </c>
      <c r="W6507">
        <v>0</v>
      </c>
      <c r="X6507">
        <v>0</v>
      </c>
      <c r="Y6507">
        <v>0</v>
      </c>
      <c r="Z6507">
        <v>0</v>
      </c>
      <c r="AA6507">
        <v>1</v>
      </c>
      <c r="AB6507">
        <v>5</v>
      </c>
      <c r="AC6507">
        <f t="shared" si="1507"/>
        <v>0.6</v>
      </c>
      <c r="AD6507">
        <v>1</v>
      </c>
      <c r="AE6507">
        <v>0</v>
      </c>
      <c r="AF6507">
        <v>1</v>
      </c>
      <c r="AH6507">
        <f t="shared" si="1508"/>
        <v>0</v>
      </c>
      <c r="AI6507">
        <f t="shared" si="1499"/>
        <v>0</v>
      </c>
      <c r="AJ6507">
        <f t="shared" si="1500"/>
        <v>0</v>
      </c>
      <c r="AK6507">
        <f t="shared" si="1501"/>
        <v>0</v>
      </c>
      <c r="AL6507">
        <f t="shared" si="1502"/>
        <v>2</v>
      </c>
      <c r="AM6507">
        <f t="shared" si="1503"/>
        <v>0</v>
      </c>
      <c r="AN6507">
        <f t="shared" si="1504"/>
        <v>0</v>
      </c>
      <c r="AO6507">
        <f t="shared" si="1505"/>
        <v>0</v>
      </c>
      <c r="AP6507">
        <f t="shared" si="1506"/>
        <v>0</v>
      </c>
      <c r="AQ6507">
        <f t="shared" si="1509"/>
        <v>4</v>
      </c>
      <c r="AS6507">
        <f t="shared" si="1510"/>
        <v>0.4</v>
      </c>
      <c r="AT6507">
        <f t="shared" si="1511"/>
        <v>1</v>
      </c>
      <c r="AU6507">
        <f t="shared" si="1498"/>
        <v>2.5791783618269966</v>
      </c>
    </row>
    <row r="6508" spans="17:47">
      <c r="Q6508">
        <v>0</v>
      </c>
      <c r="R6508">
        <v>0</v>
      </c>
      <c r="S6508">
        <v>3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5</v>
      </c>
      <c r="AC6508">
        <f t="shared" si="1507"/>
        <v>0</v>
      </c>
      <c r="AD6508">
        <v>3</v>
      </c>
      <c r="AE6508">
        <v>0</v>
      </c>
      <c r="AF6508">
        <v>0</v>
      </c>
      <c r="AH6508">
        <f t="shared" si="1508"/>
        <v>0</v>
      </c>
      <c r="AI6508">
        <f t="shared" si="1499"/>
        <v>3</v>
      </c>
      <c r="AJ6508">
        <f t="shared" si="1500"/>
        <v>0</v>
      </c>
      <c r="AK6508">
        <f t="shared" si="1501"/>
        <v>0</v>
      </c>
      <c r="AL6508">
        <f t="shared" si="1502"/>
        <v>0</v>
      </c>
      <c r="AM6508">
        <f t="shared" si="1503"/>
        <v>0</v>
      </c>
      <c r="AN6508">
        <f t="shared" si="1504"/>
        <v>0</v>
      </c>
      <c r="AO6508">
        <f t="shared" si="1505"/>
        <v>0</v>
      </c>
      <c r="AP6508">
        <f t="shared" si="1506"/>
        <v>0</v>
      </c>
      <c r="AQ6508">
        <f t="shared" si="1509"/>
        <v>5</v>
      </c>
      <c r="AS6508">
        <f t="shared" si="1510"/>
        <v>3</v>
      </c>
      <c r="AT6508">
        <f t="shared" si="1511"/>
        <v>0</v>
      </c>
      <c r="AU6508">
        <f t="shared" si="1498"/>
        <v>0</v>
      </c>
    </row>
    <row r="6509" spans="17:47">
      <c r="Q6509">
        <v>0</v>
      </c>
      <c r="R6509">
        <v>0</v>
      </c>
      <c r="S6509">
        <v>0</v>
      </c>
      <c r="T6509">
        <v>2</v>
      </c>
      <c r="U6509">
        <v>0</v>
      </c>
      <c r="V6509">
        <v>1</v>
      </c>
      <c r="W6509">
        <v>0</v>
      </c>
      <c r="X6509">
        <v>0</v>
      </c>
      <c r="Y6509">
        <v>0</v>
      </c>
      <c r="Z6509">
        <v>1</v>
      </c>
      <c r="AA6509">
        <v>1</v>
      </c>
      <c r="AB6509">
        <v>8</v>
      </c>
      <c r="AC6509">
        <f t="shared" si="1507"/>
        <v>0.6</v>
      </c>
      <c r="AD6509">
        <v>3</v>
      </c>
      <c r="AE6509">
        <v>0</v>
      </c>
      <c r="AF6509">
        <v>1</v>
      </c>
      <c r="AH6509">
        <f t="shared" si="1508"/>
        <v>0</v>
      </c>
      <c r="AI6509">
        <f t="shared" si="1499"/>
        <v>0</v>
      </c>
      <c r="AJ6509">
        <f t="shared" si="1500"/>
        <v>2</v>
      </c>
      <c r="AK6509">
        <f t="shared" si="1501"/>
        <v>0</v>
      </c>
      <c r="AL6509">
        <f t="shared" si="1502"/>
        <v>1</v>
      </c>
      <c r="AM6509">
        <f t="shared" si="1503"/>
        <v>0</v>
      </c>
      <c r="AN6509">
        <f t="shared" si="1504"/>
        <v>0</v>
      </c>
      <c r="AO6509">
        <f t="shared" si="1505"/>
        <v>0</v>
      </c>
      <c r="AP6509">
        <f t="shared" si="1506"/>
        <v>1</v>
      </c>
      <c r="AQ6509">
        <f t="shared" si="1509"/>
        <v>7</v>
      </c>
      <c r="AS6509">
        <f t="shared" si="1510"/>
        <v>2.4</v>
      </c>
      <c r="AT6509">
        <f t="shared" si="1511"/>
        <v>1</v>
      </c>
      <c r="AU6509">
        <f t="shared" si="1498"/>
        <v>2.5791783618269966</v>
      </c>
    </row>
    <row r="6510" spans="17:47">
      <c r="Q6510">
        <v>0</v>
      </c>
      <c r="R6510">
        <v>0</v>
      </c>
      <c r="S6510">
        <v>1</v>
      </c>
      <c r="T6510">
        <v>2</v>
      </c>
      <c r="U6510">
        <v>3</v>
      </c>
      <c r="V6510">
        <v>0</v>
      </c>
      <c r="W6510">
        <v>0</v>
      </c>
      <c r="X6510">
        <v>0</v>
      </c>
      <c r="Y6510">
        <v>0</v>
      </c>
      <c r="Z6510">
        <v>2</v>
      </c>
      <c r="AA6510">
        <v>1</v>
      </c>
      <c r="AB6510">
        <v>3</v>
      </c>
      <c r="AC6510">
        <f t="shared" si="1507"/>
        <v>0.6</v>
      </c>
      <c r="AD6510">
        <v>6</v>
      </c>
      <c r="AE6510">
        <v>0</v>
      </c>
      <c r="AF6510">
        <v>0</v>
      </c>
      <c r="AH6510">
        <f t="shared" si="1508"/>
        <v>0</v>
      </c>
      <c r="AI6510">
        <f t="shared" si="1499"/>
        <v>1</v>
      </c>
      <c r="AJ6510">
        <f t="shared" si="1500"/>
        <v>2</v>
      </c>
      <c r="AK6510">
        <f t="shared" si="1501"/>
        <v>3</v>
      </c>
      <c r="AL6510">
        <f t="shared" si="1502"/>
        <v>0</v>
      </c>
      <c r="AM6510">
        <f t="shared" si="1503"/>
        <v>0</v>
      </c>
      <c r="AN6510">
        <f t="shared" si="1504"/>
        <v>0</v>
      </c>
      <c r="AO6510">
        <f t="shared" si="1505"/>
        <v>0</v>
      </c>
      <c r="AP6510">
        <f t="shared" si="1506"/>
        <v>2</v>
      </c>
      <c r="AQ6510">
        <f t="shared" si="1509"/>
        <v>2</v>
      </c>
      <c r="AS6510">
        <f t="shared" si="1510"/>
        <v>5.4</v>
      </c>
      <c r="AT6510">
        <f t="shared" si="1511"/>
        <v>0</v>
      </c>
      <c r="AU6510">
        <f t="shared" si="1498"/>
        <v>0</v>
      </c>
    </row>
    <row r="6511" spans="17:47">
      <c r="Q6511">
        <v>0</v>
      </c>
      <c r="R6511">
        <v>0</v>
      </c>
      <c r="S6511">
        <v>1</v>
      </c>
      <c r="T6511">
        <v>0</v>
      </c>
      <c r="U6511">
        <v>0</v>
      </c>
      <c r="V6511">
        <v>1</v>
      </c>
      <c r="W6511">
        <v>0</v>
      </c>
      <c r="X6511">
        <v>0</v>
      </c>
      <c r="Y6511">
        <v>0</v>
      </c>
      <c r="Z6511">
        <v>1</v>
      </c>
      <c r="AA6511">
        <v>1</v>
      </c>
      <c r="AB6511">
        <v>8</v>
      </c>
      <c r="AC6511">
        <f t="shared" si="1507"/>
        <v>0.6</v>
      </c>
      <c r="AD6511">
        <v>1</v>
      </c>
      <c r="AE6511">
        <v>0</v>
      </c>
      <c r="AF6511">
        <v>1</v>
      </c>
      <c r="AH6511">
        <f t="shared" si="1508"/>
        <v>0</v>
      </c>
      <c r="AI6511">
        <f t="shared" si="1499"/>
        <v>1</v>
      </c>
      <c r="AJ6511">
        <f t="shared" si="1500"/>
        <v>0</v>
      </c>
      <c r="AK6511">
        <f t="shared" si="1501"/>
        <v>0</v>
      </c>
      <c r="AL6511">
        <f t="shared" si="1502"/>
        <v>1</v>
      </c>
      <c r="AM6511">
        <f t="shared" si="1503"/>
        <v>0</v>
      </c>
      <c r="AN6511">
        <f t="shared" si="1504"/>
        <v>0</v>
      </c>
      <c r="AO6511">
        <f t="shared" si="1505"/>
        <v>0</v>
      </c>
      <c r="AP6511">
        <f t="shared" si="1506"/>
        <v>1</v>
      </c>
      <c r="AQ6511">
        <f t="shared" si="1509"/>
        <v>7</v>
      </c>
      <c r="AS6511">
        <f t="shared" si="1510"/>
        <v>0.4</v>
      </c>
      <c r="AT6511">
        <f t="shared" si="1511"/>
        <v>1</v>
      </c>
      <c r="AU6511">
        <f t="shared" si="1498"/>
        <v>2.5791783618269966</v>
      </c>
    </row>
    <row r="6512" spans="17:47">
      <c r="Q6512">
        <v>0</v>
      </c>
      <c r="R6512">
        <v>1</v>
      </c>
      <c r="S6512">
        <v>1</v>
      </c>
      <c r="T6512">
        <v>2</v>
      </c>
      <c r="U6512">
        <v>0</v>
      </c>
      <c r="V6512">
        <v>1</v>
      </c>
      <c r="W6512">
        <v>0</v>
      </c>
      <c r="X6512">
        <v>0</v>
      </c>
      <c r="Y6512">
        <v>0</v>
      </c>
      <c r="Z6512">
        <v>1</v>
      </c>
      <c r="AA6512">
        <v>0</v>
      </c>
      <c r="AB6512">
        <v>4</v>
      </c>
      <c r="AC6512">
        <f t="shared" si="1507"/>
        <v>0</v>
      </c>
      <c r="AD6512">
        <v>2</v>
      </c>
      <c r="AE6512">
        <v>1</v>
      </c>
      <c r="AF6512">
        <v>2</v>
      </c>
      <c r="AH6512">
        <f t="shared" si="1508"/>
        <v>1</v>
      </c>
      <c r="AI6512">
        <f t="shared" si="1499"/>
        <v>1</v>
      </c>
      <c r="AJ6512">
        <f t="shared" si="1500"/>
        <v>2</v>
      </c>
      <c r="AK6512">
        <f t="shared" si="1501"/>
        <v>0</v>
      </c>
      <c r="AL6512">
        <f t="shared" si="1502"/>
        <v>1</v>
      </c>
      <c r="AM6512">
        <f t="shared" si="1503"/>
        <v>0</v>
      </c>
      <c r="AN6512">
        <f t="shared" si="1504"/>
        <v>0</v>
      </c>
      <c r="AO6512">
        <f t="shared" si="1505"/>
        <v>0</v>
      </c>
      <c r="AP6512">
        <f t="shared" si="1506"/>
        <v>1</v>
      </c>
      <c r="AQ6512">
        <f t="shared" si="1509"/>
        <v>4</v>
      </c>
      <c r="AS6512">
        <f t="shared" si="1510"/>
        <v>2</v>
      </c>
      <c r="AT6512">
        <f t="shared" si="1511"/>
        <v>1</v>
      </c>
      <c r="AU6512">
        <f t="shared" si="1498"/>
        <v>2.5791783618269966</v>
      </c>
    </row>
    <row r="6513" spans="17:47">
      <c r="Q6513">
        <v>1</v>
      </c>
      <c r="R6513">
        <v>1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8</v>
      </c>
      <c r="AC6513">
        <f t="shared" si="1507"/>
        <v>0</v>
      </c>
      <c r="AD6513">
        <v>7</v>
      </c>
      <c r="AE6513">
        <v>0</v>
      </c>
      <c r="AF6513">
        <v>1</v>
      </c>
      <c r="AH6513">
        <f t="shared" si="1508"/>
        <v>0</v>
      </c>
      <c r="AI6513">
        <f t="shared" si="1499"/>
        <v>-1</v>
      </c>
      <c r="AJ6513">
        <f t="shared" si="1500"/>
        <v>-1</v>
      </c>
      <c r="AK6513">
        <f t="shared" si="1501"/>
        <v>-1</v>
      </c>
      <c r="AL6513">
        <f t="shared" si="1502"/>
        <v>-1</v>
      </c>
      <c r="AM6513">
        <f t="shared" si="1503"/>
        <v>-1</v>
      </c>
      <c r="AN6513">
        <f t="shared" si="1504"/>
        <v>-1</v>
      </c>
      <c r="AO6513">
        <f t="shared" si="1505"/>
        <v>-1</v>
      </c>
      <c r="AP6513">
        <f t="shared" si="1506"/>
        <v>-1</v>
      </c>
      <c r="AQ6513">
        <f t="shared" si="1509"/>
        <v>8</v>
      </c>
      <c r="AS6513">
        <f t="shared" si="1510"/>
        <v>7</v>
      </c>
      <c r="AT6513">
        <f t="shared" si="1511"/>
        <v>1</v>
      </c>
      <c r="AU6513">
        <f t="shared" si="1498"/>
        <v>2.5791783618269966</v>
      </c>
    </row>
    <row r="6514" spans="17:47">
      <c r="Q6514">
        <v>1</v>
      </c>
      <c r="R6514">
        <v>0</v>
      </c>
      <c r="S6514">
        <v>0</v>
      </c>
      <c r="T6514">
        <v>1</v>
      </c>
      <c r="U6514">
        <v>0</v>
      </c>
      <c r="V6514">
        <v>1</v>
      </c>
      <c r="W6514">
        <v>1</v>
      </c>
      <c r="X6514">
        <v>0</v>
      </c>
      <c r="Y6514">
        <v>0</v>
      </c>
      <c r="Z6514">
        <v>0</v>
      </c>
      <c r="AA6514">
        <v>0</v>
      </c>
      <c r="AB6514">
        <v>7</v>
      </c>
      <c r="AC6514">
        <f t="shared" si="1507"/>
        <v>0</v>
      </c>
      <c r="AD6514">
        <v>3</v>
      </c>
      <c r="AE6514">
        <v>2</v>
      </c>
      <c r="AF6514">
        <v>3</v>
      </c>
      <c r="AH6514">
        <f t="shared" si="1508"/>
        <v>-1</v>
      </c>
      <c r="AI6514">
        <f t="shared" si="1499"/>
        <v>-1</v>
      </c>
      <c r="AJ6514">
        <f t="shared" si="1500"/>
        <v>0</v>
      </c>
      <c r="AK6514">
        <f t="shared" si="1501"/>
        <v>-1</v>
      </c>
      <c r="AL6514">
        <f t="shared" si="1502"/>
        <v>0</v>
      </c>
      <c r="AM6514">
        <f t="shared" si="1503"/>
        <v>0</v>
      </c>
      <c r="AN6514">
        <f t="shared" si="1504"/>
        <v>-1</v>
      </c>
      <c r="AO6514">
        <f t="shared" si="1505"/>
        <v>-1</v>
      </c>
      <c r="AP6514">
        <f t="shared" si="1506"/>
        <v>-1</v>
      </c>
      <c r="AQ6514">
        <f t="shared" si="1509"/>
        <v>7</v>
      </c>
      <c r="AS6514">
        <f t="shared" si="1510"/>
        <v>3</v>
      </c>
      <c r="AT6514">
        <f t="shared" si="1511"/>
        <v>1</v>
      </c>
      <c r="AU6514">
        <f t="shared" si="1498"/>
        <v>2.5791783618269966</v>
      </c>
    </row>
    <row r="6515" spans="17:47">
      <c r="Q6515">
        <v>0</v>
      </c>
      <c r="R6515">
        <v>0</v>
      </c>
      <c r="S6515">
        <v>0</v>
      </c>
      <c r="T6515">
        <v>0</v>
      </c>
      <c r="U6515">
        <v>1</v>
      </c>
      <c r="V6515">
        <v>1</v>
      </c>
      <c r="W6515">
        <v>1</v>
      </c>
      <c r="X6515">
        <v>0</v>
      </c>
      <c r="Y6515">
        <v>0</v>
      </c>
      <c r="Z6515">
        <v>0</v>
      </c>
      <c r="AA6515">
        <v>0</v>
      </c>
      <c r="AB6515">
        <v>9</v>
      </c>
      <c r="AC6515">
        <f t="shared" si="1507"/>
        <v>0</v>
      </c>
      <c r="AD6515">
        <v>2</v>
      </c>
      <c r="AE6515">
        <v>0</v>
      </c>
      <c r="AF6515">
        <v>1</v>
      </c>
      <c r="AH6515">
        <f t="shared" si="1508"/>
        <v>0</v>
      </c>
      <c r="AI6515">
        <f t="shared" si="1499"/>
        <v>0</v>
      </c>
      <c r="AJ6515">
        <f t="shared" si="1500"/>
        <v>0</v>
      </c>
      <c r="AK6515">
        <f t="shared" si="1501"/>
        <v>1</v>
      </c>
      <c r="AL6515">
        <f t="shared" si="1502"/>
        <v>1</v>
      </c>
      <c r="AM6515">
        <f t="shared" si="1503"/>
        <v>1</v>
      </c>
      <c r="AN6515">
        <f t="shared" si="1504"/>
        <v>0</v>
      </c>
      <c r="AO6515">
        <f t="shared" si="1505"/>
        <v>0</v>
      </c>
      <c r="AP6515">
        <f t="shared" si="1506"/>
        <v>0</v>
      </c>
      <c r="AQ6515">
        <f t="shared" si="1509"/>
        <v>9</v>
      </c>
      <c r="AS6515">
        <f t="shared" si="1510"/>
        <v>2</v>
      </c>
      <c r="AT6515">
        <f t="shared" si="1511"/>
        <v>1</v>
      </c>
      <c r="AU6515">
        <f t="shared" si="1498"/>
        <v>2.5791783618269966</v>
      </c>
    </row>
    <row r="6516" spans="17:47">
      <c r="Q6516">
        <v>1</v>
      </c>
      <c r="R6516">
        <v>0</v>
      </c>
      <c r="S6516">
        <v>1</v>
      </c>
      <c r="T6516">
        <v>0</v>
      </c>
      <c r="U6516">
        <v>1</v>
      </c>
      <c r="V6516">
        <v>0</v>
      </c>
      <c r="W6516">
        <v>1</v>
      </c>
      <c r="X6516">
        <v>3</v>
      </c>
      <c r="Y6516">
        <v>0</v>
      </c>
      <c r="Z6516">
        <v>2</v>
      </c>
      <c r="AA6516">
        <v>1</v>
      </c>
      <c r="AB6516">
        <v>6</v>
      </c>
      <c r="AC6516">
        <f t="shared" si="1507"/>
        <v>0.6</v>
      </c>
      <c r="AD6516">
        <v>2</v>
      </c>
      <c r="AE6516">
        <v>0</v>
      </c>
      <c r="AF6516">
        <v>1</v>
      </c>
      <c r="AH6516">
        <f t="shared" si="1508"/>
        <v>-1</v>
      </c>
      <c r="AI6516">
        <f t="shared" si="1499"/>
        <v>0</v>
      </c>
      <c r="AJ6516">
        <f t="shared" si="1500"/>
        <v>-1</v>
      </c>
      <c r="AK6516">
        <f t="shared" si="1501"/>
        <v>0</v>
      </c>
      <c r="AL6516">
        <f t="shared" si="1502"/>
        <v>-1</v>
      </c>
      <c r="AM6516">
        <f t="shared" si="1503"/>
        <v>0</v>
      </c>
      <c r="AN6516">
        <f t="shared" si="1504"/>
        <v>2</v>
      </c>
      <c r="AO6516">
        <f t="shared" si="1505"/>
        <v>-1</v>
      </c>
      <c r="AP6516">
        <f t="shared" si="1506"/>
        <v>1</v>
      </c>
      <c r="AQ6516">
        <f t="shared" si="1509"/>
        <v>5</v>
      </c>
      <c r="AS6516">
        <f t="shared" si="1510"/>
        <v>1.4</v>
      </c>
      <c r="AT6516">
        <f t="shared" si="1511"/>
        <v>1</v>
      </c>
      <c r="AU6516">
        <f t="shared" si="1498"/>
        <v>2.5791783618269966</v>
      </c>
    </row>
    <row r="6517" spans="17:47">
      <c r="Q6517">
        <v>0</v>
      </c>
      <c r="R6517">
        <v>1</v>
      </c>
      <c r="S6517">
        <v>0</v>
      </c>
      <c r="T6517">
        <v>0</v>
      </c>
      <c r="U6517">
        <v>1</v>
      </c>
      <c r="V6517">
        <v>0</v>
      </c>
      <c r="W6517">
        <v>0</v>
      </c>
      <c r="X6517">
        <v>1</v>
      </c>
      <c r="Y6517">
        <v>0</v>
      </c>
      <c r="Z6517">
        <v>0</v>
      </c>
      <c r="AA6517">
        <v>0</v>
      </c>
      <c r="AB6517">
        <v>3</v>
      </c>
      <c r="AC6517">
        <f t="shared" si="1507"/>
        <v>0</v>
      </c>
      <c r="AD6517">
        <v>7</v>
      </c>
      <c r="AE6517">
        <v>1</v>
      </c>
      <c r="AF6517">
        <v>0</v>
      </c>
      <c r="AH6517">
        <f t="shared" si="1508"/>
        <v>1</v>
      </c>
      <c r="AI6517">
        <f t="shared" si="1499"/>
        <v>0</v>
      </c>
      <c r="AJ6517">
        <f t="shared" si="1500"/>
        <v>0</v>
      </c>
      <c r="AK6517">
        <f t="shared" si="1501"/>
        <v>1</v>
      </c>
      <c r="AL6517">
        <f t="shared" si="1502"/>
        <v>0</v>
      </c>
      <c r="AM6517">
        <f t="shared" si="1503"/>
        <v>0</v>
      </c>
      <c r="AN6517">
        <f t="shared" si="1504"/>
        <v>1</v>
      </c>
      <c r="AO6517">
        <f t="shared" si="1505"/>
        <v>0</v>
      </c>
      <c r="AP6517">
        <f t="shared" si="1506"/>
        <v>0</v>
      </c>
      <c r="AQ6517">
        <f t="shared" si="1509"/>
        <v>3</v>
      </c>
      <c r="AS6517">
        <f t="shared" si="1510"/>
        <v>7</v>
      </c>
      <c r="AT6517">
        <f t="shared" si="1511"/>
        <v>-1</v>
      </c>
      <c r="AU6517">
        <f t="shared" si="1498"/>
        <v>-2.5791783618269966</v>
      </c>
    </row>
    <row r="6518" spans="17:47">
      <c r="Q6518">
        <v>0</v>
      </c>
      <c r="R6518">
        <v>0</v>
      </c>
      <c r="S6518">
        <v>1</v>
      </c>
      <c r="T6518">
        <v>0</v>
      </c>
      <c r="U6518">
        <v>3</v>
      </c>
      <c r="V6518">
        <v>1</v>
      </c>
      <c r="W6518">
        <v>0</v>
      </c>
      <c r="X6518">
        <v>0</v>
      </c>
      <c r="Y6518">
        <v>1</v>
      </c>
      <c r="Z6518">
        <v>0</v>
      </c>
      <c r="AA6518">
        <v>0</v>
      </c>
      <c r="AB6518">
        <v>6</v>
      </c>
      <c r="AC6518">
        <f t="shared" si="1507"/>
        <v>0</v>
      </c>
      <c r="AD6518">
        <v>5</v>
      </c>
      <c r="AE6518">
        <v>1</v>
      </c>
      <c r="AF6518">
        <v>3</v>
      </c>
      <c r="AH6518">
        <f t="shared" si="1508"/>
        <v>0</v>
      </c>
      <c r="AI6518">
        <f t="shared" si="1499"/>
        <v>1</v>
      </c>
      <c r="AJ6518">
        <f t="shared" si="1500"/>
        <v>0</v>
      </c>
      <c r="AK6518">
        <f t="shared" si="1501"/>
        <v>3</v>
      </c>
      <c r="AL6518">
        <f t="shared" si="1502"/>
        <v>1</v>
      </c>
      <c r="AM6518">
        <f t="shared" si="1503"/>
        <v>0</v>
      </c>
      <c r="AN6518">
        <f t="shared" si="1504"/>
        <v>0</v>
      </c>
      <c r="AO6518">
        <f t="shared" si="1505"/>
        <v>1</v>
      </c>
      <c r="AP6518">
        <f t="shared" si="1506"/>
        <v>0</v>
      </c>
      <c r="AQ6518">
        <f t="shared" si="1509"/>
        <v>6</v>
      </c>
      <c r="AS6518">
        <f t="shared" si="1510"/>
        <v>5</v>
      </c>
      <c r="AT6518">
        <f t="shared" si="1511"/>
        <v>2</v>
      </c>
      <c r="AU6518">
        <f t="shared" si="1498"/>
        <v>5.1583567236539931</v>
      </c>
    </row>
    <row r="6519" spans="17:47">
      <c r="Q6519">
        <v>0</v>
      </c>
      <c r="R6519">
        <v>1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6</v>
      </c>
      <c r="AC6519">
        <f t="shared" si="1507"/>
        <v>0</v>
      </c>
      <c r="AD6519">
        <v>3</v>
      </c>
      <c r="AE6519">
        <v>0</v>
      </c>
      <c r="AF6519">
        <v>2</v>
      </c>
      <c r="AH6519">
        <f t="shared" si="1508"/>
        <v>1</v>
      </c>
      <c r="AI6519">
        <f t="shared" si="1499"/>
        <v>0</v>
      </c>
      <c r="AJ6519">
        <f t="shared" si="1500"/>
        <v>0</v>
      </c>
      <c r="AK6519">
        <f t="shared" si="1501"/>
        <v>0</v>
      </c>
      <c r="AL6519">
        <f t="shared" si="1502"/>
        <v>0</v>
      </c>
      <c r="AM6519">
        <f t="shared" si="1503"/>
        <v>0</v>
      </c>
      <c r="AN6519">
        <f t="shared" si="1504"/>
        <v>0</v>
      </c>
      <c r="AO6519">
        <f t="shared" si="1505"/>
        <v>0</v>
      </c>
      <c r="AP6519">
        <f t="shared" si="1506"/>
        <v>0</v>
      </c>
      <c r="AQ6519">
        <f t="shared" si="1509"/>
        <v>6</v>
      </c>
      <c r="AS6519">
        <f t="shared" si="1510"/>
        <v>3</v>
      </c>
      <c r="AT6519">
        <f t="shared" si="1511"/>
        <v>2</v>
      </c>
      <c r="AU6519">
        <f t="shared" si="1498"/>
        <v>5.1583567236539931</v>
      </c>
    </row>
    <row r="6520" spans="17:47">
      <c r="Q6520">
        <v>1</v>
      </c>
      <c r="R6520">
        <v>0</v>
      </c>
      <c r="S6520">
        <v>0</v>
      </c>
      <c r="T6520">
        <v>3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1</v>
      </c>
      <c r="AA6520">
        <v>1</v>
      </c>
      <c r="AB6520">
        <v>4</v>
      </c>
      <c r="AC6520">
        <f t="shared" si="1507"/>
        <v>0.6</v>
      </c>
      <c r="AD6520">
        <v>6</v>
      </c>
      <c r="AE6520">
        <v>1</v>
      </c>
      <c r="AF6520">
        <v>1</v>
      </c>
      <c r="AH6520">
        <f t="shared" si="1508"/>
        <v>-1</v>
      </c>
      <c r="AI6520">
        <f t="shared" si="1499"/>
        <v>-1</v>
      </c>
      <c r="AJ6520">
        <f t="shared" si="1500"/>
        <v>2</v>
      </c>
      <c r="AK6520">
        <f t="shared" si="1501"/>
        <v>-1</v>
      </c>
      <c r="AL6520">
        <f t="shared" si="1502"/>
        <v>-1</v>
      </c>
      <c r="AM6520">
        <f t="shared" si="1503"/>
        <v>-1</v>
      </c>
      <c r="AN6520">
        <f t="shared" si="1504"/>
        <v>-1</v>
      </c>
      <c r="AO6520">
        <f t="shared" si="1505"/>
        <v>-1</v>
      </c>
      <c r="AP6520">
        <f t="shared" si="1506"/>
        <v>0</v>
      </c>
      <c r="AQ6520">
        <f t="shared" si="1509"/>
        <v>3</v>
      </c>
      <c r="AS6520">
        <f t="shared" si="1510"/>
        <v>5.4</v>
      </c>
      <c r="AT6520">
        <f t="shared" si="1511"/>
        <v>0</v>
      </c>
      <c r="AU6520">
        <f t="shared" si="1498"/>
        <v>0</v>
      </c>
    </row>
    <row r="6521" spans="17:47">
      <c r="Q6521">
        <v>1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1</v>
      </c>
      <c r="Y6521">
        <v>0</v>
      </c>
      <c r="Z6521">
        <v>0</v>
      </c>
      <c r="AA6521">
        <v>0</v>
      </c>
      <c r="AB6521">
        <v>7</v>
      </c>
      <c r="AC6521">
        <f t="shared" si="1507"/>
        <v>0</v>
      </c>
      <c r="AD6521">
        <v>1</v>
      </c>
      <c r="AE6521">
        <v>0</v>
      </c>
      <c r="AF6521">
        <v>0</v>
      </c>
      <c r="AH6521">
        <f t="shared" si="1508"/>
        <v>-1</v>
      </c>
      <c r="AI6521">
        <f t="shared" si="1499"/>
        <v>-1</v>
      </c>
      <c r="AJ6521">
        <f t="shared" si="1500"/>
        <v>-1</v>
      </c>
      <c r="AK6521">
        <f t="shared" si="1501"/>
        <v>-1</v>
      </c>
      <c r="AL6521">
        <f t="shared" si="1502"/>
        <v>-1</v>
      </c>
      <c r="AM6521">
        <f t="shared" si="1503"/>
        <v>-1</v>
      </c>
      <c r="AN6521">
        <f t="shared" si="1504"/>
        <v>0</v>
      </c>
      <c r="AO6521">
        <f t="shared" si="1505"/>
        <v>-1</v>
      </c>
      <c r="AP6521">
        <f t="shared" si="1506"/>
        <v>-1</v>
      </c>
      <c r="AQ6521">
        <f t="shared" si="1509"/>
        <v>7</v>
      </c>
      <c r="AS6521">
        <f t="shared" si="1510"/>
        <v>1</v>
      </c>
      <c r="AT6521">
        <f t="shared" si="1511"/>
        <v>0</v>
      </c>
      <c r="AU6521">
        <f t="shared" si="1498"/>
        <v>0</v>
      </c>
    </row>
    <row r="6522" spans="17:47">
      <c r="Q6522">
        <v>0</v>
      </c>
      <c r="R6522">
        <v>0</v>
      </c>
      <c r="S6522">
        <v>0</v>
      </c>
      <c r="T6522">
        <v>1</v>
      </c>
      <c r="U6522">
        <v>0</v>
      </c>
      <c r="V6522">
        <v>0</v>
      </c>
      <c r="W6522">
        <v>2</v>
      </c>
      <c r="X6522">
        <v>2</v>
      </c>
      <c r="Y6522">
        <v>2</v>
      </c>
      <c r="Z6522">
        <v>0</v>
      </c>
      <c r="AA6522">
        <v>1</v>
      </c>
      <c r="AB6522">
        <v>4</v>
      </c>
      <c r="AC6522">
        <f t="shared" si="1507"/>
        <v>0.6</v>
      </c>
      <c r="AD6522">
        <v>3</v>
      </c>
      <c r="AE6522">
        <v>0</v>
      </c>
      <c r="AF6522">
        <v>1</v>
      </c>
      <c r="AH6522">
        <f t="shared" si="1508"/>
        <v>0</v>
      </c>
      <c r="AI6522">
        <f t="shared" si="1499"/>
        <v>0</v>
      </c>
      <c r="AJ6522">
        <f t="shared" si="1500"/>
        <v>1</v>
      </c>
      <c r="AK6522">
        <f t="shared" si="1501"/>
        <v>0</v>
      </c>
      <c r="AL6522">
        <f t="shared" si="1502"/>
        <v>0</v>
      </c>
      <c r="AM6522">
        <f t="shared" si="1503"/>
        <v>2</v>
      </c>
      <c r="AN6522">
        <f t="shared" si="1504"/>
        <v>2</v>
      </c>
      <c r="AO6522">
        <f t="shared" si="1505"/>
        <v>2</v>
      </c>
      <c r="AP6522">
        <f t="shared" si="1506"/>
        <v>0</v>
      </c>
      <c r="AQ6522">
        <f t="shared" si="1509"/>
        <v>3</v>
      </c>
      <c r="AS6522">
        <f t="shared" si="1510"/>
        <v>2.4</v>
      </c>
      <c r="AT6522">
        <f t="shared" si="1511"/>
        <v>1</v>
      </c>
      <c r="AU6522">
        <f t="shared" si="1498"/>
        <v>2.5791783618269966</v>
      </c>
    </row>
    <row r="6523" spans="17:47">
      <c r="Q6523">
        <v>0</v>
      </c>
      <c r="R6523">
        <v>2</v>
      </c>
      <c r="S6523">
        <v>1</v>
      </c>
      <c r="T6523">
        <v>1</v>
      </c>
      <c r="U6523">
        <v>0</v>
      </c>
      <c r="V6523">
        <v>0</v>
      </c>
      <c r="W6523">
        <v>0</v>
      </c>
      <c r="X6523">
        <v>1</v>
      </c>
      <c r="Y6523">
        <v>0</v>
      </c>
      <c r="Z6523">
        <v>0</v>
      </c>
      <c r="AA6523">
        <v>0</v>
      </c>
      <c r="AB6523">
        <v>5</v>
      </c>
      <c r="AC6523">
        <f t="shared" si="1507"/>
        <v>0</v>
      </c>
      <c r="AD6523">
        <v>4</v>
      </c>
      <c r="AE6523">
        <v>0</v>
      </c>
      <c r="AF6523">
        <v>4</v>
      </c>
      <c r="AH6523">
        <f t="shared" si="1508"/>
        <v>2</v>
      </c>
      <c r="AI6523">
        <f t="shared" si="1499"/>
        <v>1</v>
      </c>
      <c r="AJ6523">
        <f t="shared" si="1500"/>
        <v>1</v>
      </c>
      <c r="AK6523">
        <f t="shared" si="1501"/>
        <v>0</v>
      </c>
      <c r="AL6523">
        <f t="shared" si="1502"/>
        <v>0</v>
      </c>
      <c r="AM6523">
        <f t="shared" si="1503"/>
        <v>0</v>
      </c>
      <c r="AN6523">
        <f t="shared" si="1504"/>
        <v>1</v>
      </c>
      <c r="AO6523">
        <f t="shared" si="1505"/>
        <v>0</v>
      </c>
      <c r="AP6523">
        <f t="shared" si="1506"/>
        <v>0</v>
      </c>
      <c r="AQ6523">
        <f t="shared" si="1509"/>
        <v>5</v>
      </c>
      <c r="AS6523">
        <f t="shared" si="1510"/>
        <v>4</v>
      </c>
      <c r="AT6523">
        <f t="shared" si="1511"/>
        <v>4</v>
      </c>
      <c r="AU6523">
        <f t="shared" si="1498"/>
        <v>10.316713447307986</v>
      </c>
    </row>
    <row r="6524" spans="17:47">
      <c r="Q6524">
        <v>0</v>
      </c>
      <c r="R6524">
        <v>0</v>
      </c>
      <c r="S6524">
        <v>1</v>
      </c>
      <c r="T6524">
        <v>0</v>
      </c>
      <c r="U6524">
        <v>0</v>
      </c>
      <c r="V6524">
        <v>0</v>
      </c>
      <c r="W6524">
        <v>1</v>
      </c>
      <c r="X6524">
        <v>2</v>
      </c>
      <c r="Y6524">
        <v>0</v>
      </c>
      <c r="Z6524">
        <v>0</v>
      </c>
      <c r="AA6524">
        <v>1</v>
      </c>
      <c r="AB6524">
        <v>5</v>
      </c>
      <c r="AC6524">
        <f t="shared" si="1507"/>
        <v>0.6</v>
      </c>
      <c r="AD6524">
        <v>0</v>
      </c>
      <c r="AE6524">
        <v>0</v>
      </c>
      <c r="AF6524">
        <v>1</v>
      </c>
      <c r="AH6524">
        <f t="shared" si="1508"/>
        <v>0</v>
      </c>
      <c r="AI6524">
        <f t="shared" si="1499"/>
        <v>1</v>
      </c>
      <c r="AJ6524">
        <f t="shared" si="1500"/>
        <v>0</v>
      </c>
      <c r="AK6524">
        <f t="shared" si="1501"/>
        <v>0</v>
      </c>
      <c r="AL6524">
        <f t="shared" si="1502"/>
        <v>0</v>
      </c>
      <c r="AM6524">
        <f t="shared" si="1503"/>
        <v>1</v>
      </c>
      <c r="AN6524">
        <f t="shared" si="1504"/>
        <v>2</v>
      </c>
      <c r="AO6524">
        <f t="shared" si="1505"/>
        <v>0</v>
      </c>
      <c r="AP6524">
        <f t="shared" si="1506"/>
        <v>0</v>
      </c>
      <c r="AQ6524">
        <f t="shared" si="1509"/>
        <v>4</v>
      </c>
      <c r="AS6524">
        <f t="shared" si="1510"/>
        <v>-0.6</v>
      </c>
      <c r="AT6524">
        <f t="shared" si="1511"/>
        <v>1</v>
      </c>
      <c r="AU6524">
        <f t="shared" si="1498"/>
        <v>2.5791783618269966</v>
      </c>
    </row>
    <row r="6525" spans="17:47">
      <c r="Q6525">
        <v>0</v>
      </c>
      <c r="R6525">
        <v>0</v>
      </c>
      <c r="S6525">
        <v>0</v>
      </c>
      <c r="T6525">
        <v>0</v>
      </c>
      <c r="U6525">
        <v>1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1</v>
      </c>
      <c r="AB6525">
        <v>10</v>
      </c>
      <c r="AC6525">
        <f t="shared" si="1507"/>
        <v>0.6</v>
      </c>
      <c r="AD6525">
        <v>3</v>
      </c>
      <c r="AE6525">
        <v>0</v>
      </c>
      <c r="AF6525">
        <v>0</v>
      </c>
      <c r="AH6525">
        <f t="shared" si="1508"/>
        <v>0</v>
      </c>
      <c r="AI6525">
        <f t="shared" si="1499"/>
        <v>0</v>
      </c>
      <c r="AJ6525">
        <f t="shared" si="1500"/>
        <v>0</v>
      </c>
      <c r="AK6525">
        <f t="shared" si="1501"/>
        <v>1</v>
      </c>
      <c r="AL6525">
        <f t="shared" si="1502"/>
        <v>0</v>
      </c>
      <c r="AM6525">
        <f t="shared" si="1503"/>
        <v>0</v>
      </c>
      <c r="AN6525">
        <f t="shared" si="1504"/>
        <v>0</v>
      </c>
      <c r="AO6525">
        <f t="shared" si="1505"/>
        <v>0</v>
      </c>
      <c r="AP6525">
        <f t="shared" si="1506"/>
        <v>0</v>
      </c>
      <c r="AQ6525">
        <f t="shared" si="1509"/>
        <v>9</v>
      </c>
      <c r="AS6525">
        <f t="shared" si="1510"/>
        <v>2.4</v>
      </c>
      <c r="AT6525">
        <f t="shared" si="1511"/>
        <v>0</v>
      </c>
      <c r="AU6525">
        <f t="shared" si="1498"/>
        <v>0</v>
      </c>
    </row>
    <row r="6526" spans="17:47">
      <c r="Q6526">
        <v>1</v>
      </c>
      <c r="R6526">
        <v>0</v>
      </c>
      <c r="S6526">
        <v>0</v>
      </c>
      <c r="T6526">
        <v>1</v>
      </c>
      <c r="U6526">
        <v>1</v>
      </c>
      <c r="V6526">
        <v>0</v>
      </c>
      <c r="W6526">
        <v>1</v>
      </c>
      <c r="X6526">
        <v>0</v>
      </c>
      <c r="Y6526">
        <v>1</v>
      </c>
      <c r="Z6526">
        <v>1</v>
      </c>
      <c r="AA6526">
        <v>0</v>
      </c>
      <c r="AB6526">
        <v>2</v>
      </c>
      <c r="AC6526">
        <f t="shared" si="1507"/>
        <v>0</v>
      </c>
      <c r="AD6526">
        <v>3</v>
      </c>
      <c r="AE6526">
        <v>1</v>
      </c>
      <c r="AF6526">
        <v>2</v>
      </c>
      <c r="AH6526">
        <f t="shared" si="1508"/>
        <v>-1</v>
      </c>
      <c r="AI6526">
        <f t="shared" si="1499"/>
        <v>-1</v>
      </c>
      <c r="AJ6526">
        <f t="shared" si="1500"/>
        <v>0</v>
      </c>
      <c r="AK6526">
        <f t="shared" si="1501"/>
        <v>0</v>
      </c>
      <c r="AL6526">
        <f t="shared" si="1502"/>
        <v>-1</v>
      </c>
      <c r="AM6526">
        <f t="shared" si="1503"/>
        <v>0</v>
      </c>
      <c r="AN6526">
        <f t="shared" si="1504"/>
        <v>-1</v>
      </c>
      <c r="AO6526">
        <f t="shared" si="1505"/>
        <v>0</v>
      </c>
      <c r="AP6526">
        <f t="shared" si="1506"/>
        <v>0</v>
      </c>
      <c r="AQ6526">
        <f t="shared" si="1509"/>
        <v>2</v>
      </c>
      <c r="AS6526">
        <f t="shared" si="1510"/>
        <v>3</v>
      </c>
      <c r="AT6526">
        <f t="shared" si="1511"/>
        <v>1</v>
      </c>
      <c r="AU6526">
        <f t="shared" si="1498"/>
        <v>2.5791783618269966</v>
      </c>
    </row>
    <row r="6527" spans="17:47">
      <c r="Q6527">
        <v>0</v>
      </c>
      <c r="R6527">
        <v>1</v>
      </c>
      <c r="S6527">
        <v>1</v>
      </c>
      <c r="T6527">
        <v>0</v>
      </c>
      <c r="U6527">
        <v>0</v>
      </c>
      <c r="V6527">
        <v>1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5</v>
      </c>
      <c r="AC6527">
        <f t="shared" si="1507"/>
        <v>0</v>
      </c>
      <c r="AD6527">
        <v>3</v>
      </c>
      <c r="AE6527">
        <v>0</v>
      </c>
      <c r="AF6527">
        <v>1</v>
      </c>
      <c r="AH6527">
        <f t="shared" si="1508"/>
        <v>1</v>
      </c>
      <c r="AI6527">
        <f t="shared" si="1499"/>
        <v>1</v>
      </c>
      <c r="AJ6527">
        <f t="shared" si="1500"/>
        <v>0</v>
      </c>
      <c r="AK6527">
        <f t="shared" si="1501"/>
        <v>0</v>
      </c>
      <c r="AL6527">
        <f t="shared" si="1502"/>
        <v>1</v>
      </c>
      <c r="AM6527">
        <f t="shared" si="1503"/>
        <v>0</v>
      </c>
      <c r="AN6527">
        <f t="shared" si="1504"/>
        <v>0</v>
      </c>
      <c r="AO6527">
        <f t="shared" si="1505"/>
        <v>0</v>
      </c>
      <c r="AP6527">
        <f t="shared" si="1506"/>
        <v>0</v>
      </c>
      <c r="AQ6527">
        <f t="shared" si="1509"/>
        <v>5</v>
      </c>
      <c r="AS6527">
        <f t="shared" si="1510"/>
        <v>3</v>
      </c>
      <c r="AT6527">
        <f t="shared" si="1511"/>
        <v>1</v>
      </c>
      <c r="AU6527">
        <f t="shared" si="1498"/>
        <v>2.5791783618269966</v>
      </c>
    </row>
    <row r="6528" spans="17:47">
      <c r="Q6528">
        <v>1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2</v>
      </c>
      <c r="AA6528">
        <v>1</v>
      </c>
      <c r="AB6528">
        <v>7</v>
      </c>
      <c r="AC6528">
        <f t="shared" si="1507"/>
        <v>0.6</v>
      </c>
      <c r="AD6528">
        <v>6</v>
      </c>
      <c r="AE6528">
        <v>1</v>
      </c>
      <c r="AF6528">
        <v>2</v>
      </c>
      <c r="AH6528">
        <f t="shared" si="1508"/>
        <v>-1</v>
      </c>
      <c r="AI6528">
        <f t="shared" si="1499"/>
        <v>-1</v>
      </c>
      <c r="AJ6528">
        <f t="shared" si="1500"/>
        <v>-1</v>
      </c>
      <c r="AK6528">
        <f t="shared" si="1501"/>
        <v>-1</v>
      </c>
      <c r="AL6528">
        <f t="shared" si="1502"/>
        <v>-1</v>
      </c>
      <c r="AM6528">
        <f t="shared" si="1503"/>
        <v>-1</v>
      </c>
      <c r="AN6528">
        <f t="shared" si="1504"/>
        <v>-1</v>
      </c>
      <c r="AO6528">
        <f t="shared" si="1505"/>
        <v>-1</v>
      </c>
      <c r="AP6528">
        <f t="shared" si="1506"/>
        <v>1</v>
      </c>
      <c r="AQ6528">
        <f t="shared" si="1509"/>
        <v>6</v>
      </c>
      <c r="AS6528">
        <f t="shared" si="1510"/>
        <v>5.4</v>
      </c>
      <c r="AT6528">
        <f t="shared" si="1511"/>
        <v>1</v>
      </c>
      <c r="AU6528">
        <f t="shared" ref="AU6528:AU6591" si="1512">AT6528*10107.8/3919</f>
        <v>2.5791783618269966</v>
      </c>
    </row>
    <row r="6529" spans="17:47">
      <c r="Q6529">
        <v>0</v>
      </c>
      <c r="R6529">
        <v>1</v>
      </c>
      <c r="S6529">
        <v>0</v>
      </c>
      <c r="T6529">
        <v>0</v>
      </c>
      <c r="U6529">
        <v>0</v>
      </c>
      <c r="V6529">
        <v>1</v>
      </c>
      <c r="W6529">
        <v>1</v>
      </c>
      <c r="X6529">
        <v>0</v>
      </c>
      <c r="Y6529">
        <v>0</v>
      </c>
      <c r="Z6529">
        <v>1</v>
      </c>
      <c r="AA6529">
        <v>0</v>
      </c>
      <c r="AB6529">
        <v>2</v>
      </c>
      <c r="AC6529">
        <f t="shared" si="1507"/>
        <v>0</v>
      </c>
      <c r="AD6529">
        <v>1</v>
      </c>
      <c r="AE6529">
        <v>0</v>
      </c>
      <c r="AF6529">
        <v>2</v>
      </c>
      <c r="AH6529">
        <f t="shared" si="1508"/>
        <v>1</v>
      </c>
      <c r="AI6529">
        <f t="shared" si="1499"/>
        <v>0</v>
      </c>
      <c r="AJ6529">
        <f t="shared" si="1500"/>
        <v>0</v>
      </c>
      <c r="AK6529">
        <f t="shared" si="1501"/>
        <v>0</v>
      </c>
      <c r="AL6529">
        <f t="shared" si="1502"/>
        <v>1</v>
      </c>
      <c r="AM6529">
        <f t="shared" si="1503"/>
        <v>1</v>
      </c>
      <c r="AN6529">
        <f t="shared" si="1504"/>
        <v>0</v>
      </c>
      <c r="AO6529">
        <f t="shared" si="1505"/>
        <v>0</v>
      </c>
      <c r="AP6529">
        <f t="shared" si="1506"/>
        <v>1</v>
      </c>
      <c r="AQ6529">
        <f t="shared" si="1509"/>
        <v>2</v>
      </c>
      <c r="AS6529">
        <f t="shared" si="1510"/>
        <v>1</v>
      </c>
      <c r="AT6529">
        <f t="shared" si="1511"/>
        <v>2</v>
      </c>
      <c r="AU6529">
        <f t="shared" si="1512"/>
        <v>5.1583567236539931</v>
      </c>
    </row>
    <row r="6530" spans="17:47">
      <c r="Q6530">
        <v>0</v>
      </c>
      <c r="R6530">
        <v>0</v>
      </c>
      <c r="S6530">
        <v>1</v>
      </c>
      <c r="T6530">
        <v>1</v>
      </c>
      <c r="U6530">
        <v>0</v>
      </c>
      <c r="V6530">
        <v>1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4</v>
      </c>
      <c r="AC6530">
        <f t="shared" si="1507"/>
        <v>0</v>
      </c>
      <c r="AD6530">
        <v>2</v>
      </c>
      <c r="AE6530">
        <v>1</v>
      </c>
      <c r="AF6530">
        <v>3</v>
      </c>
      <c r="AH6530">
        <f t="shared" si="1508"/>
        <v>0</v>
      </c>
      <c r="AI6530">
        <f t="shared" si="1499"/>
        <v>1</v>
      </c>
      <c r="AJ6530">
        <f t="shared" si="1500"/>
        <v>1</v>
      </c>
      <c r="AK6530">
        <f t="shared" si="1501"/>
        <v>0</v>
      </c>
      <c r="AL6530">
        <f t="shared" si="1502"/>
        <v>1</v>
      </c>
      <c r="AM6530">
        <f t="shared" si="1503"/>
        <v>0</v>
      </c>
      <c r="AN6530">
        <f t="shared" si="1504"/>
        <v>0</v>
      </c>
      <c r="AO6530">
        <f t="shared" si="1505"/>
        <v>0</v>
      </c>
      <c r="AP6530">
        <f t="shared" si="1506"/>
        <v>0</v>
      </c>
      <c r="AQ6530">
        <f t="shared" si="1509"/>
        <v>4</v>
      </c>
      <c r="AS6530">
        <f t="shared" si="1510"/>
        <v>2</v>
      </c>
      <c r="AT6530">
        <f t="shared" si="1511"/>
        <v>2</v>
      </c>
      <c r="AU6530">
        <f t="shared" si="1512"/>
        <v>5.1583567236539931</v>
      </c>
    </row>
    <row r="6531" spans="17:47">
      <c r="Q6531">
        <v>1</v>
      </c>
      <c r="R6531">
        <v>2</v>
      </c>
      <c r="S6531">
        <v>1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3</v>
      </c>
      <c r="AC6531">
        <f t="shared" si="1507"/>
        <v>0</v>
      </c>
      <c r="AD6531">
        <v>2</v>
      </c>
      <c r="AE6531">
        <v>0</v>
      </c>
      <c r="AF6531">
        <v>1</v>
      </c>
      <c r="AH6531">
        <f t="shared" si="1508"/>
        <v>1</v>
      </c>
      <c r="AI6531">
        <f t="shared" ref="AI6531:AI6594" si="1513">S6531-$Q6531</f>
        <v>0</v>
      </c>
      <c r="AJ6531">
        <f t="shared" ref="AJ6531:AJ6594" si="1514">T6531-$Q6531</f>
        <v>-1</v>
      </c>
      <c r="AK6531">
        <f t="shared" ref="AK6531:AK6594" si="1515">U6531-$Q6531</f>
        <v>-1</v>
      </c>
      <c r="AL6531">
        <f t="shared" ref="AL6531:AL6594" si="1516">V6531-$Q6531</f>
        <v>-1</v>
      </c>
      <c r="AM6531">
        <f t="shared" ref="AM6531:AM6594" si="1517">W6531-$Q6531</f>
        <v>-1</v>
      </c>
      <c r="AN6531">
        <f t="shared" ref="AN6531:AN6594" si="1518">X6531-$Q6531</f>
        <v>-1</v>
      </c>
      <c r="AO6531">
        <f t="shared" ref="AO6531:AO6594" si="1519">Y6531-$Q6531</f>
        <v>-1</v>
      </c>
      <c r="AP6531">
        <f t="shared" ref="AP6531:AP6594" si="1520">Z6531-$Q6531</f>
        <v>-1</v>
      </c>
      <c r="AQ6531">
        <f t="shared" si="1509"/>
        <v>3</v>
      </c>
      <c r="AS6531">
        <f t="shared" si="1510"/>
        <v>2</v>
      </c>
      <c r="AT6531">
        <f t="shared" si="1511"/>
        <v>1</v>
      </c>
      <c r="AU6531">
        <f t="shared" si="1512"/>
        <v>2.5791783618269966</v>
      </c>
    </row>
    <row r="6532" spans="17:47">
      <c r="Q6532">
        <v>1</v>
      </c>
      <c r="R6532">
        <v>0</v>
      </c>
      <c r="S6532">
        <v>0</v>
      </c>
      <c r="T6532">
        <v>1</v>
      </c>
      <c r="U6532">
        <v>0</v>
      </c>
      <c r="V6532">
        <v>0</v>
      </c>
      <c r="W6532">
        <v>1</v>
      </c>
      <c r="X6532">
        <v>1</v>
      </c>
      <c r="Y6532">
        <v>0</v>
      </c>
      <c r="Z6532">
        <v>1</v>
      </c>
      <c r="AA6532">
        <v>0</v>
      </c>
      <c r="AB6532">
        <v>4</v>
      </c>
      <c r="AC6532">
        <f t="shared" ref="AC6532:AC6595" si="1521">AA6532*180/300</f>
        <v>0</v>
      </c>
      <c r="AD6532">
        <v>1</v>
      </c>
      <c r="AE6532">
        <v>0</v>
      </c>
      <c r="AF6532">
        <v>1</v>
      </c>
      <c r="AH6532">
        <f t="shared" ref="AH6532:AH6595" si="1522">R6532-$Q6532</f>
        <v>-1</v>
      </c>
      <c r="AI6532">
        <f t="shared" si="1513"/>
        <v>-1</v>
      </c>
      <c r="AJ6532">
        <f t="shared" si="1514"/>
        <v>0</v>
      </c>
      <c r="AK6532">
        <f t="shared" si="1515"/>
        <v>-1</v>
      </c>
      <c r="AL6532">
        <f t="shared" si="1516"/>
        <v>-1</v>
      </c>
      <c r="AM6532">
        <f t="shared" si="1517"/>
        <v>0</v>
      </c>
      <c r="AN6532">
        <f t="shared" si="1518"/>
        <v>0</v>
      </c>
      <c r="AO6532">
        <f t="shared" si="1519"/>
        <v>-1</v>
      </c>
      <c r="AP6532">
        <f t="shared" si="1520"/>
        <v>0</v>
      </c>
      <c r="AQ6532">
        <f t="shared" ref="AQ6532:AQ6595" si="1523">AB6532-AA6532</f>
        <v>4</v>
      </c>
      <c r="AS6532">
        <f t="shared" ref="AS6532:AS6595" si="1524">AD6532-AC6532</f>
        <v>1</v>
      </c>
      <c r="AT6532">
        <f t="shared" ref="AT6532:AT6595" si="1525">AF6532-AE6532</f>
        <v>1</v>
      </c>
      <c r="AU6532">
        <f t="shared" si="1512"/>
        <v>2.5791783618269966</v>
      </c>
    </row>
    <row r="6533" spans="17:47">
      <c r="Q6533">
        <v>0</v>
      </c>
      <c r="R6533">
        <v>1</v>
      </c>
      <c r="S6533">
        <v>0</v>
      </c>
      <c r="T6533">
        <v>1</v>
      </c>
      <c r="U6533">
        <v>0</v>
      </c>
      <c r="V6533">
        <v>1</v>
      </c>
      <c r="W6533">
        <v>1</v>
      </c>
      <c r="X6533">
        <v>1</v>
      </c>
      <c r="Y6533">
        <v>0</v>
      </c>
      <c r="Z6533">
        <v>0</v>
      </c>
      <c r="AA6533">
        <v>0</v>
      </c>
      <c r="AB6533">
        <v>8</v>
      </c>
      <c r="AC6533">
        <f t="shared" si="1521"/>
        <v>0</v>
      </c>
      <c r="AD6533">
        <v>7</v>
      </c>
      <c r="AE6533">
        <v>2</v>
      </c>
      <c r="AF6533">
        <v>0</v>
      </c>
      <c r="AH6533">
        <f t="shared" si="1522"/>
        <v>1</v>
      </c>
      <c r="AI6533">
        <f t="shared" si="1513"/>
        <v>0</v>
      </c>
      <c r="AJ6533">
        <f t="shared" si="1514"/>
        <v>1</v>
      </c>
      <c r="AK6533">
        <f t="shared" si="1515"/>
        <v>0</v>
      </c>
      <c r="AL6533">
        <f t="shared" si="1516"/>
        <v>1</v>
      </c>
      <c r="AM6533">
        <f t="shared" si="1517"/>
        <v>1</v>
      </c>
      <c r="AN6533">
        <f t="shared" si="1518"/>
        <v>1</v>
      </c>
      <c r="AO6533">
        <f t="shared" si="1519"/>
        <v>0</v>
      </c>
      <c r="AP6533">
        <f t="shared" si="1520"/>
        <v>0</v>
      </c>
      <c r="AQ6533">
        <f t="shared" si="1523"/>
        <v>8</v>
      </c>
      <c r="AS6533">
        <f t="shared" si="1524"/>
        <v>7</v>
      </c>
      <c r="AT6533">
        <f t="shared" si="1525"/>
        <v>-2</v>
      </c>
      <c r="AU6533">
        <f t="shared" si="1512"/>
        <v>-5.1583567236539931</v>
      </c>
    </row>
    <row r="6534" spans="17:47">
      <c r="Q6534">
        <v>0</v>
      </c>
      <c r="R6534">
        <v>0</v>
      </c>
      <c r="S6534">
        <v>0</v>
      </c>
      <c r="T6534">
        <v>1</v>
      </c>
      <c r="U6534">
        <v>1</v>
      </c>
      <c r="V6534">
        <v>0</v>
      </c>
      <c r="W6534">
        <v>0</v>
      </c>
      <c r="X6534">
        <v>1</v>
      </c>
      <c r="Y6534">
        <v>0</v>
      </c>
      <c r="Z6534">
        <v>0</v>
      </c>
      <c r="AA6534">
        <v>0</v>
      </c>
      <c r="AB6534">
        <v>7</v>
      </c>
      <c r="AC6534">
        <f t="shared" si="1521"/>
        <v>0</v>
      </c>
      <c r="AD6534">
        <v>3</v>
      </c>
      <c r="AE6534">
        <v>0</v>
      </c>
      <c r="AF6534">
        <v>1</v>
      </c>
      <c r="AH6534">
        <f t="shared" si="1522"/>
        <v>0</v>
      </c>
      <c r="AI6534">
        <f t="shared" si="1513"/>
        <v>0</v>
      </c>
      <c r="AJ6534">
        <f t="shared" si="1514"/>
        <v>1</v>
      </c>
      <c r="AK6534">
        <f t="shared" si="1515"/>
        <v>1</v>
      </c>
      <c r="AL6534">
        <f t="shared" si="1516"/>
        <v>0</v>
      </c>
      <c r="AM6534">
        <f t="shared" si="1517"/>
        <v>0</v>
      </c>
      <c r="AN6534">
        <f t="shared" si="1518"/>
        <v>1</v>
      </c>
      <c r="AO6534">
        <f t="shared" si="1519"/>
        <v>0</v>
      </c>
      <c r="AP6534">
        <f t="shared" si="1520"/>
        <v>0</v>
      </c>
      <c r="AQ6534">
        <f t="shared" si="1523"/>
        <v>7</v>
      </c>
      <c r="AS6534">
        <f t="shared" si="1524"/>
        <v>3</v>
      </c>
      <c r="AT6534">
        <f t="shared" si="1525"/>
        <v>1</v>
      </c>
      <c r="AU6534">
        <f t="shared" si="1512"/>
        <v>2.5791783618269966</v>
      </c>
    </row>
    <row r="6535" spans="17:47">
      <c r="Q6535">
        <v>0</v>
      </c>
      <c r="R6535">
        <v>1</v>
      </c>
      <c r="S6535">
        <v>1</v>
      </c>
      <c r="T6535">
        <v>1</v>
      </c>
      <c r="U6535">
        <v>0</v>
      </c>
      <c r="V6535">
        <v>0</v>
      </c>
      <c r="W6535">
        <v>0</v>
      </c>
      <c r="X6535">
        <v>0</v>
      </c>
      <c r="Y6535">
        <v>2</v>
      </c>
      <c r="Z6535">
        <v>0</v>
      </c>
      <c r="AA6535">
        <v>0</v>
      </c>
      <c r="AB6535">
        <v>6</v>
      </c>
      <c r="AC6535">
        <f t="shared" si="1521"/>
        <v>0</v>
      </c>
      <c r="AD6535">
        <v>1</v>
      </c>
      <c r="AE6535">
        <v>0</v>
      </c>
      <c r="AF6535">
        <v>3</v>
      </c>
      <c r="AH6535">
        <f t="shared" si="1522"/>
        <v>1</v>
      </c>
      <c r="AI6535">
        <f t="shared" si="1513"/>
        <v>1</v>
      </c>
      <c r="AJ6535">
        <f t="shared" si="1514"/>
        <v>1</v>
      </c>
      <c r="AK6535">
        <f t="shared" si="1515"/>
        <v>0</v>
      </c>
      <c r="AL6535">
        <f t="shared" si="1516"/>
        <v>0</v>
      </c>
      <c r="AM6535">
        <f t="shared" si="1517"/>
        <v>0</v>
      </c>
      <c r="AN6535">
        <f t="shared" si="1518"/>
        <v>0</v>
      </c>
      <c r="AO6535">
        <f t="shared" si="1519"/>
        <v>2</v>
      </c>
      <c r="AP6535">
        <f t="shared" si="1520"/>
        <v>0</v>
      </c>
      <c r="AQ6535">
        <f t="shared" si="1523"/>
        <v>6</v>
      </c>
      <c r="AS6535">
        <f t="shared" si="1524"/>
        <v>1</v>
      </c>
      <c r="AT6535">
        <f t="shared" si="1525"/>
        <v>3</v>
      </c>
      <c r="AU6535">
        <f t="shared" si="1512"/>
        <v>7.7375350854809897</v>
      </c>
    </row>
    <row r="6536" spans="17:47">
      <c r="Q6536">
        <v>0</v>
      </c>
      <c r="R6536">
        <v>1</v>
      </c>
      <c r="S6536">
        <v>0</v>
      </c>
      <c r="T6536">
        <v>0</v>
      </c>
      <c r="U6536">
        <v>1</v>
      </c>
      <c r="V6536">
        <v>0</v>
      </c>
      <c r="W6536">
        <v>1</v>
      </c>
      <c r="X6536">
        <v>1</v>
      </c>
      <c r="Y6536">
        <v>1</v>
      </c>
      <c r="Z6536">
        <v>1</v>
      </c>
      <c r="AA6536">
        <v>1</v>
      </c>
      <c r="AB6536">
        <v>9</v>
      </c>
      <c r="AC6536">
        <f t="shared" si="1521"/>
        <v>0.6</v>
      </c>
      <c r="AD6536">
        <v>6</v>
      </c>
      <c r="AE6536">
        <v>0</v>
      </c>
      <c r="AF6536">
        <v>1</v>
      </c>
      <c r="AH6536">
        <f t="shared" si="1522"/>
        <v>1</v>
      </c>
      <c r="AI6536">
        <f t="shared" si="1513"/>
        <v>0</v>
      </c>
      <c r="AJ6536">
        <f t="shared" si="1514"/>
        <v>0</v>
      </c>
      <c r="AK6536">
        <f t="shared" si="1515"/>
        <v>1</v>
      </c>
      <c r="AL6536">
        <f t="shared" si="1516"/>
        <v>0</v>
      </c>
      <c r="AM6536">
        <f t="shared" si="1517"/>
        <v>1</v>
      </c>
      <c r="AN6536">
        <f t="shared" si="1518"/>
        <v>1</v>
      </c>
      <c r="AO6536">
        <f t="shared" si="1519"/>
        <v>1</v>
      </c>
      <c r="AP6536">
        <f t="shared" si="1520"/>
        <v>1</v>
      </c>
      <c r="AQ6536">
        <f t="shared" si="1523"/>
        <v>8</v>
      </c>
      <c r="AS6536">
        <f t="shared" si="1524"/>
        <v>5.4</v>
      </c>
      <c r="AT6536">
        <f t="shared" si="1525"/>
        <v>1</v>
      </c>
      <c r="AU6536">
        <f t="shared" si="1512"/>
        <v>2.5791783618269966</v>
      </c>
    </row>
    <row r="6537" spans="17:47">
      <c r="Q6537">
        <v>1</v>
      </c>
      <c r="R6537">
        <v>1</v>
      </c>
      <c r="S6537">
        <v>0</v>
      </c>
      <c r="T6537">
        <v>0</v>
      </c>
      <c r="U6537">
        <v>1</v>
      </c>
      <c r="V6537">
        <v>0</v>
      </c>
      <c r="W6537">
        <v>1</v>
      </c>
      <c r="X6537">
        <v>2</v>
      </c>
      <c r="Y6537">
        <v>1</v>
      </c>
      <c r="Z6537">
        <v>0</v>
      </c>
      <c r="AA6537">
        <v>1</v>
      </c>
      <c r="AB6537">
        <v>6</v>
      </c>
      <c r="AC6537">
        <f t="shared" si="1521"/>
        <v>0.6</v>
      </c>
      <c r="AD6537">
        <v>4</v>
      </c>
      <c r="AE6537">
        <v>1</v>
      </c>
      <c r="AF6537">
        <v>0</v>
      </c>
      <c r="AH6537">
        <f t="shared" si="1522"/>
        <v>0</v>
      </c>
      <c r="AI6537">
        <f t="shared" si="1513"/>
        <v>-1</v>
      </c>
      <c r="AJ6537">
        <f t="shared" si="1514"/>
        <v>-1</v>
      </c>
      <c r="AK6537">
        <f t="shared" si="1515"/>
        <v>0</v>
      </c>
      <c r="AL6537">
        <f t="shared" si="1516"/>
        <v>-1</v>
      </c>
      <c r="AM6537">
        <f t="shared" si="1517"/>
        <v>0</v>
      </c>
      <c r="AN6537">
        <f t="shared" si="1518"/>
        <v>1</v>
      </c>
      <c r="AO6537">
        <f t="shared" si="1519"/>
        <v>0</v>
      </c>
      <c r="AP6537">
        <f t="shared" si="1520"/>
        <v>-1</v>
      </c>
      <c r="AQ6537">
        <f t="shared" si="1523"/>
        <v>5</v>
      </c>
      <c r="AS6537">
        <f t="shared" si="1524"/>
        <v>3.4</v>
      </c>
      <c r="AT6537">
        <f t="shared" si="1525"/>
        <v>-1</v>
      </c>
      <c r="AU6537">
        <f t="shared" si="1512"/>
        <v>-2.5791783618269966</v>
      </c>
    </row>
    <row r="6538" spans="17:47">
      <c r="Q6538">
        <v>0</v>
      </c>
      <c r="R6538">
        <v>1</v>
      </c>
      <c r="S6538">
        <v>2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4</v>
      </c>
      <c r="AC6538">
        <f t="shared" si="1521"/>
        <v>0</v>
      </c>
      <c r="AD6538">
        <v>4</v>
      </c>
      <c r="AE6538">
        <v>2</v>
      </c>
      <c r="AF6538">
        <v>0</v>
      </c>
      <c r="AH6538">
        <f t="shared" si="1522"/>
        <v>1</v>
      </c>
      <c r="AI6538">
        <f t="shared" si="1513"/>
        <v>2</v>
      </c>
      <c r="AJ6538">
        <f t="shared" si="1514"/>
        <v>0</v>
      </c>
      <c r="AK6538">
        <f t="shared" si="1515"/>
        <v>0</v>
      </c>
      <c r="AL6538">
        <f t="shared" si="1516"/>
        <v>0</v>
      </c>
      <c r="AM6538">
        <f t="shared" si="1517"/>
        <v>0</v>
      </c>
      <c r="AN6538">
        <f t="shared" si="1518"/>
        <v>0</v>
      </c>
      <c r="AO6538">
        <f t="shared" si="1519"/>
        <v>0</v>
      </c>
      <c r="AP6538">
        <f t="shared" si="1520"/>
        <v>0</v>
      </c>
      <c r="AQ6538">
        <f t="shared" si="1523"/>
        <v>4</v>
      </c>
      <c r="AS6538">
        <f t="shared" si="1524"/>
        <v>4</v>
      </c>
      <c r="AT6538">
        <f t="shared" si="1525"/>
        <v>-2</v>
      </c>
      <c r="AU6538">
        <f t="shared" si="1512"/>
        <v>-5.1583567236539931</v>
      </c>
    </row>
    <row r="6539" spans="17:47">
      <c r="Q6539">
        <v>1</v>
      </c>
      <c r="R6539">
        <v>1</v>
      </c>
      <c r="S6539">
        <v>0</v>
      </c>
      <c r="T6539">
        <v>0</v>
      </c>
      <c r="U6539">
        <v>1</v>
      </c>
      <c r="V6539">
        <v>0</v>
      </c>
      <c r="W6539">
        <v>0</v>
      </c>
      <c r="X6539">
        <v>2</v>
      </c>
      <c r="Y6539">
        <v>0</v>
      </c>
      <c r="Z6539">
        <v>1</v>
      </c>
      <c r="AA6539">
        <v>0</v>
      </c>
      <c r="AB6539">
        <v>3</v>
      </c>
      <c r="AC6539">
        <f t="shared" si="1521"/>
        <v>0</v>
      </c>
      <c r="AD6539">
        <v>5</v>
      </c>
      <c r="AE6539">
        <v>0</v>
      </c>
      <c r="AF6539">
        <v>0</v>
      </c>
      <c r="AH6539">
        <f t="shared" si="1522"/>
        <v>0</v>
      </c>
      <c r="AI6539">
        <f t="shared" si="1513"/>
        <v>-1</v>
      </c>
      <c r="AJ6539">
        <f t="shared" si="1514"/>
        <v>-1</v>
      </c>
      <c r="AK6539">
        <f t="shared" si="1515"/>
        <v>0</v>
      </c>
      <c r="AL6539">
        <f t="shared" si="1516"/>
        <v>-1</v>
      </c>
      <c r="AM6539">
        <f t="shared" si="1517"/>
        <v>-1</v>
      </c>
      <c r="AN6539">
        <f t="shared" si="1518"/>
        <v>1</v>
      </c>
      <c r="AO6539">
        <f t="shared" si="1519"/>
        <v>-1</v>
      </c>
      <c r="AP6539">
        <f t="shared" si="1520"/>
        <v>0</v>
      </c>
      <c r="AQ6539">
        <f t="shared" si="1523"/>
        <v>3</v>
      </c>
      <c r="AS6539">
        <f t="shared" si="1524"/>
        <v>5</v>
      </c>
      <c r="AT6539">
        <f t="shared" si="1525"/>
        <v>0</v>
      </c>
      <c r="AU6539">
        <f t="shared" si="1512"/>
        <v>0</v>
      </c>
    </row>
    <row r="6540" spans="17:47">
      <c r="Q6540">
        <v>2</v>
      </c>
      <c r="R6540">
        <v>1</v>
      </c>
      <c r="S6540">
        <v>0</v>
      </c>
      <c r="T6540">
        <v>1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1</v>
      </c>
      <c r="AB6540">
        <v>3</v>
      </c>
      <c r="AC6540">
        <f t="shared" si="1521"/>
        <v>0.6</v>
      </c>
      <c r="AD6540">
        <v>2</v>
      </c>
      <c r="AE6540">
        <v>0</v>
      </c>
      <c r="AF6540">
        <v>2</v>
      </c>
      <c r="AH6540">
        <f t="shared" si="1522"/>
        <v>-1</v>
      </c>
      <c r="AI6540">
        <f t="shared" si="1513"/>
        <v>-2</v>
      </c>
      <c r="AJ6540">
        <f t="shared" si="1514"/>
        <v>-1</v>
      </c>
      <c r="AK6540">
        <f t="shared" si="1515"/>
        <v>-2</v>
      </c>
      <c r="AL6540">
        <f t="shared" si="1516"/>
        <v>-2</v>
      </c>
      <c r="AM6540">
        <f t="shared" si="1517"/>
        <v>-2</v>
      </c>
      <c r="AN6540">
        <f t="shared" si="1518"/>
        <v>-2</v>
      </c>
      <c r="AO6540">
        <f t="shared" si="1519"/>
        <v>-2</v>
      </c>
      <c r="AP6540">
        <f t="shared" si="1520"/>
        <v>-2</v>
      </c>
      <c r="AQ6540">
        <f t="shared" si="1523"/>
        <v>2</v>
      </c>
      <c r="AS6540">
        <f t="shared" si="1524"/>
        <v>1.4</v>
      </c>
      <c r="AT6540">
        <f t="shared" si="1525"/>
        <v>2</v>
      </c>
      <c r="AU6540">
        <f t="shared" si="1512"/>
        <v>5.1583567236539931</v>
      </c>
    </row>
    <row r="6541" spans="17:47">
      <c r="Q6541">
        <v>0</v>
      </c>
      <c r="R6541">
        <v>1</v>
      </c>
      <c r="S6541">
        <v>0</v>
      </c>
      <c r="T6541">
        <v>0</v>
      </c>
      <c r="U6541">
        <v>2</v>
      </c>
      <c r="V6541">
        <v>0</v>
      </c>
      <c r="W6541">
        <v>0</v>
      </c>
      <c r="X6541">
        <v>1</v>
      </c>
      <c r="Y6541">
        <v>0</v>
      </c>
      <c r="Z6541">
        <v>4</v>
      </c>
      <c r="AA6541">
        <v>0</v>
      </c>
      <c r="AB6541">
        <v>2</v>
      </c>
      <c r="AC6541">
        <f t="shared" si="1521"/>
        <v>0</v>
      </c>
      <c r="AD6541">
        <v>1</v>
      </c>
      <c r="AE6541">
        <v>1</v>
      </c>
      <c r="AF6541">
        <v>0</v>
      </c>
      <c r="AH6541">
        <f t="shared" si="1522"/>
        <v>1</v>
      </c>
      <c r="AI6541">
        <f t="shared" si="1513"/>
        <v>0</v>
      </c>
      <c r="AJ6541">
        <f t="shared" si="1514"/>
        <v>0</v>
      </c>
      <c r="AK6541">
        <f t="shared" si="1515"/>
        <v>2</v>
      </c>
      <c r="AL6541">
        <f t="shared" si="1516"/>
        <v>0</v>
      </c>
      <c r="AM6541">
        <f t="shared" si="1517"/>
        <v>0</v>
      </c>
      <c r="AN6541">
        <f t="shared" si="1518"/>
        <v>1</v>
      </c>
      <c r="AO6541">
        <f t="shared" si="1519"/>
        <v>0</v>
      </c>
      <c r="AP6541">
        <f t="shared" si="1520"/>
        <v>4</v>
      </c>
      <c r="AQ6541">
        <f t="shared" si="1523"/>
        <v>2</v>
      </c>
      <c r="AS6541">
        <f t="shared" si="1524"/>
        <v>1</v>
      </c>
      <c r="AT6541">
        <f t="shared" si="1525"/>
        <v>-1</v>
      </c>
      <c r="AU6541">
        <f t="shared" si="1512"/>
        <v>-2.5791783618269966</v>
      </c>
    </row>
    <row r="6542" spans="17:47">
      <c r="Q6542">
        <v>0</v>
      </c>
      <c r="R6542">
        <v>1</v>
      </c>
      <c r="S6542">
        <v>1</v>
      </c>
      <c r="T6542">
        <v>0</v>
      </c>
      <c r="U6542">
        <v>0</v>
      </c>
      <c r="V6542">
        <v>0</v>
      </c>
      <c r="W6542">
        <v>1</v>
      </c>
      <c r="X6542">
        <v>1</v>
      </c>
      <c r="Y6542">
        <v>0</v>
      </c>
      <c r="Z6542">
        <v>2</v>
      </c>
      <c r="AA6542">
        <v>0</v>
      </c>
      <c r="AB6542">
        <v>4</v>
      </c>
      <c r="AC6542">
        <f t="shared" si="1521"/>
        <v>0</v>
      </c>
      <c r="AD6542">
        <v>6</v>
      </c>
      <c r="AE6542">
        <v>0</v>
      </c>
      <c r="AF6542">
        <v>0</v>
      </c>
      <c r="AH6542">
        <f t="shared" si="1522"/>
        <v>1</v>
      </c>
      <c r="AI6542">
        <f t="shared" si="1513"/>
        <v>1</v>
      </c>
      <c r="AJ6542">
        <f t="shared" si="1514"/>
        <v>0</v>
      </c>
      <c r="AK6542">
        <f t="shared" si="1515"/>
        <v>0</v>
      </c>
      <c r="AL6542">
        <f t="shared" si="1516"/>
        <v>0</v>
      </c>
      <c r="AM6542">
        <f t="shared" si="1517"/>
        <v>1</v>
      </c>
      <c r="AN6542">
        <f t="shared" si="1518"/>
        <v>1</v>
      </c>
      <c r="AO6542">
        <f t="shared" si="1519"/>
        <v>0</v>
      </c>
      <c r="AP6542">
        <f t="shared" si="1520"/>
        <v>2</v>
      </c>
      <c r="AQ6542">
        <f t="shared" si="1523"/>
        <v>4</v>
      </c>
      <c r="AS6542">
        <f t="shared" si="1524"/>
        <v>6</v>
      </c>
      <c r="AT6542">
        <f t="shared" si="1525"/>
        <v>0</v>
      </c>
      <c r="AU6542">
        <f t="shared" si="1512"/>
        <v>0</v>
      </c>
    </row>
    <row r="6543" spans="17:47">
      <c r="Q6543">
        <v>1</v>
      </c>
      <c r="R6543">
        <v>1</v>
      </c>
      <c r="S6543">
        <v>0</v>
      </c>
      <c r="T6543">
        <v>0</v>
      </c>
      <c r="U6543">
        <v>0</v>
      </c>
      <c r="V6543">
        <v>1</v>
      </c>
      <c r="W6543">
        <v>0</v>
      </c>
      <c r="X6543">
        <v>1</v>
      </c>
      <c r="Y6543">
        <v>0</v>
      </c>
      <c r="Z6543">
        <v>0</v>
      </c>
      <c r="AA6543">
        <v>0</v>
      </c>
      <c r="AB6543">
        <v>4</v>
      </c>
      <c r="AC6543">
        <f t="shared" si="1521"/>
        <v>0</v>
      </c>
      <c r="AD6543">
        <v>1</v>
      </c>
      <c r="AE6543">
        <v>3</v>
      </c>
      <c r="AF6543">
        <v>3</v>
      </c>
      <c r="AH6543">
        <f t="shared" si="1522"/>
        <v>0</v>
      </c>
      <c r="AI6543">
        <f t="shared" si="1513"/>
        <v>-1</v>
      </c>
      <c r="AJ6543">
        <f t="shared" si="1514"/>
        <v>-1</v>
      </c>
      <c r="AK6543">
        <f t="shared" si="1515"/>
        <v>-1</v>
      </c>
      <c r="AL6543">
        <f t="shared" si="1516"/>
        <v>0</v>
      </c>
      <c r="AM6543">
        <f t="shared" si="1517"/>
        <v>-1</v>
      </c>
      <c r="AN6543">
        <f t="shared" si="1518"/>
        <v>0</v>
      </c>
      <c r="AO6543">
        <f t="shared" si="1519"/>
        <v>-1</v>
      </c>
      <c r="AP6543">
        <f t="shared" si="1520"/>
        <v>-1</v>
      </c>
      <c r="AQ6543">
        <f t="shared" si="1523"/>
        <v>4</v>
      </c>
      <c r="AS6543">
        <f t="shared" si="1524"/>
        <v>1</v>
      </c>
      <c r="AT6543">
        <f t="shared" si="1525"/>
        <v>0</v>
      </c>
      <c r="AU6543">
        <f t="shared" si="1512"/>
        <v>0</v>
      </c>
    </row>
    <row r="6544" spans="17:47"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1</v>
      </c>
      <c r="X6544">
        <v>0</v>
      </c>
      <c r="Y6544">
        <v>0</v>
      </c>
      <c r="Z6544">
        <v>0</v>
      </c>
      <c r="AA6544">
        <v>1</v>
      </c>
      <c r="AB6544">
        <v>11</v>
      </c>
      <c r="AC6544">
        <f t="shared" si="1521"/>
        <v>0.6</v>
      </c>
      <c r="AD6544">
        <v>4</v>
      </c>
      <c r="AE6544">
        <v>0</v>
      </c>
      <c r="AF6544">
        <v>1</v>
      </c>
      <c r="AH6544">
        <f t="shared" si="1522"/>
        <v>0</v>
      </c>
      <c r="AI6544">
        <f t="shared" si="1513"/>
        <v>0</v>
      </c>
      <c r="AJ6544">
        <f t="shared" si="1514"/>
        <v>0</v>
      </c>
      <c r="AK6544">
        <f t="shared" si="1515"/>
        <v>0</v>
      </c>
      <c r="AL6544">
        <f t="shared" si="1516"/>
        <v>0</v>
      </c>
      <c r="AM6544">
        <f t="shared" si="1517"/>
        <v>1</v>
      </c>
      <c r="AN6544">
        <f t="shared" si="1518"/>
        <v>0</v>
      </c>
      <c r="AO6544">
        <f t="shared" si="1519"/>
        <v>0</v>
      </c>
      <c r="AP6544">
        <f t="shared" si="1520"/>
        <v>0</v>
      </c>
      <c r="AQ6544">
        <f t="shared" si="1523"/>
        <v>10</v>
      </c>
      <c r="AS6544">
        <f t="shared" si="1524"/>
        <v>3.4</v>
      </c>
      <c r="AT6544">
        <f t="shared" si="1525"/>
        <v>1</v>
      </c>
      <c r="AU6544">
        <f t="shared" si="1512"/>
        <v>2.5791783618269966</v>
      </c>
    </row>
    <row r="6545" spans="17:47"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1</v>
      </c>
      <c r="X6545">
        <v>0</v>
      </c>
      <c r="Y6545">
        <v>1</v>
      </c>
      <c r="Z6545">
        <v>0</v>
      </c>
      <c r="AA6545">
        <v>1</v>
      </c>
      <c r="AB6545">
        <v>1</v>
      </c>
      <c r="AC6545">
        <f t="shared" si="1521"/>
        <v>0.6</v>
      </c>
      <c r="AD6545">
        <v>6</v>
      </c>
      <c r="AE6545">
        <v>0</v>
      </c>
      <c r="AF6545">
        <v>0</v>
      </c>
      <c r="AH6545">
        <f t="shared" si="1522"/>
        <v>0</v>
      </c>
      <c r="AI6545">
        <f t="shared" si="1513"/>
        <v>0</v>
      </c>
      <c r="AJ6545">
        <f t="shared" si="1514"/>
        <v>0</v>
      </c>
      <c r="AK6545">
        <f t="shared" si="1515"/>
        <v>0</v>
      </c>
      <c r="AL6545">
        <f t="shared" si="1516"/>
        <v>0</v>
      </c>
      <c r="AM6545">
        <f t="shared" si="1517"/>
        <v>1</v>
      </c>
      <c r="AN6545">
        <f t="shared" si="1518"/>
        <v>0</v>
      </c>
      <c r="AO6545">
        <f t="shared" si="1519"/>
        <v>1</v>
      </c>
      <c r="AP6545">
        <f t="shared" si="1520"/>
        <v>0</v>
      </c>
      <c r="AQ6545">
        <f t="shared" si="1523"/>
        <v>0</v>
      </c>
      <c r="AS6545">
        <f t="shared" si="1524"/>
        <v>5.4</v>
      </c>
      <c r="AT6545">
        <f t="shared" si="1525"/>
        <v>0</v>
      </c>
      <c r="AU6545">
        <f t="shared" si="1512"/>
        <v>0</v>
      </c>
    </row>
    <row r="6546" spans="17:47"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1</v>
      </c>
      <c r="Y6546">
        <v>0</v>
      </c>
      <c r="Z6546">
        <v>0</v>
      </c>
      <c r="AA6546">
        <v>1</v>
      </c>
      <c r="AB6546">
        <v>1</v>
      </c>
      <c r="AC6546">
        <f t="shared" si="1521"/>
        <v>0.6</v>
      </c>
      <c r="AD6546">
        <v>5</v>
      </c>
      <c r="AE6546">
        <v>0</v>
      </c>
      <c r="AF6546">
        <v>1</v>
      </c>
      <c r="AH6546">
        <f t="shared" si="1522"/>
        <v>0</v>
      </c>
      <c r="AI6546">
        <f t="shared" si="1513"/>
        <v>0</v>
      </c>
      <c r="AJ6546">
        <f t="shared" si="1514"/>
        <v>0</v>
      </c>
      <c r="AK6546">
        <f t="shared" si="1515"/>
        <v>0</v>
      </c>
      <c r="AL6546">
        <f t="shared" si="1516"/>
        <v>0</v>
      </c>
      <c r="AM6546">
        <f t="shared" si="1517"/>
        <v>0</v>
      </c>
      <c r="AN6546">
        <f t="shared" si="1518"/>
        <v>1</v>
      </c>
      <c r="AO6546">
        <f t="shared" si="1519"/>
        <v>0</v>
      </c>
      <c r="AP6546">
        <f t="shared" si="1520"/>
        <v>0</v>
      </c>
      <c r="AQ6546">
        <f t="shared" si="1523"/>
        <v>0</v>
      </c>
      <c r="AS6546">
        <f t="shared" si="1524"/>
        <v>4.4000000000000004</v>
      </c>
      <c r="AT6546">
        <f t="shared" si="1525"/>
        <v>1</v>
      </c>
      <c r="AU6546">
        <f t="shared" si="1512"/>
        <v>2.5791783618269966</v>
      </c>
    </row>
    <row r="6547" spans="17:47">
      <c r="Q6547">
        <v>2</v>
      </c>
      <c r="R6547">
        <v>0</v>
      </c>
      <c r="S6547">
        <v>1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1</v>
      </c>
      <c r="Z6547">
        <v>0</v>
      </c>
      <c r="AA6547">
        <v>0</v>
      </c>
      <c r="AB6547">
        <v>10</v>
      </c>
      <c r="AC6547">
        <f t="shared" si="1521"/>
        <v>0</v>
      </c>
      <c r="AD6547">
        <v>0</v>
      </c>
      <c r="AE6547">
        <v>1</v>
      </c>
      <c r="AF6547">
        <v>0</v>
      </c>
      <c r="AH6547">
        <f t="shared" si="1522"/>
        <v>-2</v>
      </c>
      <c r="AI6547">
        <f t="shared" si="1513"/>
        <v>-1</v>
      </c>
      <c r="AJ6547">
        <f t="shared" si="1514"/>
        <v>-2</v>
      </c>
      <c r="AK6547">
        <f t="shared" si="1515"/>
        <v>-2</v>
      </c>
      <c r="AL6547">
        <f t="shared" si="1516"/>
        <v>-2</v>
      </c>
      <c r="AM6547">
        <f t="shared" si="1517"/>
        <v>-2</v>
      </c>
      <c r="AN6547">
        <f t="shared" si="1518"/>
        <v>-2</v>
      </c>
      <c r="AO6547">
        <f t="shared" si="1519"/>
        <v>-1</v>
      </c>
      <c r="AP6547">
        <f t="shared" si="1520"/>
        <v>-2</v>
      </c>
      <c r="AQ6547">
        <f t="shared" si="1523"/>
        <v>10</v>
      </c>
      <c r="AS6547">
        <f t="shared" si="1524"/>
        <v>0</v>
      </c>
      <c r="AT6547">
        <f t="shared" si="1525"/>
        <v>-1</v>
      </c>
      <c r="AU6547">
        <f t="shared" si="1512"/>
        <v>-2.5791783618269966</v>
      </c>
    </row>
    <row r="6548" spans="17:47">
      <c r="Q6548">
        <v>0</v>
      </c>
      <c r="R6548">
        <v>0</v>
      </c>
      <c r="S6548">
        <v>1</v>
      </c>
      <c r="T6548">
        <v>2</v>
      </c>
      <c r="U6548">
        <v>0</v>
      </c>
      <c r="V6548">
        <v>1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7</v>
      </c>
      <c r="AC6548">
        <f t="shared" si="1521"/>
        <v>0</v>
      </c>
      <c r="AD6548">
        <v>2</v>
      </c>
      <c r="AE6548">
        <v>0</v>
      </c>
      <c r="AF6548">
        <v>2</v>
      </c>
      <c r="AH6548">
        <f t="shared" si="1522"/>
        <v>0</v>
      </c>
      <c r="AI6548">
        <f t="shared" si="1513"/>
        <v>1</v>
      </c>
      <c r="AJ6548">
        <f t="shared" si="1514"/>
        <v>2</v>
      </c>
      <c r="AK6548">
        <f t="shared" si="1515"/>
        <v>0</v>
      </c>
      <c r="AL6548">
        <f t="shared" si="1516"/>
        <v>1</v>
      </c>
      <c r="AM6548">
        <f t="shared" si="1517"/>
        <v>0</v>
      </c>
      <c r="AN6548">
        <f t="shared" si="1518"/>
        <v>0</v>
      </c>
      <c r="AO6548">
        <f t="shared" si="1519"/>
        <v>0</v>
      </c>
      <c r="AP6548">
        <f t="shared" si="1520"/>
        <v>0</v>
      </c>
      <c r="AQ6548">
        <f t="shared" si="1523"/>
        <v>7</v>
      </c>
      <c r="AS6548">
        <f t="shared" si="1524"/>
        <v>2</v>
      </c>
      <c r="AT6548">
        <f t="shared" si="1525"/>
        <v>2</v>
      </c>
      <c r="AU6548">
        <f t="shared" si="1512"/>
        <v>5.1583567236539931</v>
      </c>
    </row>
    <row r="6549" spans="17:47">
      <c r="Q6549">
        <v>0</v>
      </c>
      <c r="R6549">
        <v>1</v>
      </c>
      <c r="S6549">
        <v>0</v>
      </c>
      <c r="T6549">
        <v>2</v>
      </c>
      <c r="U6549">
        <v>0</v>
      </c>
      <c r="V6549">
        <v>0</v>
      </c>
      <c r="W6549">
        <v>1</v>
      </c>
      <c r="X6549">
        <v>1</v>
      </c>
      <c r="Y6549">
        <v>0</v>
      </c>
      <c r="Z6549">
        <v>0</v>
      </c>
      <c r="AA6549">
        <v>0</v>
      </c>
      <c r="AB6549">
        <v>6</v>
      </c>
      <c r="AC6549">
        <f t="shared" si="1521"/>
        <v>0</v>
      </c>
      <c r="AD6549">
        <v>2</v>
      </c>
      <c r="AE6549">
        <v>0</v>
      </c>
      <c r="AF6549">
        <v>0</v>
      </c>
      <c r="AH6549">
        <f t="shared" si="1522"/>
        <v>1</v>
      </c>
      <c r="AI6549">
        <f t="shared" si="1513"/>
        <v>0</v>
      </c>
      <c r="AJ6549">
        <f t="shared" si="1514"/>
        <v>2</v>
      </c>
      <c r="AK6549">
        <f t="shared" si="1515"/>
        <v>0</v>
      </c>
      <c r="AL6549">
        <f t="shared" si="1516"/>
        <v>0</v>
      </c>
      <c r="AM6549">
        <f t="shared" si="1517"/>
        <v>1</v>
      </c>
      <c r="AN6549">
        <f t="shared" si="1518"/>
        <v>1</v>
      </c>
      <c r="AO6549">
        <f t="shared" si="1519"/>
        <v>0</v>
      </c>
      <c r="AP6549">
        <f t="shared" si="1520"/>
        <v>0</v>
      </c>
      <c r="AQ6549">
        <f t="shared" si="1523"/>
        <v>6</v>
      </c>
      <c r="AS6549">
        <f t="shared" si="1524"/>
        <v>2</v>
      </c>
      <c r="AT6549">
        <f t="shared" si="1525"/>
        <v>0</v>
      </c>
      <c r="AU6549">
        <f t="shared" si="1512"/>
        <v>0</v>
      </c>
    </row>
    <row r="6550" spans="17:47">
      <c r="Q6550">
        <v>0</v>
      </c>
      <c r="R6550">
        <v>0</v>
      </c>
      <c r="S6550">
        <v>0</v>
      </c>
      <c r="T6550">
        <v>0</v>
      </c>
      <c r="U6550">
        <v>2</v>
      </c>
      <c r="V6550">
        <v>0</v>
      </c>
      <c r="W6550">
        <v>1</v>
      </c>
      <c r="X6550">
        <v>0</v>
      </c>
      <c r="Y6550">
        <v>1</v>
      </c>
      <c r="Z6550">
        <v>0</v>
      </c>
      <c r="AA6550">
        <v>0</v>
      </c>
      <c r="AB6550">
        <v>2</v>
      </c>
      <c r="AC6550">
        <f t="shared" si="1521"/>
        <v>0</v>
      </c>
      <c r="AD6550">
        <v>2</v>
      </c>
      <c r="AE6550">
        <v>0</v>
      </c>
      <c r="AF6550">
        <v>1</v>
      </c>
      <c r="AH6550">
        <f t="shared" si="1522"/>
        <v>0</v>
      </c>
      <c r="AI6550">
        <f t="shared" si="1513"/>
        <v>0</v>
      </c>
      <c r="AJ6550">
        <f t="shared" si="1514"/>
        <v>0</v>
      </c>
      <c r="AK6550">
        <f t="shared" si="1515"/>
        <v>2</v>
      </c>
      <c r="AL6550">
        <f t="shared" si="1516"/>
        <v>0</v>
      </c>
      <c r="AM6550">
        <f t="shared" si="1517"/>
        <v>1</v>
      </c>
      <c r="AN6550">
        <f t="shared" si="1518"/>
        <v>0</v>
      </c>
      <c r="AO6550">
        <f t="shared" si="1519"/>
        <v>1</v>
      </c>
      <c r="AP6550">
        <f t="shared" si="1520"/>
        <v>0</v>
      </c>
      <c r="AQ6550">
        <f t="shared" si="1523"/>
        <v>2</v>
      </c>
      <c r="AS6550">
        <f t="shared" si="1524"/>
        <v>2</v>
      </c>
      <c r="AT6550">
        <f t="shared" si="1525"/>
        <v>1</v>
      </c>
      <c r="AU6550">
        <f t="shared" si="1512"/>
        <v>2.5791783618269966</v>
      </c>
    </row>
    <row r="6551" spans="17:47">
      <c r="Q6551">
        <v>0</v>
      </c>
      <c r="R6551">
        <v>1</v>
      </c>
      <c r="S6551">
        <v>1</v>
      </c>
      <c r="T6551">
        <v>0</v>
      </c>
      <c r="U6551">
        <v>1</v>
      </c>
      <c r="V6551">
        <v>0</v>
      </c>
      <c r="W6551">
        <v>0</v>
      </c>
      <c r="X6551">
        <v>1</v>
      </c>
      <c r="Y6551">
        <v>0</v>
      </c>
      <c r="Z6551">
        <v>1</v>
      </c>
      <c r="AA6551">
        <v>0</v>
      </c>
      <c r="AB6551">
        <v>4</v>
      </c>
      <c r="AC6551">
        <f t="shared" si="1521"/>
        <v>0</v>
      </c>
      <c r="AD6551">
        <v>0</v>
      </c>
      <c r="AE6551">
        <v>1</v>
      </c>
      <c r="AF6551">
        <v>1</v>
      </c>
      <c r="AH6551">
        <f t="shared" si="1522"/>
        <v>1</v>
      </c>
      <c r="AI6551">
        <f t="shared" si="1513"/>
        <v>1</v>
      </c>
      <c r="AJ6551">
        <f t="shared" si="1514"/>
        <v>0</v>
      </c>
      <c r="AK6551">
        <f t="shared" si="1515"/>
        <v>1</v>
      </c>
      <c r="AL6551">
        <f t="shared" si="1516"/>
        <v>0</v>
      </c>
      <c r="AM6551">
        <f t="shared" si="1517"/>
        <v>0</v>
      </c>
      <c r="AN6551">
        <f t="shared" si="1518"/>
        <v>1</v>
      </c>
      <c r="AO6551">
        <f t="shared" si="1519"/>
        <v>0</v>
      </c>
      <c r="AP6551">
        <f t="shared" si="1520"/>
        <v>1</v>
      </c>
      <c r="AQ6551">
        <f t="shared" si="1523"/>
        <v>4</v>
      </c>
      <c r="AS6551">
        <f t="shared" si="1524"/>
        <v>0</v>
      </c>
      <c r="AT6551">
        <f t="shared" si="1525"/>
        <v>0</v>
      </c>
      <c r="AU6551">
        <f t="shared" si="1512"/>
        <v>0</v>
      </c>
    </row>
    <row r="6552" spans="17:47">
      <c r="Q6552">
        <v>0</v>
      </c>
      <c r="R6552">
        <v>0</v>
      </c>
      <c r="S6552">
        <v>0</v>
      </c>
      <c r="T6552">
        <v>0</v>
      </c>
      <c r="U6552">
        <v>1</v>
      </c>
      <c r="V6552">
        <v>0</v>
      </c>
      <c r="W6552">
        <v>1</v>
      </c>
      <c r="X6552">
        <v>0</v>
      </c>
      <c r="Y6552">
        <v>0</v>
      </c>
      <c r="Z6552">
        <v>0</v>
      </c>
      <c r="AA6552">
        <v>0</v>
      </c>
      <c r="AB6552">
        <v>8</v>
      </c>
      <c r="AC6552">
        <f t="shared" si="1521"/>
        <v>0</v>
      </c>
      <c r="AD6552">
        <v>1</v>
      </c>
      <c r="AE6552">
        <v>1</v>
      </c>
      <c r="AF6552">
        <v>2</v>
      </c>
      <c r="AH6552">
        <f t="shared" si="1522"/>
        <v>0</v>
      </c>
      <c r="AI6552">
        <f t="shared" si="1513"/>
        <v>0</v>
      </c>
      <c r="AJ6552">
        <f t="shared" si="1514"/>
        <v>0</v>
      </c>
      <c r="AK6552">
        <f t="shared" si="1515"/>
        <v>1</v>
      </c>
      <c r="AL6552">
        <f t="shared" si="1516"/>
        <v>0</v>
      </c>
      <c r="AM6552">
        <f t="shared" si="1517"/>
        <v>1</v>
      </c>
      <c r="AN6552">
        <f t="shared" si="1518"/>
        <v>0</v>
      </c>
      <c r="AO6552">
        <f t="shared" si="1519"/>
        <v>0</v>
      </c>
      <c r="AP6552">
        <f t="shared" si="1520"/>
        <v>0</v>
      </c>
      <c r="AQ6552">
        <f t="shared" si="1523"/>
        <v>8</v>
      </c>
      <c r="AS6552">
        <f t="shared" si="1524"/>
        <v>1</v>
      </c>
      <c r="AT6552">
        <f t="shared" si="1525"/>
        <v>1</v>
      </c>
      <c r="AU6552">
        <f t="shared" si="1512"/>
        <v>2.5791783618269966</v>
      </c>
    </row>
    <row r="6553" spans="17:47">
      <c r="Q6553">
        <v>0</v>
      </c>
      <c r="R6553">
        <v>0</v>
      </c>
      <c r="S6553">
        <v>0</v>
      </c>
      <c r="T6553">
        <v>0</v>
      </c>
      <c r="U6553">
        <v>0</v>
      </c>
      <c r="V6553">
        <v>1</v>
      </c>
      <c r="W6553">
        <v>0</v>
      </c>
      <c r="X6553">
        <v>0</v>
      </c>
      <c r="Y6553">
        <v>0</v>
      </c>
      <c r="Z6553">
        <v>0</v>
      </c>
      <c r="AA6553">
        <v>1</v>
      </c>
      <c r="AB6553">
        <v>4</v>
      </c>
      <c r="AC6553">
        <f t="shared" si="1521"/>
        <v>0.6</v>
      </c>
      <c r="AD6553">
        <v>3</v>
      </c>
      <c r="AE6553">
        <v>0</v>
      </c>
      <c r="AF6553">
        <v>2</v>
      </c>
      <c r="AH6553">
        <f t="shared" si="1522"/>
        <v>0</v>
      </c>
      <c r="AI6553">
        <f t="shared" si="1513"/>
        <v>0</v>
      </c>
      <c r="AJ6553">
        <f t="shared" si="1514"/>
        <v>0</v>
      </c>
      <c r="AK6553">
        <f t="shared" si="1515"/>
        <v>0</v>
      </c>
      <c r="AL6553">
        <f t="shared" si="1516"/>
        <v>1</v>
      </c>
      <c r="AM6553">
        <f t="shared" si="1517"/>
        <v>0</v>
      </c>
      <c r="AN6553">
        <f t="shared" si="1518"/>
        <v>0</v>
      </c>
      <c r="AO6553">
        <f t="shared" si="1519"/>
        <v>0</v>
      </c>
      <c r="AP6553">
        <f t="shared" si="1520"/>
        <v>0</v>
      </c>
      <c r="AQ6553">
        <f t="shared" si="1523"/>
        <v>3</v>
      </c>
      <c r="AS6553">
        <f t="shared" si="1524"/>
        <v>2.4</v>
      </c>
      <c r="AT6553">
        <f t="shared" si="1525"/>
        <v>2</v>
      </c>
      <c r="AU6553">
        <f t="shared" si="1512"/>
        <v>5.1583567236539931</v>
      </c>
    </row>
    <row r="6554" spans="17:47">
      <c r="Q6554">
        <v>0</v>
      </c>
      <c r="R6554">
        <v>1</v>
      </c>
      <c r="S6554">
        <v>0</v>
      </c>
      <c r="T6554">
        <v>0</v>
      </c>
      <c r="U6554">
        <v>1</v>
      </c>
      <c r="V6554">
        <v>2</v>
      </c>
      <c r="W6554">
        <v>1</v>
      </c>
      <c r="X6554">
        <v>1</v>
      </c>
      <c r="Y6554">
        <v>0</v>
      </c>
      <c r="Z6554">
        <v>0</v>
      </c>
      <c r="AA6554">
        <v>0</v>
      </c>
      <c r="AB6554">
        <v>7</v>
      </c>
      <c r="AC6554">
        <f t="shared" si="1521"/>
        <v>0</v>
      </c>
      <c r="AD6554">
        <v>2</v>
      </c>
      <c r="AE6554">
        <v>0</v>
      </c>
      <c r="AF6554">
        <v>1</v>
      </c>
      <c r="AH6554">
        <f t="shared" si="1522"/>
        <v>1</v>
      </c>
      <c r="AI6554">
        <f t="shared" si="1513"/>
        <v>0</v>
      </c>
      <c r="AJ6554">
        <f t="shared" si="1514"/>
        <v>0</v>
      </c>
      <c r="AK6554">
        <f t="shared" si="1515"/>
        <v>1</v>
      </c>
      <c r="AL6554">
        <f t="shared" si="1516"/>
        <v>2</v>
      </c>
      <c r="AM6554">
        <f t="shared" si="1517"/>
        <v>1</v>
      </c>
      <c r="AN6554">
        <f t="shared" si="1518"/>
        <v>1</v>
      </c>
      <c r="AO6554">
        <f t="shared" si="1519"/>
        <v>0</v>
      </c>
      <c r="AP6554">
        <f t="shared" si="1520"/>
        <v>0</v>
      </c>
      <c r="AQ6554">
        <f t="shared" si="1523"/>
        <v>7</v>
      </c>
      <c r="AS6554">
        <f t="shared" si="1524"/>
        <v>2</v>
      </c>
      <c r="AT6554">
        <f t="shared" si="1525"/>
        <v>1</v>
      </c>
      <c r="AU6554">
        <f t="shared" si="1512"/>
        <v>2.5791783618269966</v>
      </c>
    </row>
    <row r="6555" spans="17:47">
      <c r="Q6555">
        <v>0</v>
      </c>
      <c r="R6555">
        <v>1</v>
      </c>
      <c r="S6555">
        <v>1</v>
      </c>
      <c r="T6555">
        <v>0</v>
      </c>
      <c r="U6555">
        <v>1</v>
      </c>
      <c r="V6555">
        <v>1</v>
      </c>
      <c r="W6555">
        <v>0</v>
      </c>
      <c r="X6555">
        <v>0</v>
      </c>
      <c r="Y6555">
        <v>0</v>
      </c>
      <c r="Z6555">
        <v>3</v>
      </c>
      <c r="AA6555">
        <v>0</v>
      </c>
      <c r="AB6555">
        <v>6</v>
      </c>
      <c r="AC6555">
        <f t="shared" si="1521"/>
        <v>0</v>
      </c>
      <c r="AD6555">
        <v>2</v>
      </c>
      <c r="AE6555">
        <v>0</v>
      </c>
      <c r="AF6555">
        <v>0</v>
      </c>
      <c r="AH6555">
        <f t="shared" si="1522"/>
        <v>1</v>
      </c>
      <c r="AI6555">
        <f t="shared" si="1513"/>
        <v>1</v>
      </c>
      <c r="AJ6555">
        <f t="shared" si="1514"/>
        <v>0</v>
      </c>
      <c r="AK6555">
        <f t="shared" si="1515"/>
        <v>1</v>
      </c>
      <c r="AL6555">
        <f t="shared" si="1516"/>
        <v>1</v>
      </c>
      <c r="AM6555">
        <f t="shared" si="1517"/>
        <v>0</v>
      </c>
      <c r="AN6555">
        <f t="shared" si="1518"/>
        <v>0</v>
      </c>
      <c r="AO6555">
        <f t="shared" si="1519"/>
        <v>0</v>
      </c>
      <c r="AP6555">
        <f t="shared" si="1520"/>
        <v>3</v>
      </c>
      <c r="AQ6555">
        <f t="shared" si="1523"/>
        <v>6</v>
      </c>
      <c r="AS6555">
        <f t="shared" si="1524"/>
        <v>2</v>
      </c>
      <c r="AT6555">
        <f t="shared" si="1525"/>
        <v>0</v>
      </c>
      <c r="AU6555">
        <f t="shared" si="1512"/>
        <v>0</v>
      </c>
    </row>
    <row r="6556" spans="17:47">
      <c r="Q6556">
        <v>0</v>
      </c>
      <c r="R6556">
        <v>0</v>
      </c>
      <c r="S6556">
        <v>0</v>
      </c>
      <c r="T6556">
        <v>1</v>
      </c>
      <c r="U6556">
        <v>0</v>
      </c>
      <c r="V6556">
        <v>4</v>
      </c>
      <c r="W6556">
        <v>0</v>
      </c>
      <c r="X6556">
        <v>1</v>
      </c>
      <c r="Y6556">
        <v>1</v>
      </c>
      <c r="Z6556">
        <v>1</v>
      </c>
      <c r="AA6556">
        <v>0</v>
      </c>
      <c r="AB6556">
        <v>6</v>
      </c>
      <c r="AC6556">
        <f t="shared" si="1521"/>
        <v>0</v>
      </c>
      <c r="AD6556">
        <v>3</v>
      </c>
      <c r="AE6556">
        <v>0</v>
      </c>
      <c r="AF6556">
        <v>0</v>
      </c>
      <c r="AH6556">
        <f t="shared" si="1522"/>
        <v>0</v>
      </c>
      <c r="AI6556">
        <f t="shared" si="1513"/>
        <v>0</v>
      </c>
      <c r="AJ6556">
        <f t="shared" si="1514"/>
        <v>1</v>
      </c>
      <c r="AK6556">
        <f t="shared" si="1515"/>
        <v>0</v>
      </c>
      <c r="AL6556">
        <f t="shared" si="1516"/>
        <v>4</v>
      </c>
      <c r="AM6556">
        <f t="shared" si="1517"/>
        <v>0</v>
      </c>
      <c r="AN6556">
        <f t="shared" si="1518"/>
        <v>1</v>
      </c>
      <c r="AO6556">
        <f t="shared" si="1519"/>
        <v>1</v>
      </c>
      <c r="AP6556">
        <f t="shared" si="1520"/>
        <v>1</v>
      </c>
      <c r="AQ6556">
        <f t="shared" si="1523"/>
        <v>6</v>
      </c>
      <c r="AS6556">
        <f t="shared" si="1524"/>
        <v>3</v>
      </c>
      <c r="AT6556">
        <f t="shared" si="1525"/>
        <v>0</v>
      </c>
      <c r="AU6556">
        <f t="shared" si="1512"/>
        <v>0</v>
      </c>
    </row>
    <row r="6557" spans="17:47">
      <c r="Q6557">
        <v>0</v>
      </c>
      <c r="R6557">
        <v>1</v>
      </c>
      <c r="S6557">
        <v>1</v>
      </c>
      <c r="T6557">
        <v>1</v>
      </c>
      <c r="U6557">
        <v>0</v>
      </c>
      <c r="V6557">
        <v>0</v>
      </c>
      <c r="W6557">
        <v>1</v>
      </c>
      <c r="X6557">
        <v>1</v>
      </c>
      <c r="Y6557">
        <v>1</v>
      </c>
      <c r="Z6557">
        <v>0</v>
      </c>
      <c r="AA6557">
        <v>0</v>
      </c>
      <c r="AB6557">
        <v>4</v>
      </c>
      <c r="AC6557">
        <f t="shared" si="1521"/>
        <v>0</v>
      </c>
      <c r="AD6557">
        <v>4</v>
      </c>
      <c r="AE6557">
        <v>1</v>
      </c>
      <c r="AF6557">
        <v>1</v>
      </c>
      <c r="AH6557">
        <f t="shared" si="1522"/>
        <v>1</v>
      </c>
      <c r="AI6557">
        <f t="shared" si="1513"/>
        <v>1</v>
      </c>
      <c r="AJ6557">
        <f t="shared" si="1514"/>
        <v>1</v>
      </c>
      <c r="AK6557">
        <f t="shared" si="1515"/>
        <v>0</v>
      </c>
      <c r="AL6557">
        <f t="shared" si="1516"/>
        <v>0</v>
      </c>
      <c r="AM6557">
        <f t="shared" si="1517"/>
        <v>1</v>
      </c>
      <c r="AN6557">
        <f t="shared" si="1518"/>
        <v>1</v>
      </c>
      <c r="AO6557">
        <f t="shared" si="1519"/>
        <v>1</v>
      </c>
      <c r="AP6557">
        <f t="shared" si="1520"/>
        <v>0</v>
      </c>
      <c r="AQ6557">
        <f t="shared" si="1523"/>
        <v>4</v>
      </c>
      <c r="AS6557">
        <f t="shared" si="1524"/>
        <v>4</v>
      </c>
      <c r="AT6557">
        <f t="shared" si="1525"/>
        <v>0</v>
      </c>
      <c r="AU6557">
        <f t="shared" si="1512"/>
        <v>0</v>
      </c>
    </row>
    <row r="6558" spans="17:47">
      <c r="Q6558">
        <v>3</v>
      </c>
      <c r="R6558">
        <v>0</v>
      </c>
      <c r="S6558">
        <v>2</v>
      </c>
      <c r="T6558">
        <v>1</v>
      </c>
      <c r="U6558">
        <v>0</v>
      </c>
      <c r="V6558">
        <v>3</v>
      </c>
      <c r="W6558">
        <v>0</v>
      </c>
      <c r="X6558">
        <v>0</v>
      </c>
      <c r="Y6558">
        <v>1</v>
      </c>
      <c r="Z6558">
        <v>0</v>
      </c>
      <c r="AA6558">
        <v>1</v>
      </c>
      <c r="AB6558">
        <v>1</v>
      </c>
      <c r="AC6558">
        <f t="shared" si="1521"/>
        <v>0.6</v>
      </c>
      <c r="AD6558">
        <v>3</v>
      </c>
      <c r="AE6558">
        <v>0</v>
      </c>
      <c r="AF6558">
        <v>0</v>
      </c>
      <c r="AH6558">
        <f t="shared" si="1522"/>
        <v>-3</v>
      </c>
      <c r="AI6558">
        <f t="shared" si="1513"/>
        <v>-1</v>
      </c>
      <c r="AJ6558">
        <f t="shared" si="1514"/>
        <v>-2</v>
      </c>
      <c r="AK6558">
        <f t="shared" si="1515"/>
        <v>-3</v>
      </c>
      <c r="AL6558">
        <f t="shared" si="1516"/>
        <v>0</v>
      </c>
      <c r="AM6558">
        <f t="shared" si="1517"/>
        <v>-3</v>
      </c>
      <c r="AN6558">
        <f t="shared" si="1518"/>
        <v>-3</v>
      </c>
      <c r="AO6558">
        <f t="shared" si="1519"/>
        <v>-2</v>
      </c>
      <c r="AP6558">
        <f t="shared" si="1520"/>
        <v>-3</v>
      </c>
      <c r="AQ6558">
        <f t="shared" si="1523"/>
        <v>0</v>
      </c>
      <c r="AS6558">
        <f t="shared" si="1524"/>
        <v>2.4</v>
      </c>
      <c r="AT6558">
        <f t="shared" si="1525"/>
        <v>0</v>
      </c>
      <c r="AU6558">
        <f t="shared" si="1512"/>
        <v>0</v>
      </c>
    </row>
    <row r="6559" spans="17:47">
      <c r="Q6559">
        <v>0</v>
      </c>
      <c r="R6559">
        <v>1</v>
      </c>
      <c r="S6559">
        <v>0</v>
      </c>
      <c r="T6559">
        <v>0</v>
      </c>
      <c r="U6559">
        <v>0</v>
      </c>
      <c r="V6559">
        <v>3</v>
      </c>
      <c r="W6559">
        <v>0</v>
      </c>
      <c r="X6559">
        <v>0</v>
      </c>
      <c r="Y6559">
        <v>2</v>
      </c>
      <c r="Z6559">
        <v>0</v>
      </c>
      <c r="AA6559">
        <v>0</v>
      </c>
      <c r="AB6559">
        <v>9</v>
      </c>
      <c r="AC6559">
        <f t="shared" si="1521"/>
        <v>0</v>
      </c>
      <c r="AD6559">
        <v>2</v>
      </c>
      <c r="AE6559">
        <v>0</v>
      </c>
      <c r="AF6559">
        <v>0</v>
      </c>
      <c r="AH6559">
        <f t="shared" si="1522"/>
        <v>1</v>
      </c>
      <c r="AI6559">
        <f t="shared" si="1513"/>
        <v>0</v>
      </c>
      <c r="AJ6559">
        <f t="shared" si="1514"/>
        <v>0</v>
      </c>
      <c r="AK6559">
        <f t="shared" si="1515"/>
        <v>0</v>
      </c>
      <c r="AL6559">
        <f t="shared" si="1516"/>
        <v>3</v>
      </c>
      <c r="AM6559">
        <f t="shared" si="1517"/>
        <v>0</v>
      </c>
      <c r="AN6559">
        <f t="shared" si="1518"/>
        <v>0</v>
      </c>
      <c r="AO6559">
        <f t="shared" si="1519"/>
        <v>2</v>
      </c>
      <c r="AP6559">
        <f t="shared" si="1520"/>
        <v>0</v>
      </c>
      <c r="AQ6559">
        <f t="shared" si="1523"/>
        <v>9</v>
      </c>
      <c r="AS6559">
        <f t="shared" si="1524"/>
        <v>2</v>
      </c>
      <c r="AT6559">
        <f t="shared" si="1525"/>
        <v>0</v>
      </c>
      <c r="AU6559">
        <f t="shared" si="1512"/>
        <v>0</v>
      </c>
    </row>
    <row r="6560" spans="17:47">
      <c r="Q6560">
        <v>1</v>
      </c>
      <c r="R6560">
        <v>0</v>
      </c>
      <c r="S6560">
        <v>0</v>
      </c>
      <c r="T6560">
        <v>0</v>
      </c>
      <c r="U6560">
        <v>1</v>
      </c>
      <c r="V6560">
        <v>1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6</v>
      </c>
      <c r="AC6560">
        <f t="shared" si="1521"/>
        <v>0</v>
      </c>
      <c r="AD6560">
        <v>2</v>
      </c>
      <c r="AE6560">
        <v>0</v>
      </c>
      <c r="AF6560">
        <v>2</v>
      </c>
      <c r="AH6560">
        <f t="shared" si="1522"/>
        <v>-1</v>
      </c>
      <c r="AI6560">
        <f t="shared" si="1513"/>
        <v>-1</v>
      </c>
      <c r="AJ6560">
        <f t="shared" si="1514"/>
        <v>-1</v>
      </c>
      <c r="AK6560">
        <f t="shared" si="1515"/>
        <v>0</v>
      </c>
      <c r="AL6560">
        <f t="shared" si="1516"/>
        <v>0</v>
      </c>
      <c r="AM6560">
        <f t="shared" si="1517"/>
        <v>-1</v>
      </c>
      <c r="AN6560">
        <f t="shared" si="1518"/>
        <v>-1</v>
      </c>
      <c r="AO6560">
        <f t="shared" si="1519"/>
        <v>-1</v>
      </c>
      <c r="AP6560">
        <f t="shared" si="1520"/>
        <v>-1</v>
      </c>
      <c r="AQ6560">
        <f t="shared" si="1523"/>
        <v>6</v>
      </c>
      <c r="AS6560">
        <f t="shared" si="1524"/>
        <v>2</v>
      </c>
      <c r="AT6560">
        <f t="shared" si="1525"/>
        <v>2</v>
      </c>
      <c r="AU6560">
        <f t="shared" si="1512"/>
        <v>5.1583567236539931</v>
      </c>
    </row>
    <row r="6561" spans="17:47">
      <c r="Q6561">
        <v>1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1</v>
      </c>
      <c r="Y6561">
        <v>1</v>
      </c>
      <c r="Z6561">
        <v>0</v>
      </c>
      <c r="AA6561">
        <v>3</v>
      </c>
      <c r="AB6561">
        <v>8</v>
      </c>
      <c r="AC6561">
        <f t="shared" si="1521"/>
        <v>1.8</v>
      </c>
      <c r="AD6561">
        <v>4</v>
      </c>
      <c r="AE6561">
        <v>3</v>
      </c>
      <c r="AF6561">
        <v>0</v>
      </c>
      <c r="AH6561">
        <f t="shared" si="1522"/>
        <v>-1</v>
      </c>
      <c r="AI6561">
        <f t="shared" si="1513"/>
        <v>-1</v>
      </c>
      <c r="AJ6561">
        <f t="shared" si="1514"/>
        <v>-1</v>
      </c>
      <c r="AK6561">
        <f t="shared" si="1515"/>
        <v>-1</v>
      </c>
      <c r="AL6561">
        <f t="shared" si="1516"/>
        <v>-1</v>
      </c>
      <c r="AM6561">
        <f t="shared" si="1517"/>
        <v>-1</v>
      </c>
      <c r="AN6561">
        <f t="shared" si="1518"/>
        <v>0</v>
      </c>
      <c r="AO6561">
        <f t="shared" si="1519"/>
        <v>0</v>
      </c>
      <c r="AP6561">
        <f t="shared" si="1520"/>
        <v>-1</v>
      </c>
      <c r="AQ6561">
        <f t="shared" si="1523"/>
        <v>5</v>
      </c>
      <c r="AS6561">
        <f t="shared" si="1524"/>
        <v>2.2000000000000002</v>
      </c>
      <c r="AT6561">
        <f t="shared" si="1525"/>
        <v>-3</v>
      </c>
      <c r="AU6561">
        <f t="shared" si="1512"/>
        <v>-7.7375350854809897</v>
      </c>
    </row>
    <row r="6562" spans="17:47">
      <c r="Q6562">
        <v>0</v>
      </c>
      <c r="R6562">
        <v>0</v>
      </c>
      <c r="S6562">
        <v>0</v>
      </c>
      <c r="T6562">
        <v>0</v>
      </c>
      <c r="U6562">
        <v>0</v>
      </c>
      <c r="V6562">
        <v>1</v>
      </c>
      <c r="W6562">
        <v>1</v>
      </c>
      <c r="X6562">
        <v>0</v>
      </c>
      <c r="Y6562">
        <v>0</v>
      </c>
      <c r="Z6562">
        <v>0</v>
      </c>
      <c r="AA6562">
        <v>1</v>
      </c>
      <c r="AB6562">
        <v>5</v>
      </c>
      <c r="AC6562">
        <f t="shared" si="1521"/>
        <v>0.6</v>
      </c>
      <c r="AD6562">
        <v>1</v>
      </c>
      <c r="AE6562">
        <v>1</v>
      </c>
      <c r="AF6562">
        <v>1</v>
      </c>
      <c r="AH6562">
        <f t="shared" si="1522"/>
        <v>0</v>
      </c>
      <c r="AI6562">
        <f t="shared" si="1513"/>
        <v>0</v>
      </c>
      <c r="AJ6562">
        <f t="shared" si="1514"/>
        <v>0</v>
      </c>
      <c r="AK6562">
        <f t="shared" si="1515"/>
        <v>0</v>
      </c>
      <c r="AL6562">
        <f t="shared" si="1516"/>
        <v>1</v>
      </c>
      <c r="AM6562">
        <f t="shared" si="1517"/>
        <v>1</v>
      </c>
      <c r="AN6562">
        <f t="shared" si="1518"/>
        <v>0</v>
      </c>
      <c r="AO6562">
        <f t="shared" si="1519"/>
        <v>0</v>
      </c>
      <c r="AP6562">
        <f t="shared" si="1520"/>
        <v>0</v>
      </c>
      <c r="AQ6562">
        <f t="shared" si="1523"/>
        <v>4</v>
      </c>
      <c r="AS6562">
        <f t="shared" si="1524"/>
        <v>0.4</v>
      </c>
      <c r="AT6562">
        <f t="shared" si="1525"/>
        <v>0</v>
      </c>
      <c r="AU6562">
        <f t="shared" si="1512"/>
        <v>0</v>
      </c>
    </row>
    <row r="6563" spans="17:47">
      <c r="Q6563">
        <v>0</v>
      </c>
      <c r="R6563">
        <v>1</v>
      </c>
      <c r="S6563">
        <v>0</v>
      </c>
      <c r="T6563">
        <v>3</v>
      </c>
      <c r="U6563">
        <v>0</v>
      </c>
      <c r="V6563">
        <v>0</v>
      </c>
      <c r="W6563">
        <v>1</v>
      </c>
      <c r="X6563">
        <v>1</v>
      </c>
      <c r="Y6563">
        <v>0</v>
      </c>
      <c r="Z6563">
        <v>0</v>
      </c>
      <c r="AA6563">
        <v>0</v>
      </c>
      <c r="AB6563">
        <v>6</v>
      </c>
      <c r="AC6563">
        <f t="shared" si="1521"/>
        <v>0</v>
      </c>
      <c r="AD6563">
        <v>3</v>
      </c>
      <c r="AE6563">
        <v>0</v>
      </c>
      <c r="AF6563">
        <v>3</v>
      </c>
      <c r="AH6563">
        <f t="shared" si="1522"/>
        <v>1</v>
      </c>
      <c r="AI6563">
        <f t="shared" si="1513"/>
        <v>0</v>
      </c>
      <c r="AJ6563">
        <f t="shared" si="1514"/>
        <v>3</v>
      </c>
      <c r="AK6563">
        <f t="shared" si="1515"/>
        <v>0</v>
      </c>
      <c r="AL6563">
        <f t="shared" si="1516"/>
        <v>0</v>
      </c>
      <c r="AM6563">
        <f t="shared" si="1517"/>
        <v>1</v>
      </c>
      <c r="AN6563">
        <f t="shared" si="1518"/>
        <v>1</v>
      </c>
      <c r="AO6563">
        <f t="shared" si="1519"/>
        <v>0</v>
      </c>
      <c r="AP6563">
        <f t="shared" si="1520"/>
        <v>0</v>
      </c>
      <c r="AQ6563">
        <f t="shared" si="1523"/>
        <v>6</v>
      </c>
      <c r="AS6563">
        <f t="shared" si="1524"/>
        <v>3</v>
      </c>
      <c r="AT6563">
        <f t="shared" si="1525"/>
        <v>3</v>
      </c>
      <c r="AU6563">
        <f t="shared" si="1512"/>
        <v>7.7375350854809897</v>
      </c>
    </row>
    <row r="6564" spans="17:47">
      <c r="Q6564">
        <v>0</v>
      </c>
      <c r="R6564">
        <v>0</v>
      </c>
      <c r="S6564">
        <v>2</v>
      </c>
      <c r="T6564">
        <v>0</v>
      </c>
      <c r="U6564">
        <v>0</v>
      </c>
      <c r="V6564">
        <v>2</v>
      </c>
      <c r="W6564">
        <v>0</v>
      </c>
      <c r="X6564">
        <v>2</v>
      </c>
      <c r="Y6564">
        <v>0</v>
      </c>
      <c r="Z6564">
        <v>0</v>
      </c>
      <c r="AA6564">
        <v>0</v>
      </c>
      <c r="AB6564">
        <v>10</v>
      </c>
      <c r="AC6564">
        <f t="shared" si="1521"/>
        <v>0</v>
      </c>
      <c r="AD6564">
        <v>1</v>
      </c>
      <c r="AE6564">
        <v>0</v>
      </c>
      <c r="AF6564">
        <v>3</v>
      </c>
      <c r="AH6564">
        <f t="shared" si="1522"/>
        <v>0</v>
      </c>
      <c r="AI6564">
        <f t="shared" si="1513"/>
        <v>2</v>
      </c>
      <c r="AJ6564">
        <f t="shared" si="1514"/>
        <v>0</v>
      </c>
      <c r="AK6564">
        <f t="shared" si="1515"/>
        <v>0</v>
      </c>
      <c r="AL6564">
        <f t="shared" si="1516"/>
        <v>2</v>
      </c>
      <c r="AM6564">
        <f t="shared" si="1517"/>
        <v>0</v>
      </c>
      <c r="AN6564">
        <f t="shared" si="1518"/>
        <v>2</v>
      </c>
      <c r="AO6564">
        <f t="shared" si="1519"/>
        <v>0</v>
      </c>
      <c r="AP6564">
        <f t="shared" si="1520"/>
        <v>0</v>
      </c>
      <c r="AQ6564">
        <f t="shared" si="1523"/>
        <v>10</v>
      </c>
      <c r="AS6564">
        <f t="shared" si="1524"/>
        <v>1</v>
      </c>
      <c r="AT6564">
        <f t="shared" si="1525"/>
        <v>3</v>
      </c>
      <c r="AU6564">
        <f t="shared" si="1512"/>
        <v>7.7375350854809897</v>
      </c>
    </row>
    <row r="6565" spans="17:47"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1</v>
      </c>
      <c r="X6565">
        <v>1</v>
      </c>
      <c r="Y6565">
        <v>0</v>
      </c>
      <c r="Z6565">
        <v>0</v>
      </c>
      <c r="AA6565">
        <v>2</v>
      </c>
      <c r="AB6565">
        <v>3</v>
      </c>
      <c r="AC6565">
        <f t="shared" si="1521"/>
        <v>1.2</v>
      </c>
      <c r="AD6565">
        <v>1</v>
      </c>
      <c r="AE6565">
        <v>0</v>
      </c>
      <c r="AF6565">
        <v>0</v>
      </c>
      <c r="AH6565">
        <f t="shared" si="1522"/>
        <v>0</v>
      </c>
      <c r="AI6565">
        <f t="shared" si="1513"/>
        <v>0</v>
      </c>
      <c r="AJ6565">
        <f t="shared" si="1514"/>
        <v>0</v>
      </c>
      <c r="AK6565">
        <f t="shared" si="1515"/>
        <v>0</v>
      </c>
      <c r="AL6565">
        <f t="shared" si="1516"/>
        <v>0</v>
      </c>
      <c r="AM6565">
        <f t="shared" si="1517"/>
        <v>1</v>
      </c>
      <c r="AN6565">
        <f t="shared" si="1518"/>
        <v>1</v>
      </c>
      <c r="AO6565">
        <f t="shared" si="1519"/>
        <v>0</v>
      </c>
      <c r="AP6565">
        <f t="shared" si="1520"/>
        <v>0</v>
      </c>
      <c r="AQ6565">
        <f t="shared" si="1523"/>
        <v>1</v>
      </c>
      <c r="AS6565">
        <f t="shared" si="1524"/>
        <v>-0.19999999999999996</v>
      </c>
      <c r="AT6565">
        <f t="shared" si="1525"/>
        <v>0</v>
      </c>
      <c r="AU6565">
        <f t="shared" si="1512"/>
        <v>0</v>
      </c>
    </row>
    <row r="6566" spans="17:47">
      <c r="Q6566">
        <v>0</v>
      </c>
      <c r="R6566">
        <v>0</v>
      </c>
      <c r="S6566">
        <v>3</v>
      </c>
      <c r="T6566">
        <v>0</v>
      </c>
      <c r="U6566">
        <v>0</v>
      </c>
      <c r="V6566">
        <v>1</v>
      </c>
      <c r="W6566">
        <v>0</v>
      </c>
      <c r="X6566">
        <v>1</v>
      </c>
      <c r="Y6566">
        <v>1</v>
      </c>
      <c r="Z6566">
        <v>0</v>
      </c>
      <c r="AA6566">
        <v>0</v>
      </c>
      <c r="AB6566">
        <v>4</v>
      </c>
      <c r="AC6566">
        <f t="shared" si="1521"/>
        <v>0</v>
      </c>
      <c r="AD6566">
        <v>1</v>
      </c>
      <c r="AE6566">
        <v>0</v>
      </c>
      <c r="AF6566">
        <v>2</v>
      </c>
      <c r="AH6566">
        <f t="shared" si="1522"/>
        <v>0</v>
      </c>
      <c r="AI6566">
        <f t="shared" si="1513"/>
        <v>3</v>
      </c>
      <c r="AJ6566">
        <f t="shared" si="1514"/>
        <v>0</v>
      </c>
      <c r="AK6566">
        <f t="shared" si="1515"/>
        <v>0</v>
      </c>
      <c r="AL6566">
        <f t="shared" si="1516"/>
        <v>1</v>
      </c>
      <c r="AM6566">
        <f t="shared" si="1517"/>
        <v>0</v>
      </c>
      <c r="AN6566">
        <f t="shared" si="1518"/>
        <v>1</v>
      </c>
      <c r="AO6566">
        <f t="shared" si="1519"/>
        <v>1</v>
      </c>
      <c r="AP6566">
        <f t="shared" si="1520"/>
        <v>0</v>
      </c>
      <c r="AQ6566">
        <f t="shared" si="1523"/>
        <v>4</v>
      </c>
      <c r="AS6566">
        <f t="shared" si="1524"/>
        <v>1</v>
      </c>
      <c r="AT6566">
        <f t="shared" si="1525"/>
        <v>2</v>
      </c>
      <c r="AU6566">
        <f t="shared" si="1512"/>
        <v>5.1583567236539931</v>
      </c>
    </row>
    <row r="6567" spans="17:47">
      <c r="Q6567">
        <v>1</v>
      </c>
      <c r="R6567">
        <v>0</v>
      </c>
      <c r="S6567">
        <v>0</v>
      </c>
      <c r="T6567">
        <v>1</v>
      </c>
      <c r="U6567">
        <v>0</v>
      </c>
      <c r="V6567">
        <v>1</v>
      </c>
      <c r="W6567">
        <v>3</v>
      </c>
      <c r="X6567">
        <v>0</v>
      </c>
      <c r="Y6567">
        <v>0</v>
      </c>
      <c r="Z6567">
        <v>0</v>
      </c>
      <c r="AA6567">
        <v>1</v>
      </c>
      <c r="AB6567">
        <v>5</v>
      </c>
      <c r="AC6567">
        <f t="shared" si="1521"/>
        <v>0.6</v>
      </c>
      <c r="AD6567">
        <v>3</v>
      </c>
      <c r="AE6567">
        <v>0</v>
      </c>
      <c r="AF6567">
        <v>1</v>
      </c>
      <c r="AH6567">
        <f t="shared" si="1522"/>
        <v>-1</v>
      </c>
      <c r="AI6567">
        <f t="shared" si="1513"/>
        <v>-1</v>
      </c>
      <c r="AJ6567">
        <f t="shared" si="1514"/>
        <v>0</v>
      </c>
      <c r="AK6567">
        <f t="shared" si="1515"/>
        <v>-1</v>
      </c>
      <c r="AL6567">
        <f t="shared" si="1516"/>
        <v>0</v>
      </c>
      <c r="AM6567">
        <f t="shared" si="1517"/>
        <v>2</v>
      </c>
      <c r="AN6567">
        <f t="shared" si="1518"/>
        <v>-1</v>
      </c>
      <c r="AO6567">
        <f t="shared" si="1519"/>
        <v>-1</v>
      </c>
      <c r="AP6567">
        <f t="shared" si="1520"/>
        <v>-1</v>
      </c>
      <c r="AQ6567">
        <f t="shared" si="1523"/>
        <v>4</v>
      </c>
      <c r="AS6567">
        <f t="shared" si="1524"/>
        <v>2.4</v>
      </c>
      <c r="AT6567">
        <f t="shared" si="1525"/>
        <v>1</v>
      </c>
      <c r="AU6567">
        <f t="shared" si="1512"/>
        <v>2.5791783618269966</v>
      </c>
    </row>
    <row r="6568" spans="17:47">
      <c r="Q6568">
        <v>0</v>
      </c>
      <c r="R6568">
        <v>1</v>
      </c>
      <c r="S6568">
        <v>1</v>
      </c>
      <c r="T6568">
        <v>1</v>
      </c>
      <c r="U6568">
        <v>0</v>
      </c>
      <c r="V6568">
        <v>1</v>
      </c>
      <c r="W6568">
        <v>0</v>
      </c>
      <c r="X6568">
        <v>0</v>
      </c>
      <c r="Y6568">
        <v>0</v>
      </c>
      <c r="Z6568">
        <v>3</v>
      </c>
      <c r="AA6568">
        <v>1</v>
      </c>
      <c r="AB6568">
        <v>6</v>
      </c>
      <c r="AC6568">
        <f t="shared" si="1521"/>
        <v>0.6</v>
      </c>
      <c r="AD6568">
        <v>1</v>
      </c>
      <c r="AE6568">
        <v>1</v>
      </c>
      <c r="AF6568">
        <v>0</v>
      </c>
      <c r="AH6568">
        <f t="shared" si="1522"/>
        <v>1</v>
      </c>
      <c r="AI6568">
        <f t="shared" si="1513"/>
        <v>1</v>
      </c>
      <c r="AJ6568">
        <f t="shared" si="1514"/>
        <v>1</v>
      </c>
      <c r="AK6568">
        <f t="shared" si="1515"/>
        <v>0</v>
      </c>
      <c r="AL6568">
        <f t="shared" si="1516"/>
        <v>1</v>
      </c>
      <c r="AM6568">
        <f t="shared" si="1517"/>
        <v>0</v>
      </c>
      <c r="AN6568">
        <f t="shared" si="1518"/>
        <v>0</v>
      </c>
      <c r="AO6568">
        <f t="shared" si="1519"/>
        <v>0</v>
      </c>
      <c r="AP6568">
        <f t="shared" si="1520"/>
        <v>3</v>
      </c>
      <c r="AQ6568">
        <f t="shared" si="1523"/>
        <v>5</v>
      </c>
      <c r="AS6568">
        <f t="shared" si="1524"/>
        <v>0.4</v>
      </c>
      <c r="AT6568">
        <f t="shared" si="1525"/>
        <v>-1</v>
      </c>
      <c r="AU6568">
        <f t="shared" si="1512"/>
        <v>-2.5791783618269966</v>
      </c>
    </row>
    <row r="6569" spans="17:47">
      <c r="Q6569">
        <v>1</v>
      </c>
      <c r="R6569">
        <v>0</v>
      </c>
      <c r="S6569">
        <v>1</v>
      </c>
      <c r="T6569">
        <v>0</v>
      </c>
      <c r="U6569">
        <v>1</v>
      </c>
      <c r="V6569">
        <v>1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4</v>
      </c>
      <c r="AC6569">
        <f t="shared" si="1521"/>
        <v>0</v>
      </c>
      <c r="AD6569">
        <v>3</v>
      </c>
      <c r="AE6569">
        <v>0</v>
      </c>
      <c r="AF6569">
        <v>1</v>
      </c>
      <c r="AH6569">
        <f t="shared" si="1522"/>
        <v>-1</v>
      </c>
      <c r="AI6569">
        <f t="shared" si="1513"/>
        <v>0</v>
      </c>
      <c r="AJ6569">
        <f t="shared" si="1514"/>
        <v>-1</v>
      </c>
      <c r="AK6569">
        <f t="shared" si="1515"/>
        <v>0</v>
      </c>
      <c r="AL6569">
        <f t="shared" si="1516"/>
        <v>0</v>
      </c>
      <c r="AM6569">
        <f t="shared" si="1517"/>
        <v>-1</v>
      </c>
      <c r="AN6569">
        <f t="shared" si="1518"/>
        <v>-1</v>
      </c>
      <c r="AO6569">
        <f t="shared" si="1519"/>
        <v>-1</v>
      </c>
      <c r="AP6569">
        <f t="shared" si="1520"/>
        <v>-1</v>
      </c>
      <c r="AQ6569">
        <f t="shared" si="1523"/>
        <v>4</v>
      </c>
      <c r="AS6569">
        <f t="shared" si="1524"/>
        <v>3</v>
      </c>
      <c r="AT6569">
        <f t="shared" si="1525"/>
        <v>1</v>
      </c>
      <c r="AU6569">
        <f t="shared" si="1512"/>
        <v>2.5791783618269966</v>
      </c>
    </row>
    <row r="6570" spans="17:47">
      <c r="Q6570">
        <v>1</v>
      </c>
      <c r="R6570">
        <v>1</v>
      </c>
      <c r="S6570">
        <v>2</v>
      </c>
      <c r="T6570">
        <v>0</v>
      </c>
      <c r="U6570">
        <v>0</v>
      </c>
      <c r="V6570">
        <v>0</v>
      </c>
      <c r="W6570">
        <v>1</v>
      </c>
      <c r="X6570">
        <v>1</v>
      </c>
      <c r="Y6570">
        <v>2</v>
      </c>
      <c r="Z6570">
        <v>0</v>
      </c>
      <c r="AA6570">
        <v>0</v>
      </c>
      <c r="AB6570">
        <v>7</v>
      </c>
      <c r="AC6570">
        <f t="shared" si="1521"/>
        <v>0</v>
      </c>
      <c r="AD6570">
        <v>4</v>
      </c>
      <c r="AE6570">
        <v>0</v>
      </c>
      <c r="AF6570">
        <v>1</v>
      </c>
      <c r="AH6570">
        <f t="shared" si="1522"/>
        <v>0</v>
      </c>
      <c r="AI6570">
        <f t="shared" si="1513"/>
        <v>1</v>
      </c>
      <c r="AJ6570">
        <f t="shared" si="1514"/>
        <v>-1</v>
      </c>
      <c r="AK6570">
        <f t="shared" si="1515"/>
        <v>-1</v>
      </c>
      <c r="AL6570">
        <f t="shared" si="1516"/>
        <v>-1</v>
      </c>
      <c r="AM6570">
        <f t="shared" si="1517"/>
        <v>0</v>
      </c>
      <c r="AN6570">
        <f t="shared" si="1518"/>
        <v>0</v>
      </c>
      <c r="AO6570">
        <f t="shared" si="1519"/>
        <v>1</v>
      </c>
      <c r="AP6570">
        <f t="shared" si="1520"/>
        <v>-1</v>
      </c>
      <c r="AQ6570">
        <f t="shared" si="1523"/>
        <v>7</v>
      </c>
      <c r="AS6570">
        <f t="shared" si="1524"/>
        <v>4</v>
      </c>
      <c r="AT6570">
        <f t="shared" si="1525"/>
        <v>1</v>
      </c>
      <c r="AU6570">
        <f t="shared" si="1512"/>
        <v>2.5791783618269966</v>
      </c>
    </row>
    <row r="6571" spans="17:47">
      <c r="Q6571">
        <v>0</v>
      </c>
      <c r="R6571">
        <v>0</v>
      </c>
      <c r="S6571">
        <v>1</v>
      </c>
      <c r="T6571">
        <v>0</v>
      </c>
      <c r="U6571">
        <v>0</v>
      </c>
      <c r="V6571">
        <v>1</v>
      </c>
      <c r="W6571">
        <v>0</v>
      </c>
      <c r="X6571">
        <v>0</v>
      </c>
      <c r="Y6571">
        <v>0</v>
      </c>
      <c r="Z6571">
        <v>0</v>
      </c>
      <c r="AA6571">
        <v>2</v>
      </c>
      <c r="AB6571">
        <v>7</v>
      </c>
      <c r="AC6571">
        <f t="shared" si="1521"/>
        <v>1.2</v>
      </c>
      <c r="AD6571">
        <v>4</v>
      </c>
      <c r="AE6571">
        <v>0</v>
      </c>
      <c r="AF6571">
        <v>2</v>
      </c>
      <c r="AH6571">
        <f t="shared" si="1522"/>
        <v>0</v>
      </c>
      <c r="AI6571">
        <f t="shared" si="1513"/>
        <v>1</v>
      </c>
      <c r="AJ6571">
        <f t="shared" si="1514"/>
        <v>0</v>
      </c>
      <c r="AK6571">
        <f t="shared" si="1515"/>
        <v>0</v>
      </c>
      <c r="AL6571">
        <f t="shared" si="1516"/>
        <v>1</v>
      </c>
      <c r="AM6571">
        <f t="shared" si="1517"/>
        <v>0</v>
      </c>
      <c r="AN6571">
        <f t="shared" si="1518"/>
        <v>0</v>
      </c>
      <c r="AO6571">
        <f t="shared" si="1519"/>
        <v>0</v>
      </c>
      <c r="AP6571">
        <f t="shared" si="1520"/>
        <v>0</v>
      </c>
      <c r="AQ6571">
        <f t="shared" si="1523"/>
        <v>5</v>
      </c>
      <c r="AS6571">
        <f t="shared" si="1524"/>
        <v>2.8</v>
      </c>
      <c r="AT6571">
        <f t="shared" si="1525"/>
        <v>2</v>
      </c>
      <c r="AU6571">
        <f t="shared" si="1512"/>
        <v>5.1583567236539931</v>
      </c>
    </row>
    <row r="6572" spans="17:47">
      <c r="Q6572">
        <v>0</v>
      </c>
      <c r="R6572">
        <v>2</v>
      </c>
      <c r="S6572">
        <v>1</v>
      </c>
      <c r="T6572">
        <v>0</v>
      </c>
      <c r="U6572">
        <v>2</v>
      </c>
      <c r="V6572">
        <v>0</v>
      </c>
      <c r="W6572">
        <v>2</v>
      </c>
      <c r="X6572">
        <v>0</v>
      </c>
      <c r="Y6572">
        <v>2</v>
      </c>
      <c r="Z6572">
        <v>1</v>
      </c>
      <c r="AA6572">
        <v>1</v>
      </c>
      <c r="AB6572">
        <v>8</v>
      </c>
      <c r="AC6572">
        <f t="shared" si="1521"/>
        <v>0.6</v>
      </c>
      <c r="AD6572">
        <v>5</v>
      </c>
      <c r="AE6572">
        <v>3</v>
      </c>
      <c r="AF6572">
        <v>2</v>
      </c>
      <c r="AH6572">
        <f t="shared" si="1522"/>
        <v>2</v>
      </c>
      <c r="AI6572">
        <f t="shared" si="1513"/>
        <v>1</v>
      </c>
      <c r="AJ6572">
        <f t="shared" si="1514"/>
        <v>0</v>
      </c>
      <c r="AK6572">
        <f t="shared" si="1515"/>
        <v>2</v>
      </c>
      <c r="AL6572">
        <f t="shared" si="1516"/>
        <v>0</v>
      </c>
      <c r="AM6572">
        <f t="shared" si="1517"/>
        <v>2</v>
      </c>
      <c r="AN6572">
        <f t="shared" si="1518"/>
        <v>0</v>
      </c>
      <c r="AO6572">
        <f t="shared" si="1519"/>
        <v>2</v>
      </c>
      <c r="AP6572">
        <f t="shared" si="1520"/>
        <v>1</v>
      </c>
      <c r="AQ6572">
        <f t="shared" si="1523"/>
        <v>7</v>
      </c>
      <c r="AS6572">
        <f t="shared" si="1524"/>
        <v>4.4000000000000004</v>
      </c>
      <c r="AT6572">
        <f t="shared" si="1525"/>
        <v>-1</v>
      </c>
      <c r="AU6572">
        <f t="shared" si="1512"/>
        <v>-2.5791783618269966</v>
      </c>
    </row>
    <row r="6573" spans="17:47">
      <c r="Q6573">
        <v>0</v>
      </c>
      <c r="R6573">
        <v>3</v>
      </c>
      <c r="S6573">
        <v>0</v>
      </c>
      <c r="T6573">
        <v>0</v>
      </c>
      <c r="U6573">
        <v>0</v>
      </c>
      <c r="V6573">
        <v>0</v>
      </c>
      <c r="W6573">
        <v>1</v>
      </c>
      <c r="X6573">
        <v>4</v>
      </c>
      <c r="Y6573">
        <v>0</v>
      </c>
      <c r="Z6573">
        <v>0</v>
      </c>
      <c r="AA6573">
        <v>3</v>
      </c>
      <c r="AB6573">
        <v>9</v>
      </c>
      <c r="AC6573">
        <f t="shared" si="1521"/>
        <v>1.8</v>
      </c>
      <c r="AD6573">
        <v>6</v>
      </c>
      <c r="AE6573">
        <v>0</v>
      </c>
      <c r="AF6573">
        <v>3</v>
      </c>
      <c r="AH6573">
        <f t="shared" si="1522"/>
        <v>3</v>
      </c>
      <c r="AI6573">
        <f t="shared" si="1513"/>
        <v>0</v>
      </c>
      <c r="AJ6573">
        <f t="shared" si="1514"/>
        <v>0</v>
      </c>
      <c r="AK6573">
        <f t="shared" si="1515"/>
        <v>0</v>
      </c>
      <c r="AL6573">
        <f t="shared" si="1516"/>
        <v>0</v>
      </c>
      <c r="AM6573">
        <f t="shared" si="1517"/>
        <v>1</v>
      </c>
      <c r="AN6573">
        <f t="shared" si="1518"/>
        <v>4</v>
      </c>
      <c r="AO6573">
        <f t="shared" si="1519"/>
        <v>0</v>
      </c>
      <c r="AP6573">
        <f t="shared" si="1520"/>
        <v>0</v>
      </c>
      <c r="AQ6573">
        <f t="shared" si="1523"/>
        <v>6</v>
      </c>
      <c r="AS6573">
        <f t="shared" si="1524"/>
        <v>4.2</v>
      </c>
      <c r="AT6573">
        <f t="shared" si="1525"/>
        <v>3</v>
      </c>
      <c r="AU6573">
        <f t="shared" si="1512"/>
        <v>7.7375350854809897</v>
      </c>
    </row>
    <row r="6574" spans="17:47">
      <c r="Q6574">
        <v>0</v>
      </c>
      <c r="R6574">
        <v>2</v>
      </c>
      <c r="S6574">
        <v>1</v>
      </c>
      <c r="T6574">
        <v>2</v>
      </c>
      <c r="U6574">
        <v>3</v>
      </c>
      <c r="V6574">
        <v>2</v>
      </c>
      <c r="W6574">
        <v>0</v>
      </c>
      <c r="X6574">
        <v>2</v>
      </c>
      <c r="Y6574">
        <v>0</v>
      </c>
      <c r="Z6574">
        <v>0</v>
      </c>
      <c r="AA6574">
        <v>0</v>
      </c>
      <c r="AB6574">
        <v>5</v>
      </c>
      <c r="AC6574">
        <f t="shared" si="1521"/>
        <v>0</v>
      </c>
      <c r="AD6574">
        <v>5</v>
      </c>
      <c r="AE6574">
        <v>1</v>
      </c>
      <c r="AF6574">
        <v>2</v>
      </c>
      <c r="AH6574">
        <f t="shared" si="1522"/>
        <v>2</v>
      </c>
      <c r="AI6574">
        <f t="shared" si="1513"/>
        <v>1</v>
      </c>
      <c r="AJ6574">
        <f t="shared" si="1514"/>
        <v>2</v>
      </c>
      <c r="AK6574">
        <f t="shared" si="1515"/>
        <v>3</v>
      </c>
      <c r="AL6574">
        <f t="shared" si="1516"/>
        <v>2</v>
      </c>
      <c r="AM6574">
        <f t="shared" si="1517"/>
        <v>0</v>
      </c>
      <c r="AN6574">
        <f t="shared" si="1518"/>
        <v>2</v>
      </c>
      <c r="AO6574">
        <f t="shared" si="1519"/>
        <v>0</v>
      </c>
      <c r="AP6574">
        <f t="shared" si="1520"/>
        <v>0</v>
      </c>
      <c r="AQ6574">
        <f t="shared" si="1523"/>
        <v>5</v>
      </c>
      <c r="AS6574">
        <f t="shared" si="1524"/>
        <v>5</v>
      </c>
      <c r="AT6574">
        <f t="shared" si="1525"/>
        <v>1</v>
      </c>
      <c r="AU6574">
        <f t="shared" si="1512"/>
        <v>2.5791783618269966</v>
      </c>
    </row>
    <row r="6575" spans="17:47">
      <c r="Q6575">
        <v>1</v>
      </c>
      <c r="R6575">
        <v>3</v>
      </c>
      <c r="S6575">
        <v>3</v>
      </c>
      <c r="T6575">
        <v>8</v>
      </c>
      <c r="U6575">
        <v>1</v>
      </c>
      <c r="V6575">
        <v>3</v>
      </c>
      <c r="W6575">
        <v>0</v>
      </c>
      <c r="X6575">
        <v>3</v>
      </c>
      <c r="Y6575">
        <v>3</v>
      </c>
      <c r="Z6575">
        <v>0</v>
      </c>
      <c r="AA6575">
        <v>2</v>
      </c>
      <c r="AB6575">
        <v>7</v>
      </c>
      <c r="AC6575">
        <f t="shared" si="1521"/>
        <v>1.2</v>
      </c>
      <c r="AD6575">
        <v>4</v>
      </c>
      <c r="AE6575">
        <v>1</v>
      </c>
      <c r="AF6575">
        <v>1</v>
      </c>
      <c r="AH6575">
        <f t="shared" si="1522"/>
        <v>2</v>
      </c>
      <c r="AI6575">
        <f t="shared" si="1513"/>
        <v>2</v>
      </c>
      <c r="AJ6575">
        <f t="shared" si="1514"/>
        <v>7</v>
      </c>
      <c r="AK6575">
        <f t="shared" si="1515"/>
        <v>0</v>
      </c>
      <c r="AL6575">
        <f t="shared" si="1516"/>
        <v>2</v>
      </c>
      <c r="AM6575">
        <f t="shared" si="1517"/>
        <v>-1</v>
      </c>
      <c r="AN6575">
        <f t="shared" si="1518"/>
        <v>2</v>
      </c>
      <c r="AO6575">
        <f t="shared" si="1519"/>
        <v>2</v>
      </c>
      <c r="AP6575">
        <f t="shared" si="1520"/>
        <v>-1</v>
      </c>
      <c r="AQ6575">
        <f t="shared" si="1523"/>
        <v>5</v>
      </c>
      <c r="AS6575">
        <f t="shared" si="1524"/>
        <v>2.8</v>
      </c>
      <c r="AT6575">
        <f t="shared" si="1525"/>
        <v>0</v>
      </c>
      <c r="AU6575">
        <f t="shared" si="1512"/>
        <v>0</v>
      </c>
    </row>
    <row r="6576" spans="17:47">
      <c r="Q6576">
        <v>5</v>
      </c>
      <c r="R6576">
        <v>4</v>
      </c>
      <c r="S6576">
        <v>2</v>
      </c>
      <c r="T6576">
        <v>3</v>
      </c>
      <c r="U6576">
        <v>1</v>
      </c>
      <c r="V6576">
        <v>4</v>
      </c>
      <c r="W6576">
        <v>5</v>
      </c>
      <c r="X6576">
        <v>2</v>
      </c>
      <c r="Y6576">
        <v>4</v>
      </c>
      <c r="Z6576">
        <v>2</v>
      </c>
      <c r="AA6576">
        <v>4</v>
      </c>
      <c r="AB6576">
        <v>5</v>
      </c>
      <c r="AC6576">
        <f t="shared" si="1521"/>
        <v>2.4</v>
      </c>
      <c r="AD6576">
        <v>3</v>
      </c>
      <c r="AE6576">
        <v>3</v>
      </c>
      <c r="AF6576">
        <v>2</v>
      </c>
      <c r="AH6576">
        <f t="shared" si="1522"/>
        <v>-1</v>
      </c>
      <c r="AI6576">
        <f t="shared" si="1513"/>
        <v>-3</v>
      </c>
      <c r="AJ6576">
        <f t="shared" si="1514"/>
        <v>-2</v>
      </c>
      <c r="AK6576">
        <f t="shared" si="1515"/>
        <v>-4</v>
      </c>
      <c r="AL6576">
        <f t="shared" si="1516"/>
        <v>-1</v>
      </c>
      <c r="AM6576">
        <f t="shared" si="1517"/>
        <v>0</v>
      </c>
      <c r="AN6576">
        <f t="shared" si="1518"/>
        <v>-3</v>
      </c>
      <c r="AO6576">
        <f t="shared" si="1519"/>
        <v>-1</v>
      </c>
      <c r="AP6576">
        <f t="shared" si="1520"/>
        <v>-3</v>
      </c>
      <c r="AQ6576">
        <f t="shared" si="1523"/>
        <v>1</v>
      </c>
      <c r="AS6576">
        <f t="shared" si="1524"/>
        <v>0.60000000000000009</v>
      </c>
      <c r="AT6576">
        <f t="shared" si="1525"/>
        <v>-1</v>
      </c>
      <c r="AU6576">
        <f t="shared" si="1512"/>
        <v>-2.5791783618269966</v>
      </c>
    </row>
    <row r="6577" spans="17:47">
      <c r="Q6577">
        <v>7</v>
      </c>
      <c r="R6577">
        <v>1</v>
      </c>
      <c r="S6577">
        <v>6</v>
      </c>
      <c r="T6577">
        <v>2</v>
      </c>
      <c r="U6577">
        <v>7</v>
      </c>
      <c r="V6577">
        <v>7</v>
      </c>
      <c r="W6577">
        <v>7</v>
      </c>
      <c r="X6577">
        <v>5</v>
      </c>
      <c r="Y6577">
        <v>3</v>
      </c>
      <c r="Z6577">
        <v>4</v>
      </c>
      <c r="AA6577">
        <v>2</v>
      </c>
      <c r="AB6577">
        <v>6</v>
      </c>
      <c r="AC6577">
        <f t="shared" si="1521"/>
        <v>1.2</v>
      </c>
      <c r="AD6577">
        <v>4</v>
      </c>
      <c r="AE6577">
        <v>6</v>
      </c>
      <c r="AF6577">
        <v>6</v>
      </c>
      <c r="AH6577">
        <f t="shared" si="1522"/>
        <v>-6</v>
      </c>
      <c r="AI6577">
        <f t="shared" si="1513"/>
        <v>-1</v>
      </c>
      <c r="AJ6577">
        <f t="shared" si="1514"/>
        <v>-5</v>
      </c>
      <c r="AK6577">
        <f t="shared" si="1515"/>
        <v>0</v>
      </c>
      <c r="AL6577">
        <f t="shared" si="1516"/>
        <v>0</v>
      </c>
      <c r="AM6577">
        <f t="shared" si="1517"/>
        <v>0</v>
      </c>
      <c r="AN6577">
        <f t="shared" si="1518"/>
        <v>-2</v>
      </c>
      <c r="AO6577">
        <f t="shared" si="1519"/>
        <v>-4</v>
      </c>
      <c r="AP6577">
        <f t="shared" si="1520"/>
        <v>-3</v>
      </c>
      <c r="AQ6577">
        <f t="shared" si="1523"/>
        <v>4</v>
      </c>
      <c r="AS6577">
        <f t="shared" si="1524"/>
        <v>2.8</v>
      </c>
      <c r="AT6577">
        <f t="shared" si="1525"/>
        <v>0</v>
      </c>
      <c r="AU6577">
        <f t="shared" si="1512"/>
        <v>0</v>
      </c>
    </row>
    <row r="6578" spans="17:47">
      <c r="Q6578">
        <v>10</v>
      </c>
      <c r="R6578">
        <v>11</v>
      </c>
      <c r="S6578">
        <v>8</v>
      </c>
      <c r="T6578">
        <v>10</v>
      </c>
      <c r="U6578">
        <v>7</v>
      </c>
      <c r="V6578">
        <v>9</v>
      </c>
      <c r="W6578">
        <v>7</v>
      </c>
      <c r="X6578">
        <v>11</v>
      </c>
      <c r="Y6578">
        <v>6</v>
      </c>
      <c r="Z6578">
        <v>7</v>
      </c>
      <c r="AA6578">
        <v>9</v>
      </c>
      <c r="AB6578">
        <v>14</v>
      </c>
      <c r="AC6578">
        <f t="shared" si="1521"/>
        <v>5.4</v>
      </c>
      <c r="AD6578">
        <v>6</v>
      </c>
      <c r="AE6578">
        <v>8</v>
      </c>
      <c r="AF6578">
        <v>11</v>
      </c>
      <c r="AH6578">
        <f t="shared" si="1522"/>
        <v>1</v>
      </c>
      <c r="AI6578">
        <f t="shared" si="1513"/>
        <v>-2</v>
      </c>
      <c r="AJ6578">
        <f t="shared" si="1514"/>
        <v>0</v>
      </c>
      <c r="AK6578">
        <f t="shared" si="1515"/>
        <v>-3</v>
      </c>
      <c r="AL6578">
        <f t="shared" si="1516"/>
        <v>-1</v>
      </c>
      <c r="AM6578">
        <f t="shared" si="1517"/>
        <v>-3</v>
      </c>
      <c r="AN6578">
        <f t="shared" si="1518"/>
        <v>1</v>
      </c>
      <c r="AO6578">
        <f t="shared" si="1519"/>
        <v>-4</v>
      </c>
      <c r="AP6578">
        <f t="shared" si="1520"/>
        <v>-3</v>
      </c>
      <c r="AQ6578">
        <f t="shared" si="1523"/>
        <v>5</v>
      </c>
      <c r="AS6578">
        <f t="shared" si="1524"/>
        <v>0.59999999999999964</v>
      </c>
      <c r="AT6578">
        <f t="shared" si="1525"/>
        <v>3</v>
      </c>
      <c r="AU6578">
        <f t="shared" si="1512"/>
        <v>7.7375350854809897</v>
      </c>
    </row>
    <row r="6579" spans="17:47">
      <c r="Q6579">
        <v>10</v>
      </c>
      <c r="R6579">
        <v>9</v>
      </c>
      <c r="S6579">
        <v>9</v>
      </c>
      <c r="T6579">
        <v>11</v>
      </c>
      <c r="U6579">
        <v>11</v>
      </c>
      <c r="V6579">
        <v>9</v>
      </c>
      <c r="W6579">
        <v>14</v>
      </c>
      <c r="X6579">
        <v>15</v>
      </c>
      <c r="Y6579">
        <v>18</v>
      </c>
      <c r="Z6579">
        <v>10</v>
      </c>
      <c r="AA6579">
        <v>9</v>
      </c>
      <c r="AB6579">
        <v>18</v>
      </c>
      <c r="AC6579">
        <f t="shared" si="1521"/>
        <v>5.4</v>
      </c>
      <c r="AD6579">
        <v>8</v>
      </c>
      <c r="AE6579">
        <v>25</v>
      </c>
      <c r="AF6579">
        <v>13</v>
      </c>
      <c r="AH6579">
        <f t="shared" si="1522"/>
        <v>-1</v>
      </c>
      <c r="AI6579">
        <f t="shared" si="1513"/>
        <v>-1</v>
      </c>
      <c r="AJ6579">
        <f t="shared" si="1514"/>
        <v>1</v>
      </c>
      <c r="AK6579">
        <f t="shared" si="1515"/>
        <v>1</v>
      </c>
      <c r="AL6579">
        <f t="shared" si="1516"/>
        <v>-1</v>
      </c>
      <c r="AM6579">
        <f t="shared" si="1517"/>
        <v>4</v>
      </c>
      <c r="AN6579">
        <f t="shared" si="1518"/>
        <v>5</v>
      </c>
      <c r="AO6579">
        <f t="shared" si="1519"/>
        <v>8</v>
      </c>
      <c r="AP6579">
        <f t="shared" si="1520"/>
        <v>0</v>
      </c>
      <c r="AQ6579">
        <f t="shared" si="1523"/>
        <v>9</v>
      </c>
      <c r="AS6579">
        <f t="shared" si="1524"/>
        <v>2.5999999999999996</v>
      </c>
      <c r="AT6579">
        <f t="shared" si="1525"/>
        <v>-12</v>
      </c>
      <c r="AU6579">
        <f t="shared" si="1512"/>
        <v>-30.950140341923959</v>
      </c>
    </row>
    <row r="6580" spans="17:47">
      <c r="Q6580">
        <v>28</v>
      </c>
      <c r="R6580">
        <v>18</v>
      </c>
      <c r="S6580">
        <v>12</v>
      </c>
      <c r="T6580">
        <v>21</v>
      </c>
      <c r="U6580">
        <v>25</v>
      </c>
      <c r="V6580">
        <v>25</v>
      </c>
      <c r="W6580">
        <v>15</v>
      </c>
      <c r="X6580">
        <v>19</v>
      </c>
      <c r="Y6580">
        <v>18</v>
      </c>
      <c r="Z6580">
        <v>20</v>
      </c>
      <c r="AA6580">
        <v>28</v>
      </c>
      <c r="AB6580">
        <v>18</v>
      </c>
      <c r="AC6580">
        <f t="shared" si="1521"/>
        <v>16.8</v>
      </c>
      <c r="AD6580">
        <v>15</v>
      </c>
      <c r="AE6580">
        <v>25</v>
      </c>
      <c r="AF6580">
        <v>18</v>
      </c>
      <c r="AH6580">
        <f t="shared" si="1522"/>
        <v>-10</v>
      </c>
      <c r="AI6580">
        <f t="shared" si="1513"/>
        <v>-16</v>
      </c>
      <c r="AJ6580">
        <f t="shared" si="1514"/>
        <v>-7</v>
      </c>
      <c r="AK6580">
        <f t="shared" si="1515"/>
        <v>-3</v>
      </c>
      <c r="AL6580">
        <f t="shared" si="1516"/>
        <v>-3</v>
      </c>
      <c r="AM6580">
        <f t="shared" si="1517"/>
        <v>-13</v>
      </c>
      <c r="AN6580">
        <f t="shared" si="1518"/>
        <v>-9</v>
      </c>
      <c r="AO6580">
        <f t="shared" si="1519"/>
        <v>-10</v>
      </c>
      <c r="AP6580">
        <f t="shared" si="1520"/>
        <v>-8</v>
      </c>
      <c r="AQ6580">
        <f t="shared" si="1523"/>
        <v>-10</v>
      </c>
      <c r="AS6580">
        <f t="shared" si="1524"/>
        <v>-1.8000000000000007</v>
      </c>
      <c r="AT6580">
        <f t="shared" si="1525"/>
        <v>-7</v>
      </c>
      <c r="AU6580">
        <f t="shared" si="1512"/>
        <v>-18.054248532788975</v>
      </c>
    </row>
    <row r="6581" spans="17:47">
      <c r="Q6581">
        <v>16</v>
      </c>
      <c r="R6581">
        <v>21</v>
      </c>
      <c r="S6581">
        <v>31</v>
      </c>
      <c r="T6581">
        <v>24</v>
      </c>
      <c r="U6581">
        <v>28</v>
      </c>
      <c r="V6581">
        <v>27</v>
      </c>
      <c r="W6581">
        <v>26</v>
      </c>
      <c r="X6581">
        <v>19</v>
      </c>
      <c r="Y6581">
        <v>23</v>
      </c>
      <c r="Z6581">
        <v>33</v>
      </c>
      <c r="AA6581">
        <v>18</v>
      </c>
      <c r="AB6581">
        <v>29</v>
      </c>
      <c r="AC6581">
        <f t="shared" si="1521"/>
        <v>10.8</v>
      </c>
      <c r="AD6581">
        <v>6</v>
      </c>
      <c r="AE6581">
        <v>23</v>
      </c>
      <c r="AF6581">
        <v>26</v>
      </c>
      <c r="AH6581">
        <f t="shared" si="1522"/>
        <v>5</v>
      </c>
      <c r="AI6581">
        <f t="shared" si="1513"/>
        <v>15</v>
      </c>
      <c r="AJ6581">
        <f t="shared" si="1514"/>
        <v>8</v>
      </c>
      <c r="AK6581">
        <f t="shared" si="1515"/>
        <v>12</v>
      </c>
      <c r="AL6581">
        <f t="shared" si="1516"/>
        <v>11</v>
      </c>
      <c r="AM6581">
        <f t="shared" si="1517"/>
        <v>10</v>
      </c>
      <c r="AN6581">
        <f t="shared" si="1518"/>
        <v>3</v>
      </c>
      <c r="AO6581">
        <f t="shared" si="1519"/>
        <v>7</v>
      </c>
      <c r="AP6581">
        <f t="shared" si="1520"/>
        <v>17</v>
      </c>
      <c r="AQ6581">
        <f t="shared" si="1523"/>
        <v>11</v>
      </c>
      <c r="AS6581">
        <f t="shared" si="1524"/>
        <v>-4.8000000000000007</v>
      </c>
      <c r="AT6581">
        <f t="shared" si="1525"/>
        <v>3</v>
      </c>
      <c r="AU6581">
        <f t="shared" si="1512"/>
        <v>7.7375350854809897</v>
      </c>
    </row>
    <row r="6582" spans="17:47">
      <c r="Q6582">
        <v>35</v>
      </c>
      <c r="R6582">
        <v>24</v>
      </c>
      <c r="S6582">
        <v>33</v>
      </c>
      <c r="T6582">
        <v>46</v>
      </c>
      <c r="U6582">
        <v>34</v>
      </c>
      <c r="V6582">
        <v>27</v>
      </c>
      <c r="W6582">
        <v>22</v>
      </c>
      <c r="X6582">
        <v>42</v>
      </c>
      <c r="Y6582">
        <v>40</v>
      </c>
      <c r="Z6582">
        <v>32</v>
      </c>
      <c r="AA6582">
        <v>36</v>
      </c>
      <c r="AB6582">
        <v>24</v>
      </c>
      <c r="AC6582">
        <f t="shared" si="1521"/>
        <v>21.6</v>
      </c>
      <c r="AD6582">
        <v>27</v>
      </c>
      <c r="AE6582">
        <v>42</v>
      </c>
      <c r="AF6582">
        <v>32</v>
      </c>
      <c r="AH6582">
        <f t="shared" si="1522"/>
        <v>-11</v>
      </c>
      <c r="AI6582">
        <f t="shared" si="1513"/>
        <v>-2</v>
      </c>
      <c r="AJ6582">
        <f t="shared" si="1514"/>
        <v>11</v>
      </c>
      <c r="AK6582">
        <f t="shared" si="1515"/>
        <v>-1</v>
      </c>
      <c r="AL6582">
        <f t="shared" si="1516"/>
        <v>-8</v>
      </c>
      <c r="AM6582">
        <f t="shared" si="1517"/>
        <v>-13</v>
      </c>
      <c r="AN6582">
        <f t="shared" si="1518"/>
        <v>7</v>
      </c>
      <c r="AO6582">
        <f t="shared" si="1519"/>
        <v>5</v>
      </c>
      <c r="AP6582">
        <f t="shared" si="1520"/>
        <v>-3</v>
      </c>
      <c r="AQ6582">
        <f t="shared" si="1523"/>
        <v>-12</v>
      </c>
      <c r="AS6582">
        <f t="shared" si="1524"/>
        <v>5.3999999999999986</v>
      </c>
      <c r="AT6582">
        <f t="shared" si="1525"/>
        <v>-10</v>
      </c>
      <c r="AU6582">
        <f t="shared" si="1512"/>
        <v>-25.791783618269967</v>
      </c>
    </row>
    <row r="6583" spans="17:47">
      <c r="Q6583">
        <v>44</v>
      </c>
      <c r="R6583">
        <v>30</v>
      </c>
      <c r="S6583">
        <v>31</v>
      </c>
      <c r="T6583">
        <v>41</v>
      </c>
      <c r="U6583">
        <v>31</v>
      </c>
      <c r="V6583">
        <v>28</v>
      </c>
      <c r="W6583">
        <v>43</v>
      </c>
      <c r="X6583">
        <v>31</v>
      </c>
      <c r="Y6583">
        <v>34</v>
      </c>
      <c r="Z6583">
        <v>35</v>
      </c>
      <c r="AA6583">
        <v>30</v>
      </c>
      <c r="AB6583">
        <v>35</v>
      </c>
      <c r="AC6583">
        <f t="shared" si="1521"/>
        <v>18</v>
      </c>
      <c r="AD6583">
        <v>19</v>
      </c>
      <c r="AE6583">
        <v>34</v>
      </c>
      <c r="AF6583">
        <v>42</v>
      </c>
      <c r="AH6583">
        <f t="shared" si="1522"/>
        <v>-14</v>
      </c>
      <c r="AI6583">
        <f t="shared" si="1513"/>
        <v>-13</v>
      </c>
      <c r="AJ6583">
        <f t="shared" si="1514"/>
        <v>-3</v>
      </c>
      <c r="AK6583">
        <f t="shared" si="1515"/>
        <v>-13</v>
      </c>
      <c r="AL6583">
        <f t="shared" si="1516"/>
        <v>-16</v>
      </c>
      <c r="AM6583">
        <f t="shared" si="1517"/>
        <v>-1</v>
      </c>
      <c r="AN6583">
        <f t="shared" si="1518"/>
        <v>-13</v>
      </c>
      <c r="AO6583">
        <f t="shared" si="1519"/>
        <v>-10</v>
      </c>
      <c r="AP6583">
        <f t="shared" si="1520"/>
        <v>-9</v>
      </c>
      <c r="AQ6583">
        <f t="shared" si="1523"/>
        <v>5</v>
      </c>
      <c r="AS6583">
        <f t="shared" si="1524"/>
        <v>1</v>
      </c>
      <c r="AT6583">
        <f t="shared" si="1525"/>
        <v>8</v>
      </c>
      <c r="AU6583">
        <f t="shared" si="1512"/>
        <v>20.633426894615972</v>
      </c>
    </row>
    <row r="6584" spans="17:47">
      <c r="Q6584">
        <v>33</v>
      </c>
      <c r="R6584">
        <v>41</v>
      </c>
      <c r="S6584">
        <v>43</v>
      </c>
      <c r="T6584">
        <v>54</v>
      </c>
      <c r="U6584">
        <v>41</v>
      </c>
      <c r="V6584">
        <v>31</v>
      </c>
      <c r="W6584">
        <v>46</v>
      </c>
      <c r="X6584">
        <v>46</v>
      </c>
      <c r="Y6584">
        <v>47</v>
      </c>
      <c r="Z6584">
        <v>41</v>
      </c>
      <c r="AA6584">
        <v>38</v>
      </c>
      <c r="AB6584">
        <v>43</v>
      </c>
      <c r="AC6584">
        <f t="shared" si="1521"/>
        <v>22.8</v>
      </c>
      <c r="AD6584">
        <v>28</v>
      </c>
      <c r="AE6584">
        <v>38</v>
      </c>
      <c r="AF6584">
        <v>35</v>
      </c>
      <c r="AH6584">
        <f t="shared" si="1522"/>
        <v>8</v>
      </c>
      <c r="AI6584">
        <f t="shared" si="1513"/>
        <v>10</v>
      </c>
      <c r="AJ6584">
        <f t="shared" si="1514"/>
        <v>21</v>
      </c>
      <c r="AK6584">
        <f t="shared" si="1515"/>
        <v>8</v>
      </c>
      <c r="AL6584">
        <f t="shared" si="1516"/>
        <v>-2</v>
      </c>
      <c r="AM6584">
        <f t="shared" si="1517"/>
        <v>13</v>
      </c>
      <c r="AN6584">
        <f t="shared" si="1518"/>
        <v>13</v>
      </c>
      <c r="AO6584">
        <f t="shared" si="1519"/>
        <v>14</v>
      </c>
      <c r="AP6584">
        <f t="shared" si="1520"/>
        <v>8</v>
      </c>
      <c r="AQ6584">
        <f t="shared" si="1523"/>
        <v>5</v>
      </c>
      <c r="AS6584">
        <f t="shared" si="1524"/>
        <v>5.1999999999999993</v>
      </c>
      <c r="AT6584">
        <f t="shared" si="1525"/>
        <v>-3</v>
      </c>
      <c r="AU6584">
        <f t="shared" si="1512"/>
        <v>-7.7375350854809897</v>
      </c>
    </row>
    <row r="6585" spans="17:47">
      <c r="Q6585">
        <v>35</v>
      </c>
      <c r="R6585">
        <v>34</v>
      </c>
      <c r="S6585">
        <v>25</v>
      </c>
      <c r="T6585">
        <v>41</v>
      </c>
      <c r="U6585">
        <v>33</v>
      </c>
      <c r="V6585">
        <v>40</v>
      </c>
      <c r="W6585">
        <v>30</v>
      </c>
      <c r="X6585">
        <v>37</v>
      </c>
      <c r="Y6585">
        <v>42</v>
      </c>
      <c r="Z6585">
        <v>35</v>
      </c>
      <c r="AA6585">
        <v>31</v>
      </c>
      <c r="AB6585">
        <v>40</v>
      </c>
      <c r="AC6585">
        <f t="shared" si="1521"/>
        <v>18.600000000000001</v>
      </c>
      <c r="AD6585">
        <v>22</v>
      </c>
      <c r="AE6585">
        <v>38</v>
      </c>
      <c r="AF6585">
        <v>37</v>
      </c>
      <c r="AH6585">
        <f t="shared" si="1522"/>
        <v>-1</v>
      </c>
      <c r="AI6585">
        <f t="shared" si="1513"/>
        <v>-10</v>
      </c>
      <c r="AJ6585">
        <f t="shared" si="1514"/>
        <v>6</v>
      </c>
      <c r="AK6585">
        <f t="shared" si="1515"/>
        <v>-2</v>
      </c>
      <c r="AL6585">
        <f t="shared" si="1516"/>
        <v>5</v>
      </c>
      <c r="AM6585">
        <f t="shared" si="1517"/>
        <v>-5</v>
      </c>
      <c r="AN6585">
        <f t="shared" si="1518"/>
        <v>2</v>
      </c>
      <c r="AO6585">
        <f t="shared" si="1519"/>
        <v>7</v>
      </c>
      <c r="AP6585">
        <f t="shared" si="1520"/>
        <v>0</v>
      </c>
      <c r="AQ6585">
        <f t="shared" si="1523"/>
        <v>9</v>
      </c>
      <c r="AS6585">
        <f t="shared" si="1524"/>
        <v>3.3999999999999986</v>
      </c>
      <c r="AT6585">
        <f t="shared" si="1525"/>
        <v>-1</v>
      </c>
      <c r="AU6585">
        <f t="shared" si="1512"/>
        <v>-2.5791783618269966</v>
      </c>
    </row>
    <row r="6586" spans="17:47">
      <c r="Q6586">
        <v>26</v>
      </c>
      <c r="R6586">
        <v>27</v>
      </c>
      <c r="S6586">
        <v>31</v>
      </c>
      <c r="T6586">
        <v>30</v>
      </c>
      <c r="U6586">
        <v>37</v>
      </c>
      <c r="V6586">
        <v>33</v>
      </c>
      <c r="W6586">
        <v>44</v>
      </c>
      <c r="X6586">
        <v>29</v>
      </c>
      <c r="Y6586">
        <v>34</v>
      </c>
      <c r="Z6586">
        <v>43</v>
      </c>
      <c r="AA6586">
        <v>47</v>
      </c>
      <c r="AB6586">
        <v>37</v>
      </c>
      <c r="AC6586">
        <f t="shared" si="1521"/>
        <v>28.2</v>
      </c>
      <c r="AD6586">
        <v>17</v>
      </c>
      <c r="AE6586">
        <v>27</v>
      </c>
      <c r="AF6586">
        <v>23</v>
      </c>
      <c r="AH6586">
        <f t="shared" si="1522"/>
        <v>1</v>
      </c>
      <c r="AI6586">
        <f t="shared" si="1513"/>
        <v>5</v>
      </c>
      <c r="AJ6586">
        <f t="shared" si="1514"/>
        <v>4</v>
      </c>
      <c r="AK6586">
        <f t="shared" si="1515"/>
        <v>11</v>
      </c>
      <c r="AL6586">
        <f t="shared" si="1516"/>
        <v>7</v>
      </c>
      <c r="AM6586">
        <f t="shared" si="1517"/>
        <v>18</v>
      </c>
      <c r="AN6586">
        <f t="shared" si="1518"/>
        <v>3</v>
      </c>
      <c r="AO6586">
        <f t="shared" si="1519"/>
        <v>8</v>
      </c>
      <c r="AP6586">
        <f t="shared" si="1520"/>
        <v>17</v>
      </c>
      <c r="AQ6586">
        <f t="shared" si="1523"/>
        <v>-10</v>
      </c>
      <c r="AS6586">
        <f t="shared" si="1524"/>
        <v>-11.2</v>
      </c>
      <c r="AT6586">
        <f t="shared" si="1525"/>
        <v>-4</v>
      </c>
      <c r="AU6586">
        <f t="shared" si="1512"/>
        <v>-10.316713447307986</v>
      </c>
    </row>
    <row r="6587" spans="17:47">
      <c r="Q6587">
        <v>23</v>
      </c>
      <c r="R6587">
        <v>20</v>
      </c>
      <c r="S6587">
        <v>25</v>
      </c>
      <c r="T6587">
        <v>30</v>
      </c>
      <c r="U6587">
        <v>29</v>
      </c>
      <c r="V6587">
        <v>29</v>
      </c>
      <c r="W6587">
        <v>21</v>
      </c>
      <c r="X6587">
        <v>32</v>
      </c>
      <c r="Y6587">
        <v>21</v>
      </c>
      <c r="Z6587">
        <v>36</v>
      </c>
      <c r="AA6587">
        <v>29</v>
      </c>
      <c r="AB6587">
        <v>24</v>
      </c>
      <c r="AC6587">
        <f t="shared" si="1521"/>
        <v>17.399999999999999</v>
      </c>
      <c r="AD6587">
        <v>15</v>
      </c>
      <c r="AE6587">
        <v>22</v>
      </c>
      <c r="AF6587">
        <v>25</v>
      </c>
      <c r="AH6587">
        <f t="shared" si="1522"/>
        <v>-3</v>
      </c>
      <c r="AI6587">
        <f t="shared" si="1513"/>
        <v>2</v>
      </c>
      <c r="AJ6587">
        <f t="shared" si="1514"/>
        <v>7</v>
      </c>
      <c r="AK6587">
        <f t="shared" si="1515"/>
        <v>6</v>
      </c>
      <c r="AL6587">
        <f t="shared" si="1516"/>
        <v>6</v>
      </c>
      <c r="AM6587">
        <f t="shared" si="1517"/>
        <v>-2</v>
      </c>
      <c r="AN6587">
        <f t="shared" si="1518"/>
        <v>9</v>
      </c>
      <c r="AO6587">
        <f t="shared" si="1519"/>
        <v>-2</v>
      </c>
      <c r="AP6587">
        <f t="shared" si="1520"/>
        <v>13</v>
      </c>
      <c r="AQ6587">
        <f t="shared" si="1523"/>
        <v>-5</v>
      </c>
      <c r="AS6587">
        <f t="shared" si="1524"/>
        <v>-2.3999999999999986</v>
      </c>
      <c r="AT6587">
        <f t="shared" si="1525"/>
        <v>3</v>
      </c>
      <c r="AU6587">
        <f t="shared" si="1512"/>
        <v>7.7375350854809897</v>
      </c>
    </row>
    <row r="6588" spans="17:47">
      <c r="Q6588">
        <v>23</v>
      </c>
      <c r="R6588">
        <v>22</v>
      </c>
      <c r="S6588">
        <v>12</v>
      </c>
      <c r="T6588">
        <v>16</v>
      </c>
      <c r="U6588">
        <v>23</v>
      </c>
      <c r="V6588">
        <v>19</v>
      </c>
      <c r="W6588">
        <v>20</v>
      </c>
      <c r="X6588">
        <v>14</v>
      </c>
      <c r="Y6588">
        <v>20</v>
      </c>
      <c r="Z6588">
        <v>28</v>
      </c>
      <c r="AA6588">
        <v>25</v>
      </c>
      <c r="AB6588">
        <v>36</v>
      </c>
      <c r="AC6588">
        <f t="shared" si="1521"/>
        <v>15</v>
      </c>
      <c r="AD6588">
        <v>10</v>
      </c>
      <c r="AE6588">
        <v>20</v>
      </c>
      <c r="AF6588">
        <v>17</v>
      </c>
      <c r="AH6588">
        <f t="shared" si="1522"/>
        <v>-1</v>
      </c>
      <c r="AI6588">
        <f t="shared" si="1513"/>
        <v>-11</v>
      </c>
      <c r="AJ6588">
        <f t="shared" si="1514"/>
        <v>-7</v>
      </c>
      <c r="AK6588">
        <f t="shared" si="1515"/>
        <v>0</v>
      </c>
      <c r="AL6588">
        <f t="shared" si="1516"/>
        <v>-4</v>
      </c>
      <c r="AM6588">
        <f t="shared" si="1517"/>
        <v>-3</v>
      </c>
      <c r="AN6588">
        <f t="shared" si="1518"/>
        <v>-9</v>
      </c>
      <c r="AO6588">
        <f t="shared" si="1519"/>
        <v>-3</v>
      </c>
      <c r="AP6588">
        <f t="shared" si="1520"/>
        <v>5</v>
      </c>
      <c r="AQ6588">
        <f t="shared" si="1523"/>
        <v>11</v>
      </c>
      <c r="AS6588">
        <f t="shared" si="1524"/>
        <v>-5</v>
      </c>
      <c r="AT6588">
        <f t="shared" si="1525"/>
        <v>-3</v>
      </c>
      <c r="AU6588">
        <f t="shared" si="1512"/>
        <v>-7.7375350854809897</v>
      </c>
    </row>
    <row r="6589" spans="17:47">
      <c r="Q6589">
        <v>12</v>
      </c>
      <c r="R6589">
        <v>14</v>
      </c>
      <c r="S6589">
        <v>11</v>
      </c>
      <c r="T6589">
        <v>14</v>
      </c>
      <c r="U6589">
        <v>14</v>
      </c>
      <c r="V6589">
        <v>11</v>
      </c>
      <c r="W6589">
        <v>9</v>
      </c>
      <c r="X6589">
        <v>14</v>
      </c>
      <c r="Y6589">
        <v>14</v>
      </c>
      <c r="Z6589">
        <v>14</v>
      </c>
      <c r="AA6589">
        <v>15</v>
      </c>
      <c r="AB6589">
        <v>23</v>
      </c>
      <c r="AC6589">
        <f t="shared" si="1521"/>
        <v>9</v>
      </c>
      <c r="AD6589">
        <v>20</v>
      </c>
      <c r="AE6589">
        <v>12</v>
      </c>
      <c r="AF6589">
        <v>19</v>
      </c>
      <c r="AH6589">
        <f t="shared" si="1522"/>
        <v>2</v>
      </c>
      <c r="AI6589">
        <f t="shared" si="1513"/>
        <v>-1</v>
      </c>
      <c r="AJ6589">
        <f t="shared" si="1514"/>
        <v>2</v>
      </c>
      <c r="AK6589">
        <f t="shared" si="1515"/>
        <v>2</v>
      </c>
      <c r="AL6589">
        <f t="shared" si="1516"/>
        <v>-1</v>
      </c>
      <c r="AM6589">
        <f t="shared" si="1517"/>
        <v>-3</v>
      </c>
      <c r="AN6589">
        <f t="shared" si="1518"/>
        <v>2</v>
      </c>
      <c r="AO6589">
        <f t="shared" si="1519"/>
        <v>2</v>
      </c>
      <c r="AP6589">
        <f t="shared" si="1520"/>
        <v>2</v>
      </c>
      <c r="AQ6589">
        <f t="shared" si="1523"/>
        <v>8</v>
      </c>
      <c r="AS6589">
        <f t="shared" si="1524"/>
        <v>11</v>
      </c>
      <c r="AT6589">
        <f t="shared" si="1525"/>
        <v>7</v>
      </c>
      <c r="AU6589">
        <f t="shared" si="1512"/>
        <v>18.054248532788975</v>
      </c>
    </row>
    <row r="6590" spans="17:47">
      <c r="Q6590">
        <v>11</v>
      </c>
      <c r="R6590">
        <v>9</v>
      </c>
      <c r="S6590">
        <v>5</v>
      </c>
      <c r="T6590">
        <v>13</v>
      </c>
      <c r="U6590">
        <v>5</v>
      </c>
      <c r="V6590">
        <v>7</v>
      </c>
      <c r="W6590">
        <v>7</v>
      </c>
      <c r="X6590">
        <v>8</v>
      </c>
      <c r="Y6590">
        <v>6</v>
      </c>
      <c r="Z6590">
        <v>8</v>
      </c>
      <c r="AA6590">
        <v>8</v>
      </c>
      <c r="AB6590">
        <v>15</v>
      </c>
      <c r="AC6590">
        <f t="shared" si="1521"/>
        <v>4.8</v>
      </c>
      <c r="AD6590">
        <v>4</v>
      </c>
      <c r="AE6590">
        <v>8</v>
      </c>
      <c r="AF6590">
        <v>10</v>
      </c>
      <c r="AH6590">
        <f t="shared" si="1522"/>
        <v>-2</v>
      </c>
      <c r="AI6590">
        <f t="shared" si="1513"/>
        <v>-6</v>
      </c>
      <c r="AJ6590">
        <f t="shared" si="1514"/>
        <v>2</v>
      </c>
      <c r="AK6590">
        <f t="shared" si="1515"/>
        <v>-6</v>
      </c>
      <c r="AL6590">
        <f t="shared" si="1516"/>
        <v>-4</v>
      </c>
      <c r="AM6590">
        <f t="shared" si="1517"/>
        <v>-4</v>
      </c>
      <c r="AN6590">
        <f t="shared" si="1518"/>
        <v>-3</v>
      </c>
      <c r="AO6590">
        <f t="shared" si="1519"/>
        <v>-5</v>
      </c>
      <c r="AP6590">
        <f t="shared" si="1520"/>
        <v>-3</v>
      </c>
      <c r="AQ6590">
        <f t="shared" si="1523"/>
        <v>7</v>
      </c>
      <c r="AS6590">
        <f t="shared" si="1524"/>
        <v>-0.79999999999999982</v>
      </c>
      <c r="AT6590">
        <f t="shared" si="1525"/>
        <v>2</v>
      </c>
      <c r="AU6590">
        <f t="shared" si="1512"/>
        <v>5.1583567236539931</v>
      </c>
    </row>
    <row r="6591" spans="17:47">
      <c r="Q6591">
        <v>6</v>
      </c>
      <c r="R6591">
        <v>3</v>
      </c>
      <c r="S6591">
        <v>7</v>
      </c>
      <c r="T6591">
        <v>4</v>
      </c>
      <c r="U6591">
        <v>3</v>
      </c>
      <c r="V6591">
        <v>3</v>
      </c>
      <c r="W6591">
        <v>6</v>
      </c>
      <c r="X6591">
        <v>3</v>
      </c>
      <c r="Y6591">
        <v>5</v>
      </c>
      <c r="Z6591">
        <v>7</v>
      </c>
      <c r="AA6591">
        <v>4</v>
      </c>
      <c r="AB6591">
        <v>11</v>
      </c>
      <c r="AC6591">
        <f t="shared" si="1521"/>
        <v>2.4</v>
      </c>
      <c r="AD6591">
        <v>4</v>
      </c>
      <c r="AE6591">
        <v>3</v>
      </c>
      <c r="AF6591">
        <v>4</v>
      </c>
      <c r="AH6591">
        <f t="shared" si="1522"/>
        <v>-3</v>
      </c>
      <c r="AI6591">
        <f t="shared" si="1513"/>
        <v>1</v>
      </c>
      <c r="AJ6591">
        <f t="shared" si="1514"/>
        <v>-2</v>
      </c>
      <c r="AK6591">
        <f t="shared" si="1515"/>
        <v>-3</v>
      </c>
      <c r="AL6591">
        <f t="shared" si="1516"/>
        <v>-3</v>
      </c>
      <c r="AM6591">
        <f t="shared" si="1517"/>
        <v>0</v>
      </c>
      <c r="AN6591">
        <f t="shared" si="1518"/>
        <v>-3</v>
      </c>
      <c r="AO6591">
        <f t="shared" si="1519"/>
        <v>-1</v>
      </c>
      <c r="AP6591">
        <f t="shared" si="1520"/>
        <v>1</v>
      </c>
      <c r="AQ6591">
        <f t="shared" si="1523"/>
        <v>7</v>
      </c>
      <c r="AS6591">
        <f t="shared" si="1524"/>
        <v>1.6</v>
      </c>
      <c r="AT6591">
        <f t="shared" si="1525"/>
        <v>1</v>
      </c>
      <c r="AU6591">
        <f t="shared" si="1512"/>
        <v>2.5791783618269966</v>
      </c>
    </row>
    <row r="6592" spans="17:47">
      <c r="Q6592">
        <v>1</v>
      </c>
      <c r="R6592">
        <v>4</v>
      </c>
      <c r="S6592">
        <v>5</v>
      </c>
      <c r="T6592">
        <v>3</v>
      </c>
      <c r="U6592">
        <v>2</v>
      </c>
      <c r="V6592">
        <v>1</v>
      </c>
      <c r="W6592">
        <v>3</v>
      </c>
      <c r="X6592">
        <v>2</v>
      </c>
      <c r="Y6592">
        <v>1</v>
      </c>
      <c r="Z6592">
        <v>3</v>
      </c>
      <c r="AA6592">
        <v>0</v>
      </c>
      <c r="AB6592">
        <v>3</v>
      </c>
      <c r="AC6592">
        <f t="shared" si="1521"/>
        <v>0</v>
      </c>
      <c r="AD6592">
        <v>3</v>
      </c>
      <c r="AE6592">
        <v>1</v>
      </c>
      <c r="AF6592">
        <v>1</v>
      </c>
      <c r="AH6592">
        <f t="shared" si="1522"/>
        <v>3</v>
      </c>
      <c r="AI6592">
        <f t="shared" si="1513"/>
        <v>4</v>
      </c>
      <c r="AJ6592">
        <f t="shared" si="1514"/>
        <v>2</v>
      </c>
      <c r="AK6592">
        <f t="shared" si="1515"/>
        <v>1</v>
      </c>
      <c r="AL6592">
        <f t="shared" si="1516"/>
        <v>0</v>
      </c>
      <c r="AM6592">
        <f t="shared" si="1517"/>
        <v>2</v>
      </c>
      <c r="AN6592">
        <f t="shared" si="1518"/>
        <v>1</v>
      </c>
      <c r="AO6592">
        <f t="shared" si="1519"/>
        <v>0</v>
      </c>
      <c r="AP6592">
        <f t="shared" si="1520"/>
        <v>2</v>
      </c>
      <c r="AQ6592">
        <f t="shared" si="1523"/>
        <v>3</v>
      </c>
      <c r="AS6592">
        <f t="shared" si="1524"/>
        <v>3</v>
      </c>
      <c r="AT6592">
        <f t="shared" si="1525"/>
        <v>0</v>
      </c>
      <c r="AU6592">
        <f t="shared" ref="AU6592:AU6655" si="1526">AT6592*10107.8/3919</f>
        <v>0</v>
      </c>
    </row>
    <row r="6593" spans="17:47">
      <c r="Q6593">
        <v>4</v>
      </c>
      <c r="R6593">
        <v>1</v>
      </c>
      <c r="S6593">
        <v>1</v>
      </c>
      <c r="T6593">
        <v>2</v>
      </c>
      <c r="U6593">
        <v>2</v>
      </c>
      <c r="V6593">
        <v>2</v>
      </c>
      <c r="W6593">
        <v>1</v>
      </c>
      <c r="X6593">
        <v>1</v>
      </c>
      <c r="Y6593">
        <v>1</v>
      </c>
      <c r="Z6593">
        <v>1</v>
      </c>
      <c r="AA6593">
        <v>0</v>
      </c>
      <c r="AB6593">
        <v>4</v>
      </c>
      <c r="AC6593">
        <f t="shared" si="1521"/>
        <v>0</v>
      </c>
      <c r="AD6593">
        <v>2</v>
      </c>
      <c r="AE6593">
        <v>1</v>
      </c>
      <c r="AF6593">
        <v>3</v>
      </c>
      <c r="AH6593">
        <f t="shared" si="1522"/>
        <v>-3</v>
      </c>
      <c r="AI6593">
        <f t="shared" si="1513"/>
        <v>-3</v>
      </c>
      <c r="AJ6593">
        <f t="shared" si="1514"/>
        <v>-2</v>
      </c>
      <c r="AK6593">
        <f t="shared" si="1515"/>
        <v>-2</v>
      </c>
      <c r="AL6593">
        <f t="shared" si="1516"/>
        <v>-2</v>
      </c>
      <c r="AM6593">
        <f t="shared" si="1517"/>
        <v>-3</v>
      </c>
      <c r="AN6593">
        <f t="shared" si="1518"/>
        <v>-3</v>
      </c>
      <c r="AO6593">
        <f t="shared" si="1519"/>
        <v>-3</v>
      </c>
      <c r="AP6593">
        <f t="shared" si="1520"/>
        <v>-3</v>
      </c>
      <c r="AQ6593">
        <f t="shared" si="1523"/>
        <v>4</v>
      </c>
      <c r="AS6593">
        <f t="shared" si="1524"/>
        <v>2</v>
      </c>
      <c r="AT6593">
        <f t="shared" si="1525"/>
        <v>2</v>
      </c>
      <c r="AU6593">
        <f t="shared" si="1526"/>
        <v>5.1583567236539931</v>
      </c>
    </row>
    <row r="6594" spans="17:47">
      <c r="Q6594">
        <v>2</v>
      </c>
      <c r="R6594">
        <v>0</v>
      </c>
      <c r="S6594">
        <v>3</v>
      </c>
      <c r="T6594">
        <v>1</v>
      </c>
      <c r="U6594">
        <v>1</v>
      </c>
      <c r="V6594">
        <v>1</v>
      </c>
      <c r="W6594">
        <v>1</v>
      </c>
      <c r="X6594">
        <v>0</v>
      </c>
      <c r="Y6594">
        <v>0</v>
      </c>
      <c r="Z6594">
        <v>0</v>
      </c>
      <c r="AA6594">
        <v>1</v>
      </c>
      <c r="AB6594">
        <v>10</v>
      </c>
      <c r="AC6594">
        <f t="shared" si="1521"/>
        <v>0.6</v>
      </c>
      <c r="AD6594">
        <v>1</v>
      </c>
      <c r="AE6594">
        <v>0</v>
      </c>
      <c r="AF6594">
        <v>0</v>
      </c>
      <c r="AH6594">
        <f t="shared" si="1522"/>
        <v>-2</v>
      </c>
      <c r="AI6594">
        <f t="shared" si="1513"/>
        <v>1</v>
      </c>
      <c r="AJ6594">
        <f t="shared" si="1514"/>
        <v>-1</v>
      </c>
      <c r="AK6594">
        <f t="shared" si="1515"/>
        <v>-1</v>
      </c>
      <c r="AL6594">
        <f t="shared" si="1516"/>
        <v>-1</v>
      </c>
      <c r="AM6594">
        <f t="shared" si="1517"/>
        <v>-1</v>
      </c>
      <c r="AN6594">
        <f t="shared" si="1518"/>
        <v>-2</v>
      </c>
      <c r="AO6594">
        <f t="shared" si="1519"/>
        <v>-2</v>
      </c>
      <c r="AP6594">
        <f t="shared" si="1520"/>
        <v>-2</v>
      </c>
      <c r="AQ6594">
        <f t="shared" si="1523"/>
        <v>9</v>
      </c>
      <c r="AS6594">
        <f t="shared" si="1524"/>
        <v>0.4</v>
      </c>
      <c r="AT6594">
        <f t="shared" si="1525"/>
        <v>0</v>
      </c>
      <c r="AU6594">
        <f t="shared" si="1526"/>
        <v>0</v>
      </c>
    </row>
    <row r="6595" spans="17:47"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1</v>
      </c>
      <c r="AB6595">
        <v>4</v>
      </c>
      <c r="AC6595">
        <f t="shared" si="1521"/>
        <v>0.6</v>
      </c>
      <c r="AD6595">
        <v>3</v>
      </c>
      <c r="AE6595">
        <v>0</v>
      </c>
      <c r="AF6595">
        <v>1</v>
      </c>
      <c r="AH6595">
        <f t="shared" si="1522"/>
        <v>0</v>
      </c>
      <c r="AI6595">
        <f t="shared" ref="AI6595:AI6658" si="1527">S6595-$Q6595</f>
        <v>0</v>
      </c>
      <c r="AJ6595">
        <f t="shared" ref="AJ6595:AJ6658" si="1528">T6595-$Q6595</f>
        <v>0</v>
      </c>
      <c r="AK6595">
        <f t="shared" ref="AK6595:AK6658" si="1529">U6595-$Q6595</f>
        <v>0</v>
      </c>
      <c r="AL6595">
        <f t="shared" ref="AL6595:AL6658" si="1530">V6595-$Q6595</f>
        <v>0</v>
      </c>
      <c r="AM6595">
        <f t="shared" ref="AM6595:AM6658" si="1531">W6595-$Q6595</f>
        <v>0</v>
      </c>
      <c r="AN6595">
        <f t="shared" ref="AN6595:AN6658" si="1532">X6595-$Q6595</f>
        <v>0</v>
      </c>
      <c r="AO6595">
        <f t="shared" ref="AO6595:AO6658" si="1533">Y6595-$Q6595</f>
        <v>0</v>
      </c>
      <c r="AP6595">
        <f t="shared" ref="AP6595:AP6658" si="1534">Z6595-$Q6595</f>
        <v>0</v>
      </c>
      <c r="AQ6595">
        <f t="shared" si="1523"/>
        <v>3</v>
      </c>
      <c r="AS6595">
        <f t="shared" si="1524"/>
        <v>2.4</v>
      </c>
      <c r="AT6595">
        <f t="shared" si="1525"/>
        <v>1</v>
      </c>
      <c r="AU6595">
        <f t="shared" si="1526"/>
        <v>2.5791783618269966</v>
      </c>
    </row>
    <row r="6596" spans="17:47">
      <c r="Q6596">
        <v>1</v>
      </c>
      <c r="R6596">
        <v>1</v>
      </c>
      <c r="S6596">
        <v>0</v>
      </c>
      <c r="T6596">
        <v>0</v>
      </c>
      <c r="U6596">
        <v>1</v>
      </c>
      <c r="V6596">
        <v>1</v>
      </c>
      <c r="W6596">
        <v>1</v>
      </c>
      <c r="X6596">
        <v>1</v>
      </c>
      <c r="Y6596">
        <v>1</v>
      </c>
      <c r="Z6596">
        <v>0</v>
      </c>
      <c r="AA6596">
        <v>0</v>
      </c>
      <c r="AB6596">
        <v>12</v>
      </c>
      <c r="AC6596">
        <f t="shared" ref="AC6596:AC6659" si="1535">AA6596*180/300</f>
        <v>0</v>
      </c>
      <c r="AD6596">
        <v>0</v>
      </c>
      <c r="AE6596">
        <v>1</v>
      </c>
      <c r="AF6596">
        <v>2</v>
      </c>
      <c r="AH6596">
        <f t="shared" ref="AH6596:AH6659" si="1536">R6596-$Q6596</f>
        <v>0</v>
      </c>
      <c r="AI6596">
        <f t="shared" si="1527"/>
        <v>-1</v>
      </c>
      <c r="AJ6596">
        <f t="shared" si="1528"/>
        <v>-1</v>
      </c>
      <c r="AK6596">
        <f t="shared" si="1529"/>
        <v>0</v>
      </c>
      <c r="AL6596">
        <f t="shared" si="1530"/>
        <v>0</v>
      </c>
      <c r="AM6596">
        <f t="shared" si="1531"/>
        <v>0</v>
      </c>
      <c r="AN6596">
        <f t="shared" si="1532"/>
        <v>0</v>
      </c>
      <c r="AO6596">
        <f t="shared" si="1533"/>
        <v>0</v>
      </c>
      <c r="AP6596">
        <f t="shared" si="1534"/>
        <v>-1</v>
      </c>
      <c r="AQ6596">
        <f t="shared" ref="AQ6596:AQ6659" si="1537">AB6596-AA6596</f>
        <v>12</v>
      </c>
      <c r="AS6596">
        <f t="shared" ref="AS6596:AS6659" si="1538">AD6596-AC6596</f>
        <v>0</v>
      </c>
      <c r="AT6596">
        <f t="shared" ref="AT6596:AT6659" si="1539">AF6596-AE6596</f>
        <v>1</v>
      </c>
      <c r="AU6596">
        <f t="shared" si="1526"/>
        <v>2.5791783618269966</v>
      </c>
    </row>
    <row r="6597" spans="17:47">
      <c r="Q6597">
        <v>1</v>
      </c>
      <c r="R6597">
        <v>1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1</v>
      </c>
      <c r="AA6597">
        <v>0</v>
      </c>
      <c r="AB6597">
        <v>3</v>
      </c>
      <c r="AC6597">
        <f t="shared" si="1535"/>
        <v>0</v>
      </c>
      <c r="AD6597">
        <v>1</v>
      </c>
      <c r="AE6597">
        <v>0</v>
      </c>
      <c r="AF6597">
        <v>1</v>
      </c>
      <c r="AH6597">
        <f t="shared" si="1536"/>
        <v>0</v>
      </c>
      <c r="AI6597">
        <f t="shared" si="1527"/>
        <v>-1</v>
      </c>
      <c r="AJ6597">
        <f t="shared" si="1528"/>
        <v>-1</v>
      </c>
      <c r="AK6597">
        <f t="shared" si="1529"/>
        <v>-1</v>
      </c>
      <c r="AL6597">
        <f t="shared" si="1530"/>
        <v>-1</v>
      </c>
      <c r="AM6597">
        <f t="shared" si="1531"/>
        <v>-1</v>
      </c>
      <c r="AN6597">
        <f t="shared" si="1532"/>
        <v>-1</v>
      </c>
      <c r="AO6597">
        <f t="shared" si="1533"/>
        <v>-1</v>
      </c>
      <c r="AP6597">
        <f t="shared" si="1534"/>
        <v>0</v>
      </c>
      <c r="AQ6597">
        <f t="shared" si="1537"/>
        <v>3</v>
      </c>
      <c r="AS6597">
        <f t="shared" si="1538"/>
        <v>1</v>
      </c>
      <c r="AT6597">
        <f t="shared" si="1539"/>
        <v>1</v>
      </c>
      <c r="AU6597">
        <f t="shared" si="1526"/>
        <v>2.5791783618269966</v>
      </c>
    </row>
    <row r="6598" spans="17:47">
      <c r="Q6598">
        <v>1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2</v>
      </c>
      <c r="X6598">
        <v>0</v>
      </c>
      <c r="Y6598">
        <v>0</v>
      </c>
      <c r="Z6598">
        <v>1</v>
      </c>
      <c r="AA6598">
        <v>0</v>
      </c>
      <c r="AB6598">
        <v>5</v>
      </c>
      <c r="AC6598">
        <f t="shared" si="1535"/>
        <v>0</v>
      </c>
      <c r="AD6598">
        <v>1</v>
      </c>
      <c r="AE6598">
        <v>0</v>
      </c>
      <c r="AF6598">
        <v>1</v>
      </c>
      <c r="AH6598">
        <f t="shared" si="1536"/>
        <v>-1</v>
      </c>
      <c r="AI6598">
        <f t="shared" si="1527"/>
        <v>-1</v>
      </c>
      <c r="AJ6598">
        <f t="shared" si="1528"/>
        <v>-1</v>
      </c>
      <c r="AK6598">
        <f t="shared" si="1529"/>
        <v>-1</v>
      </c>
      <c r="AL6598">
        <f t="shared" si="1530"/>
        <v>-1</v>
      </c>
      <c r="AM6598">
        <f t="shared" si="1531"/>
        <v>1</v>
      </c>
      <c r="AN6598">
        <f t="shared" si="1532"/>
        <v>-1</v>
      </c>
      <c r="AO6598">
        <f t="shared" si="1533"/>
        <v>-1</v>
      </c>
      <c r="AP6598">
        <f t="shared" si="1534"/>
        <v>0</v>
      </c>
      <c r="AQ6598">
        <f t="shared" si="1537"/>
        <v>5</v>
      </c>
      <c r="AS6598">
        <f t="shared" si="1538"/>
        <v>1</v>
      </c>
      <c r="AT6598">
        <f t="shared" si="1539"/>
        <v>1</v>
      </c>
      <c r="AU6598">
        <f t="shared" si="1526"/>
        <v>2.5791783618269966</v>
      </c>
    </row>
    <row r="6599" spans="17:47">
      <c r="Q6599">
        <v>0</v>
      </c>
      <c r="R6599">
        <v>1</v>
      </c>
      <c r="S6599">
        <v>1</v>
      </c>
      <c r="T6599">
        <v>1</v>
      </c>
      <c r="U6599">
        <v>0</v>
      </c>
      <c r="V6599">
        <v>1</v>
      </c>
      <c r="W6599">
        <v>0</v>
      </c>
      <c r="X6599">
        <v>0</v>
      </c>
      <c r="Y6599">
        <v>0</v>
      </c>
      <c r="Z6599">
        <v>2</v>
      </c>
      <c r="AA6599">
        <v>0</v>
      </c>
      <c r="AB6599">
        <v>4</v>
      </c>
      <c r="AC6599">
        <f t="shared" si="1535"/>
        <v>0</v>
      </c>
      <c r="AD6599">
        <v>3</v>
      </c>
      <c r="AE6599">
        <v>0</v>
      </c>
      <c r="AF6599">
        <v>3</v>
      </c>
      <c r="AH6599">
        <f t="shared" si="1536"/>
        <v>1</v>
      </c>
      <c r="AI6599">
        <f t="shared" si="1527"/>
        <v>1</v>
      </c>
      <c r="AJ6599">
        <f t="shared" si="1528"/>
        <v>1</v>
      </c>
      <c r="AK6599">
        <f t="shared" si="1529"/>
        <v>0</v>
      </c>
      <c r="AL6599">
        <f t="shared" si="1530"/>
        <v>1</v>
      </c>
      <c r="AM6599">
        <f t="shared" si="1531"/>
        <v>0</v>
      </c>
      <c r="AN6599">
        <f t="shared" si="1532"/>
        <v>0</v>
      </c>
      <c r="AO6599">
        <f t="shared" si="1533"/>
        <v>0</v>
      </c>
      <c r="AP6599">
        <f t="shared" si="1534"/>
        <v>2</v>
      </c>
      <c r="AQ6599">
        <f t="shared" si="1537"/>
        <v>4</v>
      </c>
      <c r="AS6599">
        <f t="shared" si="1538"/>
        <v>3</v>
      </c>
      <c r="AT6599">
        <f t="shared" si="1539"/>
        <v>3</v>
      </c>
      <c r="AU6599">
        <f t="shared" si="1526"/>
        <v>7.7375350854809897</v>
      </c>
    </row>
    <row r="6600" spans="17:47"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1</v>
      </c>
      <c r="X6600">
        <v>0</v>
      </c>
      <c r="Y6600">
        <v>0</v>
      </c>
      <c r="Z6600">
        <v>0</v>
      </c>
      <c r="AA6600">
        <v>0</v>
      </c>
      <c r="AB6600">
        <v>3</v>
      </c>
      <c r="AC6600">
        <f t="shared" si="1535"/>
        <v>0</v>
      </c>
      <c r="AD6600">
        <v>0</v>
      </c>
      <c r="AE6600">
        <v>0</v>
      </c>
      <c r="AF6600">
        <v>0</v>
      </c>
      <c r="AH6600">
        <f t="shared" si="1536"/>
        <v>0</v>
      </c>
      <c r="AI6600">
        <f t="shared" si="1527"/>
        <v>0</v>
      </c>
      <c r="AJ6600">
        <f t="shared" si="1528"/>
        <v>0</v>
      </c>
      <c r="AK6600">
        <f t="shared" si="1529"/>
        <v>0</v>
      </c>
      <c r="AL6600">
        <f t="shared" si="1530"/>
        <v>0</v>
      </c>
      <c r="AM6600">
        <f t="shared" si="1531"/>
        <v>1</v>
      </c>
      <c r="AN6600">
        <f t="shared" si="1532"/>
        <v>0</v>
      </c>
      <c r="AO6600">
        <f t="shared" si="1533"/>
        <v>0</v>
      </c>
      <c r="AP6600">
        <f t="shared" si="1534"/>
        <v>0</v>
      </c>
      <c r="AQ6600">
        <f t="shared" si="1537"/>
        <v>3</v>
      </c>
      <c r="AS6600">
        <f t="shared" si="1538"/>
        <v>0</v>
      </c>
      <c r="AT6600">
        <f t="shared" si="1539"/>
        <v>0</v>
      </c>
      <c r="AU6600">
        <f t="shared" si="1526"/>
        <v>0</v>
      </c>
    </row>
    <row r="6601" spans="17:47">
      <c r="Q6601">
        <v>1</v>
      </c>
      <c r="R6601">
        <v>0</v>
      </c>
      <c r="S6601">
        <v>0</v>
      </c>
      <c r="T6601">
        <v>0</v>
      </c>
      <c r="U6601">
        <v>0</v>
      </c>
      <c r="V6601">
        <v>1</v>
      </c>
      <c r="W6601">
        <v>0</v>
      </c>
      <c r="X6601">
        <v>0</v>
      </c>
      <c r="Y6601">
        <v>1</v>
      </c>
      <c r="Z6601">
        <v>0</v>
      </c>
      <c r="AA6601">
        <v>0</v>
      </c>
      <c r="AB6601">
        <v>9</v>
      </c>
      <c r="AC6601">
        <f t="shared" si="1535"/>
        <v>0</v>
      </c>
      <c r="AD6601">
        <v>3</v>
      </c>
      <c r="AE6601">
        <v>0</v>
      </c>
      <c r="AF6601">
        <v>1</v>
      </c>
      <c r="AH6601">
        <f t="shared" si="1536"/>
        <v>-1</v>
      </c>
      <c r="AI6601">
        <f t="shared" si="1527"/>
        <v>-1</v>
      </c>
      <c r="AJ6601">
        <f t="shared" si="1528"/>
        <v>-1</v>
      </c>
      <c r="AK6601">
        <f t="shared" si="1529"/>
        <v>-1</v>
      </c>
      <c r="AL6601">
        <f t="shared" si="1530"/>
        <v>0</v>
      </c>
      <c r="AM6601">
        <f t="shared" si="1531"/>
        <v>-1</v>
      </c>
      <c r="AN6601">
        <f t="shared" si="1532"/>
        <v>-1</v>
      </c>
      <c r="AO6601">
        <f t="shared" si="1533"/>
        <v>0</v>
      </c>
      <c r="AP6601">
        <f t="shared" si="1534"/>
        <v>-1</v>
      </c>
      <c r="AQ6601">
        <f t="shared" si="1537"/>
        <v>9</v>
      </c>
      <c r="AS6601">
        <f t="shared" si="1538"/>
        <v>3</v>
      </c>
      <c r="AT6601">
        <f t="shared" si="1539"/>
        <v>1</v>
      </c>
      <c r="AU6601">
        <f t="shared" si="1526"/>
        <v>2.5791783618269966</v>
      </c>
    </row>
    <row r="6602" spans="17:47"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1</v>
      </c>
      <c r="AB6602">
        <v>5</v>
      </c>
      <c r="AC6602">
        <f t="shared" si="1535"/>
        <v>0.6</v>
      </c>
      <c r="AD6602">
        <v>3</v>
      </c>
      <c r="AE6602">
        <v>1</v>
      </c>
      <c r="AF6602">
        <v>1</v>
      </c>
      <c r="AH6602">
        <f t="shared" si="1536"/>
        <v>0</v>
      </c>
      <c r="AI6602">
        <f t="shared" si="1527"/>
        <v>0</v>
      </c>
      <c r="AJ6602">
        <f t="shared" si="1528"/>
        <v>0</v>
      </c>
      <c r="AK6602">
        <f t="shared" si="1529"/>
        <v>0</v>
      </c>
      <c r="AL6602">
        <f t="shared" si="1530"/>
        <v>0</v>
      </c>
      <c r="AM6602">
        <f t="shared" si="1531"/>
        <v>0</v>
      </c>
      <c r="AN6602">
        <f t="shared" si="1532"/>
        <v>0</v>
      </c>
      <c r="AO6602">
        <f t="shared" si="1533"/>
        <v>0</v>
      </c>
      <c r="AP6602">
        <f t="shared" si="1534"/>
        <v>0</v>
      </c>
      <c r="AQ6602">
        <f t="shared" si="1537"/>
        <v>4</v>
      </c>
      <c r="AS6602">
        <f t="shared" si="1538"/>
        <v>2.4</v>
      </c>
      <c r="AT6602">
        <f t="shared" si="1539"/>
        <v>0</v>
      </c>
      <c r="AU6602">
        <f t="shared" si="1526"/>
        <v>0</v>
      </c>
    </row>
    <row r="6603" spans="17:47">
      <c r="Q6603">
        <v>0</v>
      </c>
      <c r="R6603">
        <v>0</v>
      </c>
      <c r="S6603">
        <v>0</v>
      </c>
      <c r="T6603">
        <v>1</v>
      </c>
      <c r="U6603">
        <v>1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4</v>
      </c>
      <c r="AC6603">
        <f t="shared" si="1535"/>
        <v>0</v>
      </c>
      <c r="AD6603">
        <v>4</v>
      </c>
      <c r="AE6603">
        <v>0</v>
      </c>
      <c r="AF6603">
        <v>1</v>
      </c>
      <c r="AH6603">
        <f t="shared" si="1536"/>
        <v>0</v>
      </c>
      <c r="AI6603">
        <f t="shared" si="1527"/>
        <v>0</v>
      </c>
      <c r="AJ6603">
        <f t="shared" si="1528"/>
        <v>1</v>
      </c>
      <c r="AK6603">
        <f t="shared" si="1529"/>
        <v>1</v>
      </c>
      <c r="AL6603">
        <f t="shared" si="1530"/>
        <v>0</v>
      </c>
      <c r="AM6603">
        <f t="shared" si="1531"/>
        <v>0</v>
      </c>
      <c r="AN6603">
        <f t="shared" si="1532"/>
        <v>0</v>
      </c>
      <c r="AO6603">
        <f t="shared" si="1533"/>
        <v>0</v>
      </c>
      <c r="AP6603">
        <f t="shared" si="1534"/>
        <v>0</v>
      </c>
      <c r="AQ6603">
        <f t="shared" si="1537"/>
        <v>4</v>
      </c>
      <c r="AS6603">
        <f t="shared" si="1538"/>
        <v>4</v>
      </c>
      <c r="AT6603">
        <f t="shared" si="1539"/>
        <v>1</v>
      </c>
      <c r="AU6603">
        <f t="shared" si="1526"/>
        <v>2.5791783618269966</v>
      </c>
    </row>
    <row r="6604" spans="17:47"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1</v>
      </c>
      <c r="Z6604">
        <v>1</v>
      </c>
      <c r="AA6604">
        <v>1</v>
      </c>
      <c r="AB6604">
        <v>8</v>
      </c>
      <c r="AC6604">
        <f t="shared" si="1535"/>
        <v>0.6</v>
      </c>
      <c r="AD6604">
        <v>1</v>
      </c>
      <c r="AE6604">
        <v>0</v>
      </c>
      <c r="AF6604">
        <v>1</v>
      </c>
      <c r="AH6604">
        <f t="shared" si="1536"/>
        <v>0</v>
      </c>
      <c r="AI6604">
        <f t="shared" si="1527"/>
        <v>0</v>
      </c>
      <c r="AJ6604">
        <f t="shared" si="1528"/>
        <v>0</v>
      </c>
      <c r="AK6604">
        <f t="shared" si="1529"/>
        <v>0</v>
      </c>
      <c r="AL6604">
        <f t="shared" si="1530"/>
        <v>0</v>
      </c>
      <c r="AM6604">
        <f t="shared" si="1531"/>
        <v>0</v>
      </c>
      <c r="AN6604">
        <f t="shared" si="1532"/>
        <v>0</v>
      </c>
      <c r="AO6604">
        <f t="shared" si="1533"/>
        <v>1</v>
      </c>
      <c r="AP6604">
        <f t="shared" si="1534"/>
        <v>1</v>
      </c>
      <c r="AQ6604">
        <f t="shared" si="1537"/>
        <v>7</v>
      </c>
      <c r="AS6604">
        <f t="shared" si="1538"/>
        <v>0.4</v>
      </c>
      <c r="AT6604">
        <f t="shared" si="1539"/>
        <v>1</v>
      </c>
      <c r="AU6604">
        <f t="shared" si="1526"/>
        <v>2.5791783618269966</v>
      </c>
    </row>
    <row r="6605" spans="17:47"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2</v>
      </c>
      <c r="Z6605">
        <v>0</v>
      </c>
      <c r="AA6605">
        <v>0</v>
      </c>
      <c r="AB6605">
        <v>6</v>
      </c>
      <c r="AC6605">
        <f t="shared" si="1535"/>
        <v>0</v>
      </c>
      <c r="AD6605">
        <v>1</v>
      </c>
      <c r="AE6605">
        <v>2</v>
      </c>
      <c r="AF6605">
        <v>1</v>
      </c>
      <c r="AH6605">
        <f t="shared" si="1536"/>
        <v>0</v>
      </c>
      <c r="AI6605">
        <f t="shared" si="1527"/>
        <v>0</v>
      </c>
      <c r="AJ6605">
        <f t="shared" si="1528"/>
        <v>0</v>
      </c>
      <c r="AK6605">
        <f t="shared" si="1529"/>
        <v>0</v>
      </c>
      <c r="AL6605">
        <f t="shared" si="1530"/>
        <v>0</v>
      </c>
      <c r="AM6605">
        <f t="shared" si="1531"/>
        <v>0</v>
      </c>
      <c r="AN6605">
        <f t="shared" si="1532"/>
        <v>0</v>
      </c>
      <c r="AO6605">
        <f t="shared" si="1533"/>
        <v>2</v>
      </c>
      <c r="AP6605">
        <f t="shared" si="1534"/>
        <v>0</v>
      </c>
      <c r="AQ6605">
        <f t="shared" si="1537"/>
        <v>6</v>
      </c>
      <c r="AS6605">
        <f t="shared" si="1538"/>
        <v>1</v>
      </c>
      <c r="AT6605">
        <f t="shared" si="1539"/>
        <v>-1</v>
      </c>
      <c r="AU6605">
        <f t="shared" si="1526"/>
        <v>-2.5791783618269966</v>
      </c>
    </row>
    <row r="6606" spans="17:47">
      <c r="Q6606">
        <v>0</v>
      </c>
      <c r="R6606">
        <v>0</v>
      </c>
      <c r="S6606">
        <v>0</v>
      </c>
      <c r="T6606">
        <v>0</v>
      </c>
      <c r="U6606">
        <v>0</v>
      </c>
      <c r="V6606">
        <v>1</v>
      </c>
      <c r="W6606">
        <v>0</v>
      </c>
      <c r="X6606">
        <v>0</v>
      </c>
      <c r="Y6606">
        <v>0</v>
      </c>
      <c r="Z6606">
        <v>2</v>
      </c>
      <c r="AA6606">
        <v>0</v>
      </c>
      <c r="AB6606">
        <v>9</v>
      </c>
      <c r="AC6606">
        <f t="shared" si="1535"/>
        <v>0</v>
      </c>
      <c r="AD6606">
        <v>2</v>
      </c>
      <c r="AE6606">
        <v>0</v>
      </c>
      <c r="AF6606">
        <v>2</v>
      </c>
      <c r="AH6606">
        <f t="shared" si="1536"/>
        <v>0</v>
      </c>
      <c r="AI6606">
        <f t="shared" si="1527"/>
        <v>0</v>
      </c>
      <c r="AJ6606">
        <f t="shared" si="1528"/>
        <v>0</v>
      </c>
      <c r="AK6606">
        <f t="shared" si="1529"/>
        <v>0</v>
      </c>
      <c r="AL6606">
        <f t="shared" si="1530"/>
        <v>1</v>
      </c>
      <c r="AM6606">
        <f t="shared" si="1531"/>
        <v>0</v>
      </c>
      <c r="AN6606">
        <f t="shared" si="1532"/>
        <v>0</v>
      </c>
      <c r="AO6606">
        <f t="shared" si="1533"/>
        <v>0</v>
      </c>
      <c r="AP6606">
        <f t="shared" si="1534"/>
        <v>2</v>
      </c>
      <c r="AQ6606">
        <f t="shared" si="1537"/>
        <v>9</v>
      </c>
      <c r="AS6606">
        <f t="shared" si="1538"/>
        <v>2</v>
      </c>
      <c r="AT6606">
        <f t="shared" si="1539"/>
        <v>2</v>
      </c>
      <c r="AU6606">
        <f t="shared" si="1526"/>
        <v>5.1583567236539931</v>
      </c>
    </row>
    <row r="6607" spans="17:47">
      <c r="Q6607">
        <v>1</v>
      </c>
      <c r="R6607">
        <v>0</v>
      </c>
      <c r="S6607">
        <v>0</v>
      </c>
      <c r="T6607">
        <v>1</v>
      </c>
      <c r="U6607">
        <v>2</v>
      </c>
      <c r="V6607">
        <v>1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3</v>
      </c>
      <c r="AC6607">
        <f t="shared" si="1535"/>
        <v>0</v>
      </c>
      <c r="AD6607">
        <v>3</v>
      </c>
      <c r="AE6607">
        <v>0</v>
      </c>
      <c r="AF6607">
        <v>2</v>
      </c>
      <c r="AH6607">
        <f t="shared" si="1536"/>
        <v>-1</v>
      </c>
      <c r="AI6607">
        <f t="shared" si="1527"/>
        <v>-1</v>
      </c>
      <c r="AJ6607">
        <f t="shared" si="1528"/>
        <v>0</v>
      </c>
      <c r="AK6607">
        <f t="shared" si="1529"/>
        <v>1</v>
      </c>
      <c r="AL6607">
        <f t="shared" si="1530"/>
        <v>0</v>
      </c>
      <c r="AM6607">
        <f t="shared" si="1531"/>
        <v>-1</v>
      </c>
      <c r="AN6607">
        <f t="shared" si="1532"/>
        <v>-1</v>
      </c>
      <c r="AO6607">
        <f t="shared" si="1533"/>
        <v>-1</v>
      </c>
      <c r="AP6607">
        <f t="shared" si="1534"/>
        <v>-1</v>
      </c>
      <c r="AQ6607">
        <f t="shared" si="1537"/>
        <v>3</v>
      </c>
      <c r="AS6607">
        <f t="shared" si="1538"/>
        <v>3</v>
      </c>
      <c r="AT6607">
        <f t="shared" si="1539"/>
        <v>2</v>
      </c>
      <c r="AU6607">
        <f t="shared" si="1526"/>
        <v>5.1583567236539931</v>
      </c>
    </row>
    <row r="6608" spans="17:47">
      <c r="Q6608">
        <v>0</v>
      </c>
      <c r="R6608">
        <v>1</v>
      </c>
      <c r="S6608">
        <v>2</v>
      </c>
      <c r="T6608">
        <v>0</v>
      </c>
      <c r="U6608">
        <v>0</v>
      </c>
      <c r="V6608">
        <v>0</v>
      </c>
      <c r="W6608">
        <v>1</v>
      </c>
      <c r="X6608">
        <v>1</v>
      </c>
      <c r="Y6608">
        <v>0</v>
      </c>
      <c r="Z6608">
        <v>1</v>
      </c>
      <c r="AA6608">
        <v>0</v>
      </c>
      <c r="AB6608">
        <v>6</v>
      </c>
      <c r="AC6608">
        <f t="shared" si="1535"/>
        <v>0</v>
      </c>
      <c r="AD6608">
        <v>6</v>
      </c>
      <c r="AE6608">
        <v>2</v>
      </c>
      <c r="AF6608">
        <v>0</v>
      </c>
      <c r="AH6608">
        <f t="shared" si="1536"/>
        <v>1</v>
      </c>
      <c r="AI6608">
        <f t="shared" si="1527"/>
        <v>2</v>
      </c>
      <c r="AJ6608">
        <f t="shared" si="1528"/>
        <v>0</v>
      </c>
      <c r="AK6608">
        <f t="shared" si="1529"/>
        <v>0</v>
      </c>
      <c r="AL6608">
        <f t="shared" si="1530"/>
        <v>0</v>
      </c>
      <c r="AM6608">
        <f t="shared" si="1531"/>
        <v>1</v>
      </c>
      <c r="AN6608">
        <f t="shared" si="1532"/>
        <v>1</v>
      </c>
      <c r="AO6608">
        <f t="shared" si="1533"/>
        <v>0</v>
      </c>
      <c r="AP6608">
        <f t="shared" si="1534"/>
        <v>1</v>
      </c>
      <c r="AQ6608">
        <f t="shared" si="1537"/>
        <v>6</v>
      </c>
      <c r="AS6608">
        <f t="shared" si="1538"/>
        <v>6</v>
      </c>
      <c r="AT6608">
        <f t="shared" si="1539"/>
        <v>-2</v>
      </c>
      <c r="AU6608">
        <f t="shared" si="1526"/>
        <v>-5.1583567236539931</v>
      </c>
    </row>
    <row r="6609" spans="17:47">
      <c r="Q6609">
        <v>0</v>
      </c>
      <c r="R6609">
        <v>0</v>
      </c>
      <c r="S6609">
        <v>0</v>
      </c>
      <c r="T6609">
        <v>0</v>
      </c>
      <c r="U6609">
        <v>1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1</v>
      </c>
      <c r="AB6609">
        <v>9</v>
      </c>
      <c r="AC6609">
        <f t="shared" si="1535"/>
        <v>0.6</v>
      </c>
      <c r="AD6609">
        <v>2</v>
      </c>
      <c r="AE6609">
        <v>1</v>
      </c>
      <c r="AF6609">
        <v>0</v>
      </c>
      <c r="AH6609">
        <f t="shared" si="1536"/>
        <v>0</v>
      </c>
      <c r="AI6609">
        <f t="shared" si="1527"/>
        <v>0</v>
      </c>
      <c r="AJ6609">
        <f t="shared" si="1528"/>
        <v>0</v>
      </c>
      <c r="AK6609">
        <f t="shared" si="1529"/>
        <v>1</v>
      </c>
      <c r="AL6609">
        <f t="shared" si="1530"/>
        <v>0</v>
      </c>
      <c r="AM6609">
        <f t="shared" si="1531"/>
        <v>0</v>
      </c>
      <c r="AN6609">
        <f t="shared" si="1532"/>
        <v>0</v>
      </c>
      <c r="AO6609">
        <f t="shared" si="1533"/>
        <v>0</v>
      </c>
      <c r="AP6609">
        <f t="shared" si="1534"/>
        <v>0</v>
      </c>
      <c r="AQ6609">
        <f t="shared" si="1537"/>
        <v>8</v>
      </c>
      <c r="AS6609">
        <f t="shared" si="1538"/>
        <v>1.4</v>
      </c>
      <c r="AT6609">
        <f t="shared" si="1539"/>
        <v>-1</v>
      </c>
      <c r="AU6609">
        <f t="shared" si="1526"/>
        <v>-2.5791783618269966</v>
      </c>
    </row>
    <row r="6610" spans="17:47">
      <c r="Q6610">
        <v>0</v>
      </c>
      <c r="R6610">
        <v>0</v>
      </c>
      <c r="S6610">
        <v>0</v>
      </c>
      <c r="T6610">
        <v>0</v>
      </c>
      <c r="U6610">
        <v>0</v>
      </c>
      <c r="V6610">
        <v>1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8</v>
      </c>
      <c r="AC6610">
        <f t="shared" si="1535"/>
        <v>0</v>
      </c>
      <c r="AD6610">
        <v>4</v>
      </c>
      <c r="AE6610">
        <v>0</v>
      </c>
      <c r="AF6610">
        <v>2</v>
      </c>
      <c r="AH6610">
        <f t="shared" si="1536"/>
        <v>0</v>
      </c>
      <c r="AI6610">
        <f t="shared" si="1527"/>
        <v>0</v>
      </c>
      <c r="AJ6610">
        <f t="shared" si="1528"/>
        <v>0</v>
      </c>
      <c r="AK6610">
        <f t="shared" si="1529"/>
        <v>0</v>
      </c>
      <c r="AL6610">
        <f t="shared" si="1530"/>
        <v>1</v>
      </c>
      <c r="AM6610">
        <f t="shared" si="1531"/>
        <v>0</v>
      </c>
      <c r="AN6610">
        <f t="shared" si="1532"/>
        <v>0</v>
      </c>
      <c r="AO6610">
        <f t="shared" si="1533"/>
        <v>0</v>
      </c>
      <c r="AP6610">
        <f t="shared" si="1534"/>
        <v>0</v>
      </c>
      <c r="AQ6610">
        <f t="shared" si="1537"/>
        <v>8</v>
      </c>
      <c r="AS6610">
        <f t="shared" si="1538"/>
        <v>4</v>
      </c>
      <c r="AT6610">
        <f t="shared" si="1539"/>
        <v>2</v>
      </c>
      <c r="AU6610">
        <f t="shared" si="1526"/>
        <v>5.1583567236539931</v>
      </c>
    </row>
    <row r="6611" spans="17:47">
      <c r="Q6611">
        <v>0</v>
      </c>
      <c r="R6611">
        <v>0</v>
      </c>
      <c r="S6611">
        <v>2</v>
      </c>
      <c r="T6611">
        <v>1</v>
      </c>
      <c r="U6611">
        <v>0</v>
      </c>
      <c r="V6611">
        <v>1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7</v>
      </c>
      <c r="AC6611">
        <f t="shared" si="1535"/>
        <v>0</v>
      </c>
      <c r="AD6611">
        <v>3</v>
      </c>
      <c r="AE6611">
        <v>0</v>
      </c>
      <c r="AF6611">
        <v>0</v>
      </c>
      <c r="AH6611">
        <f t="shared" si="1536"/>
        <v>0</v>
      </c>
      <c r="AI6611">
        <f t="shared" si="1527"/>
        <v>2</v>
      </c>
      <c r="AJ6611">
        <f t="shared" si="1528"/>
        <v>1</v>
      </c>
      <c r="AK6611">
        <f t="shared" si="1529"/>
        <v>0</v>
      </c>
      <c r="AL6611">
        <f t="shared" si="1530"/>
        <v>1</v>
      </c>
      <c r="AM6611">
        <f t="shared" si="1531"/>
        <v>0</v>
      </c>
      <c r="AN6611">
        <f t="shared" si="1532"/>
        <v>0</v>
      </c>
      <c r="AO6611">
        <f t="shared" si="1533"/>
        <v>0</v>
      </c>
      <c r="AP6611">
        <f t="shared" si="1534"/>
        <v>0</v>
      </c>
      <c r="AQ6611">
        <f t="shared" si="1537"/>
        <v>7</v>
      </c>
      <c r="AS6611">
        <f t="shared" si="1538"/>
        <v>3</v>
      </c>
      <c r="AT6611">
        <f t="shared" si="1539"/>
        <v>0</v>
      </c>
      <c r="AU6611">
        <f t="shared" si="1526"/>
        <v>0</v>
      </c>
    </row>
    <row r="6612" spans="17:47">
      <c r="Q6612">
        <v>1</v>
      </c>
      <c r="R6612">
        <v>0</v>
      </c>
      <c r="S6612">
        <v>0</v>
      </c>
      <c r="T6612">
        <v>0</v>
      </c>
      <c r="U6612">
        <v>1</v>
      </c>
      <c r="V6612">
        <v>0</v>
      </c>
      <c r="W6612">
        <v>0</v>
      </c>
      <c r="X6612">
        <v>0</v>
      </c>
      <c r="Y6612">
        <v>1</v>
      </c>
      <c r="Z6612">
        <v>0</v>
      </c>
      <c r="AA6612">
        <v>0</v>
      </c>
      <c r="AB6612">
        <v>3</v>
      </c>
      <c r="AC6612">
        <f t="shared" si="1535"/>
        <v>0</v>
      </c>
      <c r="AD6612">
        <v>2</v>
      </c>
      <c r="AE6612">
        <v>0</v>
      </c>
      <c r="AF6612">
        <v>0</v>
      </c>
      <c r="AH6612">
        <f t="shared" si="1536"/>
        <v>-1</v>
      </c>
      <c r="AI6612">
        <f t="shared" si="1527"/>
        <v>-1</v>
      </c>
      <c r="AJ6612">
        <f t="shared" si="1528"/>
        <v>-1</v>
      </c>
      <c r="AK6612">
        <f t="shared" si="1529"/>
        <v>0</v>
      </c>
      <c r="AL6612">
        <f t="shared" si="1530"/>
        <v>-1</v>
      </c>
      <c r="AM6612">
        <f t="shared" si="1531"/>
        <v>-1</v>
      </c>
      <c r="AN6612">
        <f t="shared" si="1532"/>
        <v>-1</v>
      </c>
      <c r="AO6612">
        <f t="shared" si="1533"/>
        <v>0</v>
      </c>
      <c r="AP6612">
        <f t="shared" si="1534"/>
        <v>-1</v>
      </c>
      <c r="AQ6612">
        <f t="shared" si="1537"/>
        <v>3</v>
      </c>
      <c r="AS6612">
        <f t="shared" si="1538"/>
        <v>2</v>
      </c>
      <c r="AT6612">
        <f t="shared" si="1539"/>
        <v>0</v>
      </c>
      <c r="AU6612">
        <f t="shared" si="1526"/>
        <v>0</v>
      </c>
    </row>
    <row r="6613" spans="17:47">
      <c r="Q6613">
        <v>0</v>
      </c>
      <c r="R6613">
        <v>0</v>
      </c>
      <c r="S6613">
        <v>0</v>
      </c>
      <c r="T6613">
        <v>2</v>
      </c>
      <c r="U6613">
        <v>0</v>
      </c>
      <c r="V6613">
        <v>1</v>
      </c>
      <c r="W6613">
        <v>2</v>
      </c>
      <c r="X6613">
        <v>0</v>
      </c>
      <c r="Y6613">
        <v>1</v>
      </c>
      <c r="Z6613">
        <v>0</v>
      </c>
      <c r="AA6613">
        <v>0</v>
      </c>
      <c r="AB6613">
        <v>3</v>
      </c>
      <c r="AC6613">
        <f t="shared" si="1535"/>
        <v>0</v>
      </c>
      <c r="AD6613">
        <v>2</v>
      </c>
      <c r="AE6613">
        <v>1</v>
      </c>
      <c r="AF6613">
        <v>2</v>
      </c>
      <c r="AH6613">
        <f t="shared" si="1536"/>
        <v>0</v>
      </c>
      <c r="AI6613">
        <f t="shared" si="1527"/>
        <v>0</v>
      </c>
      <c r="AJ6613">
        <f t="shared" si="1528"/>
        <v>2</v>
      </c>
      <c r="AK6613">
        <f t="shared" si="1529"/>
        <v>0</v>
      </c>
      <c r="AL6613">
        <f t="shared" si="1530"/>
        <v>1</v>
      </c>
      <c r="AM6613">
        <f t="shared" si="1531"/>
        <v>2</v>
      </c>
      <c r="AN6613">
        <f t="shared" si="1532"/>
        <v>0</v>
      </c>
      <c r="AO6613">
        <f t="shared" si="1533"/>
        <v>1</v>
      </c>
      <c r="AP6613">
        <f t="shared" si="1534"/>
        <v>0</v>
      </c>
      <c r="AQ6613">
        <f t="shared" si="1537"/>
        <v>3</v>
      </c>
      <c r="AS6613">
        <f t="shared" si="1538"/>
        <v>2</v>
      </c>
      <c r="AT6613">
        <f t="shared" si="1539"/>
        <v>1</v>
      </c>
      <c r="AU6613">
        <f t="shared" si="1526"/>
        <v>2.5791783618269966</v>
      </c>
    </row>
    <row r="6614" spans="17:47">
      <c r="Q6614">
        <v>0</v>
      </c>
      <c r="R6614">
        <v>0</v>
      </c>
      <c r="S6614">
        <v>0</v>
      </c>
      <c r="T6614">
        <v>0</v>
      </c>
      <c r="U6614">
        <v>0</v>
      </c>
      <c r="V6614">
        <v>1</v>
      </c>
      <c r="W6614">
        <v>0</v>
      </c>
      <c r="X6614">
        <v>0</v>
      </c>
      <c r="Y6614">
        <v>2</v>
      </c>
      <c r="Z6614">
        <v>2</v>
      </c>
      <c r="AA6614">
        <v>1</v>
      </c>
      <c r="AB6614">
        <v>4</v>
      </c>
      <c r="AC6614">
        <f t="shared" si="1535"/>
        <v>0.6</v>
      </c>
      <c r="AD6614">
        <v>2</v>
      </c>
      <c r="AE6614">
        <v>1</v>
      </c>
      <c r="AF6614">
        <v>2</v>
      </c>
      <c r="AH6614">
        <f t="shared" si="1536"/>
        <v>0</v>
      </c>
      <c r="AI6614">
        <f t="shared" si="1527"/>
        <v>0</v>
      </c>
      <c r="AJ6614">
        <f t="shared" si="1528"/>
        <v>0</v>
      </c>
      <c r="AK6614">
        <f t="shared" si="1529"/>
        <v>0</v>
      </c>
      <c r="AL6614">
        <f t="shared" si="1530"/>
        <v>1</v>
      </c>
      <c r="AM6614">
        <f t="shared" si="1531"/>
        <v>0</v>
      </c>
      <c r="AN6614">
        <f t="shared" si="1532"/>
        <v>0</v>
      </c>
      <c r="AO6614">
        <f t="shared" si="1533"/>
        <v>2</v>
      </c>
      <c r="AP6614">
        <f t="shared" si="1534"/>
        <v>2</v>
      </c>
      <c r="AQ6614">
        <f t="shared" si="1537"/>
        <v>3</v>
      </c>
      <c r="AS6614">
        <f t="shared" si="1538"/>
        <v>1.4</v>
      </c>
      <c r="AT6614">
        <f t="shared" si="1539"/>
        <v>1</v>
      </c>
      <c r="AU6614">
        <f t="shared" si="1526"/>
        <v>2.5791783618269966</v>
      </c>
    </row>
    <row r="6615" spans="17:47">
      <c r="Q6615">
        <v>1</v>
      </c>
      <c r="R6615">
        <v>1</v>
      </c>
      <c r="S6615">
        <v>0</v>
      </c>
      <c r="T6615">
        <v>1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2</v>
      </c>
      <c r="AC6615">
        <f t="shared" si="1535"/>
        <v>0</v>
      </c>
      <c r="AD6615">
        <v>2</v>
      </c>
      <c r="AE6615">
        <v>0</v>
      </c>
      <c r="AF6615">
        <v>1</v>
      </c>
      <c r="AH6615">
        <f t="shared" si="1536"/>
        <v>0</v>
      </c>
      <c r="AI6615">
        <f t="shared" si="1527"/>
        <v>-1</v>
      </c>
      <c r="AJ6615">
        <f t="shared" si="1528"/>
        <v>0</v>
      </c>
      <c r="AK6615">
        <f t="shared" si="1529"/>
        <v>-1</v>
      </c>
      <c r="AL6615">
        <f t="shared" si="1530"/>
        <v>-1</v>
      </c>
      <c r="AM6615">
        <f t="shared" si="1531"/>
        <v>-1</v>
      </c>
      <c r="AN6615">
        <f t="shared" si="1532"/>
        <v>-1</v>
      </c>
      <c r="AO6615">
        <f t="shared" si="1533"/>
        <v>-1</v>
      </c>
      <c r="AP6615">
        <f t="shared" si="1534"/>
        <v>-1</v>
      </c>
      <c r="AQ6615">
        <f t="shared" si="1537"/>
        <v>2</v>
      </c>
      <c r="AS6615">
        <f t="shared" si="1538"/>
        <v>2</v>
      </c>
      <c r="AT6615">
        <f t="shared" si="1539"/>
        <v>1</v>
      </c>
      <c r="AU6615">
        <f t="shared" si="1526"/>
        <v>2.5791783618269966</v>
      </c>
    </row>
    <row r="6616" spans="17:47">
      <c r="Q6616">
        <v>0</v>
      </c>
      <c r="R6616">
        <v>0</v>
      </c>
      <c r="S6616">
        <v>1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4</v>
      </c>
      <c r="AC6616">
        <f t="shared" si="1535"/>
        <v>0</v>
      </c>
      <c r="AD6616">
        <v>0</v>
      </c>
      <c r="AE6616">
        <v>0</v>
      </c>
      <c r="AF6616">
        <v>2</v>
      </c>
      <c r="AH6616">
        <f t="shared" si="1536"/>
        <v>0</v>
      </c>
      <c r="AI6616">
        <f t="shared" si="1527"/>
        <v>1</v>
      </c>
      <c r="AJ6616">
        <f t="shared" si="1528"/>
        <v>0</v>
      </c>
      <c r="AK6616">
        <f t="shared" si="1529"/>
        <v>0</v>
      </c>
      <c r="AL6616">
        <f t="shared" si="1530"/>
        <v>0</v>
      </c>
      <c r="AM6616">
        <f t="shared" si="1531"/>
        <v>0</v>
      </c>
      <c r="AN6616">
        <f t="shared" si="1532"/>
        <v>0</v>
      </c>
      <c r="AO6616">
        <f t="shared" si="1533"/>
        <v>0</v>
      </c>
      <c r="AP6616">
        <f t="shared" si="1534"/>
        <v>0</v>
      </c>
      <c r="AQ6616">
        <f t="shared" si="1537"/>
        <v>4</v>
      </c>
      <c r="AS6616">
        <f t="shared" si="1538"/>
        <v>0</v>
      </c>
      <c r="AT6616">
        <f t="shared" si="1539"/>
        <v>2</v>
      </c>
      <c r="AU6616">
        <f t="shared" si="1526"/>
        <v>5.1583567236539931</v>
      </c>
    </row>
    <row r="6617" spans="17:47">
      <c r="Q6617">
        <v>0</v>
      </c>
      <c r="R6617">
        <v>1</v>
      </c>
      <c r="S6617">
        <v>0</v>
      </c>
      <c r="T6617">
        <v>0</v>
      </c>
      <c r="U6617">
        <v>1</v>
      </c>
      <c r="V6617">
        <v>0</v>
      </c>
      <c r="W6617">
        <v>1</v>
      </c>
      <c r="X6617">
        <v>0</v>
      </c>
      <c r="Y6617">
        <v>0</v>
      </c>
      <c r="Z6617">
        <v>0</v>
      </c>
      <c r="AA6617">
        <v>1</v>
      </c>
      <c r="AB6617">
        <v>4</v>
      </c>
      <c r="AC6617">
        <f t="shared" si="1535"/>
        <v>0.6</v>
      </c>
      <c r="AD6617">
        <v>3</v>
      </c>
      <c r="AE6617">
        <v>0</v>
      </c>
      <c r="AF6617">
        <v>0</v>
      </c>
      <c r="AH6617">
        <f t="shared" si="1536"/>
        <v>1</v>
      </c>
      <c r="AI6617">
        <f t="shared" si="1527"/>
        <v>0</v>
      </c>
      <c r="AJ6617">
        <f t="shared" si="1528"/>
        <v>0</v>
      </c>
      <c r="AK6617">
        <f t="shared" si="1529"/>
        <v>1</v>
      </c>
      <c r="AL6617">
        <f t="shared" si="1530"/>
        <v>0</v>
      </c>
      <c r="AM6617">
        <f t="shared" si="1531"/>
        <v>1</v>
      </c>
      <c r="AN6617">
        <f t="shared" si="1532"/>
        <v>0</v>
      </c>
      <c r="AO6617">
        <f t="shared" si="1533"/>
        <v>0</v>
      </c>
      <c r="AP6617">
        <f t="shared" si="1534"/>
        <v>0</v>
      </c>
      <c r="AQ6617">
        <f t="shared" si="1537"/>
        <v>3</v>
      </c>
      <c r="AS6617">
        <f t="shared" si="1538"/>
        <v>2.4</v>
      </c>
      <c r="AT6617">
        <f t="shared" si="1539"/>
        <v>0</v>
      </c>
      <c r="AU6617">
        <f t="shared" si="1526"/>
        <v>0</v>
      </c>
    </row>
    <row r="6618" spans="17:47">
      <c r="Q6618">
        <v>1</v>
      </c>
      <c r="R6618">
        <v>0</v>
      </c>
      <c r="S6618">
        <v>0</v>
      </c>
      <c r="T6618">
        <v>1</v>
      </c>
      <c r="U6618">
        <v>1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6</v>
      </c>
      <c r="AC6618">
        <f t="shared" si="1535"/>
        <v>0</v>
      </c>
      <c r="AD6618">
        <v>2</v>
      </c>
      <c r="AE6618">
        <v>0</v>
      </c>
      <c r="AF6618">
        <v>2</v>
      </c>
      <c r="AH6618">
        <f t="shared" si="1536"/>
        <v>-1</v>
      </c>
      <c r="AI6618">
        <f t="shared" si="1527"/>
        <v>-1</v>
      </c>
      <c r="AJ6618">
        <f t="shared" si="1528"/>
        <v>0</v>
      </c>
      <c r="AK6618">
        <f t="shared" si="1529"/>
        <v>0</v>
      </c>
      <c r="AL6618">
        <f t="shared" si="1530"/>
        <v>-1</v>
      </c>
      <c r="AM6618">
        <f t="shared" si="1531"/>
        <v>-1</v>
      </c>
      <c r="AN6618">
        <f t="shared" si="1532"/>
        <v>-1</v>
      </c>
      <c r="AO6618">
        <f t="shared" si="1533"/>
        <v>-1</v>
      </c>
      <c r="AP6618">
        <f t="shared" si="1534"/>
        <v>-1</v>
      </c>
      <c r="AQ6618">
        <f t="shared" si="1537"/>
        <v>6</v>
      </c>
      <c r="AS6618">
        <f t="shared" si="1538"/>
        <v>2</v>
      </c>
      <c r="AT6618">
        <f t="shared" si="1539"/>
        <v>2</v>
      </c>
      <c r="AU6618">
        <f t="shared" si="1526"/>
        <v>5.1583567236539931</v>
      </c>
    </row>
    <row r="6619" spans="17:47">
      <c r="Q6619">
        <v>0</v>
      </c>
      <c r="R6619">
        <v>1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1</v>
      </c>
      <c r="Z6619">
        <v>0</v>
      </c>
      <c r="AA6619">
        <v>1</v>
      </c>
      <c r="AB6619">
        <v>2</v>
      </c>
      <c r="AC6619">
        <f t="shared" si="1535"/>
        <v>0.6</v>
      </c>
      <c r="AD6619">
        <v>1</v>
      </c>
      <c r="AE6619">
        <v>1</v>
      </c>
      <c r="AF6619">
        <v>1</v>
      </c>
      <c r="AH6619">
        <f t="shared" si="1536"/>
        <v>1</v>
      </c>
      <c r="AI6619">
        <f t="shared" si="1527"/>
        <v>0</v>
      </c>
      <c r="AJ6619">
        <f t="shared" si="1528"/>
        <v>0</v>
      </c>
      <c r="AK6619">
        <f t="shared" si="1529"/>
        <v>0</v>
      </c>
      <c r="AL6619">
        <f t="shared" si="1530"/>
        <v>0</v>
      </c>
      <c r="AM6619">
        <f t="shared" si="1531"/>
        <v>0</v>
      </c>
      <c r="AN6619">
        <f t="shared" si="1532"/>
        <v>0</v>
      </c>
      <c r="AO6619">
        <f t="shared" si="1533"/>
        <v>1</v>
      </c>
      <c r="AP6619">
        <f t="shared" si="1534"/>
        <v>0</v>
      </c>
      <c r="AQ6619">
        <f t="shared" si="1537"/>
        <v>1</v>
      </c>
      <c r="AS6619">
        <f t="shared" si="1538"/>
        <v>0.4</v>
      </c>
      <c r="AT6619">
        <f t="shared" si="1539"/>
        <v>0</v>
      </c>
      <c r="AU6619">
        <f t="shared" si="1526"/>
        <v>0</v>
      </c>
    </row>
    <row r="6620" spans="17:47">
      <c r="Q6620">
        <v>0</v>
      </c>
      <c r="R6620">
        <v>0</v>
      </c>
      <c r="S6620">
        <v>0</v>
      </c>
      <c r="T6620">
        <v>0</v>
      </c>
      <c r="U6620">
        <v>0</v>
      </c>
      <c r="V6620">
        <v>1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5</v>
      </c>
      <c r="AC6620">
        <f t="shared" si="1535"/>
        <v>0</v>
      </c>
      <c r="AD6620">
        <v>3</v>
      </c>
      <c r="AE6620">
        <v>1</v>
      </c>
      <c r="AF6620">
        <v>0</v>
      </c>
      <c r="AH6620">
        <f t="shared" si="1536"/>
        <v>0</v>
      </c>
      <c r="AI6620">
        <f t="shared" si="1527"/>
        <v>0</v>
      </c>
      <c r="AJ6620">
        <f t="shared" si="1528"/>
        <v>0</v>
      </c>
      <c r="AK6620">
        <f t="shared" si="1529"/>
        <v>0</v>
      </c>
      <c r="AL6620">
        <f t="shared" si="1530"/>
        <v>1</v>
      </c>
      <c r="AM6620">
        <f t="shared" si="1531"/>
        <v>0</v>
      </c>
      <c r="AN6620">
        <f t="shared" si="1532"/>
        <v>0</v>
      </c>
      <c r="AO6620">
        <f t="shared" si="1533"/>
        <v>0</v>
      </c>
      <c r="AP6620">
        <f t="shared" si="1534"/>
        <v>0</v>
      </c>
      <c r="AQ6620">
        <f t="shared" si="1537"/>
        <v>5</v>
      </c>
      <c r="AS6620">
        <f t="shared" si="1538"/>
        <v>3</v>
      </c>
      <c r="AT6620">
        <f t="shared" si="1539"/>
        <v>-1</v>
      </c>
      <c r="AU6620">
        <f t="shared" si="1526"/>
        <v>-2.5791783618269966</v>
      </c>
    </row>
    <row r="6621" spans="17:47">
      <c r="Q6621">
        <v>0</v>
      </c>
      <c r="R6621">
        <v>0</v>
      </c>
      <c r="S6621">
        <v>0</v>
      </c>
      <c r="T6621">
        <v>0</v>
      </c>
      <c r="U6621">
        <v>1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7</v>
      </c>
      <c r="AC6621">
        <f t="shared" si="1535"/>
        <v>0</v>
      </c>
      <c r="AD6621">
        <v>1</v>
      </c>
      <c r="AE6621">
        <v>0</v>
      </c>
      <c r="AF6621">
        <v>1</v>
      </c>
      <c r="AH6621">
        <f t="shared" si="1536"/>
        <v>0</v>
      </c>
      <c r="AI6621">
        <f t="shared" si="1527"/>
        <v>0</v>
      </c>
      <c r="AJ6621">
        <f t="shared" si="1528"/>
        <v>0</v>
      </c>
      <c r="AK6621">
        <f t="shared" si="1529"/>
        <v>1</v>
      </c>
      <c r="AL6621">
        <f t="shared" si="1530"/>
        <v>0</v>
      </c>
      <c r="AM6621">
        <f t="shared" si="1531"/>
        <v>0</v>
      </c>
      <c r="AN6621">
        <f t="shared" si="1532"/>
        <v>0</v>
      </c>
      <c r="AO6621">
        <f t="shared" si="1533"/>
        <v>0</v>
      </c>
      <c r="AP6621">
        <f t="shared" si="1534"/>
        <v>0</v>
      </c>
      <c r="AQ6621">
        <f t="shared" si="1537"/>
        <v>7</v>
      </c>
      <c r="AS6621">
        <f t="shared" si="1538"/>
        <v>1</v>
      </c>
      <c r="AT6621">
        <f t="shared" si="1539"/>
        <v>1</v>
      </c>
      <c r="AU6621">
        <f t="shared" si="1526"/>
        <v>2.5791783618269966</v>
      </c>
    </row>
    <row r="6622" spans="17:47">
      <c r="Q6622">
        <v>1</v>
      </c>
      <c r="R6622">
        <v>0</v>
      </c>
      <c r="S6622">
        <v>1</v>
      </c>
      <c r="T6622">
        <v>0</v>
      </c>
      <c r="U6622">
        <v>0</v>
      </c>
      <c r="V6622">
        <v>1</v>
      </c>
      <c r="W6622">
        <v>0</v>
      </c>
      <c r="X6622">
        <v>0</v>
      </c>
      <c r="Y6622">
        <v>0</v>
      </c>
      <c r="Z6622">
        <v>0</v>
      </c>
      <c r="AA6622">
        <v>1</v>
      </c>
      <c r="AB6622">
        <v>6</v>
      </c>
      <c r="AC6622">
        <f t="shared" si="1535"/>
        <v>0.6</v>
      </c>
      <c r="AD6622">
        <v>4</v>
      </c>
      <c r="AE6622">
        <v>1</v>
      </c>
      <c r="AF6622">
        <v>0</v>
      </c>
      <c r="AH6622">
        <f t="shared" si="1536"/>
        <v>-1</v>
      </c>
      <c r="AI6622">
        <f t="shared" si="1527"/>
        <v>0</v>
      </c>
      <c r="AJ6622">
        <f t="shared" si="1528"/>
        <v>-1</v>
      </c>
      <c r="AK6622">
        <f t="shared" si="1529"/>
        <v>-1</v>
      </c>
      <c r="AL6622">
        <f t="shared" si="1530"/>
        <v>0</v>
      </c>
      <c r="AM6622">
        <f t="shared" si="1531"/>
        <v>-1</v>
      </c>
      <c r="AN6622">
        <f t="shared" si="1532"/>
        <v>-1</v>
      </c>
      <c r="AO6622">
        <f t="shared" si="1533"/>
        <v>-1</v>
      </c>
      <c r="AP6622">
        <f t="shared" si="1534"/>
        <v>-1</v>
      </c>
      <c r="AQ6622">
        <f t="shared" si="1537"/>
        <v>5</v>
      </c>
      <c r="AS6622">
        <f t="shared" si="1538"/>
        <v>3.4</v>
      </c>
      <c r="AT6622">
        <f t="shared" si="1539"/>
        <v>-1</v>
      </c>
      <c r="AU6622">
        <f t="shared" si="1526"/>
        <v>-2.5791783618269966</v>
      </c>
    </row>
    <row r="6623" spans="17:47">
      <c r="Q6623">
        <v>0</v>
      </c>
      <c r="R6623">
        <v>1</v>
      </c>
      <c r="S6623">
        <v>0</v>
      </c>
      <c r="T6623">
        <v>0</v>
      </c>
      <c r="U6623">
        <v>0</v>
      </c>
      <c r="V6623">
        <v>1</v>
      </c>
      <c r="W6623">
        <v>0</v>
      </c>
      <c r="X6623">
        <v>0</v>
      </c>
      <c r="Y6623">
        <v>1</v>
      </c>
      <c r="Z6623">
        <v>0</v>
      </c>
      <c r="AA6623">
        <v>0</v>
      </c>
      <c r="AB6623">
        <v>5</v>
      </c>
      <c r="AC6623">
        <f t="shared" si="1535"/>
        <v>0</v>
      </c>
      <c r="AD6623">
        <v>2</v>
      </c>
      <c r="AE6623">
        <v>1</v>
      </c>
      <c r="AF6623">
        <v>0</v>
      </c>
      <c r="AH6623">
        <f t="shared" si="1536"/>
        <v>1</v>
      </c>
      <c r="AI6623">
        <f t="shared" si="1527"/>
        <v>0</v>
      </c>
      <c r="AJ6623">
        <f t="shared" si="1528"/>
        <v>0</v>
      </c>
      <c r="AK6623">
        <f t="shared" si="1529"/>
        <v>0</v>
      </c>
      <c r="AL6623">
        <f t="shared" si="1530"/>
        <v>1</v>
      </c>
      <c r="AM6623">
        <f t="shared" si="1531"/>
        <v>0</v>
      </c>
      <c r="AN6623">
        <f t="shared" si="1532"/>
        <v>0</v>
      </c>
      <c r="AO6623">
        <f t="shared" si="1533"/>
        <v>1</v>
      </c>
      <c r="AP6623">
        <f t="shared" si="1534"/>
        <v>0</v>
      </c>
      <c r="AQ6623">
        <f t="shared" si="1537"/>
        <v>5</v>
      </c>
      <c r="AS6623">
        <f t="shared" si="1538"/>
        <v>2</v>
      </c>
      <c r="AT6623">
        <f t="shared" si="1539"/>
        <v>-1</v>
      </c>
      <c r="AU6623">
        <f t="shared" si="1526"/>
        <v>-2.5791783618269966</v>
      </c>
    </row>
    <row r="6624" spans="17:47">
      <c r="Q6624">
        <v>0</v>
      </c>
      <c r="R6624">
        <v>1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1</v>
      </c>
      <c r="Y6624">
        <v>0</v>
      </c>
      <c r="Z6624">
        <v>0</v>
      </c>
      <c r="AA6624">
        <v>2</v>
      </c>
      <c r="AB6624">
        <v>5</v>
      </c>
      <c r="AC6624">
        <f t="shared" si="1535"/>
        <v>1.2</v>
      </c>
      <c r="AD6624">
        <v>4</v>
      </c>
      <c r="AE6624">
        <v>2</v>
      </c>
      <c r="AF6624">
        <v>0</v>
      </c>
      <c r="AH6624">
        <f t="shared" si="1536"/>
        <v>1</v>
      </c>
      <c r="AI6624">
        <f t="shared" si="1527"/>
        <v>0</v>
      </c>
      <c r="AJ6624">
        <f t="shared" si="1528"/>
        <v>0</v>
      </c>
      <c r="AK6624">
        <f t="shared" si="1529"/>
        <v>0</v>
      </c>
      <c r="AL6624">
        <f t="shared" si="1530"/>
        <v>0</v>
      </c>
      <c r="AM6624">
        <f t="shared" si="1531"/>
        <v>0</v>
      </c>
      <c r="AN6624">
        <f t="shared" si="1532"/>
        <v>1</v>
      </c>
      <c r="AO6624">
        <f t="shared" si="1533"/>
        <v>0</v>
      </c>
      <c r="AP6624">
        <f t="shared" si="1534"/>
        <v>0</v>
      </c>
      <c r="AQ6624">
        <f t="shared" si="1537"/>
        <v>3</v>
      </c>
      <c r="AS6624">
        <f t="shared" si="1538"/>
        <v>2.8</v>
      </c>
      <c r="AT6624">
        <f t="shared" si="1539"/>
        <v>-2</v>
      </c>
      <c r="AU6624">
        <f t="shared" si="1526"/>
        <v>-5.1583567236539931</v>
      </c>
    </row>
    <row r="6625" spans="17:47">
      <c r="Q6625">
        <v>3</v>
      </c>
      <c r="R6625">
        <v>0</v>
      </c>
      <c r="S6625">
        <v>0</v>
      </c>
      <c r="T6625">
        <v>0</v>
      </c>
      <c r="U6625">
        <v>0</v>
      </c>
      <c r="V6625">
        <v>1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6</v>
      </c>
      <c r="AC6625">
        <f t="shared" si="1535"/>
        <v>0</v>
      </c>
      <c r="AD6625">
        <v>0</v>
      </c>
      <c r="AE6625">
        <v>0</v>
      </c>
      <c r="AF6625">
        <v>1</v>
      </c>
      <c r="AH6625">
        <f t="shared" si="1536"/>
        <v>-3</v>
      </c>
      <c r="AI6625">
        <f t="shared" si="1527"/>
        <v>-3</v>
      </c>
      <c r="AJ6625">
        <f t="shared" si="1528"/>
        <v>-3</v>
      </c>
      <c r="AK6625">
        <f t="shared" si="1529"/>
        <v>-3</v>
      </c>
      <c r="AL6625">
        <f t="shared" si="1530"/>
        <v>-2</v>
      </c>
      <c r="AM6625">
        <f t="shared" si="1531"/>
        <v>-3</v>
      </c>
      <c r="AN6625">
        <f t="shared" si="1532"/>
        <v>-3</v>
      </c>
      <c r="AO6625">
        <f t="shared" si="1533"/>
        <v>-3</v>
      </c>
      <c r="AP6625">
        <f t="shared" si="1534"/>
        <v>-3</v>
      </c>
      <c r="AQ6625">
        <f t="shared" si="1537"/>
        <v>6</v>
      </c>
      <c r="AS6625">
        <f t="shared" si="1538"/>
        <v>0</v>
      </c>
      <c r="AT6625">
        <f t="shared" si="1539"/>
        <v>1</v>
      </c>
      <c r="AU6625">
        <f t="shared" si="1526"/>
        <v>2.5791783618269966</v>
      </c>
    </row>
    <row r="6626" spans="17:47">
      <c r="Q6626">
        <v>0</v>
      </c>
      <c r="R6626">
        <v>0</v>
      </c>
      <c r="S6626">
        <v>1</v>
      </c>
      <c r="T6626">
        <v>1</v>
      </c>
      <c r="U6626">
        <v>1</v>
      </c>
      <c r="V6626">
        <v>1</v>
      </c>
      <c r="W6626">
        <v>0</v>
      </c>
      <c r="X6626">
        <v>0</v>
      </c>
      <c r="Y6626">
        <v>0</v>
      </c>
      <c r="Z6626">
        <v>0</v>
      </c>
      <c r="AA6626">
        <v>1</v>
      </c>
      <c r="AB6626">
        <v>4</v>
      </c>
      <c r="AC6626">
        <f t="shared" si="1535"/>
        <v>0.6</v>
      </c>
      <c r="AD6626">
        <v>2</v>
      </c>
      <c r="AE6626">
        <v>2</v>
      </c>
      <c r="AF6626">
        <v>2</v>
      </c>
      <c r="AH6626">
        <f t="shared" si="1536"/>
        <v>0</v>
      </c>
      <c r="AI6626">
        <f t="shared" si="1527"/>
        <v>1</v>
      </c>
      <c r="AJ6626">
        <f t="shared" si="1528"/>
        <v>1</v>
      </c>
      <c r="AK6626">
        <f t="shared" si="1529"/>
        <v>1</v>
      </c>
      <c r="AL6626">
        <f t="shared" si="1530"/>
        <v>1</v>
      </c>
      <c r="AM6626">
        <f t="shared" si="1531"/>
        <v>0</v>
      </c>
      <c r="AN6626">
        <f t="shared" si="1532"/>
        <v>0</v>
      </c>
      <c r="AO6626">
        <f t="shared" si="1533"/>
        <v>0</v>
      </c>
      <c r="AP6626">
        <f t="shared" si="1534"/>
        <v>0</v>
      </c>
      <c r="AQ6626">
        <f t="shared" si="1537"/>
        <v>3</v>
      </c>
      <c r="AS6626">
        <f t="shared" si="1538"/>
        <v>1.4</v>
      </c>
      <c r="AT6626">
        <f t="shared" si="1539"/>
        <v>0</v>
      </c>
      <c r="AU6626">
        <f t="shared" si="1526"/>
        <v>0</v>
      </c>
    </row>
    <row r="6627" spans="17:47">
      <c r="Q6627">
        <v>1</v>
      </c>
      <c r="R6627">
        <v>0</v>
      </c>
      <c r="S6627">
        <v>1</v>
      </c>
      <c r="T6627">
        <v>0</v>
      </c>
      <c r="U6627">
        <v>0</v>
      </c>
      <c r="V6627">
        <v>1</v>
      </c>
      <c r="W6627">
        <v>0</v>
      </c>
      <c r="X6627">
        <v>0</v>
      </c>
      <c r="Y6627">
        <v>0</v>
      </c>
      <c r="Z6627">
        <v>1</v>
      </c>
      <c r="AA6627">
        <v>0</v>
      </c>
      <c r="AB6627">
        <v>6</v>
      </c>
      <c r="AC6627">
        <f t="shared" si="1535"/>
        <v>0</v>
      </c>
      <c r="AD6627">
        <v>4</v>
      </c>
      <c r="AE6627">
        <v>0</v>
      </c>
      <c r="AF6627">
        <v>0</v>
      </c>
      <c r="AH6627">
        <f t="shared" si="1536"/>
        <v>-1</v>
      </c>
      <c r="AI6627">
        <f t="shared" si="1527"/>
        <v>0</v>
      </c>
      <c r="AJ6627">
        <f t="shared" si="1528"/>
        <v>-1</v>
      </c>
      <c r="AK6627">
        <f t="shared" si="1529"/>
        <v>-1</v>
      </c>
      <c r="AL6627">
        <f t="shared" si="1530"/>
        <v>0</v>
      </c>
      <c r="AM6627">
        <f t="shared" si="1531"/>
        <v>-1</v>
      </c>
      <c r="AN6627">
        <f t="shared" si="1532"/>
        <v>-1</v>
      </c>
      <c r="AO6627">
        <f t="shared" si="1533"/>
        <v>-1</v>
      </c>
      <c r="AP6627">
        <f t="shared" si="1534"/>
        <v>0</v>
      </c>
      <c r="AQ6627">
        <f t="shared" si="1537"/>
        <v>6</v>
      </c>
      <c r="AS6627">
        <f t="shared" si="1538"/>
        <v>4</v>
      </c>
      <c r="AT6627">
        <f t="shared" si="1539"/>
        <v>0</v>
      </c>
      <c r="AU6627">
        <f t="shared" si="1526"/>
        <v>0</v>
      </c>
    </row>
    <row r="6628" spans="17:47">
      <c r="Q6628">
        <v>0</v>
      </c>
      <c r="R6628">
        <v>1</v>
      </c>
      <c r="S6628">
        <v>0</v>
      </c>
      <c r="T6628">
        <v>0</v>
      </c>
      <c r="U6628">
        <v>1</v>
      </c>
      <c r="V6628">
        <v>0</v>
      </c>
      <c r="W6628">
        <v>0</v>
      </c>
      <c r="X6628">
        <v>0</v>
      </c>
      <c r="Y6628">
        <v>1</v>
      </c>
      <c r="Z6628">
        <v>1</v>
      </c>
      <c r="AA6628">
        <v>0</v>
      </c>
      <c r="AB6628">
        <v>4</v>
      </c>
      <c r="AC6628">
        <f t="shared" si="1535"/>
        <v>0</v>
      </c>
      <c r="AD6628">
        <v>4</v>
      </c>
      <c r="AE6628">
        <v>0</v>
      </c>
      <c r="AF6628">
        <v>0</v>
      </c>
      <c r="AH6628">
        <f t="shared" si="1536"/>
        <v>1</v>
      </c>
      <c r="AI6628">
        <f t="shared" si="1527"/>
        <v>0</v>
      </c>
      <c r="AJ6628">
        <f t="shared" si="1528"/>
        <v>0</v>
      </c>
      <c r="AK6628">
        <f t="shared" si="1529"/>
        <v>1</v>
      </c>
      <c r="AL6628">
        <f t="shared" si="1530"/>
        <v>0</v>
      </c>
      <c r="AM6628">
        <f t="shared" si="1531"/>
        <v>0</v>
      </c>
      <c r="AN6628">
        <f t="shared" si="1532"/>
        <v>0</v>
      </c>
      <c r="AO6628">
        <f t="shared" si="1533"/>
        <v>1</v>
      </c>
      <c r="AP6628">
        <f t="shared" si="1534"/>
        <v>1</v>
      </c>
      <c r="AQ6628">
        <f t="shared" si="1537"/>
        <v>4</v>
      </c>
      <c r="AS6628">
        <f t="shared" si="1538"/>
        <v>4</v>
      </c>
      <c r="AT6628">
        <f t="shared" si="1539"/>
        <v>0</v>
      </c>
      <c r="AU6628">
        <f t="shared" si="1526"/>
        <v>0</v>
      </c>
    </row>
    <row r="6629" spans="17:47">
      <c r="Q6629">
        <v>1</v>
      </c>
      <c r="R6629">
        <v>2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1</v>
      </c>
      <c r="Z6629">
        <v>0</v>
      </c>
      <c r="AA6629">
        <v>0</v>
      </c>
      <c r="AB6629">
        <v>8</v>
      </c>
      <c r="AC6629">
        <f t="shared" si="1535"/>
        <v>0</v>
      </c>
      <c r="AD6629">
        <v>1</v>
      </c>
      <c r="AE6629">
        <v>0</v>
      </c>
      <c r="AF6629">
        <v>0</v>
      </c>
      <c r="AH6629">
        <f t="shared" si="1536"/>
        <v>1</v>
      </c>
      <c r="AI6629">
        <f t="shared" si="1527"/>
        <v>-1</v>
      </c>
      <c r="AJ6629">
        <f t="shared" si="1528"/>
        <v>-1</v>
      </c>
      <c r="AK6629">
        <f t="shared" si="1529"/>
        <v>-1</v>
      </c>
      <c r="AL6629">
        <f t="shared" si="1530"/>
        <v>-1</v>
      </c>
      <c r="AM6629">
        <f t="shared" si="1531"/>
        <v>-1</v>
      </c>
      <c r="AN6629">
        <f t="shared" si="1532"/>
        <v>-1</v>
      </c>
      <c r="AO6629">
        <f t="shared" si="1533"/>
        <v>0</v>
      </c>
      <c r="AP6629">
        <f t="shared" si="1534"/>
        <v>-1</v>
      </c>
      <c r="AQ6629">
        <f t="shared" si="1537"/>
        <v>8</v>
      </c>
      <c r="AS6629">
        <f t="shared" si="1538"/>
        <v>1</v>
      </c>
      <c r="AT6629">
        <f t="shared" si="1539"/>
        <v>0</v>
      </c>
      <c r="AU6629">
        <f t="shared" si="1526"/>
        <v>0</v>
      </c>
    </row>
    <row r="6630" spans="17:47">
      <c r="Q6630">
        <v>0</v>
      </c>
      <c r="R6630">
        <v>1</v>
      </c>
      <c r="S6630">
        <v>0</v>
      </c>
      <c r="T6630">
        <v>0</v>
      </c>
      <c r="U6630">
        <v>1</v>
      </c>
      <c r="V6630">
        <v>0</v>
      </c>
      <c r="W6630">
        <v>0</v>
      </c>
      <c r="X6630">
        <v>1</v>
      </c>
      <c r="Y6630">
        <v>0</v>
      </c>
      <c r="Z6630">
        <v>1</v>
      </c>
      <c r="AA6630">
        <v>0</v>
      </c>
      <c r="AB6630">
        <v>2</v>
      </c>
      <c r="AC6630">
        <f t="shared" si="1535"/>
        <v>0</v>
      </c>
      <c r="AD6630">
        <v>3</v>
      </c>
      <c r="AE6630">
        <v>1</v>
      </c>
      <c r="AF6630">
        <v>1</v>
      </c>
      <c r="AH6630">
        <f t="shared" si="1536"/>
        <v>1</v>
      </c>
      <c r="AI6630">
        <f t="shared" si="1527"/>
        <v>0</v>
      </c>
      <c r="AJ6630">
        <f t="shared" si="1528"/>
        <v>0</v>
      </c>
      <c r="AK6630">
        <f t="shared" si="1529"/>
        <v>1</v>
      </c>
      <c r="AL6630">
        <f t="shared" si="1530"/>
        <v>0</v>
      </c>
      <c r="AM6630">
        <f t="shared" si="1531"/>
        <v>0</v>
      </c>
      <c r="AN6630">
        <f t="shared" si="1532"/>
        <v>1</v>
      </c>
      <c r="AO6630">
        <f t="shared" si="1533"/>
        <v>0</v>
      </c>
      <c r="AP6630">
        <f t="shared" si="1534"/>
        <v>1</v>
      </c>
      <c r="AQ6630">
        <f t="shared" si="1537"/>
        <v>2</v>
      </c>
      <c r="AS6630">
        <f t="shared" si="1538"/>
        <v>3</v>
      </c>
      <c r="AT6630">
        <f t="shared" si="1539"/>
        <v>0</v>
      </c>
      <c r="AU6630">
        <f t="shared" si="1526"/>
        <v>0</v>
      </c>
    </row>
    <row r="6631" spans="17:47">
      <c r="Q6631">
        <v>0</v>
      </c>
      <c r="R6631">
        <v>0</v>
      </c>
      <c r="S6631">
        <v>1</v>
      </c>
      <c r="T6631">
        <v>0</v>
      </c>
      <c r="U6631">
        <v>0</v>
      </c>
      <c r="V6631">
        <v>1</v>
      </c>
      <c r="W6631">
        <v>1</v>
      </c>
      <c r="X6631">
        <v>1</v>
      </c>
      <c r="Y6631">
        <v>1</v>
      </c>
      <c r="Z6631">
        <v>0</v>
      </c>
      <c r="AA6631">
        <v>1</v>
      </c>
      <c r="AB6631">
        <v>6</v>
      </c>
      <c r="AC6631">
        <f t="shared" si="1535"/>
        <v>0.6</v>
      </c>
      <c r="AD6631">
        <v>2</v>
      </c>
      <c r="AE6631">
        <v>1</v>
      </c>
      <c r="AF6631">
        <v>2</v>
      </c>
      <c r="AH6631">
        <f t="shared" si="1536"/>
        <v>0</v>
      </c>
      <c r="AI6631">
        <f t="shared" si="1527"/>
        <v>1</v>
      </c>
      <c r="AJ6631">
        <f t="shared" si="1528"/>
        <v>0</v>
      </c>
      <c r="AK6631">
        <f t="shared" si="1529"/>
        <v>0</v>
      </c>
      <c r="AL6631">
        <f t="shared" si="1530"/>
        <v>1</v>
      </c>
      <c r="AM6631">
        <f t="shared" si="1531"/>
        <v>1</v>
      </c>
      <c r="AN6631">
        <f t="shared" si="1532"/>
        <v>1</v>
      </c>
      <c r="AO6631">
        <f t="shared" si="1533"/>
        <v>1</v>
      </c>
      <c r="AP6631">
        <f t="shared" si="1534"/>
        <v>0</v>
      </c>
      <c r="AQ6631">
        <f t="shared" si="1537"/>
        <v>5</v>
      </c>
      <c r="AS6631">
        <f t="shared" si="1538"/>
        <v>1.4</v>
      </c>
      <c r="AT6631">
        <f t="shared" si="1539"/>
        <v>1</v>
      </c>
      <c r="AU6631">
        <f t="shared" si="1526"/>
        <v>2.5791783618269966</v>
      </c>
    </row>
    <row r="6632" spans="17:47">
      <c r="Q6632">
        <v>0</v>
      </c>
      <c r="R6632">
        <v>0</v>
      </c>
      <c r="S6632">
        <v>0</v>
      </c>
      <c r="T6632">
        <v>0</v>
      </c>
      <c r="U6632">
        <v>1</v>
      </c>
      <c r="V6632">
        <v>0</v>
      </c>
      <c r="W6632">
        <v>0</v>
      </c>
      <c r="X6632">
        <v>1</v>
      </c>
      <c r="Y6632">
        <v>0</v>
      </c>
      <c r="Z6632">
        <v>0</v>
      </c>
      <c r="AA6632">
        <v>1</v>
      </c>
      <c r="AB6632">
        <v>6</v>
      </c>
      <c r="AC6632">
        <f t="shared" si="1535"/>
        <v>0.6</v>
      </c>
      <c r="AD6632">
        <v>1</v>
      </c>
      <c r="AE6632">
        <v>1</v>
      </c>
      <c r="AF6632">
        <v>3</v>
      </c>
      <c r="AH6632">
        <f t="shared" si="1536"/>
        <v>0</v>
      </c>
      <c r="AI6632">
        <f t="shared" si="1527"/>
        <v>0</v>
      </c>
      <c r="AJ6632">
        <f t="shared" si="1528"/>
        <v>0</v>
      </c>
      <c r="AK6632">
        <f t="shared" si="1529"/>
        <v>1</v>
      </c>
      <c r="AL6632">
        <f t="shared" si="1530"/>
        <v>0</v>
      </c>
      <c r="AM6632">
        <f t="shared" si="1531"/>
        <v>0</v>
      </c>
      <c r="AN6632">
        <f t="shared" si="1532"/>
        <v>1</v>
      </c>
      <c r="AO6632">
        <f t="shared" si="1533"/>
        <v>0</v>
      </c>
      <c r="AP6632">
        <f t="shared" si="1534"/>
        <v>0</v>
      </c>
      <c r="AQ6632">
        <f t="shared" si="1537"/>
        <v>5</v>
      </c>
      <c r="AS6632">
        <f t="shared" si="1538"/>
        <v>0.4</v>
      </c>
      <c r="AT6632">
        <f t="shared" si="1539"/>
        <v>2</v>
      </c>
      <c r="AU6632">
        <f t="shared" si="1526"/>
        <v>5.1583567236539931</v>
      </c>
    </row>
    <row r="6633" spans="17:47">
      <c r="Q6633">
        <v>0</v>
      </c>
      <c r="R6633">
        <v>1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2</v>
      </c>
      <c r="AC6633">
        <f t="shared" si="1535"/>
        <v>0</v>
      </c>
      <c r="AD6633">
        <v>4</v>
      </c>
      <c r="AE6633">
        <v>1</v>
      </c>
      <c r="AF6633">
        <v>2</v>
      </c>
      <c r="AH6633">
        <f t="shared" si="1536"/>
        <v>1</v>
      </c>
      <c r="AI6633">
        <f t="shared" si="1527"/>
        <v>0</v>
      </c>
      <c r="AJ6633">
        <f t="shared" si="1528"/>
        <v>0</v>
      </c>
      <c r="AK6633">
        <f t="shared" si="1529"/>
        <v>0</v>
      </c>
      <c r="AL6633">
        <f t="shared" si="1530"/>
        <v>0</v>
      </c>
      <c r="AM6633">
        <f t="shared" si="1531"/>
        <v>0</v>
      </c>
      <c r="AN6633">
        <f t="shared" si="1532"/>
        <v>0</v>
      </c>
      <c r="AO6633">
        <f t="shared" si="1533"/>
        <v>0</v>
      </c>
      <c r="AP6633">
        <f t="shared" si="1534"/>
        <v>0</v>
      </c>
      <c r="AQ6633">
        <f t="shared" si="1537"/>
        <v>2</v>
      </c>
      <c r="AS6633">
        <f t="shared" si="1538"/>
        <v>4</v>
      </c>
      <c r="AT6633">
        <f t="shared" si="1539"/>
        <v>1</v>
      </c>
      <c r="AU6633">
        <f t="shared" si="1526"/>
        <v>2.5791783618269966</v>
      </c>
    </row>
    <row r="6634" spans="17:47">
      <c r="Q6634">
        <v>1</v>
      </c>
      <c r="R6634">
        <v>2</v>
      </c>
      <c r="S6634">
        <v>0</v>
      </c>
      <c r="T6634">
        <v>0</v>
      </c>
      <c r="U6634">
        <v>0</v>
      </c>
      <c r="V6634">
        <v>1</v>
      </c>
      <c r="W6634">
        <v>1</v>
      </c>
      <c r="X6634">
        <v>0</v>
      </c>
      <c r="Y6634">
        <v>0</v>
      </c>
      <c r="Z6634">
        <v>2</v>
      </c>
      <c r="AA6634">
        <v>0</v>
      </c>
      <c r="AB6634">
        <v>6</v>
      </c>
      <c r="AC6634">
        <f t="shared" si="1535"/>
        <v>0</v>
      </c>
      <c r="AD6634">
        <v>1</v>
      </c>
      <c r="AE6634">
        <v>1</v>
      </c>
      <c r="AF6634">
        <v>2</v>
      </c>
      <c r="AH6634">
        <f t="shared" si="1536"/>
        <v>1</v>
      </c>
      <c r="AI6634">
        <f t="shared" si="1527"/>
        <v>-1</v>
      </c>
      <c r="AJ6634">
        <f t="shared" si="1528"/>
        <v>-1</v>
      </c>
      <c r="AK6634">
        <f t="shared" si="1529"/>
        <v>-1</v>
      </c>
      <c r="AL6634">
        <f t="shared" si="1530"/>
        <v>0</v>
      </c>
      <c r="AM6634">
        <f t="shared" si="1531"/>
        <v>0</v>
      </c>
      <c r="AN6634">
        <f t="shared" si="1532"/>
        <v>-1</v>
      </c>
      <c r="AO6634">
        <f t="shared" si="1533"/>
        <v>-1</v>
      </c>
      <c r="AP6634">
        <f t="shared" si="1534"/>
        <v>1</v>
      </c>
      <c r="AQ6634">
        <f t="shared" si="1537"/>
        <v>6</v>
      </c>
      <c r="AS6634">
        <f t="shared" si="1538"/>
        <v>1</v>
      </c>
      <c r="AT6634">
        <f t="shared" si="1539"/>
        <v>1</v>
      </c>
      <c r="AU6634">
        <f t="shared" si="1526"/>
        <v>2.5791783618269966</v>
      </c>
    </row>
    <row r="6635" spans="17:47">
      <c r="Q6635">
        <v>0</v>
      </c>
      <c r="R6635">
        <v>0</v>
      </c>
      <c r="S6635">
        <v>0</v>
      </c>
      <c r="T6635">
        <v>0</v>
      </c>
      <c r="U6635">
        <v>1</v>
      </c>
      <c r="V6635">
        <v>0</v>
      </c>
      <c r="W6635">
        <v>0</v>
      </c>
      <c r="X6635">
        <v>0</v>
      </c>
      <c r="Y6635">
        <v>0</v>
      </c>
      <c r="Z6635">
        <v>1</v>
      </c>
      <c r="AA6635">
        <v>0</v>
      </c>
      <c r="AB6635">
        <v>2</v>
      </c>
      <c r="AC6635">
        <f t="shared" si="1535"/>
        <v>0</v>
      </c>
      <c r="AD6635">
        <v>1</v>
      </c>
      <c r="AE6635">
        <v>0</v>
      </c>
      <c r="AF6635">
        <v>5</v>
      </c>
      <c r="AH6635">
        <f t="shared" si="1536"/>
        <v>0</v>
      </c>
      <c r="AI6635">
        <f t="shared" si="1527"/>
        <v>0</v>
      </c>
      <c r="AJ6635">
        <f t="shared" si="1528"/>
        <v>0</v>
      </c>
      <c r="AK6635">
        <f t="shared" si="1529"/>
        <v>1</v>
      </c>
      <c r="AL6635">
        <f t="shared" si="1530"/>
        <v>0</v>
      </c>
      <c r="AM6635">
        <f t="shared" si="1531"/>
        <v>0</v>
      </c>
      <c r="AN6635">
        <f t="shared" si="1532"/>
        <v>0</v>
      </c>
      <c r="AO6635">
        <f t="shared" si="1533"/>
        <v>0</v>
      </c>
      <c r="AP6635">
        <f t="shared" si="1534"/>
        <v>1</v>
      </c>
      <c r="AQ6635">
        <f t="shared" si="1537"/>
        <v>2</v>
      </c>
      <c r="AS6635">
        <f t="shared" si="1538"/>
        <v>1</v>
      </c>
      <c r="AT6635">
        <f t="shared" si="1539"/>
        <v>5</v>
      </c>
      <c r="AU6635">
        <f t="shared" si="1526"/>
        <v>12.895891809134984</v>
      </c>
    </row>
    <row r="6636" spans="17:47">
      <c r="Q6636">
        <v>1</v>
      </c>
      <c r="R6636">
        <v>1</v>
      </c>
      <c r="S6636">
        <v>0</v>
      </c>
      <c r="T6636">
        <v>0</v>
      </c>
      <c r="U6636">
        <v>0</v>
      </c>
      <c r="V6636">
        <v>1</v>
      </c>
      <c r="W6636">
        <v>2</v>
      </c>
      <c r="X6636">
        <v>0</v>
      </c>
      <c r="Y6636">
        <v>0</v>
      </c>
      <c r="Z6636">
        <v>0</v>
      </c>
      <c r="AA6636">
        <v>1</v>
      </c>
      <c r="AB6636">
        <v>9</v>
      </c>
      <c r="AC6636">
        <f t="shared" si="1535"/>
        <v>0.6</v>
      </c>
      <c r="AD6636">
        <v>5</v>
      </c>
      <c r="AE6636">
        <v>0</v>
      </c>
      <c r="AF6636">
        <v>1</v>
      </c>
      <c r="AH6636">
        <f t="shared" si="1536"/>
        <v>0</v>
      </c>
      <c r="AI6636">
        <f t="shared" si="1527"/>
        <v>-1</v>
      </c>
      <c r="AJ6636">
        <f t="shared" si="1528"/>
        <v>-1</v>
      </c>
      <c r="AK6636">
        <f t="shared" si="1529"/>
        <v>-1</v>
      </c>
      <c r="AL6636">
        <f t="shared" si="1530"/>
        <v>0</v>
      </c>
      <c r="AM6636">
        <f t="shared" si="1531"/>
        <v>1</v>
      </c>
      <c r="AN6636">
        <f t="shared" si="1532"/>
        <v>-1</v>
      </c>
      <c r="AO6636">
        <f t="shared" si="1533"/>
        <v>-1</v>
      </c>
      <c r="AP6636">
        <f t="shared" si="1534"/>
        <v>-1</v>
      </c>
      <c r="AQ6636">
        <f t="shared" si="1537"/>
        <v>8</v>
      </c>
      <c r="AS6636">
        <f t="shared" si="1538"/>
        <v>4.4000000000000004</v>
      </c>
      <c r="AT6636">
        <f t="shared" si="1539"/>
        <v>1</v>
      </c>
      <c r="AU6636">
        <f t="shared" si="1526"/>
        <v>2.5791783618269966</v>
      </c>
    </row>
    <row r="6637" spans="17:47">
      <c r="Q6637">
        <v>0</v>
      </c>
      <c r="R6637">
        <v>0</v>
      </c>
      <c r="S6637">
        <v>1</v>
      </c>
      <c r="T6637">
        <v>0</v>
      </c>
      <c r="U6637">
        <v>1</v>
      </c>
      <c r="V6637">
        <v>0</v>
      </c>
      <c r="W6637">
        <v>0</v>
      </c>
      <c r="X6637">
        <v>1</v>
      </c>
      <c r="Y6637">
        <v>0</v>
      </c>
      <c r="Z6637">
        <v>0</v>
      </c>
      <c r="AA6637">
        <v>0</v>
      </c>
      <c r="AB6637">
        <v>9</v>
      </c>
      <c r="AC6637">
        <f t="shared" si="1535"/>
        <v>0</v>
      </c>
      <c r="AD6637">
        <v>2</v>
      </c>
      <c r="AE6637">
        <v>0</v>
      </c>
      <c r="AF6637">
        <v>1</v>
      </c>
      <c r="AH6637">
        <f t="shared" si="1536"/>
        <v>0</v>
      </c>
      <c r="AI6637">
        <f t="shared" si="1527"/>
        <v>1</v>
      </c>
      <c r="AJ6637">
        <f t="shared" si="1528"/>
        <v>0</v>
      </c>
      <c r="AK6637">
        <f t="shared" si="1529"/>
        <v>1</v>
      </c>
      <c r="AL6637">
        <f t="shared" si="1530"/>
        <v>0</v>
      </c>
      <c r="AM6637">
        <f t="shared" si="1531"/>
        <v>0</v>
      </c>
      <c r="AN6637">
        <f t="shared" si="1532"/>
        <v>1</v>
      </c>
      <c r="AO6637">
        <f t="shared" si="1533"/>
        <v>0</v>
      </c>
      <c r="AP6637">
        <f t="shared" si="1534"/>
        <v>0</v>
      </c>
      <c r="AQ6637">
        <f t="shared" si="1537"/>
        <v>9</v>
      </c>
      <c r="AS6637">
        <f t="shared" si="1538"/>
        <v>2</v>
      </c>
      <c r="AT6637">
        <f t="shared" si="1539"/>
        <v>1</v>
      </c>
      <c r="AU6637">
        <f t="shared" si="1526"/>
        <v>2.5791783618269966</v>
      </c>
    </row>
    <row r="6638" spans="17:47">
      <c r="Q6638">
        <v>0</v>
      </c>
      <c r="R6638">
        <v>0</v>
      </c>
      <c r="S6638">
        <v>2</v>
      </c>
      <c r="T6638">
        <v>1</v>
      </c>
      <c r="U6638">
        <v>2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6</v>
      </c>
      <c r="AC6638">
        <f t="shared" si="1535"/>
        <v>0</v>
      </c>
      <c r="AD6638">
        <v>5</v>
      </c>
      <c r="AE6638">
        <v>1</v>
      </c>
      <c r="AF6638">
        <v>2</v>
      </c>
      <c r="AH6638">
        <f t="shared" si="1536"/>
        <v>0</v>
      </c>
      <c r="AI6638">
        <f t="shared" si="1527"/>
        <v>2</v>
      </c>
      <c r="AJ6638">
        <f t="shared" si="1528"/>
        <v>1</v>
      </c>
      <c r="AK6638">
        <f t="shared" si="1529"/>
        <v>2</v>
      </c>
      <c r="AL6638">
        <f t="shared" si="1530"/>
        <v>0</v>
      </c>
      <c r="AM6638">
        <f t="shared" si="1531"/>
        <v>0</v>
      </c>
      <c r="AN6638">
        <f t="shared" si="1532"/>
        <v>0</v>
      </c>
      <c r="AO6638">
        <f t="shared" si="1533"/>
        <v>0</v>
      </c>
      <c r="AP6638">
        <f t="shared" si="1534"/>
        <v>0</v>
      </c>
      <c r="AQ6638">
        <f t="shared" si="1537"/>
        <v>6</v>
      </c>
      <c r="AS6638">
        <f t="shared" si="1538"/>
        <v>5</v>
      </c>
      <c r="AT6638">
        <f t="shared" si="1539"/>
        <v>1</v>
      </c>
      <c r="AU6638">
        <f t="shared" si="1526"/>
        <v>2.5791783618269966</v>
      </c>
    </row>
    <row r="6639" spans="17:47">
      <c r="Q6639">
        <v>0</v>
      </c>
      <c r="R6639">
        <v>0</v>
      </c>
      <c r="S6639">
        <v>1</v>
      </c>
      <c r="T6639">
        <v>0</v>
      </c>
      <c r="U6639">
        <v>0</v>
      </c>
      <c r="V6639">
        <v>0</v>
      </c>
      <c r="W6639">
        <v>1</v>
      </c>
      <c r="X6639">
        <v>0</v>
      </c>
      <c r="Y6639">
        <v>0</v>
      </c>
      <c r="Z6639">
        <v>0</v>
      </c>
      <c r="AA6639">
        <v>0</v>
      </c>
      <c r="AB6639">
        <v>2</v>
      </c>
      <c r="AC6639">
        <f t="shared" si="1535"/>
        <v>0</v>
      </c>
      <c r="AD6639">
        <v>3</v>
      </c>
      <c r="AE6639">
        <v>1</v>
      </c>
      <c r="AF6639">
        <v>2</v>
      </c>
      <c r="AH6639">
        <f t="shared" si="1536"/>
        <v>0</v>
      </c>
      <c r="AI6639">
        <f t="shared" si="1527"/>
        <v>1</v>
      </c>
      <c r="AJ6639">
        <f t="shared" si="1528"/>
        <v>0</v>
      </c>
      <c r="AK6639">
        <f t="shared" si="1529"/>
        <v>0</v>
      </c>
      <c r="AL6639">
        <f t="shared" si="1530"/>
        <v>0</v>
      </c>
      <c r="AM6639">
        <f t="shared" si="1531"/>
        <v>1</v>
      </c>
      <c r="AN6639">
        <f t="shared" si="1532"/>
        <v>0</v>
      </c>
      <c r="AO6639">
        <f t="shared" si="1533"/>
        <v>0</v>
      </c>
      <c r="AP6639">
        <f t="shared" si="1534"/>
        <v>0</v>
      </c>
      <c r="AQ6639">
        <f t="shared" si="1537"/>
        <v>2</v>
      </c>
      <c r="AS6639">
        <f t="shared" si="1538"/>
        <v>3</v>
      </c>
      <c r="AT6639">
        <f t="shared" si="1539"/>
        <v>1</v>
      </c>
      <c r="AU6639">
        <f t="shared" si="1526"/>
        <v>2.5791783618269966</v>
      </c>
    </row>
    <row r="6640" spans="17:47">
      <c r="Q6640">
        <v>0</v>
      </c>
      <c r="R6640">
        <v>1</v>
      </c>
      <c r="S6640">
        <v>1</v>
      </c>
      <c r="T6640">
        <v>0</v>
      </c>
      <c r="U6640">
        <v>2</v>
      </c>
      <c r="V6640">
        <v>0</v>
      </c>
      <c r="W6640">
        <v>0</v>
      </c>
      <c r="X6640">
        <v>0</v>
      </c>
      <c r="Y6640">
        <v>1</v>
      </c>
      <c r="Z6640">
        <v>1</v>
      </c>
      <c r="AA6640">
        <v>0</v>
      </c>
      <c r="AB6640">
        <v>6</v>
      </c>
      <c r="AC6640">
        <f t="shared" si="1535"/>
        <v>0</v>
      </c>
      <c r="AD6640">
        <v>1</v>
      </c>
      <c r="AE6640">
        <v>0</v>
      </c>
      <c r="AF6640">
        <v>2</v>
      </c>
      <c r="AH6640">
        <f t="shared" si="1536"/>
        <v>1</v>
      </c>
      <c r="AI6640">
        <f t="shared" si="1527"/>
        <v>1</v>
      </c>
      <c r="AJ6640">
        <f t="shared" si="1528"/>
        <v>0</v>
      </c>
      <c r="AK6640">
        <f t="shared" si="1529"/>
        <v>2</v>
      </c>
      <c r="AL6640">
        <f t="shared" si="1530"/>
        <v>0</v>
      </c>
      <c r="AM6640">
        <f t="shared" si="1531"/>
        <v>0</v>
      </c>
      <c r="AN6640">
        <f t="shared" si="1532"/>
        <v>0</v>
      </c>
      <c r="AO6640">
        <f t="shared" si="1533"/>
        <v>1</v>
      </c>
      <c r="AP6640">
        <f t="shared" si="1534"/>
        <v>1</v>
      </c>
      <c r="AQ6640">
        <f t="shared" si="1537"/>
        <v>6</v>
      </c>
      <c r="AS6640">
        <f t="shared" si="1538"/>
        <v>1</v>
      </c>
      <c r="AT6640">
        <f t="shared" si="1539"/>
        <v>2</v>
      </c>
      <c r="AU6640">
        <f t="shared" si="1526"/>
        <v>5.1583567236539931</v>
      </c>
    </row>
    <row r="6641" spans="17:47">
      <c r="Q6641">
        <v>0</v>
      </c>
      <c r="R6641">
        <v>0</v>
      </c>
      <c r="S6641">
        <v>1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1</v>
      </c>
      <c r="AB6641">
        <v>1</v>
      </c>
      <c r="AC6641">
        <f t="shared" si="1535"/>
        <v>0.6</v>
      </c>
      <c r="AD6641">
        <v>3</v>
      </c>
      <c r="AE6641">
        <v>1</v>
      </c>
      <c r="AF6641">
        <v>2</v>
      </c>
      <c r="AH6641">
        <f t="shared" si="1536"/>
        <v>0</v>
      </c>
      <c r="AI6641">
        <f t="shared" si="1527"/>
        <v>1</v>
      </c>
      <c r="AJ6641">
        <f t="shared" si="1528"/>
        <v>0</v>
      </c>
      <c r="AK6641">
        <f t="shared" si="1529"/>
        <v>0</v>
      </c>
      <c r="AL6641">
        <f t="shared" si="1530"/>
        <v>0</v>
      </c>
      <c r="AM6641">
        <f t="shared" si="1531"/>
        <v>0</v>
      </c>
      <c r="AN6641">
        <f t="shared" si="1532"/>
        <v>0</v>
      </c>
      <c r="AO6641">
        <f t="shared" si="1533"/>
        <v>0</v>
      </c>
      <c r="AP6641">
        <f t="shared" si="1534"/>
        <v>0</v>
      </c>
      <c r="AQ6641">
        <f t="shared" si="1537"/>
        <v>0</v>
      </c>
      <c r="AS6641">
        <f t="shared" si="1538"/>
        <v>2.4</v>
      </c>
      <c r="AT6641">
        <f t="shared" si="1539"/>
        <v>1</v>
      </c>
      <c r="AU6641">
        <f t="shared" si="1526"/>
        <v>2.5791783618269966</v>
      </c>
    </row>
    <row r="6642" spans="17:47">
      <c r="Q6642">
        <v>1</v>
      </c>
      <c r="R6642">
        <v>1</v>
      </c>
      <c r="S6642">
        <v>0</v>
      </c>
      <c r="T6642">
        <v>0</v>
      </c>
      <c r="U6642">
        <v>0</v>
      </c>
      <c r="V6642">
        <v>1</v>
      </c>
      <c r="W6642">
        <v>1</v>
      </c>
      <c r="X6642">
        <v>0</v>
      </c>
      <c r="Y6642">
        <v>0</v>
      </c>
      <c r="Z6642">
        <v>0</v>
      </c>
      <c r="AA6642">
        <v>1</v>
      </c>
      <c r="AB6642">
        <v>3</v>
      </c>
      <c r="AC6642">
        <f t="shared" si="1535"/>
        <v>0.6</v>
      </c>
      <c r="AD6642">
        <v>2</v>
      </c>
      <c r="AE6642">
        <v>1</v>
      </c>
      <c r="AF6642">
        <v>2</v>
      </c>
      <c r="AH6642">
        <f t="shared" si="1536"/>
        <v>0</v>
      </c>
      <c r="AI6642">
        <f t="shared" si="1527"/>
        <v>-1</v>
      </c>
      <c r="AJ6642">
        <f t="shared" si="1528"/>
        <v>-1</v>
      </c>
      <c r="AK6642">
        <f t="shared" si="1529"/>
        <v>-1</v>
      </c>
      <c r="AL6642">
        <f t="shared" si="1530"/>
        <v>0</v>
      </c>
      <c r="AM6642">
        <f t="shared" si="1531"/>
        <v>0</v>
      </c>
      <c r="AN6642">
        <f t="shared" si="1532"/>
        <v>-1</v>
      </c>
      <c r="AO6642">
        <f t="shared" si="1533"/>
        <v>-1</v>
      </c>
      <c r="AP6642">
        <f t="shared" si="1534"/>
        <v>-1</v>
      </c>
      <c r="AQ6642">
        <f t="shared" si="1537"/>
        <v>2</v>
      </c>
      <c r="AS6642">
        <f t="shared" si="1538"/>
        <v>1.4</v>
      </c>
      <c r="AT6642">
        <f t="shared" si="1539"/>
        <v>1</v>
      </c>
      <c r="AU6642">
        <f t="shared" si="1526"/>
        <v>2.5791783618269966</v>
      </c>
    </row>
    <row r="6643" spans="17:47">
      <c r="Q6643">
        <v>0</v>
      </c>
      <c r="R6643">
        <v>0</v>
      </c>
      <c r="S6643">
        <v>0</v>
      </c>
      <c r="T6643">
        <v>1</v>
      </c>
      <c r="U6643">
        <v>0</v>
      </c>
      <c r="V6643">
        <v>0</v>
      </c>
      <c r="W6643">
        <v>0</v>
      </c>
      <c r="X6643">
        <v>1</v>
      </c>
      <c r="Y6643">
        <v>0</v>
      </c>
      <c r="Z6643">
        <v>0</v>
      </c>
      <c r="AA6643">
        <v>0</v>
      </c>
      <c r="AB6643">
        <v>4</v>
      </c>
      <c r="AC6643">
        <f t="shared" si="1535"/>
        <v>0</v>
      </c>
      <c r="AD6643">
        <v>2</v>
      </c>
      <c r="AE6643">
        <v>0</v>
      </c>
      <c r="AF6643">
        <v>1</v>
      </c>
      <c r="AH6643">
        <f t="shared" si="1536"/>
        <v>0</v>
      </c>
      <c r="AI6643">
        <f t="shared" si="1527"/>
        <v>0</v>
      </c>
      <c r="AJ6643">
        <f t="shared" si="1528"/>
        <v>1</v>
      </c>
      <c r="AK6643">
        <f t="shared" si="1529"/>
        <v>0</v>
      </c>
      <c r="AL6643">
        <f t="shared" si="1530"/>
        <v>0</v>
      </c>
      <c r="AM6643">
        <f t="shared" si="1531"/>
        <v>0</v>
      </c>
      <c r="AN6643">
        <f t="shared" si="1532"/>
        <v>1</v>
      </c>
      <c r="AO6643">
        <f t="shared" si="1533"/>
        <v>0</v>
      </c>
      <c r="AP6643">
        <f t="shared" si="1534"/>
        <v>0</v>
      </c>
      <c r="AQ6643">
        <f t="shared" si="1537"/>
        <v>4</v>
      </c>
      <c r="AS6643">
        <f t="shared" si="1538"/>
        <v>2</v>
      </c>
      <c r="AT6643">
        <f t="shared" si="1539"/>
        <v>1</v>
      </c>
      <c r="AU6643">
        <f t="shared" si="1526"/>
        <v>2.5791783618269966</v>
      </c>
    </row>
    <row r="6644" spans="17:47">
      <c r="Q6644">
        <v>1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2</v>
      </c>
      <c r="X6644">
        <v>0</v>
      </c>
      <c r="Y6644">
        <v>1</v>
      </c>
      <c r="Z6644">
        <v>1</v>
      </c>
      <c r="AA6644">
        <v>0</v>
      </c>
      <c r="AB6644">
        <v>2</v>
      </c>
      <c r="AC6644">
        <f t="shared" si="1535"/>
        <v>0</v>
      </c>
      <c r="AD6644">
        <v>4</v>
      </c>
      <c r="AE6644">
        <v>1</v>
      </c>
      <c r="AF6644">
        <v>0</v>
      </c>
      <c r="AH6644">
        <f t="shared" si="1536"/>
        <v>-1</v>
      </c>
      <c r="AI6644">
        <f t="shared" si="1527"/>
        <v>-1</v>
      </c>
      <c r="AJ6644">
        <f t="shared" si="1528"/>
        <v>-1</v>
      </c>
      <c r="AK6644">
        <f t="shared" si="1529"/>
        <v>-1</v>
      </c>
      <c r="AL6644">
        <f t="shared" si="1530"/>
        <v>-1</v>
      </c>
      <c r="AM6644">
        <f t="shared" si="1531"/>
        <v>1</v>
      </c>
      <c r="AN6644">
        <f t="shared" si="1532"/>
        <v>-1</v>
      </c>
      <c r="AO6644">
        <f t="shared" si="1533"/>
        <v>0</v>
      </c>
      <c r="AP6644">
        <f t="shared" si="1534"/>
        <v>0</v>
      </c>
      <c r="AQ6644">
        <f t="shared" si="1537"/>
        <v>2</v>
      </c>
      <c r="AS6644">
        <f t="shared" si="1538"/>
        <v>4</v>
      </c>
      <c r="AT6644">
        <f t="shared" si="1539"/>
        <v>-1</v>
      </c>
      <c r="AU6644">
        <f t="shared" si="1526"/>
        <v>-2.5791783618269966</v>
      </c>
    </row>
    <row r="6645" spans="17:47"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5</v>
      </c>
      <c r="AC6645">
        <f t="shared" si="1535"/>
        <v>0</v>
      </c>
      <c r="AD6645">
        <v>4</v>
      </c>
      <c r="AE6645">
        <v>1</v>
      </c>
      <c r="AF6645">
        <v>1</v>
      </c>
      <c r="AH6645">
        <f t="shared" si="1536"/>
        <v>0</v>
      </c>
      <c r="AI6645">
        <f t="shared" si="1527"/>
        <v>0</v>
      </c>
      <c r="AJ6645">
        <f t="shared" si="1528"/>
        <v>0</v>
      </c>
      <c r="AK6645">
        <f t="shared" si="1529"/>
        <v>0</v>
      </c>
      <c r="AL6645">
        <f t="shared" si="1530"/>
        <v>0</v>
      </c>
      <c r="AM6645">
        <f t="shared" si="1531"/>
        <v>0</v>
      </c>
      <c r="AN6645">
        <f t="shared" si="1532"/>
        <v>0</v>
      </c>
      <c r="AO6645">
        <f t="shared" si="1533"/>
        <v>0</v>
      </c>
      <c r="AP6645">
        <f t="shared" si="1534"/>
        <v>0</v>
      </c>
      <c r="AQ6645">
        <f t="shared" si="1537"/>
        <v>5</v>
      </c>
      <c r="AS6645">
        <f t="shared" si="1538"/>
        <v>4</v>
      </c>
      <c r="AT6645">
        <f t="shared" si="1539"/>
        <v>0</v>
      </c>
      <c r="AU6645">
        <f t="shared" si="1526"/>
        <v>0</v>
      </c>
    </row>
    <row r="6646" spans="17:47"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1</v>
      </c>
      <c r="AA6646">
        <v>0</v>
      </c>
      <c r="AB6646">
        <v>3</v>
      </c>
      <c r="AC6646">
        <f t="shared" si="1535"/>
        <v>0</v>
      </c>
      <c r="AD6646">
        <v>3</v>
      </c>
      <c r="AE6646">
        <v>1</v>
      </c>
      <c r="AF6646">
        <v>0</v>
      </c>
      <c r="AH6646">
        <f t="shared" si="1536"/>
        <v>0</v>
      </c>
      <c r="AI6646">
        <f t="shared" si="1527"/>
        <v>0</v>
      </c>
      <c r="AJ6646">
        <f t="shared" si="1528"/>
        <v>0</v>
      </c>
      <c r="AK6646">
        <f t="shared" si="1529"/>
        <v>0</v>
      </c>
      <c r="AL6646">
        <f t="shared" si="1530"/>
        <v>0</v>
      </c>
      <c r="AM6646">
        <f t="shared" si="1531"/>
        <v>0</v>
      </c>
      <c r="AN6646">
        <f t="shared" si="1532"/>
        <v>0</v>
      </c>
      <c r="AO6646">
        <f t="shared" si="1533"/>
        <v>0</v>
      </c>
      <c r="AP6646">
        <f t="shared" si="1534"/>
        <v>1</v>
      </c>
      <c r="AQ6646">
        <f t="shared" si="1537"/>
        <v>3</v>
      </c>
      <c r="AS6646">
        <f t="shared" si="1538"/>
        <v>3</v>
      </c>
      <c r="AT6646">
        <f t="shared" si="1539"/>
        <v>-1</v>
      </c>
      <c r="AU6646">
        <f t="shared" si="1526"/>
        <v>-2.5791783618269966</v>
      </c>
    </row>
    <row r="6647" spans="17:47">
      <c r="Q6647">
        <v>0</v>
      </c>
      <c r="R6647">
        <v>0</v>
      </c>
      <c r="S6647">
        <v>0</v>
      </c>
      <c r="T6647">
        <v>2</v>
      </c>
      <c r="U6647">
        <v>0</v>
      </c>
      <c r="V6647">
        <v>1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1</v>
      </c>
      <c r="AC6647">
        <f t="shared" si="1535"/>
        <v>0</v>
      </c>
      <c r="AD6647">
        <v>1</v>
      </c>
      <c r="AE6647">
        <v>1</v>
      </c>
      <c r="AF6647">
        <v>1</v>
      </c>
      <c r="AH6647">
        <f t="shared" si="1536"/>
        <v>0</v>
      </c>
      <c r="AI6647">
        <f t="shared" si="1527"/>
        <v>0</v>
      </c>
      <c r="AJ6647">
        <f t="shared" si="1528"/>
        <v>2</v>
      </c>
      <c r="AK6647">
        <f t="shared" si="1529"/>
        <v>0</v>
      </c>
      <c r="AL6647">
        <f t="shared" si="1530"/>
        <v>1</v>
      </c>
      <c r="AM6647">
        <f t="shared" si="1531"/>
        <v>0</v>
      </c>
      <c r="AN6647">
        <f t="shared" si="1532"/>
        <v>0</v>
      </c>
      <c r="AO6647">
        <f t="shared" si="1533"/>
        <v>0</v>
      </c>
      <c r="AP6647">
        <f t="shared" si="1534"/>
        <v>0</v>
      </c>
      <c r="AQ6647">
        <f t="shared" si="1537"/>
        <v>1</v>
      </c>
      <c r="AS6647">
        <f t="shared" si="1538"/>
        <v>1</v>
      </c>
      <c r="AT6647">
        <f t="shared" si="1539"/>
        <v>0</v>
      </c>
      <c r="AU6647">
        <f t="shared" si="1526"/>
        <v>0</v>
      </c>
    </row>
    <row r="6648" spans="17:47">
      <c r="Q6648">
        <v>0</v>
      </c>
      <c r="R6648">
        <v>1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1</v>
      </c>
      <c r="AB6648">
        <v>5</v>
      </c>
      <c r="AC6648">
        <f t="shared" si="1535"/>
        <v>0.6</v>
      </c>
      <c r="AD6648">
        <v>3</v>
      </c>
      <c r="AE6648">
        <v>0</v>
      </c>
      <c r="AF6648">
        <v>1</v>
      </c>
      <c r="AH6648">
        <f t="shared" si="1536"/>
        <v>1</v>
      </c>
      <c r="AI6648">
        <f t="shared" si="1527"/>
        <v>0</v>
      </c>
      <c r="AJ6648">
        <f t="shared" si="1528"/>
        <v>0</v>
      </c>
      <c r="AK6648">
        <f t="shared" si="1529"/>
        <v>0</v>
      </c>
      <c r="AL6648">
        <f t="shared" si="1530"/>
        <v>0</v>
      </c>
      <c r="AM6648">
        <f t="shared" si="1531"/>
        <v>0</v>
      </c>
      <c r="AN6648">
        <f t="shared" si="1532"/>
        <v>0</v>
      </c>
      <c r="AO6648">
        <f t="shared" si="1533"/>
        <v>0</v>
      </c>
      <c r="AP6648">
        <f t="shared" si="1534"/>
        <v>0</v>
      </c>
      <c r="AQ6648">
        <f t="shared" si="1537"/>
        <v>4</v>
      </c>
      <c r="AS6648">
        <f t="shared" si="1538"/>
        <v>2.4</v>
      </c>
      <c r="AT6648">
        <f t="shared" si="1539"/>
        <v>1</v>
      </c>
      <c r="AU6648">
        <f t="shared" si="1526"/>
        <v>2.5791783618269966</v>
      </c>
    </row>
    <row r="6649" spans="17:47">
      <c r="Q6649">
        <v>0</v>
      </c>
      <c r="R6649">
        <v>1</v>
      </c>
      <c r="S6649">
        <v>1</v>
      </c>
      <c r="T6649">
        <v>0</v>
      </c>
      <c r="U6649">
        <v>1</v>
      </c>
      <c r="V6649">
        <v>1</v>
      </c>
      <c r="W6649">
        <v>0</v>
      </c>
      <c r="X6649">
        <v>2</v>
      </c>
      <c r="Y6649">
        <v>0</v>
      </c>
      <c r="Z6649">
        <v>0</v>
      </c>
      <c r="AA6649">
        <v>0</v>
      </c>
      <c r="AB6649">
        <v>3</v>
      </c>
      <c r="AC6649">
        <f t="shared" si="1535"/>
        <v>0</v>
      </c>
      <c r="AD6649">
        <v>2</v>
      </c>
      <c r="AE6649">
        <v>0</v>
      </c>
      <c r="AF6649">
        <v>1</v>
      </c>
      <c r="AH6649">
        <f t="shared" si="1536"/>
        <v>1</v>
      </c>
      <c r="AI6649">
        <f t="shared" si="1527"/>
        <v>1</v>
      </c>
      <c r="AJ6649">
        <f t="shared" si="1528"/>
        <v>0</v>
      </c>
      <c r="AK6649">
        <f t="shared" si="1529"/>
        <v>1</v>
      </c>
      <c r="AL6649">
        <f t="shared" si="1530"/>
        <v>1</v>
      </c>
      <c r="AM6649">
        <f t="shared" si="1531"/>
        <v>0</v>
      </c>
      <c r="AN6649">
        <f t="shared" si="1532"/>
        <v>2</v>
      </c>
      <c r="AO6649">
        <f t="shared" si="1533"/>
        <v>0</v>
      </c>
      <c r="AP6649">
        <f t="shared" si="1534"/>
        <v>0</v>
      </c>
      <c r="AQ6649">
        <f t="shared" si="1537"/>
        <v>3</v>
      </c>
      <c r="AS6649">
        <f t="shared" si="1538"/>
        <v>2</v>
      </c>
      <c r="AT6649">
        <f t="shared" si="1539"/>
        <v>1</v>
      </c>
      <c r="AU6649">
        <f t="shared" si="1526"/>
        <v>2.5791783618269966</v>
      </c>
    </row>
    <row r="6650" spans="17:47">
      <c r="Q6650">
        <v>1</v>
      </c>
      <c r="R6650">
        <v>0</v>
      </c>
      <c r="S6650">
        <v>1</v>
      </c>
      <c r="T6650">
        <v>0</v>
      </c>
      <c r="U6650">
        <v>0</v>
      </c>
      <c r="V6650">
        <v>1</v>
      </c>
      <c r="W6650">
        <v>0</v>
      </c>
      <c r="X6650">
        <v>1</v>
      </c>
      <c r="Y6650">
        <v>0</v>
      </c>
      <c r="Z6650">
        <v>0</v>
      </c>
      <c r="AA6650">
        <v>1</v>
      </c>
      <c r="AB6650">
        <v>6</v>
      </c>
      <c r="AC6650">
        <f t="shared" si="1535"/>
        <v>0.6</v>
      </c>
      <c r="AD6650">
        <v>1</v>
      </c>
      <c r="AE6650">
        <v>0</v>
      </c>
      <c r="AF6650">
        <v>1</v>
      </c>
      <c r="AH6650">
        <f t="shared" si="1536"/>
        <v>-1</v>
      </c>
      <c r="AI6650">
        <f t="shared" si="1527"/>
        <v>0</v>
      </c>
      <c r="AJ6650">
        <f t="shared" si="1528"/>
        <v>-1</v>
      </c>
      <c r="AK6650">
        <f t="shared" si="1529"/>
        <v>-1</v>
      </c>
      <c r="AL6650">
        <f t="shared" si="1530"/>
        <v>0</v>
      </c>
      <c r="AM6650">
        <f t="shared" si="1531"/>
        <v>-1</v>
      </c>
      <c r="AN6650">
        <f t="shared" si="1532"/>
        <v>0</v>
      </c>
      <c r="AO6650">
        <f t="shared" si="1533"/>
        <v>-1</v>
      </c>
      <c r="AP6650">
        <f t="shared" si="1534"/>
        <v>-1</v>
      </c>
      <c r="AQ6650">
        <f t="shared" si="1537"/>
        <v>5</v>
      </c>
      <c r="AS6650">
        <f t="shared" si="1538"/>
        <v>0.4</v>
      </c>
      <c r="AT6650">
        <f t="shared" si="1539"/>
        <v>1</v>
      </c>
      <c r="AU6650">
        <f t="shared" si="1526"/>
        <v>2.5791783618269966</v>
      </c>
    </row>
    <row r="6651" spans="17:47">
      <c r="Q6651">
        <v>1</v>
      </c>
      <c r="R6651">
        <v>0</v>
      </c>
      <c r="S6651">
        <v>0</v>
      </c>
      <c r="T6651">
        <v>0</v>
      </c>
      <c r="U6651">
        <v>0</v>
      </c>
      <c r="V6651">
        <v>1</v>
      </c>
      <c r="W6651">
        <v>0</v>
      </c>
      <c r="X6651">
        <v>0</v>
      </c>
      <c r="Y6651">
        <v>1</v>
      </c>
      <c r="Z6651">
        <v>0</v>
      </c>
      <c r="AA6651">
        <v>0</v>
      </c>
      <c r="AB6651">
        <v>2</v>
      </c>
      <c r="AC6651">
        <f t="shared" si="1535"/>
        <v>0</v>
      </c>
      <c r="AD6651">
        <v>3</v>
      </c>
      <c r="AE6651">
        <v>0</v>
      </c>
      <c r="AF6651">
        <v>0</v>
      </c>
      <c r="AH6651">
        <f t="shared" si="1536"/>
        <v>-1</v>
      </c>
      <c r="AI6651">
        <f t="shared" si="1527"/>
        <v>-1</v>
      </c>
      <c r="AJ6651">
        <f t="shared" si="1528"/>
        <v>-1</v>
      </c>
      <c r="AK6651">
        <f t="shared" si="1529"/>
        <v>-1</v>
      </c>
      <c r="AL6651">
        <f t="shared" si="1530"/>
        <v>0</v>
      </c>
      <c r="AM6651">
        <f t="shared" si="1531"/>
        <v>-1</v>
      </c>
      <c r="AN6651">
        <f t="shared" si="1532"/>
        <v>-1</v>
      </c>
      <c r="AO6651">
        <f t="shared" si="1533"/>
        <v>0</v>
      </c>
      <c r="AP6651">
        <f t="shared" si="1534"/>
        <v>-1</v>
      </c>
      <c r="AQ6651">
        <f t="shared" si="1537"/>
        <v>2</v>
      </c>
      <c r="AS6651">
        <f t="shared" si="1538"/>
        <v>3</v>
      </c>
      <c r="AT6651">
        <f t="shared" si="1539"/>
        <v>0</v>
      </c>
      <c r="AU6651">
        <f t="shared" si="1526"/>
        <v>0</v>
      </c>
    </row>
    <row r="6652" spans="17:47">
      <c r="Q6652">
        <v>0</v>
      </c>
      <c r="R6652">
        <v>0</v>
      </c>
      <c r="S6652">
        <v>0</v>
      </c>
      <c r="T6652">
        <v>0</v>
      </c>
      <c r="U6652">
        <v>0</v>
      </c>
      <c r="V6652">
        <v>1</v>
      </c>
      <c r="W6652">
        <v>0</v>
      </c>
      <c r="X6652">
        <v>1</v>
      </c>
      <c r="Y6652">
        <v>1</v>
      </c>
      <c r="Z6652">
        <v>0</v>
      </c>
      <c r="AA6652">
        <v>0</v>
      </c>
      <c r="AB6652">
        <v>4</v>
      </c>
      <c r="AC6652">
        <f t="shared" si="1535"/>
        <v>0</v>
      </c>
      <c r="AD6652">
        <v>1</v>
      </c>
      <c r="AE6652">
        <v>0</v>
      </c>
      <c r="AF6652">
        <v>0</v>
      </c>
      <c r="AH6652">
        <f t="shared" si="1536"/>
        <v>0</v>
      </c>
      <c r="AI6652">
        <f t="shared" si="1527"/>
        <v>0</v>
      </c>
      <c r="AJ6652">
        <f t="shared" si="1528"/>
        <v>0</v>
      </c>
      <c r="AK6652">
        <f t="shared" si="1529"/>
        <v>0</v>
      </c>
      <c r="AL6652">
        <f t="shared" si="1530"/>
        <v>1</v>
      </c>
      <c r="AM6652">
        <f t="shared" si="1531"/>
        <v>0</v>
      </c>
      <c r="AN6652">
        <f t="shared" si="1532"/>
        <v>1</v>
      </c>
      <c r="AO6652">
        <f t="shared" si="1533"/>
        <v>1</v>
      </c>
      <c r="AP6652">
        <f t="shared" si="1534"/>
        <v>0</v>
      </c>
      <c r="AQ6652">
        <f t="shared" si="1537"/>
        <v>4</v>
      </c>
      <c r="AS6652">
        <f t="shared" si="1538"/>
        <v>1</v>
      </c>
      <c r="AT6652">
        <f t="shared" si="1539"/>
        <v>0</v>
      </c>
      <c r="AU6652">
        <f t="shared" si="1526"/>
        <v>0</v>
      </c>
    </row>
    <row r="6653" spans="17:47">
      <c r="Q6653">
        <v>0</v>
      </c>
      <c r="R6653">
        <v>0</v>
      </c>
      <c r="S6653">
        <v>1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3</v>
      </c>
      <c r="AC6653">
        <f t="shared" si="1535"/>
        <v>0</v>
      </c>
      <c r="AD6653">
        <v>3</v>
      </c>
      <c r="AE6653">
        <v>0</v>
      </c>
      <c r="AF6653">
        <v>1</v>
      </c>
      <c r="AH6653">
        <f t="shared" si="1536"/>
        <v>0</v>
      </c>
      <c r="AI6653">
        <f t="shared" si="1527"/>
        <v>1</v>
      </c>
      <c r="AJ6653">
        <f t="shared" si="1528"/>
        <v>0</v>
      </c>
      <c r="AK6653">
        <f t="shared" si="1529"/>
        <v>0</v>
      </c>
      <c r="AL6653">
        <f t="shared" si="1530"/>
        <v>0</v>
      </c>
      <c r="AM6653">
        <f t="shared" si="1531"/>
        <v>0</v>
      </c>
      <c r="AN6653">
        <f t="shared" si="1532"/>
        <v>0</v>
      </c>
      <c r="AO6653">
        <f t="shared" si="1533"/>
        <v>0</v>
      </c>
      <c r="AP6653">
        <f t="shared" si="1534"/>
        <v>0</v>
      </c>
      <c r="AQ6653">
        <f t="shared" si="1537"/>
        <v>3</v>
      </c>
      <c r="AS6653">
        <f t="shared" si="1538"/>
        <v>3</v>
      </c>
      <c r="AT6653">
        <f t="shared" si="1539"/>
        <v>1</v>
      </c>
      <c r="AU6653">
        <f t="shared" si="1526"/>
        <v>2.5791783618269966</v>
      </c>
    </row>
    <row r="6654" spans="17:47">
      <c r="Q6654">
        <v>0</v>
      </c>
      <c r="R6654">
        <v>2</v>
      </c>
      <c r="S6654">
        <v>0</v>
      </c>
      <c r="T6654">
        <v>0</v>
      </c>
      <c r="U6654">
        <v>0</v>
      </c>
      <c r="V6654">
        <v>1</v>
      </c>
      <c r="W6654">
        <v>0</v>
      </c>
      <c r="X6654">
        <v>1</v>
      </c>
      <c r="Y6654">
        <v>0</v>
      </c>
      <c r="Z6654">
        <v>0</v>
      </c>
      <c r="AA6654">
        <v>1</v>
      </c>
      <c r="AB6654">
        <v>4</v>
      </c>
      <c r="AC6654">
        <f t="shared" si="1535"/>
        <v>0.6</v>
      </c>
      <c r="AD6654">
        <v>3</v>
      </c>
      <c r="AE6654">
        <v>0</v>
      </c>
      <c r="AF6654">
        <v>0</v>
      </c>
      <c r="AH6654">
        <f t="shared" si="1536"/>
        <v>2</v>
      </c>
      <c r="AI6654">
        <f t="shared" si="1527"/>
        <v>0</v>
      </c>
      <c r="AJ6654">
        <f t="shared" si="1528"/>
        <v>0</v>
      </c>
      <c r="AK6654">
        <f t="shared" si="1529"/>
        <v>0</v>
      </c>
      <c r="AL6654">
        <f t="shared" si="1530"/>
        <v>1</v>
      </c>
      <c r="AM6654">
        <f t="shared" si="1531"/>
        <v>0</v>
      </c>
      <c r="AN6654">
        <f t="shared" si="1532"/>
        <v>1</v>
      </c>
      <c r="AO6654">
        <f t="shared" si="1533"/>
        <v>0</v>
      </c>
      <c r="AP6654">
        <f t="shared" si="1534"/>
        <v>0</v>
      </c>
      <c r="AQ6654">
        <f t="shared" si="1537"/>
        <v>3</v>
      </c>
      <c r="AS6654">
        <f t="shared" si="1538"/>
        <v>2.4</v>
      </c>
      <c r="AT6654">
        <f t="shared" si="1539"/>
        <v>0</v>
      </c>
      <c r="AU6654">
        <f t="shared" si="1526"/>
        <v>0</v>
      </c>
    </row>
    <row r="6655" spans="17:47">
      <c r="Q6655">
        <v>0</v>
      </c>
      <c r="R6655">
        <v>1</v>
      </c>
      <c r="S6655">
        <v>1</v>
      </c>
      <c r="T6655">
        <v>1</v>
      </c>
      <c r="U6655">
        <v>1</v>
      </c>
      <c r="V6655">
        <v>1</v>
      </c>
      <c r="W6655">
        <v>0</v>
      </c>
      <c r="X6655">
        <v>1</v>
      </c>
      <c r="Y6655">
        <v>0</v>
      </c>
      <c r="Z6655">
        <v>1</v>
      </c>
      <c r="AA6655">
        <v>0</v>
      </c>
      <c r="AB6655">
        <v>2</v>
      </c>
      <c r="AC6655">
        <f t="shared" si="1535"/>
        <v>0</v>
      </c>
      <c r="AD6655">
        <v>2</v>
      </c>
      <c r="AE6655">
        <v>0</v>
      </c>
      <c r="AF6655">
        <v>0</v>
      </c>
      <c r="AH6655">
        <f t="shared" si="1536"/>
        <v>1</v>
      </c>
      <c r="AI6655">
        <f t="shared" si="1527"/>
        <v>1</v>
      </c>
      <c r="AJ6655">
        <f t="shared" si="1528"/>
        <v>1</v>
      </c>
      <c r="AK6655">
        <f t="shared" si="1529"/>
        <v>1</v>
      </c>
      <c r="AL6655">
        <f t="shared" si="1530"/>
        <v>1</v>
      </c>
      <c r="AM6655">
        <f t="shared" si="1531"/>
        <v>0</v>
      </c>
      <c r="AN6655">
        <f t="shared" si="1532"/>
        <v>1</v>
      </c>
      <c r="AO6655">
        <f t="shared" si="1533"/>
        <v>0</v>
      </c>
      <c r="AP6655">
        <f t="shared" si="1534"/>
        <v>1</v>
      </c>
      <c r="AQ6655">
        <f t="shared" si="1537"/>
        <v>2</v>
      </c>
      <c r="AS6655">
        <f t="shared" si="1538"/>
        <v>2</v>
      </c>
      <c r="AT6655">
        <f t="shared" si="1539"/>
        <v>0</v>
      </c>
      <c r="AU6655">
        <f t="shared" si="1526"/>
        <v>0</v>
      </c>
    </row>
    <row r="6656" spans="17:47">
      <c r="Q6656">
        <v>1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1</v>
      </c>
      <c r="AA6656">
        <v>0</v>
      </c>
      <c r="AB6656">
        <v>6</v>
      </c>
      <c r="AC6656">
        <f t="shared" si="1535"/>
        <v>0</v>
      </c>
      <c r="AD6656">
        <v>6</v>
      </c>
      <c r="AE6656">
        <v>1</v>
      </c>
      <c r="AF6656">
        <v>3</v>
      </c>
      <c r="AH6656">
        <f t="shared" si="1536"/>
        <v>-1</v>
      </c>
      <c r="AI6656">
        <f t="shared" si="1527"/>
        <v>-1</v>
      </c>
      <c r="AJ6656">
        <f t="shared" si="1528"/>
        <v>-1</v>
      </c>
      <c r="AK6656">
        <f t="shared" si="1529"/>
        <v>-1</v>
      </c>
      <c r="AL6656">
        <f t="shared" si="1530"/>
        <v>-1</v>
      </c>
      <c r="AM6656">
        <f t="shared" si="1531"/>
        <v>-1</v>
      </c>
      <c r="AN6656">
        <f t="shared" si="1532"/>
        <v>-1</v>
      </c>
      <c r="AO6656">
        <f t="shared" si="1533"/>
        <v>-1</v>
      </c>
      <c r="AP6656">
        <f t="shared" si="1534"/>
        <v>0</v>
      </c>
      <c r="AQ6656">
        <f t="shared" si="1537"/>
        <v>6</v>
      </c>
      <c r="AS6656">
        <f t="shared" si="1538"/>
        <v>6</v>
      </c>
      <c r="AT6656">
        <f t="shared" si="1539"/>
        <v>2</v>
      </c>
      <c r="AU6656">
        <f t="shared" ref="AU6656:AU6719" si="1540">AT6656*10107.8/3919</f>
        <v>5.1583567236539931</v>
      </c>
    </row>
    <row r="6657" spans="17:47">
      <c r="Q6657">
        <v>1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1</v>
      </c>
      <c r="Y6657">
        <v>2</v>
      </c>
      <c r="Z6657">
        <v>0</v>
      </c>
      <c r="AA6657">
        <v>1</v>
      </c>
      <c r="AB6657">
        <v>1</v>
      </c>
      <c r="AC6657">
        <f t="shared" si="1535"/>
        <v>0.6</v>
      </c>
      <c r="AD6657">
        <v>3</v>
      </c>
      <c r="AE6657">
        <v>0</v>
      </c>
      <c r="AF6657">
        <v>0</v>
      </c>
      <c r="AH6657">
        <f t="shared" si="1536"/>
        <v>-1</v>
      </c>
      <c r="AI6657">
        <f t="shared" si="1527"/>
        <v>-1</v>
      </c>
      <c r="AJ6657">
        <f t="shared" si="1528"/>
        <v>-1</v>
      </c>
      <c r="AK6657">
        <f t="shared" si="1529"/>
        <v>-1</v>
      </c>
      <c r="AL6657">
        <f t="shared" si="1530"/>
        <v>-1</v>
      </c>
      <c r="AM6657">
        <f t="shared" si="1531"/>
        <v>-1</v>
      </c>
      <c r="AN6657">
        <f t="shared" si="1532"/>
        <v>0</v>
      </c>
      <c r="AO6657">
        <f t="shared" si="1533"/>
        <v>1</v>
      </c>
      <c r="AP6657">
        <f t="shared" si="1534"/>
        <v>-1</v>
      </c>
      <c r="AQ6657">
        <f t="shared" si="1537"/>
        <v>0</v>
      </c>
      <c r="AS6657">
        <f t="shared" si="1538"/>
        <v>2.4</v>
      </c>
      <c r="AT6657">
        <f t="shared" si="1539"/>
        <v>0</v>
      </c>
      <c r="AU6657">
        <f t="shared" si="1540"/>
        <v>0</v>
      </c>
    </row>
    <row r="6658" spans="17:47">
      <c r="Q6658">
        <v>0</v>
      </c>
      <c r="R6658">
        <v>0</v>
      </c>
      <c r="S6658">
        <v>0</v>
      </c>
      <c r="T6658">
        <v>0</v>
      </c>
      <c r="U6658">
        <v>1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5</v>
      </c>
      <c r="AC6658">
        <f t="shared" si="1535"/>
        <v>0</v>
      </c>
      <c r="AD6658">
        <v>2</v>
      </c>
      <c r="AE6658">
        <v>0</v>
      </c>
      <c r="AF6658">
        <v>0</v>
      </c>
      <c r="AH6658">
        <f t="shared" si="1536"/>
        <v>0</v>
      </c>
      <c r="AI6658">
        <f t="shared" si="1527"/>
        <v>0</v>
      </c>
      <c r="AJ6658">
        <f t="shared" si="1528"/>
        <v>0</v>
      </c>
      <c r="AK6658">
        <f t="shared" si="1529"/>
        <v>1</v>
      </c>
      <c r="AL6658">
        <f t="shared" si="1530"/>
        <v>0</v>
      </c>
      <c r="AM6658">
        <f t="shared" si="1531"/>
        <v>0</v>
      </c>
      <c r="AN6658">
        <f t="shared" si="1532"/>
        <v>0</v>
      </c>
      <c r="AO6658">
        <f t="shared" si="1533"/>
        <v>0</v>
      </c>
      <c r="AP6658">
        <f t="shared" si="1534"/>
        <v>0</v>
      </c>
      <c r="AQ6658">
        <f t="shared" si="1537"/>
        <v>5</v>
      </c>
      <c r="AS6658">
        <f t="shared" si="1538"/>
        <v>2</v>
      </c>
      <c r="AT6658">
        <f t="shared" si="1539"/>
        <v>0</v>
      </c>
      <c r="AU6658">
        <f t="shared" si="1540"/>
        <v>0</v>
      </c>
    </row>
    <row r="6659" spans="17:47">
      <c r="Q6659">
        <v>0</v>
      </c>
      <c r="R6659">
        <v>0</v>
      </c>
      <c r="S6659">
        <v>1</v>
      </c>
      <c r="T6659">
        <v>0</v>
      </c>
      <c r="U6659">
        <v>0</v>
      </c>
      <c r="V6659">
        <v>0</v>
      </c>
      <c r="W6659">
        <v>0</v>
      </c>
      <c r="X6659">
        <v>1</v>
      </c>
      <c r="Y6659">
        <v>0</v>
      </c>
      <c r="Z6659">
        <v>0</v>
      </c>
      <c r="AA6659">
        <v>0</v>
      </c>
      <c r="AB6659">
        <v>6</v>
      </c>
      <c r="AC6659">
        <f t="shared" si="1535"/>
        <v>0</v>
      </c>
      <c r="AD6659">
        <v>1</v>
      </c>
      <c r="AE6659">
        <v>0</v>
      </c>
      <c r="AF6659">
        <v>0</v>
      </c>
      <c r="AH6659">
        <f t="shared" si="1536"/>
        <v>0</v>
      </c>
      <c r="AI6659">
        <f t="shared" ref="AI6659:AI6722" si="1541">S6659-$Q6659</f>
        <v>1</v>
      </c>
      <c r="AJ6659">
        <f t="shared" ref="AJ6659:AJ6722" si="1542">T6659-$Q6659</f>
        <v>0</v>
      </c>
      <c r="AK6659">
        <f t="shared" ref="AK6659:AK6722" si="1543">U6659-$Q6659</f>
        <v>0</v>
      </c>
      <c r="AL6659">
        <f t="shared" ref="AL6659:AL6722" si="1544">V6659-$Q6659</f>
        <v>0</v>
      </c>
      <c r="AM6659">
        <f t="shared" ref="AM6659:AM6722" si="1545">W6659-$Q6659</f>
        <v>0</v>
      </c>
      <c r="AN6659">
        <f t="shared" ref="AN6659:AN6722" si="1546">X6659-$Q6659</f>
        <v>1</v>
      </c>
      <c r="AO6659">
        <f t="shared" ref="AO6659:AO6722" si="1547">Y6659-$Q6659</f>
        <v>0</v>
      </c>
      <c r="AP6659">
        <f t="shared" ref="AP6659:AP6722" si="1548">Z6659-$Q6659</f>
        <v>0</v>
      </c>
      <c r="AQ6659">
        <f t="shared" si="1537"/>
        <v>6</v>
      </c>
      <c r="AS6659">
        <f t="shared" si="1538"/>
        <v>1</v>
      </c>
      <c r="AT6659">
        <f t="shared" si="1539"/>
        <v>0</v>
      </c>
      <c r="AU6659">
        <f t="shared" si="1540"/>
        <v>0</v>
      </c>
    </row>
    <row r="6660" spans="17:47">
      <c r="Q6660">
        <v>1</v>
      </c>
      <c r="R6660">
        <v>0</v>
      </c>
      <c r="S6660">
        <v>0</v>
      </c>
      <c r="T6660">
        <v>0</v>
      </c>
      <c r="U6660">
        <v>1</v>
      </c>
      <c r="V6660">
        <v>0</v>
      </c>
      <c r="W6660">
        <v>2</v>
      </c>
      <c r="X6660">
        <v>0</v>
      </c>
      <c r="Y6660">
        <v>0</v>
      </c>
      <c r="Z6660">
        <v>0</v>
      </c>
      <c r="AA6660">
        <v>0</v>
      </c>
      <c r="AB6660">
        <v>4</v>
      </c>
      <c r="AC6660">
        <f t="shared" ref="AC6660:AC6723" si="1549">AA6660*180/300</f>
        <v>0</v>
      </c>
      <c r="AD6660">
        <v>1</v>
      </c>
      <c r="AE6660">
        <v>0</v>
      </c>
      <c r="AF6660">
        <v>0</v>
      </c>
      <c r="AH6660">
        <f t="shared" ref="AH6660:AH6723" si="1550">R6660-$Q6660</f>
        <v>-1</v>
      </c>
      <c r="AI6660">
        <f t="shared" si="1541"/>
        <v>-1</v>
      </c>
      <c r="AJ6660">
        <f t="shared" si="1542"/>
        <v>-1</v>
      </c>
      <c r="AK6660">
        <f t="shared" si="1543"/>
        <v>0</v>
      </c>
      <c r="AL6660">
        <f t="shared" si="1544"/>
        <v>-1</v>
      </c>
      <c r="AM6660">
        <f t="shared" si="1545"/>
        <v>1</v>
      </c>
      <c r="AN6660">
        <f t="shared" si="1546"/>
        <v>-1</v>
      </c>
      <c r="AO6660">
        <f t="shared" si="1547"/>
        <v>-1</v>
      </c>
      <c r="AP6660">
        <f t="shared" si="1548"/>
        <v>-1</v>
      </c>
      <c r="AQ6660">
        <f t="shared" ref="AQ6660:AQ6723" si="1551">AB6660-AA6660</f>
        <v>4</v>
      </c>
      <c r="AS6660">
        <f t="shared" ref="AS6660:AS6723" si="1552">AD6660-AC6660</f>
        <v>1</v>
      </c>
      <c r="AT6660">
        <f t="shared" ref="AT6660:AT6723" si="1553">AF6660-AE6660</f>
        <v>0</v>
      </c>
      <c r="AU6660">
        <f t="shared" si="1540"/>
        <v>0</v>
      </c>
    </row>
    <row r="6661" spans="17:47">
      <c r="Q6661">
        <v>0</v>
      </c>
      <c r="R6661">
        <v>0</v>
      </c>
      <c r="S6661">
        <v>0</v>
      </c>
      <c r="T6661">
        <v>1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2</v>
      </c>
      <c r="AC6661">
        <f t="shared" si="1549"/>
        <v>0</v>
      </c>
      <c r="AD6661">
        <v>1</v>
      </c>
      <c r="AE6661">
        <v>0</v>
      </c>
      <c r="AF6661">
        <v>2</v>
      </c>
      <c r="AH6661">
        <f t="shared" si="1550"/>
        <v>0</v>
      </c>
      <c r="AI6661">
        <f t="shared" si="1541"/>
        <v>0</v>
      </c>
      <c r="AJ6661">
        <f t="shared" si="1542"/>
        <v>1</v>
      </c>
      <c r="AK6661">
        <f t="shared" si="1543"/>
        <v>0</v>
      </c>
      <c r="AL6661">
        <f t="shared" si="1544"/>
        <v>0</v>
      </c>
      <c r="AM6661">
        <f t="shared" si="1545"/>
        <v>0</v>
      </c>
      <c r="AN6661">
        <f t="shared" si="1546"/>
        <v>0</v>
      </c>
      <c r="AO6661">
        <f t="shared" si="1547"/>
        <v>0</v>
      </c>
      <c r="AP6661">
        <f t="shared" si="1548"/>
        <v>0</v>
      </c>
      <c r="AQ6661">
        <f t="shared" si="1551"/>
        <v>2</v>
      </c>
      <c r="AS6661">
        <f t="shared" si="1552"/>
        <v>1</v>
      </c>
      <c r="AT6661">
        <f t="shared" si="1553"/>
        <v>2</v>
      </c>
      <c r="AU6661">
        <f t="shared" si="1540"/>
        <v>5.1583567236539931</v>
      </c>
    </row>
    <row r="6662" spans="17:47">
      <c r="Q6662">
        <v>0</v>
      </c>
      <c r="R6662">
        <v>0</v>
      </c>
      <c r="S6662">
        <v>0</v>
      </c>
      <c r="T6662">
        <v>1</v>
      </c>
      <c r="U6662">
        <v>1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1</v>
      </c>
      <c r="AC6662">
        <f t="shared" si="1549"/>
        <v>0</v>
      </c>
      <c r="AD6662">
        <v>5</v>
      </c>
      <c r="AE6662">
        <v>1</v>
      </c>
      <c r="AF6662">
        <v>0</v>
      </c>
      <c r="AH6662">
        <f t="shared" si="1550"/>
        <v>0</v>
      </c>
      <c r="AI6662">
        <f t="shared" si="1541"/>
        <v>0</v>
      </c>
      <c r="AJ6662">
        <f t="shared" si="1542"/>
        <v>1</v>
      </c>
      <c r="AK6662">
        <f t="shared" si="1543"/>
        <v>1</v>
      </c>
      <c r="AL6662">
        <f t="shared" si="1544"/>
        <v>0</v>
      </c>
      <c r="AM6662">
        <f t="shared" si="1545"/>
        <v>0</v>
      </c>
      <c r="AN6662">
        <f t="shared" si="1546"/>
        <v>0</v>
      </c>
      <c r="AO6662">
        <f t="shared" si="1547"/>
        <v>0</v>
      </c>
      <c r="AP6662">
        <f t="shared" si="1548"/>
        <v>0</v>
      </c>
      <c r="AQ6662">
        <f t="shared" si="1551"/>
        <v>1</v>
      </c>
      <c r="AS6662">
        <f t="shared" si="1552"/>
        <v>5</v>
      </c>
      <c r="AT6662">
        <f t="shared" si="1553"/>
        <v>-1</v>
      </c>
      <c r="AU6662">
        <f t="shared" si="1540"/>
        <v>-2.5791783618269966</v>
      </c>
    </row>
    <row r="6663" spans="17:47">
      <c r="Q6663">
        <v>0</v>
      </c>
      <c r="R6663">
        <v>0</v>
      </c>
      <c r="S6663">
        <v>1</v>
      </c>
      <c r="T6663">
        <v>0</v>
      </c>
      <c r="U6663">
        <v>0</v>
      </c>
      <c r="V6663">
        <v>0</v>
      </c>
      <c r="W6663">
        <v>1</v>
      </c>
      <c r="X6663">
        <v>0</v>
      </c>
      <c r="Y6663">
        <v>0</v>
      </c>
      <c r="Z6663">
        <v>0</v>
      </c>
      <c r="AA6663">
        <v>0</v>
      </c>
      <c r="AB6663">
        <v>3</v>
      </c>
      <c r="AC6663">
        <f t="shared" si="1549"/>
        <v>0</v>
      </c>
      <c r="AD6663">
        <v>1</v>
      </c>
      <c r="AE6663">
        <v>0</v>
      </c>
      <c r="AF6663">
        <v>0</v>
      </c>
      <c r="AH6663">
        <f t="shared" si="1550"/>
        <v>0</v>
      </c>
      <c r="AI6663">
        <f t="shared" si="1541"/>
        <v>1</v>
      </c>
      <c r="AJ6663">
        <f t="shared" si="1542"/>
        <v>0</v>
      </c>
      <c r="AK6663">
        <f t="shared" si="1543"/>
        <v>0</v>
      </c>
      <c r="AL6663">
        <f t="shared" si="1544"/>
        <v>0</v>
      </c>
      <c r="AM6663">
        <f t="shared" si="1545"/>
        <v>1</v>
      </c>
      <c r="AN6663">
        <f t="shared" si="1546"/>
        <v>0</v>
      </c>
      <c r="AO6663">
        <f t="shared" si="1547"/>
        <v>0</v>
      </c>
      <c r="AP6663">
        <f t="shared" si="1548"/>
        <v>0</v>
      </c>
      <c r="AQ6663">
        <f t="shared" si="1551"/>
        <v>3</v>
      </c>
      <c r="AS6663">
        <f t="shared" si="1552"/>
        <v>1</v>
      </c>
      <c r="AT6663">
        <f t="shared" si="1553"/>
        <v>0</v>
      </c>
      <c r="AU6663">
        <f t="shared" si="1540"/>
        <v>0</v>
      </c>
    </row>
    <row r="6664" spans="17:47">
      <c r="Q6664">
        <v>0</v>
      </c>
      <c r="R6664">
        <v>0</v>
      </c>
      <c r="S6664">
        <v>0</v>
      </c>
      <c r="T6664">
        <v>1</v>
      </c>
      <c r="U6664">
        <v>0</v>
      </c>
      <c r="V6664">
        <v>1</v>
      </c>
      <c r="W6664">
        <v>0</v>
      </c>
      <c r="X6664">
        <v>0</v>
      </c>
      <c r="Y6664">
        <v>0</v>
      </c>
      <c r="Z6664">
        <v>1</v>
      </c>
      <c r="AA6664">
        <v>0</v>
      </c>
      <c r="AB6664">
        <v>5</v>
      </c>
      <c r="AC6664">
        <f t="shared" si="1549"/>
        <v>0</v>
      </c>
      <c r="AD6664">
        <v>3</v>
      </c>
      <c r="AE6664">
        <v>1</v>
      </c>
      <c r="AF6664">
        <v>2</v>
      </c>
      <c r="AH6664">
        <f t="shared" si="1550"/>
        <v>0</v>
      </c>
      <c r="AI6664">
        <f t="shared" si="1541"/>
        <v>0</v>
      </c>
      <c r="AJ6664">
        <f t="shared" si="1542"/>
        <v>1</v>
      </c>
      <c r="AK6664">
        <f t="shared" si="1543"/>
        <v>0</v>
      </c>
      <c r="AL6664">
        <f t="shared" si="1544"/>
        <v>1</v>
      </c>
      <c r="AM6664">
        <f t="shared" si="1545"/>
        <v>0</v>
      </c>
      <c r="AN6664">
        <f t="shared" si="1546"/>
        <v>0</v>
      </c>
      <c r="AO6664">
        <f t="shared" si="1547"/>
        <v>0</v>
      </c>
      <c r="AP6664">
        <f t="shared" si="1548"/>
        <v>1</v>
      </c>
      <c r="AQ6664">
        <f t="shared" si="1551"/>
        <v>5</v>
      </c>
      <c r="AS6664">
        <f t="shared" si="1552"/>
        <v>3</v>
      </c>
      <c r="AT6664">
        <f t="shared" si="1553"/>
        <v>1</v>
      </c>
      <c r="AU6664">
        <f t="shared" si="1540"/>
        <v>2.5791783618269966</v>
      </c>
    </row>
    <row r="6665" spans="17:47">
      <c r="Q6665">
        <v>0</v>
      </c>
      <c r="R6665">
        <v>0</v>
      </c>
      <c r="S6665">
        <v>0</v>
      </c>
      <c r="T6665">
        <v>0</v>
      </c>
      <c r="U6665">
        <v>0</v>
      </c>
      <c r="V6665">
        <v>1</v>
      </c>
      <c r="W6665">
        <v>0</v>
      </c>
      <c r="X6665">
        <v>0</v>
      </c>
      <c r="Y6665">
        <v>1</v>
      </c>
      <c r="Z6665">
        <v>0</v>
      </c>
      <c r="AA6665">
        <v>0</v>
      </c>
      <c r="AB6665">
        <v>5</v>
      </c>
      <c r="AC6665">
        <f t="shared" si="1549"/>
        <v>0</v>
      </c>
      <c r="AD6665">
        <v>2</v>
      </c>
      <c r="AE6665">
        <v>1</v>
      </c>
      <c r="AF6665">
        <v>2</v>
      </c>
      <c r="AH6665">
        <f t="shared" si="1550"/>
        <v>0</v>
      </c>
      <c r="AI6665">
        <f t="shared" si="1541"/>
        <v>0</v>
      </c>
      <c r="AJ6665">
        <f t="shared" si="1542"/>
        <v>0</v>
      </c>
      <c r="AK6665">
        <f t="shared" si="1543"/>
        <v>0</v>
      </c>
      <c r="AL6665">
        <f t="shared" si="1544"/>
        <v>1</v>
      </c>
      <c r="AM6665">
        <f t="shared" si="1545"/>
        <v>0</v>
      </c>
      <c r="AN6665">
        <f t="shared" si="1546"/>
        <v>0</v>
      </c>
      <c r="AO6665">
        <f t="shared" si="1547"/>
        <v>1</v>
      </c>
      <c r="AP6665">
        <f t="shared" si="1548"/>
        <v>0</v>
      </c>
      <c r="AQ6665">
        <f t="shared" si="1551"/>
        <v>5</v>
      </c>
      <c r="AS6665">
        <f t="shared" si="1552"/>
        <v>2</v>
      </c>
      <c r="AT6665">
        <f t="shared" si="1553"/>
        <v>1</v>
      </c>
      <c r="AU6665">
        <f t="shared" si="1540"/>
        <v>2.5791783618269966</v>
      </c>
    </row>
    <row r="6666" spans="17:47">
      <c r="Q6666">
        <v>0</v>
      </c>
      <c r="R6666">
        <v>0</v>
      </c>
      <c r="S6666">
        <v>0</v>
      </c>
      <c r="T6666">
        <v>0</v>
      </c>
      <c r="U6666">
        <v>1</v>
      </c>
      <c r="V6666">
        <v>1</v>
      </c>
      <c r="W6666">
        <v>1</v>
      </c>
      <c r="X6666">
        <v>0</v>
      </c>
      <c r="Y6666">
        <v>0</v>
      </c>
      <c r="Z6666">
        <v>0</v>
      </c>
      <c r="AA6666">
        <v>1</v>
      </c>
      <c r="AB6666">
        <v>5</v>
      </c>
      <c r="AC6666">
        <f t="shared" si="1549"/>
        <v>0.6</v>
      </c>
      <c r="AD6666">
        <v>1</v>
      </c>
      <c r="AE6666">
        <v>1</v>
      </c>
      <c r="AF6666">
        <v>1</v>
      </c>
      <c r="AH6666">
        <f t="shared" si="1550"/>
        <v>0</v>
      </c>
      <c r="AI6666">
        <f t="shared" si="1541"/>
        <v>0</v>
      </c>
      <c r="AJ6666">
        <f t="shared" si="1542"/>
        <v>0</v>
      </c>
      <c r="AK6666">
        <f t="shared" si="1543"/>
        <v>1</v>
      </c>
      <c r="AL6666">
        <f t="shared" si="1544"/>
        <v>1</v>
      </c>
      <c r="AM6666">
        <f t="shared" si="1545"/>
        <v>1</v>
      </c>
      <c r="AN6666">
        <f t="shared" si="1546"/>
        <v>0</v>
      </c>
      <c r="AO6666">
        <f t="shared" si="1547"/>
        <v>0</v>
      </c>
      <c r="AP6666">
        <f t="shared" si="1548"/>
        <v>0</v>
      </c>
      <c r="AQ6666">
        <f t="shared" si="1551"/>
        <v>4</v>
      </c>
      <c r="AS6666">
        <f t="shared" si="1552"/>
        <v>0.4</v>
      </c>
      <c r="AT6666">
        <f t="shared" si="1553"/>
        <v>0</v>
      </c>
      <c r="AU6666">
        <f t="shared" si="1540"/>
        <v>0</v>
      </c>
    </row>
    <row r="6667" spans="17:47"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1</v>
      </c>
      <c r="X6667">
        <v>0</v>
      </c>
      <c r="Y6667">
        <v>1</v>
      </c>
      <c r="Z6667">
        <v>0</v>
      </c>
      <c r="AA6667">
        <v>0</v>
      </c>
      <c r="AB6667">
        <v>6</v>
      </c>
      <c r="AC6667">
        <f t="shared" si="1549"/>
        <v>0</v>
      </c>
      <c r="AD6667">
        <v>1</v>
      </c>
      <c r="AE6667">
        <v>0</v>
      </c>
      <c r="AF6667">
        <v>0</v>
      </c>
      <c r="AH6667">
        <f t="shared" si="1550"/>
        <v>0</v>
      </c>
      <c r="AI6667">
        <f t="shared" si="1541"/>
        <v>0</v>
      </c>
      <c r="AJ6667">
        <f t="shared" si="1542"/>
        <v>0</v>
      </c>
      <c r="AK6667">
        <f t="shared" si="1543"/>
        <v>0</v>
      </c>
      <c r="AL6667">
        <f t="shared" si="1544"/>
        <v>0</v>
      </c>
      <c r="AM6667">
        <f t="shared" si="1545"/>
        <v>1</v>
      </c>
      <c r="AN6667">
        <f t="shared" si="1546"/>
        <v>0</v>
      </c>
      <c r="AO6667">
        <f t="shared" si="1547"/>
        <v>1</v>
      </c>
      <c r="AP6667">
        <f t="shared" si="1548"/>
        <v>0</v>
      </c>
      <c r="AQ6667">
        <f t="shared" si="1551"/>
        <v>6</v>
      </c>
      <c r="AS6667">
        <f t="shared" si="1552"/>
        <v>1</v>
      </c>
      <c r="AT6667">
        <f t="shared" si="1553"/>
        <v>0</v>
      </c>
      <c r="AU6667">
        <f t="shared" si="1540"/>
        <v>0</v>
      </c>
    </row>
    <row r="6668" spans="17:47">
      <c r="Q6668">
        <v>1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1</v>
      </c>
      <c r="X6668">
        <v>0</v>
      </c>
      <c r="Y6668">
        <v>0</v>
      </c>
      <c r="Z6668">
        <v>0</v>
      </c>
      <c r="AA6668">
        <v>0</v>
      </c>
      <c r="AB6668">
        <v>4</v>
      </c>
      <c r="AC6668">
        <f t="shared" si="1549"/>
        <v>0</v>
      </c>
      <c r="AD6668">
        <v>7</v>
      </c>
      <c r="AE6668">
        <v>1</v>
      </c>
      <c r="AF6668">
        <v>5</v>
      </c>
      <c r="AH6668">
        <f t="shared" si="1550"/>
        <v>-1</v>
      </c>
      <c r="AI6668">
        <f t="shared" si="1541"/>
        <v>-1</v>
      </c>
      <c r="AJ6668">
        <f t="shared" si="1542"/>
        <v>-1</v>
      </c>
      <c r="AK6668">
        <f t="shared" si="1543"/>
        <v>-1</v>
      </c>
      <c r="AL6668">
        <f t="shared" si="1544"/>
        <v>-1</v>
      </c>
      <c r="AM6668">
        <f t="shared" si="1545"/>
        <v>0</v>
      </c>
      <c r="AN6668">
        <f t="shared" si="1546"/>
        <v>-1</v>
      </c>
      <c r="AO6668">
        <f t="shared" si="1547"/>
        <v>-1</v>
      </c>
      <c r="AP6668">
        <f t="shared" si="1548"/>
        <v>-1</v>
      </c>
      <c r="AQ6668">
        <f t="shared" si="1551"/>
        <v>4</v>
      </c>
      <c r="AS6668">
        <f t="shared" si="1552"/>
        <v>7</v>
      </c>
      <c r="AT6668">
        <f t="shared" si="1553"/>
        <v>4</v>
      </c>
      <c r="AU6668">
        <f t="shared" si="1540"/>
        <v>10.316713447307986</v>
      </c>
    </row>
    <row r="6669" spans="17:47">
      <c r="Q6669">
        <v>0</v>
      </c>
      <c r="R6669">
        <v>0</v>
      </c>
      <c r="S6669">
        <v>0</v>
      </c>
      <c r="T6669">
        <v>1</v>
      </c>
      <c r="U6669">
        <v>1</v>
      </c>
      <c r="V6669">
        <v>0</v>
      </c>
      <c r="W6669">
        <v>0</v>
      </c>
      <c r="X6669">
        <v>0</v>
      </c>
      <c r="Y6669">
        <v>0</v>
      </c>
      <c r="Z6669">
        <v>1</v>
      </c>
      <c r="AA6669">
        <v>0</v>
      </c>
      <c r="AB6669">
        <v>7</v>
      </c>
      <c r="AC6669">
        <f t="shared" si="1549"/>
        <v>0</v>
      </c>
      <c r="AD6669">
        <v>3</v>
      </c>
      <c r="AE6669">
        <v>1</v>
      </c>
      <c r="AF6669">
        <v>3</v>
      </c>
      <c r="AH6669">
        <f t="shared" si="1550"/>
        <v>0</v>
      </c>
      <c r="AI6669">
        <f t="shared" si="1541"/>
        <v>0</v>
      </c>
      <c r="AJ6669">
        <f t="shared" si="1542"/>
        <v>1</v>
      </c>
      <c r="AK6669">
        <f t="shared" si="1543"/>
        <v>1</v>
      </c>
      <c r="AL6669">
        <f t="shared" si="1544"/>
        <v>0</v>
      </c>
      <c r="AM6669">
        <f t="shared" si="1545"/>
        <v>0</v>
      </c>
      <c r="AN6669">
        <f t="shared" si="1546"/>
        <v>0</v>
      </c>
      <c r="AO6669">
        <f t="shared" si="1547"/>
        <v>0</v>
      </c>
      <c r="AP6669">
        <f t="shared" si="1548"/>
        <v>1</v>
      </c>
      <c r="AQ6669">
        <f t="shared" si="1551"/>
        <v>7</v>
      </c>
      <c r="AS6669">
        <f t="shared" si="1552"/>
        <v>3</v>
      </c>
      <c r="AT6669">
        <f t="shared" si="1553"/>
        <v>2</v>
      </c>
      <c r="AU6669">
        <f t="shared" si="1540"/>
        <v>5.1583567236539931</v>
      </c>
    </row>
    <row r="6670" spans="17:47">
      <c r="Q6670">
        <v>0</v>
      </c>
      <c r="R6670">
        <v>0</v>
      </c>
      <c r="S6670">
        <v>0</v>
      </c>
      <c r="T6670">
        <v>1</v>
      </c>
      <c r="U6670">
        <v>0</v>
      </c>
      <c r="V6670">
        <v>0</v>
      </c>
      <c r="W6670">
        <v>0</v>
      </c>
      <c r="X6670">
        <v>0</v>
      </c>
      <c r="Y6670">
        <v>1</v>
      </c>
      <c r="Z6670">
        <v>0</v>
      </c>
      <c r="AA6670">
        <v>0</v>
      </c>
      <c r="AB6670">
        <v>5</v>
      </c>
      <c r="AC6670">
        <f t="shared" si="1549"/>
        <v>0</v>
      </c>
      <c r="AD6670">
        <v>5</v>
      </c>
      <c r="AE6670">
        <v>0</v>
      </c>
      <c r="AF6670">
        <v>2</v>
      </c>
      <c r="AH6670">
        <f t="shared" si="1550"/>
        <v>0</v>
      </c>
      <c r="AI6670">
        <f t="shared" si="1541"/>
        <v>0</v>
      </c>
      <c r="AJ6670">
        <f t="shared" si="1542"/>
        <v>1</v>
      </c>
      <c r="AK6670">
        <f t="shared" si="1543"/>
        <v>0</v>
      </c>
      <c r="AL6670">
        <f t="shared" si="1544"/>
        <v>0</v>
      </c>
      <c r="AM6670">
        <f t="shared" si="1545"/>
        <v>0</v>
      </c>
      <c r="AN6670">
        <f t="shared" si="1546"/>
        <v>0</v>
      </c>
      <c r="AO6670">
        <f t="shared" si="1547"/>
        <v>1</v>
      </c>
      <c r="AP6670">
        <f t="shared" si="1548"/>
        <v>0</v>
      </c>
      <c r="AQ6670">
        <f t="shared" si="1551"/>
        <v>5</v>
      </c>
      <c r="AS6670">
        <f t="shared" si="1552"/>
        <v>5</v>
      </c>
      <c r="AT6670">
        <f t="shared" si="1553"/>
        <v>2</v>
      </c>
      <c r="AU6670">
        <f t="shared" si="1540"/>
        <v>5.1583567236539931</v>
      </c>
    </row>
    <row r="6671" spans="17:47">
      <c r="Q6671">
        <v>0</v>
      </c>
      <c r="R6671">
        <v>0</v>
      </c>
      <c r="S6671">
        <v>1</v>
      </c>
      <c r="T6671">
        <v>0</v>
      </c>
      <c r="U6671">
        <v>1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3</v>
      </c>
      <c r="AC6671">
        <f t="shared" si="1549"/>
        <v>0</v>
      </c>
      <c r="AD6671">
        <v>3</v>
      </c>
      <c r="AE6671">
        <v>0</v>
      </c>
      <c r="AF6671">
        <v>1</v>
      </c>
      <c r="AH6671">
        <f t="shared" si="1550"/>
        <v>0</v>
      </c>
      <c r="AI6671">
        <f t="shared" si="1541"/>
        <v>1</v>
      </c>
      <c r="AJ6671">
        <f t="shared" si="1542"/>
        <v>0</v>
      </c>
      <c r="AK6671">
        <f t="shared" si="1543"/>
        <v>1</v>
      </c>
      <c r="AL6671">
        <f t="shared" si="1544"/>
        <v>0</v>
      </c>
      <c r="AM6671">
        <f t="shared" si="1545"/>
        <v>0</v>
      </c>
      <c r="AN6671">
        <f t="shared" si="1546"/>
        <v>0</v>
      </c>
      <c r="AO6671">
        <f t="shared" si="1547"/>
        <v>0</v>
      </c>
      <c r="AP6671">
        <f t="shared" si="1548"/>
        <v>0</v>
      </c>
      <c r="AQ6671">
        <f t="shared" si="1551"/>
        <v>3</v>
      </c>
      <c r="AS6671">
        <f t="shared" si="1552"/>
        <v>3</v>
      </c>
      <c r="AT6671">
        <f t="shared" si="1553"/>
        <v>1</v>
      </c>
      <c r="AU6671">
        <f t="shared" si="1540"/>
        <v>2.5791783618269966</v>
      </c>
    </row>
    <row r="6672" spans="17:47">
      <c r="Q6672">
        <v>0</v>
      </c>
      <c r="R6672">
        <v>1</v>
      </c>
      <c r="S6672">
        <v>0</v>
      </c>
      <c r="T6672">
        <v>1</v>
      </c>
      <c r="U6672">
        <v>0</v>
      </c>
      <c r="V6672">
        <v>1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2</v>
      </c>
      <c r="AC6672">
        <f t="shared" si="1549"/>
        <v>0</v>
      </c>
      <c r="AD6672">
        <v>0</v>
      </c>
      <c r="AE6672">
        <v>0</v>
      </c>
      <c r="AF6672">
        <v>1</v>
      </c>
      <c r="AH6672">
        <f t="shared" si="1550"/>
        <v>1</v>
      </c>
      <c r="AI6672">
        <f t="shared" si="1541"/>
        <v>0</v>
      </c>
      <c r="AJ6672">
        <f t="shared" si="1542"/>
        <v>1</v>
      </c>
      <c r="AK6672">
        <f t="shared" si="1543"/>
        <v>0</v>
      </c>
      <c r="AL6672">
        <f t="shared" si="1544"/>
        <v>1</v>
      </c>
      <c r="AM6672">
        <f t="shared" si="1545"/>
        <v>0</v>
      </c>
      <c r="AN6672">
        <f t="shared" si="1546"/>
        <v>0</v>
      </c>
      <c r="AO6672">
        <f t="shared" si="1547"/>
        <v>0</v>
      </c>
      <c r="AP6672">
        <f t="shared" si="1548"/>
        <v>0</v>
      </c>
      <c r="AQ6672">
        <f t="shared" si="1551"/>
        <v>2</v>
      </c>
      <c r="AS6672">
        <f t="shared" si="1552"/>
        <v>0</v>
      </c>
      <c r="AT6672">
        <f t="shared" si="1553"/>
        <v>1</v>
      </c>
      <c r="AU6672">
        <f t="shared" si="1540"/>
        <v>2.5791783618269966</v>
      </c>
    </row>
    <row r="6673" spans="17:47">
      <c r="Q6673">
        <v>1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1</v>
      </c>
      <c r="X6673">
        <v>0</v>
      </c>
      <c r="Y6673">
        <v>0</v>
      </c>
      <c r="Z6673">
        <v>1</v>
      </c>
      <c r="AA6673">
        <v>0</v>
      </c>
      <c r="AB6673">
        <v>5</v>
      </c>
      <c r="AC6673">
        <f t="shared" si="1549"/>
        <v>0</v>
      </c>
      <c r="AD6673">
        <v>0</v>
      </c>
      <c r="AE6673">
        <v>0</v>
      </c>
      <c r="AF6673">
        <v>1</v>
      </c>
      <c r="AH6673">
        <f t="shared" si="1550"/>
        <v>-1</v>
      </c>
      <c r="AI6673">
        <f t="shared" si="1541"/>
        <v>-1</v>
      </c>
      <c r="AJ6673">
        <f t="shared" si="1542"/>
        <v>-1</v>
      </c>
      <c r="AK6673">
        <f t="shared" si="1543"/>
        <v>-1</v>
      </c>
      <c r="AL6673">
        <f t="shared" si="1544"/>
        <v>-1</v>
      </c>
      <c r="AM6673">
        <f t="shared" si="1545"/>
        <v>0</v>
      </c>
      <c r="AN6673">
        <f t="shared" si="1546"/>
        <v>-1</v>
      </c>
      <c r="AO6673">
        <f t="shared" si="1547"/>
        <v>-1</v>
      </c>
      <c r="AP6673">
        <f t="shared" si="1548"/>
        <v>0</v>
      </c>
      <c r="AQ6673">
        <f t="shared" si="1551"/>
        <v>5</v>
      </c>
      <c r="AS6673">
        <f t="shared" si="1552"/>
        <v>0</v>
      </c>
      <c r="AT6673">
        <f t="shared" si="1553"/>
        <v>1</v>
      </c>
      <c r="AU6673">
        <f t="shared" si="1540"/>
        <v>2.5791783618269966</v>
      </c>
    </row>
    <row r="6674" spans="17:47">
      <c r="Q6674">
        <v>0</v>
      </c>
      <c r="R6674">
        <v>1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2</v>
      </c>
      <c r="AC6674">
        <f t="shared" si="1549"/>
        <v>0</v>
      </c>
      <c r="AD6674">
        <v>3</v>
      </c>
      <c r="AE6674">
        <v>0</v>
      </c>
      <c r="AF6674">
        <v>1</v>
      </c>
      <c r="AH6674">
        <f t="shared" si="1550"/>
        <v>1</v>
      </c>
      <c r="AI6674">
        <f t="shared" si="1541"/>
        <v>0</v>
      </c>
      <c r="AJ6674">
        <f t="shared" si="1542"/>
        <v>0</v>
      </c>
      <c r="AK6674">
        <f t="shared" si="1543"/>
        <v>0</v>
      </c>
      <c r="AL6674">
        <f t="shared" si="1544"/>
        <v>0</v>
      </c>
      <c r="AM6674">
        <f t="shared" si="1545"/>
        <v>0</v>
      </c>
      <c r="AN6674">
        <f t="shared" si="1546"/>
        <v>0</v>
      </c>
      <c r="AO6674">
        <f t="shared" si="1547"/>
        <v>0</v>
      </c>
      <c r="AP6674">
        <f t="shared" si="1548"/>
        <v>0</v>
      </c>
      <c r="AQ6674">
        <f t="shared" si="1551"/>
        <v>2</v>
      </c>
      <c r="AS6674">
        <f t="shared" si="1552"/>
        <v>3</v>
      </c>
      <c r="AT6674">
        <f t="shared" si="1553"/>
        <v>1</v>
      </c>
      <c r="AU6674">
        <f t="shared" si="1540"/>
        <v>2.5791783618269966</v>
      </c>
    </row>
    <row r="6675" spans="17:47">
      <c r="Q6675">
        <v>0</v>
      </c>
      <c r="R6675">
        <v>0</v>
      </c>
      <c r="S6675">
        <v>1</v>
      </c>
      <c r="T6675">
        <v>1</v>
      </c>
      <c r="U6675">
        <v>1</v>
      </c>
      <c r="V6675">
        <v>1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f t="shared" si="1549"/>
        <v>0</v>
      </c>
      <c r="AD6675">
        <v>2</v>
      </c>
      <c r="AE6675">
        <v>1</v>
      </c>
      <c r="AF6675">
        <v>1</v>
      </c>
      <c r="AH6675">
        <f t="shared" si="1550"/>
        <v>0</v>
      </c>
      <c r="AI6675">
        <f t="shared" si="1541"/>
        <v>1</v>
      </c>
      <c r="AJ6675">
        <f t="shared" si="1542"/>
        <v>1</v>
      </c>
      <c r="AK6675">
        <f t="shared" si="1543"/>
        <v>1</v>
      </c>
      <c r="AL6675">
        <f t="shared" si="1544"/>
        <v>1</v>
      </c>
      <c r="AM6675">
        <f t="shared" si="1545"/>
        <v>0</v>
      </c>
      <c r="AN6675">
        <f t="shared" si="1546"/>
        <v>0</v>
      </c>
      <c r="AO6675">
        <f t="shared" si="1547"/>
        <v>0</v>
      </c>
      <c r="AP6675">
        <f t="shared" si="1548"/>
        <v>0</v>
      </c>
      <c r="AQ6675">
        <f t="shared" si="1551"/>
        <v>0</v>
      </c>
      <c r="AS6675">
        <f t="shared" si="1552"/>
        <v>2</v>
      </c>
      <c r="AT6675">
        <f t="shared" si="1553"/>
        <v>0</v>
      </c>
      <c r="AU6675">
        <f t="shared" si="1540"/>
        <v>0</v>
      </c>
    </row>
    <row r="6676" spans="17:47">
      <c r="Q6676">
        <v>2</v>
      </c>
      <c r="R6676">
        <v>0</v>
      </c>
      <c r="S6676">
        <v>1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2</v>
      </c>
      <c r="Z6676">
        <v>0</v>
      </c>
      <c r="AA6676">
        <v>0</v>
      </c>
      <c r="AB6676">
        <v>3</v>
      </c>
      <c r="AC6676">
        <f t="shared" si="1549"/>
        <v>0</v>
      </c>
      <c r="AD6676">
        <v>1</v>
      </c>
      <c r="AE6676">
        <v>0</v>
      </c>
      <c r="AF6676">
        <v>1</v>
      </c>
      <c r="AH6676">
        <f t="shared" si="1550"/>
        <v>-2</v>
      </c>
      <c r="AI6676">
        <f t="shared" si="1541"/>
        <v>-1</v>
      </c>
      <c r="AJ6676">
        <f t="shared" si="1542"/>
        <v>-2</v>
      </c>
      <c r="AK6676">
        <f t="shared" si="1543"/>
        <v>-2</v>
      </c>
      <c r="AL6676">
        <f t="shared" si="1544"/>
        <v>-2</v>
      </c>
      <c r="AM6676">
        <f t="shared" si="1545"/>
        <v>-2</v>
      </c>
      <c r="AN6676">
        <f t="shared" si="1546"/>
        <v>-2</v>
      </c>
      <c r="AO6676">
        <f t="shared" si="1547"/>
        <v>0</v>
      </c>
      <c r="AP6676">
        <f t="shared" si="1548"/>
        <v>-2</v>
      </c>
      <c r="AQ6676">
        <f t="shared" si="1551"/>
        <v>3</v>
      </c>
      <c r="AS6676">
        <f t="shared" si="1552"/>
        <v>1</v>
      </c>
      <c r="AT6676">
        <f t="shared" si="1553"/>
        <v>1</v>
      </c>
      <c r="AU6676">
        <f t="shared" si="1540"/>
        <v>2.5791783618269966</v>
      </c>
    </row>
    <row r="6677" spans="17:47">
      <c r="Q6677">
        <v>1</v>
      </c>
      <c r="R6677">
        <v>1</v>
      </c>
      <c r="S6677">
        <v>1</v>
      </c>
      <c r="T6677">
        <v>0</v>
      </c>
      <c r="U6677">
        <v>2</v>
      </c>
      <c r="V6677">
        <v>1</v>
      </c>
      <c r="W6677">
        <v>1</v>
      </c>
      <c r="X6677">
        <v>0</v>
      </c>
      <c r="Y6677">
        <v>0</v>
      </c>
      <c r="Z6677">
        <v>0</v>
      </c>
      <c r="AA6677">
        <v>0</v>
      </c>
      <c r="AB6677">
        <v>2</v>
      </c>
      <c r="AC6677">
        <f t="shared" si="1549"/>
        <v>0</v>
      </c>
      <c r="AD6677">
        <v>5</v>
      </c>
      <c r="AE6677">
        <v>1</v>
      </c>
      <c r="AF6677">
        <v>1</v>
      </c>
      <c r="AH6677">
        <f t="shared" si="1550"/>
        <v>0</v>
      </c>
      <c r="AI6677">
        <f t="shared" si="1541"/>
        <v>0</v>
      </c>
      <c r="AJ6677">
        <f t="shared" si="1542"/>
        <v>-1</v>
      </c>
      <c r="AK6677">
        <f t="shared" si="1543"/>
        <v>1</v>
      </c>
      <c r="AL6677">
        <f t="shared" si="1544"/>
        <v>0</v>
      </c>
      <c r="AM6677">
        <f t="shared" si="1545"/>
        <v>0</v>
      </c>
      <c r="AN6677">
        <f t="shared" si="1546"/>
        <v>-1</v>
      </c>
      <c r="AO6677">
        <f t="shared" si="1547"/>
        <v>-1</v>
      </c>
      <c r="AP6677">
        <f t="shared" si="1548"/>
        <v>-1</v>
      </c>
      <c r="AQ6677">
        <f t="shared" si="1551"/>
        <v>2</v>
      </c>
      <c r="AS6677">
        <f t="shared" si="1552"/>
        <v>5</v>
      </c>
      <c r="AT6677">
        <f t="shared" si="1553"/>
        <v>0</v>
      </c>
      <c r="AU6677">
        <f t="shared" si="1540"/>
        <v>0</v>
      </c>
    </row>
    <row r="6678" spans="17:47">
      <c r="Q6678">
        <v>2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4</v>
      </c>
      <c r="AC6678">
        <f t="shared" si="1549"/>
        <v>0</v>
      </c>
      <c r="AD6678">
        <v>3</v>
      </c>
      <c r="AE6678">
        <v>0</v>
      </c>
      <c r="AF6678">
        <v>0</v>
      </c>
      <c r="AH6678">
        <f t="shared" si="1550"/>
        <v>-2</v>
      </c>
      <c r="AI6678">
        <f t="shared" si="1541"/>
        <v>-2</v>
      </c>
      <c r="AJ6678">
        <f t="shared" si="1542"/>
        <v>-2</v>
      </c>
      <c r="AK6678">
        <f t="shared" si="1543"/>
        <v>-2</v>
      </c>
      <c r="AL6678">
        <f t="shared" si="1544"/>
        <v>-2</v>
      </c>
      <c r="AM6678">
        <f t="shared" si="1545"/>
        <v>-2</v>
      </c>
      <c r="AN6678">
        <f t="shared" si="1546"/>
        <v>-2</v>
      </c>
      <c r="AO6678">
        <f t="shared" si="1547"/>
        <v>-2</v>
      </c>
      <c r="AP6678">
        <f t="shared" si="1548"/>
        <v>-2</v>
      </c>
      <c r="AQ6678">
        <f t="shared" si="1551"/>
        <v>4</v>
      </c>
      <c r="AS6678">
        <f t="shared" si="1552"/>
        <v>3</v>
      </c>
      <c r="AT6678">
        <f t="shared" si="1553"/>
        <v>0</v>
      </c>
      <c r="AU6678">
        <f t="shared" si="1540"/>
        <v>0</v>
      </c>
    </row>
    <row r="6679" spans="17:47">
      <c r="Q6679">
        <v>0</v>
      </c>
      <c r="R6679">
        <v>0</v>
      </c>
      <c r="S6679">
        <v>1</v>
      </c>
      <c r="T6679">
        <v>2</v>
      </c>
      <c r="U6679">
        <v>0</v>
      </c>
      <c r="V6679">
        <v>1</v>
      </c>
      <c r="W6679">
        <v>2</v>
      </c>
      <c r="X6679">
        <v>0</v>
      </c>
      <c r="Y6679">
        <v>0</v>
      </c>
      <c r="Z6679">
        <v>0</v>
      </c>
      <c r="AA6679">
        <v>0</v>
      </c>
      <c r="AB6679">
        <v>4</v>
      </c>
      <c r="AC6679">
        <f t="shared" si="1549"/>
        <v>0</v>
      </c>
      <c r="AD6679">
        <v>0</v>
      </c>
      <c r="AE6679">
        <v>0</v>
      </c>
      <c r="AF6679">
        <v>1</v>
      </c>
      <c r="AH6679">
        <f t="shared" si="1550"/>
        <v>0</v>
      </c>
      <c r="AI6679">
        <f t="shared" si="1541"/>
        <v>1</v>
      </c>
      <c r="AJ6679">
        <f t="shared" si="1542"/>
        <v>2</v>
      </c>
      <c r="AK6679">
        <f t="shared" si="1543"/>
        <v>0</v>
      </c>
      <c r="AL6679">
        <f t="shared" si="1544"/>
        <v>1</v>
      </c>
      <c r="AM6679">
        <f t="shared" si="1545"/>
        <v>2</v>
      </c>
      <c r="AN6679">
        <f t="shared" si="1546"/>
        <v>0</v>
      </c>
      <c r="AO6679">
        <f t="shared" si="1547"/>
        <v>0</v>
      </c>
      <c r="AP6679">
        <f t="shared" si="1548"/>
        <v>0</v>
      </c>
      <c r="AQ6679">
        <f t="shared" si="1551"/>
        <v>4</v>
      </c>
      <c r="AS6679">
        <f t="shared" si="1552"/>
        <v>0</v>
      </c>
      <c r="AT6679">
        <f t="shared" si="1553"/>
        <v>1</v>
      </c>
      <c r="AU6679">
        <f t="shared" si="1540"/>
        <v>2.5791783618269966</v>
      </c>
    </row>
    <row r="6680" spans="17:47">
      <c r="Q6680">
        <v>0</v>
      </c>
      <c r="R6680">
        <v>1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1</v>
      </c>
      <c r="AA6680">
        <v>0</v>
      </c>
      <c r="AB6680">
        <v>6</v>
      </c>
      <c r="AC6680">
        <f t="shared" si="1549"/>
        <v>0</v>
      </c>
      <c r="AD6680">
        <v>3</v>
      </c>
      <c r="AE6680">
        <v>2</v>
      </c>
      <c r="AF6680">
        <v>0</v>
      </c>
      <c r="AH6680">
        <f t="shared" si="1550"/>
        <v>1</v>
      </c>
      <c r="AI6680">
        <f t="shared" si="1541"/>
        <v>0</v>
      </c>
      <c r="AJ6680">
        <f t="shared" si="1542"/>
        <v>0</v>
      </c>
      <c r="AK6680">
        <f t="shared" si="1543"/>
        <v>0</v>
      </c>
      <c r="AL6680">
        <f t="shared" si="1544"/>
        <v>0</v>
      </c>
      <c r="AM6680">
        <f t="shared" si="1545"/>
        <v>0</v>
      </c>
      <c r="AN6680">
        <f t="shared" si="1546"/>
        <v>0</v>
      </c>
      <c r="AO6680">
        <f t="shared" si="1547"/>
        <v>0</v>
      </c>
      <c r="AP6680">
        <f t="shared" si="1548"/>
        <v>1</v>
      </c>
      <c r="AQ6680">
        <f t="shared" si="1551"/>
        <v>6</v>
      </c>
      <c r="AS6680">
        <f t="shared" si="1552"/>
        <v>3</v>
      </c>
      <c r="AT6680">
        <f t="shared" si="1553"/>
        <v>-2</v>
      </c>
      <c r="AU6680">
        <f t="shared" si="1540"/>
        <v>-5.1583567236539931</v>
      </c>
    </row>
    <row r="6681" spans="17:47">
      <c r="Q6681">
        <v>0</v>
      </c>
      <c r="R6681">
        <v>0</v>
      </c>
      <c r="S6681">
        <v>0</v>
      </c>
      <c r="T6681">
        <v>1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1</v>
      </c>
      <c r="AB6681">
        <v>3</v>
      </c>
      <c r="AC6681">
        <f t="shared" si="1549"/>
        <v>0.6</v>
      </c>
      <c r="AD6681">
        <v>3</v>
      </c>
      <c r="AE6681">
        <v>0</v>
      </c>
      <c r="AF6681">
        <v>0</v>
      </c>
      <c r="AH6681">
        <f t="shared" si="1550"/>
        <v>0</v>
      </c>
      <c r="AI6681">
        <f t="shared" si="1541"/>
        <v>0</v>
      </c>
      <c r="AJ6681">
        <f t="shared" si="1542"/>
        <v>1</v>
      </c>
      <c r="AK6681">
        <f t="shared" si="1543"/>
        <v>0</v>
      </c>
      <c r="AL6681">
        <f t="shared" si="1544"/>
        <v>0</v>
      </c>
      <c r="AM6681">
        <f t="shared" si="1545"/>
        <v>0</v>
      </c>
      <c r="AN6681">
        <f t="shared" si="1546"/>
        <v>0</v>
      </c>
      <c r="AO6681">
        <f t="shared" si="1547"/>
        <v>0</v>
      </c>
      <c r="AP6681">
        <f t="shared" si="1548"/>
        <v>0</v>
      </c>
      <c r="AQ6681">
        <f t="shared" si="1551"/>
        <v>2</v>
      </c>
      <c r="AS6681">
        <f t="shared" si="1552"/>
        <v>2.4</v>
      </c>
      <c r="AT6681">
        <f t="shared" si="1553"/>
        <v>0</v>
      </c>
      <c r="AU6681">
        <f t="shared" si="1540"/>
        <v>0</v>
      </c>
    </row>
    <row r="6682" spans="17:47"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1</v>
      </c>
      <c r="X6682">
        <v>1</v>
      </c>
      <c r="Y6682">
        <v>0</v>
      </c>
      <c r="Z6682">
        <v>1</v>
      </c>
      <c r="AA6682">
        <v>0</v>
      </c>
      <c r="AB6682">
        <v>4</v>
      </c>
      <c r="AC6682">
        <f t="shared" si="1549"/>
        <v>0</v>
      </c>
      <c r="AD6682">
        <v>5</v>
      </c>
      <c r="AE6682">
        <v>0</v>
      </c>
      <c r="AF6682">
        <v>0</v>
      </c>
      <c r="AH6682">
        <f t="shared" si="1550"/>
        <v>0</v>
      </c>
      <c r="AI6682">
        <f t="shared" si="1541"/>
        <v>0</v>
      </c>
      <c r="AJ6682">
        <f t="shared" si="1542"/>
        <v>0</v>
      </c>
      <c r="AK6682">
        <f t="shared" si="1543"/>
        <v>0</v>
      </c>
      <c r="AL6682">
        <f t="shared" si="1544"/>
        <v>0</v>
      </c>
      <c r="AM6682">
        <f t="shared" si="1545"/>
        <v>1</v>
      </c>
      <c r="AN6682">
        <f t="shared" si="1546"/>
        <v>1</v>
      </c>
      <c r="AO6682">
        <f t="shared" si="1547"/>
        <v>0</v>
      </c>
      <c r="AP6682">
        <f t="shared" si="1548"/>
        <v>1</v>
      </c>
      <c r="AQ6682">
        <f t="shared" si="1551"/>
        <v>4</v>
      </c>
      <c r="AS6682">
        <f t="shared" si="1552"/>
        <v>5</v>
      </c>
      <c r="AT6682">
        <f t="shared" si="1553"/>
        <v>0</v>
      </c>
      <c r="AU6682">
        <f t="shared" si="1540"/>
        <v>0</v>
      </c>
    </row>
    <row r="6683" spans="17:47">
      <c r="Q6683">
        <v>0</v>
      </c>
      <c r="R6683">
        <v>0</v>
      </c>
      <c r="S6683">
        <v>0</v>
      </c>
      <c r="T6683">
        <v>0</v>
      </c>
      <c r="U6683">
        <v>0</v>
      </c>
      <c r="V6683">
        <v>1</v>
      </c>
      <c r="W6683">
        <v>0</v>
      </c>
      <c r="X6683">
        <v>0</v>
      </c>
      <c r="Y6683">
        <v>1</v>
      </c>
      <c r="Z6683">
        <v>0</v>
      </c>
      <c r="AA6683">
        <v>0</v>
      </c>
      <c r="AB6683">
        <v>4</v>
      </c>
      <c r="AC6683">
        <f t="shared" si="1549"/>
        <v>0</v>
      </c>
      <c r="AD6683">
        <v>5</v>
      </c>
      <c r="AE6683">
        <v>0</v>
      </c>
      <c r="AF6683">
        <v>1</v>
      </c>
      <c r="AH6683">
        <f t="shared" si="1550"/>
        <v>0</v>
      </c>
      <c r="AI6683">
        <f t="shared" si="1541"/>
        <v>0</v>
      </c>
      <c r="AJ6683">
        <f t="shared" si="1542"/>
        <v>0</v>
      </c>
      <c r="AK6683">
        <f t="shared" si="1543"/>
        <v>0</v>
      </c>
      <c r="AL6683">
        <f t="shared" si="1544"/>
        <v>1</v>
      </c>
      <c r="AM6683">
        <f t="shared" si="1545"/>
        <v>0</v>
      </c>
      <c r="AN6683">
        <f t="shared" si="1546"/>
        <v>0</v>
      </c>
      <c r="AO6683">
        <f t="shared" si="1547"/>
        <v>1</v>
      </c>
      <c r="AP6683">
        <f t="shared" si="1548"/>
        <v>0</v>
      </c>
      <c r="AQ6683">
        <f t="shared" si="1551"/>
        <v>4</v>
      </c>
      <c r="AS6683">
        <f t="shared" si="1552"/>
        <v>5</v>
      </c>
      <c r="AT6683">
        <f t="shared" si="1553"/>
        <v>1</v>
      </c>
      <c r="AU6683">
        <f t="shared" si="1540"/>
        <v>2.5791783618269966</v>
      </c>
    </row>
    <row r="6684" spans="17:47">
      <c r="Q6684">
        <v>1</v>
      </c>
      <c r="R6684">
        <v>0</v>
      </c>
      <c r="S6684">
        <v>0</v>
      </c>
      <c r="T6684">
        <v>0</v>
      </c>
      <c r="U6684">
        <v>1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1</v>
      </c>
      <c r="AB6684">
        <v>2</v>
      </c>
      <c r="AC6684">
        <f t="shared" si="1549"/>
        <v>0.6</v>
      </c>
      <c r="AD6684">
        <v>1</v>
      </c>
      <c r="AE6684">
        <v>0</v>
      </c>
      <c r="AF6684">
        <v>2</v>
      </c>
      <c r="AH6684">
        <f t="shared" si="1550"/>
        <v>-1</v>
      </c>
      <c r="AI6684">
        <f t="shared" si="1541"/>
        <v>-1</v>
      </c>
      <c r="AJ6684">
        <f t="shared" si="1542"/>
        <v>-1</v>
      </c>
      <c r="AK6684">
        <f t="shared" si="1543"/>
        <v>0</v>
      </c>
      <c r="AL6684">
        <f t="shared" si="1544"/>
        <v>-1</v>
      </c>
      <c r="AM6684">
        <f t="shared" si="1545"/>
        <v>-1</v>
      </c>
      <c r="AN6684">
        <f t="shared" si="1546"/>
        <v>-1</v>
      </c>
      <c r="AO6684">
        <f t="shared" si="1547"/>
        <v>-1</v>
      </c>
      <c r="AP6684">
        <f t="shared" si="1548"/>
        <v>-1</v>
      </c>
      <c r="AQ6684">
        <f t="shared" si="1551"/>
        <v>1</v>
      </c>
      <c r="AS6684">
        <f t="shared" si="1552"/>
        <v>0.4</v>
      </c>
      <c r="AT6684">
        <f t="shared" si="1553"/>
        <v>2</v>
      </c>
      <c r="AU6684">
        <f t="shared" si="1540"/>
        <v>5.1583567236539931</v>
      </c>
    </row>
    <row r="6685" spans="17:47">
      <c r="Q6685">
        <v>0</v>
      </c>
      <c r="R6685">
        <v>0</v>
      </c>
      <c r="S6685">
        <v>0</v>
      </c>
      <c r="T6685">
        <v>0</v>
      </c>
      <c r="U6685">
        <v>0</v>
      </c>
      <c r="V6685">
        <v>1</v>
      </c>
      <c r="W6685">
        <v>1</v>
      </c>
      <c r="X6685">
        <v>1</v>
      </c>
      <c r="Y6685">
        <v>0</v>
      </c>
      <c r="Z6685">
        <v>0</v>
      </c>
      <c r="AA6685">
        <v>0</v>
      </c>
      <c r="AB6685">
        <v>1</v>
      </c>
      <c r="AC6685">
        <f t="shared" si="1549"/>
        <v>0</v>
      </c>
      <c r="AD6685">
        <v>3</v>
      </c>
      <c r="AE6685">
        <v>1</v>
      </c>
      <c r="AF6685">
        <v>1</v>
      </c>
      <c r="AH6685">
        <f t="shared" si="1550"/>
        <v>0</v>
      </c>
      <c r="AI6685">
        <f t="shared" si="1541"/>
        <v>0</v>
      </c>
      <c r="AJ6685">
        <f t="shared" si="1542"/>
        <v>0</v>
      </c>
      <c r="AK6685">
        <f t="shared" si="1543"/>
        <v>0</v>
      </c>
      <c r="AL6685">
        <f t="shared" si="1544"/>
        <v>1</v>
      </c>
      <c r="AM6685">
        <f t="shared" si="1545"/>
        <v>1</v>
      </c>
      <c r="AN6685">
        <f t="shared" si="1546"/>
        <v>1</v>
      </c>
      <c r="AO6685">
        <f t="shared" si="1547"/>
        <v>0</v>
      </c>
      <c r="AP6685">
        <f t="shared" si="1548"/>
        <v>0</v>
      </c>
      <c r="AQ6685">
        <f t="shared" si="1551"/>
        <v>1</v>
      </c>
      <c r="AS6685">
        <f t="shared" si="1552"/>
        <v>3</v>
      </c>
      <c r="AT6685">
        <f t="shared" si="1553"/>
        <v>0</v>
      </c>
      <c r="AU6685">
        <f t="shared" si="1540"/>
        <v>0</v>
      </c>
    </row>
    <row r="6686" spans="17:47">
      <c r="Q6686">
        <v>0</v>
      </c>
      <c r="R6686">
        <v>0</v>
      </c>
      <c r="S6686">
        <v>0</v>
      </c>
      <c r="T6686">
        <v>1</v>
      </c>
      <c r="U6686">
        <v>0</v>
      </c>
      <c r="V6686">
        <v>0</v>
      </c>
      <c r="W6686">
        <v>0</v>
      </c>
      <c r="X6686">
        <v>1</v>
      </c>
      <c r="Y6686">
        <v>0</v>
      </c>
      <c r="Z6686">
        <v>0</v>
      </c>
      <c r="AA6686">
        <v>1</v>
      </c>
      <c r="AB6686">
        <v>7</v>
      </c>
      <c r="AC6686">
        <f t="shared" si="1549"/>
        <v>0.6</v>
      </c>
      <c r="AD6686">
        <v>2</v>
      </c>
      <c r="AE6686">
        <v>2</v>
      </c>
      <c r="AF6686">
        <v>1</v>
      </c>
      <c r="AH6686">
        <f t="shared" si="1550"/>
        <v>0</v>
      </c>
      <c r="AI6686">
        <f t="shared" si="1541"/>
        <v>0</v>
      </c>
      <c r="AJ6686">
        <f t="shared" si="1542"/>
        <v>1</v>
      </c>
      <c r="AK6686">
        <f t="shared" si="1543"/>
        <v>0</v>
      </c>
      <c r="AL6686">
        <f t="shared" si="1544"/>
        <v>0</v>
      </c>
      <c r="AM6686">
        <f t="shared" si="1545"/>
        <v>0</v>
      </c>
      <c r="AN6686">
        <f t="shared" si="1546"/>
        <v>1</v>
      </c>
      <c r="AO6686">
        <f t="shared" si="1547"/>
        <v>0</v>
      </c>
      <c r="AP6686">
        <f t="shared" si="1548"/>
        <v>0</v>
      </c>
      <c r="AQ6686">
        <f t="shared" si="1551"/>
        <v>6</v>
      </c>
      <c r="AS6686">
        <f t="shared" si="1552"/>
        <v>1.4</v>
      </c>
      <c r="AT6686">
        <f t="shared" si="1553"/>
        <v>-1</v>
      </c>
      <c r="AU6686">
        <f t="shared" si="1540"/>
        <v>-2.5791783618269966</v>
      </c>
    </row>
    <row r="6687" spans="17:47">
      <c r="Q6687">
        <v>0</v>
      </c>
      <c r="R6687">
        <v>1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2</v>
      </c>
      <c r="Y6687">
        <v>0</v>
      </c>
      <c r="Z6687">
        <v>0</v>
      </c>
      <c r="AA6687">
        <v>0</v>
      </c>
      <c r="AB6687">
        <v>8</v>
      </c>
      <c r="AC6687">
        <f t="shared" si="1549"/>
        <v>0</v>
      </c>
      <c r="AD6687">
        <v>4</v>
      </c>
      <c r="AE6687">
        <v>0</v>
      </c>
      <c r="AF6687">
        <v>2</v>
      </c>
      <c r="AH6687">
        <f t="shared" si="1550"/>
        <v>1</v>
      </c>
      <c r="AI6687">
        <f t="shared" si="1541"/>
        <v>0</v>
      </c>
      <c r="AJ6687">
        <f t="shared" si="1542"/>
        <v>0</v>
      </c>
      <c r="AK6687">
        <f t="shared" si="1543"/>
        <v>0</v>
      </c>
      <c r="AL6687">
        <f t="shared" si="1544"/>
        <v>0</v>
      </c>
      <c r="AM6687">
        <f t="shared" si="1545"/>
        <v>0</v>
      </c>
      <c r="AN6687">
        <f t="shared" si="1546"/>
        <v>2</v>
      </c>
      <c r="AO6687">
        <f t="shared" si="1547"/>
        <v>0</v>
      </c>
      <c r="AP6687">
        <f t="shared" si="1548"/>
        <v>0</v>
      </c>
      <c r="AQ6687">
        <f t="shared" si="1551"/>
        <v>8</v>
      </c>
      <c r="AS6687">
        <f t="shared" si="1552"/>
        <v>4</v>
      </c>
      <c r="AT6687">
        <f t="shared" si="1553"/>
        <v>2</v>
      </c>
      <c r="AU6687">
        <f t="shared" si="1540"/>
        <v>5.1583567236539931</v>
      </c>
    </row>
    <row r="6688" spans="17:47">
      <c r="Q6688">
        <v>0</v>
      </c>
      <c r="R6688">
        <v>0</v>
      </c>
      <c r="S6688">
        <v>0</v>
      </c>
      <c r="T6688">
        <v>1</v>
      </c>
      <c r="U6688">
        <v>3</v>
      </c>
      <c r="V6688">
        <v>0</v>
      </c>
      <c r="W6688">
        <v>1</v>
      </c>
      <c r="X6688">
        <v>0</v>
      </c>
      <c r="Y6688">
        <v>2</v>
      </c>
      <c r="Z6688">
        <v>0</v>
      </c>
      <c r="AA6688">
        <v>0</v>
      </c>
      <c r="AB6688">
        <v>6</v>
      </c>
      <c r="AC6688">
        <f t="shared" si="1549"/>
        <v>0</v>
      </c>
      <c r="AD6688">
        <v>3</v>
      </c>
      <c r="AE6688">
        <v>0</v>
      </c>
      <c r="AF6688">
        <v>0</v>
      </c>
      <c r="AH6688">
        <f t="shared" si="1550"/>
        <v>0</v>
      </c>
      <c r="AI6688">
        <f t="shared" si="1541"/>
        <v>0</v>
      </c>
      <c r="AJ6688">
        <f t="shared" si="1542"/>
        <v>1</v>
      </c>
      <c r="AK6688">
        <f t="shared" si="1543"/>
        <v>3</v>
      </c>
      <c r="AL6688">
        <f t="shared" si="1544"/>
        <v>0</v>
      </c>
      <c r="AM6688">
        <f t="shared" si="1545"/>
        <v>1</v>
      </c>
      <c r="AN6688">
        <f t="shared" si="1546"/>
        <v>0</v>
      </c>
      <c r="AO6688">
        <f t="shared" si="1547"/>
        <v>2</v>
      </c>
      <c r="AP6688">
        <f t="shared" si="1548"/>
        <v>0</v>
      </c>
      <c r="AQ6688">
        <f t="shared" si="1551"/>
        <v>6</v>
      </c>
      <c r="AS6688">
        <f t="shared" si="1552"/>
        <v>3</v>
      </c>
      <c r="AT6688">
        <f t="shared" si="1553"/>
        <v>0</v>
      </c>
      <c r="AU6688">
        <f t="shared" si="1540"/>
        <v>0</v>
      </c>
    </row>
    <row r="6689" spans="17:47">
      <c r="Q6689">
        <v>0</v>
      </c>
      <c r="R6689">
        <v>1</v>
      </c>
      <c r="S6689">
        <v>0</v>
      </c>
      <c r="T6689">
        <v>0</v>
      </c>
      <c r="U6689">
        <v>2</v>
      </c>
      <c r="V6689">
        <v>0</v>
      </c>
      <c r="W6689">
        <v>0</v>
      </c>
      <c r="X6689">
        <v>0</v>
      </c>
      <c r="Y6689">
        <v>1</v>
      </c>
      <c r="Z6689">
        <v>0</v>
      </c>
      <c r="AA6689">
        <v>2</v>
      </c>
      <c r="AB6689">
        <v>0</v>
      </c>
      <c r="AC6689">
        <f t="shared" si="1549"/>
        <v>1.2</v>
      </c>
      <c r="AD6689">
        <v>1</v>
      </c>
      <c r="AE6689">
        <v>0</v>
      </c>
      <c r="AF6689">
        <v>0</v>
      </c>
      <c r="AH6689">
        <f t="shared" si="1550"/>
        <v>1</v>
      </c>
      <c r="AI6689">
        <f t="shared" si="1541"/>
        <v>0</v>
      </c>
      <c r="AJ6689">
        <f t="shared" si="1542"/>
        <v>0</v>
      </c>
      <c r="AK6689">
        <f t="shared" si="1543"/>
        <v>2</v>
      </c>
      <c r="AL6689">
        <f t="shared" si="1544"/>
        <v>0</v>
      </c>
      <c r="AM6689">
        <f t="shared" si="1545"/>
        <v>0</v>
      </c>
      <c r="AN6689">
        <f t="shared" si="1546"/>
        <v>0</v>
      </c>
      <c r="AO6689">
        <f t="shared" si="1547"/>
        <v>1</v>
      </c>
      <c r="AP6689">
        <f t="shared" si="1548"/>
        <v>0</v>
      </c>
      <c r="AQ6689">
        <f t="shared" si="1551"/>
        <v>-2</v>
      </c>
      <c r="AS6689">
        <f t="shared" si="1552"/>
        <v>-0.19999999999999996</v>
      </c>
      <c r="AT6689">
        <f t="shared" si="1553"/>
        <v>0</v>
      </c>
      <c r="AU6689">
        <f t="shared" si="1540"/>
        <v>0</v>
      </c>
    </row>
    <row r="6690" spans="17:47">
      <c r="Q6690">
        <v>0</v>
      </c>
      <c r="R6690">
        <v>0</v>
      </c>
      <c r="S6690">
        <v>0</v>
      </c>
      <c r="T6690">
        <v>1</v>
      </c>
      <c r="U6690">
        <v>1</v>
      </c>
      <c r="V6690">
        <v>0</v>
      </c>
      <c r="W6690">
        <v>1</v>
      </c>
      <c r="X6690">
        <v>1</v>
      </c>
      <c r="Y6690">
        <v>0</v>
      </c>
      <c r="Z6690">
        <v>0</v>
      </c>
      <c r="AA6690">
        <v>0</v>
      </c>
      <c r="AB6690">
        <v>1</v>
      </c>
      <c r="AC6690">
        <f t="shared" si="1549"/>
        <v>0</v>
      </c>
      <c r="AD6690">
        <v>4</v>
      </c>
      <c r="AE6690">
        <v>0</v>
      </c>
      <c r="AF6690">
        <v>0</v>
      </c>
      <c r="AH6690">
        <f t="shared" si="1550"/>
        <v>0</v>
      </c>
      <c r="AI6690">
        <f t="shared" si="1541"/>
        <v>0</v>
      </c>
      <c r="AJ6690">
        <f t="shared" si="1542"/>
        <v>1</v>
      </c>
      <c r="AK6690">
        <f t="shared" si="1543"/>
        <v>1</v>
      </c>
      <c r="AL6690">
        <f t="shared" si="1544"/>
        <v>0</v>
      </c>
      <c r="AM6690">
        <f t="shared" si="1545"/>
        <v>1</v>
      </c>
      <c r="AN6690">
        <f t="shared" si="1546"/>
        <v>1</v>
      </c>
      <c r="AO6690">
        <f t="shared" si="1547"/>
        <v>0</v>
      </c>
      <c r="AP6690">
        <f t="shared" si="1548"/>
        <v>0</v>
      </c>
      <c r="AQ6690">
        <f t="shared" si="1551"/>
        <v>1</v>
      </c>
      <c r="AS6690">
        <f t="shared" si="1552"/>
        <v>4</v>
      </c>
      <c r="AT6690">
        <f t="shared" si="1553"/>
        <v>0</v>
      </c>
      <c r="AU6690">
        <f t="shared" si="1540"/>
        <v>0</v>
      </c>
    </row>
    <row r="6691" spans="17:47"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1</v>
      </c>
      <c r="Z6691">
        <v>1</v>
      </c>
      <c r="AA6691">
        <v>0</v>
      </c>
      <c r="AB6691">
        <v>4</v>
      </c>
      <c r="AC6691">
        <f t="shared" si="1549"/>
        <v>0</v>
      </c>
      <c r="AD6691">
        <v>3</v>
      </c>
      <c r="AE6691">
        <v>0</v>
      </c>
      <c r="AF6691">
        <v>1</v>
      </c>
      <c r="AH6691">
        <f t="shared" si="1550"/>
        <v>0</v>
      </c>
      <c r="AI6691">
        <f t="shared" si="1541"/>
        <v>0</v>
      </c>
      <c r="AJ6691">
        <f t="shared" si="1542"/>
        <v>0</v>
      </c>
      <c r="AK6691">
        <f t="shared" si="1543"/>
        <v>0</v>
      </c>
      <c r="AL6691">
        <f t="shared" si="1544"/>
        <v>0</v>
      </c>
      <c r="AM6691">
        <f t="shared" si="1545"/>
        <v>0</v>
      </c>
      <c r="AN6691">
        <f t="shared" si="1546"/>
        <v>0</v>
      </c>
      <c r="AO6691">
        <f t="shared" si="1547"/>
        <v>1</v>
      </c>
      <c r="AP6691">
        <f t="shared" si="1548"/>
        <v>1</v>
      </c>
      <c r="AQ6691">
        <f t="shared" si="1551"/>
        <v>4</v>
      </c>
      <c r="AS6691">
        <f t="shared" si="1552"/>
        <v>3</v>
      </c>
      <c r="AT6691">
        <f t="shared" si="1553"/>
        <v>1</v>
      </c>
      <c r="AU6691">
        <f t="shared" si="1540"/>
        <v>2.5791783618269966</v>
      </c>
    </row>
    <row r="6692" spans="17:47">
      <c r="Q6692">
        <v>0</v>
      </c>
      <c r="R6692">
        <v>0</v>
      </c>
      <c r="S6692">
        <v>0</v>
      </c>
      <c r="T6692">
        <v>1</v>
      </c>
      <c r="U6692">
        <v>0</v>
      </c>
      <c r="V6692">
        <v>0</v>
      </c>
      <c r="W6692">
        <v>2</v>
      </c>
      <c r="X6692">
        <v>0</v>
      </c>
      <c r="Y6692">
        <v>0</v>
      </c>
      <c r="Z6692">
        <v>0</v>
      </c>
      <c r="AA6692">
        <v>1</v>
      </c>
      <c r="AB6692">
        <v>2</v>
      </c>
      <c r="AC6692">
        <f t="shared" si="1549"/>
        <v>0.6</v>
      </c>
      <c r="AD6692">
        <v>4</v>
      </c>
      <c r="AE6692">
        <v>0</v>
      </c>
      <c r="AF6692">
        <v>1</v>
      </c>
      <c r="AH6692">
        <f t="shared" si="1550"/>
        <v>0</v>
      </c>
      <c r="AI6692">
        <f t="shared" si="1541"/>
        <v>0</v>
      </c>
      <c r="AJ6692">
        <f t="shared" si="1542"/>
        <v>1</v>
      </c>
      <c r="AK6692">
        <f t="shared" si="1543"/>
        <v>0</v>
      </c>
      <c r="AL6692">
        <f t="shared" si="1544"/>
        <v>0</v>
      </c>
      <c r="AM6692">
        <f t="shared" si="1545"/>
        <v>2</v>
      </c>
      <c r="AN6692">
        <f t="shared" si="1546"/>
        <v>0</v>
      </c>
      <c r="AO6692">
        <f t="shared" si="1547"/>
        <v>0</v>
      </c>
      <c r="AP6692">
        <f t="shared" si="1548"/>
        <v>0</v>
      </c>
      <c r="AQ6692">
        <f t="shared" si="1551"/>
        <v>1</v>
      </c>
      <c r="AS6692">
        <f t="shared" si="1552"/>
        <v>3.4</v>
      </c>
      <c r="AT6692">
        <f t="shared" si="1553"/>
        <v>1</v>
      </c>
      <c r="AU6692">
        <f t="shared" si="1540"/>
        <v>2.5791783618269966</v>
      </c>
    </row>
    <row r="6693" spans="17:47">
      <c r="Q6693">
        <v>1</v>
      </c>
      <c r="R6693">
        <v>0</v>
      </c>
      <c r="S6693">
        <v>1</v>
      </c>
      <c r="T6693">
        <v>1</v>
      </c>
      <c r="U6693">
        <v>1</v>
      </c>
      <c r="V6693">
        <v>1</v>
      </c>
      <c r="W6693">
        <v>0</v>
      </c>
      <c r="X6693">
        <v>0</v>
      </c>
      <c r="Y6693">
        <v>1</v>
      </c>
      <c r="Z6693">
        <v>0</v>
      </c>
      <c r="AA6693">
        <v>0</v>
      </c>
      <c r="AB6693">
        <v>3</v>
      </c>
      <c r="AC6693">
        <f t="shared" si="1549"/>
        <v>0</v>
      </c>
      <c r="AD6693">
        <v>5</v>
      </c>
      <c r="AE6693">
        <v>2</v>
      </c>
      <c r="AF6693">
        <v>2</v>
      </c>
      <c r="AH6693">
        <f t="shared" si="1550"/>
        <v>-1</v>
      </c>
      <c r="AI6693">
        <f t="shared" si="1541"/>
        <v>0</v>
      </c>
      <c r="AJ6693">
        <f t="shared" si="1542"/>
        <v>0</v>
      </c>
      <c r="AK6693">
        <f t="shared" si="1543"/>
        <v>0</v>
      </c>
      <c r="AL6693">
        <f t="shared" si="1544"/>
        <v>0</v>
      </c>
      <c r="AM6693">
        <f t="shared" si="1545"/>
        <v>-1</v>
      </c>
      <c r="AN6693">
        <f t="shared" si="1546"/>
        <v>-1</v>
      </c>
      <c r="AO6693">
        <f t="shared" si="1547"/>
        <v>0</v>
      </c>
      <c r="AP6693">
        <f t="shared" si="1548"/>
        <v>-1</v>
      </c>
      <c r="AQ6693">
        <f t="shared" si="1551"/>
        <v>3</v>
      </c>
      <c r="AS6693">
        <f t="shared" si="1552"/>
        <v>5</v>
      </c>
      <c r="AT6693">
        <f t="shared" si="1553"/>
        <v>0</v>
      </c>
      <c r="AU6693">
        <f t="shared" si="1540"/>
        <v>0</v>
      </c>
    </row>
    <row r="6694" spans="17:47">
      <c r="Q6694">
        <v>0</v>
      </c>
      <c r="R6694">
        <v>0</v>
      </c>
      <c r="S6694">
        <v>0</v>
      </c>
      <c r="T6694">
        <v>0</v>
      </c>
      <c r="U6694">
        <v>0</v>
      </c>
      <c r="V6694">
        <v>2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3</v>
      </c>
      <c r="AC6694">
        <f t="shared" si="1549"/>
        <v>0</v>
      </c>
      <c r="AD6694">
        <v>5</v>
      </c>
      <c r="AE6694">
        <v>0</v>
      </c>
      <c r="AF6694">
        <v>1</v>
      </c>
      <c r="AH6694">
        <f t="shared" si="1550"/>
        <v>0</v>
      </c>
      <c r="AI6694">
        <f t="shared" si="1541"/>
        <v>0</v>
      </c>
      <c r="AJ6694">
        <f t="shared" si="1542"/>
        <v>0</v>
      </c>
      <c r="AK6694">
        <f t="shared" si="1543"/>
        <v>0</v>
      </c>
      <c r="AL6694">
        <f t="shared" si="1544"/>
        <v>2</v>
      </c>
      <c r="AM6694">
        <f t="shared" si="1545"/>
        <v>0</v>
      </c>
      <c r="AN6694">
        <f t="shared" si="1546"/>
        <v>0</v>
      </c>
      <c r="AO6694">
        <f t="shared" si="1547"/>
        <v>0</v>
      </c>
      <c r="AP6694">
        <f t="shared" si="1548"/>
        <v>0</v>
      </c>
      <c r="AQ6694">
        <f t="shared" si="1551"/>
        <v>3</v>
      </c>
      <c r="AS6694">
        <f t="shared" si="1552"/>
        <v>5</v>
      </c>
      <c r="AT6694">
        <f t="shared" si="1553"/>
        <v>1</v>
      </c>
      <c r="AU6694">
        <f t="shared" si="1540"/>
        <v>2.5791783618269966</v>
      </c>
    </row>
    <row r="6695" spans="17:47">
      <c r="Q6695">
        <v>0</v>
      </c>
      <c r="R6695">
        <v>0</v>
      </c>
      <c r="S6695">
        <v>0</v>
      </c>
      <c r="T6695">
        <v>1</v>
      </c>
      <c r="U6695">
        <v>1</v>
      </c>
      <c r="V6695">
        <v>0</v>
      </c>
      <c r="W6695">
        <v>1</v>
      </c>
      <c r="X6695">
        <v>0</v>
      </c>
      <c r="Y6695">
        <v>0</v>
      </c>
      <c r="Z6695">
        <v>0</v>
      </c>
      <c r="AA6695">
        <v>1</v>
      </c>
      <c r="AB6695">
        <v>4</v>
      </c>
      <c r="AC6695">
        <f t="shared" si="1549"/>
        <v>0.6</v>
      </c>
      <c r="AD6695">
        <v>2</v>
      </c>
      <c r="AE6695">
        <v>0</v>
      </c>
      <c r="AF6695">
        <v>0</v>
      </c>
      <c r="AH6695">
        <f t="shared" si="1550"/>
        <v>0</v>
      </c>
      <c r="AI6695">
        <f t="shared" si="1541"/>
        <v>0</v>
      </c>
      <c r="AJ6695">
        <f t="shared" si="1542"/>
        <v>1</v>
      </c>
      <c r="AK6695">
        <f t="shared" si="1543"/>
        <v>1</v>
      </c>
      <c r="AL6695">
        <f t="shared" si="1544"/>
        <v>0</v>
      </c>
      <c r="AM6695">
        <f t="shared" si="1545"/>
        <v>1</v>
      </c>
      <c r="AN6695">
        <f t="shared" si="1546"/>
        <v>0</v>
      </c>
      <c r="AO6695">
        <f t="shared" si="1547"/>
        <v>0</v>
      </c>
      <c r="AP6695">
        <f t="shared" si="1548"/>
        <v>0</v>
      </c>
      <c r="AQ6695">
        <f t="shared" si="1551"/>
        <v>3</v>
      </c>
      <c r="AS6695">
        <f t="shared" si="1552"/>
        <v>1.4</v>
      </c>
      <c r="AT6695">
        <f t="shared" si="1553"/>
        <v>0</v>
      </c>
      <c r="AU6695">
        <f t="shared" si="1540"/>
        <v>0</v>
      </c>
    </row>
    <row r="6696" spans="17:47">
      <c r="Q6696">
        <v>0</v>
      </c>
      <c r="R6696">
        <v>0</v>
      </c>
      <c r="S6696">
        <v>0</v>
      </c>
      <c r="T6696">
        <v>0</v>
      </c>
      <c r="U6696">
        <v>1</v>
      </c>
      <c r="V6696">
        <v>0</v>
      </c>
      <c r="W6696">
        <v>1</v>
      </c>
      <c r="X6696">
        <v>0</v>
      </c>
      <c r="Y6696">
        <v>0</v>
      </c>
      <c r="Z6696">
        <v>1</v>
      </c>
      <c r="AA6696">
        <v>1</v>
      </c>
      <c r="AB6696">
        <v>3</v>
      </c>
      <c r="AC6696">
        <f t="shared" si="1549"/>
        <v>0.6</v>
      </c>
      <c r="AD6696">
        <v>3</v>
      </c>
      <c r="AE6696">
        <v>1</v>
      </c>
      <c r="AF6696">
        <v>2</v>
      </c>
      <c r="AH6696">
        <f t="shared" si="1550"/>
        <v>0</v>
      </c>
      <c r="AI6696">
        <f t="shared" si="1541"/>
        <v>0</v>
      </c>
      <c r="AJ6696">
        <f t="shared" si="1542"/>
        <v>0</v>
      </c>
      <c r="AK6696">
        <f t="shared" si="1543"/>
        <v>1</v>
      </c>
      <c r="AL6696">
        <f t="shared" si="1544"/>
        <v>0</v>
      </c>
      <c r="AM6696">
        <f t="shared" si="1545"/>
        <v>1</v>
      </c>
      <c r="AN6696">
        <f t="shared" si="1546"/>
        <v>0</v>
      </c>
      <c r="AO6696">
        <f t="shared" si="1547"/>
        <v>0</v>
      </c>
      <c r="AP6696">
        <f t="shared" si="1548"/>
        <v>1</v>
      </c>
      <c r="AQ6696">
        <f t="shared" si="1551"/>
        <v>2</v>
      </c>
      <c r="AS6696">
        <f t="shared" si="1552"/>
        <v>2.4</v>
      </c>
      <c r="AT6696">
        <f t="shared" si="1553"/>
        <v>1</v>
      </c>
      <c r="AU6696">
        <f t="shared" si="1540"/>
        <v>2.5791783618269966</v>
      </c>
    </row>
    <row r="6697" spans="17:47">
      <c r="Q6697">
        <v>1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1</v>
      </c>
      <c r="Z6697">
        <v>0</v>
      </c>
      <c r="AA6697">
        <v>0</v>
      </c>
      <c r="AB6697">
        <v>3</v>
      </c>
      <c r="AC6697">
        <f t="shared" si="1549"/>
        <v>0</v>
      </c>
      <c r="AD6697">
        <v>6</v>
      </c>
      <c r="AE6697">
        <v>0</v>
      </c>
      <c r="AF6697">
        <v>2</v>
      </c>
      <c r="AH6697">
        <f t="shared" si="1550"/>
        <v>-1</v>
      </c>
      <c r="AI6697">
        <f t="shared" si="1541"/>
        <v>-1</v>
      </c>
      <c r="AJ6697">
        <f t="shared" si="1542"/>
        <v>-1</v>
      </c>
      <c r="AK6697">
        <f t="shared" si="1543"/>
        <v>-1</v>
      </c>
      <c r="AL6697">
        <f t="shared" si="1544"/>
        <v>-1</v>
      </c>
      <c r="AM6697">
        <f t="shared" si="1545"/>
        <v>-1</v>
      </c>
      <c r="AN6697">
        <f t="shared" si="1546"/>
        <v>-1</v>
      </c>
      <c r="AO6697">
        <f t="shared" si="1547"/>
        <v>0</v>
      </c>
      <c r="AP6697">
        <f t="shared" si="1548"/>
        <v>-1</v>
      </c>
      <c r="AQ6697">
        <f t="shared" si="1551"/>
        <v>3</v>
      </c>
      <c r="AS6697">
        <f t="shared" si="1552"/>
        <v>6</v>
      </c>
      <c r="AT6697">
        <f t="shared" si="1553"/>
        <v>2</v>
      </c>
      <c r="AU6697">
        <f t="shared" si="1540"/>
        <v>5.1583567236539931</v>
      </c>
    </row>
    <row r="6698" spans="17:47"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2</v>
      </c>
      <c r="Y6698">
        <v>0</v>
      </c>
      <c r="Z6698">
        <v>1</v>
      </c>
      <c r="AA6698">
        <v>1</v>
      </c>
      <c r="AB6698">
        <v>1</v>
      </c>
      <c r="AC6698">
        <f t="shared" si="1549"/>
        <v>0.6</v>
      </c>
      <c r="AD6698">
        <v>1</v>
      </c>
      <c r="AE6698">
        <v>0</v>
      </c>
      <c r="AF6698">
        <v>0</v>
      </c>
      <c r="AH6698">
        <f t="shared" si="1550"/>
        <v>0</v>
      </c>
      <c r="AI6698">
        <f t="shared" si="1541"/>
        <v>0</v>
      </c>
      <c r="AJ6698">
        <f t="shared" si="1542"/>
        <v>0</v>
      </c>
      <c r="AK6698">
        <f t="shared" si="1543"/>
        <v>0</v>
      </c>
      <c r="AL6698">
        <f t="shared" si="1544"/>
        <v>0</v>
      </c>
      <c r="AM6698">
        <f t="shared" si="1545"/>
        <v>0</v>
      </c>
      <c r="AN6698">
        <f t="shared" si="1546"/>
        <v>2</v>
      </c>
      <c r="AO6698">
        <f t="shared" si="1547"/>
        <v>0</v>
      </c>
      <c r="AP6698">
        <f t="shared" si="1548"/>
        <v>1</v>
      </c>
      <c r="AQ6698">
        <f t="shared" si="1551"/>
        <v>0</v>
      </c>
      <c r="AS6698">
        <f t="shared" si="1552"/>
        <v>0.4</v>
      </c>
      <c r="AT6698">
        <f t="shared" si="1553"/>
        <v>0</v>
      </c>
      <c r="AU6698">
        <f t="shared" si="1540"/>
        <v>0</v>
      </c>
    </row>
    <row r="6699" spans="17:47">
      <c r="Q6699">
        <v>0</v>
      </c>
      <c r="R6699">
        <v>0</v>
      </c>
      <c r="S6699">
        <v>0</v>
      </c>
      <c r="T6699">
        <v>1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4</v>
      </c>
      <c r="AC6699">
        <f t="shared" si="1549"/>
        <v>0</v>
      </c>
      <c r="AD6699">
        <v>2</v>
      </c>
      <c r="AE6699">
        <v>0</v>
      </c>
      <c r="AF6699">
        <v>1</v>
      </c>
      <c r="AH6699">
        <f t="shared" si="1550"/>
        <v>0</v>
      </c>
      <c r="AI6699">
        <f t="shared" si="1541"/>
        <v>0</v>
      </c>
      <c r="AJ6699">
        <f t="shared" si="1542"/>
        <v>1</v>
      </c>
      <c r="AK6699">
        <f t="shared" si="1543"/>
        <v>0</v>
      </c>
      <c r="AL6699">
        <f t="shared" si="1544"/>
        <v>0</v>
      </c>
      <c r="AM6699">
        <f t="shared" si="1545"/>
        <v>0</v>
      </c>
      <c r="AN6699">
        <f t="shared" si="1546"/>
        <v>0</v>
      </c>
      <c r="AO6699">
        <f t="shared" si="1547"/>
        <v>0</v>
      </c>
      <c r="AP6699">
        <f t="shared" si="1548"/>
        <v>0</v>
      </c>
      <c r="AQ6699">
        <f t="shared" si="1551"/>
        <v>4</v>
      </c>
      <c r="AS6699">
        <f t="shared" si="1552"/>
        <v>2</v>
      </c>
      <c r="AT6699">
        <f t="shared" si="1553"/>
        <v>1</v>
      </c>
      <c r="AU6699">
        <f t="shared" si="1540"/>
        <v>2.5791783618269966</v>
      </c>
    </row>
    <row r="6700" spans="17:47">
      <c r="Q6700">
        <v>1</v>
      </c>
      <c r="R6700">
        <v>0</v>
      </c>
      <c r="S6700">
        <v>0</v>
      </c>
      <c r="T6700">
        <v>0</v>
      </c>
      <c r="U6700">
        <v>0</v>
      </c>
      <c r="V6700">
        <v>1</v>
      </c>
      <c r="W6700">
        <v>0</v>
      </c>
      <c r="X6700">
        <v>0</v>
      </c>
      <c r="Y6700">
        <v>1</v>
      </c>
      <c r="Z6700">
        <v>0</v>
      </c>
      <c r="AA6700">
        <v>0</v>
      </c>
      <c r="AB6700">
        <v>5</v>
      </c>
      <c r="AC6700">
        <f t="shared" si="1549"/>
        <v>0</v>
      </c>
      <c r="AD6700">
        <v>3</v>
      </c>
      <c r="AE6700">
        <v>0</v>
      </c>
      <c r="AF6700">
        <v>0</v>
      </c>
      <c r="AH6700">
        <f t="shared" si="1550"/>
        <v>-1</v>
      </c>
      <c r="AI6700">
        <f t="shared" si="1541"/>
        <v>-1</v>
      </c>
      <c r="AJ6700">
        <f t="shared" si="1542"/>
        <v>-1</v>
      </c>
      <c r="AK6700">
        <f t="shared" si="1543"/>
        <v>-1</v>
      </c>
      <c r="AL6700">
        <f t="shared" si="1544"/>
        <v>0</v>
      </c>
      <c r="AM6700">
        <f t="shared" si="1545"/>
        <v>-1</v>
      </c>
      <c r="AN6700">
        <f t="shared" si="1546"/>
        <v>-1</v>
      </c>
      <c r="AO6700">
        <f t="shared" si="1547"/>
        <v>0</v>
      </c>
      <c r="AP6700">
        <f t="shared" si="1548"/>
        <v>-1</v>
      </c>
      <c r="AQ6700">
        <f t="shared" si="1551"/>
        <v>5</v>
      </c>
      <c r="AS6700">
        <f t="shared" si="1552"/>
        <v>3</v>
      </c>
      <c r="AT6700">
        <f t="shared" si="1553"/>
        <v>0</v>
      </c>
      <c r="AU6700">
        <f t="shared" si="1540"/>
        <v>0</v>
      </c>
    </row>
    <row r="6701" spans="17:47"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3</v>
      </c>
      <c r="AC6701">
        <f t="shared" si="1549"/>
        <v>0</v>
      </c>
      <c r="AD6701">
        <v>1</v>
      </c>
      <c r="AE6701">
        <v>0</v>
      </c>
      <c r="AF6701">
        <v>2</v>
      </c>
      <c r="AH6701">
        <f t="shared" si="1550"/>
        <v>0</v>
      </c>
      <c r="AI6701">
        <f t="shared" si="1541"/>
        <v>0</v>
      </c>
      <c r="AJ6701">
        <f t="shared" si="1542"/>
        <v>0</v>
      </c>
      <c r="AK6701">
        <f t="shared" si="1543"/>
        <v>0</v>
      </c>
      <c r="AL6701">
        <f t="shared" si="1544"/>
        <v>0</v>
      </c>
      <c r="AM6701">
        <f t="shared" si="1545"/>
        <v>0</v>
      </c>
      <c r="AN6701">
        <f t="shared" si="1546"/>
        <v>0</v>
      </c>
      <c r="AO6701">
        <f t="shared" si="1547"/>
        <v>0</v>
      </c>
      <c r="AP6701">
        <f t="shared" si="1548"/>
        <v>0</v>
      </c>
      <c r="AQ6701">
        <f t="shared" si="1551"/>
        <v>3</v>
      </c>
      <c r="AS6701">
        <f t="shared" si="1552"/>
        <v>1</v>
      </c>
      <c r="AT6701">
        <f t="shared" si="1553"/>
        <v>2</v>
      </c>
      <c r="AU6701">
        <f t="shared" si="1540"/>
        <v>5.1583567236539931</v>
      </c>
    </row>
    <row r="6702" spans="17:47"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1</v>
      </c>
      <c r="AA6702">
        <v>0</v>
      </c>
      <c r="AB6702">
        <v>4</v>
      </c>
      <c r="AC6702">
        <f t="shared" si="1549"/>
        <v>0</v>
      </c>
      <c r="AD6702">
        <v>7</v>
      </c>
      <c r="AE6702">
        <v>0</v>
      </c>
      <c r="AF6702">
        <v>1</v>
      </c>
      <c r="AH6702">
        <f t="shared" si="1550"/>
        <v>0</v>
      </c>
      <c r="AI6702">
        <f t="shared" si="1541"/>
        <v>0</v>
      </c>
      <c r="AJ6702">
        <f t="shared" si="1542"/>
        <v>0</v>
      </c>
      <c r="AK6702">
        <f t="shared" si="1543"/>
        <v>0</v>
      </c>
      <c r="AL6702">
        <f t="shared" si="1544"/>
        <v>0</v>
      </c>
      <c r="AM6702">
        <f t="shared" si="1545"/>
        <v>0</v>
      </c>
      <c r="AN6702">
        <f t="shared" si="1546"/>
        <v>0</v>
      </c>
      <c r="AO6702">
        <f t="shared" si="1547"/>
        <v>0</v>
      </c>
      <c r="AP6702">
        <f t="shared" si="1548"/>
        <v>1</v>
      </c>
      <c r="AQ6702">
        <f t="shared" si="1551"/>
        <v>4</v>
      </c>
      <c r="AS6702">
        <f t="shared" si="1552"/>
        <v>7</v>
      </c>
      <c r="AT6702">
        <f t="shared" si="1553"/>
        <v>1</v>
      </c>
      <c r="AU6702">
        <f t="shared" si="1540"/>
        <v>2.5791783618269966</v>
      </c>
    </row>
    <row r="6703" spans="17:47">
      <c r="Q6703">
        <v>1</v>
      </c>
      <c r="R6703">
        <v>1</v>
      </c>
      <c r="S6703">
        <v>0</v>
      </c>
      <c r="T6703">
        <v>0</v>
      </c>
      <c r="U6703">
        <v>1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6</v>
      </c>
      <c r="AC6703">
        <f t="shared" si="1549"/>
        <v>0</v>
      </c>
      <c r="AD6703">
        <v>1</v>
      </c>
      <c r="AE6703">
        <v>0</v>
      </c>
      <c r="AF6703">
        <v>2</v>
      </c>
      <c r="AH6703">
        <f t="shared" si="1550"/>
        <v>0</v>
      </c>
      <c r="AI6703">
        <f t="shared" si="1541"/>
        <v>-1</v>
      </c>
      <c r="AJ6703">
        <f t="shared" si="1542"/>
        <v>-1</v>
      </c>
      <c r="AK6703">
        <f t="shared" si="1543"/>
        <v>0</v>
      </c>
      <c r="AL6703">
        <f t="shared" si="1544"/>
        <v>-1</v>
      </c>
      <c r="AM6703">
        <f t="shared" si="1545"/>
        <v>-1</v>
      </c>
      <c r="AN6703">
        <f t="shared" si="1546"/>
        <v>-1</v>
      </c>
      <c r="AO6703">
        <f t="shared" si="1547"/>
        <v>-1</v>
      </c>
      <c r="AP6703">
        <f t="shared" si="1548"/>
        <v>-1</v>
      </c>
      <c r="AQ6703">
        <f t="shared" si="1551"/>
        <v>6</v>
      </c>
      <c r="AS6703">
        <f t="shared" si="1552"/>
        <v>1</v>
      </c>
      <c r="AT6703">
        <f t="shared" si="1553"/>
        <v>2</v>
      </c>
      <c r="AU6703">
        <f t="shared" si="1540"/>
        <v>5.1583567236539931</v>
      </c>
    </row>
    <row r="6704" spans="17:47">
      <c r="Q6704">
        <v>0</v>
      </c>
      <c r="R6704">
        <v>1</v>
      </c>
      <c r="S6704">
        <v>0</v>
      </c>
      <c r="T6704">
        <v>0</v>
      </c>
      <c r="U6704">
        <v>0</v>
      </c>
      <c r="V6704">
        <v>0</v>
      </c>
      <c r="W6704">
        <v>1</v>
      </c>
      <c r="X6704">
        <v>1</v>
      </c>
      <c r="Y6704">
        <v>1</v>
      </c>
      <c r="Z6704">
        <v>0</v>
      </c>
      <c r="AA6704">
        <v>0</v>
      </c>
      <c r="AB6704">
        <v>3</v>
      </c>
      <c r="AC6704">
        <f t="shared" si="1549"/>
        <v>0</v>
      </c>
      <c r="AD6704">
        <v>3</v>
      </c>
      <c r="AE6704">
        <v>1</v>
      </c>
      <c r="AF6704">
        <v>1</v>
      </c>
      <c r="AH6704">
        <f t="shared" si="1550"/>
        <v>1</v>
      </c>
      <c r="AI6704">
        <f t="shared" si="1541"/>
        <v>0</v>
      </c>
      <c r="AJ6704">
        <f t="shared" si="1542"/>
        <v>0</v>
      </c>
      <c r="AK6704">
        <f t="shared" si="1543"/>
        <v>0</v>
      </c>
      <c r="AL6704">
        <f t="shared" si="1544"/>
        <v>0</v>
      </c>
      <c r="AM6704">
        <f t="shared" si="1545"/>
        <v>1</v>
      </c>
      <c r="AN6704">
        <f t="shared" si="1546"/>
        <v>1</v>
      </c>
      <c r="AO6704">
        <f t="shared" si="1547"/>
        <v>1</v>
      </c>
      <c r="AP6704">
        <f t="shared" si="1548"/>
        <v>0</v>
      </c>
      <c r="AQ6704">
        <f t="shared" si="1551"/>
        <v>3</v>
      </c>
      <c r="AS6704">
        <f t="shared" si="1552"/>
        <v>3</v>
      </c>
      <c r="AT6704">
        <f t="shared" si="1553"/>
        <v>0</v>
      </c>
      <c r="AU6704">
        <f t="shared" si="1540"/>
        <v>0</v>
      </c>
    </row>
    <row r="6705" spans="17:47">
      <c r="Q6705">
        <v>1</v>
      </c>
      <c r="R6705">
        <v>0</v>
      </c>
      <c r="S6705">
        <v>1</v>
      </c>
      <c r="T6705">
        <v>0</v>
      </c>
      <c r="U6705">
        <v>1</v>
      </c>
      <c r="V6705">
        <v>2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1</v>
      </c>
      <c r="AC6705">
        <f t="shared" si="1549"/>
        <v>0</v>
      </c>
      <c r="AD6705">
        <v>3</v>
      </c>
      <c r="AE6705">
        <v>1</v>
      </c>
      <c r="AF6705">
        <v>0</v>
      </c>
      <c r="AH6705">
        <f t="shared" si="1550"/>
        <v>-1</v>
      </c>
      <c r="AI6705">
        <f t="shared" si="1541"/>
        <v>0</v>
      </c>
      <c r="AJ6705">
        <f t="shared" si="1542"/>
        <v>-1</v>
      </c>
      <c r="AK6705">
        <f t="shared" si="1543"/>
        <v>0</v>
      </c>
      <c r="AL6705">
        <f t="shared" si="1544"/>
        <v>1</v>
      </c>
      <c r="AM6705">
        <f t="shared" si="1545"/>
        <v>-1</v>
      </c>
      <c r="AN6705">
        <f t="shared" si="1546"/>
        <v>-1</v>
      </c>
      <c r="AO6705">
        <f t="shared" si="1547"/>
        <v>-1</v>
      </c>
      <c r="AP6705">
        <f t="shared" si="1548"/>
        <v>-1</v>
      </c>
      <c r="AQ6705">
        <f t="shared" si="1551"/>
        <v>1</v>
      </c>
      <c r="AS6705">
        <f t="shared" si="1552"/>
        <v>3</v>
      </c>
      <c r="AT6705">
        <f t="shared" si="1553"/>
        <v>-1</v>
      </c>
      <c r="AU6705">
        <f t="shared" si="1540"/>
        <v>-2.5791783618269966</v>
      </c>
    </row>
    <row r="6706" spans="17:47">
      <c r="Q6706">
        <v>0</v>
      </c>
      <c r="R6706">
        <v>0</v>
      </c>
      <c r="S6706">
        <v>0</v>
      </c>
      <c r="T6706">
        <v>0</v>
      </c>
      <c r="U6706">
        <v>0</v>
      </c>
      <c r="V6706">
        <v>1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6</v>
      </c>
      <c r="AC6706">
        <f t="shared" si="1549"/>
        <v>0</v>
      </c>
      <c r="AD6706">
        <v>3</v>
      </c>
      <c r="AE6706">
        <v>1</v>
      </c>
      <c r="AF6706">
        <v>2</v>
      </c>
      <c r="AH6706">
        <f t="shared" si="1550"/>
        <v>0</v>
      </c>
      <c r="AI6706">
        <f t="shared" si="1541"/>
        <v>0</v>
      </c>
      <c r="AJ6706">
        <f t="shared" si="1542"/>
        <v>0</v>
      </c>
      <c r="AK6706">
        <f t="shared" si="1543"/>
        <v>0</v>
      </c>
      <c r="AL6706">
        <f t="shared" si="1544"/>
        <v>1</v>
      </c>
      <c r="AM6706">
        <f t="shared" si="1545"/>
        <v>0</v>
      </c>
      <c r="AN6706">
        <f t="shared" si="1546"/>
        <v>0</v>
      </c>
      <c r="AO6706">
        <f t="shared" si="1547"/>
        <v>0</v>
      </c>
      <c r="AP6706">
        <f t="shared" si="1548"/>
        <v>0</v>
      </c>
      <c r="AQ6706">
        <f t="shared" si="1551"/>
        <v>6</v>
      </c>
      <c r="AS6706">
        <f t="shared" si="1552"/>
        <v>3</v>
      </c>
      <c r="AT6706">
        <f t="shared" si="1553"/>
        <v>1</v>
      </c>
      <c r="AU6706">
        <f t="shared" si="1540"/>
        <v>2.5791783618269966</v>
      </c>
    </row>
    <row r="6707" spans="17:47"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1</v>
      </c>
      <c r="Y6707">
        <v>0</v>
      </c>
      <c r="Z6707">
        <v>0</v>
      </c>
      <c r="AA6707">
        <v>0</v>
      </c>
      <c r="AB6707">
        <v>5</v>
      </c>
      <c r="AC6707">
        <f t="shared" si="1549"/>
        <v>0</v>
      </c>
      <c r="AD6707">
        <v>1</v>
      </c>
      <c r="AE6707">
        <v>2</v>
      </c>
      <c r="AF6707">
        <v>2</v>
      </c>
      <c r="AH6707">
        <f t="shared" si="1550"/>
        <v>0</v>
      </c>
      <c r="AI6707">
        <f t="shared" si="1541"/>
        <v>0</v>
      </c>
      <c r="AJ6707">
        <f t="shared" si="1542"/>
        <v>0</v>
      </c>
      <c r="AK6707">
        <f t="shared" si="1543"/>
        <v>0</v>
      </c>
      <c r="AL6707">
        <f t="shared" si="1544"/>
        <v>0</v>
      </c>
      <c r="AM6707">
        <f t="shared" si="1545"/>
        <v>0</v>
      </c>
      <c r="AN6707">
        <f t="shared" si="1546"/>
        <v>1</v>
      </c>
      <c r="AO6707">
        <f t="shared" si="1547"/>
        <v>0</v>
      </c>
      <c r="AP6707">
        <f t="shared" si="1548"/>
        <v>0</v>
      </c>
      <c r="AQ6707">
        <f t="shared" si="1551"/>
        <v>5</v>
      </c>
      <c r="AS6707">
        <f t="shared" si="1552"/>
        <v>1</v>
      </c>
      <c r="AT6707">
        <f t="shared" si="1553"/>
        <v>0</v>
      </c>
      <c r="AU6707">
        <f t="shared" si="1540"/>
        <v>0</v>
      </c>
    </row>
    <row r="6708" spans="17:47">
      <c r="Q6708">
        <v>0</v>
      </c>
      <c r="R6708">
        <v>0</v>
      </c>
      <c r="S6708">
        <v>1</v>
      </c>
      <c r="T6708">
        <v>0</v>
      </c>
      <c r="U6708">
        <v>0</v>
      </c>
      <c r="V6708">
        <v>2</v>
      </c>
      <c r="W6708">
        <v>0</v>
      </c>
      <c r="X6708">
        <v>2</v>
      </c>
      <c r="Y6708">
        <v>0</v>
      </c>
      <c r="Z6708">
        <v>0</v>
      </c>
      <c r="AA6708">
        <v>0</v>
      </c>
      <c r="AB6708">
        <v>6</v>
      </c>
      <c r="AC6708">
        <f t="shared" si="1549"/>
        <v>0</v>
      </c>
      <c r="AD6708">
        <v>2</v>
      </c>
      <c r="AE6708">
        <v>1</v>
      </c>
      <c r="AF6708">
        <v>2</v>
      </c>
      <c r="AH6708">
        <f t="shared" si="1550"/>
        <v>0</v>
      </c>
      <c r="AI6708">
        <f t="shared" si="1541"/>
        <v>1</v>
      </c>
      <c r="AJ6708">
        <f t="shared" si="1542"/>
        <v>0</v>
      </c>
      <c r="AK6708">
        <f t="shared" si="1543"/>
        <v>0</v>
      </c>
      <c r="AL6708">
        <f t="shared" si="1544"/>
        <v>2</v>
      </c>
      <c r="AM6708">
        <f t="shared" si="1545"/>
        <v>0</v>
      </c>
      <c r="AN6708">
        <f t="shared" si="1546"/>
        <v>2</v>
      </c>
      <c r="AO6708">
        <f t="shared" si="1547"/>
        <v>0</v>
      </c>
      <c r="AP6708">
        <f t="shared" si="1548"/>
        <v>0</v>
      </c>
      <c r="AQ6708">
        <f t="shared" si="1551"/>
        <v>6</v>
      </c>
      <c r="AS6708">
        <f t="shared" si="1552"/>
        <v>2</v>
      </c>
      <c r="AT6708">
        <f t="shared" si="1553"/>
        <v>1</v>
      </c>
      <c r="AU6708">
        <f t="shared" si="1540"/>
        <v>2.5791783618269966</v>
      </c>
    </row>
    <row r="6709" spans="17:47">
      <c r="Q6709">
        <v>0</v>
      </c>
      <c r="R6709">
        <v>0</v>
      </c>
      <c r="S6709">
        <v>0</v>
      </c>
      <c r="T6709">
        <v>0</v>
      </c>
      <c r="U6709">
        <v>0</v>
      </c>
      <c r="V6709">
        <v>1</v>
      </c>
      <c r="W6709">
        <v>1</v>
      </c>
      <c r="X6709">
        <v>0</v>
      </c>
      <c r="Y6709">
        <v>0</v>
      </c>
      <c r="Z6709">
        <v>0</v>
      </c>
      <c r="AA6709">
        <v>0</v>
      </c>
      <c r="AB6709">
        <v>5</v>
      </c>
      <c r="AC6709">
        <f t="shared" si="1549"/>
        <v>0</v>
      </c>
      <c r="AD6709">
        <v>3</v>
      </c>
      <c r="AE6709">
        <v>0</v>
      </c>
      <c r="AF6709">
        <v>3</v>
      </c>
      <c r="AH6709">
        <f t="shared" si="1550"/>
        <v>0</v>
      </c>
      <c r="AI6709">
        <f t="shared" si="1541"/>
        <v>0</v>
      </c>
      <c r="AJ6709">
        <f t="shared" si="1542"/>
        <v>0</v>
      </c>
      <c r="AK6709">
        <f t="shared" si="1543"/>
        <v>0</v>
      </c>
      <c r="AL6709">
        <f t="shared" si="1544"/>
        <v>1</v>
      </c>
      <c r="AM6709">
        <f t="shared" si="1545"/>
        <v>1</v>
      </c>
      <c r="AN6709">
        <f t="shared" si="1546"/>
        <v>0</v>
      </c>
      <c r="AO6709">
        <f t="shared" si="1547"/>
        <v>0</v>
      </c>
      <c r="AP6709">
        <f t="shared" si="1548"/>
        <v>0</v>
      </c>
      <c r="AQ6709">
        <f t="shared" si="1551"/>
        <v>5</v>
      </c>
      <c r="AS6709">
        <f t="shared" si="1552"/>
        <v>3</v>
      </c>
      <c r="AT6709">
        <f t="shared" si="1553"/>
        <v>3</v>
      </c>
      <c r="AU6709">
        <f t="shared" si="1540"/>
        <v>7.7375350854809897</v>
      </c>
    </row>
    <row r="6710" spans="17:47">
      <c r="Q6710">
        <v>0</v>
      </c>
      <c r="R6710">
        <v>1</v>
      </c>
      <c r="S6710">
        <v>0</v>
      </c>
      <c r="T6710">
        <v>0</v>
      </c>
      <c r="U6710">
        <v>0</v>
      </c>
      <c r="V6710">
        <v>1</v>
      </c>
      <c r="W6710">
        <v>0</v>
      </c>
      <c r="X6710">
        <v>0</v>
      </c>
      <c r="Y6710">
        <v>1</v>
      </c>
      <c r="Z6710">
        <v>0</v>
      </c>
      <c r="AA6710">
        <v>0</v>
      </c>
      <c r="AB6710">
        <v>10</v>
      </c>
      <c r="AC6710">
        <f t="shared" si="1549"/>
        <v>0</v>
      </c>
      <c r="AD6710">
        <v>3</v>
      </c>
      <c r="AE6710">
        <v>0</v>
      </c>
      <c r="AF6710">
        <v>1</v>
      </c>
      <c r="AH6710">
        <f t="shared" si="1550"/>
        <v>1</v>
      </c>
      <c r="AI6710">
        <f t="shared" si="1541"/>
        <v>0</v>
      </c>
      <c r="AJ6710">
        <f t="shared" si="1542"/>
        <v>0</v>
      </c>
      <c r="AK6710">
        <f t="shared" si="1543"/>
        <v>0</v>
      </c>
      <c r="AL6710">
        <f t="shared" si="1544"/>
        <v>1</v>
      </c>
      <c r="AM6710">
        <f t="shared" si="1545"/>
        <v>0</v>
      </c>
      <c r="AN6710">
        <f t="shared" si="1546"/>
        <v>0</v>
      </c>
      <c r="AO6710">
        <f t="shared" si="1547"/>
        <v>1</v>
      </c>
      <c r="AP6710">
        <f t="shared" si="1548"/>
        <v>0</v>
      </c>
      <c r="AQ6710">
        <f t="shared" si="1551"/>
        <v>10</v>
      </c>
      <c r="AS6710">
        <f t="shared" si="1552"/>
        <v>3</v>
      </c>
      <c r="AT6710">
        <f t="shared" si="1553"/>
        <v>1</v>
      </c>
      <c r="AU6710">
        <f t="shared" si="1540"/>
        <v>2.5791783618269966</v>
      </c>
    </row>
    <row r="6711" spans="17:47">
      <c r="Q6711">
        <v>0</v>
      </c>
      <c r="R6711">
        <v>0</v>
      </c>
      <c r="S6711">
        <v>0</v>
      </c>
      <c r="T6711">
        <v>0</v>
      </c>
      <c r="U6711">
        <v>0</v>
      </c>
      <c r="V6711">
        <v>1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5</v>
      </c>
      <c r="AC6711">
        <f t="shared" si="1549"/>
        <v>0</v>
      </c>
      <c r="AD6711">
        <v>3</v>
      </c>
      <c r="AE6711">
        <v>0</v>
      </c>
      <c r="AF6711">
        <v>1</v>
      </c>
      <c r="AH6711">
        <f t="shared" si="1550"/>
        <v>0</v>
      </c>
      <c r="AI6711">
        <f t="shared" si="1541"/>
        <v>0</v>
      </c>
      <c r="AJ6711">
        <f t="shared" si="1542"/>
        <v>0</v>
      </c>
      <c r="AK6711">
        <f t="shared" si="1543"/>
        <v>0</v>
      </c>
      <c r="AL6711">
        <f t="shared" si="1544"/>
        <v>1</v>
      </c>
      <c r="AM6711">
        <f t="shared" si="1545"/>
        <v>0</v>
      </c>
      <c r="AN6711">
        <f t="shared" si="1546"/>
        <v>0</v>
      </c>
      <c r="AO6711">
        <f t="shared" si="1547"/>
        <v>0</v>
      </c>
      <c r="AP6711">
        <f t="shared" si="1548"/>
        <v>0</v>
      </c>
      <c r="AQ6711">
        <f t="shared" si="1551"/>
        <v>5</v>
      </c>
      <c r="AS6711">
        <f t="shared" si="1552"/>
        <v>3</v>
      </c>
      <c r="AT6711">
        <f t="shared" si="1553"/>
        <v>1</v>
      </c>
      <c r="AU6711">
        <f t="shared" si="1540"/>
        <v>2.5791783618269966</v>
      </c>
    </row>
    <row r="6712" spans="17:47">
      <c r="Q6712">
        <v>2</v>
      </c>
      <c r="R6712">
        <v>1</v>
      </c>
      <c r="S6712">
        <v>1</v>
      </c>
      <c r="T6712">
        <v>1</v>
      </c>
      <c r="U6712">
        <v>0</v>
      </c>
      <c r="V6712">
        <v>0</v>
      </c>
      <c r="W6712">
        <v>2</v>
      </c>
      <c r="X6712">
        <v>0</v>
      </c>
      <c r="Y6712">
        <v>0</v>
      </c>
      <c r="Z6712">
        <v>0</v>
      </c>
      <c r="AA6712">
        <v>0</v>
      </c>
      <c r="AB6712">
        <v>12</v>
      </c>
      <c r="AC6712">
        <f t="shared" si="1549"/>
        <v>0</v>
      </c>
      <c r="AD6712">
        <v>2</v>
      </c>
      <c r="AE6712">
        <v>0</v>
      </c>
      <c r="AF6712">
        <v>1</v>
      </c>
      <c r="AH6712">
        <f t="shared" si="1550"/>
        <v>-1</v>
      </c>
      <c r="AI6712">
        <f t="shared" si="1541"/>
        <v>-1</v>
      </c>
      <c r="AJ6712">
        <f t="shared" si="1542"/>
        <v>-1</v>
      </c>
      <c r="AK6712">
        <f t="shared" si="1543"/>
        <v>-2</v>
      </c>
      <c r="AL6712">
        <f t="shared" si="1544"/>
        <v>-2</v>
      </c>
      <c r="AM6712">
        <f t="shared" si="1545"/>
        <v>0</v>
      </c>
      <c r="AN6712">
        <f t="shared" si="1546"/>
        <v>-2</v>
      </c>
      <c r="AO6712">
        <f t="shared" si="1547"/>
        <v>-2</v>
      </c>
      <c r="AP6712">
        <f t="shared" si="1548"/>
        <v>-2</v>
      </c>
      <c r="AQ6712">
        <f t="shared" si="1551"/>
        <v>12</v>
      </c>
      <c r="AS6712">
        <f t="shared" si="1552"/>
        <v>2</v>
      </c>
      <c r="AT6712">
        <f t="shared" si="1553"/>
        <v>1</v>
      </c>
      <c r="AU6712">
        <f t="shared" si="1540"/>
        <v>2.5791783618269966</v>
      </c>
    </row>
    <row r="6713" spans="17:47">
      <c r="Q6713">
        <v>0</v>
      </c>
      <c r="R6713">
        <v>0</v>
      </c>
      <c r="S6713">
        <v>0</v>
      </c>
      <c r="T6713">
        <v>0</v>
      </c>
      <c r="U6713">
        <v>0</v>
      </c>
      <c r="V6713">
        <v>1</v>
      </c>
      <c r="W6713">
        <v>0</v>
      </c>
      <c r="X6713">
        <v>0</v>
      </c>
      <c r="Y6713">
        <v>1</v>
      </c>
      <c r="Z6713">
        <v>0</v>
      </c>
      <c r="AA6713">
        <v>1</v>
      </c>
      <c r="AB6713">
        <v>4</v>
      </c>
      <c r="AC6713">
        <f t="shared" si="1549"/>
        <v>0.6</v>
      </c>
      <c r="AD6713">
        <v>1</v>
      </c>
      <c r="AE6713">
        <v>0</v>
      </c>
      <c r="AF6713">
        <v>1</v>
      </c>
      <c r="AH6713">
        <f t="shared" si="1550"/>
        <v>0</v>
      </c>
      <c r="AI6713">
        <f t="shared" si="1541"/>
        <v>0</v>
      </c>
      <c r="AJ6713">
        <f t="shared" si="1542"/>
        <v>0</v>
      </c>
      <c r="AK6713">
        <f t="shared" si="1543"/>
        <v>0</v>
      </c>
      <c r="AL6713">
        <f t="shared" si="1544"/>
        <v>1</v>
      </c>
      <c r="AM6713">
        <f t="shared" si="1545"/>
        <v>0</v>
      </c>
      <c r="AN6713">
        <f t="shared" si="1546"/>
        <v>0</v>
      </c>
      <c r="AO6713">
        <f t="shared" si="1547"/>
        <v>1</v>
      </c>
      <c r="AP6713">
        <f t="shared" si="1548"/>
        <v>0</v>
      </c>
      <c r="AQ6713">
        <f t="shared" si="1551"/>
        <v>3</v>
      </c>
      <c r="AS6713">
        <f t="shared" si="1552"/>
        <v>0.4</v>
      </c>
      <c r="AT6713">
        <f t="shared" si="1553"/>
        <v>1</v>
      </c>
      <c r="AU6713">
        <f t="shared" si="1540"/>
        <v>2.5791783618269966</v>
      </c>
    </row>
    <row r="6714" spans="17:47">
      <c r="Q6714">
        <v>0</v>
      </c>
      <c r="R6714">
        <v>0</v>
      </c>
      <c r="S6714">
        <v>0</v>
      </c>
      <c r="T6714">
        <v>0</v>
      </c>
      <c r="U6714">
        <v>1</v>
      </c>
      <c r="V6714">
        <v>0</v>
      </c>
      <c r="W6714">
        <v>0</v>
      </c>
      <c r="X6714">
        <v>0</v>
      </c>
      <c r="Y6714">
        <v>1</v>
      </c>
      <c r="Z6714">
        <v>1</v>
      </c>
      <c r="AA6714">
        <v>0</v>
      </c>
      <c r="AB6714">
        <v>7</v>
      </c>
      <c r="AC6714">
        <f t="shared" si="1549"/>
        <v>0</v>
      </c>
      <c r="AD6714">
        <v>8</v>
      </c>
      <c r="AE6714">
        <v>0</v>
      </c>
      <c r="AF6714">
        <v>2</v>
      </c>
      <c r="AH6714">
        <f t="shared" si="1550"/>
        <v>0</v>
      </c>
      <c r="AI6714">
        <f t="shared" si="1541"/>
        <v>0</v>
      </c>
      <c r="AJ6714">
        <f t="shared" si="1542"/>
        <v>0</v>
      </c>
      <c r="AK6714">
        <f t="shared" si="1543"/>
        <v>1</v>
      </c>
      <c r="AL6714">
        <f t="shared" si="1544"/>
        <v>0</v>
      </c>
      <c r="AM6714">
        <f t="shared" si="1545"/>
        <v>0</v>
      </c>
      <c r="AN6714">
        <f t="shared" si="1546"/>
        <v>0</v>
      </c>
      <c r="AO6714">
        <f t="shared" si="1547"/>
        <v>1</v>
      </c>
      <c r="AP6714">
        <f t="shared" si="1548"/>
        <v>1</v>
      </c>
      <c r="AQ6714">
        <f t="shared" si="1551"/>
        <v>7</v>
      </c>
      <c r="AS6714">
        <f t="shared" si="1552"/>
        <v>8</v>
      </c>
      <c r="AT6714">
        <f t="shared" si="1553"/>
        <v>2</v>
      </c>
      <c r="AU6714">
        <f t="shared" si="1540"/>
        <v>5.1583567236539931</v>
      </c>
    </row>
    <row r="6715" spans="17:47">
      <c r="Q6715">
        <v>0</v>
      </c>
      <c r="R6715">
        <v>0</v>
      </c>
      <c r="S6715">
        <v>1</v>
      </c>
      <c r="T6715">
        <v>0</v>
      </c>
      <c r="U6715">
        <v>0</v>
      </c>
      <c r="V6715">
        <v>3</v>
      </c>
      <c r="W6715">
        <v>0</v>
      </c>
      <c r="X6715">
        <v>1</v>
      </c>
      <c r="Y6715">
        <v>0</v>
      </c>
      <c r="Z6715">
        <v>0</v>
      </c>
      <c r="AA6715">
        <v>0</v>
      </c>
      <c r="AB6715">
        <v>5</v>
      </c>
      <c r="AC6715">
        <f t="shared" si="1549"/>
        <v>0</v>
      </c>
      <c r="AD6715">
        <v>2</v>
      </c>
      <c r="AE6715">
        <v>0</v>
      </c>
      <c r="AF6715">
        <v>1</v>
      </c>
      <c r="AH6715">
        <f t="shared" si="1550"/>
        <v>0</v>
      </c>
      <c r="AI6715">
        <f t="shared" si="1541"/>
        <v>1</v>
      </c>
      <c r="AJ6715">
        <f t="shared" si="1542"/>
        <v>0</v>
      </c>
      <c r="AK6715">
        <f t="shared" si="1543"/>
        <v>0</v>
      </c>
      <c r="AL6715">
        <f t="shared" si="1544"/>
        <v>3</v>
      </c>
      <c r="AM6715">
        <f t="shared" si="1545"/>
        <v>0</v>
      </c>
      <c r="AN6715">
        <f t="shared" si="1546"/>
        <v>1</v>
      </c>
      <c r="AO6715">
        <f t="shared" si="1547"/>
        <v>0</v>
      </c>
      <c r="AP6715">
        <f t="shared" si="1548"/>
        <v>0</v>
      </c>
      <c r="AQ6715">
        <f t="shared" si="1551"/>
        <v>5</v>
      </c>
      <c r="AS6715">
        <f t="shared" si="1552"/>
        <v>2</v>
      </c>
      <c r="AT6715">
        <f t="shared" si="1553"/>
        <v>1</v>
      </c>
      <c r="AU6715">
        <f t="shared" si="1540"/>
        <v>2.5791783618269966</v>
      </c>
    </row>
    <row r="6716" spans="17:47"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4</v>
      </c>
      <c r="AC6716">
        <f t="shared" si="1549"/>
        <v>0</v>
      </c>
      <c r="AD6716">
        <v>1</v>
      </c>
      <c r="AE6716">
        <v>0</v>
      </c>
      <c r="AF6716">
        <v>0</v>
      </c>
      <c r="AH6716">
        <f t="shared" si="1550"/>
        <v>0</v>
      </c>
      <c r="AI6716">
        <f t="shared" si="1541"/>
        <v>0</v>
      </c>
      <c r="AJ6716">
        <f t="shared" si="1542"/>
        <v>0</v>
      </c>
      <c r="AK6716">
        <f t="shared" si="1543"/>
        <v>0</v>
      </c>
      <c r="AL6716">
        <f t="shared" si="1544"/>
        <v>0</v>
      </c>
      <c r="AM6716">
        <f t="shared" si="1545"/>
        <v>0</v>
      </c>
      <c r="AN6716">
        <f t="shared" si="1546"/>
        <v>0</v>
      </c>
      <c r="AO6716">
        <f t="shared" si="1547"/>
        <v>0</v>
      </c>
      <c r="AP6716">
        <f t="shared" si="1548"/>
        <v>0</v>
      </c>
      <c r="AQ6716">
        <f t="shared" si="1551"/>
        <v>4</v>
      </c>
      <c r="AS6716">
        <f t="shared" si="1552"/>
        <v>1</v>
      </c>
      <c r="AT6716">
        <f t="shared" si="1553"/>
        <v>0</v>
      </c>
      <c r="AU6716">
        <f t="shared" si="1540"/>
        <v>0</v>
      </c>
    </row>
    <row r="6717" spans="17:47">
      <c r="Q6717">
        <v>2</v>
      </c>
      <c r="R6717">
        <v>1</v>
      </c>
      <c r="S6717">
        <v>0</v>
      </c>
      <c r="T6717">
        <v>0</v>
      </c>
      <c r="U6717">
        <v>0</v>
      </c>
      <c r="V6717">
        <v>0</v>
      </c>
      <c r="W6717">
        <v>3</v>
      </c>
      <c r="X6717">
        <v>0</v>
      </c>
      <c r="Y6717">
        <v>1</v>
      </c>
      <c r="Z6717">
        <v>0</v>
      </c>
      <c r="AA6717">
        <v>2</v>
      </c>
      <c r="AB6717">
        <v>6</v>
      </c>
      <c r="AC6717">
        <f t="shared" si="1549"/>
        <v>1.2</v>
      </c>
      <c r="AD6717">
        <v>4</v>
      </c>
      <c r="AE6717">
        <v>0</v>
      </c>
      <c r="AF6717">
        <v>1</v>
      </c>
      <c r="AH6717">
        <f t="shared" si="1550"/>
        <v>-1</v>
      </c>
      <c r="AI6717">
        <f t="shared" si="1541"/>
        <v>-2</v>
      </c>
      <c r="AJ6717">
        <f t="shared" si="1542"/>
        <v>-2</v>
      </c>
      <c r="AK6717">
        <f t="shared" si="1543"/>
        <v>-2</v>
      </c>
      <c r="AL6717">
        <f t="shared" si="1544"/>
        <v>-2</v>
      </c>
      <c r="AM6717">
        <f t="shared" si="1545"/>
        <v>1</v>
      </c>
      <c r="AN6717">
        <f t="shared" si="1546"/>
        <v>-2</v>
      </c>
      <c r="AO6717">
        <f t="shared" si="1547"/>
        <v>-1</v>
      </c>
      <c r="AP6717">
        <f t="shared" si="1548"/>
        <v>-2</v>
      </c>
      <c r="AQ6717">
        <f t="shared" si="1551"/>
        <v>4</v>
      </c>
      <c r="AS6717">
        <f t="shared" si="1552"/>
        <v>2.8</v>
      </c>
      <c r="AT6717">
        <f t="shared" si="1553"/>
        <v>1</v>
      </c>
      <c r="AU6717">
        <f t="shared" si="1540"/>
        <v>2.5791783618269966</v>
      </c>
    </row>
    <row r="6718" spans="17:47"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1</v>
      </c>
      <c r="AA6718">
        <v>0</v>
      </c>
      <c r="AB6718">
        <v>2</v>
      </c>
      <c r="AC6718">
        <f t="shared" si="1549"/>
        <v>0</v>
      </c>
      <c r="AD6718">
        <v>1</v>
      </c>
      <c r="AE6718">
        <v>0</v>
      </c>
      <c r="AF6718">
        <v>1</v>
      </c>
      <c r="AH6718">
        <f t="shared" si="1550"/>
        <v>0</v>
      </c>
      <c r="AI6718">
        <f t="shared" si="1541"/>
        <v>0</v>
      </c>
      <c r="AJ6718">
        <f t="shared" si="1542"/>
        <v>0</v>
      </c>
      <c r="AK6718">
        <f t="shared" si="1543"/>
        <v>0</v>
      </c>
      <c r="AL6718">
        <f t="shared" si="1544"/>
        <v>0</v>
      </c>
      <c r="AM6718">
        <f t="shared" si="1545"/>
        <v>0</v>
      </c>
      <c r="AN6718">
        <f t="shared" si="1546"/>
        <v>0</v>
      </c>
      <c r="AO6718">
        <f t="shared" si="1547"/>
        <v>0</v>
      </c>
      <c r="AP6718">
        <f t="shared" si="1548"/>
        <v>1</v>
      </c>
      <c r="AQ6718">
        <f t="shared" si="1551"/>
        <v>2</v>
      </c>
      <c r="AS6718">
        <f t="shared" si="1552"/>
        <v>1</v>
      </c>
      <c r="AT6718">
        <f t="shared" si="1553"/>
        <v>1</v>
      </c>
      <c r="AU6718">
        <f t="shared" si="1540"/>
        <v>2.5791783618269966</v>
      </c>
    </row>
    <row r="6719" spans="17:47">
      <c r="Q6719">
        <v>0</v>
      </c>
      <c r="R6719">
        <v>1</v>
      </c>
      <c r="S6719">
        <v>0</v>
      </c>
      <c r="T6719">
        <v>0</v>
      </c>
      <c r="U6719">
        <v>0</v>
      </c>
      <c r="V6719">
        <v>0</v>
      </c>
      <c r="W6719">
        <v>3</v>
      </c>
      <c r="X6719">
        <v>0</v>
      </c>
      <c r="Y6719">
        <v>0</v>
      </c>
      <c r="Z6719">
        <v>0</v>
      </c>
      <c r="AA6719">
        <v>0</v>
      </c>
      <c r="AB6719">
        <v>3</v>
      </c>
      <c r="AC6719">
        <f t="shared" si="1549"/>
        <v>0</v>
      </c>
      <c r="AD6719">
        <v>1</v>
      </c>
      <c r="AE6719">
        <v>0</v>
      </c>
      <c r="AF6719">
        <v>1</v>
      </c>
      <c r="AH6719">
        <f t="shared" si="1550"/>
        <v>1</v>
      </c>
      <c r="AI6719">
        <f t="shared" si="1541"/>
        <v>0</v>
      </c>
      <c r="AJ6719">
        <f t="shared" si="1542"/>
        <v>0</v>
      </c>
      <c r="AK6719">
        <f t="shared" si="1543"/>
        <v>0</v>
      </c>
      <c r="AL6719">
        <f t="shared" si="1544"/>
        <v>0</v>
      </c>
      <c r="AM6719">
        <f t="shared" si="1545"/>
        <v>3</v>
      </c>
      <c r="AN6719">
        <f t="shared" si="1546"/>
        <v>0</v>
      </c>
      <c r="AO6719">
        <f t="shared" si="1547"/>
        <v>0</v>
      </c>
      <c r="AP6719">
        <f t="shared" si="1548"/>
        <v>0</v>
      </c>
      <c r="AQ6719">
        <f t="shared" si="1551"/>
        <v>3</v>
      </c>
      <c r="AS6719">
        <f t="shared" si="1552"/>
        <v>1</v>
      </c>
      <c r="AT6719">
        <f t="shared" si="1553"/>
        <v>1</v>
      </c>
      <c r="AU6719">
        <f t="shared" si="1540"/>
        <v>2.5791783618269966</v>
      </c>
    </row>
    <row r="6720" spans="17:47">
      <c r="Q6720">
        <v>1</v>
      </c>
      <c r="R6720">
        <v>0</v>
      </c>
      <c r="S6720">
        <v>1</v>
      </c>
      <c r="T6720">
        <v>1</v>
      </c>
      <c r="U6720">
        <v>0</v>
      </c>
      <c r="V6720">
        <v>0</v>
      </c>
      <c r="W6720">
        <v>1</v>
      </c>
      <c r="X6720">
        <v>0</v>
      </c>
      <c r="Y6720">
        <v>0</v>
      </c>
      <c r="Z6720">
        <v>0</v>
      </c>
      <c r="AA6720">
        <v>0</v>
      </c>
      <c r="AB6720">
        <v>3</v>
      </c>
      <c r="AC6720">
        <f t="shared" si="1549"/>
        <v>0</v>
      </c>
      <c r="AD6720">
        <v>4</v>
      </c>
      <c r="AE6720">
        <v>0</v>
      </c>
      <c r="AF6720">
        <v>0</v>
      </c>
      <c r="AH6720">
        <f t="shared" si="1550"/>
        <v>-1</v>
      </c>
      <c r="AI6720">
        <f t="shared" si="1541"/>
        <v>0</v>
      </c>
      <c r="AJ6720">
        <f t="shared" si="1542"/>
        <v>0</v>
      </c>
      <c r="AK6720">
        <f t="shared" si="1543"/>
        <v>-1</v>
      </c>
      <c r="AL6720">
        <f t="shared" si="1544"/>
        <v>-1</v>
      </c>
      <c r="AM6720">
        <f t="shared" si="1545"/>
        <v>0</v>
      </c>
      <c r="AN6720">
        <f t="shared" si="1546"/>
        <v>-1</v>
      </c>
      <c r="AO6720">
        <f t="shared" si="1547"/>
        <v>-1</v>
      </c>
      <c r="AP6720">
        <f t="shared" si="1548"/>
        <v>-1</v>
      </c>
      <c r="AQ6720">
        <f t="shared" si="1551"/>
        <v>3</v>
      </c>
      <c r="AS6720">
        <f t="shared" si="1552"/>
        <v>4</v>
      </c>
      <c r="AT6720">
        <f t="shared" si="1553"/>
        <v>0</v>
      </c>
      <c r="AU6720">
        <f t="shared" ref="AU6720:AU6783" si="1554">AT6720*10107.8/3919</f>
        <v>0</v>
      </c>
    </row>
    <row r="6721" spans="17:47">
      <c r="Q6721">
        <v>0</v>
      </c>
      <c r="R6721">
        <v>1</v>
      </c>
      <c r="S6721">
        <v>0</v>
      </c>
      <c r="T6721">
        <v>0</v>
      </c>
      <c r="U6721">
        <v>1</v>
      </c>
      <c r="V6721">
        <v>0</v>
      </c>
      <c r="W6721">
        <v>0</v>
      </c>
      <c r="X6721">
        <v>1</v>
      </c>
      <c r="Y6721">
        <v>0</v>
      </c>
      <c r="Z6721">
        <v>1</v>
      </c>
      <c r="AA6721">
        <v>0</v>
      </c>
      <c r="AB6721">
        <v>2</v>
      </c>
      <c r="AC6721">
        <f t="shared" si="1549"/>
        <v>0</v>
      </c>
      <c r="AD6721">
        <v>5</v>
      </c>
      <c r="AE6721">
        <v>0</v>
      </c>
      <c r="AF6721">
        <v>1</v>
      </c>
      <c r="AH6721">
        <f t="shared" si="1550"/>
        <v>1</v>
      </c>
      <c r="AI6721">
        <f t="shared" si="1541"/>
        <v>0</v>
      </c>
      <c r="AJ6721">
        <f t="shared" si="1542"/>
        <v>0</v>
      </c>
      <c r="AK6721">
        <f t="shared" si="1543"/>
        <v>1</v>
      </c>
      <c r="AL6721">
        <f t="shared" si="1544"/>
        <v>0</v>
      </c>
      <c r="AM6721">
        <f t="shared" si="1545"/>
        <v>0</v>
      </c>
      <c r="AN6721">
        <f t="shared" si="1546"/>
        <v>1</v>
      </c>
      <c r="AO6721">
        <f t="shared" si="1547"/>
        <v>0</v>
      </c>
      <c r="AP6721">
        <f t="shared" si="1548"/>
        <v>1</v>
      </c>
      <c r="AQ6721">
        <f t="shared" si="1551"/>
        <v>2</v>
      </c>
      <c r="AS6721">
        <f t="shared" si="1552"/>
        <v>5</v>
      </c>
      <c r="AT6721">
        <f t="shared" si="1553"/>
        <v>1</v>
      </c>
      <c r="AU6721">
        <f t="shared" si="1554"/>
        <v>2.5791783618269966</v>
      </c>
    </row>
    <row r="6722" spans="17:47">
      <c r="Q6722">
        <v>0</v>
      </c>
      <c r="R6722">
        <v>0</v>
      </c>
      <c r="S6722">
        <v>0</v>
      </c>
      <c r="T6722">
        <v>1</v>
      </c>
      <c r="U6722">
        <v>0</v>
      </c>
      <c r="V6722">
        <v>0</v>
      </c>
      <c r="W6722">
        <v>0</v>
      </c>
      <c r="X6722">
        <v>1</v>
      </c>
      <c r="Y6722">
        <v>0</v>
      </c>
      <c r="Z6722">
        <v>0</v>
      </c>
      <c r="AA6722">
        <v>0</v>
      </c>
      <c r="AB6722">
        <v>5</v>
      </c>
      <c r="AC6722">
        <f t="shared" si="1549"/>
        <v>0</v>
      </c>
      <c r="AD6722">
        <v>3</v>
      </c>
      <c r="AE6722">
        <v>1</v>
      </c>
      <c r="AF6722">
        <v>2</v>
      </c>
      <c r="AH6722">
        <f t="shared" si="1550"/>
        <v>0</v>
      </c>
      <c r="AI6722">
        <f t="shared" si="1541"/>
        <v>0</v>
      </c>
      <c r="AJ6722">
        <f t="shared" si="1542"/>
        <v>1</v>
      </c>
      <c r="AK6722">
        <f t="shared" si="1543"/>
        <v>0</v>
      </c>
      <c r="AL6722">
        <f t="shared" si="1544"/>
        <v>0</v>
      </c>
      <c r="AM6722">
        <f t="shared" si="1545"/>
        <v>0</v>
      </c>
      <c r="AN6722">
        <f t="shared" si="1546"/>
        <v>1</v>
      </c>
      <c r="AO6722">
        <f t="shared" si="1547"/>
        <v>0</v>
      </c>
      <c r="AP6722">
        <f t="shared" si="1548"/>
        <v>0</v>
      </c>
      <c r="AQ6722">
        <f t="shared" si="1551"/>
        <v>5</v>
      </c>
      <c r="AS6722">
        <f t="shared" si="1552"/>
        <v>3</v>
      </c>
      <c r="AT6722">
        <f t="shared" si="1553"/>
        <v>1</v>
      </c>
      <c r="AU6722">
        <f t="shared" si="1554"/>
        <v>2.5791783618269966</v>
      </c>
    </row>
    <row r="6723" spans="17:47">
      <c r="Q6723">
        <v>0</v>
      </c>
      <c r="R6723">
        <v>1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2</v>
      </c>
      <c r="AA6723">
        <v>1</v>
      </c>
      <c r="AB6723">
        <v>2</v>
      </c>
      <c r="AC6723">
        <f t="shared" si="1549"/>
        <v>0.6</v>
      </c>
      <c r="AD6723">
        <v>4</v>
      </c>
      <c r="AE6723">
        <v>0</v>
      </c>
      <c r="AF6723">
        <v>0</v>
      </c>
      <c r="AH6723">
        <f t="shared" si="1550"/>
        <v>1</v>
      </c>
      <c r="AI6723">
        <f t="shared" ref="AI6723:AI6786" si="1555">S6723-$Q6723</f>
        <v>0</v>
      </c>
      <c r="AJ6723">
        <f t="shared" ref="AJ6723:AJ6786" si="1556">T6723-$Q6723</f>
        <v>0</v>
      </c>
      <c r="AK6723">
        <f t="shared" ref="AK6723:AK6786" si="1557">U6723-$Q6723</f>
        <v>0</v>
      </c>
      <c r="AL6723">
        <f t="shared" ref="AL6723:AL6786" si="1558">V6723-$Q6723</f>
        <v>0</v>
      </c>
      <c r="AM6723">
        <f t="shared" ref="AM6723:AM6786" si="1559">W6723-$Q6723</f>
        <v>0</v>
      </c>
      <c r="AN6723">
        <f t="shared" ref="AN6723:AN6786" si="1560">X6723-$Q6723</f>
        <v>0</v>
      </c>
      <c r="AO6723">
        <f t="shared" ref="AO6723:AO6786" si="1561">Y6723-$Q6723</f>
        <v>0</v>
      </c>
      <c r="AP6723">
        <f t="shared" ref="AP6723:AP6786" si="1562">Z6723-$Q6723</f>
        <v>2</v>
      </c>
      <c r="AQ6723">
        <f t="shared" si="1551"/>
        <v>1</v>
      </c>
      <c r="AS6723">
        <f t="shared" si="1552"/>
        <v>3.4</v>
      </c>
      <c r="AT6723">
        <f t="shared" si="1553"/>
        <v>0</v>
      </c>
      <c r="AU6723">
        <f t="shared" si="1554"/>
        <v>0</v>
      </c>
    </row>
    <row r="6724" spans="17:47">
      <c r="Q6724">
        <v>0</v>
      </c>
      <c r="R6724">
        <v>2</v>
      </c>
      <c r="S6724">
        <v>0</v>
      </c>
      <c r="T6724">
        <v>0</v>
      </c>
      <c r="U6724">
        <v>1</v>
      </c>
      <c r="V6724">
        <v>0</v>
      </c>
      <c r="W6724">
        <v>1</v>
      </c>
      <c r="X6724">
        <v>0</v>
      </c>
      <c r="Y6724">
        <v>0</v>
      </c>
      <c r="Z6724">
        <v>0</v>
      </c>
      <c r="AA6724">
        <v>1</v>
      </c>
      <c r="AB6724">
        <v>4</v>
      </c>
      <c r="AC6724">
        <f t="shared" ref="AC6724:AC6787" si="1563">AA6724*180/300</f>
        <v>0.6</v>
      </c>
      <c r="AD6724">
        <v>4</v>
      </c>
      <c r="AE6724">
        <v>0</v>
      </c>
      <c r="AF6724">
        <v>0</v>
      </c>
      <c r="AH6724">
        <f t="shared" ref="AH6724:AH6787" si="1564">R6724-$Q6724</f>
        <v>2</v>
      </c>
      <c r="AI6724">
        <f t="shared" si="1555"/>
        <v>0</v>
      </c>
      <c r="AJ6724">
        <f t="shared" si="1556"/>
        <v>0</v>
      </c>
      <c r="AK6724">
        <f t="shared" si="1557"/>
        <v>1</v>
      </c>
      <c r="AL6724">
        <f t="shared" si="1558"/>
        <v>0</v>
      </c>
      <c r="AM6724">
        <f t="shared" si="1559"/>
        <v>1</v>
      </c>
      <c r="AN6724">
        <f t="shared" si="1560"/>
        <v>0</v>
      </c>
      <c r="AO6724">
        <f t="shared" si="1561"/>
        <v>0</v>
      </c>
      <c r="AP6724">
        <f t="shared" si="1562"/>
        <v>0</v>
      </c>
      <c r="AQ6724">
        <f t="shared" ref="AQ6724:AQ6787" si="1565">AB6724-AA6724</f>
        <v>3</v>
      </c>
      <c r="AS6724">
        <f t="shared" ref="AS6724:AS6787" si="1566">AD6724-AC6724</f>
        <v>3.4</v>
      </c>
      <c r="AT6724">
        <f t="shared" ref="AT6724:AT6787" si="1567">AF6724-AE6724</f>
        <v>0</v>
      </c>
      <c r="AU6724">
        <f t="shared" si="1554"/>
        <v>0</v>
      </c>
    </row>
    <row r="6725" spans="17:47">
      <c r="Q6725">
        <v>0</v>
      </c>
      <c r="R6725">
        <v>1</v>
      </c>
      <c r="S6725">
        <v>0</v>
      </c>
      <c r="T6725">
        <v>1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2</v>
      </c>
      <c r="AB6725">
        <v>4</v>
      </c>
      <c r="AC6725">
        <f t="shared" si="1563"/>
        <v>1.2</v>
      </c>
      <c r="AD6725">
        <v>1</v>
      </c>
      <c r="AE6725">
        <v>0</v>
      </c>
      <c r="AF6725">
        <v>0</v>
      </c>
      <c r="AH6725">
        <f t="shared" si="1564"/>
        <v>1</v>
      </c>
      <c r="AI6725">
        <f t="shared" si="1555"/>
        <v>0</v>
      </c>
      <c r="AJ6725">
        <f t="shared" si="1556"/>
        <v>1</v>
      </c>
      <c r="AK6725">
        <f t="shared" si="1557"/>
        <v>0</v>
      </c>
      <c r="AL6725">
        <f t="shared" si="1558"/>
        <v>0</v>
      </c>
      <c r="AM6725">
        <f t="shared" si="1559"/>
        <v>0</v>
      </c>
      <c r="AN6725">
        <f t="shared" si="1560"/>
        <v>0</v>
      </c>
      <c r="AO6725">
        <f t="shared" si="1561"/>
        <v>0</v>
      </c>
      <c r="AP6725">
        <f t="shared" si="1562"/>
        <v>0</v>
      </c>
      <c r="AQ6725">
        <f t="shared" si="1565"/>
        <v>2</v>
      </c>
      <c r="AS6725">
        <f t="shared" si="1566"/>
        <v>-0.19999999999999996</v>
      </c>
      <c r="AT6725">
        <f t="shared" si="1567"/>
        <v>0</v>
      </c>
      <c r="AU6725">
        <f t="shared" si="1554"/>
        <v>0</v>
      </c>
    </row>
    <row r="6726" spans="17:47">
      <c r="Q6726">
        <v>0</v>
      </c>
      <c r="R6726">
        <v>1</v>
      </c>
      <c r="S6726">
        <v>0</v>
      </c>
      <c r="T6726">
        <v>1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1</v>
      </c>
      <c r="AA6726">
        <v>0</v>
      </c>
      <c r="AB6726">
        <v>5</v>
      </c>
      <c r="AC6726">
        <f t="shared" si="1563"/>
        <v>0</v>
      </c>
      <c r="AD6726">
        <v>0</v>
      </c>
      <c r="AE6726">
        <v>2</v>
      </c>
      <c r="AF6726">
        <v>2</v>
      </c>
      <c r="AH6726">
        <f t="shared" si="1564"/>
        <v>1</v>
      </c>
      <c r="AI6726">
        <f t="shared" si="1555"/>
        <v>0</v>
      </c>
      <c r="AJ6726">
        <f t="shared" si="1556"/>
        <v>1</v>
      </c>
      <c r="AK6726">
        <f t="shared" si="1557"/>
        <v>0</v>
      </c>
      <c r="AL6726">
        <f t="shared" si="1558"/>
        <v>0</v>
      </c>
      <c r="AM6726">
        <f t="shared" si="1559"/>
        <v>0</v>
      </c>
      <c r="AN6726">
        <f t="shared" si="1560"/>
        <v>0</v>
      </c>
      <c r="AO6726">
        <f t="shared" si="1561"/>
        <v>0</v>
      </c>
      <c r="AP6726">
        <f t="shared" si="1562"/>
        <v>1</v>
      </c>
      <c r="AQ6726">
        <f t="shared" si="1565"/>
        <v>5</v>
      </c>
      <c r="AS6726">
        <f t="shared" si="1566"/>
        <v>0</v>
      </c>
      <c r="AT6726">
        <f t="shared" si="1567"/>
        <v>0</v>
      </c>
      <c r="AU6726">
        <f t="shared" si="1554"/>
        <v>0</v>
      </c>
    </row>
    <row r="6727" spans="17:47">
      <c r="Q6727">
        <v>2</v>
      </c>
      <c r="R6727">
        <v>0</v>
      </c>
      <c r="S6727">
        <v>0</v>
      </c>
      <c r="T6727">
        <v>0</v>
      </c>
      <c r="U6727">
        <v>1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3</v>
      </c>
      <c r="AC6727">
        <f t="shared" si="1563"/>
        <v>0</v>
      </c>
      <c r="AD6727">
        <v>0</v>
      </c>
      <c r="AE6727">
        <v>0</v>
      </c>
      <c r="AF6727">
        <v>1</v>
      </c>
      <c r="AH6727">
        <f t="shared" si="1564"/>
        <v>-2</v>
      </c>
      <c r="AI6727">
        <f t="shared" si="1555"/>
        <v>-2</v>
      </c>
      <c r="AJ6727">
        <f t="shared" si="1556"/>
        <v>-2</v>
      </c>
      <c r="AK6727">
        <f t="shared" si="1557"/>
        <v>-1</v>
      </c>
      <c r="AL6727">
        <f t="shared" si="1558"/>
        <v>-2</v>
      </c>
      <c r="AM6727">
        <f t="shared" si="1559"/>
        <v>-2</v>
      </c>
      <c r="AN6727">
        <f t="shared" si="1560"/>
        <v>-2</v>
      </c>
      <c r="AO6727">
        <f t="shared" si="1561"/>
        <v>-2</v>
      </c>
      <c r="AP6727">
        <f t="shared" si="1562"/>
        <v>-2</v>
      </c>
      <c r="AQ6727">
        <f t="shared" si="1565"/>
        <v>3</v>
      </c>
      <c r="AS6727">
        <f t="shared" si="1566"/>
        <v>0</v>
      </c>
      <c r="AT6727">
        <f t="shared" si="1567"/>
        <v>1</v>
      </c>
      <c r="AU6727">
        <f t="shared" si="1554"/>
        <v>2.5791783618269966</v>
      </c>
    </row>
    <row r="6728" spans="17:47">
      <c r="Q6728">
        <v>1</v>
      </c>
      <c r="R6728">
        <v>1</v>
      </c>
      <c r="S6728">
        <v>0</v>
      </c>
      <c r="T6728">
        <v>0</v>
      </c>
      <c r="U6728">
        <v>1</v>
      </c>
      <c r="V6728">
        <v>0</v>
      </c>
      <c r="W6728">
        <v>0</v>
      </c>
      <c r="X6728">
        <v>0</v>
      </c>
      <c r="Y6728">
        <v>1</v>
      </c>
      <c r="Z6728">
        <v>1</v>
      </c>
      <c r="AA6728">
        <v>0</v>
      </c>
      <c r="AB6728">
        <v>1</v>
      </c>
      <c r="AC6728">
        <f t="shared" si="1563"/>
        <v>0</v>
      </c>
      <c r="AD6728">
        <v>0</v>
      </c>
      <c r="AE6728">
        <v>0</v>
      </c>
      <c r="AF6728">
        <v>0</v>
      </c>
      <c r="AH6728">
        <f t="shared" si="1564"/>
        <v>0</v>
      </c>
      <c r="AI6728">
        <f t="shared" si="1555"/>
        <v>-1</v>
      </c>
      <c r="AJ6728">
        <f t="shared" si="1556"/>
        <v>-1</v>
      </c>
      <c r="AK6728">
        <f t="shared" si="1557"/>
        <v>0</v>
      </c>
      <c r="AL6728">
        <f t="shared" si="1558"/>
        <v>-1</v>
      </c>
      <c r="AM6728">
        <f t="shared" si="1559"/>
        <v>-1</v>
      </c>
      <c r="AN6728">
        <f t="shared" si="1560"/>
        <v>-1</v>
      </c>
      <c r="AO6728">
        <f t="shared" si="1561"/>
        <v>0</v>
      </c>
      <c r="AP6728">
        <f t="shared" si="1562"/>
        <v>0</v>
      </c>
      <c r="AQ6728">
        <f t="shared" si="1565"/>
        <v>1</v>
      </c>
      <c r="AS6728">
        <f t="shared" si="1566"/>
        <v>0</v>
      </c>
      <c r="AT6728">
        <f t="shared" si="1567"/>
        <v>0</v>
      </c>
      <c r="AU6728">
        <f t="shared" si="1554"/>
        <v>0</v>
      </c>
    </row>
    <row r="6729" spans="17:47">
      <c r="Q6729">
        <v>0</v>
      </c>
      <c r="R6729">
        <v>0</v>
      </c>
      <c r="S6729">
        <v>0</v>
      </c>
      <c r="T6729">
        <v>1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1</v>
      </c>
      <c r="AB6729">
        <v>6</v>
      </c>
      <c r="AC6729">
        <f t="shared" si="1563"/>
        <v>0.6</v>
      </c>
      <c r="AD6729">
        <v>5</v>
      </c>
      <c r="AE6729">
        <v>0</v>
      </c>
      <c r="AF6729">
        <v>0</v>
      </c>
      <c r="AH6729">
        <f t="shared" si="1564"/>
        <v>0</v>
      </c>
      <c r="AI6729">
        <f t="shared" si="1555"/>
        <v>0</v>
      </c>
      <c r="AJ6729">
        <f t="shared" si="1556"/>
        <v>1</v>
      </c>
      <c r="AK6729">
        <f t="shared" si="1557"/>
        <v>0</v>
      </c>
      <c r="AL6729">
        <f t="shared" si="1558"/>
        <v>0</v>
      </c>
      <c r="AM6729">
        <f t="shared" si="1559"/>
        <v>0</v>
      </c>
      <c r="AN6729">
        <f t="shared" si="1560"/>
        <v>0</v>
      </c>
      <c r="AO6729">
        <f t="shared" si="1561"/>
        <v>0</v>
      </c>
      <c r="AP6729">
        <f t="shared" si="1562"/>
        <v>0</v>
      </c>
      <c r="AQ6729">
        <f t="shared" si="1565"/>
        <v>5</v>
      </c>
      <c r="AS6729">
        <f t="shared" si="1566"/>
        <v>4.4000000000000004</v>
      </c>
      <c r="AT6729">
        <f t="shared" si="1567"/>
        <v>0</v>
      </c>
      <c r="AU6729">
        <f t="shared" si="1554"/>
        <v>0</v>
      </c>
    </row>
    <row r="6730" spans="17:47">
      <c r="Q6730">
        <v>1</v>
      </c>
      <c r="R6730">
        <v>0</v>
      </c>
      <c r="S6730">
        <v>1</v>
      </c>
      <c r="T6730">
        <v>2</v>
      </c>
      <c r="U6730">
        <v>2</v>
      </c>
      <c r="V6730">
        <v>1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2</v>
      </c>
      <c r="AC6730">
        <f t="shared" si="1563"/>
        <v>0</v>
      </c>
      <c r="AD6730">
        <v>4</v>
      </c>
      <c r="AE6730">
        <v>0</v>
      </c>
      <c r="AF6730">
        <v>1</v>
      </c>
      <c r="AH6730">
        <f t="shared" si="1564"/>
        <v>-1</v>
      </c>
      <c r="AI6730">
        <f t="shared" si="1555"/>
        <v>0</v>
      </c>
      <c r="AJ6730">
        <f t="shared" si="1556"/>
        <v>1</v>
      </c>
      <c r="AK6730">
        <f t="shared" si="1557"/>
        <v>1</v>
      </c>
      <c r="AL6730">
        <f t="shared" si="1558"/>
        <v>0</v>
      </c>
      <c r="AM6730">
        <f t="shared" si="1559"/>
        <v>-1</v>
      </c>
      <c r="AN6730">
        <f t="shared" si="1560"/>
        <v>-1</v>
      </c>
      <c r="AO6730">
        <f t="shared" si="1561"/>
        <v>-1</v>
      </c>
      <c r="AP6730">
        <f t="shared" si="1562"/>
        <v>-1</v>
      </c>
      <c r="AQ6730">
        <f t="shared" si="1565"/>
        <v>2</v>
      </c>
      <c r="AS6730">
        <f t="shared" si="1566"/>
        <v>4</v>
      </c>
      <c r="AT6730">
        <f t="shared" si="1567"/>
        <v>1</v>
      </c>
      <c r="AU6730">
        <f t="shared" si="1554"/>
        <v>2.5791783618269966</v>
      </c>
    </row>
    <row r="6731" spans="17:47">
      <c r="Q6731">
        <v>0</v>
      </c>
      <c r="R6731">
        <v>0</v>
      </c>
      <c r="S6731">
        <v>0</v>
      </c>
      <c r="T6731">
        <v>0</v>
      </c>
      <c r="U6731">
        <v>0</v>
      </c>
      <c r="V6731">
        <v>1</v>
      </c>
      <c r="W6731">
        <v>0</v>
      </c>
      <c r="X6731">
        <v>1</v>
      </c>
      <c r="Y6731">
        <v>0</v>
      </c>
      <c r="Z6731">
        <v>0</v>
      </c>
      <c r="AA6731">
        <v>1</v>
      </c>
      <c r="AB6731">
        <v>4</v>
      </c>
      <c r="AC6731">
        <f t="shared" si="1563"/>
        <v>0.6</v>
      </c>
      <c r="AD6731">
        <v>1</v>
      </c>
      <c r="AE6731">
        <v>0</v>
      </c>
      <c r="AF6731">
        <v>0</v>
      </c>
      <c r="AH6731">
        <f t="shared" si="1564"/>
        <v>0</v>
      </c>
      <c r="AI6731">
        <f t="shared" si="1555"/>
        <v>0</v>
      </c>
      <c r="AJ6731">
        <f t="shared" si="1556"/>
        <v>0</v>
      </c>
      <c r="AK6731">
        <f t="shared" si="1557"/>
        <v>0</v>
      </c>
      <c r="AL6731">
        <f t="shared" si="1558"/>
        <v>1</v>
      </c>
      <c r="AM6731">
        <f t="shared" si="1559"/>
        <v>0</v>
      </c>
      <c r="AN6731">
        <f t="shared" si="1560"/>
        <v>1</v>
      </c>
      <c r="AO6731">
        <f t="shared" si="1561"/>
        <v>0</v>
      </c>
      <c r="AP6731">
        <f t="shared" si="1562"/>
        <v>0</v>
      </c>
      <c r="AQ6731">
        <f t="shared" si="1565"/>
        <v>3</v>
      </c>
      <c r="AS6731">
        <f t="shared" si="1566"/>
        <v>0.4</v>
      </c>
      <c r="AT6731">
        <f t="shared" si="1567"/>
        <v>0</v>
      </c>
      <c r="AU6731">
        <f t="shared" si="1554"/>
        <v>0</v>
      </c>
    </row>
    <row r="6732" spans="17:47">
      <c r="Q6732">
        <v>1</v>
      </c>
      <c r="R6732">
        <v>0</v>
      </c>
      <c r="S6732">
        <v>0</v>
      </c>
      <c r="T6732">
        <v>3</v>
      </c>
      <c r="U6732">
        <v>0</v>
      </c>
      <c r="V6732">
        <v>0</v>
      </c>
      <c r="W6732">
        <v>1</v>
      </c>
      <c r="X6732">
        <v>0</v>
      </c>
      <c r="Y6732">
        <v>1</v>
      </c>
      <c r="Z6732">
        <v>0</v>
      </c>
      <c r="AA6732">
        <v>1</v>
      </c>
      <c r="AB6732">
        <v>4</v>
      </c>
      <c r="AC6732">
        <f t="shared" si="1563"/>
        <v>0.6</v>
      </c>
      <c r="AD6732">
        <v>0</v>
      </c>
      <c r="AE6732">
        <v>0</v>
      </c>
      <c r="AF6732">
        <v>1</v>
      </c>
      <c r="AH6732">
        <f t="shared" si="1564"/>
        <v>-1</v>
      </c>
      <c r="AI6732">
        <f t="shared" si="1555"/>
        <v>-1</v>
      </c>
      <c r="AJ6732">
        <f t="shared" si="1556"/>
        <v>2</v>
      </c>
      <c r="AK6732">
        <f t="shared" si="1557"/>
        <v>-1</v>
      </c>
      <c r="AL6732">
        <f t="shared" si="1558"/>
        <v>-1</v>
      </c>
      <c r="AM6732">
        <f t="shared" si="1559"/>
        <v>0</v>
      </c>
      <c r="AN6732">
        <f t="shared" si="1560"/>
        <v>-1</v>
      </c>
      <c r="AO6732">
        <f t="shared" si="1561"/>
        <v>0</v>
      </c>
      <c r="AP6732">
        <f t="shared" si="1562"/>
        <v>-1</v>
      </c>
      <c r="AQ6732">
        <f t="shared" si="1565"/>
        <v>3</v>
      </c>
      <c r="AS6732">
        <f t="shared" si="1566"/>
        <v>-0.6</v>
      </c>
      <c r="AT6732">
        <f t="shared" si="1567"/>
        <v>1</v>
      </c>
      <c r="AU6732">
        <f t="shared" si="1554"/>
        <v>2.5791783618269966</v>
      </c>
    </row>
    <row r="6733" spans="17:47">
      <c r="Q6733">
        <v>0</v>
      </c>
      <c r="R6733">
        <v>0</v>
      </c>
      <c r="S6733">
        <v>0</v>
      </c>
      <c r="T6733">
        <v>0</v>
      </c>
      <c r="U6733">
        <v>0</v>
      </c>
      <c r="V6733">
        <v>1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4</v>
      </c>
      <c r="AC6733">
        <f t="shared" si="1563"/>
        <v>0</v>
      </c>
      <c r="AD6733">
        <v>2</v>
      </c>
      <c r="AE6733">
        <v>0</v>
      </c>
      <c r="AF6733">
        <v>0</v>
      </c>
      <c r="AH6733">
        <f t="shared" si="1564"/>
        <v>0</v>
      </c>
      <c r="AI6733">
        <f t="shared" si="1555"/>
        <v>0</v>
      </c>
      <c r="AJ6733">
        <f t="shared" si="1556"/>
        <v>0</v>
      </c>
      <c r="AK6733">
        <f t="shared" si="1557"/>
        <v>0</v>
      </c>
      <c r="AL6733">
        <f t="shared" si="1558"/>
        <v>1</v>
      </c>
      <c r="AM6733">
        <f t="shared" si="1559"/>
        <v>0</v>
      </c>
      <c r="AN6733">
        <f t="shared" si="1560"/>
        <v>0</v>
      </c>
      <c r="AO6733">
        <f t="shared" si="1561"/>
        <v>0</v>
      </c>
      <c r="AP6733">
        <f t="shared" si="1562"/>
        <v>0</v>
      </c>
      <c r="AQ6733">
        <f t="shared" si="1565"/>
        <v>4</v>
      </c>
      <c r="AS6733">
        <f t="shared" si="1566"/>
        <v>2</v>
      </c>
      <c r="AT6733">
        <f t="shared" si="1567"/>
        <v>0</v>
      </c>
      <c r="AU6733">
        <f t="shared" si="1554"/>
        <v>0</v>
      </c>
    </row>
    <row r="6734" spans="17:47">
      <c r="Q6734">
        <v>2</v>
      </c>
      <c r="R6734">
        <v>0</v>
      </c>
      <c r="S6734">
        <v>0</v>
      </c>
      <c r="T6734">
        <v>0</v>
      </c>
      <c r="U6734">
        <v>0</v>
      </c>
      <c r="V6734">
        <v>1</v>
      </c>
      <c r="W6734">
        <v>0</v>
      </c>
      <c r="X6734">
        <v>0</v>
      </c>
      <c r="Y6734">
        <v>1</v>
      </c>
      <c r="Z6734">
        <v>0</v>
      </c>
      <c r="AA6734">
        <v>0</v>
      </c>
      <c r="AB6734">
        <v>3</v>
      </c>
      <c r="AC6734">
        <f t="shared" si="1563"/>
        <v>0</v>
      </c>
      <c r="AD6734">
        <v>3</v>
      </c>
      <c r="AE6734">
        <v>0</v>
      </c>
      <c r="AF6734">
        <v>0</v>
      </c>
      <c r="AH6734">
        <f t="shared" si="1564"/>
        <v>-2</v>
      </c>
      <c r="AI6734">
        <f t="shared" si="1555"/>
        <v>-2</v>
      </c>
      <c r="AJ6734">
        <f t="shared" si="1556"/>
        <v>-2</v>
      </c>
      <c r="AK6734">
        <f t="shared" si="1557"/>
        <v>-2</v>
      </c>
      <c r="AL6734">
        <f t="shared" si="1558"/>
        <v>-1</v>
      </c>
      <c r="AM6734">
        <f t="shared" si="1559"/>
        <v>-2</v>
      </c>
      <c r="AN6734">
        <f t="shared" si="1560"/>
        <v>-2</v>
      </c>
      <c r="AO6734">
        <f t="shared" si="1561"/>
        <v>-1</v>
      </c>
      <c r="AP6734">
        <f t="shared" si="1562"/>
        <v>-2</v>
      </c>
      <c r="AQ6734">
        <f t="shared" si="1565"/>
        <v>3</v>
      </c>
      <c r="AS6734">
        <f t="shared" si="1566"/>
        <v>3</v>
      </c>
      <c r="AT6734">
        <f t="shared" si="1567"/>
        <v>0</v>
      </c>
      <c r="AU6734">
        <f t="shared" si="1554"/>
        <v>0</v>
      </c>
    </row>
    <row r="6735" spans="17:47"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1</v>
      </c>
      <c r="AA6735">
        <v>0</v>
      </c>
      <c r="AB6735">
        <v>5</v>
      </c>
      <c r="AC6735">
        <f t="shared" si="1563"/>
        <v>0</v>
      </c>
      <c r="AD6735">
        <v>7</v>
      </c>
      <c r="AE6735">
        <v>0</v>
      </c>
      <c r="AF6735">
        <v>1</v>
      </c>
      <c r="AH6735">
        <f t="shared" si="1564"/>
        <v>0</v>
      </c>
      <c r="AI6735">
        <f t="shared" si="1555"/>
        <v>0</v>
      </c>
      <c r="AJ6735">
        <f t="shared" si="1556"/>
        <v>0</v>
      </c>
      <c r="AK6735">
        <f t="shared" si="1557"/>
        <v>0</v>
      </c>
      <c r="AL6735">
        <f t="shared" si="1558"/>
        <v>0</v>
      </c>
      <c r="AM6735">
        <f t="shared" si="1559"/>
        <v>0</v>
      </c>
      <c r="AN6735">
        <f t="shared" si="1560"/>
        <v>0</v>
      </c>
      <c r="AO6735">
        <f t="shared" si="1561"/>
        <v>0</v>
      </c>
      <c r="AP6735">
        <f t="shared" si="1562"/>
        <v>1</v>
      </c>
      <c r="AQ6735">
        <f t="shared" si="1565"/>
        <v>5</v>
      </c>
      <c r="AS6735">
        <f t="shared" si="1566"/>
        <v>7</v>
      </c>
      <c r="AT6735">
        <f t="shared" si="1567"/>
        <v>1</v>
      </c>
      <c r="AU6735">
        <f t="shared" si="1554"/>
        <v>2.5791783618269966</v>
      </c>
    </row>
    <row r="6736" spans="17:47">
      <c r="Q6736">
        <v>0</v>
      </c>
      <c r="R6736">
        <v>0</v>
      </c>
      <c r="S6736">
        <v>0</v>
      </c>
      <c r="T6736">
        <v>1</v>
      </c>
      <c r="U6736">
        <v>0</v>
      </c>
      <c r="V6736">
        <v>0</v>
      </c>
      <c r="W6736">
        <v>0</v>
      </c>
      <c r="X6736">
        <v>1</v>
      </c>
      <c r="Y6736">
        <v>0</v>
      </c>
      <c r="Z6736">
        <v>0</v>
      </c>
      <c r="AA6736">
        <v>0</v>
      </c>
      <c r="AB6736">
        <v>1</v>
      </c>
      <c r="AC6736">
        <f t="shared" si="1563"/>
        <v>0</v>
      </c>
      <c r="AD6736">
        <v>2</v>
      </c>
      <c r="AE6736">
        <v>1</v>
      </c>
      <c r="AF6736">
        <v>1</v>
      </c>
      <c r="AH6736">
        <f t="shared" si="1564"/>
        <v>0</v>
      </c>
      <c r="AI6736">
        <f t="shared" si="1555"/>
        <v>0</v>
      </c>
      <c r="AJ6736">
        <f t="shared" si="1556"/>
        <v>1</v>
      </c>
      <c r="AK6736">
        <f t="shared" si="1557"/>
        <v>0</v>
      </c>
      <c r="AL6736">
        <f t="shared" si="1558"/>
        <v>0</v>
      </c>
      <c r="AM6736">
        <f t="shared" si="1559"/>
        <v>0</v>
      </c>
      <c r="AN6736">
        <f t="shared" si="1560"/>
        <v>1</v>
      </c>
      <c r="AO6736">
        <f t="shared" si="1561"/>
        <v>0</v>
      </c>
      <c r="AP6736">
        <f t="shared" si="1562"/>
        <v>0</v>
      </c>
      <c r="AQ6736">
        <f t="shared" si="1565"/>
        <v>1</v>
      </c>
      <c r="AS6736">
        <f t="shared" si="1566"/>
        <v>2</v>
      </c>
      <c r="AT6736">
        <f t="shared" si="1567"/>
        <v>0</v>
      </c>
      <c r="AU6736">
        <f t="shared" si="1554"/>
        <v>0</v>
      </c>
    </row>
    <row r="6737" spans="17:47">
      <c r="Q6737">
        <v>0</v>
      </c>
      <c r="R6737">
        <v>1</v>
      </c>
      <c r="S6737">
        <v>0</v>
      </c>
      <c r="T6737">
        <v>1</v>
      </c>
      <c r="U6737">
        <v>1</v>
      </c>
      <c r="V6737">
        <v>1</v>
      </c>
      <c r="W6737">
        <v>0</v>
      </c>
      <c r="X6737">
        <v>1</v>
      </c>
      <c r="Y6737">
        <v>0</v>
      </c>
      <c r="Z6737">
        <v>0</v>
      </c>
      <c r="AA6737">
        <v>0</v>
      </c>
      <c r="AB6737">
        <v>4</v>
      </c>
      <c r="AC6737">
        <f t="shared" si="1563"/>
        <v>0</v>
      </c>
      <c r="AD6737">
        <v>1</v>
      </c>
      <c r="AE6737">
        <v>1</v>
      </c>
      <c r="AF6737">
        <v>0</v>
      </c>
      <c r="AH6737">
        <f t="shared" si="1564"/>
        <v>1</v>
      </c>
      <c r="AI6737">
        <f t="shared" si="1555"/>
        <v>0</v>
      </c>
      <c r="AJ6737">
        <f t="shared" si="1556"/>
        <v>1</v>
      </c>
      <c r="AK6737">
        <f t="shared" si="1557"/>
        <v>1</v>
      </c>
      <c r="AL6737">
        <f t="shared" si="1558"/>
        <v>1</v>
      </c>
      <c r="AM6737">
        <f t="shared" si="1559"/>
        <v>0</v>
      </c>
      <c r="AN6737">
        <f t="shared" si="1560"/>
        <v>1</v>
      </c>
      <c r="AO6737">
        <f t="shared" si="1561"/>
        <v>0</v>
      </c>
      <c r="AP6737">
        <f t="shared" si="1562"/>
        <v>0</v>
      </c>
      <c r="AQ6737">
        <f t="shared" si="1565"/>
        <v>4</v>
      </c>
      <c r="AS6737">
        <f t="shared" si="1566"/>
        <v>1</v>
      </c>
      <c r="AT6737">
        <f t="shared" si="1567"/>
        <v>-1</v>
      </c>
      <c r="AU6737">
        <f t="shared" si="1554"/>
        <v>-2.5791783618269966</v>
      </c>
    </row>
    <row r="6738" spans="17:47">
      <c r="Q6738">
        <v>1</v>
      </c>
      <c r="R6738">
        <v>0</v>
      </c>
      <c r="S6738">
        <v>1</v>
      </c>
      <c r="T6738">
        <v>2</v>
      </c>
      <c r="U6738">
        <v>1</v>
      </c>
      <c r="V6738">
        <v>1</v>
      </c>
      <c r="W6738">
        <v>0</v>
      </c>
      <c r="X6738">
        <v>1</v>
      </c>
      <c r="Y6738">
        <v>0</v>
      </c>
      <c r="Z6738">
        <v>0</v>
      </c>
      <c r="AA6738">
        <v>0</v>
      </c>
      <c r="AB6738">
        <v>2</v>
      </c>
      <c r="AC6738">
        <f t="shared" si="1563"/>
        <v>0</v>
      </c>
      <c r="AD6738">
        <v>1</v>
      </c>
      <c r="AE6738">
        <v>0</v>
      </c>
      <c r="AF6738">
        <v>1</v>
      </c>
      <c r="AH6738">
        <f t="shared" si="1564"/>
        <v>-1</v>
      </c>
      <c r="AI6738">
        <f t="shared" si="1555"/>
        <v>0</v>
      </c>
      <c r="AJ6738">
        <f t="shared" si="1556"/>
        <v>1</v>
      </c>
      <c r="AK6738">
        <f t="shared" si="1557"/>
        <v>0</v>
      </c>
      <c r="AL6738">
        <f t="shared" si="1558"/>
        <v>0</v>
      </c>
      <c r="AM6738">
        <f t="shared" si="1559"/>
        <v>-1</v>
      </c>
      <c r="AN6738">
        <f t="shared" si="1560"/>
        <v>0</v>
      </c>
      <c r="AO6738">
        <f t="shared" si="1561"/>
        <v>-1</v>
      </c>
      <c r="AP6738">
        <f t="shared" si="1562"/>
        <v>-1</v>
      </c>
      <c r="AQ6738">
        <f t="shared" si="1565"/>
        <v>2</v>
      </c>
      <c r="AS6738">
        <f t="shared" si="1566"/>
        <v>1</v>
      </c>
      <c r="AT6738">
        <f t="shared" si="1567"/>
        <v>1</v>
      </c>
      <c r="AU6738">
        <f t="shared" si="1554"/>
        <v>2.5791783618269966</v>
      </c>
    </row>
    <row r="6739" spans="17:47">
      <c r="Q6739">
        <v>0</v>
      </c>
      <c r="R6739">
        <v>0</v>
      </c>
      <c r="S6739">
        <v>0</v>
      </c>
      <c r="T6739">
        <v>2</v>
      </c>
      <c r="U6739">
        <v>0</v>
      </c>
      <c r="V6739">
        <v>1</v>
      </c>
      <c r="W6739">
        <v>0</v>
      </c>
      <c r="X6739">
        <v>0</v>
      </c>
      <c r="Y6739">
        <v>0</v>
      </c>
      <c r="Z6739">
        <v>0</v>
      </c>
      <c r="AA6739">
        <v>1</v>
      </c>
      <c r="AB6739">
        <v>3</v>
      </c>
      <c r="AC6739">
        <f t="shared" si="1563"/>
        <v>0.6</v>
      </c>
      <c r="AD6739">
        <v>4</v>
      </c>
      <c r="AE6739">
        <v>1</v>
      </c>
      <c r="AF6739">
        <v>1</v>
      </c>
      <c r="AH6739">
        <f t="shared" si="1564"/>
        <v>0</v>
      </c>
      <c r="AI6739">
        <f t="shared" si="1555"/>
        <v>0</v>
      </c>
      <c r="AJ6739">
        <f t="shared" si="1556"/>
        <v>2</v>
      </c>
      <c r="AK6739">
        <f t="shared" si="1557"/>
        <v>0</v>
      </c>
      <c r="AL6739">
        <f t="shared" si="1558"/>
        <v>1</v>
      </c>
      <c r="AM6739">
        <f t="shared" si="1559"/>
        <v>0</v>
      </c>
      <c r="AN6739">
        <f t="shared" si="1560"/>
        <v>0</v>
      </c>
      <c r="AO6739">
        <f t="shared" si="1561"/>
        <v>0</v>
      </c>
      <c r="AP6739">
        <f t="shared" si="1562"/>
        <v>0</v>
      </c>
      <c r="AQ6739">
        <f t="shared" si="1565"/>
        <v>2</v>
      </c>
      <c r="AS6739">
        <f t="shared" si="1566"/>
        <v>3.4</v>
      </c>
      <c r="AT6739">
        <f t="shared" si="1567"/>
        <v>0</v>
      </c>
      <c r="AU6739">
        <f t="shared" si="1554"/>
        <v>0</v>
      </c>
    </row>
    <row r="6740" spans="17:47">
      <c r="Q6740">
        <v>0</v>
      </c>
      <c r="R6740">
        <v>0</v>
      </c>
      <c r="S6740">
        <v>1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2</v>
      </c>
      <c r="Z6740">
        <v>0</v>
      </c>
      <c r="AA6740">
        <v>2</v>
      </c>
      <c r="AB6740">
        <v>4</v>
      </c>
      <c r="AC6740">
        <f t="shared" si="1563"/>
        <v>1.2</v>
      </c>
      <c r="AD6740">
        <v>3</v>
      </c>
      <c r="AE6740">
        <v>0</v>
      </c>
      <c r="AF6740">
        <v>1</v>
      </c>
      <c r="AH6740">
        <f t="shared" si="1564"/>
        <v>0</v>
      </c>
      <c r="AI6740">
        <f t="shared" si="1555"/>
        <v>1</v>
      </c>
      <c r="AJ6740">
        <f t="shared" si="1556"/>
        <v>0</v>
      </c>
      <c r="AK6740">
        <f t="shared" si="1557"/>
        <v>0</v>
      </c>
      <c r="AL6740">
        <f t="shared" si="1558"/>
        <v>0</v>
      </c>
      <c r="AM6740">
        <f t="shared" si="1559"/>
        <v>0</v>
      </c>
      <c r="AN6740">
        <f t="shared" si="1560"/>
        <v>0</v>
      </c>
      <c r="AO6740">
        <f t="shared" si="1561"/>
        <v>2</v>
      </c>
      <c r="AP6740">
        <f t="shared" si="1562"/>
        <v>0</v>
      </c>
      <c r="AQ6740">
        <f t="shared" si="1565"/>
        <v>2</v>
      </c>
      <c r="AS6740">
        <f t="shared" si="1566"/>
        <v>1.8</v>
      </c>
      <c r="AT6740">
        <f t="shared" si="1567"/>
        <v>1</v>
      </c>
      <c r="AU6740">
        <f t="shared" si="1554"/>
        <v>2.5791783618269966</v>
      </c>
    </row>
    <row r="6741" spans="17:47">
      <c r="Q6741">
        <v>1</v>
      </c>
      <c r="R6741">
        <v>0</v>
      </c>
      <c r="S6741">
        <v>0</v>
      </c>
      <c r="T6741">
        <v>0</v>
      </c>
      <c r="U6741">
        <v>0</v>
      </c>
      <c r="V6741">
        <v>2</v>
      </c>
      <c r="W6741">
        <v>0</v>
      </c>
      <c r="X6741">
        <v>1</v>
      </c>
      <c r="Y6741">
        <v>1</v>
      </c>
      <c r="Z6741">
        <v>2</v>
      </c>
      <c r="AA6741">
        <v>1</v>
      </c>
      <c r="AB6741">
        <v>3</v>
      </c>
      <c r="AC6741">
        <f t="shared" si="1563"/>
        <v>0.6</v>
      </c>
      <c r="AD6741">
        <v>0</v>
      </c>
      <c r="AE6741">
        <v>1</v>
      </c>
      <c r="AF6741">
        <v>1</v>
      </c>
      <c r="AH6741">
        <f t="shared" si="1564"/>
        <v>-1</v>
      </c>
      <c r="AI6741">
        <f t="shared" si="1555"/>
        <v>-1</v>
      </c>
      <c r="AJ6741">
        <f t="shared" si="1556"/>
        <v>-1</v>
      </c>
      <c r="AK6741">
        <f t="shared" si="1557"/>
        <v>-1</v>
      </c>
      <c r="AL6741">
        <f t="shared" si="1558"/>
        <v>1</v>
      </c>
      <c r="AM6741">
        <f t="shared" si="1559"/>
        <v>-1</v>
      </c>
      <c r="AN6741">
        <f t="shared" si="1560"/>
        <v>0</v>
      </c>
      <c r="AO6741">
        <f t="shared" si="1561"/>
        <v>0</v>
      </c>
      <c r="AP6741">
        <f t="shared" si="1562"/>
        <v>1</v>
      </c>
      <c r="AQ6741">
        <f t="shared" si="1565"/>
        <v>2</v>
      </c>
      <c r="AS6741">
        <f t="shared" si="1566"/>
        <v>-0.6</v>
      </c>
      <c r="AT6741">
        <f t="shared" si="1567"/>
        <v>0</v>
      </c>
      <c r="AU6741">
        <f t="shared" si="1554"/>
        <v>0</v>
      </c>
    </row>
    <row r="6742" spans="17:47">
      <c r="Q6742">
        <v>0</v>
      </c>
      <c r="R6742">
        <v>2</v>
      </c>
      <c r="S6742">
        <v>1</v>
      </c>
      <c r="T6742">
        <v>1</v>
      </c>
      <c r="U6742">
        <v>0</v>
      </c>
      <c r="V6742">
        <v>0</v>
      </c>
      <c r="W6742">
        <v>1</v>
      </c>
      <c r="X6742">
        <v>1</v>
      </c>
      <c r="Y6742">
        <v>0</v>
      </c>
      <c r="Z6742">
        <v>0</v>
      </c>
      <c r="AA6742">
        <v>1</v>
      </c>
      <c r="AB6742">
        <v>7</v>
      </c>
      <c r="AC6742">
        <f t="shared" si="1563"/>
        <v>0.6</v>
      </c>
      <c r="AD6742">
        <v>1</v>
      </c>
      <c r="AE6742">
        <v>0</v>
      </c>
      <c r="AF6742">
        <v>2</v>
      </c>
      <c r="AH6742">
        <f t="shared" si="1564"/>
        <v>2</v>
      </c>
      <c r="AI6742">
        <f t="shared" si="1555"/>
        <v>1</v>
      </c>
      <c r="AJ6742">
        <f t="shared" si="1556"/>
        <v>1</v>
      </c>
      <c r="AK6742">
        <f t="shared" si="1557"/>
        <v>0</v>
      </c>
      <c r="AL6742">
        <f t="shared" si="1558"/>
        <v>0</v>
      </c>
      <c r="AM6742">
        <f t="shared" si="1559"/>
        <v>1</v>
      </c>
      <c r="AN6742">
        <f t="shared" si="1560"/>
        <v>1</v>
      </c>
      <c r="AO6742">
        <f t="shared" si="1561"/>
        <v>0</v>
      </c>
      <c r="AP6742">
        <f t="shared" si="1562"/>
        <v>0</v>
      </c>
      <c r="AQ6742">
        <f t="shared" si="1565"/>
        <v>6</v>
      </c>
      <c r="AS6742">
        <f t="shared" si="1566"/>
        <v>0.4</v>
      </c>
      <c r="AT6742">
        <f t="shared" si="1567"/>
        <v>2</v>
      </c>
      <c r="AU6742">
        <f t="shared" si="1554"/>
        <v>5.1583567236539931</v>
      </c>
    </row>
    <row r="6743" spans="17:47">
      <c r="Q6743">
        <v>1</v>
      </c>
      <c r="R6743">
        <v>0</v>
      </c>
      <c r="S6743">
        <v>0</v>
      </c>
      <c r="T6743">
        <v>0</v>
      </c>
      <c r="U6743">
        <v>0</v>
      </c>
      <c r="V6743">
        <v>1</v>
      </c>
      <c r="W6743">
        <v>0</v>
      </c>
      <c r="X6743">
        <v>0</v>
      </c>
      <c r="Y6743">
        <v>1</v>
      </c>
      <c r="Z6743">
        <v>0</v>
      </c>
      <c r="AA6743">
        <v>0</v>
      </c>
      <c r="AB6743">
        <v>6</v>
      </c>
      <c r="AC6743">
        <f t="shared" si="1563"/>
        <v>0</v>
      </c>
      <c r="AD6743">
        <v>0</v>
      </c>
      <c r="AE6743">
        <v>1</v>
      </c>
      <c r="AF6743">
        <v>0</v>
      </c>
      <c r="AH6743">
        <f t="shared" si="1564"/>
        <v>-1</v>
      </c>
      <c r="AI6743">
        <f t="shared" si="1555"/>
        <v>-1</v>
      </c>
      <c r="AJ6743">
        <f t="shared" si="1556"/>
        <v>-1</v>
      </c>
      <c r="AK6743">
        <f t="shared" si="1557"/>
        <v>-1</v>
      </c>
      <c r="AL6743">
        <f t="shared" si="1558"/>
        <v>0</v>
      </c>
      <c r="AM6743">
        <f t="shared" si="1559"/>
        <v>-1</v>
      </c>
      <c r="AN6743">
        <f t="shared" si="1560"/>
        <v>-1</v>
      </c>
      <c r="AO6743">
        <f t="shared" si="1561"/>
        <v>0</v>
      </c>
      <c r="AP6743">
        <f t="shared" si="1562"/>
        <v>-1</v>
      </c>
      <c r="AQ6743">
        <f t="shared" si="1565"/>
        <v>6</v>
      </c>
      <c r="AS6743">
        <f t="shared" si="1566"/>
        <v>0</v>
      </c>
      <c r="AT6743">
        <f t="shared" si="1567"/>
        <v>-1</v>
      </c>
      <c r="AU6743">
        <f t="shared" si="1554"/>
        <v>-2.5791783618269966</v>
      </c>
    </row>
    <row r="6744" spans="17:47">
      <c r="Q6744">
        <v>1</v>
      </c>
      <c r="R6744">
        <v>0</v>
      </c>
      <c r="S6744">
        <v>1</v>
      </c>
      <c r="T6744">
        <v>2</v>
      </c>
      <c r="U6744">
        <v>1</v>
      </c>
      <c r="V6744">
        <v>1</v>
      </c>
      <c r="W6744">
        <v>2</v>
      </c>
      <c r="X6744">
        <v>0</v>
      </c>
      <c r="Y6744">
        <v>2</v>
      </c>
      <c r="Z6744">
        <v>1</v>
      </c>
      <c r="AA6744">
        <v>1</v>
      </c>
      <c r="AB6744">
        <v>5</v>
      </c>
      <c r="AC6744">
        <f t="shared" si="1563"/>
        <v>0.6</v>
      </c>
      <c r="AD6744">
        <v>1</v>
      </c>
      <c r="AE6744">
        <v>0</v>
      </c>
      <c r="AF6744">
        <v>1</v>
      </c>
      <c r="AH6744">
        <f t="shared" si="1564"/>
        <v>-1</v>
      </c>
      <c r="AI6744">
        <f t="shared" si="1555"/>
        <v>0</v>
      </c>
      <c r="AJ6744">
        <f t="shared" si="1556"/>
        <v>1</v>
      </c>
      <c r="AK6744">
        <f t="shared" si="1557"/>
        <v>0</v>
      </c>
      <c r="AL6744">
        <f t="shared" si="1558"/>
        <v>0</v>
      </c>
      <c r="AM6744">
        <f t="shared" si="1559"/>
        <v>1</v>
      </c>
      <c r="AN6744">
        <f t="shared" si="1560"/>
        <v>-1</v>
      </c>
      <c r="AO6744">
        <f t="shared" si="1561"/>
        <v>1</v>
      </c>
      <c r="AP6744">
        <f t="shared" si="1562"/>
        <v>0</v>
      </c>
      <c r="AQ6744">
        <f t="shared" si="1565"/>
        <v>4</v>
      </c>
      <c r="AS6744">
        <f t="shared" si="1566"/>
        <v>0.4</v>
      </c>
      <c r="AT6744">
        <f t="shared" si="1567"/>
        <v>1</v>
      </c>
      <c r="AU6744">
        <f t="shared" si="1554"/>
        <v>2.5791783618269966</v>
      </c>
    </row>
    <row r="6745" spans="17:47">
      <c r="Q6745">
        <v>1</v>
      </c>
      <c r="R6745">
        <v>0</v>
      </c>
      <c r="S6745">
        <v>0</v>
      </c>
      <c r="T6745">
        <v>0</v>
      </c>
      <c r="U6745">
        <v>1</v>
      </c>
      <c r="V6745">
        <v>1</v>
      </c>
      <c r="W6745">
        <v>0</v>
      </c>
      <c r="X6745">
        <v>0</v>
      </c>
      <c r="Y6745">
        <v>0</v>
      </c>
      <c r="Z6745">
        <v>2</v>
      </c>
      <c r="AA6745">
        <v>0</v>
      </c>
      <c r="AB6745">
        <v>2</v>
      </c>
      <c r="AC6745">
        <f t="shared" si="1563"/>
        <v>0</v>
      </c>
      <c r="AD6745">
        <v>2</v>
      </c>
      <c r="AE6745">
        <v>0</v>
      </c>
      <c r="AF6745">
        <v>0</v>
      </c>
      <c r="AH6745">
        <f t="shared" si="1564"/>
        <v>-1</v>
      </c>
      <c r="AI6745">
        <f t="shared" si="1555"/>
        <v>-1</v>
      </c>
      <c r="AJ6745">
        <f t="shared" si="1556"/>
        <v>-1</v>
      </c>
      <c r="AK6745">
        <f t="shared" si="1557"/>
        <v>0</v>
      </c>
      <c r="AL6745">
        <f t="shared" si="1558"/>
        <v>0</v>
      </c>
      <c r="AM6745">
        <f t="shared" si="1559"/>
        <v>-1</v>
      </c>
      <c r="AN6745">
        <f t="shared" si="1560"/>
        <v>-1</v>
      </c>
      <c r="AO6745">
        <f t="shared" si="1561"/>
        <v>-1</v>
      </c>
      <c r="AP6745">
        <f t="shared" si="1562"/>
        <v>1</v>
      </c>
      <c r="AQ6745">
        <f t="shared" si="1565"/>
        <v>2</v>
      </c>
      <c r="AS6745">
        <f t="shared" si="1566"/>
        <v>2</v>
      </c>
      <c r="AT6745">
        <f t="shared" si="1567"/>
        <v>0</v>
      </c>
      <c r="AU6745">
        <f t="shared" si="1554"/>
        <v>0</v>
      </c>
    </row>
    <row r="6746" spans="17:47">
      <c r="Q6746">
        <v>0</v>
      </c>
      <c r="R6746">
        <v>1</v>
      </c>
      <c r="S6746">
        <v>0</v>
      </c>
      <c r="T6746">
        <v>0</v>
      </c>
      <c r="U6746">
        <v>0</v>
      </c>
      <c r="V6746">
        <v>1</v>
      </c>
      <c r="W6746">
        <v>0</v>
      </c>
      <c r="X6746">
        <v>3</v>
      </c>
      <c r="Y6746">
        <v>2</v>
      </c>
      <c r="Z6746">
        <v>2</v>
      </c>
      <c r="AA6746">
        <v>0</v>
      </c>
      <c r="AB6746">
        <v>0</v>
      </c>
      <c r="AC6746">
        <f t="shared" si="1563"/>
        <v>0</v>
      </c>
      <c r="AD6746">
        <v>0</v>
      </c>
      <c r="AE6746">
        <v>0</v>
      </c>
      <c r="AF6746">
        <v>0</v>
      </c>
      <c r="AH6746">
        <f t="shared" si="1564"/>
        <v>1</v>
      </c>
      <c r="AI6746">
        <f t="shared" si="1555"/>
        <v>0</v>
      </c>
      <c r="AJ6746">
        <f t="shared" si="1556"/>
        <v>0</v>
      </c>
      <c r="AK6746">
        <f t="shared" si="1557"/>
        <v>0</v>
      </c>
      <c r="AL6746">
        <f t="shared" si="1558"/>
        <v>1</v>
      </c>
      <c r="AM6746">
        <f t="shared" si="1559"/>
        <v>0</v>
      </c>
      <c r="AN6746">
        <f t="shared" si="1560"/>
        <v>3</v>
      </c>
      <c r="AO6746">
        <f t="shared" si="1561"/>
        <v>2</v>
      </c>
      <c r="AP6746">
        <f t="shared" si="1562"/>
        <v>2</v>
      </c>
      <c r="AQ6746">
        <f t="shared" si="1565"/>
        <v>0</v>
      </c>
      <c r="AS6746">
        <f t="shared" si="1566"/>
        <v>0</v>
      </c>
      <c r="AT6746">
        <f t="shared" si="1567"/>
        <v>0</v>
      </c>
      <c r="AU6746">
        <f t="shared" si="1554"/>
        <v>0</v>
      </c>
    </row>
    <row r="6747" spans="17:47">
      <c r="Q6747">
        <v>0</v>
      </c>
      <c r="R6747">
        <v>0</v>
      </c>
      <c r="S6747">
        <v>2</v>
      </c>
      <c r="T6747">
        <v>0</v>
      </c>
      <c r="U6747">
        <v>1</v>
      </c>
      <c r="V6747">
        <v>0</v>
      </c>
      <c r="W6747">
        <v>0</v>
      </c>
      <c r="X6747">
        <v>0</v>
      </c>
      <c r="Y6747">
        <v>1</v>
      </c>
      <c r="Z6747">
        <v>0</v>
      </c>
      <c r="AA6747">
        <v>0</v>
      </c>
      <c r="AB6747">
        <v>5</v>
      </c>
      <c r="AC6747">
        <f t="shared" si="1563"/>
        <v>0</v>
      </c>
      <c r="AD6747">
        <v>3</v>
      </c>
      <c r="AE6747">
        <v>0</v>
      </c>
      <c r="AF6747">
        <v>1</v>
      </c>
      <c r="AH6747">
        <f t="shared" si="1564"/>
        <v>0</v>
      </c>
      <c r="AI6747">
        <f t="shared" si="1555"/>
        <v>2</v>
      </c>
      <c r="AJ6747">
        <f t="shared" si="1556"/>
        <v>0</v>
      </c>
      <c r="AK6747">
        <f t="shared" si="1557"/>
        <v>1</v>
      </c>
      <c r="AL6747">
        <f t="shared" si="1558"/>
        <v>0</v>
      </c>
      <c r="AM6747">
        <f t="shared" si="1559"/>
        <v>0</v>
      </c>
      <c r="AN6747">
        <f t="shared" si="1560"/>
        <v>0</v>
      </c>
      <c r="AO6747">
        <f t="shared" si="1561"/>
        <v>1</v>
      </c>
      <c r="AP6747">
        <f t="shared" si="1562"/>
        <v>0</v>
      </c>
      <c r="AQ6747">
        <f t="shared" si="1565"/>
        <v>5</v>
      </c>
      <c r="AS6747">
        <f t="shared" si="1566"/>
        <v>3</v>
      </c>
      <c r="AT6747">
        <f t="shared" si="1567"/>
        <v>1</v>
      </c>
      <c r="AU6747">
        <f t="shared" si="1554"/>
        <v>2.5791783618269966</v>
      </c>
    </row>
    <row r="6748" spans="17:47">
      <c r="Q6748">
        <v>2</v>
      </c>
      <c r="R6748">
        <v>0</v>
      </c>
      <c r="S6748">
        <v>0</v>
      </c>
      <c r="T6748">
        <v>0</v>
      </c>
      <c r="U6748">
        <v>1</v>
      </c>
      <c r="V6748">
        <v>0</v>
      </c>
      <c r="W6748">
        <v>1</v>
      </c>
      <c r="X6748">
        <v>1</v>
      </c>
      <c r="Y6748">
        <v>2</v>
      </c>
      <c r="Z6748">
        <v>1</v>
      </c>
      <c r="AA6748">
        <v>0</v>
      </c>
      <c r="AB6748">
        <v>6</v>
      </c>
      <c r="AC6748">
        <f t="shared" si="1563"/>
        <v>0</v>
      </c>
      <c r="AD6748">
        <v>1</v>
      </c>
      <c r="AE6748">
        <v>1</v>
      </c>
      <c r="AF6748">
        <v>2</v>
      </c>
      <c r="AH6748">
        <f t="shared" si="1564"/>
        <v>-2</v>
      </c>
      <c r="AI6748">
        <f t="shared" si="1555"/>
        <v>-2</v>
      </c>
      <c r="AJ6748">
        <f t="shared" si="1556"/>
        <v>-2</v>
      </c>
      <c r="AK6748">
        <f t="shared" si="1557"/>
        <v>-1</v>
      </c>
      <c r="AL6748">
        <f t="shared" si="1558"/>
        <v>-2</v>
      </c>
      <c r="AM6748">
        <f t="shared" si="1559"/>
        <v>-1</v>
      </c>
      <c r="AN6748">
        <f t="shared" si="1560"/>
        <v>-1</v>
      </c>
      <c r="AO6748">
        <f t="shared" si="1561"/>
        <v>0</v>
      </c>
      <c r="AP6748">
        <f t="shared" si="1562"/>
        <v>-1</v>
      </c>
      <c r="AQ6748">
        <f t="shared" si="1565"/>
        <v>6</v>
      </c>
      <c r="AS6748">
        <f t="shared" si="1566"/>
        <v>1</v>
      </c>
      <c r="AT6748">
        <f t="shared" si="1567"/>
        <v>1</v>
      </c>
      <c r="AU6748">
        <f t="shared" si="1554"/>
        <v>2.5791783618269966</v>
      </c>
    </row>
    <row r="6749" spans="17:47">
      <c r="Q6749">
        <v>0</v>
      </c>
      <c r="R6749">
        <v>1</v>
      </c>
      <c r="S6749">
        <v>1</v>
      </c>
      <c r="T6749">
        <v>1</v>
      </c>
      <c r="U6749">
        <v>0</v>
      </c>
      <c r="V6749">
        <v>1</v>
      </c>
      <c r="W6749">
        <v>0</v>
      </c>
      <c r="X6749">
        <v>0</v>
      </c>
      <c r="Y6749">
        <v>1</v>
      </c>
      <c r="Z6749">
        <v>0</v>
      </c>
      <c r="AA6749">
        <v>0</v>
      </c>
      <c r="AB6749">
        <v>1</v>
      </c>
      <c r="AC6749">
        <f t="shared" si="1563"/>
        <v>0</v>
      </c>
      <c r="AD6749">
        <v>3</v>
      </c>
      <c r="AE6749">
        <v>1</v>
      </c>
      <c r="AF6749">
        <v>1</v>
      </c>
      <c r="AH6749">
        <f t="shared" si="1564"/>
        <v>1</v>
      </c>
      <c r="AI6749">
        <f t="shared" si="1555"/>
        <v>1</v>
      </c>
      <c r="AJ6749">
        <f t="shared" si="1556"/>
        <v>1</v>
      </c>
      <c r="AK6749">
        <f t="shared" si="1557"/>
        <v>0</v>
      </c>
      <c r="AL6749">
        <f t="shared" si="1558"/>
        <v>1</v>
      </c>
      <c r="AM6749">
        <f t="shared" si="1559"/>
        <v>0</v>
      </c>
      <c r="AN6749">
        <f t="shared" si="1560"/>
        <v>0</v>
      </c>
      <c r="AO6749">
        <f t="shared" si="1561"/>
        <v>1</v>
      </c>
      <c r="AP6749">
        <f t="shared" si="1562"/>
        <v>0</v>
      </c>
      <c r="AQ6749">
        <f t="shared" si="1565"/>
        <v>1</v>
      </c>
      <c r="AS6749">
        <f t="shared" si="1566"/>
        <v>3</v>
      </c>
      <c r="AT6749">
        <f t="shared" si="1567"/>
        <v>0</v>
      </c>
      <c r="AU6749">
        <f t="shared" si="1554"/>
        <v>0</v>
      </c>
    </row>
    <row r="6750" spans="17:47"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1</v>
      </c>
      <c r="Y6750">
        <v>0</v>
      </c>
      <c r="Z6750">
        <v>0</v>
      </c>
      <c r="AA6750">
        <v>0</v>
      </c>
      <c r="AB6750">
        <v>2</v>
      </c>
      <c r="AC6750">
        <f t="shared" si="1563"/>
        <v>0</v>
      </c>
      <c r="AD6750">
        <v>4</v>
      </c>
      <c r="AE6750">
        <v>0</v>
      </c>
      <c r="AF6750">
        <v>1</v>
      </c>
      <c r="AH6750">
        <f t="shared" si="1564"/>
        <v>0</v>
      </c>
      <c r="AI6750">
        <f t="shared" si="1555"/>
        <v>0</v>
      </c>
      <c r="AJ6750">
        <f t="shared" si="1556"/>
        <v>0</v>
      </c>
      <c r="AK6750">
        <f t="shared" si="1557"/>
        <v>0</v>
      </c>
      <c r="AL6750">
        <f t="shared" si="1558"/>
        <v>0</v>
      </c>
      <c r="AM6750">
        <f t="shared" si="1559"/>
        <v>0</v>
      </c>
      <c r="AN6750">
        <f t="shared" si="1560"/>
        <v>1</v>
      </c>
      <c r="AO6750">
        <f t="shared" si="1561"/>
        <v>0</v>
      </c>
      <c r="AP6750">
        <f t="shared" si="1562"/>
        <v>0</v>
      </c>
      <c r="AQ6750">
        <f t="shared" si="1565"/>
        <v>2</v>
      </c>
      <c r="AS6750">
        <f t="shared" si="1566"/>
        <v>4</v>
      </c>
      <c r="AT6750">
        <f t="shared" si="1567"/>
        <v>1</v>
      </c>
      <c r="AU6750">
        <f t="shared" si="1554"/>
        <v>2.5791783618269966</v>
      </c>
    </row>
    <row r="6751" spans="17:47">
      <c r="Q6751">
        <v>0</v>
      </c>
      <c r="R6751">
        <v>1</v>
      </c>
      <c r="S6751">
        <v>0</v>
      </c>
      <c r="T6751">
        <v>0</v>
      </c>
      <c r="U6751">
        <v>0</v>
      </c>
      <c r="V6751">
        <v>1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1</v>
      </c>
      <c r="AC6751">
        <f t="shared" si="1563"/>
        <v>0</v>
      </c>
      <c r="AD6751">
        <v>0</v>
      </c>
      <c r="AE6751">
        <v>0</v>
      </c>
      <c r="AF6751">
        <v>1</v>
      </c>
      <c r="AH6751">
        <f t="shared" si="1564"/>
        <v>1</v>
      </c>
      <c r="AI6751">
        <f t="shared" si="1555"/>
        <v>0</v>
      </c>
      <c r="AJ6751">
        <f t="shared" si="1556"/>
        <v>0</v>
      </c>
      <c r="AK6751">
        <f t="shared" si="1557"/>
        <v>0</v>
      </c>
      <c r="AL6751">
        <f t="shared" si="1558"/>
        <v>1</v>
      </c>
      <c r="AM6751">
        <f t="shared" si="1559"/>
        <v>0</v>
      </c>
      <c r="AN6751">
        <f t="shared" si="1560"/>
        <v>0</v>
      </c>
      <c r="AO6751">
        <f t="shared" si="1561"/>
        <v>0</v>
      </c>
      <c r="AP6751">
        <f t="shared" si="1562"/>
        <v>0</v>
      </c>
      <c r="AQ6751">
        <f t="shared" si="1565"/>
        <v>1</v>
      </c>
      <c r="AS6751">
        <f t="shared" si="1566"/>
        <v>0</v>
      </c>
      <c r="AT6751">
        <f t="shared" si="1567"/>
        <v>1</v>
      </c>
      <c r="AU6751">
        <f t="shared" si="1554"/>
        <v>2.5791783618269966</v>
      </c>
    </row>
    <row r="6752" spans="17:47">
      <c r="Q6752">
        <v>1</v>
      </c>
      <c r="R6752">
        <v>0</v>
      </c>
      <c r="S6752">
        <v>0</v>
      </c>
      <c r="T6752">
        <v>1</v>
      </c>
      <c r="U6752">
        <v>2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2</v>
      </c>
      <c r="AC6752">
        <f t="shared" si="1563"/>
        <v>0</v>
      </c>
      <c r="AD6752">
        <v>2</v>
      </c>
      <c r="AE6752">
        <v>2</v>
      </c>
      <c r="AF6752">
        <v>1</v>
      </c>
      <c r="AH6752">
        <f t="shared" si="1564"/>
        <v>-1</v>
      </c>
      <c r="AI6752">
        <f t="shared" si="1555"/>
        <v>-1</v>
      </c>
      <c r="AJ6752">
        <f t="shared" si="1556"/>
        <v>0</v>
      </c>
      <c r="AK6752">
        <f t="shared" si="1557"/>
        <v>1</v>
      </c>
      <c r="AL6752">
        <f t="shared" si="1558"/>
        <v>-1</v>
      </c>
      <c r="AM6752">
        <f t="shared" si="1559"/>
        <v>-1</v>
      </c>
      <c r="AN6752">
        <f t="shared" si="1560"/>
        <v>-1</v>
      </c>
      <c r="AO6752">
        <f t="shared" si="1561"/>
        <v>-1</v>
      </c>
      <c r="AP6752">
        <f t="shared" si="1562"/>
        <v>-1</v>
      </c>
      <c r="AQ6752">
        <f t="shared" si="1565"/>
        <v>2</v>
      </c>
      <c r="AS6752">
        <f t="shared" si="1566"/>
        <v>2</v>
      </c>
      <c r="AT6752">
        <f t="shared" si="1567"/>
        <v>-1</v>
      </c>
      <c r="AU6752">
        <f t="shared" si="1554"/>
        <v>-2.5791783618269966</v>
      </c>
    </row>
    <row r="6753" spans="17:47">
      <c r="Q6753">
        <v>0</v>
      </c>
      <c r="R6753">
        <v>0</v>
      </c>
      <c r="S6753">
        <v>0</v>
      </c>
      <c r="T6753">
        <v>0</v>
      </c>
      <c r="U6753">
        <v>1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4</v>
      </c>
      <c r="AC6753">
        <f t="shared" si="1563"/>
        <v>0</v>
      </c>
      <c r="AD6753">
        <v>1</v>
      </c>
      <c r="AE6753">
        <v>0</v>
      </c>
      <c r="AF6753">
        <v>1</v>
      </c>
      <c r="AH6753">
        <f t="shared" si="1564"/>
        <v>0</v>
      </c>
      <c r="AI6753">
        <f t="shared" si="1555"/>
        <v>0</v>
      </c>
      <c r="AJ6753">
        <f t="shared" si="1556"/>
        <v>0</v>
      </c>
      <c r="AK6753">
        <f t="shared" si="1557"/>
        <v>1</v>
      </c>
      <c r="AL6753">
        <f t="shared" si="1558"/>
        <v>0</v>
      </c>
      <c r="AM6753">
        <f t="shared" si="1559"/>
        <v>0</v>
      </c>
      <c r="AN6753">
        <f t="shared" si="1560"/>
        <v>0</v>
      </c>
      <c r="AO6753">
        <f t="shared" si="1561"/>
        <v>0</v>
      </c>
      <c r="AP6753">
        <f t="shared" si="1562"/>
        <v>0</v>
      </c>
      <c r="AQ6753">
        <f t="shared" si="1565"/>
        <v>4</v>
      </c>
      <c r="AS6753">
        <f t="shared" si="1566"/>
        <v>1</v>
      </c>
      <c r="AT6753">
        <f t="shared" si="1567"/>
        <v>1</v>
      </c>
      <c r="AU6753">
        <f t="shared" si="1554"/>
        <v>2.5791783618269966</v>
      </c>
    </row>
    <row r="6754" spans="17:47">
      <c r="Q6754">
        <v>0</v>
      </c>
      <c r="R6754">
        <v>0</v>
      </c>
      <c r="S6754">
        <v>1</v>
      </c>
      <c r="T6754">
        <v>1</v>
      </c>
      <c r="U6754">
        <v>0</v>
      </c>
      <c r="V6754">
        <v>1</v>
      </c>
      <c r="W6754">
        <v>1</v>
      </c>
      <c r="X6754">
        <v>0</v>
      </c>
      <c r="Y6754">
        <v>3</v>
      </c>
      <c r="Z6754">
        <v>0</v>
      </c>
      <c r="AA6754">
        <v>0</v>
      </c>
      <c r="AB6754">
        <v>4</v>
      </c>
      <c r="AC6754">
        <f t="shared" si="1563"/>
        <v>0</v>
      </c>
      <c r="AD6754">
        <v>6</v>
      </c>
      <c r="AE6754">
        <v>0</v>
      </c>
      <c r="AF6754">
        <v>1</v>
      </c>
      <c r="AH6754">
        <f t="shared" si="1564"/>
        <v>0</v>
      </c>
      <c r="AI6754">
        <f t="shared" si="1555"/>
        <v>1</v>
      </c>
      <c r="AJ6754">
        <f t="shared" si="1556"/>
        <v>1</v>
      </c>
      <c r="AK6754">
        <f t="shared" si="1557"/>
        <v>0</v>
      </c>
      <c r="AL6754">
        <f t="shared" si="1558"/>
        <v>1</v>
      </c>
      <c r="AM6754">
        <f t="shared" si="1559"/>
        <v>1</v>
      </c>
      <c r="AN6754">
        <f t="shared" si="1560"/>
        <v>0</v>
      </c>
      <c r="AO6754">
        <f t="shared" si="1561"/>
        <v>3</v>
      </c>
      <c r="AP6754">
        <f t="shared" si="1562"/>
        <v>0</v>
      </c>
      <c r="AQ6754">
        <f t="shared" si="1565"/>
        <v>4</v>
      </c>
      <c r="AS6754">
        <f t="shared" si="1566"/>
        <v>6</v>
      </c>
      <c r="AT6754">
        <f t="shared" si="1567"/>
        <v>1</v>
      </c>
      <c r="AU6754">
        <f t="shared" si="1554"/>
        <v>2.5791783618269966</v>
      </c>
    </row>
    <row r="6755" spans="17:47">
      <c r="Q6755">
        <v>0</v>
      </c>
      <c r="R6755">
        <v>1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1</v>
      </c>
      <c r="AA6755">
        <v>0</v>
      </c>
      <c r="AB6755">
        <v>1</v>
      </c>
      <c r="AC6755">
        <f t="shared" si="1563"/>
        <v>0</v>
      </c>
      <c r="AD6755">
        <v>2</v>
      </c>
      <c r="AE6755">
        <v>0</v>
      </c>
      <c r="AF6755">
        <v>1</v>
      </c>
      <c r="AH6755">
        <f t="shared" si="1564"/>
        <v>1</v>
      </c>
      <c r="AI6755">
        <f t="shared" si="1555"/>
        <v>0</v>
      </c>
      <c r="AJ6755">
        <f t="shared" si="1556"/>
        <v>0</v>
      </c>
      <c r="AK6755">
        <f t="shared" si="1557"/>
        <v>0</v>
      </c>
      <c r="AL6755">
        <f t="shared" si="1558"/>
        <v>0</v>
      </c>
      <c r="AM6755">
        <f t="shared" si="1559"/>
        <v>0</v>
      </c>
      <c r="AN6755">
        <f t="shared" si="1560"/>
        <v>0</v>
      </c>
      <c r="AO6755">
        <f t="shared" si="1561"/>
        <v>0</v>
      </c>
      <c r="AP6755">
        <f t="shared" si="1562"/>
        <v>1</v>
      </c>
      <c r="AQ6755">
        <f t="shared" si="1565"/>
        <v>1</v>
      </c>
      <c r="AS6755">
        <f t="shared" si="1566"/>
        <v>2</v>
      </c>
      <c r="AT6755">
        <f t="shared" si="1567"/>
        <v>1</v>
      </c>
      <c r="AU6755">
        <f t="shared" si="1554"/>
        <v>2.5791783618269966</v>
      </c>
    </row>
    <row r="6756" spans="17:47">
      <c r="Q6756">
        <v>0</v>
      </c>
      <c r="R6756">
        <v>2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3</v>
      </c>
      <c r="AC6756">
        <f t="shared" si="1563"/>
        <v>0</v>
      </c>
      <c r="AD6756">
        <v>0</v>
      </c>
      <c r="AE6756">
        <v>0</v>
      </c>
      <c r="AF6756">
        <v>2</v>
      </c>
      <c r="AH6756">
        <f t="shared" si="1564"/>
        <v>2</v>
      </c>
      <c r="AI6756">
        <f t="shared" si="1555"/>
        <v>0</v>
      </c>
      <c r="AJ6756">
        <f t="shared" si="1556"/>
        <v>0</v>
      </c>
      <c r="AK6756">
        <f t="shared" si="1557"/>
        <v>0</v>
      </c>
      <c r="AL6756">
        <f t="shared" si="1558"/>
        <v>0</v>
      </c>
      <c r="AM6756">
        <f t="shared" si="1559"/>
        <v>0</v>
      </c>
      <c r="AN6756">
        <f t="shared" si="1560"/>
        <v>0</v>
      </c>
      <c r="AO6756">
        <f t="shared" si="1561"/>
        <v>0</v>
      </c>
      <c r="AP6756">
        <f t="shared" si="1562"/>
        <v>0</v>
      </c>
      <c r="AQ6756">
        <f t="shared" si="1565"/>
        <v>3</v>
      </c>
      <c r="AS6756">
        <f t="shared" si="1566"/>
        <v>0</v>
      </c>
      <c r="AT6756">
        <f t="shared" si="1567"/>
        <v>2</v>
      </c>
      <c r="AU6756">
        <f t="shared" si="1554"/>
        <v>5.1583567236539931</v>
      </c>
    </row>
    <row r="6757" spans="17:47">
      <c r="Q6757">
        <v>1</v>
      </c>
      <c r="R6757">
        <v>0</v>
      </c>
      <c r="S6757">
        <v>0</v>
      </c>
      <c r="T6757">
        <v>1</v>
      </c>
      <c r="U6757">
        <v>1</v>
      </c>
      <c r="V6757">
        <v>1</v>
      </c>
      <c r="W6757">
        <v>1</v>
      </c>
      <c r="X6757">
        <v>0</v>
      </c>
      <c r="Y6757">
        <v>0</v>
      </c>
      <c r="Z6757">
        <v>0</v>
      </c>
      <c r="AA6757">
        <v>2</v>
      </c>
      <c r="AB6757">
        <v>5</v>
      </c>
      <c r="AC6757">
        <f t="shared" si="1563"/>
        <v>1.2</v>
      </c>
      <c r="AD6757">
        <v>1</v>
      </c>
      <c r="AE6757">
        <v>1</v>
      </c>
      <c r="AF6757">
        <v>0</v>
      </c>
      <c r="AH6757">
        <f t="shared" si="1564"/>
        <v>-1</v>
      </c>
      <c r="AI6757">
        <f t="shared" si="1555"/>
        <v>-1</v>
      </c>
      <c r="AJ6757">
        <f t="shared" si="1556"/>
        <v>0</v>
      </c>
      <c r="AK6757">
        <f t="shared" si="1557"/>
        <v>0</v>
      </c>
      <c r="AL6757">
        <f t="shared" si="1558"/>
        <v>0</v>
      </c>
      <c r="AM6757">
        <f t="shared" si="1559"/>
        <v>0</v>
      </c>
      <c r="AN6757">
        <f t="shared" si="1560"/>
        <v>-1</v>
      </c>
      <c r="AO6757">
        <f t="shared" si="1561"/>
        <v>-1</v>
      </c>
      <c r="AP6757">
        <f t="shared" si="1562"/>
        <v>-1</v>
      </c>
      <c r="AQ6757">
        <f t="shared" si="1565"/>
        <v>3</v>
      </c>
      <c r="AS6757">
        <f t="shared" si="1566"/>
        <v>-0.19999999999999996</v>
      </c>
      <c r="AT6757">
        <f t="shared" si="1567"/>
        <v>-1</v>
      </c>
      <c r="AU6757">
        <f t="shared" si="1554"/>
        <v>-2.5791783618269966</v>
      </c>
    </row>
    <row r="6758" spans="17:47">
      <c r="Q6758">
        <v>0</v>
      </c>
      <c r="R6758">
        <v>0</v>
      </c>
      <c r="S6758">
        <v>0</v>
      </c>
      <c r="T6758">
        <v>2</v>
      </c>
      <c r="U6758">
        <v>0</v>
      </c>
      <c r="V6758">
        <v>0</v>
      </c>
      <c r="W6758">
        <v>0</v>
      </c>
      <c r="X6758">
        <v>1</v>
      </c>
      <c r="Y6758">
        <v>1</v>
      </c>
      <c r="Z6758">
        <v>0</v>
      </c>
      <c r="AA6758">
        <v>0</v>
      </c>
      <c r="AB6758">
        <v>1</v>
      </c>
      <c r="AC6758">
        <f t="shared" si="1563"/>
        <v>0</v>
      </c>
      <c r="AD6758">
        <v>1</v>
      </c>
      <c r="AE6758">
        <v>0</v>
      </c>
      <c r="AF6758">
        <v>2</v>
      </c>
      <c r="AH6758">
        <f t="shared" si="1564"/>
        <v>0</v>
      </c>
      <c r="AI6758">
        <f t="shared" si="1555"/>
        <v>0</v>
      </c>
      <c r="AJ6758">
        <f t="shared" si="1556"/>
        <v>2</v>
      </c>
      <c r="AK6758">
        <f t="shared" si="1557"/>
        <v>0</v>
      </c>
      <c r="AL6758">
        <f t="shared" si="1558"/>
        <v>0</v>
      </c>
      <c r="AM6758">
        <f t="shared" si="1559"/>
        <v>0</v>
      </c>
      <c r="AN6758">
        <f t="shared" si="1560"/>
        <v>1</v>
      </c>
      <c r="AO6758">
        <f t="shared" si="1561"/>
        <v>1</v>
      </c>
      <c r="AP6758">
        <f t="shared" si="1562"/>
        <v>0</v>
      </c>
      <c r="AQ6758">
        <f t="shared" si="1565"/>
        <v>1</v>
      </c>
      <c r="AS6758">
        <f t="shared" si="1566"/>
        <v>1</v>
      </c>
      <c r="AT6758">
        <f t="shared" si="1567"/>
        <v>2</v>
      </c>
      <c r="AU6758">
        <f t="shared" si="1554"/>
        <v>5.1583567236539931</v>
      </c>
    </row>
    <row r="6759" spans="17:47">
      <c r="Q6759">
        <v>0</v>
      </c>
      <c r="R6759">
        <v>0</v>
      </c>
      <c r="S6759">
        <v>1</v>
      </c>
      <c r="T6759">
        <v>0</v>
      </c>
      <c r="U6759">
        <v>1</v>
      </c>
      <c r="V6759">
        <v>1</v>
      </c>
      <c r="W6759">
        <v>1</v>
      </c>
      <c r="X6759">
        <v>0</v>
      </c>
      <c r="Y6759">
        <v>0</v>
      </c>
      <c r="Z6759">
        <v>0</v>
      </c>
      <c r="AA6759">
        <v>0</v>
      </c>
      <c r="AB6759">
        <v>4</v>
      </c>
      <c r="AC6759">
        <f t="shared" si="1563"/>
        <v>0</v>
      </c>
      <c r="AD6759">
        <v>5</v>
      </c>
      <c r="AE6759">
        <v>0</v>
      </c>
      <c r="AF6759">
        <v>3</v>
      </c>
      <c r="AH6759">
        <f t="shared" si="1564"/>
        <v>0</v>
      </c>
      <c r="AI6759">
        <f t="shared" si="1555"/>
        <v>1</v>
      </c>
      <c r="AJ6759">
        <f t="shared" si="1556"/>
        <v>0</v>
      </c>
      <c r="AK6759">
        <f t="shared" si="1557"/>
        <v>1</v>
      </c>
      <c r="AL6759">
        <f t="shared" si="1558"/>
        <v>1</v>
      </c>
      <c r="AM6759">
        <f t="shared" si="1559"/>
        <v>1</v>
      </c>
      <c r="AN6759">
        <f t="shared" si="1560"/>
        <v>0</v>
      </c>
      <c r="AO6759">
        <f t="shared" si="1561"/>
        <v>0</v>
      </c>
      <c r="AP6759">
        <f t="shared" si="1562"/>
        <v>0</v>
      </c>
      <c r="AQ6759">
        <f t="shared" si="1565"/>
        <v>4</v>
      </c>
      <c r="AS6759">
        <f t="shared" si="1566"/>
        <v>5</v>
      </c>
      <c r="AT6759">
        <f t="shared" si="1567"/>
        <v>3</v>
      </c>
      <c r="AU6759">
        <f t="shared" si="1554"/>
        <v>7.7375350854809897</v>
      </c>
    </row>
    <row r="6760" spans="17:47"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1</v>
      </c>
      <c r="AA6760">
        <v>0</v>
      </c>
      <c r="AB6760">
        <v>3</v>
      </c>
      <c r="AC6760">
        <f t="shared" si="1563"/>
        <v>0</v>
      </c>
      <c r="AD6760">
        <v>5</v>
      </c>
      <c r="AE6760">
        <v>0</v>
      </c>
      <c r="AF6760">
        <v>0</v>
      </c>
      <c r="AH6760">
        <f t="shared" si="1564"/>
        <v>0</v>
      </c>
      <c r="AI6760">
        <f t="shared" si="1555"/>
        <v>0</v>
      </c>
      <c r="AJ6760">
        <f t="shared" si="1556"/>
        <v>0</v>
      </c>
      <c r="AK6760">
        <f t="shared" si="1557"/>
        <v>0</v>
      </c>
      <c r="AL6760">
        <f t="shared" si="1558"/>
        <v>0</v>
      </c>
      <c r="AM6760">
        <f t="shared" si="1559"/>
        <v>0</v>
      </c>
      <c r="AN6760">
        <f t="shared" si="1560"/>
        <v>0</v>
      </c>
      <c r="AO6760">
        <f t="shared" si="1561"/>
        <v>0</v>
      </c>
      <c r="AP6760">
        <f t="shared" si="1562"/>
        <v>1</v>
      </c>
      <c r="AQ6760">
        <f t="shared" si="1565"/>
        <v>3</v>
      </c>
      <c r="AS6760">
        <f t="shared" si="1566"/>
        <v>5</v>
      </c>
      <c r="AT6760">
        <f t="shared" si="1567"/>
        <v>0</v>
      </c>
      <c r="AU6760">
        <f t="shared" si="1554"/>
        <v>0</v>
      </c>
    </row>
    <row r="6761" spans="17:47">
      <c r="Q6761">
        <v>0</v>
      </c>
      <c r="R6761">
        <v>0</v>
      </c>
      <c r="S6761">
        <v>0</v>
      </c>
      <c r="T6761">
        <v>0</v>
      </c>
      <c r="U6761">
        <v>1</v>
      </c>
      <c r="V6761">
        <v>1</v>
      </c>
      <c r="W6761">
        <v>0</v>
      </c>
      <c r="X6761">
        <v>1</v>
      </c>
      <c r="Y6761">
        <v>0</v>
      </c>
      <c r="Z6761">
        <v>0</v>
      </c>
      <c r="AA6761">
        <v>0</v>
      </c>
      <c r="AB6761">
        <v>6</v>
      </c>
      <c r="AC6761">
        <f t="shared" si="1563"/>
        <v>0</v>
      </c>
      <c r="AD6761">
        <v>2</v>
      </c>
      <c r="AE6761">
        <v>0</v>
      </c>
      <c r="AF6761">
        <v>0</v>
      </c>
      <c r="AH6761">
        <f t="shared" si="1564"/>
        <v>0</v>
      </c>
      <c r="AI6761">
        <f t="shared" si="1555"/>
        <v>0</v>
      </c>
      <c r="AJ6761">
        <f t="shared" si="1556"/>
        <v>0</v>
      </c>
      <c r="AK6761">
        <f t="shared" si="1557"/>
        <v>1</v>
      </c>
      <c r="AL6761">
        <f t="shared" si="1558"/>
        <v>1</v>
      </c>
      <c r="AM6761">
        <f t="shared" si="1559"/>
        <v>0</v>
      </c>
      <c r="AN6761">
        <f t="shared" si="1560"/>
        <v>1</v>
      </c>
      <c r="AO6761">
        <f t="shared" si="1561"/>
        <v>0</v>
      </c>
      <c r="AP6761">
        <f t="shared" si="1562"/>
        <v>0</v>
      </c>
      <c r="AQ6761">
        <f t="shared" si="1565"/>
        <v>6</v>
      </c>
      <c r="AS6761">
        <f t="shared" si="1566"/>
        <v>2</v>
      </c>
      <c r="AT6761">
        <f t="shared" si="1567"/>
        <v>0</v>
      </c>
      <c r="AU6761">
        <f t="shared" si="1554"/>
        <v>0</v>
      </c>
    </row>
    <row r="6762" spans="17:47">
      <c r="Q6762">
        <v>0</v>
      </c>
      <c r="R6762">
        <v>0</v>
      </c>
      <c r="S6762">
        <v>1</v>
      </c>
      <c r="T6762">
        <v>0</v>
      </c>
      <c r="U6762">
        <v>1</v>
      </c>
      <c r="V6762">
        <v>0</v>
      </c>
      <c r="W6762">
        <v>0</v>
      </c>
      <c r="X6762">
        <v>0</v>
      </c>
      <c r="Y6762">
        <v>1</v>
      </c>
      <c r="Z6762">
        <v>0</v>
      </c>
      <c r="AA6762">
        <v>1</v>
      </c>
      <c r="AB6762">
        <v>3</v>
      </c>
      <c r="AC6762">
        <f t="shared" si="1563"/>
        <v>0.6</v>
      </c>
      <c r="AD6762">
        <v>2</v>
      </c>
      <c r="AE6762">
        <v>1</v>
      </c>
      <c r="AF6762">
        <v>1</v>
      </c>
      <c r="AH6762">
        <f t="shared" si="1564"/>
        <v>0</v>
      </c>
      <c r="AI6762">
        <f t="shared" si="1555"/>
        <v>1</v>
      </c>
      <c r="AJ6762">
        <f t="shared" si="1556"/>
        <v>0</v>
      </c>
      <c r="AK6762">
        <f t="shared" si="1557"/>
        <v>1</v>
      </c>
      <c r="AL6762">
        <f t="shared" si="1558"/>
        <v>0</v>
      </c>
      <c r="AM6762">
        <f t="shared" si="1559"/>
        <v>0</v>
      </c>
      <c r="AN6762">
        <f t="shared" si="1560"/>
        <v>0</v>
      </c>
      <c r="AO6762">
        <f t="shared" si="1561"/>
        <v>1</v>
      </c>
      <c r="AP6762">
        <f t="shared" si="1562"/>
        <v>0</v>
      </c>
      <c r="AQ6762">
        <f t="shared" si="1565"/>
        <v>2</v>
      </c>
      <c r="AS6762">
        <f t="shared" si="1566"/>
        <v>1.4</v>
      </c>
      <c r="AT6762">
        <f t="shared" si="1567"/>
        <v>0</v>
      </c>
      <c r="AU6762">
        <f t="shared" si="1554"/>
        <v>0</v>
      </c>
    </row>
    <row r="6763" spans="17:47">
      <c r="Q6763">
        <v>0</v>
      </c>
      <c r="R6763">
        <v>2</v>
      </c>
      <c r="S6763">
        <v>0</v>
      </c>
      <c r="T6763">
        <v>0</v>
      </c>
      <c r="U6763">
        <v>0</v>
      </c>
      <c r="V6763">
        <v>0</v>
      </c>
      <c r="W6763">
        <v>1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f t="shared" si="1563"/>
        <v>0</v>
      </c>
      <c r="AD6763">
        <v>1</v>
      </c>
      <c r="AE6763">
        <v>0</v>
      </c>
      <c r="AF6763">
        <v>2</v>
      </c>
      <c r="AH6763">
        <f t="shared" si="1564"/>
        <v>2</v>
      </c>
      <c r="AI6763">
        <f t="shared" si="1555"/>
        <v>0</v>
      </c>
      <c r="AJ6763">
        <f t="shared" si="1556"/>
        <v>0</v>
      </c>
      <c r="AK6763">
        <f t="shared" si="1557"/>
        <v>0</v>
      </c>
      <c r="AL6763">
        <f t="shared" si="1558"/>
        <v>0</v>
      </c>
      <c r="AM6763">
        <f t="shared" si="1559"/>
        <v>1</v>
      </c>
      <c r="AN6763">
        <f t="shared" si="1560"/>
        <v>0</v>
      </c>
      <c r="AO6763">
        <f t="shared" si="1561"/>
        <v>0</v>
      </c>
      <c r="AP6763">
        <f t="shared" si="1562"/>
        <v>0</v>
      </c>
      <c r="AQ6763">
        <f t="shared" si="1565"/>
        <v>0</v>
      </c>
      <c r="AS6763">
        <f t="shared" si="1566"/>
        <v>1</v>
      </c>
      <c r="AT6763">
        <f t="shared" si="1567"/>
        <v>2</v>
      </c>
      <c r="AU6763">
        <f t="shared" si="1554"/>
        <v>5.1583567236539931</v>
      </c>
    </row>
    <row r="6764" spans="17:47">
      <c r="Q6764">
        <v>0</v>
      </c>
      <c r="R6764">
        <v>1</v>
      </c>
      <c r="S6764">
        <v>0</v>
      </c>
      <c r="T6764">
        <v>0</v>
      </c>
      <c r="U6764">
        <v>0</v>
      </c>
      <c r="V6764">
        <v>1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6</v>
      </c>
      <c r="AC6764">
        <f t="shared" si="1563"/>
        <v>0</v>
      </c>
      <c r="AD6764">
        <v>1</v>
      </c>
      <c r="AE6764">
        <v>0</v>
      </c>
      <c r="AF6764">
        <v>0</v>
      </c>
      <c r="AH6764">
        <f t="shared" si="1564"/>
        <v>1</v>
      </c>
      <c r="AI6764">
        <f t="shared" si="1555"/>
        <v>0</v>
      </c>
      <c r="AJ6764">
        <f t="shared" si="1556"/>
        <v>0</v>
      </c>
      <c r="AK6764">
        <f t="shared" si="1557"/>
        <v>0</v>
      </c>
      <c r="AL6764">
        <f t="shared" si="1558"/>
        <v>1</v>
      </c>
      <c r="AM6764">
        <f t="shared" si="1559"/>
        <v>0</v>
      </c>
      <c r="AN6764">
        <f t="shared" si="1560"/>
        <v>0</v>
      </c>
      <c r="AO6764">
        <f t="shared" si="1561"/>
        <v>0</v>
      </c>
      <c r="AP6764">
        <f t="shared" si="1562"/>
        <v>0</v>
      </c>
      <c r="AQ6764">
        <f t="shared" si="1565"/>
        <v>6</v>
      </c>
      <c r="AS6764">
        <f t="shared" si="1566"/>
        <v>1</v>
      </c>
      <c r="AT6764">
        <f t="shared" si="1567"/>
        <v>0</v>
      </c>
      <c r="AU6764">
        <f t="shared" si="1554"/>
        <v>0</v>
      </c>
    </row>
    <row r="6765" spans="17:47">
      <c r="Q6765">
        <v>0</v>
      </c>
      <c r="R6765">
        <v>0</v>
      </c>
      <c r="S6765">
        <v>0</v>
      </c>
      <c r="T6765">
        <v>0</v>
      </c>
      <c r="U6765">
        <v>0</v>
      </c>
      <c r="V6765">
        <v>2</v>
      </c>
      <c r="W6765">
        <v>0</v>
      </c>
      <c r="X6765">
        <v>1</v>
      </c>
      <c r="Y6765">
        <v>1</v>
      </c>
      <c r="Z6765">
        <v>2</v>
      </c>
      <c r="AA6765">
        <v>0</v>
      </c>
      <c r="AB6765">
        <v>0</v>
      </c>
      <c r="AC6765">
        <f t="shared" si="1563"/>
        <v>0</v>
      </c>
      <c r="AD6765">
        <v>1</v>
      </c>
      <c r="AE6765">
        <v>1</v>
      </c>
      <c r="AF6765">
        <v>1</v>
      </c>
      <c r="AH6765">
        <f t="shared" si="1564"/>
        <v>0</v>
      </c>
      <c r="AI6765">
        <f t="shared" si="1555"/>
        <v>0</v>
      </c>
      <c r="AJ6765">
        <f t="shared" si="1556"/>
        <v>0</v>
      </c>
      <c r="AK6765">
        <f t="shared" si="1557"/>
        <v>0</v>
      </c>
      <c r="AL6765">
        <f t="shared" si="1558"/>
        <v>2</v>
      </c>
      <c r="AM6765">
        <f t="shared" si="1559"/>
        <v>0</v>
      </c>
      <c r="AN6765">
        <f t="shared" si="1560"/>
        <v>1</v>
      </c>
      <c r="AO6765">
        <f t="shared" si="1561"/>
        <v>1</v>
      </c>
      <c r="AP6765">
        <f t="shared" si="1562"/>
        <v>2</v>
      </c>
      <c r="AQ6765">
        <f t="shared" si="1565"/>
        <v>0</v>
      </c>
      <c r="AS6765">
        <f t="shared" si="1566"/>
        <v>1</v>
      </c>
      <c r="AT6765">
        <f t="shared" si="1567"/>
        <v>0</v>
      </c>
      <c r="AU6765">
        <f t="shared" si="1554"/>
        <v>0</v>
      </c>
    </row>
    <row r="6766" spans="17:47">
      <c r="Q6766">
        <v>1</v>
      </c>
      <c r="R6766">
        <v>2</v>
      </c>
      <c r="S6766">
        <v>1</v>
      </c>
      <c r="T6766">
        <v>0</v>
      </c>
      <c r="U6766">
        <v>0</v>
      </c>
      <c r="V6766">
        <v>1</v>
      </c>
      <c r="W6766">
        <v>1</v>
      </c>
      <c r="X6766">
        <v>0</v>
      </c>
      <c r="Y6766">
        <v>1</v>
      </c>
      <c r="Z6766">
        <v>0</v>
      </c>
      <c r="AA6766">
        <v>0</v>
      </c>
      <c r="AB6766">
        <v>3</v>
      </c>
      <c r="AC6766">
        <f t="shared" si="1563"/>
        <v>0</v>
      </c>
      <c r="AD6766">
        <v>0</v>
      </c>
      <c r="AE6766">
        <v>1</v>
      </c>
      <c r="AF6766">
        <v>1</v>
      </c>
      <c r="AH6766">
        <f t="shared" si="1564"/>
        <v>1</v>
      </c>
      <c r="AI6766">
        <f t="shared" si="1555"/>
        <v>0</v>
      </c>
      <c r="AJ6766">
        <f t="shared" si="1556"/>
        <v>-1</v>
      </c>
      <c r="AK6766">
        <f t="shared" si="1557"/>
        <v>-1</v>
      </c>
      <c r="AL6766">
        <f t="shared" si="1558"/>
        <v>0</v>
      </c>
      <c r="AM6766">
        <f t="shared" si="1559"/>
        <v>0</v>
      </c>
      <c r="AN6766">
        <f t="shared" si="1560"/>
        <v>-1</v>
      </c>
      <c r="AO6766">
        <f t="shared" si="1561"/>
        <v>0</v>
      </c>
      <c r="AP6766">
        <f t="shared" si="1562"/>
        <v>-1</v>
      </c>
      <c r="AQ6766">
        <f t="shared" si="1565"/>
        <v>3</v>
      </c>
      <c r="AS6766">
        <f t="shared" si="1566"/>
        <v>0</v>
      </c>
      <c r="AT6766">
        <f t="shared" si="1567"/>
        <v>0</v>
      </c>
      <c r="AU6766">
        <f t="shared" si="1554"/>
        <v>0</v>
      </c>
    </row>
    <row r="6767" spans="17:47">
      <c r="Q6767">
        <v>1</v>
      </c>
      <c r="R6767">
        <v>0</v>
      </c>
      <c r="S6767">
        <v>1</v>
      </c>
      <c r="T6767">
        <v>2</v>
      </c>
      <c r="U6767">
        <v>0</v>
      </c>
      <c r="V6767">
        <v>0</v>
      </c>
      <c r="W6767">
        <v>1</v>
      </c>
      <c r="X6767">
        <v>1</v>
      </c>
      <c r="Y6767">
        <v>1</v>
      </c>
      <c r="Z6767">
        <v>0</v>
      </c>
      <c r="AA6767">
        <v>0</v>
      </c>
      <c r="AB6767">
        <v>4</v>
      </c>
      <c r="AC6767">
        <f t="shared" si="1563"/>
        <v>0</v>
      </c>
      <c r="AD6767">
        <v>2</v>
      </c>
      <c r="AE6767">
        <v>0</v>
      </c>
      <c r="AF6767">
        <v>0</v>
      </c>
      <c r="AH6767">
        <f t="shared" si="1564"/>
        <v>-1</v>
      </c>
      <c r="AI6767">
        <f t="shared" si="1555"/>
        <v>0</v>
      </c>
      <c r="AJ6767">
        <f t="shared" si="1556"/>
        <v>1</v>
      </c>
      <c r="AK6767">
        <f t="shared" si="1557"/>
        <v>-1</v>
      </c>
      <c r="AL6767">
        <f t="shared" si="1558"/>
        <v>-1</v>
      </c>
      <c r="AM6767">
        <f t="shared" si="1559"/>
        <v>0</v>
      </c>
      <c r="AN6767">
        <f t="shared" si="1560"/>
        <v>0</v>
      </c>
      <c r="AO6767">
        <f t="shared" si="1561"/>
        <v>0</v>
      </c>
      <c r="AP6767">
        <f t="shared" si="1562"/>
        <v>-1</v>
      </c>
      <c r="AQ6767">
        <f t="shared" si="1565"/>
        <v>4</v>
      </c>
      <c r="AS6767">
        <f t="shared" si="1566"/>
        <v>2</v>
      </c>
      <c r="AT6767">
        <f t="shared" si="1567"/>
        <v>0</v>
      </c>
      <c r="AU6767">
        <f t="shared" si="1554"/>
        <v>0</v>
      </c>
    </row>
    <row r="6768" spans="17:47">
      <c r="Q6768">
        <v>0</v>
      </c>
      <c r="R6768">
        <v>0</v>
      </c>
      <c r="S6768">
        <v>1</v>
      </c>
      <c r="T6768">
        <v>0</v>
      </c>
      <c r="U6768">
        <v>0</v>
      </c>
      <c r="V6768">
        <v>0</v>
      </c>
      <c r="W6768">
        <v>1</v>
      </c>
      <c r="X6768">
        <v>1</v>
      </c>
      <c r="Y6768">
        <v>1</v>
      </c>
      <c r="Z6768">
        <v>1</v>
      </c>
      <c r="AA6768">
        <v>0</v>
      </c>
      <c r="AB6768">
        <v>3</v>
      </c>
      <c r="AC6768">
        <f t="shared" si="1563"/>
        <v>0</v>
      </c>
      <c r="AD6768">
        <v>2</v>
      </c>
      <c r="AE6768">
        <v>0</v>
      </c>
      <c r="AF6768">
        <v>1</v>
      </c>
      <c r="AH6768">
        <f t="shared" si="1564"/>
        <v>0</v>
      </c>
      <c r="AI6768">
        <f t="shared" si="1555"/>
        <v>1</v>
      </c>
      <c r="AJ6768">
        <f t="shared" si="1556"/>
        <v>0</v>
      </c>
      <c r="AK6768">
        <f t="shared" si="1557"/>
        <v>0</v>
      </c>
      <c r="AL6768">
        <f t="shared" si="1558"/>
        <v>0</v>
      </c>
      <c r="AM6768">
        <f t="shared" si="1559"/>
        <v>1</v>
      </c>
      <c r="AN6768">
        <f t="shared" si="1560"/>
        <v>1</v>
      </c>
      <c r="AO6768">
        <f t="shared" si="1561"/>
        <v>1</v>
      </c>
      <c r="AP6768">
        <f t="shared" si="1562"/>
        <v>1</v>
      </c>
      <c r="AQ6768">
        <f t="shared" si="1565"/>
        <v>3</v>
      </c>
      <c r="AS6768">
        <f t="shared" si="1566"/>
        <v>2</v>
      </c>
      <c r="AT6768">
        <f t="shared" si="1567"/>
        <v>1</v>
      </c>
      <c r="AU6768">
        <f t="shared" si="1554"/>
        <v>2.5791783618269966</v>
      </c>
    </row>
    <row r="6769" spans="17:47"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2</v>
      </c>
      <c r="X6769">
        <v>1</v>
      </c>
      <c r="Y6769">
        <v>0</v>
      </c>
      <c r="Z6769">
        <v>0</v>
      </c>
      <c r="AA6769">
        <v>1</v>
      </c>
      <c r="AB6769">
        <v>5</v>
      </c>
      <c r="AC6769">
        <f t="shared" si="1563"/>
        <v>0.6</v>
      </c>
      <c r="AD6769">
        <v>2</v>
      </c>
      <c r="AE6769">
        <v>0</v>
      </c>
      <c r="AF6769">
        <v>0</v>
      </c>
      <c r="AH6769">
        <f t="shared" si="1564"/>
        <v>0</v>
      </c>
      <c r="AI6769">
        <f t="shared" si="1555"/>
        <v>0</v>
      </c>
      <c r="AJ6769">
        <f t="shared" si="1556"/>
        <v>0</v>
      </c>
      <c r="AK6769">
        <f t="shared" si="1557"/>
        <v>0</v>
      </c>
      <c r="AL6769">
        <f t="shared" si="1558"/>
        <v>0</v>
      </c>
      <c r="AM6769">
        <f t="shared" si="1559"/>
        <v>2</v>
      </c>
      <c r="AN6769">
        <f t="shared" si="1560"/>
        <v>1</v>
      </c>
      <c r="AO6769">
        <f t="shared" si="1561"/>
        <v>0</v>
      </c>
      <c r="AP6769">
        <f t="shared" si="1562"/>
        <v>0</v>
      </c>
      <c r="AQ6769">
        <f t="shared" si="1565"/>
        <v>4</v>
      </c>
      <c r="AS6769">
        <f t="shared" si="1566"/>
        <v>1.4</v>
      </c>
      <c r="AT6769">
        <f t="shared" si="1567"/>
        <v>0</v>
      </c>
      <c r="AU6769">
        <f t="shared" si="1554"/>
        <v>0</v>
      </c>
    </row>
    <row r="6770" spans="17:47">
      <c r="Q6770">
        <v>0</v>
      </c>
      <c r="R6770">
        <v>1</v>
      </c>
      <c r="S6770">
        <v>0</v>
      </c>
      <c r="T6770">
        <v>1</v>
      </c>
      <c r="U6770">
        <v>0</v>
      </c>
      <c r="V6770">
        <v>0</v>
      </c>
      <c r="W6770">
        <v>1</v>
      </c>
      <c r="X6770">
        <v>2</v>
      </c>
      <c r="Y6770">
        <v>0</v>
      </c>
      <c r="Z6770">
        <v>1</v>
      </c>
      <c r="AA6770">
        <v>0</v>
      </c>
      <c r="AB6770">
        <v>2</v>
      </c>
      <c r="AC6770">
        <f t="shared" si="1563"/>
        <v>0</v>
      </c>
      <c r="AD6770">
        <v>0</v>
      </c>
      <c r="AE6770">
        <v>3</v>
      </c>
      <c r="AF6770">
        <v>0</v>
      </c>
      <c r="AH6770">
        <f t="shared" si="1564"/>
        <v>1</v>
      </c>
      <c r="AI6770">
        <f t="shared" si="1555"/>
        <v>0</v>
      </c>
      <c r="AJ6770">
        <f t="shared" si="1556"/>
        <v>1</v>
      </c>
      <c r="AK6770">
        <f t="shared" si="1557"/>
        <v>0</v>
      </c>
      <c r="AL6770">
        <f t="shared" si="1558"/>
        <v>0</v>
      </c>
      <c r="AM6770">
        <f t="shared" si="1559"/>
        <v>1</v>
      </c>
      <c r="AN6770">
        <f t="shared" si="1560"/>
        <v>2</v>
      </c>
      <c r="AO6770">
        <f t="shared" si="1561"/>
        <v>0</v>
      </c>
      <c r="AP6770">
        <f t="shared" si="1562"/>
        <v>1</v>
      </c>
      <c r="AQ6770">
        <f t="shared" si="1565"/>
        <v>2</v>
      </c>
      <c r="AS6770">
        <f t="shared" si="1566"/>
        <v>0</v>
      </c>
      <c r="AT6770">
        <f t="shared" si="1567"/>
        <v>-3</v>
      </c>
      <c r="AU6770">
        <f t="shared" si="1554"/>
        <v>-7.7375350854809897</v>
      </c>
    </row>
    <row r="6771" spans="17:47">
      <c r="Q6771">
        <v>0</v>
      </c>
      <c r="R6771">
        <v>2</v>
      </c>
      <c r="S6771">
        <v>0</v>
      </c>
      <c r="T6771">
        <v>0</v>
      </c>
      <c r="U6771">
        <v>1</v>
      </c>
      <c r="V6771">
        <v>0</v>
      </c>
      <c r="W6771">
        <v>0</v>
      </c>
      <c r="X6771">
        <v>0</v>
      </c>
      <c r="Y6771">
        <v>1</v>
      </c>
      <c r="Z6771">
        <v>2</v>
      </c>
      <c r="AA6771">
        <v>0</v>
      </c>
      <c r="AB6771">
        <v>4</v>
      </c>
      <c r="AC6771">
        <f t="shared" si="1563"/>
        <v>0</v>
      </c>
      <c r="AD6771">
        <v>1</v>
      </c>
      <c r="AE6771">
        <v>0</v>
      </c>
      <c r="AF6771">
        <v>2</v>
      </c>
      <c r="AH6771">
        <f t="shared" si="1564"/>
        <v>2</v>
      </c>
      <c r="AI6771">
        <f t="shared" si="1555"/>
        <v>0</v>
      </c>
      <c r="AJ6771">
        <f t="shared" si="1556"/>
        <v>0</v>
      </c>
      <c r="AK6771">
        <f t="shared" si="1557"/>
        <v>1</v>
      </c>
      <c r="AL6771">
        <f t="shared" si="1558"/>
        <v>0</v>
      </c>
      <c r="AM6771">
        <f t="shared" si="1559"/>
        <v>0</v>
      </c>
      <c r="AN6771">
        <f t="shared" si="1560"/>
        <v>0</v>
      </c>
      <c r="AO6771">
        <f t="shared" si="1561"/>
        <v>1</v>
      </c>
      <c r="AP6771">
        <f t="shared" si="1562"/>
        <v>2</v>
      </c>
      <c r="AQ6771">
        <f t="shared" si="1565"/>
        <v>4</v>
      </c>
      <c r="AS6771">
        <f t="shared" si="1566"/>
        <v>1</v>
      </c>
      <c r="AT6771">
        <f t="shared" si="1567"/>
        <v>2</v>
      </c>
      <c r="AU6771">
        <f t="shared" si="1554"/>
        <v>5.1583567236539931</v>
      </c>
    </row>
    <row r="6772" spans="17:47">
      <c r="Q6772">
        <v>1</v>
      </c>
      <c r="R6772">
        <v>1</v>
      </c>
      <c r="S6772">
        <v>0</v>
      </c>
      <c r="T6772">
        <v>0</v>
      </c>
      <c r="U6772">
        <v>1</v>
      </c>
      <c r="V6772">
        <v>1</v>
      </c>
      <c r="W6772">
        <v>0</v>
      </c>
      <c r="X6772">
        <v>0</v>
      </c>
      <c r="Y6772">
        <v>0</v>
      </c>
      <c r="Z6772">
        <v>1</v>
      </c>
      <c r="AA6772">
        <v>0</v>
      </c>
      <c r="AB6772">
        <v>4</v>
      </c>
      <c r="AC6772">
        <f t="shared" si="1563"/>
        <v>0</v>
      </c>
      <c r="AD6772">
        <v>2</v>
      </c>
      <c r="AE6772">
        <v>0</v>
      </c>
      <c r="AF6772">
        <v>0</v>
      </c>
      <c r="AH6772">
        <f t="shared" si="1564"/>
        <v>0</v>
      </c>
      <c r="AI6772">
        <f t="shared" si="1555"/>
        <v>-1</v>
      </c>
      <c r="AJ6772">
        <f t="shared" si="1556"/>
        <v>-1</v>
      </c>
      <c r="AK6772">
        <f t="shared" si="1557"/>
        <v>0</v>
      </c>
      <c r="AL6772">
        <f t="shared" si="1558"/>
        <v>0</v>
      </c>
      <c r="AM6772">
        <f t="shared" si="1559"/>
        <v>-1</v>
      </c>
      <c r="AN6772">
        <f t="shared" si="1560"/>
        <v>-1</v>
      </c>
      <c r="AO6772">
        <f t="shared" si="1561"/>
        <v>-1</v>
      </c>
      <c r="AP6772">
        <f t="shared" si="1562"/>
        <v>0</v>
      </c>
      <c r="AQ6772">
        <f t="shared" si="1565"/>
        <v>4</v>
      </c>
      <c r="AS6772">
        <f t="shared" si="1566"/>
        <v>2</v>
      </c>
      <c r="AT6772">
        <f t="shared" si="1567"/>
        <v>0</v>
      </c>
      <c r="AU6772">
        <f t="shared" si="1554"/>
        <v>0</v>
      </c>
    </row>
    <row r="6773" spans="17:47">
      <c r="Q6773">
        <v>0</v>
      </c>
      <c r="R6773">
        <v>2</v>
      </c>
      <c r="S6773">
        <v>1</v>
      </c>
      <c r="T6773">
        <v>0</v>
      </c>
      <c r="U6773">
        <v>1</v>
      </c>
      <c r="V6773">
        <v>0</v>
      </c>
      <c r="W6773">
        <v>1</v>
      </c>
      <c r="X6773">
        <v>1</v>
      </c>
      <c r="Y6773">
        <v>0</v>
      </c>
      <c r="Z6773">
        <v>0</v>
      </c>
      <c r="AA6773">
        <v>1</v>
      </c>
      <c r="AB6773">
        <v>1</v>
      </c>
      <c r="AC6773">
        <f t="shared" si="1563"/>
        <v>0.6</v>
      </c>
      <c r="AD6773">
        <v>2</v>
      </c>
      <c r="AE6773">
        <v>0</v>
      </c>
      <c r="AF6773">
        <v>0</v>
      </c>
      <c r="AH6773">
        <f t="shared" si="1564"/>
        <v>2</v>
      </c>
      <c r="AI6773">
        <f t="shared" si="1555"/>
        <v>1</v>
      </c>
      <c r="AJ6773">
        <f t="shared" si="1556"/>
        <v>0</v>
      </c>
      <c r="AK6773">
        <f t="shared" si="1557"/>
        <v>1</v>
      </c>
      <c r="AL6773">
        <f t="shared" si="1558"/>
        <v>0</v>
      </c>
      <c r="AM6773">
        <f t="shared" si="1559"/>
        <v>1</v>
      </c>
      <c r="AN6773">
        <f t="shared" si="1560"/>
        <v>1</v>
      </c>
      <c r="AO6773">
        <f t="shared" si="1561"/>
        <v>0</v>
      </c>
      <c r="AP6773">
        <f t="shared" si="1562"/>
        <v>0</v>
      </c>
      <c r="AQ6773">
        <f t="shared" si="1565"/>
        <v>0</v>
      </c>
      <c r="AS6773">
        <f t="shared" si="1566"/>
        <v>1.4</v>
      </c>
      <c r="AT6773">
        <f t="shared" si="1567"/>
        <v>0</v>
      </c>
      <c r="AU6773">
        <f t="shared" si="1554"/>
        <v>0</v>
      </c>
    </row>
    <row r="6774" spans="17:47">
      <c r="Q6774">
        <v>0</v>
      </c>
      <c r="R6774">
        <v>0</v>
      </c>
      <c r="S6774">
        <v>1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1</v>
      </c>
      <c r="AA6774">
        <v>0</v>
      </c>
      <c r="AB6774">
        <v>1</v>
      </c>
      <c r="AC6774">
        <f t="shared" si="1563"/>
        <v>0</v>
      </c>
      <c r="AD6774">
        <v>1</v>
      </c>
      <c r="AE6774">
        <v>0</v>
      </c>
      <c r="AF6774">
        <v>1</v>
      </c>
      <c r="AH6774">
        <f t="shared" si="1564"/>
        <v>0</v>
      </c>
      <c r="AI6774">
        <f t="shared" si="1555"/>
        <v>1</v>
      </c>
      <c r="AJ6774">
        <f t="shared" si="1556"/>
        <v>0</v>
      </c>
      <c r="AK6774">
        <f t="shared" si="1557"/>
        <v>0</v>
      </c>
      <c r="AL6774">
        <f t="shared" si="1558"/>
        <v>0</v>
      </c>
      <c r="AM6774">
        <f t="shared" si="1559"/>
        <v>0</v>
      </c>
      <c r="AN6774">
        <f t="shared" si="1560"/>
        <v>0</v>
      </c>
      <c r="AO6774">
        <f t="shared" si="1561"/>
        <v>0</v>
      </c>
      <c r="AP6774">
        <f t="shared" si="1562"/>
        <v>1</v>
      </c>
      <c r="AQ6774">
        <f t="shared" si="1565"/>
        <v>1</v>
      </c>
      <c r="AS6774">
        <f t="shared" si="1566"/>
        <v>1</v>
      </c>
      <c r="AT6774">
        <f t="shared" si="1567"/>
        <v>1</v>
      </c>
      <c r="AU6774">
        <f t="shared" si="1554"/>
        <v>2.5791783618269966</v>
      </c>
    </row>
    <row r="6775" spans="17:47"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1</v>
      </c>
      <c r="Y6775">
        <v>1</v>
      </c>
      <c r="Z6775">
        <v>0</v>
      </c>
      <c r="AA6775">
        <v>0</v>
      </c>
      <c r="AB6775">
        <v>6</v>
      </c>
      <c r="AC6775">
        <f t="shared" si="1563"/>
        <v>0</v>
      </c>
      <c r="AD6775">
        <v>1</v>
      </c>
      <c r="AE6775">
        <v>0</v>
      </c>
      <c r="AF6775">
        <v>0</v>
      </c>
      <c r="AH6775">
        <f t="shared" si="1564"/>
        <v>0</v>
      </c>
      <c r="AI6775">
        <f t="shared" si="1555"/>
        <v>0</v>
      </c>
      <c r="AJ6775">
        <f t="shared" si="1556"/>
        <v>0</v>
      </c>
      <c r="AK6775">
        <f t="shared" si="1557"/>
        <v>0</v>
      </c>
      <c r="AL6775">
        <f t="shared" si="1558"/>
        <v>0</v>
      </c>
      <c r="AM6775">
        <f t="shared" si="1559"/>
        <v>0</v>
      </c>
      <c r="AN6775">
        <f t="shared" si="1560"/>
        <v>1</v>
      </c>
      <c r="AO6775">
        <f t="shared" si="1561"/>
        <v>1</v>
      </c>
      <c r="AP6775">
        <f t="shared" si="1562"/>
        <v>0</v>
      </c>
      <c r="AQ6775">
        <f t="shared" si="1565"/>
        <v>6</v>
      </c>
      <c r="AS6775">
        <f t="shared" si="1566"/>
        <v>1</v>
      </c>
      <c r="AT6775">
        <f t="shared" si="1567"/>
        <v>0</v>
      </c>
      <c r="AU6775">
        <f t="shared" si="1554"/>
        <v>0</v>
      </c>
    </row>
    <row r="6776" spans="17:47">
      <c r="Q6776">
        <v>0</v>
      </c>
      <c r="R6776">
        <v>0</v>
      </c>
      <c r="S6776">
        <v>0</v>
      </c>
      <c r="T6776">
        <v>1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3</v>
      </c>
      <c r="AC6776">
        <f t="shared" si="1563"/>
        <v>0</v>
      </c>
      <c r="AD6776">
        <v>0</v>
      </c>
      <c r="AE6776">
        <v>0</v>
      </c>
      <c r="AF6776">
        <v>0</v>
      </c>
      <c r="AH6776">
        <f t="shared" si="1564"/>
        <v>0</v>
      </c>
      <c r="AI6776">
        <f t="shared" si="1555"/>
        <v>0</v>
      </c>
      <c r="AJ6776">
        <f t="shared" si="1556"/>
        <v>1</v>
      </c>
      <c r="AK6776">
        <f t="shared" si="1557"/>
        <v>0</v>
      </c>
      <c r="AL6776">
        <f t="shared" si="1558"/>
        <v>0</v>
      </c>
      <c r="AM6776">
        <f t="shared" si="1559"/>
        <v>0</v>
      </c>
      <c r="AN6776">
        <f t="shared" si="1560"/>
        <v>0</v>
      </c>
      <c r="AO6776">
        <f t="shared" si="1561"/>
        <v>0</v>
      </c>
      <c r="AP6776">
        <f t="shared" si="1562"/>
        <v>0</v>
      </c>
      <c r="AQ6776">
        <f t="shared" si="1565"/>
        <v>3</v>
      </c>
      <c r="AS6776">
        <f t="shared" si="1566"/>
        <v>0</v>
      </c>
      <c r="AT6776">
        <f t="shared" si="1567"/>
        <v>0</v>
      </c>
      <c r="AU6776">
        <f t="shared" si="1554"/>
        <v>0</v>
      </c>
    </row>
    <row r="6777" spans="17:47">
      <c r="Q6777">
        <v>0</v>
      </c>
      <c r="R6777">
        <v>0</v>
      </c>
      <c r="S6777">
        <v>1</v>
      </c>
      <c r="T6777">
        <v>0</v>
      </c>
      <c r="U6777">
        <v>0</v>
      </c>
      <c r="V6777">
        <v>1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2</v>
      </c>
      <c r="AC6777">
        <f t="shared" si="1563"/>
        <v>0</v>
      </c>
      <c r="AD6777">
        <v>1</v>
      </c>
      <c r="AE6777">
        <v>0</v>
      </c>
      <c r="AF6777">
        <v>2</v>
      </c>
      <c r="AH6777">
        <f t="shared" si="1564"/>
        <v>0</v>
      </c>
      <c r="AI6777">
        <f t="shared" si="1555"/>
        <v>1</v>
      </c>
      <c r="AJ6777">
        <f t="shared" si="1556"/>
        <v>0</v>
      </c>
      <c r="AK6777">
        <f t="shared" si="1557"/>
        <v>0</v>
      </c>
      <c r="AL6777">
        <f t="shared" si="1558"/>
        <v>1</v>
      </c>
      <c r="AM6777">
        <f t="shared" si="1559"/>
        <v>0</v>
      </c>
      <c r="AN6777">
        <f t="shared" si="1560"/>
        <v>0</v>
      </c>
      <c r="AO6777">
        <f t="shared" si="1561"/>
        <v>0</v>
      </c>
      <c r="AP6777">
        <f t="shared" si="1562"/>
        <v>0</v>
      </c>
      <c r="AQ6777">
        <f t="shared" si="1565"/>
        <v>2</v>
      </c>
      <c r="AS6777">
        <f t="shared" si="1566"/>
        <v>1</v>
      </c>
      <c r="AT6777">
        <f t="shared" si="1567"/>
        <v>2</v>
      </c>
      <c r="AU6777">
        <f t="shared" si="1554"/>
        <v>5.1583567236539931</v>
      </c>
    </row>
    <row r="6778" spans="17:47">
      <c r="Q6778">
        <v>0</v>
      </c>
      <c r="R6778">
        <v>0</v>
      </c>
      <c r="S6778">
        <v>0</v>
      </c>
      <c r="T6778">
        <v>2</v>
      </c>
      <c r="U6778">
        <v>0</v>
      </c>
      <c r="V6778">
        <v>0</v>
      </c>
      <c r="W6778">
        <v>0</v>
      </c>
      <c r="X6778">
        <v>0</v>
      </c>
      <c r="Y6778">
        <v>1</v>
      </c>
      <c r="Z6778">
        <v>3</v>
      </c>
      <c r="AA6778">
        <v>1</v>
      </c>
      <c r="AB6778">
        <v>3</v>
      </c>
      <c r="AC6778">
        <f t="shared" si="1563"/>
        <v>0.6</v>
      </c>
      <c r="AD6778">
        <v>2</v>
      </c>
      <c r="AE6778">
        <v>0</v>
      </c>
      <c r="AF6778">
        <v>1</v>
      </c>
      <c r="AH6778">
        <f t="shared" si="1564"/>
        <v>0</v>
      </c>
      <c r="AI6778">
        <f t="shared" si="1555"/>
        <v>0</v>
      </c>
      <c r="AJ6778">
        <f t="shared" si="1556"/>
        <v>2</v>
      </c>
      <c r="AK6778">
        <f t="shared" si="1557"/>
        <v>0</v>
      </c>
      <c r="AL6778">
        <f t="shared" si="1558"/>
        <v>0</v>
      </c>
      <c r="AM6778">
        <f t="shared" si="1559"/>
        <v>0</v>
      </c>
      <c r="AN6778">
        <f t="shared" si="1560"/>
        <v>0</v>
      </c>
      <c r="AO6778">
        <f t="shared" si="1561"/>
        <v>1</v>
      </c>
      <c r="AP6778">
        <f t="shared" si="1562"/>
        <v>3</v>
      </c>
      <c r="AQ6778">
        <f t="shared" si="1565"/>
        <v>2</v>
      </c>
      <c r="AS6778">
        <f t="shared" si="1566"/>
        <v>1.4</v>
      </c>
      <c r="AT6778">
        <f t="shared" si="1567"/>
        <v>1</v>
      </c>
      <c r="AU6778">
        <f t="shared" si="1554"/>
        <v>2.5791783618269966</v>
      </c>
    </row>
    <row r="6779" spans="17:47">
      <c r="Q6779">
        <v>0</v>
      </c>
      <c r="R6779">
        <v>0</v>
      </c>
      <c r="S6779">
        <v>1</v>
      </c>
      <c r="T6779">
        <v>1</v>
      </c>
      <c r="U6779">
        <v>0</v>
      </c>
      <c r="V6779">
        <v>1</v>
      </c>
      <c r="W6779">
        <v>0</v>
      </c>
      <c r="X6779">
        <v>1</v>
      </c>
      <c r="Y6779">
        <v>0</v>
      </c>
      <c r="Z6779">
        <v>0</v>
      </c>
      <c r="AA6779">
        <v>0</v>
      </c>
      <c r="AB6779">
        <v>2</v>
      </c>
      <c r="AC6779">
        <f t="shared" si="1563"/>
        <v>0</v>
      </c>
      <c r="AD6779">
        <v>1</v>
      </c>
      <c r="AE6779">
        <v>0</v>
      </c>
      <c r="AF6779">
        <v>0</v>
      </c>
      <c r="AH6779">
        <f t="shared" si="1564"/>
        <v>0</v>
      </c>
      <c r="AI6779">
        <f t="shared" si="1555"/>
        <v>1</v>
      </c>
      <c r="AJ6779">
        <f t="shared" si="1556"/>
        <v>1</v>
      </c>
      <c r="AK6779">
        <f t="shared" si="1557"/>
        <v>0</v>
      </c>
      <c r="AL6779">
        <f t="shared" si="1558"/>
        <v>1</v>
      </c>
      <c r="AM6779">
        <f t="shared" si="1559"/>
        <v>0</v>
      </c>
      <c r="AN6779">
        <f t="shared" si="1560"/>
        <v>1</v>
      </c>
      <c r="AO6779">
        <f t="shared" si="1561"/>
        <v>0</v>
      </c>
      <c r="AP6779">
        <f t="shared" si="1562"/>
        <v>0</v>
      </c>
      <c r="AQ6779">
        <f t="shared" si="1565"/>
        <v>2</v>
      </c>
      <c r="AS6779">
        <f t="shared" si="1566"/>
        <v>1</v>
      </c>
      <c r="AT6779">
        <f t="shared" si="1567"/>
        <v>0</v>
      </c>
      <c r="AU6779">
        <f t="shared" si="1554"/>
        <v>0</v>
      </c>
    </row>
    <row r="6780" spans="17:47">
      <c r="Q6780">
        <v>1</v>
      </c>
      <c r="R6780">
        <v>1</v>
      </c>
      <c r="S6780">
        <v>1</v>
      </c>
      <c r="T6780">
        <v>1</v>
      </c>
      <c r="U6780">
        <v>0</v>
      </c>
      <c r="V6780">
        <v>1</v>
      </c>
      <c r="W6780">
        <v>1</v>
      </c>
      <c r="X6780">
        <v>0</v>
      </c>
      <c r="Y6780">
        <v>0</v>
      </c>
      <c r="Z6780">
        <v>1</v>
      </c>
      <c r="AA6780">
        <v>0</v>
      </c>
      <c r="AB6780">
        <v>2</v>
      </c>
      <c r="AC6780">
        <f t="shared" si="1563"/>
        <v>0</v>
      </c>
      <c r="AD6780">
        <v>3</v>
      </c>
      <c r="AE6780">
        <v>0</v>
      </c>
      <c r="AF6780">
        <v>1</v>
      </c>
      <c r="AH6780">
        <f t="shared" si="1564"/>
        <v>0</v>
      </c>
      <c r="AI6780">
        <f t="shared" si="1555"/>
        <v>0</v>
      </c>
      <c r="AJ6780">
        <f t="shared" si="1556"/>
        <v>0</v>
      </c>
      <c r="AK6780">
        <f t="shared" si="1557"/>
        <v>-1</v>
      </c>
      <c r="AL6780">
        <f t="shared" si="1558"/>
        <v>0</v>
      </c>
      <c r="AM6780">
        <f t="shared" si="1559"/>
        <v>0</v>
      </c>
      <c r="AN6780">
        <f t="shared" si="1560"/>
        <v>-1</v>
      </c>
      <c r="AO6780">
        <f t="shared" si="1561"/>
        <v>-1</v>
      </c>
      <c r="AP6780">
        <f t="shared" si="1562"/>
        <v>0</v>
      </c>
      <c r="AQ6780">
        <f t="shared" si="1565"/>
        <v>2</v>
      </c>
      <c r="AS6780">
        <f t="shared" si="1566"/>
        <v>3</v>
      </c>
      <c r="AT6780">
        <f t="shared" si="1567"/>
        <v>1</v>
      </c>
      <c r="AU6780">
        <f t="shared" si="1554"/>
        <v>2.5791783618269966</v>
      </c>
    </row>
    <row r="6781" spans="17:47">
      <c r="Q6781">
        <v>0</v>
      </c>
      <c r="R6781">
        <v>0</v>
      </c>
      <c r="S6781">
        <v>0</v>
      </c>
      <c r="T6781">
        <v>0</v>
      </c>
      <c r="U6781">
        <v>3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2</v>
      </c>
      <c r="AC6781">
        <f t="shared" si="1563"/>
        <v>0</v>
      </c>
      <c r="AD6781">
        <v>2</v>
      </c>
      <c r="AE6781">
        <v>0</v>
      </c>
      <c r="AF6781">
        <v>0</v>
      </c>
      <c r="AH6781">
        <f t="shared" si="1564"/>
        <v>0</v>
      </c>
      <c r="AI6781">
        <f t="shared" si="1555"/>
        <v>0</v>
      </c>
      <c r="AJ6781">
        <f t="shared" si="1556"/>
        <v>0</v>
      </c>
      <c r="AK6781">
        <f t="shared" si="1557"/>
        <v>3</v>
      </c>
      <c r="AL6781">
        <f t="shared" si="1558"/>
        <v>0</v>
      </c>
      <c r="AM6781">
        <f t="shared" si="1559"/>
        <v>0</v>
      </c>
      <c r="AN6781">
        <f t="shared" si="1560"/>
        <v>0</v>
      </c>
      <c r="AO6781">
        <f t="shared" si="1561"/>
        <v>0</v>
      </c>
      <c r="AP6781">
        <f t="shared" si="1562"/>
        <v>0</v>
      </c>
      <c r="AQ6781">
        <f t="shared" si="1565"/>
        <v>2</v>
      </c>
      <c r="AS6781">
        <f t="shared" si="1566"/>
        <v>2</v>
      </c>
      <c r="AT6781">
        <f t="shared" si="1567"/>
        <v>0</v>
      </c>
      <c r="AU6781">
        <f t="shared" si="1554"/>
        <v>0</v>
      </c>
    </row>
    <row r="6782" spans="17:47"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3</v>
      </c>
      <c r="AC6782">
        <f t="shared" si="1563"/>
        <v>0</v>
      </c>
      <c r="AD6782">
        <v>2</v>
      </c>
      <c r="AE6782">
        <v>0</v>
      </c>
      <c r="AF6782">
        <v>0</v>
      </c>
      <c r="AH6782">
        <f t="shared" si="1564"/>
        <v>0</v>
      </c>
      <c r="AI6782">
        <f t="shared" si="1555"/>
        <v>0</v>
      </c>
      <c r="AJ6782">
        <f t="shared" si="1556"/>
        <v>0</v>
      </c>
      <c r="AK6782">
        <f t="shared" si="1557"/>
        <v>0</v>
      </c>
      <c r="AL6782">
        <f t="shared" si="1558"/>
        <v>0</v>
      </c>
      <c r="AM6782">
        <f t="shared" si="1559"/>
        <v>0</v>
      </c>
      <c r="AN6782">
        <f t="shared" si="1560"/>
        <v>0</v>
      </c>
      <c r="AO6782">
        <f t="shared" si="1561"/>
        <v>0</v>
      </c>
      <c r="AP6782">
        <f t="shared" si="1562"/>
        <v>0</v>
      </c>
      <c r="AQ6782">
        <f t="shared" si="1565"/>
        <v>3</v>
      </c>
      <c r="AS6782">
        <f t="shared" si="1566"/>
        <v>2</v>
      </c>
      <c r="AT6782">
        <f t="shared" si="1567"/>
        <v>0</v>
      </c>
      <c r="AU6782">
        <f t="shared" si="1554"/>
        <v>0</v>
      </c>
    </row>
    <row r="6783" spans="17:47">
      <c r="Q6783">
        <v>0</v>
      </c>
      <c r="R6783">
        <v>0</v>
      </c>
      <c r="S6783">
        <v>0</v>
      </c>
      <c r="T6783">
        <v>0</v>
      </c>
      <c r="U6783">
        <v>1</v>
      </c>
      <c r="V6783">
        <v>0</v>
      </c>
      <c r="W6783">
        <v>0</v>
      </c>
      <c r="X6783">
        <v>1</v>
      </c>
      <c r="Y6783">
        <v>0</v>
      </c>
      <c r="Z6783">
        <v>1</v>
      </c>
      <c r="AA6783">
        <v>0</v>
      </c>
      <c r="AB6783">
        <v>4</v>
      </c>
      <c r="AC6783">
        <f t="shared" si="1563"/>
        <v>0</v>
      </c>
      <c r="AD6783">
        <v>1</v>
      </c>
      <c r="AE6783">
        <v>0</v>
      </c>
      <c r="AF6783">
        <v>0</v>
      </c>
      <c r="AH6783">
        <f t="shared" si="1564"/>
        <v>0</v>
      </c>
      <c r="AI6783">
        <f t="shared" si="1555"/>
        <v>0</v>
      </c>
      <c r="AJ6783">
        <f t="shared" si="1556"/>
        <v>0</v>
      </c>
      <c r="AK6783">
        <f t="shared" si="1557"/>
        <v>1</v>
      </c>
      <c r="AL6783">
        <f t="shared" si="1558"/>
        <v>0</v>
      </c>
      <c r="AM6783">
        <f t="shared" si="1559"/>
        <v>0</v>
      </c>
      <c r="AN6783">
        <f t="shared" si="1560"/>
        <v>1</v>
      </c>
      <c r="AO6783">
        <f t="shared" si="1561"/>
        <v>0</v>
      </c>
      <c r="AP6783">
        <f t="shared" si="1562"/>
        <v>1</v>
      </c>
      <c r="AQ6783">
        <f t="shared" si="1565"/>
        <v>4</v>
      </c>
      <c r="AS6783">
        <f t="shared" si="1566"/>
        <v>1</v>
      </c>
      <c r="AT6783">
        <f t="shared" si="1567"/>
        <v>0</v>
      </c>
      <c r="AU6783">
        <f t="shared" si="1554"/>
        <v>0</v>
      </c>
    </row>
    <row r="6784" spans="17:47">
      <c r="Q6784">
        <v>1</v>
      </c>
      <c r="R6784">
        <v>0</v>
      </c>
      <c r="S6784">
        <v>0</v>
      </c>
      <c r="T6784">
        <v>0</v>
      </c>
      <c r="U6784">
        <v>1</v>
      </c>
      <c r="V6784">
        <v>1</v>
      </c>
      <c r="W6784">
        <v>0</v>
      </c>
      <c r="X6784">
        <v>0</v>
      </c>
      <c r="Y6784">
        <v>0</v>
      </c>
      <c r="Z6784">
        <v>1</v>
      </c>
      <c r="AA6784">
        <v>0</v>
      </c>
      <c r="AB6784">
        <v>3</v>
      </c>
      <c r="AC6784">
        <f t="shared" si="1563"/>
        <v>0</v>
      </c>
      <c r="AD6784">
        <v>3</v>
      </c>
      <c r="AE6784">
        <v>0</v>
      </c>
      <c r="AF6784">
        <v>0</v>
      </c>
      <c r="AH6784">
        <f t="shared" si="1564"/>
        <v>-1</v>
      </c>
      <c r="AI6784">
        <f t="shared" si="1555"/>
        <v>-1</v>
      </c>
      <c r="AJ6784">
        <f t="shared" si="1556"/>
        <v>-1</v>
      </c>
      <c r="AK6784">
        <f t="shared" si="1557"/>
        <v>0</v>
      </c>
      <c r="AL6784">
        <f t="shared" si="1558"/>
        <v>0</v>
      </c>
      <c r="AM6784">
        <f t="shared" si="1559"/>
        <v>-1</v>
      </c>
      <c r="AN6784">
        <f t="shared" si="1560"/>
        <v>-1</v>
      </c>
      <c r="AO6784">
        <f t="shared" si="1561"/>
        <v>-1</v>
      </c>
      <c r="AP6784">
        <f t="shared" si="1562"/>
        <v>0</v>
      </c>
      <c r="AQ6784">
        <f t="shared" si="1565"/>
        <v>3</v>
      </c>
      <c r="AS6784">
        <f t="shared" si="1566"/>
        <v>3</v>
      </c>
      <c r="AT6784">
        <f t="shared" si="1567"/>
        <v>0</v>
      </c>
      <c r="AU6784">
        <f t="shared" ref="AU6784:AU6847" si="1568">AT6784*10107.8/3919</f>
        <v>0</v>
      </c>
    </row>
    <row r="6785" spans="17:47">
      <c r="Q6785">
        <v>0</v>
      </c>
      <c r="R6785">
        <v>0</v>
      </c>
      <c r="S6785">
        <v>2</v>
      </c>
      <c r="T6785">
        <v>0</v>
      </c>
      <c r="U6785">
        <v>0</v>
      </c>
      <c r="V6785">
        <v>0</v>
      </c>
      <c r="W6785">
        <v>0</v>
      </c>
      <c r="X6785">
        <v>1</v>
      </c>
      <c r="Y6785">
        <v>0</v>
      </c>
      <c r="Z6785">
        <v>0</v>
      </c>
      <c r="AA6785">
        <v>0</v>
      </c>
      <c r="AB6785">
        <v>4</v>
      </c>
      <c r="AC6785">
        <f t="shared" si="1563"/>
        <v>0</v>
      </c>
      <c r="AD6785">
        <v>0</v>
      </c>
      <c r="AE6785">
        <v>0</v>
      </c>
      <c r="AF6785">
        <v>0</v>
      </c>
      <c r="AH6785">
        <f t="shared" si="1564"/>
        <v>0</v>
      </c>
      <c r="AI6785">
        <f t="shared" si="1555"/>
        <v>2</v>
      </c>
      <c r="AJ6785">
        <f t="shared" si="1556"/>
        <v>0</v>
      </c>
      <c r="AK6785">
        <f t="shared" si="1557"/>
        <v>0</v>
      </c>
      <c r="AL6785">
        <f t="shared" si="1558"/>
        <v>0</v>
      </c>
      <c r="AM6785">
        <f t="shared" si="1559"/>
        <v>0</v>
      </c>
      <c r="AN6785">
        <f t="shared" si="1560"/>
        <v>1</v>
      </c>
      <c r="AO6785">
        <f t="shared" si="1561"/>
        <v>0</v>
      </c>
      <c r="AP6785">
        <f t="shared" si="1562"/>
        <v>0</v>
      </c>
      <c r="AQ6785">
        <f t="shared" si="1565"/>
        <v>4</v>
      </c>
      <c r="AS6785">
        <f t="shared" si="1566"/>
        <v>0</v>
      </c>
      <c r="AT6785">
        <f t="shared" si="1567"/>
        <v>0</v>
      </c>
      <c r="AU6785">
        <f t="shared" si="1568"/>
        <v>0</v>
      </c>
    </row>
    <row r="6786" spans="17:47"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1</v>
      </c>
      <c r="X6786">
        <v>0</v>
      </c>
      <c r="Y6786">
        <v>0</v>
      </c>
      <c r="Z6786">
        <v>0</v>
      </c>
      <c r="AA6786">
        <v>0</v>
      </c>
      <c r="AB6786">
        <v>3</v>
      </c>
      <c r="AC6786">
        <f t="shared" si="1563"/>
        <v>0</v>
      </c>
      <c r="AD6786">
        <v>0</v>
      </c>
      <c r="AE6786">
        <v>0</v>
      </c>
      <c r="AF6786">
        <v>1</v>
      </c>
      <c r="AH6786">
        <f t="shared" si="1564"/>
        <v>0</v>
      </c>
      <c r="AI6786">
        <f t="shared" si="1555"/>
        <v>0</v>
      </c>
      <c r="AJ6786">
        <f t="shared" si="1556"/>
        <v>0</v>
      </c>
      <c r="AK6786">
        <f t="shared" si="1557"/>
        <v>0</v>
      </c>
      <c r="AL6786">
        <f t="shared" si="1558"/>
        <v>0</v>
      </c>
      <c r="AM6786">
        <f t="shared" si="1559"/>
        <v>1</v>
      </c>
      <c r="AN6786">
        <f t="shared" si="1560"/>
        <v>0</v>
      </c>
      <c r="AO6786">
        <f t="shared" si="1561"/>
        <v>0</v>
      </c>
      <c r="AP6786">
        <f t="shared" si="1562"/>
        <v>0</v>
      </c>
      <c r="AQ6786">
        <f t="shared" si="1565"/>
        <v>3</v>
      </c>
      <c r="AS6786">
        <f t="shared" si="1566"/>
        <v>0</v>
      </c>
      <c r="AT6786">
        <f t="shared" si="1567"/>
        <v>1</v>
      </c>
      <c r="AU6786">
        <f t="shared" si="1568"/>
        <v>2.5791783618269966</v>
      </c>
    </row>
    <row r="6787" spans="17:47">
      <c r="Q6787">
        <v>0</v>
      </c>
      <c r="R6787">
        <v>0</v>
      </c>
      <c r="S6787">
        <v>1</v>
      </c>
      <c r="T6787">
        <v>0</v>
      </c>
      <c r="U6787">
        <v>1</v>
      </c>
      <c r="V6787">
        <v>0</v>
      </c>
      <c r="W6787">
        <v>0</v>
      </c>
      <c r="X6787">
        <v>0</v>
      </c>
      <c r="Y6787">
        <v>1</v>
      </c>
      <c r="Z6787">
        <v>0</v>
      </c>
      <c r="AA6787">
        <v>0</v>
      </c>
      <c r="AB6787">
        <v>2</v>
      </c>
      <c r="AC6787">
        <f t="shared" si="1563"/>
        <v>0</v>
      </c>
      <c r="AD6787">
        <v>2</v>
      </c>
      <c r="AE6787">
        <v>3</v>
      </c>
      <c r="AF6787">
        <v>4</v>
      </c>
      <c r="AH6787">
        <f t="shared" si="1564"/>
        <v>0</v>
      </c>
      <c r="AI6787">
        <f t="shared" ref="AI6787:AI6850" si="1569">S6787-$Q6787</f>
        <v>1</v>
      </c>
      <c r="AJ6787">
        <f t="shared" ref="AJ6787:AJ6850" si="1570">T6787-$Q6787</f>
        <v>0</v>
      </c>
      <c r="AK6787">
        <f t="shared" ref="AK6787:AK6850" si="1571">U6787-$Q6787</f>
        <v>1</v>
      </c>
      <c r="AL6787">
        <f t="shared" ref="AL6787:AL6850" si="1572">V6787-$Q6787</f>
        <v>0</v>
      </c>
      <c r="AM6787">
        <f t="shared" ref="AM6787:AM6850" si="1573">W6787-$Q6787</f>
        <v>0</v>
      </c>
      <c r="AN6787">
        <f t="shared" ref="AN6787:AN6850" si="1574">X6787-$Q6787</f>
        <v>0</v>
      </c>
      <c r="AO6787">
        <f t="shared" ref="AO6787:AO6850" si="1575">Y6787-$Q6787</f>
        <v>1</v>
      </c>
      <c r="AP6787">
        <f t="shared" ref="AP6787:AP6850" si="1576">Z6787-$Q6787</f>
        <v>0</v>
      </c>
      <c r="AQ6787">
        <f t="shared" si="1565"/>
        <v>2</v>
      </c>
      <c r="AS6787">
        <f t="shared" si="1566"/>
        <v>2</v>
      </c>
      <c r="AT6787">
        <f t="shared" si="1567"/>
        <v>1</v>
      </c>
      <c r="AU6787">
        <f t="shared" si="1568"/>
        <v>2.5791783618269966</v>
      </c>
    </row>
    <row r="6788" spans="17:47">
      <c r="Q6788">
        <v>0</v>
      </c>
      <c r="R6788">
        <v>0</v>
      </c>
      <c r="S6788">
        <v>0</v>
      </c>
      <c r="T6788">
        <v>1</v>
      </c>
      <c r="U6788">
        <v>0</v>
      </c>
      <c r="V6788">
        <v>1</v>
      </c>
      <c r="W6788">
        <v>0</v>
      </c>
      <c r="X6788">
        <v>1</v>
      </c>
      <c r="Y6788">
        <v>0</v>
      </c>
      <c r="Z6788">
        <v>0</v>
      </c>
      <c r="AA6788">
        <v>0</v>
      </c>
      <c r="AB6788">
        <v>5</v>
      </c>
      <c r="AC6788">
        <f t="shared" ref="AC6788:AC6851" si="1577">AA6788*180/300</f>
        <v>0</v>
      </c>
      <c r="AD6788">
        <v>0</v>
      </c>
      <c r="AE6788">
        <v>1</v>
      </c>
      <c r="AF6788">
        <v>1</v>
      </c>
      <c r="AH6788">
        <f t="shared" ref="AH6788:AH6851" si="1578">R6788-$Q6788</f>
        <v>0</v>
      </c>
      <c r="AI6788">
        <f t="shared" si="1569"/>
        <v>0</v>
      </c>
      <c r="AJ6788">
        <f t="shared" si="1570"/>
        <v>1</v>
      </c>
      <c r="AK6788">
        <f t="shared" si="1571"/>
        <v>0</v>
      </c>
      <c r="AL6788">
        <f t="shared" si="1572"/>
        <v>1</v>
      </c>
      <c r="AM6788">
        <f t="shared" si="1573"/>
        <v>0</v>
      </c>
      <c r="AN6788">
        <f t="shared" si="1574"/>
        <v>1</v>
      </c>
      <c r="AO6788">
        <f t="shared" si="1575"/>
        <v>0</v>
      </c>
      <c r="AP6788">
        <f t="shared" si="1576"/>
        <v>0</v>
      </c>
      <c r="AQ6788">
        <f t="shared" ref="AQ6788:AQ6851" si="1579">AB6788-AA6788</f>
        <v>5</v>
      </c>
      <c r="AS6788">
        <f t="shared" ref="AS6788:AS6851" si="1580">AD6788-AC6788</f>
        <v>0</v>
      </c>
      <c r="AT6788">
        <f t="shared" ref="AT6788:AT6851" si="1581">AF6788-AE6788</f>
        <v>0</v>
      </c>
      <c r="AU6788">
        <f t="shared" si="1568"/>
        <v>0</v>
      </c>
    </row>
    <row r="6789" spans="17:47"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1</v>
      </c>
      <c r="AC6789">
        <f t="shared" si="1577"/>
        <v>0</v>
      </c>
      <c r="AD6789">
        <v>0</v>
      </c>
      <c r="AE6789">
        <v>0</v>
      </c>
      <c r="AF6789">
        <v>0</v>
      </c>
      <c r="AH6789">
        <f t="shared" si="1578"/>
        <v>0</v>
      </c>
      <c r="AI6789">
        <f t="shared" si="1569"/>
        <v>0</v>
      </c>
      <c r="AJ6789">
        <f t="shared" si="1570"/>
        <v>0</v>
      </c>
      <c r="AK6789">
        <f t="shared" si="1571"/>
        <v>0</v>
      </c>
      <c r="AL6789">
        <f t="shared" si="1572"/>
        <v>0</v>
      </c>
      <c r="AM6789">
        <f t="shared" si="1573"/>
        <v>0</v>
      </c>
      <c r="AN6789">
        <f t="shared" si="1574"/>
        <v>0</v>
      </c>
      <c r="AO6789">
        <f t="shared" si="1575"/>
        <v>0</v>
      </c>
      <c r="AP6789">
        <f t="shared" si="1576"/>
        <v>0</v>
      </c>
      <c r="AQ6789">
        <f t="shared" si="1579"/>
        <v>1</v>
      </c>
      <c r="AS6789">
        <f t="shared" si="1580"/>
        <v>0</v>
      </c>
      <c r="AT6789">
        <f t="shared" si="1581"/>
        <v>0</v>
      </c>
      <c r="AU6789">
        <f t="shared" si="1568"/>
        <v>0</v>
      </c>
    </row>
    <row r="6790" spans="17:47">
      <c r="Q6790">
        <v>1</v>
      </c>
      <c r="R6790">
        <v>0</v>
      </c>
      <c r="S6790">
        <v>0</v>
      </c>
      <c r="T6790">
        <v>2</v>
      </c>
      <c r="U6790">
        <v>0</v>
      </c>
      <c r="V6790">
        <v>2</v>
      </c>
      <c r="W6790">
        <v>0</v>
      </c>
      <c r="X6790">
        <v>0</v>
      </c>
      <c r="Y6790">
        <v>1</v>
      </c>
      <c r="Z6790">
        <v>0</v>
      </c>
      <c r="AA6790">
        <v>0</v>
      </c>
      <c r="AB6790">
        <v>1</v>
      </c>
      <c r="AC6790">
        <f t="shared" si="1577"/>
        <v>0</v>
      </c>
      <c r="AD6790">
        <v>4</v>
      </c>
      <c r="AE6790">
        <v>0</v>
      </c>
      <c r="AF6790">
        <v>3</v>
      </c>
      <c r="AH6790">
        <f t="shared" si="1578"/>
        <v>-1</v>
      </c>
      <c r="AI6790">
        <f t="shared" si="1569"/>
        <v>-1</v>
      </c>
      <c r="AJ6790">
        <f t="shared" si="1570"/>
        <v>1</v>
      </c>
      <c r="AK6790">
        <f t="shared" si="1571"/>
        <v>-1</v>
      </c>
      <c r="AL6790">
        <f t="shared" si="1572"/>
        <v>1</v>
      </c>
      <c r="AM6790">
        <f t="shared" si="1573"/>
        <v>-1</v>
      </c>
      <c r="AN6790">
        <f t="shared" si="1574"/>
        <v>-1</v>
      </c>
      <c r="AO6790">
        <f t="shared" si="1575"/>
        <v>0</v>
      </c>
      <c r="AP6790">
        <f t="shared" si="1576"/>
        <v>-1</v>
      </c>
      <c r="AQ6790">
        <f t="shared" si="1579"/>
        <v>1</v>
      </c>
      <c r="AS6790">
        <f t="shared" si="1580"/>
        <v>4</v>
      </c>
      <c r="AT6790">
        <f t="shared" si="1581"/>
        <v>3</v>
      </c>
      <c r="AU6790">
        <f t="shared" si="1568"/>
        <v>7.7375350854809897</v>
      </c>
    </row>
    <row r="6791" spans="17:47">
      <c r="Q6791">
        <v>0</v>
      </c>
      <c r="R6791">
        <v>0</v>
      </c>
      <c r="S6791">
        <v>1</v>
      </c>
      <c r="T6791">
        <v>1</v>
      </c>
      <c r="U6791">
        <v>0</v>
      </c>
      <c r="V6791">
        <v>0</v>
      </c>
      <c r="W6791">
        <v>2</v>
      </c>
      <c r="X6791">
        <v>0</v>
      </c>
      <c r="Y6791">
        <v>1</v>
      </c>
      <c r="Z6791">
        <v>0</v>
      </c>
      <c r="AA6791">
        <v>0</v>
      </c>
      <c r="AB6791">
        <v>7</v>
      </c>
      <c r="AC6791">
        <f t="shared" si="1577"/>
        <v>0</v>
      </c>
      <c r="AD6791">
        <v>3</v>
      </c>
      <c r="AE6791">
        <v>0</v>
      </c>
      <c r="AF6791">
        <v>1</v>
      </c>
      <c r="AH6791">
        <f t="shared" si="1578"/>
        <v>0</v>
      </c>
      <c r="AI6791">
        <f t="shared" si="1569"/>
        <v>1</v>
      </c>
      <c r="AJ6791">
        <f t="shared" si="1570"/>
        <v>1</v>
      </c>
      <c r="AK6791">
        <f t="shared" si="1571"/>
        <v>0</v>
      </c>
      <c r="AL6791">
        <f t="shared" si="1572"/>
        <v>0</v>
      </c>
      <c r="AM6791">
        <f t="shared" si="1573"/>
        <v>2</v>
      </c>
      <c r="AN6791">
        <f t="shared" si="1574"/>
        <v>0</v>
      </c>
      <c r="AO6791">
        <f t="shared" si="1575"/>
        <v>1</v>
      </c>
      <c r="AP6791">
        <f t="shared" si="1576"/>
        <v>0</v>
      </c>
      <c r="AQ6791">
        <f t="shared" si="1579"/>
        <v>7</v>
      </c>
      <c r="AS6791">
        <f t="shared" si="1580"/>
        <v>3</v>
      </c>
      <c r="AT6791">
        <f t="shared" si="1581"/>
        <v>1</v>
      </c>
      <c r="AU6791">
        <f t="shared" si="1568"/>
        <v>2.5791783618269966</v>
      </c>
    </row>
    <row r="6792" spans="17:47">
      <c r="Q6792">
        <v>0</v>
      </c>
      <c r="R6792">
        <v>0</v>
      </c>
      <c r="S6792">
        <v>1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1</v>
      </c>
      <c r="Z6792">
        <v>0</v>
      </c>
      <c r="AA6792">
        <v>0</v>
      </c>
      <c r="AB6792">
        <v>8</v>
      </c>
      <c r="AC6792">
        <f t="shared" si="1577"/>
        <v>0</v>
      </c>
      <c r="AD6792">
        <v>3</v>
      </c>
      <c r="AE6792">
        <v>0</v>
      </c>
      <c r="AF6792">
        <v>1</v>
      </c>
      <c r="AH6792">
        <f t="shared" si="1578"/>
        <v>0</v>
      </c>
      <c r="AI6792">
        <f t="shared" si="1569"/>
        <v>1</v>
      </c>
      <c r="AJ6792">
        <f t="shared" si="1570"/>
        <v>0</v>
      </c>
      <c r="AK6792">
        <f t="shared" si="1571"/>
        <v>0</v>
      </c>
      <c r="AL6792">
        <f t="shared" si="1572"/>
        <v>0</v>
      </c>
      <c r="AM6792">
        <f t="shared" si="1573"/>
        <v>0</v>
      </c>
      <c r="AN6792">
        <f t="shared" si="1574"/>
        <v>0</v>
      </c>
      <c r="AO6792">
        <f t="shared" si="1575"/>
        <v>1</v>
      </c>
      <c r="AP6792">
        <f t="shared" si="1576"/>
        <v>0</v>
      </c>
      <c r="AQ6792">
        <f t="shared" si="1579"/>
        <v>8</v>
      </c>
      <c r="AS6792">
        <f t="shared" si="1580"/>
        <v>3</v>
      </c>
      <c r="AT6792">
        <f t="shared" si="1581"/>
        <v>1</v>
      </c>
      <c r="AU6792">
        <f t="shared" si="1568"/>
        <v>2.5791783618269966</v>
      </c>
    </row>
    <row r="6793" spans="17:47"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1</v>
      </c>
      <c r="X6793">
        <v>0</v>
      </c>
      <c r="Y6793">
        <v>0</v>
      </c>
      <c r="Z6793">
        <v>0</v>
      </c>
      <c r="AA6793">
        <v>0</v>
      </c>
      <c r="AB6793">
        <v>5</v>
      </c>
      <c r="AC6793">
        <f t="shared" si="1577"/>
        <v>0</v>
      </c>
      <c r="AD6793">
        <v>2</v>
      </c>
      <c r="AE6793">
        <v>0</v>
      </c>
      <c r="AF6793">
        <v>0</v>
      </c>
      <c r="AH6793">
        <f t="shared" si="1578"/>
        <v>0</v>
      </c>
      <c r="AI6793">
        <f t="shared" si="1569"/>
        <v>0</v>
      </c>
      <c r="AJ6793">
        <f t="shared" si="1570"/>
        <v>0</v>
      </c>
      <c r="AK6793">
        <f t="shared" si="1571"/>
        <v>0</v>
      </c>
      <c r="AL6793">
        <f t="shared" si="1572"/>
        <v>0</v>
      </c>
      <c r="AM6793">
        <f t="shared" si="1573"/>
        <v>1</v>
      </c>
      <c r="AN6793">
        <f t="shared" si="1574"/>
        <v>0</v>
      </c>
      <c r="AO6793">
        <f t="shared" si="1575"/>
        <v>0</v>
      </c>
      <c r="AP6793">
        <f t="shared" si="1576"/>
        <v>0</v>
      </c>
      <c r="AQ6793">
        <f t="shared" si="1579"/>
        <v>5</v>
      </c>
      <c r="AS6793">
        <f t="shared" si="1580"/>
        <v>2</v>
      </c>
      <c r="AT6793">
        <f t="shared" si="1581"/>
        <v>0</v>
      </c>
      <c r="AU6793">
        <f t="shared" si="1568"/>
        <v>0</v>
      </c>
    </row>
    <row r="6794" spans="17:47">
      <c r="Q6794">
        <v>0</v>
      </c>
      <c r="R6794">
        <v>1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2</v>
      </c>
      <c r="AC6794">
        <f t="shared" si="1577"/>
        <v>0</v>
      </c>
      <c r="AD6794">
        <v>2</v>
      </c>
      <c r="AE6794">
        <v>0</v>
      </c>
      <c r="AF6794">
        <v>0</v>
      </c>
      <c r="AH6794">
        <f t="shared" si="1578"/>
        <v>1</v>
      </c>
      <c r="AI6794">
        <f t="shared" si="1569"/>
        <v>0</v>
      </c>
      <c r="AJ6794">
        <f t="shared" si="1570"/>
        <v>0</v>
      </c>
      <c r="AK6794">
        <f t="shared" si="1571"/>
        <v>0</v>
      </c>
      <c r="AL6794">
        <f t="shared" si="1572"/>
        <v>0</v>
      </c>
      <c r="AM6794">
        <f t="shared" si="1573"/>
        <v>0</v>
      </c>
      <c r="AN6794">
        <f t="shared" si="1574"/>
        <v>0</v>
      </c>
      <c r="AO6794">
        <f t="shared" si="1575"/>
        <v>0</v>
      </c>
      <c r="AP6794">
        <f t="shared" si="1576"/>
        <v>0</v>
      </c>
      <c r="AQ6794">
        <f t="shared" si="1579"/>
        <v>2</v>
      </c>
      <c r="AS6794">
        <f t="shared" si="1580"/>
        <v>2</v>
      </c>
      <c r="AT6794">
        <f t="shared" si="1581"/>
        <v>0</v>
      </c>
      <c r="AU6794">
        <f t="shared" si="1568"/>
        <v>0</v>
      </c>
    </row>
    <row r="6795" spans="17:47">
      <c r="Q6795">
        <v>0</v>
      </c>
      <c r="R6795">
        <v>0</v>
      </c>
      <c r="S6795">
        <v>0</v>
      </c>
      <c r="T6795">
        <v>0</v>
      </c>
      <c r="U6795">
        <v>0</v>
      </c>
      <c r="V6795">
        <v>1</v>
      </c>
      <c r="W6795">
        <v>0</v>
      </c>
      <c r="X6795">
        <v>0</v>
      </c>
      <c r="Y6795">
        <v>0</v>
      </c>
      <c r="Z6795">
        <v>0</v>
      </c>
      <c r="AA6795">
        <v>1</v>
      </c>
      <c r="AB6795">
        <v>7</v>
      </c>
      <c r="AC6795">
        <f t="shared" si="1577"/>
        <v>0.6</v>
      </c>
      <c r="AD6795">
        <v>2</v>
      </c>
      <c r="AE6795">
        <v>0</v>
      </c>
      <c r="AF6795">
        <v>2</v>
      </c>
      <c r="AH6795">
        <f t="shared" si="1578"/>
        <v>0</v>
      </c>
      <c r="AI6795">
        <f t="shared" si="1569"/>
        <v>0</v>
      </c>
      <c r="AJ6795">
        <f t="shared" si="1570"/>
        <v>0</v>
      </c>
      <c r="AK6795">
        <f t="shared" si="1571"/>
        <v>0</v>
      </c>
      <c r="AL6795">
        <f t="shared" si="1572"/>
        <v>1</v>
      </c>
      <c r="AM6795">
        <f t="shared" si="1573"/>
        <v>0</v>
      </c>
      <c r="AN6795">
        <f t="shared" si="1574"/>
        <v>0</v>
      </c>
      <c r="AO6795">
        <f t="shared" si="1575"/>
        <v>0</v>
      </c>
      <c r="AP6795">
        <f t="shared" si="1576"/>
        <v>0</v>
      </c>
      <c r="AQ6795">
        <f t="shared" si="1579"/>
        <v>6</v>
      </c>
      <c r="AS6795">
        <f t="shared" si="1580"/>
        <v>1.4</v>
      </c>
      <c r="AT6795">
        <f t="shared" si="1581"/>
        <v>2</v>
      </c>
      <c r="AU6795">
        <f t="shared" si="1568"/>
        <v>5.1583567236539931</v>
      </c>
    </row>
    <row r="6796" spans="17:47">
      <c r="Q6796">
        <v>1</v>
      </c>
      <c r="R6796">
        <v>1</v>
      </c>
      <c r="S6796">
        <v>1</v>
      </c>
      <c r="T6796">
        <v>0</v>
      </c>
      <c r="U6796">
        <v>1</v>
      </c>
      <c r="V6796">
        <v>1</v>
      </c>
      <c r="W6796">
        <v>0</v>
      </c>
      <c r="X6796">
        <v>1</v>
      </c>
      <c r="Y6796">
        <v>0</v>
      </c>
      <c r="Z6796">
        <v>0</v>
      </c>
      <c r="AA6796">
        <v>0</v>
      </c>
      <c r="AB6796">
        <v>18</v>
      </c>
      <c r="AC6796">
        <f t="shared" si="1577"/>
        <v>0</v>
      </c>
      <c r="AD6796">
        <v>3</v>
      </c>
      <c r="AE6796">
        <v>0</v>
      </c>
      <c r="AF6796">
        <v>1</v>
      </c>
      <c r="AH6796">
        <f t="shared" si="1578"/>
        <v>0</v>
      </c>
      <c r="AI6796">
        <f t="shared" si="1569"/>
        <v>0</v>
      </c>
      <c r="AJ6796">
        <f t="shared" si="1570"/>
        <v>-1</v>
      </c>
      <c r="AK6796">
        <f t="shared" si="1571"/>
        <v>0</v>
      </c>
      <c r="AL6796">
        <f t="shared" si="1572"/>
        <v>0</v>
      </c>
      <c r="AM6796">
        <f t="shared" si="1573"/>
        <v>-1</v>
      </c>
      <c r="AN6796">
        <f t="shared" si="1574"/>
        <v>0</v>
      </c>
      <c r="AO6796">
        <f t="shared" si="1575"/>
        <v>-1</v>
      </c>
      <c r="AP6796">
        <f t="shared" si="1576"/>
        <v>-1</v>
      </c>
      <c r="AQ6796">
        <f t="shared" si="1579"/>
        <v>18</v>
      </c>
      <c r="AS6796">
        <f t="shared" si="1580"/>
        <v>3</v>
      </c>
      <c r="AT6796">
        <f t="shared" si="1581"/>
        <v>1</v>
      </c>
      <c r="AU6796">
        <f t="shared" si="1568"/>
        <v>2.5791783618269966</v>
      </c>
    </row>
    <row r="6797" spans="17:47">
      <c r="Q6797">
        <v>0</v>
      </c>
      <c r="R6797">
        <v>0</v>
      </c>
      <c r="S6797">
        <v>0</v>
      </c>
      <c r="T6797">
        <v>0</v>
      </c>
      <c r="U6797">
        <v>0</v>
      </c>
      <c r="V6797">
        <v>1</v>
      </c>
      <c r="W6797">
        <v>1</v>
      </c>
      <c r="X6797">
        <v>0</v>
      </c>
      <c r="Y6797">
        <v>0</v>
      </c>
      <c r="Z6797">
        <v>1</v>
      </c>
      <c r="AA6797">
        <v>1</v>
      </c>
      <c r="AB6797">
        <v>28</v>
      </c>
      <c r="AC6797">
        <f t="shared" si="1577"/>
        <v>0.6</v>
      </c>
      <c r="AD6797">
        <v>3</v>
      </c>
      <c r="AE6797">
        <v>0</v>
      </c>
      <c r="AF6797">
        <v>1</v>
      </c>
      <c r="AH6797">
        <f t="shared" si="1578"/>
        <v>0</v>
      </c>
      <c r="AI6797">
        <f t="shared" si="1569"/>
        <v>0</v>
      </c>
      <c r="AJ6797">
        <f t="shared" si="1570"/>
        <v>0</v>
      </c>
      <c r="AK6797">
        <f t="shared" si="1571"/>
        <v>0</v>
      </c>
      <c r="AL6797">
        <f t="shared" si="1572"/>
        <v>1</v>
      </c>
      <c r="AM6797">
        <f t="shared" si="1573"/>
        <v>1</v>
      </c>
      <c r="AN6797">
        <f t="shared" si="1574"/>
        <v>0</v>
      </c>
      <c r="AO6797">
        <f t="shared" si="1575"/>
        <v>0</v>
      </c>
      <c r="AP6797">
        <f t="shared" si="1576"/>
        <v>1</v>
      </c>
      <c r="AQ6797">
        <f t="shared" si="1579"/>
        <v>27</v>
      </c>
      <c r="AS6797">
        <f t="shared" si="1580"/>
        <v>2.4</v>
      </c>
      <c r="AT6797">
        <f t="shared" si="1581"/>
        <v>1</v>
      </c>
      <c r="AU6797">
        <f t="shared" si="1568"/>
        <v>2.5791783618269966</v>
      </c>
    </row>
    <row r="6798" spans="17:47">
      <c r="Q6798">
        <v>0</v>
      </c>
      <c r="R6798">
        <v>1</v>
      </c>
      <c r="S6798">
        <v>1</v>
      </c>
      <c r="T6798">
        <v>0</v>
      </c>
      <c r="U6798">
        <v>0</v>
      </c>
      <c r="V6798">
        <v>2</v>
      </c>
      <c r="W6798">
        <v>0</v>
      </c>
      <c r="X6798">
        <v>1</v>
      </c>
      <c r="Y6798">
        <v>0</v>
      </c>
      <c r="Z6798">
        <v>1</v>
      </c>
      <c r="AA6798">
        <v>0</v>
      </c>
      <c r="AB6798">
        <v>34</v>
      </c>
      <c r="AC6798">
        <f t="shared" si="1577"/>
        <v>0</v>
      </c>
      <c r="AD6798">
        <v>5</v>
      </c>
      <c r="AE6798">
        <v>0</v>
      </c>
      <c r="AF6798">
        <v>3</v>
      </c>
      <c r="AH6798">
        <f t="shared" si="1578"/>
        <v>1</v>
      </c>
      <c r="AI6798">
        <f t="shared" si="1569"/>
        <v>1</v>
      </c>
      <c r="AJ6798">
        <f t="shared" si="1570"/>
        <v>0</v>
      </c>
      <c r="AK6798">
        <f t="shared" si="1571"/>
        <v>0</v>
      </c>
      <c r="AL6798">
        <f t="shared" si="1572"/>
        <v>2</v>
      </c>
      <c r="AM6798">
        <f t="shared" si="1573"/>
        <v>0</v>
      </c>
      <c r="AN6798">
        <f t="shared" si="1574"/>
        <v>1</v>
      </c>
      <c r="AO6798">
        <f t="shared" si="1575"/>
        <v>0</v>
      </c>
      <c r="AP6798">
        <f t="shared" si="1576"/>
        <v>1</v>
      </c>
      <c r="AQ6798">
        <f t="shared" si="1579"/>
        <v>34</v>
      </c>
      <c r="AS6798">
        <f t="shared" si="1580"/>
        <v>5</v>
      </c>
      <c r="AT6798">
        <f t="shared" si="1581"/>
        <v>3</v>
      </c>
      <c r="AU6798">
        <f t="shared" si="1568"/>
        <v>7.7375350854809897</v>
      </c>
    </row>
    <row r="6799" spans="17:47">
      <c r="Q6799">
        <v>0</v>
      </c>
      <c r="R6799">
        <v>0</v>
      </c>
      <c r="S6799">
        <v>1</v>
      </c>
      <c r="T6799">
        <v>0</v>
      </c>
      <c r="U6799">
        <v>1</v>
      </c>
      <c r="V6799">
        <v>2</v>
      </c>
      <c r="W6799">
        <v>0</v>
      </c>
      <c r="X6799">
        <v>0</v>
      </c>
      <c r="Y6799">
        <v>0</v>
      </c>
      <c r="Z6799">
        <v>0</v>
      </c>
      <c r="AA6799">
        <v>1</v>
      </c>
      <c r="AB6799">
        <v>34</v>
      </c>
      <c r="AC6799">
        <f t="shared" si="1577"/>
        <v>0.6</v>
      </c>
      <c r="AD6799">
        <v>0</v>
      </c>
      <c r="AE6799">
        <v>1</v>
      </c>
      <c r="AF6799">
        <v>0</v>
      </c>
      <c r="AH6799">
        <f t="shared" si="1578"/>
        <v>0</v>
      </c>
      <c r="AI6799">
        <f t="shared" si="1569"/>
        <v>1</v>
      </c>
      <c r="AJ6799">
        <f t="shared" si="1570"/>
        <v>0</v>
      </c>
      <c r="AK6799">
        <f t="shared" si="1571"/>
        <v>1</v>
      </c>
      <c r="AL6799">
        <f t="shared" si="1572"/>
        <v>2</v>
      </c>
      <c r="AM6799">
        <f t="shared" si="1573"/>
        <v>0</v>
      </c>
      <c r="AN6799">
        <f t="shared" si="1574"/>
        <v>0</v>
      </c>
      <c r="AO6799">
        <f t="shared" si="1575"/>
        <v>0</v>
      </c>
      <c r="AP6799">
        <f t="shared" si="1576"/>
        <v>0</v>
      </c>
      <c r="AQ6799">
        <f t="shared" si="1579"/>
        <v>33</v>
      </c>
      <c r="AS6799">
        <f t="shared" si="1580"/>
        <v>-0.6</v>
      </c>
      <c r="AT6799">
        <f t="shared" si="1581"/>
        <v>-1</v>
      </c>
      <c r="AU6799">
        <f t="shared" si="1568"/>
        <v>-2.5791783618269966</v>
      </c>
    </row>
    <row r="6800" spans="17:47">
      <c r="Q6800">
        <v>2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2</v>
      </c>
      <c r="X6800">
        <v>1</v>
      </c>
      <c r="Y6800">
        <v>1</v>
      </c>
      <c r="Z6800">
        <v>0</v>
      </c>
      <c r="AA6800">
        <v>0</v>
      </c>
      <c r="AB6800">
        <v>63</v>
      </c>
      <c r="AC6800">
        <f t="shared" si="1577"/>
        <v>0</v>
      </c>
      <c r="AD6800">
        <v>6</v>
      </c>
      <c r="AE6800">
        <v>0</v>
      </c>
      <c r="AF6800">
        <v>0</v>
      </c>
      <c r="AH6800">
        <f t="shared" si="1578"/>
        <v>-2</v>
      </c>
      <c r="AI6800">
        <f t="shared" si="1569"/>
        <v>-2</v>
      </c>
      <c r="AJ6800">
        <f t="shared" si="1570"/>
        <v>-2</v>
      </c>
      <c r="AK6800">
        <f t="shared" si="1571"/>
        <v>-2</v>
      </c>
      <c r="AL6800">
        <f t="shared" si="1572"/>
        <v>-2</v>
      </c>
      <c r="AM6800">
        <f t="shared" si="1573"/>
        <v>0</v>
      </c>
      <c r="AN6800">
        <f t="shared" si="1574"/>
        <v>-1</v>
      </c>
      <c r="AO6800">
        <f t="shared" si="1575"/>
        <v>-1</v>
      </c>
      <c r="AP6800">
        <f t="shared" si="1576"/>
        <v>-2</v>
      </c>
      <c r="AQ6800">
        <f t="shared" si="1579"/>
        <v>63</v>
      </c>
      <c r="AS6800">
        <f t="shared" si="1580"/>
        <v>6</v>
      </c>
      <c r="AT6800">
        <f t="shared" si="1581"/>
        <v>0</v>
      </c>
      <c r="AU6800">
        <f t="shared" si="1568"/>
        <v>0</v>
      </c>
    </row>
    <row r="6801" spans="17:47">
      <c r="Q6801">
        <v>1</v>
      </c>
      <c r="R6801">
        <v>0</v>
      </c>
      <c r="S6801">
        <v>3</v>
      </c>
      <c r="T6801">
        <v>3</v>
      </c>
      <c r="U6801">
        <v>1</v>
      </c>
      <c r="V6801">
        <v>2</v>
      </c>
      <c r="W6801">
        <v>1</v>
      </c>
      <c r="X6801">
        <v>0</v>
      </c>
      <c r="Y6801">
        <v>2</v>
      </c>
      <c r="Z6801">
        <v>2</v>
      </c>
      <c r="AA6801">
        <v>0</v>
      </c>
      <c r="AB6801">
        <v>55</v>
      </c>
      <c r="AC6801">
        <f t="shared" si="1577"/>
        <v>0</v>
      </c>
      <c r="AD6801">
        <v>4</v>
      </c>
      <c r="AE6801">
        <v>1</v>
      </c>
      <c r="AF6801">
        <v>1</v>
      </c>
      <c r="AH6801">
        <f t="shared" si="1578"/>
        <v>-1</v>
      </c>
      <c r="AI6801">
        <f t="shared" si="1569"/>
        <v>2</v>
      </c>
      <c r="AJ6801">
        <f t="shared" si="1570"/>
        <v>2</v>
      </c>
      <c r="AK6801">
        <f t="shared" si="1571"/>
        <v>0</v>
      </c>
      <c r="AL6801">
        <f t="shared" si="1572"/>
        <v>1</v>
      </c>
      <c r="AM6801">
        <f t="shared" si="1573"/>
        <v>0</v>
      </c>
      <c r="AN6801">
        <f t="shared" si="1574"/>
        <v>-1</v>
      </c>
      <c r="AO6801">
        <f t="shared" si="1575"/>
        <v>1</v>
      </c>
      <c r="AP6801">
        <f t="shared" si="1576"/>
        <v>1</v>
      </c>
      <c r="AQ6801">
        <f t="shared" si="1579"/>
        <v>55</v>
      </c>
      <c r="AS6801">
        <f t="shared" si="1580"/>
        <v>4</v>
      </c>
      <c r="AT6801">
        <f t="shared" si="1581"/>
        <v>0</v>
      </c>
      <c r="AU6801">
        <f t="shared" si="1568"/>
        <v>0</v>
      </c>
    </row>
    <row r="6802" spans="17:47">
      <c r="Q6802">
        <v>3</v>
      </c>
      <c r="R6802">
        <v>0</v>
      </c>
      <c r="S6802">
        <v>0</v>
      </c>
      <c r="T6802">
        <v>1</v>
      </c>
      <c r="U6802">
        <v>0</v>
      </c>
      <c r="V6802">
        <v>0</v>
      </c>
      <c r="W6802">
        <v>3</v>
      </c>
      <c r="X6802">
        <v>3</v>
      </c>
      <c r="Y6802">
        <v>0</v>
      </c>
      <c r="Z6802">
        <v>0</v>
      </c>
      <c r="AA6802">
        <v>0</v>
      </c>
      <c r="AB6802">
        <v>74</v>
      </c>
      <c r="AC6802">
        <f t="shared" si="1577"/>
        <v>0</v>
      </c>
      <c r="AD6802">
        <v>2</v>
      </c>
      <c r="AE6802">
        <v>1</v>
      </c>
      <c r="AF6802">
        <v>2</v>
      </c>
      <c r="AH6802">
        <f t="shared" si="1578"/>
        <v>-3</v>
      </c>
      <c r="AI6802">
        <f t="shared" si="1569"/>
        <v>-3</v>
      </c>
      <c r="AJ6802">
        <f t="shared" si="1570"/>
        <v>-2</v>
      </c>
      <c r="AK6802">
        <f t="shared" si="1571"/>
        <v>-3</v>
      </c>
      <c r="AL6802">
        <f t="shared" si="1572"/>
        <v>-3</v>
      </c>
      <c r="AM6802">
        <f t="shared" si="1573"/>
        <v>0</v>
      </c>
      <c r="AN6802">
        <f t="shared" si="1574"/>
        <v>0</v>
      </c>
      <c r="AO6802">
        <f t="shared" si="1575"/>
        <v>-3</v>
      </c>
      <c r="AP6802">
        <f t="shared" si="1576"/>
        <v>-3</v>
      </c>
      <c r="AQ6802">
        <f t="shared" si="1579"/>
        <v>74</v>
      </c>
      <c r="AS6802">
        <f t="shared" si="1580"/>
        <v>2</v>
      </c>
      <c r="AT6802">
        <f t="shared" si="1581"/>
        <v>1</v>
      </c>
      <c r="AU6802">
        <f t="shared" si="1568"/>
        <v>2.5791783618269966</v>
      </c>
    </row>
    <row r="6803" spans="17:47">
      <c r="Q6803">
        <v>1</v>
      </c>
      <c r="R6803">
        <v>0</v>
      </c>
      <c r="S6803">
        <v>1</v>
      </c>
      <c r="T6803">
        <v>1</v>
      </c>
      <c r="U6803">
        <v>1</v>
      </c>
      <c r="V6803">
        <v>2</v>
      </c>
      <c r="W6803">
        <v>1</v>
      </c>
      <c r="X6803">
        <v>1</v>
      </c>
      <c r="Y6803">
        <v>3</v>
      </c>
      <c r="Z6803">
        <v>1</v>
      </c>
      <c r="AA6803">
        <v>1</v>
      </c>
      <c r="AB6803">
        <v>74</v>
      </c>
      <c r="AC6803">
        <f t="shared" si="1577"/>
        <v>0.6</v>
      </c>
      <c r="AD6803">
        <v>2</v>
      </c>
      <c r="AE6803">
        <v>2</v>
      </c>
      <c r="AF6803">
        <v>0</v>
      </c>
      <c r="AH6803">
        <f t="shared" si="1578"/>
        <v>-1</v>
      </c>
      <c r="AI6803">
        <f t="shared" si="1569"/>
        <v>0</v>
      </c>
      <c r="AJ6803">
        <f t="shared" si="1570"/>
        <v>0</v>
      </c>
      <c r="AK6803">
        <f t="shared" si="1571"/>
        <v>0</v>
      </c>
      <c r="AL6803">
        <f t="shared" si="1572"/>
        <v>1</v>
      </c>
      <c r="AM6803">
        <f t="shared" si="1573"/>
        <v>0</v>
      </c>
      <c r="AN6803">
        <f t="shared" si="1574"/>
        <v>0</v>
      </c>
      <c r="AO6803">
        <f t="shared" si="1575"/>
        <v>2</v>
      </c>
      <c r="AP6803">
        <f t="shared" si="1576"/>
        <v>0</v>
      </c>
      <c r="AQ6803">
        <f t="shared" si="1579"/>
        <v>73</v>
      </c>
      <c r="AS6803">
        <f t="shared" si="1580"/>
        <v>1.4</v>
      </c>
      <c r="AT6803">
        <f t="shared" si="1581"/>
        <v>-2</v>
      </c>
      <c r="AU6803">
        <f t="shared" si="1568"/>
        <v>-5.1583567236539931</v>
      </c>
    </row>
    <row r="6804" spans="17:47">
      <c r="Q6804">
        <v>4</v>
      </c>
      <c r="R6804">
        <v>1</v>
      </c>
      <c r="S6804">
        <v>2</v>
      </c>
      <c r="T6804">
        <v>0</v>
      </c>
      <c r="U6804">
        <v>0</v>
      </c>
      <c r="V6804">
        <v>0</v>
      </c>
      <c r="W6804">
        <v>1</v>
      </c>
      <c r="X6804">
        <v>3</v>
      </c>
      <c r="Y6804">
        <v>0</v>
      </c>
      <c r="Z6804">
        <v>1</v>
      </c>
      <c r="AA6804">
        <v>2</v>
      </c>
      <c r="AB6804">
        <v>75</v>
      </c>
      <c r="AC6804">
        <f t="shared" si="1577"/>
        <v>1.2</v>
      </c>
      <c r="AD6804">
        <v>4</v>
      </c>
      <c r="AE6804">
        <v>1</v>
      </c>
      <c r="AF6804">
        <v>2</v>
      </c>
      <c r="AH6804">
        <f t="shared" si="1578"/>
        <v>-3</v>
      </c>
      <c r="AI6804">
        <f t="shared" si="1569"/>
        <v>-2</v>
      </c>
      <c r="AJ6804">
        <f t="shared" si="1570"/>
        <v>-4</v>
      </c>
      <c r="AK6804">
        <f t="shared" si="1571"/>
        <v>-4</v>
      </c>
      <c r="AL6804">
        <f t="shared" si="1572"/>
        <v>-4</v>
      </c>
      <c r="AM6804">
        <f t="shared" si="1573"/>
        <v>-3</v>
      </c>
      <c r="AN6804">
        <f t="shared" si="1574"/>
        <v>-1</v>
      </c>
      <c r="AO6804">
        <f t="shared" si="1575"/>
        <v>-4</v>
      </c>
      <c r="AP6804">
        <f t="shared" si="1576"/>
        <v>-3</v>
      </c>
      <c r="AQ6804">
        <f t="shared" si="1579"/>
        <v>73</v>
      </c>
      <c r="AS6804">
        <f t="shared" si="1580"/>
        <v>2.8</v>
      </c>
      <c r="AT6804">
        <f t="shared" si="1581"/>
        <v>1</v>
      </c>
      <c r="AU6804">
        <f t="shared" si="1568"/>
        <v>2.5791783618269966</v>
      </c>
    </row>
    <row r="6805" spans="17:47">
      <c r="Q6805">
        <v>0</v>
      </c>
      <c r="R6805">
        <v>0</v>
      </c>
      <c r="S6805">
        <v>0</v>
      </c>
      <c r="T6805">
        <v>0</v>
      </c>
      <c r="U6805">
        <v>1</v>
      </c>
      <c r="V6805">
        <v>0</v>
      </c>
      <c r="W6805">
        <v>1</v>
      </c>
      <c r="X6805">
        <v>1</v>
      </c>
      <c r="Y6805">
        <v>1</v>
      </c>
      <c r="Z6805">
        <v>1</v>
      </c>
      <c r="AA6805">
        <v>0</v>
      </c>
      <c r="AB6805">
        <v>78</v>
      </c>
      <c r="AC6805">
        <f t="shared" si="1577"/>
        <v>0</v>
      </c>
      <c r="AD6805">
        <v>3</v>
      </c>
      <c r="AE6805">
        <v>1</v>
      </c>
      <c r="AF6805">
        <v>1</v>
      </c>
      <c r="AH6805">
        <f t="shared" si="1578"/>
        <v>0</v>
      </c>
      <c r="AI6805">
        <f t="shared" si="1569"/>
        <v>0</v>
      </c>
      <c r="AJ6805">
        <f t="shared" si="1570"/>
        <v>0</v>
      </c>
      <c r="AK6805">
        <f t="shared" si="1571"/>
        <v>1</v>
      </c>
      <c r="AL6805">
        <f t="shared" si="1572"/>
        <v>0</v>
      </c>
      <c r="AM6805">
        <f t="shared" si="1573"/>
        <v>1</v>
      </c>
      <c r="AN6805">
        <f t="shared" si="1574"/>
        <v>1</v>
      </c>
      <c r="AO6805">
        <f t="shared" si="1575"/>
        <v>1</v>
      </c>
      <c r="AP6805">
        <f t="shared" si="1576"/>
        <v>1</v>
      </c>
      <c r="AQ6805">
        <f t="shared" si="1579"/>
        <v>78</v>
      </c>
      <c r="AS6805">
        <f t="shared" si="1580"/>
        <v>3</v>
      </c>
      <c r="AT6805">
        <f t="shared" si="1581"/>
        <v>0</v>
      </c>
      <c r="AU6805">
        <f t="shared" si="1568"/>
        <v>0</v>
      </c>
    </row>
    <row r="6806" spans="17:47">
      <c r="Q6806">
        <v>0</v>
      </c>
      <c r="R6806">
        <v>0</v>
      </c>
      <c r="S6806">
        <v>0</v>
      </c>
      <c r="T6806">
        <v>1</v>
      </c>
      <c r="U6806">
        <v>0</v>
      </c>
      <c r="V6806">
        <v>0</v>
      </c>
      <c r="W6806">
        <v>1</v>
      </c>
      <c r="X6806">
        <v>1</v>
      </c>
      <c r="Y6806">
        <v>0</v>
      </c>
      <c r="Z6806">
        <v>1</v>
      </c>
      <c r="AA6806">
        <v>0</v>
      </c>
      <c r="AB6806">
        <v>44</v>
      </c>
      <c r="AC6806">
        <f t="shared" si="1577"/>
        <v>0</v>
      </c>
      <c r="AD6806">
        <v>1</v>
      </c>
      <c r="AE6806">
        <v>0</v>
      </c>
      <c r="AF6806">
        <v>0</v>
      </c>
      <c r="AH6806">
        <f t="shared" si="1578"/>
        <v>0</v>
      </c>
      <c r="AI6806">
        <f t="shared" si="1569"/>
        <v>0</v>
      </c>
      <c r="AJ6806">
        <f t="shared" si="1570"/>
        <v>1</v>
      </c>
      <c r="AK6806">
        <f t="shared" si="1571"/>
        <v>0</v>
      </c>
      <c r="AL6806">
        <f t="shared" si="1572"/>
        <v>0</v>
      </c>
      <c r="AM6806">
        <f t="shared" si="1573"/>
        <v>1</v>
      </c>
      <c r="AN6806">
        <f t="shared" si="1574"/>
        <v>1</v>
      </c>
      <c r="AO6806">
        <f t="shared" si="1575"/>
        <v>0</v>
      </c>
      <c r="AP6806">
        <f t="shared" si="1576"/>
        <v>1</v>
      </c>
      <c r="AQ6806">
        <f t="shared" si="1579"/>
        <v>44</v>
      </c>
      <c r="AS6806">
        <f t="shared" si="1580"/>
        <v>1</v>
      </c>
      <c r="AT6806">
        <f t="shared" si="1581"/>
        <v>0</v>
      </c>
      <c r="AU6806">
        <f t="shared" si="1568"/>
        <v>0</v>
      </c>
    </row>
    <row r="6807" spans="17:47">
      <c r="Q6807">
        <v>0</v>
      </c>
      <c r="R6807">
        <v>1</v>
      </c>
      <c r="S6807">
        <v>1</v>
      </c>
      <c r="T6807">
        <v>0</v>
      </c>
      <c r="U6807">
        <v>0</v>
      </c>
      <c r="V6807">
        <v>0</v>
      </c>
      <c r="W6807">
        <v>0</v>
      </c>
      <c r="X6807">
        <v>2</v>
      </c>
      <c r="Y6807">
        <v>1</v>
      </c>
      <c r="Z6807">
        <v>1</v>
      </c>
      <c r="AA6807">
        <v>0</v>
      </c>
      <c r="AB6807">
        <v>41</v>
      </c>
      <c r="AC6807">
        <f t="shared" si="1577"/>
        <v>0</v>
      </c>
      <c r="AD6807">
        <v>1</v>
      </c>
      <c r="AE6807">
        <v>0</v>
      </c>
      <c r="AF6807">
        <v>2</v>
      </c>
      <c r="AH6807">
        <f t="shared" si="1578"/>
        <v>1</v>
      </c>
      <c r="AI6807">
        <f t="shared" si="1569"/>
        <v>1</v>
      </c>
      <c r="AJ6807">
        <f t="shared" si="1570"/>
        <v>0</v>
      </c>
      <c r="AK6807">
        <f t="shared" si="1571"/>
        <v>0</v>
      </c>
      <c r="AL6807">
        <f t="shared" si="1572"/>
        <v>0</v>
      </c>
      <c r="AM6807">
        <f t="shared" si="1573"/>
        <v>0</v>
      </c>
      <c r="AN6807">
        <f t="shared" si="1574"/>
        <v>2</v>
      </c>
      <c r="AO6807">
        <f t="shared" si="1575"/>
        <v>1</v>
      </c>
      <c r="AP6807">
        <f t="shared" si="1576"/>
        <v>1</v>
      </c>
      <c r="AQ6807">
        <f t="shared" si="1579"/>
        <v>41</v>
      </c>
      <c r="AS6807">
        <f t="shared" si="1580"/>
        <v>1</v>
      </c>
      <c r="AT6807">
        <f t="shared" si="1581"/>
        <v>2</v>
      </c>
      <c r="AU6807">
        <f t="shared" si="1568"/>
        <v>5.1583567236539931</v>
      </c>
    </row>
    <row r="6808" spans="17:47">
      <c r="Q6808">
        <v>0</v>
      </c>
      <c r="R6808">
        <v>0</v>
      </c>
      <c r="S6808">
        <v>0</v>
      </c>
      <c r="T6808">
        <v>2</v>
      </c>
      <c r="U6808">
        <v>0</v>
      </c>
      <c r="V6808">
        <v>0</v>
      </c>
      <c r="W6808">
        <v>1</v>
      </c>
      <c r="X6808">
        <v>0</v>
      </c>
      <c r="Y6808">
        <v>0</v>
      </c>
      <c r="Z6808">
        <v>1</v>
      </c>
      <c r="AA6808">
        <v>0</v>
      </c>
      <c r="AB6808">
        <v>26</v>
      </c>
      <c r="AC6808">
        <f t="shared" si="1577"/>
        <v>0</v>
      </c>
      <c r="AD6808">
        <v>1</v>
      </c>
      <c r="AE6808">
        <v>1</v>
      </c>
      <c r="AF6808">
        <v>2</v>
      </c>
      <c r="AH6808">
        <f t="shared" si="1578"/>
        <v>0</v>
      </c>
      <c r="AI6808">
        <f t="shared" si="1569"/>
        <v>0</v>
      </c>
      <c r="AJ6808">
        <f t="shared" si="1570"/>
        <v>2</v>
      </c>
      <c r="AK6808">
        <f t="shared" si="1571"/>
        <v>0</v>
      </c>
      <c r="AL6808">
        <f t="shared" si="1572"/>
        <v>0</v>
      </c>
      <c r="AM6808">
        <f t="shared" si="1573"/>
        <v>1</v>
      </c>
      <c r="AN6808">
        <f t="shared" si="1574"/>
        <v>0</v>
      </c>
      <c r="AO6808">
        <f t="shared" si="1575"/>
        <v>0</v>
      </c>
      <c r="AP6808">
        <f t="shared" si="1576"/>
        <v>1</v>
      </c>
      <c r="AQ6808">
        <f t="shared" si="1579"/>
        <v>26</v>
      </c>
      <c r="AS6808">
        <f t="shared" si="1580"/>
        <v>1</v>
      </c>
      <c r="AT6808">
        <f t="shared" si="1581"/>
        <v>1</v>
      </c>
      <c r="AU6808">
        <f t="shared" si="1568"/>
        <v>2.5791783618269966</v>
      </c>
    </row>
    <row r="6809" spans="17:47">
      <c r="Q6809">
        <v>0</v>
      </c>
      <c r="R6809">
        <v>1</v>
      </c>
      <c r="S6809">
        <v>3</v>
      </c>
      <c r="T6809">
        <v>1</v>
      </c>
      <c r="U6809">
        <v>2</v>
      </c>
      <c r="V6809">
        <v>2</v>
      </c>
      <c r="W6809">
        <v>1</v>
      </c>
      <c r="X6809">
        <v>0</v>
      </c>
      <c r="Y6809">
        <v>0</v>
      </c>
      <c r="Z6809">
        <v>0</v>
      </c>
      <c r="AA6809">
        <v>0</v>
      </c>
      <c r="AB6809">
        <v>16</v>
      </c>
      <c r="AC6809">
        <f t="shared" si="1577"/>
        <v>0</v>
      </c>
      <c r="AD6809">
        <v>3</v>
      </c>
      <c r="AE6809">
        <v>0</v>
      </c>
      <c r="AF6809">
        <v>0</v>
      </c>
      <c r="AH6809">
        <f t="shared" si="1578"/>
        <v>1</v>
      </c>
      <c r="AI6809">
        <f t="shared" si="1569"/>
        <v>3</v>
      </c>
      <c r="AJ6809">
        <f t="shared" si="1570"/>
        <v>1</v>
      </c>
      <c r="AK6809">
        <f t="shared" si="1571"/>
        <v>2</v>
      </c>
      <c r="AL6809">
        <f t="shared" si="1572"/>
        <v>2</v>
      </c>
      <c r="AM6809">
        <f t="shared" si="1573"/>
        <v>1</v>
      </c>
      <c r="AN6809">
        <f t="shared" si="1574"/>
        <v>0</v>
      </c>
      <c r="AO6809">
        <f t="shared" si="1575"/>
        <v>0</v>
      </c>
      <c r="AP6809">
        <f t="shared" si="1576"/>
        <v>0</v>
      </c>
      <c r="AQ6809">
        <f t="shared" si="1579"/>
        <v>16</v>
      </c>
      <c r="AS6809">
        <f t="shared" si="1580"/>
        <v>3</v>
      </c>
      <c r="AT6809">
        <f t="shared" si="1581"/>
        <v>0</v>
      </c>
      <c r="AU6809">
        <f t="shared" si="1568"/>
        <v>0</v>
      </c>
    </row>
    <row r="6810" spans="17:47">
      <c r="Q6810">
        <v>0</v>
      </c>
      <c r="R6810">
        <v>1</v>
      </c>
      <c r="S6810">
        <v>0</v>
      </c>
      <c r="T6810">
        <v>1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11</v>
      </c>
      <c r="AC6810">
        <f t="shared" si="1577"/>
        <v>0</v>
      </c>
      <c r="AD6810">
        <v>2</v>
      </c>
      <c r="AE6810">
        <v>0</v>
      </c>
      <c r="AF6810">
        <v>0</v>
      </c>
      <c r="AH6810">
        <f t="shared" si="1578"/>
        <v>1</v>
      </c>
      <c r="AI6810">
        <f t="shared" si="1569"/>
        <v>0</v>
      </c>
      <c r="AJ6810">
        <f t="shared" si="1570"/>
        <v>1</v>
      </c>
      <c r="AK6810">
        <f t="shared" si="1571"/>
        <v>0</v>
      </c>
      <c r="AL6810">
        <f t="shared" si="1572"/>
        <v>0</v>
      </c>
      <c r="AM6810">
        <f t="shared" si="1573"/>
        <v>0</v>
      </c>
      <c r="AN6810">
        <f t="shared" si="1574"/>
        <v>0</v>
      </c>
      <c r="AO6810">
        <f t="shared" si="1575"/>
        <v>0</v>
      </c>
      <c r="AP6810">
        <f t="shared" si="1576"/>
        <v>0</v>
      </c>
      <c r="AQ6810">
        <f t="shared" si="1579"/>
        <v>11</v>
      </c>
      <c r="AS6810">
        <f t="shared" si="1580"/>
        <v>2</v>
      </c>
      <c r="AT6810">
        <f t="shared" si="1581"/>
        <v>0</v>
      </c>
      <c r="AU6810">
        <f t="shared" si="1568"/>
        <v>0</v>
      </c>
    </row>
    <row r="6811" spans="17:47">
      <c r="Q6811">
        <v>0</v>
      </c>
      <c r="R6811">
        <v>0</v>
      </c>
      <c r="S6811">
        <v>1</v>
      </c>
      <c r="T6811">
        <v>1</v>
      </c>
      <c r="U6811">
        <v>1</v>
      </c>
      <c r="V6811">
        <v>0</v>
      </c>
      <c r="W6811">
        <v>0</v>
      </c>
      <c r="X6811">
        <v>2</v>
      </c>
      <c r="Y6811">
        <v>0</v>
      </c>
      <c r="Z6811">
        <v>0</v>
      </c>
      <c r="AA6811">
        <v>0</v>
      </c>
      <c r="AB6811">
        <v>5</v>
      </c>
      <c r="AC6811">
        <f t="shared" si="1577"/>
        <v>0</v>
      </c>
      <c r="AD6811">
        <v>1</v>
      </c>
      <c r="AE6811">
        <v>1</v>
      </c>
      <c r="AF6811">
        <v>0</v>
      </c>
      <c r="AH6811">
        <f t="shared" si="1578"/>
        <v>0</v>
      </c>
      <c r="AI6811">
        <f t="shared" si="1569"/>
        <v>1</v>
      </c>
      <c r="AJ6811">
        <f t="shared" si="1570"/>
        <v>1</v>
      </c>
      <c r="AK6811">
        <f t="shared" si="1571"/>
        <v>1</v>
      </c>
      <c r="AL6811">
        <f t="shared" si="1572"/>
        <v>0</v>
      </c>
      <c r="AM6811">
        <f t="shared" si="1573"/>
        <v>0</v>
      </c>
      <c r="AN6811">
        <f t="shared" si="1574"/>
        <v>2</v>
      </c>
      <c r="AO6811">
        <f t="shared" si="1575"/>
        <v>0</v>
      </c>
      <c r="AP6811">
        <f t="shared" si="1576"/>
        <v>0</v>
      </c>
      <c r="AQ6811">
        <f t="shared" si="1579"/>
        <v>5</v>
      </c>
      <c r="AS6811">
        <f t="shared" si="1580"/>
        <v>1</v>
      </c>
      <c r="AT6811">
        <f t="shared" si="1581"/>
        <v>-1</v>
      </c>
      <c r="AU6811">
        <f t="shared" si="1568"/>
        <v>-2.5791783618269966</v>
      </c>
    </row>
    <row r="6812" spans="17:47">
      <c r="Q6812">
        <v>0</v>
      </c>
      <c r="R6812">
        <v>0</v>
      </c>
      <c r="S6812">
        <v>0</v>
      </c>
      <c r="T6812">
        <v>0</v>
      </c>
      <c r="U6812">
        <v>1</v>
      </c>
      <c r="V6812">
        <v>0</v>
      </c>
      <c r="W6812">
        <v>0</v>
      </c>
      <c r="X6812">
        <v>0</v>
      </c>
      <c r="Y6812">
        <v>1</v>
      </c>
      <c r="Z6812">
        <v>0</v>
      </c>
      <c r="AA6812">
        <v>1</v>
      </c>
      <c r="AB6812">
        <v>3</v>
      </c>
      <c r="AC6812">
        <f t="shared" si="1577"/>
        <v>0.6</v>
      </c>
      <c r="AD6812">
        <v>1</v>
      </c>
      <c r="AE6812">
        <v>0</v>
      </c>
      <c r="AF6812">
        <v>1</v>
      </c>
      <c r="AH6812">
        <f t="shared" si="1578"/>
        <v>0</v>
      </c>
      <c r="AI6812">
        <f t="shared" si="1569"/>
        <v>0</v>
      </c>
      <c r="AJ6812">
        <f t="shared" si="1570"/>
        <v>0</v>
      </c>
      <c r="AK6812">
        <f t="shared" si="1571"/>
        <v>1</v>
      </c>
      <c r="AL6812">
        <f t="shared" si="1572"/>
        <v>0</v>
      </c>
      <c r="AM6812">
        <f t="shared" si="1573"/>
        <v>0</v>
      </c>
      <c r="AN6812">
        <f t="shared" si="1574"/>
        <v>0</v>
      </c>
      <c r="AO6812">
        <f t="shared" si="1575"/>
        <v>1</v>
      </c>
      <c r="AP6812">
        <f t="shared" si="1576"/>
        <v>0</v>
      </c>
      <c r="AQ6812">
        <f t="shared" si="1579"/>
        <v>2</v>
      </c>
      <c r="AS6812">
        <f t="shared" si="1580"/>
        <v>0.4</v>
      </c>
      <c r="AT6812">
        <f t="shared" si="1581"/>
        <v>1</v>
      </c>
      <c r="AU6812">
        <f t="shared" si="1568"/>
        <v>2.5791783618269966</v>
      </c>
    </row>
    <row r="6813" spans="17:47">
      <c r="Q6813">
        <v>1</v>
      </c>
      <c r="R6813">
        <v>1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1</v>
      </c>
      <c r="Y6813">
        <v>0</v>
      </c>
      <c r="Z6813">
        <v>0</v>
      </c>
      <c r="AA6813">
        <v>0</v>
      </c>
      <c r="AB6813">
        <v>6</v>
      </c>
      <c r="AC6813">
        <f t="shared" si="1577"/>
        <v>0</v>
      </c>
      <c r="AD6813">
        <v>0</v>
      </c>
      <c r="AE6813">
        <v>0</v>
      </c>
      <c r="AF6813">
        <v>1</v>
      </c>
      <c r="AH6813">
        <f t="shared" si="1578"/>
        <v>0</v>
      </c>
      <c r="AI6813">
        <f t="shared" si="1569"/>
        <v>-1</v>
      </c>
      <c r="AJ6813">
        <f t="shared" si="1570"/>
        <v>-1</v>
      </c>
      <c r="AK6813">
        <f t="shared" si="1571"/>
        <v>-1</v>
      </c>
      <c r="AL6813">
        <f t="shared" si="1572"/>
        <v>-1</v>
      </c>
      <c r="AM6813">
        <f t="shared" si="1573"/>
        <v>-1</v>
      </c>
      <c r="AN6813">
        <f t="shared" si="1574"/>
        <v>0</v>
      </c>
      <c r="AO6813">
        <f t="shared" si="1575"/>
        <v>-1</v>
      </c>
      <c r="AP6813">
        <f t="shared" si="1576"/>
        <v>-1</v>
      </c>
      <c r="AQ6813">
        <f t="shared" si="1579"/>
        <v>6</v>
      </c>
      <c r="AS6813">
        <f t="shared" si="1580"/>
        <v>0</v>
      </c>
      <c r="AT6813">
        <f t="shared" si="1581"/>
        <v>1</v>
      </c>
      <c r="AU6813">
        <f t="shared" si="1568"/>
        <v>2.5791783618269966</v>
      </c>
    </row>
    <row r="6814" spans="17:47">
      <c r="Q6814">
        <v>0</v>
      </c>
      <c r="R6814">
        <v>1</v>
      </c>
      <c r="S6814">
        <v>2</v>
      </c>
      <c r="T6814">
        <v>0</v>
      </c>
      <c r="U6814">
        <v>0</v>
      </c>
      <c r="V6814">
        <v>2</v>
      </c>
      <c r="W6814">
        <v>0</v>
      </c>
      <c r="X6814">
        <v>0</v>
      </c>
      <c r="Y6814">
        <v>0</v>
      </c>
      <c r="Z6814">
        <v>1</v>
      </c>
      <c r="AA6814">
        <v>1</v>
      </c>
      <c r="AB6814">
        <v>4</v>
      </c>
      <c r="AC6814">
        <f t="shared" si="1577"/>
        <v>0.6</v>
      </c>
      <c r="AD6814">
        <v>1</v>
      </c>
      <c r="AE6814">
        <v>0</v>
      </c>
      <c r="AF6814">
        <v>1</v>
      </c>
      <c r="AH6814">
        <f t="shared" si="1578"/>
        <v>1</v>
      </c>
      <c r="AI6814">
        <f t="shared" si="1569"/>
        <v>2</v>
      </c>
      <c r="AJ6814">
        <f t="shared" si="1570"/>
        <v>0</v>
      </c>
      <c r="AK6814">
        <f t="shared" si="1571"/>
        <v>0</v>
      </c>
      <c r="AL6814">
        <f t="shared" si="1572"/>
        <v>2</v>
      </c>
      <c r="AM6814">
        <f t="shared" si="1573"/>
        <v>0</v>
      </c>
      <c r="AN6814">
        <f t="shared" si="1574"/>
        <v>0</v>
      </c>
      <c r="AO6814">
        <f t="shared" si="1575"/>
        <v>0</v>
      </c>
      <c r="AP6814">
        <f t="shared" si="1576"/>
        <v>1</v>
      </c>
      <c r="AQ6814">
        <f t="shared" si="1579"/>
        <v>3</v>
      </c>
      <c r="AS6814">
        <f t="shared" si="1580"/>
        <v>0.4</v>
      </c>
      <c r="AT6814">
        <f t="shared" si="1581"/>
        <v>1</v>
      </c>
      <c r="AU6814">
        <f t="shared" si="1568"/>
        <v>2.5791783618269966</v>
      </c>
    </row>
    <row r="6815" spans="17:47">
      <c r="Q6815">
        <v>0</v>
      </c>
      <c r="R6815">
        <v>0</v>
      </c>
      <c r="S6815">
        <v>0</v>
      </c>
      <c r="T6815">
        <v>0</v>
      </c>
      <c r="U6815">
        <v>0</v>
      </c>
      <c r="V6815">
        <v>1</v>
      </c>
      <c r="W6815">
        <v>0</v>
      </c>
      <c r="X6815">
        <v>0</v>
      </c>
      <c r="Y6815">
        <v>0</v>
      </c>
      <c r="Z6815">
        <v>0</v>
      </c>
      <c r="AA6815">
        <v>1</v>
      </c>
      <c r="AB6815">
        <v>4</v>
      </c>
      <c r="AC6815">
        <f t="shared" si="1577"/>
        <v>0.6</v>
      </c>
      <c r="AD6815">
        <v>2</v>
      </c>
      <c r="AE6815">
        <v>0</v>
      </c>
      <c r="AF6815">
        <v>0</v>
      </c>
      <c r="AH6815">
        <f t="shared" si="1578"/>
        <v>0</v>
      </c>
      <c r="AI6815">
        <f t="shared" si="1569"/>
        <v>0</v>
      </c>
      <c r="AJ6815">
        <f t="shared" si="1570"/>
        <v>0</v>
      </c>
      <c r="AK6815">
        <f t="shared" si="1571"/>
        <v>0</v>
      </c>
      <c r="AL6815">
        <f t="shared" si="1572"/>
        <v>1</v>
      </c>
      <c r="AM6815">
        <f t="shared" si="1573"/>
        <v>0</v>
      </c>
      <c r="AN6815">
        <f t="shared" si="1574"/>
        <v>0</v>
      </c>
      <c r="AO6815">
        <f t="shared" si="1575"/>
        <v>0</v>
      </c>
      <c r="AP6815">
        <f t="shared" si="1576"/>
        <v>0</v>
      </c>
      <c r="AQ6815">
        <f t="shared" si="1579"/>
        <v>3</v>
      </c>
      <c r="AS6815">
        <f t="shared" si="1580"/>
        <v>1.4</v>
      </c>
      <c r="AT6815">
        <f t="shared" si="1581"/>
        <v>0</v>
      </c>
      <c r="AU6815">
        <f t="shared" si="1568"/>
        <v>0</v>
      </c>
    </row>
    <row r="6816" spans="17:47"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4</v>
      </c>
      <c r="AC6816">
        <f t="shared" si="1577"/>
        <v>0</v>
      </c>
      <c r="AD6816">
        <v>5</v>
      </c>
      <c r="AE6816">
        <v>0</v>
      </c>
      <c r="AF6816">
        <v>2</v>
      </c>
      <c r="AH6816">
        <f t="shared" si="1578"/>
        <v>0</v>
      </c>
      <c r="AI6816">
        <f t="shared" si="1569"/>
        <v>0</v>
      </c>
      <c r="AJ6816">
        <f t="shared" si="1570"/>
        <v>0</v>
      </c>
      <c r="AK6816">
        <f t="shared" si="1571"/>
        <v>0</v>
      </c>
      <c r="AL6816">
        <f t="shared" si="1572"/>
        <v>0</v>
      </c>
      <c r="AM6816">
        <f t="shared" si="1573"/>
        <v>0</v>
      </c>
      <c r="AN6816">
        <f t="shared" si="1574"/>
        <v>0</v>
      </c>
      <c r="AO6816">
        <f t="shared" si="1575"/>
        <v>0</v>
      </c>
      <c r="AP6816">
        <f t="shared" si="1576"/>
        <v>0</v>
      </c>
      <c r="AQ6816">
        <f t="shared" si="1579"/>
        <v>4</v>
      </c>
      <c r="AS6816">
        <f t="shared" si="1580"/>
        <v>5</v>
      </c>
      <c r="AT6816">
        <f t="shared" si="1581"/>
        <v>2</v>
      </c>
      <c r="AU6816">
        <f t="shared" si="1568"/>
        <v>5.1583567236539931</v>
      </c>
    </row>
    <row r="6817" spans="17:47">
      <c r="Q6817">
        <v>1</v>
      </c>
      <c r="R6817">
        <v>1</v>
      </c>
      <c r="S6817">
        <v>0</v>
      </c>
      <c r="T6817">
        <v>0</v>
      </c>
      <c r="U6817">
        <v>2</v>
      </c>
      <c r="V6817">
        <v>0</v>
      </c>
      <c r="W6817">
        <v>2</v>
      </c>
      <c r="X6817">
        <v>1</v>
      </c>
      <c r="Y6817">
        <v>1</v>
      </c>
      <c r="Z6817">
        <v>1</v>
      </c>
      <c r="AA6817">
        <v>1</v>
      </c>
      <c r="AB6817">
        <v>6</v>
      </c>
      <c r="AC6817">
        <f t="shared" si="1577"/>
        <v>0.6</v>
      </c>
      <c r="AD6817">
        <v>5</v>
      </c>
      <c r="AE6817">
        <v>0</v>
      </c>
      <c r="AF6817">
        <v>0</v>
      </c>
      <c r="AH6817">
        <f t="shared" si="1578"/>
        <v>0</v>
      </c>
      <c r="AI6817">
        <f t="shared" si="1569"/>
        <v>-1</v>
      </c>
      <c r="AJ6817">
        <f t="shared" si="1570"/>
        <v>-1</v>
      </c>
      <c r="AK6817">
        <f t="shared" si="1571"/>
        <v>1</v>
      </c>
      <c r="AL6817">
        <f t="shared" si="1572"/>
        <v>-1</v>
      </c>
      <c r="AM6817">
        <f t="shared" si="1573"/>
        <v>1</v>
      </c>
      <c r="AN6817">
        <f t="shared" si="1574"/>
        <v>0</v>
      </c>
      <c r="AO6817">
        <f t="shared" si="1575"/>
        <v>0</v>
      </c>
      <c r="AP6817">
        <f t="shared" si="1576"/>
        <v>0</v>
      </c>
      <c r="AQ6817">
        <f t="shared" si="1579"/>
        <v>5</v>
      </c>
      <c r="AS6817">
        <f t="shared" si="1580"/>
        <v>4.4000000000000004</v>
      </c>
      <c r="AT6817">
        <f t="shared" si="1581"/>
        <v>0</v>
      </c>
      <c r="AU6817">
        <f t="shared" si="1568"/>
        <v>0</v>
      </c>
    </row>
    <row r="6818" spans="17:47">
      <c r="Q6818">
        <v>2</v>
      </c>
      <c r="R6818">
        <v>0</v>
      </c>
      <c r="S6818">
        <v>0</v>
      </c>
      <c r="T6818">
        <v>0</v>
      </c>
      <c r="U6818">
        <v>0</v>
      </c>
      <c r="V6818">
        <v>2</v>
      </c>
      <c r="W6818">
        <v>0</v>
      </c>
      <c r="X6818">
        <v>1</v>
      </c>
      <c r="Y6818">
        <v>0</v>
      </c>
      <c r="Z6818">
        <v>0</v>
      </c>
      <c r="AA6818">
        <v>0</v>
      </c>
      <c r="AB6818">
        <v>0</v>
      </c>
      <c r="AC6818">
        <f t="shared" si="1577"/>
        <v>0</v>
      </c>
      <c r="AD6818">
        <v>5</v>
      </c>
      <c r="AE6818">
        <v>0</v>
      </c>
      <c r="AF6818">
        <v>1</v>
      </c>
      <c r="AH6818">
        <f t="shared" si="1578"/>
        <v>-2</v>
      </c>
      <c r="AI6818">
        <f t="shared" si="1569"/>
        <v>-2</v>
      </c>
      <c r="AJ6818">
        <f t="shared" si="1570"/>
        <v>-2</v>
      </c>
      <c r="AK6818">
        <f t="shared" si="1571"/>
        <v>-2</v>
      </c>
      <c r="AL6818">
        <f t="shared" si="1572"/>
        <v>0</v>
      </c>
      <c r="AM6818">
        <f t="shared" si="1573"/>
        <v>-2</v>
      </c>
      <c r="AN6818">
        <f t="shared" si="1574"/>
        <v>-1</v>
      </c>
      <c r="AO6818">
        <f t="shared" si="1575"/>
        <v>-2</v>
      </c>
      <c r="AP6818">
        <f t="shared" si="1576"/>
        <v>-2</v>
      </c>
      <c r="AQ6818">
        <f t="shared" si="1579"/>
        <v>0</v>
      </c>
      <c r="AS6818">
        <f t="shared" si="1580"/>
        <v>5</v>
      </c>
      <c r="AT6818">
        <f t="shared" si="1581"/>
        <v>1</v>
      </c>
      <c r="AU6818">
        <f t="shared" si="1568"/>
        <v>2.5791783618269966</v>
      </c>
    </row>
    <row r="6819" spans="17:47"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1</v>
      </c>
      <c r="Z6819">
        <v>0</v>
      </c>
      <c r="AA6819">
        <v>0</v>
      </c>
      <c r="AB6819">
        <v>3</v>
      </c>
      <c r="AC6819">
        <f t="shared" si="1577"/>
        <v>0</v>
      </c>
      <c r="AD6819">
        <v>3</v>
      </c>
      <c r="AE6819">
        <v>0</v>
      </c>
      <c r="AF6819">
        <v>2</v>
      </c>
      <c r="AH6819">
        <f t="shared" si="1578"/>
        <v>0</v>
      </c>
      <c r="AI6819">
        <f t="shared" si="1569"/>
        <v>0</v>
      </c>
      <c r="AJ6819">
        <f t="shared" si="1570"/>
        <v>0</v>
      </c>
      <c r="AK6819">
        <f t="shared" si="1571"/>
        <v>0</v>
      </c>
      <c r="AL6819">
        <f t="shared" si="1572"/>
        <v>0</v>
      </c>
      <c r="AM6819">
        <f t="shared" si="1573"/>
        <v>0</v>
      </c>
      <c r="AN6819">
        <f t="shared" si="1574"/>
        <v>0</v>
      </c>
      <c r="AO6819">
        <f t="shared" si="1575"/>
        <v>1</v>
      </c>
      <c r="AP6819">
        <f t="shared" si="1576"/>
        <v>0</v>
      </c>
      <c r="AQ6819">
        <f t="shared" si="1579"/>
        <v>3</v>
      </c>
      <c r="AS6819">
        <f t="shared" si="1580"/>
        <v>3</v>
      </c>
      <c r="AT6819">
        <f t="shared" si="1581"/>
        <v>2</v>
      </c>
      <c r="AU6819">
        <f t="shared" si="1568"/>
        <v>5.1583567236539931</v>
      </c>
    </row>
    <row r="6820" spans="17:47"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2</v>
      </c>
      <c r="Y6820">
        <v>0</v>
      </c>
      <c r="Z6820">
        <v>0</v>
      </c>
      <c r="AA6820">
        <v>0</v>
      </c>
      <c r="AB6820">
        <v>5</v>
      </c>
      <c r="AC6820">
        <f t="shared" si="1577"/>
        <v>0</v>
      </c>
      <c r="AD6820">
        <v>3</v>
      </c>
      <c r="AE6820">
        <v>1</v>
      </c>
      <c r="AF6820">
        <v>3</v>
      </c>
      <c r="AH6820">
        <f t="shared" si="1578"/>
        <v>0</v>
      </c>
      <c r="AI6820">
        <f t="shared" si="1569"/>
        <v>0</v>
      </c>
      <c r="AJ6820">
        <f t="shared" si="1570"/>
        <v>0</v>
      </c>
      <c r="AK6820">
        <f t="shared" si="1571"/>
        <v>0</v>
      </c>
      <c r="AL6820">
        <f t="shared" si="1572"/>
        <v>0</v>
      </c>
      <c r="AM6820">
        <f t="shared" si="1573"/>
        <v>0</v>
      </c>
      <c r="AN6820">
        <f t="shared" si="1574"/>
        <v>2</v>
      </c>
      <c r="AO6820">
        <f t="shared" si="1575"/>
        <v>0</v>
      </c>
      <c r="AP6820">
        <f t="shared" si="1576"/>
        <v>0</v>
      </c>
      <c r="AQ6820">
        <f t="shared" si="1579"/>
        <v>5</v>
      </c>
      <c r="AS6820">
        <f t="shared" si="1580"/>
        <v>3</v>
      </c>
      <c r="AT6820">
        <f t="shared" si="1581"/>
        <v>2</v>
      </c>
      <c r="AU6820">
        <f t="shared" si="1568"/>
        <v>5.1583567236539931</v>
      </c>
    </row>
    <row r="6821" spans="17:47">
      <c r="Q6821">
        <v>1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2</v>
      </c>
      <c r="X6821">
        <v>1</v>
      </c>
      <c r="Y6821">
        <v>0</v>
      </c>
      <c r="Z6821">
        <v>0</v>
      </c>
      <c r="AA6821">
        <v>0</v>
      </c>
      <c r="AB6821">
        <v>1</v>
      </c>
      <c r="AC6821">
        <f t="shared" si="1577"/>
        <v>0</v>
      </c>
      <c r="AD6821">
        <v>1</v>
      </c>
      <c r="AE6821">
        <v>0</v>
      </c>
      <c r="AF6821">
        <v>1</v>
      </c>
      <c r="AH6821">
        <f t="shared" si="1578"/>
        <v>-1</v>
      </c>
      <c r="AI6821">
        <f t="shared" si="1569"/>
        <v>-1</v>
      </c>
      <c r="AJ6821">
        <f t="shared" si="1570"/>
        <v>-1</v>
      </c>
      <c r="AK6821">
        <f t="shared" si="1571"/>
        <v>-1</v>
      </c>
      <c r="AL6821">
        <f t="shared" si="1572"/>
        <v>-1</v>
      </c>
      <c r="AM6821">
        <f t="shared" si="1573"/>
        <v>1</v>
      </c>
      <c r="AN6821">
        <f t="shared" si="1574"/>
        <v>0</v>
      </c>
      <c r="AO6821">
        <f t="shared" si="1575"/>
        <v>-1</v>
      </c>
      <c r="AP6821">
        <f t="shared" si="1576"/>
        <v>-1</v>
      </c>
      <c r="AQ6821">
        <f t="shared" si="1579"/>
        <v>1</v>
      </c>
      <c r="AS6821">
        <f t="shared" si="1580"/>
        <v>1</v>
      </c>
      <c r="AT6821">
        <f t="shared" si="1581"/>
        <v>1</v>
      </c>
      <c r="AU6821">
        <f t="shared" si="1568"/>
        <v>2.5791783618269966</v>
      </c>
    </row>
    <row r="6822" spans="17:47">
      <c r="Q6822">
        <v>0</v>
      </c>
      <c r="R6822">
        <v>0</v>
      </c>
      <c r="S6822">
        <v>1</v>
      </c>
      <c r="T6822">
        <v>0</v>
      </c>
      <c r="U6822">
        <v>1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3</v>
      </c>
      <c r="AC6822">
        <f t="shared" si="1577"/>
        <v>0</v>
      </c>
      <c r="AD6822">
        <v>3</v>
      </c>
      <c r="AE6822">
        <v>0</v>
      </c>
      <c r="AF6822">
        <v>0</v>
      </c>
      <c r="AH6822">
        <f t="shared" si="1578"/>
        <v>0</v>
      </c>
      <c r="AI6822">
        <f t="shared" si="1569"/>
        <v>1</v>
      </c>
      <c r="AJ6822">
        <f t="shared" si="1570"/>
        <v>0</v>
      </c>
      <c r="AK6822">
        <f t="shared" si="1571"/>
        <v>1</v>
      </c>
      <c r="AL6822">
        <f t="shared" si="1572"/>
        <v>0</v>
      </c>
      <c r="AM6822">
        <f t="shared" si="1573"/>
        <v>0</v>
      </c>
      <c r="AN6822">
        <f t="shared" si="1574"/>
        <v>0</v>
      </c>
      <c r="AO6822">
        <f t="shared" si="1575"/>
        <v>0</v>
      </c>
      <c r="AP6822">
        <f t="shared" si="1576"/>
        <v>0</v>
      </c>
      <c r="AQ6822">
        <f t="shared" si="1579"/>
        <v>3</v>
      </c>
      <c r="AS6822">
        <f t="shared" si="1580"/>
        <v>3</v>
      </c>
      <c r="AT6822">
        <f t="shared" si="1581"/>
        <v>0</v>
      </c>
      <c r="AU6822">
        <f t="shared" si="1568"/>
        <v>0</v>
      </c>
    </row>
    <row r="6823" spans="17:47">
      <c r="Q6823">
        <v>1</v>
      </c>
      <c r="R6823">
        <v>1</v>
      </c>
      <c r="S6823">
        <v>0</v>
      </c>
      <c r="T6823">
        <v>0</v>
      </c>
      <c r="U6823">
        <v>1</v>
      </c>
      <c r="V6823">
        <v>0</v>
      </c>
      <c r="W6823">
        <v>0</v>
      </c>
      <c r="X6823">
        <v>0</v>
      </c>
      <c r="Y6823">
        <v>1</v>
      </c>
      <c r="Z6823">
        <v>1</v>
      </c>
      <c r="AA6823">
        <v>1</v>
      </c>
      <c r="AB6823">
        <v>3</v>
      </c>
      <c r="AC6823">
        <f t="shared" si="1577"/>
        <v>0.6</v>
      </c>
      <c r="AD6823">
        <v>1</v>
      </c>
      <c r="AE6823">
        <v>0</v>
      </c>
      <c r="AF6823">
        <v>0</v>
      </c>
      <c r="AH6823">
        <f t="shared" si="1578"/>
        <v>0</v>
      </c>
      <c r="AI6823">
        <f t="shared" si="1569"/>
        <v>-1</v>
      </c>
      <c r="AJ6823">
        <f t="shared" si="1570"/>
        <v>-1</v>
      </c>
      <c r="AK6823">
        <f t="shared" si="1571"/>
        <v>0</v>
      </c>
      <c r="AL6823">
        <f t="shared" si="1572"/>
        <v>-1</v>
      </c>
      <c r="AM6823">
        <f t="shared" si="1573"/>
        <v>-1</v>
      </c>
      <c r="AN6823">
        <f t="shared" si="1574"/>
        <v>-1</v>
      </c>
      <c r="AO6823">
        <f t="shared" si="1575"/>
        <v>0</v>
      </c>
      <c r="AP6823">
        <f t="shared" si="1576"/>
        <v>0</v>
      </c>
      <c r="AQ6823">
        <f t="shared" si="1579"/>
        <v>2</v>
      </c>
      <c r="AS6823">
        <f t="shared" si="1580"/>
        <v>0.4</v>
      </c>
      <c r="AT6823">
        <f t="shared" si="1581"/>
        <v>0</v>
      </c>
      <c r="AU6823">
        <f t="shared" si="1568"/>
        <v>0</v>
      </c>
    </row>
    <row r="6824" spans="17:47">
      <c r="Q6824">
        <v>0</v>
      </c>
      <c r="R6824">
        <v>2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1</v>
      </c>
      <c r="AA6824">
        <v>2</v>
      </c>
      <c r="AB6824">
        <v>2</v>
      </c>
      <c r="AC6824">
        <f t="shared" si="1577"/>
        <v>1.2</v>
      </c>
      <c r="AD6824">
        <v>4</v>
      </c>
      <c r="AE6824">
        <v>0</v>
      </c>
      <c r="AF6824">
        <v>2</v>
      </c>
      <c r="AH6824">
        <f t="shared" si="1578"/>
        <v>2</v>
      </c>
      <c r="AI6824">
        <f t="shared" si="1569"/>
        <v>0</v>
      </c>
      <c r="AJ6824">
        <f t="shared" si="1570"/>
        <v>0</v>
      </c>
      <c r="AK6824">
        <f t="shared" si="1571"/>
        <v>0</v>
      </c>
      <c r="AL6824">
        <f t="shared" si="1572"/>
        <v>0</v>
      </c>
      <c r="AM6824">
        <f t="shared" si="1573"/>
        <v>0</v>
      </c>
      <c r="AN6824">
        <f t="shared" si="1574"/>
        <v>0</v>
      </c>
      <c r="AO6824">
        <f t="shared" si="1575"/>
        <v>0</v>
      </c>
      <c r="AP6824">
        <f t="shared" si="1576"/>
        <v>1</v>
      </c>
      <c r="AQ6824">
        <f t="shared" si="1579"/>
        <v>0</v>
      </c>
      <c r="AS6824">
        <f t="shared" si="1580"/>
        <v>2.8</v>
      </c>
      <c r="AT6824">
        <f t="shared" si="1581"/>
        <v>2</v>
      </c>
      <c r="AU6824">
        <f t="shared" si="1568"/>
        <v>5.1583567236539931</v>
      </c>
    </row>
    <row r="6825" spans="17:47">
      <c r="Q6825">
        <v>0</v>
      </c>
      <c r="R6825">
        <v>0</v>
      </c>
      <c r="S6825">
        <v>1</v>
      </c>
      <c r="T6825">
        <v>0</v>
      </c>
      <c r="U6825">
        <v>1</v>
      </c>
      <c r="V6825">
        <v>0</v>
      </c>
      <c r="W6825">
        <v>1</v>
      </c>
      <c r="X6825">
        <v>1</v>
      </c>
      <c r="Y6825">
        <v>0</v>
      </c>
      <c r="Z6825">
        <v>0</v>
      </c>
      <c r="AA6825">
        <v>0</v>
      </c>
      <c r="AB6825">
        <v>3</v>
      </c>
      <c r="AC6825">
        <f t="shared" si="1577"/>
        <v>0</v>
      </c>
      <c r="AD6825">
        <v>1</v>
      </c>
      <c r="AE6825">
        <v>0</v>
      </c>
      <c r="AF6825">
        <v>0</v>
      </c>
      <c r="AH6825">
        <f t="shared" si="1578"/>
        <v>0</v>
      </c>
      <c r="AI6825">
        <f t="shared" si="1569"/>
        <v>1</v>
      </c>
      <c r="AJ6825">
        <f t="shared" si="1570"/>
        <v>0</v>
      </c>
      <c r="AK6825">
        <f t="shared" si="1571"/>
        <v>1</v>
      </c>
      <c r="AL6825">
        <f t="shared" si="1572"/>
        <v>0</v>
      </c>
      <c r="AM6825">
        <f t="shared" si="1573"/>
        <v>1</v>
      </c>
      <c r="AN6825">
        <f t="shared" si="1574"/>
        <v>1</v>
      </c>
      <c r="AO6825">
        <f t="shared" si="1575"/>
        <v>0</v>
      </c>
      <c r="AP6825">
        <f t="shared" si="1576"/>
        <v>0</v>
      </c>
      <c r="AQ6825">
        <f t="shared" si="1579"/>
        <v>3</v>
      </c>
      <c r="AS6825">
        <f t="shared" si="1580"/>
        <v>1</v>
      </c>
      <c r="AT6825">
        <f t="shared" si="1581"/>
        <v>0</v>
      </c>
      <c r="AU6825">
        <f t="shared" si="1568"/>
        <v>0</v>
      </c>
    </row>
    <row r="6826" spans="17:47">
      <c r="Q6826">
        <v>0</v>
      </c>
      <c r="R6826">
        <v>0</v>
      </c>
      <c r="S6826">
        <v>0</v>
      </c>
      <c r="T6826">
        <v>0</v>
      </c>
      <c r="U6826">
        <v>2</v>
      </c>
      <c r="V6826">
        <v>1</v>
      </c>
      <c r="W6826">
        <v>0</v>
      </c>
      <c r="X6826">
        <v>1</v>
      </c>
      <c r="Y6826">
        <v>1</v>
      </c>
      <c r="Z6826">
        <v>0</v>
      </c>
      <c r="AA6826">
        <v>1</v>
      </c>
      <c r="AB6826">
        <v>2</v>
      </c>
      <c r="AC6826">
        <f t="shared" si="1577"/>
        <v>0.6</v>
      </c>
      <c r="AD6826">
        <v>1</v>
      </c>
      <c r="AE6826">
        <v>0</v>
      </c>
      <c r="AF6826">
        <v>2</v>
      </c>
      <c r="AH6826">
        <f t="shared" si="1578"/>
        <v>0</v>
      </c>
      <c r="AI6826">
        <f t="shared" si="1569"/>
        <v>0</v>
      </c>
      <c r="AJ6826">
        <f t="shared" si="1570"/>
        <v>0</v>
      </c>
      <c r="AK6826">
        <f t="shared" si="1571"/>
        <v>2</v>
      </c>
      <c r="AL6826">
        <f t="shared" si="1572"/>
        <v>1</v>
      </c>
      <c r="AM6826">
        <f t="shared" si="1573"/>
        <v>0</v>
      </c>
      <c r="AN6826">
        <f t="shared" si="1574"/>
        <v>1</v>
      </c>
      <c r="AO6826">
        <f t="shared" si="1575"/>
        <v>1</v>
      </c>
      <c r="AP6826">
        <f t="shared" si="1576"/>
        <v>0</v>
      </c>
      <c r="AQ6826">
        <f t="shared" si="1579"/>
        <v>1</v>
      </c>
      <c r="AS6826">
        <f t="shared" si="1580"/>
        <v>0.4</v>
      </c>
      <c r="AT6826">
        <f t="shared" si="1581"/>
        <v>2</v>
      </c>
      <c r="AU6826">
        <f t="shared" si="1568"/>
        <v>5.1583567236539931</v>
      </c>
    </row>
    <row r="6827" spans="17:47">
      <c r="Q6827">
        <v>0</v>
      </c>
      <c r="R6827">
        <v>0</v>
      </c>
      <c r="S6827">
        <v>1</v>
      </c>
      <c r="T6827">
        <v>0</v>
      </c>
      <c r="U6827">
        <v>0</v>
      </c>
      <c r="V6827">
        <v>1</v>
      </c>
      <c r="W6827">
        <v>0</v>
      </c>
      <c r="X6827">
        <v>0</v>
      </c>
      <c r="Y6827">
        <v>1</v>
      </c>
      <c r="Z6827">
        <v>1</v>
      </c>
      <c r="AA6827">
        <v>0</v>
      </c>
      <c r="AB6827">
        <v>2</v>
      </c>
      <c r="AC6827">
        <f t="shared" si="1577"/>
        <v>0</v>
      </c>
      <c r="AD6827">
        <v>3</v>
      </c>
      <c r="AE6827">
        <v>0</v>
      </c>
      <c r="AF6827">
        <v>1</v>
      </c>
      <c r="AH6827">
        <f t="shared" si="1578"/>
        <v>0</v>
      </c>
      <c r="AI6827">
        <f t="shared" si="1569"/>
        <v>1</v>
      </c>
      <c r="AJ6827">
        <f t="shared" si="1570"/>
        <v>0</v>
      </c>
      <c r="AK6827">
        <f t="shared" si="1571"/>
        <v>0</v>
      </c>
      <c r="AL6827">
        <f t="shared" si="1572"/>
        <v>1</v>
      </c>
      <c r="AM6827">
        <f t="shared" si="1573"/>
        <v>0</v>
      </c>
      <c r="AN6827">
        <f t="shared" si="1574"/>
        <v>0</v>
      </c>
      <c r="AO6827">
        <f t="shared" si="1575"/>
        <v>1</v>
      </c>
      <c r="AP6827">
        <f t="shared" si="1576"/>
        <v>1</v>
      </c>
      <c r="AQ6827">
        <f t="shared" si="1579"/>
        <v>2</v>
      </c>
      <c r="AS6827">
        <f t="shared" si="1580"/>
        <v>3</v>
      </c>
      <c r="AT6827">
        <f t="shared" si="1581"/>
        <v>1</v>
      </c>
      <c r="AU6827">
        <f t="shared" si="1568"/>
        <v>2.5791783618269966</v>
      </c>
    </row>
    <row r="6828" spans="17:47">
      <c r="Q6828">
        <v>0</v>
      </c>
      <c r="R6828">
        <v>0</v>
      </c>
      <c r="S6828">
        <v>0</v>
      </c>
      <c r="T6828">
        <v>0</v>
      </c>
      <c r="U6828">
        <v>0</v>
      </c>
      <c r="V6828">
        <v>1</v>
      </c>
      <c r="W6828">
        <v>1</v>
      </c>
      <c r="X6828">
        <v>0</v>
      </c>
      <c r="Y6828">
        <v>0</v>
      </c>
      <c r="Z6828">
        <v>0</v>
      </c>
      <c r="AA6828">
        <v>0</v>
      </c>
      <c r="AB6828">
        <v>4</v>
      </c>
      <c r="AC6828">
        <f t="shared" si="1577"/>
        <v>0</v>
      </c>
      <c r="AD6828">
        <v>0</v>
      </c>
      <c r="AE6828">
        <v>2</v>
      </c>
      <c r="AF6828">
        <v>0</v>
      </c>
      <c r="AH6828">
        <f t="shared" si="1578"/>
        <v>0</v>
      </c>
      <c r="AI6828">
        <f t="shared" si="1569"/>
        <v>0</v>
      </c>
      <c r="AJ6828">
        <f t="shared" si="1570"/>
        <v>0</v>
      </c>
      <c r="AK6828">
        <f t="shared" si="1571"/>
        <v>0</v>
      </c>
      <c r="AL6828">
        <f t="shared" si="1572"/>
        <v>1</v>
      </c>
      <c r="AM6828">
        <f t="shared" si="1573"/>
        <v>1</v>
      </c>
      <c r="AN6828">
        <f t="shared" si="1574"/>
        <v>0</v>
      </c>
      <c r="AO6828">
        <f t="shared" si="1575"/>
        <v>0</v>
      </c>
      <c r="AP6828">
        <f t="shared" si="1576"/>
        <v>0</v>
      </c>
      <c r="AQ6828">
        <f t="shared" si="1579"/>
        <v>4</v>
      </c>
      <c r="AS6828">
        <f t="shared" si="1580"/>
        <v>0</v>
      </c>
      <c r="AT6828">
        <f t="shared" si="1581"/>
        <v>-2</v>
      </c>
      <c r="AU6828">
        <f t="shared" si="1568"/>
        <v>-5.1583567236539931</v>
      </c>
    </row>
    <row r="6829" spans="17:47">
      <c r="Q6829">
        <v>0</v>
      </c>
      <c r="R6829">
        <v>0</v>
      </c>
      <c r="S6829">
        <v>0</v>
      </c>
      <c r="T6829">
        <v>1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2</v>
      </c>
      <c r="AC6829">
        <f t="shared" si="1577"/>
        <v>0</v>
      </c>
      <c r="AD6829">
        <v>5</v>
      </c>
      <c r="AE6829">
        <v>0</v>
      </c>
      <c r="AF6829">
        <v>1</v>
      </c>
      <c r="AH6829">
        <f t="shared" si="1578"/>
        <v>0</v>
      </c>
      <c r="AI6829">
        <f t="shared" si="1569"/>
        <v>0</v>
      </c>
      <c r="AJ6829">
        <f t="shared" si="1570"/>
        <v>1</v>
      </c>
      <c r="AK6829">
        <f t="shared" si="1571"/>
        <v>0</v>
      </c>
      <c r="AL6829">
        <f t="shared" si="1572"/>
        <v>0</v>
      </c>
      <c r="AM6829">
        <f t="shared" si="1573"/>
        <v>0</v>
      </c>
      <c r="AN6829">
        <f t="shared" si="1574"/>
        <v>0</v>
      </c>
      <c r="AO6829">
        <f t="shared" si="1575"/>
        <v>0</v>
      </c>
      <c r="AP6829">
        <f t="shared" si="1576"/>
        <v>0</v>
      </c>
      <c r="AQ6829">
        <f t="shared" si="1579"/>
        <v>2</v>
      </c>
      <c r="AS6829">
        <f t="shared" si="1580"/>
        <v>5</v>
      </c>
      <c r="AT6829">
        <f t="shared" si="1581"/>
        <v>1</v>
      </c>
      <c r="AU6829">
        <f t="shared" si="1568"/>
        <v>2.5791783618269966</v>
      </c>
    </row>
    <row r="6830" spans="17:47">
      <c r="Q6830">
        <v>0</v>
      </c>
      <c r="R6830">
        <v>0</v>
      </c>
      <c r="S6830">
        <v>0</v>
      </c>
      <c r="T6830">
        <v>0</v>
      </c>
      <c r="U6830">
        <v>0</v>
      </c>
      <c r="V6830">
        <v>1</v>
      </c>
      <c r="W6830">
        <v>1</v>
      </c>
      <c r="X6830">
        <v>1</v>
      </c>
      <c r="Y6830">
        <v>0</v>
      </c>
      <c r="Z6830">
        <v>0</v>
      </c>
      <c r="AA6830">
        <v>0</v>
      </c>
      <c r="AB6830">
        <v>3</v>
      </c>
      <c r="AC6830">
        <f t="shared" si="1577"/>
        <v>0</v>
      </c>
      <c r="AD6830">
        <v>2</v>
      </c>
      <c r="AE6830">
        <v>0</v>
      </c>
      <c r="AF6830">
        <v>0</v>
      </c>
      <c r="AH6830">
        <f t="shared" si="1578"/>
        <v>0</v>
      </c>
      <c r="AI6830">
        <f t="shared" si="1569"/>
        <v>0</v>
      </c>
      <c r="AJ6830">
        <f t="shared" si="1570"/>
        <v>0</v>
      </c>
      <c r="AK6830">
        <f t="shared" si="1571"/>
        <v>0</v>
      </c>
      <c r="AL6830">
        <f t="shared" si="1572"/>
        <v>1</v>
      </c>
      <c r="AM6830">
        <f t="shared" si="1573"/>
        <v>1</v>
      </c>
      <c r="AN6830">
        <f t="shared" si="1574"/>
        <v>1</v>
      </c>
      <c r="AO6830">
        <f t="shared" si="1575"/>
        <v>0</v>
      </c>
      <c r="AP6830">
        <f t="shared" si="1576"/>
        <v>0</v>
      </c>
      <c r="AQ6830">
        <f t="shared" si="1579"/>
        <v>3</v>
      </c>
      <c r="AS6830">
        <f t="shared" si="1580"/>
        <v>2</v>
      </c>
      <c r="AT6830">
        <f t="shared" si="1581"/>
        <v>0</v>
      </c>
      <c r="AU6830">
        <f t="shared" si="1568"/>
        <v>0</v>
      </c>
    </row>
    <row r="6831" spans="17:47"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1</v>
      </c>
      <c r="X6831">
        <v>0</v>
      </c>
      <c r="Y6831">
        <v>0</v>
      </c>
      <c r="Z6831">
        <v>1</v>
      </c>
      <c r="AA6831">
        <v>0</v>
      </c>
      <c r="AB6831">
        <v>4</v>
      </c>
      <c r="AC6831">
        <f t="shared" si="1577"/>
        <v>0</v>
      </c>
      <c r="AD6831">
        <v>3</v>
      </c>
      <c r="AE6831">
        <v>0</v>
      </c>
      <c r="AF6831">
        <v>1</v>
      </c>
      <c r="AH6831">
        <f t="shared" si="1578"/>
        <v>0</v>
      </c>
      <c r="AI6831">
        <f t="shared" si="1569"/>
        <v>0</v>
      </c>
      <c r="AJ6831">
        <f t="shared" si="1570"/>
        <v>0</v>
      </c>
      <c r="AK6831">
        <f t="shared" si="1571"/>
        <v>0</v>
      </c>
      <c r="AL6831">
        <f t="shared" si="1572"/>
        <v>0</v>
      </c>
      <c r="AM6831">
        <f t="shared" si="1573"/>
        <v>1</v>
      </c>
      <c r="AN6831">
        <f t="shared" si="1574"/>
        <v>0</v>
      </c>
      <c r="AO6831">
        <f t="shared" si="1575"/>
        <v>0</v>
      </c>
      <c r="AP6831">
        <f t="shared" si="1576"/>
        <v>1</v>
      </c>
      <c r="AQ6831">
        <f t="shared" si="1579"/>
        <v>4</v>
      </c>
      <c r="AS6831">
        <f t="shared" si="1580"/>
        <v>3</v>
      </c>
      <c r="AT6831">
        <f t="shared" si="1581"/>
        <v>1</v>
      </c>
      <c r="AU6831">
        <f t="shared" si="1568"/>
        <v>2.5791783618269966</v>
      </c>
    </row>
    <row r="6832" spans="17:47">
      <c r="Q6832">
        <v>1</v>
      </c>
      <c r="R6832">
        <v>0</v>
      </c>
      <c r="S6832">
        <v>0</v>
      </c>
      <c r="T6832">
        <v>1</v>
      </c>
      <c r="U6832">
        <v>0</v>
      </c>
      <c r="V6832">
        <v>1</v>
      </c>
      <c r="W6832">
        <v>0</v>
      </c>
      <c r="X6832">
        <v>1</v>
      </c>
      <c r="Y6832">
        <v>0</v>
      </c>
      <c r="Z6832">
        <v>0</v>
      </c>
      <c r="AA6832">
        <v>0</v>
      </c>
      <c r="AB6832">
        <v>5</v>
      </c>
      <c r="AC6832">
        <f t="shared" si="1577"/>
        <v>0</v>
      </c>
      <c r="AD6832">
        <v>1</v>
      </c>
      <c r="AE6832">
        <v>1</v>
      </c>
      <c r="AF6832">
        <v>1</v>
      </c>
      <c r="AH6832">
        <f t="shared" si="1578"/>
        <v>-1</v>
      </c>
      <c r="AI6832">
        <f t="shared" si="1569"/>
        <v>-1</v>
      </c>
      <c r="AJ6832">
        <f t="shared" si="1570"/>
        <v>0</v>
      </c>
      <c r="AK6832">
        <f t="shared" si="1571"/>
        <v>-1</v>
      </c>
      <c r="AL6832">
        <f t="shared" si="1572"/>
        <v>0</v>
      </c>
      <c r="AM6832">
        <f t="shared" si="1573"/>
        <v>-1</v>
      </c>
      <c r="AN6832">
        <f t="shared" si="1574"/>
        <v>0</v>
      </c>
      <c r="AO6832">
        <f t="shared" si="1575"/>
        <v>-1</v>
      </c>
      <c r="AP6832">
        <f t="shared" si="1576"/>
        <v>-1</v>
      </c>
      <c r="AQ6832">
        <f t="shared" si="1579"/>
        <v>5</v>
      </c>
      <c r="AS6832">
        <f t="shared" si="1580"/>
        <v>1</v>
      </c>
      <c r="AT6832">
        <f t="shared" si="1581"/>
        <v>0</v>
      </c>
      <c r="AU6832">
        <f t="shared" si="1568"/>
        <v>0</v>
      </c>
    </row>
    <row r="6833" spans="17:47"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1</v>
      </c>
      <c r="AB6833">
        <v>3</v>
      </c>
      <c r="AC6833">
        <f t="shared" si="1577"/>
        <v>0.6</v>
      </c>
      <c r="AD6833">
        <v>1</v>
      </c>
      <c r="AE6833">
        <v>0</v>
      </c>
      <c r="AF6833">
        <v>0</v>
      </c>
      <c r="AH6833">
        <f t="shared" si="1578"/>
        <v>0</v>
      </c>
      <c r="AI6833">
        <f t="shared" si="1569"/>
        <v>0</v>
      </c>
      <c r="AJ6833">
        <f t="shared" si="1570"/>
        <v>0</v>
      </c>
      <c r="AK6833">
        <f t="shared" si="1571"/>
        <v>0</v>
      </c>
      <c r="AL6833">
        <f t="shared" si="1572"/>
        <v>0</v>
      </c>
      <c r="AM6833">
        <f t="shared" si="1573"/>
        <v>0</v>
      </c>
      <c r="AN6833">
        <f t="shared" si="1574"/>
        <v>0</v>
      </c>
      <c r="AO6833">
        <f t="shared" si="1575"/>
        <v>0</v>
      </c>
      <c r="AP6833">
        <f t="shared" si="1576"/>
        <v>0</v>
      </c>
      <c r="AQ6833">
        <f t="shared" si="1579"/>
        <v>2</v>
      </c>
      <c r="AS6833">
        <f t="shared" si="1580"/>
        <v>0.4</v>
      </c>
      <c r="AT6833">
        <f t="shared" si="1581"/>
        <v>0</v>
      </c>
      <c r="AU6833">
        <f t="shared" si="1568"/>
        <v>0</v>
      </c>
    </row>
    <row r="6834" spans="17:47">
      <c r="Q6834">
        <v>0</v>
      </c>
      <c r="R6834">
        <v>0</v>
      </c>
      <c r="S6834">
        <v>0</v>
      </c>
      <c r="T6834">
        <v>0</v>
      </c>
      <c r="U6834">
        <v>1</v>
      </c>
      <c r="V6834">
        <v>0</v>
      </c>
      <c r="W6834">
        <v>0</v>
      </c>
      <c r="X6834">
        <v>1</v>
      </c>
      <c r="Y6834">
        <v>0</v>
      </c>
      <c r="Z6834">
        <v>0</v>
      </c>
      <c r="AA6834">
        <v>1</v>
      </c>
      <c r="AB6834">
        <v>5</v>
      </c>
      <c r="AC6834">
        <f t="shared" si="1577"/>
        <v>0.6</v>
      </c>
      <c r="AD6834">
        <v>2</v>
      </c>
      <c r="AE6834">
        <v>1</v>
      </c>
      <c r="AF6834">
        <v>0</v>
      </c>
      <c r="AH6834">
        <f t="shared" si="1578"/>
        <v>0</v>
      </c>
      <c r="AI6834">
        <f t="shared" si="1569"/>
        <v>0</v>
      </c>
      <c r="AJ6834">
        <f t="shared" si="1570"/>
        <v>0</v>
      </c>
      <c r="AK6834">
        <f t="shared" si="1571"/>
        <v>1</v>
      </c>
      <c r="AL6834">
        <f t="shared" si="1572"/>
        <v>0</v>
      </c>
      <c r="AM6834">
        <f t="shared" si="1573"/>
        <v>0</v>
      </c>
      <c r="AN6834">
        <f t="shared" si="1574"/>
        <v>1</v>
      </c>
      <c r="AO6834">
        <f t="shared" si="1575"/>
        <v>0</v>
      </c>
      <c r="AP6834">
        <f t="shared" si="1576"/>
        <v>0</v>
      </c>
      <c r="AQ6834">
        <f t="shared" si="1579"/>
        <v>4</v>
      </c>
      <c r="AS6834">
        <f t="shared" si="1580"/>
        <v>1.4</v>
      </c>
      <c r="AT6834">
        <f t="shared" si="1581"/>
        <v>-1</v>
      </c>
      <c r="AU6834">
        <f t="shared" si="1568"/>
        <v>-2.5791783618269966</v>
      </c>
    </row>
    <row r="6835" spans="17:47"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1</v>
      </c>
      <c r="Y6835">
        <v>1</v>
      </c>
      <c r="Z6835">
        <v>1</v>
      </c>
      <c r="AA6835">
        <v>0</v>
      </c>
      <c r="AB6835">
        <v>4</v>
      </c>
      <c r="AC6835">
        <f t="shared" si="1577"/>
        <v>0</v>
      </c>
      <c r="AD6835">
        <v>3</v>
      </c>
      <c r="AE6835">
        <v>0</v>
      </c>
      <c r="AF6835">
        <v>0</v>
      </c>
      <c r="AH6835">
        <f t="shared" si="1578"/>
        <v>0</v>
      </c>
      <c r="AI6835">
        <f t="shared" si="1569"/>
        <v>0</v>
      </c>
      <c r="AJ6835">
        <f t="shared" si="1570"/>
        <v>0</v>
      </c>
      <c r="AK6835">
        <f t="shared" si="1571"/>
        <v>0</v>
      </c>
      <c r="AL6835">
        <f t="shared" si="1572"/>
        <v>0</v>
      </c>
      <c r="AM6835">
        <f t="shared" si="1573"/>
        <v>0</v>
      </c>
      <c r="AN6835">
        <f t="shared" si="1574"/>
        <v>1</v>
      </c>
      <c r="AO6835">
        <f t="shared" si="1575"/>
        <v>1</v>
      </c>
      <c r="AP6835">
        <f t="shared" si="1576"/>
        <v>1</v>
      </c>
      <c r="AQ6835">
        <f t="shared" si="1579"/>
        <v>4</v>
      </c>
      <c r="AS6835">
        <f t="shared" si="1580"/>
        <v>3</v>
      </c>
      <c r="AT6835">
        <f t="shared" si="1581"/>
        <v>0</v>
      </c>
      <c r="AU6835">
        <f t="shared" si="1568"/>
        <v>0</v>
      </c>
    </row>
    <row r="6836" spans="17:47">
      <c r="Q6836">
        <v>0</v>
      </c>
      <c r="R6836">
        <v>1</v>
      </c>
      <c r="S6836">
        <v>0</v>
      </c>
      <c r="T6836">
        <v>1</v>
      </c>
      <c r="U6836">
        <v>0</v>
      </c>
      <c r="V6836">
        <v>0</v>
      </c>
      <c r="W6836">
        <v>0</v>
      </c>
      <c r="X6836">
        <v>0</v>
      </c>
      <c r="Y6836">
        <v>1</v>
      </c>
      <c r="Z6836">
        <v>0</v>
      </c>
      <c r="AA6836">
        <v>1</v>
      </c>
      <c r="AB6836">
        <v>4</v>
      </c>
      <c r="AC6836">
        <f t="shared" si="1577"/>
        <v>0.6</v>
      </c>
      <c r="AD6836">
        <v>2</v>
      </c>
      <c r="AE6836">
        <v>0</v>
      </c>
      <c r="AF6836">
        <v>1</v>
      </c>
      <c r="AH6836">
        <f t="shared" si="1578"/>
        <v>1</v>
      </c>
      <c r="AI6836">
        <f t="shared" si="1569"/>
        <v>0</v>
      </c>
      <c r="AJ6836">
        <f t="shared" si="1570"/>
        <v>1</v>
      </c>
      <c r="AK6836">
        <f t="shared" si="1571"/>
        <v>0</v>
      </c>
      <c r="AL6836">
        <f t="shared" si="1572"/>
        <v>0</v>
      </c>
      <c r="AM6836">
        <f t="shared" si="1573"/>
        <v>0</v>
      </c>
      <c r="AN6836">
        <f t="shared" si="1574"/>
        <v>0</v>
      </c>
      <c r="AO6836">
        <f t="shared" si="1575"/>
        <v>1</v>
      </c>
      <c r="AP6836">
        <f t="shared" si="1576"/>
        <v>0</v>
      </c>
      <c r="AQ6836">
        <f t="shared" si="1579"/>
        <v>3</v>
      </c>
      <c r="AS6836">
        <f t="shared" si="1580"/>
        <v>1.4</v>
      </c>
      <c r="AT6836">
        <f t="shared" si="1581"/>
        <v>1</v>
      </c>
      <c r="AU6836">
        <f t="shared" si="1568"/>
        <v>2.5791783618269966</v>
      </c>
    </row>
    <row r="6837" spans="17:47"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1</v>
      </c>
      <c r="AB6837">
        <v>5</v>
      </c>
      <c r="AC6837">
        <f t="shared" si="1577"/>
        <v>0.6</v>
      </c>
      <c r="AD6837">
        <v>1</v>
      </c>
      <c r="AE6837">
        <v>1</v>
      </c>
      <c r="AF6837">
        <v>0</v>
      </c>
      <c r="AH6837">
        <f t="shared" si="1578"/>
        <v>0</v>
      </c>
      <c r="AI6837">
        <f t="shared" si="1569"/>
        <v>0</v>
      </c>
      <c r="AJ6837">
        <f t="shared" si="1570"/>
        <v>0</v>
      </c>
      <c r="AK6837">
        <f t="shared" si="1571"/>
        <v>0</v>
      </c>
      <c r="AL6837">
        <f t="shared" si="1572"/>
        <v>0</v>
      </c>
      <c r="AM6837">
        <f t="shared" si="1573"/>
        <v>0</v>
      </c>
      <c r="AN6837">
        <f t="shared" si="1574"/>
        <v>0</v>
      </c>
      <c r="AO6837">
        <f t="shared" si="1575"/>
        <v>0</v>
      </c>
      <c r="AP6837">
        <f t="shared" si="1576"/>
        <v>0</v>
      </c>
      <c r="AQ6837">
        <f t="shared" si="1579"/>
        <v>4</v>
      </c>
      <c r="AS6837">
        <f t="shared" si="1580"/>
        <v>0.4</v>
      </c>
      <c r="AT6837">
        <f t="shared" si="1581"/>
        <v>-1</v>
      </c>
      <c r="AU6837">
        <f t="shared" si="1568"/>
        <v>-2.5791783618269966</v>
      </c>
    </row>
    <row r="6838" spans="17:47">
      <c r="Q6838">
        <v>1</v>
      </c>
      <c r="R6838">
        <v>0</v>
      </c>
      <c r="S6838">
        <v>0</v>
      </c>
      <c r="T6838">
        <v>0</v>
      </c>
      <c r="U6838">
        <v>0</v>
      </c>
      <c r="V6838">
        <v>1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1</v>
      </c>
      <c r="AC6838">
        <f t="shared" si="1577"/>
        <v>0</v>
      </c>
      <c r="AD6838">
        <v>3</v>
      </c>
      <c r="AE6838">
        <v>0</v>
      </c>
      <c r="AF6838">
        <v>0</v>
      </c>
      <c r="AH6838">
        <f t="shared" si="1578"/>
        <v>-1</v>
      </c>
      <c r="AI6838">
        <f t="shared" si="1569"/>
        <v>-1</v>
      </c>
      <c r="AJ6838">
        <f t="shared" si="1570"/>
        <v>-1</v>
      </c>
      <c r="AK6838">
        <f t="shared" si="1571"/>
        <v>-1</v>
      </c>
      <c r="AL6838">
        <f t="shared" si="1572"/>
        <v>0</v>
      </c>
      <c r="AM6838">
        <f t="shared" si="1573"/>
        <v>-1</v>
      </c>
      <c r="AN6838">
        <f t="shared" si="1574"/>
        <v>-1</v>
      </c>
      <c r="AO6838">
        <f t="shared" si="1575"/>
        <v>-1</v>
      </c>
      <c r="AP6838">
        <f t="shared" si="1576"/>
        <v>-1</v>
      </c>
      <c r="AQ6838">
        <f t="shared" si="1579"/>
        <v>1</v>
      </c>
      <c r="AS6838">
        <f t="shared" si="1580"/>
        <v>3</v>
      </c>
      <c r="AT6838">
        <f t="shared" si="1581"/>
        <v>0</v>
      </c>
      <c r="AU6838">
        <f t="shared" si="1568"/>
        <v>0</v>
      </c>
    </row>
    <row r="6839" spans="17:47">
      <c r="Q6839">
        <v>0</v>
      </c>
      <c r="R6839">
        <v>0</v>
      </c>
      <c r="S6839">
        <v>0</v>
      </c>
      <c r="T6839">
        <v>1</v>
      </c>
      <c r="U6839">
        <v>0</v>
      </c>
      <c r="V6839">
        <v>0</v>
      </c>
      <c r="W6839">
        <v>0</v>
      </c>
      <c r="X6839">
        <v>0</v>
      </c>
      <c r="Y6839">
        <v>1</v>
      </c>
      <c r="Z6839">
        <v>0</v>
      </c>
      <c r="AA6839">
        <v>0</v>
      </c>
      <c r="AB6839">
        <v>5</v>
      </c>
      <c r="AC6839">
        <f t="shared" si="1577"/>
        <v>0</v>
      </c>
      <c r="AD6839">
        <v>1</v>
      </c>
      <c r="AE6839">
        <v>0</v>
      </c>
      <c r="AF6839">
        <v>0</v>
      </c>
      <c r="AH6839">
        <f t="shared" si="1578"/>
        <v>0</v>
      </c>
      <c r="AI6839">
        <f t="shared" si="1569"/>
        <v>0</v>
      </c>
      <c r="AJ6839">
        <f t="shared" si="1570"/>
        <v>1</v>
      </c>
      <c r="AK6839">
        <f t="shared" si="1571"/>
        <v>0</v>
      </c>
      <c r="AL6839">
        <f t="shared" si="1572"/>
        <v>0</v>
      </c>
      <c r="AM6839">
        <f t="shared" si="1573"/>
        <v>0</v>
      </c>
      <c r="AN6839">
        <f t="shared" si="1574"/>
        <v>0</v>
      </c>
      <c r="AO6839">
        <f t="shared" si="1575"/>
        <v>1</v>
      </c>
      <c r="AP6839">
        <f t="shared" si="1576"/>
        <v>0</v>
      </c>
      <c r="AQ6839">
        <f t="shared" si="1579"/>
        <v>5</v>
      </c>
      <c r="AS6839">
        <f t="shared" si="1580"/>
        <v>1</v>
      </c>
      <c r="AT6839">
        <f t="shared" si="1581"/>
        <v>0</v>
      </c>
      <c r="AU6839">
        <f t="shared" si="1568"/>
        <v>0</v>
      </c>
    </row>
    <row r="6840" spans="17:47">
      <c r="Q6840">
        <v>1</v>
      </c>
      <c r="R6840">
        <v>0</v>
      </c>
      <c r="S6840">
        <v>0</v>
      </c>
      <c r="T6840">
        <v>1</v>
      </c>
      <c r="U6840">
        <v>1</v>
      </c>
      <c r="V6840">
        <v>1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4</v>
      </c>
      <c r="AC6840">
        <f t="shared" si="1577"/>
        <v>0</v>
      </c>
      <c r="AD6840">
        <v>1</v>
      </c>
      <c r="AE6840">
        <v>0</v>
      </c>
      <c r="AF6840">
        <v>0</v>
      </c>
      <c r="AH6840">
        <f t="shared" si="1578"/>
        <v>-1</v>
      </c>
      <c r="AI6840">
        <f t="shared" si="1569"/>
        <v>-1</v>
      </c>
      <c r="AJ6840">
        <f t="shared" si="1570"/>
        <v>0</v>
      </c>
      <c r="AK6840">
        <f t="shared" si="1571"/>
        <v>0</v>
      </c>
      <c r="AL6840">
        <f t="shared" si="1572"/>
        <v>0</v>
      </c>
      <c r="AM6840">
        <f t="shared" si="1573"/>
        <v>-1</v>
      </c>
      <c r="AN6840">
        <f t="shared" si="1574"/>
        <v>-1</v>
      </c>
      <c r="AO6840">
        <f t="shared" si="1575"/>
        <v>-1</v>
      </c>
      <c r="AP6840">
        <f t="shared" si="1576"/>
        <v>-1</v>
      </c>
      <c r="AQ6840">
        <f t="shared" si="1579"/>
        <v>4</v>
      </c>
      <c r="AS6840">
        <f t="shared" si="1580"/>
        <v>1</v>
      </c>
      <c r="AT6840">
        <f t="shared" si="1581"/>
        <v>0</v>
      </c>
      <c r="AU6840">
        <f t="shared" si="1568"/>
        <v>0</v>
      </c>
    </row>
    <row r="6841" spans="17:47">
      <c r="Q6841">
        <v>0</v>
      </c>
      <c r="R6841">
        <v>0</v>
      </c>
      <c r="S6841">
        <v>1</v>
      </c>
      <c r="T6841">
        <v>0</v>
      </c>
      <c r="U6841">
        <v>1</v>
      </c>
      <c r="V6841">
        <v>1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8</v>
      </c>
      <c r="AC6841">
        <f t="shared" si="1577"/>
        <v>0</v>
      </c>
      <c r="AD6841">
        <v>4</v>
      </c>
      <c r="AE6841">
        <v>0</v>
      </c>
      <c r="AF6841">
        <v>1</v>
      </c>
      <c r="AH6841">
        <f t="shared" si="1578"/>
        <v>0</v>
      </c>
      <c r="AI6841">
        <f t="shared" si="1569"/>
        <v>1</v>
      </c>
      <c r="AJ6841">
        <f t="shared" si="1570"/>
        <v>0</v>
      </c>
      <c r="AK6841">
        <f t="shared" si="1571"/>
        <v>1</v>
      </c>
      <c r="AL6841">
        <f t="shared" si="1572"/>
        <v>1</v>
      </c>
      <c r="AM6841">
        <f t="shared" si="1573"/>
        <v>0</v>
      </c>
      <c r="AN6841">
        <f t="shared" si="1574"/>
        <v>0</v>
      </c>
      <c r="AO6841">
        <f t="shared" si="1575"/>
        <v>0</v>
      </c>
      <c r="AP6841">
        <f t="shared" si="1576"/>
        <v>0</v>
      </c>
      <c r="AQ6841">
        <f t="shared" si="1579"/>
        <v>8</v>
      </c>
      <c r="AS6841">
        <f t="shared" si="1580"/>
        <v>4</v>
      </c>
      <c r="AT6841">
        <f t="shared" si="1581"/>
        <v>1</v>
      </c>
      <c r="AU6841">
        <f t="shared" si="1568"/>
        <v>2.5791783618269966</v>
      </c>
    </row>
    <row r="6842" spans="17:47">
      <c r="Q6842">
        <v>0</v>
      </c>
      <c r="R6842">
        <v>1</v>
      </c>
      <c r="S6842">
        <v>0</v>
      </c>
      <c r="T6842">
        <v>1</v>
      </c>
      <c r="U6842">
        <v>2</v>
      </c>
      <c r="V6842">
        <v>0</v>
      </c>
      <c r="W6842">
        <v>0</v>
      </c>
      <c r="X6842">
        <v>0</v>
      </c>
      <c r="Y6842">
        <v>1</v>
      </c>
      <c r="Z6842">
        <v>0</v>
      </c>
      <c r="AA6842">
        <v>0</v>
      </c>
      <c r="AB6842">
        <v>4</v>
      </c>
      <c r="AC6842">
        <f t="shared" si="1577"/>
        <v>0</v>
      </c>
      <c r="AD6842">
        <v>2</v>
      </c>
      <c r="AE6842">
        <v>2</v>
      </c>
      <c r="AF6842">
        <v>0</v>
      </c>
      <c r="AH6842">
        <f t="shared" si="1578"/>
        <v>1</v>
      </c>
      <c r="AI6842">
        <f t="shared" si="1569"/>
        <v>0</v>
      </c>
      <c r="AJ6842">
        <f t="shared" si="1570"/>
        <v>1</v>
      </c>
      <c r="AK6842">
        <f t="shared" si="1571"/>
        <v>2</v>
      </c>
      <c r="AL6842">
        <f t="shared" si="1572"/>
        <v>0</v>
      </c>
      <c r="AM6842">
        <f t="shared" si="1573"/>
        <v>0</v>
      </c>
      <c r="AN6842">
        <f t="shared" si="1574"/>
        <v>0</v>
      </c>
      <c r="AO6842">
        <f t="shared" si="1575"/>
        <v>1</v>
      </c>
      <c r="AP6842">
        <f t="shared" si="1576"/>
        <v>0</v>
      </c>
      <c r="AQ6842">
        <f t="shared" si="1579"/>
        <v>4</v>
      </c>
      <c r="AS6842">
        <f t="shared" si="1580"/>
        <v>2</v>
      </c>
      <c r="AT6842">
        <f t="shared" si="1581"/>
        <v>-2</v>
      </c>
      <c r="AU6842">
        <f t="shared" si="1568"/>
        <v>-5.1583567236539931</v>
      </c>
    </row>
    <row r="6843" spans="17:47">
      <c r="Q6843">
        <v>0</v>
      </c>
      <c r="R6843">
        <v>0</v>
      </c>
      <c r="S6843">
        <v>1</v>
      </c>
      <c r="T6843">
        <v>0</v>
      </c>
      <c r="U6843">
        <v>2</v>
      </c>
      <c r="V6843">
        <v>0</v>
      </c>
      <c r="W6843">
        <v>0</v>
      </c>
      <c r="X6843">
        <v>1</v>
      </c>
      <c r="Y6843">
        <v>0</v>
      </c>
      <c r="Z6843">
        <v>0</v>
      </c>
      <c r="AA6843">
        <v>1</v>
      </c>
      <c r="AB6843">
        <v>1</v>
      </c>
      <c r="AC6843">
        <f t="shared" si="1577"/>
        <v>0.6</v>
      </c>
      <c r="AD6843">
        <v>2</v>
      </c>
      <c r="AE6843">
        <v>0</v>
      </c>
      <c r="AF6843">
        <v>0</v>
      </c>
      <c r="AH6843">
        <f t="shared" si="1578"/>
        <v>0</v>
      </c>
      <c r="AI6843">
        <f t="shared" si="1569"/>
        <v>1</v>
      </c>
      <c r="AJ6843">
        <f t="shared" si="1570"/>
        <v>0</v>
      </c>
      <c r="AK6843">
        <f t="shared" si="1571"/>
        <v>2</v>
      </c>
      <c r="AL6843">
        <f t="shared" si="1572"/>
        <v>0</v>
      </c>
      <c r="AM6843">
        <f t="shared" si="1573"/>
        <v>0</v>
      </c>
      <c r="AN6843">
        <f t="shared" si="1574"/>
        <v>1</v>
      </c>
      <c r="AO6843">
        <f t="shared" si="1575"/>
        <v>0</v>
      </c>
      <c r="AP6843">
        <f t="shared" si="1576"/>
        <v>0</v>
      </c>
      <c r="AQ6843">
        <f t="shared" si="1579"/>
        <v>0</v>
      </c>
      <c r="AS6843">
        <f t="shared" si="1580"/>
        <v>1.4</v>
      </c>
      <c r="AT6843">
        <f t="shared" si="1581"/>
        <v>0</v>
      </c>
      <c r="AU6843">
        <f t="shared" si="1568"/>
        <v>0</v>
      </c>
    </row>
    <row r="6844" spans="17:47">
      <c r="Q6844">
        <v>0</v>
      </c>
      <c r="R6844">
        <v>0</v>
      </c>
      <c r="S6844">
        <v>1</v>
      </c>
      <c r="T6844">
        <v>0</v>
      </c>
      <c r="U6844">
        <v>1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5</v>
      </c>
      <c r="AC6844">
        <f t="shared" si="1577"/>
        <v>0</v>
      </c>
      <c r="AD6844">
        <v>4</v>
      </c>
      <c r="AE6844">
        <v>1</v>
      </c>
      <c r="AF6844">
        <v>1</v>
      </c>
      <c r="AH6844">
        <f t="shared" si="1578"/>
        <v>0</v>
      </c>
      <c r="AI6844">
        <f t="shared" si="1569"/>
        <v>1</v>
      </c>
      <c r="AJ6844">
        <f t="shared" si="1570"/>
        <v>0</v>
      </c>
      <c r="AK6844">
        <f t="shared" si="1571"/>
        <v>1</v>
      </c>
      <c r="AL6844">
        <f t="shared" si="1572"/>
        <v>0</v>
      </c>
      <c r="AM6844">
        <f t="shared" si="1573"/>
        <v>0</v>
      </c>
      <c r="AN6844">
        <f t="shared" si="1574"/>
        <v>0</v>
      </c>
      <c r="AO6844">
        <f t="shared" si="1575"/>
        <v>0</v>
      </c>
      <c r="AP6844">
        <f t="shared" si="1576"/>
        <v>0</v>
      </c>
      <c r="AQ6844">
        <f t="shared" si="1579"/>
        <v>5</v>
      </c>
      <c r="AS6844">
        <f t="shared" si="1580"/>
        <v>4</v>
      </c>
      <c r="AT6844">
        <f t="shared" si="1581"/>
        <v>0</v>
      </c>
      <c r="AU6844">
        <f t="shared" si="1568"/>
        <v>0</v>
      </c>
    </row>
    <row r="6845" spans="17:47">
      <c r="Q6845">
        <v>0</v>
      </c>
      <c r="R6845">
        <v>0</v>
      </c>
      <c r="S6845">
        <v>0</v>
      </c>
      <c r="T6845">
        <v>1</v>
      </c>
      <c r="U6845">
        <v>0</v>
      </c>
      <c r="V6845">
        <v>0</v>
      </c>
      <c r="W6845">
        <v>0</v>
      </c>
      <c r="X6845">
        <v>1</v>
      </c>
      <c r="Y6845">
        <v>0</v>
      </c>
      <c r="Z6845">
        <v>0</v>
      </c>
      <c r="AA6845">
        <v>0</v>
      </c>
      <c r="AB6845">
        <v>5</v>
      </c>
      <c r="AC6845">
        <f t="shared" si="1577"/>
        <v>0</v>
      </c>
      <c r="AD6845">
        <v>1</v>
      </c>
      <c r="AE6845">
        <v>0</v>
      </c>
      <c r="AF6845">
        <v>2</v>
      </c>
      <c r="AH6845">
        <f t="shared" si="1578"/>
        <v>0</v>
      </c>
      <c r="AI6845">
        <f t="shared" si="1569"/>
        <v>0</v>
      </c>
      <c r="AJ6845">
        <f t="shared" si="1570"/>
        <v>1</v>
      </c>
      <c r="AK6845">
        <f t="shared" si="1571"/>
        <v>0</v>
      </c>
      <c r="AL6845">
        <f t="shared" si="1572"/>
        <v>0</v>
      </c>
      <c r="AM6845">
        <f t="shared" si="1573"/>
        <v>0</v>
      </c>
      <c r="AN6845">
        <f t="shared" si="1574"/>
        <v>1</v>
      </c>
      <c r="AO6845">
        <f t="shared" si="1575"/>
        <v>0</v>
      </c>
      <c r="AP6845">
        <f t="shared" si="1576"/>
        <v>0</v>
      </c>
      <c r="AQ6845">
        <f t="shared" si="1579"/>
        <v>5</v>
      </c>
      <c r="AS6845">
        <f t="shared" si="1580"/>
        <v>1</v>
      </c>
      <c r="AT6845">
        <f t="shared" si="1581"/>
        <v>2</v>
      </c>
      <c r="AU6845">
        <f t="shared" si="1568"/>
        <v>5.1583567236539931</v>
      </c>
    </row>
    <row r="6846" spans="17:47">
      <c r="Q6846">
        <v>0</v>
      </c>
      <c r="R6846">
        <v>1</v>
      </c>
      <c r="S6846">
        <v>0</v>
      </c>
      <c r="T6846">
        <v>0</v>
      </c>
      <c r="U6846">
        <v>1</v>
      </c>
      <c r="V6846">
        <v>1</v>
      </c>
      <c r="W6846">
        <v>0</v>
      </c>
      <c r="X6846">
        <v>1</v>
      </c>
      <c r="Y6846">
        <v>1</v>
      </c>
      <c r="Z6846">
        <v>1</v>
      </c>
      <c r="AA6846">
        <v>0</v>
      </c>
      <c r="AB6846">
        <v>5</v>
      </c>
      <c r="AC6846">
        <f t="shared" si="1577"/>
        <v>0</v>
      </c>
      <c r="AD6846">
        <v>4</v>
      </c>
      <c r="AE6846">
        <v>0</v>
      </c>
      <c r="AF6846">
        <v>0</v>
      </c>
      <c r="AH6846">
        <f t="shared" si="1578"/>
        <v>1</v>
      </c>
      <c r="AI6846">
        <f t="shared" si="1569"/>
        <v>0</v>
      </c>
      <c r="AJ6846">
        <f t="shared" si="1570"/>
        <v>0</v>
      </c>
      <c r="AK6846">
        <f t="shared" si="1571"/>
        <v>1</v>
      </c>
      <c r="AL6846">
        <f t="shared" si="1572"/>
        <v>1</v>
      </c>
      <c r="AM6846">
        <f t="shared" si="1573"/>
        <v>0</v>
      </c>
      <c r="AN6846">
        <f t="shared" si="1574"/>
        <v>1</v>
      </c>
      <c r="AO6846">
        <f t="shared" si="1575"/>
        <v>1</v>
      </c>
      <c r="AP6846">
        <f t="shared" si="1576"/>
        <v>1</v>
      </c>
      <c r="AQ6846">
        <f t="shared" si="1579"/>
        <v>5</v>
      </c>
      <c r="AS6846">
        <f t="shared" si="1580"/>
        <v>4</v>
      </c>
      <c r="AT6846">
        <f t="shared" si="1581"/>
        <v>0</v>
      </c>
      <c r="AU6846">
        <f t="shared" si="1568"/>
        <v>0</v>
      </c>
    </row>
    <row r="6847" spans="17:47">
      <c r="Q6847">
        <v>0</v>
      </c>
      <c r="R6847">
        <v>1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1</v>
      </c>
      <c r="AC6847">
        <f t="shared" si="1577"/>
        <v>0</v>
      </c>
      <c r="AD6847">
        <v>4</v>
      </c>
      <c r="AE6847">
        <v>1</v>
      </c>
      <c r="AF6847">
        <v>0</v>
      </c>
      <c r="AH6847">
        <f t="shared" si="1578"/>
        <v>1</v>
      </c>
      <c r="AI6847">
        <f t="shared" si="1569"/>
        <v>0</v>
      </c>
      <c r="AJ6847">
        <f t="shared" si="1570"/>
        <v>0</v>
      </c>
      <c r="AK6847">
        <f t="shared" si="1571"/>
        <v>0</v>
      </c>
      <c r="AL6847">
        <f t="shared" si="1572"/>
        <v>0</v>
      </c>
      <c r="AM6847">
        <f t="shared" si="1573"/>
        <v>0</v>
      </c>
      <c r="AN6847">
        <f t="shared" si="1574"/>
        <v>0</v>
      </c>
      <c r="AO6847">
        <f t="shared" si="1575"/>
        <v>0</v>
      </c>
      <c r="AP6847">
        <f t="shared" si="1576"/>
        <v>0</v>
      </c>
      <c r="AQ6847">
        <f t="shared" si="1579"/>
        <v>1</v>
      </c>
      <c r="AS6847">
        <f t="shared" si="1580"/>
        <v>4</v>
      </c>
      <c r="AT6847">
        <f t="shared" si="1581"/>
        <v>-1</v>
      </c>
      <c r="AU6847">
        <f t="shared" si="1568"/>
        <v>-2.5791783618269966</v>
      </c>
    </row>
    <row r="6848" spans="17:47">
      <c r="Q6848">
        <v>0</v>
      </c>
      <c r="R6848">
        <v>0</v>
      </c>
      <c r="S6848">
        <v>0</v>
      </c>
      <c r="T6848">
        <v>1</v>
      </c>
      <c r="U6848">
        <v>0</v>
      </c>
      <c r="V6848">
        <v>0</v>
      </c>
      <c r="W6848">
        <v>1</v>
      </c>
      <c r="X6848">
        <v>0</v>
      </c>
      <c r="Y6848">
        <v>0</v>
      </c>
      <c r="Z6848">
        <v>0</v>
      </c>
      <c r="AA6848">
        <v>0</v>
      </c>
      <c r="AB6848">
        <v>2</v>
      </c>
      <c r="AC6848">
        <f t="shared" si="1577"/>
        <v>0</v>
      </c>
      <c r="AD6848">
        <v>2</v>
      </c>
      <c r="AE6848">
        <v>0</v>
      </c>
      <c r="AF6848">
        <v>1</v>
      </c>
      <c r="AH6848">
        <f t="shared" si="1578"/>
        <v>0</v>
      </c>
      <c r="AI6848">
        <f t="shared" si="1569"/>
        <v>0</v>
      </c>
      <c r="AJ6848">
        <f t="shared" si="1570"/>
        <v>1</v>
      </c>
      <c r="AK6848">
        <f t="shared" si="1571"/>
        <v>0</v>
      </c>
      <c r="AL6848">
        <f t="shared" si="1572"/>
        <v>0</v>
      </c>
      <c r="AM6848">
        <f t="shared" si="1573"/>
        <v>1</v>
      </c>
      <c r="AN6848">
        <f t="shared" si="1574"/>
        <v>0</v>
      </c>
      <c r="AO6848">
        <f t="shared" si="1575"/>
        <v>0</v>
      </c>
      <c r="AP6848">
        <f t="shared" si="1576"/>
        <v>0</v>
      </c>
      <c r="AQ6848">
        <f t="shared" si="1579"/>
        <v>2</v>
      </c>
      <c r="AS6848">
        <f t="shared" si="1580"/>
        <v>2</v>
      </c>
      <c r="AT6848">
        <f t="shared" si="1581"/>
        <v>1</v>
      </c>
      <c r="AU6848">
        <f t="shared" ref="AU6848:AU6911" si="1582">AT6848*10107.8/3919</f>
        <v>2.5791783618269966</v>
      </c>
    </row>
    <row r="6849" spans="17:47">
      <c r="Q6849">
        <v>0</v>
      </c>
      <c r="R6849">
        <v>1</v>
      </c>
      <c r="S6849">
        <v>1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1</v>
      </c>
      <c r="AB6849">
        <v>2</v>
      </c>
      <c r="AC6849">
        <f t="shared" si="1577"/>
        <v>0.6</v>
      </c>
      <c r="AD6849">
        <v>3</v>
      </c>
      <c r="AE6849">
        <v>0</v>
      </c>
      <c r="AF6849">
        <v>1</v>
      </c>
      <c r="AH6849">
        <f t="shared" si="1578"/>
        <v>1</v>
      </c>
      <c r="AI6849">
        <f t="shared" si="1569"/>
        <v>1</v>
      </c>
      <c r="AJ6849">
        <f t="shared" si="1570"/>
        <v>0</v>
      </c>
      <c r="AK6849">
        <f t="shared" si="1571"/>
        <v>0</v>
      </c>
      <c r="AL6849">
        <f t="shared" si="1572"/>
        <v>0</v>
      </c>
      <c r="AM6849">
        <f t="shared" si="1573"/>
        <v>0</v>
      </c>
      <c r="AN6849">
        <f t="shared" si="1574"/>
        <v>0</v>
      </c>
      <c r="AO6849">
        <f t="shared" si="1575"/>
        <v>0</v>
      </c>
      <c r="AP6849">
        <f t="shared" si="1576"/>
        <v>0</v>
      </c>
      <c r="AQ6849">
        <f t="shared" si="1579"/>
        <v>1</v>
      </c>
      <c r="AS6849">
        <f t="shared" si="1580"/>
        <v>2.4</v>
      </c>
      <c r="AT6849">
        <f t="shared" si="1581"/>
        <v>1</v>
      </c>
      <c r="AU6849">
        <f t="shared" si="1582"/>
        <v>2.5791783618269966</v>
      </c>
    </row>
    <row r="6850" spans="17:47">
      <c r="Q6850">
        <v>0</v>
      </c>
      <c r="R6850">
        <v>0</v>
      </c>
      <c r="S6850">
        <v>1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2</v>
      </c>
      <c r="AC6850">
        <f t="shared" si="1577"/>
        <v>0</v>
      </c>
      <c r="AD6850">
        <v>1</v>
      </c>
      <c r="AE6850">
        <v>0</v>
      </c>
      <c r="AF6850">
        <v>2</v>
      </c>
      <c r="AH6850">
        <f t="shared" si="1578"/>
        <v>0</v>
      </c>
      <c r="AI6850">
        <f t="shared" si="1569"/>
        <v>1</v>
      </c>
      <c r="AJ6850">
        <f t="shared" si="1570"/>
        <v>0</v>
      </c>
      <c r="AK6850">
        <f t="shared" si="1571"/>
        <v>0</v>
      </c>
      <c r="AL6850">
        <f t="shared" si="1572"/>
        <v>0</v>
      </c>
      <c r="AM6850">
        <f t="shared" si="1573"/>
        <v>0</v>
      </c>
      <c r="AN6850">
        <f t="shared" si="1574"/>
        <v>0</v>
      </c>
      <c r="AO6850">
        <f t="shared" si="1575"/>
        <v>0</v>
      </c>
      <c r="AP6850">
        <f t="shared" si="1576"/>
        <v>0</v>
      </c>
      <c r="AQ6850">
        <f t="shared" si="1579"/>
        <v>2</v>
      </c>
      <c r="AS6850">
        <f t="shared" si="1580"/>
        <v>1</v>
      </c>
      <c r="AT6850">
        <f t="shared" si="1581"/>
        <v>2</v>
      </c>
      <c r="AU6850">
        <f t="shared" si="1582"/>
        <v>5.1583567236539931</v>
      </c>
    </row>
    <row r="6851" spans="17:47">
      <c r="Q6851">
        <v>0</v>
      </c>
      <c r="R6851">
        <v>0</v>
      </c>
      <c r="S6851">
        <v>0</v>
      </c>
      <c r="T6851">
        <v>1</v>
      </c>
      <c r="U6851">
        <v>0</v>
      </c>
      <c r="V6851">
        <v>0</v>
      </c>
      <c r="W6851">
        <v>1</v>
      </c>
      <c r="X6851">
        <v>0</v>
      </c>
      <c r="Y6851">
        <v>0</v>
      </c>
      <c r="Z6851">
        <v>1</v>
      </c>
      <c r="AA6851">
        <v>0</v>
      </c>
      <c r="AB6851">
        <v>1</v>
      </c>
      <c r="AC6851">
        <f t="shared" si="1577"/>
        <v>0</v>
      </c>
      <c r="AD6851">
        <v>2</v>
      </c>
      <c r="AE6851">
        <v>0</v>
      </c>
      <c r="AF6851">
        <v>4</v>
      </c>
      <c r="AH6851">
        <f t="shared" si="1578"/>
        <v>0</v>
      </c>
      <c r="AI6851">
        <f t="shared" ref="AI6851:AI6914" si="1583">S6851-$Q6851</f>
        <v>0</v>
      </c>
      <c r="AJ6851">
        <f t="shared" ref="AJ6851:AJ6914" si="1584">T6851-$Q6851</f>
        <v>1</v>
      </c>
      <c r="AK6851">
        <f t="shared" ref="AK6851:AK6914" si="1585">U6851-$Q6851</f>
        <v>0</v>
      </c>
      <c r="AL6851">
        <f t="shared" ref="AL6851:AL6914" si="1586">V6851-$Q6851</f>
        <v>0</v>
      </c>
      <c r="AM6851">
        <f t="shared" ref="AM6851:AM6914" si="1587">W6851-$Q6851</f>
        <v>1</v>
      </c>
      <c r="AN6851">
        <f t="shared" ref="AN6851:AN6914" si="1588">X6851-$Q6851</f>
        <v>0</v>
      </c>
      <c r="AO6851">
        <f t="shared" ref="AO6851:AO6914" si="1589">Y6851-$Q6851</f>
        <v>0</v>
      </c>
      <c r="AP6851">
        <f t="shared" ref="AP6851:AP6914" si="1590">Z6851-$Q6851</f>
        <v>1</v>
      </c>
      <c r="AQ6851">
        <f t="shared" si="1579"/>
        <v>1</v>
      </c>
      <c r="AS6851">
        <f t="shared" si="1580"/>
        <v>2</v>
      </c>
      <c r="AT6851">
        <f t="shared" si="1581"/>
        <v>4</v>
      </c>
      <c r="AU6851">
        <f t="shared" si="1582"/>
        <v>10.316713447307986</v>
      </c>
    </row>
    <row r="6852" spans="17:47"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1</v>
      </c>
      <c r="Z6852">
        <v>1</v>
      </c>
      <c r="AA6852">
        <v>0</v>
      </c>
      <c r="AB6852">
        <v>5</v>
      </c>
      <c r="AC6852">
        <f t="shared" ref="AC6852:AC6915" si="1591">AA6852*180/300</f>
        <v>0</v>
      </c>
      <c r="AD6852">
        <v>1</v>
      </c>
      <c r="AE6852">
        <v>1</v>
      </c>
      <c r="AF6852">
        <v>2</v>
      </c>
      <c r="AH6852">
        <f t="shared" ref="AH6852:AH6915" si="1592">R6852-$Q6852</f>
        <v>0</v>
      </c>
      <c r="AI6852">
        <f t="shared" si="1583"/>
        <v>0</v>
      </c>
      <c r="AJ6852">
        <f t="shared" si="1584"/>
        <v>0</v>
      </c>
      <c r="AK6852">
        <f t="shared" si="1585"/>
        <v>0</v>
      </c>
      <c r="AL6852">
        <f t="shared" si="1586"/>
        <v>0</v>
      </c>
      <c r="AM6852">
        <f t="shared" si="1587"/>
        <v>0</v>
      </c>
      <c r="AN6852">
        <f t="shared" si="1588"/>
        <v>0</v>
      </c>
      <c r="AO6852">
        <f t="shared" si="1589"/>
        <v>1</v>
      </c>
      <c r="AP6852">
        <f t="shared" si="1590"/>
        <v>1</v>
      </c>
      <c r="AQ6852">
        <f t="shared" ref="AQ6852:AQ6915" si="1593">AB6852-AA6852</f>
        <v>5</v>
      </c>
      <c r="AS6852">
        <f t="shared" ref="AS6852:AS6915" si="1594">AD6852-AC6852</f>
        <v>1</v>
      </c>
      <c r="AT6852">
        <f t="shared" ref="AT6852:AT6915" si="1595">AF6852-AE6852</f>
        <v>1</v>
      </c>
      <c r="AU6852">
        <f t="shared" si="1582"/>
        <v>2.5791783618269966</v>
      </c>
    </row>
    <row r="6853" spans="17:47">
      <c r="Q6853">
        <v>1</v>
      </c>
      <c r="R6853">
        <v>0</v>
      </c>
      <c r="S6853">
        <v>0</v>
      </c>
      <c r="T6853">
        <v>0</v>
      </c>
      <c r="U6853">
        <v>1</v>
      </c>
      <c r="V6853">
        <v>0</v>
      </c>
      <c r="W6853">
        <v>0</v>
      </c>
      <c r="X6853">
        <v>1</v>
      </c>
      <c r="Y6853">
        <v>0</v>
      </c>
      <c r="Z6853">
        <v>0</v>
      </c>
      <c r="AA6853">
        <v>0</v>
      </c>
      <c r="AB6853">
        <v>7</v>
      </c>
      <c r="AC6853">
        <f t="shared" si="1591"/>
        <v>0</v>
      </c>
      <c r="AD6853">
        <v>1</v>
      </c>
      <c r="AE6853">
        <v>1</v>
      </c>
      <c r="AF6853">
        <v>0</v>
      </c>
      <c r="AH6853">
        <f t="shared" si="1592"/>
        <v>-1</v>
      </c>
      <c r="AI6853">
        <f t="shared" si="1583"/>
        <v>-1</v>
      </c>
      <c r="AJ6853">
        <f t="shared" si="1584"/>
        <v>-1</v>
      </c>
      <c r="AK6853">
        <f t="shared" si="1585"/>
        <v>0</v>
      </c>
      <c r="AL6853">
        <f t="shared" si="1586"/>
        <v>-1</v>
      </c>
      <c r="AM6853">
        <f t="shared" si="1587"/>
        <v>-1</v>
      </c>
      <c r="AN6853">
        <f t="shared" si="1588"/>
        <v>0</v>
      </c>
      <c r="AO6853">
        <f t="shared" si="1589"/>
        <v>-1</v>
      </c>
      <c r="AP6853">
        <f t="shared" si="1590"/>
        <v>-1</v>
      </c>
      <c r="AQ6853">
        <f t="shared" si="1593"/>
        <v>7</v>
      </c>
      <c r="AS6853">
        <f t="shared" si="1594"/>
        <v>1</v>
      </c>
      <c r="AT6853">
        <f t="shared" si="1595"/>
        <v>-1</v>
      </c>
      <c r="AU6853">
        <f t="shared" si="1582"/>
        <v>-2.5791783618269966</v>
      </c>
    </row>
    <row r="6854" spans="17:47"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1</v>
      </c>
      <c r="Y6854">
        <v>1</v>
      </c>
      <c r="Z6854">
        <v>0</v>
      </c>
      <c r="AA6854">
        <v>0</v>
      </c>
      <c r="AB6854">
        <v>1</v>
      </c>
      <c r="AC6854">
        <f t="shared" si="1591"/>
        <v>0</v>
      </c>
      <c r="AD6854">
        <v>1</v>
      </c>
      <c r="AE6854">
        <v>0</v>
      </c>
      <c r="AF6854">
        <v>0</v>
      </c>
      <c r="AH6854">
        <f t="shared" si="1592"/>
        <v>0</v>
      </c>
      <c r="AI6854">
        <f t="shared" si="1583"/>
        <v>0</v>
      </c>
      <c r="AJ6854">
        <f t="shared" si="1584"/>
        <v>0</v>
      </c>
      <c r="AK6854">
        <f t="shared" si="1585"/>
        <v>0</v>
      </c>
      <c r="AL6854">
        <f t="shared" si="1586"/>
        <v>0</v>
      </c>
      <c r="AM6854">
        <f t="shared" si="1587"/>
        <v>0</v>
      </c>
      <c r="AN6854">
        <f t="shared" si="1588"/>
        <v>1</v>
      </c>
      <c r="AO6854">
        <f t="shared" si="1589"/>
        <v>1</v>
      </c>
      <c r="AP6854">
        <f t="shared" si="1590"/>
        <v>0</v>
      </c>
      <c r="AQ6854">
        <f t="shared" si="1593"/>
        <v>1</v>
      </c>
      <c r="AS6854">
        <f t="shared" si="1594"/>
        <v>1</v>
      </c>
      <c r="AT6854">
        <f t="shared" si="1595"/>
        <v>0</v>
      </c>
      <c r="AU6854">
        <f t="shared" si="1582"/>
        <v>0</v>
      </c>
    </row>
    <row r="6855" spans="17:47">
      <c r="Q6855">
        <v>0</v>
      </c>
      <c r="R6855">
        <v>0</v>
      </c>
      <c r="S6855">
        <v>0</v>
      </c>
      <c r="T6855">
        <v>0</v>
      </c>
      <c r="U6855">
        <v>1</v>
      </c>
      <c r="V6855">
        <v>0</v>
      </c>
      <c r="W6855">
        <v>0</v>
      </c>
      <c r="X6855">
        <v>0</v>
      </c>
      <c r="Y6855">
        <v>1</v>
      </c>
      <c r="Z6855">
        <v>0</v>
      </c>
      <c r="AA6855">
        <v>0</v>
      </c>
      <c r="AB6855">
        <v>1</v>
      </c>
      <c r="AC6855">
        <f t="shared" si="1591"/>
        <v>0</v>
      </c>
      <c r="AD6855">
        <v>0</v>
      </c>
      <c r="AE6855">
        <v>0</v>
      </c>
      <c r="AF6855">
        <v>1</v>
      </c>
      <c r="AH6855">
        <f t="shared" si="1592"/>
        <v>0</v>
      </c>
      <c r="AI6855">
        <f t="shared" si="1583"/>
        <v>0</v>
      </c>
      <c r="AJ6855">
        <f t="shared" si="1584"/>
        <v>0</v>
      </c>
      <c r="AK6855">
        <f t="shared" si="1585"/>
        <v>1</v>
      </c>
      <c r="AL6855">
        <f t="shared" si="1586"/>
        <v>0</v>
      </c>
      <c r="AM6855">
        <f t="shared" si="1587"/>
        <v>0</v>
      </c>
      <c r="AN6855">
        <f t="shared" si="1588"/>
        <v>0</v>
      </c>
      <c r="AO6855">
        <f t="shared" si="1589"/>
        <v>1</v>
      </c>
      <c r="AP6855">
        <f t="shared" si="1590"/>
        <v>0</v>
      </c>
      <c r="AQ6855">
        <f t="shared" si="1593"/>
        <v>1</v>
      </c>
      <c r="AS6855">
        <f t="shared" si="1594"/>
        <v>0</v>
      </c>
      <c r="AT6855">
        <f t="shared" si="1595"/>
        <v>1</v>
      </c>
      <c r="AU6855">
        <f t="shared" si="1582"/>
        <v>2.5791783618269966</v>
      </c>
    </row>
    <row r="6856" spans="17:47">
      <c r="Q6856">
        <v>0</v>
      </c>
      <c r="R6856">
        <v>1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1</v>
      </c>
      <c r="AB6856">
        <v>1</v>
      </c>
      <c r="AC6856">
        <f t="shared" si="1591"/>
        <v>0.6</v>
      </c>
      <c r="AD6856">
        <v>2</v>
      </c>
      <c r="AE6856">
        <v>0</v>
      </c>
      <c r="AF6856">
        <v>2</v>
      </c>
      <c r="AH6856">
        <f t="shared" si="1592"/>
        <v>1</v>
      </c>
      <c r="AI6856">
        <f t="shared" si="1583"/>
        <v>0</v>
      </c>
      <c r="AJ6856">
        <f t="shared" si="1584"/>
        <v>0</v>
      </c>
      <c r="AK6856">
        <f t="shared" si="1585"/>
        <v>0</v>
      </c>
      <c r="AL6856">
        <f t="shared" si="1586"/>
        <v>0</v>
      </c>
      <c r="AM6856">
        <f t="shared" si="1587"/>
        <v>0</v>
      </c>
      <c r="AN6856">
        <f t="shared" si="1588"/>
        <v>0</v>
      </c>
      <c r="AO6856">
        <f t="shared" si="1589"/>
        <v>0</v>
      </c>
      <c r="AP6856">
        <f t="shared" si="1590"/>
        <v>0</v>
      </c>
      <c r="AQ6856">
        <f t="shared" si="1593"/>
        <v>0</v>
      </c>
      <c r="AS6856">
        <f t="shared" si="1594"/>
        <v>1.4</v>
      </c>
      <c r="AT6856">
        <f t="shared" si="1595"/>
        <v>2</v>
      </c>
      <c r="AU6856">
        <f t="shared" si="1582"/>
        <v>5.1583567236539931</v>
      </c>
    </row>
    <row r="6857" spans="17:47">
      <c r="Q6857">
        <v>1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1</v>
      </c>
      <c r="Z6857">
        <v>1</v>
      </c>
      <c r="AA6857">
        <v>0</v>
      </c>
      <c r="AB6857">
        <v>5</v>
      </c>
      <c r="AC6857">
        <f t="shared" si="1591"/>
        <v>0</v>
      </c>
      <c r="AD6857">
        <v>1</v>
      </c>
      <c r="AE6857">
        <v>2</v>
      </c>
      <c r="AF6857">
        <v>0</v>
      </c>
      <c r="AH6857">
        <f t="shared" si="1592"/>
        <v>-1</v>
      </c>
      <c r="AI6857">
        <f t="shared" si="1583"/>
        <v>-1</v>
      </c>
      <c r="AJ6857">
        <f t="shared" si="1584"/>
        <v>-1</v>
      </c>
      <c r="AK6857">
        <f t="shared" si="1585"/>
        <v>-1</v>
      </c>
      <c r="AL6857">
        <f t="shared" si="1586"/>
        <v>-1</v>
      </c>
      <c r="AM6857">
        <f t="shared" si="1587"/>
        <v>-1</v>
      </c>
      <c r="AN6857">
        <f t="shared" si="1588"/>
        <v>-1</v>
      </c>
      <c r="AO6857">
        <f t="shared" si="1589"/>
        <v>0</v>
      </c>
      <c r="AP6857">
        <f t="shared" si="1590"/>
        <v>0</v>
      </c>
      <c r="AQ6857">
        <f t="shared" si="1593"/>
        <v>5</v>
      </c>
      <c r="AS6857">
        <f t="shared" si="1594"/>
        <v>1</v>
      </c>
      <c r="AT6857">
        <f t="shared" si="1595"/>
        <v>-2</v>
      </c>
      <c r="AU6857">
        <f t="shared" si="1582"/>
        <v>-5.1583567236539931</v>
      </c>
    </row>
    <row r="6858" spans="17:47">
      <c r="Q6858">
        <v>0</v>
      </c>
      <c r="R6858">
        <v>1</v>
      </c>
      <c r="S6858">
        <v>0</v>
      </c>
      <c r="T6858">
        <v>1</v>
      </c>
      <c r="U6858">
        <v>0</v>
      </c>
      <c r="V6858">
        <v>0</v>
      </c>
      <c r="W6858">
        <v>1</v>
      </c>
      <c r="X6858">
        <v>0</v>
      </c>
      <c r="Y6858">
        <v>1</v>
      </c>
      <c r="Z6858">
        <v>0</v>
      </c>
      <c r="AA6858">
        <v>0</v>
      </c>
      <c r="AB6858">
        <v>1</v>
      </c>
      <c r="AC6858">
        <f t="shared" si="1591"/>
        <v>0</v>
      </c>
      <c r="AD6858">
        <v>0</v>
      </c>
      <c r="AE6858">
        <v>0</v>
      </c>
      <c r="AF6858">
        <v>0</v>
      </c>
      <c r="AH6858">
        <f t="shared" si="1592"/>
        <v>1</v>
      </c>
      <c r="AI6858">
        <f t="shared" si="1583"/>
        <v>0</v>
      </c>
      <c r="AJ6858">
        <f t="shared" si="1584"/>
        <v>1</v>
      </c>
      <c r="AK6858">
        <f t="shared" si="1585"/>
        <v>0</v>
      </c>
      <c r="AL6858">
        <f t="shared" si="1586"/>
        <v>0</v>
      </c>
      <c r="AM6858">
        <f t="shared" si="1587"/>
        <v>1</v>
      </c>
      <c r="AN6858">
        <f t="shared" si="1588"/>
        <v>0</v>
      </c>
      <c r="AO6858">
        <f t="shared" si="1589"/>
        <v>1</v>
      </c>
      <c r="AP6858">
        <f t="shared" si="1590"/>
        <v>0</v>
      </c>
      <c r="AQ6858">
        <f t="shared" si="1593"/>
        <v>1</v>
      </c>
      <c r="AS6858">
        <f t="shared" si="1594"/>
        <v>0</v>
      </c>
      <c r="AT6858">
        <f t="shared" si="1595"/>
        <v>0</v>
      </c>
      <c r="AU6858">
        <f t="shared" si="1582"/>
        <v>0</v>
      </c>
    </row>
    <row r="6859" spans="17:47">
      <c r="Q6859">
        <v>0</v>
      </c>
      <c r="R6859">
        <v>0</v>
      </c>
      <c r="S6859">
        <v>0</v>
      </c>
      <c r="T6859">
        <v>2</v>
      </c>
      <c r="U6859">
        <v>0</v>
      </c>
      <c r="V6859">
        <v>0</v>
      </c>
      <c r="W6859">
        <v>0</v>
      </c>
      <c r="X6859">
        <v>1</v>
      </c>
      <c r="Y6859">
        <v>1</v>
      </c>
      <c r="Z6859">
        <v>0</v>
      </c>
      <c r="AA6859">
        <v>0</v>
      </c>
      <c r="AB6859">
        <v>4</v>
      </c>
      <c r="AC6859">
        <f t="shared" si="1591"/>
        <v>0</v>
      </c>
      <c r="AD6859">
        <v>1</v>
      </c>
      <c r="AE6859">
        <v>0</v>
      </c>
      <c r="AF6859">
        <v>1</v>
      </c>
      <c r="AH6859">
        <f t="shared" si="1592"/>
        <v>0</v>
      </c>
      <c r="AI6859">
        <f t="shared" si="1583"/>
        <v>0</v>
      </c>
      <c r="AJ6859">
        <f t="shared" si="1584"/>
        <v>2</v>
      </c>
      <c r="AK6859">
        <f t="shared" si="1585"/>
        <v>0</v>
      </c>
      <c r="AL6859">
        <f t="shared" si="1586"/>
        <v>0</v>
      </c>
      <c r="AM6859">
        <f t="shared" si="1587"/>
        <v>0</v>
      </c>
      <c r="AN6859">
        <f t="shared" si="1588"/>
        <v>1</v>
      </c>
      <c r="AO6859">
        <f t="shared" si="1589"/>
        <v>1</v>
      </c>
      <c r="AP6859">
        <f t="shared" si="1590"/>
        <v>0</v>
      </c>
      <c r="AQ6859">
        <f t="shared" si="1593"/>
        <v>4</v>
      </c>
      <c r="AS6859">
        <f t="shared" si="1594"/>
        <v>1</v>
      </c>
      <c r="AT6859">
        <f t="shared" si="1595"/>
        <v>1</v>
      </c>
      <c r="AU6859">
        <f t="shared" si="1582"/>
        <v>2.5791783618269966</v>
      </c>
    </row>
    <row r="6860" spans="17:47">
      <c r="Q6860">
        <v>0</v>
      </c>
      <c r="R6860">
        <v>0</v>
      </c>
      <c r="S6860">
        <v>0</v>
      </c>
      <c r="T6860">
        <v>0</v>
      </c>
      <c r="U6860">
        <v>0</v>
      </c>
      <c r="V6860">
        <v>1</v>
      </c>
      <c r="W6860">
        <v>0</v>
      </c>
      <c r="X6860">
        <v>1</v>
      </c>
      <c r="Y6860">
        <v>0</v>
      </c>
      <c r="Z6860">
        <v>1</v>
      </c>
      <c r="AA6860">
        <v>0</v>
      </c>
      <c r="AB6860">
        <v>3</v>
      </c>
      <c r="AC6860">
        <f t="shared" si="1591"/>
        <v>0</v>
      </c>
      <c r="AD6860">
        <v>3</v>
      </c>
      <c r="AE6860">
        <v>0</v>
      </c>
      <c r="AF6860">
        <v>1</v>
      </c>
      <c r="AH6860">
        <f t="shared" si="1592"/>
        <v>0</v>
      </c>
      <c r="AI6860">
        <f t="shared" si="1583"/>
        <v>0</v>
      </c>
      <c r="AJ6860">
        <f t="shared" si="1584"/>
        <v>0</v>
      </c>
      <c r="AK6860">
        <f t="shared" si="1585"/>
        <v>0</v>
      </c>
      <c r="AL6860">
        <f t="shared" si="1586"/>
        <v>1</v>
      </c>
      <c r="AM6860">
        <f t="shared" si="1587"/>
        <v>0</v>
      </c>
      <c r="AN6860">
        <f t="shared" si="1588"/>
        <v>1</v>
      </c>
      <c r="AO6860">
        <f t="shared" si="1589"/>
        <v>0</v>
      </c>
      <c r="AP6860">
        <f t="shared" si="1590"/>
        <v>1</v>
      </c>
      <c r="AQ6860">
        <f t="shared" si="1593"/>
        <v>3</v>
      </c>
      <c r="AS6860">
        <f t="shared" si="1594"/>
        <v>3</v>
      </c>
      <c r="AT6860">
        <f t="shared" si="1595"/>
        <v>1</v>
      </c>
      <c r="AU6860">
        <f t="shared" si="1582"/>
        <v>2.5791783618269966</v>
      </c>
    </row>
    <row r="6861" spans="17:47">
      <c r="Q6861">
        <v>0</v>
      </c>
      <c r="R6861">
        <v>2</v>
      </c>
      <c r="S6861">
        <v>0</v>
      </c>
      <c r="T6861">
        <v>2</v>
      </c>
      <c r="U6861">
        <v>1</v>
      </c>
      <c r="V6861">
        <v>0</v>
      </c>
      <c r="W6861">
        <v>0</v>
      </c>
      <c r="X6861">
        <v>0</v>
      </c>
      <c r="Y6861">
        <v>1</v>
      </c>
      <c r="Z6861">
        <v>1</v>
      </c>
      <c r="AA6861">
        <v>0</v>
      </c>
      <c r="AB6861">
        <v>3</v>
      </c>
      <c r="AC6861">
        <f t="shared" si="1591"/>
        <v>0</v>
      </c>
      <c r="AD6861">
        <v>3</v>
      </c>
      <c r="AE6861">
        <v>0</v>
      </c>
      <c r="AF6861">
        <v>2</v>
      </c>
      <c r="AH6861">
        <f t="shared" si="1592"/>
        <v>2</v>
      </c>
      <c r="AI6861">
        <f t="shared" si="1583"/>
        <v>0</v>
      </c>
      <c r="AJ6861">
        <f t="shared" si="1584"/>
        <v>2</v>
      </c>
      <c r="AK6861">
        <f t="shared" si="1585"/>
        <v>1</v>
      </c>
      <c r="AL6861">
        <f t="shared" si="1586"/>
        <v>0</v>
      </c>
      <c r="AM6861">
        <f t="shared" si="1587"/>
        <v>0</v>
      </c>
      <c r="AN6861">
        <f t="shared" si="1588"/>
        <v>0</v>
      </c>
      <c r="AO6861">
        <f t="shared" si="1589"/>
        <v>1</v>
      </c>
      <c r="AP6861">
        <f t="shared" si="1590"/>
        <v>1</v>
      </c>
      <c r="AQ6861">
        <f t="shared" si="1593"/>
        <v>3</v>
      </c>
      <c r="AS6861">
        <f t="shared" si="1594"/>
        <v>3</v>
      </c>
      <c r="AT6861">
        <f t="shared" si="1595"/>
        <v>2</v>
      </c>
      <c r="AU6861">
        <f t="shared" si="1582"/>
        <v>5.1583567236539931</v>
      </c>
    </row>
    <row r="6862" spans="17:47">
      <c r="Q6862">
        <v>0</v>
      </c>
      <c r="R6862">
        <v>0</v>
      </c>
      <c r="S6862">
        <v>1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4</v>
      </c>
      <c r="AC6862">
        <f t="shared" si="1591"/>
        <v>0</v>
      </c>
      <c r="AD6862">
        <v>1</v>
      </c>
      <c r="AE6862">
        <v>0</v>
      </c>
      <c r="AF6862">
        <v>3</v>
      </c>
      <c r="AH6862">
        <f t="shared" si="1592"/>
        <v>0</v>
      </c>
      <c r="AI6862">
        <f t="shared" si="1583"/>
        <v>1</v>
      </c>
      <c r="AJ6862">
        <f t="shared" si="1584"/>
        <v>0</v>
      </c>
      <c r="AK6862">
        <f t="shared" si="1585"/>
        <v>0</v>
      </c>
      <c r="AL6862">
        <f t="shared" si="1586"/>
        <v>0</v>
      </c>
      <c r="AM6862">
        <f t="shared" si="1587"/>
        <v>0</v>
      </c>
      <c r="AN6862">
        <f t="shared" si="1588"/>
        <v>0</v>
      </c>
      <c r="AO6862">
        <f t="shared" si="1589"/>
        <v>0</v>
      </c>
      <c r="AP6862">
        <f t="shared" si="1590"/>
        <v>0</v>
      </c>
      <c r="AQ6862">
        <f t="shared" si="1593"/>
        <v>4</v>
      </c>
      <c r="AS6862">
        <f t="shared" si="1594"/>
        <v>1</v>
      </c>
      <c r="AT6862">
        <f t="shared" si="1595"/>
        <v>3</v>
      </c>
      <c r="AU6862">
        <f t="shared" si="1582"/>
        <v>7.7375350854809897</v>
      </c>
    </row>
    <row r="6863" spans="17:47">
      <c r="Q6863">
        <v>0</v>
      </c>
      <c r="R6863">
        <v>0</v>
      </c>
      <c r="S6863">
        <v>0</v>
      </c>
      <c r="T6863">
        <v>2</v>
      </c>
      <c r="U6863">
        <v>1</v>
      </c>
      <c r="V6863">
        <v>0</v>
      </c>
      <c r="W6863">
        <v>1</v>
      </c>
      <c r="X6863">
        <v>0</v>
      </c>
      <c r="Y6863">
        <v>0</v>
      </c>
      <c r="Z6863">
        <v>0</v>
      </c>
      <c r="AA6863">
        <v>1</v>
      </c>
      <c r="AB6863">
        <v>1</v>
      </c>
      <c r="AC6863">
        <f t="shared" si="1591"/>
        <v>0.6</v>
      </c>
      <c r="AD6863">
        <v>2</v>
      </c>
      <c r="AE6863">
        <v>1</v>
      </c>
      <c r="AF6863">
        <v>3</v>
      </c>
      <c r="AH6863">
        <f t="shared" si="1592"/>
        <v>0</v>
      </c>
      <c r="AI6863">
        <f t="shared" si="1583"/>
        <v>0</v>
      </c>
      <c r="AJ6863">
        <f t="shared" si="1584"/>
        <v>2</v>
      </c>
      <c r="AK6863">
        <f t="shared" si="1585"/>
        <v>1</v>
      </c>
      <c r="AL6863">
        <f t="shared" si="1586"/>
        <v>0</v>
      </c>
      <c r="AM6863">
        <f t="shared" si="1587"/>
        <v>1</v>
      </c>
      <c r="AN6863">
        <f t="shared" si="1588"/>
        <v>0</v>
      </c>
      <c r="AO6863">
        <f t="shared" si="1589"/>
        <v>0</v>
      </c>
      <c r="AP6863">
        <f t="shared" si="1590"/>
        <v>0</v>
      </c>
      <c r="AQ6863">
        <f t="shared" si="1593"/>
        <v>0</v>
      </c>
      <c r="AS6863">
        <f t="shared" si="1594"/>
        <v>1.4</v>
      </c>
      <c r="AT6863">
        <f t="shared" si="1595"/>
        <v>2</v>
      </c>
      <c r="AU6863">
        <f t="shared" si="1582"/>
        <v>5.1583567236539931</v>
      </c>
    </row>
    <row r="6864" spans="17:47">
      <c r="Q6864">
        <v>0</v>
      </c>
      <c r="R6864">
        <v>0</v>
      </c>
      <c r="S6864">
        <v>0</v>
      </c>
      <c r="T6864">
        <v>0</v>
      </c>
      <c r="U6864">
        <v>0</v>
      </c>
      <c r="V6864">
        <v>1</v>
      </c>
      <c r="W6864">
        <v>1</v>
      </c>
      <c r="X6864">
        <v>0</v>
      </c>
      <c r="Y6864">
        <v>0</v>
      </c>
      <c r="Z6864">
        <v>0</v>
      </c>
      <c r="AA6864">
        <v>1</v>
      </c>
      <c r="AB6864">
        <v>1</v>
      </c>
      <c r="AC6864">
        <f t="shared" si="1591"/>
        <v>0.6</v>
      </c>
      <c r="AD6864">
        <v>1</v>
      </c>
      <c r="AE6864">
        <v>0</v>
      </c>
      <c r="AF6864">
        <v>1</v>
      </c>
      <c r="AH6864">
        <f t="shared" si="1592"/>
        <v>0</v>
      </c>
      <c r="AI6864">
        <f t="shared" si="1583"/>
        <v>0</v>
      </c>
      <c r="AJ6864">
        <f t="shared" si="1584"/>
        <v>0</v>
      </c>
      <c r="AK6864">
        <f t="shared" si="1585"/>
        <v>0</v>
      </c>
      <c r="AL6864">
        <f t="shared" si="1586"/>
        <v>1</v>
      </c>
      <c r="AM6864">
        <f t="shared" si="1587"/>
        <v>1</v>
      </c>
      <c r="AN6864">
        <f t="shared" si="1588"/>
        <v>0</v>
      </c>
      <c r="AO6864">
        <f t="shared" si="1589"/>
        <v>0</v>
      </c>
      <c r="AP6864">
        <f t="shared" si="1590"/>
        <v>0</v>
      </c>
      <c r="AQ6864">
        <f t="shared" si="1593"/>
        <v>0</v>
      </c>
      <c r="AS6864">
        <f t="shared" si="1594"/>
        <v>0.4</v>
      </c>
      <c r="AT6864">
        <f t="shared" si="1595"/>
        <v>1</v>
      </c>
      <c r="AU6864">
        <f t="shared" si="1582"/>
        <v>2.5791783618269966</v>
      </c>
    </row>
    <row r="6865" spans="17:47">
      <c r="Q6865">
        <v>0</v>
      </c>
      <c r="R6865">
        <v>0</v>
      </c>
      <c r="S6865">
        <v>1</v>
      </c>
      <c r="T6865">
        <v>0</v>
      </c>
      <c r="U6865">
        <v>1</v>
      </c>
      <c r="V6865">
        <v>0</v>
      </c>
      <c r="W6865">
        <v>0</v>
      </c>
      <c r="X6865">
        <v>1</v>
      </c>
      <c r="Y6865">
        <v>1</v>
      </c>
      <c r="Z6865">
        <v>0</v>
      </c>
      <c r="AA6865">
        <v>0</v>
      </c>
      <c r="AB6865">
        <v>2</v>
      </c>
      <c r="AC6865">
        <f t="shared" si="1591"/>
        <v>0</v>
      </c>
      <c r="AD6865">
        <v>1</v>
      </c>
      <c r="AE6865">
        <v>1</v>
      </c>
      <c r="AF6865">
        <v>0</v>
      </c>
      <c r="AH6865">
        <f t="shared" si="1592"/>
        <v>0</v>
      </c>
      <c r="AI6865">
        <f t="shared" si="1583"/>
        <v>1</v>
      </c>
      <c r="AJ6865">
        <f t="shared" si="1584"/>
        <v>0</v>
      </c>
      <c r="AK6865">
        <f t="shared" si="1585"/>
        <v>1</v>
      </c>
      <c r="AL6865">
        <f t="shared" si="1586"/>
        <v>0</v>
      </c>
      <c r="AM6865">
        <f t="shared" si="1587"/>
        <v>0</v>
      </c>
      <c r="AN6865">
        <f t="shared" si="1588"/>
        <v>1</v>
      </c>
      <c r="AO6865">
        <f t="shared" si="1589"/>
        <v>1</v>
      </c>
      <c r="AP6865">
        <f t="shared" si="1590"/>
        <v>0</v>
      </c>
      <c r="AQ6865">
        <f t="shared" si="1593"/>
        <v>2</v>
      </c>
      <c r="AS6865">
        <f t="shared" si="1594"/>
        <v>1</v>
      </c>
      <c r="AT6865">
        <f t="shared" si="1595"/>
        <v>-1</v>
      </c>
      <c r="AU6865">
        <f t="shared" si="1582"/>
        <v>-2.5791783618269966</v>
      </c>
    </row>
    <row r="6866" spans="17:47">
      <c r="Q6866">
        <v>0</v>
      </c>
      <c r="R6866">
        <v>1</v>
      </c>
      <c r="S6866">
        <v>1</v>
      </c>
      <c r="T6866">
        <v>0</v>
      </c>
      <c r="U6866">
        <v>0</v>
      </c>
      <c r="V6866">
        <v>0</v>
      </c>
      <c r="W6866">
        <v>0</v>
      </c>
      <c r="X6866">
        <v>2</v>
      </c>
      <c r="Y6866">
        <v>0</v>
      </c>
      <c r="Z6866">
        <v>1</v>
      </c>
      <c r="AA6866">
        <v>0</v>
      </c>
      <c r="AB6866">
        <v>2</v>
      </c>
      <c r="AC6866">
        <f t="shared" si="1591"/>
        <v>0</v>
      </c>
      <c r="AD6866">
        <v>2</v>
      </c>
      <c r="AE6866">
        <v>0</v>
      </c>
      <c r="AF6866">
        <v>2</v>
      </c>
      <c r="AH6866">
        <f t="shared" si="1592"/>
        <v>1</v>
      </c>
      <c r="AI6866">
        <f t="shared" si="1583"/>
        <v>1</v>
      </c>
      <c r="AJ6866">
        <f t="shared" si="1584"/>
        <v>0</v>
      </c>
      <c r="AK6866">
        <f t="shared" si="1585"/>
        <v>0</v>
      </c>
      <c r="AL6866">
        <f t="shared" si="1586"/>
        <v>0</v>
      </c>
      <c r="AM6866">
        <f t="shared" si="1587"/>
        <v>0</v>
      </c>
      <c r="AN6866">
        <f t="shared" si="1588"/>
        <v>2</v>
      </c>
      <c r="AO6866">
        <f t="shared" si="1589"/>
        <v>0</v>
      </c>
      <c r="AP6866">
        <f t="shared" si="1590"/>
        <v>1</v>
      </c>
      <c r="AQ6866">
        <f t="shared" si="1593"/>
        <v>2</v>
      </c>
      <c r="AS6866">
        <f t="shared" si="1594"/>
        <v>2</v>
      </c>
      <c r="AT6866">
        <f t="shared" si="1595"/>
        <v>2</v>
      </c>
      <c r="AU6866">
        <f t="shared" si="1582"/>
        <v>5.1583567236539931</v>
      </c>
    </row>
    <row r="6867" spans="17:47">
      <c r="Q6867">
        <v>0</v>
      </c>
      <c r="R6867">
        <v>0</v>
      </c>
      <c r="S6867">
        <v>0</v>
      </c>
      <c r="T6867">
        <v>2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1</v>
      </c>
      <c r="AA6867">
        <v>1</v>
      </c>
      <c r="AB6867">
        <v>3</v>
      </c>
      <c r="AC6867">
        <f t="shared" si="1591"/>
        <v>0.6</v>
      </c>
      <c r="AD6867">
        <v>1</v>
      </c>
      <c r="AE6867">
        <v>1</v>
      </c>
      <c r="AF6867">
        <v>1</v>
      </c>
      <c r="AH6867">
        <f t="shared" si="1592"/>
        <v>0</v>
      </c>
      <c r="AI6867">
        <f t="shared" si="1583"/>
        <v>0</v>
      </c>
      <c r="AJ6867">
        <f t="shared" si="1584"/>
        <v>2</v>
      </c>
      <c r="AK6867">
        <f t="shared" si="1585"/>
        <v>0</v>
      </c>
      <c r="AL6867">
        <f t="shared" si="1586"/>
        <v>0</v>
      </c>
      <c r="AM6867">
        <f t="shared" si="1587"/>
        <v>0</v>
      </c>
      <c r="AN6867">
        <f t="shared" si="1588"/>
        <v>0</v>
      </c>
      <c r="AO6867">
        <f t="shared" si="1589"/>
        <v>0</v>
      </c>
      <c r="AP6867">
        <f t="shared" si="1590"/>
        <v>1</v>
      </c>
      <c r="AQ6867">
        <f t="shared" si="1593"/>
        <v>2</v>
      </c>
      <c r="AS6867">
        <f t="shared" si="1594"/>
        <v>0.4</v>
      </c>
      <c r="AT6867">
        <f t="shared" si="1595"/>
        <v>0</v>
      </c>
      <c r="AU6867">
        <f t="shared" si="1582"/>
        <v>0</v>
      </c>
    </row>
    <row r="6868" spans="17:47">
      <c r="Q6868">
        <v>0</v>
      </c>
      <c r="R6868">
        <v>0</v>
      </c>
      <c r="S6868">
        <v>0</v>
      </c>
      <c r="T6868">
        <v>1</v>
      </c>
      <c r="U6868">
        <v>0</v>
      </c>
      <c r="V6868">
        <v>0</v>
      </c>
      <c r="W6868">
        <v>1</v>
      </c>
      <c r="X6868">
        <v>0</v>
      </c>
      <c r="Y6868">
        <v>1</v>
      </c>
      <c r="Z6868">
        <v>1</v>
      </c>
      <c r="AA6868">
        <v>0</v>
      </c>
      <c r="AB6868">
        <v>4</v>
      </c>
      <c r="AC6868">
        <f t="shared" si="1591"/>
        <v>0</v>
      </c>
      <c r="AD6868">
        <v>1</v>
      </c>
      <c r="AE6868">
        <v>0</v>
      </c>
      <c r="AF6868">
        <v>4</v>
      </c>
      <c r="AH6868">
        <f t="shared" si="1592"/>
        <v>0</v>
      </c>
      <c r="AI6868">
        <f t="shared" si="1583"/>
        <v>0</v>
      </c>
      <c r="AJ6868">
        <f t="shared" si="1584"/>
        <v>1</v>
      </c>
      <c r="AK6868">
        <f t="shared" si="1585"/>
        <v>0</v>
      </c>
      <c r="AL6868">
        <f t="shared" si="1586"/>
        <v>0</v>
      </c>
      <c r="AM6868">
        <f t="shared" si="1587"/>
        <v>1</v>
      </c>
      <c r="AN6868">
        <f t="shared" si="1588"/>
        <v>0</v>
      </c>
      <c r="AO6868">
        <f t="shared" si="1589"/>
        <v>1</v>
      </c>
      <c r="AP6868">
        <f t="shared" si="1590"/>
        <v>1</v>
      </c>
      <c r="AQ6868">
        <f t="shared" si="1593"/>
        <v>4</v>
      </c>
      <c r="AS6868">
        <f t="shared" si="1594"/>
        <v>1</v>
      </c>
      <c r="AT6868">
        <f t="shared" si="1595"/>
        <v>4</v>
      </c>
      <c r="AU6868">
        <f t="shared" si="1582"/>
        <v>10.316713447307986</v>
      </c>
    </row>
    <row r="6869" spans="17:47">
      <c r="Q6869">
        <v>2</v>
      </c>
      <c r="R6869">
        <v>0</v>
      </c>
      <c r="S6869">
        <v>0</v>
      </c>
      <c r="T6869">
        <v>1</v>
      </c>
      <c r="U6869">
        <v>0</v>
      </c>
      <c r="V6869">
        <v>0</v>
      </c>
      <c r="W6869">
        <v>0</v>
      </c>
      <c r="X6869">
        <v>0</v>
      </c>
      <c r="Y6869">
        <v>1</v>
      </c>
      <c r="Z6869">
        <v>0</v>
      </c>
      <c r="AA6869">
        <v>1</v>
      </c>
      <c r="AB6869">
        <v>3</v>
      </c>
      <c r="AC6869">
        <f t="shared" si="1591"/>
        <v>0.6</v>
      </c>
      <c r="AD6869">
        <v>3</v>
      </c>
      <c r="AE6869">
        <v>0</v>
      </c>
      <c r="AF6869">
        <v>1</v>
      </c>
      <c r="AH6869">
        <f t="shared" si="1592"/>
        <v>-2</v>
      </c>
      <c r="AI6869">
        <f t="shared" si="1583"/>
        <v>-2</v>
      </c>
      <c r="AJ6869">
        <f t="shared" si="1584"/>
        <v>-1</v>
      </c>
      <c r="AK6869">
        <f t="shared" si="1585"/>
        <v>-2</v>
      </c>
      <c r="AL6869">
        <f t="shared" si="1586"/>
        <v>-2</v>
      </c>
      <c r="AM6869">
        <f t="shared" si="1587"/>
        <v>-2</v>
      </c>
      <c r="AN6869">
        <f t="shared" si="1588"/>
        <v>-2</v>
      </c>
      <c r="AO6869">
        <f t="shared" si="1589"/>
        <v>-1</v>
      </c>
      <c r="AP6869">
        <f t="shared" si="1590"/>
        <v>-2</v>
      </c>
      <c r="AQ6869">
        <f t="shared" si="1593"/>
        <v>2</v>
      </c>
      <c r="AS6869">
        <f t="shared" si="1594"/>
        <v>2.4</v>
      </c>
      <c r="AT6869">
        <f t="shared" si="1595"/>
        <v>1</v>
      </c>
      <c r="AU6869">
        <f t="shared" si="1582"/>
        <v>2.5791783618269966</v>
      </c>
    </row>
    <row r="6870" spans="17:47">
      <c r="Q6870">
        <v>0</v>
      </c>
      <c r="R6870">
        <v>1</v>
      </c>
      <c r="S6870">
        <v>1</v>
      </c>
      <c r="T6870">
        <v>0</v>
      </c>
      <c r="U6870">
        <v>0</v>
      </c>
      <c r="V6870">
        <v>1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f t="shared" si="1591"/>
        <v>0</v>
      </c>
      <c r="AD6870">
        <v>1</v>
      </c>
      <c r="AE6870">
        <v>0</v>
      </c>
      <c r="AF6870">
        <v>2</v>
      </c>
      <c r="AH6870">
        <f t="shared" si="1592"/>
        <v>1</v>
      </c>
      <c r="AI6870">
        <f t="shared" si="1583"/>
        <v>1</v>
      </c>
      <c r="AJ6870">
        <f t="shared" si="1584"/>
        <v>0</v>
      </c>
      <c r="AK6870">
        <f t="shared" si="1585"/>
        <v>0</v>
      </c>
      <c r="AL6870">
        <f t="shared" si="1586"/>
        <v>1</v>
      </c>
      <c r="AM6870">
        <f t="shared" si="1587"/>
        <v>0</v>
      </c>
      <c r="AN6870">
        <f t="shared" si="1588"/>
        <v>0</v>
      </c>
      <c r="AO6870">
        <f t="shared" si="1589"/>
        <v>0</v>
      </c>
      <c r="AP6870">
        <f t="shared" si="1590"/>
        <v>0</v>
      </c>
      <c r="AQ6870">
        <f t="shared" si="1593"/>
        <v>0</v>
      </c>
      <c r="AS6870">
        <f t="shared" si="1594"/>
        <v>1</v>
      </c>
      <c r="AT6870">
        <f t="shared" si="1595"/>
        <v>2</v>
      </c>
      <c r="AU6870">
        <f t="shared" si="1582"/>
        <v>5.1583567236539931</v>
      </c>
    </row>
    <row r="6871" spans="17:47">
      <c r="Q6871">
        <v>0</v>
      </c>
      <c r="R6871">
        <v>0</v>
      </c>
      <c r="S6871">
        <v>0</v>
      </c>
      <c r="T6871">
        <v>1</v>
      </c>
      <c r="U6871">
        <v>0</v>
      </c>
      <c r="V6871">
        <v>0</v>
      </c>
      <c r="W6871">
        <v>0</v>
      </c>
      <c r="X6871">
        <v>1</v>
      </c>
      <c r="Y6871">
        <v>1</v>
      </c>
      <c r="Z6871">
        <v>1</v>
      </c>
      <c r="AA6871">
        <v>1</v>
      </c>
      <c r="AB6871">
        <v>2</v>
      </c>
      <c r="AC6871">
        <f t="shared" si="1591"/>
        <v>0.6</v>
      </c>
      <c r="AD6871">
        <v>2</v>
      </c>
      <c r="AE6871">
        <v>0</v>
      </c>
      <c r="AF6871">
        <v>0</v>
      </c>
      <c r="AH6871">
        <f t="shared" si="1592"/>
        <v>0</v>
      </c>
      <c r="AI6871">
        <f t="shared" si="1583"/>
        <v>0</v>
      </c>
      <c r="AJ6871">
        <f t="shared" si="1584"/>
        <v>1</v>
      </c>
      <c r="AK6871">
        <f t="shared" si="1585"/>
        <v>0</v>
      </c>
      <c r="AL6871">
        <f t="shared" si="1586"/>
        <v>0</v>
      </c>
      <c r="AM6871">
        <f t="shared" si="1587"/>
        <v>0</v>
      </c>
      <c r="AN6871">
        <f t="shared" si="1588"/>
        <v>1</v>
      </c>
      <c r="AO6871">
        <f t="shared" si="1589"/>
        <v>1</v>
      </c>
      <c r="AP6871">
        <f t="shared" si="1590"/>
        <v>1</v>
      </c>
      <c r="AQ6871">
        <f t="shared" si="1593"/>
        <v>1</v>
      </c>
      <c r="AS6871">
        <f t="shared" si="1594"/>
        <v>1.4</v>
      </c>
      <c r="AT6871">
        <f t="shared" si="1595"/>
        <v>0</v>
      </c>
      <c r="AU6871">
        <f t="shared" si="1582"/>
        <v>0</v>
      </c>
    </row>
    <row r="6872" spans="17:47">
      <c r="Q6872">
        <v>1</v>
      </c>
      <c r="R6872">
        <v>0</v>
      </c>
      <c r="S6872">
        <v>0</v>
      </c>
      <c r="T6872">
        <v>0</v>
      </c>
      <c r="U6872">
        <v>0</v>
      </c>
      <c r="V6872">
        <v>1</v>
      </c>
      <c r="W6872">
        <v>0</v>
      </c>
      <c r="X6872">
        <v>0</v>
      </c>
      <c r="Y6872">
        <v>1</v>
      </c>
      <c r="Z6872">
        <v>0</v>
      </c>
      <c r="AA6872">
        <v>0</v>
      </c>
      <c r="AB6872">
        <v>1</v>
      </c>
      <c r="AC6872">
        <f t="shared" si="1591"/>
        <v>0</v>
      </c>
      <c r="AD6872">
        <v>1</v>
      </c>
      <c r="AE6872">
        <v>0</v>
      </c>
      <c r="AF6872">
        <v>1</v>
      </c>
      <c r="AH6872">
        <f t="shared" si="1592"/>
        <v>-1</v>
      </c>
      <c r="AI6872">
        <f t="shared" si="1583"/>
        <v>-1</v>
      </c>
      <c r="AJ6872">
        <f t="shared" si="1584"/>
        <v>-1</v>
      </c>
      <c r="AK6872">
        <f t="shared" si="1585"/>
        <v>-1</v>
      </c>
      <c r="AL6872">
        <f t="shared" si="1586"/>
        <v>0</v>
      </c>
      <c r="AM6872">
        <f t="shared" si="1587"/>
        <v>-1</v>
      </c>
      <c r="AN6872">
        <f t="shared" si="1588"/>
        <v>-1</v>
      </c>
      <c r="AO6872">
        <f t="shared" si="1589"/>
        <v>0</v>
      </c>
      <c r="AP6872">
        <f t="shared" si="1590"/>
        <v>-1</v>
      </c>
      <c r="AQ6872">
        <f t="shared" si="1593"/>
        <v>1</v>
      </c>
      <c r="AS6872">
        <f t="shared" si="1594"/>
        <v>1</v>
      </c>
      <c r="AT6872">
        <f t="shared" si="1595"/>
        <v>1</v>
      </c>
      <c r="AU6872">
        <f t="shared" si="1582"/>
        <v>2.5791783618269966</v>
      </c>
    </row>
    <row r="6873" spans="17:47">
      <c r="Q6873">
        <v>0</v>
      </c>
      <c r="R6873">
        <v>1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1</v>
      </c>
      <c r="AB6873">
        <v>4</v>
      </c>
      <c r="AC6873">
        <f t="shared" si="1591"/>
        <v>0.6</v>
      </c>
      <c r="AD6873">
        <v>2</v>
      </c>
      <c r="AE6873">
        <v>1</v>
      </c>
      <c r="AF6873">
        <v>1</v>
      </c>
      <c r="AH6873">
        <f t="shared" si="1592"/>
        <v>1</v>
      </c>
      <c r="AI6873">
        <f t="shared" si="1583"/>
        <v>0</v>
      </c>
      <c r="AJ6873">
        <f t="shared" si="1584"/>
        <v>0</v>
      </c>
      <c r="AK6873">
        <f t="shared" si="1585"/>
        <v>0</v>
      </c>
      <c r="AL6873">
        <f t="shared" si="1586"/>
        <v>0</v>
      </c>
      <c r="AM6873">
        <f t="shared" si="1587"/>
        <v>0</v>
      </c>
      <c r="AN6873">
        <f t="shared" si="1588"/>
        <v>0</v>
      </c>
      <c r="AO6873">
        <f t="shared" si="1589"/>
        <v>0</v>
      </c>
      <c r="AP6873">
        <f t="shared" si="1590"/>
        <v>0</v>
      </c>
      <c r="AQ6873">
        <f t="shared" si="1593"/>
        <v>3</v>
      </c>
      <c r="AS6873">
        <f t="shared" si="1594"/>
        <v>1.4</v>
      </c>
      <c r="AT6873">
        <f t="shared" si="1595"/>
        <v>0</v>
      </c>
      <c r="AU6873">
        <f t="shared" si="1582"/>
        <v>0</v>
      </c>
    </row>
    <row r="6874" spans="17:47">
      <c r="Q6874">
        <v>1</v>
      </c>
      <c r="R6874">
        <v>0</v>
      </c>
      <c r="S6874">
        <v>0</v>
      </c>
      <c r="T6874">
        <v>0</v>
      </c>
      <c r="U6874">
        <v>0</v>
      </c>
      <c r="V6874">
        <v>2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2</v>
      </c>
      <c r="AC6874">
        <f t="shared" si="1591"/>
        <v>0</v>
      </c>
      <c r="AD6874">
        <v>0</v>
      </c>
      <c r="AE6874">
        <v>0</v>
      </c>
      <c r="AF6874">
        <v>0</v>
      </c>
      <c r="AH6874">
        <f t="shared" si="1592"/>
        <v>-1</v>
      </c>
      <c r="AI6874">
        <f t="shared" si="1583"/>
        <v>-1</v>
      </c>
      <c r="AJ6874">
        <f t="shared" si="1584"/>
        <v>-1</v>
      </c>
      <c r="AK6874">
        <f t="shared" si="1585"/>
        <v>-1</v>
      </c>
      <c r="AL6874">
        <f t="shared" si="1586"/>
        <v>1</v>
      </c>
      <c r="AM6874">
        <f t="shared" si="1587"/>
        <v>-1</v>
      </c>
      <c r="AN6874">
        <f t="shared" si="1588"/>
        <v>-1</v>
      </c>
      <c r="AO6874">
        <f t="shared" si="1589"/>
        <v>-1</v>
      </c>
      <c r="AP6874">
        <f t="shared" si="1590"/>
        <v>-1</v>
      </c>
      <c r="AQ6874">
        <f t="shared" si="1593"/>
        <v>2</v>
      </c>
      <c r="AS6874">
        <f t="shared" si="1594"/>
        <v>0</v>
      </c>
      <c r="AT6874">
        <f t="shared" si="1595"/>
        <v>0</v>
      </c>
      <c r="AU6874">
        <f t="shared" si="1582"/>
        <v>0</v>
      </c>
    </row>
    <row r="6875" spans="17:47">
      <c r="Q6875">
        <v>0</v>
      </c>
      <c r="R6875">
        <v>0</v>
      </c>
      <c r="S6875">
        <v>1</v>
      </c>
      <c r="T6875">
        <v>0</v>
      </c>
      <c r="U6875">
        <v>0</v>
      </c>
      <c r="V6875">
        <v>0</v>
      </c>
      <c r="W6875">
        <v>0</v>
      </c>
      <c r="X6875">
        <v>1</v>
      </c>
      <c r="Y6875">
        <v>1</v>
      </c>
      <c r="Z6875">
        <v>0</v>
      </c>
      <c r="AA6875">
        <v>0</v>
      </c>
      <c r="AB6875">
        <v>1</v>
      </c>
      <c r="AC6875">
        <f t="shared" si="1591"/>
        <v>0</v>
      </c>
      <c r="AD6875">
        <v>1</v>
      </c>
      <c r="AE6875">
        <v>0</v>
      </c>
      <c r="AF6875">
        <v>1</v>
      </c>
      <c r="AH6875">
        <f t="shared" si="1592"/>
        <v>0</v>
      </c>
      <c r="AI6875">
        <f t="shared" si="1583"/>
        <v>1</v>
      </c>
      <c r="AJ6875">
        <f t="shared" si="1584"/>
        <v>0</v>
      </c>
      <c r="AK6875">
        <f t="shared" si="1585"/>
        <v>0</v>
      </c>
      <c r="AL6875">
        <f t="shared" si="1586"/>
        <v>0</v>
      </c>
      <c r="AM6875">
        <f t="shared" si="1587"/>
        <v>0</v>
      </c>
      <c r="AN6875">
        <f t="shared" si="1588"/>
        <v>1</v>
      </c>
      <c r="AO6875">
        <f t="shared" si="1589"/>
        <v>1</v>
      </c>
      <c r="AP6875">
        <f t="shared" si="1590"/>
        <v>0</v>
      </c>
      <c r="AQ6875">
        <f t="shared" si="1593"/>
        <v>1</v>
      </c>
      <c r="AS6875">
        <f t="shared" si="1594"/>
        <v>1</v>
      </c>
      <c r="AT6875">
        <f t="shared" si="1595"/>
        <v>1</v>
      </c>
      <c r="AU6875">
        <f t="shared" si="1582"/>
        <v>2.5791783618269966</v>
      </c>
    </row>
    <row r="6876" spans="17:47"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1</v>
      </c>
      <c r="X6876">
        <v>1</v>
      </c>
      <c r="Y6876">
        <v>0</v>
      </c>
      <c r="Z6876">
        <v>1</v>
      </c>
      <c r="AA6876">
        <v>1</v>
      </c>
      <c r="AB6876">
        <v>3</v>
      </c>
      <c r="AC6876">
        <f t="shared" si="1591"/>
        <v>0.6</v>
      </c>
      <c r="AD6876">
        <v>3</v>
      </c>
      <c r="AE6876">
        <v>0</v>
      </c>
      <c r="AF6876">
        <v>0</v>
      </c>
      <c r="AH6876">
        <f t="shared" si="1592"/>
        <v>0</v>
      </c>
      <c r="AI6876">
        <f t="shared" si="1583"/>
        <v>0</v>
      </c>
      <c r="AJ6876">
        <f t="shared" si="1584"/>
        <v>0</v>
      </c>
      <c r="AK6876">
        <f t="shared" si="1585"/>
        <v>0</v>
      </c>
      <c r="AL6876">
        <f t="shared" si="1586"/>
        <v>0</v>
      </c>
      <c r="AM6876">
        <f t="shared" si="1587"/>
        <v>1</v>
      </c>
      <c r="AN6876">
        <f t="shared" si="1588"/>
        <v>1</v>
      </c>
      <c r="AO6876">
        <f t="shared" si="1589"/>
        <v>0</v>
      </c>
      <c r="AP6876">
        <f t="shared" si="1590"/>
        <v>1</v>
      </c>
      <c r="AQ6876">
        <f t="shared" si="1593"/>
        <v>2</v>
      </c>
      <c r="AS6876">
        <f t="shared" si="1594"/>
        <v>2.4</v>
      </c>
      <c r="AT6876">
        <f t="shared" si="1595"/>
        <v>0</v>
      </c>
      <c r="AU6876">
        <f t="shared" si="1582"/>
        <v>0</v>
      </c>
    </row>
    <row r="6877" spans="17:47">
      <c r="Q6877">
        <v>0</v>
      </c>
      <c r="R6877">
        <v>0</v>
      </c>
      <c r="S6877">
        <v>1</v>
      </c>
      <c r="T6877">
        <v>0</v>
      </c>
      <c r="U6877">
        <v>2</v>
      </c>
      <c r="V6877">
        <v>0</v>
      </c>
      <c r="W6877">
        <v>2</v>
      </c>
      <c r="X6877">
        <v>0</v>
      </c>
      <c r="Y6877">
        <v>0</v>
      </c>
      <c r="Z6877">
        <v>0</v>
      </c>
      <c r="AA6877">
        <v>0</v>
      </c>
      <c r="AB6877">
        <v>2</v>
      </c>
      <c r="AC6877">
        <f t="shared" si="1591"/>
        <v>0</v>
      </c>
      <c r="AD6877">
        <v>0</v>
      </c>
      <c r="AE6877">
        <v>0</v>
      </c>
      <c r="AF6877">
        <v>1</v>
      </c>
      <c r="AH6877">
        <f t="shared" si="1592"/>
        <v>0</v>
      </c>
      <c r="AI6877">
        <f t="shared" si="1583"/>
        <v>1</v>
      </c>
      <c r="AJ6877">
        <f t="shared" si="1584"/>
        <v>0</v>
      </c>
      <c r="AK6877">
        <f t="shared" si="1585"/>
        <v>2</v>
      </c>
      <c r="AL6877">
        <f t="shared" si="1586"/>
        <v>0</v>
      </c>
      <c r="AM6877">
        <f t="shared" si="1587"/>
        <v>2</v>
      </c>
      <c r="AN6877">
        <f t="shared" si="1588"/>
        <v>0</v>
      </c>
      <c r="AO6877">
        <f t="shared" si="1589"/>
        <v>0</v>
      </c>
      <c r="AP6877">
        <f t="shared" si="1590"/>
        <v>0</v>
      </c>
      <c r="AQ6877">
        <f t="shared" si="1593"/>
        <v>2</v>
      </c>
      <c r="AS6877">
        <f t="shared" si="1594"/>
        <v>0</v>
      </c>
      <c r="AT6877">
        <f t="shared" si="1595"/>
        <v>1</v>
      </c>
      <c r="AU6877">
        <f t="shared" si="1582"/>
        <v>2.5791783618269966</v>
      </c>
    </row>
    <row r="6878" spans="17:47"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1</v>
      </c>
      <c r="X6878">
        <v>0</v>
      </c>
      <c r="Y6878">
        <v>0</v>
      </c>
      <c r="Z6878">
        <v>0</v>
      </c>
      <c r="AA6878">
        <v>2</v>
      </c>
      <c r="AB6878">
        <v>2</v>
      </c>
      <c r="AC6878">
        <f t="shared" si="1591"/>
        <v>1.2</v>
      </c>
      <c r="AD6878">
        <v>3</v>
      </c>
      <c r="AE6878">
        <v>0</v>
      </c>
      <c r="AF6878">
        <v>0</v>
      </c>
      <c r="AH6878">
        <f t="shared" si="1592"/>
        <v>0</v>
      </c>
      <c r="AI6878">
        <f t="shared" si="1583"/>
        <v>0</v>
      </c>
      <c r="AJ6878">
        <f t="shared" si="1584"/>
        <v>0</v>
      </c>
      <c r="AK6878">
        <f t="shared" si="1585"/>
        <v>0</v>
      </c>
      <c r="AL6878">
        <f t="shared" si="1586"/>
        <v>0</v>
      </c>
      <c r="AM6878">
        <f t="shared" si="1587"/>
        <v>1</v>
      </c>
      <c r="AN6878">
        <f t="shared" si="1588"/>
        <v>0</v>
      </c>
      <c r="AO6878">
        <f t="shared" si="1589"/>
        <v>0</v>
      </c>
      <c r="AP6878">
        <f t="shared" si="1590"/>
        <v>0</v>
      </c>
      <c r="AQ6878">
        <f t="shared" si="1593"/>
        <v>0</v>
      </c>
      <c r="AS6878">
        <f t="shared" si="1594"/>
        <v>1.8</v>
      </c>
      <c r="AT6878">
        <f t="shared" si="1595"/>
        <v>0</v>
      </c>
      <c r="AU6878">
        <f t="shared" si="1582"/>
        <v>0</v>
      </c>
    </row>
    <row r="6879" spans="17:47">
      <c r="Q6879">
        <v>0</v>
      </c>
      <c r="R6879">
        <v>1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1</v>
      </c>
      <c r="AA6879">
        <v>0</v>
      </c>
      <c r="AB6879">
        <v>2</v>
      </c>
      <c r="AC6879">
        <f t="shared" si="1591"/>
        <v>0</v>
      </c>
      <c r="AD6879">
        <v>6</v>
      </c>
      <c r="AE6879">
        <v>1</v>
      </c>
      <c r="AF6879">
        <v>1</v>
      </c>
      <c r="AH6879">
        <f t="shared" si="1592"/>
        <v>1</v>
      </c>
      <c r="AI6879">
        <f t="shared" si="1583"/>
        <v>0</v>
      </c>
      <c r="AJ6879">
        <f t="shared" si="1584"/>
        <v>0</v>
      </c>
      <c r="AK6879">
        <f t="shared" si="1585"/>
        <v>0</v>
      </c>
      <c r="AL6879">
        <f t="shared" si="1586"/>
        <v>0</v>
      </c>
      <c r="AM6879">
        <f t="shared" si="1587"/>
        <v>0</v>
      </c>
      <c r="AN6879">
        <f t="shared" si="1588"/>
        <v>0</v>
      </c>
      <c r="AO6879">
        <f t="shared" si="1589"/>
        <v>0</v>
      </c>
      <c r="AP6879">
        <f t="shared" si="1590"/>
        <v>1</v>
      </c>
      <c r="AQ6879">
        <f t="shared" si="1593"/>
        <v>2</v>
      </c>
      <c r="AS6879">
        <f t="shared" si="1594"/>
        <v>6</v>
      </c>
      <c r="AT6879">
        <f t="shared" si="1595"/>
        <v>0</v>
      </c>
      <c r="AU6879">
        <f t="shared" si="1582"/>
        <v>0</v>
      </c>
    </row>
    <row r="6880" spans="17:47">
      <c r="Q6880">
        <v>0</v>
      </c>
      <c r="R6880">
        <v>0</v>
      </c>
      <c r="S6880">
        <v>1</v>
      </c>
      <c r="T6880">
        <v>1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1</v>
      </c>
      <c r="AC6880">
        <f t="shared" si="1591"/>
        <v>0</v>
      </c>
      <c r="AD6880">
        <v>3</v>
      </c>
      <c r="AE6880">
        <v>0</v>
      </c>
      <c r="AF6880">
        <v>2</v>
      </c>
      <c r="AH6880">
        <f t="shared" si="1592"/>
        <v>0</v>
      </c>
      <c r="AI6880">
        <f t="shared" si="1583"/>
        <v>1</v>
      </c>
      <c r="AJ6880">
        <f t="shared" si="1584"/>
        <v>1</v>
      </c>
      <c r="AK6880">
        <f t="shared" si="1585"/>
        <v>0</v>
      </c>
      <c r="AL6880">
        <f t="shared" si="1586"/>
        <v>0</v>
      </c>
      <c r="AM6880">
        <f t="shared" si="1587"/>
        <v>0</v>
      </c>
      <c r="AN6880">
        <f t="shared" si="1588"/>
        <v>0</v>
      </c>
      <c r="AO6880">
        <f t="shared" si="1589"/>
        <v>0</v>
      </c>
      <c r="AP6880">
        <f t="shared" si="1590"/>
        <v>0</v>
      </c>
      <c r="AQ6880">
        <f t="shared" si="1593"/>
        <v>1</v>
      </c>
      <c r="AS6880">
        <f t="shared" si="1594"/>
        <v>3</v>
      </c>
      <c r="AT6880">
        <f t="shared" si="1595"/>
        <v>2</v>
      </c>
      <c r="AU6880">
        <f t="shared" si="1582"/>
        <v>5.1583567236539931</v>
      </c>
    </row>
    <row r="6881" spans="17:47">
      <c r="Q6881">
        <v>1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1</v>
      </c>
      <c r="Z6881">
        <v>0</v>
      </c>
      <c r="AA6881">
        <v>0</v>
      </c>
      <c r="AB6881">
        <v>1</v>
      </c>
      <c r="AC6881">
        <f t="shared" si="1591"/>
        <v>0</v>
      </c>
      <c r="AD6881">
        <v>2</v>
      </c>
      <c r="AE6881">
        <v>0</v>
      </c>
      <c r="AF6881">
        <v>0</v>
      </c>
      <c r="AH6881">
        <f t="shared" si="1592"/>
        <v>-1</v>
      </c>
      <c r="AI6881">
        <f t="shared" si="1583"/>
        <v>-1</v>
      </c>
      <c r="AJ6881">
        <f t="shared" si="1584"/>
        <v>-1</v>
      </c>
      <c r="AK6881">
        <f t="shared" si="1585"/>
        <v>-1</v>
      </c>
      <c r="AL6881">
        <f t="shared" si="1586"/>
        <v>-1</v>
      </c>
      <c r="AM6881">
        <f t="shared" si="1587"/>
        <v>-1</v>
      </c>
      <c r="AN6881">
        <f t="shared" si="1588"/>
        <v>-1</v>
      </c>
      <c r="AO6881">
        <f t="shared" si="1589"/>
        <v>0</v>
      </c>
      <c r="AP6881">
        <f t="shared" si="1590"/>
        <v>-1</v>
      </c>
      <c r="AQ6881">
        <f t="shared" si="1593"/>
        <v>1</v>
      </c>
      <c r="AS6881">
        <f t="shared" si="1594"/>
        <v>2</v>
      </c>
      <c r="AT6881">
        <f t="shared" si="1595"/>
        <v>0</v>
      </c>
      <c r="AU6881">
        <f t="shared" si="1582"/>
        <v>0</v>
      </c>
    </row>
    <row r="6882" spans="17:47">
      <c r="Q6882">
        <v>0</v>
      </c>
      <c r="R6882">
        <v>0</v>
      </c>
      <c r="S6882">
        <v>1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3</v>
      </c>
      <c r="AC6882">
        <f t="shared" si="1591"/>
        <v>0</v>
      </c>
      <c r="AD6882">
        <v>0</v>
      </c>
      <c r="AE6882">
        <v>0</v>
      </c>
      <c r="AF6882">
        <v>0</v>
      </c>
      <c r="AH6882">
        <f t="shared" si="1592"/>
        <v>0</v>
      </c>
      <c r="AI6882">
        <f t="shared" si="1583"/>
        <v>1</v>
      </c>
      <c r="AJ6882">
        <f t="shared" si="1584"/>
        <v>0</v>
      </c>
      <c r="AK6882">
        <f t="shared" si="1585"/>
        <v>0</v>
      </c>
      <c r="AL6882">
        <f t="shared" si="1586"/>
        <v>0</v>
      </c>
      <c r="AM6882">
        <f t="shared" si="1587"/>
        <v>0</v>
      </c>
      <c r="AN6882">
        <f t="shared" si="1588"/>
        <v>0</v>
      </c>
      <c r="AO6882">
        <f t="shared" si="1589"/>
        <v>0</v>
      </c>
      <c r="AP6882">
        <f t="shared" si="1590"/>
        <v>0</v>
      </c>
      <c r="AQ6882">
        <f t="shared" si="1593"/>
        <v>3</v>
      </c>
      <c r="AS6882">
        <f t="shared" si="1594"/>
        <v>0</v>
      </c>
      <c r="AT6882">
        <f t="shared" si="1595"/>
        <v>0</v>
      </c>
      <c r="AU6882">
        <f t="shared" si="1582"/>
        <v>0</v>
      </c>
    </row>
    <row r="6883" spans="17:47"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2</v>
      </c>
      <c r="AC6883">
        <f t="shared" si="1591"/>
        <v>0</v>
      </c>
      <c r="AD6883">
        <v>3</v>
      </c>
      <c r="AE6883">
        <v>0</v>
      </c>
      <c r="AF6883">
        <v>1</v>
      </c>
      <c r="AH6883">
        <f t="shared" si="1592"/>
        <v>0</v>
      </c>
      <c r="AI6883">
        <f t="shared" si="1583"/>
        <v>0</v>
      </c>
      <c r="AJ6883">
        <f t="shared" si="1584"/>
        <v>0</v>
      </c>
      <c r="AK6883">
        <f t="shared" si="1585"/>
        <v>0</v>
      </c>
      <c r="AL6883">
        <f t="shared" si="1586"/>
        <v>0</v>
      </c>
      <c r="AM6883">
        <f t="shared" si="1587"/>
        <v>0</v>
      </c>
      <c r="AN6883">
        <f t="shared" si="1588"/>
        <v>0</v>
      </c>
      <c r="AO6883">
        <f t="shared" si="1589"/>
        <v>0</v>
      </c>
      <c r="AP6883">
        <f t="shared" si="1590"/>
        <v>0</v>
      </c>
      <c r="AQ6883">
        <f t="shared" si="1593"/>
        <v>2</v>
      </c>
      <c r="AS6883">
        <f t="shared" si="1594"/>
        <v>3</v>
      </c>
      <c r="AT6883">
        <f t="shared" si="1595"/>
        <v>1</v>
      </c>
      <c r="AU6883">
        <f t="shared" si="1582"/>
        <v>2.5791783618269966</v>
      </c>
    </row>
    <row r="6884" spans="17:47">
      <c r="Q6884">
        <v>1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3</v>
      </c>
      <c r="AC6884">
        <f t="shared" si="1591"/>
        <v>0</v>
      </c>
      <c r="AD6884">
        <v>0</v>
      </c>
      <c r="AE6884">
        <v>0</v>
      </c>
      <c r="AF6884">
        <v>0</v>
      </c>
      <c r="AH6884">
        <f t="shared" si="1592"/>
        <v>-1</v>
      </c>
      <c r="AI6884">
        <f t="shared" si="1583"/>
        <v>-1</v>
      </c>
      <c r="AJ6884">
        <f t="shared" si="1584"/>
        <v>-1</v>
      </c>
      <c r="AK6884">
        <f t="shared" si="1585"/>
        <v>-1</v>
      </c>
      <c r="AL6884">
        <f t="shared" si="1586"/>
        <v>-1</v>
      </c>
      <c r="AM6884">
        <f t="shared" si="1587"/>
        <v>-1</v>
      </c>
      <c r="AN6884">
        <f t="shared" si="1588"/>
        <v>-1</v>
      </c>
      <c r="AO6884">
        <f t="shared" si="1589"/>
        <v>-1</v>
      </c>
      <c r="AP6884">
        <f t="shared" si="1590"/>
        <v>-1</v>
      </c>
      <c r="AQ6884">
        <f t="shared" si="1593"/>
        <v>3</v>
      </c>
      <c r="AS6884">
        <f t="shared" si="1594"/>
        <v>0</v>
      </c>
      <c r="AT6884">
        <f t="shared" si="1595"/>
        <v>0</v>
      </c>
      <c r="AU6884">
        <f t="shared" si="1582"/>
        <v>0</v>
      </c>
    </row>
    <row r="6885" spans="17:47"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1</v>
      </c>
      <c r="Z6885">
        <v>0</v>
      </c>
      <c r="AA6885">
        <v>1</v>
      </c>
      <c r="AB6885">
        <v>1</v>
      </c>
      <c r="AC6885">
        <f t="shared" si="1591"/>
        <v>0.6</v>
      </c>
      <c r="AD6885">
        <v>2</v>
      </c>
      <c r="AE6885">
        <v>1</v>
      </c>
      <c r="AF6885">
        <v>2</v>
      </c>
      <c r="AH6885">
        <f t="shared" si="1592"/>
        <v>0</v>
      </c>
      <c r="AI6885">
        <f t="shared" si="1583"/>
        <v>0</v>
      </c>
      <c r="AJ6885">
        <f t="shared" si="1584"/>
        <v>0</v>
      </c>
      <c r="AK6885">
        <f t="shared" si="1585"/>
        <v>0</v>
      </c>
      <c r="AL6885">
        <f t="shared" si="1586"/>
        <v>0</v>
      </c>
      <c r="AM6885">
        <f t="shared" si="1587"/>
        <v>0</v>
      </c>
      <c r="AN6885">
        <f t="shared" si="1588"/>
        <v>0</v>
      </c>
      <c r="AO6885">
        <f t="shared" si="1589"/>
        <v>1</v>
      </c>
      <c r="AP6885">
        <f t="shared" si="1590"/>
        <v>0</v>
      </c>
      <c r="AQ6885">
        <f t="shared" si="1593"/>
        <v>0</v>
      </c>
      <c r="AS6885">
        <f t="shared" si="1594"/>
        <v>1.4</v>
      </c>
      <c r="AT6885">
        <f t="shared" si="1595"/>
        <v>1</v>
      </c>
      <c r="AU6885">
        <f t="shared" si="1582"/>
        <v>2.5791783618269966</v>
      </c>
    </row>
    <row r="6886" spans="17:47">
      <c r="Q6886">
        <v>0</v>
      </c>
      <c r="R6886">
        <v>1</v>
      </c>
      <c r="S6886">
        <v>0</v>
      </c>
      <c r="T6886">
        <v>0</v>
      </c>
      <c r="U6886">
        <v>0</v>
      </c>
      <c r="V6886">
        <v>0</v>
      </c>
      <c r="W6886">
        <v>1</v>
      </c>
      <c r="X6886">
        <v>2</v>
      </c>
      <c r="Y6886">
        <v>0</v>
      </c>
      <c r="Z6886">
        <v>0</v>
      </c>
      <c r="AA6886">
        <v>0</v>
      </c>
      <c r="AB6886">
        <v>5</v>
      </c>
      <c r="AC6886">
        <f t="shared" si="1591"/>
        <v>0</v>
      </c>
      <c r="AD6886">
        <v>3</v>
      </c>
      <c r="AE6886">
        <v>1</v>
      </c>
      <c r="AF6886">
        <v>0</v>
      </c>
      <c r="AH6886">
        <f t="shared" si="1592"/>
        <v>1</v>
      </c>
      <c r="AI6886">
        <f t="shared" si="1583"/>
        <v>0</v>
      </c>
      <c r="AJ6886">
        <f t="shared" si="1584"/>
        <v>0</v>
      </c>
      <c r="AK6886">
        <f t="shared" si="1585"/>
        <v>0</v>
      </c>
      <c r="AL6886">
        <f t="shared" si="1586"/>
        <v>0</v>
      </c>
      <c r="AM6886">
        <f t="shared" si="1587"/>
        <v>1</v>
      </c>
      <c r="AN6886">
        <f t="shared" si="1588"/>
        <v>2</v>
      </c>
      <c r="AO6886">
        <f t="shared" si="1589"/>
        <v>0</v>
      </c>
      <c r="AP6886">
        <f t="shared" si="1590"/>
        <v>0</v>
      </c>
      <c r="AQ6886">
        <f t="shared" si="1593"/>
        <v>5</v>
      </c>
      <c r="AS6886">
        <f t="shared" si="1594"/>
        <v>3</v>
      </c>
      <c r="AT6886">
        <f t="shared" si="1595"/>
        <v>-1</v>
      </c>
      <c r="AU6886">
        <f t="shared" si="1582"/>
        <v>-2.5791783618269966</v>
      </c>
    </row>
    <row r="6887" spans="17:47">
      <c r="Q6887">
        <v>0</v>
      </c>
      <c r="R6887">
        <v>0</v>
      </c>
      <c r="S6887">
        <v>0</v>
      </c>
      <c r="T6887">
        <v>0</v>
      </c>
      <c r="U6887">
        <v>0</v>
      </c>
      <c r="V6887">
        <v>1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2</v>
      </c>
      <c r="AC6887">
        <f t="shared" si="1591"/>
        <v>0</v>
      </c>
      <c r="AD6887">
        <v>0</v>
      </c>
      <c r="AE6887">
        <v>0</v>
      </c>
      <c r="AF6887">
        <v>1</v>
      </c>
      <c r="AH6887">
        <f t="shared" si="1592"/>
        <v>0</v>
      </c>
      <c r="AI6887">
        <f t="shared" si="1583"/>
        <v>0</v>
      </c>
      <c r="AJ6887">
        <f t="shared" si="1584"/>
        <v>0</v>
      </c>
      <c r="AK6887">
        <f t="shared" si="1585"/>
        <v>0</v>
      </c>
      <c r="AL6887">
        <f t="shared" si="1586"/>
        <v>1</v>
      </c>
      <c r="AM6887">
        <f t="shared" si="1587"/>
        <v>0</v>
      </c>
      <c r="AN6887">
        <f t="shared" si="1588"/>
        <v>0</v>
      </c>
      <c r="AO6887">
        <f t="shared" si="1589"/>
        <v>0</v>
      </c>
      <c r="AP6887">
        <f t="shared" si="1590"/>
        <v>0</v>
      </c>
      <c r="AQ6887">
        <f t="shared" si="1593"/>
        <v>2</v>
      </c>
      <c r="AS6887">
        <f t="shared" si="1594"/>
        <v>0</v>
      </c>
      <c r="AT6887">
        <f t="shared" si="1595"/>
        <v>1</v>
      </c>
      <c r="AU6887">
        <f t="shared" si="1582"/>
        <v>2.5791783618269966</v>
      </c>
    </row>
    <row r="6888" spans="17:47">
      <c r="Q6888">
        <v>0</v>
      </c>
      <c r="R6888">
        <v>0</v>
      </c>
      <c r="S6888">
        <v>0</v>
      </c>
      <c r="T6888">
        <v>1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1</v>
      </c>
      <c r="AB6888">
        <v>3</v>
      </c>
      <c r="AC6888">
        <f t="shared" si="1591"/>
        <v>0.6</v>
      </c>
      <c r="AD6888">
        <v>1</v>
      </c>
      <c r="AE6888">
        <v>0</v>
      </c>
      <c r="AF6888">
        <v>0</v>
      </c>
      <c r="AH6888">
        <f t="shared" si="1592"/>
        <v>0</v>
      </c>
      <c r="AI6888">
        <f t="shared" si="1583"/>
        <v>0</v>
      </c>
      <c r="AJ6888">
        <f t="shared" si="1584"/>
        <v>1</v>
      </c>
      <c r="AK6888">
        <f t="shared" si="1585"/>
        <v>0</v>
      </c>
      <c r="AL6888">
        <f t="shared" si="1586"/>
        <v>0</v>
      </c>
      <c r="AM6888">
        <f t="shared" si="1587"/>
        <v>0</v>
      </c>
      <c r="AN6888">
        <f t="shared" si="1588"/>
        <v>0</v>
      </c>
      <c r="AO6888">
        <f t="shared" si="1589"/>
        <v>0</v>
      </c>
      <c r="AP6888">
        <f t="shared" si="1590"/>
        <v>0</v>
      </c>
      <c r="AQ6888">
        <f t="shared" si="1593"/>
        <v>2</v>
      </c>
      <c r="AS6888">
        <f t="shared" si="1594"/>
        <v>0.4</v>
      </c>
      <c r="AT6888">
        <f t="shared" si="1595"/>
        <v>0</v>
      </c>
      <c r="AU6888">
        <f t="shared" si="1582"/>
        <v>0</v>
      </c>
    </row>
    <row r="6889" spans="17:47">
      <c r="Q6889">
        <v>0</v>
      </c>
      <c r="R6889">
        <v>2</v>
      </c>
      <c r="S6889">
        <v>1</v>
      </c>
      <c r="T6889">
        <v>1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2</v>
      </c>
      <c r="AA6889">
        <v>0</v>
      </c>
      <c r="AB6889">
        <v>1</v>
      </c>
      <c r="AC6889">
        <f t="shared" si="1591"/>
        <v>0</v>
      </c>
      <c r="AD6889">
        <v>1</v>
      </c>
      <c r="AE6889">
        <v>0</v>
      </c>
      <c r="AF6889">
        <v>1</v>
      </c>
      <c r="AH6889">
        <f t="shared" si="1592"/>
        <v>2</v>
      </c>
      <c r="AI6889">
        <f t="shared" si="1583"/>
        <v>1</v>
      </c>
      <c r="AJ6889">
        <f t="shared" si="1584"/>
        <v>1</v>
      </c>
      <c r="AK6889">
        <f t="shared" si="1585"/>
        <v>0</v>
      </c>
      <c r="AL6889">
        <f t="shared" si="1586"/>
        <v>0</v>
      </c>
      <c r="AM6889">
        <f t="shared" si="1587"/>
        <v>0</v>
      </c>
      <c r="AN6889">
        <f t="shared" si="1588"/>
        <v>0</v>
      </c>
      <c r="AO6889">
        <f t="shared" si="1589"/>
        <v>0</v>
      </c>
      <c r="AP6889">
        <f t="shared" si="1590"/>
        <v>2</v>
      </c>
      <c r="AQ6889">
        <f t="shared" si="1593"/>
        <v>1</v>
      </c>
      <c r="AS6889">
        <f t="shared" si="1594"/>
        <v>1</v>
      </c>
      <c r="AT6889">
        <f t="shared" si="1595"/>
        <v>1</v>
      </c>
      <c r="AU6889">
        <f t="shared" si="1582"/>
        <v>2.5791783618269966</v>
      </c>
    </row>
    <row r="6890" spans="17:47">
      <c r="Q6890">
        <v>1</v>
      </c>
      <c r="R6890">
        <v>0</v>
      </c>
      <c r="S6890">
        <v>0</v>
      </c>
      <c r="T6890">
        <v>1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1</v>
      </c>
      <c r="AA6890">
        <v>0</v>
      </c>
      <c r="AB6890">
        <v>1</v>
      </c>
      <c r="AC6890">
        <f t="shared" si="1591"/>
        <v>0</v>
      </c>
      <c r="AD6890">
        <v>3</v>
      </c>
      <c r="AE6890">
        <v>0</v>
      </c>
      <c r="AF6890">
        <v>3</v>
      </c>
      <c r="AH6890">
        <f t="shared" si="1592"/>
        <v>-1</v>
      </c>
      <c r="AI6890">
        <f t="shared" si="1583"/>
        <v>-1</v>
      </c>
      <c r="AJ6890">
        <f t="shared" si="1584"/>
        <v>0</v>
      </c>
      <c r="AK6890">
        <f t="shared" si="1585"/>
        <v>-1</v>
      </c>
      <c r="AL6890">
        <f t="shared" si="1586"/>
        <v>-1</v>
      </c>
      <c r="AM6890">
        <f t="shared" si="1587"/>
        <v>-1</v>
      </c>
      <c r="AN6890">
        <f t="shared" si="1588"/>
        <v>-1</v>
      </c>
      <c r="AO6890">
        <f t="shared" si="1589"/>
        <v>-1</v>
      </c>
      <c r="AP6890">
        <f t="shared" si="1590"/>
        <v>0</v>
      </c>
      <c r="AQ6890">
        <f t="shared" si="1593"/>
        <v>1</v>
      </c>
      <c r="AS6890">
        <f t="shared" si="1594"/>
        <v>3</v>
      </c>
      <c r="AT6890">
        <f t="shared" si="1595"/>
        <v>3</v>
      </c>
      <c r="AU6890">
        <f t="shared" si="1582"/>
        <v>7.7375350854809897</v>
      </c>
    </row>
    <row r="6891" spans="17:47">
      <c r="Q6891">
        <v>0</v>
      </c>
      <c r="R6891">
        <v>0</v>
      </c>
      <c r="S6891">
        <v>1</v>
      </c>
      <c r="T6891">
        <v>0</v>
      </c>
      <c r="U6891">
        <v>1</v>
      </c>
      <c r="V6891">
        <v>1</v>
      </c>
      <c r="W6891">
        <v>0</v>
      </c>
      <c r="X6891">
        <v>1</v>
      </c>
      <c r="Y6891">
        <v>1</v>
      </c>
      <c r="Z6891">
        <v>1</v>
      </c>
      <c r="AA6891">
        <v>0</v>
      </c>
      <c r="AB6891">
        <v>0</v>
      </c>
      <c r="AC6891">
        <f t="shared" si="1591"/>
        <v>0</v>
      </c>
      <c r="AD6891">
        <v>2</v>
      </c>
      <c r="AE6891">
        <v>0</v>
      </c>
      <c r="AF6891">
        <v>0</v>
      </c>
      <c r="AH6891">
        <f t="shared" si="1592"/>
        <v>0</v>
      </c>
      <c r="AI6891">
        <f t="shared" si="1583"/>
        <v>1</v>
      </c>
      <c r="AJ6891">
        <f t="shared" si="1584"/>
        <v>0</v>
      </c>
      <c r="AK6891">
        <f t="shared" si="1585"/>
        <v>1</v>
      </c>
      <c r="AL6891">
        <f t="shared" si="1586"/>
        <v>1</v>
      </c>
      <c r="AM6891">
        <f t="shared" si="1587"/>
        <v>0</v>
      </c>
      <c r="AN6891">
        <f t="shared" si="1588"/>
        <v>1</v>
      </c>
      <c r="AO6891">
        <f t="shared" si="1589"/>
        <v>1</v>
      </c>
      <c r="AP6891">
        <f t="shared" si="1590"/>
        <v>1</v>
      </c>
      <c r="AQ6891">
        <f t="shared" si="1593"/>
        <v>0</v>
      </c>
      <c r="AS6891">
        <f t="shared" si="1594"/>
        <v>2</v>
      </c>
      <c r="AT6891">
        <f t="shared" si="1595"/>
        <v>0</v>
      </c>
      <c r="AU6891">
        <f t="shared" si="1582"/>
        <v>0</v>
      </c>
    </row>
    <row r="6892" spans="17:47">
      <c r="Q6892">
        <v>0</v>
      </c>
      <c r="R6892">
        <v>0</v>
      </c>
      <c r="S6892">
        <v>1</v>
      </c>
      <c r="T6892">
        <v>0</v>
      </c>
      <c r="U6892">
        <v>0</v>
      </c>
      <c r="V6892">
        <v>0</v>
      </c>
      <c r="W6892">
        <v>0</v>
      </c>
      <c r="X6892">
        <v>1</v>
      </c>
      <c r="Y6892">
        <v>0</v>
      </c>
      <c r="Z6892">
        <v>1</v>
      </c>
      <c r="AA6892">
        <v>0</v>
      </c>
      <c r="AB6892">
        <v>3</v>
      </c>
      <c r="AC6892">
        <f t="shared" si="1591"/>
        <v>0</v>
      </c>
      <c r="AD6892">
        <v>3</v>
      </c>
      <c r="AE6892">
        <v>0</v>
      </c>
      <c r="AF6892">
        <v>2</v>
      </c>
      <c r="AH6892">
        <f t="shared" si="1592"/>
        <v>0</v>
      </c>
      <c r="AI6892">
        <f t="shared" si="1583"/>
        <v>1</v>
      </c>
      <c r="AJ6892">
        <f t="shared" si="1584"/>
        <v>0</v>
      </c>
      <c r="AK6892">
        <f t="shared" si="1585"/>
        <v>0</v>
      </c>
      <c r="AL6892">
        <f t="shared" si="1586"/>
        <v>0</v>
      </c>
      <c r="AM6892">
        <f t="shared" si="1587"/>
        <v>0</v>
      </c>
      <c r="AN6892">
        <f t="shared" si="1588"/>
        <v>1</v>
      </c>
      <c r="AO6892">
        <f t="shared" si="1589"/>
        <v>0</v>
      </c>
      <c r="AP6892">
        <f t="shared" si="1590"/>
        <v>1</v>
      </c>
      <c r="AQ6892">
        <f t="shared" si="1593"/>
        <v>3</v>
      </c>
      <c r="AS6892">
        <f t="shared" si="1594"/>
        <v>3</v>
      </c>
      <c r="AT6892">
        <f t="shared" si="1595"/>
        <v>2</v>
      </c>
      <c r="AU6892">
        <f t="shared" si="1582"/>
        <v>5.1583567236539931</v>
      </c>
    </row>
    <row r="6893" spans="17:47">
      <c r="Q6893">
        <v>0</v>
      </c>
      <c r="R6893">
        <v>0</v>
      </c>
      <c r="S6893">
        <v>0</v>
      </c>
      <c r="T6893">
        <v>0</v>
      </c>
      <c r="U6893">
        <v>0</v>
      </c>
      <c r="V6893">
        <v>1</v>
      </c>
      <c r="W6893">
        <v>0</v>
      </c>
      <c r="X6893">
        <v>0</v>
      </c>
      <c r="Y6893">
        <v>0</v>
      </c>
      <c r="Z6893">
        <v>0</v>
      </c>
      <c r="AA6893">
        <v>2</v>
      </c>
      <c r="AB6893">
        <v>2</v>
      </c>
      <c r="AC6893">
        <f t="shared" si="1591"/>
        <v>1.2</v>
      </c>
      <c r="AD6893">
        <v>5</v>
      </c>
      <c r="AE6893">
        <v>0</v>
      </c>
      <c r="AF6893">
        <v>3</v>
      </c>
      <c r="AH6893">
        <f t="shared" si="1592"/>
        <v>0</v>
      </c>
      <c r="AI6893">
        <f t="shared" si="1583"/>
        <v>0</v>
      </c>
      <c r="AJ6893">
        <f t="shared" si="1584"/>
        <v>0</v>
      </c>
      <c r="AK6893">
        <f t="shared" si="1585"/>
        <v>0</v>
      </c>
      <c r="AL6893">
        <f t="shared" si="1586"/>
        <v>1</v>
      </c>
      <c r="AM6893">
        <f t="shared" si="1587"/>
        <v>0</v>
      </c>
      <c r="AN6893">
        <f t="shared" si="1588"/>
        <v>0</v>
      </c>
      <c r="AO6893">
        <f t="shared" si="1589"/>
        <v>0</v>
      </c>
      <c r="AP6893">
        <f t="shared" si="1590"/>
        <v>0</v>
      </c>
      <c r="AQ6893">
        <f t="shared" si="1593"/>
        <v>0</v>
      </c>
      <c r="AS6893">
        <f t="shared" si="1594"/>
        <v>3.8</v>
      </c>
      <c r="AT6893">
        <f t="shared" si="1595"/>
        <v>3</v>
      </c>
      <c r="AU6893">
        <f t="shared" si="1582"/>
        <v>7.7375350854809897</v>
      </c>
    </row>
    <row r="6894" spans="17:47">
      <c r="Q6894">
        <v>1</v>
      </c>
      <c r="R6894">
        <v>2</v>
      </c>
      <c r="S6894">
        <v>0</v>
      </c>
      <c r="T6894">
        <v>1</v>
      </c>
      <c r="U6894">
        <v>1</v>
      </c>
      <c r="V6894">
        <v>0</v>
      </c>
      <c r="W6894">
        <v>0</v>
      </c>
      <c r="X6894">
        <v>2</v>
      </c>
      <c r="Y6894">
        <v>0</v>
      </c>
      <c r="Z6894">
        <v>0</v>
      </c>
      <c r="AA6894">
        <v>0</v>
      </c>
      <c r="AB6894">
        <v>4</v>
      </c>
      <c r="AC6894">
        <f t="shared" si="1591"/>
        <v>0</v>
      </c>
      <c r="AD6894">
        <v>1</v>
      </c>
      <c r="AE6894">
        <v>0</v>
      </c>
      <c r="AF6894">
        <v>0</v>
      </c>
      <c r="AH6894">
        <f t="shared" si="1592"/>
        <v>1</v>
      </c>
      <c r="AI6894">
        <f t="shared" si="1583"/>
        <v>-1</v>
      </c>
      <c r="AJ6894">
        <f t="shared" si="1584"/>
        <v>0</v>
      </c>
      <c r="AK6894">
        <f t="shared" si="1585"/>
        <v>0</v>
      </c>
      <c r="AL6894">
        <f t="shared" si="1586"/>
        <v>-1</v>
      </c>
      <c r="AM6894">
        <f t="shared" si="1587"/>
        <v>-1</v>
      </c>
      <c r="AN6894">
        <f t="shared" si="1588"/>
        <v>1</v>
      </c>
      <c r="AO6894">
        <f t="shared" si="1589"/>
        <v>-1</v>
      </c>
      <c r="AP6894">
        <f t="shared" si="1590"/>
        <v>-1</v>
      </c>
      <c r="AQ6894">
        <f t="shared" si="1593"/>
        <v>4</v>
      </c>
      <c r="AS6894">
        <f t="shared" si="1594"/>
        <v>1</v>
      </c>
      <c r="AT6894">
        <f t="shared" si="1595"/>
        <v>0</v>
      </c>
      <c r="AU6894">
        <f t="shared" si="1582"/>
        <v>0</v>
      </c>
    </row>
    <row r="6895" spans="17:47">
      <c r="Q6895">
        <v>0</v>
      </c>
      <c r="R6895">
        <v>0</v>
      </c>
      <c r="S6895">
        <v>0</v>
      </c>
      <c r="T6895">
        <v>0</v>
      </c>
      <c r="U6895">
        <v>1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2</v>
      </c>
      <c r="AC6895">
        <f t="shared" si="1591"/>
        <v>0</v>
      </c>
      <c r="AD6895">
        <v>1</v>
      </c>
      <c r="AE6895">
        <v>2</v>
      </c>
      <c r="AF6895">
        <v>2</v>
      </c>
      <c r="AH6895">
        <f t="shared" si="1592"/>
        <v>0</v>
      </c>
      <c r="AI6895">
        <f t="shared" si="1583"/>
        <v>0</v>
      </c>
      <c r="AJ6895">
        <f t="shared" si="1584"/>
        <v>0</v>
      </c>
      <c r="AK6895">
        <f t="shared" si="1585"/>
        <v>1</v>
      </c>
      <c r="AL6895">
        <f t="shared" si="1586"/>
        <v>0</v>
      </c>
      <c r="AM6895">
        <f t="shared" si="1587"/>
        <v>0</v>
      </c>
      <c r="AN6895">
        <f t="shared" si="1588"/>
        <v>0</v>
      </c>
      <c r="AO6895">
        <f t="shared" si="1589"/>
        <v>0</v>
      </c>
      <c r="AP6895">
        <f t="shared" si="1590"/>
        <v>0</v>
      </c>
      <c r="AQ6895">
        <f t="shared" si="1593"/>
        <v>2</v>
      </c>
      <c r="AS6895">
        <f t="shared" si="1594"/>
        <v>1</v>
      </c>
      <c r="AT6895">
        <f t="shared" si="1595"/>
        <v>0</v>
      </c>
      <c r="AU6895">
        <f t="shared" si="1582"/>
        <v>0</v>
      </c>
    </row>
    <row r="6896" spans="17:47">
      <c r="Q6896">
        <v>0</v>
      </c>
      <c r="R6896">
        <v>1</v>
      </c>
      <c r="S6896">
        <v>0</v>
      </c>
      <c r="T6896">
        <v>1</v>
      </c>
      <c r="U6896">
        <v>0</v>
      </c>
      <c r="V6896">
        <v>0</v>
      </c>
      <c r="W6896">
        <v>0</v>
      </c>
      <c r="X6896">
        <v>1</v>
      </c>
      <c r="Y6896">
        <v>0</v>
      </c>
      <c r="Z6896">
        <v>1</v>
      </c>
      <c r="AA6896">
        <v>0</v>
      </c>
      <c r="AB6896">
        <v>5</v>
      </c>
      <c r="AC6896">
        <f t="shared" si="1591"/>
        <v>0</v>
      </c>
      <c r="AD6896">
        <v>1</v>
      </c>
      <c r="AE6896">
        <v>0</v>
      </c>
      <c r="AF6896">
        <v>0</v>
      </c>
      <c r="AH6896">
        <f t="shared" si="1592"/>
        <v>1</v>
      </c>
      <c r="AI6896">
        <f t="shared" si="1583"/>
        <v>0</v>
      </c>
      <c r="AJ6896">
        <f t="shared" si="1584"/>
        <v>1</v>
      </c>
      <c r="AK6896">
        <f t="shared" si="1585"/>
        <v>0</v>
      </c>
      <c r="AL6896">
        <f t="shared" si="1586"/>
        <v>0</v>
      </c>
      <c r="AM6896">
        <f t="shared" si="1587"/>
        <v>0</v>
      </c>
      <c r="AN6896">
        <f t="shared" si="1588"/>
        <v>1</v>
      </c>
      <c r="AO6896">
        <f t="shared" si="1589"/>
        <v>0</v>
      </c>
      <c r="AP6896">
        <f t="shared" si="1590"/>
        <v>1</v>
      </c>
      <c r="AQ6896">
        <f t="shared" si="1593"/>
        <v>5</v>
      </c>
      <c r="AS6896">
        <f t="shared" si="1594"/>
        <v>1</v>
      </c>
      <c r="AT6896">
        <f t="shared" si="1595"/>
        <v>0</v>
      </c>
      <c r="AU6896">
        <f t="shared" si="1582"/>
        <v>0</v>
      </c>
    </row>
    <row r="6897" spans="17:47">
      <c r="Q6897">
        <v>0</v>
      </c>
      <c r="R6897">
        <v>0</v>
      </c>
      <c r="S6897">
        <v>0</v>
      </c>
      <c r="T6897">
        <v>0</v>
      </c>
      <c r="U6897">
        <v>1</v>
      </c>
      <c r="V6897">
        <v>1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1</v>
      </c>
      <c r="AC6897">
        <f t="shared" si="1591"/>
        <v>0</v>
      </c>
      <c r="AD6897">
        <v>3</v>
      </c>
      <c r="AE6897">
        <v>0</v>
      </c>
      <c r="AF6897">
        <v>2</v>
      </c>
      <c r="AH6897">
        <f t="shared" si="1592"/>
        <v>0</v>
      </c>
      <c r="AI6897">
        <f t="shared" si="1583"/>
        <v>0</v>
      </c>
      <c r="AJ6897">
        <f t="shared" si="1584"/>
        <v>0</v>
      </c>
      <c r="AK6897">
        <f t="shared" si="1585"/>
        <v>1</v>
      </c>
      <c r="AL6897">
        <f t="shared" si="1586"/>
        <v>1</v>
      </c>
      <c r="AM6897">
        <f t="shared" si="1587"/>
        <v>0</v>
      </c>
      <c r="AN6897">
        <f t="shared" si="1588"/>
        <v>0</v>
      </c>
      <c r="AO6897">
        <f t="shared" si="1589"/>
        <v>0</v>
      </c>
      <c r="AP6897">
        <f t="shared" si="1590"/>
        <v>0</v>
      </c>
      <c r="AQ6897">
        <f t="shared" si="1593"/>
        <v>1</v>
      </c>
      <c r="AS6897">
        <f t="shared" si="1594"/>
        <v>3</v>
      </c>
      <c r="AT6897">
        <f t="shared" si="1595"/>
        <v>2</v>
      </c>
      <c r="AU6897">
        <f t="shared" si="1582"/>
        <v>5.1583567236539931</v>
      </c>
    </row>
    <row r="6898" spans="17:47">
      <c r="Q6898">
        <v>1</v>
      </c>
      <c r="R6898">
        <v>1</v>
      </c>
      <c r="S6898">
        <v>0</v>
      </c>
      <c r="T6898">
        <v>0</v>
      </c>
      <c r="U6898">
        <v>0</v>
      </c>
      <c r="V6898">
        <v>1</v>
      </c>
      <c r="W6898">
        <v>0</v>
      </c>
      <c r="X6898">
        <v>2</v>
      </c>
      <c r="Y6898">
        <v>0</v>
      </c>
      <c r="Z6898">
        <v>0</v>
      </c>
      <c r="AA6898">
        <v>1</v>
      </c>
      <c r="AB6898">
        <v>0</v>
      </c>
      <c r="AC6898">
        <f t="shared" si="1591"/>
        <v>0.6</v>
      </c>
      <c r="AD6898">
        <v>4</v>
      </c>
      <c r="AE6898">
        <v>0</v>
      </c>
      <c r="AF6898">
        <v>1</v>
      </c>
      <c r="AH6898">
        <f t="shared" si="1592"/>
        <v>0</v>
      </c>
      <c r="AI6898">
        <f t="shared" si="1583"/>
        <v>-1</v>
      </c>
      <c r="AJ6898">
        <f t="shared" si="1584"/>
        <v>-1</v>
      </c>
      <c r="AK6898">
        <f t="shared" si="1585"/>
        <v>-1</v>
      </c>
      <c r="AL6898">
        <f t="shared" si="1586"/>
        <v>0</v>
      </c>
      <c r="AM6898">
        <f t="shared" si="1587"/>
        <v>-1</v>
      </c>
      <c r="AN6898">
        <f t="shared" si="1588"/>
        <v>1</v>
      </c>
      <c r="AO6898">
        <f t="shared" si="1589"/>
        <v>-1</v>
      </c>
      <c r="AP6898">
        <f t="shared" si="1590"/>
        <v>-1</v>
      </c>
      <c r="AQ6898">
        <f t="shared" si="1593"/>
        <v>-1</v>
      </c>
      <c r="AS6898">
        <f t="shared" si="1594"/>
        <v>3.4</v>
      </c>
      <c r="AT6898">
        <f t="shared" si="1595"/>
        <v>1</v>
      </c>
      <c r="AU6898">
        <f t="shared" si="1582"/>
        <v>2.5791783618269966</v>
      </c>
    </row>
    <row r="6899" spans="17:47"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1</v>
      </c>
      <c r="X6899">
        <v>0</v>
      </c>
      <c r="Y6899">
        <v>0</v>
      </c>
      <c r="Z6899">
        <v>2</v>
      </c>
      <c r="AA6899">
        <v>0</v>
      </c>
      <c r="AB6899">
        <v>0</v>
      </c>
      <c r="AC6899">
        <f t="shared" si="1591"/>
        <v>0</v>
      </c>
      <c r="AD6899">
        <v>2</v>
      </c>
      <c r="AE6899">
        <v>0</v>
      </c>
      <c r="AF6899">
        <v>0</v>
      </c>
      <c r="AH6899">
        <f t="shared" si="1592"/>
        <v>0</v>
      </c>
      <c r="AI6899">
        <f t="shared" si="1583"/>
        <v>0</v>
      </c>
      <c r="AJ6899">
        <f t="shared" si="1584"/>
        <v>0</v>
      </c>
      <c r="AK6899">
        <f t="shared" si="1585"/>
        <v>0</v>
      </c>
      <c r="AL6899">
        <f t="shared" si="1586"/>
        <v>0</v>
      </c>
      <c r="AM6899">
        <f t="shared" si="1587"/>
        <v>1</v>
      </c>
      <c r="AN6899">
        <f t="shared" si="1588"/>
        <v>0</v>
      </c>
      <c r="AO6899">
        <f t="shared" si="1589"/>
        <v>0</v>
      </c>
      <c r="AP6899">
        <f t="shared" si="1590"/>
        <v>2</v>
      </c>
      <c r="AQ6899">
        <f t="shared" si="1593"/>
        <v>0</v>
      </c>
      <c r="AS6899">
        <f t="shared" si="1594"/>
        <v>2</v>
      </c>
      <c r="AT6899">
        <f t="shared" si="1595"/>
        <v>0</v>
      </c>
      <c r="AU6899">
        <f t="shared" si="1582"/>
        <v>0</v>
      </c>
    </row>
    <row r="6900" spans="17:47"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1</v>
      </c>
      <c r="X6900">
        <v>1</v>
      </c>
      <c r="Y6900">
        <v>0</v>
      </c>
      <c r="Z6900">
        <v>0</v>
      </c>
      <c r="AA6900">
        <v>0</v>
      </c>
      <c r="AB6900">
        <v>2</v>
      </c>
      <c r="AC6900">
        <f t="shared" si="1591"/>
        <v>0</v>
      </c>
      <c r="AD6900">
        <v>1</v>
      </c>
      <c r="AE6900">
        <v>0</v>
      </c>
      <c r="AF6900">
        <v>0</v>
      </c>
      <c r="AH6900">
        <f t="shared" si="1592"/>
        <v>0</v>
      </c>
      <c r="AI6900">
        <f t="shared" si="1583"/>
        <v>0</v>
      </c>
      <c r="AJ6900">
        <f t="shared" si="1584"/>
        <v>0</v>
      </c>
      <c r="AK6900">
        <f t="shared" si="1585"/>
        <v>0</v>
      </c>
      <c r="AL6900">
        <f t="shared" si="1586"/>
        <v>0</v>
      </c>
      <c r="AM6900">
        <f t="shared" si="1587"/>
        <v>1</v>
      </c>
      <c r="AN6900">
        <f t="shared" si="1588"/>
        <v>1</v>
      </c>
      <c r="AO6900">
        <f t="shared" si="1589"/>
        <v>0</v>
      </c>
      <c r="AP6900">
        <f t="shared" si="1590"/>
        <v>0</v>
      </c>
      <c r="AQ6900">
        <f t="shared" si="1593"/>
        <v>2</v>
      </c>
      <c r="AS6900">
        <f t="shared" si="1594"/>
        <v>1</v>
      </c>
      <c r="AT6900">
        <f t="shared" si="1595"/>
        <v>0</v>
      </c>
      <c r="AU6900">
        <f t="shared" si="1582"/>
        <v>0</v>
      </c>
    </row>
    <row r="6901" spans="17:47">
      <c r="Q6901">
        <v>0</v>
      </c>
      <c r="R6901">
        <v>0</v>
      </c>
      <c r="S6901">
        <v>0</v>
      </c>
      <c r="T6901">
        <v>0</v>
      </c>
      <c r="U6901">
        <v>1</v>
      </c>
      <c r="V6901">
        <v>1</v>
      </c>
      <c r="W6901">
        <v>1</v>
      </c>
      <c r="X6901">
        <v>0</v>
      </c>
      <c r="Y6901">
        <v>0</v>
      </c>
      <c r="Z6901">
        <v>3</v>
      </c>
      <c r="AA6901">
        <v>0</v>
      </c>
      <c r="AB6901">
        <v>2</v>
      </c>
      <c r="AC6901">
        <f t="shared" si="1591"/>
        <v>0</v>
      </c>
      <c r="AD6901">
        <v>0</v>
      </c>
      <c r="AE6901">
        <v>0</v>
      </c>
      <c r="AF6901">
        <v>1</v>
      </c>
      <c r="AH6901">
        <f t="shared" si="1592"/>
        <v>0</v>
      </c>
      <c r="AI6901">
        <f t="shared" si="1583"/>
        <v>0</v>
      </c>
      <c r="AJ6901">
        <f t="shared" si="1584"/>
        <v>0</v>
      </c>
      <c r="AK6901">
        <f t="shared" si="1585"/>
        <v>1</v>
      </c>
      <c r="AL6901">
        <f t="shared" si="1586"/>
        <v>1</v>
      </c>
      <c r="AM6901">
        <f t="shared" si="1587"/>
        <v>1</v>
      </c>
      <c r="AN6901">
        <f t="shared" si="1588"/>
        <v>0</v>
      </c>
      <c r="AO6901">
        <f t="shared" si="1589"/>
        <v>0</v>
      </c>
      <c r="AP6901">
        <f t="shared" si="1590"/>
        <v>3</v>
      </c>
      <c r="AQ6901">
        <f t="shared" si="1593"/>
        <v>2</v>
      </c>
      <c r="AS6901">
        <f t="shared" si="1594"/>
        <v>0</v>
      </c>
      <c r="AT6901">
        <f t="shared" si="1595"/>
        <v>1</v>
      </c>
      <c r="AU6901">
        <f t="shared" si="1582"/>
        <v>2.5791783618269966</v>
      </c>
    </row>
    <row r="6902" spans="17:47"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1</v>
      </c>
      <c r="Y6902">
        <v>0</v>
      </c>
      <c r="Z6902">
        <v>0</v>
      </c>
      <c r="AA6902">
        <v>0</v>
      </c>
      <c r="AB6902">
        <v>0</v>
      </c>
      <c r="AC6902">
        <f t="shared" si="1591"/>
        <v>0</v>
      </c>
      <c r="AD6902">
        <v>2</v>
      </c>
      <c r="AE6902">
        <v>0</v>
      </c>
      <c r="AF6902">
        <v>2</v>
      </c>
      <c r="AH6902">
        <f t="shared" si="1592"/>
        <v>0</v>
      </c>
      <c r="AI6902">
        <f t="shared" si="1583"/>
        <v>0</v>
      </c>
      <c r="AJ6902">
        <f t="shared" si="1584"/>
        <v>0</v>
      </c>
      <c r="AK6902">
        <f t="shared" si="1585"/>
        <v>0</v>
      </c>
      <c r="AL6902">
        <f t="shared" si="1586"/>
        <v>0</v>
      </c>
      <c r="AM6902">
        <f t="shared" si="1587"/>
        <v>0</v>
      </c>
      <c r="AN6902">
        <f t="shared" si="1588"/>
        <v>1</v>
      </c>
      <c r="AO6902">
        <f t="shared" si="1589"/>
        <v>0</v>
      </c>
      <c r="AP6902">
        <f t="shared" si="1590"/>
        <v>0</v>
      </c>
      <c r="AQ6902">
        <f t="shared" si="1593"/>
        <v>0</v>
      </c>
      <c r="AS6902">
        <f t="shared" si="1594"/>
        <v>2</v>
      </c>
      <c r="AT6902">
        <f t="shared" si="1595"/>
        <v>2</v>
      </c>
      <c r="AU6902">
        <f t="shared" si="1582"/>
        <v>5.1583567236539931</v>
      </c>
    </row>
    <row r="6903" spans="17:47">
      <c r="Q6903">
        <v>1</v>
      </c>
      <c r="R6903">
        <v>1</v>
      </c>
      <c r="S6903">
        <v>1</v>
      </c>
      <c r="T6903">
        <v>0</v>
      </c>
      <c r="U6903">
        <v>0</v>
      </c>
      <c r="V6903">
        <v>0</v>
      </c>
      <c r="W6903">
        <v>0</v>
      </c>
      <c r="X6903">
        <v>1</v>
      </c>
      <c r="Y6903">
        <v>0</v>
      </c>
      <c r="Z6903">
        <v>0</v>
      </c>
      <c r="AA6903">
        <v>0</v>
      </c>
      <c r="AB6903">
        <v>4</v>
      </c>
      <c r="AC6903">
        <f t="shared" si="1591"/>
        <v>0</v>
      </c>
      <c r="AD6903">
        <v>3</v>
      </c>
      <c r="AE6903">
        <v>0</v>
      </c>
      <c r="AF6903">
        <v>0</v>
      </c>
      <c r="AH6903">
        <f t="shared" si="1592"/>
        <v>0</v>
      </c>
      <c r="AI6903">
        <f t="shared" si="1583"/>
        <v>0</v>
      </c>
      <c r="AJ6903">
        <f t="shared" si="1584"/>
        <v>-1</v>
      </c>
      <c r="AK6903">
        <f t="shared" si="1585"/>
        <v>-1</v>
      </c>
      <c r="AL6903">
        <f t="shared" si="1586"/>
        <v>-1</v>
      </c>
      <c r="AM6903">
        <f t="shared" si="1587"/>
        <v>-1</v>
      </c>
      <c r="AN6903">
        <f t="shared" si="1588"/>
        <v>0</v>
      </c>
      <c r="AO6903">
        <f t="shared" si="1589"/>
        <v>-1</v>
      </c>
      <c r="AP6903">
        <f t="shared" si="1590"/>
        <v>-1</v>
      </c>
      <c r="AQ6903">
        <f t="shared" si="1593"/>
        <v>4</v>
      </c>
      <c r="AS6903">
        <f t="shared" si="1594"/>
        <v>3</v>
      </c>
      <c r="AT6903">
        <f t="shared" si="1595"/>
        <v>0</v>
      </c>
      <c r="AU6903">
        <f t="shared" si="1582"/>
        <v>0</v>
      </c>
    </row>
    <row r="6904" spans="17:47"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1</v>
      </c>
      <c r="Y6904">
        <v>0</v>
      </c>
      <c r="Z6904">
        <v>0</v>
      </c>
      <c r="AA6904">
        <v>0</v>
      </c>
      <c r="AB6904">
        <v>2</v>
      </c>
      <c r="AC6904">
        <f t="shared" si="1591"/>
        <v>0</v>
      </c>
      <c r="AD6904">
        <v>1</v>
      </c>
      <c r="AE6904">
        <v>0</v>
      </c>
      <c r="AF6904">
        <v>1</v>
      </c>
      <c r="AH6904">
        <f t="shared" si="1592"/>
        <v>0</v>
      </c>
      <c r="AI6904">
        <f t="shared" si="1583"/>
        <v>0</v>
      </c>
      <c r="AJ6904">
        <f t="shared" si="1584"/>
        <v>0</v>
      </c>
      <c r="AK6904">
        <f t="shared" si="1585"/>
        <v>0</v>
      </c>
      <c r="AL6904">
        <f t="shared" si="1586"/>
        <v>0</v>
      </c>
      <c r="AM6904">
        <f t="shared" si="1587"/>
        <v>0</v>
      </c>
      <c r="AN6904">
        <f t="shared" si="1588"/>
        <v>1</v>
      </c>
      <c r="AO6904">
        <f t="shared" si="1589"/>
        <v>0</v>
      </c>
      <c r="AP6904">
        <f t="shared" si="1590"/>
        <v>0</v>
      </c>
      <c r="AQ6904">
        <f t="shared" si="1593"/>
        <v>2</v>
      </c>
      <c r="AS6904">
        <f t="shared" si="1594"/>
        <v>1</v>
      </c>
      <c r="AT6904">
        <f t="shared" si="1595"/>
        <v>1</v>
      </c>
      <c r="AU6904">
        <f t="shared" si="1582"/>
        <v>2.5791783618269966</v>
      </c>
    </row>
    <row r="6905" spans="17:47">
      <c r="Q6905">
        <v>1</v>
      </c>
      <c r="R6905">
        <v>0</v>
      </c>
      <c r="S6905">
        <v>1</v>
      </c>
      <c r="T6905">
        <v>1</v>
      </c>
      <c r="U6905">
        <v>0</v>
      </c>
      <c r="V6905">
        <v>1</v>
      </c>
      <c r="W6905">
        <v>0</v>
      </c>
      <c r="X6905">
        <v>1</v>
      </c>
      <c r="Y6905">
        <v>0</v>
      </c>
      <c r="Z6905">
        <v>0</v>
      </c>
      <c r="AA6905">
        <v>0</v>
      </c>
      <c r="AB6905">
        <v>3</v>
      </c>
      <c r="AC6905">
        <f t="shared" si="1591"/>
        <v>0</v>
      </c>
      <c r="AD6905">
        <v>3</v>
      </c>
      <c r="AE6905">
        <v>1</v>
      </c>
      <c r="AF6905">
        <v>1</v>
      </c>
      <c r="AH6905">
        <f t="shared" si="1592"/>
        <v>-1</v>
      </c>
      <c r="AI6905">
        <f t="shared" si="1583"/>
        <v>0</v>
      </c>
      <c r="AJ6905">
        <f t="shared" si="1584"/>
        <v>0</v>
      </c>
      <c r="AK6905">
        <f t="shared" si="1585"/>
        <v>-1</v>
      </c>
      <c r="AL6905">
        <f t="shared" si="1586"/>
        <v>0</v>
      </c>
      <c r="AM6905">
        <f t="shared" si="1587"/>
        <v>-1</v>
      </c>
      <c r="AN6905">
        <f t="shared" si="1588"/>
        <v>0</v>
      </c>
      <c r="AO6905">
        <f t="shared" si="1589"/>
        <v>-1</v>
      </c>
      <c r="AP6905">
        <f t="shared" si="1590"/>
        <v>-1</v>
      </c>
      <c r="AQ6905">
        <f t="shared" si="1593"/>
        <v>3</v>
      </c>
      <c r="AS6905">
        <f t="shared" si="1594"/>
        <v>3</v>
      </c>
      <c r="AT6905">
        <f t="shared" si="1595"/>
        <v>0</v>
      </c>
      <c r="AU6905">
        <f t="shared" si="1582"/>
        <v>0</v>
      </c>
    </row>
    <row r="6906" spans="17:47">
      <c r="Q6906">
        <v>0</v>
      </c>
      <c r="R6906">
        <v>1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1</v>
      </c>
      <c r="AB6906">
        <v>2</v>
      </c>
      <c r="AC6906">
        <f t="shared" si="1591"/>
        <v>0.6</v>
      </c>
      <c r="AD6906">
        <v>1</v>
      </c>
      <c r="AE6906">
        <v>0</v>
      </c>
      <c r="AF6906">
        <v>2</v>
      </c>
      <c r="AH6906">
        <f t="shared" si="1592"/>
        <v>1</v>
      </c>
      <c r="AI6906">
        <f t="shared" si="1583"/>
        <v>0</v>
      </c>
      <c r="AJ6906">
        <f t="shared" si="1584"/>
        <v>0</v>
      </c>
      <c r="AK6906">
        <f t="shared" si="1585"/>
        <v>0</v>
      </c>
      <c r="AL6906">
        <f t="shared" si="1586"/>
        <v>0</v>
      </c>
      <c r="AM6906">
        <f t="shared" si="1587"/>
        <v>0</v>
      </c>
      <c r="AN6906">
        <f t="shared" si="1588"/>
        <v>0</v>
      </c>
      <c r="AO6906">
        <f t="shared" si="1589"/>
        <v>0</v>
      </c>
      <c r="AP6906">
        <f t="shared" si="1590"/>
        <v>0</v>
      </c>
      <c r="AQ6906">
        <f t="shared" si="1593"/>
        <v>1</v>
      </c>
      <c r="AS6906">
        <f t="shared" si="1594"/>
        <v>0.4</v>
      </c>
      <c r="AT6906">
        <f t="shared" si="1595"/>
        <v>2</v>
      </c>
      <c r="AU6906">
        <f t="shared" si="1582"/>
        <v>5.1583567236539931</v>
      </c>
    </row>
    <row r="6907" spans="17:47">
      <c r="Q6907">
        <v>1</v>
      </c>
      <c r="R6907">
        <v>0</v>
      </c>
      <c r="S6907">
        <v>0</v>
      </c>
      <c r="T6907">
        <v>1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4</v>
      </c>
      <c r="AC6907">
        <f t="shared" si="1591"/>
        <v>0</v>
      </c>
      <c r="AD6907">
        <v>1</v>
      </c>
      <c r="AE6907">
        <v>0</v>
      </c>
      <c r="AF6907">
        <v>0</v>
      </c>
      <c r="AH6907">
        <f t="shared" si="1592"/>
        <v>-1</v>
      </c>
      <c r="AI6907">
        <f t="shared" si="1583"/>
        <v>-1</v>
      </c>
      <c r="AJ6907">
        <f t="shared" si="1584"/>
        <v>0</v>
      </c>
      <c r="AK6907">
        <f t="shared" si="1585"/>
        <v>-1</v>
      </c>
      <c r="AL6907">
        <f t="shared" si="1586"/>
        <v>-1</v>
      </c>
      <c r="AM6907">
        <f t="shared" si="1587"/>
        <v>-1</v>
      </c>
      <c r="AN6907">
        <f t="shared" si="1588"/>
        <v>-1</v>
      </c>
      <c r="AO6907">
        <f t="shared" si="1589"/>
        <v>-1</v>
      </c>
      <c r="AP6907">
        <f t="shared" si="1590"/>
        <v>-1</v>
      </c>
      <c r="AQ6907">
        <f t="shared" si="1593"/>
        <v>4</v>
      </c>
      <c r="AS6907">
        <f t="shared" si="1594"/>
        <v>1</v>
      </c>
      <c r="AT6907">
        <f t="shared" si="1595"/>
        <v>0</v>
      </c>
      <c r="AU6907">
        <f t="shared" si="1582"/>
        <v>0</v>
      </c>
    </row>
    <row r="6908" spans="17:47">
      <c r="Q6908">
        <v>0</v>
      </c>
      <c r="R6908">
        <v>0</v>
      </c>
      <c r="S6908">
        <v>0</v>
      </c>
      <c r="T6908">
        <v>1</v>
      </c>
      <c r="U6908">
        <v>1</v>
      </c>
      <c r="V6908">
        <v>0</v>
      </c>
      <c r="W6908">
        <v>0</v>
      </c>
      <c r="X6908">
        <v>1</v>
      </c>
      <c r="Y6908">
        <v>0</v>
      </c>
      <c r="Z6908">
        <v>0</v>
      </c>
      <c r="AA6908">
        <v>0</v>
      </c>
      <c r="AB6908">
        <v>2</v>
      </c>
      <c r="AC6908">
        <f t="shared" si="1591"/>
        <v>0</v>
      </c>
      <c r="AD6908">
        <v>1</v>
      </c>
      <c r="AE6908">
        <v>0</v>
      </c>
      <c r="AF6908">
        <v>1</v>
      </c>
      <c r="AH6908">
        <f t="shared" si="1592"/>
        <v>0</v>
      </c>
      <c r="AI6908">
        <f t="shared" si="1583"/>
        <v>0</v>
      </c>
      <c r="AJ6908">
        <f t="shared" si="1584"/>
        <v>1</v>
      </c>
      <c r="AK6908">
        <f t="shared" si="1585"/>
        <v>1</v>
      </c>
      <c r="AL6908">
        <f t="shared" si="1586"/>
        <v>0</v>
      </c>
      <c r="AM6908">
        <f t="shared" si="1587"/>
        <v>0</v>
      </c>
      <c r="AN6908">
        <f t="shared" si="1588"/>
        <v>1</v>
      </c>
      <c r="AO6908">
        <f t="shared" si="1589"/>
        <v>0</v>
      </c>
      <c r="AP6908">
        <f t="shared" si="1590"/>
        <v>0</v>
      </c>
      <c r="AQ6908">
        <f t="shared" si="1593"/>
        <v>2</v>
      </c>
      <c r="AS6908">
        <f t="shared" si="1594"/>
        <v>1</v>
      </c>
      <c r="AT6908">
        <f t="shared" si="1595"/>
        <v>1</v>
      </c>
      <c r="AU6908">
        <f t="shared" si="1582"/>
        <v>2.5791783618269966</v>
      </c>
    </row>
    <row r="6909" spans="17:47">
      <c r="Q6909">
        <v>0</v>
      </c>
      <c r="R6909">
        <v>0</v>
      </c>
      <c r="S6909">
        <v>0</v>
      </c>
      <c r="T6909">
        <v>1</v>
      </c>
      <c r="U6909">
        <v>0</v>
      </c>
      <c r="V6909">
        <v>0</v>
      </c>
      <c r="W6909">
        <v>0</v>
      </c>
      <c r="X6909">
        <v>1</v>
      </c>
      <c r="Y6909">
        <v>0</v>
      </c>
      <c r="Z6909">
        <v>0</v>
      </c>
      <c r="AA6909">
        <v>0</v>
      </c>
      <c r="AB6909">
        <v>2</v>
      </c>
      <c r="AC6909">
        <f t="shared" si="1591"/>
        <v>0</v>
      </c>
      <c r="AD6909">
        <v>1</v>
      </c>
      <c r="AE6909">
        <v>0</v>
      </c>
      <c r="AF6909">
        <v>0</v>
      </c>
      <c r="AH6909">
        <f t="shared" si="1592"/>
        <v>0</v>
      </c>
      <c r="AI6909">
        <f t="shared" si="1583"/>
        <v>0</v>
      </c>
      <c r="AJ6909">
        <f t="shared" si="1584"/>
        <v>1</v>
      </c>
      <c r="AK6909">
        <f t="shared" si="1585"/>
        <v>0</v>
      </c>
      <c r="AL6909">
        <f t="shared" si="1586"/>
        <v>0</v>
      </c>
      <c r="AM6909">
        <f t="shared" si="1587"/>
        <v>0</v>
      </c>
      <c r="AN6909">
        <f t="shared" si="1588"/>
        <v>1</v>
      </c>
      <c r="AO6909">
        <f t="shared" si="1589"/>
        <v>0</v>
      </c>
      <c r="AP6909">
        <f t="shared" si="1590"/>
        <v>0</v>
      </c>
      <c r="AQ6909">
        <f t="shared" si="1593"/>
        <v>2</v>
      </c>
      <c r="AS6909">
        <f t="shared" si="1594"/>
        <v>1</v>
      </c>
      <c r="AT6909">
        <f t="shared" si="1595"/>
        <v>0</v>
      </c>
      <c r="AU6909">
        <f t="shared" si="1582"/>
        <v>0</v>
      </c>
    </row>
    <row r="6910" spans="17:47">
      <c r="Q6910">
        <v>1</v>
      </c>
      <c r="R6910">
        <v>0</v>
      </c>
      <c r="S6910">
        <v>1</v>
      </c>
      <c r="T6910">
        <v>0</v>
      </c>
      <c r="U6910">
        <v>0</v>
      </c>
      <c r="V6910">
        <v>0</v>
      </c>
      <c r="W6910">
        <v>1</v>
      </c>
      <c r="X6910">
        <v>0</v>
      </c>
      <c r="Y6910">
        <v>1</v>
      </c>
      <c r="Z6910">
        <v>0</v>
      </c>
      <c r="AA6910">
        <v>1</v>
      </c>
      <c r="AB6910">
        <v>1</v>
      </c>
      <c r="AC6910">
        <f t="shared" si="1591"/>
        <v>0.6</v>
      </c>
      <c r="AD6910">
        <v>1</v>
      </c>
      <c r="AE6910">
        <v>0</v>
      </c>
      <c r="AF6910">
        <v>1</v>
      </c>
      <c r="AH6910">
        <f t="shared" si="1592"/>
        <v>-1</v>
      </c>
      <c r="AI6910">
        <f t="shared" si="1583"/>
        <v>0</v>
      </c>
      <c r="AJ6910">
        <f t="shared" si="1584"/>
        <v>-1</v>
      </c>
      <c r="AK6910">
        <f t="shared" si="1585"/>
        <v>-1</v>
      </c>
      <c r="AL6910">
        <f t="shared" si="1586"/>
        <v>-1</v>
      </c>
      <c r="AM6910">
        <f t="shared" si="1587"/>
        <v>0</v>
      </c>
      <c r="AN6910">
        <f t="shared" si="1588"/>
        <v>-1</v>
      </c>
      <c r="AO6910">
        <f t="shared" si="1589"/>
        <v>0</v>
      </c>
      <c r="AP6910">
        <f t="shared" si="1590"/>
        <v>-1</v>
      </c>
      <c r="AQ6910">
        <f t="shared" si="1593"/>
        <v>0</v>
      </c>
      <c r="AS6910">
        <f t="shared" si="1594"/>
        <v>0.4</v>
      </c>
      <c r="AT6910">
        <f t="shared" si="1595"/>
        <v>1</v>
      </c>
      <c r="AU6910">
        <f t="shared" si="1582"/>
        <v>2.5791783618269966</v>
      </c>
    </row>
    <row r="6911" spans="17:47">
      <c r="Q6911">
        <v>0</v>
      </c>
      <c r="R6911">
        <v>0</v>
      </c>
      <c r="S6911">
        <v>0</v>
      </c>
      <c r="T6911">
        <v>1</v>
      </c>
      <c r="U6911">
        <v>0</v>
      </c>
      <c r="V6911">
        <v>0</v>
      </c>
      <c r="W6911">
        <v>2</v>
      </c>
      <c r="X6911">
        <v>1</v>
      </c>
      <c r="Y6911">
        <v>0</v>
      </c>
      <c r="Z6911">
        <v>1</v>
      </c>
      <c r="AA6911">
        <v>0</v>
      </c>
      <c r="AB6911">
        <v>3</v>
      </c>
      <c r="AC6911">
        <f t="shared" si="1591"/>
        <v>0</v>
      </c>
      <c r="AD6911">
        <v>1</v>
      </c>
      <c r="AE6911">
        <v>0</v>
      </c>
      <c r="AF6911">
        <v>1</v>
      </c>
      <c r="AH6911">
        <f t="shared" si="1592"/>
        <v>0</v>
      </c>
      <c r="AI6911">
        <f t="shared" si="1583"/>
        <v>0</v>
      </c>
      <c r="AJ6911">
        <f t="shared" si="1584"/>
        <v>1</v>
      </c>
      <c r="AK6911">
        <f t="shared" si="1585"/>
        <v>0</v>
      </c>
      <c r="AL6911">
        <f t="shared" si="1586"/>
        <v>0</v>
      </c>
      <c r="AM6911">
        <f t="shared" si="1587"/>
        <v>2</v>
      </c>
      <c r="AN6911">
        <f t="shared" si="1588"/>
        <v>1</v>
      </c>
      <c r="AO6911">
        <f t="shared" si="1589"/>
        <v>0</v>
      </c>
      <c r="AP6911">
        <f t="shared" si="1590"/>
        <v>1</v>
      </c>
      <c r="AQ6911">
        <f t="shared" si="1593"/>
        <v>3</v>
      </c>
      <c r="AS6911">
        <f t="shared" si="1594"/>
        <v>1</v>
      </c>
      <c r="AT6911">
        <f t="shared" si="1595"/>
        <v>1</v>
      </c>
      <c r="AU6911">
        <f t="shared" si="1582"/>
        <v>2.5791783618269966</v>
      </c>
    </row>
    <row r="6912" spans="17:47">
      <c r="Q6912">
        <v>0</v>
      </c>
      <c r="R6912">
        <v>0</v>
      </c>
      <c r="S6912">
        <v>1</v>
      </c>
      <c r="T6912">
        <v>1</v>
      </c>
      <c r="U6912">
        <v>1</v>
      </c>
      <c r="V6912">
        <v>0</v>
      </c>
      <c r="W6912">
        <v>0</v>
      </c>
      <c r="X6912">
        <v>2</v>
      </c>
      <c r="Y6912">
        <v>0</v>
      </c>
      <c r="Z6912">
        <v>0</v>
      </c>
      <c r="AA6912">
        <v>0</v>
      </c>
      <c r="AB6912">
        <v>2</v>
      </c>
      <c r="AC6912">
        <f t="shared" si="1591"/>
        <v>0</v>
      </c>
      <c r="AD6912">
        <v>2</v>
      </c>
      <c r="AE6912">
        <v>0</v>
      </c>
      <c r="AF6912">
        <v>1</v>
      </c>
      <c r="AH6912">
        <f t="shared" si="1592"/>
        <v>0</v>
      </c>
      <c r="AI6912">
        <f t="shared" si="1583"/>
        <v>1</v>
      </c>
      <c r="AJ6912">
        <f t="shared" si="1584"/>
        <v>1</v>
      </c>
      <c r="AK6912">
        <f t="shared" si="1585"/>
        <v>1</v>
      </c>
      <c r="AL6912">
        <f t="shared" si="1586"/>
        <v>0</v>
      </c>
      <c r="AM6912">
        <f t="shared" si="1587"/>
        <v>0</v>
      </c>
      <c r="AN6912">
        <f t="shared" si="1588"/>
        <v>2</v>
      </c>
      <c r="AO6912">
        <f t="shared" si="1589"/>
        <v>0</v>
      </c>
      <c r="AP6912">
        <f t="shared" si="1590"/>
        <v>0</v>
      </c>
      <c r="AQ6912">
        <f t="shared" si="1593"/>
        <v>2</v>
      </c>
      <c r="AS6912">
        <f t="shared" si="1594"/>
        <v>2</v>
      </c>
      <c r="AT6912">
        <f t="shared" si="1595"/>
        <v>1</v>
      </c>
      <c r="AU6912">
        <f t="shared" ref="AU6912:AU6975" si="1596">AT6912*10107.8/3919</f>
        <v>2.5791783618269966</v>
      </c>
    </row>
    <row r="6913" spans="17:47">
      <c r="Q6913">
        <v>0</v>
      </c>
      <c r="R6913">
        <v>0</v>
      </c>
      <c r="S6913">
        <v>1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3</v>
      </c>
      <c r="AC6913">
        <f t="shared" si="1591"/>
        <v>0</v>
      </c>
      <c r="AD6913">
        <v>1</v>
      </c>
      <c r="AE6913">
        <v>0</v>
      </c>
      <c r="AF6913">
        <v>0</v>
      </c>
      <c r="AH6913">
        <f t="shared" si="1592"/>
        <v>0</v>
      </c>
      <c r="AI6913">
        <f t="shared" si="1583"/>
        <v>1</v>
      </c>
      <c r="AJ6913">
        <f t="shared" si="1584"/>
        <v>0</v>
      </c>
      <c r="AK6913">
        <f t="shared" si="1585"/>
        <v>0</v>
      </c>
      <c r="AL6913">
        <f t="shared" si="1586"/>
        <v>0</v>
      </c>
      <c r="AM6913">
        <f t="shared" si="1587"/>
        <v>0</v>
      </c>
      <c r="AN6913">
        <f t="shared" si="1588"/>
        <v>0</v>
      </c>
      <c r="AO6913">
        <f t="shared" si="1589"/>
        <v>0</v>
      </c>
      <c r="AP6913">
        <f t="shared" si="1590"/>
        <v>0</v>
      </c>
      <c r="AQ6913">
        <f t="shared" si="1593"/>
        <v>3</v>
      </c>
      <c r="AS6913">
        <f t="shared" si="1594"/>
        <v>1</v>
      </c>
      <c r="AT6913">
        <f t="shared" si="1595"/>
        <v>0</v>
      </c>
      <c r="AU6913">
        <f t="shared" si="1596"/>
        <v>0</v>
      </c>
    </row>
    <row r="6914" spans="17:47">
      <c r="Q6914">
        <v>0</v>
      </c>
      <c r="R6914">
        <v>1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2</v>
      </c>
      <c r="AB6914">
        <v>0</v>
      </c>
      <c r="AC6914">
        <f t="shared" si="1591"/>
        <v>1.2</v>
      </c>
      <c r="AD6914">
        <v>2</v>
      </c>
      <c r="AE6914">
        <v>0</v>
      </c>
      <c r="AF6914">
        <v>2</v>
      </c>
      <c r="AH6914">
        <f t="shared" si="1592"/>
        <v>1</v>
      </c>
      <c r="AI6914">
        <f t="shared" si="1583"/>
        <v>0</v>
      </c>
      <c r="AJ6914">
        <f t="shared" si="1584"/>
        <v>0</v>
      </c>
      <c r="AK6914">
        <f t="shared" si="1585"/>
        <v>0</v>
      </c>
      <c r="AL6914">
        <f t="shared" si="1586"/>
        <v>0</v>
      </c>
      <c r="AM6914">
        <f t="shared" si="1587"/>
        <v>0</v>
      </c>
      <c r="AN6914">
        <f t="shared" si="1588"/>
        <v>0</v>
      </c>
      <c r="AO6914">
        <f t="shared" si="1589"/>
        <v>0</v>
      </c>
      <c r="AP6914">
        <f t="shared" si="1590"/>
        <v>0</v>
      </c>
      <c r="AQ6914">
        <f t="shared" si="1593"/>
        <v>-2</v>
      </c>
      <c r="AS6914">
        <f t="shared" si="1594"/>
        <v>0.8</v>
      </c>
      <c r="AT6914">
        <f t="shared" si="1595"/>
        <v>2</v>
      </c>
      <c r="AU6914">
        <f t="shared" si="1596"/>
        <v>5.1583567236539931</v>
      </c>
    </row>
    <row r="6915" spans="17:47"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2</v>
      </c>
      <c r="AC6915">
        <f t="shared" si="1591"/>
        <v>0</v>
      </c>
      <c r="AD6915">
        <v>6</v>
      </c>
      <c r="AE6915">
        <v>0</v>
      </c>
      <c r="AF6915">
        <v>1</v>
      </c>
      <c r="AH6915">
        <f t="shared" si="1592"/>
        <v>0</v>
      </c>
      <c r="AI6915">
        <f t="shared" ref="AI6915:AI6978" si="1597">S6915-$Q6915</f>
        <v>0</v>
      </c>
      <c r="AJ6915">
        <f t="shared" ref="AJ6915:AJ6978" si="1598">T6915-$Q6915</f>
        <v>0</v>
      </c>
      <c r="AK6915">
        <f t="shared" ref="AK6915:AK6978" si="1599">U6915-$Q6915</f>
        <v>0</v>
      </c>
      <c r="AL6915">
        <f t="shared" ref="AL6915:AL6978" si="1600">V6915-$Q6915</f>
        <v>0</v>
      </c>
      <c r="AM6915">
        <f t="shared" ref="AM6915:AM6978" si="1601">W6915-$Q6915</f>
        <v>0</v>
      </c>
      <c r="AN6915">
        <f t="shared" ref="AN6915:AN6978" si="1602">X6915-$Q6915</f>
        <v>0</v>
      </c>
      <c r="AO6915">
        <f t="shared" ref="AO6915:AO6978" si="1603">Y6915-$Q6915</f>
        <v>0</v>
      </c>
      <c r="AP6915">
        <f t="shared" ref="AP6915:AP6978" si="1604">Z6915-$Q6915</f>
        <v>0</v>
      </c>
      <c r="AQ6915">
        <f t="shared" si="1593"/>
        <v>2</v>
      </c>
      <c r="AS6915">
        <f t="shared" si="1594"/>
        <v>6</v>
      </c>
      <c r="AT6915">
        <f t="shared" si="1595"/>
        <v>1</v>
      </c>
      <c r="AU6915">
        <f t="shared" si="1596"/>
        <v>2.5791783618269966</v>
      </c>
    </row>
    <row r="6916" spans="17:47">
      <c r="Q6916">
        <v>1</v>
      </c>
      <c r="R6916">
        <v>0</v>
      </c>
      <c r="S6916">
        <v>0</v>
      </c>
      <c r="T6916">
        <v>0</v>
      </c>
      <c r="U6916">
        <v>0</v>
      </c>
      <c r="V6916">
        <v>1</v>
      </c>
      <c r="W6916">
        <v>0</v>
      </c>
      <c r="X6916">
        <v>1</v>
      </c>
      <c r="Y6916">
        <v>0</v>
      </c>
      <c r="Z6916">
        <v>0</v>
      </c>
      <c r="AA6916">
        <v>0</v>
      </c>
      <c r="AB6916">
        <v>2</v>
      </c>
      <c r="AC6916">
        <f t="shared" ref="AC6916:AC6979" si="1605">AA6916*180/300</f>
        <v>0</v>
      </c>
      <c r="AD6916">
        <v>0</v>
      </c>
      <c r="AE6916">
        <v>0</v>
      </c>
      <c r="AF6916">
        <v>1</v>
      </c>
      <c r="AH6916">
        <f t="shared" ref="AH6916:AH6979" si="1606">R6916-$Q6916</f>
        <v>-1</v>
      </c>
      <c r="AI6916">
        <f t="shared" si="1597"/>
        <v>-1</v>
      </c>
      <c r="AJ6916">
        <f t="shared" si="1598"/>
        <v>-1</v>
      </c>
      <c r="AK6916">
        <f t="shared" si="1599"/>
        <v>-1</v>
      </c>
      <c r="AL6916">
        <f t="shared" si="1600"/>
        <v>0</v>
      </c>
      <c r="AM6916">
        <f t="shared" si="1601"/>
        <v>-1</v>
      </c>
      <c r="AN6916">
        <f t="shared" si="1602"/>
        <v>0</v>
      </c>
      <c r="AO6916">
        <f t="shared" si="1603"/>
        <v>-1</v>
      </c>
      <c r="AP6916">
        <f t="shared" si="1604"/>
        <v>-1</v>
      </c>
      <c r="AQ6916">
        <f t="shared" ref="AQ6916:AQ6979" si="1607">AB6916-AA6916</f>
        <v>2</v>
      </c>
      <c r="AS6916">
        <f t="shared" ref="AS6916:AS6979" si="1608">AD6916-AC6916</f>
        <v>0</v>
      </c>
      <c r="AT6916">
        <f t="shared" ref="AT6916:AT6979" si="1609">AF6916-AE6916</f>
        <v>1</v>
      </c>
      <c r="AU6916">
        <f t="shared" si="1596"/>
        <v>2.5791783618269966</v>
      </c>
    </row>
    <row r="6917" spans="17:47">
      <c r="Q6917">
        <v>1</v>
      </c>
      <c r="R6917">
        <v>1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1</v>
      </c>
      <c r="Y6917">
        <v>0</v>
      </c>
      <c r="Z6917">
        <v>0</v>
      </c>
      <c r="AA6917">
        <v>0</v>
      </c>
      <c r="AB6917">
        <v>0</v>
      </c>
      <c r="AC6917">
        <f t="shared" si="1605"/>
        <v>0</v>
      </c>
      <c r="AD6917">
        <v>5</v>
      </c>
      <c r="AE6917">
        <v>0</v>
      </c>
      <c r="AF6917">
        <v>0</v>
      </c>
      <c r="AH6917">
        <f t="shared" si="1606"/>
        <v>0</v>
      </c>
      <c r="AI6917">
        <f t="shared" si="1597"/>
        <v>-1</v>
      </c>
      <c r="AJ6917">
        <f t="shared" si="1598"/>
        <v>-1</v>
      </c>
      <c r="AK6917">
        <f t="shared" si="1599"/>
        <v>-1</v>
      </c>
      <c r="AL6917">
        <f t="shared" si="1600"/>
        <v>-1</v>
      </c>
      <c r="AM6917">
        <f t="shared" si="1601"/>
        <v>-1</v>
      </c>
      <c r="AN6917">
        <f t="shared" si="1602"/>
        <v>0</v>
      </c>
      <c r="AO6917">
        <f t="shared" si="1603"/>
        <v>-1</v>
      </c>
      <c r="AP6917">
        <f t="shared" si="1604"/>
        <v>-1</v>
      </c>
      <c r="AQ6917">
        <f t="shared" si="1607"/>
        <v>0</v>
      </c>
      <c r="AS6917">
        <f t="shared" si="1608"/>
        <v>5</v>
      </c>
      <c r="AT6917">
        <f t="shared" si="1609"/>
        <v>0</v>
      </c>
      <c r="AU6917">
        <f t="shared" si="1596"/>
        <v>0</v>
      </c>
    </row>
    <row r="6918" spans="17:47"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1</v>
      </c>
      <c r="AA6918">
        <v>0</v>
      </c>
      <c r="AB6918">
        <v>3</v>
      </c>
      <c r="AC6918">
        <f t="shared" si="1605"/>
        <v>0</v>
      </c>
      <c r="AD6918">
        <v>1</v>
      </c>
      <c r="AE6918">
        <v>0</v>
      </c>
      <c r="AF6918">
        <v>0</v>
      </c>
      <c r="AH6918">
        <f t="shared" si="1606"/>
        <v>0</v>
      </c>
      <c r="AI6918">
        <f t="shared" si="1597"/>
        <v>0</v>
      </c>
      <c r="AJ6918">
        <f t="shared" si="1598"/>
        <v>0</v>
      </c>
      <c r="AK6918">
        <f t="shared" si="1599"/>
        <v>0</v>
      </c>
      <c r="AL6918">
        <f t="shared" si="1600"/>
        <v>0</v>
      </c>
      <c r="AM6918">
        <f t="shared" si="1601"/>
        <v>0</v>
      </c>
      <c r="AN6918">
        <f t="shared" si="1602"/>
        <v>0</v>
      </c>
      <c r="AO6918">
        <f t="shared" si="1603"/>
        <v>0</v>
      </c>
      <c r="AP6918">
        <f t="shared" si="1604"/>
        <v>1</v>
      </c>
      <c r="AQ6918">
        <f t="shared" si="1607"/>
        <v>3</v>
      </c>
      <c r="AS6918">
        <f t="shared" si="1608"/>
        <v>1</v>
      </c>
      <c r="AT6918">
        <f t="shared" si="1609"/>
        <v>0</v>
      </c>
      <c r="AU6918">
        <f t="shared" si="1596"/>
        <v>0</v>
      </c>
    </row>
    <row r="6919" spans="17:47">
      <c r="Q6919">
        <v>1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1</v>
      </c>
      <c r="AC6919">
        <f t="shared" si="1605"/>
        <v>0</v>
      </c>
      <c r="AD6919">
        <v>4</v>
      </c>
      <c r="AE6919">
        <v>0</v>
      </c>
      <c r="AF6919">
        <v>1</v>
      </c>
      <c r="AH6919">
        <f t="shared" si="1606"/>
        <v>-1</v>
      </c>
      <c r="AI6919">
        <f t="shared" si="1597"/>
        <v>-1</v>
      </c>
      <c r="AJ6919">
        <f t="shared" si="1598"/>
        <v>-1</v>
      </c>
      <c r="AK6919">
        <f t="shared" si="1599"/>
        <v>-1</v>
      </c>
      <c r="AL6919">
        <f t="shared" si="1600"/>
        <v>-1</v>
      </c>
      <c r="AM6919">
        <f t="shared" si="1601"/>
        <v>-1</v>
      </c>
      <c r="AN6919">
        <f t="shared" si="1602"/>
        <v>-1</v>
      </c>
      <c r="AO6919">
        <f t="shared" si="1603"/>
        <v>-1</v>
      </c>
      <c r="AP6919">
        <f t="shared" si="1604"/>
        <v>-1</v>
      </c>
      <c r="AQ6919">
        <f t="shared" si="1607"/>
        <v>1</v>
      </c>
      <c r="AS6919">
        <f t="shared" si="1608"/>
        <v>4</v>
      </c>
      <c r="AT6919">
        <f t="shared" si="1609"/>
        <v>1</v>
      </c>
      <c r="AU6919">
        <f t="shared" si="1596"/>
        <v>2.5791783618269966</v>
      </c>
    </row>
    <row r="6920" spans="17:47">
      <c r="Q6920">
        <v>0</v>
      </c>
      <c r="R6920">
        <v>0</v>
      </c>
      <c r="S6920">
        <v>1</v>
      </c>
      <c r="T6920">
        <v>1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1</v>
      </c>
      <c r="AA6920">
        <v>0</v>
      </c>
      <c r="AB6920">
        <v>1</v>
      </c>
      <c r="AC6920">
        <f t="shared" si="1605"/>
        <v>0</v>
      </c>
      <c r="AD6920">
        <v>2</v>
      </c>
      <c r="AE6920">
        <v>0</v>
      </c>
      <c r="AF6920">
        <v>1</v>
      </c>
      <c r="AH6920">
        <f t="shared" si="1606"/>
        <v>0</v>
      </c>
      <c r="AI6920">
        <f t="shared" si="1597"/>
        <v>1</v>
      </c>
      <c r="AJ6920">
        <f t="shared" si="1598"/>
        <v>1</v>
      </c>
      <c r="AK6920">
        <f t="shared" si="1599"/>
        <v>0</v>
      </c>
      <c r="AL6920">
        <f t="shared" si="1600"/>
        <v>0</v>
      </c>
      <c r="AM6920">
        <f t="shared" si="1601"/>
        <v>0</v>
      </c>
      <c r="AN6920">
        <f t="shared" si="1602"/>
        <v>0</v>
      </c>
      <c r="AO6920">
        <f t="shared" si="1603"/>
        <v>0</v>
      </c>
      <c r="AP6920">
        <f t="shared" si="1604"/>
        <v>1</v>
      </c>
      <c r="AQ6920">
        <f t="shared" si="1607"/>
        <v>1</v>
      </c>
      <c r="AS6920">
        <f t="shared" si="1608"/>
        <v>2</v>
      </c>
      <c r="AT6920">
        <f t="shared" si="1609"/>
        <v>1</v>
      </c>
      <c r="AU6920">
        <f t="shared" si="1596"/>
        <v>2.5791783618269966</v>
      </c>
    </row>
    <row r="6921" spans="17:47">
      <c r="Q6921">
        <v>1</v>
      </c>
      <c r="R6921">
        <v>0</v>
      </c>
      <c r="S6921">
        <v>0</v>
      </c>
      <c r="T6921">
        <v>0</v>
      </c>
      <c r="U6921">
        <v>1</v>
      </c>
      <c r="V6921">
        <v>0</v>
      </c>
      <c r="W6921">
        <v>0</v>
      </c>
      <c r="X6921">
        <v>0</v>
      </c>
      <c r="Y6921">
        <v>0</v>
      </c>
      <c r="Z6921">
        <v>1</v>
      </c>
      <c r="AA6921">
        <v>2</v>
      </c>
      <c r="AB6921">
        <v>3</v>
      </c>
      <c r="AC6921">
        <f t="shared" si="1605"/>
        <v>1.2</v>
      </c>
      <c r="AD6921">
        <v>2</v>
      </c>
      <c r="AE6921">
        <v>0</v>
      </c>
      <c r="AF6921">
        <v>1</v>
      </c>
      <c r="AH6921">
        <f t="shared" si="1606"/>
        <v>-1</v>
      </c>
      <c r="AI6921">
        <f t="shared" si="1597"/>
        <v>-1</v>
      </c>
      <c r="AJ6921">
        <f t="shared" si="1598"/>
        <v>-1</v>
      </c>
      <c r="AK6921">
        <f t="shared" si="1599"/>
        <v>0</v>
      </c>
      <c r="AL6921">
        <f t="shared" si="1600"/>
        <v>-1</v>
      </c>
      <c r="AM6921">
        <f t="shared" si="1601"/>
        <v>-1</v>
      </c>
      <c r="AN6921">
        <f t="shared" si="1602"/>
        <v>-1</v>
      </c>
      <c r="AO6921">
        <f t="shared" si="1603"/>
        <v>-1</v>
      </c>
      <c r="AP6921">
        <f t="shared" si="1604"/>
        <v>0</v>
      </c>
      <c r="AQ6921">
        <f t="shared" si="1607"/>
        <v>1</v>
      </c>
      <c r="AS6921">
        <f t="shared" si="1608"/>
        <v>0.8</v>
      </c>
      <c r="AT6921">
        <f t="shared" si="1609"/>
        <v>1</v>
      </c>
      <c r="AU6921">
        <f t="shared" si="1596"/>
        <v>2.5791783618269966</v>
      </c>
    </row>
    <row r="6922" spans="17:47">
      <c r="Q6922">
        <v>1</v>
      </c>
      <c r="R6922">
        <v>0</v>
      </c>
      <c r="S6922">
        <v>1</v>
      </c>
      <c r="T6922">
        <v>0</v>
      </c>
      <c r="U6922">
        <v>1</v>
      </c>
      <c r="V6922">
        <v>1</v>
      </c>
      <c r="W6922">
        <v>0</v>
      </c>
      <c r="X6922">
        <v>1</v>
      </c>
      <c r="Y6922">
        <v>1</v>
      </c>
      <c r="Z6922">
        <v>0</v>
      </c>
      <c r="AA6922">
        <v>0</v>
      </c>
      <c r="AB6922">
        <v>3</v>
      </c>
      <c r="AC6922">
        <f t="shared" si="1605"/>
        <v>0</v>
      </c>
      <c r="AD6922">
        <v>0</v>
      </c>
      <c r="AE6922">
        <v>1</v>
      </c>
      <c r="AF6922">
        <v>1</v>
      </c>
      <c r="AH6922">
        <f t="shared" si="1606"/>
        <v>-1</v>
      </c>
      <c r="AI6922">
        <f t="shared" si="1597"/>
        <v>0</v>
      </c>
      <c r="AJ6922">
        <f t="shared" si="1598"/>
        <v>-1</v>
      </c>
      <c r="AK6922">
        <f t="shared" si="1599"/>
        <v>0</v>
      </c>
      <c r="AL6922">
        <f t="shared" si="1600"/>
        <v>0</v>
      </c>
      <c r="AM6922">
        <f t="shared" si="1601"/>
        <v>-1</v>
      </c>
      <c r="AN6922">
        <f t="shared" si="1602"/>
        <v>0</v>
      </c>
      <c r="AO6922">
        <f t="shared" si="1603"/>
        <v>0</v>
      </c>
      <c r="AP6922">
        <f t="shared" si="1604"/>
        <v>-1</v>
      </c>
      <c r="AQ6922">
        <f t="shared" si="1607"/>
        <v>3</v>
      </c>
      <c r="AS6922">
        <f t="shared" si="1608"/>
        <v>0</v>
      </c>
      <c r="AT6922">
        <f t="shared" si="1609"/>
        <v>0</v>
      </c>
      <c r="AU6922">
        <f t="shared" si="1596"/>
        <v>0</v>
      </c>
    </row>
    <row r="6923" spans="17:47">
      <c r="Q6923">
        <v>0</v>
      </c>
      <c r="R6923">
        <v>0</v>
      </c>
      <c r="S6923">
        <v>1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4</v>
      </c>
      <c r="AC6923">
        <f t="shared" si="1605"/>
        <v>0</v>
      </c>
      <c r="AD6923">
        <v>1</v>
      </c>
      <c r="AE6923">
        <v>0</v>
      </c>
      <c r="AF6923">
        <v>1</v>
      </c>
      <c r="AH6923">
        <f t="shared" si="1606"/>
        <v>0</v>
      </c>
      <c r="AI6923">
        <f t="shared" si="1597"/>
        <v>1</v>
      </c>
      <c r="AJ6923">
        <f t="shared" si="1598"/>
        <v>0</v>
      </c>
      <c r="AK6923">
        <f t="shared" si="1599"/>
        <v>0</v>
      </c>
      <c r="AL6923">
        <f t="shared" si="1600"/>
        <v>0</v>
      </c>
      <c r="AM6923">
        <f t="shared" si="1601"/>
        <v>0</v>
      </c>
      <c r="AN6923">
        <f t="shared" si="1602"/>
        <v>0</v>
      </c>
      <c r="AO6923">
        <f t="shared" si="1603"/>
        <v>0</v>
      </c>
      <c r="AP6923">
        <f t="shared" si="1604"/>
        <v>0</v>
      </c>
      <c r="AQ6923">
        <f t="shared" si="1607"/>
        <v>4</v>
      </c>
      <c r="AS6923">
        <f t="shared" si="1608"/>
        <v>1</v>
      </c>
      <c r="AT6923">
        <f t="shared" si="1609"/>
        <v>1</v>
      </c>
      <c r="AU6923">
        <f t="shared" si="1596"/>
        <v>2.5791783618269966</v>
      </c>
    </row>
    <row r="6924" spans="17:47"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1</v>
      </c>
      <c r="X6924">
        <v>1</v>
      </c>
      <c r="Y6924">
        <v>2</v>
      </c>
      <c r="Z6924">
        <v>0</v>
      </c>
      <c r="AA6924">
        <v>0</v>
      </c>
      <c r="AB6924">
        <v>2</v>
      </c>
      <c r="AC6924">
        <f t="shared" si="1605"/>
        <v>0</v>
      </c>
      <c r="AD6924">
        <v>2</v>
      </c>
      <c r="AE6924">
        <v>0</v>
      </c>
      <c r="AF6924">
        <v>0</v>
      </c>
      <c r="AH6924">
        <f t="shared" si="1606"/>
        <v>0</v>
      </c>
      <c r="AI6924">
        <f t="shared" si="1597"/>
        <v>0</v>
      </c>
      <c r="AJ6924">
        <f t="shared" si="1598"/>
        <v>0</v>
      </c>
      <c r="AK6924">
        <f t="shared" si="1599"/>
        <v>0</v>
      </c>
      <c r="AL6924">
        <f t="shared" si="1600"/>
        <v>0</v>
      </c>
      <c r="AM6924">
        <f t="shared" si="1601"/>
        <v>1</v>
      </c>
      <c r="AN6924">
        <f t="shared" si="1602"/>
        <v>1</v>
      </c>
      <c r="AO6924">
        <f t="shared" si="1603"/>
        <v>2</v>
      </c>
      <c r="AP6924">
        <f t="shared" si="1604"/>
        <v>0</v>
      </c>
      <c r="AQ6924">
        <f t="shared" si="1607"/>
        <v>2</v>
      </c>
      <c r="AS6924">
        <f t="shared" si="1608"/>
        <v>2</v>
      </c>
      <c r="AT6924">
        <f t="shared" si="1609"/>
        <v>0</v>
      </c>
      <c r="AU6924">
        <f t="shared" si="1596"/>
        <v>0</v>
      </c>
    </row>
    <row r="6925" spans="17:47">
      <c r="Q6925">
        <v>0</v>
      </c>
      <c r="R6925">
        <v>0</v>
      </c>
      <c r="S6925">
        <v>1</v>
      </c>
      <c r="T6925">
        <v>0</v>
      </c>
      <c r="U6925">
        <v>1</v>
      </c>
      <c r="V6925">
        <v>0</v>
      </c>
      <c r="W6925">
        <v>1</v>
      </c>
      <c r="X6925">
        <v>0</v>
      </c>
      <c r="Y6925">
        <v>0</v>
      </c>
      <c r="Z6925">
        <v>0</v>
      </c>
      <c r="AA6925">
        <v>0</v>
      </c>
      <c r="AB6925">
        <v>3</v>
      </c>
      <c r="AC6925">
        <f t="shared" si="1605"/>
        <v>0</v>
      </c>
      <c r="AD6925">
        <v>0</v>
      </c>
      <c r="AE6925">
        <v>1</v>
      </c>
      <c r="AF6925">
        <v>1</v>
      </c>
      <c r="AH6925">
        <f t="shared" si="1606"/>
        <v>0</v>
      </c>
      <c r="AI6925">
        <f t="shared" si="1597"/>
        <v>1</v>
      </c>
      <c r="AJ6925">
        <f t="shared" si="1598"/>
        <v>0</v>
      </c>
      <c r="AK6925">
        <f t="shared" si="1599"/>
        <v>1</v>
      </c>
      <c r="AL6925">
        <f t="shared" si="1600"/>
        <v>0</v>
      </c>
      <c r="AM6925">
        <f t="shared" si="1601"/>
        <v>1</v>
      </c>
      <c r="AN6925">
        <f t="shared" si="1602"/>
        <v>0</v>
      </c>
      <c r="AO6925">
        <f t="shared" si="1603"/>
        <v>0</v>
      </c>
      <c r="AP6925">
        <f t="shared" si="1604"/>
        <v>0</v>
      </c>
      <c r="AQ6925">
        <f t="shared" si="1607"/>
        <v>3</v>
      </c>
      <c r="AS6925">
        <f t="shared" si="1608"/>
        <v>0</v>
      </c>
      <c r="AT6925">
        <f t="shared" si="1609"/>
        <v>0</v>
      </c>
      <c r="AU6925">
        <f t="shared" si="1596"/>
        <v>0</v>
      </c>
    </row>
    <row r="6926" spans="17:47">
      <c r="Q6926">
        <v>0</v>
      </c>
      <c r="R6926">
        <v>0</v>
      </c>
      <c r="S6926">
        <v>1</v>
      </c>
      <c r="T6926">
        <v>0</v>
      </c>
      <c r="U6926">
        <v>0</v>
      </c>
      <c r="V6926">
        <v>0</v>
      </c>
      <c r="W6926">
        <v>0</v>
      </c>
      <c r="X6926">
        <v>1</v>
      </c>
      <c r="Y6926">
        <v>0</v>
      </c>
      <c r="Z6926">
        <v>0</v>
      </c>
      <c r="AA6926">
        <v>0</v>
      </c>
      <c r="AB6926">
        <v>3</v>
      </c>
      <c r="AC6926">
        <f t="shared" si="1605"/>
        <v>0</v>
      </c>
      <c r="AD6926">
        <v>4</v>
      </c>
      <c r="AE6926">
        <v>0</v>
      </c>
      <c r="AF6926">
        <v>1</v>
      </c>
      <c r="AH6926">
        <f t="shared" si="1606"/>
        <v>0</v>
      </c>
      <c r="AI6926">
        <f t="shared" si="1597"/>
        <v>1</v>
      </c>
      <c r="AJ6926">
        <f t="shared" si="1598"/>
        <v>0</v>
      </c>
      <c r="AK6926">
        <f t="shared" si="1599"/>
        <v>0</v>
      </c>
      <c r="AL6926">
        <f t="shared" si="1600"/>
        <v>0</v>
      </c>
      <c r="AM6926">
        <f t="shared" si="1601"/>
        <v>0</v>
      </c>
      <c r="AN6926">
        <f t="shared" si="1602"/>
        <v>1</v>
      </c>
      <c r="AO6926">
        <f t="shared" si="1603"/>
        <v>0</v>
      </c>
      <c r="AP6926">
        <f t="shared" si="1604"/>
        <v>0</v>
      </c>
      <c r="AQ6926">
        <f t="shared" si="1607"/>
        <v>3</v>
      </c>
      <c r="AS6926">
        <f t="shared" si="1608"/>
        <v>4</v>
      </c>
      <c r="AT6926">
        <f t="shared" si="1609"/>
        <v>1</v>
      </c>
      <c r="AU6926">
        <f t="shared" si="1596"/>
        <v>2.5791783618269966</v>
      </c>
    </row>
    <row r="6927" spans="17:47">
      <c r="Q6927">
        <v>0</v>
      </c>
      <c r="R6927">
        <v>0</v>
      </c>
      <c r="S6927">
        <v>0</v>
      </c>
      <c r="T6927">
        <v>1</v>
      </c>
      <c r="U6927">
        <v>1</v>
      </c>
      <c r="V6927">
        <v>1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1</v>
      </c>
      <c r="AC6927">
        <f t="shared" si="1605"/>
        <v>0</v>
      </c>
      <c r="AD6927">
        <v>1</v>
      </c>
      <c r="AE6927">
        <v>1</v>
      </c>
      <c r="AF6927">
        <v>2</v>
      </c>
      <c r="AH6927">
        <f t="shared" si="1606"/>
        <v>0</v>
      </c>
      <c r="AI6927">
        <f t="shared" si="1597"/>
        <v>0</v>
      </c>
      <c r="AJ6927">
        <f t="shared" si="1598"/>
        <v>1</v>
      </c>
      <c r="AK6927">
        <f t="shared" si="1599"/>
        <v>1</v>
      </c>
      <c r="AL6927">
        <f t="shared" si="1600"/>
        <v>1</v>
      </c>
      <c r="AM6927">
        <f t="shared" si="1601"/>
        <v>0</v>
      </c>
      <c r="AN6927">
        <f t="shared" si="1602"/>
        <v>0</v>
      </c>
      <c r="AO6927">
        <f t="shared" si="1603"/>
        <v>0</v>
      </c>
      <c r="AP6927">
        <f t="shared" si="1604"/>
        <v>0</v>
      </c>
      <c r="AQ6927">
        <f t="shared" si="1607"/>
        <v>1</v>
      </c>
      <c r="AS6927">
        <f t="shared" si="1608"/>
        <v>1</v>
      </c>
      <c r="AT6927">
        <f t="shared" si="1609"/>
        <v>1</v>
      </c>
      <c r="AU6927">
        <f t="shared" si="1596"/>
        <v>2.5791783618269966</v>
      </c>
    </row>
    <row r="6928" spans="17:47">
      <c r="Q6928">
        <v>0</v>
      </c>
      <c r="R6928">
        <v>0</v>
      </c>
      <c r="S6928">
        <v>0</v>
      </c>
      <c r="T6928">
        <v>0</v>
      </c>
      <c r="U6928">
        <v>0</v>
      </c>
      <c r="V6928">
        <v>1</v>
      </c>
      <c r="W6928">
        <v>0</v>
      </c>
      <c r="X6928">
        <v>0</v>
      </c>
      <c r="Y6928">
        <v>1</v>
      </c>
      <c r="Z6928">
        <v>0</v>
      </c>
      <c r="AA6928">
        <v>0</v>
      </c>
      <c r="AB6928">
        <v>2</v>
      </c>
      <c r="AC6928">
        <f t="shared" si="1605"/>
        <v>0</v>
      </c>
      <c r="AD6928">
        <v>1</v>
      </c>
      <c r="AE6928">
        <v>0</v>
      </c>
      <c r="AF6928">
        <v>1</v>
      </c>
      <c r="AH6928">
        <f t="shared" si="1606"/>
        <v>0</v>
      </c>
      <c r="AI6928">
        <f t="shared" si="1597"/>
        <v>0</v>
      </c>
      <c r="AJ6928">
        <f t="shared" si="1598"/>
        <v>0</v>
      </c>
      <c r="AK6928">
        <f t="shared" si="1599"/>
        <v>0</v>
      </c>
      <c r="AL6928">
        <f t="shared" si="1600"/>
        <v>1</v>
      </c>
      <c r="AM6928">
        <f t="shared" si="1601"/>
        <v>0</v>
      </c>
      <c r="AN6928">
        <f t="shared" si="1602"/>
        <v>0</v>
      </c>
      <c r="AO6928">
        <f t="shared" si="1603"/>
        <v>1</v>
      </c>
      <c r="AP6928">
        <f t="shared" si="1604"/>
        <v>0</v>
      </c>
      <c r="AQ6928">
        <f t="shared" si="1607"/>
        <v>2</v>
      </c>
      <c r="AS6928">
        <f t="shared" si="1608"/>
        <v>1</v>
      </c>
      <c r="AT6928">
        <f t="shared" si="1609"/>
        <v>1</v>
      </c>
      <c r="AU6928">
        <f t="shared" si="1596"/>
        <v>2.5791783618269966</v>
      </c>
    </row>
    <row r="6929" spans="17:47">
      <c r="Q6929">
        <v>2</v>
      </c>
      <c r="R6929">
        <v>0</v>
      </c>
      <c r="S6929">
        <v>0</v>
      </c>
      <c r="T6929">
        <v>1</v>
      </c>
      <c r="U6929">
        <v>0</v>
      </c>
      <c r="V6929">
        <v>0</v>
      </c>
      <c r="W6929">
        <v>0</v>
      </c>
      <c r="X6929">
        <v>1</v>
      </c>
      <c r="Y6929">
        <v>0</v>
      </c>
      <c r="Z6929">
        <v>0</v>
      </c>
      <c r="AA6929">
        <v>1</v>
      </c>
      <c r="AB6929">
        <v>1</v>
      </c>
      <c r="AC6929">
        <f t="shared" si="1605"/>
        <v>0.6</v>
      </c>
      <c r="AD6929">
        <v>1</v>
      </c>
      <c r="AE6929">
        <v>0</v>
      </c>
      <c r="AF6929">
        <v>2</v>
      </c>
      <c r="AH6929">
        <f t="shared" si="1606"/>
        <v>-2</v>
      </c>
      <c r="AI6929">
        <f t="shared" si="1597"/>
        <v>-2</v>
      </c>
      <c r="AJ6929">
        <f t="shared" si="1598"/>
        <v>-1</v>
      </c>
      <c r="AK6929">
        <f t="shared" si="1599"/>
        <v>-2</v>
      </c>
      <c r="AL6929">
        <f t="shared" si="1600"/>
        <v>-2</v>
      </c>
      <c r="AM6929">
        <f t="shared" si="1601"/>
        <v>-2</v>
      </c>
      <c r="AN6929">
        <f t="shared" si="1602"/>
        <v>-1</v>
      </c>
      <c r="AO6929">
        <f t="shared" si="1603"/>
        <v>-2</v>
      </c>
      <c r="AP6929">
        <f t="shared" si="1604"/>
        <v>-2</v>
      </c>
      <c r="AQ6929">
        <f t="shared" si="1607"/>
        <v>0</v>
      </c>
      <c r="AS6929">
        <f t="shared" si="1608"/>
        <v>0.4</v>
      </c>
      <c r="AT6929">
        <f t="shared" si="1609"/>
        <v>2</v>
      </c>
      <c r="AU6929">
        <f t="shared" si="1596"/>
        <v>5.1583567236539931</v>
      </c>
    </row>
    <row r="6930" spans="17:47">
      <c r="Q6930">
        <v>0</v>
      </c>
      <c r="R6930">
        <v>0</v>
      </c>
      <c r="S6930">
        <v>0</v>
      </c>
      <c r="T6930">
        <v>0</v>
      </c>
      <c r="U6930">
        <v>0</v>
      </c>
      <c r="V6930">
        <v>2</v>
      </c>
      <c r="W6930">
        <v>0</v>
      </c>
      <c r="X6930">
        <v>0</v>
      </c>
      <c r="Y6930">
        <v>0</v>
      </c>
      <c r="Z6930">
        <v>0</v>
      </c>
      <c r="AA6930">
        <v>2</v>
      </c>
      <c r="AB6930">
        <v>2</v>
      </c>
      <c r="AC6930">
        <f t="shared" si="1605"/>
        <v>1.2</v>
      </c>
      <c r="AD6930">
        <v>3</v>
      </c>
      <c r="AE6930">
        <v>1</v>
      </c>
      <c r="AF6930">
        <v>2</v>
      </c>
      <c r="AH6930">
        <f t="shared" si="1606"/>
        <v>0</v>
      </c>
      <c r="AI6930">
        <f t="shared" si="1597"/>
        <v>0</v>
      </c>
      <c r="AJ6930">
        <f t="shared" si="1598"/>
        <v>0</v>
      </c>
      <c r="AK6930">
        <f t="shared" si="1599"/>
        <v>0</v>
      </c>
      <c r="AL6930">
        <f t="shared" si="1600"/>
        <v>2</v>
      </c>
      <c r="AM6930">
        <f t="shared" si="1601"/>
        <v>0</v>
      </c>
      <c r="AN6930">
        <f t="shared" si="1602"/>
        <v>0</v>
      </c>
      <c r="AO6930">
        <f t="shared" si="1603"/>
        <v>0</v>
      </c>
      <c r="AP6930">
        <f t="shared" si="1604"/>
        <v>0</v>
      </c>
      <c r="AQ6930">
        <f t="shared" si="1607"/>
        <v>0</v>
      </c>
      <c r="AS6930">
        <f t="shared" si="1608"/>
        <v>1.8</v>
      </c>
      <c r="AT6930">
        <f t="shared" si="1609"/>
        <v>1</v>
      </c>
      <c r="AU6930">
        <f t="shared" si="1596"/>
        <v>2.5791783618269966</v>
      </c>
    </row>
    <row r="6931" spans="17:47">
      <c r="Q6931">
        <v>0</v>
      </c>
      <c r="R6931">
        <v>0</v>
      </c>
      <c r="S6931">
        <v>0</v>
      </c>
      <c r="T6931">
        <v>1</v>
      </c>
      <c r="U6931">
        <v>0</v>
      </c>
      <c r="V6931">
        <v>0</v>
      </c>
      <c r="W6931">
        <v>1</v>
      </c>
      <c r="X6931">
        <v>0</v>
      </c>
      <c r="Y6931">
        <v>0</v>
      </c>
      <c r="Z6931">
        <v>0</v>
      </c>
      <c r="AA6931">
        <v>1</v>
      </c>
      <c r="AB6931">
        <v>2</v>
      </c>
      <c r="AC6931">
        <f t="shared" si="1605"/>
        <v>0.6</v>
      </c>
      <c r="AD6931">
        <v>2</v>
      </c>
      <c r="AE6931">
        <v>0</v>
      </c>
      <c r="AF6931">
        <v>2</v>
      </c>
      <c r="AH6931">
        <f t="shared" si="1606"/>
        <v>0</v>
      </c>
      <c r="AI6931">
        <f t="shared" si="1597"/>
        <v>0</v>
      </c>
      <c r="AJ6931">
        <f t="shared" si="1598"/>
        <v>1</v>
      </c>
      <c r="AK6931">
        <f t="shared" si="1599"/>
        <v>0</v>
      </c>
      <c r="AL6931">
        <f t="shared" si="1600"/>
        <v>0</v>
      </c>
      <c r="AM6931">
        <f t="shared" si="1601"/>
        <v>1</v>
      </c>
      <c r="AN6931">
        <f t="shared" si="1602"/>
        <v>0</v>
      </c>
      <c r="AO6931">
        <f t="shared" si="1603"/>
        <v>0</v>
      </c>
      <c r="AP6931">
        <f t="shared" si="1604"/>
        <v>0</v>
      </c>
      <c r="AQ6931">
        <f t="shared" si="1607"/>
        <v>1</v>
      </c>
      <c r="AS6931">
        <f t="shared" si="1608"/>
        <v>1.4</v>
      </c>
      <c r="AT6931">
        <f t="shared" si="1609"/>
        <v>2</v>
      </c>
      <c r="AU6931">
        <f t="shared" si="1596"/>
        <v>5.1583567236539931</v>
      </c>
    </row>
    <row r="6932" spans="17:47">
      <c r="Q6932">
        <v>0</v>
      </c>
      <c r="R6932">
        <v>0</v>
      </c>
      <c r="S6932">
        <v>0</v>
      </c>
      <c r="T6932">
        <v>0</v>
      </c>
      <c r="U6932">
        <v>2</v>
      </c>
      <c r="V6932">
        <v>2</v>
      </c>
      <c r="W6932">
        <v>0</v>
      </c>
      <c r="X6932">
        <v>0</v>
      </c>
      <c r="Y6932">
        <v>1</v>
      </c>
      <c r="Z6932">
        <v>0</v>
      </c>
      <c r="AA6932">
        <v>0</v>
      </c>
      <c r="AB6932">
        <v>3</v>
      </c>
      <c r="AC6932">
        <f t="shared" si="1605"/>
        <v>0</v>
      </c>
      <c r="AD6932">
        <v>0</v>
      </c>
      <c r="AE6932">
        <v>0</v>
      </c>
      <c r="AF6932">
        <v>3</v>
      </c>
      <c r="AH6932">
        <f t="shared" si="1606"/>
        <v>0</v>
      </c>
      <c r="AI6932">
        <f t="shared" si="1597"/>
        <v>0</v>
      </c>
      <c r="AJ6932">
        <f t="shared" si="1598"/>
        <v>0</v>
      </c>
      <c r="AK6932">
        <f t="shared" si="1599"/>
        <v>2</v>
      </c>
      <c r="AL6932">
        <f t="shared" si="1600"/>
        <v>2</v>
      </c>
      <c r="AM6932">
        <f t="shared" si="1601"/>
        <v>0</v>
      </c>
      <c r="AN6932">
        <f t="shared" si="1602"/>
        <v>0</v>
      </c>
      <c r="AO6932">
        <f t="shared" si="1603"/>
        <v>1</v>
      </c>
      <c r="AP6932">
        <f t="shared" si="1604"/>
        <v>0</v>
      </c>
      <c r="AQ6932">
        <f t="shared" si="1607"/>
        <v>3</v>
      </c>
      <c r="AS6932">
        <f t="shared" si="1608"/>
        <v>0</v>
      </c>
      <c r="AT6932">
        <f t="shared" si="1609"/>
        <v>3</v>
      </c>
      <c r="AU6932">
        <f t="shared" si="1596"/>
        <v>7.7375350854809897</v>
      </c>
    </row>
    <row r="6933" spans="17:47">
      <c r="Q6933">
        <v>0</v>
      </c>
      <c r="R6933">
        <v>0</v>
      </c>
      <c r="S6933">
        <v>0</v>
      </c>
      <c r="T6933">
        <v>0</v>
      </c>
      <c r="U6933">
        <v>1</v>
      </c>
      <c r="V6933">
        <v>1</v>
      </c>
      <c r="W6933">
        <v>0</v>
      </c>
      <c r="X6933">
        <v>0</v>
      </c>
      <c r="Y6933">
        <v>0</v>
      </c>
      <c r="Z6933">
        <v>2</v>
      </c>
      <c r="AA6933">
        <v>0</v>
      </c>
      <c r="AB6933">
        <v>0</v>
      </c>
      <c r="AC6933">
        <f t="shared" si="1605"/>
        <v>0</v>
      </c>
      <c r="AD6933">
        <v>0</v>
      </c>
      <c r="AE6933">
        <v>0</v>
      </c>
      <c r="AF6933">
        <v>0</v>
      </c>
      <c r="AH6933">
        <f t="shared" si="1606"/>
        <v>0</v>
      </c>
      <c r="AI6933">
        <f t="shared" si="1597"/>
        <v>0</v>
      </c>
      <c r="AJ6933">
        <f t="shared" si="1598"/>
        <v>0</v>
      </c>
      <c r="AK6933">
        <f t="shared" si="1599"/>
        <v>1</v>
      </c>
      <c r="AL6933">
        <f t="shared" si="1600"/>
        <v>1</v>
      </c>
      <c r="AM6933">
        <f t="shared" si="1601"/>
        <v>0</v>
      </c>
      <c r="AN6933">
        <f t="shared" si="1602"/>
        <v>0</v>
      </c>
      <c r="AO6933">
        <f t="shared" si="1603"/>
        <v>0</v>
      </c>
      <c r="AP6933">
        <f t="shared" si="1604"/>
        <v>2</v>
      </c>
      <c r="AQ6933">
        <f t="shared" si="1607"/>
        <v>0</v>
      </c>
      <c r="AS6933">
        <f t="shared" si="1608"/>
        <v>0</v>
      </c>
      <c r="AT6933">
        <f t="shared" si="1609"/>
        <v>0</v>
      </c>
      <c r="AU6933">
        <f t="shared" si="1596"/>
        <v>0</v>
      </c>
    </row>
    <row r="6934" spans="17:47">
      <c r="Q6934">
        <v>2</v>
      </c>
      <c r="R6934">
        <v>0</v>
      </c>
      <c r="S6934">
        <v>0</v>
      </c>
      <c r="T6934">
        <v>0</v>
      </c>
      <c r="U6934">
        <v>0</v>
      </c>
      <c r="V6934">
        <v>2</v>
      </c>
      <c r="W6934">
        <v>0</v>
      </c>
      <c r="X6934">
        <v>0</v>
      </c>
      <c r="Y6934">
        <v>2</v>
      </c>
      <c r="Z6934">
        <v>0</v>
      </c>
      <c r="AA6934">
        <v>0</v>
      </c>
      <c r="AB6934">
        <v>1</v>
      </c>
      <c r="AC6934">
        <f t="shared" si="1605"/>
        <v>0</v>
      </c>
      <c r="AD6934">
        <v>1</v>
      </c>
      <c r="AE6934">
        <v>0</v>
      </c>
      <c r="AF6934">
        <v>2</v>
      </c>
      <c r="AH6934">
        <f t="shared" si="1606"/>
        <v>-2</v>
      </c>
      <c r="AI6934">
        <f t="shared" si="1597"/>
        <v>-2</v>
      </c>
      <c r="AJ6934">
        <f t="shared" si="1598"/>
        <v>-2</v>
      </c>
      <c r="AK6934">
        <f t="shared" si="1599"/>
        <v>-2</v>
      </c>
      <c r="AL6934">
        <f t="shared" si="1600"/>
        <v>0</v>
      </c>
      <c r="AM6934">
        <f t="shared" si="1601"/>
        <v>-2</v>
      </c>
      <c r="AN6934">
        <f t="shared" si="1602"/>
        <v>-2</v>
      </c>
      <c r="AO6934">
        <f t="shared" si="1603"/>
        <v>0</v>
      </c>
      <c r="AP6934">
        <f t="shared" si="1604"/>
        <v>-2</v>
      </c>
      <c r="AQ6934">
        <f t="shared" si="1607"/>
        <v>1</v>
      </c>
      <c r="AS6934">
        <f t="shared" si="1608"/>
        <v>1</v>
      </c>
      <c r="AT6934">
        <f t="shared" si="1609"/>
        <v>2</v>
      </c>
      <c r="AU6934">
        <f t="shared" si="1596"/>
        <v>5.1583567236539931</v>
      </c>
    </row>
    <row r="6935" spans="17:47">
      <c r="Q6935">
        <v>0</v>
      </c>
      <c r="R6935">
        <v>0</v>
      </c>
      <c r="S6935">
        <v>0</v>
      </c>
      <c r="T6935">
        <v>0</v>
      </c>
      <c r="U6935">
        <v>0</v>
      </c>
      <c r="V6935">
        <v>1</v>
      </c>
      <c r="W6935">
        <v>1</v>
      </c>
      <c r="X6935">
        <v>0</v>
      </c>
      <c r="Y6935">
        <v>0</v>
      </c>
      <c r="Z6935">
        <v>0</v>
      </c>
      <c r="AA6935">
        <v>1</v>
      </c>
      <c r="AB6935">
        <v>2</v>
      </c>
      <c r="AC6935">
        <f t="shared" si="1605"/>
        <v>0.6</v>
      </c>
      <c r="AD6935">
        <v>3</v>
      </c>
      <c r="AE6935">
        <v>0</v>
      </c>
      <c r="AF6935">
        <v>2</v>
      </c>
      <c r="AH6935">
        <f t="shared" si="1606"/>
        <v>0</v>
      </c>
      <c r="AI6935">
        <f t="shared" si="1597"/>
        <v>0</v>
      </c>
      <c r="AJ6935">
        <f t="shared" si="1598"/>
        <v>0</v>
      </c>
      <c r="AK6935">
        <f t="shared" si="1599"/>
        <v>0</v>
      </c>
      <c r="AL6935">
        <f t="shared" si="1600"/>
        <v>1</v>
      </c>
      <c r="AM6935">
        <f t="shared" si="1601"/>
        <v>1</v>
      </c>
      <c r="AN6935">
        <f t="shared" si="1602"/>
        <v>0</v>
      </c>
      <c r="AO6935">
        <f t="shared" si="1603"/>
        <v>0</v>
      </c>
      <c r="AP6935">
        <f t="shared" si="1604"/>
        <v>0</v>
      </c>
      <c r="AQ6935">
        <f t="shared" si="1607"/>
        <v>1</v>
      </c>
      <c r="AS6935">
        <f t="shared" si="1608"/>
        <v>2.4</v>
      </c>
      <c r="AT6935">
        <f t="shared" si="1609"/>
        <v>2</v>
      </c>
      <c r="AU6935">
        <f t="shared" si="1596"/>
        <v>5.1583567236539931</v>
      </c>
    </row>
    <row r="6936" spans="17:47">
      <c r="Q6936">
        <v>0</v>
      </c>
      <c r="R6936">
        <v>0</v>
      </c>
      <c r="S6936">
        <v>0</v>
      </c>
      <c r="T6936">
        <v>1</v>
      </c>
      <c r="U6936">
        <v>1</v>
      </c>
      <c r="V6936">
        <v>0</v>
      </c>
      <c r="W6936">
        <v>0</v>
      </c>
      <c r="X6936">
        <v>1</v>
      </c>
      <c r="Y6936">
        <v>1</v>
      </c>
      <c r="Z6936">
        <v>0</v>
      </c>
      <c r="AA6936">
        <v>0</v>
      </c>
      <c r="AB6936">
        <v>2</v>
      </c>
      <c r="AC6936">
        <f t="shared" si="1605"/>
        <v>0</v>
      </c>
      <c r="AD6936">
        <v>3</v>
      </c>
      <c r="AE6936">
        <v>0</v>
      </c>
      <c r="AF6936">
        <v>0</v>
      </c>
      <c r="AH6936">
        <f t="shared" si="1606"/>
        <v>0</v>
      </c>
      <c r="AI6936">
        <f t="shared" si="1597"/>
        <v>0</v>
      </c>
      <c r="AJ6936">
        <f t="shared" si="1598"/>
        <v>1</v>
      </c>
      <c r="AK6936">
        <f t="shared" si="1599"/>
        <v>1</v>
      </c>
      <c r="AL6936">
        <f t="shared" si="1600"/>
        <v>0</v>
      </c>
      <c r="AM6936">
        <f t="shared" si="1601"/>
        <v>0</v>
      </c>
      <c r="AN6936">
        <f t="shared" si="1602"/>
        <v>1</v>
      </c>
      <c r="AO6936">
        <f t="shared" si="1603"/>
        <v>1</v>
      </c>
      <c r="AP6936">
        <f t="shared" si="1604"/>
        <v>0</v>
      </c>
      <c r="AQ6936">
        <f t="shared" si="1607"/>
        <v>2</v>
      </c>
      <c r="AS6936">
        <f t="shared" si="1608"/>
        <v>3</v>
      </c>
      <c r="AT6936">
        <f t="shared" si="1609"/>
        <v>0</v>
      </c>
      <c r="AU6936">
        <f t="shared" si="1596"/>
        <v>0</v>
      </c>
    </row>
    <row r="6937" spans="17:47">
      <c r="Q6937">
        <v>0</v>
      </c>
      <c r="R6937">
        <v>0</v>
      </c>
      <c r="S6937">
        <v>0</v>
      </c>
      <c r="T6937">
        <v>0</v>
      </c>
      <c r="U6937">
        <v>1</v>
      </c>
      <c r="V6937">
        <v>0</v>
      </c>
      <c r="W6937">
        <v>1</v>
      </c>
      <c r="X6937">
        <v>0</v>
      </c>
      <c r="Y6937">
        <v>0</v>
      </c>
      <c r="Z6937">
        <v>0</v>
      </c>
      <c r="AA6937">
        <v>1</v>
      </c>
      <c r="AB6937">
        <v>1</v>
      </c>
      <c r="AC6937">
        <f t="shared" si="1605"/>
        <v>0.6</v>
      </c>
      <c r="AD6937">
        <v>0</v>
      </c>
      <c r="AE6937">
        <v>1</v>
      </c>
      <c r="AF6937">
        <v>0</v>
      </c>
      <c r="AH6937">
        <f t="shared" si="1606"/>
        <v>0</v>
      </c>
      <c r="AI6937">
        <f t="shared" si="1597"/>
        <v>0</v>
      </c>
      <c r="AJ6937">
        <f t="shared" si="1598"/>
        <v>0</v>
      </c>
      <c r="AK6937">
        <f t="shared" si="1599"/>
        <v>1</v>
      </c>
      <c r="AL6937">
        <f t="shared" si="1600"/>
        <v>0</v>
      </c>
      <c r="AM6937">
        <f t="shared" si="1601"/>
        <v>1</v>
      </c>
      <c r="AN6937">
        <f t="shared" si="1602"/>
        <v>0</v>
      </c>
      <c r="AO6937">
        <f t="shared" si="1603"/>
        <v>0</v>
      </c>
      <c r="AP6937">
        <f t="shared" si="1604"/>
        <v>0</v>
      </c>
      <c r="AQ6937">
        <f t="shared" si="1607"/>
        <v>0</v>
      </c>
      <c r="AS6937">
        <f t="shared" si="1608"/>
        <v>-0.6</v>
      </c>
      <c r="AT6937">
        <f t="shared" si="1609"/>
        <v>-1</v>
      </c>
      <c r="AU6937">
        <f t="shared" si="1596"/>
        <v>-2.5791783618269966</v>
      </c>
    </row>
    <row r="6938" spans="17:47">
      <c r="Q6938">
        <v>0</v>
      </c>
      <c r="R6938">
        <v>1</v>
      </c>
      <c r="S6938">
        <v>2</v>
      </c>
      <c r="T6938">
        <v>0</v>
      </c>
      <c r="U6938">
        <v>0</v>
      </c>
      <c r="V6938">
        <v>0</v>
      </c>
      <c r="W6938">
        <v>1</v>
      </c>
      <c r="X6938">
        <v>0</v>
      </c>
      <c r="Y6938">
        <v>0</v>
      </c>
      <c r="Z6938">
        <v>0</v>
      </c>
      <c r="AA6938">
        <v>0</v>
      </c>
      <c r="AB6938">
        <v>3</v>
      </c>
      <c r="AC6938">
        <f t="shared" si="1605"/>
        <v>0</v>
      </c>
      <c r="AD6938">
        <v>4</v>
      </c>
      <c r="AE6938">
        <v>1</v>
      </c>
      <c r="AF6938">
        <v>1</v>
      </c>
      <c r="AH6938">
        <f t="shared" si="1606"/>
        <v>1</v>
      </c>
      <c r="AI6938">
        <f t="shared" si="1597"/>
        <v>2</v>
      </c>
      <c r="AJ6938">
        <f t="shared" si="1598"/>
        <v>0</v>
      </c>
      <c r="AK6938">
        <f t="shared" si="1599"/>
        <v>0</v>
      </c>
      <c r="AL6938">
        <f t="shared" si="1600"/>
        <v>0</v>
      </c>
      <c r="AM6938">
        <f t="shared" si="1601"/>
        <v>1</v>
      </c>
      <c r="AN6938">
        <f t="shared" si="1602"/>
        <v>0</v>
      </c>
      <c r="AO6938">
        <f t="shared" si="1603"/>
        <v>0</v>
      </c>
      <c r="AP6938">
        <f t="shared" si="1604"/>
        <v>0</v>
      </c>
      <c r="AQ6938">
        <f t="shared" si="1607"/>
        <v>3</v>
      </c>
      <c r="AS6938">
        <f t="shared" si="1608"/>
        <v>4</v>
      </c>
      <c r="AT6938">
        <f t="shared" si="1609"/>
        <v>0</v>
      </c>
      <c r="AU6938">
        <f t="shared" si="1596"/>
        <v>0</v>
      </c>
    </row>
    <row r="6939" spans="17:47">
      <c r="Q6939">
        <v>0</v>
      </c>
      <c r="R6939">
        <v>1</v>
      </c>
      <c r="S6939">
        <v>1</v>
      </c>
      <c r="T6939">
        <v>1</v>
      </c>
      <c r="U6939">
        <v>0</v>
      </c>
      <c r="V6939">
        <v>0</v>
      </c>
      <c r="W6939">
        <v>0</v>
      </c>
      <c r="X6939">
        <v>1</v>
      </c>
      <c r="Y6939">
        <v>0</v>
      </c>
      <c r="Z6939">
        <v>0</v>
      </c>
      <c r="AA6939">
        <v>1</v>
      </c>
      <c r="AB6939">
        <v>6</v>
      </c>
      <c r="AC6939">
        <f t="shared" si="1605"/>
        <v>0.6</v>
      </c>
      <c r="AD6939">
        <v>2</v>
      </c>
      <c r="AE6939">
        <v>0</v>
      </c>
      <c r="AF6939">
        <v>1</v>
      </c>
      <c r="AH6939">
        <f t="shared" si="1606"/>
        <v>1</v>
      </c>
      <c r="AI6939">
        <f t="shared" si="1597"/>
        <v>1</v>
      </c>
      <c r="AJ6939">
        <f t="shared" si="1598"/>
        <v>1</v>
      </c>
      <c r="AK6939">
        <f t="shared" si="1599"/>
        <v>0</v>
      </c>
      <c r="AL6939">
        <f t="shared" si="1600"/>
        <v>0</v>
      </c>
      <c r="AM6939">
        <f t="shared" si="1601"/>
        <v>0</v>
      </c>
      <c r="AN6939">
        <f t="shared" si="1602"/>
        <v>1</v>
      </c>
      <c r="AO6939">
        <f t="shared" si="1603"/>
        <v>0</v>
      </c>
      <c r="AP6939">
        <f t="shared" si="1604"/>
        <v>0</v>
      </c>
      <c r="AQ6939">
        <f t="shared" si="1607"/>
        <v>5</v>
      </c>
      <c r="AS6939">
        <f t="shared" si="1608"/>
        <v>1.4</v>
      </c>
      <c r="AT6939">
        <f t="shared" si="1609"/>
        <v>1</v>
      </c>
      <c r="AU6939">
        <f t="shared" si="1596"/>
        <v>2.5791783618269966</v>
      </c>
    </row>
    <row r="6940" spans="17:47">
      <c r="Q6940">
        <v>0</v>
      </c>
      <c r="R6940">
        <v>0</v>
      </c>
      <c r="S6940">
        <v>2</v>
      </c>
      <c r="T6940">
        <v>1</v>
      </c>
      <c r="U6940">
        <v>0</v>
      </c>
      <c r="V6940">
        <v>1</v>
      </c>
      <c r="W6940">
        <v>1</v>
      </c>
      <c r="X6940">
        <v>2</v>
      </c>
      <c r="Y6940">
        <v>0</v>
      </c>
      <c r="Z6940">
        <v>1</v>
      </c>
      <c r="AA6940">
        <v>0</v>
      </c>
      <c r="AB6940">
        <v>4</v>
      </c>
      <c r="AC6940">
        <f t="shared" si="1605"/>
        <v>0</v>
      </c>
      <c r="AD6940">
        <v>1</v>
      </c>
      <c r="AE6940">
        <v>0</v>
      </c>
      <c r="AF6940">
        <v>0</v>
      </c>
      <c r="AH6940">
        <f t="shared" si="1606"/>
        <v>0</v>
      </c>
      <c r="AI6940">
        <f t="shared" si="1597"/>
        <v>2</v>
      </c>
      <c r="AJ6940">
        <f t="shared" si="1598"/>
        <v>1</v>
      </c>
      <c r="AK6940">
        <f t="shared" si="1599"/>
        <v>0</v>
      </c>
      <c r="AL6940">
        <f t="shared" si="1600"/>
        <v>1</v>
      </c>
      <c r="AM6940">
        <f t="shared" si="1601"/>
        <v>1</v>
      </c>
      <c r="AN6940">
        <f t="shared" si="1602"/>
        <v>2</v>
      </c>
      <c r="AO6940">
        <f t="shared" si="1603"/>
        <v>0</v>
      </c>
      <c r="AP6940">
        <f t="shared" si="1604"/>
        <v>1</v>
      </c>
      <c r="AQ6940">
        <f t="shared" si="1607"/>
        <v>4</v>
      </c>
      <c r="AS6940">
        <f t="shared" si="1608"/>
        <v>1</v>
      </c>
      <c r="AT6940">
        <f t="shared" si="1609"/>
        <v>0</v>
      </c>
      <c r="AU6940">
        <f t="shared" si="1596"/>
        <v>0</v>
      </c>
    </row>
    <row r="6941" spans="17:47">
      <c r="Q6941">
        <v>1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2</v>
      </c>
      <c r="AC6941">
        <f t="shared" si="1605"/>
        <v>0</v>
      </c>
      <c r="AD6941">
        <v>1</v>
      </c>
      <c r="AE6941">
        <v>0</v>
      </c>
      <c r="AF6941">
        <v>1</v>
      </c>
      <c r="AH6941">
        <f t="shared" si="1606"/>
        <v>-1</v>
      </c>
      <c r="AI6941">
        <f t="shared" si="1597"/>
        <v>-1</v>
      </c>
      <c r="AJ6941">
        <f t="shared" si="1598"/>
        <v>-1</v>
      </c>
      <c r="AK6941">
        <f t="shared" si="1599"/>
        <v>-1</v>
      </c>
      <c r="AL6941">
        <f t="shared" si="1600"/>
        <v>-1</v>
      </c>
      <c r="AM6941">
        <f t="shared" si="1601"/>
        <v>-1</v>
      </c>
      <c r="AN6941">
        <f t="shared" si="1602"/>
        <v>-1</v>
      </c>
      <c r="AO6941">
        <f t="shared" si="1603"/>
        <v>-1</v>
      </c>
      <c r="AP6941">
        <f t="shared" si="1604"/>
        <v>-1</v>
      </c>
      <c r="AQ6941">
        <f t="shared" si="1607"/>
        <v>2</v>
      </c>
      <c r="AS6941">
        <f t="shared" si="1608"/>
        <v>1</v>
      </c>
      <c r="AT6941">
        <f t="shared" si="1609"/>
        <v>1</v>
      </c>
      <c r="AU6941">
        <f t="shared" si="1596"/>
        <v>2.5791783618269966</v>
      </c>
    </row>
    <row r="6942" spans="17:47">
      <c r="Q6942">
        <v>0</v>
      </c>
      <c r="R6942">
        <v>1</v>
      </c>
      <c r="S6942">
        <v>0</v>
      </c>
      <c r="T6942">
        <v>0</v>
      </c>
      <c r="U6942">
        <v>1</v>
      </c>
      <c r="V6942">
        <v>1</v>
      </c>
      <c r="W6942">
        <v>0</v>
      </c>
      <c r="X6942">
        <v>0</v>
      </c>
      <c r="Y6942">
        <v>1</v>
      </c>
      <c r="Z6942">
        <v>1</v>
      </c>
      <c r="AA6942">
        <v>0</v>
      </c>
      <c r="AB6942">
        <v>3</v>
      </c>
      <c r="AC6942">
        <f t="shared" si="1605"/>
        <v>0</v>
      </c>
      <c r="AD6942">
        <v>1</v>
      </c>
      <c r="AE6942">
        <v>0</v>
      </c>
      <c r="AF6942">
        <v>0</v>
      </c>
      <c r="AH6942">
        <f t="shared" si="1606"/>
        <v>1</v>
      </c>
      <c r="AI6942">
        <f t="shared" si="1597"/>
        <v>0</v>
      </c>
      <c r="AJ6942">
        <f t="shared" si="1598"/>
        <v>0</v>
      </c>
      <c r="AK6942">
        <f t="shared" si="1599"/>
        <v>1</v>
      </c>
      <c r="AL6942">
        <f t="shared" si="1600"/>
        <v>1</v>
      </c>
      <c r="AM6942">
        <f t="shared" si="1601"/>
        <v>0</v>
      </c>
      <c r="AN6942">
        <f t="shared" si="1602"/>
        <v>0</v>
      </c>
      <c r="AO6942">
        <f t="shared" si="1603"/>
        <v>1</v>
      </c>
      <c r="AP6942">
        <f t="shared" si="1604"/>
        <v>1</v>
      </c>
      <c r="AQ6942">
        <f t="shared" si="1607"/>
        <v>3</v>
      </c>
      <c r="AS6942">
        <f t="shared" si="1608"/>
        <v>1</v>
      </c>
      <c r="AT6942">
        <f t="shared" si="1609"/>
        <v>0</v>
      </c>
      <c r="AU6942">
        <f t="shared" si="1596"/>
        <v>0</v>
      </c>
    </row>
    <row r="6943" spans="17:47">
      <c r="Q6943">
        <v>0</v>
      </c>
      <c r="R6943">
        <v>2</v>
      </c>
      <c r="S6943">
        <v>0</v>
      </c>
      <c r="T6943">
        <v>0</v>
      </c>
      <c r="U6943">
        <v>0</v>
      </c>
      <c r="V6943">
        <v>0</v>
      </c>
      <c r="W6943">
        <v>2</v>
      </c>
      <c r="X6943">
        <v>1</v>
      </c>
      <c r="Y6943">
        <v>0</v>
      </c>
      <c r="Z6943">
        <v>0</v>
      </c>
      <c r="AA6943">
        <v>0</v>
      </c>
      <c r="AB6943">
        <v>2</v>
      </c>
      <c r="AC6943">
        <f t="shared" si="1605"/>
        <v>0</v>
      </c>
      <c r="AD6943">
        <v>2</v>
      </c>
      <c r="AE6943">
        <v>0</v>
      </c>
      <c r="AF6943">
        <v>0</v>
      </c>
      <c r="AH6943">
        <f t="shared" si="1606"/>
        <v>2</v>
      </c>
      <c r="AI6943">
        <f t="shared" si="1597"/>
        <v>0</v>
      </c>
      <c r="AJ6943">
        <f t="shared" si="1598"/>
        <v>0</v>
      </c>
      <c r="AK6943">
        <f t="shared" si="1599"/>
        <v>0</v>
      </c>
      <c r="AL6943">
        <f t="shared" si="1600"/>
        <v>0</v>
      </c>
      <c r="AM6943">
        <f t="shared" si="1601"/>
        <v>2</v>
      </c>
      <c r="AN6943">
        <f t="shared" si="1602"/>
        <v>1</v>
      </c>
      <c r="AO6943">
        <f t="shared" si="1603"/>
        <v>0</v>
      </c>
      <c r="AP6943">
        <f t="shared" si="1604"/>
        <v>0</v>
      </c>
      <c r="AQ6943">
        <f t="shared" si="1607"/>
        <v>2</v>
      </c>
      <c r="AS6943">
        <f t="shared" si="1608"/>
        <v>2</v>
      </c>
      <c r="AT6943">
        <f t="shared" si="1609"/>
        <v>0</v>
      </c>
      <c r="AU6943">
        <f t="shared" si="1596"/>
        <v>0</v>
      </c>
    </row>
    <row r="6944" spans="17:47">
      <c r="Q6944">
        <v>0</v>
      </c>
      <c r="R6944">
        <v>1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1</v>
      </c>
      <c r="AB6944">
        <v>4</v>
      </c>
      <c r="AC6944">
        <f t="shared" si="1605"/>
        <v>0.6</v>
      </c>
      <c r="AD6944">
        <v>4</v>
      </c>
      <c r="AE6944">
        <v>0</v>
      </c>
      <c r="AF6944">
        <v>1</v>
      </c>
      <c r="AH6944">
        <f t="shared" si="1606"/>
        <v>1</v>
      </c>
      <c r="AI6944">
        <f t="shared" si="1597"/>
        <v>0</v>
      </c>
      <c r="AJ6944">
        <f t="shared" si="1598"/>
        <v>0</v>
      </c>
      <c r="AK6944">
        <f t="shared" si="1599"/>
        <v>0</v>
      </c>
      <c r="AL6944">
        <f t="shared" si="1600"/>
        <v>0</v>
      </c>
      <c r="AM6944">
        <f t="shared" si="1601"/>
        <v>0</v>
      </c>
      <c r="AN6944">
        <f t="shared" si="1602"/>
        <v>0</v>
      </c>
      <c r="AO6944">
        <f t="shared" si="1603"/>
        <v>0</v>
      </c>
      <c r="AP6944">
        <f t="shared" si="1604"/>
        <v>0</v>
      </c>
      <c r="AQ6944">
        <f t="shared" si="1607"/>
        <v>3</v>
      </c>
      <c r="AS6944">
        <f t="shared" si="1608"/>
        <v>3.4</v>
      </c>
      <c r="AT6944">
        <f t="shared" si="1609"/>
        <v>1</v>
      </c>
      <c r="AU6944">
        <f t="shared" si="1596"/>
        <v>2.5791783618269966</v>
      </c>
    </row>
    <row r="6945" spans="17:47">
      <c r="Q6945">
        <v>0</v>
      </c>
      <c r="R6945">
        <v>1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1</v>
      </c>
      <c r="Y6945">
        <v>0</v>
      </c>
      <c r="Z6945">
        <v>0</v>
      </c>
      <c r="AA6945">
        <v>0</v>
      </c>
      <c r="AB6945">
        <v>2</v>
      </c>
      <c r="AC6945">
        <f t="shared" si="1605"/>
        <v>0</v>
      </c>
      <c r="AD6945">
        <v>2</v>
      </c>
      <c r="AE6945">
        <v>0</v>
      </c>
      <c r="AF6945">
        <v>1</v>
      </c>
      <c r="AH6945">
        <f t="shared" si="1606"/>
        <v>1</v>
      </c>
      <c r="AI6945">
        <f t="shared" si="1597"/>
        <v>0</v>
      </c>
      <c r="AJ6945">
        <f t="shared" si="1598"/>
        <v>0</v>
      </c>
      <c r="AK6945">
        <f t="shared" si="1599"/>
        <v>0</v>
      </c>
      <c r="AL6945">
        <f t="shared" si="1600"/>
        <v>0</v>
      </c>
      <c r="AM6945">
        <f t="shared" si="1601"/>
        <v>0</v>
      </c>
      <c r="AN6945">
        <f t="shared" si="1602"/>
        <v>1</v>
      </c>
      <c r="AO6945">
        <f t="shared" si="1603"/>
        <v>0</v>
      </c>
      <c r="AP6945">
        <f t="shared" si="1604"/>
        <v>0</v>
      </c>
      <c r="AQ6945">
        <f t="shared" si="1607"/>
        <v>2</v>
      </c>
      <c r="AS6945">
        <f t="shared" si="1608"/>
        <v>2</v>
      </c>
      <c r="AT6945">
        <f t="shared" si="1609"/>
        <v>1</v>
      </c>
      <c r="AU6945">
        <f t="shared" si="1596"/>
        <v>2.5791783618269966</v>
      </c>
    </row>
    <row r="6946" spans="17:47">
      <c r="Q6946">
        <v>1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2</v>
      </c>
      <c r="Z6946">
        <v>0</v>
      </c>
      <c r="AA6946">
        <v>2</v>
      </c>
      <c r="AB6946">
        <v>3</v>
      </c>
      <c r="AC6946">
        <f t="shared" si="1605"/>
        <v>1.2</v>
      </c>
      <c r="AD6946">
        <v>2</v>
      </c>
      <c r="AE6946">
        <v>0</v>
      </c>
      <c r="AF6946">
        <v>1</v>
      </c>
      <c r="AH6946">
        <f t="shared" si="1606"/>
        <v>-1</v>
      </c>
      <c r="AI6946">
        <f t="shared" si="1597"/>
        <v>-1</v>
      </c>
      <c r="AJ6946">
        <f t="shared" si="1598"/>
        <v>-1</v>
      </c>
      <c r="AK6946">
        <f t="shared" si="1599"/>
        <v>-1</v>
      </c>
      <c r="AL6946">
        <f t="shared" si="1600"/>
        <v>-1</v>
      </c>
      <c r="AM6946">
        <f t="shared" si="1601"/>
        <v>-1</v>
      </c>
      <c r="AN6946">
        <f t="shared" si="1602"/>
        <v>-1</v>
      </c>
      <c r="AO6946">
        <f t="shared" si="1603"/>
        <v>1</v>
      </c>
      <c r="AP6946">
        <f t="shared" si="1604"/>
        <v>-1</v>
      </c>
      <c r="AQ6946">
        <f t="shared" si="1607"/>
        <v>1</v>
      </c>
      <c r="AS6946">
        <f t="shared" si="1608"/>
        <v>0.8</v>
      </c>
      <c r="AT6946">
        <f t="shared" si="1609"/>
        <v>1</v>
      </c>
      <c r="AU6946">
        <f t="shared" si="1596"/>
        <v>2.5791783618269966</v>
      </c>
    </row>
    <row r="6947" spans="17:47">
      <c r="Q6947">
        <v>0</v>
      </c>
      <c r="R6947">
        <v>1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1</v>
      </c>
      <c r="AC6947">
        <f t="shared" si="1605"/>
        <v>0</v>
      </c>
      <c r="AD6947">
        <v>1</v>
      </c>
      <c r="AE6947">
        <v>1</v>
      </c>
      <c r="AF6947">
        <v>1</v>
      </c>
      <c r="AH6947">
        <f t="shared" si="1606"/>
        <v>1</v>
      </c>
      <c r="AI6947">
        <f t="shared" si="1597"/>
        <v>0</v>
      </c>
      <c r="AJ6947">
        <f t="shared" si="1598"/>
        <v>0</v>
      </c>
      <c r="AK6947">
        <f t="shared" si="1599"/>
        <v>0</v>
      </c>
      <c r="AL6947">
        <f t="shared" si="1600"/>
        <v>0</v>
      </c>
      <c r="AM6947">
        <f t="shared" si="1601"/>
        <v>0</v>
      </c>
      <c r="AN6947">
        <f t="shared" si="1602"/>
        <v>0</v>
      </c>
      <c r="AO6947">
        <f t="shared" si="1603"/>
        <v>0</v>
      </c>
      <c r="AP6947">
        <f t="shared" si="1604"/>
        <v>0</v>
      </c>
      <c r="AQ6947">
        <f t="shared" si="1607"/>
        <v>1</v>
      </c>
      <c r="AS6947">
        <f t="shared" si="1608"/>
        <v>1</v>
      </c>
      <c r="AT6947">
        <f t="shared" si="1609"/>
        <v>0</v>
      </c>
      <c r="AU6947">
        <f t="shared" si="1596"/>
        <v>0</v>
      </c>
    </row>
    <row r="6948" spans="17:47">
      <c r="Q6948">
        <v>0</v>
      </c>
      <c r="R6948">
        <v>0</v>
      </c>
      <c r="S6948">
        <v>0</v>
      </c>
      <c r="T6948">
        <v>2</v>
      </c>
      <c r="U6948">
        <v>1</v>
      </c>
      <c r="V6948">
        <v>0</v>
      </c>
      <c r="W6948">
        <v>0</v>
      </c>
      <c r="X6948">
        <v>0</v>
      </c>
      <c r="Y6948">
        <v>1</v>
      </c>
      <c r="Z6948">
        <v>0</v>
      </c>
      <c r="AA6948">
        <v>0</v>
      </c>
      <c r="AB6948">
        <v>4</v>
      </c>
      <c r="AC6948">
        <f t="shared" si="1605"/>
        <v>0</v>
      </c>
      <c r="AD6948">
        <v>1</v>
      </c>
      <c r="AE6948">
        <v>0</v>
      </c>
      <c r="AF6948">
        <v>1</v>
      </c>
      <c r="AH6948">
        <f t="shared" si="1606"/>
        <v>0</v>
      </c>
      <c r="AI6948">
        <f t="shared" si="1597"/>
        <v>0</v>
      </c>
      <c r="AJ6948">
        <f t="shared" si="1598"/>
        <v>2</v>
      </c>
      <c r="AK6948">
        <f t="shared" si="1599"/>
        <v>1</v>
      </c>
      <c r="AL6948">
        <f t="shared" si="1600"/>
        <v>0</v>
      </c>
      <c r="AM6948">
        <f t="shared" si="1601"/>
        <v>0</v>
      </c>
      <c r="AN6948">
        <f t="shared" si="1602"/>
        <v>0</v>
      </c>
      <c r="AO6948">
        <f t="shared" si="1603"/>
        <v>1</v>
      </c>
      <c r="AP6948">
        <f t="shared" si="1604"/>
        <v>0</v>
      </c>
      <c r="AQ6948">
        <f t="shared" si="1607"/>
        <v>4</v>
      </c>
      <c r="AS6948">
        <f t="shared" si="1608"/>
        <v>1</v>
      </c>
      <c r="AT6948">
        <f t="shared" si="1609"/>
        <v>1</v>
      </c>
      <c r="AU6948">
        <f t="shared" si="1596"/>
        <v>2.5791783618269966</v>
      </c>
    </row>
    <row r="6949" spans="17:47"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2</v>
      </c>
      <c r="AC6949">
        <f t="shared" si="1605"/>
        <v>0</v>
      </c>
      <c r="AD6949">
        <v>1</v>
      </c>
      <c r="AE6949">
        <v>1</v>
      </c>
      <c r="AF6949">
        <v>0</v>
      </c>
      <c r="AH6949">
        <f t="shared" si="1606"/>
        <v>0</v>
      </c>
      <c r="AI6949">
        <f t="shared" si="1597"/>
        <v>0</v>
      </c>
      <c r="AJ6949">
        <f t="shared" si="1598"/>
        <v>0</v>
      </c>
      <c r="AK6949">
        <f t="shared" si="1599"/>
        <v>0</v>
      </c>
      <c r="AL6949">
        <f t="shared" si="1600"/>
        <v>0</v>
      </c>
      <c r="AM6949">
        <f t="shared" si="1601"/>
        <v>0</v>
      </c>
      <c r="AN6949">
        <f t="shared" si="1602"/>
        <v>0</v>
      </c>
      <c r="AO6949">
        <f t="shared" si="1603"/>
        <v>0</v>
      </c>
      <c r="AP6949">
        <f t="shared" si="1604"/>
        <v>0</v>
      </c>
      <c r="AQ6949">
        <f t="shared" si="1607"/>
        <v>2</v>
      </c>
      <c r="AS6949">
        <f t="shared" si="1608"/>
        <v>1</v>
      </c>
      <c r="AT6949">
        <f t="shared" si="1609"/>
        <v>-1</v>
      </c>
      <c r="AU6949">
        <f t="shared" si="1596"/>
        <v>-2.5791783618269966</v>
      </c>
    </row>
    <row r="6950" spans="17:47">
      <c r="Q6950">
        <v>0</v>
      </c>
      <c r="R6950">
        <v>3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2</v>
      </c>
      <c r="Z6950">
        <v>0</v>
      </c>
      <c r="AA6950">
        <v>1</v>
      </c>
      <c r="AB6950">
        <v>2</v>
      </c>
      <c r="AC6950">
        <f t="shared" si="1605"/>
        <v>0.6</v>
      </c>
      <c r="AD6950">
        <v>1</v>
      </c>
      <c r="AE6950">
        <v>0</v>
      </c>
      <c r="AF6950">
        <v>0</v>
      </c>
      <c r="AH6950">
        <f t="shared" si="1606"/>
        <v>3</v>
      </c>
      <c r="AI6950">
        <f t="shared" si="1597"/>
        <v>0</v>
      </c>
      <c r="AJ6950">
        <f t="shared" si="1598"/>
        <v>0</v>
      </c>
      <c r="AK6950">
        <f t="shared" si="1599"/>
        <v>0</v>
      </c>
      <c r="AL6950">
        <f t="shared" si="1600"/>
        <v>0</v>
      </c>
      <c r="AM6950">
        <f t="shared" si="1601"/>
        <v>0</v>
      </c>
      <c r="AN6950">
        <f t="shared" si="1602"/>
        <v>0</v>
      </c>
      <c r="AO6950">
        <f t="shared" si="1603"/>
        <v>2</v>
      </c>
      <c r="AP6950">
        <f t="shared" si="1604"/>
        <v>0</v>
      </c>
      <c r="AQ6950">
        <f t="shared" si="1607"/>
        <v>1</v>
      </c>
      <c r="AS6950">
        <f t="shared" si="1608"/>
        <v>0.4</v>
      </c>
      <c r="AT6950">
        <f t="shared" si="1609"/>
        <v>0</v>
      </c>
      <c r="AU6950">
        <f t="shared" si="1596"/>
        <v>0</v>
      </c>
    </row>
    <row r="6951" spans="17:47"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3</v>
      </c>
      <c r="AC6951">
        <f t="shared" si="1605"/>
        <v>0</v>
      </c>
      <c r="AD6951">
        <v>1</v>
      </c>
      <c r="AE6951">
        <v>0</v>
      </c>
      <c r="AF6951">
        <v>2</v>
      </c>
      <c r="AH6951">
        <f t="shared" si="1606"/>
        <v>0</v>
      </c>
      <c r="AI6951">
        <f t="shared" si="1597"/>
        <v>0</v>
      </c>
      <c r="AJ6951">
        <f t="shared" si="1598"/>
        <v>0</v>
      </c>
      <c r="AK6951">
        <f t="shared" si="1599"/>
        <v>0</v>
      </c>
      <c r="AL6951">
        <f t="shared" si="1600"/>
        <v>0</v>
      </c>
      <c r="AM6951">
        <f t="shared" si="1601"/>
        <v>0</v>
      </c>
      <c r="AN6951">
        <f t="shared" si="1602"/>
        <v>0</v>
      </c>
      <c r="AO6951">
        <f t="shared" si="1603"/>
        <v>0</v>
      </c>
      <c r="AP6951">
        <f t="shared" si="1604"/>
        <v>0</v>
      </c>
      <c r="AQ6951">
        <f t="shared" si="1607"/>
        <v>3</v>
      </c>
      <c r="AS6951">
        <f t="shared" si="1608"/>
        <v>1</v>
      </c>
      <c r="AT6951">
        <f t="shared" si="1609"/>
        <v>2</v>
      </c>
      <c r="AU6951">
        <f t="shared" si="1596"/>
        <v>5.1583567236539931</v>
      </c>
    </row>
    <row r="6952" spans="17:47">
      <c r="Q6952">
        <v>0</v>
      </c>
      <c r="R6952">
        <v>0</v>
      </c>
      <c r="S6952">
        <v>0</v>
      </c>
      <c r="T6952">
        <v>1</v>
      </c>
      <c r="U6952">
        <v>0</v>
      </c>
      <c r="V6952">
        <v>0</v>
      </c>
      <c r="W6952">
        <v>0</v>
      </c>
      <c r="X6952">
        <v>0</v>
      </c>
      <c r="Y6952">
        <v>2</v>
      </c>
      <c r="Z6952">
        <v>1</v>
      </c>
      <c r="AA6952">
        <v>1</v>
      </c>
      <c r="AB6952">
        <v>4</v>
      </c>
      <c r="AC6952">
        <f t="shared" si="1605"/>
        <v>0.6</v>
      </c>
      <c r="AD6952">
        <v>1</v>
      </c>
      <c r="AE6952">
        <v>0</v>
      </c>
      <c r="AF6952">
        <v>0</v>
      </c>
      <c r="AH6952">
        <f t="shared" si="1606"/>
        <v>0</v>
      </c>
      <c r="AI6952">
        <f t="shared" si="1597"/>
        <v>0</v>
      </c>
      <c r="AJ6952">
        <f t="shared" si="1598"/>
        <v>1</v>
      </c>
      <c r="AK6952">
        <f t="shared" si="1599"/>
        <v>0</v>
      </c>
      <c r="AL6952">
        <f t="shared" si="1600"/>
        <v>0</v>
      </c>
      <c r="AM6952">
        <f t="shared" si="1601"/>
        <v>0</v>
      </c>
      <c r="AN6952">
        <f t="shared" si="1602"/>
        <v>0</v>
      </c>
      <c r="AO6952">
        <f t="shared" si="1603"/>
        <v>2</v>
      </c>
      <c r="AP6952">
        <f t="shared" si="1604"/>
        <v>1</v>
      </c>
      <c r="AQ6952">
        <f t="shared" si="1607"/>
        <v>3</v>
      </c>
      <c r="AS6952">
        <f t="shared" si="1608"/>
        <v>0.4</v>
      </c>
      <c r="AT6952">
        <f t="shared" si="1609"/>
        <v>0</v>
      </c>
      <c r="AU6952">
        <f t="shared" si="1596"/>
        <v>0</v>
      </c>
    </row>
    <row r="6953" spans="17:47">
      <c r="Q6953">
        <v>0</v>
      </c>
      <c r="R6953">
        <v>0</v>
      </c>
      <c r="S6953">
        <v>1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2</v>
      </c>
      <c r="AC6953">
        <f t="shared" si="1605"/>
        <v>0</v>
      </c>
      <c r="AD6953">
        <v>0</v>
      </c>
      <c r="AE6953">
        <v>1</v>
      </c>
      <c r="AF6953">
        <v>0</v>
      </c>
      <c r="AH6953">
        <f t="shared" si="1606"/>
        <v>0</v>
      </c>
      <c r="AI6953">
        <f t="shared" si="1597"/>
        <v>1</v>
      </c>
      <c r="AJ6953">
        <f t="shared" si="1598"/>
        <v>0</v>
      </c>
      <c r="AK6953">
        <f t="shared" si="1599"/>
        <v>0</v>
      </c>
      <c r="AL6953">
        <f t="shared" si="1600"/>
        <v>0</v>
      </c>
      <c r="AM6953">
        <f t="shared" si="1601"/>
        <v>0</v>
      </c>
      <c r="AN6953">
        <f t="shared" si="1602"/>
        <v>0</v>
      </c>
      <c r="AO6953">
        <f t="shared" si="1603"/>
        <v>0</v>
      </c>
      <c r="AP6953">
        <f t="shared" si="1604"/>
        <v>0</v>
      </c>
      <c r="AQ6953">
        <f t="shared" si="1607"/>
        <v>2</v>
      </c>
      <c r="AS6953">
        <f t="shared" si="1608"/>
        <v>0</v>
      </c>
      <c r="AT6953">
        <f t="shared" si="1609"/>
        <v>-1</v>
      </c>
      <c r="AU6953">
        <f t="shared" si="1596"/>
        <v>-2.5791783618269966</v>
      </c>
    </row>
    <row r="6954" spans="17:47">
      <c r="Q6954">
        <v>0</v>
      </c>
      <c r="R6954">
        <v>0</v>
      </c>
      <c r="S6954">
        <v>0</v>
      </c>
      <c r="T6954">
        <v>1</v>
      </c>
      <c r="U6954">
        <v>0</v>
      </c>
      <c r="V6954">
        <v>0</v>
      </c>
      <c r="W6954">
        <v>0</v>
      </c>
      <c r="X6954">
        <v>2</v>
      </c>
      <c r="Y6954">
        <v>0</v>
      </c>
      <c r="Z6954">
        <v>0</v>
      </c>
      <c r="AA6954">
        <v>0</v>
      </c>
      <c r="AB6954">
        <v>3</v>
      </c>
      <c r="AC6954">
        <f t="shared" si="1605"/>
        <v>0</v>
      </c>
      <c r="AD6954">
        <v>1</v>
      </c>
      <c r="AE6954">
        <v>0</v>
      </c>
      <c r="AF6954">
        <v>1</v>
      </c>
      <c r="AH6954">
        <f t="shared" si="1606"/>
        <v>0</v>
      </c>
      <c r="AI6954">
        <f t="shared" si="1597"/>
        <v>0</v>
      </c>
      <c r="AJ6954">
        <f t="shared" si="1598"/>
        <v>1</v>
      </c>
      <c r="AK6954">
        <f t="shared" si="1599"/>
        <v>0</v>
      </c>
      <c r="AL6954">
        <f t="shared" si="1600"/>
        <v>0</v>
      </c>
      <c r="AM6954">
        <f t="shared" si="1601"/>
        <v>0</v>
      </c>
      <c r="AN6954">
        <f t="shared" si="1602"/>
        <v>2</v>
      </c>
      <c r="AO6954">
        <f t="shared" si="1603"/>
        <v>0</v>
      </c>
      <c r="AP6954">
        <f t="shared" si="1604"/>
        <v>0</v>
      </c>
      <c r="AQ6954">
        <f t="shared" si="1607"/>
        <v>3</v>
      </c>
      <c r="AS6954">
        <f t="shared" si="1608"/>
        <v>1</v>
      </c>
      <c r="AT6954">
        <f t="shared" si="1609"/>
        <v>1</v>
      </c>
      <c r="AU6954">
        <f t="shared" si="1596"/>
        <v>2.5791783618269966</v>
      </c>
    </row>
    <row r="6955" spans="17:47">
      <c r="Q6955">
        <v>0</v>
      </c>
      <c r="R6955">
        <v>1</v>
      </c>
      <c r="S6955">
        <v>1</v>
      </c>
      <c r="T6955">
        <v>0</v>
      </c>
      <c r="U6955">
        <v>0</v>
      </c>
      <c r="V6955">
        <v>2</v>
      </c>
      <c r="W6955">
        <v>0</v>
      </c>
      <c r="X6955">
        <v>0</v>
      </c>
      <c r="Y6955">
        <v>1</v>
      </c>
      <c r="Z6955">
        <v>0</v>
      </c>
      <c r="AA6955">
        <v>0</v>
      </c>
      <c r="AB6955">
        <v>4</v>
      </c>
      <c r="AC6955">
        <f t="shared" si="1605"/>
        <v>0</v>
      </c>
      <c r="AD6955">
        <v>2</v>
      </c>
      <c r="AE6955">
        <v>0</v>
      </c>
      <c r="AF6955">
        <v>0</v>
      </c>
      <c r="AH6955">
        <f t="shared" si="1606"/>
        <v>1</v>
      </c>
      <c r="AI6955">
        <f t="shared" si="1597"/>
        <v>1</v>
      </c>
      <c r="AJ6955">
        <f t="shared" si="1598"/>
        <v>0</v>
      </c>
      <c r="AK6955">
        <f t="shared" si="1599"/>
        <v>0</v>
      </c>
      <c r="AL6955">
        <f t="shared" si="1600"/>
        <v>2</v>
      </c>
      <c r="AM6955">
        <f t="shared" si="1601"/>
        <v>0</v>
      </c>
      <c r="AN6955">
        <f t="shared" si="1602"/>
        <v>0</v>
      </c>
      <c r="AO6955">
        <f t="shared" si="1603"/>
        <v>1</v>
      </c>
      <c r="AP6955">
        <f t="shared" si="1604"/>
        <v>0</v>
      </c>
      <c r="AQ6955">
        <f t="shared" si="1607"/>
        <v>4</v>
      </c>
      <c r="AS6955">
        <f t="shared" si="1608"/>
        <v>2</v>
      </c>
      <c r="AT6955">
        <f t="shared" si="1609"/>
        <v>0</v>
      </c>
      <c r="AU6955">
        <f t="shared" si="1596"/>
        <v>0</v>
      </c>
    </row>
    <row r="6956" spans="17:47">
      <c r="Q6956">
        <v>0</v>
      </c>
      <c r="R6956">
        <v>0</v>
      </c>
      <c r="S6956">
        <v>1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1</v>
      </c>
      <c r="AA6956">
        <v>0</v>
      </c>
      <c r="AB6956">
        <v>3</v>
      </c>
      <c r="AC6956">
        <f t="shared" si="1605"/>
        <v>0</v>
      </c>
      <c r="AD6956">
        <v>1</v>
      </c>
      <c r="AE6956">
        <v>0</v>
      </c>
      <c r="AF6956">
        <v>0</v>
      </c>
      <c r="AH6956">
        <f t="shared" si="1606"/>
        <v>0</v>
      </c>
      <c r="AI6956">
        <f t="shared" si="1597"/>
        <v>1</v>
      </c>
      <c r="AJ6956">
        <f t="shared" si="1598"/>
        <v>0</v>
      </c>
      <c r="AK6956">
        <f t="shared" si="1599"/>
        <v>0</v>
      </c>
      <c r="AL6956">
        <f t="shared" si="1600"/>
        <v>0</v>
      </c>
      <c r="AM6956">
        <f t="shared" si="1601"/>
        <v>0</v>
      </c>
      <c r="AN6956">
        <f t="shared" si="1602"/>
        <v>0</v>
      </c>
      <c r="AO6956">
        <f t="shared" si="1603"/>
        <v>0</v>
      </c>
      <c r="AP6956">
        <f t="shared" si="1604"/>
        <v>1</v>
      </c>
      <c r="AQ6956">
        <f t="shared" si="1607"/>
        <v>3</v>
      </c>
      <c r="AS6956">
        <f t="shared" si="1608"/>
        <v>1</v>
      </c>
      <c r="AT6956">
        <f t="shared" si="1609"/>
        <v>0</v>
      </c>
      <c r="AU6956">
        <f t="shared" si="1596"/>
        <v>0</v>
      </c>
    </row>
    <row r="6957" spans="17:47">
      <c r="Q6957">
        <v>0</v>
      </c>
      <c r="R6957">
        <v>0</v>
      </c>
      <c r="S6957">
        <v>0</v>
      </c>
      <c r="T6957">
        <v>1</v>
      </c>
      <c r="U6957">
        <v>0</v>
      </c>
      <c r="V6957">
        <v>0</v>
      </c>
      <c r="W6957">
        <v>2</v>
      </c>
      <c r="X6957">
        <v>0</v>
      </c>
      <c r="Y6957">
        <v>1</v>
      </c>
      <c r="Z6957">
        <v>1</v>
      </c>
      <c r="AA6957">
        <v>0</v>
      </c>
      <c r="AB6957">
        <v>1</v>
      </c>
      <c r="AC6957">
        <f t="shared" si="1605"/>
        <v>0</v>
      </c>
      <c r="AD6957">
        <v>2</v>
      </c>
      <c r="AE6957">
        <v>0</v>
      </c>
      <c r="AF6957">
        <v>0</v>
      </c>
      <c r="AH6957">
        <f t="shared" si="1606"/>
        <v>0</v>
      </c>
      <c r="AI6957">
        <f t="shared" si="1597"/>
        <v>0</v>
      </c>
      <c r="AJ6957">
        <f t="shared" si="1598"/>
        <v>1</v>
      </c>
      <c r="AK6957">
        <f t="shared" si="1599"/>
        <v>0</v>
      </c>
      <c r="AL6957">
        <f t="shared" si="1600"/>
        <v>0</v>
      </c>
      <c r="AM6957">
        <f t="shared" si="1601"/>
        <v>2</v>
      </c>
      <c r="AN6957">
        <f t="shared" si="1602"/>
        <v>0</v>
      </c>
      <c r="AO6957">
        <f t="shared" si="1603"/>
        <v>1</v>
      </c>
      <c r="AP6957">
        <f t="shared" si="1604"/>
        <v>1</v>
      </c>
      <c r="AQ6957">
        <f t="shared" si="1607"/>
        <v>1</v>
      </c>
      <c r="AS6957">
        <f t="shared" si="1608"/>
        <v>2</v>
      </c>
      <c r="AT6957">
        <f t="shared" si="1609"/>
        <v>0</v>
      </c>
      <c r="AU6957">
        <f t="shared" si="1596"/>
        <v>0</v>
      </c>
    </row>
    <row r="6958" spans="17:47">
      <c r="Q6958">
        <v>1</v>
      </c>
      <c r="R6958">
        <v>1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1</v>
      </c>
      <c r="Z6958">
        <v>0</v>
      </c>
      <c r="AA6958">
        <v>0</v>
      </c>
      <c r="AB6958">
        <v>4</v>
      </c>
      <c r="AC6958">
        <f t="shared" si="1605"/>
        <v>0</v>
      </c>
      <c r="AD6958">
        <v>2</v>
      </c>
      <c r="AE6958">
        <v>1</v>
      </c>
      <c r="AF6958">
        <v>0</v>
      </c>
      <c r="AH6958">
        <f t="shared" si="1606"/>
        <v>0</v>
      </c>
      <c r="AI6958">
        <f t="shared" si="1597"/>
        <v>-1</v>
      </c>
      <c r="AJ6958">
        <f t="shared" si="1598"/>
        <v>-1</v>
      </c>
      <c r="AK6958">
        <f t="shared" si="1599"/>
        <v>-1</v>
      </c>
      <c r="AL6958">
        <f t="shared" si="1600"/>
        <v>-1</v>
      </c>
      <c r="AM6958">
        <f t="shared" si="1601"/>
        <v>-1</v>
      </c>
      <c r="AN6958">
        <f t="shared" si="1602"/>
        <v>-1</v>
      </c>
      <c r="AO6958">
        <f t="shared" si="1603"/>
        <v>0</v>
      </c>
      <c r="AP6958">
        <f t="shared" si="1604"/>
        <v>-1</v>
      </c>
      <c r="AQ6958">
        <f t="shared" si="1607"/>
        <v>4</v>
      </c>
      <c r="AS6958">
        <f t="shared" si="1608"/>
        <v>2</v>
      </c>
      <c r="AT6958">
        <f t="shared" si="1609"/>
        <v>-1</v>
      </c>
      <c r="AU6958">
        <f t="shared" si="1596"/>
        <v>-2.5791783618269966</v>
      </c>
    </row>
    <row r="6959" spans="17:47"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2</v>
      </c>
      <c r="Z6959">
        <v>0</v>
      </c>
      <c r="AA6959">
        <v>1</v>
      </c>
      <c r="AB6959">
        <v>0</v>
      </c>
      <c r="AC6959">
        <f t="shared" si="1605"/>
        <v>0.6</v>
      </c>
      <c r="AD6959">
        <v>4</v>
      </c>
      <c r="AE6959">
        <v>0</v>
      </c>
      <c r="AF6959">
        <v>2</v>
      </c>
      <c r="AH6959">
        <f t="shared" si="1606"/>
        <v>0</v>
      </c>
      <c r="AI6959">
        <f t="shared" si="1597"/>
        <v>0</v>
      </c>
      <c r="AJ6959">
        <f t="shared" si="1598"/>
        <v>0</v>
      </c>
      <c r="AK6959">
        <f t="shared" si="1599"/>
        <v>0</v>
      </c>
      <c r="AL6959">
        <f t="shared" si="1600"/>
        <v>0</v>
      </c>
      <c r="AM6959">
        <f t="shared" si="1601"/>
        <v>0</v>
      </c>
      <c r="AN6959">
        <f t="shared" si="1602"/>
        <v>0</v>
      </c>
      <c r="AO6959">
        <f t="shared" si="1603"/>
        <v>2</v>
      </c>
      <c r="AP6959">
        <f t="shared" si="1604"/>
        <v>0</v>
      </c>
      <c r="AQ6959">
        <f t="shared" si="1607"/>
        <v>-1</v>
      </c>
      <c r="AS6959">
        <f t="shared" si="1608"/>
        <v>3.4</v>
      </c>
      <c r="AT6959">
        <f t="shared" si="1609"/>
        <v>2</v>
      </c>
      <c r="AU6959">
        <f t="shared" si="1596"/>
        <v>5.1583567236539931</v>
      </c>
    </row>
    <row r="6960" spans="17:47">
      <c r="Q6960">
        <v>0</v>
      </c>
      <c r="R6960">
        <v>1</v>
      </c>
      <c r="S6960">
        <v>1</v>
      </c>
      <c r="T6960">
        <v>1</v>
      </c>
      <c r="U6960">
        <v>0</v>
      </c>
      <c r="V6960">
        <v>0</v>
      </c>
      <c r="W6960">
        <v>1</v>
      </c>
      <c r="X6960">
        <v>0</v>
      </c>
      <c r="Y6960">
        <v>0</v>
      </c>
      <c r="Z6960">
        <v>1</v>
      </c>
      <c r="AA6960">
        <v>0</v>
      </c>
      <c r="AB6960">
        <v>1</v>
      </c>
      <c r="AC6960">
        <f t="shared" si="1605"/>
        <v>0</v>
      </c>
      <c r="AD6960">
        <v>1</v>
      </c>
      <c r="AE6960">
        <v>1</v>
      </c>
      <c r="AF6960">
        <v>0</v>
      </c>
      <c r="AH6960">
        <f t="shared" si="1606"/>
        <v>1</v>
      </c>
      <c r="AI6960">
        <f t="shared" si="1597"/>
        <v>1</v>
      </c>
      <c r="AJ6960">
        <f t="shared" si="1598"/>
        <v>1</v>
      </c>
      <c r="AK6960">
        <f t="shared" si="1599"/>
        <v>0</v>
      </c>
      <c r="AL6960">
        <f t="shared" si="1600"/>
        <v>0</v>
      </c>
      <c r="AM6960">
        <f t="shared" si="1601"/>
        <v>1</v>
      </c>
      <c r="AN6960">
        <f t="shared" si="1602"/>
        <v>0</v>
      </c>
      <c r="AO6960">
        <f t="shared" si="1603"/>
        <v>0</v>
      </c>
      <c r="AP6960">
        <f t="shared" si="1604"/>
        <v>1</v>
      </c>
      <c r="AQ6960">
        <f t="shared" si="1607"/>
        <v>1</v>
      </c>
      <c r="AS6960">
        <f t="shared" si="1608"/>
        <v>1</v>
      </c>
      <c r="AT6960">
        <f t="shared" si="1609"/>
        <v>-1</v>
      </c>
      <c r="AU6960">
        <f t="shared" si="1596"/>
        <v>-2.5791783618269966</v>
      </c>
    </row>
    <row r="6961" spans="17:47">
      <c r="Q6961">
        <v>0</v>
      </c>
      <c r="R6961">
        <v>0</v>
      </c>
      <c r="S6961">
        <v>1</v>
      </c>
      <c r="T6961">
        <v>1</v>
      </c>
      <c r="U6961">
        <v>1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1</v>
      </c>
      <c r="AC6961">
        <f t="shared" si="1605"/>
        <v>0</v>
      </c>
      <c r="AD6961">
        <v>1</v>
      </c>
      <c r="AE6961">
        <v>0</v>
      </c>
      <c r="AF6961">
        <v>0</v>
      </c>
      <c r="AH6961">
        <f t="shared" si="1606"/>
        <v>0</v>
      </c>
      <c r="AI6961">
        <f t="shared" si="1597"/>
        <v>1</v>
      </c>
      <c r="AJ6961">
        <f t="shared" si="1598"/>
        <v>1</v>
      </c>
      <c r="AK6961">
        <f t="shared" si="1599"/>
        <v>1</v>
      </c>
      <c r="AL6961">
        <f t="shared" si="1600"/>
        <v>0</v>
      </c>
      <c r="AM6961">
        <f t="shared" si="1601"/>
        <v>0</v>
      </c>
      <c r="AN6961">
        <f t="shared" si="1602"/>
        <v>0</v>
      </c>
      <c r="AO6961">
        <f t="shared" si="1603"/>
        <v>0</v>
      </c>
      <c r="AP6961">
        <f t="shared" si="1604"/>
        <v>0</v>
      </c>
      <c r="AQ6961">
        <f t="shared" si="1607"/>
        <v>1</v>
      </c>
      <c r="AS6961">
        <f t="shared" si="1608"/>
        <v>1</v>
      </c>
      <c r="AT6961">
        <f t="shared" si="1609"/>
        <v>0</v>
      </c>
      <c r="AU6961">
        <f t="shared" si="1596"/>
        <v>0</v>
      </c>
    </row>
    <row r="6962" spans="17:47">
      <c r="Q6962">
        <v>1</v>
      </c>
      <c r="R6962">
        <v>0</v>
      </c>
      <c r="S6962">
        <v>0</v>
      </c>
      <c r="T6962">
        <v>1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3</v>
      </c>
      <c r="AC6962">
        <f t="shared" si="1605"/>
        <v>0</v>
      </c>
      <c r="AD6962">
        <v>3</v>
      </c>
      <c r="AE6962">
        <v>0</v>
      </c>
      <c r="AF6962">
        <v>2</v>
      </c>
      <c r="AH6962">
        <f t="shared" si="1606"/>
        <v>-1</v>
      </c>
      <c r="AI6962">
        <f t="shared" si="1597"/>
        <v>-1</v>
      </c>
      <c r="AJ6962">
        <f t="shared" si="1598"/>
        <v>0</v>
      </c>
      <c r="AK6962">
        <f t="shared" si="1599"/>
        <v>-1</v>
      </c>
      <c r="AL6962">
        <f t="shared" si="1600"/>
        <v>-1</v>
      </c>
      <c r="AM6962">
        <f t="shared" si="1601"/>
        <v>-1</v>
      </c>
      <c r="AN6962">
        <f t="shared" si="1602"/>
        <v>-1</v>
      </c>
      <c r="AO6962">
        <f t="shared" si="1603"/>
        <v>-1</v>
      </c>
      <c r="AP6962">
        <f t="shared" si="1604"/>
        <v>-1</v>
      </c>
      <c r="AQ6962">
        <f t="shared" si="1607"/>
        <v>3</v>
      </c>
      <c r="AS6962">
        <f t="shared" si="1608"/>
        <v>3</v>
      </c>
      <c r="AT6962">
        <f t="shared" si="1609"/>
        <v>2</v>
      </c>
      <c r="AU6962">
        <f t="shared" si="1596"/>
        <v>5.1583567236539931</v>
      </c>
    </row>
    <row r="6963" spans="17:47">
      <c r="Q6963">
        <v>1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3</v>
      </c>
      <c r="AC6963">
        <f t="shared" si="1605"/>
        <v>0</v>
      </c>
      <c r="AD6963">
        <v>0</v>
      </c>
      <c r="AE6963">
        <v>0</v>
      </c>
      <c r="AF6963">
        <v>0</v>
      </c>
      <c r="AH6963">
        <f t="shared" si="1606"/>
        <v>-1</v>
      </c>
      <c r="AI6963">
        <f t="shared" si="1597"/>
        <v>-1</v>
      </c>
      <c r="AJ6963">
        <f t="shared" si="1598"/>
        <v>-1</v>
      </c>
      <c r="AK6963">
        <f t="shared" si="1599"/>
        <v>-1</v>
      </c>
      <c r="AL6963">
        <f t="shared" si="1600"/>
        <v>-1</v>
      </c>
      <c r="AM6963">
        <f t="shared" si="1601"/>
        <v>-1</v>
      </c>
      <c r="AN6963">
        <f t="shared" si="1602"/>
        <v>-1</v>
      </c>
      <c r="AO6963">
        <f t="shared" si="1603"/>
        <v>-1</v>
      </c>
      <c r="AP6963">
        <f t="shared" si="1604"/>
        <v>-1</v>
      </c>
      <c r="AQ6963">
        <f t="shared" si="1607"/>
        <v>3</v>
      </c>
      <c r="AS6963">
        <f t="shared" si="1608"/>
        <v>0</v>
      </c>
      <c r="AT6963">
        <f t="shared" si="1609"/>
        <v>0</v>
      </c>
      <c r="AU6963">
        <f t="shared" si="1596"/>
        <v>0</v>
      </c>
    </row>
    <row r="6964" spans="17:47">
      <c r="Q6964">
        <v>0</v>
      </c>
      <c r="R6964">
        <v>0</v>
      </c>
      <c r="S6964">
        <v>1</v>
      </c>
      <c r="T6964">
        <v>0</v>
      </c>
      <c r="U6964">
        <v>0</v>
      </c>
      <c r="V6964">
        <v>0</v>
      </c>
      <c r="W6964">
        <v>1</v>
      </c>
      <c r="X6964">
        <v>0</v>
      </c>
      <c r="Y6964">
        <v>1</v>
      </c>
      <c r="Z6964">
        <v>0</v>
      </c>
      <c r="AA6964">
        <v>1</v>
      </c>
      <c r="AB6964">
        <v>1</v>
      </c>
      <c r="AC6964">
        <f t="shared" si="1605"/>
        <v>0.6</v>
      </c>
      <c r="AD6964">
        <v>0</v>
      </c>
      <c r="AE6964">
        <v>1</v>
      </c>
      <c r="AF6964">
        <v>0</v>
      </c>
      <c r="AH6964">
        <f t="shared" si="1606"/>
        <v>0</v>
      </c>
      <c r="AI6964">
        <f t="shared" si="1597"/>
        <v>1</v>
      </c>
      <c r="AJ6964">
        <f t="shared" si="1598"/>
        <v>0</v>
      </c>
      <c r="AK6964">
        <f t="shared" si="1599"/>
        <v>0</v>
      </c>
      <c r="AL6964">
        <f t="shared" si="1600"/>
        <v>0</v>
      </c>
      <c r="AM6964">
        <f t="shared" si="1601"/>
        <v>1</v>
      </c>
      <c r="AN6964">
        <f t="shared" si="1602"/>
        <v>0</v>
      </c>
      <c r="AO6964">
        <f t="shared" si="1603"/>
        <v>1</v>
      </c>
      <c r="AP6964">
        <f t="shared" si="1604"/>
        <v>0</v>
      </c>
      <c r="AQ6964">
        <f t="shared" si="1607"/>
        <v>0</v>
      </c>
      <c r="AS6964">
        <f t="shared" si="1608"/>
        <v>-0.6</v>
      </c>
      <c r="AT6964">
        <f t="shared" si="1609"/>
        <v>-1</v>
      </c>
      <c r="AU6964">
        <f t="shared" si="1596"/>
        <v>-2.5791783618269966</v>
      </c>
    </row>
    <row r="6965" spans="17:47"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1</v>
      </c>
      <c r="AB6965">
        <v>4</v>
      </c>
      <c r="AC6965">
        <f t="shared" si="1605"/>
        <v>0.6</v>
      </c>
      <c r="AD6965">
        <v>1</v>
      </c>
      <c r="AE6965">
        <v>0</v>
      </c>
      <c r="AF6965">
        <v>1</v>
      </c>
      <c r="AH6965">
        <f t="shared" si="1606"/>
        <v>0</v>
      </c>
      <c r="AI6965">
        <f t="shared" si="1597"/>
        <v>0</v>
      </c>
      <c r="AJ6965">
        <f t="shared" si="1598"/>
        <v>0</v>
      </c>
      <c r="AK6965">
        <f t="shared" si="1599"/>
        <v>0</v>
      </c>
      <c r="AL6965">
        <f t="shared" si="1600"/>
        <v>0</v>
      </c>
      <c r="AM6965">
        <f t="shared" si="1601"/>
        <v>0</v>
      </c>
      <c r="AN6965">
        <f t="shared" si="1602"/>
        <v>0</v>
      </c>
      <c r="AO6965">
        <f t="shared" si="1603"/>
        <v>0</v>
      </c>
      <c r="AP6965">
        <f t="shared" si="1604"/>
        <v>0</v>
      </c>
      <c r="AQ6965">
        <f t="shared" si="1607"/>
        <v>3</v>
      </c>
      <c r="AS6965">
        <f t="shared" si="1608"/>
        <v>0.4</v>
      </c>
      <c r="AT6965">
        <f t="shared" si="1609"/>
        <v>1</v>
      </c>
      <c r="AU6965">
        <f t="shared" si="1596"/>
        <v>2.5791783618269966</v>
      </c>
    </row>
    <row r="6966" spans="17:47">
      <c r="Q6966">
        <v>0</v>
      </c>
      <c r="R6966">
        <v>0</v>
      </c>
      <c r="S6966">
        <v>1</v>
      </c>
      <c r="T6966">
        <v>0</v>
      </c>
      <c r="U6966">
        <v>1</v>
      </c>
      <c r="V6966">
        <v>0</v>
      </c>
      <c r="W6966">
        <v>0</v>
      </c>
      <c r="X6966">
        <v>0</v>
      </c>
      <c r="Y6966">
        <v>0</v>
      </c>
      <c r="Z6966">
        <v>1</v>
      </c>
      <c r="AA6966">
        <v>0</v>
      </c>
      <c r="AB6966">
        <v>1</v>
      </c>
      <c r="AC6966">
        <f t="shared" si="1605"/>
        <v>0</v>
      </c>
      <c r="AD6966">
        <v>0</v>
      </c>
      <c r="AE6966">
        <v>0</v>
      </c>
      <c r="AF6966">
        <v>1</v>
      </c>
      <c r="AH6966">
        <f t="shared" si="1606"/>
        <v>0</v>
      </c>
      <c r="AI6966">
        <f t="shared" si="1597"/>
        <v>1</v>
      </c>
      <c r="AJ6966">
        <f t="shared" si="1598"/>
        <v>0</v>
      </c>
      <c r="AK6966">
        <f t="shared" si="1599"/>
        <v>1</v>
      </c>
      <c r="AL6966">
        <f t="shared" si="1600"/>
        <v>0</v>
      </c>
      <c r="AM6966">
        <f t="shared" si="1601"/>
        <v>0</v>
      </c>
      <c r="AN6966">
        <f t="shared" si="1602"/>
        <v>0</v>
      </c>
      <c r="AO6966">
        <f t="shared" si="1603"/>
        <v>0</v>
      </c>
      <c r="AP6966">
        <f t="shared" si="1604"/>
        <v>1</v>
      </c>
      <c r="AQ6966">
        <f t="shared" si="1607"/>
        <v>1</v>
      </c>
      <c r="AS6966">
        <f t="shared" si="1608"/>
        <v>0</v>
      </c>
      <c r="AT6966">
        <f t="shared" si="1609"/>
        <v>1</v>
      </c>
      <c r="AU6966">
        <f t="shared" si="1596"/>
        <v>2.5791783618269966</v>
      </c>
    </row>
    <row r="6967" spans="17:47">
      <c r="Q6967">
        <v>0</v>
      </c>
      <c r="R6967">
        <v>1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2</v>
      </c>
      <c r="Z6967">
        <v>0</v>
      </c>
      <c r="AA6967">
        <v>0</v>
      </c>
      <c r="AB6967">
        <v>3</v>
      </c>
      <c r="AC6967">
        <f t="shared" si="1605"/>
        <v>0</v>
      </c>
      <c r="AD6967">
        <v>2</v>
      </c>
      <c r="AE6967">
        <v>0</v>
      </c>
      <c r="AF6967">
        <v>1</v>
      </c>
      <c r="AH6967">
        <f t="shared" si="1606"/>
        <v>1</v>
      </c>
      <c r="AI6967">
        <f t="shared" si="1597"/>
        <v>0</v>
      </c>
      <c r="AJ6967">
        <f t="shared" si="1598"/>
        <v>0</v>
      </c>
      <c r="AK6967">
        <f t="shared" si="1599"/>
        <v>0</v>
      </c>
      <c r="AL6967">
        <f t="shared" si="1600"/>
        <v>0</v>
      </c>
      <c r="AM6967">
        <f t="shared" si="1601"/>
        <v>0</v>
      </c>
      <c r="AN6967">
        <f t="shared" si="1602"/>
        <v>0</v>
      </c>
      <c r="AO6967">
        <f t="shared" si="1603"/>
        <v>2</v>
      </c>
      <c r="AP6967">
        <f t="shared" si="1604"/>
        <v>0</v>
      </c>
      <c r="AQ6967">
        <f t="shared" si="1607"/>
        <v>3</v>
      </c>
      <c r="AS6967">
        <f t="shared" si="1608"/>
        <v>2</v>
      </c>
      <c r="AT6967">
        <f t="shared" si="1609"/>
        <v>1</v>
      </c>
      <c r="AU6967">
        <f t="shared" si="1596"/>
        <v>2.5791783618269966</v>
      </c>
    </row>
    <row r="6968" spans="17:47">
      <c r="Q6968">
        <v>0</v>
      </c>
      <c r="R6968">
        <v>0</v>
      </c>
      <c r="S6968">
        <v>0</v>
      </c>
      <c r="T6968">
        <v>0</v>
      </c>
      <c r="U6968">
        <v>0</v>
      </c>
      <c r="V6968">
        <v>1</v>
      </c>
      <c r="W6968">
        <v>0</v>
      </c>
      <c r="X6968">
        <v>1</v>
      </c>
      <c r="Y6968">
        <v>0</v>
      </c>
      <c r="Z6968">
        <v>0</v>
      </c>
      <c r="AA6968">
        <v>0</v>
      </c>
      <c r="AB6968">
        <v>5</v>
      </c>
      <c r="AC6968">
        <f t="shared" si="1605"/>
        <v>0</v>
      </c>
      <c r="AD6968">
        <v>1</v>
      </c>
      <c r="AE6968">
        <v>0</v>
      </c>
      <c r="AF6968">
        <v>1</v>
      </c>
      <c r="AH6968">
        <f t="shared" si="1606"/>
        <v>0</v>
      </c>
      <c r="AI6968">
        <f t="shared" si="1597"/>
        <v>0</v>
      </c>
      <c r="AJ6968">
        <f t="shared" si="1598"/>
        <v>0</v>
      </c>
      <c r="AK6968">
        <f t="shared" si="1599"/>
        <v>0</v>
      </c>
      <c r="AL6968">
        <f t="shared" si="1600"/>
        <v>1</v>
      </c>
      <c r="AM6968">
        <f t="shared" si="1601"/>
        <v>0</v>
      </c>
      <c r="AN6968">
        <f t="shared" si="1602"/>
        <v>1</v>
      </c>
      <c r="AO6968">
        <f t="shared" si="1603"/>
        <v>0</v>
      </c>
      <c r="AP6968">
        <f t="shared" si="1604"/>
        <v>0</v>
      </c>
      <c r="AQ6968">
        <f t="shared" si="1607"/>
        <v>5</v>
      </c>
      <c r="AS6968">
        <f t="shared" si="1608"/>
        <v>1</v>
      </c>
      <c r="AT6968">
        <f t="shared" si="1609"/>
        <v>1</v>
      </c>
      <c r="AU6968">
        <f t="shared" si="1596"/>
        <v>2.5791783618269966</v>
      </c>
    </row>
    <row r="6969" spans="17:47">
      <c r="Q6969">
        <v>0</v>
      </c>
      <c r="R6969">
        <v>4</v>
      </c>
      <c r="S6969">
        <v>1</v>
      </c>
      <c r="T6969">
        <v>0</v>
      </c>
      <c r="U6969">
        <v>0</v>
      </c>
      <c r="V6969">
        <v>0</v>
      </c>
      <c r="W6969">
        <v>1</v>
      </c>
      <c r="X6969">
        <v>0</v>
      </c>
      <c r="Y6969">
        <v>1</v>
      </c>
      <c r="Z6969">
        <v>0</v>
      </c>
      <c r="AA6969">
        <v>0</v>
      </c>
      <c r="AB6969">
        <v>1</v>
      </c>
      <c r="AC6969">
        <f t="shared" si="1605"/>
        <v>0</v>
      </c>
      <c r="AD6969">
        <v>3</v>
      </c>
      <c r="AE6969">
        <v>0</v>
      </c>
      <c r="AF6969">
        <v>0</v>
      </c>
      <c r="AH6969">
        <f t="shared" si="1606"/>
        <v>4</v>
      </c>
      <c r="AI6969">
        <f t="shared" si="1597"/>
        <v>1</v>
      </c>
      <c r="AJ6969">
        <f t="shared" si="1598"/>
        <v>0</v>
      </c>
      <c r="AK6969">
        <f t="shared" si="1599"/>
        <v>0</v>
      </c>
      <c r="AL6969">
        <f t="shared" si="1600"/>
        <v>0</v>
      </c>
      <c r="AM6969">
        <f t="shared" si="1601"/>
        <v>1</v>
      </c>
      <c r="AN6969">
        <f t="shared" si="1602"/>
        <v>0</v>
      </c>
      <c r="AO6969">
        <f t="shared" si="1603"/>
        <v>1</v>
      </c>
      <c r="AP6969">
        <f t="shared" si="1604"/>
        <v>0</v>
      </c>
      <c r="AQ6969">
        <f t="shared" si="1607"/>
        <v>1</v>
      </c>
      <c r="AS6969">
        <f t="shared" si="1608"/>
        <v>3</v>
      </c>
      <c r="AT6969">
        <f t="shared" si="1609"/>
        <v>0</v>
      </c>
      <c r="AU6969">
        <f t="shared" si="1596"/>
        <v>0</v>
      </c>
    </row>
    <row r="6970" spans="17:47">
      <c r="Q6970">
        <v>0</v>
      </c>
      <c r="R6970">
        <v>0</v>
      </c>
      <c r="S6970">
        <v>1</v>
      </c>
      <c r="T6970">
        <v>1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1</v>
      </c>
      <c r="AC6970">
        <f t="shared" si="1605"/>
        <v>0</v>
      </c>
      <c r="AD6970">
        <v>3</v>
      </c>
      <c r="AE6970">
        <v>1</v>
      </c>
      <c r="AF6970">
        <v>1</v>
      </c>
      <c r="AH6970">
        <f t="shared" si="1606"/>
        <v>0</v>
      </c>
      <c r="AI6970">
        <f t="shared" si="1597"/>
        <v>1</v>
      </c>
      <c r="AJ6970">
        <f t="shared" si="1598"/>
        <v>1</v>
      </c>
      <c r="AK6970">
        <f t="shared" si="1599"/>
        <v>0</v>
      </c>
      <c r="AL6970">
        <f t="shared" si="1600"/>
        <v>0</v>
      </c>
      <c r="AM6970">
        <f t="shared" si="1601"/>
        <v>0</v>
      </c>
      <c r="AN6970">
        <f t="shared" si="1602"/>
        <v>0</v>
      </c>
      <c r="AO6970">
        <f t="shared" si="1603"/>
        <v>0</v>
      </c>
      <c r="AP6970">
        <f t="shared" si="1604"/>
        <v>0</v>
      </c>
      <c r="AQ6970">
        <f t="shared" si="1607"/>
        <v>1</v>
      </c>
      <c r="AS6970">
        <f t="shared" si="1608"/>
        <v>3</v>
      </c>
      <c r="AT6970">
        <f t="shared" si="1609"/>
        <v>0</v>
      </c>
      <c r="AU6970">
        <f t="shared" si="1596"/>
        <v>0</v>
      </c>
    </row>
    <row r="6971" spans="17:47">
      <c r="Q6971">
        <v>0</v>
      </c>
      <c r="R6971">
        <v>3</v>
      </c>
      <c r="S6971">
        <v>0</v>
      </c>
      <c r="T6971">
        <v>1</v>
      </c>
      <c r="U6971">
        <v>0</v>
      </c>
      <c r="V6971">
        <v>0</v>
      </c>
      <c r="W6971">
        <v>1</v>
      </c>
      <c r="X6971">
        <v>0</v>
      </c>
      <c r="Y6971">
        <v>0</v>
      </c>
      <c r="Z6971">
        <v>1</v>
      </c>
      <c r="AA6971">
        <v>0</v>
      </c>
      <c r="AB6971">
        <v>2</v>
      </c>
      <c r="AC6971">
        <f t="shared" si="1605"/>
        <v>0</v>
      </c>
      <c r="AD6971">
        <v>2</v>
      </c>
      <c r="AE6971">
        <v>1</v>
      </c>
      <c r="AF6971">
        <v>2</v>
      </c>
      <c r="AH6971">
        <f t="shared" si="1606"/>
        <v>3</v>
      </c>
      <c r="AI6971">
        <f t="shared" si="1597"/>
        <v>0</v>
      </c>
      <c r="AJ6971">
        <f t="shared" si="1598"/>
        <v>1</v>
      </c>
      <c r="AK6971">
        <f t="shared" si="1599"/>
        <v>0</v>
      </c>
      <c r="AL6971">
        <f t="shared" si="1600"/>
        <v>0</v>
      </c>
      <c r="AM6971">
        <f t="shared" si="1601"/>
        <v>1</v>
      </c>
      <c r="AN6971">
        <f t="shared" si="1602"/>
        <v>0</v>
      </c>
      <c r="AO6971">
        <f t="shared" si="1603"/>
        <v>0</v>
      </c>
      <c r="AP6971">
        <f t="shared" si="1604"/>
        <v>1</v>
      </c>
      <c r="AQ6971">
        <f t="shared" si="1607"/>
        <v>2</v>
      </c>
      <c r="AS6971">
        <f t="shared" si="1608"/>
        <v>2</v>
      </c>
      <c r="AT6971">
        <f t="shared" si="1609"/>
        <v>1</v>
      </c>
      <c r="AU6971">
        <f t="shared" si="1596"/>
        <v>2.5791783618269966</v>
      </c>
    </row>
    <row r="6972" spans="17:47"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1</v>
      </c>
      <c r="X6972">
        <v>1</v>
      </c>
      <c r="Y6972">
        <v>0</v>
      </c>
      <c r="Z6972">
        <v>0</v>
      </c>
      <c r="AA6972">
        <v>0</v>
      </c>
      <c r="AB6972">
        <v>3</v>
      </c>
      <c r="AC6972">
        <f t="shared" si="1605"/>
        <v>0</v>
      </c>
      <c r="AD6972">
        <v>2</v>
      </c>
      <c r="AE6972">
        <v>0</v>
      </c>
      <c r="AF6972">
        <v>2</v>
      </c>
      <c r="AH6972">
        <f t="shared" si="1606"/>
        <v>0</v>
      </c>
      <c r="AI6972">
        <f t="shared" si="1597"/>
        <v>0</v>
      </c>
      <c r="AJ6972">
        <f t="shared" si="1598"/>
        <v>0</v>
      </c>
      <c r="AK6972">
        <f t="shared" si="1599"/>
        <v>0</v>
      </c>
      <c r="AL6972">
        <f t="shared" si="1600"/>
        <v>0</v>
      </c>
      <c r="AM6972">
        <f t="shared" si="1601"/>
        <v>1</v>
      </c>
      <c r="AN6972">
        <f t="shared" si="1602"/>
        <v>1</v>
      </c>
      <c r="AO6972">
        <f t="shared" si="1603"/>
        <v>0</v>
      </c>
      <c r="AP6972">
        <f t="shared" si="1604"/>
        <v>0</v>
      </c>
      <c r="AQ6972">
        <f t="shared" si="1607"/>
        <v>3</v>
      </c>
      <c r="AS6972">
        <f t="shared" si="1608"/>
        <v>2</v>
      </c>
      <c r="AT6972">
        <f t="shared" si="1609"/>
        <v>2</v>
      </c>
      <c r="AU6972">
        <f t="shared" si="1596"/>
        <v>5.1583567236539931</v>
      </c>
    </row>
    <row r="6973" spans="17:47">
      <c r="Q6973">
        <v>0</v>
      </c>
      <c r="R6973">
        <v>0</v>
      </c>
      <c r="S6973">
        <v>0</v>
      </c>
      <c r="T6973">
        <v>0</v>
      </c>
      <c r="U6973">
        <v>0</v>
      </c>
      <c r="V6973">
        <v>2</v>
      </c>
      <c r="W6973">
        <v>1</v>
      </c>
      <c r="X6973">
        <v>0</v>
      </c>
      <c r="Y6973">
        <v>0</v>
      </c>
      <c r="Z6973">
        <v>0</v>
      </c>
      <c r="AA6973">
        <v>1</v>
      </c>
      <c r="AB6973">
        <v>3</v>
      </c>
      <c r="AC6973">
        <f t="shared" si="1605"/>
        <v>0.6</v>
      </c>
      <c r="AD6973">
        <v>2</v>
      </c>
      <c r="AE6973">
        <v>0</v>
      </c>
      <c r="AF6973">
        <v>1</v>
      </c>
      <c r="AH6973">
        <f t="shared" si="1606"/>
        <v>0</v>
      </c>
      <c r="AI6973">
        <f t="shared" si="1597"/>
        <v>0</v>
      </c>
      <c r="AJ6973">
        <f t="shared" si="1598"/>
        <v>0</v>
      </c>
      <c r="AK6973">
        <f t="shared" si="1599"/>
        <v>0</v>
      </c>
      <c r="AL6973">
        <f t="shared" si="1600"/>
        <v>2</v>
      </c>
      <c r="AM6973">
        <f t="shared" si="1601"/>
        <v>1</v>
      </c>
      <c r="AN6973">
        <f t="shared" si="1602"/>
        <v>0</v>
      </c>
      <c r="AO6973">
        <f t="shared" si="1603"/>
        <v>0</v>
      </c>
      <c r="AP6973">
        <f t="shared" si="1604"/>
        <v>0</v>
      </c>
      <c r="AQ6973">
        <f t="shared" si="1607"/>
        <v>2</v>
      </c>
      <c r="AS6973">
        <f t="shared" si="1608"/>
        <v>1.4</v>
      </c>
      <c r="AT6973">
        <f t="shared" si="1609"/>
        <v>1</v>
      </c>
      <c r="AU6973">
        <f t="shared" si="1596"/>
        <v>2.5791783618269966</v>
      </c>
    </row>
    <row r="6974" spans="17:47">
      <c r="Q6974">
        <v>0</v>
      </c>
      <c r="R6974">
        <v>0</v>
      </c>
      <c r="S6974">
        <v>0</v>
      </c>
      <c r="T6974">
        <v>0</v>
      </c>
      <c r="U6974">
        <v>1</v>
      </c>
      <c r="V6974">
        <v>0</v>
      </c>
      <c r="W6974">
        <v>0</v>
      </c>
      <c r="X6974">
        <v>0</v>
      </c>
      <c r="Y6974">
        <v>0</v>
      </c>
      <c r="Z6974">
        <v>1</v>
      </c>
      <c r="AA6974">
        <v>1</v>
      </c>
      <c r="AB6974">
        <v>5</v>
      </c>
      <c r="AC6974">
        <f t="shared" si="1605"/>
        <v>0.6</v>
      </c>
      <c r="AD6974">
        <v>2</v>
      </c>
      <c r="AE6974">
        <v>0</v>
      </c>
      <c r="AF6974">
        <v>1</v>
      </c>
      <c r="AH6974">
        <f t="shared" si="1606"/>
        <v>0</v>
      </c>
      <c r="AI6974">
        <f t="shared" si="1597"/>
        <v>0</v>
      </c>
      <c r="AJ6974">
        <f t="shared" si="1598"/>
        <v>0</v>
      </c>
      <c r="AK6974">
        <f t="shared" si="1599"/>
        <v>1</v>
      </c>
      <c r="AL6974">
        <f t="shared" si="1600"/>
        <v>0</v>
      </c>
      <c r="AM6974">
        <f t="shared" si="1601"/>
        <v>0</v>
      </c>
      <c r="AN6974">
        <f t="shared" si="1602"/>
        <v>0</v>
      </c>
      <c r="AO6974">
        <f t="shared" si="1603"/>
        <v>0</v>
      </c>
      <c r="AP6974">
        <f t="shared" si="1604"/>
        <v>1</v>
      </c>
      <c r="AQ6974">
        <f t="shared" si="1607"/>
        <v>4</v>
      </c>
      <c r="AS6974">
        <f t="shared" si="1608"/>
        <v>1.4</v>
      </c>
      <c r="AT6974">
        <f t="shared" si="1609"/>
        <v>1</v>
      </c>
      <c r="AU6974">
        <f t="shared" si="1596"/>
        <v>2.5791783618269966</v>
      </c>
    </row>
    <row r="6975" spans="17:47"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1</v>
      </c>
      <c r="AB6975">
        <v>2</v>
      </c>
      <c r="AC6975">
        <f t="shared" si="1605"/>
        <v>0.6</v>
      </c>
      <c r="AD6975">
        <v>2</v>
      </c>
      <c r="AE6975">
        <v>0</v>
      </c>
      <c r="AF6975">
        <v>1</v>
      </c>
      <c r="AH6975">
        <f t="shared" si="1606"/>
        <v>0</v>
      </c>
      <c r="AI6975">
        <f t="shared" si="1597"/>
        <v>0</v>
      </c>
      <c r="AJ6975">
        <f t="shared" si="1598"/>
        <v>0</v>
      </c>
      <c r="AK6975">
        <f t="shared" si="1599"/>
        <v>0</v>
      </c>
      <c r="AL6975">
        <f t="shared" si="1600"/>
        <v>0</v>
      </c>
      <c r="AM6975">
        <f t="shared" si="1601"/>
        <v>0</v>
      </c>
      <c r="AN6975">
        <f t="shared" si="1602"/>
        <v>0</v>
      </c>
      <c r="AO6975">
        <f t="shared" si="1603"/>
        <v>0</v>
      </c>
      <c r="AP6975">
        <f t="shared" si="1604"/>
        <v>0</v>
      </c>
      <c r="AQ6975">
        <f t="shared" si="1607"/>
        <v>1</v>
      </c>
      <c r="AS6975">
        <f t="shared" si="1608"/>
        <v>1.4</v>
      </c>
      <c r="AT6975">
        <f t="shared" si="1609"/>
        <v>1</v>
      </c>
      <c r="AU6975">
        <f t="shared" si="1596"/>
        <v>2.5791783618269966</v>
      </c>
    </row>
    <row r="6976" spans="17:47">
      <c r="Q6976">
        <v>1</v>
      </c>
      <c r="R6976">
        <v>0</v>
      </c>
      <c r="S6976">
        <v>0</v>
      </c>
      <c r="T6976">
        <v>0</v>
      </c>
      <c r="U6976">
        <v>1</v>
      </c>
      <c r="V6976">
        <v>1</v>
      </c>
      <c r="W6976">
        <v>0</v>
      </c>
      <c r="X6976">
        <v>0</v>
      </c>
      <c r="Y6976">
        <v>0</v>
      </c>
      <c r="Z6976">
        <v>1</v>
      </c>
      <c r="AA6976">
        <v>0</v>
      </c>
      <c r="AB6976">
        <v>3</v>
      </c>
      <c r="AC6976">
        <f t="shared" si="1605"/>
        <v>0</v>
      </c>
      <c r="AD6976">
        <v>1</v>
      </c>
      <c r="AE6976">
        <v>0</v>
      </c>
      <c r="AF6976">
        <v>0</v>
      </c>
      <c r="AH6976">
        <f t="shared" si="1606"/>
        <v>-1</v>
      </c>
      <c r="AI6976">
        <f t="shared" si="1597"/>
        <v>-1</v>
      </c>
      <c r="AJ6976">
        <f t="shared" si="1598"/>
        <v>-1</v>
      </c>
      <c r="AK6976">
        <f t="shared" si="1599"/>
        <v>0</v>
      </c>
      <c r="AL6976">
        <f t="shared" si="1600"/>
        <v>0</v>
      </c>
      <c r="AM6976">
        <f t="shared" si="1601"/>
        <v>-1</v>
      </c>
      <c r="AN6976">
        <f t="shared" si="1602"/>
        <v>-1</v>
      </c>
      <c r="AO6976">
        <f t="shared" si="1603"/>
        <v>-1</v>
      </c>
      <c r="AP6976">
        <f t="shared" si="1604"/>
        <v>0</v>
      </c>
      <c r="AQ6976">
        <f t="shared" si="1607"/>
        <v>3</v>
      </c>
      <c r="AS6976">
        <f t="shared" si="1608"/>
        <v>1</v>
      </c>
      <c r="AT6976">
        <f t="shared" si="1609"/>
        <v>0</v>
      </c>
      <c r="AU6976">
        <f t="shared" ref="AU6976:AU7039" si="1610">AT6976*10107.8/3919</f>
        <v>0</v>
      </c>
    </row>
    <row r="6977" spans="17:47">
      <c r="Q6977">
        <v>1</v>
      </c>
      <c r="R6977">
        <v>1</v>
      </c>
      <c r="S6977">
        <v>0</v>
      </c>
      <c r="T6977">
        <v>1</v>
      </c>
      <c r="U6977">
        <v>0</v>
      </c>
      <c r="V6977">
        <v>0</v>
      </c>
      <c r="W6977">
        <v>1</v>
      </c>
      <c r="X6977">
        <v>0</v>
      </c>
      <c r="Y6977">
        <v>0</v>
      </c>
      <c r="Z6977">
        <v>0</v>
      </c>
      <c r="AA6977">
        <v>0</v>
      </c>
      <c r="AB6977">
        <v>1</v>
      </c>
      <c r="AC6977">
        <f t="shared" si="1605"/>
        <v>0</v>
      </c>
      <c r="AD6977">
        <v>0</v>
      </c>
      <c r="AE6977">
        <v>0</v>
      </c>
      <c r="AF6977">
        <v>1</v>
      </c>
      <c r="AH6977">
        <f t="shared" si="1606"/>
        <v>0</v>
      </c>
      <c r="AI6977">
        <f t="shared" si="1597"/>
        <v>-1</v>
      </c>
      <c r="AJ6977">
        <f t="shared" si="1598"/>
        <v>0</v>
      </c>
      <c r="AK6977">
        <f t="shared" si="1599"/>
        <v>-1</v>
      </c>
      <c r="AL6977">
        <f t="shared" si="1600"/>
        <v>-1</v>
      </c>
      <c r="AM6977">
        <f t="shared" si="1601"/>
        <v>0</v>
      </c>
      <c r="AN6977">
        <f t="shared" si="1602"/>
        <v>-1</v>
      </c>
      <c r="AO6977">
        <f t="shared" si="1603"/>
        <v>-1</v>
      </c>
      <c r="AP6977">
        <f t="shared" si="1604"/>
        <v>-1</v>
      </c>
      <c r="AQ6977">
        <f t="shared" si="1607"/>
        <v>1</v>
      </c>
      <c r="AS6977">
        <f t="shared" si="1608"/>
        <v>0</v>
      </c>
      <c r="AT6977">
        <f t="shared" si="1609"/>
        <v>1</v>
      </c>
      <c r="AU6977">
        <f t="shared" si="1610"/>
        <v>2.5791783618269966</v>
      </c>
    </row>
    <row r="6978" spans="17:47">
      <c r="Q6978">
        <v>0</v>
      </c>
      <c r="R6978">
        <v>1</v>
      </c>
      <c r="S6978">
        <v>1</v>
      </c>
      <c r="T6978">
        <v>0</v>
      </c>
      <c r="U6978">
        <v>0</v>
      </c>
      <c r="V6978">
        <v>0</v>
      </c>
      <c r="W6978">
        <v>0</v>
      </c>
      <c r="X6978">
        <v>1</v>
      </c>
      <c r="Y6978">
        <v>0</v>
      </c>
      <c r="Z6978">
        <v>0</v>
      </c>
      <c r="AA6978">
        <v>0</v>
      </c>
      <c r="AB6978">
        <v>1</v>
      </c>
      <c r="AC6978">
        <f t="shared" si="1605"/>
        <v>0</v>
      </c>
      <c r="AD6978">
        <v>0</v>
      </c>
      <c r="AE6978">
        <v>0</v>
      </c>
      <c r="AF6978">
        <v>0</v>
      </c>
      <c r="AH6978">
        <f t="shared" si="1606"/>
        <v>1</v>
      </c>
      <c r="AI6978">
        <f t="shared" si="1597"/>
        <v>1</v>
      </c>
      <c r="AJ6978">
        <f t="shared" si="1598"/>
        <v>0</v>
      </c>
      <c r="AK6978">
        <f t="shared" si="1599"/>
        <v>0</v>
      </c>
      <c r="AL6978">
        <f t="shared" si="1600"/>
        <v>0</v>
      </c>
      <c r="AM6978">
        <f t="shared" si="1601"/>
        <v>0</v>
      </c>
      <c r="AN6978">
        <f t="shared" si="1602"/>
        <v>1</v>
      </c>
      <c r="AO6978">
        <f t="shared" si="1603"/>
        <v>0</v>
      </c>
      <c r="AP6978">
        <f t="shared" si="1604"/>
        <v>0</v>
      </c>
      <c r="AQ6978">
        <f t="shared" si="1607"/>
        <v>1</v>
      </c>
      <c r="AS6978">
        <f t="shared" si="1608"/>
        <v>0</v>
      </c>
      <c r="AT6978">
        <f t="shared" si="1609"/>
        <v>0</v>
      </c>
      <c r="AU6978">
        <f t="shared" si="1610"/>
        <v>0</v>
      </c>
    </row>
    <row r="6979" spans="17:47">
      <c r="Q6979">
        <v>0</v>
      </c>
      <c r="R6979">
        <v>0</v>
      </c>
      <c r="S6979">
        <v>0</v>
      </c>
      <c r="T6979">
        <v>0</v>
      </c>
      <c r="U6979">
        <v>0</v>
      </c>
      <c r="V6979">
        <v>1</v>
      </c>
      <c r="W6979">
        <v>0</v>
      </c>
      <c r="X6979">
        <v>1</v>
      </c>
      <c r="Y6979">
        <v>0</v>
      </c>
      <c r="Z6979">
        <v>0</v>
      </c>
      <c r="AA6979">
        <v>0</v>
      </c>
      <c r="AB6979">
        <v>3</v>
      </c>
      <c r="AC6979">
        <f t="shared" si="1605"/>
        <v>0</v>
      </c>
      <c r="AD6979">
        <v>2</v>
      </c>
      <c r="AE6979">
        <v>0</v>
      </c>
      <c r="AF6979">
        <v>1</v>
      </c>
      <c r="AH6979">
        <f t="shared" si="1606"/>
        <v>0</v>
      </c>
      <c r="AI6979">
        <f t="shared" ref="AI6979:AI7042" si="1611">S6979-$Q6979</f>
        <v>0</v>
      </c>
      <c r="AJ6979">
        <f t="shared" ref="AJ6979:AJ7042" si="1612">T6979-$Q6979</f>
        <v>0</v>
      </c>
      <c r="AK6979">
        <f t="shared" ref="AK6979:AK7042" si="1613">U6979-$Q6979</f>
        <v>0</v>
      </c>
      <c r="AL6979">
        <f t="shared" ref="AL6979:AL7042" si="1614">V6979-$Q6979</f>
        <v>1</v>
      </c>
      <c r="AM6979">
        <f t="shared" ref="AM6979:AM7042" si="1615">W6979-$Q6979</f>
        <v>0</v>
      </c>
      <c r="AN6979">
        <f t="shared" ref="AN6979:AN7042" si="1616">X6979-$Q6979</f>
        <v>1</v>
      </c>
      <c r="AO6979">
        <f t="shared" ref="AO6979:AO7042" si="1617">Y6979-$Q6979</f>
        <v>0</v>
      </c>
      <c r="AP6979">
        <f t="shared" ref="AP6979:AP7042" si="1618">Z6979-$Q6979</f>
        <v>0</v>
      </c>
      <c r="AQ6979">
        <f t="shared" si="1607"/>
        <v>3</v>
      </c>
      <c r="AS6979">
        <f t="shared" si="1608"/>
        <v>2</v>
      </c>
      <c r="AT6979">
        <f t="shared" si="1609"/>
        <v>1</v>
      </c>
      <c r="AU6979">
        <f t="shared" si="1610"/>
        <v>2.5791783618269966</v>
      </c>
    </row>
    <row r="6980" spans="17:47">
      <c r="Q6980">
        <v>0</v>
      </c>
      <c r="R6980">
        <v>0</v>
      </c>
      <c r="S6980">
        <v>1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1</v>
      </c>
      <c r="Z6980">
        <v>0</v>
      </c>
      <c r="AA6980">
        <v>0</v>
      </c>
      <c r="AB6980">
        <v>1</v>
      </c>
      <c r="AC6980">
        <f t="shared" ref="AC6980:AC7043" si="1619">AA6980*180/300</f>
        <v>0</v>
      </c>
      <c r="AD6980">
        <v>3</v>
      </c>
      <c r="AE6980">
        <v>0</v>
      </c>
      <c r="AF6980">
        <v>0</v>
      </c>
      <c r="AH6980">
        <f t="shared" ref="AH6980:AH7043" si="1620">R6980-$Q6980</f>
        <v>0</v>
      </c>
      <c r="AI6980">
        <f t="shared" si="1611"/>
        <v>1</v>
      </c>
      <c r="AJ6980">
        <f t="shared" si="1612"/>
        <v>0</v>
      </c>
      <c r="AK6980">
        <f t="shared" si="1613"/>
        <v>0</v>
      </c>
      <c r="AL6980">
        <f t="shared" si="1614"/>
        <v>0</v>
      </c>
      <c r="AM6980">
        <f t="shared" si="1615"/>
        <v>0</v>
      </c>
      <c r="AN6980">
        <f t="shared" si="1616"/>
        <v>0</v>
      </c>
      <c r="AO6980">
        <f t="shared" si="1617"/>
        <v>1</v>
      </c>
      <c r="AP6980">
        <f t="shared" si="1618"/>
        <v>0</v>
      </c>
      <c r="AQ6980">
        <f t="shared" ref="AQ6980:AQ7043" si="1621">AB6980-AA6980</f>
        <v>1</v>
      </c>
      <c r="AS6980">
        <f t="shared" ref="AS6980:AS7043" si="1622">AD6980-AC6980</f>
        <v>3</v>
      </c>
      <c r="AT6980">
        <f t="shared" ref="AT6980:AT7043" si="1623">AF6980-AE6980</f>
        <v>0</v>
      </c>
      <c r="AU6980">
        <f t="shared" si="1610"/>
        <v>0</v>
      </c>
    </row>
    <row r="6981" spans="17:47">
      <c r="Q6981">
        <v>1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1</v>
      </c>
      <c r="AA6981">
        <v>0</v>
      </c>
      <c r="AB6981">
        <v>1</v>
      </c>
      <c r="AC6981">
        <f t="shared" si="1619"/>
        <v>0</v>
      </c>
      <c r="AD6981">
        <v>1</v>
      </c>
      <c r="AE6981">
        <v>0</v>
      </c>
      <c r="AF6981">
        <v>3</v>
      </c>
      <c r="AH6981">
        <f t="shared" si="1620"/>
        <v>-1</v>
      </c>
      <c r="AI6981">
        <f t="shared" si="1611"/>
        <v>-1</v>
      </c>
      <c r="AJ6981">
        <f t="shared" si="1612"/>
        <v>-1</v>
      </c>
      <c r="AK6981">
        <f t="shared" si="1613"/>
        <v>-1</v>
      </c>
      <c r="AL6981">
        <f t="shared" si="1614"/>
        <v>-1</v>
      </c>
      <c r="AM6981">
        <f t="shared" si="1615"/>
        <v>-1</v>
      </c>
      <c r="AN6981">
        <f t="shared" si="1616"/>
        <v>-1</v>
      </c>
      <c r="AO6981">
        <f t="shared" si="1617"/>
        <v>-1</v>
      </c>
      <c r="AP6981">
        <f t="shared" si="1618"/>
        <v>0</v>
      </c>
      <c r="AQ6981">
        <f t="shared" si="1621"/>
        <v>1</v>
      </c>
      <c r="AS6981">
        <f t="shared" si="1622"/>
        <v>1</v>
      </c>
      <c r="AT6981">
        <f t="shared" si="1623"/>
        <v>3</v>
      </c>
      <c r="AU6981">
        <f t="shared" si="1610"/>
        <v>7.7375350854809897</v>
      </c>
    </row>
    <row r="6982" spans="17:47">
      <c r="Q6982">
        <v>0</v>
      </c>
      <c r="R6982">
        <v>1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1</v>
      </c>
      <c r="AA6982">
        <v>0</v>
      </c>
      <c r="AB6982">
        <v>2</v>
      </c>
      <c r="AC6982">
        <f t="shared" si="1619"/>
        <v>0</v>
      </c>
      <c r="AD6982">
        <v>4</v>
      </c>
      <c r="AE6982">
        <v>0</v>
      </c>
      <c r="AF6982">
        <v>3</v>
      </c>
      <c r="AH6982">
        <f t="shared" si="1620"/>
        <v>1</v>
      </c>
      <c r="AI6982">
        <f t="shared" si="1611"/>
        <v>0</v>
      </c>
      <c r="AJ6982">
        <f t="shared" si="1612"/>
        <v>0</v>
      </c>
      <c r="AK6982">
        <f t="shared" si="1613"/>
        <v>0</v>
      </c>
      <c r="AL6982">
        <f t="shared" si="1614"/>
        <v>0</v>
      </c>
      <c r="AM6982">
        <f t="shared" si="1615"/>
        <v>0</v>
      </c>
      <c r="AN6982">
        <f t="shared" si="1616"/>
        <v>0</v>
      </c>
      <c r="AO6982">
        <f t="shared" si="1617"/>
        <v>0</v>
      </c>
      <c r="AP6982">
        <f t="shared" si="1618"/>
        <v>1</v>
      </c>
      <c r="AQ6982">
        <f t="shared" si="1621"/>
        <v>2</v>
      </c>
      <c r="AS6982">
        <f t="shared" si="1622"/>
        <v>4</v>
      </c>
      <c r="AT6982">
        <f t="shared" si="1623"/>
        <v>3</v>
      </c>
      <c r="AU6982">
        <f t="shared" si="1610"/>
        <v>7.7375350854809897</v>
      </c>
    </row>
    <row r="6983" spans="17:47">
      <c r="Q6983">
        <v>1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1</v>
      </c>
      <c r="Z6983">
        <v>1</v>
      </c>
      <c r="AA6983">
        <v>0</v>
      </c>
      <c r="AB6983">
        <v>1</v>
      </c>
      <c r="AC6983">
        <f t="shared" si="1619"/>
        <v>0</v>
      </c>
      <c r="AD6983">
        <v>2</v>
      </c>
      <c r="AE6983">
        <v>0</v>
      </c>
      <c r="AF6983">
        <v>1</v>
      </c>
      <c r="AH6983">
        <f t="shared" si="1620"/>
        <v>-1</v>
      </c>
      <c r="AI6983">
        <f t="shared" si="1611"/>
        <v>-1</v>
      </c>
      <c r="AJ6983">
        <f t="shared" si="1612"/>
        <v>-1</v>
      </c>
      <c r="AK6983">
        <f t="shared" si="1613"/>
        <v>-1</v>
      </c>
      <c r="AL6983">
        <f t="shared" si="1614"/>
        <v>-1</v>
      </c>
      <c r="AM6983">
        <f t="shared" si="1615"/>
        <v>-1</v>
      </c>
      <c r="AN6983">
        <f t="shared" si="1616"/>
        <v>-1</v>
      </c>
      <c r="AO6983">
        <f t="shared" si="1617"/>
        <v>0</v>
      </c>
      <c r="AP6983">
        <f t="shared" si="1618"/>
        <v>0</v>
      </c>
      <c r="AQ6983">
        <f t="shared" si="1621"/>
        <v>1</v>
      </c>
      <c r="AS6983">
        <f t="shared" si="1622"/>
        <v>2</v>
      </c>
      <c r="AT6983">
        <f t="shared" si="1623"/>
        <v>1</v>
      </c>
      <c r="AU6983">
        <f t="shared" si="1610"/>
        <v>2.5791783618269966</v>
      </c>
    </row>
    <row r="6984" spans="17:47">
      <c r="Q6984">
        <v>0</v>
      </c>
      <c r="R6984">
        <v>1</v>
      </c>
      <c r="S6984">
        <v>0</v>
      </c>
      <c r="T6984">
        <v>1</v>
      </c>
      <c r="U6984">
        <v>0</v>
      </c>
      <c r="V6984">
        <v>1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f t="shared" si="1619"/>
        <v>0</v>
      </c>
      <c r="AD6984">
        <v>3</v>
      </c>
      <c r="AE6984">
        <v>0</v>
      </c>
      <c r="AF6984">
        <v>0</v>
      </c>
      <c r="AH6984">
        <f t="shared" si="1620"/>
        <v>1</v>
      </c>
      <c r="AI6984">
        <f t="shared" si="1611"/>
        <v>0</v>
      </c>
      <c r="AJ6984">
        <f t="shared" si="1612"/>
        <v>1</v>
      </c>
      <c r="AK6984">
        <f t="shared" si="1613"/>
        <v>0</v>
      </c>
      <c r="AL6984">
        <f t="shared" si="1614"/>
        <v>1</v>
      </c>
      <c r="AM6984">
        <f t="shared" si="1615"/>
        <v>0</v>
      </c>
      <c r="AN6984">
        <f t="shared" si="1616"/>
        <v>0</v>
      </c>
      <c r="AO6984">
        <f t="shared" si="1617"/>
        <v>0</v>
      </c>
      <c r="AP6984">
        <f t="shared" si="1618"/>
        <v>0</v>
      </c>
      <c r="AQ6984">
        <f t="shared" si="1621"/>
        <v>0</v>
      </c>
      <c r="AS6984">
        <f t="shared" si="1622"/>
        <v>3</v>
      </c>
      <c r="AT6984">
        <f t="shared" si="1623"/>
        <v>0</v>
      </c>
      <c r="AU6984">
        <f t="shared" si="1610"/>
        <v>0</v>
      </c>
    </row>
    <row r="6985" spans="17:47">
      <c r="Q6985">
        <v>0</v>
      </c>
      <c r="R6985">
        <v>1</v>
      </c>
      <c r="S6985">
        <v>1</v>
      </c>
      <c r="T6985">
        <v>0</v>
      </c>
      <c r="U6985">
        <v>1</v>
      </c>
      <c r="V6985">
        <v>0</v>
      </c>
      <c r="W6985">
        <v>0</v>
      </c>
      <c r="X6985">
        <v>0</v>
      </c>
      <c r="Y6985">
        <v>0</v>
      </c>
      <c r="Z6985">
        <v>1</v>
      </c>
      <c r="AA6985">
        <v>0</v>
      </c>
      <c r="AB6985">
        <v>1</v>
      </c>
      <c r="AC6985">
        <f t="shared" si="1619"/>
        <v>0</v>
      </c>
      <c r="AD6985">
        <v>1</v>
      </c>
      <c r="AE6985">
        <v>0</v>
      </c>
      <c r="AF6985">
        <v>0</v>
      </c>
      <c r="AH6985">
        <f t="shared" si="1620"/>
        <v>1</v>
      </c>
      <c r="AI6985">
        <f t="shared" si="1611"/>
        <v>1</v>
      </c>
      <c r="AJ6985">
        <f t="shared" si="1612"/>
        <v>0</v>
      </c>
      <c r="AK6985">
        <f t="shared" si="1613"/>
        <v>1</v>
      </c>
      <c r="AL6985">
        <f t="shared" si="1614"/>
        <v>0</v>
      </c>
      <c r="AM6985">
        <f t="shared" si="1615"/>
        <v>0</v>
      </c>
      <c r="AN6985">
        <f t="shared" si="1616"/>
        <v>0</v>
      </c>
      <c r="AO6985">
        <f t="shared" si="1617"/>
        <v>0</v>
      </c>
      <c r="AP6985">
        <f t="shared" si="1618"/>
        <v>1</v>
      </c>
      <c r="AQ6985">
        <f t="shared" si="1621"/>
        <v>1</v>
      </c>
      <c r="AS6985">
        <f t="shared" si="1622"/>
        <v>1</v>
      </c>
      <c r="AT6985">
        <f t="shared" si="1623"/>
        <v>0</v>
      </c>
      <c r="AU6985">
        <f t="shared" si="1610"/>
        <v>0</v>
      </c>
    </row>
    <row r="6986" spans="17:47"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1</v>
      </c>
      <c r="Y6986">
        <v>0</v>
      </c>
      <c r="Z6986">
        <v>0</v>
      </c>
      <c r="AA6986">
        <v>0</v>
      </c>
      <c r="AB6986">
        <v>4</v>
      </c>
      <c r="AC6986">
        <f t="shared" si="1619"/>
        <v>0</v>
      </c>
      <c r="AD6986">
        <v>1</v>
      </c>
      <c r="AE6986">
        <v>0</v>
      </c>
      <c r="AF6986">
        <v>1</v>
      </c>
      <c r="AH6986">
        <f t="shared" si="1620"/>
        <v>0</v>
      </c>
      <c r="AI6986">
        <f t="shared" si="1611"/>
        <v>0</v>
      </c>
      <c r="AJ6986">
        <f t="shared" si="1612"/>
        <v>0</v>
      </c>
      <c r="AK6986">
        <f t="shared" si="1613"/>
        <v>0</v>
      </c>
      <c r="AL6986">
        <f t="shared" si="1614"/>
        <v>0</v>
      </c>
      <c r="AM6986">
        <f t="shared" si="1615"/>
        <v>0</v>
      </c>
      <c r="AN6986">
        <f t="shared" si="1616"/>
        <v>1</v>
      </c>
      <c r="AO6986">
        <f t="shared" si="1617"/>
        <v>0</v>
      </c>
      <c r="AP6986">
        <f t="shared" si="1618"/>
        <v>0</v>
      </c>
      <c r="AQ6986">
        <f t="shared" si="1621"/>
        <v>4</v>
      </c>
      <c r="AS6986">
        <f t="shared" si="1622"/>
        <v>1</v>
      </c>
      <c r="AT6986">
        <f t="shared" si="1623"/>
        <v>1</v>
      </c>
      <c r="AU6986">
        <f t="shared" si="1610"/>
        <v>2.5791783618269966</v>
      </c>
    </row>
    <row r="6987" spans="17:47"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1</v>
      </c>
      <c r="X6987">
        <v>0</v>
      </c>
      <c r="Y6987">
        <v>0</v>
      </c>
      <c r="Z6987">
        <v>0</v>
      </c>
      <c r="AA6987">
        <v>0</v>
      </c>
      <c r="AB6987">
        <v>1</v>
      </c>
      <c r="AC6987">
        <f t="shared" si="1619"/>
        <v>0</v>
      </c>
      <c r="AD6987">
        <v>2</v>
      </c>
      <c r="AE6987">
        <v>0</v>
      </c>
      <c r="AF6987">
        <v>0</v>
      </c>
      <c r="AH6987">
        <f t="shared" si="1620"/>
        <v>0</v>
      </c>
      <c r="AI6987">
        <f t="shared" si="1611"/>
        <v>0</v>
      </c>
      <c r="AJ6987">
        <f t="shared" si="1612"/>
        <v>0</v>
      </c>
      <c r="AK6987">
        <f t="shared" si="1613"/>
        <v>0</v>
      </c>
      <c r="AL6987">
        <f t="shared" si="1614"/>
        <v>0</v>
      </c>
      <c r="AM6987">
        <f t="shared" si="1615"/>
        <v>1</v>
      </c>
      <c r="AN6987">
        <f t="shared" si="1616"/>
        <v>0</v>
      </c>
      <c r="AO6987">
        <f t="shared" si="1617"/>
        <v>0</v>
      </c>
      <c r="AP6987">
        <f t="shared" si="1618"/>
        <v>0</v>
      </c>
      <c r="AQ6987">
        <f t="shared" si="1621"/>
        <v>1</v>
      </c>
      <c r="AS6987">
        <f t="shared" si="1622"/>
        <v>2</v>
      </c>
      <c r="AT6987">
        <f t="shared" si="1623"/>
        <v>0</v>
      </c>
      <c r="AU6987">
        <f t="shared" si="1610"/>
        <v>0</v>
      </c>
    </row>
    <row r="6988" spans="17:47">
      <c r="Q6988">
        <v>0</v>
      </c>
      <c r="R6988">
        <v>1</v>
      </c>
      <c r="S6988">
        <v>1</v>
      </c>
      <c r="T6988">
        <v>1</v>
      </c>
      <c r="U6988">
        <v>0</v>
      </c>
      <c r="V6988">
        <v>1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3</v>
      </c>
      <c r="AC6988">
        <f t="shared" si="1619"/>
        <v>0</v>
      </c>
      <c r="AD6988">
        <v>0</v>
      </c>
      <c r="AE6988">
        <v>0</v>
      </c>
      <c r="AF6988">
        <v>1</v>
      </c>
      <c r="AH6988">
        <f t="shared" si="1620"/>
        <v>1</v>
      </c>
      <c r="AI6988">
        <f t="shared" si="1611"/>
        <v>1</v>
      </c>
      <c r="AJ6988">
        <f t="shared" si="1612"/>
        <v>1</v>
      </c>
      <c r="AK6988">
        <f t="shared" si="1613"/>
        <v>0</v>
      </c>
      <c r="AL6988">
        <f t="shared" si="1614"/>
        <v>1</v>
      </c>
      <c r="AM6988">
        <f t="shared" si="1615"/>
        <v>0</v>
      </c>
      <c r="AN6988">
        <f t="shared" si="1616"/>
        <v>0</v>
      </c>
      <c r="AO6988">
        <f t="shared" si="1617"/>
        <v>0</v>
      </c>
      <c r="AP6988">
        <f t="shared" si="1618"/>
        <v>0</v>
      </c>
      <c r="AQ6988">
        <f t="shared" si="1621"/>
        <v>3</v>
      </c>
      <c r="AS6988">
        <f t="shared" si="1622"/>
        <v>0</v>
      </c>
      <c r="AT6988">
        <f t="shared" si="1623"/>
        <v>1</v>
      </c>
      <c r="AU6988">
        <f t="shared" si="1610"/>
        <v>2.5791783618269966</v>
      </c>
    </row>
    <row r="6989" spans="17:47">
      <c r="Q6989">
        <v>1</v>
      </c>
      <c r="R6989">
        <v>1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1</v>
      </c>
      <c r="Y6989">
        <v>1</v>
      </c>
      <c r="Z6989">
        <v>0</v>
      </c>
      <c r="AA6989">
        <v>0</v>
      </c>
      <c r="AB6989">
        <v>3</v>
      </c>
      <c r="AC6989">
        <f t="shared" si="1619"/>
        <v>0</v>
      </c>
      <c r="AD6989">
        <v>3</v>
      </c>
      <c r="AE6989">
        <v>0</v>
      </c>
      <c r="AF6989">
        <v>0</v>
      </c>
      <c r="AH6989">
        <f t="shared" si="1620"/>
        <v>0</v>
      </c>
      <c r="AI6989">
        <f t="shared" si="1611"/>
        <v>-1</v>
      </c>
      <c r="AJ6989">
        <f t="shared" si="1612"/>
        <v>-1</v>
      </c>
      <c r="AK6989">
        <f t="shared" si="1613"/>
        <v>-1</v>
      </c>
      <c r="AL6989">
        <f t="shared" si="1614"/>
        <v>-1</v>
      </c>
      <c r="AM6989">
        <f t="shared" si="1615"/>
        <v>-1</v>
      </c>
      <c r="AN6989">
        <f t="shared" si="1616"/>
        <v>0</v>
      </c>
      <c r="AO6989">
        <f t="shared" si="1617"/>
        <v>0</v>
      </c>
      <c r="AP6989">
        <f t="shared" si="1618"/>
        <v>-1</v>
      </c>
      <c r="AQ6989">
        <f t="shared" si="1621"/>
        <v>3</v>
      </c>
      <c r="AS6989">
        <f t="shared" si="1622"/>
        <v>3</v>
      </c>
      <c r="AT6989">
        <f t="shared" si="1623"/>
        <v>0</v>
      </c>
      <c r="AU6989">
        <f t="shared" si="1610"/>
        <v>0</v>
      </c>
    </row>
    <row r="6990" spans="17:47">
      <c r="Q6990">
        <v>0</v>
      </c>
      <c r="R6990">
        <v>0</v>
      </c>
      <c r="S6990">
        <v>1</v>
      </c>
      <c r="T6990">
        <v>0</v>
      </c>
      <c r="U6990">
        <v>0</v>
      </c>
      <c r="V6990">
        <v>1</v>
      </c>
      <c r="W6990">
        <v>1</v>
      </c>
      <c r="X6990">
        <v>0</v>
      </c>
      <c r="Y6990">
        <v>1</v>
      </c>
      <c r="Z6990">
        <v>0</v>
      </c>
      <c r="AA6990">
        <v>1</v>
      </c>
      <c r="AB6990">
        <v>2</v>
      </c>
      <c r="AC6990">
        <f t="shared" si="1619"/>
        <v>0.6</v>
      </c>
      <c r="AD6990">
        <v>3</v>
      </c>
      <c r="AE6990">
        <v>0</v>
      </c>
      <c r="AF6990">
        <v>2</v>
      </c>
      <c r="AH6990">
        <f t="shared" si="1620"/>
        <v>0</v>
      </c>
      <c r="AI6990">
        <f t="shared" si="1611"/>
        <v>1</v>
      </c>
      <c r="AJ6990">
        <f t="shared" si="1612"/>
        <v>0</v>
      </c>
      <c r="AK6990">
        <f t="shared" si="1613"/>
        <v>0</v>
      </c>
      <c r="AL6990">
        <f t="shared" si="1614"/>
        <v>1</v>
      </c>
      <c r="AM6990">
        <f t="shared" si="1615"/>
        <v>1</v>
      </c>
      <c r="AN6990">
        <f t="shared" si="1616"/>
        <v>0</v>
      </c>
      <c r="AO6990">
        <f t="shared" si="1617"/>
        <v>1</v>
      </c>
      <c r="AP6990">
        <f t="shared" si="1618"/>
        <v>0</v>
      </c>
      <c r="AQ6990">
        <f t="shared" si="1621"/>
        <v>1</v>
      </c>
      <c r="AS6990">
        <f t="shared" si="1622"/>
        <v>2.4</v>
      </c>
      <c r="AT6990">
        <f t="shared" si="1623"/>
        <v>2</v>
      </c>
      <c r="AU6990">
        <f t="shared" si="1610"/>
        <v>5.1583567236539931</v>
      </c>
    </row>
    <row r="6991" spans="17:47">
      <c r="Q6991">
        <v>0</v>
      </c>
      <c r="R6991">
        <v>1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1</v>
      </c>
      <c r="Y6991">
        <v>0</v>
      </c>
      <c r="Z6991">
        <v>1</v>
      </c>
      <c r="AA6991">
        <v>0</v>
      </c>
      <c r="AB6991">
        <v>0</v>
      </c>
      <c r="AC6991">
        <f t="shared" si="1619"/>
        <v>0</v>
      </c>
      <c r="AD6991">
        <v>1</v>
      </c>
      <c r="AE6991">
        <v>0</v>
      </c>
      <c r="AF6991">
        <v>1</v>
      </c>
      <c r="AH6991">
        <f t="shared" si="1620"/>
        <v>1</v>
      </c>
      <c r="AI6991">
        <f t="shared" si="1611"/>
        <v>0</v>
      </c>
      <c r="AJ6991">
        <f t="shared" si="1612"/>
        <v>0</v>
      </c>
      <c r="AK6991">
        <f t="shared" si="1613"/>
        <v>0</v>
      </c>
      <c r="AL6991">
        <f t="shared" si="1614"/>
        <v>0</v>
      </c>
      <c r="AM6991">
        <f t="shared" si="1615"/>
        <v>0</v>
      </c>
      <c r="AN6991">
        <f t="shared" si="1616"/>
        <v>1</v>
      </c>
      <c r="AO6991">
        <f t="shared" si="1617"/>
        <v>0</v>
      </c>
      <c r="AP6991">
        <f t="shared" si="1618"/>
        <v>1</v>
      </c>
      <c r="AQ6991">
        <f t="shared" si="1621"/>
        <v>0</v>
      </c>
      <c r="AS6991">
        <f t="shared" si="1622"/>
        <v>1</v>
      </c>
      <c r="AT6991">
        <f t="shared" si="1623"/>
        <v>1</v>
      </c>
      <c r="AU6991">
        <f t="shared" si="1610"/>
        <v>2.5791783618269966</v>
      </c>
    </row>
    <row r="6992" spans="17:47">
      <c r="Q6992">
        <v>0</v>
      </c>
      <c r="R6992">
        <v>0</v>
      </c>
      <c r="S6992">
        <v>0</v>
      </c>
      <c r="T6992">
        <v>1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2</v>
      </c>
      <c r="AC6992">
        <f t="shared" si="1619"/>
        <v>0</v>
      </c>
      <c r="AD6992">
        <v>5</v>
      </c>
      <c r="AE6992">
        <v>1</v>
      </c>
      <c r="AF6992">
        <v>1</v>
      </c>
      <c r="AH6992">
        <f t="shared" si="1620"/>
        <v>0</v>
      </c>
      <c r="AI6992">
        <f t="shared" si="1611"/>
        <v>0</v>
      </c>
      <c r="AJ6992">
        <f t="shared" si="1612"/>
        <v>1</v>
      </c>
      <c r="AK6992">
        <f t="shared" si="1613"/>
        <v>0</v>
      </c>
      <c r="AL6992">
        <f t="shared" si="1614"/>
        <v>0</v>
      </c>
      <c r="AM6992">
        <f t="shared" si="1615"/>
        <v>0</v>
      </c>
      <c r="AN6992">
        <f t="shared" si="1616"/>
        <v>0</v>
      </c>
      <c r="AO6992">
        <f t="shared" si="1617"/>
        <v>0</v>
      </c>
      <c r="AP6992">
        <f t="shared" si="1618"/>
        <v>0</v>
      </c>
      <c r="AQ6992">
        <f t="shared" si="1621"/>
        <v>2</v>
      </c>
      <c r="AS6992">
        <f t="shared" si="1622"/>
        <v>5</v>
      </c>
      <c r="AT6992">
        <f t="shared" si="1623"/>
        <v>0</v>
      </c>
      <c r="AU6992">
        <f t="shared" si="1610"/>
        <v>0</v>
      </c>
    </row>
    <row r="6993" spans="17:47"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1</v>
      </c>
      <c r="AA6993">
        <v>0</v>
      </c>
      <c r="AB6993">
        <v>1</v>
      </c>
      <c r="AC6993">
        <f t="shared" si="1619"/>
        <v>0</v>
      </c>
      <c r="AD6993">
        <v>2</v>
      </c>
      <c r="AE6993">
        <v>0</v>
      </c>
      <c r="AF6993">
        <v>1</v>
      </c>
      <c r="AH6993">
        <f t="shared" si="1620"/>
        <v>0</v>
      </c>
      <c r="AI6993">
        <f t="shared" si="1611"/>
        <v>0</v>
      </c>
      <c r="AJ6993">
        <f t="shared" si="1612"/>
        <v>0</v>
      </c>
      <c r="AK6993">
        <f t="shared" si="1613"/>
        <v>0</v>
      </c>
      <c r="AL6993">
        <f t="shared" si="1614"/>
        <v>0</v>
      </c>
      <c r="AM6993">
        <f t="shared" si="1615"/>
        <v>0</v>
      </c>
      <c r="AN6993">
        <f t="shared" si="1616"/>
        <v>0</v>
      </c>
      <c r="AO6993">
        <f t="shared" si="1617"/>
        <v>0</v>
      </c>
      <c r="AP6993">
        <f t="shared" si="1618"/>
        <v>1</v>
      </c>
      <c r="AQ6993">
        <f t="shared" si="1621"/>
        <v>1</v>
      </c>
      <c r="AS6993">
        <f t="shared" si="1622"/>
        <v>2</v>
      </c>
      <c r="AT6993">
        <f t="shared" si="1623"/>
        <v>1</v>
      </c>
      <c r="AU6993">
        <f t="shared" si="1610"/>
        <v>2.5791783618269966</v>
      </c>
    </row>
    <row r="6994" spans="17:47">
      <c r="Q6994">
        <v>0</v>
      </c>
      <c r="R6994">
        <v>0</v>
      </c>
      <c r="S6994">
        <v>1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1</v>
      </c>
      <c r="AA6994">
        <v>0</v>
      </c>
      <c r="AB6994">
        <v>1</v>
      </c>
      <c r="AC6994">
        <f t="shared" si="1619"/>
        <v>0</v>
      </c>
      <c r="AD6994">
        <v>1</v>
      </c>
      <c r="AE6994">
        <v>0</v>
      </c>
      <c r="AF6994">
        <v>1</v>
      </c>
      <c r="AH6994">
        <f t="shared" si="1620"/>
        <v>0</v>
      </c>
      <c r="AI6994">
        <f t="shared" si="1611"/>
        <v>1</v>
      </c>
      <c r="AJ6994">
        <f t="shared" si="1612"/>
        <v>0</v>
      </c>
      <c r="AK6994">
        <f t="shared" si="1613"/>
        <v>0</v>
      </c>
      <c r="AL6994">
        <f t="shared" si="1614"/>
        <v>0</v>
      </c>
      <c r="AM6994">
        <f t="shared" si="1615"/>
        <v>0</v>
      </c>
      <c r="AN6994">
        <f t="shared" si="1616"/>
        <v>0</v>
      </c>
      <c r="AO6994">
        <f t="shared" si="1617"/>
        <v>0</v>
      </c>
      <c r="AP6994">
        <f t="shared" si="1618"/>
        <v>1</v>
      </c>
      <c r="AQ6994">
        <f t="shared" si="1621"/>
        <v>1</v>
      </c>
      <c r="AS6994">
        <f t="shared" si="1622"/>
        <v>1</v>
      </c>
      <c r="AT6994">
        <f t="shared" si="1623"/>
        <v>1</v>
      </c>
      <c r="AU6994">
        <f t="shared" si="1610"/>
        <v>2.5791783618269966</v>
      </c>
    </row>
    <row r="6995" spans="17:47">
      <c r="Q6995">
        <v>0</v>
      </c>
      <c r="R6995">
        <v>0</v>
      </c>
      <c r="S6995">
        <v>2</v>
      </c>
      <c r="T6995">
        <v>0</v>
      </c>
      <c r="U6995">
        <v>0</v>
      </c>
      <c r="V6995">
        <v>1</v>
      </c>
      <c r="W6995">
        <v>1</v>
      </c>
      <c r="X6995">
        <v>0</v>
      </c>
      <c r="Y6995">
        <v>0</v>
      </c>
      <c r="Z6995">
        <v>1</v>
      </c>
      <c r="AA6995">
        <v>1</v>
      </c>
      <c r="AB6995">
        <v>4</v>
      </c>
      <c r="AC6995">
        <f t="shared" si="1619"/>
        <v>0.6</v>
      </c>
      <c r="AD6995">
        <v>2</v>
      </c>
      <c r="AE6995">
        <v>0</v>
      </c>
      <c r="AF6995">
        <v>1</v>
      </c>
      <c r="AH6995">
        <f t="shared" si="1620"/>
        <v>0</v>
      </c>
      <c r="AI6995">
        <f t="shared" si="1611"/>
        <v>2</v>
      </c>
      <c r="AJ6995">
        <f t="shared" si="1612"/>
        <v>0</v>
      </c>
      <c r="AK6995">
        <f t="shared" si="1613"/>
        <v>0</v>
      </c>
      <c r="AL6995">
        <f t="shared" si="1614"/>
        <v>1</v>
      </c>
      <c r="AM6995">
        <f t="shared" si="1615"/>
        <v>1</v>
      </c>
      <c r="AN6995">
        <f t="shared" si="1616"/>
        <v>0</v>
      </c>
      <c r="AO6995">
        <f t="shared" si="1617"/>
        <v>0</v>
      </c>
      <c r="AP6995">
        <f t="shared" si="1618"/>
        <v>1</v>
      </c>
      <c r="AQ6995">
        <f t="shared" si="1621"/>
        <v>3</v>
      </c>
      <c r="AS6995">
        <f t="shared" si="1622"/>
        <v>1.4</v>
      </c>
      <c r="AT6995">
        <f t="shared" si="1623"/>
        <v>1</v>
      </c>
      <c r="AU6995">
        <f t="shared" si="1610"/>
        <v>2.5791783618269966</v>
      </c>
    </row>
    <row r="6996" spans="17:47">
      <c r="Q6996">
        <v>0</v>
      </c>
      <c r="R6996">
        <v>1</v>
      </c>
      <c r="S6996">
        <v>0</v>
      </c>
      <c r="T6996">
        <v>0</v>
      </c>
      <c r="U6996">
        <v>0</v>
      </c>
      <c r="V6996">
        <v>1</v>
      </c>
      <c r="W6996">
        <v>1</v>
      </c>
      <c r="X6996">
        <v>0</v>
      </c>
      <c r="Y6996">
        <v>0</v>
      </c>
      <c r="Z6996">
        <v>0</v>
      </c>
      <c r="AA6996">
        <v>0</v>
      </c>
      <c r="AB6996">
        <v>1</v>
      </c>
      <c r="AC6996">
        <f t="shared" si="1619"/>
        <v>0</v>
      </c>
      <c r="AD6996">
        <v>6</v>
      </c>
      <c r="AE6996">
        <v>0</v>
      </c>
      <c r="AF6996">
        <v>1</v>
      </c>
      <c r="AH6996">
        <f t="shared" si="1620"/>
        <v>1</v>
      </c>
      <c r="AI6996">
        <f t="shared" si="1611"/>
        <v>0</v>
      </c>
      <c r="AJ6996">
        <f t="shared" si="1612"/>
        <v>0</v>
      </c>
      <c r="AK6996">
        <f t="shared" si="1613"/>
        <v>0</v>
      </c>
      <c r="AL6996">
        <f t="shared" si="1614"/>
        <v>1</v>
      </c>
      <c r="AM6996">
        <f t="shared" si="1615"/>
        <v>1</v>
      </c>
      <c r="AN6996">
        <f t="shared" si="1616"/>
        <v>0</v>
      </c>
      <c r="AO6996">
        <f t="shared" si="1617"/>
        <v>0</v>
      </c>
      <c r="AP6996">
        <f t="shared" si="1618"/>
        <v>0</v>
      </c>
      <c r="AQ6996">
        <f t="shared" si="1621"/>
        <v>1</v>
      </c>
      <c r="AS6996">
        <f t="shared" si="1622"/>
        <v>6</v>
      </c>
      <c r="AT6996">
        <f t="shared" si="1623"/>
        <v>1</v>
      </c>
      <c r="AU6996">
        <f t="shared" si="1610"/>
        <v>2.5791783618269966</v>
      </c>
    </row>
    <row r="6997" spans="17:47">
      <c r="Q6997">
        <v>0</v>
      </c>
      <c r="R6997">
        <v>0</v>
      </c>
      <c r="S6997">
        <v>1</v>
      </c>
      <c r="T6997">
        <v>0</v>
      </c>
      <c r="U6997">
        <v>0</v>
      </c>
      <c r="V6997">
        <v>0</v>
      </c>
      <c r="W6997">
        <v>0</v>
      </c>
      <c r="X6997">
        <v>1</v>
      </c>
      <c r="Y6997">
        <v>0</v>
      </c>
      <c r="Z6997">
        <v>0</v>
      </c>
      <c r="AA6997">
        <v>0</v>
      </c>
      <c r="AB6997">
        <v>1</v>
      </c>
      <c r="AC6997">
        <f t="shared" si="1619"/>
        <v>0</v>
      </c>
      <c r="AD6997">
        <v>2</v>
      </c>
      <c r="AE6997">
        <v>0</v>
      </c>
      <c r="AF6997">
        <v>0</v>
      </c>
      <c r="AH6997">
        <f t="shared" si="1620"/>
        <v>0</v>
      </c>
      <c r="AI6997">
        <f t="shared" si="1611"/>
        <v>1</v>
      </c>
      <c r="AJ6997">
        <f t="shared" si="1612"/>
        <v>0</v>
      </c>
      <c r="AK6997">
        <f t="shared" si="1613"/>
        <v>0</v>
      </c>
      <c r="AL6997">
        <f t="shared" si="1614"/>
        <v>0</v>
      </c>
      <c r="AM6997">
        <f t="shared" si="1615"/>
        <v>0</v>
      </c>
      <c r="AN6997">
        <f t="shared" si="1616"/>
        <v>1</v>
      </c>
      <c r="AO6997">
        <f t="shared" si="1617"/>
        <v>0</v>
      </c>
      <c r="AP6997">
        <f t="shared" si="1618"/>
        <v>0</v>
      </c>
      <c r="AQ6997">
        <f t="shared" si="1621"/>
        <v>1</v>
      </c>
      <c r="AS6997">
        <f t="shared" si="1622"/>
        <v>2</v>
      </c>
      <c r="AT6997">
        <f t="shared" si="1623"/>
        <v>0</v>
      </c>
      <c r="AU6997">
        <f t="shared" si="1610"/>
        <v>0</v>
      </c>
    </row>
    <row r="6998" spans="17:47">
      <c r="Q6998">
        <v>0</v>
      </c>
      <c r="R6998">
        <v>0</v>
      </c>
      <c r="S6998">
        <v>0</v>
      </c>
      <c r="T6998">
        <v>1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2</v>
      </c>
      <c r="AC6998">
        <f t="shared" si="1619"/>
        <v>0</v>
      </c>
      <c r="AD6998">
        <v>1</v>
      </c>
      <c r="AE6998">
        <v>0</v>
      </c>
      <c r="AF6998">
        <v>1</v>
      </c>
      <c r="AH6998">
        <f t="shared" si="1620"/>
        <v>0</v>
      </c>
      <c r="AI6998">
        <f t="shared" si="1611"/>
        <v>0</v>
      </c>
      <c r="AJ6998">
        <f t="shared" si="1612"/>
        <v>1</v>
      </c>
      <c r="AK6998">
        <f t="shared" si="1613"/>
        <v>0</v>
      </c>
      <c r="AL6998">
        <f t="shared" si="1614"/>
        <v>0</v>
      </c>
      <c r="AM6998">
        <f t="shared" si="1615"/>
        <v>0</v>
      </c>
      <c r="AN6998">
        <f t="shared" si="1616"/>
        <v>0</v>
      </c>
      <c r="AO6998">
        <f t="shared" si="1617"/>
        <v>0</v>
      </c>
      <c r="AP6998">
        <f t="shared" si="1618"/>
        <v>0</v>
      </c>
      <c r="AQ6998">
        <f t="shared" si="1621"/>
        <v>2</v>
      </c>
      <c r="AS6998">
        <f t="shared" si="1622"/>
        <v>1</v>
      </c>
      <c r="AT6998">
        <f t="shared" si="1623"/>
        <v>1</v>
      </c>
      <c r="AU6998">
        <f t="shared" si="1610"/>
        <v>2.5791783618269966</v>
      </c>
    </row>
    <row r="6999" spans="17:47">
      <c r="Q6999">
        <v>1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1</v>
      </c>
      <c r="Y6999">
        <v>1</v>
      </c>
      <c r="Z6999">
        <v>0</v>
      </c>
      <c r="AA6999">
        <v>0</v>
      </c>
      <c r="AB6999">
        <v>1</v>
      </c>
      <c r="AC6999">
        <f t="shared" si="1619"/>
        <v>0</v>
      </c>
      <c r="AD6999">
        <v>0</v>
      </c>
      <c r="AE6999">
        <v>0</v>
      </c>
      <c r="AF6999">
        <v>2</v>
      </c>
      <c r="AH6999">
        <f t="shared" si="1620"/>
        <v>-1</v>
      </c>
      <c r="AI6999">
        <f t="shared" si="1611"/>
        <v>-1</v>
      </c>
      <c r="AJ6999">
        <f t="shared" si="1612"/>
        <v>-1</v>
      </c>
      <c r="AK6999">
        <f t="shared" si="1613"/>
        <v>-1</v>
      </c>
      <c r="AL6999">
        <f t="shared" si="1614"/>
        <v>-1</v>
      </c>
      <c r="AM6999">
        <f t="shared" si="1615"/>
        <v>-1</v>
      </c>
      <c r="AN6999">
        <f t="shared" si="1616"/>
        <v>0</v>
      </c>
      <c r="AO6999">
        <f t="shared" si="1617"/>
        <v>0</v>
      </c>
      <c r="AP6999">
        <f t="shared" si="1618"/>
        <v>-1</v>
      </c>
      <c r="AQ6999">
        <f t="shared" si="1621"/>
        <v>1</v>
      </c>
      <c r="AS6999">
        <f t="shared" si="1622"/>
        <v>0</v>
      </c>
      <c r="AT6999">
        <f t="shared" si="1623"/>
        <v>2</v>
      </c>
      <c r="AU6999">
        <f t="shared" si="1610"/>
        <v>5.1583567236539931</v>
      </c>
    </row>
    <row r="7000" spans="17:47">
      <c r="Q7000">
        <v>0</v>
      </c>
      <c r="R7000">
        <v>1</v>
      </c>
      <c r="S7000">
        <v>0</v>
      </c>
      <c r="T7000">
        <v>0</v>
      </c>
      <c r="U7000">
        <v>1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3</v>
      </c>
      <c r="AC7000">
        <f t="shared" si="1619"/>
        <v>0</v>
      </c>
      <c r="AD7000">
        <v>1</v>
      </c>
      <c r="AE7000">
        <v>0</v>
      </c>
      <c r="AF7000">
        <v>0</v>
      </c>
      <c r="AH7000">
        <f t="shared" si="1620"/>
        <v>1</v>
      </c>
      <c r="AI7000">
        <f t="shared" si="1611"/>
        <v>0</v>
      </c>
      <c r="AJ7000">
        <f t="shared" si="1612"/>
        <v>0</v>
      </c>
      <c r="AK7000">
        <f t="shared" si="1613"/>
        <v>1</v>
      </c>
      <c r="AL7000">
        <f t="shared" si="1614"/>
        <v>0</v>
      </c>
      <c r="AM7000">
        <f t="shared" si="1615"/>
        <v>0</v>
      </c>
      <c r="AN7000">
        <f t="shared" si="1616"/>
        <v>0</v>
      </c>
      <c r="AO7000">
        <f t="shared" si="1617"/>
        <v>0</v>
      </c>
      <c r="AP7000">
        <f t="shared" si="1618"/>
        <v>0</v>
      </c>
      <c r="AQ7000">
        <f t="shared" si="1621"/>
        <v>3</v>
      </c>
      <c r="AS7000">
        <f t="shared" si="1622"/>
        <v>1</v>
      </c>
      <c r="AT7000">
        <f t="shared" si="1623"/>
        <v>0</v>
      </c>
      <c r="AU7000">
        <f t="shared" si="1610"/>
        <v>0</v>
      </c>
    </row>
    <row r="7001" spans="17:47">
      <c r="Q7001">
        <v>0</v>
      </c>
      <c r="R7001">
        <v>0</v>
      </c>
      <c r="S7001">
        <v>0</v>
      </c>
      <c r="T7001">
        <v>1</v>
      </c>
      <c r="U7001">
        <v>0</v>
      </c>
      <c r="V7001">
        <v>1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1</v>
      </c>
      <c r="AC7001">
        <f t="shared" si="1619"/>
        <v>0</v>
      </c>
      <c r="AD7001">
        <v>1</v>
      </c>
      <c r="AE7001">
        <v>0</v>
      </c>
      <c r="AF7001">
        <v>0</v>
      </c>
      <c r="AH7001">
        <f t="shared" si="1620"/>
        <v>0</v>
      </c>
      <c r="AI7001">
        <f t="shared" si="1611"/>
        <v>0</v>
      </c>
      <c r="AJ7001">
        <f t="shared" si="1612"/>
        <v>1</v>
      </c>
      <c r="AK7001">
        <f t="shared" si="1613"/>
        <v>0</v>
      </c>
      <c r="AL7001">
        <f t="shared" si="1614"/>
        <v>1</v>
      </c>
      <c r="AM7001">
        <f t="shared" si="1615"/>
        <v>0</v>
      </c>
      <c r="AN7001">
        <f t="shared" si="1616"/>
        <v>0</v>
      </c>
      <c r="AO7001">
        <f t="shared" si="1617"/>
        <v>0</v>
      </c>
      <c r="AP7001">
        <f t="shared" si="1618"/>
        <v>0</v>
      </c>
      <c r="AQ7001">
        <f t="shared" si="1621"/>
        <v>1</v>
      </c>
      <c r="AS7001">
        <f t="shared" si="1622"/>
        <v>1</v>
      </c>
      <c r="AT7001">
        <f t="shared" si="1623"/>
        <v>0</v>
      </c>
      <c r="AU7001">
        <f t="shared" si="1610"/>
        <v>0</v>
      </c>
    </row>
    <row r="7002" spans="17:47">
      <c r="Q7002">
        <v>1</v>
      </c>
      <c r="R7002">
        <v>0</v>
      </c>
      <c r="S7002">
        <v>0</v>
      </c>
      <c r="T7002">
        <v>1</v>
      </c>
      <c r="U7002">
        <v>2</v>
      </c>
      <c r="V7002">
        <v>1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3</v>
      </c>
      <c r="AC7002">
        <f t="shared" si="1619"/>
        <v>0</v>
      </c>
      <c r="AD7002">
        <v>2</v>
      </c>
      <c r="AE7002">
        <v>1</v>
      </c>
      <c r="AF7002">
        <v>1</v>
      </c>
      <c r="AH7002">
        <f t="shared" si="1620"/>
        <v>-1</v>
      </c>
      <c r="AI7002">
        <f t="shared" si="1611"/>
        <v>-1</v>
      </c>
      <c r="AJ7002">
        <f t="shared" si="1612"/>
        <v>0</v>
      </c>
      <c r="AK7002">
        <f t="shared" si="1613"/>
        <v>1</v>
      </c>
      <c r="AL7002">
        <f t="shared" si="1614"/>
        <v>0</v>
      </c>
      <c r="AM7002">
        <f t="shared" si="1615"/>
        <v>-1</v>
      </c>
      <c r="AN7002">
        <f t="shared" si="1616"/>
        <v>-1</v>
      </c>
      <c r="AO7002">
        <f t="shared" si="1617"/>
        <v>-1</v>
      </c>
      <c r="AP7002">
        <f t="shared" si="1618"/>
        <v>-1</v>
      </c>
      <c r="AQ7002">
        <f t="shared" si="1621"/>
        <v>3</v>
      </c>
      <c r="AS7002">
        <f t="shared" si="1622"/>
        <v>2</v>
      </c>
      <c r="AT7002">
        <f t="shared" si="1623"/>
        <v>0</v>
      </c>
      <c r="AU7002">
        <f t="shared" si="1610"/>
        <v>0</v>
      </c>
    </row>
    <row r="7003" spans="17:47">
      <c r="Q7003">
        <v>0</v>
      </c>
      <c r="R7003">
        <v>0</v>
      </c>
      <c r="S7003">
        <v>1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1</v>
      </c>
      <c r="Z7003">
        <v>1</v>
      </c>
      <c r="AA7003">
        <v>0</v>
      </c>
      <c r="AB7003">
        <v>4</v>
      </c>
      <c r="AC7003">
        <f t="shared" si="1619"/>
        <v>0</v>
      </c>
      <c r="AD7003">
        <v>2</v>
      </c>
      <c r="AE7003">
        <v>0</v>
      </c>
      <c r="AF7003">
        <v>0</v>
      </c>
      <c r="AH7003">
        <f t="shared" si="1620"/>
        <v>0</v>
      </c>
      <c r="AI7003">
        <f t="shared" si="1611"/>
        <v>1</v>
      </c>
      <c r="AJ7003">
        <f t="shared" si="1612"/>
        <v>0</v>
      </c>
      <c r="AK7003">
        <f t="shared" si="1613"/>
        <v>0</v>
      </c>
      <c r="AL7003">
        <f t="shared" si="1614"/>
        <v>0</v>
      </c>
      <c r="AM7003">
        <f t="shared" si="1615"/>
        <v>0</v>
      </c>
      <c r="AN7003">
        <f t="shared" si="1616"/>
        <v>0</v>
      </c>
      <c r="AO7003">
        <f t="shared" si="1617"/>
        <v>1</v>
      </c>
      <c r="AP7003">
        <f t="shared" si="1618"/>
        <v>1</v>
      </c>
      <c r="AQ7003">
        <f t="shared" si="1621"/>
        <v>4</v>
      </c>
      <c r="AS7003">
        <f t="shared" si="1622"/>
        <v>2</v>
      </c>
      <c r="AT7003">
        <f t="shared" si="1623"/>
        <v>0</v>
      </c>
      <c r="AU7003">
        <f t="shared" si="1610"/>
        <v>0</v>
      </c>
    </row>
    <row r="7004" spans="17:47">
      <c r="Q7004">
        <v>0</v>
      </c>
      <c r="R7004">
        <v>0</v>
      </c>
      <c r="S7004">
        <v>1</v>
      </c>
      <c r="T7004">
        <v>0</v>
      </c>
      <c r="U7004">
        <v>1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3</v>
      </c>
      <c r="AC7004">
        <f t="shared" si="1619"/>
        <v>0</v>
      </c>
      <c r="AD7004">
        <v>2</v>
      </c>
      <c r="AE7004">
        <v>1</v>
      </c>
      <c r="AF7004">
        <v>1</v>
      </c>
      <c r="AH7004">
        <f t="shared" si="1620"/>
        <v>0</v>
      </c>
      <c r="AI7004">
        <f t="shared" si="1611"/>
        <v>1</v>
      </c>
      <c r="AJ7004">
        <f t="shared" si="1612"/>
        <v>0</v>
      </c>
      <c r="AK7004">
        <f t="shared" si="1613"/>
        <v>1</v>
      </c>
      <c r="AL7004">
        <f t="shared" si="1614"/>
        <v>0</v>
      </c>
      <c r="AM7004">
        <f t="shared" si="1615"/>
        <v>0</v>
      </c>
      <c r="AN7004">
        <f t="shared" si="1616"/>
        <v>0</v>
      </c>
      <c r="AO7004">
        <f t="shared" si="1617"/>
        <v>0</v>
      </c>
      <c r="AP7004">
        <f t="shared" si="1618"/>
        <v>0</v>
      </c>
      <c r="AQ7004">
        <f t="shared" si="1621"/>
        <v>3</v>
      </c>
      <c r="AS7004">
        <f t="shared" si="1622"/>
        <v>2</v>
      </c>
      <c r="AT7004">
        <f t="shared" si="1623"/>
        <v>0</v>
      </c>
      <c r="AU7004">
        <f t="shared" si="1610"/>
        <v>0</v>
      </c>
    </row>
    <row r="7005" spans="17:47">
      <c r="Q7005">
        <v>0</v>
      </c>
      <c r="R7005">
        <v>2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2</v>
      </c>
      <c r="AC7005">
        <f t="shared" si="1619"/>
        <v>0</v>
      </c>
      <c r="AD7005">
        <v>2</v>
      </c>
      <c r="AE7005">
        <v>1</v>
      </c>
      <c r="AF7005">
        <v>0</v>
      </c>
      <c r="AH7005">
        <f t="shared" si="1620"/>
        <v>2</v>
      </c>
      <c r="AI7005">
        <f t="shared" si="1611"/>
        <v>0</v>
      </c>
      <c r="AJ7005">
        <f t="shared" si="1612"/>
        <v>0</v>
      </c>
      <c r="AK7005">
        <f t="shared" si="1613"/>
        <v>0</v>
      </c>
      <c r="AL7005">
        <f t="shared" si="1614"/>
        <v>0</v>
      </c>
      <c r="AM7005">
        <f t="shared" si="1615"/>
        <v>0</v>
      </c>
      <c r="AN7005">
        <f t="shared" si="1616"/>
        <v>0</v>
      </c>
      <c r="AO7005">
        <f t="shared" si="1617"/>
        <v>0</v>
      </c>
      <c r="AP7005">
        <f t="shared" si="1618"/>
        <v>0</v>
      </c>
      <c r="AQ7005">
        <f t="shared" si="1621"/>
        <v>2</v>
      </c>
      <c r="AS7005">
        <f t="shared" si="1622"/>
        <v>2</v>
      </c>
      <c r="AT7005">
        <f t="shared" si="1623"/>
        <v>-1</v>
      </c>
      <c r="AU7005">
        <f t="shared" si="1610"/>
        <v>-2.5791783618269966</v>
      </c>
    </row>
    <row r="7006" spans="17:47">
      <c r="Q7006">
        <v>1</v>
      </c>
      <c r="R7006">
        <v>0</v>
      </c>
      <c r="S7006">
        <v>1</v>
      </c>
      <c r="T7006">
        <v>0</v>
      </c>
      <c r="U7006">
        <v>0</v>
      </c>
      <c r="V7006">
        <v>0</v>
      </c>
      <c r="W7006">
        <v>2</v>
      </c>
      <c r="X7006">
        <v>0</v>
      </c>
      <c r="Y7006">
        <v>0</v>
      </c>
      <c r="Z7006">
        <v>0</v>
      </c>
      <c r="AA7006">
        <v>0</v>
      </c>
      <c r="AB7006">
        <v>2</v>
      </c>
      <c r="AC7006">
        <f t="shared" si="1619"/>
        <v>0</v>
      </c>
      <c r="AD7006">
        <v>2</v>
      </c>
      <c r="AE7006">
        <v>0</v>
      </c>
      <c r="AF7006">
        <v>2</v>
      </c>
      <c r="AH7006">
        <f t="shared" si="1620"/>
        <v>-1</v>
      </c>
      <c r="AI7006">
        <f t="shared" si="1611"/>
        <v>0</v>
      </c>
      <c r="AJ7006">
        <f t="shared" si="1612"/>
        <v>-1</v>
      </c>
      <c r="AK7006">
        <f t="shared" si="1613"/>
        <v>-1</v>
      </c>
      <c r="AL7006">
        <f t="shared" si="1614"/>
        <v>-1</v>
      </c>
      <c r="AM7006">
        <f t="shared" si="1615"/>
        <v>1</v>
      </c>
      <c r="AN7006">
        <f t="shared" si="1616"/>
        <v>-1</v>
      </c>
      <c r="AO7006">
        <f t="shared" si="1617"/>
        <v>-1</v>
      </c>
      <c r="AP7006">
        <f t="shared" si="1618"/>
        <v>-1</v>
      </c>
      <c r="AQ7006">
        <f t="shared" si="1621"/>
        <v>2</v>
      </c>
      <c r="AS7006">
        <f t="shared" si="1622"/>
        <v>2</v>
      </c>
      <c r="AT7006">
        <f t="shared" si="1623"/>
        <v>2</v>
      </c>
      <c r="AU7006">
        <f t="shared" si="1610"/>
        <v>5.1583567236539931</v>
      </c>
    </row>
    <row r="7007" spans="17:47">
      <c r="Q7007">
        <v>1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1</v>
      </c>
      <c r="Z7007">
        <v>0</v>
      </c>
      <c r="AA7007">
        <v>0</v>
      </c>
      <c r="AB7007">
        <v>2</v>
      </c>
      <c r="AC7007">
        <f t="shared" si="1619"/>
        <v>0</v>
      </c>
      <c r="AD7007">
        <v>4</v>
      </c>
      <c r="AE7007">
        <v>0</v>
      </c>
      <c r="AF7007">
        <v>0</v>
      </c>
      <c r="AH7007">
        <f t="shared" si="1620"/>
        <v>-1</v>
      </c>
      <c r="AI7007">
        <f t="shared" si="1611"/>
        <v>-1</v>
      </c>
      <c r="AJ7007">
        <f t="shared" si="1612"/>
        <v>-1</v>
      </c>
      <c r="AK7007">
        <f t="shared" si="1613"/>
        <v>-1</v>
      </c>
      <c r="AL7007">
        <f t="shared" si="1614"/>
        <v>-1</v>
      </c>
      <c r="AM7007">
        <f t="shared" si="1615"/>
        <v>-1</v>
      </c>
      <c r="AN7007">
        <f t="shared" si="1616"/>
        <v>-1</v>
      </c>
      <c r="AO7007">
        <f t="shared" si="1617"/>
        <v>0</v>
      </c>
      <c r="AP7007">
        <f t="shared" si="1618"/>
        <v>-1</v>
      </c>
      <c r="AQ7007">
        <f t="shared" si="1621"/>
        <v>2</v>
      </c>
      <c r="AS7007">
        <f t="shared" si="1622"/>
        <v>4</v>
      </c>
      <c r="AT7007">
        <f t="shared" si="1623"/>
        <v>0</v>
      </c>
      <c r="AU7007">
        <f t="shared" si="1610"/>
        <v>0</v>
      </c>
    </row>
    <row r="7008" spans="17:47">
      <c r="Q7008">
        <v>1</v>
      </c>
      <c r="R7008">
        <v>1</v>
      </c>
      <c r="S7008">
        <v>0</v>
      </c>
      <c r="T7008">
        <v>0</v>
      </c>
      <c r="U7008">
        <v>1</v>
      </c>
      <c r="V7008">
        <v>2</v>
      </c>
      <c r="W7008">
        <v>0</v>
      </c>
      <c r="X7008">
        <v>1</v>
      </c>
      <c r="Y7008">
        <v>0</v>
      </c>
      <c r="Z7008">
        <v>0</v>
      </c>
      <c r="AA7008">
        <v>0</v>
      </c>
      <c r="AB7008">
        <v>2</v>
      </c>
      <c r="AC7008">
        <f t="shared" si="1619"/>
        <v>0</v>
      </c>
      <c r="AD7008">
        <v>1</v>
      </c>
      <c r="AE7008">
        <v>1</v>
      </c>
      <c r="AF7008">
        <v>0</v>
      </c>
      <c r="AH7008">
        <f t="shared" si="1620"/>
        <v>0</v>
      </c>
      <c r="AI7008">
        <f t="shared" si="1611"/>
        <v>-1</v>
      </c>
      <c r="AJ7008">
        <f t="shared" si="1612"/>
        <v>-1</v>
      </c>
      <c r="AK7008">
        <f t="shared" si="1613"/>
        <v>0</v>
      </c>
      <c r="AL7008">
        <f t="shared" si="1614"/>
        <v>1</v>
      </c>
      <c r="AM7008">
        <f t="shared" si="1615"/>
        <v>-1</v>
      </c>
      <c r="AN7008">
        <f t="shared" si="1616"/>
        <v>0</v>
      </c>
      <c r="AO7008">
        <f t="shared" si="1617"/>
        <v>-1</v>
      </c>
      <c r="AP7008">
        <f t="shared" si="1618"/>
        <v>-1</v>
      </c>
      <c r="AQ7008">
        <f t="shared" si="1621"/>
        <v>2</v>
      </c>
      <c r="AS7008">
        <f t="shared" si="1622"/>
        <v>1</v>
      </c>
      <c r="AT7008">
        <f t="shared" si="1623"/>
        <v>-1</v>
      </c>
      <c r="AU7008">
        <f t="shared" si="1610"/>
        <v>-2.5791783618269966</v>
      </c>
    </row>
    <row r="7009" spans="17:47">
      <c r="Q7009">
        <v>0</v>
      </c>
      <c r="R7009">
        <v>0</v>
      </c>
      <c r="S7009">
        <v>0</v>
      </c>
      <c r="T7009">
        <v>1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1</v>
      </c>
      <c r="AC7009">
        <f t="shared" si="1619"/>
        <v>0</v>
      </c>
      <c r="AD7009">
        <v>1</v>
      </c>
      <c r="AE7009">
        <v>0</v>
      </c>
      <c r="AF7009">
        <v>0</v>
      </c>
      <c r="AH7009">
        <f t="shared" si="1620"/>
        <v>0</v>
      </c>
      <c r="AI7009">
        <f t="shared" si="1611"/>
        <v>0</v>
      </c>
      <c r="AJ7009">
        <f t="shared" si="1612"/>
        <v>1</v>
      </c>
      <c r="AK7009">
        <f t="shared" si="1613"/>
        <v>0</v>
      </c>
      <c r="AL7009">
        <f t="shared" si="1614"/>
        <v>0</v>
      </c>
      <c r="AM7009">
        <f t="shared" si="1615"/>
        <v>0</v>
      </c>
      <c r="AN7009">
        <f t="shared" si="1616"/>
        <v>0</v>
      </c>
      <c r="AO7009">
        <f t="shared" si="1617"/>
        <v>0</v>
      </c>
      <c r="AP7009">
        <f t="shared" si="1618"/>
        <v>0</v>
      </c>
      <c r="AQ7009">
        <f t="shared" si="1621"/>
        <v>1</v>
      </c>
      <c r="AS7009">
        <f t="shared" si="1622"/>
        <v>1</v>
      </c>
      <c r="AT7009">
        <f t="shared" si="1623"/>
        <v>0</v>
      </c>
      <c r="AU7009">
        <f t="shared" si="1610"/>
        <v>0</v>
      </c>
    </row>
    <row r="7010" spans="17:47">
      <c r="Q7010">
        <v>0</v>
      </c>
      <c r="R7010">
        <v>0</v>
      </c>
      <c r="S7010">
        <v>0</v>
      </c>
      <c r="T7010">
        <v>0</v>
      </c>
      <c r="U7010">
        <v>1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1</v>
      </c>
      <c r="AC7010">
        <f t="shared" si="1619"/>
        <v>0</v>
      </c>
      <c r="AD7010">
        <v>0</v>
      </c>
      <c r="AE7010">
        <v>0</v>
      </c>
      <c r="AF7010">
        <v>0</v>
      </c>
      <c r="AH7010">
        <f t="shared" si="1620"/>
        <v>0</v>
      </c>
      <c r="AI7010">
        <f t="shared" si="1611"/>
        <v>0</v>
      </c>
      <c r="AJ7010">
        <f t="shared" si="1612"/>
        <v>0</v>
      </c>
      <c r="AK7010">
        <f t="shared" si="1613"/>
        <v>1</v>
      </c>
      <c r="AL7010">
        <f t="shared" si="1614"/>
        <v>0</v>
      </c>
      <c r="AM7010">
        <f t="shared" si="1615"/>
        <v>0</v>
      </c>
      <c r="AN7010">
        <f t="shared" si="1616"/>
        <v>0</v>
      </c>
      <c r="AO7010">
        <f t="shared" si="1617"/>
        <v>0</v>
      </c>
      <c r="AP7010">
        <f t="shared" si="1618"/>
        <v>0</v>
      </c>
      <c r="AQ7010">
        <f t="shared" si="1621"/>
        <v>1</v>
      </c>
      <c r="AS7010">
        <f t="shared" si="1622"/>
        <v>0</v>
      </c>
      <c r="AT7010">
        <f t="shared" si="1623"/>
        <v>0</v>
      </c>
      <c r="AU7010">
        <f t="shared" si="1610"/>
        <v>0</v>
      </c>
    </row>
    <row r="7011" spans="17:47">
      <c r="Q7011">
        <v>0</v>
      </c>
      <c r="R7011">
        <v>0</v>
      </c>
      <c r="S7011">
        <v>0</v>
      </c>
      <c r="T7011">
        <v>0</v>
      </c>
      <c r="U7011">
        <v>1</v>
      </c>
      <c r="V7011">
        <v>0</v>
      </c>
      <c r="W7011">
        <v>1</v>
      </c>
      <c r="X7011">
        <v>0</v>
      </c>
      <c r="Y7011">
        <v>0</v>
      </c>
      <c r="Z7011">
        <v>0</v>
      </c>
      <c r="AA7011">
        <v>0</v>
      </c>
      <c r="AB7011">
        <v>2</v>
      </c>
      <c r="AC7011">
        <f t="shared" si="1619"/>
        <v>0</v>
      </c>
      <c r="AD7011">
        <v>1</v>
      </c>
      <c r="AE7011">
        <v>0</v>
      </c>
      <c r="AF7011">
        <v>0</v>
      </c>
      <c r="AH7011">
        <f t="shared" si="1620"/>
        <v>0</v>
      </c>
      <c r="AI7011">
        <f t="shared" si="1611"/>
        <v>0</v>
      </c>
      <c r="AJ7011">
        <f t="shared" si="1612"/>
        <v>0</v>
      </c>
      <c r="AK7011">
        <f t="shared" si="1613"/>
        <v>1</v>
      </c>
      <c r="AL7011">
        <f t="shared" si="1614"/>
        <v>0</v>
      </c>
      <c r="AM7011">
        <f t="shared" si="1615"/>
        <v>1</v>
      </c>
      <c r="AN7011">
        <f t="shared" si="1616"/>
        <v>0</v>
      </c>
      <c r="AO7011">
        <f t="shared" si="1617"/>
        <v>0</v>
      </c>
      <c r="AP7011">
        <f t="shared" si="1618"/>
        <v>0</v>
      </c>
      <c r="AQ7011">
        <f t="shared" si="1621"/>
        <v>2</v>
      </c>
      <c r="AS7011">
        <f t="shared" si="1622"/>
        <v>1</v>
      </c>
      <c r="AT7011">
        <f t="shared" si="1623"/>
        <v>0</v>
      </c>
      <c r="AU7011">
        <f t="shared" si="1610"/>
        <v>0</v>
      </c>
    </row>
    <row r="7012" spans="17:47">
      <c r="Q7012">
        <v>0</v>
      </c>
      <c r="R7012">
        <v>0</v>
      </c>
      <c r="S7012">
        <v>0</v>
      </c>
      <c r="T7012">
        <v>0</v>
      </c>
      <c r="U7012">
        <v>2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3</v>
      </c>
      <c r="AC7012">
        <f t="shared" si="1619"/>
        <v>0</v>
      </c>
      <c r="AD7012">
        <v>0</v>
      </c>
      <c r="AE7012">
        <v>0</v>
      </c>
      <c r="AF7012">
        <v>0</v>
      </c>
      <c r="AH7012">
        <f t="shared" si="1620"/>
        <v>0</v>
      </c>
      <c r="AI7012">
        <f t="shared" si="1611"/>
        <v>0</v>
      </c>
      <c r="AJ7012">
        <f t="shared" si="1612"/>
        <v>0</v>
      </c>
      <c r="AK7012">
        <f t="shared" si="1613"/>
        <v>2</v>
      </c>
      <c r="AL7012">
        <f t="shared" si="1614"/>
        <v>0</v>
      </c>
      <c r="AM7012">
        <f t="shared" si="1615"/>
        <v>0</v>
      </c>
      <c r="AN7012">
        <f t="shared" si="1616"/>
        <v>0</v>
      </c>
      <c r="AO7012">
        <f t="shared" si="1617"/>
        <v>0</v>
      </c>
      <c r="AP7012">
        <f t="shared" si="1618"/>
        <v>0</v>
      </c>
      <c r="AQ7012">
        <f t="shared" si="1621"/>
        <v>3</v>
      </c>
      <c r="AS7012">
        <f t="shared" si="1622"/>
        <v>0</v>
      </c>
      <c r="AT7012">
        <f t="shared" si="1623"/>
        <v>0</v>
      </c>
      <c r="AU7012">
        <f t="shared" si="1610"/>
        <v>0</v>
      </c>
    </row>
    <row r="7013" spans="17:47">
      <c r="Q7013">
        <v>1</v>
      </c>
      <c r="R7013">
        <v>1</v>
      </c>
      <c r="S7013">
        <v>0</v>
      </c>
      <c r="T7013">
        <v>1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6</v>
      </c>
      <c r="AC7013">
        <f t="shared" si="1619"/>
        <v>0</v>
      </c>
      <c r="AD7013">
        <v>2</v>
      </c>
      <c r="AE7013">
        <v>0</v>
      </c>
      <c r="AF7013">
        <v>3</v>
      </c>
      <c r="AH7013">
        <f t="shared" si="1620"/>
        <v>0</v>
      </c>
      <c r="AI7013">
        <f t="shared" si="1611"/>
        <v>-1</v>
      </c>
      <c r="AJ7013">
        <f t="shared" si="1612"/>
        <v>0</v>
      </c>
      <c r="AK7013">
        <f t="shared" si="1613"/>
        <v>-1</v>
      </c>
      <c r="AL7013">
        <f t="shared" si="1614"/>
        <v>-1</v>
      </c>
      <c r="AM7013">
        <f t="shared" si="1615"/>
        <v>-1</v>
      </c>
      <c r="AN7013">
        <f t="shared" si="1616"/>
        <v>-1</v>
      </c>
      <c r="AO7013">
        <f t="shared" si="1617"/>
        <v>-1</v>
      </c>
      <c r="AP7013">
        <f t="shared" si="1618"/>
        <v>-1</v>
      </c>
      <c r="AQ7013">
        <f t="shared" si="1621"/>
        <v>6</v>
      </c>
      <c r="AS7013">
        <f t="shared" si="1622"/>
        <v>2</v>
      </c>
      <c r="AT7013">
        <f t="shared" si="1623"/>
        <v>3</v>
      </c>
      <c r="AU7013">
        <f t="shared" si="1610"/>
        <v>7.7375350854809897</v>
      </c>
    </row>
    <row r="7014" spans="17:47">
      <c r="Q7014">
        <v>0</v>
      </c>
      <c r="R7014">
        <v>0</v>
      </c>
      <c r="S7014">
        <v>0</v>
      </c>
      <c r="T7014">
        <v>1</v>
      </c>
      <c r="U7014">
        <v>0</v>
      </c>
      <c r="V7014">
        <v>0</v>
      </c>
      <c r="W7014">
        <v>0</v>
      </c>
      <c r="X7014">
        <v>1</v>
      </c>
      <c r="Y7014">
        <v>0</v>
      </c>
      <c r="Z7014">
        <v>0</v>
      </c>
      <c r="AA7014">
        <v>0</v>
      </c>
      <c r="AB7014">
        <v>2</v>
      </c>
      <c r="AC7014">
        <f t="shared" si="1619"/>
        <v>0</v>
      </c>
      <c r="AD7014">
        <v>1</v>
      </c>
      <c r="AE7014">
        <v>0</v>
      </c>
      <c r="AF7014">
        <v>0</v>
      </c>
      <c r="AH7014">
        <f t="shared" si="1620"/>
        <v>0</v>
      </c>
      <c r="AI7014">
        <f t="shared" si="1611"/>
        <v>0</v>
      </c>
      <c r="AJ7014">
        <f t="shared" si="1612"/>
        <v>1</v>
      </c>
      <c r="AK7014">
        <f t="shared" si="1613"/>
        <v>0</v>
      </c>
      <c r="AL7014">
        <f t="shared" si="1614"/>
        <v>0</v>
      </c>
      <c r="AM7014">
        <f t="shared" si="1615"/>
        <v>0</v>
      </c>
      <c r="AN7014">
        <f t="shared" si="1616"/>
        <v>1</v>
      </c>
      <c r="AO7014">
        <f t="shared" si="1617"/>
        <v>0</v>
      </c>
      <c r="AP7014">
        <f t="shared" si="1618"/>
        <v>0</v>
      </c>
      <c r="AQ7014">
        <f t="shared" si="1621"/>
        <v>2</v>
      </c>
      <c r="AS7014">
        <f t="shared" si="1622"/>
        <v>1</v>
      </c>
      <c r="AT7014">
        <f t="shared" si="1623"/>
        <v>0</v>
      </c>
      <c r="AU7014">
        <f t="shared" si="1610"/>
        <v>0</v>
      </c>
    </row>
    <row r="7015" spans="17:47">
      <c r="Q7015">
        <v>0</v>
      </c>
      <c r="R7015">
        <v>1</v>
      </c>
      <c r="S7015">
        <v>0</v>
      </c>
      <c r="T7015">
        <v>0</v>
      </c>
      <c r="U7015">
        <v>1</v>
      </c>
      <c r="V7015">
        <v>1</v>
      </c>
      <c r="W7015">
        <v>0</v>
      </c>
      <c r="X7015">
        <v>0</v>
      </c>
      <c r="Y7015">
        <v>0</v>
      </c>
      <c r="Z7015">
        <v>0</v>
      </c>
      <c r="AA7015">
        <v>1</v>
      </c>
      <c r="AB7015">
        <v>4</v>
      </c>
      <c r="AC7015">
        <f t="shared" si="1619"/>
        <v>0.6</v>
      </c>
      <c r="AD7015">
        <v>3</v>
      </c>
      <c r="AE7015">
        <v>0</v>
      </c>
      <c r="AF7015">
        <v>0</v>
      </c>
      <c r="AH7015">
        <f t="shared" si="1620"/>
        <v>1</v>
      </c>
      <c r="AI7015">
        <f t="shared" si="1611"/>
        <v>0</v>
      </c>
      <c r="AJ7015">
        <f t="shared" si="1612"/>
        <v>0</v>
      </c>
      <c r="AK7015">
        <f t="shared" si="1613"/>
        <v>1</v>
      </c>
      <c r="AL7015">
        <f t="shared" si="1614"/>
        <v>1</v>
      </c>
      <c r="AM7015">
        <f t="shared" si="1615"/>
        <v>0</v>
      </c>
      <c r="AN7015">
        <f t="shared" si="1616"/>
        <v>0</v>
      </c>
      <c r="AO7015">
        <f t="shared" si="1617"/>
        <v>0</v>
      </c>
      <c r="AP7015">
        <f t="shared" si="1618"/>
        <v>0</v>
      </c>
      <c r="AQ7015">
        <f t="shared" si="1621"/>
        <v>3</v>
      </c>
      <c r="AS7015">
        <f t="shared" si="1622"/>
        <v>2.4</v>
      </c>
      <c r="AT7015">
        <f t="shared" si="1623"/>
        <v>0</v>
      </c>
      <c r="AU7015">
        <f t="shared" si="1610"/>
        <v>0</v>
      </c>
    </row>
    <row r="7016" spans="17:47">
      <c r="Q7016">
        <v>0</v>
      </c>
      <c r="R7016">
        <v>0</v>
      </c>
      <c r="S7016">
        <v>1</v>
      </c>
      <c r="T7016">
        <v>0</v>
      </c>
      <c r="U7016">
        <v>0</v>
      </c>
      <c r="V7016">
        <v>0</v>
      </c>
      <c r="W7016">
        <v>1</v>
      </c>
      <c r="X7016">
        <v>0</v>
      </c>
      <c r="Y7016">
        <v>0</v>
      </c>
      <c r="Z7016">
        <v>0</v>
      </c>
      <c r="AA7016">
        <v>0</v>
      </c>
      <c r="AB7016">
        <v>3</v>
      </c>
      <c r="AC7016">
        <f t="shared" si="1619"/>
        <v>0</v>
      </c>
      <c r="AD7016">
        <v>1</v>
      </c>
      <c r="AE7016">
        <v>1</v>
      </c>
      <c r="AF7016">
        <v>0</v>
      </c>
      <c r="AH7016">
        <f t="shared" si="1620"/>
        <v>0</v>
      </c>
      <c r="AI7016">
        <f t="shared" si="1611"/>
        <v>1</v>
      </c>
      <c r="AJ7016">
        <f t="shared" si="1612"/>
        <v>0</v>
      </c>
      <c r="AK7016">
        <f t="shared" si="1613"/>
        <v>0</v>
      </c>
      <c r="AL7016">
        <f t="shared" si="1614"/>
        <v>0</v>
      </c>
      <c r="AM7016">
        <f t="shared" si="1615"/>
        <v>1</v>
      </c>
      <c r="AN7016">
        <f t="shared" si="1616"/>
        <v>0</v>
      </c>
      <c r="AO7016">
        <f t="shared" si="1617"/>
        <v>0</v>
      </c>
      <c r="AP7016">
        <f t="shared" si="1618"/>
        <v>0</v>
      </c>
      <c r="AQ7016">
        <f t="shared" si="1621"/>
        <v>3</v>
      </c>
      <c r="AS7016">
        <f t="shared" si="1622"/>
        <v>1</v>
      </c>
      <c r="AT7016">
        <f t="shared" si="1623"/>
        <v>-1</v>
      </c>
      <c r="AU7016">
        <f t="shared" si="1610"/>
        <v>-2.5791783618269966</v>
      </c>
    </row>
    <row r="7017" spans="17:47">
      <c r="Q7017">
        <v>0</v>
      </c>
      <c r="R7017">
        <v>1</v>
      </c>
      <c r="S7017">
        <v>0</v>
      </c>
      <c r="T7017">
        <v>0</v>
      </c>
      <c r="U7017">
        <v>1</v>
      </c>
      <c r="V7017">
        <v>0</v>
      </c>
      <c r="W7017">
        <v>0</v>
      </c>
      <c r="X7017">
        <v>1</v>
      </c>
      <c r="Y7017">
        <v>0</v>
      </c>
      <c r="Z7017">
        <v>1</v>
      </c>
      <c r="AA7017">
        <v>0</v>
      </c>
      <c r="AB7017">
        <v>1</v>
      </c>
      <c r="AC7017">
        <f t="shared" si="1619"/>
        <v>0</v>
      </c>
      <c r="AD7017">
        <v>3</v>
      </c>
      <c r="AE7017">
        <v>0</v>
      </c>
      <c r="AF7017">
        <v>0</v>
      </c>
      <c r="AH7017">
        <f t="shared" si="1620"/>
        <v>1</v>
      </c>
      <c r="AI7017">
        <f t="shared" si="1611"/>
        <v>0</v>
      </c>
      <c r="AJ7017">
        <f t="shared" si="1612"/>
        <v>0</v>
      </c>
      <c r="AK7017">
        <f t="shared" si="1613"/>
        <v>1</v>
      </c>
      <c r="AL7017">
        <f t="shared" si="1614"/>
        <v>0</v>
      </c>
      <c r="AM7017">
        <f t="shared" si="1615"/>
        <v>0</v>
      </c>
      <c r="AN7017">
        <f t="shared" si="1616"/>
        <v>1</v>
      </c>
      <c r="AO7017">
        <f t="shared" si="1617"/>
        <v>0</v>
      </c>
      <c r="AP7017">
        <f t="shared" si="1618"/>
        <v>1</v>
      </c>
      <c r="AQ7017">
        <f t="shared" si="1621"/>
        <v>1</v>
      </c>
      <c r="AS7017">
        <f t="shared" si="1622"/>
        <v>3</v>
      </c>
      <c r="AT7017">
        <f t="shared" si="1623"/>
        <v>0</v>
      </c>
      <c r="AU7017">
        <f t="shared" si="1610"/>
        <v>0</v>
      </c>
    </row>
    <row r="7018" spans="17:47">
      <c r="Q7018">
        <v>1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1</v>
      </c>
      <c r="X7018">
        <v>0</v>
      </c>
      <c r="Y7018">
        <v>0</v>
      </c>
      <c r="Z7018">
        <v>1</v>
      </c>
      <c r="AA7018">
        <v>0</v>
      </c>
      <c r="AB7018">
        <v>3</v>
      </c>
      <c r="AC7018">
        <f t="shared" si="1619"/>
        <v>0</v>
      </c>
      <c r="AD7018">
        <v>4</v>
      </c>
      <c r="AE7018">
        <v>0</v>
      </c>
      <c r="AF7018">
        <v>1</v>
      </c>
      <c r="AH7018">
        <f t="shared" si="1620"/>
        <v>-1</v>
      </c>
      <c r="AI7018">
        <f t="shared" si="1611"/>
        <v>-1</v>
      </c>
      <c r="AJ7018">
        <f t="shared" si="1612"/>
        <v>-1</v>
      </c>
      <c r="AK7018">
        <f t="shared" si="1613"/>
        <v>-1</v>
      </c>
      <c r="AL7018">
        <f t="shared" si="1614"/>
        <v>-1</v>
      </c>
      <c r="AM7018">
        <f t="shared" si="1615"/>
        <v>0</v>
      </c>
      <c r="AN7018">
        <f t="shared" si="1616"/>
        <v>-1</v>
      </c>
      <c r="AO7018">
        <f t="shared" si="1617"/>
        <v>-1</v>
      </c>
      <c r="AP7018">
        <f t="shared" si="1618"/>
        <v>0</v>
      </c>
      <c r="AQ7018">
        <f t="shared" si="1621"/>
        <v>3</v>
      </c>
      <c r="AS7018">
        <f t="shared" si="1622"/>
        <v>4</v>
      </c>
      <c r="AT7018">
        <f t="shared" si="1623"/>
        <v>1</v>
      </c>
      <c r="AU7018">
        <f t="shared" si="1610"/>
        <v>2.5791783618269966</v>
      </c>
    </row>
    <row r="7019" spans="17:47">
      <c r="Q7019">
        <v>0</v>
      </c>
      <c r="R7019">
        <v>0</v>
      </c>
      <c r="S7019">
        <v>0</v>
      </c>
      <c r="T7019">
        <v>2</v>
      </c>
      <c r="U7019">
        <v>2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2</v>
      </c>
      <c r="AC7019">
        <f t="shared" si="1619"/>
        <v>0</v>
      </c>
      <c r="AD7019">
        <v>1</v>
      </c>
      <c r="AE7019">
        <v>1</v>
      </c>
      <c r="AF7019">
        <v>1</v>
      </c>
      <c r="AH7019">
        <f t="shared" si="1620"/>
        <v>0</v>
      </c>
      <c r="AI7019">
        <f t="shared" si="1611"/>
        <v>0</v>
      </c>
      <c r="AJ7019">
        <f t="shared" si="1612"/>
        <v>2</v>
      </c>
      <c r="AK7019">
        <f t="shared" si="1613"/>
        <v>2</v>
      </c>
      <c r="AL7019">
        <f t="shared" si="1614"/>
        <v>0</v>
      </c>
      <c r="AM7019">
        <f t="shared" si="1615"/>
        <v>0</v>
      </c>
      <c r="AN7019">
        <f t="shared" si="1616"/>
        <v>0</v>
      </c>
      <c r="AO7019">
        <f t="shared" si="1617"/>
        <v>0</v>
      </c>
      <c r="AP7019">
        <f t="shared" si="1618"/>
        <v>0</v>
      </c>
      <c r="AQ7019">
        <f t="shared" si="1621"/>
        <v>2</v>
      </c>
      <c r="AS7019">
        <f t="shared" si="1622"/>
        <v>1</v>
      </c>
      <c r="AT7019">
        <f t="shared" si="1623"/>
        <v>0</v>
      </c>
      <c r="AU7019">
        <f t="shared" si="1610"/>
        <v>0</v>
      </c>
    </row>
    <row r="7020" spans="17:47">
      <c r="Q7020">
        <v>0</v>
      </c>
      <c r="R7020">
        <v>0</v>
      </c>
      <c r="S7020">
        <v>1</v>
      </c>
      <c r="T7020">
        <v>0</v>
      </c>
      <c r="U7020">
        <v>1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f t="shared" si="1619"/>
        <v>0</v>
      </c>
      <c r="AD7020">
        <v>0</v>
      </c>
      <c r="AE7020">
        <v>0</v>
      </c>
      <c r="AF7020">
        <v>1</v>
      </c>
      <c r="AH7020">
        <f t="shared" si="1620"/>
        <v>0</v>
      </c>
      <c r="AI7020">
        <f t="shared" si="1611"/>
        <v>1</v>
      </c>
      <c r="AJ7020">
        <f t="shared" si="1612"/>
        <v>0</v>
      </c>
      <c r="AK7020">
        <f t="shared" si="1613"/>
        <v>1</v>
      </c>
      <c r="AL7020">
        <f t="shared" si="1614"/>
        <v>0</v>
      </c>
      <c r="AM7020">
        <f t="shared" si="1615"/>
        <v>0</v>
      </c>
      <c r="AN7020">
        <f t="shared" si="1616"/>
        <v>0</v>
      </c>
      <c r="AO7020">
        <f t="shared" si="1617"/>
        <v>0</v>
      </c>
      <c r="AP7020">
        <f t="shared" si="1618"/>
        <v>0</v>
      </c>
      <c r="AQ7020">
        <f t="shared" si="1621"/>
        <v>0</v>
      </c>
      <c r="AS7020">
        <f t="shared" si="1622"/>
        <v>0</v>
      </c>
      <c r="AT7020">
        <f t="shared" si="1623"/>
        <v>1</v>
      </c>
      <c r="AU7020">
        <f t="shared" si="1610"/>
        <v>2.5791783618269966</v>
      </c>
    </row>
    <row r="7021" spans="17:47">
      <c r="Q7021">
        <v>0</v>
      </c>
      <c r="R7021">
        <v>2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1</v>
      </c>
      <c r="AC7021">
        <f t="shared" si="1619"/>
        <v>0</v>
      </c>
      <c r="AD7021">
        <v>0</v>
      </c>
      <c r="AE7021">
        <v>0</v>
      </c>
      <c r="AF7021">
        <v>1</v>
      </c>
      <c r="AH7021">
        <f t="shared" si="1620"/>
        <v>2</v>
      </c>
      <c r="AI7021">
        <f t="shared" si="1611"/>
        <v>0</v>
      </c>
      <c r="AJ7021">
        <f t="shared" si="1612"/>
        <v>0</v>
      </c>
      <c r="AK7021">
        <f t="shared" si="1613"/>
        <v>0</v>
      </c>
      <c r="AL7021">
        <f t="shared" si="1614"/>
        <v>0</v>
      </c>
      <c r="AM7021">
        <f t="shared" si="1615"/>
        <v>0</v>
      </c>
      <c r="AN7021">
        <f t="shared" si="1616"/>
        <v>0</v>
      </c>
      <c r="AO7021">
        <f t="shared" si="1617"/>
        <v>0</v>
      </c>
      <c r="AP7021">
        <f t="shared" si="1618"/>
        <v>0</v>
      </c>
      <c r="AQ7021">
        <f t="shared" si="1621"/>
        <v>1</v>
      </c>
      <c r="AS7021">
        <f t="shared" si="1622"/>
        <v>0</v>
      </c>
      <c r="AT7021">
        <f t="shared" si="1623"/>
        <v>1</v>
      </c>
      <c r="AU7021">
        <f t="shared" si="1610"/>
        <v>2.5791783618269966</v>
      </c>
    </row>
    <row r="7022" spans="17:47">
      <c r="Q7022">
        <v>0</v>
      </c>
      <c r="R7022">
        <v>0</v>
      </c>
      <c r="S7022">
        <v>0</v>
      </c>
      <c r="T7022">
        <v>0</v>
      </c>
      <c r="U7022">
        <v>0</v>
      </c>
      <c r="V7022">
        <v>2</v>
      </c>
      <c r="W7022">
        <v>0</v>
      </c>
      <c r="X7022">
        <v>1</v>
      </c>
      <c r="Y7022">
        <v>0</v>
      </c>
      <c r="Z7022">
        <v>0</v>
      </c>
      <c r="AA7022">
        <v>1</v>
      </c>
      <c r="AB7022">
        <v>2</v>
      </c>
      <c r="AC7022">
        <f t="shared" si="1619"/>
        <v>0.6</v>
      </c>
      <c r="AD7022">
        <v>4</v>
      </c>
      <c r="AE7022">
        <v>0</v>
      </c>
      <c r="AF7022">
        <v>1</v>
      </c>
      <c r="AH7022">
        <f t="shared" si="1620"/>
        <v>0</v>
      </c>
      <c r="AI7022">
        <f t="shared" si="1611"/>
        <v>0</v>
      </c>
      <c r="AJ7022">
        <f t="shared" si="1612"/>
        <v>0</v>
      </c>
      <c r="AK7022">
        <f t="shared" si="1613"/>
        <v>0</v>
      </c>
      <c r="AL7022">
        <f t="shared" si="1614"/>
        <v>2</v>
      </c>
      <c r="AM7022">
        <f t="shared" si="1615"/>
        <v>0</v>
      </c>
      <c r="AN7022">
        <f t="shared" si="1616"/>
        <v>1</v>
      </c>
      <c r="AO7022">
        <f t="shared" si="1617"/>
        <v>0</v>
      </c>
      <c r="AP7022">
        <f t="shared" si="1618"/>
        <v>0</v>
      </c>
      <c r="AQ7022">
        <f t="shared" si="1621"/>
        <v>1</v>
      </c>
      <c r="AS7022">
        <f t="shared" si="1622"/>
        <v>3.4</v>
      </c>
      <c r="AT7022">
        <f t="shared" si="1623"/>
        <v>1</v>
      </c>
      <c r="AU7022">
        <f t="shared" si="1610"/>
        <v>2.5791783618269966</v>
      </c>
    </row>
    <row r="7023" spans="17:47">
      <c r="Q7023">
        <v>0</v>
      </c>
      <c r="R7023">
        <v>0</v>
      </c>
      <c r="S7023">
        <v>0</v>
      </c>
      <c r="T7023">
        <v>1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1</v>
      </c>
      <c r="AA7023">
        <v>0</v>
      </c>
      <c r="AB7023">
        <v>1</v>
      </c>
      <c r="AC7023">
        <f t="shared" si="1619"/>
        <v>0</v>
      </c>
      <c r="AD7023">
        <v>3</v>
      </c>
      <c r="AE7023">
        <v>0</v>
      </c>
      <c r="AF7023">
        <v>2</v>
      </c>
      <c r="AH7023">
        <f t="shared" si="1620"/>
        <v>0</v>
      </c>
      <c r="AI7023">
        <f t="shared" si="1611"/>
        <v>0</v>
      </c>
      <c r="AJ7023">
        <f t="shared" si="1612"/>
        <v>1</v>
      </c>
      <c r="AK7023">
        <f t="shared" si="1613"/>
        <v>0</v>
      </c>
      <c r="AL7023">
        <f t="shared" si="1614"/>
        <v>0</v>
      </c>
      <c r="AM7023">
        <f t="shared" si="1615"/>
        <v>0</v>
      </c>
      <c r="AN7023">
        <f t="shared" si="1616"/>
        <v>0</v>
      </c>
      <c r="AO7023">
        <f t="shared" si="1617"/>
        <v>0</v>
      </c>
      <c r="AP7023">
        <f t="shared" si="1618"/>
        <v>1</v>
      </c>
      <c r="AQ7023">
        <f t="shared" si="1621"/>
        <v>1</v>
      </c>
      <c r="AS7023">
        <f t="shared" si="1622"/>
        <v>3</v>
      </c>
      <c r="AT7023">
        <f t="shared" si="1623"/>
        <v>2</v>
      </c>
      <c r="AU7023">
        <f t="shared" si="1610"/>
        <v>5.1583567236539931</v>
      </c>
    </row>
    <row r="7024" spans="17:47"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1</v>
      </c>
      <c r="AC7024">
        <f t="shared" si="1619"/>
        <v>0</v>
      </c>
      <c r="AD7024">
        <v>2</v>
      </c>
      <c r="AE7024">
        <v>0</v>
      </c>
      <c r="AF7024">
        <v>1</v>
      </c>
      <c r="AH7024">
        <f t="shared" si="1620"/>
        <v>0</v>
      </c>
      <c r="AI7024">
        <f t="shared" si="1611"/>
        <v>0</v>
      </c>
      <c r="AJ7024">
        <f t="shared" si="1612"/>
        <v>0</v>
      </c>
      <c r="AK7024">
        <f t="shared" si="1613"/>
        <v>0</v>
      </c>
      <c r="AL7024">
        <f t="shared" si="1614"/>
        <v>0</v>
      </c>
      <c r="AM7024">
        <f t="shared" si="1615"/>
        <v>0</v>
      </c>
      <c r="AN7024">
        <f t="shared" si="1616"/>
        <v>0</v>
      </c>
      <c r="AO7024">
        <f t="shared" si="1617"/>
        <v>0</v>
      </c>
      <c r="AP7024">
        <f t="shared" si="1618"/>
        <v>0</v>
      </c>
      <c r="AQ7024">
        <f t="shared" si="1621"/>
        <v>1</v>
      </c>
      <c r="AS7024">
        <f t="shared" si="1622"/>
        <v>2</v>
      </c>
      <c r="AT7024">
        <f t="shared" si="1623"/>
        <v>1</v>
      </c>
      <c r="AU7024">
        <f t="shared" si="1610"/>
        <v>2.5791783618269966</v>
      </c>
    </row>
    <row r="7025" spans="17:47"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1</v>
      </c>
      <c r="Y7025">
        <v>0</v>
      </c>
      <c r="Z7025">
        <v>1</v>
      </c>
      <c r="AA7025">
        <v>0</v>
      </c>
      <c r="AB7025">
        <v>0</v>
      </c>
      <c r="AC7025">
        <f t="shared" si="1619"/>
        <v>0</v>
      </c>
      <c r="AD7025">
        <v>0</v>
      </c>
      <c r="AE7025">
        <v>0</v>
      </c>
      <c r="AF7025">
        <v>2</v>
      </c>
      <c r="AH7025">
        <f t="shared" si="1620"/>
        <v>0</v>
      </c>
      <c r="AI7025">
        <f t="shared" si="1611"/>
        <v>0</v>
      </c>
      <c r="AJ7025">
        <f t="shared" si="1612"/>
        <v>0</v>
      </c>
      <c r="AK7025">
        <f t="shared" si="1613"/>
        <v>0</v>
      </c>
      <c r="AL7025">
        <f t="shared" si="1614"/>
        <v>0</v>
      </c>
      <c r="AM7025">
        <f t="shared" si="1615"/>
        <v>0</v>
      </c>
      <c r="AN7025">
        <f t="shared" si="1616"/>
        <v>1</v>
      </c>
      <c r="AO7025">
        <f t="shared" si="1617"/>
        <v>0</v>
      </c>
      <c r="AP7025">
        <f t="shared" si="1618"/>
        <v>1</v>
      </c>
      <c r="AQ7025">
        <f t="shared" si="1621"/>
        <v>0</v>
      </c>
      <c r="AS7025">
        <f t="shared" si="1622"/>
        <v>0</v>
      </c>
      <c r="AT7025">
        <f t="shared" si="1623"/>
        <v>2</v>
      </c>
      <c r="AU7025">
        <f t="shared" si="1610"/>
        <v>5.1583567236539931</v>
      </c>
    </row>
    <row r="7026" spans="17:47">
      <c r="Q7026">
        <v>0</v>
      </c>
      <c r="R7026">
        <v>1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1</v>
      </c>
      <c r="Y7026">
        <v>1</v>
      </c>
      <c r="Z7026">
        <v>2</v>
      </c>
      <c r="AA7026">
        <v>0</v>
      </c>
      <c r="AB7026">
        <v>2</v>
      </c>
      <c r="AC7026">
        <f t="shared" si="1619"/>
        <v>0</v>
      </c>
      <c r="AD7026">
        <v>2</v>
      </c>
      <c r="AE7026">
        <v>0</v>
      </c>
      <c r="AF7026">
        <v>0</v>
      </c>
      <c r="AH7026">
        <f t="shared" si="1620"/>
        <v>1</v>
      </c>
      <c r="AI7026">
        <f t="shared" si="1611"/>
        <v>0</v>
      </c>
      <c r="AJ7026">
        <f t="shared" si="1612"/>
        <v>0</v>
      </c>
      <c r="AK7026">
        <f t="shared" si="1613"/>
        <v>0</v>
      </c>
      <c r="AL7026">
        <f t="shared" si="1614"/>
        <v>0</v>
      </c>
      <c r="AM7026">
        <f t="shared" si="1615"/>
        <v>0</v>
      </c>
      <c r="AN7026">
        <f t="shared" si="1616"/>
        <v>1</v>
      </c>
      <c r="AO7026">
        <f t="shared" si="1617"/>
        <v>1</v>
      </c>
      <c r="AP7026">
        <f t="shared" si="1618"/>
        <v>2</v>
      </c>
      <c r="AQ7026">
        <f t="shared" si="1621"/>
        <v>2</v>
      </c>
      <c r="AS7026">
        <f t="shared" si="1622"/>
        <v>2</v>
      </c>
      <c r="AT7026">
        <f t="shared" si="1623"/>
        <v>0</v>
      </c>
      <c r="AU7026">
        <f t="shared" si="1610"/>
        <v>0</v>
      </c>
    </row>
    <row r="7027" spans="17:47">
      <c r="Q7027">
        <v>1</v>
      </c>
      <c r="R7027">
        <v>0</v>
      </c>
      <c r="S7027">
        <v>0</v>
      </c>
      <c r="T7027">
        <v>0</v>
      </c>
      <c r="U7027">
        <v>2</v>
      </c>
      <c r="V7027">
        <v>0</v>
      </c>
      <c r="W7027">
        <v>0</v>
      </c>
      <c r="X7027">
        <v>0</v>
      </c>
      <c r="Y7027">
        <v>2</v>
      </c>
      <c r="Z7027">
        <v>0</v>
      </c>
      <c r="AA7027">
        <v>0</v>
      </c>
      <c r="AB7027">
        <v>0</v>
      </c>
      <c r="AC7027">
        <f t="shared" si="1619"/>
        <v>0</v>
      </c>
      <c r="AD7027">
        <v>1</v>
      </c>
      <c r="AE7027">
        <v>0</v>
      </c>
      <c r="AF7027">
        <v>0</v>
      </c>
      <c r="AH7027">
        <f t="shared" si="1620"/>
        <v>-1</v>
      </c>
      <c r="AI7027">
        <f t="shared" si="1611"/>
        <v>-1</v>
      </c>
      <c r="AJ7027">
        <f t="shared" si="1612"/>
        <v>-1</v>
      </c>
      <c r="AK7027">
        <f t="shared" si="1613"/>
        <v>1</v>
      </c>
      <c r="AL7027">
        <f t="shared" si="1614"/>
        <v>-1</v>
      </c>
      <c r="AM7027">
        <f t="shared" si="1615"/>
        <v>-1</v>
      </c>
      <c r="AN7027">
        <f t="shared" si="1616"/>
        <v>-1</v>
      </c>
      <c r="AO7027">
        <f t="shared" si="1617"/>
        <v>1</v>
      </c>
      <c r="AP7027">
        <f t="shared" si="1618"/>
        <v>-1</v>
      </c>
      <c r="AQ7027">
        <f t="shared" si="1621"/>
        <v>0</v>
      </c>
      <c r="AS7027">
        <f t="shared" si="1622"/>
        <v>1</v>
      </c>
      <c r="AT7027">
        <f t="shared" si="1623"/>
        <v>0</v>
      </c>
      <c r="AU7027">
        <f t="shared" si="1610"/>
        <v>0</v>
      </c>
    </row>
    <row r="7028" spans="17:47"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1</v>
      </c>
      <c r="Y7028">
        <v>0</v>
      </c>
      <c r="Z7028">
        <v>0</v>
      </c>
      <c r="AA7028">
        <v>0</v>
      </c>
      <c r="AB7028">
        <v>1</v>
      </c>
      <c r="AC7028">
        <f t="shared" si="1619"/>
        <v>0</v>
      </c>
      <c r="AD7028">
        <v>2</v>
      </c>
      <c r="AE7028">
        <v>1</v>
      </c>
      <c r="AF7028">
        <v>0</v>
      </c>
      <c r="AH7028">
        <f t="shared" si="1620"/>
        <v>0</v>
      </c>
      <c r="AI7028">
        <f t="shared" si="1611"/>
        <v>0</v>
      </c>
      <c r="AJ7028">
        <f t="shared" si="1612"/>
        <v>0</v>
      </c>
      <c r="AK7028">
        <f t="shared" si="1613"/>
        <v>0</v>
      </c>
      <c r="AL7028">
        <f t="shared" si="1614"/>
        <v>0</v>
      </c>
      <c r="AM7028">
        <f t="shared" si="1615"/>
        <v>0</v>
      </c>
      <c r="AN7028">
        <f t="shared" si="1616"/>
        <v>1</v>
      </c>
      <c r="AO7028">
        <f t="shared" si="1617"/>
        <v>0</v>
      </c>
      <c r="AP7028">
        <f t="shared" si="1618"/>
        <v>0</v>
      </c>
      <c r="AQ7028">
        <f t="shared" si="1621"/>
        <v>1</v>
      </c>
      <c r="AS7028">
        <f t="shared" si="1622"/>
        <v>2</v>
      </c>
      <c r="AT7028">
        <f t="shared" si="1623"/>
        <v>-1</v>
      </c>
      <c r="AU7028">
        <f t="shared" si="1610"/>
        <v>-2.5791783618269966</v>
      </c>
    </row>
    <row r="7029" spans="17:47">
      <c r="Q7029">
        <v>1</v>
      </c>
      <c r="R7029">
        <v>0</v>
      </c>
      <c r="S7029">
        <v>2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1</v>
      </c>
      <c r="AC7029">
        <f t="shared" si="1619"/>
        <v>0</v>
      </c>
      <c r="AD7029">
        <v>3</v>
      </c>
      <c r="AE7029">
        <v>1</v>
      </c>
      <c r="AF7029">
        <v>0</v>
      </c>
      <c r="AH7029">
        <f t="shared" si="1620"/>
        <v>-1</v>
      </c>
      <c r="AI7029">
        <f t="shared" si="1611"/>
        <v>1</v>
      </c>
      <c r="AJ7029">
        <f t="shared" si="1612"/>
        <v>-1</v>
      </c>
      <c r="AK7029">
        <f t="shared" si="1613"/>
        <v>-1</v>
      </c>
      <c r="AL7029">
        <f t="shared" si="1614"/>
        <v>-1</v>
      </c>
      <c r="AM7029">
        <f t="shared" si="1615"/>
        <v>-1</v>
      </c>
      <c r="AN7029">
        <f t="shared" si="1616"/>
        <v>-1</v>
      </c>
      <c r="AO7029">
        <f t="shared" si="1617"/>
        <v>-1</v>
      </c>
      <c r="AP7029">
        <f t="shared" si="1618"/>
        <v>-1</v>
      </c>
      <c r="AQ7029">
        <f t="shared" si="1621"/>
        <v>1</v>
      </c>
      <c r="AS7029">
        <f t="shared" si="1622"/>
        <v>3</v>
      </c>
      <c r="AT7029">
        <f t="shared" si="1623"/>
        <v>-1</v>
      </c>
      <c r="AU7029">
        <f t="shared" si="1610"/>
        <v>-2.5791783618269966</v>
      </c>
    </row>
    <row r="7030" spans="17:47">
      <c r="Q7030">
        <v>0</v>
      </c>
      <c r="R7030">
        <v>0</v>
      </c>
      <c r="S7030">
        <v>0</v>
      </c>
      <c r="T7030">
        <v>1</v>
      </c>
      <c r="U7030">
        <v>0</v>
      </c>
      <c r="V7030">
        <v>0</v>
      </c>
      <c r="W7030">
        <v>0</v>
      </c>
      <c r="X7030">
        <v>1</v>
      </c>
      <c r="Y7030">
        <v>0</v>
      </c>
      <c r="Z7030">
        <v>1</v>
      </c>
      <c r="AA7030">
        <v>0</v>
      </c>
      <c r="AB7030">
        <v>4</v>
      </c>
      <c r="AC7030">
        <f t="shared" si="1619"/>
        <v>0</v>
      </c>
      <c r="AD7030">
        <v>3</v>
      </c>
      <c r="AE7030">
        <v>1</v>
      </c>
      <c r="AF7030">
        <v>0</v>
      </c>
      <c r="AH7030">
        <f t="shared" si="1620"/>
        <v>0</v>
      </c>
      <c r="AI7030">
        <f t="shared" si="1611"/>
        <v>0</v>
      </c>
      <c r="AJ7030">
        <f t="shared" si="1612"/>
        <v>1</v>
      </c>
      <c r="AK7030">
        <f t="shared" si="1613"/>
        <v>0</v>
      </c>
      <c r="AL7030">
        <f t="shared" si="1614"/>
        <v>0</v>
      </c>
      <c r="AM7030">
        <f t="shared" si="1615"/>
        <v>0</v>
      </c>
      <c r="AN7030">
        <f t="shared" si="1616"/>
        <v>1</v>
      </c>
      <c r="AO7030">
        <f t="shared" si="1617"/>
        <v>0</v>
      </c>
      <c r="AP7030">
        <f t="shared" si="1618"/>
        <v>1</v>
      </c>
      <c r="AQ7030">
        <f t="shared" si="1621"/>
        <v>4</v>
      </c>
      <c r="AS7030">
        <f t="shared" si="1622"/>
        <v>3</v>
      </c>
      <c r="AT7030">
        <f t="shared" si="1623"/>
        <v>-1</v>
      </c>
      <c r="AU7030">
        <f t="shared" si="1610"/>
        <v>-2.5791783618269966</v>
      </c>
    </row>
    <row r="7031" spans="17:47">
      <c r="Q7031">
        <v>1</v>
      </c>
      <c r="R7031">
        <v>0</v>
      </c>
      <c r="S7031">
        <v>1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1</v>
      </c>
      <c r="AB7031">
        <v>7</v>
      </c>
      <c r="AC7031">
        <f t="shared" si="1619"/>
        <v>0.6</v>
      </c>
      <c r="AD7031">
        <v>1</v>
      </c>
      <c r="AE7031">
        <v>0</v>
      </c>
      <c r="AF7031">
        <v>0</v>
      </c>
      <c r="AH7031">
        <f t="shared" si="1620"/>
        <v>-1</v>
      </c>
      <c r="AI7031">
        <f t="shared" si="1611"/>
        <v>0</v>
      </c>
      <c r="AJ7031">
        <f t="shared" si="1612"/>
        <v>-1</v>
      </c>
      <c r="AK7031">
        <f t="shared" si="1613"/>
        <v>-1</v>
      </c>
      <c r="AL7031">
        <f t="shared" si="1614"/>
        <v>-1</v>
      </c>
      <c r="AM7031">
        <f t="shared" si="1615"/>
        <v>-1</v>
      </c>
      <c r="AN7031">
        <f t="shared" si="1616"/>
        <v>-1</v>
      </c>
      <c r="AO7031">
        <f t="shared" si="1617"/>
        <v>-1</v>
      </c>
      <c r="AP7031">
        <f t="shared" si="1618"/>
        <v>-1</v>
      </c>
      <c r="AQ7031">
        <f t="shared" si="1621"/>
        <v>6</v>
      </c>
      <c r="AS7031">
        <f t="shared" si="1622"/>
        <v>0.4</v>
      </c>
      <c r="AT7031">
        <f t="shared" si="1623"/>
        <v>0</v>
      </c>
      <c r="AU7031">
        <f t="shared" si="1610"/>
        <v>0</v>
      </c>
    </row>
    <row r="7032" spans="17:47">
      <c r="Q7032">
        <v>0</v>
      </c>
      <c r="R7032">
        <v>0</v>
      </c>
      <c r="S7032">
        <v>0</v>
      </c>
      <c r="T7032">
        <v>1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2</v>
      </c>
      <c r="AC7032">
        <f t="shared" si="1619"/>
        <v>0</v>
      </c>
      <c r="AD7032">
        <v>1</v>
      </c>
      <c r="AE7032">
        <v>0</v>
      </c>
      <c r="AF7032">
        <v>2</v>
      </c>
      <c r="AH7032">
        <f t="shared" si="1620"/>
        <v>0</v>
      </c>
      <c r="AI7032">
        <f t="shared" si="1611"/>
        <v>0</v>
      </c>
      <c r="AJ7032">
        <f t="shared" si="1612"/>
        <v>1</v>
      </c>
      <c r="AK7032">
        <f t="shared" si="1613"/>
        <v>0</v>
      </c>
      <c r="AL7032">
        <f t="shared" si="1614"/>
        <v>0</v>
      </c>
      <c r="AM7032">
        <f t="shared" si="1615"/>
        <v>0</v>
      </c>
      <c r="AN7032">
        <f t="shared" si="1616"/>
        <v>0</v>
      </c>
      <c r="AO7032">
        <f t="shared" si="1617"/>
        <v>0</v>
      </c>
      <c r="AP7032">
        <f t="shared" si="1618"/>
        <v>0</v>
      </c>
      <c r="AQ7032">
        <f t="shared" si="1621"/>
        <v>2</v>
      </c>
      <c r="AS7032">
        <f t="shared" si="1622"/>
        <v>1</v>
      </c>
      <c r="AT7032">
        <f t="shared" si="1623"/>
        <v>2</v>
      </c>
      <c r="AU7032">
        <f t="shared" si="1610"/>
        <v>5.1583567236539931</v>
      </c>
    </row>
    <row r="7033" spans="17:47"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2</v>
      </c>
      <c r="AC7033">
        <f t="shared" si="1619"/>
        <v>0</v>
      </c>
      <c r="AD7033">
        <v>1</v>
      </c>
      <c r="AE7033">
        <v>0</v>
      </c>
      <c r="AF7033">
        <v>0</v>
      </c>
      <c r="AH7033">
        <f t="shared" si="1620"/>
        <v>0</v>
      </c>
      <c r="AI7033">
        <f t="shared" si="1611"/>
        <v>0</v>
      </c>
      <c r="AJ7033">
        <f t="shared" si="1612"/>
        <v>0</v>
      </c>
      <c r="AK7033">
        <f t="shared" si="1613"/>
        <v>0</v>
      </c>
      <c r="AL7033">
        <f t="shared" si="1614"/>
        <v>0</v>
      </c>
      <c r="AM7033">
        <f t="shared" si="1615"/>
        <v>0</v>
      </c>
      <c r="AN7033">
        <f t="shared" si="1616"/>
        <v>0</v>
      </c>
      <c r="AO7033">
        <f t="shared" si="1617"/>
        <v>0</v>
      </c>
      <c r="AP7033">
        <f t="shared" si="1618"/>
        <v>0</v>
      </c>
      <c r="AQ7033">
        <f t="shared" si="1621"/>
        <v>2</v>
      </c>
      <c r="AS7033">
        <f t="shared" si="1622"/>
        <v>1</v>
      </c>
      <c r="AT7033">
        <f t="shared" si="1623"/>
        <v>0</v>
      </c>
      <c r="AU7033">
        <f t="shared" si="1610"/>
        <v>0</v>
      </c>
    </row>
    <row r="7034" spans="17:47">
      <c r="Q7034">
        <v>0</v>
      </c>
      <c r="R7034">
        <v>2</v>
      </c>
      <c r="S7034">
        <v>0</v>
      </c>
      <c r="T7034">
        <v>1</v>
      </c>
      <c r="U7034">
        <v>0</v>
      </c>
      <c r="V7034">
        <v>1</v>
      </c>
      <c r="W7034">
        <v>0</v>
      </c>
      <c r="X7034">
        <v>1</v>
      </c>
      <c r="Y7034">
        <v>0</v>
      </c>
      <c r="Z7034">
        <v>0</v>
      </c>
      <c r="AA7034">
        <v>0</v>
      </c>
      <c r="AB7034">
        <v>1</v>
      </c>
      <c r="AC7034">
        <f t="shared" si="1619"/>
        <v>0</v>
      </c>
      <c r="AD7034">
        <v>1</v>
      </c>
      <c r="AE7034">
        <v>0</v>
      </c>
      <c r="AF7034">
        <v>0</v>
      </c>
      <c r="AH7034">
        <f t="shared" si="1620"/>
        <v>2</v>
      </c>
      <c r="AI7034">
        <f t="shared" si="1611"/>
        <v>0</v>
      </c>
      <c r="AJ7034">
        <f t="shared" si="1612"/>
        <v>1</v>
      </c>
      <c r="AK7034">
        <f t="shared" si="1613"/>
        <v>0</v>
      </c>
      <c r="AL7034">
        <f t="shared" si="1614"/>
        <v>1</v>
      </c>
      <c r="AM7034">
        <f t="shared" si="1615"/>
        <v>0</v>
      </c>
      <c r="AN7034">
        <f t="shared" si="1616"/>
        <v>1</v>
      </c>
      <c r="AO7034">
        <f t="shared" si="1617"/>
        <v>0</v>
      </c>
      <c r="AP7034">
        <f t="shared" si="1618"/>
        <v>0</v>
      </c>
      <c r="AQ7034">
        <f t="shared" si="1621"/>
        <v>1</v>
      </c>
      <c r="AS7034">
        <f t="shared" si="1622"/>
        <v>1</v>
      </c>
      <c r="AT7034">
        <f t="shared" si="1623"/>
        <v>0</v>
      </c>
      <c r="AU7034">
        <f t="shared" si="1610"/>
        <v>0</v>
      </c>
    </row>
    <row r="7035" spans="17:47"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1</v>
      </c>
      <c r="Z7035">
        <v>0</v>
      </c>
      <c r="AA7035">
        <v>1</v>
      </c>
      <c r="AB7035">
        <v>5</v>
      </c>
      <c r="AC7035">
        <f t="shared" si="1619"/>
        <v>0.6</v>
      </c>
      <c r="AD7035">
        <v>3</v>
      </c>
      <c r="AE7035">
        <v>1</v>
      </c>
      <c r="AF7035">
        <v>1</v>
      </c>
      <c r="AH7035">
        <f t="shared" si="1620"/>
        <v>0</v>
      </c>
      <c r="AI7035">
        <f t="shared" si="1611"/>
        <v>0</v>
      </c>
      <c r="AJ7035">
        <f t="shared" si="1612"/>
        <v>0</v>
      </c>
      <c r="AK7035">
        <f t="shared" si="1613"/>
        <v>0</v>
      </c>
      <c r="AL7035">
        <f t="shared" si="1614"/>
        <v>0</v>
      </c>
      <c r="AM7035">
        <f t="shared" si="1615"/>
        <v>0</v>
      </c>
      <c r="AN7035">
        <f t="shared" si="1616"/>
        <v>0</v>
      </c>
      <c r="AO7035">
        <f t="shared" si="1617"/>
        <v>1</v>
      </c>
      <c r="AP7035">
        <f t="shared" si="1618"/>
        <v>0</v>
      </c>
      <c r="AQ7035">
        <f t="shared" si="1621"/>
        <v>4</v>
      </c>
      <c r="AS7035">
        <f t="shared" si="1622"/>
        <v>2.4</v>
      </c>
      <c r="AT7035">
        <f t="shared" si="1623"/>
        <v>0</v>
      </c>
      <c r="AU7035">
        <f t="shared" si="1610"/>
        <v>0</v>
      </c>
    </row>
    <row r="7036" spans="17:47"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1</v>
      </c>
      <c r="Z7036">
        <v>0</v>
      </c>
      <c r="AA7036">
        <v>1</v>
      </c>
      <c r="AB7036">
        <v>3</v>
      </c>
      <c r="AC7036">
        <f t="shared" si="1619"/>
        <v>0.6</v>
      </c>
      <c r="AD7036">
        <v>1</v>
      </c>
      <c r="AE7036">
        <v>2</v>
      </c>
      <c r="AF7036">
        <v>0</v>
      </c>
      <c r="AH7036">
        <f t="shared" si="1620"/>
        <v>0</v>
      </c>
      <c r="AI7036">
        <f t="shared" si="1611"/>
        <v>0</v>
      </c>
      <c r="AJ7036">
        <f t="shared" si="1612"/>
        <v>0</v>
      </c>
      <c r="AK7036">
        <f t="shared" si="1613"/>
        <v>0</v>
      </c>
      <c r="AL7036">
        <f t="shared" si="1614"/>
        <v>0</v>
      </c>
      <c r="AM7036">
        <f t="shared" si="1615"/>
        <v>0</v>
      </c>
      <c r="AN7036">
        <f t="shared" si="1616"/>
        <v>0</v>
      </c>
      <c r="AO7036">
        <f t="shared" si="1617"/>
        <v>1</v>
      </c>
      <c r="AP7036">
        <f t="shared" si="1618"/>
        <v>0</v>
      </c>
      <c r="AQ7036">
        <f t="shared" si="1621"/>
        <v>2</v>
      </c>
      <c r="AS7036">
        <f t="shared" si="1622"/>
        <v>0.4</v>
      </c>
      <c r="AT7036">
        <f t="shared" si="1623"/>
        <v>-2</v>
      </c>
      <c r="AU7036">
        <f t="shared" si="1610"/>
        <v>-5.1583567236539931</v>
      </c>
    </row>
    <row r="7037" spans="17:47">
      <c r="Q7037">
        <v>0</v>
      </c>
      <c r="R7037">
        <v>0</v>
      </c>
      <c r="S7037">
        <v>0</v>
      </c>
      <c r="T7037">
        <v>1</v>
      </c>
      <c r="U7037">
        <v>0</v>
      </c>
      <c r="V7037">
        <v>0</v>
      </c>
      <c r="W7037">
        <v>0</v>
      </c>
      <c r="X7037">
        <v>0</v>
      </c>
      <c r="Y7037">
        <v>1</v>
      </c>
      <c r="Z7037">
        <v>0</v>
      </c>
      <c r="AA7037">
        <v>0</v>
      </c>
      <c r="AB7037">
        <v>1</v>
      </c>
      <c r="AC7037">
        <f t="shared" si="1619"/>
        <v>0</v>
      </c>
      <c r="AD7037">
        <v>2</v>
      </c>
      <c r="AE7037">
        <v>0</v>
      </c>
      <c r="AF7037">
        <v>0</v>
      </c>
      <c r="AH7037">
        <f t="shared" si="1620"/>
        <v>0</v>
      </c>
      <c r="AI7037">
        <f t="shared" si="1611"/>
        <v>0</v>
      </c>
      <c r="AJ7037">
        <f t="shared" si="1612"/>
        <v>1</v>
      </c>
      <c r="AK7037">
        <f t="shared" si="1613"/>
        <v>0</v>
      </c>
      <c r="AL7037">
        <f t="shared" si="1614"/>
        <v>0</v>
      </c>
      <c r="AM7037">
        <f t="shared" si="1615"/>
        <v>0</v>
      </c>
      <c r="AN7037">
        <f t="shared" si="1616"/>
        <v>0</v>
      </c>
      <c r="AO7037">
        <f t="shared" si="1617"/>
        <v>1</v>
      </c>
      <c r="AP7037">
        <f t="shared" si="1618"/>
        <v>0</v>
      </c>
      <c r="AQ7037">
        <f t="shared" si="1621"/>
        <v>1</v>
      </c>
      <c r="AS7037">
        <f t="shared" si="1622"/>
        <v>2</v>
      </c>
      <c r="AT7037">
        <f t="shared" si="1623"/>
        <v>0</v>
      </c>
      <c r="AU7037">
        <f t="shared" si="1610"/>
        <v>0</v>
      </c>
    </row>
    <row r="7038" spans="17:47">
      <c r="Q7038">
        <v>1</v>
      </c>
      <c r="R7038">
        <v>1</v>
      </c>
      <c r="S7038">
        <v>0</v>
      </c>
      <c r="T7038">
        <v>3</v>
      </c>
      <c r="U7038">
        <v>0</v>
      </c>
      <c r="V7038">
        <v>0</v>
      </c>
      <c r="W7038">
        <v>0</v>
      </c>
      <c r="X7038">
        <v>1</v>
      </c>
      <c r="Y7038">
        <v>1</v>
      </c>
      <c r="Z7038">
        <v>1</v>
      </c>
      <c r="AA7038">
        <v>0</v>
      </c>
      <c r="AB7038">
        <v>3</v>
      </c>
      <c r="AC7038">
        <f t="shared" si="1619"/>
        <v>0</v>
      </c>
      <c r="AD7038">
        <v>1</v>
      </c>
      <c r="AE7038">
        <v>1</v>
      </c>
      <c r="AF7038">
        <v>1</v>
      </c>
      <c r="AH7038">
        <f t="shared" si="1620"/>
        <v>0</v>
      </c>
      <c r="AI7038">
        <f t="shared" si="1611"/>
        <v>-1</v>
      </c>
      <c r="AJ7038">
        <f t="shared" si="1612"/>
        <v>2</v>
      </c>
      <c r="AK7038">
        <f t="shared" si="1613"/>
        <v>-1</v>
      </c>
      <c r="AL7038">
        <f t="shared" si="1614"/>
        <v>-1</v>
      </c>
      <c r="AM7038">
        <f t="shared" si="1615"/>
        <v>-1</v>
      </c>
      <c r="AN7038">
        <f t="shared" si="1616"/>
        <v>0</v>
      </c>
      <c r="AO7038">
        <f t="shared" si="1617"/>
        <v>0</v>
      </c>
      <c r="AP7038">
        <f t="shared" si="1618"/>
        <v>0</v>
      </c>
      <c r="AQ7038">
        <f t="shared" si="1621"/>
        <v>3</v>
      </c>
      <c r="AS7038">
        <f t="shared" si="1622"/>
        <v>1</v>
      </c>
      <c r="AT7038">
        <f t="shared" si="1623"/>
        <v>0</v>
      </c>
      <c r="AU7038">
        <f t="shared" si="1610"/>
        <v>0</v>
      </c>
    </row>
    <row r="7039" spans="17:47">
      <c r="Q7039">
        <v>0</v>
      </c>
      <c r="R7039">
        <v>1</v>
      </c>
      <c r="S7039">
        <v>0</v>
      </c>
      <c r="T7039">
        <v>1</v>
      </c>
      <c r="U7039">
        <v>0</v>
      </c>
      <c r="V7039">
        <v>0</v>
      </c>
      <c r="W7039">
        <v>0</v>
      </c>
      <c r="X7039">
        <v>1</v>
      </c>
      <c r="Y7039">
        <v>0</v>
      </c>
      <c r="Z7039">
        <v>0</v>
      </c>
      <c r="AA7039">
        <v>0</v>
      </c>
      <c r="AB7039">
        <v>2</v>
      </c>
      <c r="AC7039">
        <f t="shared" si="1619"/>
        <v>0</v>
      </c>
      <c r="AD7039">
        <v>0</v>
      </c>
      <c r="AE7039">
        <v>0</v>
      </c>
      <c r="AF7039">
        <v>1</v>
      </c>
      <c r="AH7039">
        <f t="shared" si="1620"/>
        <v>1</v>
      </c>
      <c r="AI7039">
        <f t="shared" si="1611"/>
        <v>0</v>
      </c>
      <c r="AJ7039">
        <f t="shared" si="1612"/>
        <v>1</v>
      </c>
      <c r="AK7039">
        <f t="shared" si="1613"/>
        <v>0</v>
      </c>
      <c r="AL7039">
        <f t="shared" si="1614"/>
        <v>0</v>
      </c>
      <c r="AM7039">
        <f t="shared" si="1615"/>
        <v>0</v>
      </c>
      <c r="AN7039">
        <f t="shared" si="1616"/>
        <v>1</v>
      </c>
      <c r="AO7039">
        <f t="shared" si="1617"/>
        <v>0</v>
      </c>
      <c r="AP7039">
        <f t="shared" si="1618"/>
        <v>0</v>
      </c>
      <c r="AQ7039">
        <f t="shared" si="1621"/>
        <v>2</v>
      </c>
      <c r="AS7039">
        <f t="shared" si="1622"/>
        <v>0</v>
      </c>
      <c r="AT7039">
        <f t="shared" si="1623"/>
        <v>1</v>
      </c>
      <c r="AU7039">
        <f t="shared" si="1610"/>
        <v>2.5791783618269966</v>
      </c>
    </row>
    <row r="7040" spans="17:47">
      <c r="Q7040">
        <v>0</v>
      </c>
      <c r="R7040">
        <v>0</v>
      </c>
      <c r="S7040">
        <v>1</v>
      </c>
      <c r="T7040">
        <v>1</v>
      </c>
      <c r="U7040">
        <v>0</v>
      </c>
      <c r="V7040">
        <v>1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5</v>
      </c>
      <c r="AC7040">
        <f t="shared" si="1619"/>
        <v>0</v>
      </c>
      <c r="AD7040">
        <v>0</v>
      </c>
      <c r="AE7040">
        <v>1</v>
      </c>
      <c r="AF7040">
        <v>2</v>
      </c>
      <c r="AH7040">
        <f t="shared" si="1620"/>
        <v>0</v>
      </c>
      <c r="AI7040">
        <f t="shared" si="1611"/>
        <v>1</v>
      </c>
      <c r="AJ7040">
        <f t="shared" si="1612"/>
        <v>1</v>
      </c>
      <c r="AK7040">
        <f t="shared" si="1613"/>
        <v>0</v>
      </c>
      <c r="AL7040">
        <f t="shared" si="1614"/>
        <v>1</v>
      </c>
      <c r="AM7040">
        <f t="shared" si="1615"/>
        <v>0</v>
      </c>
      <c r="AN7040">
        <f t="shared" si="1616"/>
        <v>0</v>
      </c>
      <c r="AO7040">
        <f t="shared" si="1617"/>
        <v>0</v>
      </c>
      <c r="AP7040">
        <f t="shared" si="1618"/>
        <v>0</v>
      </c>
      <c r="AQ7040">
        <f t="shared" si="1621"/>
        <v>5</v>
      </c>
      <c r="AS7040">
        <f t="shared" si="1622"/>
        <v>0</v>
      </c>
      <c r="AT7040">
        <f t="shared" si="1623"/>
        <v>1</v>
      </c>
      <c r="AU7040">
        <f t="shared" ref="AU7040:AU7103" si="1624">AT7040*10107.8/3919</f>
        <v>2.5791783618269966</v>
      </c>
    </row>
    <row r="7041" spans="17:47">
      <c r="Q7041">
        <v>0</v>
      </c>
      <c r="R7041">
        <v>1</v>
      </c>
      <c r="S7041">
        <v>0</v>
      </c>
      <c r="T7041">
        <v>0</v>
      </c>
      <c r="U7041">
        <v>0</v>
      </c>
      <c r="V7041">
        <v>1</v>
      </c>
      <c r="W7041">
        <v>0</v>
      </c>
      <c r="X7041">
        <v>0</v>
      </c>
      <c r="Y7041">
        <v>0</v>
      </c>
      <c r="Z7041">
        <v>1</v>
      </c>
      <c r="AA7041">
        <v>0</v>
      </c>
      <c r="AB7041">
        <v>1</v>
      </c>
      <c r="AC7041">
        <f t="shared" si="1619"/>
        <v>0</v>
      </c>
      <c r="AD7041">
        <v>0</v>
      </c>
      <c r="AE7041">
        <v>0</v>
      </c>
      <c r="AF7041">
        <v>0</v>
      </c>
      <c r="AH7041">
        <f t="shared" si="1620"/>
        <v>1</v>
      </c>
      <c r="AI7041">
        <f t="shared" si="1611"/>
        <v>0</v>
      </c>
      <c r="AJ7041">
        <f t="shared" si="1612"/>
        <v>0</v>
      </c>
      <c r="AK7041">
        <f t="shared" si="1613"/>
        <v>0</v>
      </c>
      <c r="AL7041">
        <f t="shared" si="1614"/>
        <v>1</v>
      </c>
      <c r="AM7041">
        <f t="shared" si="1615"/>
        <v>0</v>
      </c>
      <c r="AN7041">
        <f t="shared" si="1616"/>
        <v>0</v>
      </c>
      <c r="AO7041">
        <f t="shared" si="1617"/>
        <v>0</v>
      </c>
      <c r="AP7041">
        <f t="shared" si="1618"/>
        <v>1</v>
      </c>
      <c r="AQ7041">
        <f t="shared" si="1621"/>
        <v>1</v>
      </c>
      <c r="AS7041">
        <f t="shared" si="1622"/>
        <v>0</v>
      </c>
      <c r="AT7041">
        <f t="shared" si="1623"/>
        <v>0</v>
      </c>
      <c r="AU7041">
        <f t="shared" si="1624"/>
        <v>0</v>
      </c>
    </row>
    <row r="7042" spans="17:47">
      <c r="Q7042">
        <v>0</v>
      </c>
      <c r="R7042">
        <v>0</v>
      </c>
      <c r="S7042">
        <v>0</v>
      </c>
      <c r="T7042">
        <v>0</v>
      </c>
      <c r="U7042">
        <v>1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1</v>
      </c>
      <c r="AC7042">
        <f t="shared" si="1619"/>
        <v>0</v>
      </c>
      <c r="AD7042">
        <v>1</v>
      </c>
      <c r="AE7042">
        <v>0</v>
      </c>
      <c r="AF7042">
        <v>0</v>
      </c>
      <c r="AH7042">
        <f t="shared" si="1620"/>
        <v>0</v>
      </c>
      <c r="AI7042">
        <f t="shared" si="1611"/>
        <v>0</v>
      </c>
      <c r="AJ7042">
        <f t="shared" si="1612"/>
        <v>0</v>
      </c>
      <c r="AK7042">
        <f t="shared" si="1613"/>
        <v>1</v>
      </c>
      <c r="AL7042">
        <f t="shared" si="1614"/>
        <v>0</v>
      </c>
      <c r="AM7042">
        <f t="shared" si="1615"/>
        <v>0</v>
      </c>
      <c r="AN7042">
        <f t="shared" si="1616"/>
        <v>0</v>
      </c>
      <c r="AO7042">
        <f t="shared" si="1617"/>
        <v>0</v>
      </c>
      <c r="AP7042">
        <f t="shared" si="1618"/>
        <v>0</v>
      </c>
      <c r="AQ7042">
        <f t="shared" si="1621"/>
        <v>1</v>
      </c>
      <c r="AS7042">
        <f t="shared" si="1622"/>
        <v>1</v>
      </c>
      <c r="AT7042">
        <f t="shared" si="1623"/>
        <v>0</v>
      </c>
      <c r="AU7042">
        <f t="shared" si="1624"/>
        <v>0</v>
      </c>
    </row>
    <row r="7043" spans="17:47">
      <c r="Q7043">
        <v>0</v>
      </c>
      <c r="R7043">
        <v>1</v>
      </c>
      <c r="S7043">
        <v>1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1</v>
      </c>
      <c r="AA7043">
        <v>0</v>
      </c>
      <c r="AB7043">
        <v>1</v>
      </c>
      <c r="AC7043">
        <f t="shared" si="1619"/>
        <v>0</v>
      </c>
      <c r="AD7043">
        <v>0</v>
      </c>
      <c r="AE7043">
        <v>0</v>
      </c>
      <c r="AF7043">
        <v>0</v>
      </c>
      <c r="AH7043">
        <f t="shared" si="1620"/>
        <v>1</v>
      </c>
      <c r="AI7043">
        <f t="shared" ref="AI7043:AI7106" si="1625">S7043-$Q7043</f>
        <v>1</v>
      </c>
      <c r="AJ7043">
        <f t="shared" ref="AJ7043:AJ7106" si="1626">T7043-$Q7043</f>
        <v>0</v>
      </c>
      <c r="AK7043">
        <f t="shared" ref="AK7043:AK7106" si="1627">U7043-$Q7043</f>
        <v>0</v>
      </c>
      <c r="AL7043">
        <f t="shared" ref="AL7043:AL7106" si="1628">V7043-$Q7043</f>
        <v>0</v>
      </c>
      <c r="AM7043">
        <f t="shared" ref="AM7043:AM7106" si="1629">W7043-$Q7043</f>
        <v>0</v>
      </c>
      <c r="AN7043">
        <f t="shared" ref="AN7043:AN7106" si="1630">X7043-$Q7043</f>
        <v>0</v>
      </c>
      <c r="AO7043">
        <f t="shared" ref="AO7043:AO7106" si="1631">Y7043-$Q7043</f>
        <v>0</v>
      </c>
      <c r="AP7043">
        <f t="shared" ref="AP7043:AP7106" si="1632">Z7043-$Q7043</f>
        <v>1</v>
      </c>
      <c r="AQ7043">
        <f t="shared" si="1621"/>
        <v>1</v>
      </c>
      <c r="AS7043">
        <f t="shared" si="1622"/>
        <v>0</v>
      </c>
      <c r="AT7043">
        <f t="shared" si="1623"/>
        <v>0</v>
      </c>
      <c r="AU7043">
        <f t="shared" si="1624"/>
        <v>0</v>
      </c>
    </row>
    <row r="7044" spans="17:47">
      <c r="Q7044">
        <v>0</v>
      </c>
      <c r="R7044">
        <v>0</v>
      </c>
      <c r="S7044">
        <v>0</v>
      </c>
      <c r="T7044">
        <v>1</v>
      </c>
      <c r="U7044">
        <v>0</v>
      </c>
      <c r="V7044">
        <v>1</v>
      </c>
      <c r="W7044">
        <v>0</v>
      </c>
      <c r="X7044">
        <v>1</v>
      </c>
      <c r="Y7044">
        <v>0</v>
      </c>
      <c r="Z7044">
        <v>0</v>
      </c>
      <c r="AA7044">
        <v>0</v>
      </c>
      <c r="AB7044">
        <v>2</v>
      </c>
      <c r="AC7044">
        <f t="shared" ref="AC7044:AC7107" si="1633">AA7044*180/300</f>
        <v>0</v>
      </c>
      <c r="AD7044">
        <v>0</v>
      </c>
      <c r="AE7044">
        <v>0</v>
      </c>
      <c r="AF7044">
        <v>3</v>
      </c>
      <c r="AH7044">
        <f t="shared" ref="AH7044:AH7107" si="1634">R7044-$Q7044</f>
        <v>0</v>
      </c>
      <c r="AI7044">
        <f t="shared" si="1625"/>
        <v>0</v>
      </c>
      <c r="AJ7044">
        <f t="shared" si="1626"/>
        <v>1</v>
      </c>
      <c r="AK7044">
        <f t="shared" si="1627"/>
        <v>0</v>
      </c>
      <c r="AL7044">
        <f t="shared" si="1628"/>
        <v>1</v>
      </c>
      <c r="AM7044">
        <f t="shared" si="1629"/>
        <v>0</v>
      </c>
      <c r="AN7044">
        <f t="shared" si="1630"/>
        <v>1</v>
      </c>
      <c r="AO7044">
        <f t="shared" si="1631"/>
        <v>0</v>
      </c>
      <c r="AP7044">
        <f t="shared" si="1632"/>
        <v>0</v>
      </c>
      <c r="AQ7044">
        <f t="shared" ref="AQ7044:AQ7107" si="1635">AB7044-AA7044</f>
        <v>2</v>
      </c>
      <c r="AS7044">
        <f t="shared" ref="AS7044:AS7107" si="1636">AD7044-AC7044</f>
        <v>0</v>
      </c>
      <c r="AT7044">
        <f t="shared" ref="AT7044:AT7107" si="1637">AF7044-AE7044</f>
        <v>3</v>
      </c>
      <c r="AU7044">
        <f t="shared" si="1624"/>
        <v>7.7375350854809897</v>
      </c>
    </row>
    <row r="7045" spans="17:47">
      <c r="Q7045">
        <v>0</v>
      </c>
      <c r="R7045">
        <v>0</v>
      </c>
      <c r="S7045">
        <v>0</v>
      </c>
      <c r="T7045">
        <v>1</v>
      </c>
      <c r="U7045">
        <v>0</v>
      </c>
      <c r="V7045">
        <v>0</v>
      </c>
      <c r="W7045">
        <v>1</v>
      </c>
      <c r="X7045">
        <v>0</v>
      </c>
      <c r="Y7045">
        <v>0</v>
      </c>
      <c r="Z7045">
        <v>0</v>
      </c>
      <c r="AA7045">
        <v>0</v>
      </c>
      <c r="AB7045">
        <v>2</v>
      </c>
      <c r="AC7045">
        <f t="shared" si="1633"/>
        <v>0</v>
      </c>
      <c r="AD7045">
        <v>0</v>
      </c>
      <c r="AE7045">
        <v>0</v>
      </c>
      <c r="AF7045">
        <v>1</v>
      </c>
      <c r="AH7045">
        <f t="shared" si="1634"/>
        <v>0</v>
      </c>
      <c r="AI7045">
        <f t="shared" si="1625"/>
        <v>0</v>
      </c>
      <c r="AJ7045">
        <f t="shared" si="1626"/>
        <v>1</v>
      </c>
      <c r="AK7045">
        <f t="shared" si="1627"/>
        <v>0</v>
      </c>
      <c r="AL7045">
        <f t="shared" si="1628"/>
        <v>0</v>
      </c>
      <c r="AM7045">
        <f t="shared" si="1629"/>
        <v>1</v>
      </c>
      <c r="AN7045">
        <f t="shared" si="1630"/>
        <v>0</v>
      </c>
      <c r="AO7045">
        <f t="shared" si="1631"/>
        <v>0</v>
      </c>
      <c r="AP7045">
        <f t="shared" si="1632"/>
        <v>0</v>
      </c>
      <c r="AQ7045">
        <f t="shared" si="1635"/>
        <v>2</v>
      </c>
      <c r="AS7045">
        <f t="shared" si="1636"/>
        <v>0</v>
      </c>
      <c r="AT7045">
        <f t="shared" si="1637"/>
        <v>1</v>
      </c>
      <c r="AU7045">
        <f t="shared" si="1624"/>
        <v>2.5791783618269966</v>
      </c>
    </row>
    <row r="7046" spans="17:47">
      <c r="Q7046">
        <v>0</v>
      </c>
      <c r="R7046">
        <v>0</v>
      </c>
      <c r="S7046">
        <v>0</v>
      </c>
      <c r="T7046">
        <v>0</v>
      </c>
      <c r="U7046">
        <v>0</v>
      </c>
      <c r="V7046">
        <v>1</v>
      </c>
      <c r="W7046">
        <v>3</v>
      </c>
      <c r="X7046">
        <v>0</v>
      </c>
      <c r="Y7046">
        <v>0</v>
      </c>
      <c r="Z7046">
        <v>0</v>
      </c>
      <c r="AA7046">
        <v>0</v>
      </c>
      <c r="AB7046">
        <v>2</v>
      </c>
      <c r="AC7046">
        <f t="shared" si="1633"/>
        <v>0</v>
      </c>
      <c r="AD7046">
        <v>1</v>
      </c>
      <c r="AE7046">
        <v>0</v>
      </c>
      <c r="AF7046">
        <v>1</v>
      </c>
      <c r="AH7046">
        <f t="shared" si="1634"/>
        <v>0</v>
      </c>
      <c r="AI7046">
        <f t="shared" si="1625"/>
        <v>0</v>
      </c>
      <c r="AJ7046">
        <f t="shared" si="1626"/>
        <v>0</v>
      </c>
      <c r="AK7046">
        <f t="shared" si="1627"/>
        <v>0</v>
      </c>
      <c r="AL7046">
        <f t="shared" si="1628"/>
        <v>1</v>
      </c>
      <c r="AM7046">
        <f t="shared" si="1629"/>
        <v>3</v>
      </c>
      <c r="AN7046">
        <f t="shared" si="1630"/>
        <v>0</v>
      </c>
      <c r="AO7046">
        <f t="shared" si="1631"/>
        <v>0</v>
      </c>
      <c r="AP7046">
        <f t="shared" si="1632"/>
        <v>0</v>
      </c>
      <c r="AQ7046">
        <f t="shared" si="1635"/>
        <v>2</v>
      </c>
      <c r="AS7046">
        <f t="shared" si="1636"/>
        <v>1</v>
      </c>
      <c r="AT7046">
        <f t="shared" si="1637"/>
        <v>1</v>
      </c>
      <c r="AU7046">
        <f t="shared" si="1624"/>
        <v>2.5791783618269966</v>
      </c>
    </row>
    <row r="7047" spans="17:47">
      <c r="Q7047">
        <v>0</v>
      </c>
      <c r="R7047">
        <v>0</v>
      </c>
      <c r="S7047">
        <v>3</v>
      </c>
      <c r="T7047">
        <v>0</v>
      </c>
      <c r="U7047">
        <v>1</v>
      </c>
      <c r="V7047">
        <v>0</v>
      </c>
      <c r="W7047">
        <v>1</v>
      </c>
      <c r="X7047">
        <v>1</v>
      </c>
      <c r="Y7047">
        <v>0</v>
      </c>
      <c r="Z7047">
        <v>0</v>
      </c>
      <c r="AA7047">
        <v>1</v>
      </c>
      <c r="AB7047">
        <v>3</v>
      </c>
      <c r="AC7047">
        <f t="shared" si="1633"/>
        <v>0.6</v>
      </c>
      <c r="AD7047">
        <v>1</v>
      </c>
      <c r="AE7047">
        <v>0</v>
      </c>
      <c r="AF7047">
        <v>0</v>
      </c>
      <c r="AH7047">
        <f t="shared" si="1634"/>
        <v>0</v>
      </c>
      <c r="AI7047">
        <f t="shared" si="1625"/>
        <v>3</v>
      </c>
      <c r="AJ7047">
        <f t="shared" si="1626"/>
        <v>0</v>
      </c>
      <c r="AK7047">
        <f t="shared" si="1627"/>
        <v>1</v>
      </c>
      <c r="AL7047">
        <f t="shared" si="1628"/>
        <v>0</v>
      </c>
      <c r="AM7047">
        <f t="shared" si="1629"/>
        <v>1</v>
      </c>
      <c r="AN7047">
        <f t="shared" si="1630"/>
        <v>1</v>
      </c>
      <c r="AO7047">
        <f t="shared" si="1631"/>
        <v>0</v>
      </c>
      <c r="AP7047">
        <f t="shared" si="1632"/>
        <v>0</v>
      </c>
      <c r="AQ7047">
        <f t="shared" si="1635"/>
        <v>2</v>
      </c>
      <c r="AS7047">
        <f t="shared" si="1636"/>
        <v>0.4</v>
      </c>
      <c r="AT7047">
        <f t="shared" si="1637"/>
        <v>0</v>
      </c>
      <c r="AU7047">
        <f t="shared" si="1624"/>
        <v>0</v>
      </c>
    </row>
    <row r="7048" spans="17:47">
      <c r="Q7048">
        <v>0</v>
      </c>
      <c r="R7048">
        <v>0</v>
      </c>
      <c r="S7048">
        <v>0</v>
      </c>
      <c r="T7048">
        <v>1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1</v>
      </c>
      <c r="AC7048">
        <f t="shared" si="1633"/>
        <v>0</v>
      </c>
      <c r="AD7048">
        <v>1</v>
      </c>
      <c r="AE7048">
        <v>0</v>
      </c>
      <c r="AF7048">
        <v>1</v>
      </c>
      <c r="AH7048">
        <f t="shared" si="1634"/>
        <v>0</v>
      </c>
      <c r="AI7048">
        <f t="shared" si="1625"/>
        <v>0</v>
      </c>
      <c r="AJ7048">
        <f t="shared" si="1626"/>
        <v>1</v>
      </c>
      <c r="AK7048">
        <f t="shared" si="1627"/>
        <v>0</v>
      </c>
      <c r="AL7048">
        <f t="shared" si="1628"/>
        <v>0</v>
      </c>
      <c r="AM7048">
        <f t="shared" si="1629"/>
        <v>0</v>
      </c>
      <c r="AN7048">
        <f t="shared" si="1630"/>
        <v>0</v>
      </c>
      <c r="AO7048">
        <f t="shared" si="1631"/>
        <v>0</v>
      </c>
      <c r="AP7048">
        <f t="shared" si="1632"/>
        <v>0</v>
      </c>
      <c r="AQ7048">
        <f t="shared" si="1635"/>
        <v>1</v>
      </c>
      <c r="AS7048">
        <f t="shared" si="1636"/>
        <v>1</v>
      </c>
      <c r="AT7048">
        <f t="shared" si="1637"/>
        <v>1</v>
      </c>
      <c r="AU7048">
        <f t="shared" si="1624"/>
        <v>2.5791783618269966</v>
      </c>
    </row>
    <row r="7049" spans="17:47">
      <c r="Q7049">
        <v>0</v>
      </c>
      <c r="R7049">
        <v>0</v>
      </c>
      <c r="S7049">
        <v>1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2</v>
      </c>
      <c r="AA7049">
        <v>0</v>
      </c>
      <c r="AB7049">
        <v>2</v>
      </c>
      <c r="AC7049">
        <f t="shared" si="1633"/>
        <v>0</v>
      </c>
      <c r="AD7049">
        <v>1</v>
      </c>
      <c r="AE7049">
        <v>0</v>
      </c>
      <c r="AF7049">
        <v>2</v>
      </c>
      <c r="AH7049">
        <f t="shared" si="1634"/>
        <v>0</v>
      </c>
      <c r="AI7049">
        <f t="shared" si="1625"/>
        <v>1</v>
      </c>
      <c r="AJ7049">
        <f t="shared" si="1626"/>
        <v>0</v>
      </c>
      <c r="AK7049">
        <f t="shared" si="1627"/>
        <v>0</v>
      </c>
      <c r="AL7049">
        <f t="shared" si="1628"/>
        <v>0</v>
      </c>
      <c r="AM7049">
        <f t="shared" si="1629"/>
        <v>0</v>
      </c>
      <c r="AN7049">
        <f t="shared" si="1630"/>
        <v>0</v>
      </c>
      <c r="AO7049">
        <f t="shared" si="1631"/>
        <v>0</v>
      </c>
      <c r="AP7049">
        <f t="shared" si="1632"/>
        <v>2</v>
      </c>
      <c r="AQ7049">
        <f t="shared" si="1635"/>
        <v>2</v>
      </c>
      <c r="AS7049">
        <f t="shared" si="1636"/>
        <v>1</v>
      </c>
      <c r="AT7049">
        <f t="shared" si="1637"/>
        <v>2</v>
      </c>
      <c r="AU7049">
        <f t="shared" si="1624"/>
        <v>5.1583567236539931</v>
      </c>
    </row>
    <row r="7050" spans="17:47">
      <c r="Q7050">
        <v>0</v>
      </c>
      <c r="R7050">
        <v>0</v>
      </c>
      <c r="S7050">
        <v>1</v>
      </c>
      <c r="T7050">
        <v>0</v>
      </c>
      <c r="U7050">
        <v>0</v>
      </c>
      <c r="V7050">
        <v>0</v>
      </c>
      <c r="W7050">
        <v>0</v>
      </c>
      <c r="X7050">
        <v>1</v>
      </c>
      <c r="Y7050">
        <v>0</v>
      </c>
      <c r="Z7050">
        <v>0</v>
      </c>
      <c r="AA7050">
        <v>1</v>
      </c>
      <c r="AB7050">
        <v>1</v>
      </c>
      <c r="AC7050">
        <f t="shared" si="1633"/>
        <v>0.6</v>
      </c>
      <c r="AD7050">
        <v>6</v>
      </c>
      <c r="AE7050">
        <v>0</v>
      </c>
      <c r="AF7050">
        <v>0</v>
      </c>
      <c r="AH7050">
        <f t="shared" si="1634"/>
        <v>0</v>
      </c>
      <c r="AI7050">
        <f t="shared" si="1625"/>
        <v>1</v>
      </c>
      <c r="AJ7050">
        <f t="shared" si="1626"/>
        <v>0</v>
      </c>
      <c r="AK7050">
        <f t="shared" si="1627"/>
        <v>0</v>
      </c>
      <c r="AL7050">
        <f t="shared" si="1628"/>
        <v>0</v>
      </c>
      <c r="AM7050">
        <f t="shared" si="1629"/>
        <v>0</v>
      </c>
      <c r="AN7050">
        <f t="shared" si="1630"/>
        <v>1</v>
      </c>
      <c r="AO7050">
        <f t="shared" si="1631"/>
        <v>0</v>
      </c>
      <c r="AP7050">
        <f t="shared" si="1632"/>
        <v>0</v>
      </c>
      <c r="AQ7050">
        <f t="shared" si="1635"/>
        <v>0</v>
      </c>
      <c r="AS7050">
        <f t="shared" si="1636"/>
        <v>5.4</v>
      </c>
      <c r="AT7050">
        <f t="shared" si="1637"/>
        <v>0</v>
      </c>
      <c r="AU7050">
        <f t="shared" si="1624"/>
        <v>0</v>
      </c>
    </row>
    <row r="7051" spans="17:47">
      <c r="Q7051">
        <v>1</v>
      </c>
      <c r="R7051">
        <v>0</v>
      </c>
      <c r="S7051">
        <v>0</v>
      </c>
      <c r="T7051">
        <v>1</v>
      </c>
      <c r="U7051">
        <v>0</v>
      </c>
      <c r="V7051">
        <v>0</v>
      </c>
      <c r="W7051">
        <v>1</v>
      </c>
      <c r="X7051">
        <v>1</v>
      </c>
      <c r="Y7051">
        <v>0</v>
      </c>
      <c r="Z7051">
        <v>1</v>
      </c>
      <c r="AA7051">
        <v>0</v>
      </c>
      <c r="AB7051">
        <v>1</v>
      </c>
      <c r="AC7051">
        <f t="shared" si="1633"/>
        <v>0</v>
      </c>
      <c r="AD7051">
        <v>1</v>
      </c>
      <c r="AE7051">
        <v>0</v>
      </c>
      <c r="AF7051">
        <v>3</v>
      </c>
      <c r="AH7051">
        <f t="shared" si="1634"/>
        <v>-1</v>
      </c>
      <c r="AI7051">
        <f t="shared" si="1625"/>
        <v>-1</v>
      </c>
      <c r="AJ7051">
        <f t="shared" si="1626"/>
        <v>0</v>
      </c>
      <c r="AK7051">
        <f t="shared" si="1627"/>
        <v>-1</v>
      </c>
      <c r="AL7051">
        <f t="shared" si="1628"/>
        <v>-1</v>
      </c>
      <c r="AM7051">
        <f t="shared" si="1629"/>
        <v>0</v>
      </c>
      <c r="AN7051">
        <f t="shared" si="1630"/>
        <v>0</v>
      </c>
      <c r="AO7051">
        <f t="shared" si="1631"/>
        <v>-1</v>
      </c>
      <c r="AP7051">
        <f t="shared" si="1632"/>
        <v>0</v>
      </c>
      <c r="AQ7051">
        <f t="shared" si="1635"/>
        <v>1</v>
      </c>
      <c r="AS7051">
        <f t="shared" si="1636"/>
        <v>1</v>
      </c>
      <c r="AT7051">
        <f t="shared" si="1637"/>
        <v>3</v>
      </c>
      <c r="AU7051">
        <f t="shared" si="1624"/>
        <v>7.7375350854809897</v>
      </c>
    </row>
    <row r="7052" spans="17:47">
      <c r="Q7052">
        <v>0</v>
      </c>
      <c r="R7052">
        <v>1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1</v>
      </c>
      <c r="Y7052">
        <v>0</v>
      </c>
      <c r="Z7052">
        <v>0</v>
      </c>
      <c r="AA7052">
        <v>1</v>
      </c>
      <c r="AB7052">
        <v>3</v>
      </c>
      <c r="AC7052">
        <f t="shared" si="1633"/>
        <v>0.6</v>
      </c>
      <c r="AD7052">
        <v>0</v>
      </c>
      <c r="AE7052">
        <v>0</v>
      </c>
      <c r="AF7052">
        <v>1</v>
      </c>
      <c r="AH7052">
        <f t="shared" si="1634"/>
        <v>1</v>
      </c>
      <c r="AI7052">
        <f t="shared" si="1625"/>
        <v>0</v>
      </c>
      <c r="AJ7052">
        <f t="shared" si="1626"/>
        <v>0</v>
      </c>
      <c r="AK7052">
        <f t="shared" si="1627"/>
        <v>0</v>
      </c>
      <c r="AL7052">
        <f t="shared" si="1628"/>
        <v>0</v>
      </c>
      <c r="AM7052">
        <f t="shared" si="1629"/>
        <v>0</v>
      </c>
      <c r="AN7052">
        <f t="shared" si="1630"/>
        <v>1</v>
      </c>
      <c r="AO7052">
        <f t="shared" si="1631"/>
        <v>0</v>
      </c>
      <c r="AP7052">
        <f t="shared" si="1632"/>
        <v>0</v>
      </c>
      <c r="AQ7052">
        <f t="shared" si="1635"/>
        <v>2</v>
      </c>
      <c r="AS7052">
        <f t="shared" si="1636"/>
        <v>-0.6</v>
      </c>
      <c r="AT7052">
        <f t="shared" si="1637"/>
        <v>1</v>
      </c>
      <c r="AU7052">
        <f t="shared" si="1624"/>
        <v>2.5791783618269966</v>
      </c>
    </row>
    <row r="7053" spans="17:47"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1</v>
      </c>
      <c r="AC7053">
        <f t="shared" si="1633"/>
        <v>0</v>
      </c>
      <c r="AD7053">
        <v>2</v>
      </c>
      <c r="AE7053">
        <v>1</v>
      </c>
      <c r="AF7053">
        <v>0</v>
      </c>
      <c r="AH7053">
        <f t="shared" si="1634"/>
        <v>0</v>
      </c>
      <c r="AI7053">
        <f t="shared" si="1625"/>
        <v>0</v>
      </c>
      <c r="AJ7053">
        <f t="shared" si="1626"/>
        <v>0</v>
      </c>
      <c r="AK7053">
        <f t="shared" si="1627"/>
        <v>0</v>
      </c>
      <c r="AL7053">
        <f t="shared" si="1628"/>
        <v>0</v>
      </c>
      <c r="AM7053">
        <f t="shared" si="1629"/>
        <v>0</v>
      </c>
      <c r="AN7053">
        <f t="shared" si="1630"/>
        <v>0</v>
      </c>
      <c r="AO7053">
        <f t="shared" si="1631"/>
        <v>0</v>
      </c>
      <c r="AP7053">
        <f t="shared" si="1632"/>
        <v>0</v>
      </c>
      <c r="AQ7053">
        <f t="shared" si="1635"/>
        <v>1</v>
      </c>
      <c r="AS7053">
        <f t="shared" si="1636"/>
        <v>2</v>
      </c>
      <c r="AT7053">
        <f t="shared" si="1637"/>
        <v>-1</v>
      </c>
      <c r="AU7053">
        <f t="shared" si="1624"/>
        <v>-2.5791783618269966</v>
      </c>
    </row>
    <row r="7054" spans="17:47">
      <c r="Q7054">
        <v>0</v>
      </c>
      <c r="R7054">
        <v>1</v>
      </c>
      <c r="S7054">
        <v>1</v>
      </c>
      <c r="T7054">
        <v>0</v>
      </c>
      <c r="U7054">
        <v>0</v>
      </c>
      <c r="V7054">
        <v>2</v>
      </c>
      <c r="W7054">
        <v>0</v>
      </c>
      <c r="X7054">
        <v>2</v>
      </c>
      <c r="Y7054">
        <v>0</v>
      </c>
      <c r="Z7054">
        <v>1</v>
      </c>
      <c r="AA7054">
        <v>0</v>
      </c>
      <c r="AB7054">
        <v>1</v>
      </c>
      <c r="AC7054">
        <f t="shared" si="1633"/>
        <v>0</v>
      </c>
      <c r="AD7054">
        <v>4</v>
      </c>
      <c r="AE7054">
        <v>2</v>
      </c>
      <c r="AF7054">
        <v>0</v>
      </c>
      <c r="AH7054">
        <f t="shared" si="1634"/>
        <v>1</v>
      </c>
      <c r="AI7054">
        <f t="shared" si="1625"/>
        <v>1</v>
      </c>
      <c r="AJ7054">
        <f t="shared" si="1626"/>
        <v>0</v>
      </c>
      <c r="AK7054">
        <f t="shared" si="1627"/>
        <v>0</v>
      </c>
      <c r="AL7054">
        <f t="shared" si="1628"/>
        <v>2</v>
      </c>
      <c r="AM7054">
        <f t="shared" si="1629"/>
        <v>0</v>
      </c>
      <c r="AN7054">
        <f t="shared" si="1630"/>
        <v>2</v>
      </c>
      <c r="AO7054">
        <f t="shared" si="1631"/>
        <v>0</v>
      </c>
      <c r="AP7054">
        <f t="shared" si="1632"/>
        <v>1</v>
      </c>
      <c r="AQ7054">
        <f t="shared" si="1635"/>
        <v>1</v>
      </c>
      <c r="AS7054">
        <f t="shared" si="1636"/>
        <v>4</v>
      </c>
      <c r="AT7054">
        <f t="shared" si="1637"/>
        <v>-2</v>
      </c>
      <c r="AU7054">
        <f t="shared" si="1624"/>
        <v>-5.1583567236539931</v>
      </c>
    </row>
    <row r="7055" spans="17:47"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1</v>
      </c>
      <c r="Z7055">
        <v>0</v>
      </c>
      <c r="AA7055">
        <v>0</v>
      </c>
      <c r="AB7055">
        <v>3</v>
      </c>
      <c r="AC7055">
        <f t="shared" si="1633"/>
        <v>0</v>
      </c>
      <c r="AD7055">
        <v>2</v>
      </c>
      <c r="AE7055">
        <v>0</v>
      </c>
      <c r="AF7055">
        <v>0</v>
      </c>
      <c r="AH7055">
        <f t="shared" si="1634"/>
        <v>0</v>
      </c>
      <c r="AI7055">
        <f t="shared" si="1625"/>
        <v>0</v>
      </c>
      <c r="AJ7055">
        <f t="shared" si="1626"/>
        <v>0</v>
      </c>
      <c r="AK7055">
        <f t="shared" si="1627"/>
        <v>0</v>
      </c>
      <c r="AL7055">
        <f t="shared" si="1628"/>
        <v>0</v>
      </c>
      <c r="AM7055">
        <f t="shared" si="1629"/>
        <v>0</v>
      </c>
      <c r="AN7055">
        <f t="shared" si="1630"/>
        <v>0</v>
      </c>
      <c r="AO7055">
        <f t="shared" si="1631"/>
        <v>1</v>
      </c>
      <c r="AP7055">
        <f t="shared" si="1632"/>
        <v>0</v>
      </c>
      <c r="AQ7055">
        <f t="shared" si="1635"/>
        <v>3</v>
      </c>
      <c r="AS7055">
        <f t="shared" si="1636"/>
        <v>2</v>
      </c>
      <c r="AT7055">
        <f t="shared" si="1637"/>
        <v>0</v>
      </c>
      <c r="AU7055">
        <f t="shared" si="1624"/>
        <v>0</v>
      </c>
    </row>
    <row r="7056" spans="17:47"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1</v>
      </c>
      <c r="AC7056">
        <f t="shared" si="1633"/>
        <v>0</v>
      </c>
      <c r="AD7056">
        <v>2</v>
      </c>
      <c r="AE7056">
        <v>0</v>
      </c>
      <c r="AF7056">
        <v>2</v>
      </c>
      <c r="AH7056">
        <f t="shared" si="1634"/>
        <v>0</v>
      </c>
      <c r="AI7056">
        <f t="shared" si="1625"/>
        <v>0</v>
      </c>
      <c r="AJ7056">
        <f t="shared" si="1626"/>
        <v>0</v>
      </c>
      <c r="AK7056">
        <f t="shared" si="1627"/>
        <v>0</v>
      </c>
      <c r="AL7056">
        <f t="shared" si="1628"/>
        <v>0</v>
      </c>
      <c r="AM7056">
        <f t="shared" si="1629"/>
        <v>0</v>
      </c>
      <c r="AN7056">
        <f t="shared" si="1630"/>
        <v>0</v>
      </c>
      <c r="AO7056">
        <f t="shared" si="1631"/>
        <v>0</v>
      </c>
      <c r="AP7056">
        <f t="shared" si="1632"/>
        <v>0</v>
      </c>
      <c r="AQ7056">
        <f t="shared" si="1635"/>
        <v>1</v>
      </c>
      <c r="AS7056">
        <f t="shared" si="1636"/>
        <v>2</v>
      </c>
      <c r="AT7056">
        <f t="shared" si="1637"/>
        <v>2</v>
      </c>
      <c r="AU7056">
        <f t="shared" si="1624"/>
        <v>5.1583567236539931</v>
      </c>
    </row>
    <row r="7057" spans="17:47">
      <c r="Q7057">
        <v>1</v>
      </c>
      <c r="R7057">
        <v>0</v>
      </c>
      <c r="S7057">
        <v>1</v>
      </c>
      <c r="T7057">
        <v>0</v>
      </c>
      <c r="U7057">
        <v>0</v>
      </c>
      <c r="V7057">
        <v>0</v>
      </c>
      <c r="W7057">
        <v>0</v>
      </c>
      <c r="X7057">
        <v>1</v>
      </c>
      <c r="Y7057">
        <v>0</v>
      </c>
      <c r="Z7057">
        <v>0</v>
      </c>
      <c r="AA7057">
        <v>0</v>
      </c>
      <c r="AB7057">
        <v>3</v>
      </c>
      <c r="AC7057">
        <f t="shared" si="1633"/>
        <v>0</v>
      </c>
      <c r="AD7057">
        <v>1</v>
      </c>
      <c r="AE7057">
        <v>0</v>
      </c>
      <c r="AF7057">
        <v>0</v>
      </c>
      <c r="AH7057">
        <f t="shared" si="1634"/>
        <v>-1</v>
      </c>
      <c r="AI7057">
        <f t="shared" si="1625"/>
        <v>0</v>
      </c>
      <c r="AJ7057">
        <f t="shared" si="1626"/>
        <v>-1</v>
      </c>
      <c r="AK7057">
        <f t="shared" si="1627"/>
        <v>-1</v>
      </c>
      <c r="AL7057">
        <f t="shared" si="1628"/>
        <v>-1</v>
      </c>
      <c r="AM7057">
        <f t="shared" si="1629"/>
        <v>-1</v>
      </c>
      <c r="AN7057">
        <f t="shared" si="1630"/>
        <v>0</v>
      </c>
      <c r="AO7057">
        <f t="shared" si="1631"/>
        <v>-1</v>
      </c>
      <c r="AP7057">
        <f t="shared" si="1632"/>
        <v>-1</v>
      </c>
      <c r="AQ7057">
        <f t="shared" si="1635"/>
        <v>3</v>
      </c>
      <c r="AS7057">
        <f t="shared" si="1636"/>
        <v>1</v>
      </c>
      <c r="AT7057">
        <f t="shared" si="1637"/>
        <v>0</v>
      </c>
      <c r="AU7057">
        <f t="shared" si="1624"/>
        <v>0</v>
      </c>
    </row>
    <row r="7058" spans="17:47">
      <c r="Q7058">
        <v>0</v>
      </c>
      <c r="R7058">
        <v>0</v>
      </c>
      <c r="S7058">
        <v>1</v>
      </c>
      <c r="T7058">
        <v>0</v>
      </c>
      <c r="U7058">
        <v>0</v>
      </c>
      <c r="V7058">
        <v>0</v>
      </c>
      <c r="W7058">
        <v>1</v>
      </c>
      <c r="X7058">
        <v>0</v>
      </c>
      <c r="Y7058">
        <v>1</v>
      </c>
      <c r="Z7058">
        <v>0</v>
      </c>
      <c r="AA7058">
        <v>0</v>
      </c>
      <c r="AB7058">
        <v>4</v>
      </c>
      <c r="AC7058">
        <f t="shared" si="1633"/>
        <v>0</v>
      </c>
      <c r="AD7058">
        <v>0</v>
      </c>
      <c r="AE7058">
        <v>0</v>
      </c>
      <c r="AF7058">
        <v>0</v>
      </c>
      <c r="AH7058">
        <f t="shared" si="1634"/>
        <v>0</v>
      </c>
      <c r="AI7058">
        <f t="shared" si="1625"/>
        <v>1</v>
      </c>
      <c r="AJ7058">
        <f t="shared" si="1626"/>
        <v>0</v>
      </c>
      <c r="AK7058">
        <f t="shared" si="1627"/>
        <v>0</v>
      </c>
      <c r="AL7058">
        <f t="shared" si="1628"/>
        <v>0</v>
      </c>
      <c r="AM7058">
        <f t="shared" si="1629"/>
        <v>1</v>
      </c>
      <c r="AN7058">
        <f t="shared" si="1630"/>
        <v>0</v>
      </c>
      <c r="AO7058">
        <f t="shared" si="1631"/>
        <v>1</v>
      </c>
      <c r="AP7058">
        <f t="shared" si="1632"/>
        <v>0</v>
      </c>
      <c r="AQ7058">
        <f t="shared" si="1635"/>
        <v>4</v>
      </c>
      <c r="AS7058">
        <f t="shared" si="1636"/>
        <v>0</v>
      </c>
      <c r="AT7058">
        <f t="shared" si="1637"/>
        <v>0</v>
      </c>
      <c r="AU7058">
        <f t="shared" si="1624"/>
        <v>0</v>
      </c>
    </row>
    <row r="7059" spans="17:47">
      <c r="Q7059">
        <v>0</v>
      </c>
      <c r="R7059">
        <v>0</v>
      </c>
      <c r="S7059">
        <v>1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1</v>
      </c>
      <c r="AA7059">
        <v>0</v>
      </c>
      <c r="AB7059">
        <v>1</v>
      </c>
      <c r="AC7059">
        <f t="shared" si="1633"/>
        <v>0</v>
      </c>
      <c r="AD7059">
        <v>1</v>
      </c>
      <c r="AE7059">
        <v>1</v>
      </c>
      <c r="AF7059">
        <v>2</v>
      </c>
      <c r="AH7059">
        <f t="shared" si="1634"/>
        <v>0</v>
      </c>
      <c r="AI7059">
        <f t="shared" si="1625"/>
        <v>1</v>
      </c>
      <c r="AJ7059">
        <f t="shared" si="1626"/>
        <v>0</v>
      </c>
      <c r="AK7059">
        <f t="shared" si="1627"/>
        <v>0</v>
      </c>
      <c r="AL7059">
        <f t="shared" si="1628"/>
        <v>0</v>
      </c>
      <c r="AM7059">
        <f t="shared" si="1629"/>
        <v>0</v>
      </c>
      <c r="AN7059">
        <f t="shared" si="1630"/>
        <v>0</v>
      </c>
      <c r="AO7059">
        <f t="shared" si="1631"/>
        <v>0</v>
      </c>
      <c r="AP7059">
        <f t="shared" si="1632"/>
        <v>1</v>
      </c>
      <c r="AQ7059">
        <f t="shared" si="1635"/>
        <v>1</v>
      </c>
      <c r="AS7059">
        <f t="shared" si="1636"/>
        <v>1</v>
      </c>
      <c r="AT7059">
        <f t="shared" si="1637"/>
        <v>1</v>
      </c>
      <c r="AU7059">
        <f t="shared" si="1624"/>
        <v>2.5791783618269966</v>
      </c>
    </row>
    <row r="7060" spans="17:47">
      <c r="Q7060">
        <v>0</v>
      </c>
      <c r="R7060">
        <v>0</v>
      </c>
      <c r="S7060">
        <v>0</v>
      </c>
      <c r="T7060">
        <v>0</v>
      </c>
      <c r="U7060">
        <v>1</v>
      </c>
      <c r="V7060">
        <v>0</v>
      </c>
      <c r="W7060">
        <v>1</v>
      </c>
      <c r="X7060">
        <v>0</v>
      </c>
      <c r="Y7060">
        <v>0</v>
      </c>
      <c r="Z7060">
        <v>0</v>
      </c>
      <c r="AA7060">
        <v>0</v>
      </c>
      <c r="AB7060">
        <v>3</v>
      </c>
      <c r="AC7060">
        <f t="shared" si="1633"/>
        <v>0</v>
      </c>
      <c r="AD7060">
        <v>0</v>
      </c>
      <c r="AE7060">
        <v>0</v>
      </c>
      <c r="AF7060">
        <v>1</v>
      </c>
      <c r="AH7060">
        <f t="shared" si="1634"/>
        <v>0</v>
      </c>
      <c r="AI7060">
        <f t="shared" si="1625"/>
        <v>0</v>
      </c>
      <c r="AJ7060">
        <f t="shared" si="1626"/>
        <v>0</v>
      </c>
      <c r="AK7060">
        <f t="shared" si="1627"/>
        <v>1</v>
      </c>
      <c r="AL7060">
        <f t="shared" si="1628"/>
        <v>0</v>
      </c>
      <c r="AM7060">
        <f t="shared" si="1629"/>
        <v>1</v>
      </c>
      <c r="AN7060">
        <f t="shared" si="1630"/>
        <v>0</v>
      </c>
      <c r="AO7060">
        <f t="shared" si="1631"/>
        <v>0</v>
      </c>
      <c r="AP7060">
        <f t="shared" si="1632"/>
        <v>0</v>
      </c>
      <c r="AQ7060">
        <f t="shared" si="1635"/>
        <v>3</v>
      </c>
      <c r="AS7060">
        <f t="shared" si="1636"/>
        <v>0</v>
      </c>
      <c r="AT7060">
        <f t="shared" si="1637"/>
        <v>1</v>
      </c>
      <c r="AU7060">
        <f t="shared" si="1624"/>
        <v>2.5791783618269966</v>
      </c>
    </row>
    <row r="7061" spans="17:47"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1</v>
      </c>
      <c r="AA7061">
        <v>1</v>
      </c>
      <c r="AB7061">
        <v>0</v>
      </c>
      <c r="AC7061">
        <f t="shared" si="1633"/>
        <v>0.6</v>
      </c>
      <c r="AD7061">
        <v>1</v>
      </c>
      <c r="AE7061">
        <v>0</v>
      </c>
      <c r="AF7061">
        <v>0</v>
      </c>
      <c r="AH7061">
        <f t="shared" si="1634"/>
        <v>0</v>
      </c>
      <c r="AI7061">
        <f t="shared" si="1625"/>
        <v>0</v>
      </c>
      <c r="AJ7061">
        <f t="shared" si="1626"/>
        <v>0</v>
      </c>
      <c r="AK7061">
        <f t="shared" si="1627"/>
        <v>0</v>
      </c>
      <c r="AL7061">
        <f t="shared" si="1628"/>
        <v>0</v>
      </c>
      <c r="AM7061">
        <f t="shared" si="1629"/>
        <v>0</v>
      </c>
      <c r="AN7061">
        <f t="shared" si="1630"/>
        <v>0</v>
      </c>
      <c r="AO7061">
        <f t="shared" si="1631"/>
        <v>0</v>
      </c>
      <c r="AP7061">
        <f t="shared" si="1632"/>
        <v>1</v>
      </c>
      <c r="AQ7061">
        <f t="shared" si="1635"/>
        <v>-1</v>
      </c>
      <c r="AS7061">
        <f t="shared" si="1636"/>
        <v>0.4</v>
      </c>
      <c r="AT7061">
        <f t="shared" si="1637"/>
        <v>0</v>
      </c>
      <c r="AU7061">
        <f t="shared" si="1624"/>
        <v>0</v>
      </c>
    </row>
    <row r="7062" spans="17:47">
      <c r="Q7062">
        <v>3</v>
      </c>
      <c r="R7062">
        <v>0</v>
      </c>
      <c r="S7062">
        <v>0</v>
      </c>
      <c r="T7062">
        <v>0</v>
      </c>
      <c r="U7062">
        <v>1</v>
      </c>
      <c r="V7062">
        <v>1</v>
      </c>
      <c r="W7062">
        <v>1</v>
      </c>
      <c r="X7062">
        <v>0</v>
      </c>
      <c r="Y7062">
        <v>1</v>
      </c>
      <c r="Z7062">
        <v>0</v>
      </c>
      <c r="AA7062">
        <v>1</v>
      </c>
      <c r="AB7062">
        <v>2</v>
      </c>
      <c r="AC7062">
        <f t="shared" si="1633"/>
        <v>0.6</v>
      </c>
      <c r="AD7062">
        <v>1</v>
      </c>
      <c r="AE7062">
        <v>0</v>
      </c>
      <c r="AF7062">
        <v>1</v>
      </c>
      <c r="AH7062">
        <f t="shared" si="1634"/>
        <v>-3</v>
      </c>
      <c r="AI7062">
        <f t="shared" si="1625"/>
        <v>-3</v>
      </c>
      <c r="AJ7062">
        <f t="shared" si="1626"/>
        <v>-3</v>
      </c>
      <c r="AK7062">
        <f t="shared" si="1627"/>
        <v>-2</v>
      </c>
      <c r="AL7062">
        <f t="shared" si="1628"/>
        <v>-2</v>
      </c>
      <c r="AM7062">
        <f t="shared" si="1629"/>
        <v>-2</v>
      </c>
      <c r="AN7062">
        <f t="shared" si="1630"/>
        <v>-3</v>
      </c>
      <c r="AO7062">
        <f t="shared" si="1631"/>
        <v>-2</v>
      </c>
      <c r="AP7062">
        <f t="shared" si="1632"/>
        <v>-3</v>
      </c>
      <c r="AQ7062">
        <f t="shared" si="1635"/>
        <v>1</v>
      </c>
      <c r="AS7062">
        <f t="shared" si="1636"/>
        <v>0.4</v>
      </c>
      <c r="AT7062">
        <f t="shared" si="1637"/>
        <v>1</v>
      </c>
      <c r="AU7062">
        <f t="shared" si="1624"/>
        <v>2.5791783618269966</v>
      </c>
    </row>
    <row r="7063" spans="17:47"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1</v>
      </c>
      <c r="X7063">
        <v>0</v>
      </c>
      <c r="Y7063">
        <v>0</v>
      </c>
      <c r="Z7063">
        <v>2</v>
      </c>
      <c r="AA7063">
        <v>0</v>
      </c>
      <c r="AB7063">
        <v>0</v>
      </c>
      <c r="AC7063">
        <f t="shared" si="1633"/>
        <v>0</v>
      </c>
      <c r="AD7063">
        <v>0</v>
      </c>
      <c r="AE7063">
        <v>0</v>
      </c>
      <c r="AF7063">
        <v>0</v>
      </c>
      <c r="AH7063">
        <f t="shared" si="1634"/>
        <v>0</v>
      </c>
      <c r="AI7063">
        <f t="shared" si="1625"/>
        <v>0</v>
      </c>
      <c r="AJ7063">
        <f t="shared" si="1626"/>
        <v>0</v>
      </c>
      <c r="AK7063">
        <f t="shared" si="1627"/>
        <v>0</v>
      </c>
      <c r="AL7063">
        <f t="shared" si="1628"/>
        <v>0</v>
      </c>
      <c r="AM7063">
        <f t="shared" si="1629"/>
        <v>1</v>
      </c>
      <c r="AN7063">
        <f t="shared" si="1630"/>
        <v>0</v>
      </c>
      <c r="AO7063">
        <f t="shared" si="1631"/>
        <v>0</v>
      </c>
      <c r="AP7063">
        <f t="shared" si="1632"/>
        <v>2</v>
      </c>
      <c r="AQ7063">
        <f t="shared" si="1635"/>
        <v>0</v>
      </c>
      <c r="AS7063">
        <f t="shared" si="1636"/>
        <v>0</v>
      </c>
      <c r="AT7063">
        <f t="shared" si="1637"/>
        <v>0</v>
      </c>
      <c r="AU7063">
        <f t="shared" si="1624"/>
        <v>0</v>
      </c>
    </row>
    <row r="7064" spans="17:47">
      <c r="Q7064">
        <v>1</v>
      </c>
      <c r="R7064">
        <v>0</v>
      </c>
      <c r="S7064">
        <v>0</v>
      </c>
      <c r="T7064">
        <v>1</v>
      </c>
      <c r="U7064">
        <v>1</v>
      </c>
      <c r="V7064">
        <v>0</v>
      </c>
      <c r="W7064">
        <v>0</v>
      </c>
      <c r="X7064">
        <v>0</v>
      </c>
      <c r="Y7064">
        <v>1</v>
      </c>
      <c r="Z7064">
        <v>0</v>
      </c>
      <c r="AA7064">
        <v>0</v>
      </c>
      <c r="AB7064">
        <v>2</v>
      </c>
      <c r="AC7064">
        <f t="shared" si="1633"/>
        <v>0</v>
      </c>
      <c r="AD7064">
        <v>2</v>
      </c>
      <c r="AE7064">
        <v>0</v>
      </c>
      <c r="AF7064">
        <v>0</v>
      </c>
      <c r="AH7064">
        <f t="shared" si="1634"/>
        <v>-1</v>
      </c>
      <c r="AI7064">
        <f t="shared" si="1625"/>
        <v>-1</v>
      </c>
      <c r="AJ7064">
        <f t="shared" si="1626"/>
        <v>0</v>
      </c>
      <c r="AK7064">
        <f t="shared" si="1627"/>
        <v>0</v>
      </c>
      <c r="AL7064">
        <f t="shared" si="1628"/>
        <v>-1</v>
      </c>
      <c r="AM7064">
        <f t="shared" si="1629"/>
        <v>-1</v>
      </c>
      <c r="AN7064">
        <f t="shared" si="1630"/>
        <v>-1</v>
      </c>
      <c r="AO7064">
        <f t="shared" si="1631"/>
        <v>0</v>
      </c>
      <c r="AP7064">
        <f t="shared" si="1632"/>
        <v>-1</v>
      </c>
      <c r="AQ7064">
        <f t="shared" si="1635"/>
        <v>2</v>
      </c>
      <c r="AS7064">
        <f t="shared" si="1636"/>
        <v>2</v>
      </c>
      <c r="AT7064">
        <f t="shared" si="1637"/>
        <v>0</v>
      </c>
      <c r="AU7064">
        <f t="shared" si="1624"/>
        <v>0</v>
      </c>
    </row>
    <row r="7065" spans="17:47"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1</v>
      </c>
      <c r="X7065">
        <v>0</v>
      </c>
      <c r="Y7065">
        <v>0</v>
      </c>
      <c r="Z7065">
        <v>0</v>
      </c>
      <c r="AA7065">
        <v>0</v>
      </c>
      <c r="AB7065">
        <v>2</v>
      </c>
      <c r="AC7065">
        <f t="shared" si="1633"/>
        <v>0</v>
      </c>
      <c r="AD7065">
        <v>0</v>
      </c>
      <c r="AE7065">
        <v>0</v>
      </c>
      <c r="AF7065">
        <v>1</v>
      </c>
      <c r="AH7065">
        <f t="shared" si="1634"/>
        <v>0</v>
      </c>
      <c r="AI7065">
        <f t="shared" si="1625"/>
        <v>0</v>
      </c>
      <c r="AJ7065">
        <f t="shared" si="1626"/>
        <v>0</v>
      </c>
      <c r="AK7065">
        <f t="shared" si="1627"/>
        <v>0</v>
      </c>
      <c r="AL7065">
        <f t="shared" si="1628"/>
        <v>0</v>
      </c>
      <c r="AM7065">
        <f t="shared" si="1629"/>
        <v>1</v>
      </c>
      <c r="AN7065">
        <f t="shared" si="1630"/>
        <v>0</v>
      </c>
      <c r="AO7065">
        <f t="shared" si="1631"/>
        <v>0</v>
      </c>
      <c r="AP7065">
        <f t="shared" si="1632"/>
        <v>0</v>
      </c>
      <c r="AQ7065">
        <f t="shared" si="1635"/>
        <v>2</v>
      </c>
      <c r="AS7065">
        <f t="shared" si="1636"/>
        <v>0</v>
      </c>
      <c r="AT7065">
        <f t="shared" si="1637"/>
        <v>1</v>
      </c>
      <c r="AU7065">
        <f t="shared" si="1624"/>
        <v>2.5791783618269966</v>
      </c>
    </row>
    <row r="7066" spans="17:47">
      <c r="Q7066">
        <v>1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5</v>
      </c>
      <c r="AC7066">
        <f t="shared" si="1633"/>
        <v>0</v>
      </c>
      <c r="AD7066">
        <v>0</v>
      </c>
      <c r="AE7066">
        <v>0</v>
      </c>
      <c r="AF7066">
        <v>0</v>
      </c>
      <c r="AH7066">
        <f t="shared" si="1634"/>
        <v>-1</v>
      </c>
      <c r="AI7066">
        <f t="shared" si="1625"/>
        <v>-1</v>
      </c>
      <c r="AJ7066">
        <f t="shared" si="1626"/>
        <v>-1</v>
      </c>
      <c r="AK7066">
        <f t="shared" si="1627"/>
        <v>-1</v>
      </c>
      <c r="AL7066">
        <f t="shared" si="1628"/>
        <v>-1</v>
      </c>
      <c r="AM7066">
        <f t="shared" si="1629"/>
        <v>-1</v>
      </c>
      <c r="AN7066">
        <f t="shared" si="1630"/>
        <v>-1</v>
      </c>
      <c r="AO7066">
        <f t="shared" si="1631"/>
        <v>-1</v>
      </c>
      <c r="AP7066">
        <f t="shared" si="1632"/>
        <v>-1</v>
      </c>
      <c r="AQ7066">
        <f t="shared" si="1635"/>
        <v>5</v>
      </c>
      <c r="AS7066">
        <f t="shared" si="1636"/>
        <v>0</v>
      </c>
      <c r="AT7066">
        <f t="shared" si="1637"/>
        <v>0</v>
      </c>
      <c r="AU7066">
        <f t="shared" si="1624"/>
        <v>0</v>
      </c>
    </row>
    <row r="7067" spans="17:47">
      <c r="Q7067">
        <v>1</v>
      </c>
      <c r="R7067">
        <v>1</v>
      </c>
      <c r="S7067">
        <v>1</v>
      </c>
      <c r="T7067">
        <v>3</v>
      </c>
      <c r="U7067">
        <v>0</v>
      </c>
      <c r="V7067">
        <v>0</v>
      </c>
      <c r="W7067">
        <v>0</v>
      </c>
      <c r="X7067">
        <v>1</v>
      </c>
      <c r="Y7067">
        <v>0</v>
      </c>
      <c r="Z7067">
        <v>0</v>
      </c>
      <c r="AA7067">
        <v>1</v>
      </c>
      <c r="AB7067">
        <v>2</v>
      </c>
      <c r="AC7067">
        <f t="shared" si="1633"/>
        <v>0.6</v>
      </c>
      <c r="AD7067">
        <v>0</v>
      </c>
      <c r="AE7067">
        <v>0</v>
      </c>
      <c r="AF7067">
        <v>0</v>
      </c>
      <c r="AH7067">
        <f t="shared" si="1634"/>
        <v>0</v>
      </c>
      <c r="AI7067">
        <f t="shared" si="1625"/>
        <v>0</v>
      </c>
      <c r="AJ7067">
        <f t="shared" si="1626"/>
        <v>2</v>
      </c>
      <c r="AK7067">
        <f t="shared" si="1627"/>
        <v>-1</v>
      </c>
      <c r="AL7067">
        <f t="shared" si="1628"/>
        <v>-1</v>
      </c>
      <c r="AM7067">
        <f t="shared" si="1629"/>
        <v>-1</v>
      </c>
      <c r="AN7067">
        <f t="shared" si="1630"/>
        <v>0</v>
      </c>
      <c r="AO7067">
        <f t="shared" si="1631"/>
        <v>-1</v>
      </c>
      <c r="AP7067">
        <f t="shared" si="1632"/>
        <v>-1</v>
      </c>
      <c r="AQ7067">
        <f t="shared" si="1635"/>
        <v>1</v>
      </c>
      <c r="AS7067">
        <f t="shared" si="1636"/>
        <v>-0.6</v>
      </c>
      <c r="AT7067">
        <f t="shared" si="1637"/>
        <v>0</v>
      </c>
      <c r="AU7067">
        <f t="shared" si="1624"/>
        <v>0</v>
      </c>
    </row>
    <row r="7068" spans="17:47">
      <c r="Q7068">
        <v>2</v>
      </c>
      <c r="R7068">
        <v>2</v>
      </c>
      <c r="S7068">
        <v>1</v>
      </c>
      <c r="T7068">
        <v>0</v>
      </c>
      <c r="U7068">
        <v>1</v>
      </c>
      <c r="V7068">
        <v>1</v>
      </c>
      <c r="W7068">
        <v>0</v>
      </c>
      <c r="X7068">
        <v>0</v>
      </c>
      <c r="Y7068">
        <v>1</v>
      </c>
      <c r="Z7068">
        <v>0</v>
      </c>
      <c r="AA7068">
        <v>0</v>
      </c>
      <c r="AB7068">
        <v>1</v>
      </c>
      <c r="AC7068">
        <f t="shared" si="1633"/>
        <v>0</v>
      </c>
      <c r="AD7068">
        <v>2</v>
      </c>
      <c r="AE7068">
        <v>1</v>
      </c>
      <c r="AF7068">
        <v>1</v>
      </c>
      <c r="AH7068">
        <f t="shared" si="1634"/>
        <v>0</v>
      </c>
      <c r="AI7068">
        <f t="shared" si="1625"/>
        <v>-1</v>
      </c>
      <c r="AJ7068">
        <f t="shared" si="1626"/>
        <v>-2</v>
      </c>
      <c r="AK7068">
        <f t="shared" si="1627"/>
        <v>-1</v>
      </c>
      <c r="AL7068">
        <f t="shared" si="1628"/>
        <v>-1</v>
      </c>
      <c r="AM7068">
        <f t="shared" si="1629"/>
        <v>-2</v>
      </c>
      <c r="AN7068">
        <f t="shared" si="1630"/>
        <v>-2</v>
      </c>
      <c r="AO7068">
        <f t="shared" si="1631"/>
        <v>-1</v>
      </c>
      <c r="AP7068">
        <f t="shared" si="1632"/>
        <v>-2</v>
      </c>
      <c r="AQ7068">
        <f t="shared" si="1635"/>
        <v>1</v>
      </c>
      <c r="AS7068">
        <f t="shared" si="1636"/>
        <v>2</v>
      </c>
      <c r="AT7068">
        <f t="shared" si="1637"/>
        <v>0</v>
      </c>
      <c r="AU7068">
        <f t="shared" si="1624"/>
        <v>0</v>
      </c>
    </row>
    <row r="7069" spans="17:47">
      <c r="Q7069">
        <v>0</v>
      </c>
      <c r="R7069">
        <v>1</v>
      </c>
      <c r="S7069">
        <v>1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1</v>
      </c>
      <c r="AC7069">
        <f t="shared" si="1633"/>
        <v>0</v>
      </c>
      <c r="AD7069">
        <v>1</v>
      </c>
      <c r="AE7069">
        <v>0</v>
      </c>
      <c r="AF7069">
        <v>0</v>
      </c>
      <c r="AH7069">
        <f t="shared" si="1634"/>
        <v>1</v>
      </c>
      <c r="AI7069">
        <f t="shared" si="1625"/>
        <v>1</v>
      </c>
      <c r="AJ7069">
        <f t="shared" si="1626"/>
        <v>0</v>
      </c>
      <c r="AK7069">
        <f t="shared" si="1627"/>
        <v>0</v>
      </c>
      <c r="AL7069">
        <f t="shared" si="1628"/>
        <v>0</v>
      </c>
      <c r="AM7069">
        <f t="shared" si="1629"/>
        <v>0</v>
      </c>
      <c r="AN7069">
        <f t="shared" si="1630"/>
        <v>0</v>
      </c>
      <c r="AO7069">
        <f t="shared" si="1631"/>
        <v>0</v>
      </c>
      <c r="AP7069">
        <f t="shared" si="1632"/>
        <v>0</v>
      </c>
      <c r="AQ7069">
        <f t="shared" si="1635"/>
        <v>1</v>
      </c>
      <c r="AS7069">
        <f t="shared" si="1636"/>
        <v>1</v>
      </c>
      <c r="AT7069">
        <f t="shared" si="1637"/>
        <v>0</v>
      </c>
      <c r="AU7069">
        <f t="shared" si="1624"/>
        <v>0</v>
      </c>
    </row>
    <row r="7070" spans="17:47">
      <c r="Q7070">
        <v>0</v>
      </c>
      <c r="R7070">
        <v>0</v>
      </c>
      <c r="S7070">
        <v>1</v>
      </c>
      <c r="T7070">
        <v>0</v>
      </c>
      <c r="U7070">
        <v>0</v>
      </c>
      <c r="V7070">
        <v>0</v>
      </c>
      <c r="W7070">
        <v>0</v>
      </c>
      <c r="X7070">
        <v>1</v>
      </c>
      <c r="Y7070">
        <v>0</v>
      </c>
      <c r="Z7070">
        <v>0</v>
      </c>
      <c r="AA7070">
        <v>0</v>
      </c>
      <c r="AB7070">
        <v>2</v>
      </c>
      <c r="AC7070">
        <f t="shared" si="1633"/>
        <v>0</v>
      </c>
      <c r="AD7070">
        <v>0</v>
      </c>
      <c r="AE7070">
        <v>0</v>
      </c>
      <c r="AF7070">
        <v>1</v>
      </c>
      <c r="AH7070">
        <f t="shared" si="1634"/>
        <v>0</v>
      </c>
      <c r="AI7070">
        <f t="shared" si="1625"/>
        <v>1</v>
      </c>
      <c r="AJ7070">
        <f t="shared" si="1626"/>
        <v>0</v>
      </c>
      <c r="AK7070">
        <f t="shared" si="1627"/>
        <v>0</v>
      </c>
      <c r="AL7070">
        <f t="shared" si="1628"/>
        <v>0</v>
      </c>
      <c r="AM7070">
        <f t="shared" si="1629"/>
        <v>0</v>
      </c>
      <c r="AN7070">
        <f t="shared" si="1630"/>
        <v>1</v>
      </c>
      <c r="AO7070">
        <f t="shared" si="1631"/>
        <v>0</v>
      </c>
      <c r="AP7070">
        <f t="shared" si="1632"/>
        <v>0</v>
      </c>
      <c r="AQ7070">
        <f t="shared" si="1635"/>
        <v>2</v>
      </c>
      <c r="AS7070">
        <f t="shared" si="1636"/>
        <v>0</v>
      </c>
      <c r="AT7070">
        <f t="shared" si="1637"/>
        <v>1</v>
      </c>
      <c r="AU7070">
        <f t="shared" si="1624"/>
        <v>2.5791783618269966</v>
      </c>
    </row>
    <row r="7071" spans="17:47">
      <c r="Q7071">
        <v>0</v>
      </c>
      <c r="R7071">
        <v>0</v>
      </c>
      <c r="S7071">
        <v>2</v>
      </c>
      <c r="T7071">
        <v>0</v>
      </c>
      <c r="U7071">
        <v>0</v>
      </c>
      <c r="V7071">
        <v>1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3</v>
      </c>
      <c r="AC7071">
        <f t="shared" si="1633"/>
        <v>0</v>
      </c>
      <c r="AD7071">
        <v>0</v>
      </c>
      <c r="AE7071">
        <v>0</v>
      </c>
      <c r="AF7071">
        <v>2</v>
      </c>
      <c r="AH7071">
        <f t="shared" si="1634"/>
        <v>0</v>
      </c>
      <c r="AI7071">
        <f t="shared" si="1625"/>
        <v>2</v>
      </c>
      <c r="AJ7071">
        <f t="shared" si="1626"/>
        <v>0</v>
      </c>
      <c r="AK7071">
        <f t="shared" si="1627"/>
        <v>0</v>
      </c>
      <c r="AL7071">
        <f t="shared" si="1628"/>
        <v>1</v>
      </c>
      <c r="AM7071">
        <f t="shared" si="1629"/>
        <v>0</v>
      </c>
      <c r="AN7071">
        <f t="shared" si="1630"/>
        <v>0</v>
      </c>
      <c r="AO7071">
        <f t="shared" si="1631"/>
        <v>0</v>
      </c>
      <c r="AP7071">
        <f t="shared" si="1632"/>
        <v>0</v>
      </c>
      <c r="AQ7071">
        <f t="shared" si="1635"/>
        <v>3</v>
      </c>
      <c r="AS7071">
        <f t="shared" si="1636"/>
        <v>0</v>
      </c>
      <c r="AT7071">
        <f t="shared" si="1637"/>
        <v>2</v>
      </c>
      <c r="AU7071">
        <f t="shared" si="1624"/>
        <v>5.1583567236539931</v>
      </c>
    </row>
    <row r="7072" spans="17:47"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>
        <v>1</v>
      </c>
      <c r="AB7072">
        <v>2</v>
      </c>
      <c r="AC7072">
        <f t="shared" si="1633"/>
        <v>0.6</v>
      </c>
      <c r="AD7072">
        <v>1</v>
      </c>
      <c r="AE7072">
        <v>0</v>
      </c>
      <c r="AF7072">
        <v>0</v>
      </c>
      <c r="AH7072">
        <f t="shared" si="1634"/>
        <v>0</v>
      </c>
      <c r="AI7072">
        <f t="shared" si="1625"/>
        <v>0</v>
      </c>
      <c r="AJ7072">
        <f t="shared" si="1626"/>
        <v>0</v>
      </c>
      <c r="AK7072">
        <f t="shared" si="1627"/>
        <v>0</v>
      </c>
      <c r="AL7072">
        <f t="shared" si="1628"/>
        <v>0</v>
      </c>
      <c r="AM7072">
        <f t="shared" si="1629"/>
        <v>0</v>
      </c>
      <c r="AN7072">
        <f t="shared" si="1630"/>
        <v>0</v>
      </c>
      <c r="AO7072">
        <f t="shared" si="1631"/>
        <v>0</v>
      </c>
      <c r="AP7072">
        <f t="shared" si="1632"/>
        <v>0</v>
      </c>
      <c r="AQ7072">
        <f t="shared" si="1635"/>
        <v>1</v>
      </c>
      <c r="AS7072">
        <f t="shared" si="1636"/>
        <v>0.4</v>
      </c>
      <c r="AT7072">
        <f t="shared" si="1637"/>
        <v>0</v>
      </c>
      <c r="AU7072">
        <f t="shared" si="1624"/>
        <v>0</v>
      </c>
    </row>
    <row r="7073" spans="17:47">
      <c r="Q7073">
        <v>0</v>
      </c>
      <c r="R7073">
        <v>0</v>
      </c>
      <c r="S7073">
        <v>0</v>
      </c>
      <c r="T7073">
        <v>0</v>
      </c>
      <c r="U7073">
        <v>1</v>
      </c>
      <c r="V7073">
        <v>1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4</v>
      </c>
      <c r="AC7073">
        <f t="shared" si="1633"/>
        <v>0</v>
      </c>
      <c r="AD7073">
        <v>1</v>
      </c>
      <c r="AE7073">
        <v>0</v>
      </c>
      <c r="AF7073">
        <v>0</v>
      </c>
      <c r="AH7073">
        <f t="shared" si="1634"/>
        <v>0</v>
      </c>
      <c r="AI7073">
        <f t="shared" si="1625"/>
        <v>0</v>
      </c>
      <c r="AJ7073">
        <f t="shared" si="1626"/>
        <v>0</v>
      </c>
      <c r="AK7073">
        <f t="shared" si="1627"/>
        <v>1</v>
      </c>
      <c r="AL7073">
        <f t="shared" si="1628"/>
        <v>1</v>
      </c>
      <c r="AM7073">
        <f t="shared" si="1629"/>
        <v>0</v>
      </c>
      <c r="AN7073">
        <f t="shared" si="1630"/>
        <v>0</v>
      </c>
      <c r="AO7073">
        <f t="shared" si="1631"/>
        <v>0</v>
      </c>
      <c r="AP7073">
        <f t="shared" si="1632"/>
        <v>0</v>
      </c>
      <c r="AQ7073">
        <f t="shared" si="1635"/>
        <v>4</v>
      </c>
      <c r="AS7073">
        <f t="shared" si="1636"/>
        <v>1</v>
      </c>
      <c r="AT7073">
        <f t="shared" si="1637"/>
        <v>0</v>
      </c>
      <c r="AU7073">
        <f t="shared" si="1624"/>
        <v>0</v>
      </c>
    </row>
    <row r="7074" spans="17:47">
      <c r="Q7074">
        <v>1</v>
      </c>
      <c r="R7074">
        <v>0</v>
      </c>
      <c r="S7074">
        <v>1</v>
      </c>
      <c r="T7074">
        <v>1</v>
      </c>
      <c r="U7074">
        <v>0</v>
      </c>
      <c r="V7074">
        <v>1</v>
      </c>
      <c r="W7074">
        <v>0</v>
      </c>
      <c r="X7074">
        <v>0</v>
      </c>
      <c r="Y7074">
        <v>0</v>
      </c>
      <c r="Z7074">
        <v>1</v>
      </c>
      <c r="AA7074">
        <v>0</v>
      </c>
      <c r="AB7074">
        <v>3</v>
      </c>
      <c r="AC7074">
        <f t="shared" si="1633"/>
        <v>0</v>
      </c>
      <c r="AD7074">
        <v>2</v>
      </c>
      <c r="AE7074">
        <v>0</v>
      </c>
      <c r="AF7074">
        <v>0</v>
      </c>
      <c r="AH7074">
        <f t="shared" si="1634"/>
        <v>-1</v>
      </c>
      <c r="AI7074">
        <f t="shared" si="1625"/>
        <v>0</v>
      </c>
      <c r="AJ7074">
        <f t="shared" si="1626"/>
        <v>0</v>
      </c>
      <c r="AK7074">
        <f t="shared" si="1627"/>
        <v>-1</v>
      </c>
      <c r="AL7074">
        <f t="shared" si="1628"/>
        <v>0</v>
      </c>
      <c r="AM7074">
        <f t="shared" si="1629"/>
        <v>-1</v>
      </c>
      <c r="AN7074">
        <f t="shared" si="1630"/>
        <v>-1</v>
      </c>
      <c r="AO7074">
        <f t="shared" si="1631"/>
        <v>-1</v>
      </c>
      <c r="AP7074">
        <f t="shared" si="1632"/>
        <v>0</v>
      </c>
      <c r="AQ7074">
        <f t="shared" si="1635"/>
        <v>3</v>
      </c>
      <c r="AS7074">
        <f t="shared" si="1636"/>
        <v>2</v>
      </c>
      <c r="AT7074">
        <f t="shared" si="1637"/>
        <v>0</v>
      </c>
      <c r="AU7074">
        <f t="shared" si="1624"/>
        <v>0</v>
      </c>
    </row>
    <row r="7075" spans="17:47">
      <c r="Q7075">
        <v>0</v>
      </c>
      <c r="R7075">
        <v>0</v>
      </c>
      <c r="S7075">
        <v>0</v>
      </c>
      <c r="T7075">
        <v>0</v>
      </c>
      <c r="U7075">
        <v>0</v>
      </c>
      <c r="V7075">
        <v>1</v>
      </c>
      <c r="W7075">
        <v>0</v>
      </c>
      <c r="X7075">
        <v>0</v>
      </c>
      <c r="Y7075">
        <v>0</v>
      </c>
      <c r="Z7075">
        <v>0</v>
      </c>
      <c r="AA7075">
        <v>1</v>
      </c>
      <c r="AB7075">
        <v>1</v>
      </c>
      <c r="AC7075">
        <f t="shared" si="1633"/>
        <v>0.6</v>
      </c>
      <c r="AD7075">
        <v>3</v>
      </c>
      <c r="AE7075">
        <v>0</v>
      </c>
      <c r="AF7075">
        <v>1</v>
      </c>
      <c r="AH7075">
        <f t="shared" si="1634"/>
        <v>0</v>
      </c>
      <c r="AI7075">
        <f t="shared" si="1625"/>
        <v>0</v>
      </c>
      <c r="AJ7075">
        <f t="shared" si="1626"/>
        <v>0</v>
      </c>
      <c r="AK7075">
        <f t="shared" si="1627"/>
        <v>0</v>
      </c>
      <c r="AL7075">
        <f t="shared" si="1628"/>
        <v>1</v>
      </c>
      <c r="AM7075">
        <f t="shared" si="1629"/>
        <v>0</v>
      </c>
      <c r="AN7075">
        <f t="shared" si="1630"/>
        <v>0</v>
      </c>
      <c r="AO7075">
        <f t="shared" si="1631"/>
        <v>0</v>
      </c>
      <c r="AP7075">
        <f t="shared" si="1632"/>
        <v>0</v>
      </c>
      <c r="AQ7075">
        <f t="shared" si="1635"/>
        <v>0</v>
      </c>
      <c r="AS7075">
        <f t="shared" si="1636"/>
        <v>2.4</v>
      </c>
      <c r="AT7075">
        <f t="shared" si="1637"/>
        <v>1</v>
      </c>
      <c r="AU7075">
        <f t="shared" si="1624"/>
        <v>2.5791783618269966</v>
      </c>
    </row>
    <row r="7076" spans="17:47">
      <c r="Q7076">
        <v>1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1</v>
      </c>
      <c r="AC7076">
        <f t="shared" si="1633"/>
        <v>0</v>
      </c>
      <c r="AD7076">
        <v>2</v>
      </c>
      <c r="AE7076">
        <v>0</v>
      </c>
      <c r="AF7076">
        <v>2</v>
      </c>
      <c r="AH7076">
        <f t="shared" si="1634"/>
        <v>-1</v>
      </c>
      <c r="AI7076">
        <f t="shared" si="1625"/>
        <v>-1</v>
      </c>
      <c r="AJ7076">
        <f t="shared" si="1626"/>
        <v>-1</v>
      </c>
      <c r="AK7076">
        <f t="shared" si="1627"/>
        <v>-1</v>
      </c>
      <c r="AL7076">
        <f t="shared" si="1628"/>
        <v>-1</v>
      </c>
      <c r="AM7076">
        <f t="shared" si="1629"/>
        <v>-1</v>
      </c>
      <c r="AN7076">
        <f t="shared" si="1630"/>
        <v>-1</v>
      </c>
      <c r="AO7076">
        <f t="shared" si="1631"/>
        <v>-1</v>
      </c>
      <c r="AP7076">
        <f t="shared" si="1632"/>
        <v>-1</v>
      </c>
      <c r="AQ7076">
        <f t="shared" si="1635"/>
        <v>1</v>
      </c>
      <c r="AS7076">
        <f t="shared" si="1636"/>
        <v>2</v>
      </c>
      <c r="AT7076">
        <f t="shared" si="1637"/>
        <v>2</v>
      </c>
      <c r="AU7076">
        <f t="shared" si="1624"/>
        <v>5.1583567236539931</v>
      </c>
    </row>
    <row r="7077" spans="17:47">
      <c r="Q7077">
        <v>0</v>
      </c>
      <c r="R7077">
        <v>0</v>
      </c>
      <c r="S7077">
        <v>0</v>
      </c>
      <c r="T7077">
        <v>1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2</v>
      </c>
      <c r="AC7077">
        <f t="shared" si="1633"/>
        <v>0</v>
      </c>
      <c r="AD7077">
        <v>2</v>
      </c>
      <c r="AE7077">
        <v>0</v>
      </c>
      <c r="AF7077">
        <v>0</v>
      </c>
      <c r="AH7077">
        <f t="shared" si="1634"/>
        <v>0</v>
      </c>
      <c r="AI7077">
        <f t="shared" si="1625"/>
        <v>0</v>
      </c>
      <c r="AJ7077">
        <f t="shared" si="1626"/>
        <v>1</v>
      </c>
      <c r="AK7077">
        <f t="shared" si="1627"/>
        <v>0</v>
      </c>
      <c r="AL7077">
        <f t="shared" si="1628"/>
        <v>0</v>
      </c>
      <c r="AM7077">
        <f t="shared" si="1629"/>
        <v>0</v>
      </c>
      <c r="AN7077">
        <f t="shared" si="1630"/>
        <v>0</v>
      </c>
      <c r="AO7077">
        <f t="shared" si="1631"/>
        <v>0</v>
      </c>
      <c r="AP7077">
        <f t="shared" si="1632"/>
        <v>0</v>
      </c>
      <c r="AQ7077">
        <f t="shared" si="1635"/>
        <v>2</v>
      </c>
      <c r="AS7077">
        <f t="shared" si="1636"/>
        <v>2</v>
      </c>
      <c r="AT7077">
        <f t="shared" si="1637"/>
        <v>0</v>
      </c>
      <c r="AU7077">
        <f t="shared" si="1624"/>
        <v>0</v>
      </c>
    </row>
    <row r="7078" spans="17:47">
      <c r="Q7078">
        <v>0</v>
      </c>
      <c r="R7078">
        <v>0</v>
      </c>
      <c r="S7078">
        <v>0</v>
      </c>
      <c r="T7078">
        <v>1</v>
      </c>
      <c r="U7078">
        <v>0</v>
      </c>
      <c r="V7078">
        <v>1</v>
      </c>
      <c r="W7078">
        <v>0</v>
      </c>
      <c r="X7078">
        <v>1</v>
      </c>
      <c r="Y7078">
        <v>0</v>
      </c>
      <c r="Z7078">
        <v>0</v>
      </c>
      <c r="AA7078">
        <v>0</v>
      </c>
      <c r="AB7078">
        <v>1</v>
      </c>
      <c r="AC7078">
        <f t="shared" si="1633"/>
        <v>0</v>
      </c>
      <c r="AD7078">
        <v>0</v>
      </c>
      <c r="AE7078">
        <v>0</v>
      </c>
      <c r="AF7078">
        <v>1</v>
      </c>
      <c r="AH7078">
        <f t="shared" si="1634"/>
        <v>0</v>
      </c>
      <c r="AI7078">
        <f t="shared" si="1625"/>
        <v>0</v>
      </c>
      <c r="AJ7078">
        <f t="shared" si="1626"/>
        <v>1</v>
      </c>
      <c r="AK7078">
        <f t="shared" si="1627"/>
        <v>0</v>
      </c>
      <c r="AL7078">
        <f t="shared" si="1628"/>
        <v>1</v>
      </c>
      <c r="AM7078">
        <f t="shared" si="1629"/>
        <v>0</v>
      </c>
      <c r="AN7078">
        <f t="shared" si="1630"/>
        <v>1</v>
      </c>
      <c r="AO7078">
        <f t="shared" si="1631"/>
        <v>0</v>
      </c>
      <c r="AP7078">
        <f t="shared" si="1632"/>
        <v>0</v>
      </c>
      <c r="AQ7078">
        <f t="shared" si="1635"/>
        <v>1</v>
      </c>
      <c r="AS7078">
        <f t="shared" si="1636"/>
        <v>0</v>
      </c>
      <c r="AT7078">
        <f t="shared" si="1637"/>
        <v>1</v>
      </c>
      <c r="AU7078">
        <f t="shared" si="1624"/>
        <v>2.5791783618269966</v>
      </c>
    </row>
    <row r="7079" spans="17:47">
      <c r="Q7079">
        <v>0</v>
      </c>
      <c r="R7079">
        <v>1</v>
      </c>
      <c r="S7079">
        <v>0</v>
      </c>
      <c r="T7079">
        <v>0</v>
      </c>
      <c r="U7079">
        <v>1</v>
      </c>
      <c r="V7079">
        <v>0</v>
      </c>
      <c r="W7079">
        <v>0</v>
      </c>
      <c r="X7079">
        <v>0</v>
      </c>
      <c r="Y7079">
        <v>0</v>
      </c>
      <c r="Z7079">
        <v>1</v>
      </c>
      <c r="AA7079">
        <v>0</v>
      </c>
      <c r="AB7079">
        <v>2</v>
      </c>
      <c r="AC7079">
        <f t="shared" si="1633"/>
        <v>0</v>
      </c>
      <c r="AD7079">
        <v>2</v>
      </c>
      <c r="AE7079">
        <v>2</v>
      </c>
      <c r="AF7079">
        <v>2</v>
      </c>
      <c r="AH7079">
        <f t="shared" si="1634"/>
        <v>1</v>
      </c>
      <c r="AI7079">
        <f t="shared" si="1625"/>
        <v>0</v>
      </c>
      <c r="AJ7079">
        <f t="shared" si="1626"/>
        <v>0</v>
      </c>
      <c r="AK7079">
        <f t="shared" si="1627"/>
        <v>1</v>
      </c>
      <c r="AL7079">
        <f t="shared" si="1628"/>
        <v>0</v>
      </c>
      <c r="AM7079">
        <f t="shared" si="1629"/>
        <v>0</v>
      </c>
      <c r="AN7079">
        <f t="shared" si="1630"/>
        <v>0</v>
      </c>
      <c r="AO7079">
        <f t="shared" si="1631"/>
        <v>0</v>
      </c>
      <c r="AP7079">
        <f t="shared" si="1632"/>
        <v>1</v>
      </c>
      <c r="AQ7079">
        <f t="shared" si="1635"/>
        <v>2</v>
      </c>
      <c r="AS7079">
        <f t="shared" si="1636"/>
        <v>2</v>
      </c>
      <c r="AT7079">
        <f t="shared" si="1637"/>
        <v>0</v>
      </c>
      <c r="AU7079">
        <f t="shared" si="1624"/>
        <v>0</v>
      </c>
    </row>
    <row r="7080" spans="17:47"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3</v>
      </c>
      <c r="AC7080">
        <f t="shared" si="1633"/>
        <v>0</v>
      </c>
      <c r="AD7080">
        <v>0</v>
      </c>
      <c r="AE7080">
        <v>0</v>
      </c>
      <c r="AF7080">
        <v>0</v>
      </c>
      <c r="AH7080">
        <f t="shared" si="1634"/>
        <v>0</v>
      </c>
      <c r="AI7080">
        <f t="shared" si="1625"/>
        <v>0</v>
      </c>
      <c r="AJ7080">
        <f t="shared" si="1626"/>
        <v>0</v>
      </c>
      <c r="AK7080">
        <f t="shared" si="1627"/>
        <v>0</v>
      </c>
      <c r="AL7080">
        <f t="shared" si="1628"/>
        <v>0</v>
      </c>
      <c r="AM7080">
        <f t="shared" si="1629"/>
        <v>0</v>
      </c>
      <c r="AN7080">
        <f t="shared" si="1630"/>
        <v>0</v>
      </c>
      <c r="AO7080">
        <f t="shared" si="1631"/>
        <v>0</v>
      </c>
      <c r="AP7080">
        <f t="shared" si="1632"/>
        <v>0</v>
      </c>
      <c r="AQ7080">
        <f t="shared" si="1635"/>
        <v>3</v>
      </c>
      <c r="AS7080">
        <f t="shared" si="1636"/>
        <v>0</v>
      </c>
      <c r="AT7080">
        <f t="shared" si="1637"/>
        <v>0</v>
      </c>
      <c r="AU7080">
        <f t="shared" si="1624"/>
        <v>0</v>
      </c>
    </row>
    <row r="7081" spans="17:47">
      <c r="Q7081">
        <v>0</v>
      </c>
      <c r="R7081">
        <v>0</v>
      </c>
      <c r="S7081">
        <v>0</v>
      </c>
      <c r="T7081">
        <v>1</v>
      </c>
      <c r="U7081">
        <v>0</v>
      </c>
      <c r="V7081">
        <v>0</v>
      </c>
      <c r="W7081">
        <v>0</v>
      </c>
      <c r="X7081">
        <v>1</v>
      </c>
      <c r="Y7081">
        <v>0</v>
      </c>
      <c r="Z7081">
        <v>1</v>
      </c>
      <c r="AA7081">
        <v>1</v>
      </c>
      <c r="AB7081">
        <v>4</v>
      </c>
      <c r="AC7081">
        <f t="shared" si="1633"/>
        <v>0.6</v>
      </c>
      <c r="AD7081">
        <v>0</v>
      </c>
      <c r="AE7081">
        <v>0</v>
      </c>
      <c r="AF7081">
        <v>0</v>
      </c>
      <c r="AH7081">
        <f t="shared" si="1634"/>
        <v>0</v>
      </c>
      <c r="AI7081">
        <f t="shared" si="1625"/>
        <v>0</v>
      </c>
      <c r="AJ7081">
        <f t="shared" si="1626"/>
        <v>1</v>
      </c>
      <c r="AK7081">
        <f t="shared" si="1627"/>
        <v>0</v>
      </c>
      <c r="AL7081">
        <f t="shared" si="1628"/>
        <v>0</v>
      </c>
      <c r="AM7081">
        <f t="shared" si="1629"/>
        <v>0</v>
      </c>
      <c r="AN7081">
        <f t="shared" si="1630"/>
        <v>1</v>
      </c>
      <c r="AO7081">
        <f t="shared" si="1631"/>
        <v>0</v>
      </c>
      <c r="AP7081">
        <f t="shared" si="1632"/>
        <v>1</v>
      </c>
      <c r="AQ7081">
        <f t="shared" si="1635"/>
        <v>3</v>
      </c>
      <c r="AS7081">
        <f t="shared" si="1636"/>
        <v>-0.6</v>
      </c>
      <c r="AT7081">
        <f t="shared" si="1637"/>
        <v>0</v>
      </c>
      <c r="AU7081">
        <f t="shared" si="1624"/>
        <v>0</v>
      </c>
    </row>
    <row r="7082" spans="17:47">
      <c r="Q7082">
        <v>0</v>
      </c>
      <c r="R7082">
        <v>1</v>
      </c>
      <c r="S7082">
        <v>0</v>
      </c>
      <c r="T7082">
        <v>1</v>
      </c>
      <c r="U7082">
        <v>0</v>
      </c>
      <c r="V7082">
        <v>0</v>
      </c>
      <c r="W7082">
        <v>1</v>
      </c>
      <c r="X7082">
        <v>1</v>
      </c>
      <c r="Y7082">
        <v>0</v>
      </c>
      <c r="Z7082">
        <v>1</v>
      </c>
      <c r="AA7082">
        <v>1</v>
      </c>
      <c r="AB7082">
        <v>0</v>
      </c>
      <c r="AC7082">
        <f t="shared" si="1633"/>
        <v>0.6</v>
      </c>
      <c r="AD7082">
        <v>0</v>
      </c>
      <c r="AE7082">
        <v>0</v>
      </c>
      <c r="AF7082">
        <v>0</v>
      </c>
      <c r="AH7082">
        <f t="shared" si="1634"/>
        <v>1</v>
      </c>
      <c r="AI7082">
        <f t="shared" si="1625"/>
        <v>0</v>
      </c>
      <c r="AJ7082">
        <f t="shared" si="1626"/>
        <v>1</v>
      </c>
      <c r="AK7082">
        <f t="shared" si="1627"/>
        <v>0</v>
      </c>
      <c r="AL7082">
        <f t="shared" si="1628"/>
        <v>0</v>
      </c>
      <c r="AM7082">
        <f t="shared" si="1629"/>
        <v>1</v>
      </c>
      <c r="AN7082">
        <f t="shared" si="1630"/>
        <v>1</v>
      </c>
      <c r="AO7082">
        <f t="shared" si="1631"/>
        <v>0</v>
      </c>
      <c r="AP7082">
        <f t="shared" si="1632"/>
        <v>1</v>
      </c>
      <c r="AQ7082">
        <f t="shared" si="1635"/>
        <v>-1</v>
      </c>
      <c r="AS7082">
        <f t="shared" si="1636"/>
        <v>-0.6</v>
      </c>
      <c r="AT7082">
        <f t="shared" si="1637"/>
        <v>0</v>
      </c>
      <c r="AU7082">
        <f t="shared" si="1624"/>
        <v>0</v>
      </c>
    </row>
    <row r="7083" spans="17:47"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1</v>
      </c>
      <c r="Z7083">
        <v>0</v>
      </c>
      <c r="AA7083">
        <v>0</v>
      </c>
      <c r="AB7083">
        <v>2</v>
      </c>
      <c r="AC7083">
        <f t="shared" si="1633"/>
        <v>0</v>
      </c>
      <c r="AD7083">
        <v>2</v>
      </c>
      <c r="AE7083">
        <v>0</v>
      </c>
      <c r="AF7083">
        <v>0</v>
      </c>
      <c r="AH7083">
        <f t="shared" si="1634"/>
        <v>0</v>
      </c>
      <c r="AI7083">
        <f t="shared" si="1625"/>
        <v>0</v>
      </c>
      <c r="AJ7083">
        <f t="shared" si="1626"/>
        <v>0</v>
      </c>
      <c r="AK7083">
        <f t="shared" si="1627"/>
        <v>0</v>
      </c>
      <c r="AL7083">
        <f t="shared" si="1628"/>
        <v>0</v>
      </c>
      <c r="AM7083">
        <f t="shared" si="1629"/>
        <v>0</v>
      </c>
      <c r="AN7083">
        <f t="shared" si="1630"/>
        <v>0</v>
      </c>
      <c r="AO7083">
        <f t="shared" si="1631"/>
        <v>1</v>
      </c>
      <c r="AP7083">
        <f t="shared" si="1632"/>
        <v>0</v>
      </c>
      <c r="AQ7083">
        <f t="shared" si="1635"/>
        <v>2</v>
      </c>
      <c r="AS7083">
        <f t="shared" si="1636"/>
        <v>2</v>
      </c>
      <c r="AT7083">
        <f t="shared" si="1637"/>
        <v>0</v>
      </c>
      <c r="AU7083">
        <f t="shared" si="1624"/>
        <v>0</v>
      </c>
    </row>
    <row r="7084" spans="17:47"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2</v>
      </c>
      <c r="AC7084">
        <f t="shared" si="1633"/>
        <v>0</v>
      </c>
      <c r="AD7084">
        <v>1</v>
      </c>
      <c r="AE7084">
        <v>0</v>
      </c>
      <c r="AF7084">
        <v>1</v>
      </c>
      <c r="AH7084">
        <f t="shared" si="1634"/>
        <v>0</v>
      </c>
      <c r="AI7084">
        <f t="shared" si="1625"/>
        <v>0</v>
      </c>
      <c r="AJ7084">
        <f t="shared" si="1626"/>
        <v>0</v>
      </c>
      <c r="AK7084">
        <f t="shared" si="1627"/>
        <v>0</v>
      </c>
      <c r="AL7084">
        <f t="shared" si="1628"/>
        <v>0</v>
      </c>
      <c r="AM7084">
        <f t="shared" si="1629"/>
        <v>0</v>
      </c>
      <c r="AN7084">
        <f t="shared" si="1630"/>
        <v>0</v>
      </c>
      <c r="AO7084">
        <f t="shared" si="1631"/>
        <v>0</v>
      </c>
      <c r="AP7084">
        <f t="shared" si="1632"/>
        <v>0</v>
      </c>
      <c r="AQ7084">
        <f t="shared" si="1635"/>
        <v>2</v>
      </c>
      <c r="AS7084">
        <f t="shared" si="1636"/>
        <v>1</v>
      </c>
      <c r="AT7084">
        <f t="shared" si="1637"/>
        <v>1</v>
      </c>
      <c r="AU7084">
        <f t="shared" si="1624"/>
        <v>2.5791783618269966</v>
      </c>
    </row>
    <row r="7085" spans="17:47">
      <c r="Q7085">
        <v>0</v>
      </c>
      <c r="R7085">
        <v>0</v>
      </c>
      <c r="S7085">
        <v>2</v>
      </c>
      <c r="T7085">
        <v>1</v>
      </c>
      <c r="U7085">
        <v>0</v>
      </c>
      <c r="V7085">
        <v>0</v>
      </c>
      <c r="W7085">
        <v>1</v>
      </c>
      <c r="X7085">
        <v>0</v>
      </c>
      <c r="Y7085">
        <v>0</v>
      </c>
      <c r="Z7085">
        <v>0</v>
      </c>
      <c r="AA7085">
        <v>0</v>
      </c>
      <c r="AB7085">
        <v>6</v>
      </c>
      <c r="AC7085">
        <f t="shared" si="1633"/>
        <v>0</v>
      </c>
      <c r="AD7085">
        <v>1</v>
      </c>
      <c r="AE7085">
        <v>1</v>
      </c>
      <c r="AF7085">
        <v>0</v>
      </c>
      <c r="AH7085">
        <f t="shared" si="1634"/>
        <v>0</v>
      </c>
      <c r="AI7085">
        <f t="shared" si="1625"/>
        <v>2</v>
      </c>
      <c r="AJ7085">
        <f t="shared" si="1626"/>
        <v>1</v>
      </c>
      <c r="AK7085">
        <f t="shared" si="1627"/>
        <v>0</v>
      </c>
      <c r="AL7085">
        <f t="shared" si="1628"/>
        <v>0</v>
      </c>
      <c r="AM7085">
        <f t="shared" si="1629"/>
        <v>1</v>
      </c>
      <c r="AN7085">
        <f t="shared" si="1630"/>
        <v>0</v>
      </c>
      <c r="AO7085">
        <f t="shared" si="1631"/>
        <v>0</v>
      </c>
      <c r="AP7085">
        <f t="shared" si="1632"/>
        <v>0</v>
      </c>
      <c r="AQ7085">
        <f t="shared" si="1635"/>
        <v>6</v>
      </c>
      <c r="AS7085">
        <f t="shared" si="1636"/>
        <v>1</v>
      </c>
      <c r="AT7085">
        <f t="shared" si="1637"/>
        <v>-1</v>
      </c>
      <c r="AU7085">
        <f t="shared" si="1624"/>
        <v>-2.5791783618269966</v>
      </c>
    </row>
    <row r="7086" spans="17:47">
      <c r="Q7086">
        <v>1</v>
      </c>
      <c r="R7086">
        <v>1</v>
      </c>
      <c r="S7086">
        <v>0</v>
      </c>
      <c r="T7086">
        <v>0</v>
      </c>
      <c r="U7086">
        <v>0</v>
      </c>
      <c r="V7086">
        <v>1</v>
      </c>
      <c r="W7086">
        <v>0</v>
      </c>
      <c r="X7086">
        <v>0</v>
      </c>
      <c r="Y7086">
        <v>0</v>
      </c>
      <c r="Z7086">
        <v>0</v>
      </c>
      <c r="AA7086">
        <v>1</v>
      </c>
      <c r="AB7086">
        <v>2</v>
      </c>
      <c r="AC7086">
        <f t="shared" si="1633"/>
        <v>0.6</v>
      </c>
      <c r="AD7086">
        <v>1</v>
      </c>
      <c r="AE7086">
        <v>0</v>
      </c>
      <c r="AF7086">
        <v>2</v>
      </c>
      <c r="AH7086">
        <f t="shared" si="1634"/>
        <v>0</v>
      </c>
      <c r="AI7086">
        <f t="shared" si="1625"/>
        <v>-1</v>
      </c>
      <c r="AJ7086">
        <f t="shared" si="1626"/>
        <v>-1</v>
      </c>
      <c r="AK7086">
        <f t="shared" si="1627"/>
        <v>-1</v>
      </c>
      <c r="AL7086">
        <f t="shared" si="1628"/>
        <v>0</v>
      </c>
      <c r="AM7086">
        <f t="shared" si="1629"/>
        <v>-1</v>
      </c>
      <c r="AN7086">
        <f t="shared" si="1630"/>
        <v>-1</v>
      </c>
      <c r="AO7086">
        <f t="shared" si="1631"/>
        <v>-1</v>
      </c>
      <c r="AP7086">
        <f t="shared" si="1632"/>
        <v>-1</v>
      </c>
      <c r="AQ7086">
        <f t="shared" si="1635"/>
        <v>1</v>
      </c>
      <c r="AS7086">
        <f t="shared" si="1636"/>
        <v>0.4</v>
      </c>
      <c r="AT7086">
        <f t="shared" si="1637"/>
        <v>2</v>
      </c>
      <c r="AU7086">
        <f t="shared" si="1624"/>
        <v>5.1583567236539931</v>
      </c>
    </row>
    <row r="7087" spans="17:47">
      <c r="Q7087">
        <v>0</v>
      </c>
      <c r="R7087">
        <v>0</v>
      </c>
      <c r="S7087">
        <v>0</v>
      </c>
      <c r="T7087">
        <v>1</v>
      </c>
      <c r="U7087">
        <v>0</v>
      </c>
      <c r="V7087">
        <v>0</v>
      </c>
      <c r="W7087">
        <v>2</v>
      </c>
      <c r="X7087">
        <v>0</v>
      </c>
      <c r="Y7087">
        <v>0</v>
      </c>
      <c r="Z7087">
        <v>1</v>
      </c>
      <c r="AA7087">
        <v>1</v>
      </c>
      <c r="AB7087">
        <v>1</v>
      </c>
      <c r="AC7087">
        <f t="shared" si="1633"/>
        <v>0.6</v>
      </c>
      <c r="AD7087">
        <v>2</v>
      </c>
      <c r="AE7087">
        <v>0</v>
      </c>
      <c r="AF7087">
        <v>1</v>
      </c>
      <c r="AH7087">
        <f t="shared" si="1634"/>
        <v>0</v>
      </c>
      <c r="AI7087">
        <f t="shared" si="1625"/>
        <v>0</v>
      </c>
      <c r="AJ7087">
        <f t="shared" si="1626"/>
        <v>1</v>
      </c>
      <c r="AK7087">
        <f t="shared" si="1627"/>
        <v>0</v>
      </c>
      <c r="AL7087">
        <f t="shared" si="1628"/>
        <v>0</v>
      </c>
      <c r="AM7087">
        <f t="shared" si="1629"/>
        <v>2</v>
      </c>
      <c r="AN7087">
        <f t="shared" si="1630"/>
        <v>0</v>
      </c>
      <c r="AO7087">
        <f t="shared" si="1631"/>
        <v>0</v>
      </c>
      <c r="AP7087">
        <f t="shared" si="1632"/>
        <v>1</v>
      </c>
      <c r="AQ7087">
        <f t="shared" si="1635"/>
        <v>0</v>
      </c>
      <c r="AS7087">
        <f t="shared" si="1636"/>
        <v>1.4</v>
      </c>
      <c r="AT7087">
        <f t="shared" si="1637"/>
        <v>1</v>
      </c>
      <c r="AU7087">
        <f t="shared" si="1624"/>
        <v>2.5791783618269966</v>
      </c>
    </row>
    <row r="7088" spans="17:47">
      <c r="Q7088">
        <v>0</v>
      </c>
      <c r="R7088">
        <v>0</v>
      </c>
      <c r="S7088">
        <v>0</v>
      </c>
      <c r="T7088">
        <v>1</v>
      </c>
      <c r="U7088">
        <v>1</v>
      </c>
      <c r="V7088">
        <v>1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1</v>
      </c>
      <c r="AC7088">
        <f t="shared" si="1633"/>
        <v>0</v>
      </c>
      <c r="AD7088">
        <v>1</v>
      </c>
      <c r="AE7088">
        <v>0</v>
      </c>
      <c r="AF7088">
        <v>1</v>
      </c>
      <c r="AH7088">
        <f t="shared" si="1634"/>
        <v>0</v>
      </c>
      <c r="AI7088">
        <f t="shared" si="1625"/>
        <v>0</v>
      </c>
      <c r="AJ7088">
        <f t="shared" si="1626"/>
        <v>1</v>
      </c>
      <c r="AK7088">
        <f t="shared" si="1627"/>
        <v>1</v>
      </c>
      <c r="AL7088">
        <f t="shared" si="1628"/>
        <v>1</v>
      </c>
      <c r="AM7088">
        <f t="shared" si="1629"/>
        <v>0</v>
      </c>
      <c r="AN7088">
        <f t="shared" si="1630"/>
        <v>0</v>
      </c>
      <c r="AO7088">
        <f t="shared" si="1631"/>
        <v>0</v>
      </c>
      <c r="AP7088">
        <f t="shared" si="1632"/>
        <v>0</v>
      </c>
      <c r="AQ7088">
        <f t="shared" si="1635"/>
        <v>1</v>
      </c>
      <c r="AS7088">
        <f t="shared" si="1636"/>
        <v>1</v>
      </c>
      <c r="AT7088">
        <f t="shared" si="1637"/>
        <v>1</v>
      </c>
      <c r="AU7088">
        <f t="shared" si="1624"/>
        <v>2.5791783618269966</v>
      </c>
    </row>
    <row r="7089" spans="17:47"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2</v>
      </c>
      <c r="AC7089">
        <f t="shared" si="1633"/>
        <v>0</v>
      </c>
      <c r="AD7089">
        <v>1</v>
      </c>
      <c r="AE7089">
        <v>0</v>
      </c>
      <c r="AF7089">
        <v>1</v>
      </c>
      <c r="AH7089">
        <f t="shared" si="1634"/>
        <v>0</v>
      </c>
      <c r="AI7089">
        <f t="shared" si="1625"/>
        <v>0</v>
      </c>
      <c r="AJ7089">
        <f t="shared" si="1626"/>
        <v>0</v>
      </c>
      <c r="AK7089">
        <f t="shared" si="1627"/>
        <v>0</v>
      </c>
      <c r="AL7089">
        <f t="shared" si="1628"/>
        <v>0</v>
      </c>
      <c r="AM7089">
        <f t="shared" si="1629"/>
        <v>0</v>
      </c>
      <c r="AN7089">
        <f t="shared" si="1630"/>
        <v>0</v>
      </c>
      <c r="AO7089">
        <f t="shared" si="1631"/>
        <v>0</v>
      </c>
      <c r="AP7089">
        <f t="shared" si="1632"/>
        <v>0</v>
      </c>
      <c r="AQ7089">
        <f t="shared" si="1635"/>
        <v>2</v>
      </c>
      <c r="AS7089">
        <f t="shared" si="1636"/>
        <v>1</v>
      </c>
      <c r="AT7089">
        <f t="shared" si="1637"/>
        <v>1</v>
      </c>
      <c r="AU7089">
        <f t="shared" si="1624"/>
        <v>2.5791783618269966</v>
      </c>
    </row>
    <row r="7090" spans="17:47">
      <c r="Q7090">
        <v>1</v>
      </c>
      <c r="R7090">
        <v>1</v>
      </c>
      <c r="S7090">
        <v>0</v>
      </c>
      <c r="T7090">
        <v>1</v>
      </c>
      <c r="U7090">
        <v>0</v>
      </c>
      <c r="V7090">
        <v>1</v>
      </c>
      <c r="W7090">
        <v>1</v>
      </c>
      <c r="X7090">
        <v>0</v>
      </c>
      <c r="Y7090">
        <v>0</v>
      </c>
      <c r="Z7090">
        <v>1</v>
      </c>
      <c r="AA7090">
        <v>0</v>
      </c>
      <c r="AB7090">
        <v>2</v>
      </c>
      <c r="AC7090">
        <f t="shared" si="1633"/>
        <v>0</v>
      </c>
      <c r="AD7090">
        <v>1</v>
      </c>
      <c r="AE7090">
        <v>0</v>
      </c>
      <c r="AF7090">
        <v>1</v>
      </c>
      <c r="AH7090">
        <f t="shared" si="1634"/>
        <v>0</v>
      </c>
      <c r="AI7090">
        <f t="shared" si="1625"/>
        <v>-1</v>
      </c>
      <c r="AJ7090">
        <f t="shared" si="1626"/>
        <v>0</v>
      </c>
      <c r="AK7090">
        <f t="shared" si="1627"/>
        <v>-1</v>
      </c>
      <c r="AL7090">
        <f t="shared" si="1628"/>
        <v>0</v>
      </c>
      <c r="AM7090">
        <f t="shared" si="1629"/>
        <v>0</v>
      </c>
      <c r="AN7090">
        <f t="shared" si="1630"/>
        <v>-1</v>
      </c>
      <c r="AO7090">
        <f t="shared" si="1631"/>
        <v>-1</v>
      </c>
      <c r="AP7090">
        <f t="shared" si="1632"/>
        <v>0</v>
      </c>
      <c r="AQ7090">
        <f t="shared" si="1635"/>
        <v>2</v>
      </c>
      <c r="AS7090">
        <f t="shared" si="1636"/>
        <v>1</v>
      </c>
      <c r="AT7090">
        <f t="shared" si="1637"/>
        <v>1</v>
      </c>
      <c r="AU7090">
        <f t="shared" si="1624"/>
        <v>2.5791783618269966</v>
      </c>
    </row>
    <row r="7091" spans="17:47">
      <c r="Q7091">
        <v>1</v>
      </c>
      <c r="R7091">
        <v>0</v>
      </c>
      <c r="S7091">
        <v>1</v>
      </c>
      <c r="T7091">
        <v>0</v>
      </c>
      <c r="U7091">
        <v>0</v>
      </c>
      <c r="V7091">
        <v>1</v>
      </c>
      <c r="W7091">
        <v>0</v>
      </c>
      <c r="X7091">
        <v>0</v>
      </c>
      <c r="Y7091">
        <v>0</v>
      </c>
      <c r="Z7091">
        <v>0</v>
      </c>
      <c r="AA7091">
        <v>1</v>
      </c>
      <c r="AB7091">
        <v>0</v>
      </c>
      <c r="AC7091">
        <f t="shared" si="1633"/>
        <v>0.6</v>
      </c>
      <c r="AD7091">
        <v>1</v>
      </c>
      <c r="AE7091">
        <v>0</v>
      </c>
      <c r="AF7091">
        <v>0</v>
      </c>
      <c r="AH7091">
        <f t="shared" si="1634"/>
        <v>-1</v>
      </c>
      <c r="AI7091">
        <f t="shared" si="1625"/>
        <v>0</v>
      </c>
      <c r="AJ7091">
        <f t="shared" si="1626"/>
        <v>-1</v>
      </c>
      <c r="AK7091">
        <f t="shared" si="1627"/>
        <v>-1</v>
      </c>
      <c r="AL7091">
        <f t="shared" si="1628"/>
        <v>0</v>
      </c>
      <c r="AM7091">
        <f t="shared" si="1629"/>
        <v>-1</v>
      </c>
      <c r="AN7091">
        <f t="shared" si="1630"/>
        <v>-1</v>
      </c>
      <c r="AO7091">
        <f t="shared" si="1631"/>
        <v>-1</v>
      </c>
      <c r="AP7091">
        <f t="shared" si="1632"/>
        <v>-1</v>
      </c>
      <c r="AQ7091">
        <f t="shared" si="1635"/>
        <v>-1</v>
      </c>
      <c r="AS7091">
        <f t="shared" si="1636"/>
        <v>0.4</v>
      </c>
      <c r="AT7091">
        <f t="shared" si="1637"/>
        <v>0</v>
      </c>
      <c r="AU7091">
        <f t="shared" si="1624"/>
        <v>0</v>
      </c>
    </row>
    <row r="7092" spans="17:47"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2</v>
      </c>
      <c r="AC7092">
        <f t="shared" si="1633"/>
        <v>0</v>
      </c>
      <c r="AD7092">
        <v>2</v>
      </c>
      <c r="AE7092">
        <v>0</v>
      </c>
      <c r="AF7092">
        <v>0</v>
      </c>
      <c r="AH7092">
        <f t="shared" si="1634"/>
        <v>0</v>
      </c>
      <c r="AI7092">
        <f t="shared" si="1625"/>
        <v>0</v>
      </c>
      <c r="AJ7092">
        <f t="shared" si="1626"/>
        <v>0</v>
      </c>
      <c r="AK7092">
        <f t="shared" si="1627"/>
        <v>0</v>
      </c>
      <c r="AL7092">
        <f t="shared" si="1628"/>
        <v>0</v>
      </c>
      <c r="AM7092">
        <f t="shared" si="1629"/>
        <v>0</v>
      </c>
      <c r="AN7092">
        <f t="shared" si="1630"/>
        <v>0</v>
      </c>
      <c r="AO7092">
        <f t="shared" si="1631"/>
        <v>0</v>
      </c>
      <c r="AP7092">
        <f t="shared" si="1632"/>
        <v>0</v>
      </c>
      <c r="AQ7092">
        <f t="shared" si="1635"/>
        <v>2</v>
      </c>
      <c r="AS7092">
        <f t="shared" si="1636"/>
        <v>2</v>
      </c>
      <c r="AT7092">
        <f t="shared" si="1637"/>
        <v>0</v>
      </c>
      <c r="AU7092">
        <f t="shared" si="1624"/>
        <v>0</v>
      </c>
    </row>
    <row r="7093" spans="17:47">
      <c r="Q7093">
        <v>0</v>
      </c>
      <c r="R7093">
        <v>0</v>
      </c>
      <c r="S7093">
        <v>0</v>
      </c>
      <c r="T7093">
        <v>0</v>
      </c>
      <c r="U7093">
        <v>0</v>
      </c>
      <c r="V7093">
        <v>2</v>
      </c>
      <c r="W7093">
        <v>0</v>
      </c>
      <c r="X7093">
        <v>0</v>
      </c>
      <c r="Y7093">
        <v>0</v>
      </c>
      <c r="Z7093">
        <v>0</v>
      </c>
      <c r="AA7093">
        <v>1</v>
      </c>
      <c r="AB7093">
        <v>1</v>
      </c>
      <c r="AC7093">
        <f t="shared" si="1633"/>
        <v>0.6</v>
      </c>
      <c r="AD7093">
        <v>2</v>
      </c>
      <c r="AE7093">
        <v>0</v>
      </c>
      <c r="AF7093">
        <v>0</v>
      </c>
      <c r="AH7093">
        <f t="shared" si="1634"/>
        <v>0</v>
      </c>
      <c r="AI7093">
        <f t="shared" si="1625"/>
        <v>0</v>
      </c>
      <c r="AJ7093">
        <f t="shared" si="1626"/>
        <v>0</v>
      </c>
      <c r="AK7093">
        <f t="shared" si="1627"/>
        <v>0</v>
      </c>
      <c r="AL7093">
        <f t="shared" si="1628"/>
        <v>2</v>
      </c>
      <c r="AM7093">
        <f t="shared" si="1629"/>
        <v>0</v>
      </c>
      <c r="AN7093">
        <f t="shared" si="1630"/>
        <v>0</v>
      </c>
      <c r="AO7093">
        <f t="shared" si="1631"/>
        <v>0</v>
      </c>
      <c r="AP7093">
        <f t="shared" si="1632"/>
        <v>0</v>
      </c>
      <c r="AQ7093">
        <f t="shared" si="1635"/>
        <v>0</v>
      </c>
      <c r="AS7093">
        <f t="shared" si="1636"/>
        <v>1.4</v>
      </c>
      <c r="AT7093">
        <f t="shared" si="1637"/>
        <v>0</v>
      </c>
      <c r="AU7093">
        <f t="shared" si="1624"/>
        <v>0</v>
      </c>
    </row>
    <row r="7094" spans="17:47">
      <c r="Q7094">
        <v>0</v>
      </c>
      <c r="R7094">
        <v>1</v>
      </c>
      <c r="S7094">
        <v>0</v>
      </c>
      <c r="T7094">
        <v>0</v>
      </c>
      <c r="U7094">
        <v>0</v>
      </c>
      <c r="V7094">
        <v>0</v>
      </c>
      <c r="W7094">
        <v>1</v>
      </c>
      <c r="X7094">
        <v>0</v>
      </c>
      <c r="Y7094">
        <v>0</v>
      </c>
      <c r="Z7094">
        <v>0</v>
      </c>
      <c r="AA7094">
        <v>0</v>
      </c>
      <c r="AB7094">
        <v>1</v>
      </c>
      <c r="AC7094">
        <f t="shared" si="1633"/>
        <v>0</v>
      </c>
      <c r="AD7094">
        <v>1</v>
      </c>
      <c r="AE7094">
        <v>0</v>
      </c>
      <c r="AF7094">
        <v>1</v>
      </c>
      <c r="AH7094">
        <f t="shared" si="1634"/>
        <v>1</v>
      </c>
      <c r="AI7094">
        <f t="shared" si="1625"/>
        <v>0</v>
      </c>
      <c r="AJ7094">
        <f t="shared" si="1626"/>
        <v>0</v>
      </c>
      <c r="AK7094">
        <f t="shared" si="1627"/>
        <v>0</v>
      </c>
      <c r="AL7094">
        <f t="shared" si="1628"/>
        <v>0</v>
      </c>
      <c r="AM7094">
        <f t="shared" si="1629"/>
        <v>1</v>
      </c>
      <c r="AN7094">
        <f t="shared" si="1630"/>
        <v>0</v>
      </c>
      <c r="AO7094">
        <f t="shared" si="1631"/>
        <v>0</v>
      </c>
      <c r="AP7094">
        <f t="shared" si="1632"/>
        <v>0</v>
      </c>
      <c r="AQ7094">
        <f t="shared" si="1635"/>
        <v>1</v>
      </c>
      <c r="AS7094">
        <f t="shared" si="1636"/>
        <v>1</v>
      </c>
      <c r="AT7094">
        <f t="shared" si="1637"/>
        <v>1</v>
      </c>
      <c r="AU7094">
        <f t="shared" si="1624"/>
        <v>2.5791783618269966</v>
      </c>
    </row>
    <row r="7095" spans="17:47">
      <c r="Q7095">
        <v>0</v>
      </c>
      <c r="R7095">
        <v>0</v>
      </c>
      <c r="S7095">
        <v>2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1</v>
      </c>
      <c r="AA7095">
        <v>0</v>
      </c>
      <c r="AB7095">
        <v>0</v>
      </c>
      <c r="AC7095">
        <f t="shared" si="1633"/>
        <v>0</v>
      </c>
      <c r="AD7095">
        <v>6</v>
      </c>
      <c r="AE7095">
        <v>1</v>
      </c>
      <c r="AF7095">
        <v>1</v>
      </c>
      <c r="AH7095">
        <f t="shared" si="1634"/>
        <v>0</v>
      </c>
      <c r="AI7095">
        <f t="shared" si="1625"/>
        <v>2</v>
      </c>
      <c r="AJ7095">
        <f t="shared" si="1626"/>
        <v>0</v>
      </c>
      <c r="AK7095">
        <f t="shared" si="1627"/>
        <v>0</v>
      </c>
      <c r="AL7095">
        <f t="shared" si="1628"/>
        <v>0</v>
      </c>
      <c r="AM7095">
        <f t="shared" si="1629"/>
        <v>0</v>
      </c>
      <c r="AN7095">
        <f t="shared" si="1630"/>
        <v>0</v>
      </c>
      <c r="AO7095">
        <f t="shared" si="1631"/>
        <v>0</v>
      </c>
      <c r="AP7095">
        <f t="shared" si="1632"/>
        <v>1</v>
      </c>
      <c r="AQ7095">
        <f t="shared" si="1635"/>
        <v>0</v>
      </c>
      <c r="AS7095">
        <f t="shared" si="1636"/>
        <v>6</v>
      </c>
      <c r="AT7095">
        <f t="shared" si="1637"/>
        <v>0</v>
      </c>
      <c r="AU7095">
        <f t="shared" si="1624"/>
        <v>0</v>
      </c>
    </row>
    <row r="7096" spans="17:47">
      <c r="Q7096">
        <v>0</v>
      </c>
      <c r="R7096">
        <v>0</v>
      </c>
      <c r="S7096">
        <v>0</v>
      </c>
      <c r="T7096">
        <v>1</v>
      </c>
      <c r="U7096">
        <v>0</v>
      </c>
      <c r="V7096">
        <v>0</v>
      </c>
      <c r="W7096">
        <v>1</v>
      </c>
      <c r="X7096">
        <v>1</v>
      </c>
      <c r="Y7096">
        <v>0</v>
      </c>
      <c r="Z7096">
        <v>0</v>
      </c>
      <c r="AA7096">
        <v>0</v>
      </c>
      <c r="AB7096">
        <v>1</v>
      </c>
      <c r="AC7096">
        <f t="shared" si="1633"/>
        <v>0</v>
      </c>
      <c r="AD7096">
        <v>0</v>
      </c>
      <c r="AE7096">
        <v>0</v>
      </c>
      <c r="AF7096">
        <v>0</v>
      </c>
      <c r="AH7096">
        <f t="shared" si="1634"/>
        <v>0</v>
      </c>
      <c r="AI7096">
        <f t="shared" si="1625"/>
        <v>0</v>
      </c>
      <c r="AJ7096">
        <f t="shared" si="1626"/>
        <v>1</v>
      </c>
      <c r="AK7096">
        <f t="shared" si="1627"/>
        <v>0</v>
      </c>
      <c r="AL7096">
        <f t="shared" si="1628"/>
        <v>0</v>
      </c>
      <c r="AM7096">
        <f t="shared" si="1629"/>
        <v>1</v>
      </c>
      <c r="AN7096">
        <f t="shared" si="1630"/>
        <v>1</v>
      </c>
      <c r="AO7096">
        <f t="shared" si="1631"/>
        <v>0</v>
      </c>
      <c r="AP7096">
        <f t="shared" si="1632"/>
        <v>0</v>
      </c>
      <c r="AQ7096">
        <f t="shared" si="1635"/>
        <v>1</v>
      </c>
      <c r="AS7096">
        <f t="shared" si="1636"/>
        <v>0</v>
      </c>
      <c r="AT7096">
        <f t="shared" si="1637"/>
        <v>0</v>
      </c>
      <c r="AU7096">
        <f t="shared" si="1624"/>
        <v>0</v>
      </c>
    </row>
    <row r="7097" spans="17:47">
      <c r="Q7097">
        <v>1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1</v>
      </c>
      <c r="AA7097">
        <v>0</v>
      </c>
      <c r="AB7097">
        <v>0</v>
      </c>
      <c r="AC7097">
        <f t="shared" si="1633"/>
        <v>0</v>
      </c>
      <c r="AD7097">
        <v>0</v>
      </c>
      <c r="AE7097">
        <v>0</v>
      </c>
      <c r="AF7097">
        <v>0</v>
      </c>
      <c r="AH7097">
        <f t="shared" si="1634"/>
        <v>-1</v>
      </c>
      <c r="AI7097">
        <f t="shared" si="1625"/>
        <v>-1</v>
      </c>
      <c r="AJ7097">
        <f t="shared" si="1626"/>
        <v>-1</v>
      </c>
      <c r="AK7097">
        <f t="shared" si="1627"/>
        <v>-1</v>
      </c>
      <c r="AL7097">
        <f t="shared" si="1628"/>
        <v>-1</v>
      </c>
      <c r="AM7097">
        <f t="shared" si="1629"/>
        <v>-1</v>
      </c>
      <c r="AN7097">
        <f t="shared" si="1630"/>
        <v>-1</v>
      </c>
      <c r="AO7097">
        <f t="shared" si="1631"/>
        <v>-1</v>
      </c>
      <c r="AP7097">
        <f t="shared" si="1632"/>
        <v>0</v>
      </c>
      <c r="AQ7097">
        <f t="shared" si="1635"/>
        <v>0</v>
      </c>
      <c r="AS7097">
        <f t="shared" si="1636"/>
        <v>0</v>
      </c>
      <c r="AT7097">
        <f t="shared" si="1637"/>
        <v>0</v>
      </c>
      <c r="AU7097">
        <f t="shared" si="1624"/>
        <v>0</v>
      </c>
    </row>
    <row r="7098" spans="17:47">
      <c r="Q7098">
        <v>0</v>
      </c>
      <c r="R7098">
        <v>1</v>
      </c>
      <c r="S7098">
        <v>0</v>
      </c>
      <c r="T7098">
        <v>0</v>
      </c>
      <c r="U7098">
        <v>0</v>
      </c>
      <c r="V7098">
        <v>0</v>
      </c>
      <c r="W7098">
        <v>1</v>
      </c>
      <c r="X7098">
        <v>0</v>
      </c>
      <c r="Y7098">
        <v>1</v>
      </c>
      <c r="Z7098">
        <v>0</v>
      </c>
      <c r="AA7098">
        <v>0</v>
      </c>
      <c r="AB7098">
        <v>2</v>
      </c>
      <c r="AC7098">
        <f t="shared" si="1633"/>
        <v>0</v>
      </c>
      <c r="AD7098">
        <v>0</v>
      </c>
      <c r="AE7098">
        <v>0</v>
      </c>
      <c r="AF7098">
        <v>0</v>
      </c>
      <c r="AH7098">
        <f t="shared" si="1634"/>
        <v>1</v>
      </c>
      <c r="AI7098">
        <f t="shared" si="1625"/>
        <v>0</v>
      </c>
      <c r="AJ7098">
        <f t="shared" si="1626"/>
        <v>0</v>
      </c>
      <c r="AK7098">
        <f t="shared" si="1627"/>
        <v>0</v>
      </c>
      <c r="AL7098">
        <f t="shared" si="1628"/>
        <v>0</v>
      </c>
      <c r="AM7098">
        <f t="shared" si="1629"/>
        <v>1</v>
      </c>
      <c r="AN7098">
        <f t="shared" si="1630"/>
        <v>0</v>
      </c>
      <c r="AO7098">
        <f t="shared" si="1631"/>
        <v>1</v>
      </c>
      <c r="AP7098">
        <f t="shared" si="1632"/>
        <v>0</v>
      </c>
      <c r="AQ7098">
        <f t="shared" si="1635"/>
        <v>2</v>
      </c>
      <c r="AS7098">
        <f t="shared" si="1636"/>
        <v>0</v>
      </c>
      <c r="AT7098">
        <f t="shared" si="1637"/>
        <v>0</v>
      </c>
      <c r="AU7098">
        <f t="shared" si="1624"/>
        <v>0</v>
      </c>
    </row>
    <row r="7099" spans="17:47">
      <c r="Q7099">
        <v>0</v>
      </c>
      <c r="R7099">
        <v>0</v>
      </c>
      <c r="S7099">
        <v>0</v>
      </c>
      <c r="T7099">
        <v>0</v>
      </c>
      <c r="U7099">
        <v>0</v>
      </c>
      <c r="V7099">
        <v>1</v>
      </c>
      <c r="W7099">
        <v>0</v>
      </c>
      <c r="X7099">
        <v>0</v>
      </c>
      <c r="Y7099">
        <v>0</v>
      </c>
      <c r="Z7099">
        <v>0</v>
      </c>
      <c r="AA7099">
        <v>1</v>
      </c>
      <c r="AB7099">
        <v>1</v>
      </c>
      <c r="AC7099">
        <f t="shared" si="1633"/>
        <v>0.6</v>
      </c>
      <c r="AD7099">
        <v>1</v>
      </c>
      <c r="AE7099">
        <v>0</v>
      </c>
      <c r="AF7099">
        <v>1</v>
      </c>
      <c r="AH7099">
        <f t="shared" si="1634"/>
        <v>0</v>
      </c>
      <c r="AI7099">
        <f t="shared" si="1625"/>
        <v>0</v>
      </c>
      <c r="AJ7099">
        <f t="shared" si="1626"/>
        <v>0</v>
      </c>
      <c r="AK7099">
        <f t="shared" si="1627"/>
        <v>0</v>
      </c>
      <c r="AL7099">
        <f t="shared" si="1628"/>
        <v>1</v>
      </c>
      <c r="AM7099">
        <f t="shared" si="1629"/>
        <v>0</v>
      </c>
      <c r="AN7099">
        <f t="shared" si="1630"/>
        <v>0</v>
      </c>
      <c r="AO7099">
        <f t="shared" si="1631"/>
        <v>0</v>
      </c>
      <c r="AP7099">
        <f t="shared" si="1632"/>
        <v>0</v>
      </c>
      <c r="AQ7099">
        <f t="shared" si="1635"/>
        <v>0</v>
      </c>
      <c r="AS7099">
        <f t="shared" si="1636"/>
        <v>0.4</v>
      </c>
      <c r="AT7099">
        <f t="shared" si="1637"/>
        <v>1</v>
      </c>
      <c r="AU7099">
        <f t="shared" si="1624"/>
        <v>2.5791783618269966</v>
      </c>
    </row>
    <row r="7100" spans="17:47">
      <c r="Q7100">
        <v>0</v>
      </c>
      <c r="R7100">
        <v>0</v>
      </c>
      <c r="S7100">
        <v>0</v>
      </c>
      <c r="T7100">
        <v>0</v>
      </c>
      <c r="U7100">
        <v>0</v>
      </c>
      <c r="V7100">
        <v>1</v>
      </c>
      <c r="W7100">
        <v>0</v>
      </c>
      <c r="X7100">
        <v>0</v>
      </c>
      <c r="Y7100">
        <v>0</v>
      </c>
      <c r="Z7100">
        <v>0</v>
      </c>
      <c r="AA7100">
        <v>1</v>
      </c>
      <c r="AB7100">
        <v>1</v>
      </c>
      <c r="AC7100">
        <f t="shared" si="1633"/>
        <v>0.6</v>
      </c>
      <c r="AD7100">
        <v>7</v>
      </c>
      <c r="AE7100">
        <v>0</v>
      </c>
      <c r="AF7100">
        <v>0</v>
      </c>
      <c r="AH7100">
        <f t="shared" si="1634"/>
        <v>0</v>
      </c>
      <c r="AI7100">
        <f t="shared" si="1625"/>
        <v>0</v>
      </c>
      <c r="AJ7100">
        <f t="shared" si="1626"/>
        <v>0</v>
      </c>
      <c r="AK7100">
        <f t="shared" si="1627"/>
        <v>0</v>
      </c>
      <c r="AL7100">
        <f t="shared" si="1628"/>
        <v>1</v>
      </c>
      <c r="AM7100">
        <f t="shared" si="1629"/>
        <v>0</v>
      </c>
      <c r="AN7100">
        <f t="shared" si="1630"/>
        <v>0</v>
      </c>
      <c r="AO7100">
        <f t="shared" si="1631"/>
        <v>0</v>
      </c>
      <c r="AP7100">
        <f t="shared" si="1632"/>
        <v>0</v>
      </c>
      <c r="AQ7100">
        <f t="shared" si="1635"/>
        <v>0</v>
      </c>
      <c r="AS7100">
        <f t="shared" si="1636"/>
        <v>6.4</v>
      </c>
      <c r="AT7100">
        <f t="shared" si="1637"/>
        <v>0</v>
      </c>
      <c r="AU7100">
        <f t="shared" si="1624"/>
        <v>0</v>
      </c>
    </row>
    <row r="7101" spans="17:47"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1</v>
      </c>
      <c r="Z7101">
        <v>0</v>
      </c>
      <c r="AA7101">
        <v>2</v>
      </c>
      <c r="AB7101">
        <v>0</v>
      </c>
      <c r="AC7101">
        <f t="shared" si="1633"/>
        <v>1.2</v>
      </c>
      <c r="AD7101">
        <v>2</v>
      </c>
      <c r="AE7101">
        <v>0</v>
      </c>
      <c r="AF7101">
        <v>1</v>
      </c>
      <c r="AH7101">
        <f t="shared" si="1634"/>
        <v>0</v>
      </c>
      <c r="AI7101">
        <f t="shared" si="1625"/>
        <v>0</v>
      </c>
      <c r="AJ7101">
        <f t="shared" si="1626"/>
        <v>0</v>
      </c>
      <c r="AK7101">
        <f t="shared" si="1627"/>
        <v>0</v>
      </c>
      <c r="AL7101">
        <f t="shared" si="1628"/>
        <v>0</v>
      </c>
      <c r="AM7101">
        <f t="shared" si="1629"/>
        <v>0</v>
      </c>
      <c r="AN7101">
        <f t="shared" si="1630"/>
        <v>0</v>
      </c>
      <c r="AO7101">
        <f t="shared" si="1631"/>
        <v>1</v>
      </c>
      <c r="AP7101">
        <f t="shared" si="1632"/>
        <v>0</v>
      </c>
      <c r="AQ7101">
        <f t="shared" si="1635"/>
        <v>-2</v>
      </c>
      <c r="AS7101">
        <f t="shared" si="1636"/>
        <v>0.8</v>
      </c>
      <c r="AT7101">
        <f t="shared" si="1637"/>
        <v>1</v>
      </c>
      <c r="AU7101">
        <f t="shared" si="1624"/>
        <v>2.5791783618269966</v>
      </c>
    </row>
    <row r="7102" spans="17:47"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1</v>
      </c>
      <c r="Y7102">
        <v>0</v>
      </c>
      <c r="Z7102">
        <v>0</v>
      </c>
      <c r="AA7102">
        <v>0</v>
      </c>
      <c r="AB7102">
        <v>0</v>
      </c>
      <c r="AC7102">
        <f t="shared" si="1633"/>
        <v>0</v>
      </c>
      <c r="AD7102">
        <v>0</v>
      </c>
      <c r="AE7102">
        <v>0</v>
      </c>
      <c r="AF7102">
        <v>0</v>
      </c>
      <c r="AH7102">
        <f t="shared" si="1634"/>
        <v>0</v>
      </c>
      <c r="AI7102">
        <f t="shared" si="1625"/>
        <v>0</v>
      </c>
      <c r="AJ7102">
        <f t="shared" si="1626"/>
        <v>0</v>
      </c>
      <c r="AK7102">
        <f t="shared" si="1627"/>
        <v>0</v>
      </c>
      <c r="AL7102">
        <f t="shared" si="1628"/>
        <v>0</v>
      </c>
      <c r="AM7102">
        <f t="shared" si="1629"/>
        <v>0</v>
      </c>
      <c r="AN7102">
        <f t="shared" si="1630"/>
        <v>1</v>
      </c>
      <c r="AO7102">
        <f t="shared" si="1631"/>
        <v>0</v>
      </c>
      <c r="AP7102">
        <f t="shared" si="1632"/>
        <v>0</v>
      </c>
      <c r="AQ7102">
        <f t="shared" si="1635"/>
        <v>0</v>
      </c>
      <c r="AS7102">
        <f t="shared" si="1636"/>
        <v>0</v>
      </c>
      <c r="AT7102">
        <f t="shared" si="1637"/>
        <v>0</v>
      </c>
      <c r="AU7102">
        <f t="shared" si="1624"/>
        <v>0</v>
      </c>
    </row>
    <row r="7103" spans="17:47">
      <c r="Q7103">
        <v>0</v>
      </c>
      <c r="R7103">
        <v>0</v>
      </c>
      <c r="S7103">
        <v>0</v>
      </c>
      <c r="T7103">
        <v>1</v>
      </c>
      <c r="U7103">
        <v>0</v>
      </c>
      <c r="V7103">
        <v>0</v>
      </c>
      <c r="W7103">
        <v>0</v>
      </c>
      <c r="X7103">
        <v>0</v>
      </c>
      <c r="Y7103">
        <v>1</v>
      </c>
      <c r="Z7103">
        <v>0</v>
      </c>
      <c r="AA7103">
        <v>0</v>
      </c>
      <c r="AB7103">
        <v>2</v>
      </c>
      <c r="AC7103">
        <f t="shared" si="1633"/>
        <v>0</v>
      </c>
      <c r="AD7103">
        <v>1</v>
      </c>
      <c r="AE7103">
        <v>0</v>
      </c>
      <c r="AF7103">
        <v>4</v>
      </c>
      <c r="AH7103">
        <f t="shared" si="1634"/>
        <v>0</v>
      </c>
      <c r="AI7103">
        <f t="shared" si="1625"/>
        <v>0</v>
      </c>
      <c r="AJ7103">
        <f t="shared" si="1626"/>
        <v>1</v>
      </c>
      <c r="AK7103">
        <f t="shared" si="1627"/>
        <v>0</v>
      </c>
      <c r="AL7103">
        <f t="shared" si="1628"/>
        <v>0</v>
      </c>
      <c r="AM7103">
        <f t="shared" si="1629"/>
        <v>0</v>
      </c>
      <c r="AN7103">
        <f t="shared" si="1630"/>
        <v>0</v>
      </c>
      <c r="AO7103">
        <f t="shared" si="1631"/>
        <v>1</v>
      </c>
      <c r="AP7103">
        <f t="shared" si="1632"/>
        <v>0</v>
      </c>
      <c r="AQ7103">
        <f t="shared" si="1635"/>
        <v>2</v>
      </c>
      <c r="AS7103">
        <f t="shared" si="1636"/>
        <v>1</v>
      </c>
      <c r="AT7103">
        <f t="shared" si="1637"/>
        <v>4</v>
      </c>
      <c r="AU7103">
        <f t="shared" si="1624"/>
        <v>10.316713447307986</v>
      </c>
    </row>
    <row r="7104" spans="17:47">
      <c r="Q7104">
        <v>0</v>
      </c>
      <c r="R7104">
        <v>1</v>
      </c>
      <c r="S7104">
        <v>2</v>
      </c>
      <c r="T7104">
        <v>0</v>
      </c>
      <c r="U7104">
        <v>0</v>
      </c>
      <c r="V7104">
        <v>1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1</v>
      </c>
      <c r="AC7104">
        <f t="shared" si="1633"/>
        <v>0</v>
      </c>
      <c r="AD7104">
        <v>0</v>
      </c>
      <c r="AE7104">
        <v>0</v>
      </c>
      <c r="AF7104">
        <v>0</v>
      </c>
      <c r="AH7104">
        <f t="shared" si="1634"/>
        <v>1</v>
      </c>
      <c r="AI7104">
        <f t="shared" si="1625"/>
        <v>2</v>
      </c>
      <c r="AJ7104">
        <f t="shared" si="1626"/>
        <v>0</v>
      </c>
      <c r="AK7104">
        <f t="shared" si="1627"/>
        <v>0</v>
      </c>
      <c r="AL7104">
        <f t="shared" si="1628"/>
        <v>1</v>
      </c>
      <c r="AM7104">
        <f t="shared" si="1629"/>
        <v>0</v>
      </c>
      <c r="AN7104">
        <f t="shared" si="1630"/>
        <v>0</v>
      </c>
      <c r="AO7104">
        <f t="shared" si="1631"/>
        <v>0</v>
      </c>
      <c r="AP7104">
        <f t="shared" si="1632"/>
        <v>0</v>
      </c>
      <c r="AQ7104">
        <f t="shared" si="1635"/>
        <v>1</v>
      </c>
      <c r="AS7104">
        <f t="shared" si="1636"/>
        <v>0</v>
      </c>
      <c r="AT7104">
        <f t="shared" si="1637"/>
        <v>0</v>
      </c>
      <c r="AU7104">
        <f t="shared" ref="AU7104:AU7167" si="1638">AT7104*10107.8/3919</f>
        <v>0</v>
      </c>
    </row>
    <row r="7105" spans="17:47">
      <c r="Q7105">
        <v>0</v>
      </c>
      <c r="R7105">
        <v>0</v>
      </c>
      <c r="S7105">
        <v>0</v>
      </c>
      <c r="T7105">
        <v>0</v>
      </c>
      <c r="U7105">
        <v>1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1</v>
      </c>
      <c r="AC7105">
        <f t="shared" si="1633"/>
        <v>0</v>
      </c>
      <c r="AD7105">
        <v>1</v>
      </c>
      <c r="AE7105">
        <v>0</v>
      </c>
      <c r="AF7105">
        <v>1</v>
      </c>
      <c r="AH7105">
        <f t="shared" si="1634"/>
        <v>0</v>
      </c>
      <c r="AI7105">
        <f t="shared" si="1625"/>
        <v>0</v>
      </c>
      <c r="AJ7105">
        <f t="shared" si="1626"/>
        <v>0</v>
      </c>
      <c r="AK7105">
        <f t="shared" si="1627"/>
        <v>1</v>
      </c>
      <c r="AL7105">
        <f t="shared" si="1628"/>
        <v>0</v>
      </c>
      <c r="AM7105">
        <f t="shared" si="1629"/>
        <v>0</v>
      </c>
      <c r="AN7105">
        <f t="shared" si="1630"/>
        <v>0</v>
      </c>
      <c r="AO7105">
        <f t="shared" si="1631"/>
        <v>0</v>
      </c>
      <c r="AP7105">
        <f t="shared" si="1632"/>
        <v>0</v>
      </c>
      <c r="AQ7105">
        <f t="shared" si="1635"/>
        <v>1</v>
      </c>
      <c r="AS7105">
        <f t="shared" si="1636"/>
        <v>1</v>
      </c>
      <c r="AT7105">
        <f t="shared" si="1637"/>
        <v>1</v>
      </c>
      <c r="AU7105">
        <f t="shared" si="1638"/>
        <v>2.5791783618269966</v>
      </c>
    </row>
    <row r="7106" spans="17:47">
      <c r="Q7106">
        <v>1</v>
      </c>
      <c r="R7106">
        <v>0</v>
      </c>
      <c r="S7106">
        <v>0</v>
      </c>
      <c r="T7106">
        <v>1</v>
      </c>
      <c r="U7106">
        <v>0</v>
      </c>
      <c r="V7106">
        <v>2</v>
      </c>
      <c r="W7106">
        <v>0</v>
      </c>
      <c r="X7106">
        <v>0</v>
      </c>
      <c r="Y7106">
        <v>2</v>
      </c>
      <c r="Z7106">
        <v>2</v>
      </c>
      <c r="AA7106">
        <v>0</v>
      </c>
      <c r="AB7106">
        <v>2</v>
      </c>
      <c r="AC7106">
        <f t="shared" si="1633"/>
        <v>0</v>
      </c>
      <c r="AD7106">
        <v>0</v>
      </c>
      <c r="AE7106">
        <v>0</v>
      </c>
      <c r="AF7106">
        <v>0</v>
      </c>
      <c r="AH7106">
        <f t="shared" si="1634"/>
        <v>-1</v>
      </c>
      <c r="AI7106">
        <f t="shared" si="1625"/>
        <v>-1</v>
      </c>
      <c r="AJ7106">
        <f t="shared" si="1626"/>
        <v>0</v>
      </c>
      <c r="AK7106">
        <f t="shared" si="1627"/>
        <v>-1</v>
      </c>
      <c r="AL7106">
        <f t="shared" si="1628"/>
        <v>1</v>
      </c>
      <c r="AM7106">
        <f t="shared" si="1629"/>
        <v>-1</v>
      </c>
      <c r="AN7106">
        <f t="shared" si="1630"/>
        <v>-1</v>
      </c>
      <c r="AO7106">
        <f t="shared" si="1631"/>
        <v>1</v>
      </c>
      <c r="AP7106">
        <f t="shared" si="1632"/>
        <v>1</v>
      </c>
      <c r="AQ7106">
        <f t="shared" si="1635"/>
        <v>2</v>
      </c>
      <c r="AS7106">
        <f t="shared" si="1636"/>
        <v>0</v>
      </c>
      <c r="AT7106">
        <f t="shared" si="1637"/>
        <v>0</v>
      </c>
      <c r="AU7106">
        <f t="shared" si="1638"/>
        <v>0</v>
      </c>
    </row>
    <row r="7107" spans="17:47">
      <c r="Q7107">
        <v>1</v>
      </c>
      <c r="R7107">
        <v>0</v>
      </c>
      <c r="S7107">
        <v>0</v>
      </c>
      <c r="T7107">
        <v>1</v>
      </c>
      <c r="U7107">
        <v>1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f t="shared" si="1633"/>
        <v>0</v>
      </c>
      <c r="AD7107">
        <v>1</v>
      </c>
      <c r="AE7107">
        <v>1</v>
      </c>
      <c r="AF7107">
        <v>1</v>
      </c>
      <c r="AH7107">
        <f t="shared" si="1634"/>
        <v>-1</v>
      </c>
      <c r="AI7107">
        <f t="shared" ref="AI7107:AI7170" si="1639">S7107-$Q7107</f>
        <v>-1</v>
      </c>
      <c r="AJ7107">
        <f t="shared" ref="AJ7107:AJ7170" si="1640">T7107-$Q7107</f>
        <v>0</v>
      </c>
      <c r="AK7107">
        <f t="shared" ref="AK7107:AK7170" si="1641">U7107-$Q7107</f>
        <v>0</v>
      </c>
      <c r="AL7107">
        <f t="shared" ref="AL7107:AL7170" si="1642">V7107-$Q7107</f>
        <v>-1</v>
      </c>
      <c r="AM7107">
        <f t="shared" ref="AM7107:AM7170" si="1643">W7107-$Q7107</f>
        <v>-1</v>
      </c>
      <c r="AN7107">
        <f t="shared" ref="AN7107:AN7170" si="1644">X7107-$Q7107</f>
        <v>-1</v>
      </c>
      <c r="AO7107">
        <f t="shared" ref="AO7107:AO7170" si="1645">Y7107-$Q7107</f>
        <v>-1</v>
      </c>
      <c r="AP7107">
        <f t="shared" ref="AP7107:AP7170" si="1646">Z7107-$Q7107</f>
        <v>-1</v>
      </c>
      <c r="AQ7107">
        <f t="shared" si="1635"/>
        <v>0</v>
      </c>
      <c r="AS7107">
        <f t="shared" si="1636"/>
        <v>1</v>
      </c>
      <c r="AT7107">
        <f t="shared" si="1637"/>
        <v>0</v>
      </c>
      <c r="AU7107">
        <f t="shared" si="1638"/>
        <v>0</v>
      </c>
    </row>
    <row r="7108" spans="17:47">
      <c r="Q7108">
        <v>0</v>
      </c>
      <c r="R7108">
        <v>0</v>
      </c>
      <c r="S7108">
        <v>0</v>
      </c>
      <c r="T7108">
        <v>1</v>
      </c>
      <c r="U7108">
        <v>0</v>
      </c>
      <c r="V7108">
        <v>0</v>
      </c>
      <c r="W7108">
        <v>0</v>
      </c>
      <c r="X7108">
        <v>0</v>
      </c>
      <c r="Y7108">
        <v>1</v>
      </c>
      <c r="Z7108">
        <v>0</v>
      </c>
      <c r="AA7108">
        <v>0</v>
      </c>
      <c r="AB7108">
        <v>3</v>
      </c>
      <c r="AC7108">
        <f t="shared" ref="AC7108:AC7171" si="1647">AA7108*180/300</f>
        <v>0</v>
      </c>
      <c r="AD7108">
        <v>1</v>
      </c>
      <c r="AE7108">
        <v>0</v>
      </c>
      <c r="AF7108">
        <v>0</v>
      </c>
      <c r="AH7108">
        <f t="shared" ref="AH7108:AH7171" si="1648">R7108-$Q7108</f>
        <v>0</v>
      </c>
      <c r="AI7108">
        <f t="shared" si="1639"/>
        <v>0</v>
      </c>
      <c r="AJ7108">
        <f t="shared" si="1640"/>
        <v>1</v>
      </c>
      <c r="AK7108">
        <f t="shared" si="1641"/>
        <v>0</v>
      </c>
      <c r="AL7108">
        <f t="shared" si="1642"/>
        <v>0</v>
      </c>
      <c r="AM7108">
        <f t="shared" si="1643"/>
        <v>0</v>
      </c>
      <c r="AN7108">
        <f t="shared" si="1644"/>
        <v>0</v>
      </c>
      <c r="AO7108">
        <f t="shared" si="1645"/>
        <v>1</v>
      </c>
      <c r="AP7108">
        <f t="shared" si="1646"/>
        <v>0</v>
      </c>
      <c r="AQ7108">
        <f t="shared" ref="AQ7108:AQ7171" si="1649">AB7108-AA7108</f>
        <v>3</v>
      </c>
      <c r="AS7108">
        <f t="shared" ref="AS7108:AS7171" si="1650">AD7108-AC7108</f>
        <v>1</v>
      </c>
      <c r="AT7108">
        <f t="shared" ref="AT7108:AT7171" si="1651">AF7108-AE7108</f>
        <v>0</v>
      </c>
      <c r="AU7108">
        <f t="shared" si="1638"/>
        <v>0</v>
      </c>
    </row>
    <row r="7109" spans="17:47">
      <c r="Q7109">
        <v>1</v>
      </c>
      <c r="R7109">
        <v>0</v>
      </c>
      <c r="S7109">
        <v>0</v>
      </c>
      <c r="T7109">
        <v>0</v>
      </c>
      <c r="U7109">
        <v>1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1</v>
      </c>
      <c r="AB7109">
        <v>1</v>
      </c>
      <c r="AC7109">
        <f t="shared" si="1647"/>
        <v>0.6</v>
      </c>
      <c r="AD7109">
        <v>1</v>
      </c>
      <c r="AE7109">
        <v>0</v>
      </c>
      <c r="AF7109">
        <v>1</v>
      </c>
      <c r="AH7109">
        <f t="shared" si="1648"/>
        <v>-1</v>
      </c>
      <c r="AI7109">
        <f t="shared" si="1639"/>
        <v>-1</v>
      </c>
      <c r="AJ7109">
        <f t="shared" si="1640"/>
        <v>-1</v>
      </c>
      <c r="AK7109">
        <f t="shared" si="1641"/>
        <v>0</v>
      </c>
      <c r="AL7109">
        <f t="shared" si="1642"/>
        <v>-1</v>
      </c>
      <c r="AM7109">
        <f t="shared" si="1643"/>
        <v>-1</v>
      </c>
      <c r="AN7109">
        <f t="shared" si="1644"/>
        <v>-1</v>
      </c>
      <c r="AO7109">
        <f t="shared" si="1645"/>
        <v>-1</v>
      </c>
      <c r="AP7109">
        <f t="shared" si="1646"/>
        <v>-1</v>
      </c>
      <c r="AQ7109">
        <f t="shared" si="1649"/>
        <v>0</v>
      </c>
      <c r="AS7109">
        <f t="shared" si="1650"/>
        <v>0.4</v>
      </c>
      <c r="AT7109">
        <f t="shared" si="1651"/>
        <v>1</v>
      </c>
      <c r="AU7109">
        <f t="shared" si="1638"/>
        <v>2.5791783618269966</v>
      </c>
    </row>
    <row r="7110" spans="17:47">
      <c r="Q7110">
        <v>0</v>
      </c>
      <c r="R7110">
        <v>0</v>
      </c>
      <c r="S7110">
        <v>0</v>
      </c>
      <c r="T7110">
        <v>0</v>
      </c>
      <c r="U7110">
        <v>0</v>
      </c>
      <c r="V7110">
        <v>1</v>
      </c>
      <c r="W7110">
        <v>0</v>
      </c>
      <c r="X7110">
        <v>0</v>
      </c>
      <c r="Y7110">
        <v>0</v>
      </c>
      <c r="Z7110">
        <v>1</v>
      </c>
      <c r="AA7110">
        <v>1</v>
      </c>
      <c r="AB7110">
        <v>1</v>
      </c>
      <c r="AC7110">
        <f t="shared" si="1647"/>
        <v>0.6</v>
      </c>
      <c r="AD7110">
        <v>0</v>
      </c>
      <c r="AE7110">
        <v>0</v>
      </c>
      <c r="AF7110">
        <v>1</v>
      </c>
      <c r="AH7110">
        <f t="shared" si="1648"/>
        <v>0</v>
      </c>
      <c r="AI7110">
        <f t="shared" si="1639"/>
        <v>0</v>
      </c>
      <c r="AJ7110">
        <f t="shared" si="1640"/>
        <v>0</v>
      </c>
      <c r="AK7110">
        <f t="shared" si="1641"/>
        <v>0</v>
      </c>
      <c r="AL7110">
        <f t="shared" si="1642"/>
        <v>1</v>
      </c>
      <c r="AM7110">
        <f t="shared" si="1643"/>
        <v>0</v>
      </c>
      <c r="AN7110">
        <f t="shared" si="1644"/>
        <v>0</v>
      </c>
      <c r="AO7110">
        <f t="shared" si="1645"/>
        <v>0</v>
      </c>
      <c r="AP7110">
        <f t="shared" si="1646"/>
        <v>1</v>
      </c>
      <c r="AQ7110">
        <f t="shared" si="1649"/>
        <v>0</v>
      </c>
      <c r="AS7110">
        <f t="shared" si="1650"/>
        <v>-0.6</v>
      </c>
      <c r="AT7110">
        <f t="shared" si="1651"/>
        <v>1</v>
      </c>
      <c r="AU7110">
        <f t="shared" si="1638"/>
        <v>2.5791783618269966</v>
      </c>
    </row>
    <row r="7111" spans="17:47">
      <c r="Q7111">
        <v>1</v>
      </c>
      <c r="R7111">
        <v>0</v>
      </c>
      <c r="S7111">
        <v>0</v>
      </c>
      <c r="T7111">
        <v>1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f t="shared" si="1647"/>
        <v>0</v>
      </c>
      <c r="AD7111">
        <v>1</v>
      </c>
      <c r="AE7111">
        <v>0</v>
      </c>
      <c r="AF7111">
        <v>0</v>
      </c>
      <c r="AH7111">
        <f t="shared" si="1648"/>
        <v>-1</v>
      </c>
      <c r="AI7111">
        <f t="shared" si="1639"/>
        <v>-1</v>
      </c>
      <c r="AJ7111">
        <f t="shared" si="1640"/>
        <v>0</v>
      </c>
      <c r="AK7111">
        <f t="shared" si="1641"/>
        <v>-1</v>
      </c>
      <c r="AL7111">
        <f t="shared" si="1642"/>
        <v>-1</v>
      </c>
      <c r="AM7111">
        <f t="shared" si="1643"/>
        <v>-1</v>
      </c>
      <c r="AN7111">
        <f t="shared" si="1644"/>
        <v>-1</v>
      </c>
      <c r="AO7111">
        <f t="shared" si="1645"/>
        <v>-1</v>
      </c>
      <c r="AP7111">
        <f t="shared" si="1646"/>
        <v>-1</v>
      </c>
      <c r="AQ7111">
        <f t="shared" si="1649"/>
        <v>0</v>
      </c>
      <c r="AS7111">
        <f t="shared" si="1650"/>
        <v>1</v>
      </c>
      <c r="AT7111">
        <f t="shared" si="1651"/>
        <v>0</v>
      </c>
      <c r="AU7111">
        <f t="shared" si="1638"/>
        <v>0</v>
      </c>
    </row>
    <row r="7112" spans="17:47"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1</v>
      </c>
      <c r="X7112">
        <v>1</v>
      </c>
      <c r="Y7112">
        <v>0</v>
      </c>
      <c r="Z7112">
        <v>0</v>
      </c>
      <c r="AA7112">
        <v>0</v>
      </c>
      <c r="AB7112">
        <v>0</v>
      </c>
      <c r="AC7112">
        <f t="shared" si="1647"/>
        <v>0</v>
      </c>
      <c r="AD7112">
        <v>4</v>
      </c>
      <c r="AE7112">
        <v>0</v>
      </c>
      <c r="AF7112">
        <v>1</v>
      </c>
      <c r="AH7112">
        <f t="shared" si="1648"/>
        <v>0</v>
      </c>
      <c r="AI7112">
        <f t="shared" si="1639"/>
        <v>0</v>
      </c>
      <c r="AJ7112">
        <f t="shared" si="1640"/>
        <v>0</v>
      </c>
      <c r="AK7112">
        <f t="shared" si="1641"/>
        <v>0</v>
      </c>
      <c r="AL7112">
        <f t="shared" si="1642"/>
        <v>0</v>
      </c>
      <c r="AM7112">
        <f t="shared" si="1643"/>
        <v>1</v>
      </c>
      <c r="AN7112">
        <f t="shared" si="1644"/>
        <v>1</v>
      </c>
      <c r="AO7112">
        <f t="shared" si="1645"/>
        <v>0</v>
      </c>
      <c r="AP7112">
        <f t="shared" si="1646"/>
        <v>0</v>
      </c>
      <c r="AQ7112">
        <f t="shared" si="1649"/>
        <v>0</v>
      </c>
      <c r="AS7112">
        <f t="shared" si="1650"/>
        <v>4</v>
      </c>
      <c r="AT7112">
        <f t="shared" si="1651"/>
        <v>1</v>
      </c>
      <c r="AU7112">
        <f t="shared" si="1638"/>
        <v>2.5791783618269966</v>
      </c>
    </row>
    <row r="7113" spans="17:47">
      <c r="Q7113">
        <v>0</v>
      </c>
      <c r="R7113">
        <v>1</v>
      </c>
      <c r="S7113">
        <v>0</v>
      </c>
      <c r="T7113">
        <v>1</v>
      </c>
      <c r="U7113">
        <v>0</v>
      </c>
      <c r="V7113">
        <v>0</v>
      </c>
      <c r="W7113">
        <v>1</v>
      </c>
      <c r="X7113">
        <v>0</v>
      </c>
      <c r="Y7113">
        <v>0</v>
      </c>
      <c r="Z7113">
        <v>1</v>
      </c>
      <c r="AA7113">
        <v>0</v>
      </c>
      <c r="AB7113">
        <v>1</v>
      </c>
      <c r="AC7113">
        <f t="shared" si="1647"/>
        <v>0</v>
      </c>
      <c r="AD7113">
        <v>2</v>
      </c>
      <c r="AE7113">
        <v>1</v>
      </c>
      <c r="AF7113">
        <v>0</v>
      </c>
      <c r="AH7113">
        <f t="shared" si="1648"/>
        <v>1</v>
      </c>
      <c r="AI7113">
        <f t="shared" si="1639"/>
        <v>0</v>
      </c>
      <c r="AJ7113">
        <f t="shared" si="1640"/>
        <v>1</v>
      </c>
      <c r="AK7113">
        <f t="shared" si="1641"/>
        <v>0</v>
      </c>
      <c r="AL7113">
        <f t="shared" si="1642"/>
        <v>0</v>
      </c>
      <c r="AM7113">
        <f t="shared" si="1643"/>
        <v>1</v>
      </c>
      <c r="AN7113">
        <f t="shared" si="1644"/>
        <v>0</v>
      </c>
      <c r="AO7113">
        <f t="shared" si="1645"/>
        <v>0</v>
      </c>
      <c r="AP7113">
        <f t="shared" si="1646"/>
        <v>1</v>
      </c>
      <c r="AQ7113">
        <f t="shared" si="1649"/>
        <v>1</v>
      </c>
      <c r="AS7113">
        <f t="shared" si="1650"/>
        <v>2</v>
      </c>
      <c r="AT7113">
        <f t="shared" si="1651"/>
        <v>-1</v>
      </c>
      <c r="AU7113">
        <f t="shared" si="1638"/>
        <v>-2.5791783618269966</v>
      </c>
    </row>
    <row r="7114" spans="17:47">
      <c r="Q7114">
        <v>1</v>
      </c>
      <c r="R7114">
        <v>0</v>
      </c>
      <c r="S7114">
        <v>0</v>
      </c>
      <c r="T7114">
        <v>0</v>
      </c>
      <c r="U7114">
        <v>0</v>
      </c>
      <c r="V7114">
        <v>1</v>
      </c>
      <c r="W7114">
        <v>0</v>
      </c>
      <c r="X7114">
        <v>0</v>
      </c>
      <c r="Y7114">
        <v>0</v>
      </c>
      <c r="Z7114">
        <v>1</v>
      </c>
      <c r="AA7114">
        <v>0</v>
      </c>
      <c r="AB7114">
        <v>2</v>
      </c>
      <c r="AC7114">
        <f t="shared" si="1647"/>
        <v>0</v>
      </c>
      <c r="AD7114">
        <v>1</v>
      </c>
      <c r="AE7114">
        <v>0</v>
      </c>
      <c r="AF7114">
        <v>0</v>
      </c>
      <c r="AH7114">
        <f t="shared" si="1648"/>
        <v>-1</v>
      </c>
      <c r="AI7114">
        <f t="shared" si="1639"/>
        <v>-1</v>
      </c>
      <c r="AJ7114">
        <f t="shared" si="1640"/>
        <v>-1</v>
      </c>
      <c r="AK7114">
        <f t="shared" si="1641"/>
        <v>-1</v>
      </c>
      <c r="AL7114">
        <f t="shared" si="1642"/>
        <v>0</v>
      </c>
      <c r="AM7114">
        <f t="shared" si="1643"/>
        <v>-1</v>
      </c>
      <c r="AN7114">
        <f t="shared" si="1644"/>
        <v>-1</v>
      </c>
      <c r="AO7114">
        <f t="shared" si="1645"/>
        <v>-1</v>
      </c>
      <c r="AP7114">
        <f t="shared" si="1646"/>
        <v>0</v>
      </c>
      <c r="AQ7114">
        <f t="shared" si="1649"/>
        <v>2</v>
      </c>
      <c r="AS7114">
        <f t="shared" si="1650"/>
        <v>1</v>
      </c>
      <c r="AT7114">
        <f t="shared" si="1651"/>
        <v>0</v>
      </c>
      <c r="AU7114">
        <f t="shared" si="1638"/>
        <v>0</v>
      </c>
    </row>
    <row r="7115" spans="17:47">
      <c r="Q7115">
        <v>0</v>
      </c>
      <c r="R7115">
        <v>0</v>
      </c>
      <c r="S7115">
        <v>0</v>
      </c>
      <c r="T7115">
        <v>1</v>
      </c>
      <c r="U7115">
        <v>1</v>
      </c>
      <c r="V7115">
        <v>0</v>
      </c>
      <c r="W7115">
        <v>1</v>
      </c>
      <c r="X7115">
        <v>0</v>
      </c>
      <c r="Y7115">
        <v>0</v>
      </c>
      <c r="Z7115">
        <v>1</v>
      </c>
      <c r="AA7115">
        <v>1</v>
      </c>
      <c r="AB7115">
        <v>1</v>
      </c>
      <c r="AC7115">
        <f t="shared" si="1647"/>
        <v>0.6</v>
      </c>
      <c r="AD7115">
        <v>5</v>
      </c>
      <c r="AE7115">
        <v>0</v>
      </c>
      <c r="AF7115">
        <v>0</v>
      </c>
      <c r="AH7115">
        <f t="shared" si="1648"/>
        <v>0</v>
      </c>
      <c r="AI7115">
        <f t="shared" si="1639"/>
        <v>0</v>
      </c>
      <c r="AJ7115">
        <f t="shared" si="1640"/>
        <v>1</v>
      </c>
      <c r="AK7115">
        <f t="shared" si="1641"/>
        <v>1</v>
      </c>
      <c r="AL7115">
        <f t="shared" si="1642"/>
        <v>0</v>
      </c>
      <c r="AM7115">
        <f t="shared" si="1643"/>
        <v>1</v>
      </c>
      <c r="AN7115">
        <f t="shared" si="1644"/>
        <v>0</v>
      </c>
      <c r="AO7115">
        <f t="shared" si="1645"/>
        <v>0</v>
      </c>
      <c r="AP7115">
        <f t="shared" si="1646"/>
        <v>1</v>
      </c>
      <c r="AQ7115">
        <f t="shared" si="1649"/>
        <v>0</v>
      </c>
      <c r="AS7115">
        <f t="shared" si="1650"/>
        <v>4.4000000000000004</v>
      </c>
      <c r="AT7115">
        <f t="shared" si="1651"/>
        <v>0</v>
      </c>
      <c r="AU7115">
        <f t="shared" si="1638"/>
        <v>0</v>
      </c>
    </row>
    <row r="7116" spans="17:47">
      <c r="Q7116">
        <v>0</v>
      </c>
      <c r="R7116">
        <v>0</v>
      </c>
      <c r="S7116">
        <v>0</v>
      </c>
      <c r="T7116">
        <v>1</v>
      </c>
      <c r="U7116">
        <v>0</v>
      </c>
      <c r="V7116">
        <v>0</v>
      </c>
      <c r="W7116">
        <v>1</v>
      </c>
      <c r="X7116">
        <v>0</v>
      </c>
      <c r="Y7116">
        <v>0</v>
      </c>
      <c r="Z7116">
        <v>0</v>
      </c>
      <c r="AA7116">
        <v>1</v>
      </c>
      <c r="AB7116">
        <v>4</v>
      </c>
      <c r="AC7116">
        <f t="shared" si="1647"/>
        <v>0.6</v>
      </c>
      <c r="AD7116">
        <v>1</v>
      </c>
      <c r="AE7116">
        <v>0</v>
      </c>
      <c r="AF7116">
        <v>0</v>
      </c>
      <c r="AH7116">
        <f t="shared" si="1648"/>
        <v>0</v>
      </c>
      <c r="AI7116">
        <f t="shared" si="1639"/>
        <v>0</v>
      </c>
      <c r="AJ7116">
        <f t="shared" si="1640"/>
        <v>1</v>
      </c>
      <c r="AK7116">
        <f t="shared" si="1641"/>
        <v>0</v>
      </c>
      <c r="AL7116">
        <f t="shared" si="1642"/>
        <v>0</v>
      </c>
      <c r="AM7116">
        <f t="shared" si="1643"/>
        <v>1</v>
      </c>
      <c r="AN7116">
        <f t="shared" si="1644"/>
        <v>0</v>
      </c>
      <c r="AO7116">
        <f t="shared" si="1645"/>
        <v>0</v>
      </c>
      <c r="AP7116">
        <f t="shared" si="1646"/>
        <v>0</v>
      </c>
      <c r="AQ7116">
        <f t="shared" si="1649"/>
        <v>3</v>
      </c>
      <c r="AS7116">
        <f t="shared" si="1650"/>
        <v>0.4</v>
      </c>
      <c r="AT7116">
        <f t="shared" si="1651"/>
        <v>0</v>
      </c>
      <c r="AU7116">
        <f t="shared" si="1638"/>
        <v>0</v>
      </c>
    </row>
    <row r="7117" spans="17:47">
      <c r="Q7117">
        <v>0</v>
      </c>
      <c r="R7117">
        <v>0</v>
      </c>
      <c r="S7117">
        <v>1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1</v>
      </c>
      <c r="AA7117">
        <v>0</v>
      </c>
      <c r="AB7117">
        <v>4</v>
      </c>
      <c r="AC7117">
        <f t="shared" si="1647"/>
        <v>0</v>
      </c>
      <c r="AD7117">
        <v>3</v>
      </c>
      <c r="AE7117">
        <v>0</v>
      </c>
      <c r="AF7117">
        <v>0</v>
      </c>
      <c r="AH7117">
        <f t="shared" si="1648"/>
        <v>0</v>
      </c>
      <c r="AI7117">
        <f t="shared" si="1639"/>
        <v>1</v>
      </c>
      <c r="AJ7117">
        <f t="shared" si="1640"/>
        <v>0</v>
      </c>
      <c r="AK7117">
        <f t="shared" si="1641"/>
        <v>0</v>
      </c>
      <c r="AL7117">
        <f t="shared" si="1642"/>
        <v>0</v>
      </c>
      <c r="AM7117">
        <f t="shared" si="1643"/>
        <v>0</v>
      </c>
      <c r="AN7117">
        <f t="shared" si="1644"/>
        <v>0</v>
      </c>
      <c r="AO7117">
        <f t="shared" si="1645"/>
        <v>0</v>
      </c>
      <c r="AP7117">
        <f t="shared" si="1646"/>
        <v>1</v>
      </c>
      <c r="AQ7117">
        <f t="shared" si="1649"/>
        <v>4</v>
      </c>
      <c r="AS7117">
        <f t="shared" si="1650"/>
        <v>3</v>
      </c>
      <c r="AT7117">
        <f t="shared" si="1651"/>
        <v>0</v>
      </c>
      <c r="AU7117">
        <f t="shared" si="1638"/>
        <v>0</v>
      </c>
    </row>
    <row r="7118" spans="17:47">
      <c r="Q7118">
        <v>0</v>
      </c>
      <c r="R7118">
        <v>0</v>
      </c>
      <c r="S7118">
        <v>0</v>
      </c>
      <c r="T7118">
        <v>1</v>
      </c>
      <c r="U7118">
        <v>0</v>
      </c>
      <c r="V7118">
        <v>0</v>
      </c>
      <c r="W7118">
        <v>0</v>
      </c>
      <c r="X7118">
        <v>1</v>
      </c>
      <c r="Y7118">
        <v>1</v>
      </c>
      <c r="Z7118">
        <v>0</v>
      </c>
      <c r="AA7118">
        <v>0</v>
      </c>
      <c r="AB7118">
        <v>2</v>
      </c>
      <c r="AC7118">
        <f t="shared" si="1647"/>
        <v>0</v>
      </c>
      <c r="AD7118">
        <v>1</v>
      </c>
      <c r="AE7118">
        <v>0</v>
      </c>
      <c r="AF7118">
        <v>2</v>
      </c>
      <c r="AH7118">
        <f t="shared" si="1648"/>
        <v>0</v>
      </c>
      <c r="AI7118">
        <f t="shared" si="1639"/>
        <v>0</v>
      </c>
      <c r="AJ7118">
        <f t="shared" si="1640"/>
        <v>1</v>
      </c>
      <c r="AK7118">
        <f t="shared" si="1641"/>
        <v>0</v>
      </c>
      <c r="AL7118">
        <f t="shared" si="1642"/>
        <v>0</v>
      </c>
      <c r="AM7118">
        <f t="shared" si="1643"/>
        <v>0</v>
      </c>
      <c r="AN7118">
        <f t="shared" si="1644"/>
        <v>1</v>
      </c>
      <c r="AO7118">
        <f t="shared" si="1645"/>
        <v>1</v>
      </c>
      <c r="AP7118">
        <f t="shared" si="1646"/>
        <v>0</v>
      </c>
      <c r="AQ7118">
        <f t="shared" si="1649"/>
        <v>2</v>
      </c>
      <c r="AS7118">
        <f t="shared" si="1650"/>
        <v>1</v>
      </c>
      <c r="AT7118">
        <f t="shared" si="1651"/>
        <v>2</v>
      </c>
      <c r="AU7118">
        <f t="shared" si="1638"/>
        <v>5.1583567236539931</v>
      </c>
    </row>
    <row r="7119" spans="17:47">
      <c r="Q7119">
        <v>1</v>
      </c>
      <c r="R7119">
        <v>1</v>
      </c>
      <c r="S7119">
        <v>1</v>
      </c>
      <c r="T7119">
        <v>0</v>
      </c>
      <c r="U7119">
        <v>1</v>
      </c>
      <c r="V7119">
        <v>0</v>
      </c>
      <c r="W7119">
        <v>0</v>
      </c>
      <c r="X7119">
        <v>1</v>
      </c>
      <c r="Y7119">
        <v>0</v>
      </c>
      <c r="Z7119">
        <v>0</v>
      </c>
      <c r="AA7119">
        <v>2</v>
      </c>
      <c r="AB7119">
        <v>5</v>
      </c>
      <c r="AC7119">
        <f t="shared" si="1647"/>
        <v>1.2</v>
      </c>
      <c r="AD7119">
        <v>4</v>
      </c>
      <c r="AE7119">
        <v>0</v>
      </c>
      <c r="AF7119">
        <v>1</v>
      </c>
      <c r="AH7119">
        <f t="shared" si="1648"/>
        <v>0</v>
      </c>
      <c r="AI7119">
        <f t="shared" si="1639"/>
        <v>0</v>
      </c>
      <c r="AJ7119">
        <f t="shared" si="1640"/>
        <v>-1</v>
      </c>
      <c r="AK7119">
        <f t="shared" si="1641"/>
        <v>0</v>
      </c>
      <c r="AL7119">
        <f t="shared" si="1642"/>
        <v>-1</v>
      </c>
      <c r="AM7119">
        <f t="shared" si="1643"/>
        <v>-1</v>
      </c>
      <c r="AN7119">
        <f t="shared" si="1644"/>
        <v>0</v>
      </c>
      <c r="AO7119">
        <f t="shared" si="1645"/>
        <v>-1</v>
      </c>
      <c r="AP7119">
        <f t="shared" si="1646"/>
        <v>-1</v>
      </c>
      <c r="AQ7119">
        <f t="shared" si="1649"/>
        <v>3</v>
      </c>
      <c r="AS7119">
        <f t="shared" si="1650"/>
        <v>2.8</v>
      </c>
      <c r="AT7119">
        <f t="shared" si="1651"/>
        <v>1</v>
      </c>
      <c r="AU7119">
        <f t="shared" si="1638"/>
        <v>2.5791783618269966</v>
      </c>
    </row>
    <row r="7120" spans="17:47">
      <c r="Q7120">
        <v>0</v>
      </c>
      <c r="R7120">
        <v>0</v>
      </c>
      <c r="S7120">
        <v>0</v>
      </c>
      <c r="T7120">
        <v>1</v>
      </c>
      <c r="U7120">
        <v>0</v>
      </c>
      <c r="V7120">
        <v>1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5</v>
      </c>
      <c r="AC7120">
        <f t="shared" si="1647"/>
        <v>0</v>
      </c>
      <c r="AD7120">
        <v>3</v>
      </c>
      <c r="AE7120">
        <v>0</v>
      </c>
      <c r="AF7120">
        <v>0</v>
      </c>
      <c r="AH7120">
        <f t="shared" si="1648"/>
        <v>0</v>
      </c>
      <c r="AI7120">
        <f t="shared" si="1639"/>
        <v>0</v>
      </c>
      <c r="AJ7120">
        <f t="shared" si="1640"/>
        <v>1</v>
      </c>
      <c r="AK7120">
        <f t="shared" si="1641"/>
        <v>0</v>
      </c>
      <c r="AL7120">
        <f t="shared" si="1642"/>
        <v>1</v>
      </c>
      <c r="AM7120">
        <f t="shared" si="1643"/>
        <v>0</v>
      </c>
      <c r="AN7120">
        <f t="shared" si="1644"/>
        <v>0</v>
      </c>
      <c r="AO7120">
        <f t="shared" si="1645"/>
        <v>0</v>
      </c>
      <c r="AP7120">
        <f t="shared" si="1646"/>
        <v>0</v>
      </c>
      <c r="AQ7120">
        <f t="shared" si="1649"/>
        <v>5</v>
      </c>
      <c r="AS7120">
        <f t="shared" si="1650"/>
        <v>3</v>
      </c>
      <c r="AT7120">
        <f t="shared" si="1651"/>
        <v>0</v>
      </c>
      <c r="AU7120">
        <f t="shared" si="1638"/>
        <v>0</v>
      </c>
    </row>
    <row r="7121" spans="17:47">
      <c r="Q7121">
        <v>0</v>
      </c>
      <c r="R7121">
        <v>0</v>
      </c>
      <c r="S7121">
        <v>0</v>
      </c>
      <c r="T7121">
        <v>0</v>
      </c>
      <c r="U7121">
        <v>1</v>
      </c>
      <c r="V7121">
        <v>0</v>
      </c>
      <c r="W7121">
        <v>0</v>
      </c>
      <c r="X7121">
        <v>0</v>
      </c>
      <c r="Y7121">
        <v>1</v>
      </c>
      <c r="Z7121">
        <v>0</v>
      </c>
      <c r="AA7121">
        <v>0</v>
      </c>
      <c r="AB7121">
        <v>2</v>
      </c>
      <c r="AC7121">
        <f t="shared" si="1647"/>
        <v>0</v>
      </c>
      <c r="AD7121">
        <v>2</v>
      </c>
      <c r="AE7121">
        <v>0</v>
      </c>
      <c r="AF7121">
        <v>1</v>
      </c>
      <c r="AH7121">
        <f t="shared" si="1648"/>
        <v>0</v>
      </c>
      <c r="AI7121">
        <f t="shared" si="1639"/>
        <v>0</v>
      </c>
      <c r="AJ7121">
        <f t="shared" si="1640"/>
        <v>0</v>
      </c>
      <c r="AK7121">
        <f t="shared" si="1641"/>
        <v>1</v>
      </c>
      <c r="AL7121">
        <f t="shared" si="1642"/>
        <v>0</v>
      </c>
      <c r="AM7121">
        <f t="shared" si="1643"/>
        <v>0</v>
      </c>
      <c r="AN7121">
        <f t="shared" si="1644"/>
        <v>0</v>
      </c>
      <c r="AO7121">
        <f t="shared" si="1645"/>
        <v>1</v>
      </c>
      <c r="AP7121">
        <f t="shared" si="1646"/>
        <v>0</v>
      </c>
      <c r="AQ7121">
        <f t="shared" si="1649"/>
        <v>2</v>
      </c>
      <c r="AS7121">
        <f t="shared" si="1650"/>
        <v>2</v>
      </c>
      <c r="AT7121">
        <f t="shared" si="1651"/>
        <v>1</v>
      </c>
      <c r="AU7121">
        <f t="shared" si="1638"/>
        <v>2.5791783618269966</v>
      </c>
    </row>
    <row r="7122" spans="17:47">
      <c r="Q7122">
        <v>0</v>
      </c>
      <c r="R7122">
        <v>1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1</v>
      </c>
      <c r="Y7122">
        <v>0</v>
      </c>
      <c r="Z7122">
        <v>0</v>
      </c>
      <c r="AA7122">
        <v>0</v>
      </c>
      <c r="AB7122">
        <v>0</v>
      </c>
      <c r="AC7122">
        <f t="shared" si="1647"/>
        <v>0</v>
      </c>
      <c r="AD7122">
        <v>0</v>
      </c>
      <c r="AE7122">
        <v>1</v>
      </c>
      <c r="AF7122">
        <v>2</v>
      </c>
      <c r="AH7122">
        <f t="shared" si="1648"/>
        <v>1</v>
      </c>
      <c r="AI7122">
        <f t="shared" si="1639"/>
        <v>0</v>
      </c>
      <c r="AJ7122">
        <f t="shared" si="1640"/>
        <v>0</v>
      </c>
      <c r="AK7122">
        <f t="shared" si="1641"/>
        <v>0</v>
      </c>
      <c r="AL7122">
        <f t="shared" si="1642"/>
        <v>0</v>
      </c>
      <c r="AM7122">
        <f t="shared" si="1643"/>
        <v>0</v>
      </c>
      <c r="AN7122">
        <f t="shared" si="1644"/>
        <v>1</v>
      </c>
      <c r="AO7122">
        <f t="shared" si="1645"/>
        <v>0</v>
      </c>
      <c r="AP7122">
        <f t="shared" si="1646"/>
        <v>0</v>
      </c>
      <c r="AQ7122">
        <f t="shared" si="1649"/>
        <v>0</v>
      </c>
      <c r="AS7122">
        <f t="shared" si="1650"/>
        <v>0</v>
      </c>
      <c r="AT7122">
        <f t="shared" si="1651"/>
        <v>1</v>
      </c>
      <c r="AU7122">
        <f t="shared" si="1638"/>
        <v>2.5791783618269966</v>
      </c>
    </row>
    <row r="7123" spans="17:47">
      <c r="Q7123">
        <v>0</v>
      </c>
      <c r="R7123">
        <v>1</v>
      </c>
      <c r="S7123">
        <v>0</v>
      </c>
      <c r="T7123">
        <v>1</v>
      </c>
      <c r="U7123">
        <v>1</v>
      </c>
      <c r="V7123">
        <v>0</v>
      </c>
      <c r="W7123">
        <v>2</v>
      </c>
      <c r="X7123">
        <v>0</v>
      </c>
      <c r="Y7123">
        <v>0</v>
      </c>
      <c r="Z7123">
        <v>0</v>
      </c>
      <c r="AA7123">
        <v>1</v>
      </c>
      <c r="AB7123">
        <v>5</v>
      </c>
      <c r="AC7123">
        <f t="shared" si="1647"/>
        <v>0.6</v>
      </c>
      <c r="AD7123">
        <v>2</v>
      </c>
      <c r="AE7123">
        <v>2</v>
      </c>
      <c r="AF7123">
        <v>0</v>
      </c>
      <c r="AH7123">
        <f t="shared" si="1648"/>
        <v>1</v>
      </c>
      <c r="AI7123">
        <f t="shared" si="1639"/>
        <v>0</v>
      </c>
      <c r="AJ7123">
        <f t="shared" si="1640"/>
        <v>1</v>
      </c>
      <c r="AK7123">
        <f t="shared" si="1641"/>
        <v>1</v>
      </c>
      <c r="AL7123">
        <f t="shared" si="1642"/>
        <v>0</v>
      </c>
      <c r="AM7123">
        <f t="shared" si="1643"/>
        <v>2</v>
      </c>
      <c r="AN7123">
        <f t="shared" si="1644"/>
        <v>0</v>
      </c>
      <c r="AO7123">
        <f t="shared" si="1645"/>
        <v>0</v>
      </c>
      <c r="AP7123">
        <f t="shared" si="1646"/>
        <v>0</v>
      </c>
      <c r="AQ7123">
        <f t="shared" si="1649"/>
        <v>4</v>
      </c>
      <c r="AS7123">
        <f t="shared" si="1650"/>
        <v>1.4</v>
      </c>
      <c r="AT7123">
        <f t="shared" si="1651"/>
        <v>-2</v>
      </c>
      <c r="AU7123">
        <f t="shared" si="1638"/>
        <v>-5.1583567236539931</v>
      </c>
    </row>
    <row r="7124" spans="17:47">
      <c r="Q7124">
        <v>0</v>
      </c>
      <c r="R7124">
        <v>0</v>
      </c>
      <c r="S7124">
        <v>1</v>
      </c>
      <c r="T7124">
        <v>0</v>
      </c>
      <c r="U7124">
        <v>0</v>
      </c>
      <c r="V7124">
        <v>0</v>
      </c>
      <c r="W7124">
        <v>0</v>
      </c>
      <c r="X7124">
        <v>1</v>
      </c>
      <c r="Y7124">
        <v>1</v>
      </c>
      <c r="Z7124">
        <v>1</v>
      </c>
      <c r="AA7124">
        <v>0</v>
      </c>
      <c r="AB7124">
        <v>2</v>
      </c>
      <c r="AC7124">
        <f t="shared" si="1647"/>
        <v>0</v>
      </c>
      <c r="AD7124">
        <v>2</v>
      </c>
      <c r="AE7124">
        <v>0</v>
      </c>
      <c r="AF7124">
        <v>0</v>
      </c>
      <c r="AH7124">
        <f t="shared" si="1648"/>
        <v>0</v>
      </c>
      <c r="AI7124">
        <f t="shared" si="1639"/>
        <v>1</v>
      </c>
      <c r="AJ7124">
        <f t="shared" si="1640"/>
        <v>0</v>
      </c>
      <c r="AK7124">
        <f t="shared" si="1641"/>
        <v>0</v>
      </c>
      <c r="AL7124">
        <f t="shared" si="1642"/>
        <v>0</v>
      </c>
      <c r="AM7124">
        <f t="shared" si="1643"/>
        <v>0</v>
      </c>
      <c r="AN7124">
        <f t="shared" si="1644"/>
        <v>1</v>
      </c>
      <c r="AO7124">
        <f t="shared" si="1645"/>
        <v>1</v>
      </c>
      <c r="AP7124">
        <f t="shared" si="1646"/>
        <v>1</v>
      </c>
      <c r="AQ7124">
        <f t="shared" si="1649"/>
        <v>2</v>
      </c>
      <c r="AS7124">
        <f t="shared" si="1650"/>
        <v>2</v>
      </c>
      <c r="AT7124">
        <f t="shared" si="1651"/>
        <v>0</v>
      </c>
      <c r="AU7124">
        <f t="shared" si="1638"/>
        <v>0</v>
      </c>
    </row>
    <row r="7125" spans="17:47">
      <c r="Q7125">
        <v>1</v>
      </c>
      <c r="R7125">
        <v>0</v>
      </c>
      <c r="S7125">
        <v>0</v>
      </c>
      <c r="T7125">
        <v>0</v>
      </c>
      <c r="U7125">
        <v>2</v>
      </c>
      <c r="V7125">
        <v>0</v>
      </c>
      <c r="W7125">
        <v>1</v>
      </c>
      <c r="X7125">
        <v>1</v>
      </c>
      <c r="Y7125">
        <v>0</v>
      </c>
      <c r="Z7125">
        <v>1</v>
      </c>
      <c r="AA7125">
        <v>2</v>
      </c>
      <c r="AB7125">
        <v>1</v>
      </c>
      <c r="AC7125">
        <f t="shared" si="1647"/>
        <v>1.2</v>
      </c>
      <c r="AD7125">
        <v>0</v>
      </c>
      <c r="AE7125">
        <v>0</v>
      </c>
      <c r="AF7125">
        <v>0</v>
      </c>
      <c r="AH7125">
        <f t="shared" si="1648"/>
        <v>-1</v>
      </c>
      <c r="AI7125">
        <f t="shared" si="1639"/>
        <v>-1</v>
      </c>
      <c r="AJ7125">
        <f t="shared" si="1640"/>
        <v>-1</v>
      </c>
      <c r="AK7125">
        <f t="shared" si="1641"/>
        <v>1</v>
      </c>
      <c r="AL7125">
        <f t="shared" si="1642"/>
        <v>-1</v>
      </c>
      <c r="AM7125">
        <f t="shared" si="1643"/>
        <v>0</v>
      </c>
      <c r="AN7125">
        <f t="shared" si="1644"/>
        <v>0</v>
      </c>
      <c r="AO7125">
        <f t="shared" si="1645"/>
        <v>-1</v>
      </c>
      <c r="AP7125">
        <f t="shared" si="1646"/>
        <v>0</v>
      </c>
      <c r="AQ7125">
        <f t="shared" si="1649"/>
        <v>-1</v>
      </c>
      <c r="AS7125">
        <f t="shared" si="1650"/>
        <v>-1.2</v>
      </c>
      <c r="AT7125">
        <f t="shared" si="1651"/>
        <v>0</v>
      </c>
      <c r="AU7125">
        <f t="shared" si="1638"/>
        <v>0</v>
      </c>
    </row>
    <row r="7126" spans="17:47">
      <c r="Q7126">
        <v>0</v>
      </c>
      <c r="R7126">
        <v>1</v>
      </c>
      <c r="S7126">
        <v>1</v>
      </c>
      <c r="T7126">
        <v>1</v>
      </c>
      <c r="U7126">
        <v>0</v>
      </c>
      <c r="V7126">
        <v>1</v>
      </c>
      <c r="W7126">
        <v>1</v>
      </c>
      <c r="X7126">
        <v>0</v>
      </c>
      <c r="Y7126">
        <v>0</v>
      </c>
      <c r="Z7126">
        <v>0</v>
      </c>
      <c r="AA7126">
        <v>1</v>
      </c>
      <c r="AB7126">
        <v>0</v>
      </c>
      <c r="AC7126">
        <f t="shared" si="1647"/>
        <v>0.6</v>
      </c>
      <c r="AD7126">
        <v>3</v>
      </c>
      <c r="AE7126">
        <v>0</v>
      </c>
      <c r="AF7126">
        <v>1</v>
      </c>
      <c r="AH7126">
        <f t="shared" si="1648"/>
        <v>1</v>
      </c>
      <c r="AI7126">
        <f t="shared" si="1639"/>
        <v>1</v>
      </c>
      <c r="AJ7126">
        <f t="shared" si="1640"/>
        <v>1</v>
      </c>
      <c r="AK7126">
        <f t="shared" si="1641"/>
        <v>0</v>
      </c>
      <c r="AL7126">
        <f t="shared" si="1642"/>
        <v>1</v>
      </c>
      <c r="AM7126">
        <f t="shared" si="1643"/>
        <v>1</v>
      </c>
      <c r="AN7126">
        <f t="shared" si="1644"/>
        <v>0</v>
      </c>
      <c r="AO7126">
        <f t="shared" si="1645"/>
        <v>0</v>
      </c>
      <c r="AP7126">
        <f t="shared" si="1646"/>
        <v>0</v>
      </c>
      <c r="AQ7126">
        <f t="shared" si="1649"/>
        <v>-1</v>
      </c>
      <c r="AS7126">
        <f t="shared" si="1650"/>
        <v>2.4</v>
      </c>
      <c r="AT7126">
        <f t="shared" si="1651"/>
        <v>1</v>
      </c>
      <c r="AU7126">
        <f t="shared" si="1638"/>
        <v>2.5791783618269966</v>
      </c>
    </row>
    <row r="7127" spans="17:47">
      <c r="Q7127">
        <v>0</v>
      </c>
      <c r="R7127">
        <v>2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1</v>
      </c>
      <c r="AA7127">
        <v>0</v>
      </c>
      <c r="AB7127">
        <v>1</v>
      </c>
      <c r="AC7127">
        <f t="shared" si="1647"/>
        <v>0</v>
      </c>
      <c r="AD7127">
        <v>2</v>
      </c>
      <c r="AE7127">
        <v>0</v>
      </c>
      <c r="AF7127">
        <v>0</v>
      </c>
      <c r="AH7127">
        <f t="shared" si="1648"/>
        <v>2</v>
      </c>
      <c r="AI7127">
        <f t="shared" si="1639"/>
        <v>0</v>
      </c>
      <c r="AJ7127">
        <f t="shared" si="1640"/>
        <v>0</v>
      </c>
      <c r="AK7127">
        <f t="shared" si="1641"/>
        <v>0</v>
      </c>
      <c r="AL7127">
        <f t="shared" si="1642"/>
        <v>0</v>
      </c>
      <c r="AM7127">
        <f t="shared" si="1643"/>
        <v>0</v>
      </c>
      <c r="AN7127">
        <f t="shared" si="1644"/>
        <v>0</v>
      </c>
      <c r="AO7127">
        <f t="shared" si="1645"/>
        <v>0</v>
      </c>
      <c r="AP7127">
        <f t="shared" si="1646"/>
        <v>1</v>
      </c>
      <c r="AQ7127">
        <f t="shared" si="1649"/>
        <v>1</v>
      </c>
      <c r="AS7127">
        <f t="shared" si="1650"/>
        <v>2</v>
      </c>
      <c r="AT7127">
        <f t="shared" si="1651"/>
        <v>0</v>
      </c>
      <c r="AU7127">
        <f t="shared" si="1638"/>
        <v>0</v>
      </c>
    </row>
    <row r="7128" spans="17:47">
      <c r="Q7128">
        <v>0</v>
      </c>
      <c r="R7128">
        <v>0</v>
      </c>
      <c r="S7128">
        <v>0</v>
      </c>
      <c r="T7128">
        <v>2</v>
      </c>
      <c r="U7128">
        <v>0</v>
      </c>
      <c r="V7128">
        <v>1</v>
      </c>
      <c r="W7128">
        <v>1</v>
      </c>
      <c r="X7128">
        <v>1</v>
      </c>
      <c r="Y7128">
        <v>1</v>
      </c>
      <c r="Z7128">
        <v>1</v>
      </c>
      <c r="AA7128">
        <v>0</v>
      </c>
      <c r="AB7128">
        <v>2</v>
      </c>
      <c r="AC7128">
        <f t="shared" si="1647"/>
        <v>0</v>
      </c>
      <c r="AD7128">
        <v>2</v>
      </c>
      <c r="AE7128">
        <v>1</v>
      </c>
      <c r="AF7128">
        <v>0</v>
      </c>
      <c r="AH7128">
        <f t="shared" si="1648"/>
        <v>0</v>
      </c>
      <c r="AI7128">
        <f t="shared" si="1639"/>
        <v>0</v>
      </c>
      <c r="AJ7128">
        <f t="shared" si="1640"/>
        <v>2</v>
      </c>
      <c r="AK7128">
        <f t="shared" si="1641"/>
        <v>0</v>
      </c>
      <c r="AL7128">
        <f t="shared" si="1642"/>
        <v>1</v>
      </c>
      <c r="AM7128">
        <f t="shared" si="1643"/>
        <v>1</v>
      </c>
      <c r="AN7128">
        <f t="shared" si="1644"/>
        <v>1</v>
      </c>
      <c r="AO7128">
        <f t="shared" si="1645"/>
        <v>1</v>
      </c>
      <c r="AP7128">
        <f t="shared" si="1646"/>
        <v>1</v>
      </c>
      <c r="AQ7128">
        <f t="shared" si="1649"/>
        <v>2</v>
      </c>
      <c r="AS7128">
        <f t="shared" si="1650"/>
        <v>2</v>
      </c>
      <c r="AT7128">
        <f t="shared" si="1651"/>
        <v>-1</v>
      </c>
      <c r="AU7128">
        <f t="shared" si="1638"/>
        <v>-2.5791783618269966</v>
      </c>
    </row>
    <row r="7129" spans="17:47">
      <c r="Q7129">
        <v>2</v>
      </c>
      <c r="R7129">
        <v>0</v>
      </c>
      <c r="S7129">
        <v>0</v>
      </c>
      <c r="T7129">
        <v>0</v>
      </c>
      <c r="U7129">
        <v>1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3</v>
      </c>
      <c r="AC7129">
        <f t="shared" si="1647"/>
        <v>0</v>
      </c>
      <c r="AD7129">
        <v>1</v>
      </c>
      <c r="AE7129">
        <v>0</v>
      </c>
      <c r="AF7129">
        <v>1</v>
      </c>
      <c r="AH7129">
        <f t="shared" si="1648"/>
        <v>-2</v>
      </c>
      <c r="AI7129">
        <f t="shared" si="1639"/>
        <v>-2</v>
      </c>
      <c r="AJ7129">
        <f t="shared" si="1640"/>
        <v>-2</v>
      </c>
      <c r="AK7129">
        <f t="shared" si="1641"/>
        <v>-1</v>
      </c>
      <c r="AL7129">
        <f t="shared" si="1642"/>
        <v>-2</v>
      </c>
      <c r="AM7129">
        <f t="shared" si="1643"/>
        <v>-2</v>
      </c>
      <c r="AN7129">
        <f t="shared" si="1644"/>
        <v>-2</v>
      </c>
      <c r="AO7129">
        <f t="shared" si="1645"/>
        <v>-2</v>
      </c>
      <c r="AP7129">
        <f t="shared" si="1646"/>
        <v>-2</v>
      </c>
      <c r="AQ7129">
        <f t="shared" si="1649"/>
        <v>3</v>
      </c>
      <c r="AS7129">
        <f t="shared" si="1650"/>
        <v>1</v>
      </c>
      <c r="AT7129">
        <f t="shared" si="1651"/>
        <v>1</v>
      </c>
      <c r="AU7129">
        <f t="shared" si="1638"/>
        <v>2.5791783618269966</v>
      </c>
    </row>
    <row r="7130" spans="17:47">
      <c r="Q7130">
        <v>0</v>
      </c>
      <c r="R7130">
        <v>1</v>
      </c>
      <c r="S7130">
        <v>1</v>
      </c>
      <c r="T7130">
        <v>1</v>
      </c>
      <c r="U7130">
        <v>0</v>
      </c>
      <c r="V7130">
        <v>1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4</v>
      </c>
      <c r="AC7130">
        <f t="shared" si="1647"/>
        <v>0</v>
      </c>
      <c r="AD7130">
        <v>1</v>
      </c>
      <c r="AE7130">
        <v>0</v>
      </c>
      <c r="AF7130">
        <v>0</v>
      </c>
      <c r="AH7130">
        <f t="shared" si="1648"/>
        <v>1</v>
      </c>
      <c r="AI7130">
        <f t="shared" si="1639"/>
        <v>1</v>
      </c>
      <c r="AJ7130">
        <f t="shared" si="1640"/>
        <v>1</v>
      </c>
      <c r="AK7130">
        <f t="shared" si="1641"/>
        <v>0</v>
      </c>
      <c r="AL7130">
        <f t="shared" si="1642"/>
        <v>1</v>
      </c>
      <c r="AM7130">
        <f t="shared" si="1643"/>
        <v>0</v>
      </c>
      <c r="AN7130">
        <f t="shared" si="1644"/>
        <v>0</v>
      </c>
      <c r="AO7130">
        <f t="shared" si="1645"/>
        <v>0</v>
      </c>
      <c r="AP7130">
        <f t="shared" si="1646"/>
        <v>0</v>
      </c>
      <c r="AQ7130">
        <f t="shared" si="1649"/>
        <v>4</v>
      </c>
      <c r="AS7130">
        <f t="shared" si="1650"/>
        <v>1</v>
      </c>
      <c r="AT7130">
        <f t="shared" si="1651"/>
        <v>0</v>
      </c>
      <c r="AU7130">
        <f t="shared" si="1638"/>
        <v>0</v>
      </c>
    </row>
    <row r="7131" spans="17:47">
      <c r="Q7131">
        <v>0</v>
      </c>
      <c r="R7131">
        <v>0</v>
      </c>
      <c r="S7131">
        <v>0</v>
      </c>
      <c r="T7131">
        <v>1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3</v>
      </c>
      <c r="AC7131">
        <f t="shared" si="1647"/>
        <v>0</v>
      </c>
      <c r="AD7131">
        <v>2</v>
      </c>
      <c r="AE7131">
        <v>0</v>
      </c>
      <c r="AF7131">
        <v>2</v>
      </c>
      <c r="AH7131">
        <f t="shared" si="1648"/>
        <v>0</v>
      </c>
      <c r="AI7131">
        <f t="shared" si="1639"/>
        <v>0</v>
      </c>
      <c r="AJ7131">
        <f t="shared" si="1640"/>
        <v>1</v>
      </c>
      <c r="AK7131">
        <f t="shared" si="1641"/>
        <v>0</v>
      </c>
      <c r="AL7131">
        <f t="shared" si="1642"/>
        <v>0</v>
      </c>
      <c r="AM7131">
        <f t="shared" si="1643"/>
        <v>0</v>
      </c>
      <c r="AN7131">
        <f t="shared" si="1644"/>
        <v>0</v>
      </c>
      <c r="AO7131">
        <f t="shared" si="1645"/>
        <v>0</v>
      </c>
      <c r="AP7131">
        <f t="shared" si="1646"/>
        <v>0</v>
      </c>
      <c r="AQ7131">
        <f t="shared" si="1649"/>
        <v>3</v>
      </c>
      <c r="AS7131">
        <f t="shared" si="1650"/>
        <v>2</v>
      </c>
      <c r="AT7131">
        <f t="shared" si="1651"/>
        <v>2</v>
      </c>
      <c r="AU7131">
        <f t="shared" si="1638"/>
        <v>5.1583567236539931</v>
      </c>
    </row>
    <row r="7132" spans="17:47">
      <c r="Q7132">
        <v>0</v>
      </c>
      <c r="R7132">
        <v>0</v>
      </c>
      <c r="S7132">
        <v>0</v>
      </c>
      <c r="T7132">
        <v>0</v>
      </c>
      <c r="U7132">
        <v>1</v>
      </c>
      <c r="V7132">
        <v>1</v>
      </c>
      <c r="W7132">
        <v>0</v>
      </c>
      <c r="X7132">
        <v>1</v>
      </c>
      <c r="Y7132">
        <v>0</v>
      </c>
      <c r="Z7132">
        <v>0</v>
      </c>
      <c r="AA7132">
        <v>0</v>
      </c>
      <c r="AB7132">
        <v>5</v>
      </c>
      <c r="AC7132">
        <f t="shared" si="1647"/>
        <v>0</v>
      </c>
      <c r="AD7132">
        <v>2</v>
      </c>
      <c r="AE7132">
        <v>1</v>
      </c>
      <c r="AF7132">
        <v>0</v>
      </c>
      <c r="AH7132">
        <f t="shared" si="1648"/>
        <v>0</v>
      </c>
      <c r="AI7132">
        <f t="shared" si="1639"/>
        <v>0</v>
      </c>
      <c r="AJ7132">
        <f t="shared" si="1640"/>
        <v>0</v>
      </c>
      <c r="AK7132">
        <f t="shared" si="1641"/>
        <v>1</v>
      </c>
      <c r="AL7132">
        <f t="shared" si="1642"/>
        <v>1</v>
      </c>
      <c r="AM7132">
        <f t="shared" si="1643"/>
        <v>0</v>
      </c>
      <c r="AN7132">
        <f t="shared" si="1644"/>
        <v>1</v>
      </c>
      <c r="AO7132">
        <f t="shared" si="1645"/>
        <v>0</v>
      </c>
      <c r="AP7132">
        <f t="shared" si="1646"/>
        <v>0</v>
      </c>
      <c r="AQ7132">
        <f t="shared" si="1649"/>
        <v>5</v>
      </c>
      <c r="AS7132">
        <f t="shared" si="1650"/>
        <v>2</v>
      </c>
      <c r="AT7132">
        <f t="shared" si="1651"/>
        <v>-1</v>
      </c>
      <c r="AU7132">
        <f t="shared" si="1638"/>
        <v>-2.5791783618269966</v>
      </c>
    </row>
    <row r="7133" spans="17:47"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1</v>
      </c>
      <c r="Y7133">
        <v>1</v>
      </c>
      <c r="Z7133">
        <v>0</v>
      </c>
      <c r="AA7133">
        <v>0</v>
      </c>
      <c r="AB7133">
        <v>1</v>
      </c>
      <c r="AC7133">
        <f t="shared" si="1647"/>
        <v>0</v>
      </c>
      <c r="AD7133">
        <v>1</v>
      </c>
      <c r="AE7133">
        <v>0</v>
      </c>
      <c r="AF7133">
        <v>1</v>
      </c>
      <c r="AH7133">
        <f t="shared" si="1648"/>
        <v>0</v>
      </c>
      <c r="AI7133">
        <f t="shared" si="1639"/>
        <v>0</v>
      </c>
      <c r="AJ7133">
        <f t="shared" si="1640"/>
        <v>0</v>
      </c>
      <c r="AK7133">
        <f t="shared" si="1641"/>
        <v>0</v>
      </c>
      <c r="AL7133">
        <f t="shared" si="1642"/>
        <v>0</v>
      </c>
      <c r="AM7133">
        <f t="shared" si="1643"/>
        <v>0</v>
      </c>
      <c r="AN7133">
        <f t="shared" si="1644"/>
        <v>1</v>
      </c>
      <c r="AO7133">
        <f t="shared" si="1645"/>
        <v>1</v>
      </c>
      <c r="AP7133">
        <f t="shared" si="1646"/>
        <v>0</v>
      </c>
      <c r="AQ7133">
        <f t="shared" si="1649"/>
        <v>1</v>
      </c>
      <c r="AS7133">
        <f t="shared" si="1650"/>
        <v>1</v>
      </c>
      <c r="AT7133">
        <f t="shared" si="1651"/>
        <v>1</v>
      </c>
      <c r="AU7133">
        <f t="shared" si="1638"/>
        <v>2.5791783618269966</v>
      </c>
    </row>
    <row r="7134" spans="17:47">
      <c r="Q7134">
        <v>0</v>
      </c>
      <c r="R7134">
        <v>1</v>
      </c>
      <c r="S7134">
        <v>0</v>
      </c>
      <c r="T7134">
        <v>0</v>
      </c>
      <c r="U7134">
        <v>1</v>
      </c>
      <c r="V7134">
        <v>0</v>
      </c>
      <c r="W7134">
        <v>0</v>
      </c>
      <c r="X7134">
        <v>1</v>
      </c>
      <c r="Y7134">
        <v>1</v>
      </c>
      <c r="Z7134">
        <v>0</v>
      </c>
      <c r="AA7134">
        <v>0</v>
      </c>
      <c r="AB7134">
        <v>0</v>
      </c>
      <c r="AC7134">
        <f t="shared" si="1647"/>
        <v>0</v>
      </c>
      <c r="AD7134">
        <v>2</v>
      </c>
      <c r="AE7134">
        <v>0</v>
      </c>
      <c r="AF7134">
        <v>0</v>
      </c>
      <c r="AH7134">
        <f t="shared" si="1648"/>
        <v>1</v>
      </c>
      <c r="AI7134">
        <f t="shared" si="1639"/>
        <v>0</v>
      </c>
      <c r="AJ7134">
        <f t="shared" si="1640"/>
        <v>0</v>
      </c>
      <c r="AK7134">
        <f t="shared" si="1641"/>
        <v>1</v>
      </c>
      <c r="AL7134">
        <f t="shared" si="1642"/>
        <v>0</v>
      </c>
      <c r="AM7134">
        <f t="shared" si="1643"/>
        <v>0</v>
      </c>
      <c r="AN7134">
        <f t="shared" si="1644"/>
        <v>1</v>
      </c>
      <c r="AO7134">
        <f t="shared" si="1645"/>
        <v>1</v>
      </c>
      <c r="AP7134">
        <f t="shared" si="1646"/>
        <v>0</v>
      </c>
      <c r="AQ7134">
        <f t="shared" si="1649"/>
        <v>0</v>
      </c>
      <c r="AS7134">
        <f t="shared" si="1650"/>
        <v>2</v>
      </c>
      <c r="AT7134">
        <f t="shared" si="1651"/>
        <v>0</v>
      </c>
      <c r="AU7134">
        <f t="shared" si="1638"/>
        <v>0</v>
      </c>
    </row>
    <row r="7135" spans="17:47">
      <c r="Q7135">
        <v>2</v>
      </c>
      <c r="R7135">
        <v>0</v>
      </c>
      <c r="S7135">
        <v>0</v>
      </c>
      <c r="T7135">
        <v>1</v>
      </c>
      <c r="U7135">
        <v>0</v>
      </c>
      <c r="V7135">
        <v>0</v>
      </c>
      <c r="W7135">
        <v>1</v>
      </c>
      <c r="X7135">
        <v>0</v>
      </c>
      <c r="Y7135">
        <v>0</v>
      </c>
      <c r="Z7135">
        <v>0</v>
      </c>
      <c r="AA7135">
        <v>0</v>
      </c>
      <c r="AB7135">
        <v>5</v>
      </c>
      <c r="AC7135">
        <f t="shared" si="1647"/>
        <v>0</v>
      </c>
      <c r="AD7135">
        <v>1</v>
      </c>
      <c r="AE7135">
        <v>1</v>
      </c>
      <c r="AF7135">
        <v>0</v>
      </c>
      <c r="AH7135">
        <f t="shared" si="1648"/>
        <v>-2</v>
      </c>
      <c r="AI7135">
        <f t="shared" si="1639"/>
        <v>-2</v>
      </c>
      <c r="AJ7135">
        <f t="shared" si="1640"/>
        <v>-1</v>
      </c>
      <c r="AK7135">
        <f t="shared" si="1641"/>
        <v>-2</v>
      </c>
      <c r="AL7135">
        <f t="shared" si="1642"/>
        <v>-2</v>
      </c>
      <c r="AM7135">
        <f t="shared" si="1643"/>
        <v>-1</v>
      </c>
      <c r="AN7135">
        <f t="shared" si="1644"/>
        <v>-2</v>
      </c>
      <c r="AO7135">
        <f t="shared" si="1645"/>
        <v>-2</v>
      </c>
      <c r="AP7135">
        <f t="shared" si="1646"/>
        <v>-2</v>
      </c>
      <c r="AQ7135">
        <f t="shared" si="1649"/>
        <v>5</v>
      </c>
      <c r="AS7135">
        <f t="shared" si="1650"/>
        <v>1</v>
      </c>
      <c r="AT7135">
        <f t="shared" si="1651"/>
        <v>-1</v>
      </c>
      <c r="AU7135">
        <f t="shared" si="1638"/>
        <v>-2.5791783618269966</v>
      </c>
    </row>
    <row r="7136" spans="17:47">
      <c r="Q7136">
        <v>0</v>
      </c>
      <c r="R7136">
        <v>0</v>
      </c>
      <c r="S7136">
        <v>1</v>
      </c>
      <c r="T7136">
        <v>0</v>
      </c>
      <c r="U7136">
        <v>0</v>
      </c>
      <c r="V7136">
        <v>0</v>
      </c>
      <c r="W7136">
        <v>1</v>
      </c>
      <c r="X7136">
        <v>0</v>
      </c>
      <c r="Y7136">
        <v>1</v>
      </c>
      <c r="Z7136">
        <v>1</v>
      </c>
      <c r="AA7136">
        <v>1</v>
      </c>
      <c r="AB7136">
        <v>2</v>
      </c>
      <c r="AC7136">
        <f t="shared" si="1647"/>
        <v>0.6</v>
      </c>
      <c r="AD7136">
        <v>3</v>
      </c>
      <c r="AE7136">
        <v>0</v>
      </c>
      <c r="AF7136">
        <v>1</v>
      </c>
      <c r="AH7136">
        <f t="shared" si="1648"/>
        <v>0</v>
      </c>
      <c r="AI7136">
        <f t="shared" si="1639"/>
        <v>1</v>
      </c>
      <c r="AJ7136">
        <f t="shared" si="1640"/>
        <v>0</v>
      </c>
      <c r="AK7136">
        <f t="shared" si="1641"/>
        <v>0</v>
      </c>
      <c r="AL7136">
        <f t="shared" si="1642"/>
        <v>0</v>
      </c>
      <c r="AM7136">
        <f t="shared" si="1643"/>
        <v>1</v>
      </c>
      <c r="AN7136">
        <f t="shared" si="1644"/>
        <v>0</v>
      </c>
      <c r="AO7136">
        <f t="shared" si="1645"/>
        <v>1</v>
      </c>
      <c r="AP7136">
        <f t="shared" si="1646"/>
        <v>1</v>
      </c>
      <c r="AQ7136">
        <f t="shared" si="1649"/>
        <v>1</v>
      </c>
      <c r="AS7136">
        <f t="shared" si="1650"/>
        <v>2.4</v>
      </c>
      <c r="AT7136">
        <f t="shared" si="1651"/>
        <v>1</v>
      </c>
      <c r="AU7136">
        <f t="shared" si="1638"/>
        <v>2.5791783618269966</v>
      </c>
    </row>
    <row r="7137" spans="17:47">
      <c r="Q7137">
        <v>0</v>
      </c>
      <c r="R7137">
        <v>1</v>
      </c>
      <c r="S7137">
        <v>0</v>
      </c>
      <c r="T7137">
        <v>0</v>
      </c>
      <c r="U7137">
        <v>0</v>
      </c>
      <c r="V7137">
        <v>1</v>
      </c>
      <c r="W7137">
        <v>0</v>
      </c>
      <c r="X7137">
        <v>0</v>
      </c>
      <c r="Y7137">
        <v>0</v>
      </c>
      <c r="Z7137">
        <v>1</v>
      </c>
      <c r="AA7137">
        <v>1</v>
      </c>
      <c r="AB7137">
        <v>2</v>
      </c>
      <c r="AC7137">
        <f t="shared" si="1647"/>
        <v>0.6</v>
      </c>
      <c r="AD7137">
        <v>6</v>
      </c>
      <c r="AE7137">
        <v>0</v>
      </c>
      <c r="AF7137">
        <v>1</v>
      </c>
      <c r="AH7137">
        <f t="shared" si="1648"/>
        <v>1</v>
      </c>
      <c r="AI7137">
        <f t="shared" si="1639"/>
        <v>0</v>
      </c>
      <c r="AJ7137">
        <f t="shared" si="1640"/>
        <v>0</v>
      </c>
      <c r="AK7137">
        <f t="shared" si="1641"/>
        <v>0</v>
      </c>
      <c r="AL7137">
        <f t="shared" si="1642"/>
        <v>1</v>
      </c>
      <c r="AM7137">
        <f t="shared" si="1643"/>
        <v>0</v>
      </c>
      <c r="AN7137">
        <f t="shared" si="1644"/>
        <v>0</v>
      </c>
      <c r="AO7137">
        <f t="shared" si="1645"/>
        <v>0</v>
      </c>
      <c r="AP7137">
        <f t="shared" si="1646"/>
        <v>1</v>
      </c>
      <c r="AQ7137">
        <f t="shared" si="1649"/>
        <v>1</v>
      </c>
      <c r="AS7137">
        <f t="shared" si="1650"/>
        <v>5.4</v>
      </c>
      <c r="AT7137">
        <f t="shared" si="1651"/>
        <v>1</v>
      </c>
      <c r="AU7137">
        <f t="shared" si="1638"/>
        <v>2.5791783618269966</v>
      </c>
    </row>
    <row r="7138" spans="17:47">
      <c r="Q7138">
        <v>0</v>
      </c>
      <c r="R7138">
        <v>0</v>
      </c>
      <c r="S7138">
        <v>1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f t="shared" si="1647"/>
        <v>0</v>
      </c>
      <c r="AD7138">
        <v>2</v>
      </c>
      <c r="AE7138">
        <v>1</v>
      </c>
      <c r="AF7138">
        <v>0</v>
      </c>
      <c r="AH7138">
        <f t="shared" si="1648"/>
        <v>0</v>
      </c>
      <c r="AI7138">
        <f t="shared" si="1639"/>
        <v>1</v>
      </c>
      <c r="AJ7138">
        <f t="shared" si="1640"/>
        <v>0</v>
      </c>
      <c r="AK7138">
        <f t="shared" si="1641"/>
        <v>0</v>
      </c>
      <c r="AL7138">
        <f t="shared" si="1642"/>
        <v>0</v>
      </c>
      <c r="AM7138">
        <f t="shared" si="1643"/>
        <v>0</v>
      </c>
      <c r="AN7138">
        <f t="shared" si="1644"/>
        <v>0</v>
      </c>
      <c r="AO7138">
        <f t="shared" si="1645"/>
        <v>0</v>
      </c>
      <c r="AP7138">
        <f t="shared" si="1646"/>
        <v>0</v>
      </c>
      <c r="AQ7138">
        <f t="shared" si="1649"/>
        <v>0</v>
      </c>
      <c r="AS7138">
        <f t="shared" si="1650"/>
        <v>2</v>
      </c>
      <c r="AT7138">
        <f t="shared" si="1651"/>
        <v>-1</v>
      </c>
      <c r="AU7138">
        <f t="shared" si="1638"/>
        <v>-2.5791783618269966</v>
      </c>
    </row>
    <row r="7139" spans="17:47">
      <c r="Q7139">
        <v>1</v>
      </c>
      <c r="R7139">
        <v>1</v>
      </c>
      <c r="S7139">
        <v>0</v>
      </c>
      <c r="T7139">
        <v>0</v>
      </c>
      <c r="U7139">
        <v>0</v>
      </c>
      <c r="V7139">
        <v>0</v>
      </c>
      <c r="W7139">
        <v>1</v>
      </c>
      <c r="X7139">
        <v>0</v>
      </c>
      <c r="Y7139">
        <v>1</v>
      </c>
      <c r="Z7139">
        <v>0</v>
      </c>
      <c r="AA7139">
        <v>0</v>
      </c>
      <c r="AB7139">
        <v>2</v>
      </c>
      <c r="AC7139">
        <f t="shared" si="1647"/>
        <v>0</v>
      </c>
      <c r="AD7139">
        <v>3</v>
      </c>
      <c r="AE7139">
        <v>0</v>
      </c>
      <c r="AF7139">
        <v>1</v>
      </c>
      <c r="AH7139">
        <f t="shared" si="1648"/>
        <v>0</v>
      </c>
      <c r="AI7139">
        <f t="shared" si="1639"/>
        <v>-1</v>
      </c>
      <c r="AJ7139">
        <f t="shared" si="1640"/>
        <v>-1</v>
      </c>
      <c r="AK7139">
        <f t="shared" si="1641"/>
        <v>-1</v>
      </c>
      <c r="AL7139">
        <f t="shared" si="1642"/>
        <v>-1</v>
      </c>
      <c r="AM7139">
        <f t="shared" si="1643"/>
        <v>0</v>
      </c>
      <c r="AN7139">
        <f t="shared" si="1644"/>
        <v>-1</v>
      </c>
      <c r="AO7139">
        <f t="shared" si="1645"/>
        <v>0</v>
      </c>
      <c r="AP7139">
        <f t="shared" si="1646"/>
        <v>-1</v>
      </c>
      <c r="AQ7139">
        <f t="shared" si="1649"/>
        <v>2</v>
      </c>
      <c r="AS7139">
        <f t="shared" si="1650"/>
        <v>3</v>
      </c>
      <c r="AT7139">
        <f t="shared" si="1651"/>
        <v>1</v>
      </c>
      <c r="AU7139">
        <f t="shared" si="1638"/>
        <v>2.5791783618269966</v>
      </c>
    </row>
    <row r="7140" spans="17:47">
      <c r="Q7140">
        <v>1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1</v>
      </c>
      <c r="Z7140">
        <v>0</v>
      </c>
      <c r="AA7140">
        <v>0</v>
      </c>
      <c r="AB7140">
        <v>0</v>
      </c>
      <c r="AC7140">
        <f t="shared" si="1647"/>
        <v>0</v>
      </c>
      <c r="AD7140">
        <v>0</v>
      </c>
      <c r="AE7140">
        <v>1</v>
      </c>
      <c r="AF7140">
        <v>1</v>
      </c>
      <c r="AH7140">
        <f t="shared" si="1648"/>
        <v>-1</v>
      </c>
      <c r="AI7140">
        <f t="shared" si="1639"/>
        <v>-1</v>
      </c>
      <c r="AJ7140">
        <f t="shared" si="1640"/>
        <v>-1</v>
      </c>
      <c r="AK7140">
        <f t="shared" si="1641"/>
        <v>-1</v>
      </c>
      <c r="AL7140">
        <f t="shared" si="1642"/>
        <v>-1</v>
      </c>
      <c r="AM7140">
        <f t="shared" si="1643"/>
        <v>-1</v>
      </c>
      <c r="AN7140">
        <f t="shared" si="1644"/>
        <v>-1</v>
      </c>
      <c r="AO7140">
        <f t="shared" si="1645"/>
        <v>0</v>
      </c>
      <c r="AP7140">
        <f t="shared" si="1646"/>
        <v>-1</v>
      </c>
      <c r="AQ7140">
        <f t="shared" si="1649"/>
        <v>0</v>
      </c>
      <c r="AS7140">
        <f t="shared" si="1650"/>
        <v>0</v>
      </c>
      <c r="AT7140">
        <f t="shared" si="1651"/>
        <v>0</v>
      </c>
      <c r="AU7140">
        <f t="shared" si="1638"/>
        <v>0</v>
      </c>
    </row>
    <row r="7141" spans="17:47">
      <c r="Q7141">
        <v>1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1</v>
      </c>
      <c r="AC7141">
        <f t="shared" si="1647"/>
        <v>0</v>
      </c>
      <c r="AD7141">
        <v>1</v>
      </c>
      <c r="AE7141">
        <v>0</v>
      </c>
      <c r="AF7141">
        <v>0</v>
      </c>
      <c r="AH7141">
        <f t="shared" si="1648"/>
        <v>-1</v>
      </c>
      <c r="AI7141">
        <f t="shared" si="1639"/>
        <v>-1</v>
      </c>
      <c r="AJ7141">
        <f t="shared" si="1640"/>
        <v>-1</v>
      </c>
      <c r="AK7141">
        <f t="shared" si="1641"/>
        <v>-1</v>
      </c>
      <c r="AL7141">
        <f t="shared" si="1642"/>
        <v>-1</v>
      </c>
      <c r="AM7141">
        <f t="shared" si="1643"/>
        <v>-1</v>
      </c>
      <c r="AN7141">
        <f t="shared" si="1644"/>
        <v>-1</v>
      </c>
      <c r="AO7141">
        <f t="shared" si="1645"/>
        <v>-1</v>
      </c>
      <c r="AP7141">
        <f t="shared" si="1646"/>
        <v>-1</v>
      </c>
      <c r="AQ7141">
        <f t="shared" si="1649"/>
        <v>1</v>
      </c>
      <c r="AS7141">
        <f t="shared" si="1650"/>
        <v>1</v>
      </c>
      <c r="AT7141">
        <f t="shared" si="1651"/>
        <v>0</v>
      </c>
      <c r="AU7141">
        <f t="shared" si="1638"/>
        <v>0</v>
      </c>
    </row>
    <row r="7142" spans="17:47">
      <c r="Q7142">
        <v>3</v>
      </c>
      <c r="R7142">
        <v>3</v>
      </c>
      <c r="S7142">
        <v>2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3</v>
      </c>
      <c r="AC7142">
        <f t="shared" si="1647"/>
        <v>0</v>
      </c>
      <c r="AD7142">
        <v>0</v>
      </c>
      <c r="AE7142">
        <v>0</v>
      </c>
      <c r="AF7142">
        <v>0</v>
      </c>
      <c r="AH7142">
        <f t="shared" si="1648"/>
        <v>0</v>
      </c>
      <c r="AI7142">
        <f t="shared" si="1639"/>
        <v>-1</v>
      </c>
      <c r="AJ7142">
        <f t="shared" si="1640"/>
        <v>-3</v>
      </c>
      <c r="AK7142">
        <f t="shared" si="1641"/>
        <v>-3</v>
      </c>
      <c r="AL7142">
        <f t="shared" si="1642"/>
        <v>-3</v>
      </c>
      <c r="AM7142">
        <f t="shared" si="1643"/>
        <v>-3</v>
      </c>
      <c r="AN7142">
        <f t="shared" si="1644"/>
        <v>-3</v>
      </c>
      <c r="AO7142">
        <f t="shared" si="1645"/>
        <v>-3</v>
      </c>
      <c r="AP7142">
        <f t="shared" si="1646"/>
        <v>-3</v>
      </c>
      <c r="AQ7142">
        <f t="shared" si="1649"/>
        <v>3</v>
      </c>
      <c r="AS7142">
        <f t="shared" si="1650"/>
        <v>0</v>
      </c>
      <c r="AT7142">
        <f t="shared" si="1651"/>
        <v>0</v>
      </c>
      <c r="AU7142">
        <f t="shared" si="1638"/>
        <v>0</v>
      </c>
    </row>
    <row r="7143" spans="17:47">
      <c r="Q7143">
        <v>1</v>
      </c>
      <c r="R7143">
        <v>1</v>
      </c>
      <c r="S7143">
        <v>0</v>
      </c>
      <c r="T7143">
        <v>0</v>
      </c>
      <c r="U7143">
        <v>0</v>
      </c>
      <c r="V7143">
        <v>0</v>
      </c>
      <c r="W7143">
        <v>2</v>
      </c>
      <c r="X7143">
        <v>0</v>
      </c>
      <c r="Y7143">
        <v>0</v>
      </c>
      <c r="Z7143">
        <v>0</v>
      </c>
      <c r="AA7143">
        <v>0</v>
      </c>
      <c r="AB7143">
        <v>2</v>
      </c>
      <c r="AC7143">
        <f t="shared" si="1647"/>
        <v>0</v>
      </c>
      <c r="AD7143">
        <v>2</v>
      </c>
      <c r="AE7143">
        <v>0</v>
      </c>
      <c r="AF7143">
        <v>2</v>
      </c>
      <c r="AH7143">
        <f t="shared" si="1648"/>
        <v>0</v>
      </c>
      <c r="AI7143">
        <f t="shared" si="1639"/>
        <v>-1</v>
      </c>
      <c r="AJ7143">
        <f t="shared" si="1640"/>
        <v>-1</v>
      </c>
      <c r="AK7143">
        <f t="shared" si="1641"/>
        <v>-1</v>
      </c>
      <c r="AL7143">
        <f t="shared" si="1642"/>
        <v>-1</v>
      </c>
      <c r="AM7143">
        <f t="shared" si="1643"/>
        <v>1</v>
      </c>
      <c r="AN7143">
        <f t="shared" si="1644"/>
        <v>-1</v>
      </c>
      <c r="AO7143">
        <f t="shared" si="1645"/>
        <v>-1</v>
      </c>
      <c r="AP7143">
        <f t="shared" si="1646"/>
        <v>-1</v>
      </c>
      <c r="AQ7143">
        <f t="shared" si="1649"/>
        <v>2</v>
      </c>
      <c r="AS7143">
        <f t="shared" si="1650"/>
        <v>2</v>
      </c>
      <c r="AT7143">
        <f t="shared" si="1651"/>
        <v>2</v>
      </c>
      <c r="AU7143">
        <f t="shared" si="1638"/>
        <v>5.1583567236539931</v>
      </c>
    </row>
    <row r="7144" spans="17:47">
      <c r="Q7144">
        <v>0</v>
      </c>
      <c r="R7144">
        <v>1</v>
      </c>
      <c r="S7144">
        <v>0</v>
      </c>
      <c r="T7144">
        <v>0</v>
      </c>
      <c r="U7144">
        <v>0</v>
      </c>
      <c r="V7144">
        <v>0</v>
      </c>
      <c r="W7144">
        <v>1</v>
      </c>
      <c r="X7144">
        <v>2</v>
      </c>
      <c r="Y7144">
        <v>0</v>
      </c>
      <c r="Z7144">
        <v>0</v>
      </c>
      <c r="AA7144">
        <v>0</v>
      </c>
      <c r="AB7144">
        <v>2</v>
      </c>
      <c r="AC7144">
        <f t="shared" si="1647"/>
        <v>0</v>
      </c>
      <c r="AD7144">
        <v>2</v>
      </c>
      <c r="AE7144">
        <v>0</v>
      </c>
      <c r="AF7144">
        <v>0</v>
      </c>
      <c r="AH7144">
        <f t="shared" si="1648"/>
        <v>1</v>
      </c>
      <c r="AI7144">
        <f t="shared" si="1639"/>
        <v>0</v>
      </c>
      <c r="AJ7144">
        <f t="shared" si="1640"/>
        <v>0</v>
      </c>
      <c r="AK7144">
        <f t="shared" si="1641"/>
        <v>0</v>
      </c>
      <c r="AL7144">
        <f t="shared" si="1642"/>
        <v>0</v>
      </c>
      <c r="AM7144">
        <f t="shared" si="1643"/>
        <v>1</v>
      </c>
      <c r="AN7144">
        <f t="shared" si="1644"/>
        <v>2</v>
      </c>
      <c r="AO7144">
        <f t="shared" si="1645"/>
        <v>0</v>
      </c>
      <c r="AP7144">
        <f t="shared" si="1646"/>
        <v>0</v>
      </c>
      <c r="AQ7144">
        <f t="shared" si="1649"/>
        <v>2</v>
      </c>
      <c r="AS7144">
        <f t="shared" si="1650"/>
        <v>2</v>
      </c>
      <c r="AT7144">
        <f t="shared" si="1651"/>
        <v>0</v>
      </c>
      <c r="AU7144">
        <f t="shared" si="1638"/>
        <v>0</v>
      </c>
    </row>
    <row r="7145" spans="17:47">
      <c r="Q7145">
        <v>0</v>
      </c>
      <c r="R7145">
        <v>0</v>
      </c>
      <c r="S7145">
        <v>0</v>
      </c>
      <c r="T7145">
        <v>0</v>
      </c>
      <c r="U7145">
        <v>2</v>
      </c>
      <c r="V7145">
        <v>0</v>
      </c>
      <c r="W7145">
        <v>0</v>
      </c>
      <c r="X7145">
        <v>1</v>
      </c>
      <c r="Y7145">
        <v>1</v>
      </c>
      <c r="Z7145">
        <v>0</v>
      </c>
      <c r="AA7145">
        <v>0</v>
      </c>
      <c r="AB7145">
        <v>0</v>
      </c>
      <c r="AC7145">
        <f t="shared" si="1647"/>
        <v>0</v>
      </c>
      <c r="AD7145">
        <v>1</v>
      </c>
      <c r="AE7145">
        <v>0</v>
      </c>
      <c r="AF7145">
        <v>1</v>
      </c>
      <c r="AH7145">
        <f t="shared" si="1648"/>
        <v>0</v>
      </c>
      <c r="AI7145">
        <f t="shared" si="1639"/>
        <v>0</v>
      </c>
      <c r="AJ7145">
        <f t="shared" si="1640"/>
        <v>0</v>
      </c>
      <c r="AK7145">
        <f t="shared" si="1641"/>
        <v>2</v>
      </c>
      <c r="AL7145">
        <f t="shared" si="1642"/>
        <v>0</v>
      </c>
      <c r="AM7145">
        <f t="shared" si="1643"/>
        <v>0</v>
      </c>
      <c r="AN7145">
        <f t="shared" si="1644"/>
        <v>1</v>
      </c>
      <c r="AO7145">
        <f t="shared" si="1645"/>
        <v>1</v>
      </c>
      <c r="AP7145">
        <f t="shared" si="1646"/>
        <v>0</v>
      </c>
      <c r="AQ7145">
        <f t="shared" si="1649"/>
        <v>0</v>
      </c>
      <c r="AS7145">
        <f t="shared" si="1650"/>
        <v>1</v>
      </c>
      <c r="AT7145">
        <f t="shared" si="1651"/>
        <v>1</v>
      </c>
      <c r="AU7145">
        <f t="shared" si="1638"/>
        <v>2.5791783618269966</v>
      </c>
    </row>
    <row r="7146" spans="17:47">
      <c r="Q7146">
        <v>1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1</v>
      </c>
      <c r="Y7146">
        <v>0</v>
      </c>
      <c r="Z7146">
        <v>0</v>
      </c>
      <c r="AA7146">
        <v>0</v>
      </c>
      <c r="AB7146">
        <v>1</v>
      </c>
      <c r="AC7146">
        <f t="shared" si="1647"/>
        <v>0</v>
      </c>
      <c r="AD7146">
        <v>1</v>
      </c>
      <c r="AE7146">
        <v>2</v>
      </c>
      <c r="AF7146">
        <v>2</v>
      </c>
      <c r="AH7146">
        <f t="shared" si="1648"/>
        <v>-1</v>
      </c>
      <c r="AI7146">
        <f t="shared" si="1639"/>
        <v>-1</v>
      </c>
      <c r="AJ7146">
        <f t="shared" si="1640"/>
        <v>-1</v>
      </c>
      <c r="AK7146">
        <f t="shared" si="1641"/>
        <v>-1</v>
      </c>
      <c r="AL7146">
        <f t="shared" si="1642"/>
        <v>-1</v>
      </c>
      <c r="AM7146">
        <f t="shared" si="1643"/>
        <v>-1</v>
      </c>
      <c r="AN7146">
        <f t="shared" si="1644"/>
        <v>0</v>
      </c>
      <c r="AO7146">
        <f t="shared" si="1645"/>
        <v>-1</v>
      </c>
      <c r="AP7146">
        <f t="shared" si="1646"/>
        <v>-1</v>
      </c>
      <c r="AQ7146">
        <f t="shared" si="1649"/>
        <v>1</v>
      </c>
      <c r="AS7146">
        <f t="shared" si="1650"/>
        <v>1</v>
      </c>
      <c r="AT7146">
        <f t="shared" si="1651"/>
        <v>0</v>
      </c>
      <c r="AU7146">
        <f t="shared" si="1638"/>
        <v>0</v>
      </c>
    </row>
    <row r="7147" spans="17:47">
      <c r="Q7147">
        <v>0</v>
      </c>
      <c r="R7147">
        <v>1</v>
      </c>
      <c r="S7147">
        <v>0</v>
      </c>
      <c r="T7147">
        <v>0</v>
      </c>
      <c r="U7147">
        <v>1</v>
      </c>
      <c r="V7147">
        <v>0</v>
      </c>
      <c r="W7147">
        <v>1</v>
      </c>
      <c r="X7147">
        <v>1</v>
      </c>
      <c r="Y7147">
        <v>0</v>
      </c>
      <c r="Z7147">
        <v>0</v>
      </c>
      <c r="AA7147">
        <v>0</v>
      </c>
      <c r="AB7147">
        <v>1</v>
      </c>
      <c r="AC7147">
        <f t="shared" si="1647"/>
        <v>0</v>
      </c>
      <c r="AD7147">
        <v>1</v>
      </c>
      <c r="AE7147">
        <v>0</v>
      </c>
      <c r="AF7147">
        <v>0</v>
      </c>
      <c r="AH7147">
        <f t="shared" si="1648"/>
        <v>1</v>
      </c>
      <c r="AI7147">
        <f t="shared" si="1639"/>
        <v>0</v>
      </c>
      <c r="AJ7147">
        <f t="shared" si="1640"/>
        <v>0</v>
      </c>
      <c r="AK7147">
        <f t="shared" si="1641"/>
        <v>1</v>
      </c>
      <c r="AL7147">
        <f t="shared" si="1642"/>
        <v>0</v>
      </c>
      <c r="AM7147">
        <f t="shared" si="1643"/>
        <v>1</v>
      </c>
      <c r="AN7147">
        <f t="shared" si="1644"/>
        <v>1</v>
      </c>
      <c r="AO7147">
        <f t="shared" si="1645"/>
        <v>0</v>
      </c>
      <c r="AP7147">
        <f t="shared" si="1646"/>
        <v>0</v>
      </c>
      <c r="AQ7147">
        <f t="shared" si="1649"/>
        <v>1</v>
      </c>
      <c r="AS7147">
        <f t="shared" si="1650"/>
        <v>1</v>
      </c>
      <c r="AT7147">
        <f t="shared" si="1651"/>
        <v>0</v>
      </c>
      <c r="AU7147">
        <f t="shared" si="1638"/>
        <v>0</v>
      </c>
    </row>
    <row r="7148" spans="17:47">
      <c r="Q7148">
        <v>0</v>
      </c>
      <c r="R7148">
        <v>0</v>
      </c>
      <c r="S7148">
        <v>0</v>
      </c>
      <c r="T7148">
        <v>0</v>
      </c>
      <c r="U7148">
        <v>0</v>
      </c>
      <c r="V7148">
        <v>1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1</v>
      </c>
      <c r="AC7148">
        <f t="shared" si="1647"/>
        <v>0</v>
      </c>
      <c r="AD7148">
        <v>2</v>
      </c>
      <c r="AE7148">
        <v>0</v>
      </c>
      <c r="AF7148">
        <v>1</v>
      </c>
      <c r="AH7148">
        <f t="shared" si="1648"/>
        <v>0</v>
      </c>
      <c r="AI7148">
        <f t="shared" si="1639"/>
        <v>0</v>
      </c>
      <c r="AJ7148">
        <f t="shared" si="1640"/>
        <v>0</v>
      </c>
      <c r="AK7148">
        <f t="shared" si="1641"/>
        <v>0</v>
      </c>
      <c r="AL7148">
        <f t="shared" si="1642"/>
        <v>1</v>
      </c>
      <c r="AM7148">
        <f t="shared" si="1643"/>
        <v>0</v>
      </c>
      <c r="AN7148">
        <f t="shared" si="1644"/>
        <v>0</v>
      </c>
      <c r="AO7148">
        <f t="shared" si="1645"/>
        <v>0</v>
      </c>
      <c r="AP7148">
        <f t="shared" si="1646"/>
        <v>0</v>
      </c>
      <c r="AQ7148">
        <f t="shared" si="1649"/>
        <v>1</v>
      </c>
      <c r="AS7148">
        <f t="shared" si="1650"/>
        <v>2</v>
      </c>
      <c r="AT7148">
        <f t="shared" si="1651"/>
        <v>1</v>
      </c>
      <c r="AU7148">
        <f t="shared" si="1638"/>
        <v>2.5791783618269966</v>
      </c>
    </row>
    <row r="7149" spans="17:47"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1</v>
      </c>
      <c r="Y7149">
        <v>2</v>
      </c>
      <c r="Z7149">
        <v>2</v>
      </c>
      <c r="AA7149">
        <v>1</v>
      </c>
      <c r="AB7149">
        <v>0</v>
      </c>
      <c r="AC7149">
        <f t="shared" si="1647"/>
        <v>0.6</v>
      </c>
      <c r="AD7149">
        <v>1</v>
      </c>
      <c r="AE7149">
        <v>1</v>
      </c>
      <c r="AF7149">
        <v>3</v>
      </c>
      <c r="AH7149">
        <f t="shared" si="1648"/>
        <v>0</v>
      </c>
      <c r="AI7149">
        <f t="shared" si="1639"/>
        <v>0</v>
      </c>
      <c r="AJ7149">
        <f t="shared" si="1640"/>
        <v>0</v>
      </c>
      <c r="AK7149">
        <f t="shared" si="1641"/>
        <v>0</v>
      </c>
      <c r="AL7149">
        <f t="shared" si="1642"/>
        <v>0</v>
      </c>
      <c r="AM7149">
        <f t="shared" si="1643"/>
        <v>0</v>
      </c>
      <c r="AN7149">
        <f t="shared" si="1644"/>
        <v>1</v>
      </c>
      <c r="AO7149">
        <f t="shared" si="1645"/>
        <v>2</v>
      </c>
      <c r="AP7149">
        <f t="shared" si="1646"/>
        <v>2</v>
      </c>
      <c r="AQ7149">
        <f t="shared" si="1649"/>
        <v>-1</v>
      </c>
      <c r="AS7149">
        <f t="shared" si="1650"/>
        <v>0.4</v>
      </c>
      <c r="AT7149">
        <f t="shared" si="1651"/>
        <v>2</v>
      </c>
      <c r="AU7149">
        <f t="shared" si="1638"/>
        <v>5.1583567236539931</v>
      </c>
    </row>
    <row r="7150" spans="17:47">
      <c r="Q7150">
        <v>0</v>
      </c>
      <c r="R7150">
        <v>1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1</v>
      </c>
      <c r="AA7150">
        <v>0</v>
      </c>
      <c r="AB7150">
        <v>1</v>
      </c>
      <c r="AC7150">
        <f t="shared" si="1647"/>
        <v>0</v>
      </c>
      <c r="AD7150">
        <v>3</v>
      </c>
      <c r="AE7150">
        <v>0</v>
      </c>
      <c r="AF7150">
        <v>0</v>
      </c>
      <c r="AH7150">
        <f t="shared" si="1648"/>
        <v>1</v>
      </c>
      <c r="AI7150">
        <f t="shared" si="1639"/>
        <v>0</v>
      </c>
      <c r="AJ7150">
        <f t="shared" si="1640"/>
        <v>0</v>
      </c>
      <c r="AK7150">
        <f t="shared" si="1641"/>
        <v>0</v>
      </c>
      <c r="AL7150">
        <f t="shared" si="1642"/>
        <v>0</v>
      </c>
      <c r="AM7150">
        <f t="shared" si="1643"/>
        <v>0</v>
      </c>
      <c r="AN7150">
        <f t="shared" si="1644"/>
        <v>0</v>
      </c>
      <c r="AO7150">
        <f t="shared" si="1645"/>
        <v>0</v>
      </c>
      <c r="AP7150">
        <f t="shared" si="1646"/>
        <v>1</v>
      </c>
      <c r="AQ7150">
        <f t="shared" si="1649"/>
        <v>1</v>
      </c>
      <c r="AS7150">
        <f t="shared" si="1650"/>
        <v>3</v>
      </c>
      <c r="AT7150">
        <f t="shared" si="1651"/>
        <v>0</v>
      </c>
      <c r="AU7150">
        <f t="shared" si="1638"/>
        <v>0</v>
      </c>
    </row>
    <row r="7151" spans="17:47">
      <c r="Q7151">
        <v>0</v>
      </c>
      <c r="R7151">
        <v>2</v>
      </c>
      <c r="S7151">
        <v>0</v>
      </c>
      <c r="T7151">
        <v>0</v>
      </c>
      <c r="U7151">
        <v>0</v>
      </c>
      <c r="V7151">
        <v>0</v>
      </c>
      <c r="W7151">
        <v>1</v>
      </c>
      <c r="X7151">
        <v>1</v>
      </c>
      <c r="Y7151">
        <v>0</v>
      </c>
      <c r="Z7151">
        <v>0</v>
      </c>
      <c r="AA7151">
        <v>3</v>
      </c>
      <c r="AB7151">
        <v>2</v>
      </c>
      <c r="AC7151">
        <f t="shared" si="1647"/>
        <v>1.8</v>
      </c>
      <c r="AD7151">
        <v>0</v>
      </c>
      <c r="AE7151">
        <v>0</v>
      </c>
      <c r="AF7151">
        <v>0</v>
      </c>
      <c r="AH7151">
        <f t="shared" si="1648"/>
        <v>2</v>
      </c>
      <c r="AI7151">
        <f t="shared" si="1639"/>
        <v>0</v>
      </c>
      <c r="AJ7151">
        <f t="shared" si="1640"/>
        <v>0</v>
      </c>
      <c r="AK7151">
        <f t="shared" si="1641"/>
        <v>0</v>
      </c>
      <c r="AL7151">
        <f t="shared" si="1642"/>
        <v>0</v>
      </c>
      <c r="AM7151">
        <f t="shared" si="1643"/>
        <v>1</v>
      </c>
      <c r="AN7151">
        <f t="shared" si="1644"/>
        <v>1</v>
      </c>
      <c r="AO7151">
        <f t="shared" si="1645"/>
        <v>0</v>
      </c>
      <c r="AP7151">
        <f t="shared" si="1646"/>
        <v>0</v>
      </c>
      <c r="AQ7151">
        <f t="shared" si="1649"/>
        <v>-1</v>
      </c>
      <c r="AS7151">
        <f t="shared" si="1650"/>
        <v>-1.8</v>
      </c>
      <c r="AT7151">
        <f t="shared" si="1651"/>
        <v>0</v>
      </c>
      <c r="AU7151">
        <f t="shared" si="1638"/>
        <v>0</v>
      </c>
    </row>
    <row r="7152" spans="17:47">
      <c r="Q7152">
        <v>0</v>
      </c>
      <c r="R7152">
        <v>1</v>
      </c>
      <c r="S7152">
        <v>0</v>
      </c>
      <c r="T7152">
        <v>0</v>
      </c>
      <c r="U7152">
        <v>0</v>
      </c>
      <c r="V7152">
        <v>1</v>
      </c>
      <c r="W7152">
        <v>0</v>
      </c>
      <c r="X7152">
        <v>0</v>
      </c>
      <c r="Y7152">
        <v>0</v>
      </c>
      <c r="Z7152">
        <v>0</v>
      </c>
      <c r="AA7152">
        <v>1</v>
      </c>
      <c r="AB7152">
        <v>2</v>
      </c>
      <c r="AC7152">
        <f t="shared" si="1647"/>
        <v>0.6</v>
      </c>
      <c r="AD7152">
        <v>1</v>
      </c>
      <c r="AE7152">
        <v>1</v>
      </c>
      <c r="AF7152">
        <v>0</v>
      </c>
      <c r="AH7152">
        <f t="shared" si="1648"/>
        <v>1</v>
      </c>
      <c r="AI7152">
        <f t="shared" si="1639"/>
        <v>0</v>
      </c>
      <c r="AJ7152">
        <f t="shared" si="1640"/>
        <v>0</v>
      </c>
      <c r="AK7152">
        <f t="shared" si="1641"/>
        <v>0</v>
      </c>
      <c r="AL7152">
        <f t="shared" si="1642"/>
        <v>1</v>
      </c>
      <c r="AM7152">
        <f t="shared" si="1643"/>
        <v>0</v>
      </c>
      <c r="AN7152">
        <f t="shared" si="1644"/>
        <v>0</v>
      </c>
      <c r="AO7152">
        <f t="shared" si="1645"/>
        <v>0</v>
      </c>
      <c r="AP7152">
        <f t="shared" si="1646"/>
        <v>0</v>
      </c>
      <c r="AQ7152">
        <f t="shared" si="1649"/>
        <v>1</v>
      </c>
      <c r="AS7152">
        <f t="shared" si="1650"/>
        <v>0.4</v>
      </c>
      <c r="AT7152">
        <f t="shared" si="1651"/>
        <v>-1</v>
      </c>
      <c r="AU7152">
        <f t="shared" si="1638"/>
        <v>-2.5791783618269966</v>
      </c>
    </row>
    <row r="7153" spans="17:47">
      <c r="Q7153">
        <v>0</v>
      </c>
      <c r="R7153">
        <v>0</v>
      </c>
      <c r="S7153">
        <v>1</v>
      </c>
      <c r="T7153">
        <v>0</v>
      </c>
      <c r="U7153">
        <v>1</v>
      </c>
      <c r="V7153">
        <v>0</v>
      </c>
      <c r="W7153">
        <v>0</v>
      </c>
      <c r="X7153">
        <v>1</v>
      </c>
      <c r="Y7153">
        <v>0</v>
      </c>
      <c r="Z7153">
        <v>0</v>
      </c>
      <c r="AA7153">
        <v>0</v>
      </c>
      <c r="AB7153">
        <v>3</v>
      </c>
      <c r="AC7153">
        <f t="shared" si="1647"/>
        <v>0</v>
      </c>
      <c r="AD7153">
        <v>0</v>
      </c>
      <c r="AE7153">
        <v>0</v>
      </c>
      <c r="AF7153">
        <v>1</v>
      </c>
      <c r="AH7153">
        <f t="shared" si="1648"/>
        <v>0</v>
      </c>
      <c r="AI7153">
        <f t="shared" si="1639"/>
        <v>1</v>
      </c>
      <c r="AJ7153">
        <f t="shared" si="1640"/>
        <v>0</v>
      </c>
      <c r="AK7153">
        <f t="shared" si="1641"/>
        <v>1</v>
      </c>
      <c r="AL7153">
        <f t="shared" si="1642"/>
        <v>0</v>
      </c>
      <c r="AM7153">
        <f t="shared" si="1643"/>
        <v>0</v>
      </c>
      <c r="AN7153">
        <f t="shared" si="1644"/>
        <v>1</v>
      </c>
      <c r="AO7153">
        <f t="shared" si="1645"/>
        <v>0</v>
      </c>
      <c r="AP7153">
        <f t="shared" si="1646"/>
        <v>0</v>
      </c>
      <c r="AQ7153">
        <f t="shared" si="1649"/>
        <v>3</v>
      </c>
      <c r="AS7153">
        <f t="shared" si="1650"/>
        <v>0</v>
      </c>
      <c r="AT7153">
        <f t="shared" si="1651"/>
        <v>1</v>
      </c>
      <c r="AU7153">
        <f t="shared" si="1638"/>
        <v>2.5791783618269966</v>
      </c>
    </row>
    <row r="7154" spans="17:47">
      <c r="Q7154">
        <v>0</v>
      </c>
      <c r="R7154">
        <v>1</v>
      </c>
      <c r="S7154">
        <v>0</v>
      </c>
      <c r="T7154">
        <v>0</v>
      </c>
      <c r="U7154">
        <v>2</v>
      </c>
      <c r="V7154">
        <v>2</v>
      </c>
      <c r="W7154">
        <v>0</v>
      </c>
      <c r="X7154">
        <v>1</v>
      </c>
      <c r="Y7154">
        <v>1</v>
      </c>
      <c r="Z7154">
        <v>2</v>
      </c>
      <c r="AA7154">
        <v>1</v>
      </c>
      <c r="AB7154">
        <v>1</v>
      </c>
      <c r="AC7154">
        <f t="shared" si="1647"/>
        <v>0.6</v>
      </c>
      <c r="AD7154">
        <v>0</v>
      </c>
      <c r="AE7154">
        <v>1</v>
      </c>
      <c r="AF7154">
        <v>4</v>
      </c>
      <c r="AH7154">
        <f t="shared" si="1648"/>
        <v>1</v>
      </c>
      <c r="AI7154">
        <f t="shared" si="1639"/>
        <v>0</v>
      </c>
      <c r="AJ7154">
        <f t="shared" si="1640"/>
        <v>0</v>
      </c>
      <c r="AK7154">
        <f t="shared" si="1641"/>
        <v>2</v>
      </c>
      <c r="AL7154">
        <f t="shared" si="1642"/>
        <v>2</v>
      </c>
      <c r="AM7154">
        <f t="shared" si="1643"/>
        <v>0</v>
      </c>
      <c r="AN7154">
        <f t="shared" si="1644"/>
        <v>1</v>
      </c>
      <c r="AO7154">
        <f t="shared" si="1645"/>
        <v>1</v>
      </c>
      <c r="AP7154">
        <f t="shared" si="1646"/>
        <v>2</v>
      </c>
      <c r="AQ7154">
        <f t="shared" si="1649"/>
        <v>0</v>
      </c>
      <c r="AS7154">
        <f t="shared" si="1650"/>
        <v>-0.6</v>
      </c>
      <c r="AT7154">
        <f t="shared" si="1651"/>
        <v>3</v>
      </c>
      <c r="AU7154">
        <f t="shared" si="1638"/>
        <v>7.7375350854809897</v>
      </c>
    </row>
    <row r="7155" spans="17:47">
      <c r="Q7155">
        <v>1</v>
      </c>
      <c r="R7155">
        <v>0</v>
      </c>
      <c r="S7155">
        <v>0</v>
      </c>
      <c r="T7155">
        <v>1</v>
      </c>
      <c r="U7155">
        <v>0</v>
      </c>
      <c r="V7155">
        <v>0</v>
      </c>
      <c r="W7155">
        <v>2</v>
      </c>
      <c r="X7155">
        <v>0</v>
      </c>
      <c r="Y7155">
        <v>2</v>
      </c>
      <c r="Z7155">
        <v>0</v>
      </c>
      <c r="AA7155">
        <v>0</v>
      </c>
      <c r="AB7155">
        <v>4</v>
      </c>
      <c r="AC7155">
        <f t="shared" si="1647"/>
        <v>0</v>
      </c>
      <c r="AD7155">
        <v>0</v>
      </c>
      <c r="AE7155">
        <v>3</v>
      </c>
      <c r="AF7155">
        <v>0</v>
      </c>
      <c r="AH7155">
        <f t="shared" si="1648"/>
        <v>-1</v>
      </c>
      <c r="AI7155">
        <f t="shared" si="1639"/>
        <v>-1</v>
      </c>
      <c r="AJ7155">
        <f t="shared" si="1640"/>
        <v>0</v>
      </c>
      <c r="AK7155">
        <f t="shared" si="1641"/>
        <v>-1</v>
      </c>
      <c r="AL7155">
        <f t="shared" si="1642"/>
        <v>-1</v>
      </c>
      <c r="AM7155">
        <f t="shared" si="1643"/>
        <v>1</v>
      </c>
      <c r="AN7155">
        <f t="shared" si="1644"/>
        <v>-1</v>
      </c>
      <c r="AO7155">
        <f t="shared" si="1645"/>
        <v>1</v>
      </c>
      <c r="AP7155">
        <f t="shared" si="1646"/>
        <v>-1</v>
      </c>
      <c r="AQ7155">
        <f t="shared" si="1649"/>
        <v>4</v>
      </c>
      <c r="AS7155">
        <f t="shared" si="1650"/>
        <v>0</v>
      </c>
      <c r="AT7155">
        <f t="shared" si="1651"/>
        <v>-3</v>
      </c>
      <c r="AU7155">
        <f t="shared" si="1638"/>
        <v>-7.7375350854809897</v>
      </c>
    </row>
    <row r="7156" spans="17:47">
      <c r="Q7156">
        <v>2</v>
      </c>
      <c r="R7156">
        <v>0</v>
      </c>
      <c r="S7156">
        <v>3</v>
      </c>
      <c r="T7156">
        <v>0</v>
      </c>
      <c r="U7156">
        <v>0</v>
      </c>
      <c r="V7156">
        <v>0</v>
      </c>
      <c r="W7156">
        <v>0</v>
      </c>
      <c r="X7156">
        <v>1</v>
      </c>
      <c r="Y7156">
        <v>2</v>
      </c>
      <c r="Z7156">
        <v>5</v>
      </c>
      <c r="AA7156">
        <v>0</v>
      </c>
      <c r="AB7156">
        <v>3</v>
      </c>
      <c r="AC7156">
        <f t="shared" si="1647"/>
        <v>0</v>
      </c>
      <c r="AD7156">
        <v>1</v>
      </c>
      <c r="AE7156">
        <v>1</v>
      </c>
      <c r="AF7156">
        <v>0</v>
      </c>
      <c r="AH7156">
        <f t="shared" si="1648"/>
        <v>-2</v>
      </c>
      <c r="AI7156">
        <f t="shared" si="1639"/>
        <v>1</v>
      </c>
      <c r="AJ7156">
        <f t="shared" si="1640"/>
        <v>-2</v>
      </c>
      <c r="AK7156">
        <f t="shared" si="1641"/>
        <v>-2</v>
      </c>
      <c r="AL7156">
        <f t="shared" si="1642"/>
        <v>-2</v>
      </c>
      <c r="AM7156">
        <f t="shared" si="1643"/>
        <v>-2</v>
      </c>
      <c r="AN7156">
        <f t="shared" si="1644"/>
        <v>-1</v>
      </c>
      <c r="AO7156">
        <f t="shared" si="1645"/>
        <v>0</v>
      </c>
      <c r="AP7156">
        <f t="shared" si="1646"/>
        <v>3</v>
      </c>
      <c r="AQ7156">
        <f t="shared" si="1649"/>
        <v>3</v>
      </c>
      <c r="AS7156">
        <f t="shared" si="1650"/>
        <v>1</v>
      </c>
      <c r="AT7156">
        <f t="shared" si="1651"/>
        <v>-1</v>
      </c>
      <c r="AU7156">
        <f t="shared" si="1638"/>
        <v>-2.5791783618269966</v>
      </c>
    </row>
    <row r="7157" spans="17:47">
      <c r="Q7157">
        <v>0</v>
      </c>
      <c r="R7157">
        <v>2</v>
      </c>
      <c r="S7157">
        <v>3</v>
      </c>
      <c r="T7157">
        <v>4</v>
      </c>
      <c r="U7157">
        <v>1</v>
      </c>
      <c r="V7157">
        <v>1</v>
      </c>
      <c r="W7157">
        <v>3</v>
      </c>
      <c r="X7157">
        <v>2</v>
      </c>
      <c r="Y7157">
        <v>0</v>
      </c>
      <c r="Z7157">
        <v>1</v>
      </c>
      <c r="AA7157">
        <v>0</v>
      </c>
      <c r="AB7157">
        <v>1</v>
      </c>
      <c r="AC7157">
        <f t="shared" si="1647"/>
        <v>0</v>
      </c>
      <c r="AD7157">
        <v>3</v>
      </c>
      <c r="AE7157">
        <v>2</v>
      </c>
      <c r="AF7157">
        <v>0</v>
      </c>
      <c r="AH7157">
        <f t="shared" si="1648"/>
        <v>2</v>
      </c>
      <c r="AI7157">
        <f t="shared" si="1639"/>
        <v>3</v>
      </c>
      <c r="AJ7157">
        <f t="shared" si="1640"/>
        <v>4</v>
      </c>
      <c r="AK7157">
        <f t="shared" si="1641"/>
        <v>1</v>
      </c>
      <c r="AL7157">
        <f t="shared" si="1642"/>
        <v>1</v>
      </c>
      <c r="AM7157">
        <f t="shared" si="1643"/>
        <v>3</v>
      </c>
      <c r="AN7157">
        <f t="shared" si="1644"/>
        <v>2</v>
      </c>
      <c r="AO7157">
        <f t="shared" si="1645"/>
        <v>0</v>
      </c>
      <c r="AP7157">
        <f t="shared" si="1646"/>
        <v>1</v>
      </c>
      <c r="AQ7157">
        <f t="shared" si="1649"/>
        <v>1</v>
      </c>
      <c r="AS7157">
        <f t="shared" si="1650"/>
        <v>3</v>
      </c>
      <c r="AT7157">
        <f t="shared" si="1651"/>
        <v>-2</v>
      </c>
      <c r="AU7157">
        <f t="shared" si="1638"/>
        <v>-5.1583567236539931</v>
      </c>
    </row>
    <row r="7158" spans="17:47">
      <c r="Q7158">
        <v>3</v>
      </c>
      <c r="R7158">
        <v>1</v>
      </c>
      <c r="S7158">
        <v>1</v>
      </c>
      <c r="T7158">
        <v>1</v>
      </c>
      <c r="U7158">
        <v>1</v>
      </c>
      <c r="V7158">
        <v>1</v>
      </c>
      <c r="W7158">
        <v>2</v>
      </c>
      <c r="X7158">
        <v>1</v>
      </c>
      <c r="Y7158">
        <v>2</v>
      </c>
      <c r="Z7158">
        <v>2</v>
      </c>
      <c r="AA7158">
        <v>0</v>
      </c>
      <c r="AB7158">
        <v>0</v>
      </c>
      <c r="AC7158">
        <f t="shared" si="1647"/>
        <v>0</v>
      </c>
      <c r="AD7158">
        <v>2</v>
      </c>
      <c r="AE7158">
        <v>2</v>
      </c>
      <c r="AF7158">
        <v>1</v>
      </c>
      <c r="AH7158">
        <f t="shared" si="1648"/>
        <v>-2</v>
      </c>
      <c r="AI7158">
        <f t="shared" si="1639"/>
        <v>-2</v>
      </c>
      <c r="AJ7158">
        <f t="shared" si="1640"/>
        <v>-2</v>
      </c>
      <c r="AK7158">
        <f t="shared" si="1641"/>
        <v>-2</v>
      </c>
      <c r="AL7158">
        <f t="shared" si="1642"/>
        <v>-2</v>
      </c>
      <c r="AM7158">
        <f t="shared" si="1643"/>
        <v>-1</v>
      </c>
      <c r="AN7158">
        <f t="shared" si="1644"/>
        <v>-2</v>
      </c>
      <c r="AO7158">
        <f t="shared" si="1645"/>
        <v>-1</v>
      </c>
      <c r="AP7158">
        <f t="shared" si="1646"/>
        <v>-1</v>
      </c>
      <c r="AQ7158">
        <f t="shared" si="1649"/>
        <v>0</v>
      </c>
      <c r="AS7158">
        <f t="shared" si="1650"/>
        <v>2</v>
      </c>
      <c r="AT7158">
        <f t="shared" si="1651"/>
        <v>-1</v>
      </c>
      <c r="AU7158">
        <f t="shared" si="1638"/>
        <v>-2.5791783618269966</v>
      </c>
    </row>
    <row r="7159" spans="17:47">
      <c r="Q7159">
        <v>2</v>
      </c>
      <c r="R7159">
        <v>1</v>
      </c>
      <c r="S7159">
        <v>2</v>
      </c>
      <c r="T7159">
        <v>1</v>
      </c>
      <c r="U7159">
        <v>0</v>
      </c>
      <c r="V7159">
        <v>2</v>
      </c>
      <c r="W7159">
        <v>1</v>
      </c>
      <c r="X7159">
        <v>1</v>
      </c>
      <c r="Y7159">
        <v>3</v>
      </c>
      <c r="Z7159">
        <v>3</v>
      </c>
      <c r="AA7159">
        <v>2</v>
      </c>
      <c r="AB7159">
        <v>4</v>
      </c>
      <c r="AC7159">
        <f t="shared" si="1647"/>
        <v>1.2</v>
      </c>
      <c r="AD7159">
        <v>0</v>
      </c>
      <c r="AE7159">
        <v>4</v>
      </c>
      <c r="AF7159">
        <v>1</v>
      </c>
      <c r="AH7159">
        <f t="shared" si="1648"/>
        <v>-1</v>
      </c>
      <c r="AI7159">
        <f t="shared" si="1639"/>
        <v>0</v>
      </c>
      <c r="AJ7159">
        <f t="shared" si="1640"/>
        <v>-1</v>
      </c>
      <c r="AK7159">
        <f t="shared" si="1641"/>
        <v>-2</v>
      </c>
      <c r="AL7159">
        <f t="shared" si="1642"/>
        <v>0</v>
      </c>
      <c r="AM7159">
        <f t="shared" si="1643"/>
        <v>-1</v>
      </c>
      <c r="AN7159">
        <f t="shared" si="1644"/>
        <v>-1</v>
      </c>
      <c r="AO7159">
        <f t="shared" si="1645"/>
        <v>1</v>
      </c>
      <c r="AP7159">
        <f t="shared" si="1646"/>
        <v>1</v>
      </c>
      <c r="AQ7159">
        <f t="shared" si="1649"/>
        <v>2</v>
      </c>
      <c r="AS7159">
        <f t="shared" si="1650"/>
        <v>-1.2</v>
      </c>
      <c r="AT7159">
        <f t="shared" si="1651"/>
        <v>-3</v>
      </c>
      <c r="AU7159">
        <f t="shared" si="1638"/>
        <v>-7.7375350854809897</v>
      </c>
    </row>
    <row r="7160" spans="17:47">
      <c r="Q7160">
        <v>0</v>
      </c>
      <c r="R7160">
        <v>0</v>
      </c>
      <c r="S7160">
        <v>2</v>
      </c>
      <c r="T7160">
        <v>3</v>
      </c>
      <c r="U7160">
        <v>2</v>
      </c>
      <c r="V7160">
        <v>0</v>
      </c>
      <c r="W7160">
        <v>1</v>
      </c>
      <c r="X7160">
        <v>0</v>
      </c>
      <c r="Y7160">
        <v>0</v>
      </c>
      <c r="Z7160">
        <v>0</v>
      </c>
      <c r="AA7160">
        <v>2</v>
      </c>
      <c r="AB7160">
        <v>1</v>
      </c>
      <c r="AC7160">
        <f t="shared" si="1647"/>
        <v>1.2</v>
      </c>
      <c r="AD7160">
        <v>1</v>
      </c>
      <c r="AE7160">
        <v>0</v>
      </c>
      <c r="AF7160">
        <v>0</v>
      </c>
      <c r="AH7160">
        <f t="shared" si="1648"/>
        <v>0</v>
      </c>
      <c r="AI7160">
        <f t="shared" si="1639"/>
        <v>2</v>
      </c>
      <c r="AJ7160">
        <f t="shared" si="1640"/>
        <v>3</v>
      </c>
      <c r="AK7160">
        <f t="shared" si="1641"/>
        <v>2</v>
      </c>
      <c r="AL7160">
        <f t="shared" si="1642"/>
        <v>0</v>
      </c>
      <c r="AM7160">
        <f t="shared" si="1643"/>
        <v>1</v>
      </c>
      <c r="AN7160">
        <f t="shared" si="1644"/>
        <v>0</v>
      </c>
      <c r="AO7160">
        <f t="shared" si="1645"/>
        <v>0</v>
      </c>
      <c r="AP7160">
        <f t="shared" si="1646"/>
        <v>0</v>
      </c>
      <c r="AQ7160">
        <f t="shared" si="1649"/>
        <v>-1</v>
      </c>
      <c r="AS7160">
        <f t="shared" si="1650"/>
        <v>-0.19999999999999996</v>
      </c>
      <c r="AT7160">
        <f t="shared" si="1651"/>
        <v>0</v>
      </c>
      <c r="AU7160">
        <f t="shared" si="1638"/>
        <v>0</v>
      </c>
    </row>
    <row r="7161" spans="17:47">
      <c r="Q7161">
        <v>2</v>
      </c>
      <c r="R7161">
        <v>1</v>
      </c>
      <c r="S7161">
        <v>0</v>
      </c>
      <c r="T7161">
        <v>2</v>
      </c>
      <c r="U7161">
        <v>3</v>
      </c>
      <c r="V7161">
        <v>1</v>
      </c>
      <c r="W7161">
        <v>5</v>
      </c>
      <c r="X7161">
        <v>0</v>
      </c>
      <c r="Y7161">
        <v>0</v>
      </c>
      <c r="Z7161">
        <v>2</v>
      </c>
      <c r="AA7161">
        <v>1</v>
      </c>
      <c r="AB7161">
        <v>1</v>
      </c>
      <c r="AC7161">
        <f t="shared" si="1647"/>
        <v>0.6</v>
      </c>
      <c r="AD7161">
        <v>2</v>
      </c>
      <c r="AE7161">
        <v>1</v>
      </c>
      <c r="AF7161">
        <v>0</v>
      </c>
      <c r="AH7161">
        <f t="shared" si="1648"/>
        <v>-1</v>
      </c>
      <c r="AI7161">
        <f t="shared" si="1639"/>
        <v>-2</v>
      </c>
      <c r="AJ7161">
        <f t="shared" si="1640"/>
        <v>0</v>
      </c>
      <c r="AK7161">
        <f t="shared" si="1641"/>
        <v>1</v>
      </c>
      <c r="AL7161">
        <f t="shared" si="1642"/>
        <v>-1</v>
      </c>
      <c r="AM7161">
        <f t="shared" si="1643"/>
        <v>3</v>
      </c>
      <c r="AN7161">
        <f t="shared" si="1644"/>
        <v>-2</v>
      </c>
      <c r="AO7161">
        <f t="shared" si="1645"/>
        <v>-2</v>
      </c>
      <c r="AP7161">
        <f t="shared" si="1646"/>
        <v>0</v>
      </c>
      <c r="AQ7161">
        <f t="shared" si="1649"/>
        <v>0</v>
      </c>
      <c r="AS7161">
        <f t="shared" si="1650"/>
        <v>1.4</v>
      </c>
      <c r="AT7161">
        <f t="shared" si="1651"/>
        <v>-1</v>
      </c>
      <c r="AU7161">
        <f t="shared" si="1638"/>
        <v>-2.5791783618269966</v>
      </c>
    </row>
    <row r="7162" spans="17:47">
      <c r="Q7162">
        <v>0</v>
      </c>
      <c r="R7162">
        <v>0</v>
      </c>
      <c r="S7162">
        <v>1</v>
      </c>
      <c r="T7162">
        <v>0</v>
      </c>
      <c r="U7162">
        <v>0</v>
      </c>
      <c r="V7162">
        <v>1</v>
      </c>
      <c r="W7162">
        <v>1</v>
      </c>
      <c r="X7162">
        <v>1</v>
      </c>
      <c r="Y7162">
        <v>0</v>
      </c>
      <c r="Z7162">
        <v>2</v>
      </c>
      <c r="AA7162">
        <v>1</v>
      </c>
      <c r="AB7162">
        <v>1</v>
      </c>
      <c r="AC7162">
        <f t="shared" si="1647"/>
        <v>0.6</v>
      </c>
      <c r="AD7162">
        <v>2</v>
      </c>
      <c r="AE7162">
        <v>2</v>
      </c>
      <c r="AF7162">
        <v>1</v>
      </c>
      <c r="AH7162">
        <f t="shared" si="1648"/>
        <v>0</v>
      </c>
      <c r="AI7162">
        <f t="shared" si="1639"/>
        <v>1</v>
      </c>
      <c r="AJ7162">
        <f t="shared" si="1640"/>
        <v>0</v>
      </c>
      <c r="AK7162">
        <f t="shared" si="1641"/>
        <v>0</v>
      </c>
      <c r="AL7162">
        <f t="shared" si="1642"/>
        <v>1</v>
      </c>
      <c r="AM7162">
        <f t="shared" si="1643"/>
        <v>1</v>
      </c>
      <c r="AN7162">
        <f t="shared" si="1644"/>
        <v>1</v>
      </c>
      <c r="AO7162">
        <f t="shared" si="1645"/>
        <v>0</v>
      </c>
      <c r="AP7162">
        <f t="shared" si="1646"/>
        <v>2</v>
      </c>
      <c r="AQ7162">
        <f t="shared" si="1649"/>
        <v>0</v>
      </c>
      <c r="AS7162">
        <f t="shared" si="1650"/>
        <v>1.4</v>
      </c>
      <c r="AT7162">
        <f t="shared" si="1651"/>
        <v>-1</v>
      </c>
      <c r="AU7162">
        <f t="shared" si="1638"/>
        <v>-2.5791783618269966</v>
      </c>
    </row>
    <row r="7163" spans="17:47">
      <c r="Q7163">
        <v>1</v>
      </c>
      <c r="R7163">
        <v>1</v>
      </c>
      <c r="S7163">
        <v>1</v>
      </c>
      <c r="T7163">
        <v>0</v>
      </c>
      <c r="U7163">
        <v>1</v>
      </c>
      <c r="V7163">
        <v>2</v>
      </c>
      <c r="W7163">
        <v>1</v>
      </c>
      <c r="X7163">
        <v>0</v>
      </c>
      <c r="Y7163">
        <v>0</v>
      </c>
      <c r="Z7163">
        <v>1</v>
      </c>
      <c r="AA7163">
        <v>0</v>
      </c>
      <c r="AB7163">
        <v>3</v>
      </c>
      <c r="AC7163">
        <f t="shared" si="1647"/>
        <v>0</v>
      </c>
      <c r="AD7163">
        <v>0</v>
      </c>
      <c r="AE7163">
        <v>0</v>
      </c>
      <c r="AF7163">
        <v>1</v>
      </c>
      <c r="AH7163">
        <f t="shared" si="1648"/>
        <v>0</v>
      </c>
      <c r="AI7163">
        <f t="shared" si="1639"/>
        <v>0</v>
      </c>
      <c r="AJ7163">
        <f t="shared" si="1640"/>
        <v>-1</v>
      </c>
      <c r="AK7163">
        <f t="shared" si="1641"/>
        <v>0</v>
      </c>
      <c r="AL7163">
        <f t="shared" si="1642"/>
        <v>1</v>
      </c>
      <c r="AM7163">
        <f t="shared" si="1643"/>
        <v>0</v>
      </c>
      <c r="AN7163">
        <f t="shared" si="1644"/>
        <v>-1</v>
      </c>
      <c r="AO7163">
        <f t="shared" si="1645"/>
        <v>-1</v>
      </c>
      <c r="AP7163">
        <f t="shared" si="1646"/>
        <v>0</v>
      </c>
      <c r="AQ7163">
        <f t="shared" si="1649"/>
        <v>3</v>
      </c>
      <c r="AS7163">
        <f t="shared" si="1650"/>
        <v>0</v>
      </c>
      <c r="AT7163">
        <f t="shared" si="1651"/>
        <v>1</v>
      </c>
      <c r="AU7163">
        <f t="shared" si="1638"/>
        <v>2.5791783618269966</v>
      </c>
    </row>
    <row r="7164" spans="17:47">
      <c r="Q7164">
        <v>1</v>
      </c>
      <c r="R7164">
        <v>0</v>
      </c>
      <c r="S7164">
        <v>0</v>
      </c>
      <c r="T7164">
        <v>1</v>
      </c>
      <c r="U7164">
        <v>0</v>
      </c>
      <c r="V7164">
        <v>0</v>
      </c>
      <c r="W7164">
        <v>1</v>
      </c>
      <c r="X7164">
        <v>1</v>
      </c>
      <c r="Y7164">
        <v>0</v>
      </c>
      <c r="Z7164">
        <v>2</v>
      </c>
      <c r="AA7164">
        <v>0</v>
      </c>
      <c r="AB7164">
        <v>2</v>
      </c>
      <c r="AC7164">
        <f t="shared" si="1647"/>
        <v>0</v>
      </c>
      <c r="AD7164">
        <v>2</v>
      </c>
      <c r="AE7164">
        <v>0</v>
      </c>
      <c r="AF7164">
        <v>0</v>
      </c>
      <c r="AH7164">
        <f t="shared" si="1648"/>
        <v>-1</v>
      </c>
      <c r="AI7164">
        <f t="shared" si="1639"/>
        <v>-1</v>
      </c>
      <c r="AJ7164">
        <f t="shared" si="1640"/>
        <v>0</v>
      </c>
      <c r="AK7164">
        <f t="shared" si="1641"/>
        <v>-1</v>
      </c>
      <c r="AL7164">
        <f t="shared" si="1642"/>
        <v>-1</v>
      </c>
      <c r="AM7164">
        <f t="shared" si="1643"/>
        <v>0</v>
      </c>
      <c r="AN7164">
        <f t="shared" si="1644"/>
        <v>0</v>
      </c>
      <c r="AO7164">
        <f t="shared" si="1645"/>
        <v>-1</v>
      </c>
      <c r="AP7164">
        <f t="shared" si="1646"/>
        <v>1</v>
      </c>
      <c r="AQ7164">
        <f t="shared" si="1649"/>
        <v>2</v>
      </c>
      <c r="AS7164">
        <f t="shared" si="1650"/>
        <v>2</v>
      </c>
      <c r="AT7164">
        <f t="shared" si="1651"/>
        <v>0</v>
      </c>
      <c r="AU7164">
        <f t="shared" si="1638"/>
        <v>0</v>
      </c>
    </row>
    <row r="7165" spans="17:47">
      <c r="Q7165">
        <v>0</v>
      </c>
      <c r="R7165">
        <v>1</v>
      </c>
      <c r="S7165">
        <v>1</v>
      </c>
      <c r="T7165">
        <v>0</v>
      </c>
      <c r="U7165">
        <v>1</v>
      </c>
      <c r="V7165">
        <v>0</v>
      </c>
      <c r="W7165">
        <v>0</v>
      </c>
      <c r="X7165">
        <v>2</v>
      </c>
      <c r="Y7165">
        <v>1</v>
      </c>
      <c r="Z7165">
        <v>0</v>
      </c>
      <c r="AA7165">
        <v>1</v>
      </c>
      <c r="AB7165">
        <v>2</v>
      </c>
      <c r="AC7165">
        <f t="shared" si="1647"/>
        <v>0.6</v>
      </c>
      <c r="AD7165">
        <v>3</v>
      </c>
      <c r="AE7165">
        <v>0</v>
      </c>
      <c r="AF7165">
        <v>0</v>
      </c>
      <c r="AH7165">
        <f t="shared" si="1648"/>
        <v>1</v>
      </c>
      <c r="AI7165">
        <f t="shared" si="1639"/>
        <v>1</v>
      </c>
      <c r="AJ7165">
        <f t="shared" si="1640"/>
        <v>0</v>
      </c>
      <c r="AK7165">
        <f t="shared" si="1641"/>
        <v>1</v>
      </c>
      <c r="AL7165">
        <f t="shared" si="1642"/>
        <v>0</v>
      </c>
      <c r="AM7165">
        <f t="shared" si="1643"/>
        <v>0</v>
      </c>
      <c r="AN7165">
        <f t="shared" si="1644"/>
        <v>2</v>
      </c>
      <c r="AO7165">
        <f t="shared" si="1645"/>
        <v>1</v>
      </c>
      <c r="AP7165">
        <f t="shared" si="1646"/>
        <v>0</v>
      </c>
      <c r="AQ7165">
        <f t="shared" si="1649"/>
        <v>1</v>
      </c>
      <c r="AS7165">
        <f t="shared" si="1650"/>
        <v>2.4</v>
      </c>
      <c r="AT7165">
        <f t="shared" si="1651"/>
        <v>0</v>
      </c>
      <c r="AU7165">
        <f t="shared" si="1638"/>
        <v>0</v>
      </c>
    </row>
    <row r="7166" spans="17:47">
      <c r="Q7166">
        <v>3</v>
      </c>
      <c r="R7166">
        <v>1</v>
      </c>
      <c r="S7166">
        <v>0</v>
      </c>
      <c r="T7166">
        <v>0</v>
      </c>
      <c r="U7166">
        <v>0</v>
      </c>
      <c r="V7166">
        <v>0</v>
      </c>
      <c r="W7166">
        <v>1</v>
      </c>
      <c r="X7166">
        <v>0</v>
      </c>
      <c r="Y7166">
        <v>0</v>
      </c>
      <c r="Z7166">
        <v>0</v>
      </c>
      <c r="AA7166">
        <v>1</v>
      </c>
      <c r="AB7166">
        <v>1</v>
      </c>
      <c r="AC7166">
        <f t="shared" si="1647"/>
        <v>0.6</v>
      </c>
      <c r="AD7166">
        <v>2</v>
      </c>
      <c r="AE7166">
        <v>1</v>
      </c>
      <c r="AF7166">
        <v>0</v>
      </c>
      <c r="AH7166">
        <f t="shared" si="1648"/>
        <v>-2</v>
      </c>
      <c r="AI7166">
        <f t="shared" si="1639"/>
        <v>-3</v>
      </c>
      <c r="AJ7166">
        <f t="shared" si="1640"/>
        <v>-3</v>
      </c>
      <c r="AK7166">
        <f t="shared" si="1641"/>
        <v>-3</v>
      </c>
      <c r="AL7166">
        <f t="shared" si="1642"/>
        <v>-3</v>
      </c>
      <c r="AM7166">
        <f t="shared" si="1643"/>
        <v>-2</v>
      </c>
      <c r="AN7166">
        <f t="shared" si="1644"/>
        <v>-3</v>
      </c>
      <c r="AO7166">
        <f t="shared" si="1645"/>
        <v>-3</v>
      </c>
      <c r="AP7166">
        <f t="shared" si="1646"/>
        <v>-3</v>
      </c>
      <c r="AQ7166">
        <f t="shared" si="1649"/>
        <v>0</v>
      </c>
      <c r="AS7166">
        <f t="shared" si="1650"/>
        <v>1.4</v>
      </c>
      <c r="AT7166">
        <f t="shared" si="1651"/>
        <v>-1</v>
      </c>
      <c r="AU7166">
        <f t="shared" si="1638"/>
        <v>-2.5791783618269966</v>
      </c>
    </row>
    <row r="7167" spans="17:47">
      <c r="Q7167">
        <v>0</v>
      </c>
      <c r="R7167">
        <v>0</v>
      </c>
      <c r="S7167">
        <v>2</v>
      </c>
      <c r="T7167">
        <v>0</v>
      </c>
      <c r="U7167">
        <v>1</v>
      </c>
      <c r="V7167">
        <v>1</v>
      </c>
      <c r="W7167">
        <v>0</v>
      </c>
      <c r="X7167">
        <v>0</v>
      </c>
      <c r="Y7167">
        <v>1</v>
      </c>
      <c r="Z7167">
        <v>1</v>
      </c>
      <c r="AA7167">
        <v>1</v>
      </c>
      <c r="AB7167">
        <v>0</v>
      </c>
      <c r="AC7167">
        <f t="shared" si="1647"/>
        <v>0.6</v>
      </c>
      <c r="AD7167">
        <v>1</v>
      </c>
      <c r="AE7167">
        <v>0</v>
      </c>
      <c r="AF7167">
        <v>0</v>
      </c>
      <c r="AH7167">
        <f t="shared" si="1648"/>
        <v>0</v>
      </c>
      <c r="AI7167">
        <f t="shared" si="1639"/>
        <v>2</v>
      </c>
      <c r="AJ7167">
        <f t="shared" si="1640"/>
        <v>0</v>
      </c>
      <c r="AK7167">
        <f t="shared" si="1641"/>
        <v>1</v>
      </c>
      <c r="AL7167">
        <f t="shared" si="1642"/>
        <v>1</v>
      </c>
      <c r="AM7167">
        <f t="shared" si="1643"/>
        <v>0</v>
      </c>
      <c r="AN7167">
        <f t="shared" si="1644"/>
        <v>0</v>
      </c>
      <c r="AO7167">
        <f t="shared" si="1645"/>
        <v>1</v>
      </c>
      <c r="AP7167">
        <f t="shared" si="1646"/>
        <v>1</v>
      </c>
      <c r="AQ7167">
        <f t="shared" si="1649"/>
        <v>-1</v>
      </c>
      <c r="AS7167">
        <f t="shared" si="1650"/>
        <v>0.4</v>
      </c>
      <c r="AT7167">
        <f t="shared" si="1651"/>
        <v>0</v>
      </c>
      <c r="AU7167">
        <f t="shared" si="1638"/>
        <v>0</v>
      </c>
    </row>
    <row r="7168" spans="17:47">
      <c r="Q7168">
        <v>0</v>
      </c>
      <c r="R7168">
        <v>0</v>
      </c>
      <c r="S7168">
        <v>1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2</v>
      </c>
      <c r="AC7168">
        <f t="shared" si="1647"/>
        <v>0</v>
      </c>
      <c r="AD7168">
        <v>1</v>
      </c>
      <c r="AE7168">
        <v>0</v>
      </c>
      <c r="AF7168">
        <v>0</v>
      </c>
      <c r="AH7168">
        <f t="shared" si="1648"/>
        <v>0</v>
      </c>
      <c r="AI7168">
        <f t="shared" si="1639"/>
        <v>1</v>
      </c>
      <c r="AJ7168">
        <f t="shared" si="1640"/>
        <v>0</v>
      </c>
      <c r="AK7168">
        <f t="shared" si="1641"/>
        <v>0</v>
      </c>
      <c r="AL7168">
        <f t="shared" si="1642"/>
        <v>0</v>
      </c>
      <c r="AM7168">
        <f t="shared" si="1643"/>
        <v>0</v>
      </c>
      <c r="AN7168">
        <f t="shared" si="1644"/>
        <v>0</v>
      </c>
      <c r="AO7168">
        <f t="shared" si="1645"/>
        <v>0</v>
      </c>
      <c r="AP7168">
        <f t="shared" si="1646"/>
        <v>0</v>
      </c>
      <c r="AQ7168">
        <f t="shared" si="1649"/>
        <v>2</v>
      </c>
      <c r="AS7168">
        <f t="shared" si="1650"/>
        <v>1</v>
      </c>
      <c r="AT7168">
        <f t="shared" si="1651"/>
        <v>0</v>
      </c>
      <c r="AU7168">
        <f t="shared" ref="AU7168:AU7231" si="1652">AT7168*10107.8/3919</f>
        <v>0</v>
      </c>
    </row>
    <row r="7169" spans="17:47">
      <c r="Q7169">
        <v>1</v>
      </c>
      <c r="R7169">
        <v>0</v>
      </c>
      <c r="S7169">
        <v>0</v>
      </c>
      <c r="T7169">
        <v>1</v>
      </c>
      <c r="U7169">
        <v>0</v>
      </c>
      <c r="V7169">
        <v>1</v>
      </c>
      <c r="W7169">
        <v>1</v>
      </c>
      <c r="X7169">
        <v>1</v>
      </c>
      <c r="Y7169">
        <v>0</v>
      </c>
      <c r="Z7169">
        <v>0</v>
      </c>
      <c r="AA7169">
        <v>0</v>
      </c>
      <c r="AB7169">
        <v>3</v>
      </c>
      <c r="AC7169">
        <f t="shared" si="1647"/>
        <v>0</v>
      </c>
      <c r="AD7169">
        <v>2</v>
      </c>
      <c r="AE7169">
        <v>0</v>
      </c>
      <c r="AF7169">
        <v>0</v>
      </c>
      <c r="AH7169">
        <f t="shared" si="1648"/>
        <v>-1</v>
      </c>
      <c r="AI7169">
        <f t="shared" si="1639"/>
        <v>-1</v>
      </c>
      <c r="AJ7169">
        <f t="shared" si="1640"/>
        <v>0</v>
      </c>
      <c r="AK7169">
        <f t="shared" si="1641"/>
        <v>-1</v>
      </c>
      <c r="AL7169">
        <f t="shared" si="1642"/>
        <v>0</v>
      </c>
      <c r="AM7169">
        <f t="shared" si="1643"/>
        <v>0</v>
      </c>
      <c r="AN7169">
        <f t="shared" si="1644"/>
        <v>0</v>
      </c>
      <c r="AO7169">
        <f t="shared" si="1645"/>
        <v>-1</v>
      </c>
      <c r="AP7169">
        <f t="shared" si="1646"/>
        <v>-1</v>
      </c>
      <c r="AQ7169">
        <f t="shared" si="1649"/>
        <v>3</v>
      </c>
      <c r="AS7169">
        <f t="shared" si="1650"/>
        <v>2</v>
      </c>
      <c r="AT7169">
        <f t="shared" si="1651"/>
        <v>0</v>
      </c>
      <c r="AU7169">
        <f t="shared" si="1652"/>
        <v>0</v>
      </c>
    </row>
    <row r="7170" spans="17:47">
      <c r="Q7170">
        <v>0</v>
      </c>
      <c r="R7170">
        <v>0</v>
      </c>
      <c r="S7170">
        <v>1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1</v>
      </c>
      <c r="AB7170">
        <v>2</v>
      </c>
      <c r="AC7170">
        <f t="shared" si="1647"/>
        <v>0.6</v>
      </c>
      <c r="AD7170">
        <v>0</v>
      </c>
      <c r="AE7170">
        <v>0</v>
      </c>
      <c r="AF7170">
        <v>0</v>
      </c>
      <c r="AH7170">
        <f t="shared" si="1648"/>
        <v>0</v>
      </c>
      <c r="AI7170">
        <f t="shared" si="1639"/>
        <v>1</v>
      </c>
      <c r="AJ7170">
        <f t="shared" si="1640"/>
        <v>0</v>
      </c>
      <c r="AK7170">
        <f t="shared" si="1641"/>
        <v>0</v>
      </c>
      <c r="AL7170">
        <f t="shared" si="1642"/>
        <v>0</v>
      </c>
      <c r="AM7170">
        <f t="shared" si="1643"/>
        <v>0</v>
      </c>
      <c r="AN7170">
        <f t="shared" si="1644"/>
        <v>0</v>
      </c>
      <c r="AO7170">
        <f t="shared" si="1645"/>
        <v>0</v>
      </c>
      <c r="AP7170">
        <f t="shared" si="1646"/>
        <v>0</v>
      </c>
      <c r="AQ7170">
        <f t="shared" si="1649"/>
        <v>1</v>
      </c>
      <c r="AS7170">
        <f t="shared" si="1650"/>
        <v>-0.6</v>
      </c>
      <c r="AT7170">
        <f t="shared" si="1651"/>
        <v>0</v>
      </c>
      <c r="AU7170">
        <f t="shared" si="1652"/>
        <v>0</v>
      </c>
    </row>
    <row r="7171" spans="17:47">
      <c r="Q7171">
        <v>0</v>
      </c>
      <c r="R7171">
        <v>1</v>
      </c>
      <c r="S7171">
        <v>0</v>
      </c>
      <c r="T7171">
        <v>1</v>
      </c>
      <c r="U7171">
        <v>0</v>
      </c>
      <c r="V7171">
        <v>0</v>
      </c>
      <c r="W7171">
        <v>0</v>
      </c>
      <c r="X7171">
        <v>1</v>
      </c>
      <c r="Y7171">
        <v>0</v>
      </c>
      <c r="Z7171">
        <v>3</v>
      </c>
      <c r="AA7171">
        <v>1</v>
      </c>
      <c r="AB7171">
        <v>2</v>
      </c>
      <c r="AC7171">
        <f t="shared" si="1647"/>
        <v>0.6</v>
      </c>
      <c r="AD7171">
        <v>4</v>
      </c>
      <c r="AE7171">
        <v>2</v>
      </c>
      <c r="AF7171">
        <v>0</v>
      </c>
      <c r="AH7171">
        <f t="shared" si="1648"/>
        <v>1</v>
      </c>
      <c r="AI7171">
        <f t="shared" ref="AI7171:AI7234" si="1653">S7171-$Q7171</f>
        <v>0</v>
      </c>
      <c r="AJ7171">
        <f t="shared" ref="AJ7171:AJ7234" si="1654">T7171-$Q7171</f>
        <v>1</v>
      </c>
      <c r="AK7171">
        <f t="shared" ref="AK7171:AK7234" si="1655">U7171-$Q7171</f>
        <v>0</v>
      </c>
      <c r="AL7171">
        <f t="shared" ref="AL7171:AL7234" si="1656">V7171-$Q7171</f>
        <v>0</v>
      </c>
      <c r="AM7171">
        <f t="shared" ref="AM7171:AM7234" si="1657">W7171-$Q7171</f>
        <v>0</v>
      </c>
      <c r="AN7171">
        <f t="shared" ref="AN7171:AN7234" si="1658">X7171-$Q7171</f>
        <v>1</v>
      </c>
      <c r="AO7171">
        <f t="shared" ref="AO7171:AO7234" si="1659">Y7171-$Q7171</f>
        <v>0</v>
      </c>
      <c r="AP7171">
        <f t="shared" ref="AP7171:AP7234" si="1660">Z7171-$Q7171</f>
        <v>3</v>
      </c>
      <c r="AQ7171">
        <f t="shared" si="1649"/>
        <v>1</v>
      </c>
      <c r="AS7171">
        <f t="shared" si="1650"/>
        <v>3.4</v>
      </c>
      <c r="AT7171">
        <f t="shared" si="1651"/>
        <v>-2</v>
      </c>
      <c r="AU7171">
        <f t="shared" si="1652"/>
        <v>-5.1583567236539931</v>
      </c>
    </row>
    <row r="7172" spans="17:47">
      <c r="Q7172">
        <v>0</v>
      </c>
      <c r="R7172">
        <v>0</v>
      </c>
      <c r="S7172">
        <v>0</v>
      </c>
      <c r="T7172">
        <v>0</v>
      </c>
      <c r="U7172">
        <v>0</v>
      </c>
      <c r="V7172">
        <v>2</v>
      </c>
      <c r="W7172">
        <v>0</v>
      </c>
      <c r="X7172">
        <v>1</v>
      </c>
      <c r="Y7172">
        <v>1</v>
      </c>
      <c r="Z7172">
        <v>0</v>
      </c>
      <c r="AA7172">
        <v>1</v>
      </c>
      <c r="AB7172">
        <v>2</v>
      </c>
      <c r="AC7172">
        <f t="shared" ref="AC7172:AC7235" si="1661">AA7172*180/300</f>
        <v>0.6</v>
      </c>
      <c r="AD7172">
        <v>0</v>
      </c>
      <c r="AE7172">
        <v>0</v>
      </c>
      <c r="AF7172">
        <v>1</v>
      </c>
      <c r="AH7172">
        <f t="shared" ref="AH7172:AH7235" si="1662">R7172-$Q7172</f>
        <v>0</v>
      </c>
      <c r="AI7172">
        <f t="shared" si="1653"/>
        <v>0</v>
      </c>
      <c r="AJ7172">
        <f t="shared" si="1654"/>
        <v>0</v>
      </c>
      <c r="AK7172">
        <f t="shared" si="1655"/>
        <v>0</v>
      </c>
      <c r="AL7172">
        <f t="shared" si="1656"/>
        <v>2</v>
      </c>
      <c r="AM7172">
        <f t="shared" si="1657"/>
        <v>0</v>
      </c>
      <c r="AN7172">
        <f t="shared" si="1658"/>
        <v>1</v>
      </c>
      <c r="AO7172">
        <f t="shared" si="1659"/>
        <v>1</v>
      </c>
      <c r="AP7172">
        <f t="shared" si="1660"/>
        <v>0</v>
      </c>
      <c r="AQ7172">
        <f t="shared" ref="AQ7172:AQ7235" si="1663">AB7172-AA7172</f>
        <v>1</v>
      </c>
      <c r="AS7172">
        <f t="shared" ref="AS7172:AS7235" si="1664">AD7172-AC7172</f>
        <v>-0.6</v>
      </c>
      <c r="AT7172">
        <f t="shared" ref="AT7172:AT7235" si="1665">AF7172-AE7172</f>
        <v>1</v>
      </c>
      <c r="AU7172">
        <f t="shared" si="1652"/>
        <v>2.5791783618269966</v>
      </c>
    </row>
    <row r="7173" spans="17:47">
      <c r="Q7173">
        <v>2</v>
      </c>
      <c r="R7173">
        <v>1</v>
      </c>
      <c r="S7173">
        <v>1</v>
      </c>
      <c r="T7173">
        <v>0</v>
      </c>
      <c r="U7173">
        <v>0</v>
      </c>
      <c r="V7173">
        <v>0</v>
      </c>
      <c r="W7173">
        <v>0</v>
      </c>
      <c r="X7173">
        <v>2</v>
      </c>
      <c r="Y7173">
        <v>0</v>
      </c>
      <c r="Z7173">
        <v>1</v>
      </c>
      <c r="AA7173">
        <v>0</v>
      </c>
      <c r="AB7173">
        <v>1</v>
      </c>
      <c r="AC7173">
        <f t="shared" si="1661"/>
        <v>0</v>
      </c>
      <c r="AD7173">
        <v>1</v>
      </c>
      <c r="AE7173">
        <v>0</v>
      </c>
      <c r="AF7173">
        <v>0</v>
      </c>
      <c r="AH7173">
        <f t="shared" si="1662"/>
        <v>-1</v>
      </c>
      <c r="AI7173">
        <f t="shared" si="1653"/>
        <v>-1</v>
      </c>
      <c r="AJ7173">
        <f t="shared" si="1654"/>
        <v>-2</v>
      </c>
      <c r="AK7173">
        <f t="shared" si="1655"/>
        <v>-2</v>
      </c>
      <c r="AL7173">
        <f t="shared" si="1656"/>
        <v>-2</v>
      </c>
      <c r="AM7173">
        <f t="shared" si="1657"/>
        <v>-2</v>
      </c>
      <c r="AN7173">
        <f t="shared" si="1658"/>
        <v>0</v>
      </c>
      <c r="AO7173">
        <f t="shared" si="1659"/>
        <v>-2</v>
      </c>
      <c r="AP7173">
        <f t="shared" si="1660"/>
        <v>-1</v>
      </c>
      <c r="AQ7173">
        <f t="shared" si="1663"/>
        <v>1</v>
      </c>
      <c r="AS7173">
        <f t="shared" si="1664"/>
        <v>1</v>
      </c>
      <c r="AT7173">
        <f t="shared" si="1665"/>
        <v>0</v>
      </c>
      <c r="AU7173">
        <f t="shared" si="1652"/>
        <v>0</v>
      </c>
    </row>
    <row r="7174" spans="17:47">
      <c r="Q7174">
        <v>1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2</v>
      </c>
      <c r="X7174">
        <v>2</v>
      </c>
      <c r="Y7174">
        <v>1</v>
      </c>
      <c r="Z7174">
        <v>0</v>
      </c>
      <c r="AA7174">
        <v>0</v>
      </c>
      <c r="AB7174">
        <v>3</v>
      </c>
      <c r="AC7174">
        <f t="shared" si="1661"/>
        <v>0</v>
      </c>
      <c r="AD7174">
        <v>2</v>
      </c>
      <c r="AE7174">
        <v>0</v>
      </c>
      <c r="AF7174">
        <v>0</v>
      </c>
      <c r="AH7174">
        <f t="shared" si="1662"/>
        <v>-1</v>
      </c>
      <c r="AI7174">
        <f t="shared" si="1653"/>
        <v>-1</v>
      </c>
      <c r="AJ7174">
        <f t="shared" si="1654"/>
        <v>-1</v>
      </c>
      <c r="AK7174">
        <f t="shared" si="1655"/>
        <v>-1</v>
      </c>
      <c r="AL7174">
        <f t="shared" si="1656"/>
        <v>-1</v>
      </c>
      <c r="AM7174">
        <f t="shared" si="1657"/>
        <v>1</v>
      </c>
      <c r="AN7174">
        <f t="shared" si="1658"/>
        <v>1</v>
      </c>
      <c r="AO7174">
        <f t="shared" si="1659"/>
        <v>0</v>
      </c>
      <c r="AP7174">
        <f t="shared" si="1660"/>
        <v>-1</v>
      </c>
      <c r="AQ7174">
        <f t="shared" si="1663"/>
        <v>3</v>
      </c>
      <c r="AS7174">
        <f t="shared" si="1664"/>
        <v>2</v>
      </c>
      <c r="AT7174">
        <f t="shared" si="1665"/>
        <v>0</v>
      </c>
      <c r="AU7174">
        <f t="shared" si="1652"/>
        <v>0</v>
      </c>
    </row>
    <row r="7175" spans="17:47">
      <c r="Q7175">
        <v>0</v>
      </c>
      <c r="R7175">
        <v>0</v>
      </c>
      <c r="S7175">
        <v>0</v>
      </c>
      <c r="T7175">
        <v>0</v>
      </c>
      <c r="U7175">
        <v>2</v>
      </c>
      <c r="V7175">
        <v>0</v>
      </c>
      <c r="W7175">
        <v>1</v>
      </c>
      <c r="X7175">
        <v>1</v>
      </c>
      <c r="Y7175">
        <v>1</v>
      </c>
      <c r="Z7175">
        <v>0</v>
      </c>
      <c r="AA7175">
        <v>2</v>
      </c>
      <c r="AB7175">
        <v>4</v>
      </c>
      <c r="AC7175">
        <f t="shared" si="1661"/>
        <v>1.2</v>
      </c>
      <c r="AD7175">
        <v>0</v>
      </c>
      <c r="AE7175">
        <v>0</v>
      </c>
      <c r="AF7175">
        <v>1</v>
      </c>
      <c r="AH7175">
        <f t="shared" si="1662"/>
        <v>0</v>
      </c>
      <c r="AI7175">
        <f t="shared" si="1653"/>
        <v>0</v>
      </c>
      <c r="AJ7175">
        <f t="shared" si="1654"/>
        <v>0</v>
      </c>
      <c r="AK7175">
        <f t="shared" si="1655"/>
        <v>2</v>
      </c>
      <c r="AL7175">
        <f t="shared" si="1656"/>
        <v>0</v>
      </c>
      <c r="AM7175">
        <f t="shared" si="1657"/>
        <v>1</v>
      </c>
      <c r="AN7175">
        <f t="shared" si="1658"/>
        <v>1</v>
      </c>
      <c r="AO7175">
        <f t="shared" si="1659"/>
        <v>1</v>
      </c>
      <c r="AP7175">
        <f t="shared" si="1660"/>
        <v>0</v>
      </c>
      <c r="AQ7175">
        <f t="shared" si="1663"/>
        <v>2</v>
      </c>
      <c r="AS7175">
        <f t="shared" si="1664"/>
        <v>-1.2</v>
      </c>
      <c r="AT7175">
        <f t="shared" si="1665"/>
        <v>1</v>
      </c>
      <c r="AU7175">
        <f t="shared" si="1652"/>
        <v>2.5791783618269966</v>
      </c>
    </row>
    <row r="7176" spans="17:47">
      <c r="Q7176">
        <v>4</v>
      </c>
      <c r="R7176">
        <v>2</v>
      </c>
      <c r="S7176">
        <v>2</v>
      </c>
      <c r="T7176">
        <v>1</v>
      </c>
      <c r="U7176">
        <v>1</v>
      </c>
      <c r="V7176">
        <v>0</v>
      </c>
      <c r="W7176">
        <v>1</v>
      </c>
      <c r="X7176">
        <v>2</v>
      </c>
      <c r="Y7176">
        <v>3</v>
      </c>
      <c r="Z7176">
        <v>2</v>
      </c>
      <c r="AA7176">
        <v>3</v>
      </c>
      <c r="AB7176">
        <v>3</v>
      </c>
      <c r="AC7176">
        <f t="shared" si="1661"/>
        <v>1.8</v>
      </c>
      <c r="AD7176">
        <v>0</v>
      </c>
      <c r="AE7176">
        <v>1</v>
      </c>
      <c r="AF7176">
        <v>0</v>
      </c>
      <c r="AH7176">
        <f t="shared" si="1662"/>
        <v>-2</v>
      </c>
      <c r="AI7176">
        <f t="shared" si="1653"/>
        <v>-2</v>
      </c>
      <c r="AJ7176">
        <f t="shared" si="1654"/>
        <v>-3</v>
      </c>
      <c r="AK7176">
        <f t="shared" si="1655"/>
        <v>-3</v>
      </c>
      <c r="AL7176">
        <f t="shared" si="1656"/>
        <v>-4</v>
      </c>
      <c r="AM7176">
        <f t="shared" si="1657"/>
        <v>-3</v>
      </c>
      <c r="AN7176">
        <f t="shared" si="1658"/>
        <v>-2</v>
      </c>
      <c r="AO7176">
        <f t="shared" si="1659"/>
        <v>-1</v>
      </c>
      <c r="AP7176">
        <f t="shared" si="1660"/>
        <v>-2</v>
      </c>
      <c r="AQ7176">
        <f t="shared" si="1663"/>
        <v>0</v>
      </c>
      <c r="AS7176">
        <f t="shared" si="1664"/>
        <v>-1.8</v>
      </c>
      <c r="AT7176">
        <f t="shared" si="1665"/>
        <v>-1</v>
      </c>
      <c r="AU7176">
        <f t="shared" si="1652"/>
        <v>-2.5791783618269966</v>
      </c>
    </row>
    <row r="7177" spans="17:47">
      <c r="Q7177">
        <v>1</v>
      </c>
      <c r="R7177">
        <v>1</v>
      </c>
      <c r="S7177">
        <v>1</v>
      </c>
      <c r="T7177">
        <v>1</v>
      </c>
      <c r="U7177">
        <v>0</v>
      </c>
      <c r="V7177">
        <v>1</v>
      </c>
      <c r="W7177">
        <v>1</v>
      </c>
      <c r="X7177">
        <v>1</v>
      </c>
      <c r="Y7177">
        <v>1</v>
      </c>
      <c r="Z7177">
        <v>7</v>
      </c>
      <c r="AA7177">
        <v>1</v>
      </c>
      <c r="AB7177">
        <v>3</v>
      </c>
      <c r="AC7177">
        <f t="shared" si="1661"/>
        <v>0.6</v>
      </c>
      <c r="AD7177">
        <v>1</v>
      </c>
      <c r="AE7177">
        <v>1</v>
      </c>
      <c r="AF7177">
        <v>2</v>
      </c>
      <c r="AH7177">
        <f t="shared" si="1662"/>
        <v>0</v>
      </c>
      <c r="AI7177">
        <f t="shared" si="1653"/>
        <v>0</v>
      </c>
      <c r="AJ7177">
        <f t="shared" si="1654"/>
        <v>0</v>
      </c>
      <c r="AK7177">
        <f t="shared" si="1655"/>
        <v>-1</v>
      </c>
      <c r="AL7177">
        <f t="shared" si="1656"/>
        <v>0</v>
      </c>
      <c r="AM7177">
        <f t="shared" si="1657"/>
        <v>0</v>
      </c>
      <c r="AN7177">
        <f t="shared" si="1658"/>
        <v>0</v>
      </c>
      <c r="AO7177">
        <f t="shared" si="1659"/>
        <v>0</v>
      </c>
      <c r="AP7177">
        <f t="shared" si="1660"/>
        <v>6</v>
      </c>
      <c r="AQ7177">
        <f t="shared" si="1663"/>
        <v>2</v>
      </c>
      <c r="AS7177">
        <f t="shared" si="1664"/>
        <v>0.4</v>
      </c>
      <c r="AT7177">
        <f t="shared" si="1665"/>
        <v>1</v>
      </c>
      <c r="AU7177">
        <f t="shared" si="1652"/>
        <v>2.5791783618269966</v>
      </c>
    </row>
    <row r="7178" spans="17:47">
      <c r="Q7178">
        <v>1</v>
      </c>
      <c r="R7178">
        <v>2</v>
      </c>
      <c r="S7178">
        <v>1</v>
      </c>
      <c r="T7178">
        <v>3</v>
      </c>
      <c r="U7178">
        <v>2</v>
      </c>
      <c r="V7178">
        <v>2</v>
      </c>
      <c r="W7178">
        <v>0</v>
      </c>
      <c r="X7178">
        <v>2</v>
      </c>
      <c r="Y7178">
        <v>3</v>
      </c>
      <c r="Z7178">
        <v>1</v>
      </c>
      <c r="AA7178">
        <v>2</v>
      </c>
      <c r="AB7178">
        <v>5</v>
      </c>
      <c r="AC7178">
        <f t="shared" si="1661"/>
        <v>1.2</v>
      </c>
      <c r="AD7178">
        <v>0</v>
      </c>
      <c r="AE7178">
        <v>0</v>
      </c>
      <c r="AF7178">
        <v>5</v>
      </c>
      <c r="AH7178">
        <f t="shared" si="1662"/>
        <v>1</v>
      </c>
      <c r="AI7178">
        <f t="shared" si="1653"/>
        <v>0</v>
      </c>
      <c r="AJ7178">
        <f t="shared" si="1654"/>
        <v>2</v>
      </c>
      <c r="AK7178">
        <f t="shared" si="1655"/>
        <v>1</v>
      </c>
      <c r="AL7178">
        <f t="shared" si="1656"/>
        <v>1</v>
      </c>
      <c r="AM7178">
        <f t="shared" si="1657"/>
        <v>-1</v>
      </c>
      <c r="AN7178">
        <f t="shared" si="1658"/>
        <v>1</v>
      </c>
      <c r="AO7178">
        <f t="shared" si="1659"/>
        <v>2</v>
      </c>
      <c r="AP7178">
        <f t="shared" si="1660"/>
        <v>0</v>
      </c>
      <c r="AQ7178">
        <f t="shared" si="1663"/>
        <v>3</v>
      </c>
      <c r="AS7178">
        <f t="shared" si="1664"/>
        <v>-1.2</v>
      </c>
      <c r="AT7178">
        <f t="shared" si="1665"/>
        <v>5</v>
      </c>
      <c r="AU7178">
        <f t="shared" si="1652"/>
        <v>12.895891809134984</v>
      </c>
    </row>
    <row r="7179" spans="17:47">
      <c r="Q7179">
        <v>4</v>
      </c>
      <c r="R7179">
        <v>2</v>
      </c>
      <c r="S7179">
        <v>2</v>
      </c>
      <c r="T7179">
        <v>1</v>
      </c>
      <c r="U7179">
        <v>1</v>
      </c>
      <c r="V7179">
        <v>2</v>
      </c>
      <c r="W7179">
        <v>1</v>
      </c>
      <c r="X7179">
        <v>2</v>
      </c>
      <c r="Y7179">
        <v>2</v>
      </c>
      <c r="Z7179">
        <v>2</v>
      </c>
      <c r="AA7179">
        <v>4</v>
      </c>
      <c r="AB7179">
        <v>3</v>
      </c>
      <c r="AC7179">
        <f t="shared" si="1661"/>
        <v>2.4</v>
      </c>
      <c r="AD7179">
        <v>2</v>
      </c>
      <c r="AE7179">
        <v>1</v>
      </c>
      <c r="AF7179">
        <v>2</v>
      </c>
      <c r="AH7179">
        <f t="shared" si="1662"/>
        <v>-2</v>
      </c>
      <c r="AI7179">
        <f t="shared" si="1653"/>
        <v>-2</v>
      </c>
      <c r="AJ7179">
        <f t="shared" si="1654"/>
        <v>-3</v>
      </c>
      <c r="AK7179">
        <f t="shared" si="1655"/>
        <v>-3</v>
      </c>
      <c r="AL7179">
        <f t="shared" si="1656"/>
        <v>-2</v>
      </c>
      <c r="AM7179">
        <f t="shared" si="1657"/>
        <v>-3</v>
      </c>
      <c r="AN7179">
        <f t="shared" si="1658"/>
        <v>-2</v>
      </c>
      <c r="AO7179">
        <f t="shared" si="1659"/>
        <v>-2</v>
      </c>
      <c r="AP7179">
        <f t="shared" si="1660"/>
        <v>-2</v>
      </c>
      <c r="AQ7179">
        <f t="shared" si="1663"/>
        <v>-1</v>
      </c>
      <c r="AS7179">
        <f t="shared" si="1664"/>
        <v>-0.39999999999999991</v>
      </c>
      <c r="AT7179">
        <f t="shared" si="1665"/>
        <v>1</v>
      </c>
      <c r="AU7179">
        <f t="shared" si="1652"/>
        <v>2.5791783618269966</v>
      </c>
    </row>
    <row r="7180" spans="17:47">
      <c r="Q7180">
        <v>0</v>
      </c>
      <c r="R7180">
        <v>0</v>
      </c>
      <c r="S7180">
        <v>0</v>
      </c>
      <c r="T7180">
        <v>3</v>
      </c>
      <c r="U7180">
        <v>1</v>
      </c>
      <c r="V7180">
        <v>2</v>
      </c>
      <c r="W7180">
        <v>2</v>
      </c>
      <c r="X7180">
        <v>0</v>
      </c>
      <c r="Y7180">
        <v>1</v>
      </c>
      <c r="Z7180">
        <v>3</v>
      </c>
      <c r="AA7180">
        <v>2</v>
      </c>
      <c r="AB7180">
        <v>1</v>
      </c>
      <c r="AC7180">
        <f t="shared" si="1661"/>
        <v>1.2</v>
      </c>
      <c r="AD7180">
        <v>3</v>
      </c>
      <c r="AE7180">
        <v>3</v>
      </c>
      <c r="AF7180">
        <v>1</v>
      </c>
      <c r="AH7180">
        <f t="shared" si="1662"/>
        <v>0</v>
      </c>
      <c r="AI7180">
        <f t="shared" si="1653"/>
        <v>0</v>
      </c>
      <c r="AJ7180">
        <f t="shared" si="1654"/>
        <v>3</v>
      </c>
      <c r="AK7180">
        <f t="shared" si="1655"/>
        <v>1</v>
      </c>
      <c r="AL7180">
        <f t="shared" si="1656"/>
        <v>2</v>
      </c>
      <c r="AM7180">
        <f t="shared" si="1657"/>
        <v>2</v>
      </c>
      <c r="AN7180">
        <f t="shared" si="1658"/>
        <v>0</v>
      </c>
      <c r="AO7180">
        <f t="shared" si="1659"/>
        <v>1</v>
      </c>
      <c r="AP7180">
        <f t="shared" si="1660"/>
        <v>3</v>
      </c>
      <c r="AQ7180">
        <f t="shared" si="1663"/>
        <v>-1</v>
      </c>
      <c r="AS7180">
        <f t="shared" si="1664"/>
        <v>1.8</v>
      </c>
      <c r="AT7180">
        <f t="shared" si="1665"/>
        <v>-2</v>
      </c>
      <c r="AU7180">
        <f t="shared" si="1652"/>
        <v>-5.1583567236539931</v>
      </c>
    </row>
    <row r="7181" spans="17:47">
      <c r="Q7181">
        <v>1</v>
      </c>
      <c r="R7181">
        <v>0</v>
      </c>
      <c r="S7181">
        <v>1</v>
      </c>
      <c r="T7181">
        <v>3</v>
      </c>
      <c r="U7181">
        <v>1</v>
      </c>
      <c r="V7181">
        <v>2</v>
      </c>
      <c r="W7181">
        <v>2</v>
      </c>
      <c r="X7181">
        <v>1</v>
      </c>
      <c r="Y7181">
        <v>1</v>
      </c>
      <c r="Z7181">
        <v>0</v>
      </c>
      <c r="AA7181">
        <v>1</v>
      </c>
      <c r="AB7181">
        <v>3</v>
      </c>
      <c r="AC7181">
        <f t="shared" si="1661"/>
        <v>0.6</v>
      </c>
      <c r="AD7181">
        <v>5</v>
      </c>
      <c r="AE7181">
        <v>1</v>
      </c>
      <c r="AF7181">
        <v>1</v>
      </c>
      <c r="AH7181">
        <f t="shared" si="1662"/>
        <v>-1</v>
      </c>
      <c r="AI7181">
        <f t="shared" si="1653"/>
        <v>0</v>
      </c>
      <c r="AJ7181">
        <f t="shared" si="1654"/>
        <v>2</v>
      </c>
      <c r="AK7181">
        <f t="shared" si="1655"/>
        <v>0</v>
      </c>
      <c r="AL7181">
        <f t="shared" si="1656"/>
        <v>1</v>
      </c>
      <c r="AM7181">
        <f t="shared" si="1657"/>
        <v>1</v>
      </c>
      <c r="AN7181">
        <f t="shared" si="1658"/>
        <v>0</v>
      </c>
      <c r="AO7181">
        <f t="shared" si="1659"/>
        <v>0</v>
      </c>
      <c r="AP7181">
        <f t="shared" si="1660"/>
        <v>-1</v>
      </c>
      <c r="AQ7181">
        <f t="shared" si="1663"/>
        <v>2</v>
      </c>
      <c r="AS7181">
        <f t="shared" si="1664"/>
        <v>4.4000000000000004</v>
      </c>
      <c r="AT7181">
        <f t="shared" si="1665"/>
        <v>0</v>
      </c>
      <c r="AU7181">
        <f t="shared" si="1652"/>
        <v>0</v>
      </c>
    </row>
    <row r="7182" spans="17:47">
      <c r="Q7182">
        <v>0</v>
      </c>
      <c r="R7182">
        <v>2</v>
      </c>
      <c r="S7182">
        <v>0</v>
      </c>
      <c r="T7182">
        <v>3</v>
      </c>
      <c r="U7182">
        <v>1</v>
      </c>
      <c r="V7182">
        <v>1</v>
      </c>
      <c r="W7182">
        <v>0</v>
      </c>
      <c r="X7182">
        <v>5</v>
      </c>
      <c r="Y7182">
        <v>1</v>
      </c>
      <c r="Z7182">
        <v>1</v>
      </c>
      <c r="AA7182">
        <v>3</v>
      </c>
      <c r="AB7182">
        <v>2</v>
      </c>
      <c r="AC7182">
        <f t="shared" si="1661"/>
        <v>1.8</v>
      </c>
      <c r="AD7182">
        <v>3</v>
      </c>
      <c r="AE7182">
        <v>1</v>
      </c>
      <c r="AF7182">
        <v>0</v>
      </c>
      <c r="AH7182">
        <f t="shared" si="1662"/>
        <v>2</v>
      </c>
      <c r="AI7182">
        <f t="shared" si="1653"/>
        <v>0</v>
      </c>
      <c r="AJ7182">
        <f t="shared" si="1654"/>
        <v>3</v>
      </c>
      <c r="AK7182">
        <f t="shared" si="1655"/>
        <v>1</v>
      </c>
      <c r="AL7182">
        <f t="shared" si="1656"/>
        <v>1</v>
      </c>
      <c r="AM7182">
        <f t="shared" si="1657"/>
        <v>0</v>
      </c>
      <c r="AN7182">
        <f t="shared" si="1658"/>
        <v>5</v>
      </c>
      <c r="AO7182">
        <f t="shared" si="1659"/>
        <v>1</v>
      </c>
      <c r="AP7182">
        <f t="shared" si="1660"/>
        <v>1</v>
      </c>
      <c r="AQ7182">
        <f t="shared" si="1663"/>
        <v>-1</v>
      </c>
      <c r="AS7182">
        <f t="shared" si="1664"/>
        <v>1.2</v>
      </c>
      <c r="AT7182">
        <f t="shared" si="1665"/>
        <v>-1</v>
      </c>
      <c r="AU7182">
        <f t="shared" si="1652"/>
        <v>-2.5791783618269966</v>
      </c>
    </row>
    <row r="7183" spans="17:47">
      <c r="Q7183">
        <v>2</v>
      </c>
      <c r="R7183">
        <v>1</v>
      </c>
      <c r="S7183">
        <v>0</v>
      </c>
      <c r="T7183">
        <v>0</v>
      </c>
      <c r="U7183">
        <v>0</v>
      </c>
      <c r="V7183">
        <v>1</v>
      </c>
      <c r="W7183">
        <v>1</v>
      </c>
      <c r="X7183">
        <v>0</v>
      </c>
      <c r="Y7183">
        <v>0</v>
      </c>
      <c r="Z7183">
        <v>0</v>
      </c>
      <c r="AA7183">
        <v>3</v>
      </c>
      <c r="AB7183">
        <v>1</v>
      </c>
      <c r="AC7183">
        <f t="shared" si="1661"/>
        <v>1.8</v>
      </c>
      <c r="AD7183">
        <v>0</v>
      </c>
      <c r="AE7183">
        <v>2</v>
      </c>
      <c r="AF7183">
        <v>2</v>
      </c>
      <c r="AH7183">
        <f t="shared" si="1662"/>
        <v>-1</v>
      </c>
      <c r="AI7183">
        <f t="shared" si="1653"/>
        <v>-2</v>
      </c>
      <c r="AJ7183">
        <f t="shared" si="1654"/>
        <v>-2</v>
      </c>
      <c r="AK7183">
        <f t="shared" si="1655"/>
        <v>-2</v>
      </c>
      <c r="AL7183">
        <f t="shared" si="1656"/>
        <v>-1</v>
      </c>
      <c r="AM7183">
        <f t="shared" si="1657"/>
        <v>-1</v>
      </c>
      <c r="AN7183">
        <f t="shared" si="1658"/>
        <v>-2</v>
      </c>
      <c r="AO7183">
        <f t="shared" si="1659"/>
        <v>-2</v>
      </c>
      <c r="AP7183">
        <f t="shared" si="1660"/>
        <v>-2</v>
      </c>
      <c r="AQ7183">
        <f t="shared" si="1663"/>
        <v>-2</v>
      </c>
      <c r="AS7183">
        <f t="shared" si="1664"/>
        <v>-1.8</v>
      </c>
      <c r="AT7183">
        <f t="shared" si="1665"/>
        <v>0</v>
      </c>
      <c r="AU7183">
        <f t="shared" si="1652"/>
        <v>0</v>
      </c>
    </row>
    <row r="7184" spans="17:47">
      <c r="Q7184">
        <v>2</v>
      </c>
      <c r="R7184">
        <v>2</v>
      </c>
      <c r="S7184">
        <v>0</v>
      </c>
      <c r="T7184">
        <v>1</v>
      </c>
      <c r="U7184">
        <v>1</v>
      </c>
      <c r="V7184">
        <v>0</v>
      </c>
      <c r="W7184">
        <v>1</v>
      </c>
      <c r="X7184">
        <v>0</v>
      </c>
      <c r="Y7184">
        <v>0</v>
      </c>
      <c r="Z7184">
        <v>1</v>
      </c>
      <c r="AA7184">
        <v>0</v>
      </c>
      <c r="AB7184">
        <v>1</v>
      </c>
      <c r="AC7184">
        <f t="shared" si="1661"/>
        <v>0</v>
      </c>
      <c r="AD7184">
        <v>1</v>
      </c>
      <c r="AE7184">
        <v>0</v>
      </c>
      <c r="AF7184">
        <v>3</v>
      </c>
      <c r="AH7184">
        <f t="shared" si="1662"/>
        <v>0</v>
      </c>
      <c r="AI7184">
        <f t="shared" si="1653"/>
        <v>-2</v>
      </c>
      <c r="AJ7184">
        <f t="shared" si="1654"/>
        <v>-1</v>
      </c>
      <c r="AK7184">
        <f t="shared" si="1655"/>
        <v>-1</v>
      </c>
      <c r="AL7184">
        <f t="shared" si="1656"/>
        <v>-2</v>
      </c>
      <c r="AM7184">
        <f t="shared" si="1657"/>
        <v>-1</v>
      </c>
      <c r="AN7184">
        <f t="shared" si="1658"/>
        <v>-2</v>
      </c>
      <c r="AO7184">
        <f t="shared" si="1659"/>
        <v>-2</v>
      </c>
      <c r="AP7184">
        <f t="shared" si="1660"/>
        <v>-1</v>
      </c>
      <c r="AQ7184">
        <f t="shared" si="1663"/>
        <v>1</v>
      </c>
      <c r="AS7184">
        <f t="shared" si="1664"/>
        <v>1</v>
      </c>
      <c r="AT7184">
        <f t="shared" si="1665"/>
        <v>3</v>
      </c>
      <c r="AU7184">
        <f t="shared" si="1652"/>
        <v>7.7375350854809897</v>
      </c>
    </row>
    <row r="7185" spans="17:47">
      <c r="Q7185">
        <v>1</v>
      </c>
      <c r="R7185">
        <v>0</v>
      </c>
      <c r="S7185">
        <v>1</v>
      </c>
      <c r="T7185">
        <v>1</v>
      </c>
      <c r="U7185">
        <v>1</v>
      </c>
      <c r="V7185">
        <v>0</v>
      </c>
      <c r="W7185">
        <v>0</v>
      </c>
      <c r="X7185">
        <v>0</v>
      </c>
      <c r="Y7185">
        <v>3</v>
      </c>
      <c r="Z7185">
        <v>1</v>
      </c>
      <c r="AA7185">
        <v>1</v>
      </c>
      <c r="AB7185">
        <v>1</v>
      </c>
      <c r="AC7185">
        <f t="shared" si="1661"/>
        <v>0.6</v>
      </c>
      <c r="AD7185">
        <v>0</v>
      </c>
      <c r="AE7185">
        <v>0</v>
      </c>
      <c r="AF7185">
        <v>0</v>
      </c>
      <c r="AH7185">
        <f t="shared" si="1662"/>
        <v>-1</v>
      </c>
      <c r="AI7185">
        <f t="shared" si="1653"/>
        <v>0</v>
      </c>
      <c r="AJ7185">
        <f t="shared" si="1654"/>
        <v>0</v>
      </c>
      <c r="AK7185">
        <f t="shared" si="1655"/>
        <v>0</v>
      </c>
      <c r="AL7185">
        <f t="shared" si="1656"/>
        <v>-1</v>
      </c>
      <c r="AM7185">
        <f t="shared" si="1657"/>
        <v>-1</v>
      </c>
      <c r="AN7185">
        <f t="shared" si="1658"/>
        <v>-1</v>
      </c>
      <c r="AO7185">
        <f t="shared" si="1659"/>
        <v>2</v>
      </c>
      <c r="AP7185">
        <f t="shared" si="1660"/>
        <v>0</v>
      </c>
      <c r="AQ7185">
        <f t="shared" si="1663"/>
        <v>0</v>
      </c>
      <c r="AS7185">
        <f t="shared" si="1664"/>
        <v>-0.6</v>
      </c>
      <c r="AT7185">
        <f t="shared" si="1665"/>
        <v>0</v>
      </c>
      <c r="AU7185">
        <f t="shared" si="1652"/>
        <v>0</v>
      </c>
    </row>
    <row r="7186" spans="17:47">
      <c r="Q7186">
        <v>0</v>
      </c>
      <c r="R7186">
        <v>1</v>
      </c>
      <c r="S7186">
        <v>2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1</v>
      </c>
      <c r="Z7186">
        <v>1</v>
      </c>
      <c r="AA7186">
        <v>0</v>
      </c>
      <c r="AB7186">
        <v>3</v>
      </c>
      <c r="AC7186">
        <f t="shared" si="1661"/>
        <v>0</v>
      </c>
      <c r="AD7186">
        <v>1</v>
      </c>
      <c r="AE7186">
        <v>0</v>
      </c>
      <c r="AF7186">
        <v>2</v>
      </c>
      <c r="AH7186">
        <f t="shared" si="1662"/>
        <v>1</v>
      </c>
      <c r="AI7186">
        <f t="shared" si="1653"/>
        <v>2</v>
      </c>
      <c r="AJ7186">
        <f t="shared" si="1654"/>
        <v>0</v>
      </c>
      <c r="AK7186">
        <f t="shared" si="1655"/>
        <v>0</v>
      </c>
      <c r="AL7186">
        <f t="shared" si="1656"/>
        <v>0</v>
      </c>
      <c r="AM7186">
        <f t="shared" si="1657"/>
        <v>0</v>
      </c>
      <c r="AN7186">
        <f t="shared" si="1658"/>
        <v>0</v>
      </c>
      <c r="AO7186">
        <f t="shared" si="1659"/>
        <v>1</v>
      </c>
      <c r="AP7186">
        <f t="shared" si="1660"/>
        <v>1</v>
      </c>
      <c r="AQ7186">
        <f t="shared" si="1663"/>
        <v>3</v>
      </c>
      <c r="AS7186">
        <f t="shared" si="1664"/>
        <v>1</v>
      </c>
      <c r="AT7186">
        <f t="shared" si="1665"/>
        <v>2</v>
      </c>
      <c r="AU7186">
        <f t="shared" si="1652"/>
        <v>5.1583567236539931</v>
      </c>
    </row>
    <row r="7187" spans="17:47">
      <c r="Q7187">
        <v>0</v>
      </c>
      <c r="R7187">
        <v>0</v>
      </c>
      <c r="S7187">
        <v>0</v>
      </c>
      <c r="T7187">
        <v>1</v>
      </c>
      <c r="U7187">
        <v>0</v>
      </c>
      <c r="V7187">
        <v>0</v>
      </c>
      <c r="W7187">
        <v>0</v>
      </c>
      <c r="X7187">
        <v>0</v>
      </c>
      <c r="Y7187">
        <v>1</v>
      </c>
      <c r="Z7187">
        <v>0</v>
      </c>
      <c r="AA7187">
        <v>1</v>
      </c>
      <c r="AB7187">
        <v>0</v>
      </c>
      <c r="AC7187">
        <f t="shared" si="1661"/>
        <v>0.6</v>
      </c>
      <c r="AD7187">
        <v>3</v>
      </c>
      <c r="AE7187">
        <v>1</v>
      </c>
      <c r="AF7187">
        <v>0</v>
      </c>
      <c r="AH7187">
        <f t="shared" si="1662"/>
        <v>0</v>
      </c>
      <c r="AI7187">
        <f t="shared" si="1653"/>
        <v>0</v>
      </c>
      <c r="AJ7187">
        <f t="shared" si="1654"/>
        <v>1</v>
      </c>
      <c r="AK7187">
        <f t="shared" si="1655"/>
        <v>0</v>
      </c>
      <c r="AL7187">
        <f t="shared" si="1656"/>
        <v>0</v>
      </c>
      <c r="AM7187">
        <f t="shared" si="1657"/>
        <v>0</v>
      </c>
      <c r="AN7187">
        <f t="shared" si="1658"/>
        <v>0</v>
      </c>
      <c r="AO7187">
        <f t="shared" si="1659"/>
        <v>1</v>
      </c>
      <c r="AP7187">
        <f t="shared" si="1660"/>
        <v>0</v>
      </c>
      <c r="AQ7187">
        <f t="shared" si="1663"/>
        <v>-1</v>
      </c>
      <c r="AS7187">
        <f t="shared" si="1664"/>
        <v>2.4</v>
      </c>
      <c r="AT7187">
        <f t="shared" si="1665"/>
        <v>-1</v>
      </c>
      <c r="AU7187">
        <f t="shared" si="1652"/>
        <v>-2.5791783618269966</v>
      </c>
    </row>
    <row r="7188" spans="17:47">
      <c r="Q7188">
        <v>1</v>
      </c>
      <c r="R7188">
        <v>0</v>
      </c>
      <c r="S7188">
        <v>1</v>
      </c>
      <c r="T7188">
        <v>2</v>
      </c>
      <c r="U7188">
        <v>1</v>
      </c>
      <c r="V7188">
        <v>0</v>
      </c>
      <c r="W7188">
        <v>1</v>
      </c>
      <c r="X7188">
        <v>0</v>
      </c>
      <c r="Y7188">
        <v>0</v>
      </c>
      <c r="Z7188">
        <v>0</v>
      </c>
      <c r="AA7188">
        <v>3</v>
      </c>
      <c r="AB7188">
        <v>0</v>
      </c>
      <c r="AC7188">
        <f t="shared" si="1661"/>
        <v>1.8</v>
      </c>
      <c r="AD7188">
        <v>4</v>
      </c>
      <c r="AE7188">
        <v>0</v>
      </c>
      <c r="AF7188">
        <v>0</v>
      </c>
      <c r="AH7188">
        <f t="shared" si="1662"/>
        <v>-1</v>
      </c>
      <c r="AI7188">
        <f t="shared" si="1653"/>
        <v>0</v>
      </c>
      <c r="AJ7188">
        <f t="shared" si="1654"/>
        <v>1</v>
      </c>
      <c r="AK7188">
        <f t="shared" si="1655"/>
        <v>0</v>
      </c>
      <c r="AL7188">
        <f t="shared" si="1656"/>
        <v>-1</v>
      </c>
      <c r="AM7188">
        <f t="shared" si="1657"/>
        <v>0</v>
      </c>
      <c r="AN7188">
        <f t="shared" si="1658"/>
        <v>-1</v>
      </c>
      <c r="AO7188">
        <f t="shared" si="1659"/>
        <v>-1</v>
      </c>
      <c r="AP7188">
        <f t="shared" si="1660"/>
        <v>-1</v>
      </c>
      <c r="AQ7188">
        <f t="shared" si="1663"/>
        <v>-3</v>
      </c>
      <c r="AS7188">
        <f t="shared" si="1664"/>
        <v>2.2000000000000002</v>
      </c>
      <c r="AT7188">
        <f t="shared" si="1665"/>
        <v>0</v>
      </c>
      <c r="AU7188">
        <f t="shared" si="1652"/>
        <v>0</v>
      </c>
    </row>
    <row r="7189" spans="17:47"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3</v>
      </c>
      <c r="AC7189">
        <f t="shared" si="1661"/>
        <v>0</v>
      </c>
      <c r="AD7189">
        <v>3</v>
      </c>
      <c r="AE7189">
        <v>1</v>
      </c>
      <c r="AF7189">
        <v>1</v>
      </c>
      <c r="AH7189">
        <f t="shared" si="1662"/>
        <v>0</v>
      </c>
      <c r="AI7189">
        <f t="shared" si="1653"/>
        <v>0</v>
      </c>
      <c r="AJ7189">
        <f t="shared" si="1654"/>
        <v>0</v>
      </c>
      <c r="AK7189">
        <f t="shared" si="1655"/>
        <v>0</v>
      </c>
      <c r="AL7189">
        <f t="shared" si="1656"/>
        <v>0</v>
      </c>
      <c r="AM7189">
        <f t="shared" si="1657"/>
        <v>0</v>
      </c>
      <c r="AN7189">
        <f t="shared" si="1658"/>
        <v>0</v>
      </c>
      <c r="AO7189">
        <f t="shared" si="1659"/>
        <v>0</v>
      </c>
      <c r="AP7189">
        <f t="shared" si="1660"/>
        <v>0</v>
      </c>
      <c r="AQ7189">
        <f t="shared" si="1663"/>
        <v>3</v>
      </c>
      <c r="AS7189">
        <f t="shared" si="1664"/>
        <v>3</v>
      </c>
      <c r="AT7189">
        <f t="shared" si="1665"/>
        <v>0</v>
      </c>
      <c r="AU7189">
        <f t="shared" si="1652"/>
        <v>0</v>
      </c>
    </row>
    <row r="7190" spans="17:47">
      <c r="Q7190">
        <v>0</v>
      </c>
      <c r="R7190">
        <v>0</v>
      </c>
      <c r="S7190">
        <v>0</v>
      </c>
      <c r="T7190">
        <v>0</v>
      </c>
      <c r="U7190">
        <v>0</v>
      </c>
      <c r="V7190">
        <v>1</v>
      </c>
      <c r="W7190">
        <v>0</v>
      </c>
      <c r="X7190">
        <v>0</v>
      </c>
      <c r="Y7190">
        <v>1</v>
      </c>
      <c r="Z7190">
        <v>0</v>
      </c>
      <c r="AA7190">
        <v>0</v>
      </c>
      <c r="AB7190">
        <v>3</v>
      </c>
      <c r="AC7190">
        <f t="shared" si="1661"/>
        <v>0</v>
      </c>
      <c r="AD7190">
        <v>2</v>
      </c>
      <c r="AE7190">
        <v>0</v>
      </c>
      <c r="AF7190">
        <v>1</v>
      </c>
      <c r="AH7190">
        <f t="shared" si="1662"/>
        <v>0</v>
      </c>
      <c r="AI7190">
        <f t="shared" si="1653"/>
        <v>0</v>
      </c>
      <c r="AJ7190">
        <f t="shared" si="1654"/>
        <v>0</v>
      </c>
      <c r="AK7190">
        <f t="shared" si="1655"/>
        <v>0</v>
      </c>
      <c r="AL7190">
        <f t="shared" si="1656"/>
        <v>1</v>
      </c>
      <c r="AM7190">
        <f t="shared" si="1657"/>
        <v>0</v>
      </c>
      <c r="AN7190">
        <f t="shared" si="1658"/>
        <v>0</v>
      </c>
      <c r="AO7190">
        <f t="shared" si="1659"/>
        <v>1</v>
      </c>
      <c r="AP7190">
        <f t="shared" si="1660"/>
        <v>0</v>
      </c>
      <c r="AQ7190">
        <f t="shared" si="1663"/>
        <v>3</v>
      </c>
      <c r="AS7190">
        <f t="shared" si="1664"/>
        <v>2</v>
      </c>
      <c r="AT7190">
        <f t="shared" si="1665"/>
        <v>1</v>
      </c>
      <c r="AU7190">
        <f t="shared" si="1652"/>
        <v>2.5791783618269966</v>
      </c>
    </row>
    <row r="7191" spans="17:47">
      <c r="Q7191">
        <v>2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2</v>
      </c>
      <c r="X7191">
        <v>0</v>
      </c>
      <c r="Y7191">
        <v>0</v>
      </c>
      <c r="Z7191">
        <v>0</v>
      </c>
      <c r="AA7191">
        <v>0</v>
      </c>
      <c r="AB7191">
        <v>3</v>
      </c>
      <c r="AC7191">
        <f t="shared" si="1661"/>
        <v>0</v>
      </c>
      <c r="AD7191">
        <v>1</v>
      </c>
      <c r="AE7191">
        <v>0</v>
      </c>
      <c r="AF7191">
        <v>0</v>
      </c>
      <c r="AH7191">
        <f t="shared" si="1662"/>
        <v>-2</v>
      </c>
      <c r="AI7191">
        <f t="shared" si="1653"/>
        <v>-2</v>
      </c>
      <c r="AJ7191">
        <f t="shared" si="1654"/>
        <v>-2</v>
      </c>
      <c r="AK7191">
        <f t="shared" si="1655"/>
        <v>-2</v>
      </c>
      <c r="AL7191">
        <f t="shared" si="1656"/>
        <v>-2</v>
      </c>
      <c r="AM7191">
        <f t="shared" si="1657"/>
        <v>0</v>
      </c>
      <c r="AN7191">
        <f t="shared" si="1658"/>
        <v>-2</v>
      </c>
      <c r="AO7191">
        <f t="shared" si="1659"/>
        <v>-2</v>
      </c>
      <c r="AP7191">
        <f t="shared" si="1660"/>
        <v>-2</v>
      </c>
      <c r="AQ7191">
        <f t="shared" si="1663"/>
        <v>3</v>
      </c>
      <c r="AS7191">
        <f t="shared" si="1664"/>
        <v>1</v>
      </c>
      <c r="AT7191">
        <f t="shared" si="1665"/>
        <v>0</v>
      </c>
      <c r="AU7191">
        <f t="shared" si="1652"/>
        <v>0</v>
      </c>
    </row>
    <row r="7192" spans="17:47">
      <c r="Q7192">
        <v>2</v>
      </c>
      <c r="R7192">
        <v>0</v>
      </c>
      <c r="S7192">
        <v>2</v>
      </c>
      <c r="T7192">
        <v>0</v>
      </c>
      <c r="U7192">
        <v>0</v>
      </c>
      <c r="V7192">
        <v>0</v>
      </c>
      <c r="W7192">
        <v>2</v>
      </c>
      <c r="X7192">
        <v>0</v>
      </c>
      <c r="Y7192">
        <v>0</v>
      </c>
      <c r="Z7192">
        <v>0</v>
      </c>
      <c r="AA7192">
        <v>0</v>
      </c>
      <c r="AB7192">
        <v>2</v>
      </c>
      <c r="AC7192">
        <f t="shared" si="1661"/>
        <v>0</v>
      </c>
      <c r="AD7192">
        <v>1</v>
      </c>
      <c r="AE7192">
        <v>0</v>
      </c>
      <c r="AF7192">
        <v>0</v>
      </c>
      <c r="AH7192">
        <f t="shared" si="1662"/>
        <v>-2</v>
      </c>
      <c r="AI7192">
        <f t="shared" si="1653"/>
        <v>0</v>
      </c>
      <c r="AJ7192">
        <f t="shared" si="1654"/>
        <v>-2</v>
      </c>
      <c r="AK7192">
        <f t="shared" si="1655"/>
        <v>-2</v>
      </c>
      <c r="AL7192">
        <f t="shared" si="1656"/>
        <v>-2</v>
      </c>
      <c r="AM7192">
        <f t="shared" si="1657"/>
        <v>0</v>
      </c>
      <c r="AN7192">
        <f t="shared" si="1658"/>
        <v>-2</v>
      </c>
      <c r="AO7192">
        <f t="shared" si="1659"/>
        <v>-2</v>
      </c>
      <c r="AP7192">
        <f t="shared" si="1660"/>
        <v>-2</v>
      </c>
      <c r="AQ7192">
        <f t="shared" si="1663"/>
        <v>2</v>
      </c>
      <c r="AS7192">
        <f t="shared" si="1664"/>
        <v>1</v>
      </c>
      <c r="AT7192">
        <f t="shared" si="1665"/>
        <v>0</v>
      </c>
      <c r="AU7192">
        <f t="shared" si="1652"/>
        <v>0</v>
      </c>
    </row>
    <row r="7193" spans="17:47"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1</v>
      </c>
      <c r="X7193">
        <v>1</v>
      </c>
      <c r="Y7193">
        <v>0</v>
      </c>
      <c r="Z7193">
        <v>0</v>
      </c>
      <c r="AA7193">
        <v>0</v>
      </c>
      <c r="AB7193">
        <v>0</v>
      </c>
      <c r="AC7193">
        <f t="shared" si="1661"/>
        <v>0</v>
      </c>
      <c r="AD7193">
        <v>3</v>
      </c>
      <c r="AE7193">
        <v>0</v>
      </c>
      <c r="AF7193">
        <v>1</v>
      </c>
      <c r="AH7193">
        <f t="shared" si="1662"/>
        <v>0</v>
      </c>
      <c r="AI7193">
        <f t="shared" si="1653"/>
        <v>0</v>
      </c>
      <c r="AJ7193">
        <f t="shared" si="1654"/>
        <v>0</v>
      </c>
      <c r="AK7193">
        <f t="shared" si="1655"/>
        <v>0</v>
      </c>
      <c r="AL7193">
        <f t="shared" si="1656"/>
        <v>0</v>
      </c>
      <c r="AM7193">
        <f t="shared" si="1657"/>
        <v>1</v>
      </c>
      <c r="AN7193">
        <f t="shared" si="1658"/>
        <v>1</v>
      </c>
      <c r="AO7193">
        <f t="shared" si="1659"/>
        <v>0</v>
      </c>
      <c r="AP7193">
        <f t="shared" si="1660"/>
        <v>0</v>
      </c>
      <c r="AQ7193">
        <f t="shared" si="1663"/>
        <v>0</v>
      </c>
      <c r="AS7193">
        <f t="shared" si="1664"/>
        <v>3</v>
      </c>
      <c r="AT7193">
        <f t="shared" si="1665"/>
        <v>1</v>
      </c>
      <c r="AU7193">
        <f t="shared" si="1652"/>
        <v>2.5791783618269966</v>
      </c>
    </row>
    <row r="7194" spans="17:47"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1</v>
      </c>
      <c r="AC7194">
        <f t="shared" si="1661"/>
        <v>0</v>
      </c>
      <c r="AD7194">
        <v>4</v>
      </c>
      <c r="AE7194">
        <v>0</v>
      </c>
      <c r="AF7194">
        <v>0</v>
      </c>
      <c r="AH7194">
        <f t="shared" si="1662"/>
        <v>0</v>
      </c>
      <c r="AI7194">
        <f t="shared" si="1653"/>
        <v>0</v>
      </c>
      <c r="AJ7194">
        <f t="shared" si="1654"/>
        <v>0</v>
      </c>
      <c r="AK7194">
        <f t="shared" si="1655"/>
        <v>0</v>
      </c>
      <c r="AL7194">
        <f t="shared" si="1656"/>
        <v>0</v>
      </c>
      <c r="AM7194">
        <f t="shared" si="1657"/>
        <v>0</v>
      </c>
      <c r="AN7194">
        <f t="shared" si="1658"/>
        <v>0</v>
      </c>
      <c r="AO7194">
        <f t="shared" si="1659"/>
        <v>0</v>
      </c>
      <c r="AP7194">
        <f t="shared" si="1660"/>
        <v>0</v>
      </c>
      <c r="AQ7194">
        <f t="shared" si="1663"/>
        <v>1</v>
      </c>
      <c r="AS7194">
        <f t="shared" si="1664"/>
        <v>4</v>
      </c>
      <c r="AT7194">
        <f t="shared" si="1665"/>
        <v>0</v>
      </c>
      <c r="AU7194">
        <f t="shared" si="1652"/>
        <v>0</v>
      </c>
    </row>
    <row r="7195" spans="17:47">
      <c r="Q7195">
        <v>0</v>
      </c>
      <c r="R7195">
        <v>0</v>
      </c>
      <c r="S7195">
        <v>0</v>
      </c>
      <c r="T7195">
        <v>1</v>
      </c>
      <c r="U7195">
        <v>0</v>
      </c>
      <c r="V7195">
        <v>1</v>
      </c>
      <c r="W7195">
        <v>0</v>
      </c>
      <c r="X7195">
        <v>1</v>
      </c>
      <c r="Y7195">
        <v>0</v>
      </c>
      <c r="Z7195">
        <v>0</v>
      </c>
      <c r="AA7195">
        <v>1</v>
      </c>
      <c r="AB7195">
        <v>1</v>
      </c>
      <c r="AC7195">
        <f t="shared" si="1661"/>
        <v>0.6</v>
      </c>
      <c r="AD7195">
        <v>3</v>
      </c>
      <c r="AE7195">
        <v>0</v>
      </c>
      <c r="AF7195">
        <v>2</v>
      </c>
      <c r="AH7195">
        <f t="shared" si="1662"/>
        <v>0</v>
      </c>
      <c r="AI7195">
        <f t="shared" si="1653"/>
        <v>0</v>
      </c>
      <c r="AJ7195">
        <f t="shared" si="1654"/>
        <v>1</v>
      </c>
      <c r="AK7195">
        <f t="shared" si="1655"/>
        <v>0</v>
      </c>
      <c r="AL7195">
        <f t="shared" si="1656"/>
        <v>1</v>
      </c>
      <c r="AM7195">
        <f t="shared" si="1657"/>
        <v>0</v>
      </c>
      <c r="AN7195">
        <f t="shared" si="1658"/>
        <v>1</v>
      </c>
      <c r="AO7195">
        <f t="shared" si="1659"/>
        <v>0</v>
      </c>
      <c r="AP7195">
        <f t="shared" si="1660"/>
        <v>0</v>
      </c>
      <c r="AQ7195">
        <f t="shared" si="1663"/>
        <v>0</v>
      </c>
      <c r="AS7195">
        <f t="shared" si="1664"/>
        <v>2.4</v>
      </c>
      <c r="AT7195">
        <f t="shared" si="1665"/>
        <v>2</v>
      </c>
      <c r="AU7195">
        <f t="shared" si="1652"/>
        <v>5.1583567236539931</v>
      </c>
    </row>
    <row r="7196" spans="17:47">
      <c r="Q7196">
        <v>0</v>
      </c>
      <c r="R7196">
        <v>0</v>
      </c>
      <c r="S7196">
        <v>0</v>
      </c>
      <c r="T7196">
        <v>1</v>
      </c>
      <c r="U7196">
        <v>0</v>
      </c>
      <c r="V7196">
        <v>0</v>
      </c>
      <c r="W7196">
        <v>1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f t="shared" si="1661"/>
        <v>0</v>
      </c>
      <c r="AD7196">
        <v>0</v>
      </c>
      <c r="AE7196">
        <v>0</v>
      </c>
      <c r="AF7196">
        <v>0</v>
      </c>
      <c r="AH7196">
        <f t="shared" si="1662"/>
        <v>0</v>
      </c>
      <c r="AI7196">
        <f t="shared" si="1653"/>
        <v>0</v>
      </c>
      <c r="AJ7196">
        <f t="shared" si="1654"/>
        <v>1</v>
      </c>
      <c r="AK7196">
        <f t="shared" si="1655"/>
        <v>0</v>
      </c>
      <c r="AL7196">
        <f t="shared" si="1656"/>
        <v>0</v>
      </c>
      <c r="AM7196">
        <f t="shared" si="1657"/>
        <v>1</v>
      </c>
      <c r="AN7196">
        <f t="shared" si="1658"/>
        <v>0</v>
      </c>
      <c r="AO7196">
        <f t="shared" si="1659"/>
        <v>0</v>
      </c>
      <c r="AP7196">
        <f t="shared" si="1660"/>
        <v>0</v>
      </c>
      <c r="AQ7196">
        <f t="shared" si="1663"/>
        <v>0</v>
      </c>
      <c r="AS7196">
        <f t="shared" si="1664"/>
        <v>0</v>
      </c>
      <c r="AT7196">
        <f t="shared" si="1665"/>
        <v>0</v>
      </c>
      <c r="AU7196">
        <f t="shared" si="1652"/>
        <v>0</v>
      </c>
    </row>
    <row r="7197" spans="17:47">
      <c r="Q7197">
        <v>0</v>
      </c>
      <c r="R7197">
        <v>0</v>
      </c>
      <c r="S7197">
        <v>1</v>
      </c>
      <c r="T7197">
        <v>0</v>
      </c>
      <c r="U7197">
        <v>0</v>
      </c>
      <c r="V7197">
        <v>1</v>
      </c>
      <c r="W7197">
        <v>0</v>
      </c>
      <c r="X7197">
        <v>0</v>
      </c>
      <c r="Y7197">
        <v>0</v>
      </c>
      <c r="Z7197">
        <v>0</v>
      </c>
      <c r="AA7197">
        <v>1</v>
      </c>
      <c r="AB7197">
        <v>3</v>
      </c>
      <c r="AC7197">
        <f t="shared" si="1661"/>
        <v>0.6</v>
      </c>
      <c r="AD7197">
        <v>1</v>
      </c>
      <c r="AE7197">
        <v>2</v>
      </c>
      <c r="AF7197">
        <v>1</v>
      </c>
      <c r="AH7197">
        <f t="shared" si="1662"/>
        <v>0</v>
      </c>
      <c r="AI7197">
        <f t="shared" si="1653"/>
        <v>1</v>
      </c>
      <c r="AJ7197">
        <f t="shared" si="1654"/>
        <v>0</v>
      </c>
      <c r="AK7197">
        <f t="shared" si="1655"/>
        <v>0</v>
      </c>
      <c r="AL7197">
        <f t="shared" si="1656"/>
        <v>1</v>
      </c>
      <c r="AM7197">
        <f t="shared" si="1657"/>
        <v>0</v>
      </c>
      <c r="AN7197">
        <f t="shared" si="1658"/>
        <v>0</v>
      </c>
      <c r="AO7197">
        <f t="shared" si="1659"/>
        <v>0</v>
      </c>
      <c r="AP7197">
        <f t="shared" si="1660"/>
        <v>0</v>
      </c>
      <c r="AQ7197">
        <f t="shared" si="1663"/>
        <v>2</v>
      </c>
      <c r="AS7197">
        <f t="shared" si="1664"/>
        <v>0.4</v>
      </c>
      <c r="AT7197">
        <f t="shared" si="1665"/>
        <v>-1</v>
      </c>
      <c r="AU7197">
        <f t="shared" si="1652"/>
        <v>-2.5791783618269966</v>
      </c>
    </row>
    <row r="7198" spans="17:47">
      <c r="Q7198">
        <v>0</v>
      </c>
      <c r="R7198">
        <v>0</v>
      </c>
      <c r="S7198">
        <v>1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f t="shared" si="1661"/>
        <v>0</v>
      </c>
      <c r="AD7198">
        <v>2</v>
      </c>
      <c r="AE7198">
        <v>0</v>
      </c>
      <c r="AF7198">
        <v>0</v>
      </c>
      <c r="AH7198">
        <f t="shared" si="1662"/>
        <v>0</v>
      </c>
      <c r="AI7198">
        <f t="shared" si="1653"/>
        <v>1</v>
      </c>
      <c r="AJ7198">
        <f t="shared" si="1654"/>
        <v>0</v>
      </c>
      <c r="AK7198">
        <f t="shared" si="1655"/>
        <v>0</v>
      </c>
      <c r="AL7198">
        <f t="shared" si="1656"/>
        <v>0</v>
      </c>
      <c r="AM7198">
        <f t="shared" si="1657"/>
        <v>0</v>
      </c>
      <c r="AN7198">
        <f t="shared" si="1658"/>
        <v>0</v>
      </c>
      <c r="AO7198">
        <f t="shared" si="1659"/>
        <v>0</v>
      </c>
      <c r="AP7198">
        <f t="shared" si="1660"/>
        <v>0</v>
      </c>
      <c r="AQ7198">
        <f t="shared" si="1663"/>
        <v>0</v>
      </c>
      <c r="AS7198">
        <f t="shared" si="1664"/>
        <v>2</v>
      </c>
      <c r="AT7198">
        <f t="shared" si="1665"/>
        <v>0</v>
      </c>
      <c r="AU7198">
        <f t="shared" si="1652"/>
        <v>0</v>
      </c>
    </row>
    <row r="7199" spans="17:47">
      <c r="Q7199">
        <v>0</v>
      </c>
      <c r="R7199">
        <v>0</v>
      </c>
      <c r="S7199">
        <v>0</v>
      </c>
      <c r="T7199">
        <v>1</v>
      </c>
      <c r="U7199">
        <v>0</v>
      </c>
      <c r="V7199">
        <v>1</v>
      </c>
      <c r="W7199">
        <v>1</v>
      </c>
      <c r="X7199">
        <v>1</v>
      </c>
      <c r="Y7199">
        <v>1</v>
      </c>
      <c r="Z7199">
        <v>0</v>
      </c>
      <c r="AA7199">
        <v>0</v>
      </c>
      <c r="AB7199">
        <v>3</v>
      </c>
      <c r="AC7199">
        <f t="shared" si="1661"/>
        <v>0</v>
      </c>
      <c r="AD7199">
        <v>2</v>
      </c>
      <c r="AE7199">
        <v>1</v>
      </c>
      <c r="AF7199">
        <v>0</v>
      </c>
      <c r="AH7199">
        <f t="shared" si="1662"/>
        <v>0</v>
      </c>
      <c r="AI7199">
        <f t="shared" si="1653"/>
        <v>0</v>
      </c>
      <c r="AJ7199">
        <f t="shared" si="1654"/>
        <v>1</v>
      </c>
      <c r="AK7199">
        <f t="shared" si="1655"/>
        <v>0</v>
      </c>
      <c r="AL7199">
        <f t="shared" si="1656"/>
        <v>1</v>
      </c>
      <c r="AM7199">
        <f t="shared" si="1657"/>
        <v>1</v>
      </c>
      <c r="AN7199">
        <f t="shared" si="1658"/>
        <v>1</v>
      </c>
      <c r="AO7199">
        <f t="shared" si="1659"/>
        <v>1</v>
      </c>
      <c r="AP7199">
        <f t="shared" si="1660"/>
        <v>0</v>
      </c>
      <c r="AQ7199">
        <f t="shared" si="1663"/>
        <v>3</v>
      </c>
      <c r="AS7199">
        <f t="shared" si="1664"/>
        <v>2</v>
      </c>
      <c r="AT7199">
        <f t="shared" si="1665"/>
        <v>-1</v>
      </c>
      <c r="AU7199">
        <f t="shared" si="1652"/>
        <v>-2.5791783618269966</v>
      </c>
    </row>
    <row r="7200" spans="17:47">
      <c r="Q7200">
        <v>0</v>
      </c>
      <c r="R7200">
        <v>0</v>
      </c>
      <c r="S7200">
        <v>0</v>
      </c>
      <c r="T7200">
        <v>1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2</v>
      </c>
      <c r="AC7200">
        <f t="shared" si="1661"/>
        <v>0</v>
      </c>
      <c r="AD7200">
        <v>1</v>
      </c>
      <c r="AE7200">
        <v>0</v>
      </c>
      <c r="AF7200">
        <v>0</v>
      </c>
      <c r="AH7200">
        <f t="shared" si="1662"/>
        <v>0</v>
      </c>
      <c r="AI7200">
        <f t="shared" si="1653"/>
        <v>0</v>
      </c>
      <c r="AJ7200">
        <f t="shared" si="1654"/>
        <v>1</v>
      </c>
      <c r="AK7200">
        <f t="shared" si="1655"/>
        <v>0</v>
      </c>
      <c r="AL7200">
        <f t="shared" si="1656"/>
        <v>0</v>
      </c>
      <c r="AM7200">
        <f t="shared" si="1657"/>
        <v>0</v>
      </c>
      <c r="AN7200">
        <f t="shared" si="1658"/>
        <v>0</v>
      </c>
      <c r="AO7200">
        <f t="shared" si="1659"/>
        <v>0</v>
      </c>
      <c r="AP7200">
        <f t="shared" si="1660"/>
        <v>0</v>
      </c>
      <c r="AQ7200">
        <f t="shared" si="1663"/>
        <v>2</v>
      </c>
      <c r="AS7200">
        <f t="shared" si="1664"/>
        <v>1</v>
      </c>
      <c r="AT7200">
        <f t="shared" si="1665"/>
        <v>0</v>
      </c>
      <c r="AU7200">
        <f t="shared" si="1652"/>
        <v>0</v>
      </c>
    </row>
    <row r="7201" spans="17:47"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1</v>
      </c>
      <c r="X7201">
        <v>1</v>
      </c>
      <c r="Y7201">
        <v>1</v>
      </c>
      <c r="Z7201">
        <v>0</v>
      </c>
      <c r="AA7201">
        <v>0</v>
      </c>
      <c r="AB7201">
        <v>3</v>
      </c>
      <c r="AC7201">
        <f t="shared" si="1661"/>
        <v>0</v>
      </c>
      <c r="AD7201">
        <v>2</v>
      </c>
      <c r="AE7201">
        <v>0</v>
      </c>
      <c r="AF7201">
        <v>0</v>
      </c>
      <c r="AH7201">
        <f t="shared" si="1662"/>
        <v>0</v>
      </c>
      <c r="AI7201">
        <f t="shared" si="1653"/>
        <v>0</v>
      </c>
      <c r="AJ7201">
        <f t="shared" si="1654"/>
        <v>0</v>
      </c>
      <c r="AK7201">
        <f t="shared" si="1655"/>
        <v>0</v>
      </c>
      <c r="AL7201">
        <f t="shared" si="1656"/>
        <v>0</v>
      </c>
      <c r="AM7201">
        <f t="shared" si="1657"/>
        <v>1</v>
      </c>
      <c r="AN7201">
        <f t="shared" si="1658"/>
        <v>1</v>
      </c>
      <c r="AO7201">
        <f t="shared" si="1659"/>
        <v>1</v>
      </c>
      <c r="AP7201">
        <f t="shared" si="1660"/>
        <v>0</v>
      </c>
      <c r="AQ7201">
        <f t="shared" si="1663"/>
        <v>3</v>
      </c>
      <c r="AS7201">
        <f t="shared" si="1664"/>
        <v>2</v>
      </c>
      <c r="AT7201">
        <f t="shared" si="1665"/>
        <v>0</v>
      </c>
      <c r="AU7201">
        <f t="shared" si="1652"/>
        <v>0</v>
      </c>
    </row>
    <row r="7202" spans="17:47"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1</v>
      </c>
      <c r="Y7202">
        <v>0</v>
      </c>
      <c r="Z7202">
        <v>1</v>
      </c>
      <c r="AA7202">
        <v>0</v>
      </c>
      <c r="AB7202">
        <v>0</v>
      </c>
      <c r="AC7202">
        <f t="shared" si="1661"/>
        <v>0</v>
      </c>
      <c r="AD7202">
        <v>2</v>
      </c>
      <c r="AE7202">
        <v>1</v>
      </c>
      <c r="AF7202">
        <v>0</v>
      </c>
      <c r="AH7202">
        <f t="shared" si="1662"/>
        <v>0</v>
      </c>
      <c r="AI7202">
        <f t="shared" si="1653"/>
        <v>0</v>
      </c>
      <c r="AJ7202">
        <f t="shared" si="1654"/>
        <v>0</v>
      </c>
      <c r="AK7202">
        <f t="shared" si="1655"/>
        <v>0</v>
      </c>
      <c r="AL7202">
        <f t="shared" si="1656"/>
        <v>0</v>
      </c>
      <c r="AM7202">
        <f t="shared" si="1657"/>
        <v>0</v>
      </c>
      <c r="AN7202">
        <f t="shared" si="1658"/>
        <v>1</v>
      </c>
      <c r="AO7202">
        <f t="shared" si="1659"/>
        <v>0</v>
      </c>
      <c r="AP7202">
        <f t="shared" si="1660"/>
        <v>1</v>
      </c>
      <c r="AQ7202">
        <f t="shared" si="1663"/>
        <v>0</v>
      </c>
      <c r="AS7202">
        <f t="shared" si="1664"/>
        <v>2</v>
      </c>
      <c r="AT7202">
        <f t="shared" si="1665"/>
        <v>-1</v>
      </c>
      <c r="AU7202">
        <f t="shared" si="1652"/>
        <v>-2.5791783618269966</v>
      </c>
    </row>
    <row r="7203" spans="17:47">
      <c r="Q7203">
        <v>0</v>
      </c>
      <c r="R7203">
        <v>1</v>
      </c>
      <c r="S7203">
        <v>0</v>
      </c>
      <c r="T7203">
        <v>0</v>
      </c>
      <c r="U7203">
        <v>0</v>
      </c>
      <c r="V7203">
        <v>1</v>
      </c>
      <c r="W7203">
        <v>0</v>
      </c>
      <c r="X7203">
        <v>1</v>
      </c>
      <c r="Y7203">
        <v>1</v>
      </c>
      <c r="Z7203">
        <v>0</v>
      </c>
      <c r="AA7203">
        <v>0</v>
      </c>
      <c r="AB7203">
        <v>4</v>
      </c>
      <c r="AC7203">
        <f t="shared" si="1661"/>
        <v>0</v>
      </c>
      <c r="AD7203">
        <v>0</v>
      </c>
      <c r="AE7203">
        <v>0</v>
      </c>
      <c r="AF7203">
        <v>0</v>
      </c>
      <c r="AH7203">
        <f t="shared" si="1662"/>
        <v>1</v>
      </c>
      <c r="AI7203">
        <f t="shared" si="1653"/>
        <v>0</v>
      </c>
      <c r="AJ7203">
        <f t="shared" si="1654"/>
        <v>0</v>
      </c>
      <c r="AK7203">
        <f t="shared" si="1655"/>
        <v>0</v>
      </c>
      <c r="AL7203">
        <f t="shared" si="1656"/>
        <v>1</v>
      </c>
      <c r="AM7203">
        <f t="shared" si="1657"/>
        <v>0</v>
      </c>
      <c r="AN7203">
        <f t="shared" si="1658"/>
        <v>1</v>
      </c>
      <c r="AO7203">
        <f t="shared" si="1659"/>
        <v>1</v>
      </c>
      <c r="AP7203">
        <f t="shared" si="1660"/>
        <v>0</v>
      </c>
      <c r="AQ7203">
        <f t="shared" si="1663"/>
        <v>4</v>
      </c>
      <c r="AS7203">
        <f t="shared" si="1664"/>
        <v>0</v>
      </c>
      <c r="AT7203">
        <f t="shared" si="1665"/>
        <v>0</v>
      </c>
      <c r="AU7203">
        <f t="shared" si="1652"/>
        <v>0</v>
      </c>
    </row>
    <row r="7204" spans="17:47">
      <c r="Q7204">
        <v>1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2</v>
      </c>
      <c r="Z7204">
        <v>0</v>
      </c>
      <c r="AA7204">
        <v>0</v>
      </c>
      <c r="AB7204">
        <v>1</v>
      </c>
      <c r="AC7204">
        <f t="shared" si="1661"/>
        <v>0</v>
      </c>
      <c r="AD7204">
        <v>0</v>
      </c>
      <c r="AE7204">
        <v>0</v>
      </c>
      <c r="AF7204">
        <v>1</v>
      </c>
      <c r="AH7204">
        <f t="shared" si="1662"/>
        <v>-1</v>
      </c>
      <c r="AI7204">
        <f t="shared" si="1653"/>
        <v>-1</v>
      </c>
      <c r="AJ7204">
        <f t="shared" si="1654"/>
        <v>-1</v>
      </c>
      <c r="AK7204">
        <f t="shared" si="1655"/>
        <v>-1</v>
      </c>
      <c r="AL7204">
        <f t="shared" si="1656"/>
        <v>-1</v>
      </c>
      <c r="AM7204">
        <f t="shared" si="1657"/>
        <v>-1</v>
      </c>
      <c r="AN7204">
        <f t="shared" si="1658"/>
        <v>-1</v>
      </c>
      <c r="AO7204">
        <f t="shared" si="1659"/>
        <v>1</v>
      </c>
      <c r="AP7204">
        <f t="shared" si="1660"/>
        <v>-1</v>
      </c>
      <c r="AQ7204">
        <f t="shared" si="1663"/>
        <v>1</v>
      </c>
      <c r="AS7204">
        <f t="shared" si="1664"/>
        <v>0</v>
      </c>
      <c r="AT7204">
        <f t="shared" si="1665"/>
        <v>1</v>
      </c>
      <c r="AU7204">
        <f t="shared" si="1652"/>
        <v>2.5791783618269966</v>
      </c>
    </row>
    <row r="7205" spans="17:47"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1</v>
      </c>
      <c r="AB7205">
        <v>1</v>
      </c>
      <c r="AC7205">
        <f t="shared" si="1661"/>
        <v>0.6</v>
      </c>
      <c r="AD7205">
        <v>0</v>
      </c>
      <c r="AE7205">
        <v>1</v>
      </c>
      <c r="AF7205">
        <v>0</v>
      </c>
      <c r="AH7205">
        <f t="shared" si="1662"/>
        <v>0</v>
      </c>
      <c r="AI7205">
        <f t="shared" si="1653"/>
        <v>0</v>
      </c>
      <c r="AJ7205">
        <f t="shared" si="1654"/>
        <v>0</v>
      </c>
      <c r="AK7205">
        <f t="shared" si="1655"/>
        <v>0</v>
      </c>
      <c r="AL7205">
        <f t="shared" si="1656"/>
        <v>0</v>
      </c>
      <c r="AM7205">
        <f t="shared" si="1657"/>
        <v>0</v>
      </c>
      <c r="AN7205">
        <f t="shared" si="1658"/>
        <v>0</v>
      </c>
      <c r="AO7205">
        <f t="shared" si="1659"/>
        <v>0</v>
      </c>
      <c r="AP7205">
        <f t="shared" si="1660"/>
        <v>0</v>
      </c>
      <c r="AQ7205">
        <f t="shared" si="1663"/>
        <v>0</v>
      </c>
      <c r="AS7205">
        <f t="shared" si="1664"/>
        <v>-0.6</v>
      </c>
      <c r="AT7205">
        <f t="shared" si="1665"/>
        <v>-1</v>
      </c>
      <c r="AU7205">
        <f t="shared" si="1652"/>
        <v>-2.5791783618269966</v>
      </c>
    </row>
    <row r="7206" spans="17:47"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1</v>
      </c>
      <c r="AB7206">
        <v>2</v>
      </c>
      <c r="AC7206">
        <f t="shared" si="1661"/>
        <v>0.6</v>
      </c>
      <c r="AD7206">
        <v>2</v>
      </c>
      <c r="AE7206">
        <v>0</v>
      </c>
      <c r="AF7206">
        <v>0</v>
      </c>
      <c r="AH7206">
        <f t="shared" si="1662"/>
        <v>0</v>
      </c>
      <c r="AI7206">
        <f t="shared" si="1653"/>
        <v>0</v>
      </c>
      <c r="AJ7206">
        <f t="shared" si="1654"/>
        <v>0</v>
      </c>
      <c r="AK7206">
        <f t="shared" si="1655"/>
        <v>0</v>
      </c>
      <c r="AL7206">
        <f t="shared" si="1656"/>
        <v>0</v>
      </c>
      <c r="AM7206">
        <f t="shared" si="1657"/>
        <v>0</v>
      </c>
      <c r="AN7206">
        <f t="shared" si="1658"/>
        <v>0</v>
      </c>
      <c r="AO7206">
        <f t="shared" si="1659"/>
        <v>0</v>
      </c>
      <c r="AP7206">
        <f t="shared" si="1660"/>
        <v>0</v>
      </c>
      <c r="AQ7206">
        <f t="shared" si="1663"/>
        <v>1</v>
      </c>
      <c r="AS7206">
        <f t="shared" si="1664"/>
        <v>1.4</v>
      </c>
      <c r="AT7206">
        <f t="shared" si="1665"/>
        <v>0</v>
      </c>
      <c r="AU7206">
        <f t="shared" si="1652"/>
        <v>0</v>
      </c>
    </row>
    <row r="7207" spans="17:47">
      <c r="Q7207">
        <v>0</v>
      </c>
      <c r="R7207">
        <v>2</v>
      </c>
      <c r="S7207">
        <v>0</v>
      </c>
      <c r="T7207">
        <v>1</v>
      </c>
      <c r="U7207">
        <v>0</v>
      </c>
      <c r="V7207">
        <v>0</v>
      </c>
      <c r="W7207">
        <v>1</v>
      </c>
      <c r="X7207">
        <v>0</v>
      </c>
      <c r="Y7207">
        <v>0</v>
      </c>
      <c r="Z7207">
        <v>1</v>
      </c>
      <c r="AA7207">
        <v>0</v>
      </c>
      <c r="AB7207">
        <v>1</v>
      </c>
      <c r="AC7207">
        <f t="shared" si="1661"/>
        <v>0</v>
      </c>
      <c r="AD7207">
        <v>2</v>
      </c>
      <c r="AE7207">
        <v>0</v>
      </c>
      <c r="AF7207">
        <v>1</v>
      </c>
      <c r="AH7207">
        <f t="shared" si="1662"/>
        <v>2</v>
      </c>
      <c r="AI7207">
        <f t="shared" si="1653"/>
        <v>0</v>
      </c>
      <c r="AJ7207">
        <f t="shared" si="1654"/>
        <v>1</v>
      </c>
      <c r="AK7207">
        <f t="shared" si="1655"/>
        <v>0</v>
      </c>
      <c r="AL7207">
        <f t="shared" si="1656"/>
        <v>0</v>
      </c>
      <c r="AM7207">
        <f t="shared" si="1657"/>
        <v>1</v>
      </c>
      <c r="AN7207">
        <f t="shared" si="1658"/>
        <v>0</v>
      </c>
      <c r="AO7207">
        <f t="shared" si="1659"/>
        <v>0</v>
      </c>
      <c r="AP7207">
        <f t="shared" si="1660"/>
        <v>1</v>
      </c>
      <c r="AQ7207">
        <f t="shared" si="1663"/>
        <v>1</v>
      </c>
      <c r="AS7207">
        <f t="shared" si="1664"/>
        <v>2</v>
      </c>
      <c r="AT7207">
        <f t="shared" si="1665"/>
        <v>1</v>
      </c>
      <c r="AU7207">
        <f t="shared" si="1652"/>
        <v>2.5791783618269966</v>
      </c>
    </row>
    <row r="7208" spans="17:47">
      <c r="Q7208">
        <v>0</v>
      </c>
      <c r="R7208">
        <v>0</v>
      </c>
      <c r="S7208">
        <v>1</v>
      </c>
      <c r="T7208">
        <v>1</v>
      </c>
      <c r="U7208">
        <v>0</v>
      </c>
      <c r="V7208">
        <v>0</v>
      </c>
      <c r="W7208">
        <v>1</v>
      </c>
      <c r="X7208">
        <v>1</v>
      </c>
      <c r="Y7208">
        <v>0</v>
      </c>
      <c r="Z7208">
        <v>1</v>
      </c>
      <c r="AA7208">
        <v>0</v>
      </c>
      <c r="AB7208">
        <v>0</v>
      </c>
      <c r="AC7208">
        <f t="shared" si="1661"/>
        <v>0</v>
      </c>
      <c r="AD7208">
        <v>1</v>
      </c>
      <c r="AE7208">
        <v>0</v>
      </c>
      <c r="AF7208">
        <v>1</v>
      </c>
      <c r="AH7208">
        <f t="shared" si="1662"/>
        <v>0</v>
      </c>
      <c r="AI7208">
        <f t="shared" si="1653"/>
        <v>1</v>
      </c>
      <c r="AJ7208">
        <f t="shared" si="1654"/>
        <v>1</v>
      </c>
      <c r="AK7208">
        <f t="shared" si="1655"/>
        <v>0</v>
      </c>
      <c r="AL7208">
        <f t="shared" si="1656"/>
        <v>0</v>
      </c>
      <c r="AM7208">
        <f t="shared" si="1657"/>
        <v>1</v>
      </c>
      <c r="AN7208">
        <f t="shared" si="1658"/>
        <v>1</v>
      </c>
      <c r="AO7208">
        <f t="shared" si="1659"/>
        <v>0</v>
      </c>
      <c r="AP7208">
        <f t="shared" si="1660"/>
        <v>1</v>
      </c>
      <c r="AQ7208">
        <f t="shared" si="1663"/>
        <v>0</v>
      </c>
      <c r="AS7208">
        <f t="shared" si="1664"/>
        <v>1</v>
      </c>
      <c r="AT7208">
        <f t="shared" si="1665"/>
        <v>1</v>
      </c>
      <c r="AU7208">
        <f t="shared" si="1652"/>
        <v>2.5791783618269966</v>
      </c>
    </row>
    <row r="7209" spans="17:47">
      <c r="Q7209">
        <v>1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1</v>
      </c>
      <c r="Y7209">
        <v>0</v>
      </c>
      <c r="Z7209">
        <v>1</v>
      </c>
      <c r="AA7209">
        <v>1</v>
      </c>
      <c r="AB7209">
        <v>1</v>
      </c>
      <c r="AC7209">
        <f t="shared" si="1661"/>
        <v>0.6</v>
      </c>
      <c r="AD7209">
        <v>1</v>
      </c>
      <c r="AE7209">
        <v>0</v>
      </c>
      <c r="AF7209">
        <v>1</v>
      </c>
      <c r="AH7209">
        <f t="shared" si="1662"/>
        <v>-1</v>
      </c>
      <c r="AI7209">
        <f t="shared" si="1653"/>
        <v>-1</v>
      </c>
      <c r="AJ7209">
        <f t="shared" si="1654"/>
        <v>-1</v>
      </c>
      <c r="AK7209">
        <f t="shared" si="1655"/>
        <v>-1</v>
      </c>
      <c r="AL7209">
        <f t="shared" si="1656"/>
        <v>-1</v>
      </c>
      <c r="AM7209">
        <f t="shared" si="1657"/>
        <v>-1</v>
      </c>
      <c r="AN7209">
        <f t="shared" si="1658"/>
        <v>0</v>
      </c>
      <c r="AO7209">
        <f t="shared" si="1659"/>
        <v>-1</v>
      </c>
      <c r="AP7209">
        <f t="shared" si="1660"/>
        <v>0</v>
      </c>
      <c r="AQ7209">
        <f t="shared" si="1663"/>
        <v>0</v>
      </c>
      <c r="AS7209">
        <f t="shared" si="1664"/>
        <v>0.4</v>
      </c>
      <c r="AT7209">
        <f t="shared" si="1665"/>
        <v>1</v>
      </c>
      <c r="AU7209">
        <f t="shared" si="1652"/>
        <v>2.5791783618269966</v>
      </c>
    </row>
    <row r="7210" spans="17:47">
      <c r="Q7210">
        <v>1</v>
      </c>
      <c r="R7210">
        <v>0</v>
      </c>
      <c r="S7210">
        <v>1</v>
      </c>
      <c r="T7210">
        <v>0</v>
      </c>
      <c r="U7210">
        <v>0</v>
      </c>
      <c r="V7210">
        <v>0</v>
      </c>
      <c r="W7210">
        <v>1</v>
      </c>
      <c r="X7210">
        <v>0</v>
      </c>
      <c r="Y7210">
        <v>1</v>
      </c>
      <c r="Z7210">
        <v>1</v>
      </c>
      <c r="AA7210">
        <v>0</v>
      </c>
      <c r="AB7210">
        <v>2</v>
      </c>
      <c r="AC7210">
        <f t="shared" si="1661"/>
        <v>0</v>
      </c>
      <c r="AD7210">
        <v>1</v>
      </c>
      <c r="AE7210">
        <v>0</v>
      </c>
      <c r="AF7210">
        <v>0</v>
      </c>
      <c r="AH7210">
        <f t="shared" si="1662"/>
        <v>-1</v>
      </c>
      <c r="AI7210">
        <f t="shared" si="1653"/>
        <v>0</v>
      </c>
      <c r="AJ7210">
        <f t="shared" si="1654"/>
        <v>-1</v>
      </c>
      <c r="AK7210">
        <f t="shared" si="1655"/>
        <v>-1</v>
      </c>
      <c r="AL7210">
        <f t="shared" si="1656"/>
        <v>-1</v>
      </c>
      <c r="AM7210">
        <f t="shared" si="1657"/>
        <v>0</v>
      </c>
      <c r="AN7210">
        <f t="shared" si="1658"/>
        <v>-1</v>
      </c>
      <c r="AO7210">
        <f t="shared" si="1659"/>
        <v>0</v>
      </c>
      <c r="AP7210">
        <f t="shared" si="1660"/>
        <v>0</v>
      </c>
      <c r="AQ7210">
        <f t="shared" si="1663"/>
        <v>2</v>
      </c>
      <c r="AS7210">
        <f t="shared" si="1664"/>
        <v>1</v>
      </c>
      <c r="AT7210">
        <f t="shared" si="1665"/>
        <v>0</v>
      </c>
      <c r="AU7210">
        <f t="shared" si="1652"/>
        <v>0</v>
      </c>
    </row>
    <row r="7211" spans="17:47">
      <c r="Q7211">
        <v>1</v>
      </c>
      <c r="R7211">
        <v>1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2</v>
      </c>
      <c r="AC7211">
        <f t="shared" si="1661"/>
        <v>0</v>
      </c>
      <c r="AD7211">
        <v>3</v>
      </c>
      <c r="AE7211">
        <v>1</v>
      </c>
      <c r="AF7211">
        <v>0</v>
      </c>
      <c r="AH7211">
        <f t="shared" si="1662"/>
        <v>0</v>
      </c>
      <c r="AI7211">
        <f t="shared" si="1653"/>
        <v>-1</v>
      </c>
      <c r="AJ7211">
        <f t="shared" si="1654"/>
        <v>-1</v>
      </c>
      <c r="AK7211">
        <f t="shared" si="1655"/>
        <v>-1</v>
      </c>
      <c r="AL7211">
        <f t="shared" si="1656"/>
        <v>-1</v>
      </c>
      <c r="AM7211">
        <f t="shared" si="1657"/>
        <v>-1</v>
      </c>
      <c r="AN7211">
        <f t="shared" si="1658"/>
        <v>-1</v>
      </c>
      <c r="AO7211">
        <f t="shared" si="1659"/>
        <v>-1</v>
      </c>
      <c r="AP7211">
        <f t="shared" si="1660"/>
        <v>-1</v>
      </c>
      <c r="AQ7211">
        <f t="shared" si="1663"/>
        <v>2</v>
      </c>
      <c r="AS7211">
        <f t="shared" si="1664"/>
        <v>3</v>
      </c>
      <c r="AT7211">
        <f t="shared" si="1665"/>
        <v>-1</v>
      </c>
      <c r="AU7211">
        <f t="shared" si="1652"/>
        <v>-2.5791783618269966</v>
      </c>
    </row>
    <row r="7212" spans="17:47">
      <c r="Q7212">
        <v>0</v>
      </c>
      <c r="R7212">
        <v>2</v>
      </c>
      <c r="S7212">
        <v>0</v>
      </c>
      <c r="T7212">
        <v>2</v>
      </c>
      <c r="U7212">
        <v>0</v>
      </c>
      <c r="V7212">
        <v>1</v>
      </c>
      <c r="W7212">
        <v>0</v>
      </c>
      <c r="X7212">
        <v>0</v>
      </c>
      <c r="Y7212">
        <v>1</v>
      </c>
      <c r="Z7212">
        <v>0</v>
      </c>
      <c r="AA7212">
        <v>1</v>
      </c>
      <c r="AB7212">
        <v>1</v>
      </c>
      <c r="AC7212">
        <f t="shared" si="1661"/>
        <v>0.6</v>
      </c>
      <c r="AD7212">
        <v>1</v>
      </c>
      <c r="AE7212">
        <v>0</v>
      </c>
      <c r="AF7212">
        <v>0</v>
      </c>
      <c r="AH7212">
        <f t="shared" si="1662"/>
        <v>2</v>
      </c>
      <c r="AI7212">
        <f t="shared" si="1653"/>
        <v>0</v>
      </c>
      <c r="AJ7212">
        <f t="shared" si="1654"/>
        <v>2</v>
      </c>
      <c r="AK7212">
        <f t="shared" si="1655"/>
        <v>0</v>
      </c>
      <c r="AL7212">
        <f t="shared" si="1656"/>
        <v>1</v>
      </c>
      <c r="AM7212">
        <f t="shared" si="1657"/>
        <v>0</v>
      </c>
      <c r="AN7212">
        <f t="shared" si="1658"/>
        <v>0</v>
      </c>
      <c r="AO7212">
        <f t="shared" si="1659"/>
        <v>1</v>
      </c>
      <c r="AP7212">
        <f t="shared" si="1660"/>
        <v>0</v>
      </c>
      <c r="AQ7212">
        <f t="shared" si="1663"/>
        <v>0</v>
      </c>
      <c r="AS7212">
        <f t="shared" si="1664"/>
        <v>0.4</v>
      </c>
      <c r="AT7212">
        <f t="shared" si="1665"/>
        <v>0</v>
      </c>
      <c r="AU7212">
        <f t="shared" si="1652"/>
        <v>0</v>
      </c>
    </row>
    <row r="7213" spans="17:47">
      <c r="Q7213">
        <v>0</v>
      </c>
      <c r="R7213">
        <v>0</v>
      </c>
      <c r="S7213">
        <v>0</v>
      </c>
      <c r="T7213">
        <v>1</v>
      </c>
      <c r="U7213">
        <v>0</v>
      </c>
      <c r="V7213">
        <v>1</v>
      </c>
      <c r="W7213">
        <v>1</v>
      </c>
      <c r="X7213">
        <v>0</v>
      </c>
      <c r="Y7213">
        <v>2</v>
      </c>
      <c r="Z7213">
        <v>0</v>
      </c>
      <c r="AA7213">
        <v>0</v>
      </c>
      <c r="AB7213">
        <v>0</v>
      </c>
      <c r="AC7213">
        <f t="shared" si="1661"/>
        <v>0</v>
      </c>
      <c r="AD7213">
        <v>3</v>
      </c>
      <c r="AE7213">
        <v>0</v>
      </c>
      <c r="AF7213">
        <v>0</v>
      </c>
      <c r="AH7213">
        <f t="shared" si="1662"/>
        <v>0</v>
      </c>
      <c r="AI7213">
        <f t="shared" si="1653"/>
        <v>0</v>
      </c>
      <c r="AJ7213">
        <f t="shared" si="1654"/>
        <v>1</v>
      </c>
      <c r="AK7213">
        <f t="shared" si="1655"/>
        <v>0</v>
      </c>
      <c r="AL7213">
        <f t="shared" si="1656"/>
        <v>1</v>
      </c>
      <c r="AM7213">
        <f t="shared" si="1657"/>
        <v>1</v>
      </c>
      <c r="AN7213">
        <f t="shared" si="1658"/>
        <v>0</v>
      </c>
      <c r="AO7213">
        <f t="shared" si="1659"/>
        <v>2</v>
      </c>
      <c r="AP7213">
        <f t="shared" si="1660"/>
        <v>0</v>
      </c>
      <c r="AQ7213">
        <f t="shared" si="1663"/>
        <v>0</v>
      </c>
      <c r="AS7213">
        <f t="shared" si="1664"/>
        <v>3</v>
      </c>
      <c r="AT7213">
        <f t="shared" si="1665"/>
        <v>0</v>
      </c>
      <c r="AU7213">
        <f t="shared" si="1652"/>
        <v>0</v>
      </c>
    </row>
    <row r="7214" spans="17:47">
      <c r="Q7214">
        <v>0</v>
      </c>
      <c r="R7214">
        <v>0</v>
      </c>
      <c r="S7214">
        <v>0</v>
      </c>
      <c r="T7214">
        <v>1</v>
      </c>
      <c r="U7214">
        <v>0</v>
      </c>
      <c r="V7214">
        <v>0</v>
      </c>
      <c r="W7214">
        <v>2</v>
      </c>
      <c r="X7214">
        <v>0</v>
      </c>
      <c r="Y7214">
        <v>1</v>
      </c>
      <c r="Z7214">
        <v>1</v>
      </c>
      <c r="AA7214">
        <v>2</v>
      </c>
      <c r="AB7214">
        <v>2</v>
      </c>
      <c r="AC7214">
        <f t="shared" si="1661"/>
        <v>1.2</v>
      </c>
      <c r="AD7214">
        <v>1</v>
      </c>
      <c r="AE7214">
        <v>0</v>
      </c>
      <c r="AF7214">
        <v>2</v>
      </c>
      <c r="AH7214">
        <f t="shared" si="1662"/>
        <v>0</v>
      </c>
      <c r="AI7214">
        <f t="shared" si="1653"/>
        <v>0</v>
      </c>
      <c r="AJ7214">
        <f t="shared" si="1654"/>
        <v>1</v>
      </c>
      <c r="AK7214">
        <f t="shared" si="1655"/>
        <v>0</v>
      </c>
      <c r="AL7214">
        <f t="shared" si="1656"/>
        <v>0</v>
      </c>
      <c r="AM7214">
        <f t="shared" si="1657"/>
        <v>2</v>
      </c>
      <c r="AN7214">
        <f t="shared" si="1658"/>
        <v>0</v>
      </c>
      <c r="AO7214">
        <f t="shared" si="1659"/>
        <v>1</v>
      </c>
      <c r="AP7214">
        <f t="shared" si="1660"/>
        <v>1</v>
      </c>
      <c r="AQ7214">
        <f t="shared" si="1663"/>
        <v>0</v>
      </c>
      <c r="AS7214">
        <f t="shared" si="1664"/>
        <v>-0.19999999999999996</v>
      </c>
      <c r="AT7214">
        <f t="shared" si="1665"/>
        <v>2</v>
      </c>
      <c r="AU7214">
        <f t="shared" si="1652"/>
        <v>5.1583567236539931</v>
      </c>
    </row>
    <row r="7215" spans="17:47">
      <c r="Q7215">
        <v>1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1</v>
      </c>
      <c r="Z7215">
        <v>1</v>
      </c>
      <c r="AA7215">
        <v>0</v>
      </c>
      <c r="AB7215">
        <v>1</v>
      </c>
      <c r="AC7215">
        <f t="shared" si="1661"/>
        <v>0</v>
      </c>
      <c r="AD7215">
        <v>0</v>
      </c>
      <c r="AE7215">
        <v>1</v>
      </c>
      <c r="AF7215">
        <v>0</v>
      </c>
      <c r="AH7215">
        <f t="shared" si="1662"/>
        <v>-1</v>
      </c>
      <c r="AI7215">
        <f t="shared" si="1653"/>
        <v>-1</v>
      </c>
      <c r="AJ7215">
        <f t="shared" si="1654"/>
        <v>-1</v>
      </c>
      <c r="AK7215">
        <f t="shared" si="1655"/>
        <v>-1</v>
      </c>
      <c r="AL7215">
        <f t="shared" si="1656"/>
        <v>-1</v>
      </c>
      <c r="AM7215">
        <f t="shared" si="1657"/>
        <v>-1</v>
      </c>
      <c r="AN7215">
        <f t="shared" si="1658"/>
        <v>-1</v>
      </c>
      <c r="AO7215">
        <f t="shared" si="1659"/>
        <v>0</v>
      </c>
      <c r="AP7215">
        <f t="shared" si="1660"/>
        <v>0</v>
      </c>
      <c r="AQ7215">
        <f t="shared" si="1663"/>
        <v>1</v>
      </c>
      <c r="AS7215">
        <f t="shared" si="1664"/>
        <v>0</v>
      </c>
      <c r="AT7215">
        <f t="shared" si="1665"/>
        <v>-1</v>
      </c>
      <c r="AU7215">
        <f t="shared" si="1652"/>
        <v>-2.5791783618269966</v>
      </c>
    </row>
    <row r="7216" spans="17:47">
      <c r="Q7216">
        <v>1</v>
      </c>
      <c r="R7216">
        <v>0</v>
      </c>
      <c r="S7216">
        <v>1</v>
      </c>
      <c r="T7216">
        <v>1</v>
      </c>
      <c r="U7216">
        <v>0</v>
      </c>
      <c r="V7216">
        <v>1</v>
      </c>
      <c r="W7216">
        <v>1</v>
      </c>
      <c r="X7216">
        <v>1</v>
      </c>
      <c r="Y7216">
        <v>0</v>
      </c>
      <c r="Z7216">
        <v>0</v>
      </c>
      <c r="AA7216">
        <v>0</v>
      </c>
      <c r="AB7216">
        <v>1</v>
      </c>
      <c r="AC7216">
        <f t="shared" si="1661"/>
        <v>0</v>
      </c>
      <c r="AD7216">
        <v>0</v>
      </c>
      <c r="AE7216">
        <v>0</v>
      </c>
      <c r="AF7216">
        <v>3</v>
      </c>
      <c r="AH7216">
        <f t="shared" si="1662"/>
        <v>-1</v>
      </c>
      <c r="AI7216">
        <f t="shared" si="1653"/>
        <v>0</v>
      </c>
      <c r="AJ7216">
        <f t="shared" si="1654"/>
        <v>0</v>
      </c>
      <c r="AK7216">
        <f t="shared" si="1655"/>
        <v>-1</v>
      </c>
      <c r="AL7216">
        <f t="shared" si="1656"/>
        <v>0</v>
      </c>
      <c r="AM7216">
        <f t="shared" si="1657"/>
        <v>0</v>
      </c>
      <c r="AN7216">
        <f t="shared" si="1658"/>
        <v>0</v>
      </c>
      <c r="AO7216">
        <f t="shared" si="1659"/>
        <v>-1</v>
      </c>
      <c r="AP7216">
        <f t="shared" si="1660"/>
        <v>-1</v>
      </c>
      <c r="AQ7216">
        <f t="shared" si="1663"/>
        <v>1</v>
      </c>
      <c r="AS7216">
        <f t="shared" si="1664"/>
        <v>0</v>
      </c>
      <c r="AT7216">
        <f t="shared" si="1665"/>
        <v>3</v>
      </c>
      <c r="AU7216">
        <f t="shared" si="1652"/>
        <v>7.7375350854809897</v>
      </c>
    </row>
    <row r="7217" spans="17:47">
      <c r="Q7217">
        <v>0</v>
      </c>
      <c r="R7217">
        <v>1</v>
      </c>
      <c r="S7217">
        <v>0</v>
      </c>
      <c r="T7217">
        <v>0</v>
      </c>
      <c r="U7217">
        <v>0</v>
      </c>
      <c r="V7217">
        <v>0</v>
      </c>
      <c r="W7217">
        <v>1</v>
      </c>
      <c r="X7217">
        <v>0</v>
      </c>
      <c r="Y7217">
        <v>0</v>
      </c>
      <c r="Z7217">
        <v>0</v>
      </c>
      <c r="AA7217">
        <v>0</v>
      </c>
      <c r="AB7217">
        <v>1</v>
      </c>
      <c r="AC7217">
        <f t="shared" si="1661"/>
        <v>0</v>
      </c>
      <c r="AD7217">
        <v>0</v>
      </c>
      <c r="AE7217">
        <v>0</v>
      </c>
      <c r="AF7217">
        <v>0</v>
      </c>
      <c r="AH7217">
        <f t="shared" si="1662"/>
        <v>1</v>
      </c>
      <c r="AI7217">
        <f t="shared" si="1653"/>
        <v>0</v>
      </c>
      <c r="AJ7217">
        <f t="shared" si="1654"/>
        <v>0</v>
      </c>
      <c r="AK7217">
        <f t="shared" si="1655"/>
        <v>0</v>
      </c>
      <c r="AL7217">
        <f t="shared" si="1656"/>
        <v>0</v>
      </c>
      <c r="AM7217">
        <f t="shared" si="1657"/>
        <v>1</v>
      </c>
      <c r="AN7217">
        <f t="shared" si="1658"/>
        <v>0</v>
      </c>
      <c r="AO7217">
        <f t="shared" si="1659"/>
        <v>0</v>
      </c>
      <c r="AP7217">
        <f t="shared" si="1660"/>
        <v>0</v>
      </c>
      <c r="AQ7217">
        <f t="shared" si="1663"/>
        <v>1</v>
      </c>
      <c r="AS7217">
        <f t="shared" si="1664"/>
        <v>0</v>
      </c>
      <c r="AT7217">
        <f t="shared" si="1665"/>
        <v>0</v>
      </c>
      <c r="AU7217">
        <f t="shared" si="1652"/>
        <v>0</v>
      </c>
    </row>
    <row r="7218" spans="17:47">
      <c r="Q7218">
        <v>0</v>
      </c>
      <c r="R7218">
        <v>0</v>
      </c>
      <c r="S7218">
        <v>1</v>
      </c>
      <c r="T7218">
        <v>0</v>
      </c>
      <c r="U7218">
        <v>0</v>
      </c>
      <c r="V7218">
        <v>1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f t="shared" si="1661"/>
        <v>0</v>
      </c>
      <c r="AD7218">
        <v>0</v>
      </c>
      <c r="AE7218">
        <v>0</v>
      </c>
      <c r="AF7218">
        <v>0</v>
      </c>
      <c r="AH7218">
        <f t="shared" si="1662"/>
        <v>0</v>
      </c>
      <c r="AI7218">
        <f t="shared" si="1653"/>
        <v>1</v>
      </c>
      <c r="AJ7218">
        <f t="shared" si="1654"/>
        <v>0</v>
      </c>
      <c r="AK7218">
        <f t="shared" si="1655"/>
        <v>0</v>
      </c>
      <c r="AL7218">
        <f t="shared" si="1656"/>
        <v>1</v>
      </c>
      <c r="AM7218">
        <f t="shared" si="1657"/>
        <v>0</v>
      </c>
      <c r="AN7218">
        <f t="shared" si="1658"/>
        <v>0</v>
      </c>
      <c r="AO7218">
        <f t="shared" si="1659"/>
        <v>0</v>
      </c>
      <c r="AP7218">
        <f t="shared" si="1660"/>
        <v>0</v>
      </c>
      <c r="AQ7218">
        <f t="shared" si="1663"/>
        <v>0</v>
      </c>
      <c r="AS7218">
        <f t="shared" si="1664"/>
        <v>0</v>
      </c>
      <c r="AT7218">
        <f t="shared" si="1665"/>
        <v>0</v>
      </c>
      <c r="AU7218">
        <f t="shared" si="1652"/>
        <v>0</v>
      </c>
    </row>
    <row r="7219" spans="17:47">
      <c r="Q7219">
        <v>0</v>
      </c>
      <c r="R7219">
        <v>1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1</v>
      </c>
      <c r="Z7219">
        <v>0</v>
      </c>
      <c r="AA7219">
        <v>1</v>
      </c>
      <c r="AB7219">
        <v>0</v>
      </c>
      <c r="AC7219">
        <f t="shared" si="1661"/>
        <v>0.6</v>
      </c>
      <c r="AD7219">
        <v>1</v>
      </c>
      <c r="AE7219">
        <v>0</v>
      </c>
      <c r="AF7219">
        <v>0</v>
      </c>
      <c r="AH7219">
        <f t="shared" si="1662"/>
        <v>1</v>
      </c>
      <c r="AI7219">
        <f t="shared" si="1653"/>
        <v>0</v>
      </c>
      <c r="AJ7219">
        <f t="shared" si="1654"/>
        <v>0</v>
      </c>
      <c r="AK7219">
        <f t="shared" si="1655"/>
        <v>0</v>
      </c>
      <c r="AL7219">
        <f t="shared" si="1656"/>
        <v>0</v>
      </c>
      <c r="AM7219">
        <f t="shared" si="1657"/>
        <v>0</v>
      </c>
      <c r="AN7219">
        <f t="shared" si="1658"/>
        <v>0</v>
      </c>
      <c r="AO7219">
        <f t="shared" si="1659"/>
        <v>1</v>
      </c>
      <c r="AP7219">
        <f t="shared" si="1660"/>
        <v>0</v>
      </c>
      <c r="AQ7219">
        <f t="shared" si="1663"/>
        <v>-1</v>
      </c>
      <c r="AS7219">
        <f t="shared" si="1664"/>
        <v>0.4</v>
      </c>
      <c r="AT7219">
        <f t="shared" si="1665"/>
        <v>0</v>
      </c>
      <c r="AU7219">
        <f t="shared" si="1652"/>
        <v>0</v>
      </c>
    </row>
    <row r="7220" spans="17:47"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1</v>
      </c>
      <c r="X7220">
        <v>1</v>
      </c>
      <c r="Y7220">
        <v>0</v>
      </c>
      <c r="Z7220">
        <v>0</v>
      </c>
      <c r="AA7220">
        <v>0</v>
      </c>
      <c r="AB7220">
        <v>0</v>
      </c>
      <c r="AC7220">
        <f t="shared" si="1661"/>
        <v>0</v>
      </c>
      <c r="AD7220">
        <v>1</v>
      </c>
      <c r="AE7220">
        <v>0</v>
      </c>
      <c r="AF7220">
        <v>0</v>
      </c>
      <c r="AH7220">
        <f t="shared" si="1662"/>
        <v>0</v>
      </c>
      <c r="AI7220">
        <f t="shared" si="1653"/>
        <v>0</v>
      </c>
      <c r="AJ7220">
        <f t="shared" si="1654"/>
        <v>0</v>
      </c>
      <c r="AK7220">
        <f t="shared" si="1655"/>
        <v>0</v>
      </c>
      <c r="AL7220">
        <f t="shared" si="1656"/>
        <v>0</v>
      </c>
      <c r="AM7220">
        <f t="shared" si="1657"/>
        <v>1</v>
      </c>
      <c r="AN7220">
        <f t="shared" si="1658"/>
        <v>1</v>
      </c>
      <c r="AO7220">
        <f t="shared" si="1659"/>
        <v>0</v>
      </c>
      <c r="AP7220">
        <f t="shared" si="1660"/>
        <v>0</v>
      </c>
      <c r="AQ7220">
        <f t="shared" si="1663"/>
        <v>0</v>
      </c>
      <c r="AS7220">
        <f t="shared" si="1664"/>
        <v>1</v>
      </c>
      <c r="AT7220">
        <f t="shared" si="1665"/>
        <v>0</v>
      </c>
      <c r="AU7220">
        <f t="shared" si="1652"/>
        <v>0</v>
      </c>
    </row>
    <row r="7221" spans="17:47">
      <c r="Q7221">
        <v>0</v>
      </c>
      <c r="R7221">
        <v>1</v>
      </c>
      <c r="S7221">
        <v>0</v>
      </c>
      <c r="T7221">
        <v>0</v>
      </c>
      <c r="U7221">
        <v>1</v>
      </c>
      <c r="V7221">
        <v>2</v>
      </c>
      <c r="W7221">
        <v>0</v>
      </c>
      <c r="X7221">
        <v>2</v>
      </c>
      <c r="Y7221">
        <v>1</v>
      </c>
      <c r="Z7221">
        <v>0</v>
      </c>
      <c r="AA7221">
        <v>0</v>
      </c>
      <c r="AB7221">
        <v>0</v>
      </c>
      <c r="AC7221">
        <f t="shared" si="1661"/>
        <v>0</v>
      </c>
      <c r="AD7221">
        <v>0</v>
      </c>
      <c r="AE7221">
        <v>1</v>
      </c>
      <c r="AF7221">
        <v>0</v>
      </c>
      <c r="AH7221">
        <f t="shared" si="1662"/>
        <v>1</v>
      </c>
      <c r="AI7221">
        <f t="shared" si="1653"/>
        <v>0</v>
      </c>
      <c r="AJ7221">
        <f t="shared" si="1654"/>
        <v>0</v>
      </c>
      <c r="AK7221">
        <f t="shared" si="1655"/>
        <v>1</v>
      </c>
      <c r="AL7221">
        <f t="shared" si="1656"/>
        <v>2</v>
      </c>
      <c r="AM7221">
        <f t="shared" si="1657"/>
        <v>0</v>
      </c>
      <c r="AN7221">
        <f t="shared" si="1658"/>
        <v>2</v>
      </c>
      <c r="AO7221">
        <f t="shared" si="1659"/>
        <v>1</v>
      </c>
      <c r="AP7221">
        <f t="shared" si="1660"/>
        <v>0</v>
      </c>
      <c r="AQ7221">
        <f t="shared" si="1663"/>
        <v>0</v>
      </c>
      <c r="AS7221">
        <f t="shared" si="1664"/>
        <v>0</v>
      </c>
      <c r="AT7221">
        <f t="shared" si="1665"/>
        <v>-1</v>
      </c>
      <c r="AU7221">
        <f t="shared" si="1652"/>
        <v>-2.5791783618269966</v>
      </c>
    </row>
    <row r="7222" spans="17:47">
      <c r="Q7222">
        <v>0</v>
      </c>
      <c r="R7222">
        <v>0</v>
      </c>
      <c r="S7222">
        <v>0</v>
      </c>
      <c r="T7222">
        <v>1</v>
      </c>
      <c r="U7222">
        <v>0</v>
      </c>
      <c r="V7222">
        <v>0</v>
      </c>
      <c r="W7222">
        <v>1</v>
      </c>
      <c r="X7222">
        <v>0</v>
      </c>
      <c r="Y7222">
        <v>0</v>
      </c>
      <c r="Z7222">
        <v>1</v>
      </c>
      <c r="AA7222">
        <v>0</v>
      </c>
      <c r="AB7222">
        <v>1</v>
      </c>
      <c r="AC7222">
        <f t="shared" si="1661"/>
        <v>0</v>
      </c>
      <c r="AD7222">
        <v>2</v>
      </c>
      <c r="AE7222">
        <v>0</v>
      </c>
      <c r="AF7222">
        <v>0</v>
      </c>
      <c r="AH7222">
        <f t="shared" si="1662"/>
        <v>0</v>
      </c>
      <c r="AI7222">
        <f t="shared" si="1653"/>
        <v>0</v>
      </c>
      <c r="AJ7222">
        <f t="shared" si="1654"/>
        <v>1</v>
      </c>
      <c r="AK7222">
        <f t="shared" si="1655"/>
        <v>0</v>
      </c>
      <c r="AL7222">
        <f t="shared" si="1656"/>
        <v>0</v>
      </c>
      <c r="AM7222">
        <f t="shared" si="1657"/>
        <v>1</v>
      </c>
      <c r="AN7222">
        <f t="shared" si="1658"/>
        <v>0</v>
      </c>
      <c r="AO7222">
        <f t="shared" si="1659"/>
        <v>0</v>
      </c>
      <c r="AP7222">
        <f t="shared" si="1660"/>
        <v>1</v>
      </c>
      <c r="AQ7222">
        <f t="shared" si="1663"/>
        <v>1</v>
      </c>
      <c r="AS7222">
        <f t="shared" si="1664"/>
        <v>2</v>
      </c>
      <c r="AT7222">
        <f t="shared" si="1665"/>
        <v>0</v>
      </c>
      <c r="AU7222">
        <f t="shared" si="1652"/>
        <v>0</v>
      </c>
    </row>
    <row r="7223" spans="17:47">
      <c r="Q7223">
        <v>0</v>
      </c>
      <c r="R7223">
        <v>0</v>
      </c>
      <c r="S7223">
        <v>0</v>
      </c>
      <c r="T7223">
        <v>1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1</v>
      </c>
      <c r="AC7223">
        <f t="shared" si="1661"/>
        <v>0</v>
      </c>
      <c r="AD7223">
        <v>2</v>
      </c>
      <c r="AE7223">
        <v>0</v>
      </c>
      <c r="AF7223">
        <v>2</v>
      </c>
      <c r="AH7223">
        <f t="shared" si="1662"/>
        <v>0</v>
      </c>
      <c r="AI7223">
        <f t="shared" si="1653"/>
        <v>0</v>
      </c>
      <c r="AJ7223">
        <f t="shared" si="1654"/>
        <v>1</v>
      </c>
      <c r="AK7223">
        <f t="shared" si="1655"/>
        <v>0</v>
      </c>
      <c r="AL7223">
        <f t="shared" si="1656"/>
        <v>0</v>
      </c>
      <c r="AM7223">
        <f t="shared" si="1657"/>
        <v>0</v>
      </c>
      <c r="AN7223">
        <f t="shared" si="1658"/>
        <v>0</v>
      </c>
      <c r="AO7223">
        <f t="shared" si="1659"/>
        <v>0</v>
      </c>
      <c r="AP7223">
        <f t="shared" si="1660"/>
        <v>0</v>
      </c>
      <c r="AQ7223">
        <f t="shared" si="1663"/>
        <v>1</v>
      </c>
      <c r="AS7223">
        <f t="shared" si="1664"/>
        <v>2</v>
      </c>
      <c r="AT7223">
        <f t="shared" si="1665"/>
        <v>2</v>
      </c>
      <c r="AU7223">
        <f t="shared" si="1652"/>
        <v>5.1583567236539931</v>
      </c>
    </row>
    <row r="7224" spans="17:47"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1</v>
      </c>
      <c r="Z7224">
        <v>0</v>
      </c>
      <c r="AA7224">
        <v>0</v>
      </c>
      <c r="AB7224">
        <v>0</v>
      </c>
      <c r="AC7224">
        <f t="shared" si="1661"/>
        <v>0</v>
      </c>
      <c r="AD7224">
        <v>1</v>
      </c>
      <c r="AE7224">
        <v>0</v>
      </c>
      <c r="AF7224">
        <v>0</v>
      </c>
      <c r="AH7224">
        <f t="shared" si="1662"/>
        <v>0</v>
      </c>
      <c r="AI7224">
        <f t="shared" si="1653"/>
        <v>0</v>
      </c>
      <c r="AJ7224">
        <f t="shared" si="1654"/>
        <v>0</v>
      </c>
      <c r="AK7224">
        <f t="shared" si="1655"/>
        <v>0</v>
      </c>
      <c r="AL7224">
        <f t="shared" si="1656"/>
        <v>0</v>
      </c>
      <c r="AM7224">
        <f t="shared" si="1657"/>
        <v>0</v>
      </c>
      <c r="AN7224">
        <f t="shared" si="1658"/>
        <v>0</v>
      </c>
      <c r="AO7224">
        <f t="shared" si="1659"/>
        <v>1</v>
      </c>
      <c r="AP7224">
        <f t="shared" si="1660"/>
        <v>0</v>
      </c>
      <c r="AQ7224">
        <f t="shared" si="1663"/>
        <v>0</v>
      </c>
      <c r="AS7224">
        <f t="shared" si="1664"/>
        <v>1</v>
      </c>
      <c r="AT7224">
        <f t="shared" si="1665"/>
        <v>0</v>
      </c>
      <c r="AU7224">
        <f t="shared" si="1652"/>
        <v>0</v>
      </c>
    </row>
    <row r="7225" spans="17:47"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1</v>
      </c>
      <c r="Z7225">
        <v>0</v>
      </c>
      <c r="AA7225">
        <v>0</v>
      </c>
      <c r="AB7225">
        <v>1</v>
      </c>
      <c r="AC7225">
        <f t="shared" si="1661"/>
        <v>0</v>
      </c>
      <c r="AD7225">
        <v>0</v>
      </c>
      <c r="AE7225">
        <v>0</v>
      </c>
      <c r="AF7225">
        <v>2</v>
      </c>
      <c r="AH7225">
        <f t="shared" si="1662"/>
        <v>0</v>
      </c>
      <c r="AI7225">
        <f t="shared" si="1653"/>
        <v>0</v>
      </c>
      <c r="AJ7225">
        <f t="shared" si="1654"/>
        <v>0</v>
      </c>
      <c r="AK7225">
        <f t="shared" si="1655"/>
        <v>0</v>
      </c>
      <c r="AL7225">
        <f t="shared" si="1656"/>
        <v>0</v>
      </c>
      <c r="AM7225">
        <f t="shared" si="1657"/>
        <v>0</v>
      </c>
      <c r="AN7225">
        <f t="shared" si="1658"/>
        <v>0</v>
      </c>
      <c r="AO7225">
        <f t="shared" si="1659"/>
        <v>1</v>
      </c>
      <c r="AP7225">
        <f t="shared" si="1660"/>
        <v>0</v>
      </c>
      <c r="AQ7225">
        <f t="shared" si="1663"/>
        <v>1</v>
      </c>
      <c r="AS7225">
        <f t="shared" si="1664"/>
        <v>0</v>
      </c>
      <c r="AT7225">
        <f t="shared" si="1665"/>
        <v>2</v>
      </c>
      <c r="AU7225">
        <f t="shared" si="1652"/>
        <v>5.1583567236539931</v>
      </c>
    </row>
    <row r="7226" spans="17:47"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1</v>
      </c>
      <c r="AA7226">
        <v>0</v>
      </c>
      <c r="AB7226">
        <v>1</v>
      </c>
      <c r="AC7226">
        <f t="shared" si="1661"/>
        <v>0</v>
      </c>
      <c r="AD7226">
        <v>1</v>
      </c>
      <c r="AE7226">
        <v>2</v>
      </c>
      <c r="AF7226">
        <v>2</v>
      </c>
      <c r="AH7226">
        <f t="shared" si="1662"/>
        <v>0</v>
      </c>
      <c r="AI7226">
        <f t="shared" si="1653"/>
        <v>0</v>
      </c>
      <c r="AJ7226">
        <f t="shared" si="1654"/>
        <v>0</v>
      </c>
      <c r="AK7226">
        <f t="shared" si="1655"/>
        <v>0</v>
      </c>
      <c r="AL7226">
        <f t="shared" si="1656"/>
        <v>0</v>
      </c>
      <c r="AM7226">
        <f t="shared" si="1657"/>
        <v>0</v>
      </c>
      <c r="AN7226">
        <f t="shared" si="1658"/>
        <v>0</v>
      </c>
      <c r="AO7226">
        <f t="shared" si="1659"/>
        <v>0</v>
      </c>
      <c r="AP7226">
        <f t="shared" si="1660"/>
        <v>1</v>
      </c>
      <c r="AQ7226">
        <f t="shared" si="1663"/>
        <v>1</v>
      </c>
      <c r="AS7226">
        <f t="shared" si="1664"/>
        <v>1</v>
      </c>
      <c r="AT7226">
        <f t="shared" si="1665"/>
        <v>0</v>
      </c>
      <c r="AU7226">
        <f t="shared" si="1652"/>
        <v>0</v>
      </c>
    </row>
    <row r="7227" spans="17:47">
      <c r="Q7227">
        <v>2</v>
      </c>
      <c r="R7227">
        <v>0</v>
      </c>
      <c r="S7227">
        <v>1</v>
      </c>
      <c r="T7227">
        <v>0</v>
      </c>
      <c r="U7227">
        <v>1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1</v>
      </c>
      <c r="AB7227">
        <v>5</v>
      </c>
      <c r="AC7227">
        <f t="shared" si="1661"/>
        <v>0.6</v>
      </c>
      <c r="AD7227">
        <v>2</v>
      </c>
      <c r="AE7227">
        <v>0</v>
      </c>
      <c r="AF7227">
        <v>0</v>
      </c>
      <c r="AH7227">
        <f t="shared" si="1662"/>
        <v>-2</v>
      </c>
      <c r="AI7227">
        <f t="shared" si="1653"/>
        <v>-1</v>
      </c>
      <c r="AJ7227">
        <f t="shared" si="1654"/>
        <v>-2</v>
      </c>
      <c r="AK7227">
        <f t="shared" si="1655"/>
        <v>-1</v>
      </c>
      <c r="AL7227">
        <f t="shared" si="1656"/>
        <v>-2</v>
      </c>
      <c r="AM7227">
        <f t="shared" si="1657"/>
        <v>-2</v>
      </c>
      <c r="AN7227">
        <f t="shared" si="1658"/>
        <v>-2</v>
      </c>
      <c r="AO7227">
        <f t="shared" si="1659"/>
        <v>-2</v>
      </c>
      <c r="AP7227">
        <f t="shared" si="1660"/>
        <v>-2</v>
      </c>
      <c r="AQ7227">
        <f t="shared" si="1663"/>
        <v>4</v>
      </c>
      <c r="AS7227">
        <f t="shared" si="1664"/>
        <v>1.4</v>
      </c>
      <c r="AT7227">
        <f t="shared" si="1665"/>
        <v>0</v>
      </c>
      <c r="AU7227">
        <f t="shared" si="1652"/>
        <v>0</v>
      </c>
    </row>
    <row r="7228" spans="17:47"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1</v>
      </c>
      <c r="Y7228">
        <v>0</v>
      </c>
      <c r="Z7228">
        <v>0</v>
      </c>
      <c r="AA7228">
        <v>0</v>
      </c>
      <c r="AB7228">
        <v>1</v>
      </c>
      <c r="AC7228">
        <f t="shared" si="1661"/>
        <v>0</v>
      </c>
      <c r="AD7228">
        <v>1</v>
      </c>
      <c r="AE7228">
        <v>0</v>
      </c>
      <c r="AF7228">
        <v>0</v>
      </c>
      <c r="AH7228">
        <f t="shared" si="1662"/>
        <v>0</v>
      </c>
      <c r="AI7228">
        <f t="shared" si="1653"/>
        <v>0</v>
      </c>
      <c r="AJ7228">
        <f t="shared" si="1654"/>
        <v>0</v>
      </c>
      <c r="AK7228">
        <f t="shared" si="1655"/>
        <v>0</v>
      </c>
      <c r="AL7228">
        <f t="shared" si="1656"/>
        <v>0</v>
      </c>
      <c r="AM7228">
        <f t="shared" si="1657"/>
        <v>0</v>
      </c>
      <c r="AN7228">
        <f t="shared" si="1658"/>
        <v>1</v>
      </c>
      <c r="AO7228">
        <f t="shared" si="1659"/>
        <v>0</v>
      </c>
      <c r="AP7228">
        <f t="shared" si="1660"/>
        <v>0</v>
      </c>
      <c r="AQ7228">
        <f t="shared" si="1663"/>
        <v>1</v>
      </c>
      <c r="AS7228">
        <f t="shared" si="1664"/>
        <v>1</v>
      </c>
      <c r="AT7228">
        <f t="shared" si="1665"/>
        <v>0</v>
      </c>
      <c r="AU7228">
        <f t="shared" si="1652"/>
        <v>0</v>
      </c>
    </row>
    <row r="7229" spans="17:47">
      <c r="Q7229">
        <v>0</v>
      </c>
      <c r="R7229">
        <v>1</v>
      </c>
      <c r="S7229">
        <v>0</v>
      </c>
      <c r="T7229">
        <v>0</v>
      </c>
      <c r="U7229">
        <v>0</v>
      </c>
      <c r="V7229">
        <v>0</v>
      </c>
      <c r="W7229">
        <v>1</v>
      </c>
      <c r="X7229">
        <v>1</v>
      </c>
      <c r="Y7229">
        <v>0</v>
      </c>
      <c r="Z7229">
        <v>0</v>
      </c>
      <c r="AA7229">
        <v>0</v>
      </c>
      <c r="AB7229">
        <v>1</v>
      </c>
      <c r="AC7229">
        <f t="shared" si="1661"/>
        <v>0</v>
      </c>
      <c r="AD7229">
        <v>0</v>
      </c>
      <c r="AE7229">
        <v>0</v>
      </c>
      <c r="AF7229">
        <v>1</v>
      </c>
      <c r="AH7229">
        <f t="shared" si="1662"/>
        <v>1</v>
      </c>
      <c r="AI7229">
        <f t="shared" si="1653"/>
        <v>0</v>
      </c>
      <c r="AJ7229">
        <f t="shared" si="1654"/>
        <v>0</v>
      </c>
      <c r="AK7229">
        <f t="shared" si="1655"/>
        <v>0</v>
      </c>
      <c r="AL7229">
        <f t="shared" si="1656"/>
        <v>0</v>
      </c>
      <c r="AM7229">
        <f t="shared" si="1657"/>
        <v>1</v>
      </c>
      <c r="AN7229">
        <f t="shared" si="1658"/>
        <v>1</v>
      </c>
      <c r="AO7229">
        <f t="shared" si="1659"/>
        <v>0</v>
      </c>
      <c r="AP7229">
        <f t="shared" si="1660"/>
        <v>0</v>
      </c>
      <c r="AQ7229">
        <f t="shared" si="1663"/>
        <v>1</v>
      </c>
      <c r="AS7229">
        <f t="shared" si="1664"/>
        <v>0</v>
      </c>
      <c r="AT7229">
        <f t="shared" si="1665"/>
        <v>1</v>
      </c>
      <c r="AU7229">
        <f t="shared" si="1652"/>
        <v>2.5791783618269966</v>
      </c>
    </row>
    <row r="7230" spans="17:47">
      <c r="Q7230">
        <v>1</v>
      </c>
      <c r="R7230">
        <v>1</v>
      </c>
      <c r="S7230">
        <v>0</v>
      </c>
      <c r="T7230">
        <v>0</v>
      </c>
      <c r="U7230">
        <v>2</v>
      </c>
      <c r="V7230">
        <v>1</v>
      </c>
      <c r="W7230">
        <v>1</v>
      </c>
      <c r="X7230">
        <v>0</v>
      </c>
      <c r="Y7230">
        <v>1</v>
      </c>
      <c r="Z7230">
        <v>0</v>
      </c>
      <c r="AA7230">
        <v>0</v>
      </c>
      <c r="AB7230">
        <v>4</v>
      </c>
      <c r="AC7230">
        <f t="shared" si="1661"/>
        <v>0</v>
      </c>
      <c r="AD7230">
        <v>2</v>
      </c>
      <c r="AE7230">
        <v>0</v>
      </c>
      <c r="AF7230">
        <v>0</v>
      </c>
      <c r="AH7230">
        <f t="shared" si="1662"/>
        <v>0</v>
      </c>
      <c r="AI7230">
        <f t="shared" si="1653"/>
        <v>-1</v>
      </c>
      <c r="AJ7230">
        <f t="shared" si="1654"/>
        <v>-1</v>
      </c>
      <c r="AK7230">
        <f t="shared" si="1655"/>
        <v>1</v>
      </c>
      <c r="AL7230">
        <f t="shared" si="1656"/>
        <v>0</v>
      </c>
      <c r="AM7230">
        <f t="shared" si="1657"/>
        <v>0</v>
      </c>
      <c r="AN7230">
        <f t="shared" si="1658"/>
        <v>-1</v>
      </c>
      <c r="AO7230">
        <f t="shared" si="1659"/>
        <v>0</v>
      </c>
      <c r="AP7230">
        <f t="shared" si="1660"/>
        <v>-1</v>
      </c>
      <c r="AQ7230">
        <f t="shared" si="1663"/>
        <v>4</v>
      </c>
      <c r="AS7230">
        <f t="shared" si="1664"/>
        <v>2</v>
      </c>
      <c r="AT7230">
        <f t="shared" si="1665"/>
        <v>0</v>
      </c>
      <c r="AU7230">
        <f t="shared" si="1652"/>
        <v>0</v>
      </c>
    </row>
    <row r="7231" spans="17:47">
      <c r="Q7231">
        <v>0</v>
      </c>
      <c r="R7231">
        <v>1</v>
      </c>
      <c r="S7231">
        <v>0</v>
      </c>
      <c r="T7231">
        <v>0</v>
      </c>
      <c r="U7231">
        <v>0</v>
      </c>
      <c r="V7231">
        <v>1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f t="shared" si="1661"/>
        <v>0</v>
      </c>
      <c r="AD7231">
        <v>1</v>
      </c>
      <c r="AE7231">
        <v>1</v>
      </c>
      <c r="AF7231">
        <v>0</v>
      </c>
      <c r="AH7231">
        <f t="shared" si="1662"/>
        <v>1</v>
      </c>
      <c r="AI7231">
        <f t="shared" si="1653"/>
        <v>0</v>
      </c>
      <c r="AJ7231">
        <f t="shared" si="1654"/>
        <v>0</v>
      </c>
      <c r="AK7231">
        <f t="shared" si="1655"/>
        <v>0</v>
      </c>
      <c r="AL7231">
        <f t="shared" si="1656"/>
        <v>1</v>
      </c>
      <c r="AM7231">
        <f t="shared" si="1657"/>
        <v>0</v>
      </c>
      <c r="AN7231">
        <f t="shared" si="1658"/>
        <v>0</v>
      </c>
      <c r="AO7231">
        <f t="shared" si="1659"/>
        <v>0</v>
      </c>
      <c r="AP7231">
        <f t="shared" si="1660"/>
        <v>0</v>
      </c>
      <c r="AQ7231">
        <f t="shared" si="1663"/>
        <v>0</v>
      </c>
      <c r="AS7231">
        <f t="shared" si="1664"/>
        <v>1</v>
      </c>
      <c r="AT7231">
        <f t="shared" si="1665"/>
        <v>-1</v>
      </c>
      <c r="AU7231">
        <f t="shared" si="1652"/>
        <v>-2.5791783618269966</v>
      </c>
    </row>
    <row r="7232" spans="17:47"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1</v>
      </c>
      <c r="AC7232">
        <f t="shared" si="1661"/>
        <v>0</v>
      </c>
      <c r="AD7232">
        <v>2</v>
      </c>
      <c r="AE7232">
        <v>1</v>
      </c>
      <c r="AF7232">
        <v>0</v>
      </c>
      <c r="AH7232">
        <f t="shared" si="1662"/>
        <v>0</v>
      </c>
      <c r="AI7232">
        <f t="shared" si="1653"/>
        <v>0</v>
      </c>
      <c r="AJ7232">
        <f t="shared" si="1654"/>
        <v>0</v>
      </c>
      <c r="AK7232">
        <f t="shared" si="1655"/>
        <v>0</v>
      </c>
      <c r="AL7232">
        <f t="shared" si="1656"/>
        <v>0</v>
      </c>
      <c r="AM7232">
        <f t="shared" si="1657"/>
        <v>0</v>
      </c>
      <c r="AN7232">
        <f t="shared" si="1658"/>
        <v>0</v>
      </c>
      <c r="AO7232">
        <f t="shared" si="1659"/>
        <v>0</v>
      </c>
      <c r="AP7232">
        <f t="shared" si="1660"/>
        <v>0</v>
      </c>
      <c r="AQ7232">
        <f t="shared" si="1663"/>
        <v>1</v>
      </c>
      <c r="AS7232">
        <f t="shared" si="1664"/>
        <v>2</v>
      </c>
      <c r="AT7232">
        <f t="shared" si="1665"/>
        <v>-1</v>
      </c>
      <c r="AU7232">
        <f t="shared" ref="AU7232:AU7295" si="1666">AT7232*10107.8/3919</f>
        <v>-2.5791783618269966</v>
      </c>
    </row>
    <row r="7233" spans="17:47">
      <c r="Q7233">
        <v>0</v>
      </c>
      <c r="R7233">
        <v>1</v>
      </c>
      <c r="S7233">
        <v>0</v>
      </c>
      <c r="T7233">
        <v>1</v>
      </c>
      <c r="U7233">
        <v>2</v>
      </c>
      <c r="V7233">
        <v>0</v>
      </c>
      <c r="W7233">
        <v>1</v>
      </c>
      <c r="X7233">
        <v>0</v>
      </c>
      <c r="Y7233">
        <v>0</v>
      </c>
      <c r="Z7233">
        <v>0</v>
      </c>
      <c r="AA7233">
        <v>0</v>
      </c>
      <c r="AB7233">
        <v>2</v>
      </c>
      <c r="AC7233">
        <f t="shared" si="1661"/>
        <v>0</v>
      </c>
      <c r="AD7233">
        <v>0</v>
      </c>
      <c r="AE7233">
        <v>0</v>
      </c>
      <c r="AF7233">
        <v>1</v>
      </c>
      <c r="AH7233">
        <f t="shared" si="1662"/>
        <v>1</v>
      </c>
      <c r="AI7233">
        <f t="shared" si="1653"/>
        <v>0</v>
      </c>
      <c r="AJ7233">
        <f t="shared" si="1654"/>
        <v>1</v>
      </c>
      <c r="AK7233">
        <f t="shared" si="1655"/>
        <v>2</v>
      </c>
      <c r="AL7233">
        <f t="shared" si="1656"/>
        <v>0</v>
      </c>
      <c r="AM7233">
        <f t="shared" si="1657"/>
        <v>1</v>
      </c>
      <c r="AN7233">
        <f t="shared" si="1658"/>
        <v>0</v>
      </c>
      <c r="AO7233">
        <f t="shared" si="1659"/>
        <v>0</v>
      </c>
      <c r="AP7233">
        <f t="shared" si="1660"/>
        <v>0</v>
      </c>
      <c r="AQ7233">
        <f t="shared" si="1663"/>
        <v>2</v>
      </c>
      <c r="AS7233">
        <f t="shared" si="1664"/>
        <v>0</v>
      </c>
      <c r="AT7233">
        <f t="shared" si="1665"/>
        <v>1</v>
      </c>
      <c r="AU7233">
        <f t="shared" si="1666"/>
        <v>2.5791783618269966</v>
      </c>
    </row>
    <row r="7234" spans="17:47">
      <c r="Q7234">
        <v>0</v>
      </c>
      <c r="R7234">
        <v>0</v>
      </c>
      <c r="S7234">
        <v>0</v>
      </c>
      <c r="T7234">
        <v>1</v>
      </c>
      <c r="U7234">
        <v>0</v>
      </c>
      <c r="V7234">
        <v>0</v>
      </c>
      <c r="W7234">
        <v>0</v>
      </c>
      <c r="X7234">
        <v>1</v>
      </c>
      <c r="Y7234">
        <v>0</v>
      </c>
      <c r="Z7234">
        <v>0</v>
      </c>
      <c r="AA7234">
        <v>0</v>
      </c>
      <c r="AB7234">
        <v>0</v>
      </c>
      <c r="AC7234">
        <f t="shared" si="1661"/>
        <v>0</v>
      </c>
      <c r="AD7234">
        <v>0</v>
      </c>
      <c r="AE7234">
        <v>0</v>
      </c>
      <c r="AF7234">
        <v>0</v>
      </c>
      <c r="AH7234">
        <f t="shared" si="1662"/>
        <v>0</v>
      </c>
      <c r="AI7234">
        <f t="shared" si="1653"/>
        <v>0</v>
      </c>
      <c r="AJ7234">
        <f t="shared" si="1654"/>
        <v>1</v>
      </c>
      <c r="AK7234">
        <f t="shared" si="1655"/>
        <v>0</v>
      </c>
      <c r="AL7234">
        <f t="shared" si="1656"/>
        <v>0</v>
      </c>
      <c r="AM7234">
        <f t="shared" si="1657"/>
        <v>0</v>
      </c>
      <c r="AN7234">
        <f t="shared" si="1658"/>
        <v>1</v>
      </c>
      <c r="AO7234">
        <f t="shared" si="1659"/>
        <v>0</v>
      </c>
      <c r="AP7234">
        <f t="shared" si="1660"/>
        <v>0</v>
      </c>
      <c r="AQ7234">
        <f t="shared" si="1663"/>
        <v>0</v>
      </c>
      <c r="AS7234">
        <f t="shared" si="1664"/>
        <v>0</v>
      </c>
      <c r="AT7234">
        <f t="shared" si="1665"/>
        <v>0</v>
      </c>
      <c r="AU7234">
        <f t="shared" si="1666"/>
        <v>0</v>
      </c>
    </row>
    <row r="7235" spans="17:47"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2</v>
      </c>
      <c r="Y7235">
        <v>0</v>
      </c>
      <c r="Z7235">
        <v>0</v>
      </c>
      <c r="AA7235">
        <v>0</v>
      </c>
      <c r="AB7235">
        <v>2</v>
      </c>
      <c r="AC7235">
        <f t="shared" si="1661"/>
        <v>0</v>
      </c>
      <c r="AD7235">
        <v>0</v>
      </c>
      <c r="AE7235">
        <v>0</v>
      </c>
      <c r="AF7235">
        <v>1</v>
      </c>
      <c r="AH7235">
        <f t="shared" si="1662"/>
        <v>0</v>
      </c>
      <c r="AI7235">
        <f t="shared" ref="AI7235:AI7298" si="1667">S7235-$Q7235</f>
        <v>0</v>
      </c>
      <c r="AJ7235">
        <f t="shared" ref="AJ7235:AJ7298" si="1668">T7235-$Q7235</f>
        <v>0</v>
      </c>
      <c r="AK7235">
        <f t="shared" ref="AK7235:AK7298" si="1669">U7235-$Q7235</f>
        <v>0</v>
      </c>
      <c r="AL7235">
        <f t="shared" ref="AL7235:AL7298" si="1670">V7235-$Q7235</f>
        <v>0</v>
      </c>
      <c r="AM7235">
        <f t="shared" ref="AM7235:AM7298" si="1671">W7235-$Q7235</f>
        <v>0</v>
      </c>
      <c r="AN7235">
        <f t="shared" ref="AN7235:AN7298" si="1672">X7235-$Q7235</f>
        <v>2</v>
      </c>
      <c r="AO7235">
        <f t="shared" ref="AO7235:AO7298" si="1673">Y7235-$Q7235</f>
        <v>0</v>
      </c>
      <c r="AP7235">
        <f t="shared" ref="AP7235:AP7298" si="1674">Z7235-$Q7235</f>
        <v>0</v>
      </c>
      <c r="AQ7235">
        <f t="shared" si="1663"/>
        <v>2</v>
      </c>
      <c r="AS7235">
        <f t="shared" si="1664"/>
        <v>0</v>
      </c>
      <c r="AT7235">
        <f t="shared" si="1665"/>
        <v>1</v>
      </c>
      <c r="AU7235">
        <f t="shared" si="1666"/>
        <v>2.5791783618269966</v>
      </c>
    </row>
    <row r="7236" spans="17:47">
      <c r="Q7236">
        <v>0</v>
      </c>
      <c r="R7236">
        <v>1</v>
      </c>
      <c r="S7236">
        <v>2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2</v>
      </c>
      <c r="AA7236">
        <v>0</v>
      </c>
      <c r="AB7236">
        <v>0</v>
      </c>
      <c r="AC7236">
        <f t="shared" ref="AC7236:AC7299" si="1675">AA7236*180/300</f>
        <v>0</v>
      </c>
      <c r="AD7236">
        <v>1</v>
      </c>
      <c r="AE7236">
        <v>1</v>
      </c>
      <c r="AF7236">
        <v>2</v>
      </c>
      <c r="AH7236">
        <f t="shared" ref="AH7236:AH7299" si="1676">R7236-$Q7236</f>
        <v>1</v>
      </c>
      <c r="AI7236">
        <f t="shared" si="1667"/>
        <v>2</v>
      </c>
      <c r="AJ7236">
        <f t="shared" si="1668"/>
        <v>0</v>
      </c>
      <c r="AK7236">
        <f t="shared" si="1669"/>
        <v>0</v>
      </c>
      <c r="AL7236">
        <f t="shared" si="1670"/>
        <v>0</v>
      </c>
      <c r="AM7236">
        <f t="shared" si="1671"/>
        <v>0</v>
      </c>
      <c r="AN7236">
        <f t="shared" si="1672"/>
        <v>0</v>
      </c>
      <c r="AO7236">
        <f t="shared" si="1673"/>
        <v>0</v>
      </c>
      <c r="AP7236">
        <f t="shared" si="1674"/>
        <v>2</v>
      </c>
      <c r="AQ7236">
        <f t="shared" ref="AQ7236:AQ7299" si="1677">AB7236-AA7236</f>
        <v>0</v>
      </c>
      <c r="AS7236">
        <f t="shared" ref="AS7236:AS7299" si="1678">AD7236-AC7236</f>
        <v>1</v>
      </c>
      <c r="AT7236">
        <f t="shared" ref="AT7236:AT7299" si="1679">AF7236-AE7236</f>
        <v>1</v>
      </c>
      <c r="AU7236">
        <f t="shared" si="1666"/>
        <v>2.5791783618269966</v>
      </c>
    </row>
    <row r="7237" spans="17:47">
      <c r="Q7237">
        <v>0</v>
      </c>
      <c r="R7237">
        <v>0</v>
      </c>
      <c r="S7237">
        <v>0</v>
      </c>
      <c r="T7237">
        <v>0</v>
      </c>
      <c r="U7237">
        <v>1</v>
      </c>
      <c r="V7237">
        <v>1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2</v>
      </c>
      <c r="AC7237">
        <f t="shared" si="1675"/>
        <v>0</v>
      </c>
      <c r="AD7237">
        <v>3</v>
      </c>
      <c r="AE7237">
        <v>0</v>
      </c>
      <c r="AF7237">
        <v>0</v>
      </c>
      <c r="AH7237">
        <f t="shared" si="1676"/>
        <v>0</v>
      </c>
      <c r="AI7237">
        <f t="shared" si="1667"/>
        <v>0</v>
      </c>
      <c r="AJ7237">
        <f t="shared" si="1668"/>
        <v>0</v>
      </c>
      <c r="AK7237">
        <f t="shared" si="1669"/>
        <v>1</v>
      </c>
      <c r="AL7237">
        <f t="shared" si="1670"/>
        <v>1</v>
      </c>
      <c r="AM7237">
        <f t="shared" si="1671"/>
        <v>0</v>
      </c>
      <c r="AN7237">
        <f t="shared" si="1672"/>
        <v>0</v>
      </c>
      <c r="AO7237">
        <f t="shared" si="1673"/>
        <v>0</v>
      </c>
      <c r="AP7237">
        <f t="shared" si="1674"/>
        <v>0</v>
      </c>
      <c r="AQ7237">
        <f t="shared" si="1677"/>
        <v>2</v>
      </c>
      <c r="AS7237">
        <f t="shared" si="1678"/>
        <v>3</v>
      </c>
      <c r="AT7237">
        <f t="shared" si="1679"/>
        <v>0</v>
      </c>
      <c r="AU7237">
        <f t="shared" si="1666"/>
        <v>0</v>
      </c>
    </row>
    <row r="7238" spans="17:47">
      <c r="Q7238">
        <v>1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1</v>
      </c>
      <c r="AB7238">
        <v>1</v>
      </c>
      <c r="AC7238">
        <f t="shared" si="1675"/>
        <v>0.6</v>
      </c>
      <c r="AD7238">
        <v>1</v>
      </c>
      <c r="AE7238">
        <v>0</v>
      </c>
      <c r="AF7238">
        <v>0</v>
      </c>
      <c r="AH7238">
        <f t="shared" si="1676"/>
        <v>-1</v>
      </c>
      <c r="AI7238">
        <f t="shared" si="1667"/>
        <v>-1</v>
      </c>
      <c r="AJ7238">
        <f t="shared" si="1668"/>
        <v>-1</v>
      </c>
      <c r="AK7238">
        <f t="shared" si="1669"/>
        <v>-1</v>
      </c>
      <c r="AL7238">
        <f t="shared" si="1670"/>
        <v>-1</v>
      </c>
      <c r="AM7238">
        <f t="shared" si="1671"/>
        <v>-1</v>
      </c>
      <c r="AN7238">
        <f t="shared" si="1672"/>
        <v>-1</v>
      </c>
      <c r="AO7238">
        <f t="shared" si="1673"/>
        <v>-1</v>
      </c>
      <c r="AP7238">
        <f t="shared" si="1674"/>
        <v>-1</v>
      </c>
      <c r="AQ7238">
        <f t="shared" si="1677"/>
        <v>0</v>
      </c>
      <c r="AS7238">
        <f t="shared" si="1678"/>
        <v>0.4</v>
      </c>
      <c r="AT7238">
        <f t="shared" si="1679"/>
        <v>0</v>
      </c>
      <c r="AU7238">
        <f t="shared" si="1666"/>
        <v>0</v>
      </c>
    </row>
    <row r="7239" spans="17:47"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2</v>
      </c>
      <c r="AC7239">
        <f t="shared" si="1675"/>
        <v>0</v>
      </c>
      <c r="AD7239">
        <v>1</v>
      </c>
      <c r="AE7239">
        <v>1</v>
      </c>
      <c r="AF7239">
        <v>0</v>
      </c>
      <c r="AH7239">
        <f t="shared" si="1676"/>
        <v>0</v>
      </c>
      <c r="AI7239">
        <f t="shared" si="1667"/>
        <v>0</v>
      </c>
      <c r="AJ7239">
        <f t="shared" si="1668"/>
        <v>0</v>
      </c>
      <c r="AK7239">
        <f t="shared" si="1669"/>
        <v>0</v>
      </c>
      <c r="AL7239">
        <f t="shared" si="1670"/>
        <v>0</v>
      </c>
      <c r="AM7239">
        <f t="shared" si="1671"/>
        <v>0</v>
      </c>
      <c r="AN7239">
        <f t="shared" si="1672"/>
        <v>0</v>
      </c>
      <c r="AO7239">
        <f t="shared" si="1673"/>
        <v>0</v>
      </c>
      <c r="AP7239">
        <f t="shared" si="1674"/>
        <v>0</v>
      </c>
      <c r="AQ7239">
        <f t="shared" si="1677"/>
        <v>2</v>
      </c>
      <c r="AS7239">
        <f t="shared" si="1678"/>
        <v>1</v>
      </c>
      <c r="AT7239">
        <f t="shared" si="1679"/>
        <v>-1</v>
      </c>
      <c r="AU7239">
        <f t="shared" si="1666"/>
        <v>-2.5791783618269966</v>
      </c>
    </row>
    <row r="7240" spans="17:47"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f t="shared" si="1675"/>
        <v>0</v>
      </c>
      <c r="AD7240">
        <v>2</v>
      </c>
      <c r="AE7240">
        <v>1</v>
      </c>
      <c r="AF7240">
        <v>1</v>
      </c>
      <c r="AH7240">
        <f t="shared" si="1676"/>
        <v>0</v>
      </c>
      <c r="AI7240">
        <f t="shared" si="1667"/>
        <v>0</v>
      </c>
      <c r="AJ7240">
        <f t="shared" si="1668"/>
        <v>0</v>
      </c>
      <c r="AK7240">
        <f t="shared" si="1669"/>
        <v>0</v>
      </c>
      <c r="AL7240">
        <f t="shared" si="1670"/>
        <v>0</v>
      </c>
      <c r="AM7240">
        <f t="shared" si="1671"/>
        <v>0</v>
      </c>
      <c r="AN7240">
        <f t="shared" si="1672"/>
        <v>0</v>
      </c>
      <c r="AO7240">
        <f t="shared" si="1673"/>
        <v>0</v>
      </c>
      <c r="AP7240">
        <f t="shared" si="1674"/>
        <v>0</v>
      </c>
      <c r="AQ7240">
        <f t="shared" si="1677"/>
        <v>0</v>
      </c>
      <c r="AS7240">
        <f t="shared" si="1678"/>
        <v>2</v>
      </c>
      <c r="AT7240">
        <f t="shared" si="1679"/>
        <v>0</v>
      </c>
      <c r="AU7240">
        <f t="shared" si="1666"/>
        <v>0</v>
      </c>
    </row>
    <row r="7241" spans="17:47"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2</v>
      </c>
      <c r="Z7241">
        <v>0</v>
      </c>
      <c r="AA7241">
        <v>0</v>
      </c>
      <c r="AB7241">
        <v>1</v>
      </c>
      <c r="AC7241">
        <f t="shared" si="1675"/>
        <v>0</v>
      </c>
      <c r="AD7241">
        <v>0</v>
      </c>
      <c r="AE7241">
        <v>0</v>
      </c>
      <c r="AF7241">
        <v>0</v>
      </c>
      <c r="AH7241">
        <f t="shared" si="1676"/>
        <v>0</v>
      </c>
      <c r="AI7241">
        <f t="shared" si="1667"/>
        <v>0</v>
      </c>
      <c r="AJ7241">
        <f t="shared" si="1668"/>
        <v>0</v>
      </c>
      <c r="AK7241">
        <f t="shared" si="1669"/>
        <v>0</v>
      </c>
      <c r="AL7241">
        <f t="shared" si="1670"/>
        <v>0</v>
      </c>
      <c r="AM7241">
        <f t="shared" si="1671"/>
        <v>0</v>
      </c>
      <c r="AN7241">
        <f t="shared" si="1672"/>
        <v>0</v>
      </c>
      <c r="AO7241">
        <f t="shared" si="1673"/>
        <v>2</v>
      </c>
      <c r="AP7241">
        <f t="shared" si="1674"/>
        <v>0</v>
      </c>
      <c r="AQ7241">
        <f t="shared" si="1677"/>
        <v>1</v>
      </c>
      <c r="AS7241">
        <f t="shared" si="1678"/>
        <v>0</v>
      </c>
      <c r="AT7241">
        <f t="shared" si="1679"/>
        <v>0</v>
      </c>
      <c r="AU7241">
        <f t="shared" si="1666"/>
        <v>0</v>
      </c>
    </row>
    <row r="7242" spans="17:47"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1</v>
      </c>
      <c r="AC7242">
        <f t="shared" si="1675"/>
        <v>0</v>
      </c>
      <c r="AD7242">
        <v>1</v>
      </c>
      <c r="AE7242">
        <v>0</v>
      </c>
      <c r="AF7242">
        <v>0</v>
      </c>
      <c r="AH7242">
        <f t="shared" si="1676"/>
        <v>0</v>
      </c>
      <c r="AI7242">
        <f t="shared" si="1667"/>
        <v>0</v>
      </c>
      <c r="AJ7242">
        <f t="shared" si="1668"/>
        <v>0</v>
      </c>
      <c r="AK7242">
        <f t="shared" si="1669"/>
        <v>0</v>
      </c>
      <c r="AL7242">
        <f t="shared" si="1670"/>
        <v>0</v>
      </c>
      <c r="AM7242">
        <f t="shared" si="1671"/>
        <v>0</v>
      </c>
      <c r="AN7242">
        <f t="shared" si="1672"/>
        <v>0</v>
      </c>
      <c r="AO7242">
        <f t="shared" si="1673"/>
        <v>0</v>
      </c>
      <c r="AP7242">
        <f t="shared" si="1674"/>
        <v>0</v>
      </c>
      <c r="AQ7242">
        <f t="shared" si="1677"/>
        <v>1</v>
      </c>
      <c r="AS7242">
        <f t="shared" si="1678"/>
        <v>1</v>
      </c>
      <c r="AT7242">
        <f t="shared" si="1679"/>
        <v>0</v>
      </c>
      <c r="AU7242">
        <f t="shared" si="1666"/>
        <v>0</v>
      </c>
    </row>
    <row r="7243" spans="17:47">
      <c r="Q7243">
        <v>0</v>
      </c>
      <c r="R7243">
        <v>1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1</v>
      </c>
      <c r="Z7243">
        <v>0</v>
      </c>
      <c r="AA7243">
        <v>0</v>
      </c>
      <c r="AB7243">
        <v>3</v>
      </c>
      <c r="AC7243">
        <f t="shared" si="1675"/>
        <v>0</v>
      </c>
      <c r="AD7243">
        <v>2</v>
      </c>
      <c r="AE7243">
        <v>1</v>
      </c>
      <c r="AF7243">
        <v>0</v>
      </c>
      <c r="AH7243">
        <f t="shared" si="1676"/>
        <v>1</v>
      </c>
      <c r="AI7243">
        <f t="shared" si="1667"/>
        <v>0</v>
      </c>
      <c r="AJ7243">
        <f t="shared" si="1668"/>
        <v>0</v>
      </c>
      <c r="AK7243">
        <f t="shared" si="1669"/>
        <v>0</v>
      </c>
      <c r="AL7243">
        <f t="shared" si="1670"/>
        <v>0</v>
      </c>
      <c r="AM7243">
        <f t="shared" si="1671"/>
        <v>0</v>
      </c>
      <c r="AN7243">
        <f t="shared" si="1672"/>
        <v>0</v>
      </c>
      <c r="AO7243">
        <f t="shared" si="1673"/>
        <v>1</v>
      </c>
      <c r="AP7243">
        <f t="shared" si="1674"/>
        <v>0</v>
      </c>
      <c r="AQ7243">
        <f t="shared" si="1677"/>
        <v>3</v>
      </c>
      <c r="AS7243">
        <f t="shared" si="1678"/>
        <v>2</v>
      </c>
      <c r="AT7243">
        <f t="shared" si="1679"/>
        <v>-1</v>
      </c>
      <c r="AU7243">
        <f t="shared" si="1666"/>
        <v>-2.5791783618269966</v>
      </c>
    </row>
    <row r="7244" spans="17:47">
      <c r="Q7244">
        <v>0</v>
      </c>
      <c r="R7244">
        <v>0</v>
      </c>
      <c r="S7244">
        <v>0</v>
      </c>
      <c r="T7244">
        <v>0</v>
      </c>
      <c r="U7244">
        <v>1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4</v>
      </c>
      <c r="AC7244">
        <f t="shared" si="1675"/>
        <v>0</v>
      </c>
      <c r="AD7244">
        <v>5</v>
      </c>
      <c r="AE7244">
        <v>0</v>
      </c>
      <c r="AF7244">
        <v>0</v>
      </c>
      <c r="AH7244">
        <f t="shared" si="1676"/>
        <v>0</v>
      </c>
      <c r="AI7244">
        <f t="shared" si="1667"/>
        <v>0</v>
      </c>
      <c r="AJ7244">
        <f t="shared" si="1668"/>
        <v>0</v>
      </c>
      <c r="AK7244">
        <f t="shared" si="1669"/>
        <v>1</v>
      </c>
      <c r="AL7244">
        <f t="shared" si="1670"/>
        <v>0</v>
      </c>
      <c r="AM7244">
        <f t="shared" si="1671"/>
        <v>0</v>
      </c>
      <c r="AN7244">
        <f t="shared" si="1672"/>
        <v>0</v>
      </c>
      <c r="AO7244">
        <f t="shared" si="1673"/>
        <v>0</v>
      </c>
      <c r="AP7244">
        <f t="shared" si="1674"/>
        <v>0</v>
      </c>
      <c r="AQ7244">
        <f t="shared" si="1677"/>
        <v>4</v>
      </c>
      <c r="AS7244">
        <f t="shared" si="1678"/>
        <v>5</v>
      </c>
      <c r="AT7244">
        <f t="shared" si="1679"/>
        <v>0</v>
      </c>
      <c r="AU7244">
        <f t="shared" si="1666"/>
        <v>0</v>
      </c>
    </row>
    <row r="7245" spans="17:47">
      <c r="Q7245">
        <v>1</v>
      </c>
      <c r="R7245">
        <v>2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1</v>
      </c>
      <c r="Y7245">
        <v>0</v>
      </c>
      <c r="Z7245">
        <v>0</v>
      </c>
      <c r="AA7245">
        <v>0</v>
      </c>
      <c r="AB7245">
        <v>0</v>
      </c>
      <c r="AC7245">
        <f t="shared" si="1675"/>
        <v>0</v>
      </c>
      <c r="AD7245">
        <v>0</v>
      </c>
      <c r="AE7245">
        <v>0</v>
      </c>
      <c r="AF7245">
        <v>0</v>
      </c>
      <c r="AH7245">
        <f t="shared" si="1676"/>
        <v>1</v>
      </c>
      <c r="AI7245">
        <f t="shared" si="1667"/>
        <v>-1</v>
      </c>
      <c r="AJ7245">
        <f t="shared" si="1668"/>
        <v>-1</v>
      </c>
      <c r="AK7245">
        <f t="shared" si="1669"/>
        <v>-1</v>
      </c>
      <c r="AL7245">
        <f t="shared" si="1670"/>
        <v>-1</v>
      </c>
      <c r="AM7245">
        <f t="shared" si="1671"/>
        <v>-1</v>
      </c>
      <c r="AN7245">
        <f t="shared" si="1672"/>
        <v>0</v>
      </c>
      <c r="AO7245">
        <f t="shared" si="1673"/>
        <v>-1</v>
      </c>
      <c r="AP7245">
        <f t="shared" si="1674"/>
        <v>-1</v>
      </c>
      <c r="AQ7245">
        <f t="shared" si="1677"/>
        <v>0</v>
      </c>
      <c r="AS7245">
        <f t="shared" si="1678"/>
        <v>0</v>
      </c>
      <c r="AT7245">
        <f t="shared" si="1679"/>
        <v>0</v>
      </c>
      <c r="AU7245">
        <f t="shared" si="1666"/>
        <v>0</v>
      </c>
    </row>
    <row r="7246" spans="17:47">
      <c r="Q7246">
        <v>0</v>
      </c>
      <c r="R7246">
        <v>1</v>
      </c>
      <c r="S7246">
        <v>0</v>
      </c>
      <c r="T7246">
        <v>1</v>
      </c>
      <c r="U7246">
        <v>0</v>
      </c>
      <c r="V7246">
        <v>0</v>
      </c>
      <c r="W7246">
        <v>0</v>
      </c>
      <c r="X7246">
        <v>0</v>
      </c>
      <c r="Y7246">
        <v>1</v>
      </c>
      <c r="Z7246">
        <v>0</v>
      </c>
      <c r="AA7246">
        <v>0</v>
      </c>
      <c r="AB7246">
        <v>2</v>
      </c>
      <c r="AC7246">
        <f t="shared" si="1675"/>
        <v>0</v>
      </c>
      <c r="AD7246">
        <v>1</v>
      </c>
      <c r="AE7246">
        <v>0</v>
      </c>
      <c r="AF7246">
        <v>2</v>
      </c>
      <c r="AH7246">
        <f t="shared" si="1676"/>
        <v>1</v>
      </c>
      <c r="AI7246">
        <f t="shared" si="1667"/>
        <v>0</v>
      </c>
      <c r="AJ7246">
        <f t="shared" si="1668"/>
        <v>1</v>
      </c>
      <c r="AK7246">
        <f t="shared" si="1669"/>
        <v>0</v>
      </c>
      <c r="AL7246">
        <f t="shared" si="1670"/>
        <v>0</v>
      </c>
      <c r="AM7246">
        <f t="shared" si="1671"/>
        <v>0</v>
      </c>
      <c r="AN7246">
        <f t="shared" si="1672"/>
        <v>0</v>
      </c>
      <c r="AO7246">
        <f t="shared" si="1673"/>
        <v>1</v>
      </c>
      <c r="AP7246">
        <f t="shared" si="1674"/>
        <v>0</v>
      </c>
      <c r="AQ7246">
        <f t="shared" si="1677"/>
        <v>2</v>
      </c>
      <c r="AS7246">
        <f t="shared" si="1678"/>
        <v>1</v>
      </c>
      <c r="AT7246">
        <f t="shared" si="1679"/>
        <v>2</v>
      </c>
      <c r="AU7246">
        <f t="shared" si="1666"/>
        <v>5.1583567236539931</v>
      </c>
    </row>
    <row r="7247" spans="17:47">
      <c r="Q7247">
        <v>0</v>
      </c>
      <c r="R7247">
        <v>0</v>
      </c>
      <c r="S7247">
        <v>0</v>
      </c>
      <c r="T7247">
        <v>0</v>
      </c>
      <c r="U7247">
        <v>1</v>
      </c>
      <c r="V7247">
        <v>0</v>
      </c>
      <c r="W7247">
        <v>0</v>
      </c>
      <c r="X7247">
        <v>0</v>
      </c>
      <c r="Y7247">
        <v>1</v>
      </c>
      <c r="Z7247">
        <v>1</v>
      </c>
      <c r="AA7247">
        <v>0</v>
      </c>
      <c r="AB7247">
        <v>3</v>
      </c>
      <c r="AC7247">
        <f t="shared" si="1675"/>
        <v>0</v>
      </c>
      <c r="AD7247">
        <v>0</v>
      </c>
      <c r="AE7247">
        <v>0</v>
      </c>
      <c r="AF7247">
        <v>1</v>
      </c>
      <c r="AH7247">
        <f t="shared" si="1676"/>
        <v>0</v>
      </c>
      <c r="AI7247">
        <f t="shared" si="1667"/>
        <v>0</v>
      </c>
      <c r="AJ7247">
        <f t="shared" si="1668"/>
        <v>0</v>
      </c>
      <c r="AK7247">
        <f t="shared" si="1669"/>
        <v>1</v>
      </c>
      <c r="AL7247">
        <f t="shared" si="1670"/>
        <v>0</v>
      </c>
      <c r="AM7247">
        <f t="shared" si="1671"/>
        <v>0</v>
      </c>
      <c r="AN7247">
        <f t="shared" si="1672"/>
        <v>0</v>
      </c>
      <c r="AO7247">
        <f t="shared" si="1673"/>
        <v>1</v>
      </c>
      <c r="AP7247">
        <f t="shared" si="1674"/>
        <v>1</v>
      </c>
      <c r="AQ7247">
        <f t="shared" si="1677"/>
        <v>3</v>
      </c>
      <c r="AS7247">
        <f t="shared" si="1678"/>
        <v>0</v>
      </c>
      <c r="AT7247">
        <f t="shared" si="1679"/>
        <v>1</v>
      </c>
      <c r="AU7247">
        <f t="shared" si="1666"/>
        <v>2.5791783618269966</v>
      </c>
    </row>
    <row r="7248" spans="17:47">
      <c r="Q7248">
        <v>0</v>
      </c>
      <c r="R7248">
        <v>0</v>
      </c>
      <c r="S7248">
        <v>0</v>
      </c>
      <c r="T7248">
        <v>1</v>
      </c>
      <c r="U7248">
        <v>0</v>
      </c>
      <c r="V7248">
        <v>0</v>
      </c>
      <c r="W7248">
        <v>1</v>
      </c>
      <c r="X7248">
        <v>0</v>
      </c>
      <c r="Y7248">
        <v>0</v>
      </c>
      <c r="Z7248">
        <v>1</v>
      </c>
      <c r="AA7248">
        <v>0</v>
      </c>
      <c r="AB7248">
        <v>2</v>
      </c>
      <c r="AC7248">
        <f t="shared" si="1675"/>
        <v>0</v>
      </c>
      <c r="AD7248">
        <v>1</v>
      </c>
      <c r="AE7248">
        <v>1</v>
      </c>
      <c r="AF7248">
        <v>0</v>
      </c>
      <c r="AH7248">
        <f t="shared" si="1676"/>
        <v>0</v>
      </c>
      <c r="AI7248">
        <f t="shared" si="1667"/>
        <v>0</v>
      </c>
      <c r="AJ7248">
        <f t="shared" si="1668"/>
        <v>1</v>
      </c>
      <c r="AK7248">
        <f t="shared" si="1669"/>
        <v>0</v>
      </c>
      <c r="AL7248">
        <f t="shared" si="1670"/>
        <v>0</v>
      </c>
      <c r="AM7248">
        <f t="shared" si="1671"/>
        <v>1</v>
      </c>
      <c r="AN7248">
        <f t="shared" si="1672"/>
        <v>0</v>
      </c>
      <c r="AO7248">
        <f t="shared" si="1673"/>
        <v>0</v>
      </c>
      <c r="AP7248">
        <f t="shared" si="1674"/>
        <v>1</v>
      </c>
      <c r="AQ7248">
        <f t="shared" si="1677"/>
        <v>2</v>
      </c>
      <c r="AS7248">
        <f t="shared" si="1678"/>
        <v>1</v>
      </c>
      <c r="AT7248">
        <f t="shared" si="1679"/>
        <v>-1</v>
      </c>
      <c r="AU7248">
        <f t="shared" si="1666"/>
        <v>-2.5791783618269966</v>
      </c>
    </row>
    <row r="7249" spans="17:47"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1</v>
      </c>
      <c r="Y7249">
        <v>1</v>
      </c>
      <c r="Z7249">
        <v>0</v>
      </c>
      <c r="AA7249">
        <v>0</v>
      </c>
      <c r="AB7249">
        <v>1</v>
      </c>
      <c r="AC7249">
        <f t="shared" si="1675"/>
        <v>0</v>
      </c>
      <c r="AD7249">
        <v>1</v>
      </c>
      <c r="AE7249">
        <v>0</v>
      </c>
      <c r="AF7249">
        <v>0</v>
      </c>
      <c r="AH7249">
        <f t="shared" si="1676"/>
        <v>0</v>
      </c>
      <c r="AI7249">
        <f t="shared" si="1667"/>
        <v>0</v>
      </c>
      <c r="AJ7249">
        <f t="shared" si="1668"/>
        <v>0</v>
      </c>
      <c r="AK7249">
        <f t="shared" si="1669"/>
        <v>0</v>
      </c>
      <c r="AL7249">
        <f t="shared" si="1670"/>
        <v>0</v>
      </c>
      <c r="AM7249">
        <f t="shared" si="1671"/>
        <v>0</v>
      </c>
      <c r="AN7249">
        <f t="shared" si="1672"/>
        <v>1</v>
      </c>
      <c r="AO7249">
        <f t="shared" si="1673"/>
        <v>1</v>
      </c>
      <c r="AP7249">
        <f t="shared" si="1674"/>
        <v>0</v>
      </c>
      <c r="AQ7249">
        <f t="shared" si="1677"/>
        <v>1</v>
      </c>
      <c r="AS7249">
        <f t="shared" si="1678"/>
        <v>1</v>
      </c>
      <c r="AT7249">
        <f t="shared" si="1679"/>
        <v>0</v>
      </c>
      <c r="AU7249">
        <f t="shared" si="1666"/>
        <v>0</v>
      </c>
    </row>
    <row r="7250" spans="17:47">
      <c r="Q7250">
        <v>0</v>
      </c>
      <c r="R7250">
        <v>1</v>
      </c>
      <c r="S7250">
        <v>1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1</v>
      </c>
      <c r="AC7250">
        <f t="shared" si="1675"/>
        <v>0</v>
      </c>
      <c r="AD7250">
        <v>1</v>
      </c>
      <c r="AE7250">
        <v>0</v>
      </c>
      <c r="AF7250">
        <v>3</v>
      </c>
      <c r="AH7250">
        <f t="shared" si="1676"/>
        <v>1</v>
      </c>
      <c r="AI7250">
        <f t="shared" si="1667"/>
        <v>1</v>
      </c>
      <c r="AJ7250">
        <f t="shared" si="1668"/>
        <v>0</v>
      </c>
      <c r="AK7250">
        <f t="shared" si="1669"/>
        <v>0</v>
      </c>
      <c r="AL7250">
        <f t="shared" si="1670"/>
        <v>0</v>
      </c>
      <c r="AM7250">
        <f t="shared" si="1671"/>
        <v>0</v>
      </c>
      <c r="AN7250">
        <f t="shared" si="1672"/>
        <v>0</v>
      </c>
      <c r="AO7250">
        <f t="shared" si="1673"/>
        <v>0</v>
      </c>
      <c r="AP7250">
        <f t="shared" si="1674"/>
        <v>0</v>
      </c>
      <c r="AQ7250">
        <f t="shared" si="1677"/>
        <v>1</v>
      </c>
      <c r="AS7250">
        <f t="shared" si="1678"/>
        <v>1</v>
      </c>
      <c r="AT7250">
        <f t="shared" si="1679"/>
        <v>3</v>
      </c>
      <c r="AU7250">
        <f t="shared" si="1666"/>
        <v>7.7375350854809897</v>
      </c>
    </row>
    <row r="7251" spans="17:47">
      <c r="Q7251">
        <v>0</v>
      </c>
      <c r="R7251">
        <v>0</v>
      </c>
      <c r="S7251">
        <v>1</v>
      </c>
      <c r="T7251">
        <v>1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1</v>
      </c>
      <c r="AA7251">
        <v>0</v>
      </c>
      <c r="AB7251">
        <v>4</v>
      </c>
      <c r="AC7251">
        <f t="shared" si="1675"/>
        <v>0</v>
      </c>
      <c r="AD7251">
        <v>0</v>
      </c>
      <c r="AE7251">
        <v>0</v>
      </c>
      <c r="AF7251">
        <v>0</v>
      </c>
      <c r="AH7251">
        <f t="shared" si="1676"/>
        <v>0</v>
      </c>
      <c r="AI7251">
        <f t="shared" si="1667"/>
        <v>1</v>
      </c>
      <c r="AJ7251">
        <f t="shared" si="1668"/>
        <v>1</v>
      </c>
      <c r="AK7251">
        <f t="shared" si="1669"/>
        <v>0</v>
      </c>
      <c r="AL7251">
        <f t="shared" si="1670"/>
        <v>0</v>
      </c>
      <c r="AM7251">
        <f t="shared" si="1671"/>
        <v>0</v>
      </c>
      <c r="AN7251">
        <f t="shared" si="1672"/>
        <v>0</v>
      </c>
      <c r="AO7251">
        <f t="shared" si="1673"/>
        <v>0</v>
      </c>
      <c r="AP7251">
        <f t="shared" si="1674"/>
        <v>1</v>
      </c>
      <c r="AQ7251">
        <f t="shared" si="1677"/>
        <v>4</v>
      </c>
      <c r="AS7251">
        <f t="shared" si="1678"/>
        <v>0</v>
      </c>
      <c r="AT7251">
        <f t="shared" si="1679"/>
        <v>0</v>
      </c>
      <c r="AU7251">
        <f t="shared" si="1666"/>
        <v>0</v>
      </c>
    </row>
    <row r="7252" spans="17:47"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1</v>
      </c>
      <c r="AC7252">
        <f t="shared" si="1675"/>
        <v>0</v>
      </c>
      <c r="AD7252">
        <v>2</v>
      </c>
      <c r="AE7252">
        <v>0</v>
      </c>
      <c r="AF7252">
        <v>0</v>
      </c>
      <c r="AH7252">
        <f t="shared" si="1676"/>
        <v>0</v>
      </c>
      <c r="AI7252">
        <f t="shared" si="1667"/>
        <v>0</v>
      </c>
      <c r="AJ7252">
        <f t="shared" si="1668"/>
        <v>0</v>
      </c>
      <c r="AK7252">
        <f t="shared" si="1669"/>
        <v>0</v>
      </c>
      <c r="AL7252">
        <f t="shared" si="1670"/>
        <v>0</v>
      </c>
      <c r="AM7252">
        <f t="shared" si="1671"/>
        <v>0</v>
      </c>
      <c r="AN7252">
        <f t="shared" si="1672"/>
        <v>0</v>
      </c>
      <c r="AO7252">
        <f t="shared" si="1673"/>
        <v>0</v>
      </c>
      <c r="AP7252">
        <f t="shared" si="1674"/>
        <v>0</v>
      </c>
      <c r="AQ7252">
        <f t="shared" si="1677"/>
        <v>1</v>
      </c>
      <c r="AS7252">
        <f t="shared" si="1678"/>
        <v>2</v>
      </c>
      <c r="AT7252">
        <f t="shared" si="1679"/>
        <v>0</v>
      </c>
      <c r="AU7252">
        <f t="shared" si="1666"/>
        <v>0</v>
      </c>
    </row>
    <row r="7253" spans="17:47">
      <c r="Q7253">
        <v>0</v>
      </c>
      <c r="R7253">
        <v>1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1</v>
      </c>
      <c r="Z7253">
        <v>0</v>
      </c>
      <c r="AA7253">
        <v>1</v>
      </c>
      <c r="AB7253">
        <v>0</v>
      </c>
      <c r="AC7253">
        <f t="shared" si="1675"/>
        <v>0.6</v>
      </c>
      <c r="AD7253">
        <v>1</v>
      </c>
      <c r="AE7253">
        <v>0</v>
      </c>
      <c r="AF7253">
        <v>0</v>
      </c>
      <c r="AH7253">
        <f t="shared" si="1676"/>
        <v>1</v>
      </c>
      <c r="AI7253">
        <f t="shared" si="1667"/>
        <v>0</v>
      </c>
      <c r="AJ7253">
        <f t="shared" si="1668"/>
        <v>0</v>
      </c>
      <c r="AK7253">
        <f t="shared" si="1669"/>
        <v>0</v>
      </c>
      <c r="AL7253">
        <f t="shared" si="1670"/>
        <v>0</v>
      </c>
      <c r="AM7253">
        <f t="shared" si="1671"/>
        <v>0</v>
      </c>
      <c r="AN7253">
        <f t="shared" si="1672"/>
        <v>0</v>
      </c>
      <c r="AO7253">
        <f t="shared" si="1673"/>
        <v>1</v>
      </c>
      <c r="AP7253">
        <f t="shared" si="1674"/>
        <v>0</v>
      </c>
      <c r="AQ7253">
        <f t="shared" si="1677"/>
        <v>-1</v>
      </c>
      <c r="AS7253">
        <f t="shared" si="1678"/>
        <v>0.4</v>
      </c>
      <c r="AT7253">
        <f t="shared" si="1679"/>
        <v>0</v>
      </c>
      <c r="AU7253">
        <f t="shared" si="1666"/>
        <v>0</v>
      </c>
    </row>
    <row r="7254" spans="17:47">
      <c r="Q7254">
        <v>0</v>
      </c>
      <c r="R7254">
        <v>0</v>
      </c>
      <c r="S7254">
        <v>0</v>
      </c>
      <c r="T7254">
        <v>0</v>
      </c>
      <c r="U7254">
        <v>0</v>
      </c>
      <c r="V7254">
        <v>1</v>
      </c>
      <c r="W7254">
        <v>0</v>
      </c>
      <c r="X7254">
        <v>0</v>
      </c>
      <c r="Y7254">
        <v>0</v>
      </c>
      <c r="Z7254">
        <v>0</v>
      </c>
      <c r="AA7254">
        <v>1</v>
      </c>
      <c r="AB7254">
        <v>0</v>
      </c>
      <c r="AC7254">
        <f t="shared" si="1675"/>
        <v>0.6</v>
      </c>
      <c r="AD7254">
        <v>0</v>
      </c>
      <c r="AE7254">
        <v>2</v>
      </c>
      <c r="AF7254">
        <v>0</v>
      </c>
      <c r="AH7254">
        <f t="shared" si="1676"/>
        <v>0</v>
      </c>
      <c r="AI7254">
        <f t="shared" si="1667"/>
        <v>0</v>
      </c>
      <c r="AJ7254">
        <f t="shared" si="1668"/>
        <v>0</v>
      </c>
      <c r="AK7254">
        <f t="shared" si="1669"/>
        <v>0</v>
      </c>
      <c r="AL7254">
        <f t="shared" si="1670"/>
        <v>1</v>
      </c>
      <c r="AM7254">
        <f t="shared" si="1671"/>
        <v>0</v>
      </c>
      <c r="AN7254">
        <f t="shared" si="1672"/>
        <v>0</v>
      </c>
      <c r="AO7254">
        <f t="shared" si="1673"/>
        <v>0</v>
      </c>
      <c r="AP7254">
        <f t="shared" si="1674"/>
        <v>0</v>
      </c>
      <c r="AQ7254">
        <f t="shared" si="1677"/>
        <v>-1</v>
      </c>
      <c r="AS7254">
        <f t="shared" si="1678"/>
        <v>-0.6</v>
      </c>
      <c r="AT7254">
        <f t="shared" si="1679"/>
        <v>-2</v>
      </c>
      <c r="AU7254">
        <f t="shared" si="1666"/>
        <v>-5.1583567236539931</v>
      </c>
    </row>
    <row r="7255" spans="17:47">
      <c r="Q7255">
        <v>0</v>
      </c>
      <c r="R7255">
        <v>0</v>
      </c>
      <c r="S7255">
        <v>0</v>
      </c>
      <c r="T7255">
        <v>0</v>
      </c>
      <c r="U7255">
        <v>1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1</v>
      </c>
      <c r="AC7255">
        <f t="shared" si="1675"/>
        <v>0</v>
      </c>
      <c r="AD7255">
        <v>4</v>
      </c>
      <c r="AE7255">
        <v>0</v>
      </c>
      <c r="AF7255">
        <v>0</v>
      </c>
      <c r="AH7255">
        <f t="shared" si="1676"/>
        <v>0</v>
      </c>
      <c r="AI7255">
        <f t="shared" si="1667"/>
        <v>0</v>
      </c>
      <c r="AJ7255">
        <f t="shared" si="1668"/>
        <v>0</v>
      </c>
      <c r="AK7255">
        <f t="shared" si="1669"/>
        <v>1</v>
      </c>
      <c r="AL7255">
        <f t="shared" si="1670"/>
        <v>0</v>
      </c>
      <c r="AM7255">
        <f t="shared" si="1671"/>
        <v>0</v>
      </c>
      <c r="AN7255">
        <f t="shared" si="1672"/>
        <v>0</v>
      </c>
      <c r="AO7255">
        <f t="shared" si="1673"/>
        <v>0</v>
      </c>
      <c r="AP7255">
        <f t="shared" si="1674"/>
        <v>0</v>
      </c>
      <c r="AQ7255">
        <f t="shared" si="1677"/>
        <v>1</v>
      </c>
      <c r="AS7255">
        <f t="shared" si="1678"/>
        <v>4</v>
      </c>
      <c r="AT7255">
        <f t="shared" si="1679"/>
        <v>0</v>
      </c>
      <c r="AU7255">
        <f t="shared" si="1666"/>
        <v>0</v>
      </c>
    </row>
    <row r="7256" spans="17:47">
      <c r="Q7256">
        <v>0</v>
      </c>
      <c r="R7256">
        <v>0</v>
      </c>
      <c r="S7256">
        <v>0</v>
      </c>
      <c r="T7256">
        <v>1</v>
      </c>
      <c r="U7256">
        <v>0</v>
      </c>
      <c r="V7256">
        <v>0</v>
      </c>
      <c r="W7256">
        <v>0</v>
      </c>
      <c r="X7256">
        <v>0</v>
      </c>
      <c r="Y7256">
        <v>1</v>
      </c>
      <c r="Z7256">
        <v>0</v>
      </c>
      <c r="AA7256">
        <v>0</v>
      </c>
      <c r="AB7256">
        <v>0</v>
      </c>
      <c r="AC7256">
        <f t="shared" si="1675"/>
        <v>0</v>
      </c>
      <c r="AD7256">
        <v>1</v>
      </c>
      <c r="AE7256">
        <v>0</v>
      </c>
      <c r="AF7256">
        <v>0</v>
      </c>
      <c r="AH7256">
        <f t="shared" si="1676"/>
        <v>0</v>
      </c>
      <c r="AI7256">
        <f t="shared" si="1667"/>
        <v>0</v>
      </c>
      <c r="AJ7256">
        <f t="shared" si="1668"/>
        <v>1</v>
      </c>
      <c r="AK7256">
        <f t="shared" si="1669"/>
        <v>0</v>
      </c>
      <c r="AL7256">
        <f t="shared" si="1670"/>
        <v>0</v>
      </c>
      <c r="AM7256">
        <f t="shared" si="1671"/>
        <v>0</v>
      </c>
      <c r="AN7256">
        <f t="shared" si="1672"/>
        <v>0</v>
      </c>
      <c r="AO7256">
        <f t="shared" si="1673"/>
        <v>1</v>
      </c>
      <c r="AP7256">
        <f t="shared" si="1674"/>
        <v>0</v>
      </c>
      <c r="AQ7256">
        <f t="shared" si="1677"/>
        <v>0</v>
      </c>
      <c r="AS7256">
        <f t="shared" si="1678"/>
        <v>1</v>
      </c>
      <c r="AT7256">
        <f t="shared" si="1679"/>
        <v>0</v>
      </c>
      <c r="AU7256">
        <f t="shared" si="1666"/>
        <v>0</v>
      </c>
    </row>
    <row r="7257" spans="17:47"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1</v>
      </c>
      <c r="AB7257">
        <v>1</v>
      </c>
      <c r="AC7257">
        <f t="shared" si="1675"/>
        <v>0.6</v>
      </c>
      <c r="AD7257">
        <v>3</v>
      </c>
      <c r="AE7257">
        <v>0</v>
      </c>
      <c r="AF7257">
        <v>0</v>
      </c>
      <c r="AH7257">
        <f t="shared" si="1676"/>
        <v>0</v>
      </c>
      <c r="AI7257">
        <f t="shared" si="1667"/>
        <v>0</v>
      </c>
      <c r="AJ7257">
        <f t="shared" si="1668"/>
        <v>0</v>
      </c>
      <c r="AK7257">
        <f t="shared" si="1669"/>
        <v>0</v>
      </c>
      <c r="AL7257">
        <f t="shared" si="1670"/>
        <v>0</v>
      </c>
      <c r="AM7257">
        <f t="shared" si="1671"/>
        <v>0</v>
      </c>
      <c r="AN7257">
        <f t="shared" si="1672"/>
        <v>0</v>
      </c>
      <c r="AO7257">
        <f t="shared" si="1673"/>
        <v>0</v>
      </c>
      <c r="AP7257">
        <f t="shared" si="1674"/>
        <v>0</v>
      </c>
      <c r="AQ7257">
        <f t="shared" si="1677"/>
        <v>0</v>
      </c>
      <c r="AS7257">
        <f t="shared" si="1678"/>
        <v>2.4</v>
      </c>
      <c r="AT7257">
        <f t="shared" si="1679"/>
        <v>0</v>
      </c>
      <c r="AU7257">
        <f t="shared" si="1666"/>
        <v>0</v>
      </c>
    </row>
    <row r="7258" spans="17:47">
      <c r="Q7258">
        <v>0</v>
      </c>
      <c r="R7258">
        <v>0</v>
      </c>
      <c r="S7258">
        <v>0</v>
      </c>
      <c r="T7258">
        <v>0</v>
      </c>
      <c r="U7258">
        <v>0</v>
      </c>
      <c r="V7258">
        <v>2</v>
      </c>
      <c r="W7258">
        <v>0</v>
      </c>
      <c r="X7258">
        <v>0</v>
      </c>
      <c r="Y7258">
        <v>1</v>
      </c>
      <c r="Z7258">
        <v>0</v>
      </c>
      <c r="AA7258">
        <v>0</v>
      </c>
      <c r="AB7258">
        <v>0</v>
      </c>
      <c r="AC7258">
        <f t="shared" si="1675"/>
        <v>0</v>
      </c>
      <c r="AD7258">
        <v>1</v>
      </c>
      <c r="AE7258">
        <v>1</v>
      </c>
      <c r="AF7258">
        <v>0</v>
      </c>
      <c r="AH7258">
        <f t="shared" si="1676"/>
        <v>0</v>
      </c>
      <c r="AI7258">
        <f t="shared" si="1667"/>
        <v>0</v>
      </c>
      <c r="AJ7258">
        <f t="shared" si="1668"/>
        <v>0</v>
      </c>
      <c r="AK7258">
        <f t="shared" si="1669"/>
        <v>0</v>
      </c>
      <c r="AL7258">
        <f t="shared" si="1670"/>
        <v>2</v>
      </c>
      <c r="AM7258">
        <f t="shared" si="1671"/>
        <v>0</v>
      </c>
      <c r="AN7258">
        <f t="shared" si="1672"/>
        <v>0</v>
      </c>
      <c r="AO7258">
        <f t="shared" si="1673"/>
        <v>1</v>
      </c>
      <c r="AP7258">
        <f t="shared" si="1674"/>
        <v>0</v>
      </c>
      <c r="AQ7258">
        <f t="shared" si="1677"/>
        <v>0</v>
      </c>
      <c r="AS7258">
        <f t="shared" si="1678"/>
        <v>1</v>
      </c>
      <c r="AT7258">
        <f t="shared" si="1679"/>
        <v>-1</v>
      </c>
      <c r="AU7258">
        <f t="shared" si="1666"/>
        <v>-2.5791783618269966</v>
      </c>
    </row>
    <row r="7259" spans="17:47">
      <c r="Q7259">
        <v>0</v>
      </c>
      <c r="R7259">
        <v>0</v>
      </c>
      <c r="S7259">
        <v>0</v>
      </c>
      <c r="T7259">
        <v>0</v>
      </c>
      <c r="U7259">
        <v>0</v>
      </c>
      <c r="V7259">
        <v>1</v>
      </c>
      <c r="W7259">
        <v>1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f t="shared" si="1675"/>
        <v>0</v>
      </c>
      <c r="AD7259">
        <v>2</v>
      </c>
      <c r="AE7259">
        <v>1</v>
      </c>
      <c r="AF7259">
        <v>0</v>
      </c>
      <c r="AH7259">
        <f t="shared" si="1676"/>
        <v>0</v>
      </c>
      <c r="AI7259">
        <f t="shared" si="1667"/>
        <v>0</v>
      </c>
      <c r="AJ7259">
        <f t="shared" si="1668"/>
        <v>0</v>
      </c>
      <c r="AK7259">
        <f t="shared" si="1669"/>
        <v>0</v>
      </c>
      <c r="AL7259">
        <f t="shared" si="1670"/>
        <v>1</v>
      </c>
      <c r="AM7259">
        <f t="shared" si="1671"/>
        <v>1</v>
      </c>
      <c r="AN7259">
        <f t="shared" si="1672"/>
        <v>0</v>
      </c>
      <c r="AO7259">
        <f t="shared" si="1673"/>
        <v>0</v>
      </c>
      <c r="AP7259">
        <f t="shared" si="1674"/>
        <v>0</v>
      </c>
      <c r="AQ7259">
        <f t="shared" si="1677"/>
        <v>0</v>
      </c>
      <c r="AS7259">
        <f t="shared" si="1678"/>
        <v>2</v>
      </c>
      <c r="AT7259">
        <f t="shared" si="1679"/>
        <v>-1</v>
      </c>
      <c r="AU7259">
        <f t="shared" si="1666"/>
        <v>-2.5791783618269966</v>
      </c>
    </row>
    <row r="7260" spans="17:47">
      <c r="Q7260">
        <v>1</v>
      </c>
      <c r="R7260">
        <v>0</v>
      </c>
      <c r="S7260">
        <v>1</v>
      </c>
      <c r="T7260">
        <v>0</v>
      </c>
      <c r="U7260">
        <v>2</v>
      </c>
      <c r="V7260">
        <v>0</v>
      </c>
      <c r="W7260">
        <v>0</v>
      </c>
      <c r="X7260">
        <v>1</v>
      </c>
      <c r="Y7260">
        <v>0</v>
      </c>
      <c r="Z7260">
        <v>1</v>
      </c>
      <c r="AA7260">
        <v>1</v>
      </c>
      <c r="AB7260">
        <v>3</v>
      </c>
      <c r="AC7260">
        <f t="shared" si="1675"/>
        <v>0.6</v>
      </c>
      <c r="AD7260">
        <v>0</v>
      </c>
      <c r="AE7260">
        <v>0</v>
      </c>
      <c r="AF7260">
        <v>0</v>
      </c>
      <c r="AH7260">
        <f t="shared" si="1676"/>
        <v>-1</v>
      </c>
      <c r="AI7260">
        <f t="shared" si="1667"/>
        <v>0</v>
      </c>
      <c r="AJ7260">
        <f t="shared" si="1668"/>
        <v>-1</v>
      </c>
      <c r="AK7260">
        <f t="shared" si="1669"/>
        <v>1</v>
      </c>
      <c r="AL7260">
        <f t="shared" si="1670"/>
        <v>-1</v>
      </c>
      <c r="AM7260">
        <f t="shared" si="1671"/>
        <v>-1</v>
      </c>
      <c r="AN7260">
        <f t="shared" si="1672"/>
        <v>0</v>
      </c>
      <c r="AO7260">
        <f t="shared" si="1673"/>
        <v>-1</v>
      </c>
      <c r="AP7260">
        <f t="shared" si="1674"/>
        <v>0</v>
      </c>
      <c r="AQ7260">
        <f t="shared" si="1677"/>
        <v>2</v>
      </c>
      <c r="AS7260">
        <f t="shared" si="1678"/>
        <v>-0.6</v>
      </c>
      <c r="AT7260">
        <f t="shared" si="1679"/>
        <v>0</v>
      </c>
      <c r="AU7260">
        <f t="shared" si="1666"/>
        <v>0</v>
      </c>
    </row>
    <row r="7261" spans="17:47">
      <c r="Q7261">
        <v>0</v>
      </c>
      <c r="R7261">
        <v>1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1</v>
      </c>
      <c r="AB7261">
        <v>4</v>
      </c>
      <c r="AC7261">
        <f t="shared" si="1675"/>
        <v>0.6</v>
      </c>
      <c r="AD7261">
        <v>0</v>
      </c>
      <c r="AE7261">
        <v>0</v>
      </c>
      <c r="AF7261">
        <v>0</v>
      </c>
      <c r="AH7261">
        <f t="shared" si="1676"/>
        <v>1</v>
      </c>
      <c r="AI7261">
        <f t="shared" si="1667"/>
        <v>0</v>
      </c>
      <c r="AJ7261">
        <f t="shared" si="1668"/>
        <v>0</v>
      </c>
      <c r="AK7261">
        <f t="shared" si="1669"/>
        <v>0</v>
      </c>
      <c r="AL7261">
        <f t="shared" si="1670"/>
        <v>0</v>
      </c>
      <c r="AM7261">
        <f t="shared" si="1671"/>
        <v>0</v>
      </c>
      <c r="AN7261">
        <f t="shared" si="1672"/>
        <v>0</v>
      </c>
      <c r="AO7261">
        <f t="shared" si="1673"/>
        <v>0</v>
      </c>
      <c r="AP7261">
        <f t="shared" si="1674"/>
        <v>0</v>
      </c>
      <c r="AQ7261">
        <f t="shared" si="1677"/>
        <v>3</v>
      </c>
      <c r="AS7261">
        <f t="shared" si="1678"/>
        <v>-0.6</v>
      </c>
      <c r="AT7261">
        <f t="shared" si="1679"/>
        <v>0</v>
      </c>
      <c r="AU7261">
        <f t="shared" si="1666"/>
        <v>0</v>
      </c>
    </row>
    <row r="7262" spans="17:47">
      <c r="Q7262">
        <v>0</v>
      </c>
      <c r="R7262">
        <v>1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3</v>
      </c>
      <c r="AC7262">
        <f t="shared" si="1675"/>
        <v>0</v>
      </c>
      <c r="AD7262">
        <v>0</v>
      </c>
      <c r="AE7262">
        <v>0</v>
      </c>
      <c r="AF7262">
        <v>1</v>
      </c>
      <c r="AH7262">
        <f t="shared" si="1676"/>
        <v>1</v>
      </c>
      <c r="AI7262">
        <f t="shared" si="1667"/>
        <v>0</v>
      </c>
      <c r="AJ7262">
        <f t="shared" si="1668"/>
        <v>0</v>
      </c>
      <c r="AK7262">
        <f t="shared" si="1669"/>
        <v>0</v>
      </c>
      <c r="AL7262">
        <f t="shared" si="1670"/>
        <v>0</v>
      </c>
      <c r="AM7262">
        <f t="shared" si="1671"/>
        <v>0</v>
      </c>
      <c r="AN7262">
        <f t="shared" si="1672"/>
        <v>0</v>
      </c>
      <c r="AO7262">
        <f t="shared" si="1673"/>
        <v>0</v>
      </c>
      <c r="AP7262">
        <f t="shared" si="1674"/>
        <v>0</v>
      </c>
      <c r="AQ7262">
        <f t="shared" si="1677"/>
        <v>3</v>
      </c>
      <c r="AS7262">
        <f t="shared" si="1678"/>
        <v>0</v>
      </c>
      <c r="AT7262">
        <f t="shared" si="1679"/>
        <v>1</v>
      </c>
      <c r="AU7262">
        <f t="shared" si="1666"/>
        <v>2.5791783618269966</v>
      </c>
    </row>
    <row r="7263" spans="17:47">
      <c r="Q7263">
        <v>0</v>
      </c>
      <c r="R7263">
        <v>2</v>
      </c>
      <c r="S7263">
        <v>1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2</v>
      </c>
      <c r="Z7263">
        <v>0</v>
      </c>
      <c r="AA7263">
        <v>0</v>
      </c>
      <c r="AB7263">
        <v>0</v>
      </c>
      <c r="AC7263">
        <f t="shared" si="1675"/>
        <v>0</v>
      </c>
      <c r="AD7263">
        <v>2</v>
      </c>
      <c r="AE7263">
        <v>0</v>
      </c>
      <c r="AF7263">
        <v>0</v>
      </c>
      <c r="AH7263">
        <f t="shared" si="1676"/>
        <v>2</v>
      </c>
      <c r="AI7263">
        <f t="shared" si="1667"/>
        <v>1</v>
      </c>
      <c r="AJ7263">
        <f t="shared" si="1668"/>
        <v>0</v>
      </c>
      <c r="AK7263">
        <f t="shared" si="1669"/>
        <v>0</v>
      </c>
      <c r="AL7263">
        <f t="shared" si="1670"/>
        <v>0</v>
      </c>
      <c r="AM7263">
        <f t="shared" si="1671"/>
        <v>0</v>
      </c>
      <c r="AN7263">
        <f t="shared" si="1672"/>
        <v>0</v>
      </c>
      <c r="AO7263">
        <f t="shared" si="1673"/>
        <v>2</v>
      </c>
      <c r="AP7263">
        <f t="shared" si="1674"/>
        <v>0</v>
      </c>
      <c r="AQ7263">
        <f t="shared" si="1677"/>
        <v>0</v>
      </c>
      <c r="AS7263">
        <f t="shared" si="1678"/>
        <v>2</v>
      </c>
      <c r="AT7263">
        <f t="shared" si="1679"/>
        <v>0</v>
      </c>
      <c r="AU7263">
        <f t="shared" si="1666"/>
        <v>0</v>
      </c>
    </row>
    <row r="7264" spans="17:47"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1</v>
      </c>
      <c r="X7264">
        <v>0</v>
      </c>
      <c r="Y7264">
        <v>0</v>
      </c>
      <c r="Z7264">
        <v>1</v>
      </c>
      <c r="AA7264">
        <v>0</v>
      </c>
      <c r="AB7264">
        <v>0</v>
      </c>
      <c r="AC7264">
        <f t="shared" si="1675"/>
        <v>0</v>
      </c>
      <c r="AD7264">
        <v>2</v>
      </c>
      <c r="AE7264">
        <v>0</v>
      </c>
      <c r="AF7264">
        <v>0</v>
      </c>
      <c r="AH7264">
        <f t="shared" si="1676"/>
        <v>0</v>
      </c>
      <c r="AI7264">
        <f t="shared" si="1667"/>
        <v>0</v>
      </c>
      <c r="AJ7264">
        <f t="shared" si="1668"/>
        <v>0</v>
      </c>
      <c r="AK7264">
        <f t="shared" si="1669"/>
        <v>0</v>
      </c>
      <c r="AL7264">
        <f t="shared" si="1670"/>
        <v>0</v>
      </c>
      <c r="AM7264">
        <f t="shared" si="1671"/>
        <v>1</v>
      </c>
      <c r="AN7264">
        <f t="shared" si="1672"/>
        <v>0</v>
      </c>
      <c r="AO7264">
        <f t="shared" si="1673"/>
        <v>0</v>
      </c>
      <c r="AP7264">
        <f t="shared" si="1674"/>
        <v>1</v>
      </c>
      <c r="AQ7264">
        <f t="shared" si="1677"/>
        <v>0</v>
      </c>
      <c r="AS7264">
        <f t="shared" si="1678"/>
        <v>2</v>
      </c>
      <c r="AT7264">
        <f t="shared" si="1679"/>
        <v>0</v>
      </c>
      <c r="AU7264">
        <f t="shared" si="1666"/>
        <v>0</v>
      </c>
    </row>
    <row r="7265" spans="17:47"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1</v>
      </c>
      <c r="Z7265">
        <v>0</v>
      </c>
      <c r="AA7265">
        <v>0</v>
      </c>
      <c r="AB7265">
        <v>0</v>
      </c>
      <c r="AC7265">
        <f t="shared" si="1675"/>
        <v>0</v>
      </c>
      <c r="AD7265">
        <v>2</v>
      </c>
      <c r="AE7265">
        <v>0</v>
      </c>
      <c r="AF7265">
        <v>0</v>
      </c>
      <c r="AH7265">
        <f t="shared" si="1676"/>
        <v>0</v>
      </c>
      <c r="AI7265">
        <f t="shared" si="1667"/>
        <v>0</v>
      </c>
      <c r="AJ7265">
        <f t="shared" si="1668"/>
        <v>0</v>
      </c>
      <c r="AK7265">
        <f t="shared" si="1669"/>
        <v>0</v>
      </c>
      <c r="AL7265">
        <f t="shared" si="1670"/>
        <v>0</v>
      </c>
      <c r="AM7265">
        <f t="shared" si="1671"/>
        <v>0</v>
      </c>
      <c r="AN7265">
        <f t="shared" si="1672"/>
        <v>0</v>
      </c>
      <c r="AO7265">
        <f t="shared" si="1673"/>
        <v>1</v>
      </c>
      <c r="AP7265">
        <f t="shared" si="1674"/>
        <v>0</v>
      </c>
      <c r="AQ7265">
        <f t="shared" si="1677"/>
        <v>0</v>
      </c>
      <c r="AS7265">
        <f t="shared" si="1678"/>
        <v>2</v>
      </c>
      <c r="AT7265">
        <f t="shared" si="1679"/>
        <v>0</v>
      </c>
      <c r="AU7265">
        <f t="shared" si="1666"/>
        <v>0</v>
      </c>
    </row>
    <row r="7266" spans="17:47">
      <c r="Q7266">
        <v>0</v>
      </c>
      <c r="R7266">
        <v>1</v>
      </c>
      <c r="S7266">
        <v>1</v>
      </c>
      <c r="T7266">
        <v>1</v>
      </c>
      <c r="U7266">
        <v>0</v>
      </c>
      <c r="V7266">
        <v>1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1</v>
      </c>
      <c r="AC7266">
        <f t="shared" si="1675"/>
        <v>0</v>
      </c>
      <c r="AD7266">
        <v>0</v>
      </c>
      <c r="AE7266">
        <v>0</v>
      </c>
      <c r="AF7266">
        <v>0</v>
      </c>
      <c r="AH7266">
        <f t="shared" si="1676"/>
        <v>1</v>
      </c>
      <c r="AI7266">
        <f t="shared" si="1667"/>
        <v>1</v>
      </c>
      <c r="AJ7266">
        <f t="shared" si="1668"/>
        <v>1</v>
      </c>
      <c r="AK7266">
        <f t="shared" si="1669"/>
        <v>0</v>
      </c>
      <c r="AL7266">
        <f t="shared" si="1670"/>
        <v>1</v>
      </c>
      <c r="AM7266">
        <f t="shared" si="1671"/>
        <v>0</v>
      </c>
      <c r="AN7266">
        <f t="shared" si="1672"/>
        <v>0</v>
      </c>
      <c r="AO7266">
        <f t="shared" si="1673"/>
        <v>0</v>
      </c>
      <c r="AP7266">
        <f t="shared" si="1674"/>
        <v>0</v>
      </c>
      <c r="AQ7266">
        <f t="shared" si="1677"/>
        <v>1</v>
      </c>
      <c r="AS7266">
        <f t="shared" si="1678"/>
        <v>0</v>
      </c>
      <c r="AT7266">
        <f t="shared" si="1679"/>
        <v>0</v>
      </c>
      <c r="AU7266">
        <f t="shared" si="1666"/>
        <v>0</v>
      </c>
    </row>
    <row r="7267" spans="17:47">
      <c r="Q7267">
        <v>1</v>
      </c>
      <c r="R7267">
        <v>1</v>
      </c>
      <c r="S7267">
        <v>1</v>
      </c>
      <c r="T7267">
        <v>0</v>
      </c>
      <c r="U7267">
        <v>1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2</v>
      </c>
      <c r="AC7267">
        <f t="shared" si="1675"/>
        <v>0</v>
      </c>
      <c r="AD7267">
        <v>1</v>
      </c>
      <c r="AE7267">
        <v>0</v>
      </c>
      <c r="AF7267">
        <v>0</v>
      </c>
      <c r="AH7267">
        <f t="shared" si="1676"/>
        <v>0</v>
      </c>
      <c r="AI7267">
        <f t="shared" si="1667"/>
        <v>0</v>
      </c>
      <c r="AJ7267">
        <f t="shared" si="1668"/>
        <v>-1</v>
      </c>
      <c r="AK7267">
        <f t="shared" si="1669"/>
        <v>0</v>
      </c>
      <c r="AL7267">
        <f t="shared" si="1670"/>
        <v>-1</v>
      </c>
      <c r="AM7267">
        <f t="shared" si="1671"/>
        <v>-1</v>
      </c>
      <c r="AN7267">
        <f t="shared" si="1672"/>
        <v>-1</v>
      </c>
      <c r="AO7267">
        <f t="shared" si="1673"/>
        <v>-1</v>
      </c>
      <c r="AP7267">
        <f t="shared" si="1674"/>
        <v>-1</v>
      </c>
      <c r="AQ7267">
        <f t="shared" si="1677"/>
        <v>2</v>
      </c>
      <c r="AS7267">
        <f t="shared" si="1678"/>
        <v>1</v>
      </c>
      <c r="AT7267">
        <f t="shared" si="1679"/>
        <v>0</v>
      </c>
      <c r="AU7267">
        <f t="shared" si="1666"/>
        <v>0</v>
      </c>
    </row>
    <row r="7268" spans="17:47"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1</v>
      </c>
      <c r="Y7268">
        <v>1</v>
      </c>
      <c r="Z7268">
        <v>0</v>
      </c>
      <c r="AA7268">
        <v>0</v>
      </c>
      <c r="AB7268">
        <v>1</v>
      </c>
      <c r="AC7268">
        <f t="shared" si="1675"/>
        <v>0</v>
      </c>
      <c r="AD7268">
        <v>1</v>
      </c>
      <c r="AE7268">
        <v>0</v>
      </c>
      <c r="AF7268">
        <v>0</v>
      </c>
      <c r="AH7268">
        <f t="shared" si="1676"/>
        <v>0</v>
      </c>
      <c r="AI7268">
        <f t="shared" si="1667"/>
        <v>0</v>
      </c>
      <c r="AJ7268">
        <f t="shared" si="1668"/>
        <v>0</v>
      </c>
      <c r="AK7268">
        <f t="shared" si="1669"/>
        <v>0</v>
      </c>
      <c r="AL7268">
        <f t="shared" si="1670"/>
        <v>0</v>
      </c>
      <c r="AM7268">
        <f t="shared" si="1671"/>
        <v>0</v>
      </c>
      <c r="AN7268">
        <f t="shared" si="1672"/>
        <v>1</v>
      </c>
      <c r="AO7268">
        <f t="shared" si="1673"/>
        <v>1</v>
      </c>
      <c r="AP7268">
        <f t="shared" si="1674"/>
        <v>0</v>
      </c>
      <c r="AQ7268">
        <f t="shared" si="1677"/>
        <v>1</v>
      </c>
      <c r="AS7268">
        <f t="shared" si="1678"/>
        <v>1</v>
      </c>
      <c r="AT7268">
        <f t="shared" si="1679"/>
        <v>0</v>
      </c>
      <c r="AU7268">
        <f t="shared" si="1666"/>
        <v>0</v>
      </c>
    </row>
    <row r="7269" spans="17:47">
      <c r="Q7269">
        <v>1</v>
      </c>
      <c r="R7269">
        <v>1</v>
      </c>
      <c r="S7269">
        <v>0</v>
      </c>
      <c r="T7269">
        <v>2</v>
      </c>
      <c r="U7269">
        <v>1</v>
      </c>
      <c r="V7269">
        <v>0</v>
      </c>
      <c r="W7269">
        <v>0</v>
      </c>
      <c r="X7269">
        <v>1</v>
      </c>
      <c r="Y7269">
        <v>0</v>
      </c>
      <c r="Z7269">
        <v>0</v>
      </c>
      <c r="AA7269">
        <v>0</v>
      </c>
      <c r="AB7269">
        <v>4</v>
      </c>
      <c r="AC7269">
        <f t="shared" si="1675"/>
        <v>0</v>
      </c>
      <c r="AD7269">
        <v>1</v>
      </c>
      <c r="AE7269">
        <v>0</v>
      </c>
      <c r="AF7269">
        <v>0</v>
      </c>
      <c r="AH7269">
        <f t="shared" si="1676"/>
        <v>0</v>
      </c>
      <c r="AI7269">
        <f t="shared" si="1667"/>
        <v>-1</v>
      </c>
      <c r="AJ7269">
        <f t="shared" si="1668"/>
        <v>1</v>
      </c>
      <c r="AK7269">
        <f t="shared" si="1669"/>
        <v>0</v>
      </c>
      <c r="AL7269">
        <f t="shared" si="1670"/>
        <v>-1</v>
      </c>
      <c r="AM7269">
        <f t="shared" si="1671"/>
        <v>-1</v>
      </c>
      <c r="AN7269">
        <f t="shared" si="1672"/>
        <v>0</v>
      </c>
      <c r="AO7269">
        <f t="shared" si="1673"/>
        <v>-1</v>
      </c>
      <c r="AP7269">
        <f t="shared" si="1674"/>
        <v>-1</v>
      </c>
      <c r="AQ7269">
        <f t="shared" si="1677"/>
        <v>4</v>
      </c>
      <c r="AS7269">
        <f t="shared" si="1678"/>
        <v>1</v>
      </c>
      <c r="AT7269">
        <f t="shared" si="1679"/>
        <v>0</v>
      </c>
      <c r="AU7269">
        <f t="shared" si="1666"/>
        <v>0</v>
      </c>
    </row>
    <row r="7270" spans="17:47">
      <c r="Q7270">
        <v>0</v>
      </c>
      <c r="R7270">
        <v>0</v>
      </c>
      <c r="S7270">
        <v>0</v>
      </c>
      <c r="T7270">
        <v>1</v>
      </c>
      <c r="U7270">
        <v>1</v>
      </c>
      <c r="V7270">
        <v>0</v>
      </c>
      <c r="W7270">
        <v>1</v>
      </c>
      <c r="X7270">
        <v>0</v>
      </c>
      <c r="Y7270">
        <v>0</v>
      </c>
      <c r="Z7270">
        <v>0</v>
      </c>
      <c r="AA7270">
        <v>0</v>
      </c>
      <c r="AB7270">
        <v>1</v>
      </c>
      <c r="AC7270">
        <f t="shared" si="1675"/>
        <v>0</v>
      </c>
      <c r="AD7270">
        <v>0</v>
      </c>
      <c r="AE7270">
        <v>0</v>
      </c>
      <c r="AF7270">
        <v>2</v>
      </c>
      <c r="AH7270">
        <f t="shared" si="1676"/>
        <v>0</v>
      </c>
      <c r="AI7270">
        <f t="shared" si="1667"/>
        <v>0</v>
      </c>
      <c r="AJ7270">
        <f t="shared" si="1668"/>
        <v>1</v>
      </c>
      <c r="AK7270">
        <f t="shared" si="1669"/>
        <v>1</v>
      </c>
      <c r="AL7270">
        <f t="shared" si="1670"/>
        <v>0</v>
      </c>
      <c r="AM7270">
        <f t="shared" si="1671"/>
        <v>1</v>
      </c>
      <c r="AN7270">
        <f t="shared" si="1672"/>
        <v>0</v>
      </c>
      <c r="AO7270">
        <f t="shared" si="1673"/>
        <v>0</v>
      </c>
      <c r="AP7270">
        <f t="shared" si="1674"/>
        <v>0</v>
      </c>
      <c r="AQ7270">
        <f t="shared" si="1677"/>
        <v>1</v>
      </c>
      <c r="AS7270">
        <f t="shared" si="1678"/>
        <v>0</v>
      </c>
      <c r="AT7270">
        <f t="shared" si="1679"/>
        <v>2</v>
      </c>
      <c r="AU7270">
        <f t="shared" si="1666"/>
        <v>5.1583567236539931</v>
      </c>
    </row>
    <row r="7271" spans="17:47">
      <c r="Q7271">
        <v>1</v>
      </c>
      <c r="R7271">
        <v>1</v>
      </c>
      <c r="S7271">
        <v>1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1</v>
      </c>
      <c r="AC7271">
        <f t="shared" si="1675"/>
        <v>0</v>
      </c>
      <c r="AD7271">
        <v>2</v>
      </c>
      <c r="AE7271">
        <v>0</v>
      </c>
      <c r="AF7271">
        <v>0</v>
      </c>
      <c r="AH7271">
        <f t="shared" si="1676"/>
        <v>0</v>
      </c>
      <c r="AI7271">
        <f t="shared" si="1667"/>
        <v>0</v>
      </c>
      <c r="AJ7271">
        <f t="shared" si="1668"/>
        <v>-1</v>
      </c>
      <c r="AK7271">
        <f t="shared" si="1669"/>
        <v>-1</v>
      </c>
      <c r="AL7271">
        <f t="shared" si="1670"/>
        <v>-1</v>
      </c>
      <c r="AM7271">
        <f t="shared" si="1671"/>
        <v>-1</v>
      </c>
      <c r="AN7271">
        <f t="shared" si="1672"/>
        <v>-1</v>
      </c>
      <c r="AO7271">
        <f t="shared" si="1673"/>
        <v>-1</v>
      </c>
      <c r="AP7271">
        <f t="shared" si="1674"/>
        <v>-1</v>
      </c>
      <c r="AQ7271">
        <f t="shared" si="1677"/>
        <v>1</v>
      </c>
      <c r="AS7271">
        <f t="shared" si="1678"/>
        <v>2</v>
      </c>
      <c r="AT7271">
        <f t="shared" si="1679"/>
        <v>0</v>
      </c>
      <c r="AU7271">
        <f t="shared" si="1666"/>
        <v>0</v>
      </c>
    </row>
    <row r="7272" spans="17:47"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1</v>
      </c>
      <c r="AB7272">
        <v>0</v>
      </c>
      <c r="AC7272">
        <f t="shared" si="1675"/>
        <v>0.6</v>
      </c>
      <c r="AD7272">
        <v>1</v>
      </c>
      <c r="AE7272">
        <v>2</v>
      </c>
      <c r="AF7272">
        <v>0</v>
      </c>
      <c r="AH7272">
        <f t="shared" si="1676"/>
        <v>0</v>
      </c>
      <c r="AI7272">
        <f t="shared" si="1667"/>
        <v>0</v>
      </c>
      <c r="AJ7272">
        <f t="shared" si="1668"/>
        <v>0</v>
      </c>
      <c r="AK7272">
        <f t="shared" si="1669"/>
        <v>0</v>
      </c>
      <c r="AL7272">
        <f t="shared" si="1670"/>
        <v>0</v>
      </c>
      <c r="AM7272">
        <f t="shared" si="1671"/>
        <v>0</v>
      </c>
      <c r="AN7272">
        <f t="shared" si="1672"/>
        <v>0</v>
      </c>
      <c r="AO7272">
        <f t="shared" si="1673"/>
        <v>0</v>
      </c>
      <c r="AP7272">
        <f t="shared" si="1674"/>
        <v>0</v>
      </c>
      <c r="AQ7272">
        <f t="shared" si="1677"/>
        <v>-1</v>
      </c>
      <c r="AS7272">
        <f t="shared" si="1678"/>
        <v>0.4</v>
      </c>
      <c r="AT7272">
        <f t="shared" si="1679"/>
        <v>-2</v>
      </c>
      <c r="AU7272">
        <f t="shared" si="1666"/>
        <v>-5.1583567236539931</v>
      </c>
    </row>
    <row r="7273" spans="17:47">
      <c r="Q7273">
        <v>0</v>
      </c>
      <c r="R7273">
        <v>1</v>
      </c>
      <c r="S7273">
        <v>0</v>
      </c>
      <c r="T7273">
        <v>0</v>
      </c>
      <c r="U7273">
        <v>1</v>
      </c>
      <c r="V7273">
        <v>0</v>
      </c>
      <c r="W7273">
        <v>0</v>
      </c>
      <c r="X7273">
        <v>0</v>
      </c>
      <c r="Y7273">
        <v>0</v>
      </c>
      <c r="Z7273">
        <v>1</v>
      </c>
      <c r="AA7273">
        <v>0</v>
      </c>
      <c r="AB7273">
        <v>5</v>
      </c>
      <c r="AC7273">
        <f t="shared" si="1675"/>
        <v>0</v>
      </c>
      <c r="AD7273">
        <v>0</v>
      </c>
      <c r="AE7273">
        <v>0</v>
      </c>
      <c r="AF7273">
        <v>0</v>
      </c>
      <c r="AH7273">
        <f t="shared" si="1676"/>
        <v>1</v>
      </c>
      <c r="AI7273">
        <f t="shared" si="1667"/>
        <v>0</v>
      </c>
      <c r="AJ7273">
        <f t="shared" si="1668"/>
        <v>0</v>
      </c>
      <c r="AK7273">
        <f t="shared" si="1669"/>
        <v>1</v>
      </c>
      <c r="AL7273">
        <f t="shared" si="1670"/>
        <v>0</v>
      </c>
      <c r="AM7273">
        <f t="shared" si="1671"/>
        <v>0</v>
      </c>
      <c r="AN7273">
        <f t="shared" si="1672"/>
        <v>0</v>
      </c>
      <c r="AO7273">
        <f t="shared" si="1673"/>
        <v>0</v>
      </c>
      <c r="AP7273">
        <f t="shared" si="1674"/>
        <v>1</v>
      </c>
      <c r="AQ7273">
        <f t="shared" si="1677"/>
        <v>5</v>
      </c>
      <c r="AS7273">
        <f t="shared" si="1678"/>
        <v>0</v>
      </c>
      <c r="AT7273">
        <f t="shared" si="1679"/>
        <v>0</v>
      </c>
      <c r="AU7273">
        <f t="shared" si="1666"/>
        <v>0</v>
      </c>
    </row>
    <row r="7274" spans="17:47">
      <c r="Q7274">
        <v>0</v>
      </c>
      <c r="R7274">
        <v>0</v>
      </c>
      <c r="S7274">
        <v>1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1</v>
      </c>
      <c r="AA7274">
        <v>0</v>
      </c>
      <c r="AB7274">
        <v>2</v>
      </c>
      <c r="AC7274">
        <f t="shared" si="1675"/>
        <v>0</v>
      </c>
      <c r="AD7274">
        <v>0</v>
      </c>
      <c r="AE7274">
        <v>0</v>
      </c>
      <c r="AF7274">
        <v>0</v>
      </c>
      <c r="AH7274">
        <f t="shared" si="1676"/>
        <v>0</v>
      </c>
      <c r="AI7274">
        <f t="shared" si="1667"/>
        <v>1</v>
      </c>
      <c r="AJ7274">
        <f t="shared" si="1668"/>
        <v>0</v>
      </c>
      <c r="AK7274">
        <f t="shared" si="1669"/>
        <v>0</v>
      </c>
      <c r="AL7274">
        <f t="shared" si="1670"/>
        <v>0</v>
      </c>
      <c r="AM7274">
        <f t="shared" si="1671"/>
        <v>0</v>
      </c>
      <c r="AN7274">
        <f t="shared" si="1672"/>
        <v>0</v>
      </c>
      <c r="AO7274">
        <f t="shared" si="1673"/>
        <v>0</v>
      </c>
      <c r="AP7274">
        <f t="shared" si="1674"/>
        <v>1</v>
      </c>
      <c r="AQ7274">
        <f t="shared" si="1677"/>
        <v>2</v>
      </c>
      <c r="AS7274">
        <f t="shared" si="1678"/>
        <v>0</v>
      </c>
      <c r="AT7274">
        <f t="shared" si="1679"/>
        <v>0</v>
      </c>
      <c r="AU7274">
        <f t="shared" si="1666"/>
        <v>0</v>
      </c>
    </row>
    <row r="7275" spans="17:47">
      <c r="Q7275">
        <v>0</v>
      </c>
      <c r="R7275">
        <v>0</v>
      </c>
      <c r="S7275">
        <v>1</v>
      </c>
      <c r="T7275">
        <v>0</v>
      </c>
      <c r="U7275">
        <v>1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3</v>
      </c>
      <c r="AC7275">
        <f t="shared" si="1675"/>
        <v>0</v>
      </c>
      <c r="AD7275">
        <v>0</v>
      </c>
      <c r="AE7275">
        <v>0</v>
      </c>
      <c r="AF7275">
        <v>0</v>
      </c>
      <c r="AH7275">
        <f t="shared" si="1676"/>
        <v>0</v>
      </c>
      <c r="AI7275">
        <f t="shared" si="1667"/>
        <v>1</v>
      </c>
      <c r="AJ7275">
        <f t="shared" si="1668"/>
        <v>0</v>
      </c>
      <c r="AK7275">
        <f t="shared" si="1669"/>
        <v>1</v>
      </c>
      <c r="AL7275">
        <f t="shared" si="1670"/>
        <v>0</v>
      </c>
      <c r="AM7275">
        <f t="shared" si="1671"/>
        <v>0</v>
      </c>
      <c r="AN7275">
        <f t="shared" si="1672"/>
        <v>0</v>
      </c>
      <c r="AO7275">
        <f t="shared" si="1673"/>
        <v>0</v>
      </c>
      <c r="AP7275">
        <f t="shared" si="1674"/>
        <v>0</v>
      </c>
      <c r="AQ7275">
        <f t="shared" si="1677"/>
        <v>3</v>
      </c>
      <c r="AS7275">
        <f t="shared" si="1678"/>
        <v>0</v>
      </c>
      <c r="AT7275">
        <f t="shared" si="1679"/>
        <v>0</v>
      </c>
      <c r="AU7275">
        <f t="shared" si="1666"/>
        <v>0</v>
      </c>
    </row>
    <row r="7276" spans="17:47">
      <c r="Q7276">
        <v>1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2</v>
      </c>
      <c r="AC7276">
        <f t="shared" si="1675"/>
        <v>0</v>
      </c>
      <c r="AD7276">
        <v>0</v>
      </c>
      <c r="AE7276">
        <v>0</v>
      </c>
      <c r="AF7276">
        <v>0</v>
      </c>
      <c r="AH7276">
        <f t="shared" si="1676"/>
        <v>-1</v>
      </c>
      <c r="AI7276">
        <f t="shared" si="1667"/>
        <v>-1</v>
      </c>
      <c r="AJ7276">
        <f t="shared" si="1668"/>
        <v>-1</v>
      </c>
      <c r="AK7276">
        <f t="shared" si="1669"/>
        <v>-1</v>
      </c>
      <c r="AL7276">
        <f t="shared" si="1670"/>
        <v>-1</v>
      </c>
      <c r="AM7276">
        <f t="shared" si="1671"/>
        <v>-1</v>
      </c>
      <c r="AN7276">
        <f t="shared" si="1672"/>
        <v>-1</v>
      </c>
      <c r="AO7276">
        <f t="shared" si="1673"/>
        <v>-1</v>
      </c>
      <c r="AP7276">
        <f t="shared" si="1674"/>
        <v>-1</v>
      </c>
      <c r="AQ7276">
        <f t="shared" si="1677"/>
        <v>2</v>
      </c>
      <c r="AS7276">
        <f t="shared" si="1678"/>
        <v>0</v>
      </c>
      <c r="AT7276">
        <f t="shared" si="1679"/>
        <v>0</v>
      </c>
      <c r="AU7276">
        <f t="shared" si="1666"/>
        <v>0</v>
      </c>
    </row>
    <row r="7277" spans="17:47">
      <c r="Q7277">
        <v>0</v>
      </c>
      <c r="R7277">
        <v>1</v>
      </c>
      <c r="S7277">
        <v>0</v>
      </c>
      <c r="T7277">
        <v>1</v>
      </c>
      <c r="U7277">
        <v>0</v>
      </c>
      <c r="V7277">
        <v>0</v>
      </c>
      <c r="W7277">
        <v>1</v>
      </c>
      <c r="X7277">
        <v>1</v>
      </c>
      <c r="Y7277">
        <v>0</v>
      </c>
      <c r="Z7277">
        <v>0</v>
      </c>
      <c r="AA7277">
        <v>0</v>
      </c>
      <c r="AB7277">
        <v>3</v>
      </c>
      <c r="AC7277">
        <f t="shared" si="1675"/>
        <v>0</v>
      </c>
      <c r="AD7277">
        <v>1</v>
      </c>
      <c r="AE7277">
        <v>1</v>
      </c>
      <c r="AF7277">
        <v>0</v>
      </c>
      <c r="AH7277">
        <f t="shared" si="1676"/>
        <v>1</v>
      </c>
      <c r="AI7277">
        <f t="shared" si="1667"/>
        <v>0</v>
      </c>
      <c r="AJ7277">
        <f t="shared" si="1668"/>
        <v>1</v>
      </c>
      <c r="AK7277">
        <f t="shared" si="1669"/>
        <v>0</v>
      </c>
      <c r="AL7277">
        <f t="shared" si="1670"/>
        <v>0</v>
      </c>
      <c r="AM7277">
        <f t="shared" si="1671"/>
        <v>1</v>
      </c>
      <c r="AN7277">
        <f t="shared" si="1672"/>
        <v>1</v>
      </c>
      <c r="AO7277">
        <f t="shared" si="1673"/>
        <v>0</v>
      </c>
      <c r="AP7277">
        <f t="shared" si="1674"/>
        <v>0</v>
      </c>
      <c r="AQ7277">
        <f t="shared" si="1677"/>
        <v>3</v>
      </c>
      <c r="AS7277">
        <f t="shared" si="1678"/>
        <v>1</v>
      </c>
      <c r="AT7277">
        <f t="shared" si="1679"/>
        <v>-1</v>
      </c>
      <c r="AU7277">
        <f t="shared" si="1666"/>
        <v>-2.5791783618269966</v>
      </c>
    </row>
    <row r="7278" spans="17:47">
      <c r="Q7278">
        <v>1</v>
      </c>
      <c r="R7278">
        <v>1</v>
      </c>
      <c r="S7278">
        <v>0</v>
      </c>
      <c r="T7278">
        <v>0</v>
      </c>
      <c r="U7278">
        <v>0</v>
      </c>
      <c r="V7278">
        <v>0</v>
      </c>
      <c r="W7278">
        <v>1</v>
      </c>
      <c r="X7278">
        <v>0</v>
      </c>
      <c r="Y7278">
        <v>0</v>
      </c>
      <c r="Z7278">
        <v>0</v>
      </c>
      <c r="AA7278">
        <v>0</v>
      </c>
      <c r="AB7278">
        <v>1</v>
      </c>
      <c r="AC7278">
        <f t="shared" si="1675"/>
        <v>0</v>
      </c>
      <c r="AD7278">
        <v>0</v>
      </c>
      <c r="AE7278">
        <v>0</v>
      </c>
      <c r="AF7278">
        <v>0</v>
      </c>
      <c r="AH7278">
        <f t="shared" si="1676"/>
        <v>0</v>
      </c>
      <c r="AI7278">
        <f t="shared" si="1667"/>
        <v>-1</v>
      </c>
      <c r="AJ7278">
        <f t="shared" si="1668"/>
        <v>-1</v>
      </c>
      <c r="AK7278">
        <f t="shared" si="1669"/>
        <v>-1</v>
      </c>
      <c r="AL7278">
        <f t="shared" si="1670"/>
        <v>-1</v>
      </c>
      <c r="AM7278">
        <f t="shared" si="1671"/>
        <v>0</v>
      </c>
      <c r="AN7278">
        <f t="shared" si="1672"/>
        <v>-1</v>
      </c>
      <c r="AO7278">
        <f t="shared" si="1673"/>
        <v>-1</v>
      </c>
      <c r="AP7278">
        <f t="shared" si="1674"/>
        <v>-1</v>
      </c>
      <c r="AQ7278">
        <f t="shared" si="1677"/>
        <v>1</v>
      </c>
      <c r="AS7278">
        <f t="shared" si="1678"/>
        <v>0</v>
      </c>
      <c r="AT7278">
        <f t="shared" si="1679"/>
        <v>0</v>
      </c>
      <c r="AU7278">
        <f t="shared" si="1666"/>
        <v>0</v>
      </c>
    </row>
    <row r="7279" spans="17:47"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1</v>
      </c>
      <c r="Z7279">
        <v>0</v>
      </c>
      <c r="AA7279">
        <v>0</v>
      </c>
      <c r="AB7279">
        <v>2</v>
      </c>
      <c r="AC7279">
        <f t="shared" si="1675"/>
        <v>0</v>
      </c>
      <c r="AD7279">
        <v>1</v>
      </c>
      <c r="AE7279">
        <v>1</v>
      </c>
      <c r="AF7279">
        <v>0</v>
      </c>
      <c r="AH7279">
        <f t="shared" si="1676"/>
        <v>0</v>
      </c>
      <c r="AI7279">
        <f t="shared" si="1667"/>
        <v>0</v>
      </c>
      <c r="AJ7279">
        <f t="shared" si="1668"/>
        <v>0</v>
      </c>
      <c r="AK7279">
        <f t="shared" si="1669"/>
        <v>0</v>
      </c>
      <c r="AL7279">
        <f t="shared" si="1670"/>
        <v>0</v>
      </c>
      <c r="AM7279">
        <f t="shared" si="1671"/>
        <v>0</v>
      </c>
      <c r="AN7279">
        <f t="shared" si="1672"/>
        <v>0</v>
      </c>
      <c r="AO7279">
        <f t="shared" si="1673"/>
        <v>1</v>
      </c>
      <c r="AP7279">
        <f t="shared" si="1674"/>
        <v>0</v>
      </c>
      <c r="AQ7279">
        <f t="shared" si="1677"/>
        <v>2</v>
      </c>
      <c r="AS7279">
        <f t="shared" si="1678"/>
        <v>1</v>
      </c>
      <c r="AT7279">
        <f t="shared" si="1679"/>
        <v>-1</v>
      </c>
      <c r="AU7279">
        <f t="shared" si="1666"/>
        <v>-2.5791783618269966</v>
      </c>
    </row>
    <row r="7280" spans="17:47"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1</v>
      </c>
      <c r="Y7280">
        <v>0</v>
      </c>
      <c r="Z7280">
        <v>1</v>
      </c>
      <c r="AA7280">
        <v>0</v>
      </c>
      <c r="AB7280">
        <v>3</v>
      </c>
      <c r="AC7280">
        <f t="shared" si="1675"/>
        <v>0</v>
      </c>
      <c r="AD7280">
        <v>0</v>
      </c>
      <c r="AE7280">
        <v>0</v>
      </c>
      <c r="AF7280">
        <v>0</v>
      </c>
      <c r="AH7280">
        <f t="shared" si="1676"/>
        <v>0</v>
      </c>
      <c r="AI7280">
        <f t="shared" si="1667"/>
        <v>0</v>
      </c>
      <c r="AJ7280">
        <f t="shared" si="1668"/>
        <v>0</v>
      </c>
      <c r="AK7280">
        <f t="shared" si="1669"/>
        <v>0</v>
      </c>
      <c r="AL7280">
        <f t="shared" si="1670"/>
        <v>0</v>
      </c>
      <c r="AM7280">
        <f t="shared" si="1671"/>
        <v>0</v>
      </c>
      <c r="AN7280">
        <f t="shared" si="1672"/>
        <v>1</v>
      </c>
      <c r="AO7280">
        <f t="shared" si="1673"/>
        <v>0</v>
      </c>
      <c r="AP7280">
        <f t="shared" si="1674"/>
        <v>1</v>
      </c>
      <c r="AQ7280">
        <f t="shared" si="1677"/>
        <v>3</v>
      </c>
      <c r="AS7280">
        <f t="shared" si="1678"/>
        <v>0</v>
      </c>
      <c r="AT7280">
        <f t="shared" si="1679"/>
        <v>0</v>
      </c>
      <c r="AU7280">
        <f t="shared" si="1666"/>
        <v>0</v>
      </c>
    </row>
    <row r="7281" spans="17:47">
      <c r="Q7281">
        <v>1</v>
      </c>
      <c r="R7281">
        <v>1</v>
      </c>
      <c r="S7281">
        <v>1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f t="shared" si="1675"/>
        <v>0</v>
      </c>
      <c r="AD7281">
        <v>2</v>
      </c>
      <c r="AE7281">
        <v>0</v>
      </c>
      <c r="AF7281">
        <v>2</v>
      </c>
      <c r="AH7281">
        <f t="shared" si="1676"/>
        <v>0</v>
      </c>
      <c r="AI7281">
        <f t="shared" si="1667"/>
        <v>0</v>
      </c>
      <c r="AJ7281">
        <f t="shared" si="1668"/>
        <v>-1</v>
      </c>
      <c r="AK7281">
        <f t="shared" si="1669"/>
        <v>-1</v>
      </c>
      <c r="AL7281">
        <f t="shared" si="1670"/>
        <v>-1</v>
      </c>
      <c r="AM7281">
        <f t="shared" si="1671"/>
        <v>-1</v>
      </c>
      <c r="AN7281">
        <f t="shared" si="1672"/>
        <v>-1</v>
      </c>
      <c r="AO7281">
        <f t="shared" si="1673"/>
        <v>-1</v>
      </c>
      <c r="AP7281">
        <f t="shared" si="1674"/>
        <v>-1</v>
      </c>
      <c r="AQ7281">
        <f t="shared" si="1677"/>
        <v>0</v>
      </c>
      <c r="AS7281">
        <f t="shared" si="1678"/>
        <v>2</v>
      </c>
      <c r="AT7281">
        <f t="shared" si="1679"/>
        <v>2</v>
      </c>
      <c r="AU7281">
        <f t="shared" si="1666"/>
        <v>5.1583567236539931</v>
      </c>
    </row>
    <row r="7282" spans="17:47">
      <c r="Q7282">
        <v>0</v>
      </c>
      <c r="R7282">
        <v>0</v>
      </c>
      <c r="S7282">
        <v>1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1</v>
      </c>
      <c r="AA7282">
        <v>2</v>
      </c>
      <c r="AB7282">
        <v>3</v>
      </c>
      <c r="AC7282">
        <f t="shared" si="1675"/>
        <v>1.2</v>
      </c>
      <c r="AD7282">
        <v>0</v>
      </c>
      <c r="AE7282">
        <v>1</v>
      </c>
      <c r="AF7282">
        <v>0</v>
      </c>
      <c r="AH7282">
        <f t="shared" si="1676"/>
        <v>0</v>
      </c>
      <c r="AI7282">
        <f t="shared" si="1667"/>
        <v>1</v>
      </c>
      <c r="AJ7282">
        <f t="shared" si="1668"/>
        <v>0</v>
      </c>
      <c r="AK7282">
        <f t="shared" si="1669"/>
        <v>0</v>
      </c>
      <c r="AL7282">
        <f t="shared" si="1670"/>
        <v>0</v>
      </c>
      <c r="AM7282">
        <f t="shared" si="1671"/>
        <v>0</v>
      </c>
      <c r="AN7282">
        <f t="shared" si="1672"/>
        <v>0</v>
      </c>
      <c r="AO7282">
        <f t="shared" si="1673"/>
        <v>0</v>
      </c>
      <c r="AP7282">
        <f t="shared" si="1674"/>
        <v>1</v>
      </c>
      <c r="AQ7282">
        <f t="shared" si="1677"/>
        <v>1</v>
      </c>
      <c r="AS7282">
        <f t="shared" si="1678"/>
        <v>-1.2</v>
      </c>
      <c r="AT7282">
        <f t="shared" si="1679"/>
        <v>-1</v>
      </c>
      <c r="AU7282">
        <f t="shared" si="1666"/>
        <v>-2.5791783618269966</v>
      </c>
    </row>
    <row r="7283" spans="17:47"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1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f t="shared" si="1675"/>
        <v>0</v>
      </c>
      <c r="AD7283">
        <v>2</v>
      </c>
      <c r="AE7283">
        <v>0</v>
      </c>
      <c r="AF7283">
        <v>0</v>
      </c>
      <c r="AH7283">
        <f t="shared" si="1676"/>
        <v>0</v>
      </c>
      <c r="AI7283">
        <f t="shared" si="1667"/>
        <v>0</v>
      </c>
      <c r="AJ7283">
        <f t="shared" si="1668"/>
        <v>0</v>
      </c>
      <c r="AK7283">
        <f t="shared" si="1669"/>
        <v>0</v>
      </c>
      <c r="AL7283">
        <f t="shared" si="1670"/>
        <v>0</v>
      </c>
      <c r="AM7283">
        <f t="shared" si="1671"/>
        <v>1</v>
      </c>
      <c r="AN7283">
        <f t="shared" si="1672"/>
        <v>0</v>
      </c>
      <c r="AO7283">
        <f t="shared" si="1673"/>
        <v>0</v>
      </c>
      <c r="AP7283">
        <f t="shared" si="1674"/>
        <v>0</v>
      </c>
      <c r="AQ7283">
        <f t="shared" si="1677"/>
        <v>0</v>
      </c>
      <c r="AS7283">
        <f t="shared" si="1678"/>
        <v>2</v>
      </c>
      <c r="AT7283">
        <f t="shared" si="1679"/>
        <v>0</v>
      </c>
      <c r="AU7283">
        <f t="shared" si="1666"/>
        <v>0</v>
      </c>
    </row>
    <row r="7284" spans="17:47">
      <c r="Q7284">
        <v>0</v>
      </c>
      <c r="R7284">
        <v>1</v>
      </c>
      <c r="S7284">
        <v>1</v>
      </c>
      <c r="T7284">
        <v>1</v>
      </c>
      <c r="U7284">
        <v>0</v>
      </c>
      <c r="V7284">
        <v>0</v>
      </c>
      <c r="W7284">
        <v>1</v>
      </c>
      <c r="X7284">
        <v>0</v>
      </c>
      <c r="Y7284">
        <v>1</v>
      </c>
      <c r="Z7284">
        <v>2</v>
      </c>
      <c r="AA7284">
        <v>0</v>
      </c>
      <c r="AB7284">
        <v>1</v>
      </c>
      <c r="AC7284">
        <f t="shared" si="1675"/>
        <v>0</v>
      </c>
      <c r="AD7284">
        <v>0</v>
      </c>
      <c r="AE7284">
        <v>0</v>
      </c>
      <c r="AF7284">
        <v>0</v>
      </c>
      <c r="AH7284">
        <f t="shared" si="1676"/>
        <v>1</v>
      </c>
      <c r="AI7284">
        <f t="shared" si="1667"/>
        <v>1</v>
      </c>
      <c r="AJ7284">
        <f t="shared" si="1668"/>
        <v>1</v>
      </c>
      <c r="AK7284">
        <f t="shared" si="1669"/>
        <v>0</v>
      </c>
      <c r="AL7284">
        <f t="shared" si="1670"/>
        <v>0</v>
      </c>
      <c r="AM7284">
        <f t="shared" si="1671"/>
        <v>1</v>
      </c>
      <c r="AN7284">
        <f t="shared" si="1672"/>
        <v>0</v>
      </c>
      <c r="AO7284">
        <f t="shared" si="1673"/>
        <v>1</v>
      </c>
      <c r="AP7284">
        <f t="shared" si="1674"/>
        <v>2</v>
      </c>
      <c r="AQ7284">
        <f t="shared" si="1677"/>
        <v>1</v>
      </c>
      <c r="AS7284">
        <f t="shared" si="1678"/>
        <v>0</v>
      </c>
      <c r="AT7284">
        <f t="shared" si="1679"/>
        <v>0</v>
      </c>
      <c r="AU7284">
        <f t="shared" si="1666"/>
        <v>0</v>
      </c>
    </row>
    <row r="7285" spans="17:47">
      <c r="Q7285">
        <v>0</v>
      </c>
      <c r="R7285">
        <v>0</v>
      </c>
      <c r="S7285">
        <v>1</v>
      </c>
      <c r="T7285">
        <v>0</v>
      </c>
      <c r="U7285">
        <v>0</v>
      </c>
      <c r="V7285">
        <v>0</v>
      </c>
      <c r="W7285">
        <v>0</v>
      </c>
      <c r="X7285">
        <v>1</v>
      </c>
      <c r="Y7285">
        <v>0</v>
      </c>
      <c r="Z7285">
        <v>0</v>
      </c>
      <c r="AA7285">
        <v>0</v>
      </c>
      <c r="AB7285">
        <v>0</v>
      </c>
      <c r="AC7285">
        <f t="shared" si="1675"/>
        <v>0</v>
      </c>
      <c r="AD7285">
        <v>0</v>
      </c>
      <c r="AE7285">
        <v>0</v>
      </c>
      <c r="AF7285">
        <v>2</v>
      </c>
      <c r="AH7285">
        <f t="shared" si="1676"/>
        <v>0</v>
      </c>
      <c r="AI7285">
        <f t="shared" si="1667"/>
        <v>1</v>
      </c>
      <c r="AJ7285">
        <f t="shared" si="1668"/>
        <v>0</v>
      </c>
      <c r="AK7285">
        <f t="shared" si="1669"/>
        <v>0</v>
      </c>
      <c r="AL7285">
        <f t="shared" si="1670"/>
        <v>0</v>
      </c>
      <c r="AM7285">
        <f t="shared" si="1671"/>
        <v>0</v>
      </c>
      <c r="AN7285">
        <f t="shared" si="1672"/>
        <v>1</v>
      </c>
      <c r="AO7285">
        <f t="shared" si="1673"/>
        <v>0</v>
      </c>
      <c r="AP7285">
        <f t="shared" si="1674"/>
        <v>0</v>
      </c>
      <c r="AQ7285">
        <f t="shared" si="1677"/>
        <v>0</v>
      </c>
      <c r="AS7285">
        <f t="shared" si="1678"/>
        <v>0</v>
      </c>
      <c r="AT7285">
        <f t="shared" si="1679"/>
        <v>2</v>
      </c>
      <c r="AU7285">
        <f t="shared" si="1666"/>
        <v>5.1583567236539931</v>
      </c>
    </row>
    <row r="7286" spans="17:47">
      <c r="Q7286">
        <v>0</v>
      </c>
      <c r="R7286">
        <v>1</v>
      </c>
      <c r="S7286">
        <v>0</v>
      </c>
      <c r="T7286">
        <v>1</v>
      </c>
      <c r="U7286">
        <v>0</v>
      </c>
      <c r="V7286">
        <v>0</v>
      </c>
      <c r="W7286">
        <v>1</v>
      </c>
      <c r="X7286">
        <v>0</v>
      </c>
      <c r="Y7286">
        <v>0</v>
      </c>
      <c r="Z7286">
        <v>0</v>
      </c>
      <c r="AA7286">
        <v>0</v>
      </c>
      <c r="AB7286">
        <v>2</v>
      </c>
      <c r="AC7286">
        <f t="shared" si="1675"/>
        <v>0</v>
      </c>
      <c r="AD7286">
        <v>1</v>
      </c>
      <c r="AE7286">
        <v>1</v>
      </c>
      <c r="AF7286">
        <v>0</v>
      </c>
      <c r="AH7286">
        <f t="shared" si="1676"/>
        <v>1</v>
      </c>
      <c r="AI7286">
        <f t="shared" si="1667"/>
        <v>0</v>
      </c>
      <c r="AJ7286">
        <f t="shared" si="1668"/>
        <v>1</v>
      </c>
      <c r="AK7286">
        <f t="shared" si="1669"/>
        <v>0</v>
      </c>
      <c r="AL7286">
        <f t="shared" si="1670"/>
        <v>0</v>
      </c>
      <c r="AM7286">
        <f t="shared" si="1671"/>
        <v>1</v>
      </c>
      <c r="AN7286">
        <f t="shared" si="1672"/>
        <v>0</v>
      </c>
      <c r="AO7286">
        <f t="shared" si="1673"/>
        <v>0</v>
      </c>
      <c r="AP7286">
        <f t="shared" si="1674"/>
        <v>0</v>
      </c>
      <c r="AQ7286">
        <f t="shared" si="1677"/>
        <v>2</v>
      </c>
      <c r="AS7286">
        <f t="shared" si="1678"/>
        <v>1</v>
      </c>
      <c r="AT7286">
        <f t="shared" si="1679"/>
        <v>-1</v>
      </c>
      <c r="AU7286">
        <f t="shared" si="1666"/>
        <v>-2.5791783618269966</v>
      </c>
    </row>
    <row r="7287" spans="17:47">
      <c r="Q7287">
        <v>1</v>
      </c>
      <c r="R7287">
        <v>0</v>
      </c>
      <c r="S7287">
        <v>0</v>
      </c>
      <c r="T7287">
        <v>0</v>
      </c>
      <c r="U7287">
        <v>1</v>
      </c>
      <c r="V7287">
        <v>0</v>
      </c>
      <c r="W7287">
        <v>0</v>
      </c>
      <c r="X7287">
        <v>0</v>
      </c>
      <c r="Y7287">
        <v>0</v>
      </c>
      <c r="Z7287">
        <v>1</v>
      </c>
      <c r="AA7287">
        <v>0</v>
      </c>
      <c r="AB7287">
        <v>1</v>
      </c>
      <c r="AC7287">
        <f t="shared" si="1675"/>
        <v>0</v>
      </c>
      <c r="AD7287">
        <v>0</v>
      </c>
      <c r="AE7287">
        <v>0</v>
      </c>
      <c r="AF7287">
        <v>0</v>
      </c>
      <c r="AH7287">
        <f t="shared" si="1676"/>
        <v>-1</v>
      </c>
      <c r="AI7287">
        <f t="shared" si="1667"/>
        <v>-1</v>
      </c>
      <c r="AJ7287">
        <f t="shared" si="1668"/>
        <v>-1</v>
      </c>
      <c r="AK7287">
        <f t="shared" si="1669"/>
        <v>0</v>
      </c>
      <c r="AL7287">
        <f t="shared" si="1670"/>
        <v>-1</v>
      </c>
      <c r="AM7287">
        <f t="shared" si="1671"/>
        <v>-1</v>
      </c>
      <c r="AN7287">
        <f t="shared" si="1672"/>
        <v>-1</v>
      </c>
      <c r="AO7287">
        <f t="shared" si="1673"/>
        <v>-1</v>
      </c>
      <c r="AP7287">
        <f t="shared" si="1674"/>
        <v>0</v>
      </c>
      <c r="AQ7287">
        <f t="shared" si="1677"/>
        <v>1</v>
      </c>
      <c r="AS7287">
        <f t="shared" si="1678"/>
        <v>0</v>
      </c>
      <c r="AT7287">
        <f t="shared" si="1679"/>
        <v>0</v>
      </c>
      <c r="AU7287">
        <f t="shared" si="1666"/>
        <v>0</v>
      </c>
    </row>
    <row r="7288" spans="17:47">
      <c r="Q7288">
        <v>0</v>
      </c>
      <c r="R7288">
        <v>0</v>
      </c>
      <c r="S7288">
        <v>1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1</v>
      </c>
      <c r="AC7288">
        <f t="shared" si="1675"/>
        <v>0</v>
      </c>
      <c r="AD7288">
        <v>2</v>
      </c>
      <c r="AE7288">
        <v>0</v>
      </c>
      <c r="AF7288">
        <v>0</v>
      </c>
      <c r="AH7288">
        <f t="shared" si="1676"/>
        <v>0</v>
      </c>
      <c r="AI7288">
        <f t="shared" si="1667"/>
        <v>1</v>
      </c>
      <c r="AJ7288">
        <f t="shared" si="1668"/>
        <v>0</v>
      </c>
      <c r="AK7288">
        <f t="shared" si="1669"/>
        <v>0</v>
      </c>
      <c r="AL7288">
        <f t="shared" si="1670"/>
        <v>0</v>
      </c>
      <c r="AM7288">
        <f t="shared" si="1671"/>
        <v>0</v>
      </c>
      <c r="AN7288">
        <f t="shared" si="1672"/>
        <v>0</v>
      </c>
      <c r="AO7288">
        <f t="shared" si="1673"/>
        <v>0</v>
      </c>
      <c r="AP7288">
        <f t="shared" si="1674"/>
        <v>0</v>
      </c>
      <c r="AQ7288">
        <f t="shared" si="1677"/>
        <v>1</v>
      </c>
      <c r="AS7288">
        <f t="shared" si="1678"/>
        <v>2</v>
      </c>
      <c r="AT7288">
        <f t="shared" si="1679"/>
        <v>0</v>
      </c>
      <c r="AU7288">
        <f t="shared" si="1666"/>
        <v>0</v>
      </c>
    </row>
    <row r="7289" spans="17:47">
      <c r="Q7289">
        <v>0</v>
      </c>
      <c r="R7289">
        <v>0</v>
      </c>
      <c r="S7289">
        <v>1</v>
      </c>
      <c r="T7289">
        <v>0</v>
      </c>
      <c r="U7289">
        <v>0</v>
      </c>
      <c r="V7289">
        <v>0</v>
      </c>
      <c r="W7289">
        <v>0</v>
      </c>
      <c r="X7289">
        <v>1</v>
      </c>
      <c r="Y7289">
        <v>0</v>
      </c>
      <c r="Z7289">
        <v>0</v>
      </c>
      <c r="AA7289">
        <v>0</v>
      </c>
      <c r="AB7289">
        <v>1</v>
      </c>
      <c r="AC7289">
        <f t="shared" si="1675"/>
        <v>0</v>
      </c>
      <c r="AD7289">
        <v>1</v>
      </c>
      <c r="AE7289">
        <v>1</v>
      </c>
      <c r="AF7289">
        <v>1</v>
      </c>
      <c r="AH7289">
        <f t="shared" si="1676"/>
        <v>0</v>
      </c>
      <c r="AI7289">
        <f t="shared" si="1667"/>
        <v>1</v>
      </c>
      <c r="AJ7289">
        <f t="shared" si="1668"/>
        <v>0</v>
      </c>
      <c r="AK7289">
        <f t="shared" si="1669"/>
        <v>0</v>
      </c>
      <c r="AL7289">
        <f t="shared" si="1670"/>
        <v>0</v>
      </c>
      <c r="AM7289">
        <f t="shared" si="1671"/>
        <v>0</v>
      </c>
      <c r="AN7289">
        <f t="shared" si="1672"/>
        <v>1</v>
      </c>
      <c r="AO7289">
        <f t="shared" si="1673"/>
        <v>0</v>
      </c>
      <c r="AP7289">
        <f t="shared" si="1674"/>
        <v>0</v>
      </c>
      <c r="AQ7289">
        <f t="shared" si="1677"/>
        <v>1</v>
      </c>
      <c r="AS7289">
        <f t="shared" si="1678"/>
        <v>1</v>
      </c>
      <c r="AT7289">
        <f t="shared" si="1679"/>
        <v>0</v>
      </c>
      <c r="AU7289">
        <f t="shared" si="1666"/>
        <v>0</v>
      </c>
    </row>
    <row r="7290" spans="17:47">
      <c r="Q7290">
        <v>0</v>
      </c>
      <c r="R7290">
        <v>1</v>
      </c>
      <c r="S7290">
        <v>0</v>
      </c>
      <c r="T7290">
        <v>0</v>
      </c>
      <c r="U7290">
        <v>1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1</v>
      </c>
      <c r="AC7290">
        <f t="shared" si="1675"/>
        <v>0</v>
      </c>
      <c r="AD7290">
        <v>0</v>
      </c>
      <c r="AE7290">
        <v>0</v>
      </c>
      <c r="AF7290">
        <v>0</v>
      </c>
      <c r="AH7290">
        <f t="shared" si="1676"/>
        <v>1</v>
      </c>
      <c r="AI7290">
        <f t="shared" si="1667"/>
        <v>0</v>
      </c>
      <c r="AJ7290">
        <f t="shared" si="1668"/>
        <v>0</v>
      </c>
      <c r="AK7290">
        <f t="shared" si="1669"/>
        <v>1</v>
      </c>
      <c r="AL7290">
        <f t="shared" si="1670"/>
        <v>0</v>
      </c>
      <c r="AM7290">
        <f t="shared" si="1671"/>
        <v>0</v>
      </c>
      <c r="AN7290">
        <f t="shared" si="1672"/>
        <v>0</v>
      </c>
      <c r="AO7290">
        <f t="shared" si="1673"/>
        <v>0</v>
      </c>
      <c r="AP7290">
        <f t="shared" si="1674"/>
        <v>0</v>
      </c>
      <c r="AQ7290">
        <f t="shared" si="1677"/>
        <v>1</v>
      </c>
      <c r="AS7290">
        <f t="shared" si="1678"/>
        <v>0</v>
      </c>
      <c r="AT7290">
        <f t="shared" si="1679"/>
        <v>0</v>
      </c>
      <c r="AU7290">
        <f t="shared" si="1666"/>
        <v>0</v>
      </c>
    </row>
    <row r="7291" spans="17:47">
      <c r="Q7291">
        <v>0</v>
      </c>
      <c r="R7291">
        <v>0</v>
      </c>
      <c r="S7291">
        <v>1</v>
      </c>
      <c r="T7291">
        <v>0</v>
      </c>
      <c r="U7291">
        <v>1</v>
      </c>
      <c r="V7291">
        <v>1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1</v>
      </c>
      <c r="AC7291">
        <f t="shared" si="1675"/>
        <v>0</v>
      </c>
      <c r="AD7291">
        <v>0</v>
      </c>
      <c r="AE7291">
        <v>1</v>
      </c>
      <c r="AF7291">
        <v>1</v>
      </c>
      <c r="AH7291">
        <f t="shared" si="1676"/>
        <v>0</v>
      </c>
      <c r="AI7291">
        <f t="shared" si="1667"/>
        <v>1</v>
      </c>
      <c r="AJ7291">
        <f t="shared" si="1668"/>
        <v>0</v>
      </c>
      <c r="AK7291">
        <f t="shared" si="1669"/>
        <v>1</v>
      </c>
      <c r="AL7291">
        <f t="shared" si="1670"/>
        <v>1</v>
      </c>
      <c r="AM7291">
        <f t="shared" si="1671"/>
        <v>0</v>
      </c>
      <c r="AN7291">
        <f t="shared" si="1672"/>
        <v>0</v>
      </c>
      <c r="AO7291">
        <f t="shared" si="1673"/>
        <v>0</v>
      </c>
      <c r="AP7291">
        <f t="shared" si="1674"/>
        <v>0</v>
      </c>
      <c r="AQ7291">
        <f t="shared" si="1677"/>
        <v>1</v>
      </c>
      <c r="AS7291">
        <f t="shared" si="1678"/>
        <v>0</v>
      </c>
      <c r="AT7291">
        <f t="shared" si="1679"/>
        <v>0</v>
      </c>
      <c r="AU7291">
        <f t="shared" si="1666"/>
        <v>0</v>
      </c>
    </row>
    <row r="7292" spans="17:47">
      <c r="Q7292">
        <v>1</v>
      </c>
      <c r="R7292">
        <v>1</v>
      </c>
      <c r="S7292">
        <v>0</v>
      </c>
      <c r="T7292">
        <v>0</v>
      </c>
      <c r="U7292">
        <v>1</v>
      </c>
      <c r="V7292">
        <v>0</v>
      </c>
      <c r="W7292">
        <v>1</v>
      </c>
      <c r="X7292">
        <v>0</v>
      </c>
      <c r="Y7292">
        <v>0</v>
      </c>
      <c r="Z7292">
        <v>0</v>
      </c>
      <c r="AA7292">
        <v>1</v>
      </c>
      <c r="AB7292">
        <v>2</v>
      </c>
      <c r="AC7292">
        <f t="shared" si="1675"/>
        <v>0.6</v>
      </c>
      <c r="AD7292">
        <v>3</v>
      </c>
      <c r="AE7292">
        <v>0</v>
      </c>
      <c r="AF7292">
        <v>0</v>
      </c>
      <c r="AH7292">
        <f t="shared" si="1676"/>
        <v>0</v>
      </c>
      <c r="AI7292">
        <f t="shared" si="1667"/>
        <v>-1</v>
      </c>
      <c r="AJ7292">
        <f t="shared" si="1668"/>
        <v>-1</v>
      </c>
      <c r="AK7292">
        <f t="shared" si="1669"/>
        <v>0</v>
      </c>
      <c r="AL7292">
        <f t="shared" si="1670"/>
        <v>-1</v>
      </c>
      <c r="AM7292">
        <f t="shared" si="1671"/>
        <v>0</v>
      </c>
      <c r="AN7292">
        <f t="shared" si="1672"/>
        <v>-1</v>
      </c>
      <c r="AO7292">
        <f t="shared" si="1673"/>
        <v>-1</v>
      </c>
      <c r="AP7292">
        <f t="shared" si="1674"/>
        <v>-1</v>
      </c>
      <c r="AQ7292">
        <f t="shared" si="1677"/>
        <v>1</v>
      </c>
      <c r="AS7292">
        <f t="shared" si="1678"/>
        <v>2.4</v>
      </c>
      <c r="AT7292">
        <f t="shared" si="1679"/>
        <v>0</v>
      </c>
      <c r="AU7292">
        <f t="shared" si="1666"/>
        <v>0</v>
      </c>
    </row>
    <row r="7293" spans="17:47">
      <c r="Q7293">
        <v>0</v>
      </c>
      <c r="R7293">
        <v>0</v>
      </c>
      <c r="S7293">
        <v>0</v>
      </c>
      <c r="T7293">
        <v>1</v>
      </c>
      <c r="U7293">
        <v>0</v>
      </c>
      <c r="V7293">
        <v>1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1</v>
      </c>
      <c r="AC7293">
        <f t="shared" si="1675"/>
        <v>0</v>
      </c>
      <c r="AD7293">
        <v>2</v>
      </c>
      <c r="AE7293">
        <v>0</v>
      </c>
      <c r="AF7293">
        <v>1</v>
      </c>
      <c r="AH7293">
        <f t="shared" si="1676"/>
        <v>0</v>
      </c>
      <c r="AI7293">
        <f t="shared" si="1667"/>
        <v>0</v>
      </c>
      <c r="AJ7293">
        <f t="shared" si="1668"/>
        <v>1</v>
      </c>
      <c r="AK7293">
        <f t="shared" si="1669"/>
        <v>0</v>
      </c>
      <c r="AL7293">
        <f t="shared" si="1670"/>
        <v>1</v>
      </c>
      <c r="AM7293">
        <f t="shared" si="1671"/>
        <v>0</v>
      </c>
      <c r="AN7293">
        <f t="shared" si="1672"/>
        <v>0</v>
      </c>
      <c r="AO7293">
        <f t="shared" si="1673"/>
        <v>0</v>
      </c>
      <c r="AP7293">
        <f t="shared" si="1674"/>
        <v>0</v>
      </c>
      <c r="AQ7293">
        <f t="shared" si="1677"/>
        <v>1</v>
      </c>
      <c r="AS7293">
        <f t="shared" si="1678"/>
        <v>2</v>
      </c>
      <c r="AT7293">
        <f t="shared" si="1679"/>
        <v>1</v>
      </c>
      <c r="AU7293">
        <f t="shared" si="1666"/>
        <v>2.5791783618269966</v>
      </c>
    </row>
    <row r="7294" spans="17:47">
      <c r="Q7294">
        <v>1</v>
      </c>
      <c r="R7294">
        <v>1</v>
      </c>
      <c r="S7294">
        <v>0</v>
      </c>
      <c r="T7294">
        <v>0</v>
      </c>
      <c r="U7294">
        <v>0</v>
      </c>
      <c r="V7294">
        <v>0</v>
      </c>
      <c r="W7294">
        <v>1</v>
      </c>
      <c r="X7294">
        <v>0</v>
      </c>
      <c r="Y7294">
        <v>1</v>
      </c>
      <c r="Z7294">
        <v>0</v>
      </c>
      <c r="AA7294">
        <v>0</v>
      </c>
      <c r="AB7294">
        <v>0</v>
      </c>
      <c r="AC7294">
        <f t="shared" si="1675"/>
        <v>0</v>
      </c>
      <c r="AD7294">
        <v>0</v>
      </c>
      <c r="AE7294">
        <v>1</v>
      </c>
      <c r="AF7294">
        <v>1</v>
      </c>
      <c r="AH7294">
        <f t="shared" si="1676"/>
        <v>0</v>
      </c>
      <c r="AI7294">
        <f t="shared" si="1667"/>
        <v>-1</v>
      </c>
      <c r="AJ7294">
        <f t="shared" si="1668"/>
        <v>-1</v>
      </c>
      <c r="AK7294">
        <f t="shared" si="1669"/>
        <v>-1</v>
      </c>
      <c r="AL7294">
        <f t="shared" si="1670"/>
        <v>-1</v>
      </c>
      <c r="AM7294">
        <f t="shared" si="1671"/>
        <v>0</v>
      </c>
      <c r="AN7294">
        <f t="shared" si="1672"/>
        <v>-1</v>
      </c>
      <c r="AO7294">
        <f t="shared" si="1673"/>
        <v>0</v>
      </c>
      <c r="AP7294">
        <f t="shared" si="1674"/>
        <v>-1</v>
      </c>
      <c r="AQ7294">
        <f t="shared" si="1677"/>
        <v>0</v>
      </c>
      <c r="AS7294">
        <f t="shared" si="1678"/>
        <v>0</v>
      </c>
      <c r="AT7294">
        <f t="shared" si="1679"/>
        <v>0</v>
      </c>
      <c r="AU7294">
        <f t="shared" si="1666"/>
        <v>0</v>
      </c>
    </row>
    <row r="7295" spans="17:47"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1</v>
      </c>
      <c r="AC7295">
        <f t="shared" si="1675"/>
        <v>0</v>
      </c>
      <c r="AD7295">
        <v>0</v>
      </c>
      <c r="AE7295">
        <v>0</v>
      </c>
      <c r="AF7295">
        <v>1</v>
      </c>
      <c r="AH7295">
        <f t="shared" si="1676"/>
        <v>0</v>
      </c>
      <c r="AI7295">
        <f t="shared" si="1667"/>
        <v>0</v>
      </c>
      <c r="AJ7295">
        <f t="shared" si="1668"/>
        <v>0</v>
      </c>
      <c r="AK7295">
        <f t="shared" si="1669"/>
        <v>0</v>
      </c>
      <c r="AL7295">
        <f t="shared" si="1670"/>
        <v>0</v>
      </c>
      <c r="AM7295">
        <f t="shared" si="1671"/>
        <v>0</v>
      </c>
      <c r="AN7295">
        <f t="shared" si="1672"/>
        <v>0</v>
      </c>
      <c r="AO7295">
        <f t="shared" si="1673"/>
        <v>0</v>
      </c>
      <c r="AP7295">
        <f t="shared" si="1674"/>
        <v>0</v>
      </c>
      <c r="AQ7295">
        <f t="shared" si="1677"/>
        <v>1</v>
      </c>
      <c r="AS7295">
        <f t="shared" si="1678"/>
        <v>0</v>
      </c>
      <c r="AT7295">
        <f t="shared" si="1679"/>
        <v>1</v>
      </c>
      <c r="AU7295">
        <f t="shared" si="1666"/>
        <v>2.5791783618269966</v>
      </c>
    </row>
    <row r="7296" spans="17:47">
      <c r="Q7296">
        <v>2</v>
      </c>
      <c r="R7296">
        <v>0</v>
      </c>
      <c r="S7296">
        <v>0</v>
      </c>
      <c r="T7296">
        <v>0</v>
      </c>
      <c r="U7296">
        <v>0</v>
      </c>
      <c r="V7296">
        <v>2</v>
      </c>
      <c r="W7296">
        <v>0</v>
      </c>
      <c r="X7296">
        <v>1</v>
      </c>
      <c r="Y7296">
        <v>0</v>
      </c>
      <c r="Z7296">
        <v>1</v>
      </c>
      <c r="AA7296">
        <v>0</v>
      </c>
      <c r="AB7296">
        <v>1</v>
      </c>
      <c r="AC7296">
        <f t="shared" si="1675"/>
        <v>0</v>
      </c>
      <c r="AD7296">
        <v>0</v>
      </c>
      <c r="AE7296">
        <v>0</v>
      </c>
      <c r="AF7296">
        <v>0</v>
      </c>
      <c r="AH7296">
        <f t="shared" si="1676"/>
        <v>-2</v>
      </c>
      <c r="AI7296">
        <f t="shared" si="1667"/>
        <v>-2</v>
      </c>
      <c r="AJ7296">
        <f t="shared" si="1668"/>
        <v>-2</v>
      </c>
      <c r="AK7296">
        <f t="shared" si="1669"/>
        <v>-2</v>
      </c>
      <c r="AL7296">
        <f t="shared" si="1670"/>
        <v>0</v>
      </c>
      <c r="AM7296">
        <f t="shared" si="1671"/>
        <v>-2</v>
      </c>
      <c r="AN7296">
        <f t="shared" si="1672"/>
        <v>-1</v>
      </c>
      <c r="AO7296">
        <f t="shared" si="1673"/>
        <v>-2</v>
      </c>
      <c r="AP7296">
        <f t="shared" si="1674"/>
        <v>-1</v>
      </c>
      <c r="AQ7296">
        <f t="shared" si="1677"/>
        <v>1</v>
      </c>
      <c r="AS7296">
        <f t="shared" si="1678"/>
        <v>0</v>
      </c>
      <c r="AT7296">
        <f t="shared" si="1679"/>
        <v>0</v>
      </c>
      <c r="AU7296">
        <f t="shared" ref="AU7296:AU7359" si="1680">AT7296*10107.8/3919</f>
        <v>0</v>
      </c>
    </row>
    <row r="7297" spans="17:47">
      <c r="Q7297">
        <v>0</v>
      </c>
      <c r="R7297">
        <v>1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1</v>
      </c>
      <c r="AA7297">
        <v>0</v>
      </c>
      <c r="AB7297">
        <v>1</v>
      </c>
      <c r="AC7297">
        <f t="shared" si="1675"/>
        <v>0</v>
      </c>
      <c r="AD7297">
        <v>1</v>
      </c>
      <c r="AE7297">
        <v>0</v>
      </c>
      <c r="AF7297">
        <v>2</v>
      </c>
      <c r="AH7297">
        <f t="shared" si="1676"/>
        <v>1</v>
      </c>
      <c r="AI7297">
        <f t="shared" si="1667"/>
        <v>0</v>
      </c>
      <c r="AJ7297">
        <f t="shared" si="1668"/>
        <v>0</v>
      </c>
      <c r="AK7297">
        <f t="shared" si="1669"/>
        <v>0</v>
      </c>
      <c r="AL7297">
        <f t="shared" si="1670"/>
        <v>0</v>
      </c>
      <c r="AM7297">
        <f t="shared" si="1671"/>
        <v>0</v>
      </c>
      <c r="AN7297">
        <f t="shared" si="1672"/>
        <v>0</v>
      </c>
      <c r="AO7297">
        <f t="shared" si="1673"/>
        <v>0</v>
      </c>
      <c r="AP7297">
        <f t="shared" si="1674"/>
        <v>1</v>
      </c>
      <c r="AQ7297">
        <f t="shared" si="1677"/>
        <v>1</v>
      </c>
      <c r="AS7297">
        <f t="shared" si="1678"/>
        <v>1</v>
      </c>
      <c r="AT7297">
        <f t="shared" si="1679"/>
        <v>2</v>
      </c>
      <c r="AU7297">
        <f t="shared" si="1680"/>
        <v>5.1583567236539931</v>
      </c>
    </row>
    <row r="7298" spans="17:47">
      <c r="Q7298">
        <v>1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1</v>
      </c>
      <c r="AA7298">
        <v>0</v>
      </c>
      <c r="AB7298">
        <v>0</v>
      </c>
      <c r="AC7298">
        <f t="shared" si="1675"/>
        <v>0</v>
      </c>
      <c r="AD7298">
        <v>0</v>
      </c>
      <c r="AE7298">
        <v>0</v>
      </c>
      <c r="AF7298">
        <v>0</v>
      </c>
      <c r="AH7298">
        <f t="shared" si="1676"/>
        <v>-1</v>
      </c>
      <c r="AI7298">
        <f t="shared" si="1667"/>
        <v>-1</v>
      </c>
      <c r="AJ7298">
        <f t="shared" si="1668"/>
        <v>-1</v>
      </c>
      <c r="AK7298">
        <f t="shared" si="1669"/>
        <v>-1</v>
      </c>
      <c r="AL7298">
        <f t="shared" si="1670"/>
        <v>-1</v>
      </c>
      <c r="AM7298">
        <f t="shared" si="1671"/>
        <v>-1</v>
      </c>
      <c r="AN7298">
        <f t="shared" si="1672"/>
        <v>-1</v>
      </c>
      <c r="AO7298">
        <f t="shared" si="1673"/>
        <v>-1</v>
      </c>
      <c r="AP7298">
        <f t="shared" si="1674"/>
        <v>0</v>
      </c>
      <c r="AQ7298">
        <f t="shared" si="1677"/>
        <v>0</v>
      </c>
      <c r="AS7298">
        <f t="shared" si="1678"/>
        <v>0</v>
      </c>
      <c r="AT7298">
        <f t="shared" si="1679"/>
        <v>0</v>
      </c>
      <c r="AU7298">
        <f t="shared" si="1680"/>
        <v>0</v>
      </c>
    </row>
    <row r="7299" spans="17:47">
      <c r="Q7299">
        <v>0</v>
      </c>
      <c r="R7299">
        <v>0</v>
      </c>
      <c r="S7299">
        <v>2</v>
      </c>
      <c r="T7299">
        <v>1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2</v>
      </c>
      <c r="AC7299">
        <f t="shared" si="1675"/>
        <v>0</v>
      </c>
      <c r="AD7299">
        <v>0</v>
      </c>
      <c r="AE7299">
        <v>1</v>
      </c>
      <c r="AF7299">
        <v>2</v>
      </c>
      <c r="AH7299">
        <f t="shared" si="1676"/>
        <v>0</v>
      </c>
      <c r="AI7299">
        <f t="shared" ref="AI7299:AI7362" si="1681">S7299-$Q7299</f>
        <v>2</v>
      </c>
      <c r="AJ7299">
        <f t="shared" ref="AJ7299:AJ7362" si="1682">T7299-$Q7299</f>
        <v>1</v>
      </c>
      <c r="AK7299">
        <f t="shared" ref="AK7299:AK7362" si="1683">U7299-$Q7299</f>
        <v>0</v>
      </c>
      <c r="AL7299">
        <f t="shared" ref="AL7299:AL7362" si="1684">V7299-$Q7299</f>
        <v>0</v>
      </c>
      <c r="AM7299">
        <f t="shared" ref="AM7299:AM7362" si="1685">W7299-$Q7299</f>
        <v>0</v>
      </c>
      <c r="AN7299">
        <f t="shared" ref="AN7299:AN7362" si="1686">X7299-$Q7299</f>
        <v>0</v>
      </c>
      <c r="AO7299">
        <f t="shared" ref="AO7299:AO7362" si="1687">Y7299-$Q7299</f>
        <v>0</v>
      </c>
      <c r="AP7299">
        <f t="shared" ref="AP7299:AP7362" si="1688">Z7299-$Q7299</f>
        <v>0</v>
      </c>
      <c r="AQ7299">
        <f t="shared" si="1677"/>
        <v>2</v>
      </c>
      <c r="AS7299">
        <f t="shared" si="1678"/>
        <v>0</v>
      </c>
      <c r="AT7299">
        <f t="shared" si="1679"/>
        <v>1</v>
      </c>
      <c r="AU7299">
        <f t="shared" si="1680"/>
        <v>2.5791783618269966</v>
      </c>
    </row>
    <row r="7300" spans="17:47">
      <c r="Q7300">
        <v>0</v>
      </c>
      <c r="R7300">
        <v>1</v>
      </c>
      <c r="S7300">
        <v>1</v>
      </c>
      <c r="T7300">
        <v>0</v>
      </c>
      <c r="U7300">
        <v>1</v>
      </c>
      <c r="V7300">
        <v>0</v>
      </c>
      <c r="W7300">
        <v>0</v>
      </c>
      <c r="X7300">
        <v>0</v>
      </c>
      <c r="Y7300">
        <v>1</v>
      </c>
      <c r="Z7300">
        <v>0</v>
      </c>
      <c r="AA7300">
        <v>1</v>
      </c>
      <c r="AB7300">
        <v>2</v>
      </c>
      <c r="AC7300">
        <f t="shared" ref="AC7300:AC7363" si="1689">AA7300*180/300</f>
        <v>0.6</v>
      </c>
      <c r="AD7300">
        <v>0</v>
      </c>
      <c r="AE7300">
        <v>1</v>
      </c>
      <c r="AF7300">
        <v>4</v>
      </c>
      <c r="AH7300">
        <f t="shared" ref="AH7300:AH7363" si="1690">R7300-$Q7300</f>
        <v>1</v>
      </c>
      <c r="AI7300">
        <f t="shared" si="1681"/>
        <v>1</v>
      </c>
      <c r="AJ7300">
        <f t="shared" si="1682"/>
        <v>0</v>
      </c>
      <c r="AK7300">
        <f t="shared" si="1683"/>
        <v>1</v>
      </c>
      <c r="AL7300">
        <f t="shared" si="1684"/>
        <v>0</v>
      </c>
      <c r="AM7300">
        <f t="shared" si="1685"/>
        <v>0</v>
      </c>
      <c r="AN7300">
        <f t="shared" si="1686"/>
        <v>0</v>
      </c>
      <c r="AO7300">
        <f t="shared" si="1687"/>
        <v>1</v>
      </c>
      <c r="AP7300">
        <f t="shared" si="1688"/>
        <v>0</v>
      </c>
      <c r="AQ7300">
        <f t="shared" ref="AQ7300:AQ7363" si="1691">AB7300-AA7300</f>
        <v>1</v>
      </c>
      <c r="AS7300">
        <f t="shared" ref="AS7300:AS7363" si="1692">AD7300-AC7300</f>
        <v>-0.6</v>
      </c>
      <c r="AT7300">
        <f t="shared" ref="AT7300:AT7363" si="1693">AF7300-AE7300</f>
        <v>3</v>
      </c>
      <c r="AU7300">
        <f t="shared" si="1680"/>
        <v>7.7375350854809897</v>
      </c>
    </row>
    <row r="7301" spans="17:47">
      <c r="Q7301">
        <v>2</v>
      </c>
      <c r="R7301">
        <v>2</v>
      </c>
      <c r="S7301">
        <v>0</v>
      </c>
      <c r="T7301">
        <v>0</v>
      </c>
      <c r="U7301">
        <v>1</v>
      </c>
      <c r="V7301">
        <v>0</v>
      </c>
      <c r="W7301">
        <v>2</v>
      </c>
      <c r="X7301">
        <v>0</v>
      </c>
      <c r="Y7301">
        <v>1</v>
      </c>
      <c r="Z7301">
        <v>0</v>
      </c>
      <c r="AA7301">
        <v>0</v>
      </c>
      <c r="AB7301">
        <v>1</v>
      </c>
      <c r="AC7301">
        <f t="shared" si="1689"/>
        <v>0</v>
      </c>
      <c r="AD7301">
        <v>4</v>
      </c>
      <c r="AE7301">
        <v>1</v>
      </c>
      <c r="AF7301">
        <v>1</v>
      </c>
      <c r="AH7301">
        <f t="shared" si="1690"/>
        <v>0</v>
      </c>
      <c r="AI7301">
        <f t="shared" si="1681"/>
        <v>-2</v>
      </c>
      <c r="AJ7301">
        <f t="shared" si="1682"/>
        <v>-2</v>
      </c>
      <c r="AK7301">
        <f t="shared" si="1683"/>
        <v>-1</v>
      </c>
      <c r="AL7301">
        <f t="shared" si="1684"/>
        <v>-2</v>
      </c>
      <c r="AM7301">
        <f t="shared" si="1685"/>
        <v>0</v>
      </c>
      <c r="AN7301">
        <f t="shared" si="1686"/>
        <v>-2</v>
      </c>
      <c r="AO7301">
        <f t="shared" si="1687"/>
        <v>-1</v>
      </c>
      <c r="AP7301">
        <f t="shared" si="1688"/>
        <v>-2</v>
      </c>
      <c r="AQ7301">
        <f t="shared" si="1691"/>
        <v>1</v>
      </c>
      <c r="AS7301">
        <f t="shared" si="1692"/>
        <v>4</v>
      </c>
      <c r="AT7301">
        <f t="shared" si="1693"/>
        <v>0</v>
      </c>
      <c r="AU7301">
        <f t="shared" si="1680"/>
        <v>0</v>
      </c>
    </row>
    <row r="7302" spans="17:47">
      <c r="Q7302">
        <v>0</v>
      </c>
      <c r="R7302">
        <v>0</v>
      </c>
      <c r="S7302">
        <v>4</v>
      </c>
      <c r="T7302">
        <v>1</v>
      </c>
      <c r="U7302">
        <v>1</v>
      </c>
      <c r="V7302">
        <v>2</v>
      </c>
      <c r="W7302">
        <v>0</v>
      </c>
      <c r="X7302">
        <v>1</v>
      </c>
      <c r="Y7302">
        <v>1</v>
      </c>
      <c r="Z7302">
        <v>0</v>
      </c>
      <c r="AA7302">
        <v>0</v>
      </c>
      <c r="AB7302">
        <v>1</v>
      </c>
      <c r="AC7302">
        <f t="shared" si="1689"/>
        <v>0</v>
      </c>
      <c r="AD7302">
        <v>5</v>
      </c>
      <c r="AE7302">
        <v>0</v>
      </c>
      <c r="AF7302">
        <v>3</v>
      </c>
      <c r="AH7302">
        <f t="shared" si="1690"/>
        <v>0</v>
      </c>
      <c r="AI7302">
        <f t="shared" si="1681"/>
        <v>4</v>
      </c>
      <c r="AJ7302">
        <f t="shared" si="1682"/>
        <v>1</v>
      </c>
      <c r="AK7302">
        <f t="shared" si="1683"/>
        <v>1</v>
      </c>
      <c r="AL7302">
        <f t="shared" si="1684"/>
        <v>2</v>
      </c>
      <c r="AM7302">
        <f t="shared" si="1685"/>
        <v>0</v>
      </c>
      <c r="AN7302">
        <f t="shared" si="1686"/>
        <v>1</v>
      </c>
      <c r="AO7302">
        <f t="shared" si="1687"/>
        <v>1</v>
      </c>
      <c r="AP7302">
        <f t="shared" si="1688"/>
        <v>0</v>
      </c>
      <c r="AQ7302">
        <f t="shared" si="1691"/>
        <v>1</v>
      </c>
      <c r="AS7302">
        <f t="shared" si="1692"/>
        <v>5</v>
      </c>
      <c r="AT7302">
        <f t="shared" si="1693"/>
        <v>3</v>
      </c>
      <c r="AU7302">
        <f t="shared" si="1680"/>
        <v>7.7375350854809897</v>
      </c>
    </row>
    <row r="7303" spans="17:47">
      <c r="Q7303">
        <v>3</v>
      </c>
      <c r="R7303">
        <v>1</v>
      </c>
      <c r="S7303">
        <v>1</v>
      </c>
      <c r="T7303">
        <v>0</v>
      </c>
      <c r="U7303">
        <v>0</v>
      </c>
      <c r="V7303">
        <v>0</v>
      </c>
      <c r="W7303">
        <v>1</v>
      </c>
      <c r="X7303">
        <v>0</v>
      </c>
      <c r="Y7303">
        <v>0</v>
      </c>
      <c r="Z7303">
        <v>0</v>
      </c>
      <c r="AA7303">
        <v>0</v>
      </c>
      <c r="AB7303">
        <v>2</v>
      </c>
      <c r="AC7303">
        <f t="shared" si="1689"/>
        <v>0</v>
      </c>
      <c r="AD7303">
        <v>6</v>
      </c>
      <c r="AE7303">
        <v>2</v>
      </c>
      <c r="AF7303">
        <v>4</v>
      </c>
      <c r="AH7303">
        <f t="shared" si="1690"/>
        <v>-2</v>
      </c>
      <c r="AI7303">
        <f t="shared" si="1681"/>
        <v>-2</v>
      </c>
      <c r="AJ7303">
        <f t="shared" si="1682"/>
        <v>-3</v>
      </c>
      <c r="AK7303">
        <f t="shared" si="1683"/>
        <v>-3</v>
      </c>
      <c r="AL7303">
        <f t="shared" si="1684"/>
        <v>-3</v>
      </c>
      <c r="AM7303">
        <f t="shared" si="1685"/>
        <v>-2</v>
      </c>
      <c r="AN7303">
        <f t="shared" si="1686"/>
        <v>-3</v>
      </c>
      <c r="AO7303">
        <f t="shared" si="1687"/>
        <v>-3</v>
      </c>
      <c r="AP7303">
        <f t="shared" si="1688"/>
        <v>-3</v>
      </c>
      <c r="AQ7303">
        <f t="shared" si="1691"/>
        <v>2</v>
      </c>
      <c r="AS7303">
        <f t="shared" si="1692"/>
        <v>6</v>
      </c>
      <c r="AT7303">
        <f t="shared" si="1693"/>
        <v>2</v>
      </c>
      <c r="AU7303">
        <f t="shared" si="1680"/>
        <v>5.1583567236539931</v>
      </c>
    </row>
    <row r="7304" spans="17:47">
      <c r="Q7304">
        <v>0</v>
      </c>
      <c r="R7304">
        <v>1</v>
      </c>
      <c r="S7304">
        <v>1</v>
      </c>
      <c r="T7304">
        <v>1</v>
      </c>
      <c r="U7304">
        <v>0</v>
      </c>
      <c r="V7304">
        <v>0</v>
      </c>
      <c r="W7304">
        <v>0</v>
      </c>
      <c r="X7304">
        <v>0</v>
      </c>
      <c r="Y7304">
        <v>1</v>
      </c>
      <c r="Z7304">
        <v>2</v>
      </c>
      <c r="AA7304">
        <v>1</v>
      </c>
      <c r="AB7304">
        <v>3</v>
      </c>
      <c r="AC7304">
        <f t="shared" si="1689"/>
        <v>0.6</v>
      </c>
      <c r="AD7304">
        <v>8</v>
      </c>
      <c r="AE7304">
        <v>1</v>
      </c>
      <c r="AF7304">
        <v>5</v>
      </c>
      <c r="AH7304">
        <f t="shared" si="1690"/>
        <v>1</v>
      </c>
      <c r="AI7304">
        <f t="shared" si="1681"/>
        <v>1</v>
      </c>
      <c r="AJ7304">
        <f t="shared" si="1682"/>
        <v>1</v>
      </c>
      <c r="AK7304">
        <f t="shared" si="1683"/>
        <v>0</v>
      </c>
      <c r="AL7304">
        <f t="shared" si="1684"/>
        <v>0</v>
      </c>
      <c r="AM7304">
        <f t="shared" si="1685"/>
        <v>0</v>
      </c>
      <c r="AN7304">
        <f t="shared" si="1686"/>
        <v>0</v>
      </c>
      <c r="AO7304">
        <f t="shared" si="1687"/>
        <v>1</v>
      </c>
      <c r="AP7304">
        <f t="shared" si="1688"/>
        <v>2</v>
      </c>
      <c r="AQ7304">
        <f t="shared" si="1691"/>
        <v>2</v>
      </c>
      <c r="AS7304">
        <f t="shared" si="1692"/>
        <v>7.4</v>
      </c>
      <c r="AT7304">
        <f t="shared" si="1693"/>
        <v>4</v>
      </c>
      <c r="AU7304">
        <f t="shared" si="1680"/>
        <v>10.316713447307986</v>
      </c>
    </row>
    <row r="7305" spans="17:47">
      <c r="Q7305">
        <v>0</v>
      </c>
      <c r="R7305">
        <v>0</v>
      </c>
      <c r="S7305">
        <v>2</v>
      </c>
      <c r="T7305">
        <v>1</v>
      </c>
      <c r="U7305">
        <v>1</v>
      </c>
      <c r="V7305">
        <v>2</v>
      </c>
      <c r="W7305">
        <v>0</v>
      </c>
      <c r="X7305">
        <v>0</v>
      </c>
      <c r="Y7305">
        <v>1</v>
      </c>
      <c r="Z7305">
        <v>0</v>
      </c>
      <c r="AA7305">
        <v>1</v>
      </c>
      <c r="AB7305">
        <v>0</v>
      </c>
      <c r="AC7305">
        <f t="shared" si="1689"/>
        <v>0.6</v>
      </c>
      <c r="AD7305">
        <v>6</v>
      </c>
      <c r="AE7305">
        <v>0</v>
      </c>
      <c r="AF7305">
        <v>4</v>
      </c>
      <c r="AH7305">
        <f t="shared" si="1690"/>
        <v>0</v>
      </c>
      <c r="AI7305">
        <f t="shared" si="1681"/>
        <v>2</v>
      </c>
      <c r="AJ7305">
        <f t="shared" si="1682"/>
        <v>1</v>
      </c>
      <c r="AK7305">
        <f t="shared" si="1683"/>
        <v>1</v>
      </c>
      <c r="AL7305">
        <f t="shared" si="1684"/>
        <v>2</v>
      </c>
      <c r="AM7305">
        <f t="shared" si="1685"/>
        <v>0</v>
      </c>
      <c r="AN7305">
        <f t="shared" si="1686"/>
        <v>0</v>
      </c>
      <c r="AO7305">
        <f t="shared" si="1687"/>
        <v>1</v>
      </c>
      <c r="AP7305">
        <f t="shared" si="1688"/>
        <v>0</v>
      </c>
      <c r="AQ7305">
        <f t="shared" si="1691"/>
        <v>-1</v>
      </c>
      <c r="AS7305">
        <f t="shared" si="1692"/>
        <v>5.4</v>
      </c>
      <c r="AT7305">
        <f t="shared" si="1693"/>
        <v>4</v>
      </c>
      <c r="AU7305">
        <f t="shared" si="1680"/>
        <v>10.316713447307986</v>
      </c>
    </row>
    <row r="7306" spans="17:47">
      <c r="Q7306">
        <v>2</v>
      </c>
      <c r="R7306">
        <v>0</v>
      </c>
      <c r="S7306">
        <v>2</v>
      </c>
      <c r="T7306">
        <v>0</v>
      </c>
      <c r="U7306">
        <v>1</v>
      </c>
      <c r="V7306">
        <v>0</v>
      </c>
      <c r="W7306">
        <v>0</v>
      </c>
      <c r="X7306">
        <v>1</v>
      </c>
      <c r="Y7306">
        <v>0</v>
      </c>
      <c r="Z7306">
        <v>1</v>
      </c>
      <c r="AA7306">
        <v>2</v>
      </c>
      <c r="AB7306">
        <v>2</v>
      </c>
      <c r="AC7306">
        <f t="shared" si="1689"/>
        <v>1.2</v>
      </c>
      <c r="AD7306">
        <v>9</v>
      </c>
      <c r="AE7306">
        <v>1</v>
      </c>
      <c r="AF7306">
        <v>4</v>
      </c>
      <c r="AH7306">
        <f t="shared" si="1690"/>
        <v>-2</v>
      </c>
      <c r="AI7306">
        <f t="shared" si="1681"/>
        <v>0</v>
      </c>
      <c r="AJ7306">
        <f t="shared" si="1682"/>
        <v>-2</v>
      </c>
      <c r="AK7306">
        <f t="shared" si="1683"/>
        <v>-1</v>
      </c>
      <c r="AL7306">
        <f t="shared" si="1684"/>
        <v>-2</v>
      </c>
      <c r="AM7306">
        <f t="shared" si="1685"/>
        <v>-2</v>
      </c>
      <c r="AN7306">
        <f t="shared" si="1686"/>
        <v>-1</v>
      </c>
      <c r="AO7306">
        <f t="shared" si="1687"/>
        <v>-2</v>
      </c>
      <c r="AP7306">
        <f t="shared" si="1688"/>
        <v>-1</v>
      </c>
      <c r="AQ7306">
        <f t="shared" si="1691"/>
        <v>0</v>
      </c>
      <c r="AS7306">
        <f t="shared" si="1692"/>
        <v>7.8</v>
      </c>
      <c r="AT7306">
        <f t="shared" si="1693"/>
        <v>3</v>
      </c>
      <c r="AU7306">
        <f t="shared" si="1680"/>
        <v>7.7375350854809897</v>
      </c>
    </row>
    <row r="7307" spans="17:47">
      <c r="Q7307">
        <v>0</v>
      </c>
      <c r="R7307">
        <v>2</v>
      </c>
      <c r="S7307">
        <v>0</v>
      </c>
      <c r="T7307">
        <v>0</v>
      </c>
      <c r="U7307">
        <v>0</v>
      </c>
      <c r="V7307">
        <v>2</v>
      </c>
      <c r="W7307">
        <v>1</v>
      </c>
      <c r="X7307">
        <v>0</v>
      </c>
      <c r="Y7307">
        <v>1</v>
      </c>
      <c r="Z7307">
        <v>0</v>
      </c>
      <c r="AA7307">
        <v>0</v>
      </c>
      <c r="AB7307">
        <v>2</v>
      </c>
      <c r="AC7307">
        <f t="shared" si="1689"/>
        <v>0</v>
      </c>
      <c r="AD7307">
        <v>6</v>
      </c>
      <c r="AE7307">
        <v>2</v>
      </c>
      <c r="AF7307">
        <v>4</v>
      </c>
      <c r="AH7307">
        <f t="shared" si="1690"/>
        <v>2</v>
      </c>
      <c r="AI7307">
        <f t="shared" si="1681"/>
        <v>0</v>
      </c>
      <c r="AJ7307">
        <f t="shared" si="1682"/>
        <v>0</v>
      </c>
      <c r="AK7307">
        <f t="shared" si="1683"/>
        <v>0</v>
      </c>
      <c r="AL7307">
        <f t="shared" si="1684"/>
        <v>2</v>
      </c>
      <c r="AM7307">
        <f t="shared" si="1685"/>
        <v>1</v>
      </c>
      <c r="AN7307">
        <f t="shared" si="1686"/>
        <v>0</v>
      </c>
      <c r="AO7307">
        <f t="shared" si="1687"/>
        <v>1</v>
      </c>
      <c r="AP7307">
        <f t="shared" si="1688"/>
        <v>0</v>
      </c>
      <c r="AQ7307">
        <f t="shared" si="1691"/>
        <v>2</v>
      </c>
      <c r="AS7307">
        <f t="shared" si="1692"/>
        <v>6</v>
      </c>
      <c r="AT7307">
        <f t="shared" si="1693"/>
        <v>2</v>
      </c>
      <c r="AU7307">
        <f t="shared" si="1680"/>
        <v>5.1583567236539931</v>
      </c>
    </row>
    <row r="7308" spans="17:47">
      <c r="Q7308">
        <v>1</v>
      </c>
      <c r="R7308">
        <v>0</v>
      </c>
      <c r="S7308">
        <v>1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2</v>
      </c>
      <c r="Z7308">
        <v>0</v>
      </c>
      <c r="AA7308">
        <v>0</v>
      </c>
      <c r="AB7308">
        <v>2</v>
      </c>
      <c r="AC7308">
        <f t="shared" si="1689"/>
        <v>0</v>
      </c>
      <c r="AD7308">
        <v>10</v>
      </c>
      <c r="AE7308">
        <v>0</v>
      </c>
      <c r="AF7308">
        <v>5</v>
      </c>
      <c r="AH7308">
        <f t="shared" si="1690"/>
        <v>-1</v>
      </c>
      <c r="AI7308">
        <f t="shared" si="1681"/>
        <v>0</v>
      </c>
      <c r="AJ7308">
        <f t="shared" si="1682"/>
        <v>-1</v>
      </c>
      <c r="AK7308">
        <f t="shared" si="1683"/>
        <v>-1</v>
      </c>
      <c r="AL7308">
        <f t="shared" si="1684"/>
        <v>-1</v>
      </c>
      <c r="AM7308">
        <f t="shared" si="1685"/>
        <v>-1</v>
      </c>
      <c r="AN7308">
        <f t="shared" si="1686"/>
        <v>-1</v>
      </c>
      <c r="AO7308">
        <f t="shared" si="1687"/>
        <v>1</v>
      </c>
      <c r="AP7308">
        <f t="shared" si="1688"/>
        <v>-1</v>
      </c>
      <c r="AQ7308">
        <f t="shared" si="1691"/>
        <v>2</v>
      </c>
      <c r="AS7308">
        <f t="shared" si="1692"/>
        <v>10</v>
      </c>
      <c r="AT7308">
        <f t="shared" si="1693"/>
        <v>5</v>
      </c>
      <c r="AU7308">
        <f t="shared" si="1680"/>
        <v>12.895891809134984</v>
      </c>
    </row>
    <row r="7309" spans="17:47">
      <c r="Q7309">
        <v>1</v>
      </c>
      <c r="R7309">
        <v>1</v>
      </c>
      <c r="S7309">
        <v>1</v>
      </c>
      <c r="T7309">
        <v>0</v>
      </c>
      <c r="U7309">
        <v>0</v>
      </c>
      <c r="V7309">
        <v>0</v>
      </c>
      <c r="W7309">
        <v>1</v>
      </c>
      <c r="X7309">
        <v>2</v>
      </c>
      <c r="Y7309">
        <v>1</v>
      </c>
      <c r="Z7309">
        <v>1</v>
      </c>
      <c r="AA7309">
        <v>0</v>
      </c>
      <c r="AB7309">
        <v>0</v>
      </c>
      <c r="AC7309">
        <f t="shared" si="1689"/>
        <v>0</v>
      </c>
      <c r="AD7309">
        <v>6</v>
      </c>
      <c r="AE7309">
        <v>0</v>
      </c>
      <c r="AF7309">
        <v>4</v>
      </c>
      <c r="AH7309">
        <f t="shared" si="1690"/>
        <v>0</v>
      </c>
      <c r="AI7309">
        <f t="shared" si="1681"/>
        <v>0</v>
      </c>
      <c r="AJ7309">
        <f t="shared" si="1682"/>
        <v>-1</v>
      </c>
      <c r="AK7309">
        <f t="shared" si="1683"/>
        <v>-1</v>
      </c>
      <c r="AL7309">
        <f t="shared" si="1684"/>
        <v>-1</v>
      </c>
      <c r="AM7309">
        <f t="shared" si="1685"/>
        <v>0</v>
      </c>
      <c r="AN7309">
        <f t="shared" si="1686"/>
        <v>1</v>
      </c>
      <c r="AO7309">
        <f t="shared" si="1687"/>
        <v>0</v>
      </c>
      <c r="AP7309">
        <f t="shared" si="1688"/>
        <v>0</v>
      </c>
      <c r="AQ7309">
        <f t="shared" si="1691"/>
        <v>0</v>
      </c>
      <c r="AS7309">
        <f t="shared" si="1692"/>
        <v>6</v>
      </c>
      <c r="AT7309">
        <f t="shared" si="1693"/>
        <v>4</v>
      </c>
      <c r="AU7309">
        <f t="shared" si="1680"/>
        <v>10.316713447307986</v>
      </c>
    </row>
    <row r="7310" spans="17:47">
      <c r="Q7310">
        <v>0</v>
      </c>
      <c r="R7310">
        <v>0</v>
      </c>
      <c r="S7310">
        <v>0</v>
      </c>
      <c r="T7310">
        <v>1</v>
      </c>
      <c r="U7310">
        <v>0</v>
      </c>
      <c r="V7310">
        <v>0</v>
      </c>
      <c r="W7310">
        <v>1</v>
      </c>
      <c r="X7310">
        <v>0</v>
      </c>
      <c r="Y7310">
        <v>1</v>
      </c>
      <c r="Z7310">
        <v>0</v>
      </c>
      <c r="AA7310">
        <v>0</v>
      </c>
      <c r="AB7310">
        <v>1</v>
      </c>
      <c r="AC7310">
        <f t="shared" si="1689"/>
        <v>0</v>
      </c>
      <c r="AD7310">
        <v>7</v>
      </c>
      <c r="AE7310">
        <v>1</v>
      </c>
      <c r="AF7310">
        <v>2</v>
      </c>
      <c r="AH7310">
        <f t="shared" si="1690"/>
        <v>0</v>
      </c>
      <c r="AI7310">
        <f t="shared" si="1681"/>
        <v>0</v>
      </c>
      <c r="AJ7310">
        <f t="shared" si="1682"/>
        <v>1</v>
      </c>
      <c r="AK7310">
        <f t="shared" si="1683"/>
        <v>0</v>
      </c>
      <c r="AL7310">
        <f t="shared" si="1684"/>
        <v>0</v>
      </c>
      <c r="AM7310">
        <f t="shared" si="1685"/>
        <v>1</v>
      </c>
      <c r="AN7310">
        <f t="shared" si="1686"/>
        <v>0</v>
      </c>
      <c r="AO7310">
        <f t="shared" si="1687"/>
        <v>1</v>
      </c>
      <c r="AP7310">
        <f t="shared" si="1688"/>
        <v>0</v>
      </c>
      <c r="AQ7310">
        <f t="shared" si="1691"/>
        <v>1</v>
      </c>
      <c r="AS7310">
        <f t="shared" si="1692"/>
        <v>7</v>
      </c>
      <c r="AT7310">
        <f t="shared" si="1693"/>
        <v>1</v>
      </c>
      <c r="AU7310">
        <f t="shared" si="1680"/>
        <v>2.5791783618269966</v>
      </c>
    </row>
    <row r="7311" spans="17:47">
      <c r="Q7311">
        <v>0</v>
      </c>
      <c r="R7311">
        <v>0</v>
      </c>
      <c r="S7311">
        <v>2</v>
      </c>
      <c r="T7311">
        <v>0</v>
      </c>
      <c r="U7311">
        <v>0</v>
      </c>
      <c r="V7311">
        <v>1</v>
      </c>
      <c r="W7311">
        <v>1</v>
      </c>
      <c r="X7311">
        <v>1</v>
      </c>
      <c r="Y7311">
        <v>0</v>
      </c>
      <c r="Z7311">
        <v>0</v>
      </c>
      <c r="AA7311">
        <v>0</v>
      </c>
      <c r="AB7311">
        <v>2</v>
      </c>
      <c r="AC7311">
        <f t="shared" si="1689"/>
        <v>0</v>
      </c>
      <c r="AD7311">
        <v>9</v>
      </c>
      <c r="AE7311">
        <v>0</v>
      </c>
      <c r="AF7311">
        <v>1</v>
      </c>
      <c r="AH7311">
        <f t="shared" si="1690"/>
        <v>0</v>
      </c>
      <c r="AI7311">
        <f t="shared" si="1681"/>
        <v>2</v>
      </c>
      <c r="AJ7311">
        <f t="shared" si="1682"/>
        <v>0</v>
      </c>
      <c r="AK7311">
        <f t="shared" si="1683"/>
        <v>0</v>
      </c>
      <c r="AL7311">
        <f t="shared" si="1684"/>
        <v>1</v>
      </c>
      <c r="AM7311">
        <f t="shared" si="1685"/>
        <v>1</v>
      </c>
      <c r="AN7311">
        <f t="shared" si="1686"/>
        <v>1</v>
      </c>
      <c r="AO7311">
        <f t="shared" si="1687"/>
        <v>0</v>
      </c>
      <c r="AP7311">
        <f t="shared" si="1688"/>
        <v>0</v>
      </c>
      <c r="AQ7311">
        <f t="shared" si="1691"/>
        <v>2</v>
      </c>
      <c r="AS7311">
        <f t="shared" si="1692"/>
        <v>9</v>
      </c>
      <c r="AT7311">
        <f t="shared" si="1693"/>
        <v>1</v>
      </c>
      <c r="AU7311">
        <f t="shared" si="1680"/>
        <v>2.5791783618269966</v>
      </c>
    </row>
    <row r="7312" spans="17:47">
      <c r="Q7312">
        <v>0</v>
      </c>
      <c r="R7312">
        <v>0</v>
      </c>
      <c r="S7312">
        <v>1</v>
      </c>
      <c r="T7312">
        <v>0</v>
      </c>
      <c r="U7312">
        <v>1</v>
      </c>
      <c r="V7312">
        <v>1</v>
      </c>
      <c r="W7312">
        <v>1</v>
      </c>
      <c r="X7312">
        <v>0</v>
      </c>
      <c r="Y7312">
        <v>0</v>
      </c>
      <c r="Z7312">
        <v>0</v>
      </c>
      <c r="AA7312">
        <v>0</v>
      </c>
      <c r="AB7312">
        <v>2</v>
      </c>
      <c r="AC7312">
        <f t="shared" si="1689"/>
        <v>0</v>
      </c>
      <c r="AD7312">
        <v>4</v>
      </c>
      <c r="AE7312">
        <v>0</v>
      </c>
      <c r="AF7312">
        <v>3</v>
      </c>
      <c r="AH7312">
        <f t="shared" si="1690"/>
        <v>0</v>
      </c>
      <c r="AI7312">
        <f t="shared" si="1681"/>
        <v>1</v>
      </c>
      <c r="AJ7312">
        <f t="shared" si="1682"/>
        <v>0</v>
      </c>
      <c r="AK7312">
        <f t="shared" si="1683"/>
        <v>1</v>
      </c>
      <c r="AL7312">
        <f t="shared" si="1684"/>
        <v>1</v>
      </c>
      <c r="AM7312">
        <f t="shared" si="1685"/>
        <v>1</v>
      </c>
      <c r="AN7312">
        <f t="shared" si="1686"/>
        <v>0</v>
      </c>
      <c r="AO7312">
        <f t="shared" si="1687"/>
        <v>0</v>
      </c>
      <c r="AP7312">
        <f t="shared" si="1688"/>
        <v>0</v>
      </c>
      <c r="AQ7312">
        <f t="shared" si="1691"/>
        <v>2</v>
      </c>
      <c r="AS7312">
        <f t="shared" si="1692"/>
        <v>4</v>
      </c>
      <c r="AT7312">
        <f t="shared" si="1693"/>
        <v>3</v>
      </c>
      <c r="AU7312">
        <f t="shared" si="1680"/>
        <v>7.7375350854809897</v>
      </c>
    </row>
    <row r="7313" spans="17:47">
      <c r="Q7313">
        <v>0</v>
      </c>
      <c r="R7313">
        <v>0</v>
      </c>
      <c r="S7313">
        <v>1</v>
      </c>
      <c r="T7313">
        <v>1</v>
      </c>
      <c r="U7313">
        <v>0</v>
      </c>
      <c r="V7313">
        <v>0</v>
      </c>
      <c r="W7313">
        <v>0</v>
      </c>
      <c r="X7313">
        <v>0</v>
      </c>
      <c r="Y7313">
        <v>1</v>
      </c>
      <c r="Z7313">
        <v>2</v>
      </c>
      <c r="AA7313">
        <v>1</v>
      </c>
      <c r="AB7313">
        <v>2</v>
      </c>
      <c r="AC7313">
        <f t="shared" si="1689"/>
        <v>0.6</v>
      </c>
      <c r="AD7313">
        <v>1</v>
      </c>
      <c r="AE7313">
        <v>0</v>
      </c>
      <c r="AF7313">
        <v>1</v>
      </c>
      <c r="AH7313">
        <f t="shared" si="1690"/>
        <v>0</v>
      </c>
      <c r="AI7313">
        <f t="shared" si="1681"/>
        <v>1</v>
      </c>
      <c r="AJ7313">
        <f t="shared" si="1682"/>
        <v>1</v>
      </c>
      <c r="AK7313">
        <f t="shared" si="1683"/>
        <v>0</v>
      </c>
      <c r="AL7313">
        <f t="shared" si="1684"/>
        <v>0</v>
      </c>
      <c r="AM7313">
        <f t="shared" si="1685"/>
        <v>0</v>
      </c>
      <c r="AN7313">
        <f t="shared" si="1686"/>
        <v>0</v>
      </c>
      <c r="AO7313">
        <f t="shared" si="1687"/>
        <v>1</v>
      </c>
      <c r="AP7313">
        <f t="shared" si="1688"/>
        <v>2</v>
      </c>
      <c r="AQ7313">
        <f t="shared" si="1691"/>
        <v>1</v>
      </c>
      <c r="AS7313">
        <f t="shared" si="1692"/>
        <v>0.4</v>
      </c>
      <c r="AT7313">
        <f t="shared" si="1693"/>
        <v>1</v>
      </c>
      <c r="AU7313">
        <f t="shared" si="1680"/>
        <v>2.5791783618269966</v>
      </c>
    </row>
    <row r="7314" spans="17:47">
      <c r="Q7314">
        <v>0</v>
      </c>
      <c r="R7314">
        <v>2</v>
      </c>
      <c r="S7314">
        <v>1</v>
      </c>
      <c r="T7314">
        <v>0</v>
      </c>
      <c r="U7314">
        <v>1</v>
      </c>
      <c r="V7314">
        <v>0</v>
      </c>
      <c r="W7314">
        <v>0</v>
      </c>
      <c r="X7314">
        <v>0</v>
      </c>
      <c r="Y7314">
        <v>1</v>
      </c>
      <c r="Z7314">
        <v>0</v>
      </c>
      <c r="AA7314">
        <v>0</v>
      </c>
      <c r="AB7314">
        <v>2</v>
      </c>
      <c r="AC7314">
        <f t="shared" si="1689"/>
        <v>0</v>
      </c>
      <c r="AD7314">
        <v>3</v>
      </c>
      <c r="AE7314">
        <v>0</v>
      </c>
      <c r="AF7314">
        <v>1</v>
      </c>
      <c r="AH7314">
        <f t="shared" si="1690"/>
        <v>2</v>
      </c>
      <c r="AI7314">
        <f t="shared" si="1681"/>
        <v>1</v>
      </c>
      <c r="AJ7314">
        <f t="shared" si="1682"/>
        <v>0</v>
      </c>
      <c r="AK7314">
        <f t="shared" si="1683"/>
        <v>1</v>
      </c>
      <c r="AL7314">
        <f t="shared" si="1684"/>
        <v>0</v>
      </c>
      <c r="AM7314">
        <f t="shared" si="1685"/>
        <v>0</v>
      </c>
      <c r="AN7314">
        <f t="shared" si="1686"/>
        <v>0</v>
      </c>
      <c r="AO7314">
        <f t="shared" si="1687"/>
        <v>1</v>
      </c>
      <c r="AP7314">
        <f t="shared" si="1688"/>
        <v>0</v>
      </c>
      <c r="AQ7314">
        <f t="shared" si="1691"/>
        <v>2</v>
      </c>
      <c r="AS7314">
        <f t="shared" si="1692"/>
        <v>3</v>
      </c>
      <c r="AT7314">
        <f t="shared" si="1693"/>
        <v>1</v>
      </c>
      <c r="AU7314">
        <f t="shared" si="1680"/>
        <v>2.5791783618269966</v>
      </c>
    </row>
    <row r="7315" spans="17:47">
      <c r="Q7315">
        <v>1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1</v>
      </c>
      <c r="AC7315">
        <f t="shared" si="1689"/>
        <v>0</v>
      </c>
      <c r="AD7315">
        <v>3</v>
      </c>
      <c r="AE7315">
        <v>0</v>
      </c>
      <c r="AF7315">
        <v>0</v>
      </c>
      <c r="AH7315">
        <f t="shared" si="1690"/>
        <v>-1</v>
      </c>
      <c r="AI7315">
        <f t="shared" si="1681"/>
        <v>-1</v>
      </c>
      <c r="AJ7315">
        <f t="shared" si="1682"/>
        <v>-1</v>
      </c>
      <c r="AK7315">
        <f t="shared" si="1683"/>
        <v>-1</v>
      </c>
      <c r="AL7315">
        <f t="shared" si="1684"/>
        <v>-1</v>
      </c>
      <c r="AM7315">
        <f t="shared" si="1685"/>
        <v>-1</v>
      </c>
      <c r="AN7315">
        <f t="shared" si="1686"/>
        <v>-1</v>
      </c>
      <c r="AO7315">
        <f t="shared" si="1687"/>
        <v>-1</v>
      </c>
      <c r="AP7315">
        <f t="shared" si="1688"/>
        <v>-1</v>
      </c>
      <c r="AQ7315">
        <f t="shared" si="1691"/>
        <v>1</v>
      </c>
      <c r="AS7315">
        <f t="shared" si="1692"/>
        <v>3</v>
      </c>
      <c r="AT7315">
        <f t="shared" si="1693"/>
        <v>0</v>
      </c>
      <c r="AU7315">
        <f t="shared" si="1680"/>
        <v>0</v>
      </c>
    </row>
    <row r="7316" spans="17:47">
      <c r="Q7316">
        <v>0</v>
      </c>
      <c r="R7316">
        <v>1</v>
      </c>
      <c r="S7316">
        <v>1</v>
      </c>
      <c r="T7316">
        <v>0</v>
      </c>
      <c r="U7316">
        <v>1</v>
      </c>
      <c r="V7316">
        <v>0</v>
      </c>
      <c r="W7316">
        <v>1</v>
      </c>
      <c r="X7316">
        <v>1</v>
      </c>
      <c r="Y7316">
        <v>1</v>
      </c>
      <c r="Z7316">
        <v>1</v>
      </c>
      <c r="AA7316">
        <v>0</v>
      </c>
      <c r="AB7316">
        <v>2</v>
      </c>
      <c r="AC7316">
        <f t="shared" si="1689"/>
        <v>0</v>
      </c>
      <c r="AD7316">
        <v>2</v>
      </c>
      <c r="AE7316">
        <v>0</v>
      </c>
      <c r="AF7316">
        <v>1</v>
      </c>
      <c r="AH7316">
        <f t="shared" si="1690"/>
        <v>1</v>
      </c>
      <c r="AI7316">
        <f t="shared" si="1681"/>
        <v>1</v>
      </c>
      <c r="AJ7316">
        <f t="shared" si="1682"/>
        <v>0</v>
      </c>
      <c r="AK7316">
        <f t="shared" si="1683"/>
        <v>1</v>
      </c>
      <c r="AL7316">
        <f t="shared" si="1684"/>
        <v>0</v>
      </c>
      <c r="AM7316">
        <f t="shared" si="1685"/>
        <v>1</v>
      </c>
      <c r="AN7316">
        <f t="shared" si="1686"/>
        <v>1</v>
      </c>
      <c r="AO7316">
        <f t="shared" si="1687"/>
        <v>1</v>
      </c>
      <c r="AP7316">
        <f t="shared" si="1688"/>
        <v>1</v>
      </c>
      <c r="AQ7316">
        <f t="shared" si="1691"/>
        <v>2</v>
      </c>
      <c r="AS7316">
        <f t="shared" si="1692"/>
        <v>2</v>
      </c>
      <c r="AT7316">
        <f t="shared" si="1693"/>
        <v>1</v>
      </c>
      <c r="AU7316">
        <f t="shared" si="1680"/>
        <v>2.5791783618269966</v>
      </c>
    </row>
    <row r="7317" spans="17:47">
      <c r="Q7317">
        <v>0</v>
      </c>
      <c r="R7317">
        <v>0</v>
      </c>
      <c r="S7317">
        <v>0</v>
      </c>
      <c r="T7317">
        <v>1</v>
      </c>
      <c r="U7317">
        <v>1</v>
      </c>
      <c r="V7317">
        <v>0</v>
      </c>
      <c r="W7317">
        <v>0</v>
      </c>
      <c r="X7317">
        <v>1</v>
      </c>
      <c r="Y7317">
        <v>1</v>
      </c>
      <c r="Z7317">
        <v>0</v>
      </c>
      <c r="AA7317">
        <v>1</v>
      </c>
      <c r="AB7317">
        <v>0</v>
      </c>
      <c r="AC7317">
        <f t="shared" si="1689"/>
        <v>0.6</v>
      </c>
      <c r="AD7317">
        <v>4</v>
      </c>
      <c r="AE7317">
        <v>1</v>
      </c>
      <c r="AF7317">
        <v>0</v>
      </c>
      <c r="AH7317">
        <f t="shared" si="1690"/>
        <v>0</v>
      </c>
      <c r="AI7317">
        <f t="shared" si="1681"/>
        <v>0</v>
      </c>
      <c r="AJ7317">
        <f t="shared" si="1682"/>
        <v>1</v>
      </c>
      <c r="AK7317">
        <f t="shared" si="1683"/>
        <v>1</v>
      </c>
      <c r="AL7317">
        <f t="shared" si="1684"/>
        <v>0</v>
      </c>
      <c r="AM7317">
        <f t="shared" si="1685"/>
        <v>0</v>
      </c>
      <c r="AN7317">
        <f t="shared" si="1686"/>
        <v>1</v>
      </c>
      <c r="AO7317">
        <f t="shared" si="1687"/>
        <v>1</v>
      </c>
      <c r="AP7317">
        <f t="shared" si="1688"/>
        <v>0</v>
      </c>
      <c r="AQ7317">
        <f t="shared" si="1691"/>
        <v>-1</v>
      </c>
      <c r="AS7317">
        <f t="shared" si="1692"/>
        <v>3.4</v>
      </c>
      <c r="AT7317">
        <f t="shared" si="1693"/>
        <v>-1</v>
      </c>
      <c r="AU7317">
        <f t="shared" si="1680"/>
        <v>-2.5791783618269966</v>
      </c>
    </row>
    <row r="7318" spans="17:47"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1</v>
      </c>
      <c r="AB7318">
        <v>0</v>
      </c>
      <c r="AC7318">
        <f t="shared" si="1689"/>
        <v>0.6</v>
      </c>
      <c r="AD7318">
        <v>0</v>
      </c>
      <c r="AE7318">
        <v>0</v>
      </c>
      <c r="AF7318">
        <v>0</v>
      </c>
      <c r="AH7318">
        <f t="shared" si="1690"/>
        <v>0</v>
      </c>
      <c r="AI7318">
        <f t="shared" si="1681"/>
        <v>0</v>
      </c>
      <c r="AJ7318">
        <f t="shared" si="1682"/>
        <v>0</v>
      </c>
      <c r="AK7318">
        <f t="shared" si="1683"/>
        <v>0</v>
      </c>
      <c r="AL7318">
        <f t="shared" si="1684"/>
        <v>0</v>
      </c>
      <c r="AM7318">
        <f t="shared" si="1685"/>
        <v>0</v>
      </c>
      <c r="AN7318">
        <f t="shared" si="1686"/>
        <v>0</v>
      </c>
      <c r="AO7318">
        <f t="shared" si="1687"/>
        <v>0</v>
      </c>
      <c r="AP7318">
        <f t="shared" si="1688"/>
        <v>0</v>
      </c>
      <c r="AQ7318">
        <f t="shared" si="1691"/>
        <v>-1</v>
      </c>
      <c r="AS7318">
        <f t="shared" si="1692"/>
        <v>-0.6</v>
      </c>
      <c r="AT7318">
        <f t="shared" si="1693"/>
        <v>0</v>
      </c>
      <c r="AU7318">
        <f t="shared" si="1680"/>
        <v>0</v>
      </c>
    </row>
    <row r="7319" spans="17:47">
      <c r="Q7319">
        <v>0</v>
      </c>
      <c r="R7319">
        <v>1</v>
      </c>
      <c r="S7319">
        <v>2</v>
      </c>
      <c r="T7319">
        <v>0</v>
      </c>
      <c r="U7319">
        <v>1</v>
      </c>
      <c r="V7319">
        <v>0</v>
      </c>
      <c r="W7319">
        <v>1</v>
      </c>
      <c r="X7319">
        <v>0</v>
      </c>
      <c r="Y7319">
        <v>0</v>
      </c>
      <c r="Z7319">
        <v>0</v>
      </c>
      <c r="AA7319">
        <v>0</v>
      </c>
      <c r="AB7319">
        <v>1</v>
      </c>
      <c r="AC7319">
        <f t="shared" si="1689"/>
        <v>0</v>
      </c>
      <c r="AD7319">
        <v>1</v>
      </c>
      <c r="AE7319">
        <v>0</v>
      </c>
      <c r="AF7319">
        <v>1</v>
      </c>
      <c r="AH7319">
        <f t="shared" si="1690"/>
        <v>1</v>
      </c>
      <c r="AI7319">
        <f t="shared" si="1681"/>
        <v>2</v>
      </c>
      <c r="AJ7319">
        <f t="shared" si="1682"/>
        <v>0</v>
      </c>
      <c r="AK7319">
        <f t="shared" si="1683"/>
        <v>1</v>
      </c>
      <c r="AL7319">
        <f t="shared" si="1684"/>
        <v>0</v>
      </c>
      <c r="AM7319">
        <f t="shared" si="1685"/>
        <v>1</v>
      </c>
      <c r="AN7319">
        <f t="shared" si="1686"/>
        <v>0</v>
      </c>
      <c r="AO7319">
        <f t="shared" si="1687"/>
        <v>0</v>
      </c>
      <c r="AP7319">
        <f t="shared" si="1688"/>
        <v>0</v>
      </c>
      <c r="AQ7319">
        <f t="shared" si="1691"/>
        <v>1</v>
      </c>
      <c r="AS7319">
        <f t="shared" si="1692"/>
        <v>1</v>
      </c>
      <c r="AT7319">
        <f t="shared" si="1693"/>
        <v>1</v>
      </c>
      <c r="AU7319">
        <f t="shared" si="1680"/>
        <v>2.5791783618269966</v>
      </c>
    </row>
    <row r="7320" spans="17:47"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1</v>
      </c>
      <c r="Y7320">
        <v>0</v>
      </c>
      <c r="Z7320">
        <v>0</v>
      </c>
      <c r="AA7320">
        <v>0</v>
      </c>
      <c r="AB7320">
        <v>2</v>
      </c>
      <c r="AC7320">
        <f t="shared" si="1689"/>
        <v>0</v>
      </c>
      <c r="AD7320">
        <v>0</v>
      </c>
      <c r="AE7320">
        <v>1</v>
      </c>
      <c r="AF7320">
        <v>0</v>
      </c>
      <c r="AH7320">
        <f t="shared" si="1690"/>
        <v>0</v>
      </c>
      <c r="AI7320">
        <f t="shared" si="1681"/>
        <v>0</v>
      </c>
      <c r="AJ7320">
        <f t="shared" si="1682"/>
        <v>0</v>
      </c>
      <c r="AK7320">
        <f t="shared" si="1683"/>
        <v>0</v>
      </c>
      <c r="AL7320">
        <f t="shared" si="1684"/>
        <v>0</v>
      </c>
      <c r="AM7320">
        <f t="shared" si="1685"/>
        <v>0</v>
      </c>
      <c r="AN7320">
        <f t="shared" si="1686"/>
        <v>1</v>
      </c>
      <c r="AO7320">
        <f t="shared" si="1687"/>
        <v>0</v>
      </c>
      <c r="AP7320">
        <f t="shared" si="1688"/>
        <v>0</v>
      </c>
      <c r="AQ7320">
        <f t="shared" si="1691"/>
        <v>2</v>
      </c>
      <c r="AS7320">
        <f t="shared" si="1692"/>
        <v>0</v>
      </c>
      <c r="AT7320">
        <f t="shared" si="1693"/>
        <v>-1</v>
      </c>
      <c r="AU7320">
        <f t="shared" si="1680"/>
        <v>-2.5791783618269966</v>
      </c>
    </row>
    <row r="7321" spans="17:47">
      <c r="Q7321">
        <v>0</v>
      </c>
      <c r="R7321">
        <v>0</v>
      </c>
      <c r="S7321">
        <v>0</v>
      </c>
      <c r="T7321">
        <v>0</v>
      </c>
      <c r="U7321">
        <v>0</v>
      </c>
      <c r="V7321">
        <v>1</v>
      </c>
      <c r="W7321">
        <v>0</v>
      </c>
      <c r="X7321">
        <v>1</v>
      </c>
      <c r="Y7321">
        <v>0</v>
      </c>
      <c r="Z7321">
        <v>1</v>
      </c>
      <c r="AA7321">
        <v>0</v>
      </c>
      <c r="AB7321">
        <v>1</v>
      </c>
      <c r="AC7321">
        <f t="shared" si="1689"/>
        <v>0</v>
      </c>
      <c r="AD7321">
        <v>0</v>
      </c>
      <c r="AE7321">
        <v>1</v>
      </c>
      <c r="AF7321">
        <v>1</v>
      </c>
      <c r="AH7321">
        <f t="shared" si="1690"/>
        <v>0</v>
      </c>
      <c r="AI7321">
        <f t="shared" si="1681"/>
        <v>0</v>
      </c>
      <c r="AJ7321">
        <f t="shared" si="1682"/>
        <v>0</v>
      </c>
      <c r="AK7321">
        <f t="shared" si="1683"/>
        <v>0</v>
      </c>
      <c r="AL7321">
        <f t="shared" si="1684"/>
        <v>1</v>
      </c>
      <c r="AM7321">
        <f t="shared" si="1685"/>
        <v>0</v>
      </c>
      <c r="AN7321">
        <f t="shared" si="1686"/>
        <v>1</v>
      </c>
      <c r="AO7321">
        <f t="shared" si="1687"/>
        <v>0</v>
      </c>
      <c r="AP7321">
        <f t="shared" si="1688"/>
        <v>1</v>
      </c>
      <c r="AQ7321">
        <f t="shared" si="1691"/>
        <v>1</v>
      </c>
      <c r="AS7321">
        <f t="shared" si="1692"/>
        <v>0</v>
      </c>
      <c r="AT7321">
        <f t="shared" si="1693"/>
        <v>0</v>
      </c>
      <c r="AU7321">
        <f t="shared" si="1680"/>
        <v>0</v>
      </c>
    </row>
    <row r="7322" spans="17:47">
      <c r="Q7322">
        <v>2</v>
      </c>
      <c r="R7322">
        <v>0</v>
      </c>
      <c r="S7322">
        <v>0</v>
      </c>
      <c r="T7322">
        <v>1</v>
      </c>
      <c r="U7322">
        <v>1</v>
      </c>
      <c r="V7322">
        <v>0</v>
      </c>
      <c r="W7322">
        <v>0</v>
      </c>
      <c r="X7322">
        <v>0</v>
      </c>
      <c r="Y7322">
        <v>1</v>
      </c>
      <c r="Z7322">
        <v>0</v>
      </c>
      <c r="AA7322">
        <v>0</v>
      </c>
      <c r="AB7322">
        <v>0</v>
      </c>
      <c r="AC7322">
        <f t="shared" si="1689"/>
        <v>0</v>
      </c>
      <c r="AD7322">
        <v>0</v>
      </c>
      <c r="AE7322">
        <v>0</v>
      </c>
      <c r="AF7322">
        <v>1</v>
      </c>
      <c r="AH7322">
        <f t="shared" si="1690"/>
        <v>-2</v>
      </c>
      <c r="AI7322">
        <f t="shared" si="1681"/>
        <v>-2</v>
      </c>
      <c r="AJ7322">
        <f t="shared" si="1682"/>
        <v>-1</v>
      </c>
      <c r="AK7322">
        <f t="shared" si="1683"/>
        <v>-1</v>
      </c>
      <c r="AL7322">
        <f t="shared" si="1684"/>
        <v>-2</v>
      </c>
      <c r="AM7322">
        <f t="shared" si="1685"/>
        <v>-2</v>
      </c>
      <c r="AN7322">
        <f t="shared" si="1686"/>
        <v>-2</v>
      </c>
      <c r="AO7322">
        <f t="shared" si="1687"/>
        <v>-1</v>
      </c>
      <c r="AP7322">
        <f t="shared" si="1688"/>
        <v>-2</v>
      </c>
      <c r="AQ7322">
        <f t="shared" si="1691"/>
        <v>0</v>
      </c>
      <c r="AS7322">
        <f t="shared" si="1692"/>
        <v>0</v>
      </c>
      <c r="AT7322">
        <f t="shared" si="1693"/>
        <v>1</v>
      </c>
      <c r="AU7322">
        <f t="shared" si="1680"/>
        <v>2.5791783618269966</v>
      </c>
    </row>
    <row r="7323" spans="17:47">
      <c r="Q7323">
        <v>0</v>
      </c>
      <c r="R7323">
        <v>0</v>
      </c>
      <c r="S7323">
        <v>0</v>
      </c>
      <c r="T7323">
        <v>1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2</v>
      </c>
      <c r="AC7323">
        <f t="shared" si="1689"/>
        <v>0</v>
      </c>
      <c r="AD7323">
        <v>1</v>
      </c>
      <c r="AE7323">
        <v>2</v>
      </c>
      <c r="AF7323">
        <v>0</v>
      </c>
      <c r="AH7323">
        <f t="shared" si="1690"/>
        <v>0</v>
      </c>
      <c r="AI7323">
        <f t="shared" si="1681"/>
        <v>0</v>
      </c>
      <c r="AJ7323">
        <f t="shared" si="1682"/>
        <v>1</v>
      </c>
      <c r="AK7323">
        <f t="shared" si="1683"/>
        <v>0</v>
      </c>
      <c r="AL7323">
        <f t="shared" si="1684"/>
        <v>0</v>
      </c>
      <c r="AM7323">
        <f t="shared" si="1685"/>
        <v>0</v>
      </c>
      <c r="AN7323">
        <f t="shared" si="1686"/>
        <v>0</v>
      </c>
      <c r="AO7323">
        <f t="shared" si="1687"/>
        <v>0</v>
      </c>
      <c r="AP7323">
        <f t="shared" si="1688"/>
        <v>0</v>
      </c>
      <c r="AQ7323">
        <f t="shared" si="1691"/>
        <v>2</v>
      </c>
      <c r="AS7323">
        <f t="shared" si="1692"/>
        <v>1</v>
      </c>
      <c r="AT7323">
        <f t="shared" si="1693"/>
        <v>-2</v>
      </c>
      <c r="AU7323">
        <f t="shared" si="1680"/>
        <v>-5.1583567236539931</v>
      </c>
    </row>
    <row r="7324" spans="17:47">
      <c r="Q7324">
        <v>0</v>
      </c>
      <c r="R7324">
        <v>0</v>
      </c>
      <c r="S7324">
        <v>0</v>
      </c>
      <c r="T7324">
        <v>1</v>
      </c>
      <c r="U7324">
        <v>0</v>
      </c>
      <c r="V7324">
        <v>1</v>
      </c>
      <c r="W7324">
        <v>0</v>
      </c>
      <c r="X7324">
        <v>0</v>
      </c>
      <c r="Y7324">
        <v>0</v>
      </c>
      <c r="Z7324">
        <v>0</v>
      </c>
      <c r="AA7324">
        <v>1</v>
      </c>
      <c r="AB7324">
        <v>0</v>
      </c>
      <c r="AC7324">
        <f t="shared" si="1689"/>
        <v>0.6</v>
      </c>
      <c r="AD7324">
        <v>0</v>
      </c>
      <c r="AE7324">
        <v>0</v>
      </c>
      <c r="AF7324">
        <v>1</v>
      </c>
      <c r="AH7324">
        <f t="shared" si="1690"/>
        <v>0</v>
      </c>
      <c r="AI7324">
        <f t="shared" si="1681"/>
        <v>0</v>
      </c>
      <c r="AJ7324">
        <f t="shared" si="1682"/>
        <v>1</v>
      </c>
      <c r="AK7324">
        <f t="shared" si="1683"/>
        <v>0</v>
      </c>
      <c r="AL7324">
        <f t="shared" si="1684"/>
        <v>1</v>
      </c>
      <c r="AM7324">
        <f t="shared" si="1685"/>
        <v>0</v>
      </c>
      <c r="AN7324">
        <f t="shared" si="1686"/>
        <v>0</v>
      </c>
      <c r="AO7324">
        <f t="shared" si="1687"/>
        <v>0</v>
      </c>
      <c r="AP7324">
        <f t="shared" si="1688"/>
        <v>0</v>
      </c>
      <c r="AQ7324">
        <f t="shared" si="1691"/>
        <v>-1</v>
      </c>
      <c r="AS7324">
        <f t="shared" si="1692"/>
        <v>-0.6</v>
      </c>
      <c r="AT7324">
        <f t="shared" si="1693"/>
        <v>1</v>
      </c>
      <c r="AU7324">
        <f t="shared" si="1680"/>
        <v>2.5791783618269966</v>
      </c>
    </row>
    <row r="7325" spans="17:47">
      <c r="Q7325">
        <v>0</v>
      </c>
      <c r="R7325">
        <v>0</v>
      </c>
      <c r="S7325">
        <v>0</v>
      </c>
      <c r="T7325">
        <v>1</v>
      </c>
      <c r="U7325">
        <v>0</v>
      </c>
      <c r="V7325">
        <v>0</v>
      </c>
      <c r="W7325">
        <v>1</v>
      </c>
      <c r="X7325">
        <v>0</v>
      </c>
      <c r="Y7325">
        <v>0</v>
      </c>
      <c r="Z7325">
        <v>0</v>
      </c>
      <c r="AA7325">
        <v>0</v>
      </c>
      <c r="AB7325">
        <v>1</v>
      </c>
      <c r="AC7325">
        <f t="shared" si="1689"/>
        <v>0</v>
      </c>
      <c r="AD7325">
        <v>2</v>
      </c>
      <c r="AE7325">
        <v>0</v>
      </c>
      <c r="AF7325">
        <v>1</v>
      </c>
      <c r="AH7325">
        <f t="shared" si="1690"/>
        <v>0</v>
      </c>
      <c r="AI7325">
        <f t="shared" si="1681"/>
        <v>0</v>
      </c>
      <c r="AJ7325">
        <f t="shared" si="1682"/>
        <v>1</v>
      </c>
      <c r="AK7325">
        <f t="shared" si="1683"/>
        <v>0</v>
      </c>
      <c r="AL7325">
        <f t="shared" si="1684"/>
        <v>0</v>
      </c>
      <c r="AM7325">
        <f t="shared" si="1685"/>
        <v>1</v>
      </c>
      <c r="AN7325">
        <f t="shared" si="1686"/>
        <v>0</v>
      </c>
      <c r="AO7325">
        <f t="shared" si="1687"/>
        <v>0</v>
      </c>
      <c r="AP7325">
        <f t="shared" si="1688"/>
        <v>0</v>
      </c>
      <c r="AQ7325">
        <f t="shared" si="1691"/>
        <v>1</v>
      </c>
      <c r="AS7325">
        <f t="shared" si="1692"/>
        <v>2</v>
      </c>
      <c r="AT7325">
        <f t="shared" si="1693"/>
        <v>1</v>
      </c>
      <c r="AU7325">
        <f t="shared" si="1680"/>
        <v>2.5791783618269966</v>
      </c>
    </row>
    <row r="7326" spans="17:47">
      <c r="Q7326">
        <v>0</v>
      </c>
      <c r="R7326">
        <v>0</v>
      </c>
      <c r="S7326">
        <v>0</v>
      </c>
      <c r="T7326">
        <v>0</v>
      </c>
      <c r="U7326">
        <v>0</v>
      </c>
      <c r="V7326">
        <v>2</v>
      </c>
      <c r="W7326">
        <v>0</v>
      </c>
      <c r="X7326">
        <v>0</v>
      </c>
      <c r="Y7326">
        <v>1</v>
      </c>
      <c r="Z7326">
        <v>1</v>
      </c>
      <c r="AA7326">
        <v>0</v>
      </c>
      <c r="AB7326">
        <v>3</v>
      </c>
      <c r="AC7326">
        <f t="shared" si="1689"/>
        <v>0</v>
      </c>
      <c r="AD7326">
        <v>0</v>
      </c>
      <c r="AE7326">
        <v>0</v>
      </c>
      <c r="AF7326">
        <v>0</v>
      </c>
      <c r="AH7326">
        <f t="shared" si="1690"/>
        <v>0</v>
      </c>
      <c r="AI7326">
        <f t="shared" si="1681"/>
        <v>0</v>
      </c>
      <c r="AJ7326">
        <f t="shared" si="1682"/>
        <v>0</v>
      </c>
      <c r="AK7326">
        <f t="shared" si="1683"/>
        <v>0</v>
      </c>
      <c r="AL7326">
        <f t="shared" si="1684"/>
        <v>2</v>
      </c>
      <c r="AM7326">
        <f t="shared" si="1685"/>
        <v>0</v>
      </c>
      <c r="AN7326">
        <f t="shared" si="1686"/>
        <v>0</v>
      </c>
      <c r="AO7326">
        <f t="shared" si="1687"/>
        <v>1</v>
      </c>
      <c r="AP7326">
        <f t="shared" si="1688"/>
        <v>1</v>
      </c>
      <c r="AQ7326">
        <f t="shared" si="1691"/>
        <v>3</v>
      </c>
      <c r="AS7326">
        <f t="shared" si="1692"/>
        <v>0</v>
      </c>
      <c r="AT7326">
        <f t="shared" si="1693"/>
        <v>0</v>
      </c>
      <c r="AU7326">
        <f t="shared" si="1680"/>
        <v>0</v>
      </c>
    </row>
    <row r="7327" spans="17:47">
      <c r="Q7327">
        <v>0</v>
      </c>
      <c r="R7327">
        <v>0</v>
      </c>
      <c r="S7327">
        <v>1</v>
      </c>
      <c r="T7327">
        <v>0</v>
      </c>
      <c r="U7327">
        <v>0</v>
      </c>
      <c r="V7327">
        <v>0</v>
      </c>
      <c r="W7327">
        <v>0</v>
      </c>
      <c r="X7327">
        <v>1</v>
      </c>
      <c r="Y7327">
        <v>1</v>
      </c>
      <c r="Z7327">
        <v>0</v>
      </c>
      <c r="AA7327">
        <v>0</v>
      </c>
      <c r="AB7327">
        <v>2</v>
      </c>
      <c r="AC7327">
        <f t="shared" si="1689"/>
        <v>0</v>
      </c>
      <c r="AD7327">
        <v>3</v>
      </c>
      <c r="AE7327">
        <v>0</v>
      </c>
      <c r="AF7327">
        <v>0</v>
      </c>
      <c r="AH7327">
        <f t="shared" si="1690"/>
        <v>0</v>
      </c>
      <c r="AI7327">
        <f t="shared" si="1681"/>
        <v>1</v>
      </c>
      <c r="AJ7327">
        <f t="shared" si="1682"/>
        <v>0</v>
      </c>
      <c r="AK7327">
        <f t="shared" si="1683"/>
        <v>0</v>
      </c>
      <c r="AL7327">
        <f t="shared" si="1684"/>
        <v>0</v>
      </c>
      <c r="AM7327">
        <f t="shared" si="1685"/>
        <v>0</v>
      </c>
      <c r="AN7327">
        <f t="shared" si="1686"/>
        <v>1</v>
      </c>
      <c r="AO7327">
        <f t="shared" si="1687"/>
        <v>1</v>
      </c>
      <c r="AP7327">
        <f t="shared" si="1688"/>
        <v>0</v>
      </c>
      <c r="AQ7327">
        <f t="shared" si="1691"/>
        <v>2</v>
      </c>
      <c r="AS7327">
        <f t="shared" si="1692"/>
        <v>3</v>
      </c>
      <c r="AT7327">
        <f t="shared" si="1693"/>
        <v>0</v>
      </c>
      <c r="AU7327">
        <f t="shared" si="1680"/>
        <v>0</v>
      </c>
    </row>
    <row r="7328" spans="17:47">
      <c r="Q7328">
        <v>0</v>
      </c>
      <c r="R7328">
        <v>0</v>
      </c>
      <c r="S7328">
        <v>1</v>
      </c>
      <c r="T7328">
        <v>0</v>
      </c>
      <c r="U7328">
        <v>1</v>
      </c>
      <c r="V7328">
        <v>0</v>
      </c>
      <c r="W7328">
        <v>0</v>
      </c>
      <c r="X7328">
        <v>0</v>
      </c>
      <c r="Y7328">
        <v>0</v>
      </c>
      <c r="Z7328">
        <v>1</v>
      </c>
      <c r="AA7328">
        <v>0</v>
      </c>
      <c r="AB7328">
        <v>0</v>
      </c>
      <c r="AC7328">
        <f t="shared" si="1689"/>
        <v>0</v>
      </c>
      <c r="AD7328">
        <v>0</v>
      </c>
      <c r="AE7328">
        <v>0</v>
      </c>
      <c r="AF7328">
        <v>0</v>
      </c>
      <c r="AH7328">
        <f t="shared" si="1690"/>
        <v>0</v>
      </c>
      <c r="AI7328">
        <f t="shared" si="1681"/>
        <v>1</v>
      </c>
      <c r="AJ7328">
        <f t="shared" si="1682"/>
        <v>0</v>
      </c>
      <c r="AK7328">
        <f t="shared" si="1683"/>
        <v>1</v>
      </c>
      <c r="AL7328">
        <f t="shared" si="1684"/>
        <v>0</v>
      </c>
      <c r="AM7328">
        <f t="shared" si="1685"/>
        <v>0</v>
      </c>
      <c r="AN7328">
        <f t="shared" si="1686"/>
        <v>0</v>
      </c>
      <c r="AO7328">
        <f t="shared" si="1687"/>
        <v>0</v>
      </c>
      <c r="AP7328">
        <f t="shared" si="1688"/>
        <v>1</v>
      </c>
      <c r="AQ7328">
        <f t="shared" si="1691"/>
        <v>0</v>
      </c>
      <c r="AS7328">
        <f t="shared" si="1692"/>
        <v>0</v>
      </c>
      <c r="AT7328">
        <f t="shared" si="1693"/>
        <v>0</v>
      </c>
      <c r="AU7328">
        <f t="shared" si="1680"/>
        <v>0</v>
      </c>
    </row>
    <row r="7329" spans="17:47">
      <c r="Q7329">
        <v>0</v>
      </c>
      <c r="R7329">
        <v>0</v>
      </c>
      <c r="S7329">
        <v>0</v>
      </c>
      <c r="T7329">
        <v>0</v>
      </c>
      <c r="U7329">
        <v>1</v>
      </c>
      <c r="V7329">
        <v>0</v>
      </c>
      <c r="W7329">
        <v>1</v>
      </c>
      <c r="X7329">
        <v>0</v>
      </c>
      <c r="Y7329">
        <v>0</v>
      </c>
      <c r="Z7329">
        <v>0</v>
      </c>
      <c r="AA7329">
        <v>1</v>
      </c>
      <c r="AB7329">
        <v>0</v>
      </c>
      <c r="AC7329">
        <f t="shared" si="1689"/>
        <v>0.6</v>
      </c>
      <c r="AD7329">
        <v>0</v>
      </c>
      <c r="AE7329">
        <v>0</v>
      </c>
      <c r="AF7329">
        <v>0</v>
      </c>
      <c r="AH7329">
        <f t="shared" si="1690"/>
        <v>0</v>
      </c>
      <c r="AI7329">
        <f t="shared" si="1681"/>
        <v>0</v>
      </c>
      <c r="AJ7329">
        <f t="shared" si="1682"/>
        <v>0</v>
      </c>
      <c r="AK7329">
        <f t="shared" si="1683"/>
        <v>1</v>
      </c>
      <c r="AL7329">
        <f t="shared" si="1684"/>
        <v>0</v>
      </c>
      <c r="AM7329">
        <f t="shared" si="1685"/>
        <v>1</v>
      </c>
      <c r="AN7329">
        <f t="shared" si="1686"/>
        <v>0</v>
      </c>
      <c r="AO7329">
        <f t="shared" si="1687"/>
        <v>0</v>
      </c>
      <c r="AP7329">
        <f t="shared" si="1688"/>
        <v>0</v>
      </c>
      <c r="AQ7329">
        <f t="shared" si="1691"/>
        <v>-1</v>
      </c>
      <c r="AS7329">
        <f t="shared" si="1692"/>
        <v>-0.6</v>
      </c>
      <c r="AT7329">
        <f t="shared" si="1693"/>
        <v>0</v>
      </c>
      <c r="AU7329">
        <f t="shared" si="1680"/>
        <v>0</v>
      </c>
    </row>
    <row r="7330" spans="17:47">
      <c r="Q7330">
        <v>1</v>
      </c>
      <c r="R7330">
        <v>0</v>
      </c>
      <c r="S7330">
        <v>0</v>
      </c>
      <c r="T7330">
        <v>0</v>
      </c>
      <c r="U7330">
        <v>0</v>
      </c>
      <c r="V7330">
        <v>1</v>
      </c>
      <c r="W7330">
        <v>0</v>
      </c>
      <c r="X7330">
        <v>0</v>
      </c>
      <c r="Y7330">
        <v>0</v>
      </c>
      <c r="Z7330">
        <v>1</v>
      </c>
      <c r="AA7330">
        <v>0</v>
      </c>
      <c r="AB7330">
        <v>1</v>
      </c>
      <c r="AC7330">
        <f t="shared" si="1689"/>
        <v>0</v>
      </c>
      <c r="AD7330">
        <v>1</v>
      </c>
      <c r="AE7330">
        <v>0</v>
      </c>
      <c r="AF7330">
        <v>1</v>
      </c>
      <c r="AH7330">
        <f t="shared" si="1690"/>
        <v>-1</v>
      </c>
      <c r="AI7330">
        <f t="shared" si="1681"/>
        <v>-1</v>
      </c>
      <c r="AJ7330">
        <f t="shared" si="1682"/>
        <v>-1</v>
      </c>
      <c r="AK7330">
        <f t="shared" si="1683"/>
        <v>-1</v>
      </c>
      <c r="AL7330">
        <f t="shared" si="1684"/>
        <v>0</v>
      </c>
      <c r="AM7330">
        <f t="shared" si="1685"/>
        <v>-1</v>
      </c>
      <c r="AN7330">
        <f t="shared" si="1686"/>
        <v>-1</v>
      </c>
      <c r="AO7330">
        <f t="shared" si="1687"/>
        <v>-1</v>
      </c>
      <c r="AP7330">
        <f t="shared" si="1688"/>
        <v>0</v>
      </c>
      <c r="AQ7330">
        <f t="shared" si="1691"/>
        <v>1</v>
      </c>
      <c r="AS7330">
        <f t="shared" si="1692"/>
        <v>1</v>
      </c>
      <c r="AT7330">
        <f t="shared" si="1693"/>
        <v>1</v>
      </c>
      <c r="AU7330">
        <f t="shared" si="1680"/>
        <v>2.5791783618269966</v>
      </c>
    </row>
    <row r="7331" spans="17:47">
      <c r="Q7331">
        <v>0</v>
      </c>
      <c r="R7331">
        <v>0</v>
      </c>
      <c r="S7331">
        <v>3</v>
      </c>
      <c r="T7331">
        <v>0</v>
      </c>
      <c r="U7331">
        <v>0</v>
      </c>
      <c r="V7331">
        <v>2</v>
      </c>
      <c r="W7331">
        <v>1</v>
      </c>
      <c r="X7331">
        <v>1</v>
      </c>
      <c r="Y7331">
        <v>0</v>
      </c>
      <c r="Z7331">
        <v>0</v>
      </c>
      <c r="AA7331">
        <v>0</v>
      </c>
      <c r="AB7331">
        <v>3</v>
      </c>
      <c r="AC7331">
        <f t="shared" si="1689"/>
        <v>0</v>
      </c>
      <c r="AD7331">
        <v>0</v>
      </c>
      <c r="AE7331">
        <v>1</v>
      </c>
      <c r="AF7331">
        <v>1</v>
      </c>
      <c r="AH7331">
        <f t="shared" si="1690"/>
        <v>0</v>
      </c>
      <c r="AI7331">
        <f t="shared" si="1681"/>
        <v>3</v>
      </c>
      <c r="AJ7331">
        <f t="shared" si="1682"/>
        <v>0</v>
      </c>
      <c r="AK7331">
        <f t="shared" si="1683"/>
        <v>0</v>
      </c>
      <c r="AL7331">
        <f t="shared" si="1684"/>
        <v>2</v>
      </c>
      <c r="AM7331">
        <f t="shared" si="1685"/>
        <v>1</v>
      </c>
      <c r="AN7331">
        <f t="shared" si="1686"/>
        <v>1</v>
      </c>
      <c r="AO7331">
        <f t="shared" si="1687"/>
        <v>0</v>
      </c>
      <c r="AP7331">
        <f t="shared" si="1688"/>
        <v>0</v>
      </c>
      <c r="AQ7331">
        <f t="shared" si="1691"/>
        <v>3</v>
      </c>
      <c r="AS7331">
        <f t="shared" si="1692"/>
        <v>0</v>
      </c>
      <c r="AT7331">
        <f t="shared" si="1693"/>
        <v>0</v>
      </c>
      <c r="AU7331">
        <f t="shared" si="1680"/>
        <v>0</v>
      </c>
    </row>
    <row r="7332" spans="17:47">
      <c r="Q7332">
        <v>0</v>
      </c>
      <c r="R7332">
        <v>1</v>
      </c>
      <c r="S7332">
        <v>1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1</v>
      </c>
      <c r="AA7332">
        <v>0</v>
      </c>
      <c r="AB7332">
        <v>1</v>
      </c>
      <c r="AC7332">
        <f t="shared" si="1689"/>
        <v>0</v>
      </c>
      <c r="AD7332">
        <v>0</v>
      </c>
      <c r="AE7332">
        <v>2</v>
      </c>
      <c r="AF7332">
        <v>0</v>
      </c>
      <c r="AH7332">
        <f t="shared" si="1690"/>
        <v>1</v>
      </c>
      <c r="AI7332">
        <f t="shared" si="1681"/>
        <v>1</v>
      </c>
      <c r="AJ7332">
        <f t="shared" si="1682"/>
        <v>0</v>
      </c>
      <c r="AK7332">
        <f t="shared" si="1683"/>
        <v>0</v>
      </c>
      <c r="AL7332">
        <f t="shared" si="1684"/>
        <v>0</v>
      </c>
      <c r="AM7332">
        <f t="shared" si="1685"/>
        <v>0</v>
      </c>
      <c r="AN7332">
        <f t="shared" si="1686"/>
        <v>0</v>
      </c>
      <c r="AO7332">
        <f t="shared" si="1687"/>
        <v>0</v>
      </c>
      <c r="AP7332">
        <f t="shared" si="1688"/>
        <v>1</v>
      </c>
      <c r="AQ7332">
        <f t="shared" si="1691"/>
        <v>1</v>
      </c>
      <c r="AS7332">
        <f t="shared" si="1692"/>
        <v>0</v>
      </c>
      <c r="AT7332">
        <f t="shared" si="1693"/>
        <v>-2</v>
      </c>
      <c r="AU7332">
        <f t="shared" si="1680"/>
        <v>-5.1583567236539931</v>
      </c>
    </row>
    <row r="7333" spans="17:47">
      <c r="Q7333">
        <v>0</v>
      </c>
      <c r="R7333">
        <v>0</v>
      </c>
      <c r="S7333">
        <v>0</v>
      </c>
      <c r="T7333">
        <v>1</v>
      </c>
      <c r="U7333">
        <v>0</v>
      </c>
      <c r="V7333">
        <v>0</v>
      </c>
      <c r="W7333">
        <v>0</v>
      </c>
      <c r="X7333">
        <v>0</v>
      </c>
      <c r="Y7333">
        <v>2</v>
      </c>
      <c r="Z7333">
        <v>0</v>
      </c>
      <c r="AA7333">
        <v>1</v>
      </c>
      <c r="AB7333">
        <v>2</v>
      </c>
      <c r="AC7333">
        <f t="shared" si="1689"/>
        <v>0.6</v>
      </c>
      <c r="AD7333">
        <v>0</v>
      </c>
      <c r="AE7333">
        <v>0</v>
      </c>
      <c r="AF7333">
        <v>0</v>
      </c>
      <c r="AH7333">
        <f t="shared" si="1690"/>
        <v>0</v>
      </c>
      <c r="AI7333">
        <f t="shared" si="1681"/>
        <v>0</v>
      </c>
      <c r="AJ7333">
        <f t="shared" si="1682"/>
        <v>1</v>
      </c>
      <c r="AK7333">
        <f t="shared" si="1683"/>
        <v>0</v>
      </c>
      <c r="AL7333">
        <f t="shared" si="1684"/>
        <v>0</v>
      </c>
      <c r="AM7333">
        <f t="shared" si="1685"/>
        <v>0</v>
      </c>
      <c r="AN7333">
        <f t="shared" si="1686"/>
        <v>0</v>
      </c>
      <c r="AO7333">
        <f t="shared" si="1687"/>
        <v>2</v>
      </c>
      <c r="AP7333">
        <f t="shared" si="1688"/>
        <v>0</v>
      </c>
      <c r="AQ7333">
        <f t="shared" si="1691"/>
        <v>1</v>
      </c>
      <c r="AS7333">
        <f t="shared" si="1692"/>
        <v>-0.6</v>
      </c>
      <c r="AT7333">
        <f t="shared" si="1693"/>
        <v>0</v>
      </c>
      <c r="AU7333">
        <f t="shared" si="1680"/>
        <v>0</v>
      </c>
    </row>
    <row r="7334" spans="17:47">
      <c r="Q7334">
        <v>0</v>
      </c>
      <c r="R7334">
        <v>0</v>
      </c>
      <c r="S7334">
        <v>0</v>
      </c>
      <c r="T7334">
        <v>0</v>
      </c>
      <c r="U7334">
        <v>1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f t="shared" si="1689"/>
        <v>0</v>
      </c>
      <c r="AD7334">
        <v>1</v>
      </c>
      <c r="AE7334">
        <v>1</v>
      </c>
      <c r="AF7334">
        <v>0</v>
      </c>
      <c r="AH7334">
        <f t="shared" si="1690"/>
        <v>0</v>
      </c>
      <c r="AI7334">
        <f t="shared" si="1681"/>
        <v>0</v>
      </c>
      <c r="AJ7334">
        <f t="shared" si="1682"/>
        <v>0</v>
      </c>
      <c r="AK7334">
        <f t="shared" si="1683"/>
        <v>1</v>
      </c>
      <c r="AL7334">
        <f t="shared" si="1684"/>
        <v>0</v>
      </c>
      <c r="AM7334">
        <f t="shared" si="1685"/>
        <v>0</v>
      </c>
      <c r="AN7334">
        <f t="shared" si="1686"/>
        <v>0</v>
      </c>
      <c r="AO7334">
        <f t="shared" si="1687"/>
        <v>0</v>
      </c>
      <c r="AP7334">
        <f t="shared" si="1688"/>
        <v>0</v>
      </c>
      <c r="AQ7334">
        <f t="shared" si="1691"/>
        <v>0</v>
      </c>
      <c r="AS7334">
        <f t="shared" si="1692"/>
        <v>1</v>
      </c>
      <c r="AT7334">
        <f t="shared" si="1693"/>
        <v>-1</v>
      </c>
      <c r="AU7334">
        <f t="shared" si="1680"/>
        <v>-2.5791783618269966</v>
      </c>
    </row>
    <row r="7335" spans="17:47">
      <c r="Q7335">
        <v>1</v>
      </c>
      <c r="R7335">
        <v>0</v>
      </c>
      <c r="S7335">
        <v>0</v>
      </c>
      <c r="T7335">
        <v>0</v>
      </c>
      <c r="U7335">
        <v>0</v>
      </c>
      <c r="V7335">
        <v>1</v>
      </c>
      <c r="W7335">
        <v>0</v>
      </c>
      <c r="X7335">
        <v>0</v>
      </c>
      <c r="Y7335">
        <v>1</v>
      </c>
      <c r="Z7335">
        <v>0</v>
      </c>
      <c r="AA7335">
        <v>0</v>
      </c>
      <c r="AB7335">
        <v>0</v>
      </c>
      <c r="AC7335">
        <f t="shared" si="1689"/>
        <v>0</v>
      </c>
      <c r="AD7335">
        <v>0</v>
      </c>
      <c r="AE7335">
        <v>0</v>
      </c>
      <c r="AF7335">
        <v>1</v>
      </c>
      <c r="AH7335">
        <f t="shared" si="1690"/>
        <v>-1</v>
      </c>
      <c r="AI7335">
        <f t="shared" si="1681"/>
        <v>-1</v>
      </c>
      <c r="AJ7335">
        <f t="shared" si="1682"/>
        <v>-1</v>
      </c>
      <c r="AK7335">
        <f t="shared" si="1683"/>
        <v>-1</v>
      </c>
      <c r="AL7335">
        <f t="shared" si="1684"/>
        <v>0</v>
      </c>
      <c r="AM7335">
        <f t="shared" si="1685"/>
        <v>-1</v>
      </c>
      <c r="AN7335">
        <f t="shared" si="1686"/>
        <v>-1</v>
      </c>
      <c r="AO7335">
        <f t="shared" si="1687"/>
        <v>0</v>
      </c>
      <c r="AP7335">
        <f t="shared" si="1688"/>
        <v>-1</v>
      </c>
      <c r="AQ7335">
        <f t="shared" si="1691"/>
        <v>0</v>
      </c>
      <c r="AS7335">
        <f t="shared" si="1692"/>
        <v>0</v>
      </c>
      <c r="AT7335">
        <f t="shared" si="1693"/>
        <v>1</v>
      </c>
      <c r="AU7335">
        <f t="shared" si="1680"/>
        <v>2.5791783618269966</v>
      </c>
    </row>
    <row r="7336" spans="17:47"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1</v>
      </c>
      <c r="Y7336">
        <v>0</v>
      </c>
      <c r="Z7336">
        <v>1</v>
      </c>
      <c r="AA7336">
        <v>1</v>
      </c>
      <c r="AB7336">
        <v>1</v>
      </c>
      <c r="AC7336">
        <f t="shared" si="1689"/>
        <v>0.6</v>
      </c>
      <c r="AD7336">
        <v>0</v>
      </c>
      <c r="AE7336">
        <v>0</v>
      </c>
      <c r="AF7336">
        <v>0</v>
      </c>
      <c r="AH7336">
        <f t="shared" si="1690"/>
        <v>0</v>
      </c>
      <c r="AI7336">
        <f t="shared" si="1681"/>
        <v>0</v>
      </c>
      <c r="AJ7336">
        <f t="shared" si="1682"/>
        <v>0</v>
      </c>
      <c r="AK7336">
        <f t="shared" si="1683"/>
        <v>0</v>
      </c>
      <c r="AL7336">
        <f t="shared" si="1684"/>
        <v>0</v>
      </c>
      <c r="AM7336">
        <f t="shared" si="1685"/>
        <v>0</v>
      </c>
      <c r="AN7336">
        <f t="shared" si="1686"/>
        <v>1</v>
      </c>
      <c r="AO7336">
        <f t="shared" si="1687"/>
        <v>0</v>
      </c>
      <c r="AP7336">
        <f t="shared" si="1688"/>
        <v>1</v>
      </c>
      <c r="AQ7336">
        <f t="shared" si="1691"/>
        <v>0</v>
      </c>
      <c r="AS7336">
        <f t="shared" si="1692"/>
        <v>-0.6</v>
      </c>
      <c r="AT7336">
        <f t="shared" si="1693"/>
        <v>0</v>
      </c>
      <c r="AU7336">
        <f t="shared" si="1680"/>
        <v>0</v>
      </c>
    </row>
    <row r="7337" spans="17:47">
      <c r="Q7337">
        <v>0</v>
      </c>
      <c r="R7337">
        <v>1</v>
      </c>
      <c r="S7337">
        <v>0</v>
      </c>
      <c r="T7337">
        <v>1</v>
      </c>
      <c r="U7337">
        <v>1</v>
      </c>
      <c r="V7337">
        <v>0</v>
      </c>
      <c r="W7337">
        <v>1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f t="shared" si="1689"/>
        <v>0</v>
      </c>
      <c r="AD7337">
        <v>2</v>
      </c>
      <c r="AE7337">
        <v>0</v>
      </c>
      <c r="AF7337">
        <v>0</v>
      </c>
      <c r="AH7337">
        <f t="shared" si="1690"/>
        <v>1</v>
      </c>
      <c r="AI7337">
        <f t="shared" si="1681"/>
        <v>0</v>
      </c>
      <c r="AJ7337">
        <f t="shared" si="1682"/>
        <v>1</v>
      </c>
      <c r="AK7337">
        <f t="shared" si="1683"/>
        <v>1</v>
      </c>
      <c r="AL7337">
        <f t="shared" si="1684"/>
        <v>0</v>
      </c>
      <c r="AM7337">
        <f t="shared" si="1685"/>
        <v>1</v>
      </c>
      <c r="AN7337">
        <f t="shared" si="1686"/>
        <v>0</v>
      </c>
      <c r="AO7337">
        <f t="shared" si="1687"/>
        <v>0</v>
      </c>
      <c r="AP7337">
        <f t="shared" si="1688"/>
        <v>0</v>
      </c>
      <c r="AQ7337">
        <f t="shared" si="1691"/>
        <v>0</v>
      </c>
      <c r="AS7337">
        <f t="shared" si="1692"/>
        <v>2</v>
      </c>
      <c r="AT7337">
        <f t="shared" si="1693"/>
        <v>0</v>
      </c>
      <c r="AU7337">
        <f t="shared" si="1680"/>
        <v>0</v>
      </c>
    </row>
    <row r="7338" spans="17:47">
      <c r="Q7338">
        <v>0</v>
      </c>
      <c r="R7338">
        <v>1</v>
      </c>
      <c r="S7338">
        <v>0</v>
      </c>
      <c r="T7338">
        <v>1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1</v>
      </c>
      <c r="AC7338">
        <f t="shared" si="1689"/>
        <v>0</v>
      </c>
      <c r="AD7338">
        <v>0</v>
      </c>
      <c r="AE7338">
        <v>0</v>
      </c>
      <c r="AF7338">
        <v>0</v>
      </c>
      <c r="AH7338">
        <f t="shared" si="1690"/>
        <v>1</v>
      </c>
      <c r="AI7338">
        <f t="shared" si="1681"/>
        <v>0</v>
      </c>
      <c r="AJ7338">
        <f t="shared" si="1682"/>
        <v>1</v>
      </c>
      <c r="AK7338">
        <f t="shared" si="1683"/>
        <v>0</v>
      </c>
      <c r="AL7338">
        <f t="shared" si="1684"/>
        <v>0</v>
      </c>
      <c r="AM7338">
        <f t="shared" si="1685"/>
        <v>0</v>
      </c>
      <c r="AN7338">
        <f t="shared" si="1686"/>
        <v>0</v>
      </c>
      <c r="AO7338">
        <f t="shared" si="1687"/>
        <v>0</v>
      </c>
      <c r="AP7338">
        <f t="shared" si="1688"/>
        <v>0</v>
      </c>
      <c r="AQ7338">
        <f t="shared" si="1691"/>
        <v>1</v>
      </c>
      <c r="AS7338">
        <f t="shared" si="1692"/>
        <v>0</v>
      </c>
      <c r="AT7338">
        <f t="shared" si="1693"/>
        <v>0</v>
      </c>
      <c r="AU7338">
        <f t="shared" si="1680"/>
        <v>0</v>
      </c>
    </row>
    <row r="7339" spans="17:47"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1</v>
      </c>
      <c r="AB7339">
        <v>0</v>
      </c>
      <c r="AC7339">
        <f t="shared" si="1689"/>
        <v>0.6</v>
      </c>
      <c r="AD7339">
        <v>0</v>
      </c>
      <c r="AE7339">
        <v>0</v>
      </c>
      <c r="AF7339">
        <v>1</v>
      </c>
      <c r="AH7339">
        <f t="shared" si="1690"/>
        <v>0</v>
      </c>
      <c r="AI7339">
        <f t="shared" si="1681"/>
        <v>0</v>
      </c>
      <c r="AJ7339">
        <f t="shared" si="1682"/>
        <v>0</v>
      </c>
      <c r="AK7339">
        <f t="shared" si="1683"/>
        <v>0</v>
      </c>
      <c r="AL7339">
        <f t="shared" si="1684"/>
        <v>0</v>
      </c>
      <c r="AM7339">
        <f t="shared" si="1685"/>
        <v>0</v>
      </c>
      <c r="AN7339">
        <f t="shared" si="1686"/>
        <v>0</v>
      </c>
      <c r="AO7339">
        <f t="shared" si="1687"/>
        <v>0</v>
      </c>
      <c r="AP7339">
        <f t="shared" si="1688"/>
        <v>0</v>
      </c>
      <c r="AQ7339">
        <f t="shared" si="1691"/>
        <v>-1</v>
      </c>
      <c r="AS7339">
        <f t="shared" si="1692"/>
        <v>-0.6</v>
      </c>
      <c r="AT7339">
        <f t="shared" si="1693"/>
        <v>1</v>
      </c>
      <c r="AU7339">
        <f t="shared" si="1680"/>
        <v>2.5791783618269966</v>
      </c>
    </row>
    <row r="7340" spans="17:47"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2</v>
      </c>
      <c r="AC7340">
        <f t="shared" si="1689"/>
        <v>0</v>
      </c>
      <c r="AD7340">
        <v>0</v>
      </c>
      <c r="AE7340">
        <v>0</v>
      </c>
      <c r="AF7340">
        <v>1</v>
      </c>
      <c r="AH7340">
        <f t="shared" si="1690"/>
        <v>0</v>
      </c>
      <c r="AI7340">
        <f t="shared" si="1681"/>
        <v>0</v>
      </c>
      <c r="AJ7340">
        <f t="shared" si="1682"/>
        <v>0</v>
      </c>
      <c r="AK7340">
        <f t="shared" si="1683"/>
        <v>0</v>
      </c>
      <c r="AL7340">
        <f t="shared" si="1684"/>
        <v>0</v>
      </c>
      <c r="AM7340">
        <f t="shared" si="1685"/>
        <v>0</v>
      </c>
      <c r="AN7340">
        <f t="shared" si="1686"/>
        <v>0</v>
      </c>
      <c r="AO7340">
        <f t="shared" si="1687"/>
        <v>0</v>
      </c>
      <c r="AP7340">
        <f t="shared" si="1688"/>
        <v>0</v>
      </c>
      <c r="AQ7340">
        <f t="shared" si="1691"/>
        <v>2</v>
      </c>
      <c r="AS7340">
        <f t="shared" si="1692"/>
        <v>0</v>
      </c>
      <c r="AT7340">
        <f t="shared" si="1693"/>
        <v>1</v>
      </c>
      <c r="AU7340">
        <f t="shared" si="1680"/>
        <v>2.5791783618269966</v>
      </c>
    </row>
    <row r="7341" spans="17:47">
      <c r="Q7341">
        <v>0</v>
      </c>
      <c r="R7341">
        <v>0</v>
      </c>
      <c r="S7341">
        <v>0</v>
      </c>
      <c r="T7341">
        <v>1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1</v>
      </c>
      <c r="AA7341">
        <v>2</v>
      </c>
      <c r="AB7341">
        <v>1</v>
      </c>
      <c r="AC7341">
        <f t="shared" si="1689"/>
        <v>1.2</v>
      </c>
      <c r="AD7341">
        <v>1</v>
      </c>
      <c r="AE7341">
        <v>1</v>
      </c>
      <c r="AF7341">
        <v>0</v>
      </c>
      <c r="AH7341">
        <f t="shared" si="1690"/>
        <v>0</v>
      </c>
      <c r="AI7341">
        <f t="shared" si="1681"/>
        <v>0</v>
      </c>
      <c r="AJ7341">
        <f t="shared" si="1682"/>
        <v>1</v>
      </c>
      <c r="AK7341">
        <f t="shared" si="1683"/>
        <v>0</v>
      </c>
      <c r="AL7341">
        <f t="shared" si="1684"/>
        <v>0</v>
      </c>
      <c r="AM7341">
        <f t="shared" si="1685"/>
        <v>0</v>
      </c>
      <c r="AN7341">
        <f t="shared" si="1686"/>
        <v>0</v>
      </c>
      <c r="AO7341">
        <f t="shared" si="1687"/>
        <v>0</v>
      </c>
      <c r="AP7341">
        <f t="shared" si="1688"/>
        <v>1</v>
      </c>
      <c r="AQ7341">
        <f t="shared" si="1691"/>
        <v>-1</v>
      </c>
      <c r="AS7341">
        <f t="shared" si="1692"/>
        <v>-0.19999999999999996</v>
      </c>
      <c r="AT7341">
        <f t="shared" si="1693"/>
        <v>-1</v>
      </c>
      <c r="AU7341">
        <f t="shared" si="1680"/>
        <v>-2.5791783618269966</v>
      </c>
    </row>
    <row r="7342" spans="17:47"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1</v>
      </c>
      <c r="AB7342">
        <v>1</v>
      </c>
      <c r="AC7342">
        <f t="shared" si="1689"/>
        <v>0.6</v>
      </c>
      <c r="AD7342">
        <v>3</v>
      </c>
      <c r="AE7342">
        <v>0</v>
      </c>
      <c r="AF7342">
        <v>0</v>
      </c>
      <c r="AH7342">
        <f t="shared" si="1690"/>
        <v>0</v>
      </c>
      <c r="AI7342">
        <f t="shared" si="1681"/>
        <v>0</v>
      </c>
      <c r="AJ7342">
        <f t="shared" si="1682"/>
        <v>0</v>
      </c>
      <c r="AK7342">
        <f t="shared" si="1683"/>
        <v>0</v>
      </c>
      <c r="AL7342">
        <f t="shared" si="1684"/>
        <v>0</v>
      </c>
      <c r="AM7342">
        <f t="shared" si="1685"/>
        <v>0</v>
      </c>
      <c r="AN7342">
        <f t="shared" si="1686"/>
        <v>0</v>
      </c>
      <c r="AO7342">
        <f t="shared" si="1687"/>
        <v>0</v>
      </c>
      <c r="AP7342">
        <f t="shared" si="1688"/>
        <v>0</v>
      </c>
      <c r="AQ7342">
        <f t="shared" si="1691"/>
        <v>0</v>
      </c>
      <c r="AS7342">
        <f t="shared" si="1692"/>
        <v>2.4</v>
      </c>
      <c r="AT7342">
        <f t="shared" si="1693"/>
        <v>0</v>
      </c>
      <c r="AU7342">
        <f t="shared" si="1680"/>
        <v>0</v>
      </c>
    </row>
    <row r="7343" spans="17:47">
      <c r="Q7343">
        <v>2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1</v>
      </c>
      <c r="AA7343">
        <v>0</v>
      </c>
      <c r="AB7343">
        <v>0</v>
      </c>
      <c r="AC7343">
        <f t="shared" si="1689"/>
        <v>0</v>
      </c>
      <c r="AD7343">
        <v>0</v>
      </c>
      <c r="AE7343">
        <v>1</v>
      </c>
      <c r="AF7343">
        <v>1</v>
      </c>
      <c r="AH7343">
        <f t="shared" si="1690"/>
        <v>-2</v>
      </c>
      <c r="AI7343">
        <f t="shared" si="1681"/>
        <v>-2</v>
      </c>
      <c r="AJ7343">
        <f t="shared" si="1682"/>
        <v>-2</v>
      </c>
      <c r="AK7343">
        <f t="shared" si="1683"/>
        <v>-2</v>
      </c>
      <c r="AL7343">
        <f t="shared" si="1684"/>
        <v>-2</v>
      </c>
      <c r="AM7343">
        <f t="shared" si="1685"/>
        <v>-2</v>
      </c>
      <c r="AN7343">
        <f t="shared" si="1686"/>
        <v>-2</v>
      </c>
      <c r="AO7343">
        <f t="shared" si="1687"/>
        <v>-2</v>
      </c>
      <c r="AP7343">
        <f t="shared" si="1688"/>
        <v>-1</v>
      </c>
      <c r="AQ7343">
        <f t="shared" si="1691"/>
        <v>0</v>
      </c>
      <c r="AS7343">
        <f t="shared" si="1692"/>
        <v>0</v>
      </c>
      <c r="AT7343">
        <f t="shared" si="1693"/>
        <v>0</v>
      </c>
      <c r="AU7343">
        <f t="shared" si="1680"/>
        <v>0</v>
      </c>
    </row>
    <row r="7344" spans="17:47">
      <c r="Q7344">
        <v>1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1</v>
      </c>
      <c r="AB7344">
        <v>1</v>
      </c>
      <c r="AC7344">
        <f t="shared" si="1689"/>
        <v>0.6</v>
      </c>
      <c r="AD7344">
        <v>2</v>
      </c>
      <c r="AE7344">
        <v>0</v>
      </c>
      <c r="AF7344">
        <v>0</v>
      </c>
      <c r="AH7344">
        <f t="shared" si="1690"/>
        <v>-1</v>
      </c>
      <c r="AI7344">
        <f t="shared" si="1681"/>
        <v>-1</v>
      </c>
      <c r="AJ7344">
        <f t="shared" si="1682"/>
        <v>-1</v>
      </c>
      <c r="AK7344">
        <f t="shared" si="1683"/>
        <v>-1</v>
      </c>
      <c r="AL7344">
        <f t="shared" si="1684"/>
        <v>-1</v>
      </c>
      <c r="AM7344">
        <f t="shared" si="1685"/>
        <v>-1</v>
      </c>
      <c r="AN7344">
        <f t="shared" si="1686"/>
        <v>-1</v>
      </c>
      <c r="AO7344">
        <f t="shared" si="1687"/>
        <v>-1</v>
      </c>
      <c r="AP7344">
        <f t="shared" si="1688"/>
        <v>-1</v>
      </c>
      <c r="AQ7344">
        <f t="shared" si="1691"/>
        <v>0</v>
      </c>
      <c r="AS7344">
        <f t="shared" si="1692"/>
        <v>1.4</v>
      </c>
      <c r="AT7344">
        <f t="shared" si="1693"/>
        <v>0</v>
      </c>
      <c r="AU7344">
        <f t="shared" si="1680"/>
        <v>0</v>
      </c>
    </row>
    <row r="7345" spans="17:47">
      <c r="Q7345">
        <v>0</v>
      </c>
      <c r="R7345">
        <v>0</v>
      </c>
      <c r="S7345">
        <v>0</v>
      </c>
      <c r="T7345">
        <v>1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3</v>
      </c>
      <c r="AC7345">
        <f t="shared" si="1689"/>
        <v>0</v>
      </c>
      <c r="AD7345">
        <v>0</v>
      </c>
      <c r="AE7345">
        <v>1</v>
      </c>
      <c r="AF7345">
        <v>0</v>
      </c>
      <c r="AH7345">
        <f t="shared" si="1690"/>
        <v>0</v>
      </c>
      <c r="AI7345">
        <f t="shared" si="1681"/>
        <v>0</v>
      </c>
      <c r="AJ7345">
        <f t="shared" si="1682"/>
        <v>1</v>
      </c>
      <c r="AK7345">
        <f t="shared" si="1683"/>
        <v>0</v>
      </c>
      <c r="AL7345">
        <f t="shared" si="1684"/>
        <v>0</v>
      </c>
      <c r="AM7345">
        <f t="shared" si="1685"/>
        <v>0</v>
      </c>
      <c r="AN7345">
        <f t="shared" si="1686"/>
        <v>0</v>
      </c>
      <c r="AO7345">
        <f t="shared" si="1687"/>
        <v>0</v>
      </c>
      <c r="AP7345">
        <f t="shared" si="1688"/>
        <v>0</v>
      </c>
      <c r="AQ7345">
        <f t="shared" si="1691"/>
        <v>3</v>
      </c>
      <c r="AS7345">
        <f t="shared" si="1692"/>
        <v>0</v>
      </c>
      <c r="AT7345">
        <f t="shared" si="1693"/>
        <v>-1</v>
      </c>
      <c r="AU7345">
        <f t="shared" si="1680"/>
        <v>-2.5791783618269966</v>
      </c>
    </row>
    <row r="7346" spans="17:47">
      <c r="Q7346">
        <v>0</v>
      </c>
      <c r="R7346">
        <v>0</v>
      </c>
      <c r="S7346">
        <v>0</v>
      </c>
      <c r="T7346">
        <v>0</v>
      </c>
      <c r="U7346">
        <v>1</v>
      </c>
      <c r="V7346">
        <v>1</v>
      </c>
      <c r="W7346">
        <v>1</v>
      </c>
      <c r="X7346">
        <v>2</v>
      </c>
      <c r="Y7346">
        <v>0</v>
      </c>
      <c r="Z7346">
        <v>1</v>
      </c>
      <c r="AA7346">
        <v>0</v>
      </c>
      <c r="AB7346">
        <v>1</v>
      </c>
      <c r="AC7346">
        <f t="shared" si="1689"/>
        <v>0</v>
      </c>
      <c r="AD7346">
        <v>0</v>
      </c>
      <c r="AE7346">
        <v>0</v>
      </c>
      <c r="AF7346">
        <v>1</v>
      </c>
      <c r="AH7346">
        <f t="shared" si="1690"/>
        <v>0</v>
      </c>
      <c r="AI7346">
        <f t="shared" si="1681"/>
        <v>0</v>
      </c>
      <c r="AJ7346">
        <f t="shared" si="1682"/>
        <v>0</v>
      </c>
      <c r="AK7346">
        <f t="shared" si="1683"/>
        <v>1</v>
      </c>
      <c r="AL7346">
        <f t="shared" si="1684"/>
        <v>1</v>
      </c>
      <c r="AM7346">
        <f t="shared" si="1685"/>
        <v>1</v>
      </c>
      <c r="AN7346">
        <f t="shared" si="1686"/>
        <v>2</v>
      </c>
      <c r="AO7346">
        <f t="shared" si="1687"/>
        <v>0</v>
      </c>
      <c r="AP7346">
        <f t="shared" si="1688"/>
        <v>1</v>
      </c>
      <c r="AQ7346">
        <f t="shared" si="1691"/>
        <v>1</v>
      </c>
      <c r="AS7346">
        <f t="shared" si="1692"/>
        <v>0</v>
      </c>
      <c r="AT7346">
        <f t="shared" si="1693"/>
        <v>1</v>
      </c>
      <c r="AU7346">
        <f t="shared" si="1680"/>
        <v>2.5791783618269966</v>
      </c>
    </row>
    <row r="7347" spans="17:47">
      <c r="Q7347">
        <v>0</v>
      </c>
      <c r="R7347">
        <v>0</v>
      </c>
      <c r="S7347">
        <v>0</v>
      </c>
      <c r="T7347">
        <v>1</v>
      </c>
      <c r="U7347">
        <v>0</v>
      </c>
      <c r="V7347">
        <v>0</v>
      </c>
      <c r="W7347">
        <v>0</v>
      </c>
      <c r="X7347">
        <v>1</v>
      </c>
      <c r="Y7347">
        <v>0</v>
      </c>
      <c r="Z7347">
        <v>0</v>
      </c>
      <c r="AA7347">
        <v>0</v>
      </c>
      <c r="AB7347">
        <v>2</v>
      </c>
      <c r="AC7347">
        <f t="shared" si="1689"/>
        <v>0</v>
      </c>
      <c r="AD7347">
        <v>1</v>
      </c>
      <c r="AE7347">
        <v>0</v>
      </c>
      <c r="AF7347">
        <v>0</v>
      </c>
      <c r="AH7347">
        <f t="shared" si="1690"/>
        <v>0</v>
      </c>
      <c r="AI7347">
        <f t="shared" si="1681"/>
        <v>0</v>
      </c>
      <c r="AJ7347">
        <f t="shared" si="1682"/>
        <v>1</v>
      </c>
      <c r="AK7347">
        <f t="shared" si="1683"/>
        <v>0</v>
      </c>
      <c r="AL7347">
        <f t="shared" si="1684"/>
        <v>0</v>
      </c>
      <c r="AM7347">
        <f t="shared" si="1685"/>
        <v>0</v>
      </c>
      <c r="AN7347">
        <f t="shared" si="1686"/>
        <v>1</v>
      </c>
      <c r="AO7347">
        <f t="shared" si="1687"/>
        <v>0</v>
      </c>
      <c r="AP7347">
        <f t="shared" si="1688"/>
        <v>0</v>
      </c>
      <c r="AQ7347">
        <f t="shared" si="1691"/>
        <v>2</v>
      </c>
      <c r="AS7347">
        <f t="shared" si="1692"/>
        <v>1</v>
      </c>
      <c r="AT7347">
        <f t="shared" si="1693"/>
        <v>0</v>
      </c>
      <c r="AU7347">
        <f t="shared" si="1680"/>
        <v>0</v>
      </c>
    </row>
    <row r="7348" spans="17:47">
      <c r="Q7348">
        <v>1</v>
      </c>
      <c r="R7348">
        <v>1</v>
      </c>
      <c r="S7348">
        <v>1</v>
      </c>
      <c r="T7348">
        <v>0</v>
      </c>
      <c r="U7348">
        <v>1</v>
      </c>
      <c r="V7348">
        <v>0</v>
      </c>
      <c r="W7348">
        <v>0</v>
      </c>
      <c r="X7348">
        <v>0</v>
      </c>
      <c r="Y7348">
        <v>1</v>
      </c>
      <c r="Z7348">
        <v>1</v>
      </c>
      <c r="AA7348">
        <v>0</v>
      </c>
      <c r="AB7348">
        <v>0</v>
      </c>
      <c r="AC7348">
        <f t="shared" si="1689"/>
        <v>0</v>
      </c>
      <c r="AD7348">
        <v>1</v>
      </c>
      <c r="AE7348">
        <v>1</v>
      </c>
      <c r="AF7348">
        <v>0</v>
      </c>
      <c r="AH7348">
        <f t="shared" si="1690"/>
        <v>0</v>
      </c>
      <c r="AI7348">
        <f t="shared" si="1681"/>
        <v>0</v>
      </c>
      <c r="AJ7348">
        <f t="shared" si="1682"/>
        <v>-1</v>
      </c>
      <c r="AK7348">
        <f t="shared" si="1683"/>
        <v>0</v>
      </c>
      <c r="AL7348">
        <f t="shared" si="1684"/>
        <v>-1</v>
      </c>
      <c r="AM7348">
        <f t="shared" si="1685"/>
        <v>-1</v>
      </c>
      <c r="AN7348">
        <f t="shared" si="1686"/>
        <v>-1</v>
      </c>
      <c r="AO7348">
        <f t="shared" si="1687"/>
        <v>0</v>
      </c>
      <c r="AP7348">
        <f t="shared" si="1688"/>
        <v>0</v>
      </c>
      <c r="AQ7348">
        <f t="shared" si="1691"/>
        <v>0</v>
      </c>
      <c r="AS7348">
        <f t="shared" si="1692"/>
        <v>1</v>
      </c>
      <c r="AT7348">
        <f t="shared" si="1693"/>
        <v>-1</v>
      </c>
      <c r="AU7348">
        <f t="shared" si="1680"/>
        <v>-2.5791783618269966</v>
      </c>
    </row>
    <row r="7349" spans="17:47">
      <c r="Q7349">
        <v>0</v>
      </c>
      <c r="R7349">
        <v>0</v>
      </c>
      <c r="S7349">
        <v>0</v>
      </c>
      <c r="T7349">
        <v>1</v>
      </c>
      <c r="U7349">
        <v>0</v>
      </c>
      <c r="V7349">
        <v>1</v>
      </c>
      <c r="W7349">
        <v>1</v>
      </c>
      <c r="X7349">
        <v>0</v>
      </c>
      <c r="Y7349">
        <v>1</v>
      </c>
      <c r="Z7349">
        <v>0</v>
      </c>
      <c r="AA7349">
        <v>0</v>
      </c>
      <c r="AB7349">
        <v>3</v>
      </c>
      <c r="AC7349">
        <f t="shared" si="1689"/>
        <v>0</v>
      </c>
      <c r="AD7349">
        <v>2</v>
      </c>
      <c r="AE7349">
        <v>2</v>
      </c>
      <c r="AF7349">
        <v>1</v>
      </c>
      <c r="AH7349">
        <f t="shared" si="1690"/>
        <v>0</v>
      </c>
      <c r="AI7349">
        <f t="shared" si="1681"/>
        <v>0</v>
      </c>
      <c r="AJ7349">
        <f t="shared" si="1682"/>
        <v>1</v>
      </c>
      <c r="AK7349">
        <f t="shared" si="1683"/>
        <v>0</v>
      </c>
      <c r="AL7349">
        <f t="shared" si="1684"/>
        <v>1</v>
      </c>
      <c r="AM7349">
        <f t="shared" si="1685"/>
        <v>1</v>
      </c>
      <c r="AN7349">
        <f t="shared" si="1686"/>
        <v>0</v>
      </c>
      <c r="AO7349">
        <f t="shared" si="1687"/>
        <v>1</v>
      </c>
      <c r="AP7349">
        <f t="shared" si="1688"/>
        <v>0</v>
      </c>
      <c r="AQ7349">
        <f t="shared" si="1691"/>
        <v>3</v>
      </c>
      <c r="AS7349">
        <f t="shared" si="1692"/>
        <v>2</v>
      </c>
      <c r="AT7349">
        <f t="shared" si="1693"/>
        <v>-1</v>
      </c>
      <c r="AU7349">
        <f t="shared" si="1680"/>
        <v>-2.5791783618269966</v>
      </c>
    </row>
    <row r="7350" spans="17:47">
      <c r="Q7350">
        <v>0</v>
      </c>
      <c r="R7350">
        <v>2</v>
      </c>
      <c r="S7350">
        <v>0</v>
      </c>
      <c r="T7350">
        <v>2</v>
      </c>
      <c r="U7350">
        <v>0</v>
      </c>
      <c r="V7350">
        <v>1</v>
      </c>
      <c r="W7350">
        <v>0</v>
      </c>
      <c r="X7350">
        <v>1</v>
      </c>
      <c r="Y7350">
        <v>1</v>
      </c>
      <c r="Z7350">
        <v>0</v>
      </c>
      <c r="AA7350">
        <v>1</v>
      </c>
      <c r="AB7350">
        <v>1</v>
      </c>
      <c r="AC7350">
        <f t="shared" si="1689"/>
        <v>0.6</v>
      </c>
      <c r="AD7350">
        <v>0</v>
      </c>
      <c r="AE7350">
        <v>2</v>
      </c>
      <c r="AF7350">
        <v>1</v>
      </c>
      <c r="AH7350">
        <f t="shared" si="1690"/>
        <v>2</v>
      </c>
      <c r="AI7350">
        <f t="shared" si="1681"/>
        <v>0</v>
      </c>
      <c r="AJ7350">
        <f t="shared" si="1682"/>
        <v>2</v>
      </c>
      <c r="AK7350">
        <f t="shared" si="1683"/>
        <v>0</v>
      </c>
      <c r="AL7350">
        <f t="shared" si="1684"/>
        <v>1</v>
      </c>
      <c r="AM7350">
        <f t="shared" si="1685"/>
        <v>0</v>
      </c>
      <c r="AN7350">
        <f t="shared" si="1686"/>
        <v>1</v>
      </c>
      <c r="AO7350">
        <f t="shared" si="1687"/>
        <v>1</v>
      </c>
      <c r="AP7350">
        <f t="shared" si="1688"/>
        <v>0</v>
      </c>
      <c r="AQ7350">
        <f t="shared" si="1691"/>
        <v>0</v>
      </c>
      <c r="AS7350">
        <f t="shared" si="1692"/>
        <v>-0.6</v>
      </c>
      <c r="AT7350">
        <f t="shared" si="1693"/>
        <v>-1</v>
      </c>
      <c r="AU7350">
        <f t="shared" si="1680"/>
        <v>-2.5791783618269966</v>
      </c>
    </row>
    <row r="7351" spans="17:47">
      <c r="Q7351">
        <v>2</v>
      </c>
      <c r="R7351">
        <v>0</v>
      </c>
      <c r="S7351">
        <v>0</v>
      </c>
      <c r="T7351">
        <v>1</v>
      </c>
      <c r="U7351">
        <v>1</v>
      </c>
      <c r="V7351">
        <v>1</v>
      </c>
      <c r="W7351">
        <v>0</v>
      </c>
      <c r="X7351">
        <v>0</v>
      </c>
      <c r="Y7351">
        <v>2</v>
      </c>
      <c r="Z7351">
        <v>1</v>
      </c>
      <c r="AA7351">
        <v>2</v>
      </c>
      <c r="AB7351">
        <v>1</v>
      </c>
      <c r="AC7351">
        <f t="shared" si="1689"/>
        <v>1.2</v>
      </c>
      <c r="AD7351">
        <v>1</v>
      </c>
      <c r="AE7351">
        <v>1</v>
      </c>
      <c r="AF7351">
        <v>1</v>
      </c>
      <c r="AH7351">
        <f t="shared" si="1690"/>
        <v>-2</v>
      </c>
      <c r="AI7351">
        <f t="shared" si="1681"/>
        <v>-2</v>
      </c>
      <c r="AJ7351">
        <f t="shared" si="1682"/>
        <v>-1</v>
      </c>
      <c r="AK7351">
        <f t="shared" si="1683"/>
        <v>-1</v>
      </c>
      <c r="AL7351">
        <f t="shared" si="1684"/>
        <v>-1</v>
      </c>
      <c r="AM7351">
        <f t="shared" si="1685"/>
        <v>-2</v>
      </c>
      <c r="AN7351">
        <f t="shared" si="1686"/>
        <v>-2</v>
      </c>
      <c r="AO7351">
        <f t="shared" si="1687"/>
        <v>0</v>
      </c>
      <c r="AP7351">
        <f t="shared" si="1688"/>
        <v>-1</v>
      </c>
      <c r="AQ7351">
        <f t="shared" si="1691"/>
        <v>-1</v>
      </c>
      <c r="AS7351">
        <f t="shared" si="1692"/>
        <v>-0.19999999999999996</v>
      </c>
      <c r="AT7351">
        <f t="shared" si="1693"/>
        <v>0</v>
      </c>
      <c r="AU7351">
        <f t="shared" si="1680"/>
        <v>0</v>
      </c>
    </row>
    <row r="7352" spans="17:47">
      <c r="Q7352">
        <v>0</v>
      </c>
      <c r="R7352">
        <v>0</v>
      </c>
      <c r="S7352">
        <v>0</v>
      </c>
      <c r="T7352">
        <v>1</v>
      </c>
      <c r="U7352">
        <v>2</v>
      </c>
      <c r="V7352">
        <v>0</v>
      </c>
      <c r="W7352">
        <v>2</v>
      </c>
      <c r="X7352">
        <v>0</v>
      </c>
      <c r="Y7352">
        <v>0</v>
      </c>
      <c r="Z7352">
        <v>1</v>
      </c>
      <c r="AA7352">
        <v>1</v>
      </c>
      <c r="AB7352">
        <v>1</v>
      </c>
      <c r="AC7352">
        <f t="shared" si="1689"/>
        <v>0.6</v>
      </c>
      <c r="AD7352">
        <v>0</v>
      </c>
      <c r="AE7352">
        <v>0</v>
      </c>
      <c r="AF7352">
        <v>0</v>
      </c>
      <c r="AH7352">
        <f t="shared" si="1690"/>
        <v>0</v>
      </c>
      <c r="AI7352">
        <f t="shared" si="1681"/>
        <v>0</v>
      </c>
      <c r="AJ7352">
        <f t="shared" si="1682"/>
        <v>1</v>
      </c>
      <c r="AK7352">
        <f t="shared" si="1683"/>
        <v>2</v>
      </c>
      <c r="AL7352">
        <f t="shared" si="1684"/>
        <v>0</v>
      </c>
      <c r="AM7352">
        <f t="shared" si="1685"/>
        <v>2</v>
      </c>
      <c r="AN7352">
        <f t="shared" si="1686"/>
        <v>0</v>
      </c>
      <c r="AO7352">
        <f t="shared" si="1687"/>
        <v>0</v>
      </c>
      <c r="AP7352">
        <f t="shared" si="1688"/>
        <v>1</v>
      </c>
      <c r="AQ7352">
        <f t="shared" si="1691"/>
        <v>0</v>
      </c>
      <c r="AS7352">
        <f t="shared" si="1692"/>
        <v>-0.6</v>
      </c>
      <c r="AT7352">
        <f t="shared" si="1693"/>
        <v>0</v>
      </c>
      <c r="AU7352">
        <f t="shared" si="1680"/>
        <v>0</v>
      </c>
    </row>
    <row r="7353" spans="17:47">
      <c r="Q7353">
        <v>0</v>
      </c>
      <c r="R7353">
        <v>2</v>
      </c>
      <c r="S7353">
        <v>1</v>
      </c>
      <c r="T7353">
        <v>1</v>
      </c>
      <c r="U7353">
        <v>1</v>
      </c>
      <c r="V7353">
        <v>0</v>
      </c>
      <c r="W7353">
        <v>0</v>
      </c>
      <c r="X7353">
        <v>0</v>
      </c>
      <c r="Y7353">
        <v>0</v>
      </c>
      <c r="Z7353">
        <v>1</v>
      </c>
      <c r="AA7353">
        <v>1</v>
      </c>
      <c r="AB7353">
        <v>2</v>
      </c>
      <c r="AC7353">
        <f t="shared" si="1689"/>
        <v>0.6</v>
      </c>
      <c r="AD7353">
        <v>2</v>
      </c>
      <c r="AE7353">
        <v>0</v>
      </c>
      <c r="AF7353">
        <v>1</v>
      </c>
      <c r="AH7353">
        <f t="shared" si="1690"/>
        <v>2</v>
      </c>
      <c r="AI7353">
        <f t="shared" si="1681"/>
        <v>1</v>
      </c>
      <c r="AJ7353">
        <f t="shared" si="1682"/>
        <v>1</v>
      </c>
      <c r="AK7353">
        <f t="shared" si="1683"/>
        <v>1</v>
      </c>
      <c r="AL7353">
        <f t="shared" si="1684"/>
        <v>0</v>
      </c>
      <c r="AM7353">
        <f t="shared" si="1685"/>
        <v>0</v>
      </c>
      <c r="AN7353">
        <f t="shared" si="1686"/>
        <v>0</v>
      </c>
      <c r="AO7353">
        <f t="shared" si="1687"/>
        <v>0</v>
      </c>
      <c r="AP7353">
        <f t="shared" si="1688"/>
        <v>1</v>
      </c>
      <c r="AQ7353">
        <f t="shared" si="1691"/>
        <v>1</v>
      </c>
      <c r="AS7353">
        <f t="shared" si="1692"/>
        <v>1.4</v>
      </c>
      <c r="AT7353">
        <f t="shared" si="1693"/>
        <v>1</v>
      </c>
      <c r="AU7353">
        <f t="shared" si="1680"/>
        <v>2.5791783618269966</v>
      </c>
    </row>
    <row r="7354" spans="17:47">
      <c r="Q7354">
        <v>1</v>
      </c>
      <c r="R7354">
        <v>0</v>
      </c>
      <c r="S7354">
        <v>1</v>
      </c>
      <c r="T7354">
        <v>2</v>
      </c>
      <c r="U7354">
        <v>0</v>
      </c>
      <c r="V7354">
        <v>1</v>
      </c>
      <c r="W7354">
        <v>0</v>
      </c>
      <c r="X7354">
        <v>0</v>
      </c>
      <c r="Y7354">
        <v>0</v>
      </c>
      <c r="Z7354">
        <v>0</v>
      </c>
      <c r="AA7354">
        <v>1</v>
      </c>
      <c r="AB7354">
        <v>1</v>
      </c>
      <c r="AC7354">
        <f t="shared" si="1689"/>
        <v>0.6</v>
      </c>
      <c r="AD7354">
        <v>0</v>
      </c>
      <c r="AE7354">
        <v>1</v>
      </c>
      <c r="AF7354">
        <v>0</v>
      </c>
      <c r="AH7354">
        <f t="shared" si="1690"/>
        <v>-1</v>
      </c>
      <c r="AI7354">
        <f t="shared" si="1681"/>
        <v>0</v>
      </c>
      <c r="AJ7354">
        <f t="shared" si="1682"/>
        <v>1</v>
      </c>
      <c r="AK7354">
        <f t="shared" si="1683"/>
        <v>-1</v>
      </c>
      <c r="AL7354">
        <f t="shared" si="1684"/>
        <v>0</v>
      </c>
      <c r="AM7354">
        <f t="shared" si="1685"/>
        <v>-1</v>
      </c>
      <c r="AN7354">
        <f t="shared" si="1686"/>
        <v>-1</v>
      </c>
      <c r="AO7354">
        <f t="shared" si="1687"/>
        <v>-1</v>
      </c>
      <c r="AP7354">
        <f t="shared" si="1688"/>
        <v>-1</v>
      </c>
      <c r="AQ7354">
        <f t="shared" si="1691"/>
        <v>0</v>
      </c>
      <c r="AS7354">
        <f t="shared" si="1692"/>
        <v>-0.6</v>
      </c>
      <c r="AT7354">
        <f t="shared" si="1693"/>
        <v>-1</v>
      </c>
      <c r="AU7354">
        <f t="shared" si="1680"/>
        <v>-2.5791783618269966</v>
      </c>
    </row>
    <row r="7355" spans="17:47">
      <c r="Q7355">
        <v>1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1</v>
      </c>
      <c r="X7355">
        <v>0</v>
      </c>
      <c r="Y7355">
        <v>0</v>
      </c>
      <c r="Z7355">
        <v>0</v>
      </c>
      <c r="AA7355">
        <v>0</v>
      </c>
      <c r="AB7355">
        <v>3</v>
      </c>
      <c r="AC7355">
        <f t="shared" si="1689"/>
        <v>0</v>
      </c>
      <c r="AD7355">
        <v>0</v>
      </c>
      <c r="AE7355">
        <v>0</v>
      </c>
      <c r="AF7355">
        <v>0</v>
      </c>
      <c r="AH7355">
        <f t="shared" si="1690"/>
        <v>-1</v>
      </c>
      <c r="AI7355">
        <f t="shared" si="1681"/>
        <v>-1</v>
      </c>
      <c r="AJ7355">
        <f t="shared" si="1682"/>
        <v>-1</v>
      </c>
      <c r="AK7355">
        <f t="shared" si="1683"/>
        <v>-1</v>
      </c>
      <c r="AL7355">
        <f t="shared" si="1684"/>
        <v>-1</v>
      </c>
      <c r="AM7355">
        <f t="shared" si="1685"/>
        <v>0</v>
      </c>
      <c r="AN7355">
        <f t="shared" si="1686"/>
        <v>-1</v>
      </c>
      <c r="AO7355">
        <f t="shared" si="1687"/>
        <v>-1</v>
      </c>
      <c r="AP7355">
        <f t="shared" si="1688"/>
        <v>-1</v>
      </c>
      <c r="AQ7355">
        <f t="shared" si="1691"/>
        <v>3</v>
      </c>
      <c r="AS7355">
        <f t="shared" si="1692"/>
        <v>0</v>
      </c>
      <c r="AT7355">
        <f t="shared" si="1693"/>
        <v>0</v>
      </c>
      <c r="AU7355">
        <f t="shared" si="1680"/>
        <v>0</v>
      </c>
    </row>
    <row r="7356" spans="17:47">
      <c r="Q7356">
        <v>0</v>
      </c>
      <c r="R7356">
        <v>0</v>
      </c>
      <c r="S7356">
        <v>0</v>
      </c>
      <c r="T7356">
        <v>0</v>
      </c>
      <c r="U7356">
        <v>1</v>
      </c>
      <c r="V7356">
        <v>0</v>
      </c>
      <c r="W7356">
        <v>1</v>
      </c>
      <c r="X7356">
        <v>1</v>
      </c>
      <c r="Y7356">
        <v>0</v>
      </c>
      <c r="Z7356">
        <v>1</v>
      </c>
      <c r="AA7356">
        <v>1</v>
      </c>
      <c r="AB7356">
        <v>1</v>
      </c>
      <c r="AC7356">
        <f t="shared" si="1689"/>
        <v>0.6</v>
      </c>
      <c r="AD7356">
        <v>2</v>
      </c>
      <c r="AE7356">
        <v>0</v>
      </c>
      <c r="AF7356">
        <v>1</v>
      </c>
      <c r="AH7356">
        <f t="shared" si="1690"/>
        <v>0</v>
      </c>
      <c r="AI7356">
        <f t="shared" si="1681"/>
        <v>0</v>
      </c>
      <c r="AJ7356">
        <f t="shared" si="1682"/>
        <v>0</v>
      </c>
      <c r="AK7356">
        <f t="shared" si="1683"/>
        <v>1</v>
      </c>
      <c r="AL7356">
        <f t="shared" si="1684"/>
        <v>0</v>
      </c>
      <c r="AM7356">
        <f t="shared" si="1685"/>
        <v>1</v>
      </c>
      <c r="AN7356">
        <f t="shared" si="1686"/>
        <v>1</v>
      </c>
      <c r="AO7356">
        <f t="shared" si="1687"/>
        <v>0</v>
      </c>
      <c r="AP7356">
        <f t="shared" si="1688"/>
        <v>1</v>
      </c>
      <c r="AQ7356">
        <f t="shared" si="1691"/>
        <v>0</v>
      </c>
      <c r="AS7356">
        <f t="shared" si="1692"/>
        <v>1.4</v>
      </c>
      <c r="AT7356">
        <f t="shared" si="1693"/>
        <v>1</v>
      </c>
      <c r="AU7356">
        <f t="shared" si="1680"/>
        <v>2.5791783618269966</v>
      </c>
    </row>
    <row r="7357" spans="17:47">
      <c r="Q7357">
        <v>1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1</v>
      </c>
      <c r="X7357">
        <v>1</v>
      </c>
      <c r="Y7357">
        <v>0</v>
      </c>
      <c r="Z7357">
        <v>0</v>
      </c>
      <c r="AA7357">
        <v>0</v>
      </c>
      <c r="AB7357">
        <v>0</v>
      </c>
      <c r="AC7357">
        <f t="shared" si="1689"/>
        <v>0</v>
      </c>
      <c r="AD7357">
        <v>1</v>
      </c>
      <c r="AE7357">
        <v>0</v>
      </c>
      <c r="AF7357">
        <v>0</v>
      </c>
      <c r="AH7357">
        <f t="shared" si="1690"/>
        <v>-1</v>
      </c>
      <c r="AI7357">
        <f t="shared" si="1681"/>
        <v>-1</v>
      </c>
      <c r="AJ7357">
        <f t="shared" si="1682"/>
        <v>-1</v>
      </c>
      <c r="AK7357">
        <f t="shared" si="1683"/>
        <v>-1</v>
      </c>
      <c r="AL7357">
        <f t="shared" si="1684"/>
        <v>-1</v>
      </c>
      <c r="AM7357">
        <f t="shared" si="1685"/>
        <v>0</v>
      </c>
      <c r="AN7357">
        <f t="shared" si="1686"/>
        <v>0</v>
      </c>
      <c r="AO7357">
        <f t="shared" si="1687"/>
        <v>-1</v>
      </c>
      <c r="AP7357">
        <f t="shared" si="1688"/>
        <v>-1</v>
      </c>
      <c r="AQ7357">
        <f t="shared" si="1691"/>
        <v>0</v>
      </c>
      <c r="AS7357">
        <f t="shared" si="1692"/>
        <v>1</v>
      </c>
      <c r="AT7357">
        <f t="shared" si="1693"/>
        <v>0</v>
      </c>
      <c r="AU7357">
        <f t="shared" si="1680"/>
        <v>0</v>
      </c>
    </row>
    <row r="7358" spans="17:47">
      <c r="Q7358">
        <v>1</v>
      </c>
      <c r="R7358">
        <v>1</v>
      </c>
      <c r="S7358">
        <v>0</v>
      </c>
      <c r="T7358">
        <v>0</v>
      </c>
      <c r="U7358">
        <v>0</v>
      </c>
      <c r="V7358">
        <v>1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1</v>
      </c>
      <c r="AC7358">
        <f t="shared" si="1689"/>
        <v>0</v>
      </c>
      <c r="AD7358">
        <v>2</v>
      </c>
      <c r="AE7358">
        <v>1</v>
      </c>
      <c r="AF7358">
        <v>0</v>
      </c>
      <c r="AH7358">
        <f t="shared" si="1690"/>
        <v>0</v>
      </c>
      <c r="AI7358">
        <f t="shared" si="1681"/>
        <v>-1</v>
      </c>
      <c r="AJ7358">
        <f t="shared" si="1682"/>
        <v>-1</v>
      </c>
      <c r="AK7358">
        <f t="shared" si="1683"/>
        <v>-1</v>
      </c>
      <c r="AL7358">
        <f t="shared" si="1684"/>
        <v>0</v>
      </c>
      <c r="AM7358">
        <f t="shared" si="1685"/>
        <v>-1</v>
      </c>
      <c r="AN7358">
        <f t="shared" si="1686"/>
        <v>-1</v>
      </c>
      <c r="AO7358">
        <f t="shared" si="1687"/>
        <v>-1</v>
      </c>
      <c r="AP7358">
        <f t="shared" si="1688"/>
        <v>-1</v>
      </c>
      <c r="AQ7358">
        <f t="shared" si="1691"/>
        <v>1</v>
      </c>
      <c r="AS7358">
        <f t="shared" si="1692"/>
        <v>2</v>
      </c>
      <c r="AT7358">
        <f t="shared" si="1693"/>
        <v>-1</v>
      </c>
      <c r="AU7358">
        <f t="shared" si="1680"/>
        <v>-2.5791783618269966</v>
      </c>
    </row>
    <row r="7359" spans="17:47">
      <c r="Q7359">
        <v>0</v>
      </c>
      <c r="R7359">
        <v>1</v>
      </c>
      <c r="S7359">
        <v>1</v>
      </c>
      <c r="T7359">
        <v>1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2</v>
      </c>
      <c r="AC7359">
        <f t="shared" si="1689"/>
        <v>0</v>
      </c>
      <c r="AD7359">
        <v>0</v>
      </c>
      <c r="AE7359">
        <v>0</v>
      </c>
      <c r="AF7359">
        <v>0</v>
      </c>
      <c r="AH7359">
        <f t="shared" si="1690"/>
        <v>1</v>
      </c>
      <c r="AI7359">
        <f t="shared" si="1681"/>
        <v>1</v>
      </c>
      <c r="AJ7359">
        <f t="shared" si="1682"/>
        <v>1</v>
      </c>
      <c r="AK7359">
        <f t="shared" si="1683"/>
        <v>0</v>
      </c>
      <c r="AL7359">
        <f t="shared" si="1684"/>
        <v>0</v>
      </c>
      <c r="AM7359">
        <f t="shared" si="1685"/>
        <v>0</v>
      </c>
      <c r="AN7359">
        <f t="shared" si="1686"/>
        <v>0</v>
      </c>
      <c r="AO7359">
        <f t="shared" si="1687"/>
        <v>0</v>
      </c>
      <c r="AP7359">
        <f t="shared" si="1688"/>
        <v>0</v>
      </c>
      <c r="AQ7359">
        <f t="shared" si="1691"/>
        <v>2</v>
      </c>
      <c r="AS7359">
        <f t="shared" si="1692"/>
        <v>0</v>
      </c>
      <c r="AT7359">
        <f t="shared" si="1693"/>
        <v>0</v>
      </c>
      <c r="AU7359">
        <f t="shared" si="1680"/>
        <v>0</v>
      </c>
    </row>
    <row r="7360" spans="17:47">
      <c r="Q7360">
        <v>0</v>
      </c>
      <c r="R7360">
        <v>1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1</v>
      </c>
      <c r="AC7360">
        <f t="shared" si="1689"/>
        <v>0</v>
      </c>
      <c r="AD7360">
        <v>0</v>
      </c>
      <c r="AE7360">
        <v>0</v>
      </c>
      <c r="AF7360">
        <v>0</v>
      </c>
      <c r="AH7360">
        <f t="shared" si="1690"/>
        <v>1</v>
      </c>
      <c r="AI7360">
        <f t="shared" si="1681"/>
        <v>0</v>
      </c>
      <c r="AJ7360">
        <f t="shared" si="1682"/>
        <v>0</v>
      </c>
      <c r="AK7360">
        <f t="shared" si="1683"/>
        <v>0</v>
      </c>
      <c r="AL7360">
        <f t="shared" si="1684"/>
        <v>0</v>
      </c>
      <c r="AM7360">
        <f t="shared" si="1685"/>
        <v>0</v>
      </c>
      <c r="AN7360">
        <f t="shared" si="1686"/>
        <v>0</v>
      </c>
      <c r="AO7360">
        <f t="shared" si="1687"/>
        <v>0</v>
      </c>
      <c r="AP7360">
        <f t="shared" si="1688"/>
        <v>0</v>
      </c>
      <c r="AQ7360">
        <f t="shared" si="1691"/>
        <v>1</v>
      </c>
      <c r="AS7360">
        <f t="shared" si="1692"/>
        <v>0</v>
      </c>
      <c r="AT7360">
        <f t="shared" si="1693"/>
        <v>0</v>
      </c>
      <c r="AU7360">
        <f t="shared" ref="AU7360:AU7423" si="1694">AT7360*10107.8/3919</f>
        <v>0</v>
      </c>
    </row>
    <row r="7361" spans="17:47">
      <c r="Q7361">
        <v>1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f t="shared" si="1689"/>
        <v>0</v>
      </c>
      <c r="AD7361">
        <v>2</v>
      </c>
      <c r="AE7361">
        <v>0</v>
      </c>
      <c r="AF7361">
        <v>0</v>
      </c>
      <c r="AH7361">
        <f t="shared" si="1690"/>
        <v>-1</v>
      </c>
      <c r="AI7361">
        <f t="shared" si="1681"/>
        <v>-1</v>
      </c>
      <c r="AJ7361">
        <f t="shared" si="1682"/>
        <v>-1</v>
      </c>
      <c r="AK7361">
        <f t="shared" si="1683"/>
        <v>-1</v>
      </c>
      <c r="AL7361">
        <f t="shared" si="1684"/>
        <v>-1</v>
      </c>
      <c r="AM7361">
        <f t="shared" si="1685"/>
        <v>-1</v>
      </c>
      <c r="AN7361">
        <f t="shared" si="1686"/>
        <v>-1</v>
      </c>
      <c r="AO7361">
        <f t="shared" si="1687"/>
        <v>-1</v>
      </c>
      <c r="AP7361">
        <f t="shared" si="1688"/>
        <v>-1</v>
      </c>
      <c r="AQ7361">
        <f t="shared" si="1691"/>
        <v>0</v>
      </c>
      <c r="AS7361">
        <f t="shared" si="1692"/>
        <v>2</v>
      </c>
      <c r="AT7361">
        <f t="shared" si="1693"/>
        <v>0</v>
      </c>
      <c r="AU7361">
        <f t="shared" si="1694"/>
        <v>0</v>
      </c>
    </row>
    <row r="7362" spans="17:47">
      <c r="Q7362">
        <v>0</v>
      </c>
      <c r="R7362">
        <v>0</v>
      </c>
      <c r="S7362">
        <v>0</v>
      </c>
      <c r="T7362">
        <v>1</v>
      </c>
      <c r="U7362">
        <v>0</v>
      </c>
      <c r="V7362">
        <v>0</v>
      </c>
      <c r="W7362">
        <v>0</v>
      </c>
      <c r="X7362">
        <v>1</v>
      </c>
      <c r="Y7362">
        <v>0</v>
      </c>
      <c r="Z7362">
        <v>1</v>
      </c>
      <c r="AA7362">
        <v>0</v>
      </c>
      <c r="AB7362">
        <v>1</v>
      </c>
      <c r="AC7362">
        <f t="shared" si="1689"/>
        <v>0</v>
      </c>
      <c r="AD7362">
        <v>2</v>
      </c>
      <c r="AE7362">
        <v>0</v>
      </c>
      <c r="AF7362">
        <v>0</v>
      </c>
      <c r="AH7362">
        <f t="shared" si="1690"/>
        <v>0</v>
      </c>
      <c r="AI7362">
        <f t="shared" si="1681"/>
        <v>0</v>
      </c>
      <c r="AJ7362">
        <f t="shared" si="1682"/>
        <v>1</v>
      </c>
      <c r="AK7362">
        <f t="shared" si="1683"/>
        <v>0</v>
      </c>
      <c r="AL7362">
        <f t="shared" si="1684"/>
        <v>0</v>
      </c>
      <c r="AM7362">
        <f t="shared" si="1685"/>
        <v>0</v>
      </c>
      <c r="AN7362">
        <f t="shared" si="1686"/>
        <v>1</v>
      </c>
      <c r="AO7362">
        <f t="shared" si="1687"/>
        <v>0</v>
      </c>
      <c r="AP7362">
        <f t="shared" si="1688"/>
        <v>1</v>
      </c>
      <c r="AQ7362">
        <f t="shared" si="1691"/>
        <v>1</v>
      </c>
      <c r="AS7362">
        <f t="shared" si="1692"/>
        <v>2</v>
      </c>
      <c r="AT7362">
        <f t="shared" si="1693"/>
        <v>0</v>
      </c>
      <c r="AU7362">
        <f t="shared" si="1694"/>
        <v>0</v>
      </c>
    </row>
    <row r="7363" spans="17:47"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1</v>
      </c>
      <c r="AC7363">
        <f t="shared" si="1689"/>
        <v>0</v>
      </c>
      <c r="AD7363">
        <v>1</v>
      </c>
      <c r="AE7363">
        <v>0</v>
      </c>
      <c r="AF7363">
        <v>1</v>
      </c>
      <c r="AH7363">
        <f t="shared" si="1690"/>
        <v>0</v>
      </c>
      <c r="AI7363">
        <f t="shared" ref="AI7363:AI7426" si="1695">S7363-$Q7363</f>
        <v>0</v>
      </c>
      <c r="AJ7363">
        <f t="shared" ref="AJ7363:AJ7426" si="1696">T7363-$Q7363</f>
        <v>0</v>
      </c>
      <c r="AK7363">
        <f t="shared" ref="AK7363:AK7426" si="1697">U7363-$Q7363</f>
        <v>0</v>
      </c>
      <c r="AL7363">
        <f t="shared" ref="AL7363:AL7426" si="1698">V7363-$Q7363</f>
        <v>0</v>
      </c>
      <c r="AM7363">
        <f t="shared" ref="AM7363:AM7426" si="1699">W7363-$Q7363</f>
        <v>0</v>
      </c>
      <c r="AN7363">
        <f t="shared" ref="AN7363:AN7426" si="1700">X7363-$Q7363</f>
        <v>0</v>
      </c>
      <c r="AO7363">
        <f t="shared" ref="AO7363:AO7426" si="1701">Y7363-$Q7363</f>
        <v>0</v>
      </c>
      <c r="AP7363">
        <f t="shared" ref="AP7363:AP7426" si="1702">Z7363-$Q7363</f>
        <v>0</v>
      </c>
      <c r="AQ7363">
        <f t="shared" si="1691"/>
        <v>1</v>
      </c>
      <c r="AS7363">
        <f t="shared" si="1692"/>
        <v>1</v>
      </c>
      <c r="AT7363">
        <f t="shared" si="1693"/>
        <v>1</v>
      </c>
      <c r="AU7363">
        <f t="shared" si="1694"/>
        <v>2.5791783618269966</v>
      </c>
    </row>
    <row r="7364" spans="17:47">
      <c r="Q7364">
        <v>0</v>
      </c>
      <c r="R7364">
        <v>0</v>
      </c>
      <c r="S7364">
        <v>0</v>
      </c>
      <c r="T7364">
        <v>0</v>
      </c>
      <c r="U7364">
        <v>0</v>
      </c>
      <c r="V7364">
        <v>1</v>
      </c>
      <c r="W7364">
        <v>0</v>
      </c>
      <c r="X7364">
        <v>1</v>
      </c>
      <c r="Y7364">
        <v>0</v>
      </c>
      <c r="Z7364">
        <v>0</v>
      </c>
      <c r="AA7364">
        <v>1</v>
      </c>
      <c r="AB7364">
        <v>0</v>
      </c>
      <c r="AC7364">
        <f t="shared" ref="AC7364:AC7427" si="1703">AA7364*180/300</f>
        <v>0.6</v>
      </c>
      <c r="AD7364">
        <v>0</v>
      </c>
      <c r="AE7364">
        <v>0</v>
      </c>
      <c r="AF7364">
        <v>0</v>
      </c>
      <c r="AH7364">
        <f t="shared" ref="AH7364:AH7427" si="1704">R7364-$Q7364</f>
        <v>0</v>
      </c>
      <c r="AI7364">
        <f t="shared" si="1695"/>
        <v>0</v>
      </c>
      <c r="AJ7364">
        <f t="shared" si="1696"/>
        <v>0</v>
      </c>
      <c r="AK7364">
        <f t="shared" si="1697"/>
        <v>0</v>
      </c>
      <c r="AL7364">
        <f t="shared" si="1698"/>
        <v>1</v>
      </c>
      <c r="AM7364">
        <f t="shared" si="1699"/>
        <v>0</v>
      </c>
      <c r="AN7364">
        <f t="shared" si="1700"/>
        <v>1</v>
      </c>
      <c r="AO7364">
        <f t="shared" si="1701"/>
        <v>0</v>
      </c>
      <c r="AP7364">
        <f t="shared" si="1702"/>
        <v>0</v>
      </c>
      <c r="AQ7364">
        <f t="shared" ref="AQ7364:AQ7427" si="1705">AB7364-AA7364</f>
        <v>-1</v>
      </c>
      <c r="AS7364">
        <f t="shared" ref="AS7364:AS7427" si="1706">AD7364-AC7364</f>
        <v>-0.6</v>
      </c>
      <c r="AT7364">
        <f t="shared" ref="AT7364:AT7427" si="1707">AF7364-AE7364</f>
        <v>0</v>
      </c>
      <c r="AU7364">
        <f t="shared" si="1694"/>
        <v>0</v>
      </c>
    </row>
    <row r="7365" spans="17:47">
      <c r="Q7365">
        <v>1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1</v>
      </c>
      <c r="X7365">
        <v>1</v>
      </c>
      <c r="Y7365">
        <v>0</v>
      </c>
      <c r="Z7365">
        <v>0</v>
      </c>
      <c r="AA7365">
        <v>0</v>
      </c>
      <c r="AB7365">
        <v>2</v>
      </c>
      <c r="AC7365">
        <f t="shared" si="1703"/>
        <v>0</v>
      </c>
      <c r="AD7365">
        <v>2</v>
      </c>
      <c r="AE7365">
        <v>0</v>
      </c>
      <c r="AF7365">
        <v>1</v>
      </c>
      <c r="AH7365">
        <f t="shared" si="1704"/>
        <v>-1</v>
      </c>
      <c r="AI7365">
        <f t="shared" si="1695"/>
        <v>-1</v>
      </c>
      <c r="AJ7365">
        <f t="shared" si="1696"/>
        <v>-1</v>
      </c>
      <c r="AK7365">
        <f t="shared" si="1697"/>
        <v>-1</v>
      </c>
      <c r="AL7365">
        <f t="shared" si="1698"/>
        <v>-1</v>
      </c>
      <c r="AM7365">
        <f t="shared" si="1699"/>
        <v>0</v>
      </c>
      <c r="AN7365">
        <f t="shared" si="1700"/>
        <v>0</v>
      </c>
      <c r="AO7365">
        <f t="shared" si="1701"/>
        <v>-1</v>
      </c>
      <c r="AP7365">
        <f t="shared" si="1702"/>
        <v>-1</v>
      </c>
      <c r="AQ7365">
        <f t="shared" si="1705"/>
        <v>2</v>
      </c>
      <c r="AS7365">
        <f t="shared" si="1706"/>
        <v>2</v>
      </c>
      <c r="AT7365">
        <f t="shared" si="1707"/>
        <v>1</v>
      </c>
      <c r="AU7365">
        <f t="shared" si="1694"/>
        <v>2.5791783618269966</v>
      </c>
    </row>
    <row r="7366" spans="17:47">
      <c r="Q7366">
        <v>0</v>
      </c>
      <c r="R7366">
        <v>0</v>
      </c>
      <c r="S7366">
        <v>0</v>
      </c>
      <c r="T7366">
        <v>1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1</v>
      </c>
      <c r="AC7366">
        <f t="shared" si="1703"/>
        <v>0</v>
      </c>
      <c r="AD7366">
        <v>0</v>
      </c>
      <c r="AE7366">
        <v>1</v>
      </c>
      <c r="AF7366">
        <v>0</v>
      </c>
      <c r="AH7366">
        <f t="shared" si="1704"/>
        <v>0</v>
      </c>
      <c r="AI7366">
        <f t="shared" si="1695"/>
        <v>0</v>
      </c>
      <c r="AJ7366">
        <f t="shared" si="1696"/>
        <v>1</v>
      </c>
      <c r="AK7366">
        <f t="shared" si="1697"/>
        <v>0</v>
      </c>
      <c r="AL7366">
        <f t="shared" si="1698"/>
        <v>0</v>
      </c>
      <c r="AM7366">
        <f t="shared" si="1699"/>
        <v>0</v>
      </c>
      <c r="AN7366">
        <f t="shared" si="1700"/>
        <v>0</v>
      </c>
      <c r="AO7366">
        <f t="shared" si="1701"/>
        <v>0</v>
      </c>
      <c r="AP7366">
        <f t="shared" si="1702"/>
        <v>0</v>
      </c>
      <c r="AQ7366">
        <f t="shared" si="1705"/>
        <v>1</v>
      </c>
      <c r="AS7366">
        <f t="shared" si="1706"/>
        <v>0</v>
      </c>
      <c r="AT7366">
        <f t="shared" si="1707"/>
        <v>-1</v>
      </c>
      <c r="AU7366">
        <f t="shared" si="1694"/>
        <v>-2.5791783618269966</v>
      </c>
    </row>
    <row r="7367" spans="17:47">
      <c r="Q7367">
        <v>0</v>
      </c>
      <c r="R7367">
        <v>0</v>
      </c>
      <c r="S7367">
        <v>1</v>
      </c>
      <c r="T7367">
        <v>0</v>
      </c>
      <c r="U7367">
        <v>0</v>
      </c>
      <c r="V7367">
        <v>1</v>
      </c>
      <c r="W7367">
        <v>1</v>
      </c>
      <c r="X7367">
        <v>0</v>
      </c>
      <c r="Y7367">
        <v>0</v>
      </c>
      <c r="Z7367">
        <v>0</v>
      </c>
      <c r="AA7367">
        <v>1</v>
      </c>
      <c r="AB7367">
        <v>2</v>
      </c>
      <c r="AC7367">
        <f t="shared" si="1703"/>
        <v>0.6</v>
      </c>
      <c r="AD7367">
        <v>1</v>
      </c>
      <c r="AE7367">
        <v>0</v>
      </c>
      <c r="AF7367">
        <v>1</v>
      </c>
      <c r="AH7367">
        <f t="shared" si="1704"/>
        <v>0</v>
      </c>
      <c r="AI7367">
        <f t="shared" si="1695"/>
        <v>1</v>
      </c>
      <c r="AJ7367">
        <f t="shared" si="1696"/>
        <v>0</v>
      </c>
      <c r="AK7367">
        <f t="shared" si="1697"/>
        <v>0</v>
      </c>
      <c r="AL7367">
        <f t="shared" si="1698"/>
        <v>1</v>
      </c>
      <c r="AM7367">
        <f t="shared" si="1699"/>
        <v>1</v>
      </c>
      <c r="AN7367">
        <f t="shared" si="1700"/>
        <v>0</v>
      </c>
      <c r="AO7367">
        <f t="shared" si="1701"/>
        <v>0</v>
      </c>
      <c r="AP7367">
        <f t="shared" si="1702"/>
        <v>0</v>
      </c>
      <c r="AQ7367">
        <f t="shared" si="1705"/>
        <v>1</v>
      </c>
      <c r="AS7367">
        <f t="shared" si="1706"/>
        <v>0.4</v>
      </c>
      <c r="AT7367">
        <f t="shared" si="1707"/>
        <v>1</v>
      </c>
      <c r="AU7367">
        <f t="shared" si="1694"/>
        <v>2.5791783618269966</v>
      </c>
    </row>
    <row r="7368" spans="17:47">
      <c r="Q7368">
        <v>0</v>
      </c>
      <c r="R7368">
        <v>0</v>
      </c>
      <c r="S7368">
        <v>1</v>
      </c>
      <c r="T7368">
        <v>0</v>
      </c>
      <c r="U7368">
        <v>0</v>
      </c>
      <c r="V7368">
        <v>1</v>
      </c>
      <c r="W7368">
        <v>0</v>
      </c>
      <c r="X7368">
        <v>0</v>
      </c>
      <c r="Y7368">
        <v>2</v>
      </c>
      <c r="Z7368">
        <v>0</v>
      </c>
      <c r="AA7368">
        <v>0</v>
      </c>
      <c r="AB7368">
        <v>0</v>
      </c>
      <c r="AC7368">
        <f t="shared" si="1703"/>
        <v>0</v>
      </c>
      <c r="AD7368">
        <v>1</v>
      </c>
      <c r="AE7368">
        <v>0</v>
      </c>
      <c r="AF7368">
        <v>0</v>
      </c>
      <c r="AH7368">
        <f t="shared" si="1704"/>
        <v>0</v>
      </c>
      <c r="AI7368">
        <f t="shared" si="1695"/>
        <v>1</v>
      </c>
      <c r="AJ7368">
        <f t="shared" si="1696"/>
        <v>0</v>
      </c>
      <c r="AK7368">
        <f t="shared" si="1697"/>
        <v>0</v>
      </c>
      <c r="AL7368">
        <f t="shared" si="1698"/>
        <v>1</v>
      </c>
      <c r="AM7368">
        <f t="shared" si="1699"/>
        <v>0</v>
      </c>
      <c r="AN7368">
        <f t="shared" si="1700"/>
        <v>0</v>
      </c>
      <c r="AO7368">
        <f t="shared" si="1701"/>
        <v>2</v>
      </c>
      <c r="AP7368">
        <f t="shared" si="1702"/>
        <v>0</v>
      </c>
      <c r="AQ7368">
        <f t="shared" si="1705"/>
        <v>0</v>
      </c>
      <c r="AS7368">
        <f t="shared" si="1706"/>
        <v>1</v>
      </c>
      <c r="AT7368">
        <f t="shared" si="1707"/>
        <v>0</v>
      </c>
      <c r="AU7368">
        <f t="shared" si="1694"/>
        <v>0</v>
      </c>
    </row>
    <row r="7369" spans="17:47"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1</v>
      </c>
      <c r="Z7369">
        <v>0</v>
      </c>
      <c r="AA7369">
        <v>0</v>
      </c>
      <c r="AB7369">
        <v>0</v>
      </c>
      <c r="AC7369">
        <f t="shared" si="1703"/>
        <v>0</v>
      </c>
      <c r="AD7369">
        <v>1</v>
      </c>
      <c r="AE7369">
        <v>1</v>
      </c>
      <c r="AF7369">
        <v>0</v>
      </c>
      <c r="AH7369">
        <f t="shared" si="1704"/>
        <v>0</v>
      </c>
      <c r="AI7369">
        <f t="shared" si="1695"/>
        <v>0</v>
      </c>
      <c r="AJ7369">
        <f t="shared" si="1696"/>
        <v>0</v>
      </c>
      <c r="AK7369">
        <f t="shared" si="1697"/>
        <v>0</v>
      </c>
      <c r="AL7369">
        <f t="shared" si="1698"/>
        <v>0</v>
      </c>
      <c r="AM7369">
        <f t="shared" si="1699"/>
        <v>0</v>
      </c>
      <c r="AN7369">
        <f t="shared" si="1700"/>
        <v>0</v>
      </c>
      <c r="AO7369">
        <f t="shared" si="1701"/>
        <v>1</v>
      </c>
      <c r="AP7369">
        <f t="shared" si="1702"/>
        <v>0</v>
      </c>
      <c r="AQ7369">
        <f t="shared" si="1705"/>
        <v>0</v>
      </c>
      <c r="AS7369">
        <f t="shared" si="1706"/>
        <v>1</v>
      </c>
      <c r="AT7369">
        <f t="shared" si="1707"/>
        <v>-1</v>
      </c>
      <c r="AU7369">
        <f t="shared" si="1694"/>
        <v>-2.5791783618269966</v>
      </c>
    </row>
    <row r="7370" spans="17:47"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1</v>
      </c>
      <c r="X7370">
        <v>0</v>
      </c>
      <c r="Y7370">
        <v>0</v>
      </c>
      <c r="Z7370">
        <v>1</v>
      </c>
      <c r="AA7370">
        <v>1</v>
      </c>
      <c r="AB7370">
        <v>1</v>
      </c>
      <c r="AC7370">
        <f t="shared" si="1703"/>
        <v>0.6</v>
      </c>
      <c r="AD7370">
        <v>1</v>
      </c>
      <c r="AE7370">
        <v>0</v>
      </c>
      <c r="AF7370">
        <v>0</v>
      </c>
      <c r="AH7370">
        <f t="shared" si="1704"/>
        <v>0</v>
      </c>
      <c r="AI7370">
        <f t="shared" si="1695"/>
        <v>0</v>
      </c>
      <c r="AJ7370">
        <f t="shared" si="1696"/>
        <v>0</v>
      </c>
      <c r="AK7370">
        <f t="shared" si="1697"/>
        <v>0</v>
      </c>
      <c r="AL7370">
        <f t="shared" si="1698"/>
        <v>0</v>
      </c>
      <c r="AM7370">
        <f t="shared" si="1699"/>
        <v>1</v>
      </c>
      <c r="AN7370">
        <f t="shared" si="1700"/>
        <v>0</v>
      </c>
      <c r="AO7370">
        <f t="shared" si="1701"/>
        <v>0</v>
      </c>
      <c r="AP7370">
        <f t="shared" si="1702"/>
        <v>1</v>
      </c>
      <c r="AQ7370">
        <f t="shared" si="1705"/>
        <v>0</v>
      </c>
      <c r="AS7370">
        <f t="shared" si="1706"/>
        <v>0.4</v>
      </c>
      <c r="AT7370">
        <f t="shared" si="1707"/>
        <v>0</v>
      </c>
      <c r="AU7370">
        <f t="shared" si="1694"/>
        <v>0</v>
      </c>
    </row>
    <row r="7371" spans="17:47">
      <c r="Q7371">
        <v>1</v>
      </c>
      <c r="R7371">
        <v>1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1</v>
      </c>
      <c r="Z7371">
        <v>0</v>
      </c>
      <c r="AA7371">
        <v>0</v>
      </c>
      <c r="AB7371">
        <v>1</v>
      </c>
      <c r="AC7371">
        <f t="shared" si="1703"/>
        <v>0</v>
      </c>
      <c r="AD7371">
        <v>1</v>
      </c>
      <c r="AE7371">
        <v>0</v>
      </c>
      <c r="AF7371">
        <v>1</v>
      </c>
      <c r="AH7371">
        <f t="shared" si="1704"/>
        <v>0</v>
      </c>
      <c r="AI7371">
        <f t="shared" si="1695"/>
        <v>-1</v>
      </c>
      <c r="AJ7371">
        <f t="shared" si="1696"/>
        <v>-1</v>
      </c>
      <c r="AK7371">
        <f t="shared" si="1697"/>
        <v>-1</v>
      </c>
      <c r="AL7371">
        <f t="shared" si="1698"/>
        <v>-1</v>
      </c>
      <c r="AM7371">
        <f t="shared" si="1699"/>
        <v>-1</v>
      </c>
      <c r="AN7371">
        <f t="shared" si="1700"/>
        <v>-1</v>
      </c>
      <c r="AO7371">
        <f t="shared" si="1701"/>
        <v>0</v>
      </c>
      <c r="AP7371">
        <f t="shared" si="1702"/>
        <v>-1</v>
      </c>
      <c r="AQ7371">
        <f t="shared" si="1705"/>
        <v>1</v>
      </c>
      <c r="AS7371">
        <f t="shared" si="1706"/>
        <v>1</v>
      </c>
      <c r="AT7371">
        <f t="shared" si="1707"/>
        <v>1</v>
      </c>
      <c r="AU7371">
        <f t="shared" si="1694"/>
        <v>2.5791783618269966</v>
      </c>
    </row>
    <row r="7372" spans="17:47"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1</v>
      </c>
      <c r="X7372">
        <v>0</v>
      </c>
      <c r="Y7372">
        <v>0</v>
      </c>
      <c r="Z7372">
        <v>0</v>
      </c>
      <c r="AA7372">
        <v>0</v>
      </c>
      <c r="AB7372">
        <v>3</v>
      </c>
      <c r="AC7372">
        <f t="shared" si="1703"/>
        <v>0</v>
      </c>
      <c r="AD7372">
        <v>0</v>
      </c>
      <c r="AE7372">
        <v>1</v>
      </c>
      <c r="AF7372">
        <v>0</v>
      </c>
      <c r="AH7372">
        <f t="shared" si="1704"/>
        <v>0</v>
      </c>
      <c r="AI7372">
        <f t="shared" si="1695"/>
        <v>0</v>
      </c>
      <c r="AJ7372">
        <f t="shared" si="1696"/>
        <v>0</v>
      </c>
      <c r="AK7372">
        <f t="shared" si="1697"/>
        <v>0</v>
      </c>
      <c r="AL7372">
        <f t="shared" si="1698"/>
        <v>0</v>
      </c>
      <c r="AM7372">
        <f t="shared" si="1699"/>
        <v>1</v>
      </c>
      <c r="AN7372">
        <f t="shared" si="1700"/>
        <v>0</v>
      </c>
      <c r="AO7372">
        <f t="shared" si="1701"/>
        <v>0</v>
      </c>
      <c r="AP7372">
        <f t="shared" si="1702"/>
        <v>0</v>
      </c>
      <c r="AQ7372">
        <f t="shared" si="1705"/>
        <v>3</v>
      </c>
      <c r="AS7372">
        <f t="shared" si="1706"/>
        <v>0</v>
      </c>
      <c r="AT7372">
        <f t="shared" si="1707"/>
        <v>-1</v>
      </c>
      <c r="AU7372">
        <f t="shared" si="1694"/>
        <v>-2.5791783618269966</v>
      </c>
    </row>
    <row r="7373" spans="17:47">
      <c r="Q7373">
        <v>0</v>
      </c>
      <c r="R7373">
        <v>0</v>
      </c>
      <c r="S7373">
        <v>0</v>
      </c>
      <c r="T7373">
        <v>2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2</v>
      </c>
      <c r="AC7373">
        <f t="shared" si="1703"/>
        <v>0</v>
      </c>
      <c r="AD7373">
        <v>0</v>
      </c>
      <c r="AE7373">
        <v>0</v>
      </c>
      <c r="AF7373">
        <v>0</v>
      </c>
      <c r="AH7373">
        <f t="shared" si="1704"/>
        <v>0</v>
      </c>
      <c r="AI7373">
        <f t="shared" si="1695"/>
        <v>0</v>
      </c>
      <c r="AJ7373">
        <f t="shared" si="1696"/>
        <v>2</v>
      </c>
      <c r="AK7373">
        <f t="shared" si="1697"/>
        <v>0</v>
      </c>
      <c r="AL7373">
        <f t="shared" si="1698"/>
        <v>0</v>
      </c>
      <c r="AM7373">
        <f t="shared" si="1699"/>
        <v>0</v>
      </c>
      <c r="AN7373">
        <f t="shared" si="1700"/>
        <v>0</v>
      </c>
      <c r="AO7373">
        <f t="shared" si="1701"/>
        <v>0</v>
      </c>
      <c r="AP7373">
        <f t="shared" si="1702"/>
        <v>0</v>
      </c>
      <c r="AQ7373">
        <f t="shared" si="1705"/>
        <v>2</v>
      </c>
      <c r="AS7373">
        <f t="shared" si="1706"/>
        <v>0</v>
      </c>
      <c r="AT7373">
        <f t="shared" si="1707"/>
        <v>0</v>
      </c>
      <c r="AU7373">
        <f t="shared" si="1694"/>
        <v>0</v>
      </c>
    </row>
    <row r="7374" spans="17:47">
      <c r="Q7374">
        <v>1</v>
      </c>
      <c r="R7374">
        <v>0</v>
      </c>
      <c r="S7374">
        <v>0</v>
      </c>
      <c r="T7374">
        <v>1</v>
      </c>
      <c r="U7374">
        <v>0</v>
      </c>
      <c r="V7374">
        <v>0</v>
      </c>
      <c r="W7374">
        <v>1</v>
      </c>
      <c r="X7374">
        <v>1</v>
      </c>
      <c r="Y7374">
        <v>0</v>
      </c>
      <c r="Z7374">
        <v>0</v>
      </c>
      <c r="AA7374">
        <v>0</v>
      </c>
      <c r="AB7374">
        <v>3</v>
      </c>
      <c r="AC7374">
        <f t="shared" si="1703"/>
        <v>0</v>
      </c>
      <c r="AD7374">
        <v>0</v>
      </c>
      <c r="AE7374">
        <v>1</v>
      </c>
      <c r="AF7374">
        <v>0</v>
      </c>
      <c r="AH7374">
        <f t="shared" si="1704"/>
        <v>-1</v>
      </c>
      <c r="AI7374">
        <f t="shared" si="1695"/>
        <v>-1</v>
      </c>
      <c r="AJ7374">
        <f t="shared" si="1696"/>
        <v>0</v>
      </c>
      <c r="AK7374">
        <f t="shared" si="1697"/>
        <v>-1</v>
      </c>
      <c r="AL7374">
        <f t="shared" si="1698"/>
        <v>-1</v>
      </c>
      <c r="AM7374">
        <f t="shared" si="1699"/>
        <v>0</v>
      </c>
      <c r="AN7374">
        <f t="shared" si="1700"/>
        <v>0</v>
      </c>
      <c r="AO7374">
        <f t="shared" si="1701"/>
        <v>-1</v>
      </c>
      <c r="AP7374">
        <f t="shared" si="1702"/>
        <v>-1</v>
      </c>
      <c r="AQ7374">
        <f t="shared" si="1705"/>
        <v>3</v>
      </c>
      <c r="AS7374">
        <f t="shared" si="1706"/>
        <v>0</v>
      </c>
      <c r="AT7374">
        <f t="shared" si="1707"/>
        <v>-1</v>
      </c>
      <c r="AU7374">
        <f t="shared" si="1694"/>
        <v>-2.5791783618269966</v>
      </c>
    </row>
    <row r="7375" spans="17:47">
      <c r="Q7375">
        <v>0</v>
      </c>
      <c r="R7375">
        <v>0</v>
      </c>
      <c r="S7375">
        <v>0</v>
      </c>
      <c r="T7375">
        <v>2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4</v>
      </c>
      <c r="AC7375">
        <f t="shared" si="1703"/>
        <v>0</v>
      </c>
      <c r="AD7375">
        <v>0</v>
      </c>
      <c r="AE7375">
        <v>0</v>
      </c>
      <c r="AF7375">
        <v>0</v>
      </c>
      <c r="AH7375">
        <f t="shared" si="1704"/>
        <v>0</v>
      </c>
      <c r="AI7375">
        <f t="shared" si="1695"/>
        <v>0</v>
      </c>
      <c r="AJ7375">
        <f t="shared" si="1696"/>
        <v>2</v>
      </c>
      <c r="AK7375">
        <f t="shared" si="1697"/>
        <v>0</v>
      </c>
      <c r="AL7375">
        <f t="shared" si="1698"/>
        <v>0</v>
      </c>
      <c r="AM7375">
        <f t="shared" si="1699"/>
        <v>0</v>
      </c>
      <c r="AN7375">
        <f t="shared" si="1700"/>
        <v>0</v>
      </c>
      <c r="AO7375">
        <f t="shared" si="1701"/>
        <v>0</v>
      </c>
      <c r="AP7375">
        <f t="shared" si="1702"/>
        <v>0</v>
      </c>
      <c r="AQ7375">
        <f t="shared" si="1705"/>
        <v>4</v>
      </c>
      <c r="AS7375">
        <f t="shared" si="1706"/>
        <v>0</v>
      </c>
      <c r="AT7375">
        <f t="shared" si="1707"/>
        <v>0</v>
      </c>
      <c r="AU7375">
        <f t="shared" si="1694"/>
        <v>0</v>
      </c>
    </row>
    <row r="7376" spans="17:47">
      <c r="Q7376">
        <v>0</v>
      </c>
      <c r="R7376">
        <v>1</v>
      </c>
      <c r="S7376">
        <v>0</v>
      </c>
      <c r="T7376">
        <v>0</v>
      </c>
      <c r="U7376">
        <v>0</v>
      </c>
      <c r="V7376">
        <v>0</v>
      </c>
      <c r="W7376">
        <v>1</v>
      </c>
      <c r="X7376">
        <v>0</v>
      </c>
      <c r="Y7376">
        <v>0</v>
      </c>
      <c r="Z7376">
        <v>0</v>
      </c>
      <c r="AA7376">
        <v>0</v>
      </c>
      <c r="AB7376">
        <v>7</v>
      </c>
      <c r="AC7376">
        <f t="shared" si="1703"/>
        <v>0</v>
      </c>
      <c r="AD7376">
        <v>0</v>
      </c>
      <c r="AE7376">
        <v>1</v>
      </c>
      <c r="AF7376">
        <v>0</v>
      </c>
      <c r="AH7376">
        <f t="shared" si="1704"/>
        <v>1</v>
      </c>
      <c r="AI7376">
        <f t="shared" si="1695"/>
        <v>0</v>
      </c>
      <c r="AJ7376">
        <f t="shared" si="1696"/>
        <v>0</v>
      </c>
      <c r="AK7376">
        <f t="shared" si="1697"/>
        <v>0</v>
      </c>
      <c r="AL7376">
        <f t="shared" si="1698"/>
        <v>0</v>
      </c>
      <c r="AM7376">
        <f t="shared" si="1699"/>
        <v>1</v>
      </c>
      <c r="AN7376">
        <f t="shared" si="1700"/>
        <v>0</v>
      </c>
      <c r="AO7376">
        <f t="shared" si="1701"/>
        <v>0</v>
      </c>
      <c r="AP7376">
        <f t="shared" si="1702"/>
        <v>0</v>
      </c>
      <c r="AQ7376">
        <f t="shared" si="1705"/>
        <v>7</v>
      </c>
      <c r="AS7376">
        <f t="shared" si="1706"/>
        <v>0</v>
      </c>
      <c r="AT7376">
        <f t="shared" si="1707"/>
        <v>-1</v>
      </c>
      <c r="AU7376">
        <f t="shared" si="1694"/>
        <v>-2.5791783618269966</v>
      </c>
    </row>
    <row r="7377" spans="17:47">
      <c r="Q7377">
        <v>1</v>
      </c>
      <c r="R7377">
        <v>0</v>
      </c>
      <c r="S7377">
        <v>0</v>
      </c>
      <c r="T7377">
        <v>1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5</v>
      </c>
      <c r="AC7377">
        <f t="shared" si="1703"/>
        <v>0</v>
      </c>
      <c r="AD7377">
        <v>0</v>
      </c>
      <c r="AE7377">
        <v>0</v>
      </c>
      <c r="AF7377">
        <v>0</v>
      </c>
      <c r="AH7377">
        <f t="shared" si="1704"/>
        <v>-1</v>
      </c>
      <c r="AI7377">
        <f t="shared" si="1695"/>
        <v>-1</v>
      </c>
      <c r="AJ7377">
        <f t="shared" si="1696"/>
        <v>0</v>
      </c>
      <c r="AK7377">
        <f t="shared" si="1697"/>
        <v>-1</v>
      </c>
      <c r="AL7377">
        <f t="shared" si="1698"/>
        <v>-1</v>
      </c>
      <c r="AM7377">
        <f t="shared" si="1699"/>
        <v>-1</v>
      </c>
      <c r="AN7377">
        <f t="shared" si="1700"/>
        <v>-1</v>
      </c>
      <c r="AO7377">
        <f t="shared" si="1701"/>
        <v>-1</v>
      </c>
      <c r="AP7377">
        <f t="shared" si="1702"/>
        <v>-1</v>
      </c>
      <c r="AQ7377">
        <f t="shared" si="1705"/>
        <v>5</v>
      </c>
      <c r="AS7377">
        <f t="shared" si="1706"/>
        <v>0</v>
      </c>
      <c r="AT7377">
        <f t="shared" si="1707"/>
        <v>0</v>
      </c>
      <c r="AU7377">
        <f t="shared" si="1694"/>
        <v>0</v>
      </c>
    </row>
    <row r="7378" spans="17:47"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4</v>
      </c>
      <c r="AA7378">
        <v>0</v>
      </c>
      <c r="AB7378">
        <v>7</v>
      </c>
      <c r="AC7378">
        <f t="shared" si="1703"/>
        <v>0</v>
      </c>
      <c r="AD7378">
        <v>0</v>
      </c>
      <c r="AE7378">
        <v>0</v>
      </c>
      <c r="AF7378">
        <v>1</v>
      </c>
      <c r="AH7378">
        <f t="shared" si="1704"/>
        <v>0</v>
      </c>
      <c r="AI7378">
        <f t="shared" si="1695"/>
        <v>0</v>
      </c>
      <c r="AJ7378">
        <f t="shared" si="1696"/>
        <v>0</v>
      </c>
      <c r="AK7378">
        <f t="shared" si="1697"/>
        <v>0</v>
      </c>
      <c r="AL7378">
        <f t="shared" si="1698"/>
        <v>0</v>
      </c>
      <c r="AM7378">
        <f t="shared" si="1699"/>
        <v>0</v>
      </c>
      <c r="AN7378">
        <f t="shared" si="1700"/>
        <v>0</v>
      </c>
      <c r="AO7378">
        <f t="shared" si="1701"/>
        <v>0</v>
      </c>
      <c r="AP7378">
        <f t="shared" si="1702"/>
        <v>4</v>
      </c>
      <c r="AQ7378">
        <f t="shared" si="1705"/>
        <v>7</v>
      </c>
      <c r="AS7378">
        <f t="shared" si="1706"/>
        <v>0</v>
      </c>
      <c r="AT7378">
        <f t="shared" si="1707"/>
        <v>1</v>
      </c>
      <c r="AU7378">
        <f t="shared" si="1694"/>
        <v>2.5791783618269966</v>
      </c>
    </row>
    <row r="7379" spans="17:47"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3</v>
      </c>
      <c r="AC7379">
        <f t="shared" si="1703"/>
        <v>0</v>
      </c>
      <c r="AD7379">
        <v>0</v>
      </c>
      <c r="AE7379">
        <v>0</v>
      </c>
      <c r="AF7379">
        <v>0</v>
      </c>
      <c r="AH7379">
        <f t="shared" si="1704"/>
        <v>0</v>
      </c>
      <c r="AI7379">
        <f t="shared" si="1695"/>
        <v>0</v>
      </c>
      <c r="AJ7379">
        <f t="shared" si="1696"/>
        <v>0</v>
      </c>
      <c r="AK7379">
        <f t="shared" si="1697"/>
        <v>0</v>
      </c>
      <c r="AL7379">
        <f t="shared" si="1698"/>
        <v>0</v>
      </c>
      <c r="AM7379">
        <f t="shared" si="1699"/>
        <v>0</v>
      </c>
      <c r="AN7379">
        <f t="shared" si="1700"/>
        <v>0</v>
      </c>
      <c r="AO7379">
        <f t="shared" si="1701"/>
        <v>0</v>
      </c>
      <c r="AP7379">
        <f t="shared" si="1702"/>
        <v>0</v>
      </c>
      <c r="AQ7379">
        <f t="shared" si="1705"/>
        <v>3</v>
      </c>
      <c r="AS7379">
        <f t="shared" si="1706"/>
        <v>0</v>
      </c>
      <c r="AT7379">
        <f t="shared" si="1707"/>
        <v>0</v>
      </c>
      <c r="AU7379">
        <f t="shared" si="1694"/>
        <v>0</v>
      </c>
    </row>
    <row r="7380" spans="17:47"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1</v>
      </c>
      <c r="AA7380">
        <v>1</v>
      </c>
      <c r="AB7380">
        <v>6</v>
      </c>
      <c r="AC7380">
        <f t="shared" si="1703"/>
        <v>0.6</v>
      </c>
      <c r="AD7380">
        <v>0</v>
      </c>
      <c r="AE7380">
        <v>1</v>
      </c>
      <c r="AF7380">
        <v>0</v>
      </c>
      <c r="AH7380">
        <f t="shared" si="1704"/>
        <v>0</v>
      </c>
      <c r="AI7380">
        <f t="shared" si="1695"/>
        <v>0</v>
      </c>
      <c r="AJ7380">
        <f t="shared" si="1696"/>
        <v>0</v>
      </c>
      <c r="AK7380">
        <f t="shared" si="1697"/>
        <v>0</v>
      </c>
      <c r="AL7380">
        <f t="shared" si="1698"/>
        <v>0</v>
      </c>
      <c r="AM7380">
        <f t="shared" si="1699"/>
        <v>0</v>
      </c>
      <c r="AN7380">
        <f t="shared" si="1700"/>
        <v>0</v>
      </c>
      <c r="AO7380">
        <f t="shared" si="1701"/>
        <v>0</v>
      </c>
      <c r="AP7380">
        <f t="shared" si="1702"/>
        <v>1</v>
      </c>
      <c r="AQ7380">
        <f t="shared" si="1705"/>
        <v>5</v>
      </c>
      <c r="AS7380">
        <f t="shared" si="1706"/>
        <v>-0.6</v>
      </c>
      <c r="AT7380">
        <f t="shared" si="1707"/>
        <v>-1</v>
      </c>
      <c r="AU7380">
        <f t="shared" si="1694"/>
        <v>-2.5791783618269966</v>
      </c>
    </row>
    <row r="7381" spans="17:47">
      <c r="Q7381">
        <v>0</v>
      </c>
      <c r="R7381">
        <v>1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1</v>
      </c>
      <c r="AA7381">
        <v>0</v>
      </c>
      <c r="AB7381">
        <v>3</v>
      </c>
      <c r="AC7381">
        <f t="shared" si="1703"/>
        <v>0</v>
      </c>
      <c r="AD7381">
        <v>1</v>
      </c>
      <c r="AE7381">
        <v>0</v>
      </c>
      <c r="AF7381">
        <v>0</v>
      </c>
      <c r="AH7381">
        <f t="shared" si="1704"/>
        <v>1</v>
      </c>
      <c r="AI7381">
        <f t="shared" si="1695"/>
        <v>0</v>
      </c>
      <c r="AJ7381">
        <f t="shared" si="1696"/>
        <v>0</v>
      </c>
      <c r="AK7381">
        <f t="shared" si="1697"/>
        <v>0</v>
      </c>
      <c r="AL7381">
        <f t="shared" si="1698"/>
        <v>0</v>
      </c>
      <c r="AM7381">
        <f t="shared" si="1699"/>
        <v>0</v>
      </c>
      <c r="AN7381">
        <f t="shared" si="1700"/>
        <v>0</v>
      </c>
      <c r="AO7381">
        <f t="shared" si="1701"/>
        <v>0</v>
      </c>
      <c r="AP7381">
        <f t="shared" si="1702"/>
        <v>1</v>
      </c>
      <c r="AQ7381">
        <f t="shared" si="1705"/>
        <v>3</v>
      </c>
      <c r="AS7381">
        <f t="shared" si="1706"/>
        <v>1</v>
      </c>
      <c r="AT7381">
        <f t="shared" si="1707"/>
        <v>0</v>
      </c>
      <c r="AU7381">
        <f t="shared" si="1694"/>
        <v>0</v>
      </c>
    </row>
    <row r="7382" spans="17:47">
      <c r="Q7382">
        <v>0</v>
      </c>
      <c r="R7382">
        <v>0</v>
      </c>
      <c r="S7382">
        <v>0</v>
      </c>
      <c r="T7382">
        <v>0</v>
      </c>
      <c r="U7382">
        <v>0</v>
      </c>
      <c r="V7382">
        <v>2</v>
      </c>
      <c r="W7382">
        <v>0</v>
      </c>
      <c r="X7382">
        <v>0</v>
      </c>
      <c r="Y7382">
        <v>0</v>
      </c>
      <c r="Z7382">
        <v>1</v>
      </c>
      <c r="AA7382">
        <v>1</v>
      </c>
      <c r="AB7382">
        <v>10</v>
      </c>
      <c r="AC7382">
        <f t="shared" si="1703"/>
        <v>0.6</v>
      </c>
      <c r="AD7382">
        <v>1</v>
      </c>
      <c r="AE7382">
        <v>0</v>
      </c>
      <c r="AF7382">
        <v>0</v>
      </c>
      <c r="AH7382">
        <f t="shared" si="1704"/>
        <v>0</v>
      </c>
      <c r="AI7382">
        <f t="shared" si="1695"/>
        <v>0</v>
      </c>
      <c r="AJ7382">
        <f t="shared" si="1696"/>
        <v>0</v>
      </c>
      <c r="AK7382">
        <f t="shared" si="1697"/>
        <v>0</v>
      </c>
      <c r="AL7382">
        <f t="shared" si="1698"/>
        <v>2</v>
      </c>
      <c r="AM7382">
        <f t="shared" si="1699"/>
        <v>0</v>
      </c>
      <c r="AN7382">
        <f t="shared" si="1700"/>
        <v>0</v>
      </c>
      <c r="AO7382">
        <f t="shared" si="1701"/>
        <v>0</v>
      </c>
      <c r="AP7382">
        <f t="shared" si="1702"/>
        <v>1</v>
      </c>
      <c r="AQ7382">
        <f t="shared" si="1705"/>
        <v>9</v>
      </c>
      <c r="AS7382">
        <f t="shared" si="1706"/>
        <v>0.4</v>
      </c>
      <c r="AT7382">
        <f t="shared" si="1707"/>
        <v>0</v>
      </c>
      <c r="AU7382">
        <f t="shared" si="1694"/>
        <v>0</v>
      </c>
    </row>
    <row r="7383" spans="17:47"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1</v>
      </c>
      <c r="X7383">
        <v>1</v>
      </c>
      <c r="Y7383">
        <v>1</v>
      </c>
      <c r="Z7383">
        <v>1</v>
      </c>
      <c r="AA7383">
        <v>0</v>
      </c>
      <c r="AB7383">
        <v>3</v>
      </c>
      <c r="AC7383">
        <f t="shared" si="1703"/>
        <v>0</v>
      </c>
      <c r="AD7383">
        <v>0</v>
      </c>
      <c r="AE7383">
        <v>0</v>
      </c>
      <c r="AF7383">
        <v>0</v>
      </c>
      <c r="AH7383">
        <f t="shared" si="1704"/>
        <v>0</v>
      </c>
      <c r="AI7383">
        <f t="shared" si="1695"/>
        <v>0</v>
      </c>
      <c r="AJ7383">
        <f t="shared" si="1696"/>
        <v>0</v>
      </c>
      <c r="AK7383">
        <f t="shared" si="1697"/>
        <v>0</v>
      </c>
      <c r="AL7383">
        <f t="shared" si="1698"/>
        <v>0</v>
      </c>
      <c r="AM7383">
        <f t="shared" si="1699"/>
        <v>1</v>
      </c>
      <c r="AN7383">
        <f t="shared" si="1700"/>
        <v>1</v>
      </c>
      <c r="AO7383">
        <f t="shared" si="1701"/>
        <v>1</v>
      </c>
      <c r="AP7383">
        <f t="shared" si="1702"/>
        <v>1</v>
      </c>
      <c r="AQ7383">
        <f t="shared" si="1705"/>
        <v>3</v>
      </c>
      <c r="AS7383">
        <f t="shared" si="1706"/>
        <v>0</v>
      </c>
      <c r="AT7383">
        <f t="shared" si="1707"/>
        <v>0</v>
      </c>
      <c r="AU7383">
        <f t="shared" si="1694"/>
        <v>0</v>
      </c>
    </row>
    <row r="7384" spans="17:47">
      <c r="Q7384">
        <v>0</v>
      </c>
      <c r="R7384">
        <v>0</v>
      </c>
      <c r="S7384">
        <v>0</v>
      </c>
      <c r="T7384">
        <v>1</v>
      </c>
      <c r="U7384">
        <v>0</v>
      </c>
      <c r="V7384">
        <v>0</v>
      </c>
      <c r="W7384">
        <v>0</v>
      </c>
      <c r="X7384">
        <v>1</v>
      </c>
      <c r="Y7384">
        <v>0</v>
      </c>
      <c r="Z7384">
        <v>0</v>
      </c>
      <c r="AA7384">
        <v>0</v>
      </c>
      <c r="AB7384">
        <v>2</v>
      </c>
      <c r="AC7384">
        <f t="shared" si="1703"/>
        <v>0</v>
      </c>
      <c r="AD7384">
        <v>0</v>
      </c>
      <c r="AE7384">
        <v>0</v>
      </c>
      <c r="AF7384">
        <v>0</v>
      </c>
      <c r="AH7384">
        <f t="shared" si="1704"/>
        <v>0</v>
      </c>
      <c r="AI7384">
        <f t="shared" si="1695"/>
        <v>0</v>
      </c>
      <c r="AJ7384">
        <f t="shared" si="1696"/>
        <v>1</v>
      </c>
      <c r="AK7384">
        <f t="shared" si="1697"/>
        <v>0</v>
      </c>
      <c r="AL7384">
        <f t="shared" si="1698"/>
        <v>0</v>
      </c>
      <c r="AM7384">
        <f t="shared" si="1699"/>
        <v>0</v>
      </c>
      <c r="AN7384">
        <f t="shared" si="1700"/>
        <v>1</v>
      </c>
      <c r="AO7384">
        <f t="shared" si="1701"/>
        <v>0</v>
      </c>
      <c r="AP7384">
        <f t="shared" si="1702"/>
        <v>0</v>
      </c>
      <c r="AQ7384">
        <f t="shared" si="1705"/>
        <v>2</v>
      </c>
      <c r="AS7384">
        <f t="shared" si="1706"/>
        <v>0</v>
      </c>
      <c r="AT7384">
        <f t="shared" si="1707"/>
        <v>0</v>
      </c>
      <c r="AU7384">
        <f t="shared" si="1694"/>
        <v>0</v>
      </c>
    </row>
    <row r="7385" spans="17:47"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2</v>
      </c>
      <c r="Z7385">
        <v>0</v>
      </c>
      <c r="AA7385">
        <v>1</v>
      </c>
      <c r="AB7385">
        <v>3</v>
      </c>
      <c r="AC7385">
        <f t="shared" si="1703"/>
        <v>0.6</v>
      </c>
      <c r="AD7385">
        <v>1</v>
      </c>
      <c r="AE7385">
        <v>4</v>
      </c>
      <c r="AF7385">
        <v>1</v>
      </c>
      <c r="AH7385">
        <f t="shared" si="1704"/>
        <v>0</v>
      </c>
      <c r="AI7385">
        <f t="shared" si="1695"/>
        <v>0</v>
      </c>
      <c r="AJ7385">
        <f t="shared" si="1696"/>
        <v>0</v>
      </c>
      <c r="AK7385">
        <f t="shared" si="1697"/>
        <v>0</v>
      </c>
      <c r="AL7385">
        <f t="shared" si="1698"/>
        <v>0</v>
      </c>
      <c r="AM7385">
        <f t="shared" si="1699"/>
        <v>0</v>
      </c>
      <c r="AN7385">
        <f t="shared" si="1700"/>
        <v>0</v>
      </c>
      <c r="AO7385">
        <f t="shared" si="1701"/>
        <v>2</v>
      </c>
      <c r="AP7385">
        <f t="shared" si="1702"/>
        <v>0</v>
      </c>
      <c r="AQ7385">
        <f t="shared" si="1705"/>
        <v>2</v>
      </c>
      <c r="AS7385">
        <f t="shared" si="1706"/>
        <v>0.4</v>
      </c>
      <c r="AT7385">
        <f t="shared" si="1707"/>
        <v>-3</v>
      </c>
      <c r="AU7385">
        <f t="shared" si="1694"/>
        <v>-7.7375350854809897</v>
      </c>
    </row>
    <row r="7386" spans="17:47">
      <c r="Q7386">
        <v>0</v>
      </c>
      <c r="R7386">
        <v>0</v>
      </c>
      <c r="S7386">
        <v>0</v>
      </c>
      <c r="T7386">
        <v>0</v>
      </c>
      <c r="U7386">
        <v>0</v>
      </c>
      <c r="V7386">
        <v>1</v>
      </c>
      <c r="W7386">
        <v>0</v>
      </c>
      <c r="X7386">
        <v>2</v>
      </c>
      <c r="Y7386">
        <v>2</v>
      </c>
      <c r="Z7386">
        <v>0</v>
      </c>
      <c r="AA7386">
        <v>0</v>
      </c>
      <c r="AB7386">
        <v>1</v>
      </c>
      <c r="AC7386">
        <f t="shared" si="1703"/>
        <v>0</v>
      </c>
      <c r="AD7386">
        <v>0</v>
      </c>
      <c r="AE7386">
        <v>0</v>
      </c>
      <c r="AF7386">
        <v>1</v>
      </c>
      <c r="AH7386">
        <f t="shared" si="1704"/>
        <v>0</v>
      </c>
      <c r="AI7386">
        <f t="shared" si="1695"/>
        <v>0</v>
      </c>
      <c r="AJ7386">
        <f t="shared" si="1696"/>
        <v>0</v>
      </c>
      <c r="AK7386">
        <f t="shared" si="1697"/>
        <v>0</v>
      </c>
      <c r="AL7386">
        <f t="shared" si="1698"/>
        <v>1</v>
      </c>
      <c r="AM7386">
        <f t="shared" si="1699"/>
        <v>0</v>
      </c>
      <c r="AN7386">
        <f t="shared" si="1700"/>
        <v>2</v>
      </c>
      <c r="AO7386">
        <f t="shared" si="1701"/>
        <v>2</v>
      </c>
      <c r="AP7386">
        <f t="shared" si="1702"/>
        <v>0</v>
      </c>
      <c r="AQ7386">
        <f t="shared" si="1705"/>
        <v>1</v>
      </c>
      <c r="AS7386">
        <f t="shared" si="1706"/>
        <v>0</v>
      </c>
      <c r="AT7386">
        <f t="shared" si="1707"/>
        <v>1</v>
      </c>
      <c r="AU7386">
        <f t="shared" si="1694"/>
        <v>2.5791783618269966</v>
      </c>
    </row>
    <row r="7387" spans="17:47"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1</v>
      </c>
      <c r="Y7387">
        <v>0</v>
      </c>
      <c r="Z7387">
        <v>1</v>
      </c>
      <c r="AA7387">
        <v>1</v>
      </c>
      <c r="AB7387">
        <v>3</v>
      </c>
      <c r="AC7387">
        <f t="shared" si="1703"/>
        <v>0.6</v>
      </c>
      <c r="AD7387">
        <v>0</v>
      </c>
      <c r="AE7387">
        <v>2</v>
      </c>
      <c r="AF7387">
        <v>0</v>
      </c>
      <c r="AH7387">
        <f t="shared" si="1704"/>
        <v>0</v>
      </c>
      <c r="AI7387">
        <f t="shared" si="1695"/>
        <v>0</v>
      </c>
      <c r="AJ7387">
        <f t="shared" si="1696"/>
        <v>0</v>
      </c>
      <c r="AK7387">
        <f t="shared" si="1697"/>
        <v>0</v>
      </c>
      <c r="AL7387">
        <f t="shared" si="1698"/>
        <v>0</v>
      </c>
      <c r="AM7387">
        <f t="shared" si="1699"/>
        <v>0</v>
      </c>
      <c r="AN7387">
        <f t="shared" si="1700"/>
        <v>1</v>
      </c>
      <c r="AO7387">
        <f t="shared" si="1701"/>
        <v>0</v>
      </c>
      <c r="AP7387">
        <f t="shared" si="1702"/>
        <v>1</v>
      </c>
      <c r="AQ7387">
        <f t="shared" si="1705"/>
        <v>2</v>
      </c>
      <c r="AS7387">
        <f t="shared" si="1706"/>
        <v>-0.6</v>
      </c>
      <c r="AT7387">
        <f t="shared" si="1707"/>
        <v>-2</v>
      </c>
      <c r="AU7387">
        <f t="shared" si="1694"/>
        <v>-5.1583567236539931</v>
      </c>
    </row>
    <row r="7388" spans="17:47">
      <c r="Q7388">
        <v>0</v>
      </c>
      <c r="R7388">
        <v>1</v>
      </c>
      <c r="S7388">
        <v>0</v>
      </c>
      <c r="T7388">
        <v>0</v>
      </c>
      <c r="U7388">
        <v>0</v>
      </c>
      <c r="V7388">
        <v>1</v>
      </c>
      <c r="W7388">
        <v>0</v>
      </c>
      <c r="X7388">
        <v>0</v>
      </c>
      <c r="Y7388">
        <v>0</v>
      </c>
      <c r="Z7388">
        <v>1</v>
      </c>
      <c r="AA7388">
        <v>1</v>
      </c>
      <c r="AB7388">
        <v>2</v>
      </c>
      <c r="AC7388">
        <f t="shared" si="1703"/>
        <v>0.6</v>
      </c>
      <c r="AD7388">
        <v>1</v>
      </c>
      <c r="AE7388">
        <v>0</v>
      </c>
      <c r="AF7388">
        <v>1</v>
      </c>
      <c r="AH7388">
        <f t="shared" si="1704"/>
        <v>1</v>
      </c>
      <c r="AI7388">
        <f t="shared" si="1695"/>
        <v>0</v>
      </c>
      <c r="AJ7388">
        <f t="shared" si="1696"/>
        <v>0</v>
      </c>
      <c r="AK7388">
        <f t="shared" si="1697"/>
        <v>0</v>
      </c>
      <c r="AL7388">
        <f t="shared" si="1698"/>
        <v>1</v>
      </c>
      <c r="AM7388">
        <f t="shared" si="1699"/>
        <v>0</v>
      </c>
      <c r="AN7388">
        <f t="shared" si="1700"/>
        <v>0</v>
      </c>
      <c r="AO7388">
        <f t="shared" si="1701"/>
        <v>0</v>
      </c>
      <c r="AP7388">
        <f t="shared" si="1702"/>
        <v>1</v>
      </c>
      <c r="AQ7388">
        <f t="shared" si="1705"/>
        <v>1</v>
      </c>
      <c r="AS7388">
        <f t="shared" si="1706"/>
        <v>0.4</v>
      </c>
      <c r="AT7388">
        <f t="shared" si="1707"/>
        <v>1</v>
      </c>
      <c r="AU7388">
        <f t="shared" si="1694"/>
        <v>2.5791783618269966</v>
      </c>
    </row>
    <row r="7389" spans="17:47">
      <c r="Q7389">
        <v>1</v>
      </c>
      <c r="R7389">
        <v>0</v>
      </c>
      <c r="S7389">
        <v>0</v>
      </c>
      <c r="T7389">
        <v>0</v>
      </c>
      <c r="U7389">
        <v>0</v>
      </c>
      <c r="V7389">
        <v>1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f t="shared" si="1703"/>
        <v>0</v>
      </c>
      <c r="AD7389">
        <v>0</v>
      </c>
      <c r="AE7389">
        <v>0</v>
      </c>
      <c r="AF7389">
        <v>0</v>
      </c>
      <c r="AH7389">
        <f t="shared" si="1704"/>
        <v>-1</v>
      </c>
      <c r="AI7389">
        <f t="shared" si="1695"/>
        <v>-1</v>
      </c>
      <c r="AJ7389">
        <f t="shared" si="1696"/>
        <v>-1</v>
      </c>
      <c r="AK7389">
        <f t="shared" si="1697"/>
        <v>-1</v>
      </c>
      <c r="AL7389">
        <f t="shared" si="1698"/>
        <v>0</v>
      </c>
      <c r="AM7389">
        <f t="shared" si="1699"/>
        <v>-1</v>
      </c>
      <c r="AN7389">
        <f t="shared" si="1700"/>
        <v>-1</v>
      </c>
      <c r="AO7389">
        <f t="shared" si="1701"/>
        <v>-1</v>
      </c>
      <c r="AP7389">
        <f t="shared" si="1702"/>
        <v>-1</v>
      </c>
      <c r="AQ7389">
        <f t="shared" si="1705"/>
        <v>0</v>
      </c>
      <c r="AS7389">
        <f t="shared" si="1706"/>
        <v>0</v>
      </c>
      <c r="AT7389">
        <f t="shared" si="1707"/>
        <v>0</v>
      </c>
      <c r="AU7389">
        <f t="shared" si="1694"/>
        <v>0</v>
      </c>
    </row>
    <row r="7390" spans="17:47"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1</v>
      </c>
      <c r="Z7390">
        <v>0</v>
      </c>
      <c r="AA7390">
        <v>1</v>
      </c>
      <c r="AB7390">
        <v>1</v>
      </c>
      <c r="AC7390">
        <f t="shared" si="1703"/>
        <v>0.6</v>
      </c>
      <c r="AD7390">
        <v>0</v>
      </c>
      <c r="AE7390">
        <v>0</v>
      </c>
      <c r="AF7390">
        <v>0</v>
      </c>
      <c r="AH7390">
        <f t="shared" si="1704"/>
        <v>0</v>
      </c>
      <c r="AI7390">
        <f t="shared" si="1695"/>
        <v>0</v>
      </c>
      <c r="AJ7390">
        <f t="shared" si="1696"/>
        <v>0</v>
      </c>
      <c r="AK7390">
        <f t="shared" si="1697"/>
        <v>0</v>
      </c>
      <c r="AL7390">
        <f t="shared" si="1698"/>
        <v>0</v>
      </c>
      <c r="AM7390">
        <f t="shared" si="1699"/>
        <v>0</v>
      </c>
      <c r="AN7390">
        <f t="shared" si="1700"/>
        <v>0</v>
      </c>
      <c r="AO7390">
        <f t="shared" si="1701"/>
        <v>1</v>
      </c>
      <c r="AP7390">
        <f t="shared" si="1702"/>
        <v>0</v>
      </c>
      <c r="AQ7390">
        <f t="shared" si="1705"/>
        <v>0</v>
      </c>
      <c r="AS7390">
        <f t="shared" si="1706"/>
        <v>-0.6</v>
      </c>
      <c r="AT7390">
        <f t="shared" si="1707"/>
        <v>0</v>
      </c>
      <c r="AU7390">
        <f t="shared" si="1694"/>
        <v>0</v>
      </c>
    </row>
    <row r="7391" spans="17:47">
      <c r="Q7391">
        <v>0</v>
      </c>
      <c r="R7391">
        <v>0</v>
      </c>
      <c r="S7391">
        <v>0</v>
      </c>
      <c r="T7391">
        <v>1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2</v>
      </c>
      <c r="AB7391">
        <v>3</v>
      </c>
      <c r="AC7391">
        <f t="shared" si="1703"/>
        <v>1.2</v>
      </c>
      <c r="AD7391">
        <v>0</v>
      </c>
      <c r="AE7391">
        <v>0</v>
      </c>
      <c r="AF7391">
        <v>0</v>
      </c>
      <c r="AH7391">
        <f t="shared" si="1704"/>
        <v>0</v>
      </c>
      <c r="AI7391">
        <f t="shared" si="1695"/>
        <v>0</v>
      </c>
      <c r="AJ7391">
        <f t="shared" si="1696"/>
        <v>1</v>
      </c>
      <c r="AK7391">
        <f t="shared" si="1697"/>
        <v>0</v>
      </c>
      <c r="AL7391">
        <f t="shared" si="1698"/>
        <v>0</v>
      </c>
      <c r="AM7391">
        <f t="shared" si="1699"/>
        <v>0</v>
      </c>
      <c r="AN7391">
        <f t="shared" si="1700"/>
        <v>0</v>
      </c>
      <c r="AO7391">
        <f t="shared" si="1701"/>
        <v>0</v>
      </c>
      <c r="AP7391">
        <f t="shared" si="1702"/>
        <v>0</v>
      </c>
      <c r="AQ7391">
        <f t="shared" si="1705"/>
        <v>1</v>
      </c>
      <c r="AS7391">
        <f t="shared" si="1706"/>
        <v>-1.2</v>
      </c>
      <c r="AT7391">
        <f t="shared" si="1707"/>
        <v>0</v>
      </c>
      <c r="AU7391">
        <f t="shared" si="1694"/>
        <v>0</v>
      </c>
    </row>
    <row r="7392" spans="17:47"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1</v>
      </c>
      <c r="AA7392">
        <v>0</v>
      </c>
      <c r="AB7392">
        <v>1</v>
      </c>
      <c r="AC7392">
        <f t="shared" si="1703"/>
        <v>0</v>
      </c>
      <c r="AD7392">
        <v>2</v>
      </c>
      <c r="AE7392">
        <v>1</v>
      </c>
      <c r="AF7392">
        <v>0</v>
      </c>
      <c r="AH7392">
        <f t="shared" si="1704"/>
        <v>0</v>
      </c>
      <c r="AI7392">
        <f t="shared" si="1695"/>
        <v>0</v>
      </c>
      <c r="AJ7392">
        <f t="shared" si="1696"/>
        <v>0</v>
      </c>
      <c r="AK7392">
        <f t="shared" si="1697"/>
        <v>0</v>
      </c>
      <c r="AL7392">
        <f t="shared" si="1698"/>
        <v>0</v>
      </c>
      <c r="AM7392">
        <f t="shared" si="1699"/>
        <v>0</v>
      </c>
      <c r="AN7392">
        <f t="shared" si="1700"/>
        <v>0</v>
      </c>
      <c r="AO7392">
        <f t="shared" si="1701"/>
        <v>0</v>
      </c>
      <c r="AP7392">
        <f t="shared" si="1702"/>
        <v>1</v>
      </c>
      <c r="AQ7392">
        <f t="shared" si="1705"/>
        <v>1</v>
      </c>
      <c r="AS7392">
        <f t="shared" si="1706"/>
        <v>2</v>
      </c>
      <c r="AT7392">
        <f t="shared" si="1707"/>
        <v>-1</v>
      </c>
      <c r="AU7392">
        <f t="shared" si="1694"/>
        <v>-2.5791783618269966</v>
      </c>
    </row>
    <row r="7393" spans="17:47">
      <c r="Q7393">
        <v>0</v>
      </c>
      <c r="R7393">
        <v>0</v>
      </c>
      <c r="S7393">
        <v>1</v>
      </c>
      <c r="T7393">
        <v>0</v>
      </c>
      <c r="U7393">
        <v>0</v>
      </c>
      <c r="V7393">
        <v>0</v>
      </c>
      <c r="W7393">
        <v>0</v>
      </c>
      <c r="X7393">
        <v>1</v>
      </c>
      <c r="Y7393">
        <v>0</v>
      </c>
      <c r="Z7393">
        <v>0</v>
      </c>
      <c r="AA7393">
        <v>0</v>
      </c>
      <c r="AB7393">
        <v>0</v>
      </c>
      <c r="AC7393">
        <f t="shared" si="1703"/>
        <v>0</v>
      </c>
      <c r="AD7393">
        <v>0</v>
      </c>
      <c r="AE7393">
        <v>0</v>
      </c>
      <c r="AF7393">
        <v>0</v>
      </c>
      <c r="AH7393">
        <f t="shared" si="1704"/>
        <v>0</v>
      </c>
      <c r="AI7393">
        <f t="shared" si="1695"/>
        <v>1</v>
      </c>
      <c r="AJ7393">
        <f t="shared" si="1696"/>
        <v>0</v>
      </c>
      <c r="AK7393">
        <f t="shared" si="1697"/>
        <v>0</v>
      </c>
      <c r="AL7393">
        <f t="shared" si="1698"/>
        <v>0</v>
      </c>
      <c r="AM7393">
        <f t="shared" si="1699"/>
        <v>0</v>
      </c>
      <c r="AN7393">
        <f t="shared" si="1700"/>
        <v>1</v>
      </c>
      <c r="AO7393">
        <f t="shared" si="1701"/>
        <v>0</v>
      </c>
      <c r="AP7393">
        <f t="shared" si="1702"/>
        <v>0</v>
      </c>
      <c r="AQ7393">
        <f t="shared" si="1705"/>
        <v>0</v>
      </c>
      <c r="AS7393">
        <f t="shared" si="1706"/>
        <v>0</v>
      </c>
      <c r="AT7393">
        <f t="shared" si="1707"/>
        <v>0</v>
      </c>
      <c r="AU7393">
        <f t="shared" si="1694"/>
        <v>0</v>
      </c>
    </row>
    <row r="7394" spans="17:47">
      <c r="Q7394">
        <v>0</v>
      </c>
      <c r="R7394">
        <v>0</v>
      </c>
      <c r="S7394">
        <v>0</v>
      </c>
      <c r="T7394">
        <v>0</v>
      </c>
      <c r="U7394">
        <v>0</v>
      </c>
      <c r="V7394">
        <v>1</v>
      </c>
      <c r="W7394">
        <v>1</v>
      </c>
      <c r="X7394">
        <v>0</v>
      </c>
      <c r="Y7394">
        <v>0</v>
      </c>
      <c r="Z7394">
        <v>0</v>
      </c>
      <c r="AA7394">
        <v>0</v>
      </c>
      <c r="AB7394">
        <v>2</v>
      </c>
      <c r="AC7394">
        <f t="shared" si="1703"/>
        <v>0</v>
      </c>
      <c r="AD7394">
        <v>2</v>
      </c>
      <c r="AE7394">
        <v>0</v>
      </c>
      <c r="AF7394">
        <v>1</v>
      </c>
      <c r="AH7394">
        <f t="shared" si="1704"/>
        <v>0</v>
      </c>
      <c r="AI7394">
        <f t="shared" si="1695"/>
        <v>0</v>
      </c>
      <c r="AJ7394">
        <f t="shared" si="1696"/>
        <v>0</v>
      </c>
      <c r="AK7394">
        <f t="shared" si="1697"/>
        <v>0</v>
      </c>
      <c r="AL7394">
        <f t="shared" si="1698"/>
        <v>1</v>
      </c>
      <c r="AM7394">
        <f t="shared" si="1699"/>
        <v>1</v>
      </c>
      <c r="AN7394">
        <f t="shared" si="1700"/>
        <v>0</v>
      </c>
      <c r="AO7394">
        <f t="shared" si="1701"/>
        <v>0</v>
      </c>
      <c r="AP7394">
        <f t="shared" si="1702"/>
        <v>0</v>
      </c>
      <c r="AQ7394">
        <f t="shared" si="1705"/>
        <v>2</v>
      </c>
      <c r="AS7394">
        <f t="shared" si="1706"/>
        <v>2</v>
      </c>
      <c r="AT7394">
        <f t="shared" si="1707"/>
        <v>1</v>
      </c>
      <c r="AU7394">
        <f t="shared" si="1694"/>
        <v>2.5791783618269966</v>
      </c>
    </row>
    <row r="7395" spans="17:47">
      <c r="Q7395">
        <v>0</v>
      </c>
      <c r="R7395">
        <v>1</v>
      </c>
      <c r="S7395">
        <v>1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1</v>
      </c>
      <c r="AA7395">
        <v>0</v>
      </c>
      <c r="AB7395">
        <v>2</v>
      </c>
      <c r="AC7395">
        <f t="shared" si="1703"/>
        <v>0</v>
      </c>
      <c r="AD7395">
        <v>1</v>
      </c>
      <c r="AE7395">
        <v>0</v>
      </c>
      <c r="AF7395">
        <v>0</v>
      </c>
      <c r="AH7395">
        <f t="shared" si="1704"/>
        <v>1</v>
      </c>
      <c r="AI7395">
        <f t="shared" si="1695"/>
        <v>1</v>
      </c>
      <c r="AJ7395">
        <f t="shared" si="1696"/>
        <v>0</v>
      </c>
      <c r="AK7395">
        <f t="shared" si="1697"/>
        <v>0</v>
      </c>
      <c r="AL7395">
        <f t="shared" si="1698"/>
        <v>0</v>
      </c>
      <c r="AM7395">
        <f t="shared" si="1699"/>
        <v>0</v>
      </c>
      <c r="AN7395">
        <f t="shared" si="1700"/>
        <v>0</v>
      </c>
      <c r="AO7395">
        <f t="shared" si="1701"/>
        <v>0</v>
      </c>
      <c r="AP7395">
        <f t="shared" si="1702"/>
        <v>1</v>
      </c>
      <c r="AQ7395">
        <f t="shared" si="1705"/>
        <v>2</v>
      </c>
      <c r="AS7395">
        <f t="shared" si="1706"/>
        <v>1</v>
      </c>
      <c r="AT7395">
        <f t="shared" si="1707"/>
        <v>0</v>
      </c>
      <c r="AU7395">
        <f t="shared" si="1694"/>
        <v>0</v>
      </c>
    </row>
    <row r="7396" spans="17:47"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1</v>
      </c>
      <c r="AB7396">
        <v>0</v>
      </c>
      <c r="AC7396">
        <f t="shared" si="1703"/>
        <v>0.6</v>
      </c>
      <c r="AD7396">
        <v>1</v>
      </c>
      <c r="AE7396">
        <v>0</v>
      </c>
      <c r="AF7396">
        <v>0</v>
      </c>
      <c r="AH7396">
        <f t="shared" si="1704"/>
        <v>0</v>
      </c>
      <c r="AI7396">
        <f t="shared" si="1695"/>
        <v>0</v>
      </c>
      <c r="AJ7396">
        <f t="shared" si="1696"/>
        <v>0</v>
      </c>
      <c r="AK7396">
        <f t="shared" si="1697"/>
        <v>0</v>
      </c>
      <c r="AL7396">
        <f t="shared" si="1698"/>
        <v>0</v>
      </c>
      <c r="AM7396">
        <f t="shared" si="1699"/>
        <v>0</v>
      </c>
      <c r="AN7396">
        <f t="shared" si="1700"/>
        <v>0</v>
      </c>
      <c r="AO7396">
        <f t="shared" si="1701"/>
        <v>0</v>
      </c>
      <c r="AP7396">
        <f t="shared" si="1702"/>
        <v>0</v>
      </c>
      <c r="AQ7396">
        <f t="shared" si="1705"/>
        <v>-1</v>
      </c>
      <c r="AS7396">
        <f t="shared" si="1706"/>
        <v>0.4</v>
      </c>
      <c r="AT7396">
        <f t="shared" si="1707"/>
        <v>0</v>
      </c>
      <c r="AU7396">
        <f t="shared" si="1694"/>
        <v>0</v>
      </c>
    </row>
    <row r="7397" spans="17:47">
      <c r="Q7397">
        <v>0</v>
      </c>
      <c r="R7397">
        <v>0</v>
      </c>
      <c r="S7397">
        <v>0</v>
      </c>
      <c r="T7397">
        <v>0</v>
      </c>
      <c r="U7397">
        <v>1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f t="shared" si="1703"/>
        <v>0</v>
      </c>
      <c r="AD7397">
        <v>1</v>
      </c>
      <c r="AE7397">
        <v>1</v>
      </c>
      <c r="AF7397">
        <v>0</v>
      </c>
      <c r="AH7397">
        <f t="shared" si="1704"/>
        <v>0</v>
      </c>
      <c r="AI7397">
        <f t="shared" si="1695"/>
        <v>0</v>
      </c>
      <c r="AJ7397">
        <f t="shared" si="1696"/>
        <v>0</v>
      </c>
      <c r="AK7397">
        <f t="shared" si="1697"/>
        <v>1</v>
      </c>
      <c r="AL7397">
        <f t="shared" si="1698"/>
        <v>0</v>
      </c>
      <c r="AM7397">
        <f t="shared" si="1699"/>
        <v>0</v>
      </c>
      <c r="AN7397">
        <f t="shared" si="1700"/>
        <v>0</v>
      </c>
      <c r="AO7397">
        <f t="shared" si="1701"/>
        <v>0</v>
      </c>
      <c r="AP7397">
        <f t="shared" si="1702"/>
        <v>0</v>
      </c>
      <c r="AQ7397">
        <f t="shared" si="1705"/>
        <v>0</v>
      </c>
      <c r="AS7397">
        <f t="shared" si="1706"/>
        <v>1</v>
      </c>
      <c r="AT7397">
        <f t="shared" si="1707"/>
        <v>-1</v>
      </c>
      <c r="AU7397">
        <f t="shared" si="1694"/>
        <v>-2.5791783618269966</v>
      </c>
    </row>
    <row r="7398" spans="17:47">
      <c r="Q7398">
        <v>1</v>
      </c>
      <c r="R7398">
        <v>0</v>
      </c>
      <c r="S7398">
        <v>1</v>
      </c>
      <c r="T7398">
        <v>0</v>
      </c>
      <c r="U7398">
        <v>1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2</v>
      </c>
      <c r="AC7398">
        <f t="shared" si="1703"/>
        <v>0</v>
      </c>
      <c r="AD7398">
        <v>0</v>
      </c>
      <c r="AE7398">
        <v>0</v>
      </c>
      <c r="AF7398">
        <v>0</v>
      </c>
      <c r="AH7398">
        <f t="shared" si="1704"/>
        <v>-1</v>
      </c>
      <c r="AI7398">
        <f t="shared" si="1695"/>
        <v>0</v>
      </c>
      <c r="AJ7398">
        <f t="shared" si="1696"/>
        <v>-1</v>
      </c>
      <c r="AK7398">
        <f t="shared" si="1697"/>
        <v>0</v>
      </c>
      <c r="AL7398">
        <f t="shared" si="1698"/>
        <v>-1</v>
      </c>
      <c r="AM7398">
        <f t="shared" si="1699"/>
        <v>-1</v>
      </c>
      <c r="AN7398">
        <f t="shared" si="1700"/>
        <v>-1</v>
      </c>
      <c r="AO7398">
        <f t="shared" si="1701"/>
        <v>-1</v>
      </c>
      <c r="AP7398">
        <f t="shared" si="1702"/>
        <v>-1</v>
      </c>
      <c r="AQ7398">
        <f t="shared" si="1705"/>
        <v>2</v>
      </c>
      <c r="AS7398">
        <f t="shared" si="1706"/>
        <v>0</v>
      </c>
      <c r="AT7398">
        <f t="shared" si="1707"/>
        <v>0</v>
      </c>
      <c r="AU7398">
        <f t="shared" si="1694"/>
        <v>0</v>
      </c>
    </row>
    <row r="7399" spans="17:47"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1</v>
      </c>
      <c r="AC7399">
        <f t="shared" si="1703"/>
        <v>0</v>
      </c>
      <c r="AD7399">
        <v>0</v>
      </c>
      <c r="AE7399">
        <v>1</v>
      </c>
      <c r="AF7399">
        <v>0</v>
      </c>
      <c r="AH7399">
        <f t="shared" si="1704"/>
        <v>0</v>
      </c>
      <c r="AI7399">
        <f t="shared" si="1695"/>
        <v>0</v>
      </c>
      <c r="AJ7399">
        <f t="shared" si="1696"/>
        <v>0</v>
      </c>
      <c r="AK7399">
        <f t="shared" si="1697"/>
        <v>0</v>
      </c>
      <c r="AL7399">
        <f t="shared" si="1698"/>
        <v>0</v>
      </c>
      <c r="AM7399">
        <f t="shared" si="1699"/>
        <v>0</v>
      </c>
      <c r="AN7399">
        <f t="shared" si="1700"/>
        <v>0</v>
      </c>
      <c r="AO7399">
        <f t="shared" si="1701"/>
        <v>0</v>
      </c>
      <c r="AP7399">
        <f t="shared" si="1702"/>
        <v>0</v>
      </c>
      <c r="AQ7399">
        <f t="shared" si="1705"/>
        <v>1</v>
      </c>
      <c r="AS7399">
        <f t="shared" si="1706"/>
        <v>0</v>
      </c>
      <c r="AT7399">
        <f t="shared" si="1707"/>
        <v>-1</v>
      </c>
      <c r="AU7399">
        <f t="shared" si="1694"/>
        <v>-2.5791783618269966</v>
      </c>
    </row>
    <row r="7400" spans="17:47">
      <c r="Q7400">
        <v>0</v>
      </c>
      <c r="R7400">
        <v>0</v>
      </c>
      <c r="S7400">
        <v>1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1</v>
      </c>
      <c r="AB7400">
        <v>3</v>
      </c>
      <c r="AC7400">
        <f t="shared" si="1703"/>
        <v>0.6</v>
      </c>
      <c r="AD7400">
        <v>1</v>
      </c>
      <c r="AE7400">
        <v>0</v>
      </c>
      <c r="AF7400">
        <v>0</v>
      </c>
      <c r="AH7400">
        <f t="shared" si="1704"/>
        <v>0</v>
      </c>
      <c r="AI7400">
        <f t="shared" si="1695"/>
        <v>1</v>
      </c>
      <c r="AJ7400">
        <f t="shared" si="1696"/>
        <v>0</v>
      </c>
      <c r="AK7400">
        <f t="shared" si="1697"/>
        <v>0</v>
      </c>
      <c r="AL7400">
        <f t="shared" si="1698"/>
        <v>0</v>
      </c>
      <c r="AM7400">
        <f t="shared" si="1699"/>
        <v>0</v>
      </c>
      <c r="AN7400">
        <f t="shared" si="1700"/>
        <v>0</v>
      </c>
      <c r="AO7400">
        <f t="shared" si="1701"/>
        <v>0</v>
      </c>
      <c r="AP7400">
        <f t="shared" si="1702"/>
        <v>0</v>
      </c>
      <c r="AQ7400">
        <f t="shared" si="1705"/>
        <v>2</v>
      </c>
      <c r="AS7400">
        <f t="shared" si="1706"/>
        <v>0.4</v>
      </c>
      <c r="AT7400">
        <f t="shared" si="1707"/>
        <v>0</v>
      </c>
      <c r="AU7400">
        <f t="shared" si="1694"/>
        <v>0</v>
      </c>
    </row>
    <row r="7401" spans="17:47">
      <c r="Q7401">
        <v>0</v>
      </c>
      <c r="R7401">
        <v>0</v>
      </c>
      <c r="S7401">
        <v>1</v>
      </c>
      <c r="T7401">
        <v>0</v>
      </c>
      <c r="U7401">
        <v>0</v>
      </c>
      <c r="V7401">
        <v>0</v>
      </c>
      <c r="W7401">
        <v>0</v>
      </c>
      <c r="X7401">
        <v>1</v>
      </c>
      <c r="Y7401">
        <v>0</v>
      </c>
      <c r="Z7401">
        <v>0</v>
      </c>
      <c r="AA7401">
        <v>0</v>
      </c>
      <c r="AB7401">
        <v>0</v>
      </c>
      <c r="AC7401">
        <f t="shared" si="1703"/>
        <v>0</v>
      </c>
      <c r="AD7401">
        <v>0</v>
      </c>
      <c r="AE7401">
        <v>0</v>
      </c>
      <c r="AF7401">
        <v>0</v>
      </c>
      <c r="AH7401">
        <f t="shared" si="1704"/>
        <v>0</v>
      </c>
      <c r="AI7401">
        <f t="shared" si="1695"/>
        <v>1</v>
      </c>
      <c r="AJ7401">
        <f t="shared" si="1696"/>
        <v>0</v>
      </c>
      <c r="AK7401">
        <f t="shared" si="1697"/>
        <v>0</v>
      </c>
      <c r="AL7401">
        <f t="shared" si="1698"/>
        <v>0</v>
      </c>
      <c r="AM7401">
        <f t="shared" si="1699"/>
        <v>0</v>
      </c>
      <c r="AN7401">
        <f t="shared" si="1700"/>
        <v>1</v>
      </c>
      <c r="AO7401">
        <f t="shared" si="1701"/>
        <v>0</v>
      </c>
      <c r="AP7401">
        <f t="shared" si="1702"/>
        <v>0</v>
      </c>
      <c r="AQ7401">
        <f t="shared" si="1705"/>
        <v>0</v>
      </c>
      <c r="AS7401">
        <f t="shared" si="1706"/>
        <v>0</v>
      </c>
      <c r="AT7401">
        <f t="shared" si="1707"/>
        <v>0</v>
      </c>
      <c r="AU7401">
        <f t="shared" si="1694"/>
        <v>0</v>
      </c>
    </row>
    <row r="7402" spans="17:47">
      <c r="Q7402">
        <v>0</v>
      </c>
      <c r="R7402">
        <v>0</v>
      </c>
      <c r="S7402">
        <v>0</v>
      </c>
      <c r="T7402">
        <v>0</v>
      </c>
      <c r="U7402">
        <v>0</v>
      </c>
      <c r="V7402">
        <v>1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1</v>
      </c>
      <c r="AC7402">
        <f t="shared" si="1703"/>
        <v>0</v>
      </c>
      <c r="AD7402">
        <v>0</v>
      </c>
      <c r="AE7402">
        <v>0</v>
      </c>
      <c r="AF7402">
        <v>0</v>
      </c>
      <c r="AH7402">
        <f t="shared" si="1704"/>
        <v>0</v>
      </c>
      <c r="AI7402">
        <f t="shared" si="1695"/>
        <v>0</v>
      </c>
      <c r="AJ7402">
        <f t="shared" si="1696"/>
        <v>0</v>
      </c>
      <c r="AK7402">
        <f t="shared" si="1697"/>
        <v>0</v>
      </c>
      <c r="AL7402">
        <f t="shared" si="1698"/>
        <v>1</v>
      </c>
      <c r="AM7402">
        <f t="shared" si="1699"/>
        <v>0</v>
      </c>
      <c r="AN7402">
        <f t="shared" si="1700"/>
        <v>0</v>
      </c>
      <c r="AO7402">
        <f t="shared" si="1701"/>
        <v>0</v>
      </c>
      <c r="AP7402">
        <f t="shared" si="1702"/>
        <v>0</v>
      </c>
      <c r="AQ7402">
        <f t="shared" si="1705"/>
        <v>1</v>
      </c>
      <c r="AS7402">
        <f t="shared" si="1706"/>
        <v>0</v>
      </c>
      <c r="AT7402">
        <f t="shared" si="1707"/>
        <v>0</v>
      </c>
      <c r="AU7402">
        <f t="shared" si="1694"/>
        <v>0</v>
      </c>
    </row>
    <row r="7403" spans="17:47">
      <c r="Q7403">
        <v>0</v>
      </c>
      <c r="R7403">
        <v>1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1</v>
      </c>
      <c r="AC7403">
        <f t="shared" si="1703"/>
        <v>0</v>
      </c>
      <c r="AD7403">
        <v>0</v>
      </c>
      <c r="AE7403">
        <v>1</v>
      </c>
      <c r="AF7403">
        <v>0</v>
      </c>
      <c r="AH7403">
        <f t="shared" si="1704"/>
        <v>1</v>
      </c>
      <c r="AI7403">
        <f t="shared" si="1695"/>
        <v>0</v>
      </c>
      <c r="AJ7403">
        <f t="shared" si="1696"/>
        <v>0</v>
      </c>
      <c r="AK7403">
        <f t="shared" si="1697"/>
        <v>0</v>
      </c>
      <c r="AL7403">
        <f t="shared" si="1698"/>
        <v>0</v>
      </c>
      <c r="AM7403">
        <f t="shared" si="1699"/>
        <v>0</v>
      </c>
      <c r="AN7403">
        <f t="shared" si="1700"/>
        <v>0</v>
      </c>
      <c r="AO7403">
        <f t="shared" si="1701"/>
        <v>0</v>
      </c>
      <c r="AP7403">
        <f t="shared" si="1702"/>
        <v>0</v>
      </c>
      <c r="AQ7403">
        <f t="shared" si="1705"/>
        <v>1</v>
      </c>
      <c r="AS7403">
        <f t="shared" si="1706"/>
        <v>0</v>
      </c>
      <c r="AT7403">
        <f t="shared" si="1707"/>
        <v>-1</v>
      </c>
      <c r="AU7403">
        <f t="shared" si="1694"/>
        <v>-2.5791783618269966</v>
      </c>
    </row>
    <row r="7404" spans="17:47">
      <c r="Q7404">
        <v>0</v>
      </c>
      <c r="R7404">
        <v>1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1</v>
      </c>
      <c r="AB7404">
        <v>0</v>
      </c>
      <c r="AC7404">
        <f t="shared" si="1703"/>
        <v>0.6</v>
      </c>
      <c r="AD7404">
        <v>0</v>
      </c>
      <c r="AE7404">
        <v>0</v>
      </c>
      <c r="AF7404">
        <v>0</v>
      </c>
      <c r="AH7404">
        <f t="shared" si="1704"/>
        <v>1</v>
      </c>
      <c r="AI7404">
        <f t="shared" si="1695"/>
        <v>0</v>
      </c>
      <c r="AJ7404">
        <f t="shared" si="1696"/>
        <v>0</v>
      </c>
      <c r="AK7404">
        <f t="shared" si="1697"/>
        <v>0</v>
      </c>
      <c r="AL7404">
        <f t="shared" si="1698"/>
        <v>0</v>
      </c>
      <c r="AM7404">
        <f t="shared" si="1699"/>
        <v>0</v>
      </c>
      <c r="AN7404">
        <f t="shared" si="1700"/>
        <v>0</v>
      </c>
      <c r="AO7404">
        <f t="shared" si="1701"/>
        <v>0</v>
      </c>
      <c r="AP7404">
        <f t="shared" si="1702"/>
        <v>0</v>
      </c>
      <c r="AQ7404">
        <f t="shared" si="1705"/>
        <v>-1</v>
      </c>
      <c r="AS7404">
        <f t="shared" si="1706"/>
        <v>-0.6</v>
      </c>
      <c r="AT7404">
        <f t="shared" si="1707"/>
        <v>0</v>
      </c>
      <c r="AU7404">
        <f t="shared" si="1694"/>
        <v>0</v>
      </c>
    </row>
    <row r="7405" spans="17:47"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f t="shared" si="1703"/>
        <v>0</v>
      </c>
      <c r="AD7405">
        <v>1</v>
      </c>
      <c r="AE7405">
        <v>0</v>
      </c>
      <c r="AF7405">
        <v>0</v>
      </c>
      <c r="AH7405">
        <f t="shared" si="1704"/>
        <v>0</v>
      </c>
      <c r="AI7405">
        <f t="shared" si="1695"/>
        <v>0</v>
      </c>
      <c r="AJ7405">
        <f t="shared" si="1696"/>
        <v>0</v>
      </c>
      <c r="AK7405">
        <f t="shared" si="1697"/>
        <v>0</v>
      </c>
      <c r="AL7405">
        <f t="shared" si="1698"/>
        <v>0</v>
      </c>
      <c r="AM7405">
        <f t="shared" si="1699"/>
        <v>0</v>
      </c>
      <c r="AN7405">
        <f t="shared" si="1700"/>
        <v>0</v>
      </c>
      <c r="AO7405">
        <f t="shared" si="1701"/>
        <v>0</v>
      </c>
      <c r="AP7405">
        <f t="shared" si="1702"/>
        <v>0</v>
      </c>
      <c r="AQ7405">
        <f t="shared" si="1705"/>
        <v>0</v>
      </c>
      <c r="AS7405">
        <f t="shared" si="1706"/>
        <v>1</v>
      </c>
      <c r="AT7405">
        <f t="shared" si="1707"/>
        <v>0</v>
      </c>
      <c r="AU7405">
        <f t="shared" si="1694"/>
        <v>0</v>
      </c>
    </row>
    <row r="7406" spans="17:47">
      <c r="Q7406">
        <v>1</v>
      </c>
      <c r="R7406">
        <v>0</v>
      </c>
      <c r="S7406">
        <v>1</v>
      </c>
      <c r="T7406">
        <v>0</v>
      </c>
      <c r="U7406">
        <v>0</v>
      </c>
      <c r="V7406">
        <v>0</v>
      </c>
      <c r="W7406">
        <v>1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f t="shared" si="1703"/>
        <v>0</v>
      </c>
      <c r="AD7406">
        <v>1</v>
      </c>
      <c r="AE7406">
        <v>0</v>
      </c>
      <c r="AF7406">
        <v>2</v>
      </c>
      <c r="AH7406">
        <f t="shared" si="1704"/>
        <v>-1</v>
      </c>
      <c r="AI7406">
        <f t="shared" si="1695"/>
        <v>0</v>
      </c>
      <c r="AJ7406">
        <f t="shared" si="1696"/>
        <v>-1</v>
      </c>
      <c r="AK7406">
        <f t="shared" si="1697"/>
        <v>-1</v>
      </c>
      <c r="AL7406">
        <f t="shared" si="1698"/>
        <v>-1</v>
      </c>
      <c r="AM7406">
        <f t="shared" si="1699"/>
        <v>0</v>
      </c>
      <c r="AN7406">
        <f t="shared" si="1700"/>
        <v>-1</v>
      </c>
      <c r="AO7406">
        <f t="shared" si="1701"/>
        <v>-1</v>
      </c>
      <c r="AP7406">
        <f t="shared" si="1702"/>
        <v>-1</v>
      </c>
      <c r="AQ7406">
        <f t="shared" si="1705"/>
        <v>0</v>
      </c>
      <c r="AS7406">
        <f t="shared" si="1706"/>
        <v>1</v>
      </c>
      <c r="AT7406">
        <f t="shared" si="1707"/>
        <v>2</v>
      </c>
      <c r="AU7406">
        <f t="shared" si="1694"/>
        <v>5.1583567236539931</v>
      </c>
    </row>
    <row r="7407" spans="17:47">
      <c r="Q7407">
        <v>0</v>
      </c>
      <c r="R7407">
        <v>0</v>
      </c>
      <c r="S7407">
        <v>1</v>
      </c>
      <c r="T7407">
        <v>0</v>
      </c>
      <c r="U7407">
        <v>0</v>
      </c>
      <c r="V7407">
        <v>1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1</v>
      </c>
      <c r="AC7407">
        <f t="shared" si="1703"/>
        <v>0</v>
      </c>
      <c r="AD7407">
        <v>2</v>
      </c>
      <c r="AE7407">
        <v>1</v>
      </c>
      <c r="AF7407">
        <v>0</v>
      </c>
      <c r="AH7407">
        <f t="shared" si="1704"/>
        <v>0</v>
      </c>
      <c r="AI7407">
        <f t="shared" si="1695"/>
        <v>1</v>
      </c>
      <c r="AJ7407">
        <f t="shared" si="1696"/>
        <v>0</v>
      </c>
      <c r="AK7407">
        <f t="shared" si="1697"/>
        <v>0</v>
      </c>
      <c r="AL7407">
        <f t="shared" si="1698"/>
        <v>1</v>
      </c>
      <c r="AM7407">
        <f t="shared" si="1699"/>
        <v>0</v>
      </c>
      <c r="AN7407">
        <f t="shared" si="1700"/>
        <v>0</v>
      </c>
      <c r="AO7407">
        <f t="shared" si="1701"/>
        <v>0</v>
      </c>
      <c r="AP7407">
        <f t="shared" si="1702"/>
        <v>0</v>
      </c>
      <c r="AQ7407">
        <f t="shared" si="1705"/>
        <v>1</v>
      </c>
      <c r="AS7407">
        <f t="shared" si="1706"/>
        <v>2</v>
      </c>
      <c r="AT7407">
        <f t="shared" si="1707"/>
        <v>-1</v>
      </c>
      <c r="AU7407">
        <f t="shared" si="1694"/>
        <v>-2.5791783618269966</v>
      </c>
    </row>
    <row r="7408" spans="17:47">
      <c r="Q7408">
        <v>0</v>
      </c>
      <c r="R7408">
        <v>1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2</v>
      </c>
      <c r="AC7408">
        <f t="shared" si="1703"/>
        <v>0</v>
      </c>
      <c r="AD7408">
        <v>2</v>
      </c>
      <c r="AE7408">
        <v>0</v>
      </c>
      <c r="AF7408">
        <v>1</v>
      </c>
      <c r="AH7408">
        <f t="shared" si="1704"/>
        <v>1</v>
      </c>
      <c r="AI7408">
        <f t="shared" si="1695"/>
        <v>0</v>
      </c>
      <c r="AJ7408">
        <f t="shared" si="1696"/>
        <v>0</v>
      </c>
      <c r="AK7408">
        <f t="shared" si="1697"/>
        <v>0</v>
      </c>
      <c r="AL7408">
        <f t="shared" si="1698"/>
        <v>0</v>
      </c>
      <c r="AM7408">
        <f t="shared" si="1699"/>
        <v>0</v>
      </c>
      <c r="AN7408">
        <f t="shared" si="1700"/>
        <v>0</v>
      </c>
      <c r="AO7408">
        <f t="shared" si="1701"/>
        <v>0</v>
      </c>
      <c r="AP7408">
        <f t="shared" si="1702"/>
        <v>0</v>
      </c>
      <c r="AQ7408">
        <f t="shared" si="1705"/>
        <v>2</v>
      </c>
      <c r="AS7408">
        <f t="shared" si="1706"/>
        <v>2</v>
      </c>
      <c r="AT7408">
        <f t="shared" si="1707"/>
        <v>1</v>
      </c>
      <c r="AU7408">
        <f t="shared" si="1694"/>
        <v>2.5791783618269966</v>
      </c>
    </row>
    <row r="7409" spans="17:47"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1</v>
      </c>
      <c r="AA7409">
        <v>0</v>
      </c>
      <c r="AB7409">
        <v>1</v>
      </c>
      <c r="AC7409">
        <f t="shared" si="1703"/>
        <v>0</v>
      </c>
      <c r="AD7409">
        <v>1</v>
      </c>
      <c r="AE7409">
        <v>0</v>
      </c>
      <c r="AF7409">
        <v>0</v>
      </c>
      <c r="AH7409">
        <f t="shared" si="1704"/>
        <v>0</v>
      </c>
      <c r="AI7409">
        <f t="shared" si="1695"/>
        <v>0</v>
      </c>
      <c r="AJ7409">
        <f t="shared" si="1696"/>
        <v>0</v>
      </c>
      <c r="AK7409">
        <f t="shared" si="1697"/>
        <v>0</v>
      </c>
      <c r="AL7409">
        <f t="shared" si="1698"/>
        <v>0</v>
      </c>
      <c r="AM7409">
        <f t="shared" si="1699"/>
        <v>0</v>
      </c>
      <c r="AN7409">
        <f t="shared" si="1700"/>
        <v>0</v>
      </c>
      <c r="AO7409">
        <f t="shared" si="1701"/>
        <v>0</v>
      </c>
      <c r="AP7409">
        <f t="shared" si="1702"/>
        <v>1</v>
      </c>
      <c r="AQ7409">
        <f t="shared" si="1705"/>
        <v>1</v>
      </c>
      <c r="AS7409">
        <f t="shared" si="1706"/>
        <v>1</v>
      </c>
      <c r="AT7409">
        <f t="shared" si="1707"/>
        <v>0</v>
      </c>
      <c r="AU7409">
        <f t="shared" si="1694"/>
        <v>0</v>
      </c>
    </row>
    <row r="7410" spans="17:47">
      <c r="Q7410">
        <v>0</v>
      </c>
      <c r="R7410">
        <v>0</v>
      </c>
      <c r="S7410">
        <v>1</v>
      </c>
      <c r="T7410">
        <v>0</v>
      </c>
      <c r="U7410">
        <v>1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f t="shared" si="1703"/>
        <v>0</v>
      </c>
      <c r="AD7410">
        <v>0</v>
      </c>
      <c r="AE7410">
        <v>1</v>
      </c>
      <c r="AF7410">
        <v>1</v>
      </c>
      <c r="AH7410">
        <f t="shared" si="1704"/>
        <v>0</v>
      </c>
      <c r="AI7410">
        <f t="shared" si="1695"/>
        <v>1</v>
      </c>
      <c r="AJ7410">
        <f t="shared" si="1696"/>
        <v>0</v>
      </c>
      <c r="AK7410">
        <f t="shared" si="1697"/>
        <v>1</v>
      </c>
      <c r="AL7410">
        <f t="shared" si="1698"/>
        <v>0</v>
      </c>
      <c r="AM7410">
        <f t="shared" si="1699"/>
        <v>0</v>
      </c>
      <c r="AN7410">
        <f t="shared" si="1700"/>
        <v>0</v>
      </c>
      <c r="AO7410">
        <f t="shared" si="1701"/>
        <v>0</v>
      </c>
      <c r="AP7410">
        <f t="shared" si="1702"/>
        <v>0</v>
      </c>
      <c r="AQ7410">
        <f t="shared" si="1705"/>
        <v>0</v>
      </c>
      <c r="AS7410">
        <f t="shared" si="1706"/>
        <v>0</v>
      </c>
      <c r="AT7410">
        <f t="shared" si="1707"/>
        <v>0</v>
      </c>
      <c r="AU7410">
        <f t="shared" si="1694"/>
        <v>0</v>
      </c>
    </row>
    <row r="7411" spans="17:47">
      <c r="Q7411">
        <v>0</v>
      </c>
      <c r="R7411">
        <v>0</v>
      </c>
      <c r="S7411">
        <v>1</v>
      </c>
      <c r="T7411">
        <v>0</v>
      </c>
      <c r="U7411">
        <v>1</v>
      </c>
      <c r="V7411">
        <v>0</v>
      </c>
      <c r="W7411">
        <v>0</v>
      </c>
      <c r="X7411">
        <v>0</v>
      </c>
      <c r="Y7411">
        <v>1</v>
      </c>
      <c r="Z7411">
        <v>1</v>
      </c>
      <c r="AA7411">
        <v>0</v>
      </c>
      <c r="AB7411">
        <v>1</v>
      </c>
      <c r="AC7411">
        <f t="shared" si="1703"/>
        <v>0</v>
      </c>
      <c r="AD7411">
        <v>2</v>
      </c>
      <c r="AE7411">
        <v>0</v>
      </c>
      <c r="AF7411">
        <v>1</v>
      </c>
      <c r="AH7411">
        <f t="shared" si="1704"/>
        <v>0</v>
      </c>
      <c r="AI7411">
        <f t="shared" si="1695"/>
        <v>1</v>
      </c>
      <c r="AJ7411">
        <f t="shared" si="1696"/>
        <v>0</v>
      </c>
      <c r="AK7411">
        <f t="shared" si="1697"/>
        <v>1</v>
      </c>
      <c r="AL7411">
        <f t="shared" si="1698"/>
        <v>0</v>
      </c>
      <c r="AM7411">
        <f t="shared" si="1699"/>
        <v>0</v>
      </c>
      <c r="AN7411">
        <f t="shared" si="1700"/>
        <v>0</v>
      </c>
      <c r="AO7411">
        <f t="shared" si="1701"/>
        <v>1</v>
      </c>
      <c r="AP7411">
        <f t="shared" si="1702"/>
        <v>1</v>
      </c>
      <c r="AQ7411">
        <f t="shared" si="1705"/>
        <v>1</v>
      </c>
      <c r="AS7411">
        <f t="shared" si="1706"/>
        <v>2</v>
      </c>
      <c r="AT7411">
        <f t="shared" si="1707"/>
        <v>1</v>
      </c>
      <c r="AU7411">
        <f t="shared" si="1694"/>
        <v>2.5791783618269966</v>
      </c>
    </row>
    <row r="7412" spans="17:47">
      <c r="Q7412">
        <v>0</v>
      </c>
      <c r="R7412">
        <v>0</v>
      </c>
      <c r="S7412">
        <v>0</v>
      </c>
      <c r="T7412">
        <v>1</v>
      </c>
      <c r="U7412">
        <v>1</v>
      </c>
      <c r="V7412">
        <v>0</v>
      </c>
      <c r="W7412">
        <v>0</v>
      </c>
      <c r="X7412">
        <v>0</v>
      </c>
      <c r="Y7412">
        <v>1</v>
      </c>
      <c r="Z7412">
        <v>0</v>
      </c>
      <c r="AA7412">
        <v>0</v>
      </c>
      <c r="AB7412">
        <v>0</v>
      </c>
      <c r="AC7412">
        <f t="shared" si="1703"/>
        <v>0</v>
      </c>
      <c r="AD7412">
        <v>1</v>
      </c>
      <c r="AE7412">
        <v>0</v>
      </c>
      <c r="AF7412">
        <v>1</v>
      </c>
      <c r="AH7412">
        <f t="shared" si="1704"/>
        <v>0</v>
      </c>
      <c r="AI7412">
        <f t="shared" si="1695"/>
        <v>0</v>
      </c>
      <c r="AJ7412">
        <f t="shared" si="1696"/>
        <v>1</v>
      </c>
      <c r="AK7412">
        <f t="shared" si="1697"/>
        <v>1</v>
      </c>
      <c r="AL7412">
        <f t="shared" si="1698"/>
        <v>0</v>
      </c>
      <c r="AM7412">
        <f t="shared" si="1699"/>
        <v>0</v>
      </c>
      <c r="AN7412">
        <f t="shared" si="1700"/>
        <v>0</v>
      </c>
      <c r="AO7412">
        <f t="shared" si="1701"/>
        <v>1</v>
      </c>
      <c r="AP7412">
        <f t="shared" si="1702"/>
        <v>0</v>
      </c>
      <c r="AQ7412">
        <f t="shared" si="1705"/>
        <v>0</v>
      </c>
      <c r="AS7412">
        <f t="shared" si="1706"/>
        <v>1</v>
      </c>
      <c r="AT7412">
        <f t="shared" si="1707"/>
        <v>1</v>
      </c>
      <c r="AU7412">
        <f t="shared" si="1694"/>
        <v>2.5791783618269966</v>
      </c>
    </row>
    <row r="7413" spans="17:47"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1</v>
      </c>
      <c r="AA7413">
        <v>0</v>
      </c>
      <c r="AB7413">
        <v>1</v>
      </c>
      <c r="AC7413">
        <f t="shared" si="1703"/>
        <v>0</v>
      </c>
      <c r="AD7413">
        <v>0</v>
      </c>
      <c r="AE7413">
        <v>0</v>
      </c>
      <c r="AF7413">
        <v>1</v>
      </c>
      <c r="AH7413">
        <f t="shared" si="1704"/>
        <v>0</v>
      </c>
      <c r="AI7413">
        <f t="shared" si="1695"/>
        <v>0</v>
      </c>
      <c r="AJ7413">
        <f t="shared" si="1696"/>
        <v>0</v>
      </c>
      <c r="AK7413">
        <f t="shared" si="1697"/>
        <v>0</v>
      </c>
      <c r="AL7413">
        <f t="shared" si="1698"/>
        <v>0</v>
      </c>
      <c r="AM7413">
        <f t="shared" si="1699"/>
        <v>0</v>
      </c>
      <c r="AN7413">
        <f t="shared" si="1700"/>
        <v>0</v>
      </c>
      <c r="AO7413">
        <f t="shared" si="1701"/>
        <v>0</v>
      </c>
      <c r="AP7413">
        <f t="shared" si="1702"/>
        <v>1</v>
      </c>
      <c r="AQ7413">
        <f t="shared" si="1705"/>
        <v>1</v>
      </c>
      <c r="AS7413">
        <f t="shared" si="1706"/>
        <v>0</v>
      </c>
      <c r="AT7413">
        <f t="shared" si="1707"/>
        <v>1</v>
      </c>
      <c r="AU7413">
        <f t="shared" si="1694"/>
        <v>2.5791783618269966</v>
      </c>
    </row>
    <row r="7414" spans="17:47">
      <c r="Q7414">
        <v>1</v>
      </c>
      <c r="R7414">
        <v>0</v>
      </c>
      <c r="S7414">
        <v>1</v>
      </c>
      <c r="T7414">
        <v>0</v>
      </c>
      <c r="U7414">
        <v>2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1</v>
      </c>
      <c r="AB7414">
        <v>1</v>
      </c>
      <c r="AC7414">
        <f t="shared" si="1703"/>
        <v>0.6</v>
      </c>
      <c r="AD7414">
        <v>0</v>
      </c>
      <c r="AE7414">
        <v>0</v>
      </c>
      <c r="AF7414">
        <v>1</v>
      </c>
      <c r="AH7414">
        <f t="shared" si="1704"/>
        <v>-1</v>
      </c>
      <c r="AI7414">
        <f t="shared" si="1695"/>
        <v>0</v>
      </c>
      <c r="AJ7414">
        <f t="shared" si="1696"/>
        <v>-1</v>
      </c>
      <c r="AK7414">
        <f t="shared" si="1697"/>
        <v>1</v>
      </c>
      <c r="AL7414">
        <f t="shared" si="1698"/>
        <v>-1</v>
      </c>
      <c r="AM7414">
        <f t="shared" si="1699"/>
        <v>-1</v>
      </c>
      <c r="AN7414">
        <f t="shared" si="1700"/>
        <v>-1</v>
      </c>
      <c r="AO7414">
        <f t="shared" si="1701"/>
        <v>-1</v>
      </c>
      <c r="AP7414">
        <f t="shared" si="1702"/>
        <v>-1</v>
      </c>
      <c r="AQ7414">
        <f t="shared" si="1705"/>
        <v>0</v>
      </c>
      <c r="AS7414">
        <f t="shared" si="1706"/>
        <v>-0.6</v>
      </c>
      <c r="AT7414">
        <f t="shared" si="1707"/>
        <v>1</v>
      </c>
      <c r="AU7414">
        <f t="shared" si="1694"/>
        <v>2.5791783618269966</v>
      </c>
    </row>
    <row r="7415" spans="17:47"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1</v>
      </c>
      <c r="Y7415">
        <v>0</v>
      </c>
      <c r="Z7415">
        <v>0</v>
      </c>
      <c r="AA7415">
        <v>0</v>
      </c>
      <c r="AB7415">
        <v>0</v>
      </c>
      <c r="AC7415">
        <f t="shared" si="1703"/>
        <v>0</v>
      </c>
      <c r="AD7415">
        <v>1</v>
      </c>
      <c r="AE7415">
        <v>0</v>
      </c>
      <c r="AF7415">
        <v>0</v>
      </c>
      <c r="AH7415">
        <f t="shared" si="1704"/>
        <v>0</v>
      </c>
      <c r="AI7415">
        <f t="shared" si="1695"/>
        <v>0</v>
      </c>
      <c r="AJ7415">
        <f t="shared" si="1696"/>
        <v>0</v>
      </c>
      <c r="AK7415">
        <f t="shared" si="1697"/>
        <v>0</v>
      </c>
      <c r="AL7415">
        <f t="shared" si="1698"/>
        <v>0</v>
      </c>
      <c r="AM7415">
        <f t="shared" si="1699"/>
        <v>0</v>
      </c>
      <c r="AN7415">
        <f t="shared" si="1700"/>
        <v>1</v>
      </c>
      <c r="AO7415">
        <f t="shared" si="1701"/>
        <v>0</v>
      </c>
      <c r="AP7415">
        <f t="shared" si="1702"/>
        <v>0</v>
      </c>
      <c r="AQ7415">
        <f t="shared" si="1705"/>
        <v>0</v>
      </c>
      <c r="AS7415">
        <f t="shared" si="1706"/>
        <v>1</v>
      </c>
      <c r="AT7415">
        <f t="shared" si="1707"/>
        <v>0</v>
      </c>
      <c r="AU7415">
        <f t="shared" si="1694"/>
        <v>0</v>
      </c>
    </row>
    <row r="7416" spans="17:47">
      <c r="Q7416">
        <v>2</v>
      </c>
      <c r="R7416">
        <v>1</v>
      </c>
      <c r="S7416">
        <v>1</v>
      </c>
      <c r="T7416">
        <v>0</v>
      </c>
      <c r="U7416">
        <v>0</v>
      </c>
      <c r="V7416">
        <v>1</v>
      </c>
      <c r="W7416">
        <v>0</v>
      </c>
      <c r="X7416">
        <v>0</v>
      </c>
      <c r="Y7416">
        <v>0</v>
      </c>
      <c r="Z7416">
        <v>0</v>
      </c>
      <c r="AA7416">
        <v>1</v>
      </c>
      <c r="AB7416">
        <v>1</v>
      </c>
      <c r="AC7416">
        <f t="shared" si="1703"/>
        <v>0.6</v>
      </c>
      <c r="AD7416">
        <v>1</v>
      </c>
      <c r="AE7416">
        <v>0</v>
      </c>
      <c r="AF7416">
        <v>0</v>
      </c>
      <c r="AH7416">
        <f t="shared" si="1704"/>
        <v>-1</v>
      </c>
      <c r="AI7416">
        <f t="shared" si="1695"/>
        <v>-1</v>
      </c>
      <c r="AJ7416">
        <f t="shared" si="1696"/>
        <v>-2</v>
      </c>
      <c r="AK7416">
        <f t="shared" si="1697"/>
        <v>-2</v>
      </c>
      <c r="AL7416">
        <f t="shared" si="1698"/>
        <v>-1</v>
      </c>
      <c r="AM7416">
        <f t="shared" si="1699"/>
        <v>-2</v>
      </c>
      <c r="AN7416">
        <f t="shared" si="1700"/>
        <v>-2</v>
      </c>
      <c r="AO7416">
        <f t="shared" si="1701"/>
        <v>-2</v>
      </c>
      <c r="AP7416">
        <f t="shared" si="1702"/>
        <v>-2</v>
      </c>
      <c r="AQ7416">
        <f t="shared" si="1705"/>
        <v>0</v>
      </c>
      <c r="AS7416">
        <f t="shared" si="1706"/>
        <v>0.4</v>
      </c>
      <c r="AT7416">
        <f t="shared" si="1707"/>
        <v>0</v>
      </c>
      <c r="AU7416">
        <f t="shared" si="1694"/>
        <v>0</v>
      </c>
    </row>
    <row r="7417" spans="17:47">
      <c r="Q7417">
        <v>0</v>
      </c>
      <c r="R7417">
        <v>0</v>
      </c>
      <c r="S7417">
        <v>1</v>
      </c>
      <c r="T7417">
        <v>1</v>
      </c>
      <c r="U7417">
        <v>0</v>
      </c>
      <c r="V7417">
        <v>0</v>
      </c>
      <c r="W7417">
        <v>1</v>
      </c>
      <c r="X7417">
        <v>1</v>
      </c>
      <c r="Y7417">
        <v>1</v>
      </c>
      <c r="Z7417">
        <v>0</v>
      </c>
      <c r="AA7417">
        <v>0</v>
      </c>
      <c r="AB7417">
        <v>2</v>
      </c>
      <c r="AC7417">
        <f t="shared" si="1703"/>
        <v>0</v>
      </c>
      <c r="AD7417">
        <v>1</v>
      </c>
      <c r="AE7417">
        <v>1</v>
      </c>
      <c r="AF7417">
        <v>0</v>
      </c>
      <c r="AH7417">
        <f t="shared" si="1704"/>
        <v>0</v>
      </c>
      <c r="AI7417">
        <f t="shared" si="1695"/>
        <v>1</v>
      </c>
      <c r="AJ7417">
        <f t="shared" si="1696"/>
        <v>1</v>
      </c>
      <c r="AK7417">
        <f t="shared" si="1697"/>
        <v>0</v>
      </c>
      <c r="AL7417">
        <f t="shared" si="1698"/>
        <v>0</v>
      </c>
      <c r="AM7417">
        <f t="shared" si="1699"/>
        <v>1</v>
      </c>
      <c r="AN7417">
        <f t="shared" si="1700"/>
        <v>1</v>
      </c>
      <c r="AO7417">
        <f t="shared" si="1701"/>
        <v>1</v>
      </c>
      <c r="AP7417">
        <f t="shared" si="1702"/>
        <v>0</v>
      </c>
      <c r="AQ7417">
        <f t="shared" si="1705"/>
        <v>2</v>
      </c>
      <c r="AS7417">
        <f t="shared" si="1706"/>
        <v>1</v>
      </c>
      <c r="AT7417">
        <f t="shared" si="1707"/>
        <v>-1</v>
      </c>
      <c r="AU7417">
        <f t="shared" si="1694"/>
        <v>-2.5791783618269966</v>
      </c>
    </row>
    <row r="7418" spans="17:47">
      <c r="Q7418">
        <v>0</v>
      </c>
      <c r="R7418">
        <v>0</v>
      </c>
      <c r="S7418">
        <v>1</v>
      </c>
      <c r="T7418">
        <v>0</v>
      </c>
      <c r="U7418">
        <v>0</v>
      </c>
      <c r="V7418">
        <v>1</v>
      </c>
      <c r="W7418">
        <v>0</v>
      </c>
      <c r="X7418">
        <v>1</v>
      </c>
      <c r="Y7418">
        <v>2</v>
      </c>
      <c r="Z7418">
        <v>0</v>
      </c>
      <c r="AA7418">
        <v>0</v>
      </c>
      <c r="AB7418">
        <v>0</v>
      </c>
      <c r="AC7418">
        <f t="shared" si="1703"/>
        <v>0</v>
      </c>
      <c r="AD7418">
        <v>1</v>
      </c>
      <c r="AE7418">
        <v>0</v>
      </c>
      <c r="AF7418">
        <v>1</v>
      </c>
      <c r="AH7418">
        <f t="shared" si="1704"/>
        <v>0</v>
      </c>
      <c r="AI7418">
        <f t="shared" si="1695"/>
        <v>1</v>
      </c>
      <c r="AJ7418">
        <f t="shared" si="1696"/>
        <v>0</v>
      </c>
      <c r="AK7418">
        <f t="shared" si="1697"/>
        <v>0</v>
      </c>
      <c r="AL7418">
        <f t="shared" si="1698"/>
        <v>1</v>
      </c>
      <c r="AM7418">
        <f t="shared" si="1699"/>
        <v>0</v>
      </c>
      <c r="AN7418">
        <f t="shared" si="1700"/>
        <v>1</v>
      </c>
      <c r="AO7418">
        <f t="shared" si="1701"/>
        <v>2</v>
      </c>
      <c r="AP7418">
        <f t="shared" si="1702"/>
        <v>0</v>
      </c>
      <c r="AQ7418">
        <f t="shared" si="1705"/>
        <v>0</v>
      </c>
      <c r="AS7418">
        <f t="shared" si="1706"/>
        <v>1</v>
      </c>
      <c r="AT7418">
        <f t="shared" si="1707"/>
        <v>1</v>
      </c>
      <c r="AU7418">
        <f t="shared" si="1694"/>
        <v>2.5791783618269966</v>
      </c>
    </row>
    <row r="7419" spans="17:47">
      <c r="Q7419">
        <v>0</v>
      </c>
      <c r="R7419">
        <v>0</v>
      </c>
      <c r="S7419">
        <v>1</v>
      </c>
      <c r="T7419">
        <v>2</v>
      </c>
      <c r="U7419">
        <v>1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2</v>
      </c>
      <c r="AC7419">
        <f t="shared" si="1703"/>
        <v>0</v>
      </c>
      <c r="AD7419">
        <v>0</v>
      </c>
      <c r="AE7419">
        <v>0</v>
      </c>
      <c r="AF7419">
        <v>0</v>
      </c>
      <c r="AH7419">
        <f t="shared" si="1704"/>
        <v>0</v>
      </c>
      <c r="AI7419">
        <f t="shared" si="1695"/>
        <v>1</v>
      </c>
      <c r="AJ7419">
        <f t="shared" si="1696"/>
        <v>2</v>
      </c>
      <c r="AK7419">
        <f t="shared" si="1697"/>
        <v>1</v>
      </c>
      <c r="AL7419">
        <f t="shared" si="1698"/>
        <v>0</v>
      </c>
      <c r="AM7419">
        <f t="shared" si="1699"/>
        <v>0</v>
      </c>
      <c r="AN7419">
        <f t="shared" si="1700"/>
        <v>0</v>
      </c>
      <c r="AO7419">
        <f t="shared" si="1701"/>
        <v>0</v>
      </c>
      <c r="AP7419">
        <f t="shared" si="1702"/>
        <v>0</v>
      </c>
      <c r="AQ7419">
        <f t="shared" si="1705"/>
        <v>2</v>
      </c>
      <c r="AS7419">
        <f t="shared" si="1706"/>
        <v>0</v>
      </c>
      <c r="AT7419">
        <f t="shared" si="1707"/>
        <v>0</v>
      </c>
      <c r="AU7419">
        <f t="shared" si="1694"/>
        <v>0</v>
      </c>
    </row>
    <row r="7420" spans="17:47"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2</v>
      </c>
      <c r="AC7420">
        <f t="shared" si="1703"/>
        <v>0</v>
      </c>
      <c r="AD7420">
        <v>1</v>
      </c>
      <c r="AE7420">
        <v>0</v>
      </c>
      <c r="AF7420">
        <v>0</v>
      </c>
      <c r="AH7420">
        <f t="shared" si="1704"/>
        <v>0</v>
      </c>
      <c r="AI7420">
        <f t="shared" si="1695"/>
        <v>0</v>
      </c>
      <c r="AJ7420">
        <f t="shared" si="1696"/>
        <v>0</v>
      </c>
      <c r="AK7420">
        <f t="shared" si="1697"/>
        <v>0</v>
      </c>
      <c r="AL7420">
        <f t="shared" si="1698"/>
        <v>0</v>
      </c>
      <c r="AM7420">
        <f t="shared" si="1699"/>
        <v>0</v>
      </c>
      <c r="AN7420">
        <f t="shared" si="1700"/>
        <v>0</v>
      </c>
      <c r="AO7420">
        <f t="shared" si="1701"/>
        <v>0</v>
      </c>
      <c r="AP7420">
        <f t="shared" si="1702"/>
        <v>0</v>
      </c>
      <c r="AQ7420">
        <f t="shared" si="1705"/>
        <v>2</v>
      </c>
      <c r="AS7420">
        <f t="shared" si="1706"/>
        <v>1</v>
      </c>
      <c r="AT7420">
        <f t="shared" si="1707"/>
        <v>0</v>
      </c>
      <c r="AU7420">
        <f t="shared" si="1694"/>
        <v>0</v>
      </c>
    </row>
    <row r="7421" spans="17:47">
      <c r="Q7421">
        <v>0</v>
      </c>
      <c r="R7421">
        <v>0</v>
      </c>
      <c r="S7421">
        <v>0</v>
      </c>
      <c r="T7421">
        <v>0</v>
      </c>
      <c r="U7421">
        <v>0</v>
      </c>
      <c r="V7421">
        <v>1</v>
      </c>
      <c r="W7421">
        <v>1</v>
      </c>
      <c r="X7421">
        <v>0</v>
      </c>
      <c r="Y7421">
        <v>0</v>
      </c>
      <c r="Z7421">
        <v>0</v>
      </c>
      <c r="AA7421">
        <v>0</v>
      </c>
      <c r="AB7421">
        <v>2</v>
      </c>
      <c r="AC7421">
        <f t="shared" si="1703"/>
        <v>0</v>
      </c>
      <c r="AD7421">
        <v>1</v>
      </c>
      <c r="AE7421">
        <v>0</v>
      </c>
      <c r="AF7421">
        <v>1</v>
      </c>
      <c r="AH7421">
        <f t="shared" si="1704"/>
        <v>0</v>
      </c>
      <c r="AI7421">
        <f t="shared" si="1695"/>
        <v>0</v>
      </c>
      <c r="AJ7421">
        <f t="shared" si="1696"/>
        <v>0</v>
      </c>
      <c r="AK7421">
        <f t="shared" si="1697"/>
        <v>0</v>
      </c>
      <c r="AL7421">
        <f t="shared" si="1698"/>
        <v>1</v>
      </c>
      <c r="AM7421">
        <f t="shared" si="1699"/>
        <v>1</v>
      </c>
      <c r="AN7421">
        <f t="shared" si="1700"/>
        <v>0</v>
      </c>
      <c r="AO7421">
        <f t="shared" si="1701"/>
        <v>0</v>
      </c>
      <c r="AP7421">
        <f t="shared" si="1702"/>
        <v>0</v>
      </c>
      <c r="AQ7421">
        <f t="shared" si="1705"/>
        <v>2</v>
      </c>
      <c r="AS7421">
        <f t="shared" si="1706"/>
        <v>1</v>
      </c>
      <c r="AT7421">
        <f t="shared" si="1707"/>
        <v>1</v>
      </c>
      <c r="AU7421">
        <f t="shared" si="1694"/>
        <v>2.5791783618269966</v>
      </c>
    </row>
    <row r="7422" spans="17:47"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1</v>
      </c>
      <c r="Y7422">
        <v>1</v>
      </c>
      <c r="Z7422">
        <v>0</v>
      </c>
      <c r="AA7422">
        <v>0</v>
      </c>
      <c r="AB7422">
        <v>0</v>
      </c>
      <c r="AC7422">
        <f t="shared" si="1703"/>
        <v>0</v>
      </c>
      <c r="AD7422">
        <v>2</v>
      </c>
      <c r="AE7422">
        <v>0</v>
      </c>
      <c r="AF7422">
        <v>0</v>
      </c>
      <c r="AH7422">
        <f t="shared" si="1704"/>
        <v>0</v>
      </c>
      <c r="AI7422">
        <f t="shared" si="1695"/>
        <v>0</v>
      </c>
      <c r="AJ7422">
        <f t="shared" si="1696"/>
        <v>0</v>
      </c>
      <c r="AK7422">
        <f t="shared" si="1697"/>
        <v>0</v>
      </c>
      <c r="AL7422">
        <f t="shared" si="1698"/>
        <v>0</v>
      </c>
      <c r="AM7422">
        <f t="shared" si="1699"/>
        <v>0</v>
      </c>
      <c r="AN7422">
        <f t="shared" si="1700"/>
        <v>1</v>
      </c>
      <c r="AO7422">
        <f t="shared" si="1701"/>
        <v>1</v>
      </c>
      <c r="AP7422">
        <f t="shared" si="1702"/>
        <v>0</v>
      </c>
      <c r="AQ7422">
        <f t="shared" si="1705"/>
        <v>0</v>
      </c>
      <c r="AS7422">
        <f t="shared" si="1706"/>
        <v>2</v>
      </c>
      <c r="AT7422">
        <f t="shared" si="1707"/>
        <v>0</v>
      </c>
      <c r="AU7422">
        <f t="shared" si="1694"/>
        <v>0</v>
      </c>
    </row>
    <row r="7423" spans="17:47"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2</v>
      </c>
      <c r="AC7423">
        <f t="shared" si="1703"/>
        <v>0</v>
      </c>
      <c r="AD7423">
        <v>1</v>
      </c>
      <c r="AE7423">
        <v>0</v>
      </c>
      <c r="AF7423">
        <v>0</v>
      </c>
      <c r="AH7423">
        <f t="shared" si="1704"/>
        <v>0</v>
      </c>
      <c r="AI7423">
        <f t="shared" si="1695"/>
        <v>0</v>
      </c>
      <c r="AJ7423">
        <f t="shared" si="1696"/>
        <v>0</v>
      </c>
      <c r="AK7423">
        <f t="shared" si="1697"/>
        <v>0</v>
      </c>
      <c r="AL7423">
        <f t="shared" si="1698"/>
        <v>0</v>
      </c>
      <c r="AM7423">
        <f t="shared" si="1699"/>
        <v>0</v>
      </c>
      <c r="AN7423">
        <f t="shared" si="1700"/>
        <v>0</v>
      </c>
      <c r="AO7423">
        <f t="shared" si="1701"/>
        <v>0</v>
      </c>
      <c r="AP7423">
        <f t="shared" si="1702"/>
        <v>0</v>
      </c>
      <c r="AQ7423">
        <f t="shared" si="1705"/>
        <v>2</v>
      </c>
      <c r="AS7423">
        <f t="shared" si="1706"/>
        <v>1</v>
      </c>
      <c r="AT7423">
        <f t="shared" si="1707"/>
        <v>0</v>
      </c>
      <c r="AU7423">
        <f t="shared" si="1694"/>
        <v>0</v>
      </c>
    </row>
    <row r="7424" spans="17:47">
      <c r="Q7424">
        <v>0</v>
      </c>
      <c r="R7424">
        <v>0</v>
      </c>
      <c r="S7424">
        <v>1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1</v>
      </c>
      <c r="Z7424">
        <v>0</v>
      </c>
      <c r="AA7424">
        <v>0</v>
      </c>
      <c r="AB7424">
        <v>0</v>
      </c>
      <c r="AC7424">
        <f t="shared" si="1703"/>
        <v>0</v>
      </c>
      <c r="AD7424">
        <v>1</v>
      </c>
      <c r="AE7424">
        <v>0</v>
      </c>
      <c r="AF7424">
        <v>0</v>
      </c>
      <c r="AH7424">
        <f t="shared" si="1704"/>
        <v>0</v>
      </c>
      <c r="AI7424">
        <f t="shared" si="1695"/>
        <v>1</v>
      </c>
      <c r="AJ7424">
        <f t="shared" si="1696"/>
        <v>0</v>
      </c>
      <c r="AK7424">
        <f t="shared" si="1697"/>
        <v>0</v>
      </c>
      <c r="AL7424">
        <f t="shared" si="1698"/>
        <v>0</v>
      </c>
      <c r="AM7424">
        <f t="shared" si="1699"/>
        <v>0</v>
      </c>
      <c r="AN7424">
        <f t="shared" si="1700"/>
        <v>0</v>
      </c>
      <c r="AO7424">
        <f t="shared" si="1701"/>
        <v>1</v>
      </c>
      <c r="AP7424">
        <f t="shared" si="1702"/>
        <v>0</v>
      </c>
      <c r="AQ7424">
        <f t="shared" si="1705"/>
        <v>0</v>
      </c>
      <c r="AS7424">
        <f t="shared" si="1706"/>
        <v>1</v>
      </c>
      <c r="AT7424">
        <f t="shared" si="1707"/>
        <v>0</v>
      </c>
      <c r="AU7424">
        <f t="shared" ref="AU7424:AU7487" si="1708">AT7424*10107.8/3919</f>
        <v>0</v>
      </c>
    </row>
    <row r="7425" spans="17:47"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1</v>
      </c>
      <c r="X7425">
        <v>0</v>
      </c>
      <c r="Y7425">
        <v>1</v>
      </c>
      <c r="Z7425">
        <v>0</v>
      </c>
      <c r="AA7425">
        <v>0</v>
      </c>
      <c r="AB7425">
        <v>1</v>
      </c>
      <c r="AC7425">
        <f t="shared" si="1703"/>
        <v>0</v>
      </c>
      <c r="AD7425">
        <v>0</v>
      </c>
      <c r="AE7425">
        <v>0</v>
      </c>
      <c r="AF7425">
        <v>0</v>
      </c>
      <c r="AH7425">
        <f t="shared" si="1704"/>
        <v>0</v>
      </c>
      <c r="AI7425">
        <f t="shared" si="1695"/>
        <v>0</v>
      </c>
      <c r="AJ7425">
        <f t="shared" si="1696"/>
        <v>0</v>
      </c>
      <c r="AK7425">
        <f t="shared" si="1697"/>
        <v>0</v>
      </c>
      <c r="AL7425">
        <f t="shared" si="1698"/>
        <v>0</v>
      </c>
      <c r="AM7425">
        <f t="shared" si="1699"/>
        <v>1</v>
      </c>
      <c r="AN7425">
        <f t="shared" si="1700"/>
        <v>0</v>
      </c>
      <c r="AO7425">
        <f t="shared" si="1701"/>
        <v>1</v>
      </c>
      <c r="AP7425">
        <f t="shared" si="1702"/>
        <v>0</v>
      </c>
      <c r="AQ7425">
        <f t="shared" si="1705"/>
        <v>1</v>
      </c>
      <c r="AS7425">
        <f t="shared" si="1706"/>
        <v>0</v>
      </c>
      <c r="AT7425">
        <f t="shared" si="1707"/>
        <v>0</v>
      </c>
      <c r="AU7425">
        <f t="shared" si="1708"/>
        <v>0</v>
      </c>
    </row>
    <row r="7426" spans="17:47">
      <c r="Q7426">
        <v>0</v>
      </c>
      <c r="R7426">
        <v>0</v>
      </c>
      <c r="S7426">
        <v>0</v>
      </c>
      <c r="T7426">
        <v>0</v>
      </c>
      <c r="U7426">
        <v>0</v>
      </c>
      <c r="V7426">
        <v>1</v>
      </c>
      <c r="W7426">
        <v>0</v>
      </c>
      <c r="X7426">
        <v>0</v>
      </c>
      <c r="Y7426">
        <v>0</v>
      </c>
      <c r="Z7426">
        <v>1</v>
      </c>
      <c r="AA7426">
        <v>0</v>
      </c>
      <c r="AB7426">
        <v>0</v>
      </c>
      <c r="AC7426">
        <f t="shared" si="1703"/>
        <v>0</v>
      </c>
      <c r="AD7426">
        <v>0</v>
      </c>
      <c r="AE7426">
        <v>0</v>
      </c>
      <c r="AF7426">
        <v>0</v>
      </c>
      <c r="AH7426">
        <f t="shared" si="1704"/>
        <v>0</v>
      </c>
      <c r="AI7426">
        <f t="shared" si="1695"/>
        <v>0</v>
      </c>
      <c r="AJ7426">
        <f t="shared" si="1696"/>
        <v>0</v>
      </c>
      <c r="AK7426">
        <f t="shared" si="1697"/>
        <v>0</v>
      </c>
      <c r="AL7426">
        <f t="shared" si="1698"/>
        <v>1</v>
      </c>
      <c r="AM7426">
        <f t="shared" si="1699"/>
        <v>0</v>
      </c>
      <c r="AN7426">
        <f t="shared" si="1700"/>
        <v>0</v>
      </c>
      <c r="AO7426">
        <f t="shared" si="1701"/>
        <v>0</v>
      </c>
      <c r="AP7426">
        <f t="shared" si="1702"/>
        <v>1</v>
      </c>
      <c r="AQ7426">
        <f t="shared" si="1705"/>
        <v>0</v>
      </c>
      <c r="AS7426">
        <f t="shared" si="1706"/>
        <v>0</v>
      </c>
      <c r="AT7426">
        <f t="shared" si="1707"/>
        <v>0</v>
      </c>
      <c r="AU7426">
        <f t="shared" si="1708"/>
        <v>0</v>
      </c>
    </row>
    <row r="7427" spans="17:47">
      <c r="Q7427">
        <v>0</v>
      </c>
      <c r="R7427">
        <v>0</v>
      </c>
      <c r="S7427">
        <v>2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f t="shared" si="1703"/>
        <v>0</v>
      </c>
      <c r="AD7427">
        <v>1</v>
      </c>
      <c r="AE7427">
        <v>0</v>
      </c>
      <c r="AF7427">
        <v>0</v>
      </c>
      <c r="AH7427">
        <f t="shared" si="1704"/>
        <v>0</v>
      </c>
      <c r="AI7427">
        <f t="shared" ref="AI7427:AI7490" si="1709">S7427-$Q7427</f>
        <v>2</v>
      </c>
      <c r="AJ7427">
        <f t="shared" ref="AJ7427:AJ7490" si="1710">T7427-$Q7427</f>
        <v>0</v>
      </c>
      <c r="AK7427">
        <f t="shared" ref="AK7427:AK7490" si="1711">U7427-$Q7427</f>
        <v>0</v>
      </c>
      <c r="AL7427">
        <f t="shared" ref="AL7427:AL7490" si="1712">V7427-$Q7427</f>
        <v>0</v>
      </c>
      <c r="AM7427">
        <f t="shared" ref="AM7427:AM7490" si="1713">W7427-$Q7427</f>
        <v>0</v>
      </c>
      <c r="AN7427">
        <f t="shared" ref="AN7427:AN7490" si="1714">X7427-$Q7427</f>
        <v>0</v>
      </c>
      <c r="AO7427">
        <f t="shared" ref="AO7427:AO7490" si="1715">Y7427-$Q7427</f>
        <v>0</v>
      </c>
      <c r="AP7427">
        <f t="shared" ref="AP7427:AP7490" si="1716">Z7427-$Q7427</f>
        <v>0</v>
      </c>
      <c r="AQ7427">
        <f t="shared" si="1705"/>
        <v>0</v>
      </c>
      <c r="AS7427">
        <f t="shared" si="1706"/>
        <v>1</v>
      </c>
      <c r="AT7427">
        <f t="shared" si="1707"/>
        <v>0</v>
      </c>
      <c r="AU7427">
        <f t="shared" si="1708"/>
        <v>0</v>
      </c>
    </row>
    <row r="7428" spans="17:47">
      <c r="Q7428">
        <v>1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1</v>
      </c>
      <c r="X7428">
        <v>0</v>
      </c>
      <c r="Y7428">
        <v>0</v>
      </c>
      <c r="Z7428">
        <v>2</v>
      </c>
      <c r="AA7428">
        <v>0</v>
      </c>
      <c r="AB7428">
        <v>0</v>
      </c>
      <c r="AC7428">
        <f t="shared" ref="AC7428:AC7491" si="1717">AA7428*180/300</f>
        <v>0</v>
      </c>
      <c r="AD7428">
        <v>1</v>
      </c>
      <c r="AE7428">
        <v>0</v>
      </c>
      <c r="AF7428">
        <v>0</v>
      </c>
      <c r="AH7428">
        <f t="shared" ref="AH7428:AH7491" si="1718">R7428-$Q7428</f>
        <v>-1</v>
      </c>
      <c r="AI7428">
        <f t="shared" si="1709"/>
        <v>-1</v>
      </c>
      <c r="AJ7428">
        <f t="shared" si="1710"/>
        <v>-1</v>
      </c>
      <c r="AK7428">
        <f t="shared" si="1711"/>
        <v>-1</v>
      </c>
      <c r="AL7428">
        <f t="shared" si="1712"/>
        <v>-1</v>
      </c>
      <c r="AM7428">
        <f t="shared" si="1713"/>
        <v>0</v>
      </c>
      <c r="AN7428">
        <f t="shared" si="1714"/>
        <v>-1</v>
      </c>
      <c r="AO7428">
        <f t="shared" si="1715"/>
        <v>-1</v>
      </c>
      <c r="AP7428">
        <f t="shared" si="1716"/>
        <v>1</v>
      </c>
      <c r="AQ7428">
        <f t="shared" ref="AQ7428:AQ7491" si="1719">AB7428-AA7428</f>
        <v>0</v>
      </c>
      <c r="AS7428">
        <f t="shared" ref="AS7428:AS7491" si="1720">AD7428-AC7428</f>
        <v>1</v>
      </c>
      <c r="AT7428">
        <f t="shared" ref="AT7428:AT7491" si="1721">AF7428-AE7428</f>
        <v>0</v>
      </c>
      <c r="AU7428">
        <f t="shared" si="1708"/>
        <v>0</v>
      </c>
    </row>
    <row r="7429" spans="17:47">
      <c r="Q7429">
        <v>0</v>
      </c>
      <c r="R7429">
        <v>0</v>
      </c>
      <c r="S7429">
        <v>1</v>
      </c>
      <c r="T7429">
        <v>0</v>
      </c>
      <c r="U7429">
        <v>0</v>
      </c>
      <c r="V7429">
        <v>0</v>
      </c>
      <c r="W7429">
        <v>1</v>
      </c>
      <c r="X7429">
        <v>0</v>
      </c>
      <c r="Y7429">
        <v>0</v>
      </c>
      <c r="Z7429">
        <v>0</v>
      </c>
      <c r="AA7429">
        <v>1</v>
      </c>
      <c r="AB7429">
        <v>3</v>
      </c>
      <c r="AC7429">
        <f t="shared" si="1717"/>
        <v>0.6</v>
      </c>
      <c r="AD7429">
        <v>0</v>
      </c>
      <c r="AE7429">
        <v>0</v>
      </c>
      <c r="AF7429">
        <v>0</v>
      </c>
      <c r="AH7429">
        <f t="shared" si="1718"/>
        <v>0</v>
      </c>
      <c r="AI7429">
        <f t="shared" si="1709"/>
        <v>1</v>
      </c>
      <c r="AJ7429">
        <f t="shared" si="1710"/>
        <v>0</v>
      </c>
      <c r="AK7429">
        <f t="shared" si="1711"/>
        <v>0</v>
      </c>
      <c r="AL7429">
        <f t="shared" si="1712"/>
        <v>0</v>
      </c>
      <c r="AM7429">
        <f t="shared" si="1713"/>
        <v>1</v>
      </c>
      <c r="AN7429">
        <f t="shared" si="1714"/>
        <v>0</v>
      </c>
      <c r="AO7429">
        <f t="shared" si="1715"/>
        <v>0</v>
      </c>
      <c r="AP7429">
        <f t="shared" si="1716"/>
        <v>0</v>
      </c>
      <c r="AQ7429">
        <f t="shared" si="1719"/>
        <v>2</v>
      </c>
      <c r="AS7429">
        <f t="shared" si="1720"/>
        <v>-0.6</v>
      </c>
      <c r="AT7429">
        <f t="shared" si="1721"/>
        <v>0</v>
      </c>
      <c r="AU7429">
        <f t="shared" si="1708"/>
        <v>0</v>
      </c>
    </row>
    <row r="7430" spans="17:47">
      <c r="Q7430">
        <v>0</v>
      </c>
      <c r="R7430">
        <v>0</v>
      </c>
      <c r="S7430">
        <v>0</v>
      </c>
      <c r="T7430">
        <v>0</v>
      </c>
      <c r="U7430">
        <v>0</v>
      </c>
      <c r="V7430">
        <v>1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2</v>
      </c>
      <c r="AC7430">
        <f t="shared" si="1717"/>
        <v>0</v>
      </c>
      <c r="AD7430">
        <v>0</v>
      </c>
      <c r="AE7430">
        <v>0</v>
      </c>
      <c r="AF7430">
        <v>0</v>
      </c>
      <c r="AH7430">
        <f t="shared" si="1718"/>
        <v>0</v>
      </c>
      <c r="AI7430">
        <f t="shared" si="1709"/>
        <v>0</v>
      </c>
      <c r="AJ7430">
        <f t="shared" si="1710"/>
        <v>0</v>
      </c>
      <c r="AK7430">
        <f t="shared" si="1711"/>
        <v>0</v>
      </c>
      <c r="AL7430">
        <f t="shared" si="1712"/>
        <v>1</v>
      </c>
      <c r="AM7430">
        <f t="shared" si="1713"/>
        <v>0</v>
      </c>
      <c r="AN7430">
        <f t="shared" si="1714"/>
        <v>0</v>
      </c>
      <c r="AO7430">
        <f t="shared" si="1715"/>
        <v>0</v>
      </c>
      <c r="AP7430">
        <f t="shared" si="1716"/>
        <v>0</v>
      </c>
      <c r="AQ7430">
        <f t="shared" si="1719"/>
        <v>2</v>
      </c>
      <c r="AS7430">
        <f t="shared" si="1720"/>
        <v>0</v>
      </c>
      <c r="AT7430">
        <f t="shared" si="1721"/>
        <v>0</v>
      </c>
      <c r="AU7430">
        <f t="shared" si="1708"/>
        <v>0</v>
      </c>
    </row>
    <row r="7431" spans="17:47"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1</v>
      </c>
      <c r="Z7431">
        <v>0</v>
      </c>
      <c r="AA7431">
        <v>0</v>
      </c>
      <c r="AB7431">
        <v>1</v>
      </c>
      <c r="AC7431">
        <f t="shared" si="1717"/>
        <v>0</v>
      </c>
      <c r="AD7431">
        <v>0</v>
      </c>
      <c r="AE7431">
        <v>1</v>
      </c>
      <c r="AF7431">
        <v>0</v>
      </c>
      <c r="AH7431">
        <f t="shared" si="1718"/>
        <v>0</v>
      </c>
      <c r="AI7431">
        <f t="shared" si="1709"/>
        <v>0</v>
      </c>
      <c r="AJ7431">
        <f t="shared" si="1710"/>
        <v>0</v>
      </c>
      <c r="AK7431">
        <f t="shared" si="1711"/>
        <v>0</v>
      </c>
      <c r="AL7431">
        <f t="shared" si="1712"/>
        <v>0</v>
      </c>
      <c r="AM7431">
        <f t="shared" si="1713"/>
        <v>0</v>
      </c>
      <c r="AN7431">
        <f t="shared" si="1714"/>
        <v>0</v>
      </c>
      <c r="AO7431">
        <f t="shared" si="1715"/>
        <v>1</v>
      </c>
      <c r="AP7431">
        <f t="shared" si="1716"/>
        <v>0</v>
      </c>
      <c r="AQ7431">
        <f t="shared" si="1719"/>
        <v>1</v>
      </c>
      <c r="AS7431">
        <f t="shared" si="1720"/>
        <v>0</v>
      </c>
      <c r="AT7431">
        <f t="shared" si="1721"/>
        <v>-1</v>
      </c>
      <c r="AU7431">
        <f t="shared" si="1708"/>
        <v>-2.5791783618269966</v>
      </c>
    </row>
    <row r="7432" spans="17:47">
      <c r="Q7432">
        <v>0</v>
      </c>
      <c r="R7432">
        <v>1</v>
      </c>
      <c r="S7432">
        <v>0</v>
      </c>
      <c r="T7432">
        <v>0</v>
      </c>
      <c r="U7432">
        <v>0</v>
      </c>
      <c r="V7432">
        <v>1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1</v>
      </c>
      <c r="AC7432">
        <f t="shared" si="1717"/>
        <v>0</v>
      </c>
      <c r="AD7432">
        <v>0</v>
      </c>
      <c r="AE7432">
        <v>0</v>
      </c>
      <c r="AF7432">
        <v>0</v>
      </c>
      <c r="AH7432">
        <f t="shared" si="1718"/>
        <v>1</v>
      </c>
      <c r="AI7432">
        <f t="shared" si="1709"/>
        <v>0</v>
      </c>
      <c r="AJ7432">
        <f t="shared" si="1710"/>
        <v>0</v>
      </c>
      <c r="AK7432">
        <f t="shared" si="1711"/>
        <v>0</v>
      </c>
      <c r="AL7432">
        <f t="shared" si="1712"/>
        <v>1</v>
      </c>
      <c r="AM7432">
        <f t="shared" si="1713"/>
        <v>0</v>
      </c>
      <c r="AN7432">
        <f t="shared" si="1714"/>
        <v>0</v>
      </c>
      <c r="AO7432">
        <f t="shared" si="1715"/>
        <v>0</v>
      </c>
      <c r="AP7432">
        <f t="shared" si="1716"/>
        <v>0</v>
      </c>
      <c r="AQ7432">
        <f t="shared" si="1719"/>
        <v>1</v>
      </c>
      <c r="AS7432">
        <f t="shared" si="1720"/>
        <v>0</v>
      </c>
      <c r="AT7432">
        <f t="shared" si="1721"/>
        <v>0</v>
      </c>
      <c r="AU7432">
        <f t="shared" si="1708"/>
        <v>0</v>
      </c>
    </row>
    <row r="7433" spans="17:47">
      <c r="Q7433">
        <v>0</v>
      </c>
      <c r="R7433">
        <v>1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1</v>
      </c>
      <c r="AA7433">
        <v>0</v>
      </c>
      <c r="AB7433">
        <v>0</v>
      </c>
      <c r="AC7433">
        <f t="shared" si="1717"/>
        <v>0</v>
      </c>
      <c r="AD7433">
        <v>0</v>
      </c>
      <c r="AE7433">
        <v>0</v>
      </c>
      <c r="AF7433">
        <v>1</v>
      </c>
      <c r="AH7433">
        <f t="shared" si="1718"/>
        <v>1</v>
      </c>
      <c r="AI7433">
        <f t="shared" si="1709"/>
        <v>0</v>
      </c>
      <c r="AJ7433">
        <f t="shared" si="1710"/>
        <v>0</v>
      </c>
      <c r="AK7433">
        <f t="shared" si="1711"/>
        <v>0</v>
      </c>
      <c r="AL7433">
        <f t="shared" si="1712"/>
        <v>0</v>
      </c>
      <c r="AM7433">
        <f t="shared" si="1713"/>
        <v>0</v>
      </c>
      <c r="AN7433">
        <f t="shared" si="1714"/>
        <v>0</v>
      </c>
      <c r="AO7433">
        <f t="shared" si="1715"/>
        <v>0</v>
      </c>
      <c r="AP7433">
        <f t="shared" si="1716"/>
        <v>1</v>
      </c>
      <c r="AQ7433">
        <f t="shared" si="1719"/>
        <v>0</v>
      </c>
      <c r="AS7433">
        <f t="shared" si="1720"/>
        <v>0</v>
      </c>
      <c r="AT7433">
        <f t="shared" si="1721"/>
        <v>1</v>
      </c>
      <c r="AU7433">
        <f t="shared" si="1708"/>
        <v>2.5791783618269966</v>
      </c>
    </row>
    <row r="7434" spans="17:47">
      <c r="Q7434">
        <v>0</v>
      </c>
      <c r="R7434">
        <v>0</v>
      </c>
      <c r="S7434">
        <v>1</v>
      </c>
      <c r="T7434">
        <v>1</v>
      </c>
      <c r="U7434">
        <v>0</v>
      </c>
      <c r="V7434">
        <v>1</v>
      </c>
      <c r="W7434">
        <v>0</v>
      </c>
      <c r="X7434">
        <v>0</v>
      </c>
      <c r="Y7434">
        <v>1</v>
      </c>
      <c r="Z7434">
        <v>0</v>
      </c>
      <c r="AA7434">
        <v>1</v>
      </c>
      <c r="AB7434">
        <v>4</v>
      </c>
      <c r="AC7434">
        <f t="shared" si="1717"/>
        <v>0.6</v>
      </c>
      <c r="AD7434">
        <v>0</v>
      </c>
      <c r="AE7434">
        <v>0</v>
      </c>
      <c r="AF7434">
        <v>0</v>
      </c>
      <c r="AH7434">
        <f t="shared" si="1718"/>
        <v>0</v>
      </c>
      <c r="AI7434">
        <f t="shared" si="1709"/>
        <v>1</v>
      </c>
      <c r="AJ7434">
        <f t="shared" si="1710"/>
        <v>1</v>
      </c>
      <c r="AK7434">
        <f t="shared" si="1711"/>
        <v>0</v>
      </c>
      <c r="AL7434">
        <f t="shared" si="1712"/>
        <v>1</v>
      </c>
      <c r="AM7434">
        <f t="shared" si="1713"/>
        <v>0</v>
      </c>
      <c r="AN7434">
        <f t="shared" si="1714"/>
        <v>0</v>
      </c>
      <c r="AO7434">
        <f t="shared" si="1715"/>
        <v>1</v>
      </c>
      <c r="AP7434">
        <f t="shared" si="1716"/>
        <v>0</v>
      </c>
      <c r="AQ7434">
        <f t="shared" si="1719"/>
        <v>3</v>
      </c>
      <c r="AS7434">
        <f t="shared" si="1720"/>
        <v>-0.6</v>
      </c>
      <c r="AT7434">
        <f t="shared" si="1721"/>
        <v>0</v>
      </c>
      <c r="AU7434">
        <f t="shared" si="1708"/>
        <v>0</v>
      </c>
    </row>
    <row r="7435" spans="17:47">
      <c r="Q7435">
        <v>0</v>
      </c>
      <c r="R7435">
        <v>1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2</v>
      </c>
      <c r="AC7435">
        <f t="shared" si="1717"/>
        <v>0</v>
      </c>
      <c r="AD7435">
        <v>1</v>
      </c>
      <c r="AE7435">
        <v>1</v>
      </c>
      <c r="AF7435">
        <v>0</v>
      </c>
      <c r="AH7435">
        <f t="shared" si="1718"/>
        <v>1</v>
      </c>
      <c r="AI7435">
        <f t="shared" si="1709"/>
        <v>0</v>
      </c>
      <c r="AJ7435">
        <f t="shared" si="1710"/>
        <v>0</v>
      </c>
      <c r="AK7435">
        <f t="shared" si="1711"/>
        <v>0</v>
      </c>
      <c r="AL7435">
        <f t="shared" si="1712"/>
        <v>0</v>
      </c>
      <c r="AM7435">
        <f t="shared" si="1713"/>
        <v>0</v>
      </c>
      <c r="AN7435">
        <f t="shared" si="1714"/>
        <v>0</v>
      </c>
      <c r="AO7435">
        <f t="shared" si="1715"/>
        <v>0</v>
      </c>
      <c r="AP7435">
        <f t="shared" si="1716"/>
        <v>0</v>
      </c>
      <c r="AQ7435">
        <f t="shared" si="1719"/>
        <v>2</v>
      </c>
      <c r="AS7435">
        <f t="shared" si="1720"/>
        <v>1</v>
      </c>
      <c r="AT7435">
        <f t="shared" si="1721"/>
        <v>-1</v>
      </c>
      <c r="AU7435">
        <f t="shared" si="1708"/>
        <v>-2.5791783618269966</v>
      </c>
    </row>
    <row r="7436" spans="17:47">
      <c r="Q7436">
        <v>0</v>
      </c>
      <c r="R7436">
        <v>0</v>
      </c>
      <c r="S7436">
        <v>1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f t="shared" si="1717"/>
        <v>0</v>
      </c>
      <c r="AD7436">
        <v>0</v>
      </c>
      <c r="AE7436">
        <v>0</v>
      </c>
      <c r="AF7436">
        <v>0</v>
      </c>
      <c r="AH7436">
        <f t="shared" si="1718"/>
        <v>0</v>
      </c>
      <c r="AI7436">
        <f t="shared" si="1709"/>
        <v>1</v>
      </c>
      <c r="AJ7436">
        <f t="shared" si="1710"/>
        <v>0</v>
      </c>
      <c r="AK7436">
        <f t="shared" si="1711"/>
        <v>0</v>
      </c>
      <c r="AL7436">
        <f t="shared" si="1712"/>
        <v>0</v>
      </c>
      <c r="AM7436">
        <f t="shared" si="1713"/>
        <v>0</v>
      </c>
      <c r="AN7436">
        <f t="shared" si="1714"/>
        <v>0</v>
      </c>
      <c r="AO7436">
        <f t="shared" si="1715"/>
        <v>0</v>
      </c>
      <c r="AP7436">
        <f t="shared" si="1716"/>
        <v>0</v>
      </c>
      <c r="AQ7436">
        <f t="shared" si="1719"/>
        <v>0</v>
      </c>
      <c r="AS7436">
        <f t="shared" si="1720"/>
        <v>0</v>
      </c>
      <c r="AT7436">
        <f t="shared" si="1721"/>
        <v>0</v>
      </c>
      <c r="AU7436">
        <f t="shared" si="1708"/>
        <v>0</v>
      </c>
    </row>
    <row r="7437" spans="17:47">
      <c r="Q7437">
        <v>0</v>
      </c>
      <c r="R7437">
        <v>0</v>
      </c>
      <c r="S7437">
        <v>0</v>
      </c>
      <c r="T7437">
        <v>0</v>
      </c>
      <c r="U7437">
        <v>0</v>
      </c>
      <c r="V7437">
        <v>1</v>
      </c>
      <c r="W7437">
        <v>0</v>
      </c>
      <c r="X7437">
        <v>0</v>
      </c>
      <c r="Y7437">
        <v>1</v>
      </c>
      <c r="Z7437">
        <v>0</v>
      </c>
      <c r="AA7437">
        <v>0</v>
      </c>
      <c r="AB7437">
        <v>0</v>
      </c>
      <c r="AC7437">
        <f t="shared" si="1717"/>
        <v>0</v>
      </c>
      <c r="AD7437">
        <v>0</v>
      </c>
      <c r="AE7437">
        <v>0</v>
      </c>
      <c r="AF7437">
        <v>0</v>
      </c>
      <c r="AH7437">
        <f t="shared" si="1718"/>
        <v>0</v>
      </c>
      <c r="AI7437">
        <f t="shared" si="1709"/>
        <v>0</v>
      </c>
      <c r="AJ7437">
        <f t="shared" si="1710"/>
        <v>0</v>
      </c>
      <c r="AK7437">
        <f t="shared" si="1711"/>
        <v>0</v>
      </c>
      <c r="AL7437">
        <f t="shared" si="1712"/>
        <v>1</v>
      </c>
      <c r="AM7437">
        <f t="shared" si="1713"/>
        <v>0</v>
      </c>
      <c r="AN7437">
        <f t="shared" si="1714"/>
        <v>0</v>
      </c>
      <c r="AO7437">
        <f t="shared" si="1715"/>
        <v>1</v>
      </c>
      <c r="AP7437">
        <f t="shared" si="1716"/>
        <v>0</v>
      </c>
      <c r="AQ7437">
        <f t="shared" si="1719"/>
        <v>0</v>
      </c>
      <c r="AS7437">
        <f t="shared" si="1720"/>
        <v>0</v>
      </c>
      <c r="AT7437">
        <f t="shared" si="1721"/>
        <v>0</v>
      </c>
      <c r="AU7437">
        <f t="shared" si="1708"/>
        <v>0</v>
      </c>
    </row>
    <row r="7438" spans="17:47">
      <c r="Q7438">
        <v>0</v>
      </c>
      <c r="R7438">
        <v>0</v>
      </c>
      <c r="S7438">
        <v>0</v>
      </c>
      <c r="T7438">
        <v>0</v>
      </c>
      <c r="U7438">
        <v>0</v>
      </c>
      <c r="V7438">
        <v>2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1</v>
      </c>
      <c r="AC7438">
        <f t="shared" si="1717"/>
        <v>0</v>
      </c>
      <c r="AD7438">
        <v>0</v>
      </c>
      <c r="AE7438">
        <v>0</v>
      </c>
      <c r="AF7438">
        <v>0</v>
      </c>
      <c r="AH7438">
        <f t="shared" si="1718"/>
        <v>0</v>
      </c>
      <c r="AI7438">
        <f t="shared" si="1709"/>
        <v>0</v>
      </c>
      <c r="AJ7438">
        <f t="shared" si="1710"/>
        <v>0</v>
      </c>
      <c r="AK7438">
        <f t="shared" si="1711"/>
        <v>0</v>
      </c>
      <c r="AL7438">
        <f t="shared" si="1712"/>
        <v>2</v>
      </c>
      <c r="AM7438">
        <f t="shared" si="1713"/>
        <v>0</v>
      </c>
      <c r="AN7438">
        <f t="shared" si="1714"/>
        <v>0</v>
      </c>
      <c r="AO7438">
        <f t="shared" si="1715"/>
        <v>0</v>
      </c>
      <c r="AP7438">
        <f t="shared" si="1716"/>
        <v>0</v>
      </c>
      <c r="AQ7438">
        <f t="shared" si="1719"/>
        <v>1</v>
      </c>
      <c r="AS7438">
        <f t="shared" si="1720"/>
        <v>0</v>
      </c>
      <c r="AT7438">
        <f t="shared" si="1721"/>
        <v>0</v>
      </c>
      <c r="AU7438">
        <f t="shared" si="1708"/>
        <v>0</v>
      </c>
    </row>
    <row r="7439" spans="17:47">
      <c r="Q7439">
        <v>0</v>
      </c>
      <c r="R7439">
        <v>1</v>
      </c>
      <c r="S7439">
        <v>0</v>
      </c>
      <c r="T7439">
        <v>0</v>
      </c>
      <c r="U7439">
        <v>0</v>
      </c>
      <c r="V7439">
        <v>1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f t="shared" si="1717"/>
        <v>0</v>
      </c>
      <c r="AD7439">
        <v>1</v>
      </c>
      <c r="AE7439">
        <v>0</v>
      </c>
      <c r="AF7439">
        <v>0</v>
      </c>
      <c r="AH7439">
        <f t="shared" si="1718"/>
        <v>1</v>
      </c>
      <c r="AI7439">
        <f t="shared" si="1709"/>
        <v>0</v>
      </c>
      <c r="AJ7439">
        <f t="shared" si="1710"/>
        <v>0</v>
      </c>
      <c r="AK7439">
        <f t="shared" si="1711"/>
        <v>0</v>
      </c>
      <c r="AL7439">
        <f t="shared" si="1712"/>
        <v>1</v>
      </c>
      <c r="AM7439">
        <f t="shared" si="1713"/>
        <v>0</v>
      </c>
      <c r="AN7439">
        <f t="shared" si="1714"/>
        <v>0</v>
      </c>
      <c r="AO7439">
        <f t="shared" si="1715"/>
        <v>0</v>
      </c>
      <c r="AP7439">
        <f t="shared" si="1716"/>
        <v>0</v>
      </c>
      <c r="AQ7439">
        <f t="shared" si="1719"/>
        <v>0</v>
      </c>
      <c r="AS7439">
        <f t="shared" si="1720"/>
        <v>1</v>
      </c>
      <c r="AT7439">
        <f t="shared" si="1721"/>
        <v>0</v>
      </c>
      <c r="AU7439">
        <f t="shared" si="1708"/>
        <v>0</v>
      </c>
    </row>
    <row r="7440" spans="17:47">
      <c r="Q7440">
        <v>0</v>
      </c>
      <c r="R7440">
        <v>1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2</v>
      </c>
      <c r="Z7440">
        <v>0</v>
      </c>
      <c r="AA7440">
        <v>0</v>
      </c>
      <c r="AB7440">
        <v>1</v>
      </c>
      <c r="AC7440">
        <f t="shared" si="1717"/>
        <v>0</v>
      </c>
      <c r="AD7440">
        <v>0</v>
      </c>
      <c r="AE7440">
        <v>0</v>
      </c>
      <c r="AF7440">
        <v>0</v>
      </c>
      <c r="AH7440">
        <f t="shared" si="1718"/>
        <v>1</v>
      </c>
      <c r="AI7440">
        <f t="shared" si="1709"/>
        <v>0</v>
      </c>
      <c r="AJ7440">
        <f t="shared" si="1710"/>
        <v>0</v>
      </c>
      <c r="AK7440">
        <f t="shared" si="1711"/>
        <v>0</v>
      </c>
      <c r="AL7440">
        <f t="shared" si="1712"/>
        <v>0</v>
      </c>
      <c r="AM7440">
        <f t="shared" si="1713"/>
        <v>0</v>
      </c>
      <c r="AN7440">
        <f t="shared" si="1714"/>
        <v>0</v>
      </c>
      <c r="AO7440">
        <f t="shared" si="1715"/>
        <v>2</v>
      </c>
      <c r="AP7440">
        <f t="shared" si="1716"/>
        <v>0</v>
      </c>
      <c r="AQ7440">
        <f t="shared" si="1719"/>
        <v>1</v>
      </c>
      <c r="AS7440">
        <f t="shared" si="1720"/>
        <v>0</v>
      </c>
      <c r="AT7440">
        <f t="shared" si="1721"/>
        <v>0</v>
      </c>
      <c r="AU7440">
        <f t="shared" si="1708"/>
        <v>0</v>
      </c>
    </row>
    <row r="7441" spans="17:47"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2</v>
      </c>
      <c r="X7441">
        <v>0</v>
      </c>
      <c r="Y7441">
        <v>1</v>
      </c>
      <c r="Z7441">
        <v>0</v>
      </c>
      <c r="AA7441">
        <v>0</v>
      </c>
      <c r="AB7441">
        <v>0</v>
      </c>
      <c r="AC7441">
        <f t="shared" si="1717"/>
        <v>0</v>
      </c>
      <c r="AD7441">
        <v>0</v>
      </c>
      <c r="AE7441">
        <v>0</v>
      </c>
      <c r="AF7441">
        <v>0</v>
      </c>
      <c r="AH7441">
        <f t="shared" si="1718"/>
        <v>0</v>
      </c>
      <c r="AI7441">
        <f t="shared" si="1709"/>
        <v>0</v>
      </c>
      <c r="AJ7441">
        <f t="shared" si="1710"/>
        <v>0</v>
      </c>
      <c r="AK7441">
        <f t="shared" si="1711"/>
        <v>0</v>
      </c>
      <c r="AL7441">
        <f t="shared" si="1712"/>
        <v>0</v>
      </c>
      <c r="AM7441">
        <f t="shared" si="1713"/>
        <v>2</v>
      </c>
      <c r="AN7441">
        <f t="shared" si="1714"/>
        <v>0</v>
      </c>
      <c r="AO7441">
        <f t="shared" si="1715"/>
        <v>1</v>
      </c>
      <c r="AP7441">
        <f t="shared" si="1716"/>
        <v>0</v>
      </c>
      <c r="AQ7441">
        <f t="shared" si="1719"/>
        <v>0</v>
      </c>
      <c r="AS7441">
        <f t="shared" si="1720"/>
        <v>0</v>
      </c>
      <c r="AT7441">
        <f t="shared" si="1721"/>
        <v>0</v>
      </c>
      <c r="AU7441">
        <f t="shared" si="1708"/>
        <v>0</v>
      </c>
    </row>
    <row r="7442" spans="17:47"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3</v>
      </c>
      <c r="AC7442">
        <f t="shared" si="1717"/>
        <v>0</v>
      </c>
      <c r="AD7442">
        <v>1</v>
      </c>
      <c r="AE7442">
        <v>0</v>
      </c>
      <c r="AF7442">
        <v>0</v>
      </c>
      <c r="AH7442">
        <f t="shared" si="1718"/>
        <v>0</v>
      </c>
      <c r="AI7442">
        <f t="shared" si="1709"/>
        <v>0</v>
      </c>
      <c r="AJ7442">
        <f t="shared" si="1710"/>
        <v>0</v>
      </c>
      <c r="AK7442">
        <f t="shared" si="1711"/>
        <v>0</v>
      </c>
      <c r="AL7442">
        <f t="shared" si="1712"/>
        <v>0</v>
      </c>
      <c r="AM7442">
        <f t="shared" si="1713"/>
        <v>0</v>
      </c>
      <c r="AN7442">
        <f t="shared" si="1714"/>
        <v>0</v>
      </c>
      <c r="AO7442">
        <f t="shared" si="1715"/>
        <v>0</v>
      </c>
      <c r="AP7442">
        <f t="shared" si="1716"/>
        <v>0</v>
      </c>
      <c r="AQ7442">
        <f t="shared" si="1719"/>
        <v>3</v>
      </c>
      <c r="AS7442">
        <f t="shared" si="1720"/>
        <v>1</v>
      </c>
      <c r="AT7442">
        <f t="shared" si="1721"/>
        <v>0</v>
      </c>
      <c r="AU7442">
        <f t="shared" si="1708"/>
        <v>0</v>
      </c>
    </row>
    <row r="7443" spans="17:47">
      <c r="Q7443">
        <v>1</v>
      </c>
      <c r="R7443">
        <v>1</v>
      </c>
      <c r="S7443">
        <v>1</v>
      </c>
      <c r="T7443">
        <v>1</v>
      </c>
      <c r="U7443">
        <v>0</v>
      </c>
      <c r="V7443">
        <v>0</v>
      </c>
      <c r="W7443">
        <v>0</v>
      </c>
      <c r="X7443">
        <v>1</v>
      </c>
      <c r="Y7443">
        <v>0</v>
      </c>
      <c r="Z7443">
        <v>1</v>
      </c>
      <c r="AA7443">
        <v>0</v>
      </c>
      <c r="AB7443">
        <v>1</v>
      </c>
      <c r="AC7443">
        <f t="shared" si="1717"/>
        <v>0</v>
      </c>
      <c r="AD7443">
        <v>0</v>
      </c>
      <c r="AE7443">
        <v>1</v>
      </c>
      <c r="AF7443">
        <v>1</v>
      </c>
      <c r="AH7443">
        <f t="shared" si="1718"/>
        <v>0</v>
      </c>
      <c r="AI7443">
        <f t="shared" si="1709"/>
        <v>0</v>
      </c>
      <c r="AJ7443">
        <f t="shared" si="1710"/>
        <v>0</v>
      </c>
      <c r="AK7443">
        <f t="shared" si="1711"/>
        <v>-1</v>
      </c>
      <c r="AL7443">
        <f t="shared" si="1712"/>
        <v>-1</v>
      </c>
      <c r="AM7443">
        <f t="shared" si="1713"/>
        <v>-1</v>
      </c>
      <c r="AN7443">
        <f t="shared" si="1714"/>
        <v>0</v>
      </c>
      <c r="AO7443">
        <f t="shared" si="1715"/>
        <v>-1</v>
      </c>
      <c r="AP7443">
        <f t="shared" si="1716"/>
        <v>0</v>
      </c>
      <c r="AQ7443">
        <f t="shared" si="1719"/>
        <v>1</v>
      </c>
      <c r="AS7443">
        <f t="shared" si="1720"/>
        <v>0</v>
      </c>
      <c r="AT7443">
        <f t="shared" si="1721"/>
        <v>0</v>
      </c>
      <c r="AU7443">
        <f t="shared" si="1708"/>
        <v>0</v>
      </c>
    </row>
    <row r="7444" spans="17:47">
      <c r="Q7444">
        <v>1</v>
      </c>
      <c r="R7444">
        <v>0</v>
      </c>
      <c r="S7444">
        <v>1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3</v>
      </c>
      <c r="AC7444">
        <f t="shared" si="1717"/>
        <v>0</v>
      </c>
      <c r="AD7444">
        <v>0</v>
      </c>
      <c r="AE7444">
        <v>0</v>
      </c>
      <c r="AF7444">
        <v>1</v>
      </c>
      <c r="AH7444">
        <f t="shared" si="1718"/>
        <v>-1</v>
      </c>
      <c r="AI7444">
        <f t="shared" si="1709"/>
        <v>0</v>
      </c>
      <c r="AJ7444">
        <f t="shared" si="1710"/>
        <v>-1</v>
      </c>
      <c r="AK7444">
        <f t="shared" si="1711"/>
        <v>-1</v>
      </c>
      <c r="AL7444">
        <f t="shared" si="1712"/>
        <v>-1</v>
      </c>
      <c r="AM7444">
        <f t="shared" si="1713"/>
        <v>-1</v>
      </c>
      <c r="AN7444">
        <f t="shared" si="1714"/>
        <v>-1</v>
      </c>
      <c r="AO7444">
        <f t="shared" si="1715"/>
        <v>-1</v>
      </c>
      <c r="AP7444">
        <f t="shared" si="1716"/>
        <v>-1</v>
      </c>
      <c r="AQ7444">
        <f t="shared" si="1719"/>
        <v>3</v>
      </c>
      <c r="AS7444">
        <f t="shared" si="1720"/>
        <v>0</v>
      </c>
      <c r="AT7444">
        <f t="shared" si="1721"/>
        <v>1</v>
      </c>
      <c r="AU7444">
        <f t="shared" si="1708"/>
        <v>2.5791783618269966</v>
      </c>
    </row>
    <row r="7445" spans="17:47"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1</v>
      </c>
      <c r="X7445">
        <v>1</v>
      </c>
      <c r="Y7445">
        <v>0</v>
      </c>
      <c r="Z7445">
        <v>0</v>
      </c>
      <c r="AA7445">
        <v>0</v>
      </c>
      <c r="AB7445">
        <v>1</v>
      </c>
      <c r="AC7445">
        <f t="shared" si="1717"/>
        <v>0</v>
      </c>
      <c r="AD7445">
        <v>0</v>
      </c>
      <c r="AE7445">
        <v>0</v>
      </c>
      <c r="AF7445">
        <v>0</v>
      </c>
      <c r="AH7445">
        <f t="shared" si="1718"/>
        <v>0</v>
      </c>
      <c r="AI7445">
        <f t="shared" si="1709"/>
        <v>0</v>
      </c>
      <c r="AJ7445">
        <f t="shared" si="1710"/>
        <v>0</v>
      </c>
      <c r="AK7445">
        <f t="shared" si="1711"/>
        <v>0</v>
      </c>
      <c r="AL7445">
        <f t="shared" si="1712"/>
        <v>0</v>
      </c>
      <c r="AM7445">
        <f t="shared" si="1713"/>
        <v>1</v>
      </c>
      <c r="AN7445">
        <f t="shared" si="1714"/>
        <v>1</v>
      </c>
      <c r="AO7445">
        <f t="shared" si="1715"/>
        <v>0</v>
      </c>
      <c r="AP7445">
        <f t="shared" si="1716"/>
        <v>0</v>
      </c>
      <c r="AQ7445">
        <f t="shared" si="1719"/>
        <v>1</v>
      </c>
      <c r="AS7445">
        <f t="shared" si="1720"/>
        <v>0</v>
      </c>
      <c r="AT7445">
        <f t="shared" si="1721"/>
        <v>0</v>
      </c>
      <c r="AU7445">
        <f t="shared" si="1708"/>
        <v>0</v>
      </c>
    </row>
    <row r="7446" spans="17:47"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f t="shared" si="1717"/>
        <v>0</v>
      </c>
      <c r="AD7446">
        <v>1</v>
      </c>
      <c r="AE7446">
        <v>2</v>
      </c>
      <c r="AF7446">
        <v>0</v>
      </c>
      <c r="AH7446">
        <f t="shared" si="1718"/>
        <v>0</v>
      </c>
      <c r="AI7446">
        <f t="shared" si="1709"/>
        <v>0</v>
      </c>
      <c r="AJ7446">
        <f t="shared" si="1710"/>
        <v>0</v>
      </c>
      <c r="AK7446">
        <f t="shared" si="1711"/>
        <v>0</v>
      </c>
      <c r="AL7446">
        <f t="shared" si="1712"/>
        <v>0</v>
      </c>
      <c r="AM7446">
        <f t="shared" si="1713"/>
        <v>0</v>
      </c>
      <c r="AN7446">
        <f t="shared" si="1714"/>
        <v>0</v>
      </c>
      <c r="AO7446">
        <f t="shared" si="1715"/>
        <v>0</v>
      </c>
      <c r="AP7446">
        <f t="shared" si="1716"/>
        <v>0</v>
      </c>
      <c r="AQ7446">
        <f t="shared" si="1719"/>
        <v>0</v>
      </c>
      <c r="AS7446">
        <f t="shared" si="1720"/>
        <v>1</v>
      </c>
      <c r="AT7446">
        <f t="shared" si="1721"/>
        <v>-2</v>
      </c>
      <c r="AU7446">
        <f t="shared" si="1708"/>
        <v>-5.1583567236539931</v>
      </c>
    </row>
    <row r="7447" spans="17:47">
      <c r="Q7447">
        <v>0</v>
      </c>
      <c r="R7447">
        <v>1</v>
      </c>
      <c r="S7447">
        <v>0</v>
      </c>
      <c r="T7447">
        <v>0</v>
      </c>
      <c r="U7447">
        <v>1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1</v>
      </c>
      <c r="AC7447">
        <f t="shared" si="1717"/>
        <v>0</v>
      </c>
      <c r="AD7447">
        <v>1</v>
      </c>
      <c r="AE7447">
        <v>0</v>
      </c>
      <c r="AF7447">
        <v>1</v>
      </c>
      <c r="AH7447">
        <f t="shared" si="1718"/>
        <v>1</v>
      </c>
      <c r="AI7447">
        <f t="shared" si="1709"/>
        <v>0</v>
      </c>
      <c r="AJ7447">
        <f t="shared" si="1710"/>
        <v>0</v>
      </c>
      <c r="AK7447">
        <f t="shared" si="1711"/>
        <v>1</v>
      </c>
      <c r="AL7447">
        <f t="shared" si="1712"/>
        <v>0</v>
      </c>
      <c r="AM7447">
        <f t="shared" si="1713"/>
        <v>0</v>
      </c>
      <c r="AN7447">
        <f t="shared" si="1714"/>
        <v>0</v>
      </c>
      <c r="AO7447">
        <f t="shared" si="1715"/>
        <v>0</v>
      </c>
      <c r="AP7447">
        <f t="shared" si="1716"/>
        <v>0</v>
      </c>
      <c r="AQ7447">
        <f t="shared" si="1719"/>
        <v>1</v>
      </c>
      <c r="AS7447">
        <f t="shared" si="1720"/>
        <v>1</v>
      </c>
      <c r="AT7447">
        <f t="shared" si="1721"/>
        <v>1</v>
      </c>
      <c r="AU7447">
        <f t="shared" si="1708"/>
        <v>2.5791783618269966</v>
      </c>
    </row>
    <row r="7448" spans="17:47"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1</v>
      </c>
      <c r="X7448">
        <v>0</v>
      </c>
      <c r="Y7448">
        <v>0</v>
      </c>
      <c r="Z7448">
        <v>2</v>
      </c>
      <c r="AA7448">
        <v>0</v>
      </c>
      <c r="AB7448">
        <v>1</v>
      </c>
      <c r="AC7448">
        <f t="shared" si="1717"/>
        <v>0</v>
      </c>
      <c r="AD7448">
        <v>0</v>
      </c>
      <c r="AE7448">
        <v>0</v>
      </c>
      <c r="AF7448">
        <v>1</v>
      </c>
      <c r="AH7448">
        <f t="shared" si="1718"/>
        <v>0</v>
      </c>
      <c r="AI7448">
        <f t="shared" si="1709"/>
        <v>0</v>
      </c>
      <c r="AJ7448">
        <f t="shared" si="1710"/>
        <v>0</v>
      </c>
      <c r="AK7448">
        <f t="shared" si="1711"/>
        <v>0</v>
      </c>
      <c r="AL7448">
        <f t="shared" si="1712"/>
        <v>0</v>
      </c>
      <c r="AM7448">
        <f t="shared" si="1713"/>
        <v>1</v>
      </c>
      <c r="AN7448">
        <f t="shared" si="1714"/>
        <v>0</v>
      </c>
      <c r="AO7448">
        <f t="shared" si="1715"/>
        <v>0</v>
      </c>
      <c r="AP7448">
        <f t="shared" si="1716"/>
        <v>2</v>
      </c>
      <c r="AQ7448">
        <f t="shared" si="1719"/>
        <v>1</v>
      </c>
      <c r="AS7448">
        <f t="shared" si="1720"/>
        <v>0</v>
      </c>
      <c r="AT7448">
        <f t="shared" si="1721"/>
        <v>1</v>
      </c>
      <c r="AU7448">
        <f t="shared" si="1708"/>
        <v>2.5791783618269966</v>
      </c>
    </row>
    <row r="7449" spans="17:47">
      <c r="Q7449">
        <v>2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f t="shared" si="1717"/>
        <v>0</v>
      </c>
      <c r="AD7449">
        <v>1</v>
      </c>
      <c r="AE7449">
        <v>1</v>
      </c>
      <c r="AF7449">
        <v>0</v>
      </c>
      <c r="AH7449">
        <f t="shared" si="1718"/>
        <v>-2</v>
      </c>
      <c r="AI7449">
        <f t="shared" si="1709"/>
        <v>-2</v>
      </c>
      <c r="AJ7449">
        <f t="shared" si="1710"/>
        <v>-2</v>
      </c>
      <c r="AK7449">
        <f t="shared" si="1711"/>
        <v>-2</v>
      </c>
      <c r="AL7449">
        <f t="shared" si="1712"/>
        <v>-2</v>
      </c>
      <c r="AM7449">
        <f t="shared" si="1713"/>
        <v>-2</v>
      </c>
      <c r="AN7449">
        <f t="shared" si="1714"/>
        <v>-2</v>
      </c>
      <c r="AO7449">
        <f t="shared" si="1715"/>
        <v>-2</v>
      </c>
      <c r="AP7449">
        <f t="shared" si="1716"/>
        <v>-2</v>
      </c>
      <c r="AQ7449">
        <f t="shared" si="1719"/>
        <v>0</v>
      </c>
      <c r="AS7449">
        <f t="shared" si="1720"/>
        <v>1</v>
      </c>
      <c r="AT7449">
        <f t="shared" si="1721"/>
        <v>-1</v>
      </c>
      <c r="AU7449">
        <f t="shared" si="1708"/>
        <v>-2.5791783618269966</v>
      </c>
    </row>
    <row r="7450" spans="17:47">
      <c r="Q7450">
        <v>0</v>
      </c>
      <c r="R7450">
        <v>0</v>
      </c>
      <c r="S7450">
        <v>0</v>
      </c>
      <c r="T7450">
        <v>1</v>
      </c>
      <c r="U7450">
        <v>0</v>
      </c>
      <c r="V7450">
        <v>0</v>
      </c>
      <c r="W7450">
        <v>1</v>
      </c>
      <c r="X7450">
        <v>1</v>
      </c>
      <c r="Y7450">
        <v>0</v>
      </c>
      <c r="Z7450">
        <v>0</v>
      </c>
      <c r="AA7450">
        <v>0</v>
      </c>
      <c r="AB7450">
        <v>1</v>
      </c>
      <c r="AC7450">
        <f t="shared" si="1717"/>
        <v>0</v>
      </c>
      <c r="AD7450">
        <v>0</v>
      </c>
      <c r="AE7450">
        <v>0</v>
      </c>
      <c r="AF7450">
        <v>0</v>
      </c>
      <c r="AH7450">
        <f t="shared" si="1718"/>
        <v>0</v>
      </c>
      <c r="AI7450">
        <f t="shared" si="1709"/>
        <v>0</v>
      </c>
      <c r="AJ7450">
        <f t="shared" si="1710"/>
        <v>1</v>
      </c>
      <c r="AK7450">
        <f t="shared" si="1711"/>
        <v>0</v>
      </c>
      <c r="AL7450">
        <f t="shared" si="1712"/>
        <v>0</v>
      </c>
      <c r="AM7450">
        <f t="shared" si="1713"/>
        <v>1</v>
      </c>
      <c r="AN7450">
        <f t="shared" si="1714"/>
        <v>1</v>
      </c>
      <c r="AO7450">
        <f t="shared" si="1715"/>
        <v>0</v>
      </c>
      <c r="AP7450">
        <f t="shared" si="1716"/>
        <v>0</v>
      </c>
      <c r="AQ7450">
        <f t="shared" si="1719"/>
        <v>1</v>
      </c>
      <c r="AS7450">
        <f t="shared" si="1720"/>
        <v>0</v>
      </c>
      <c r="AT7450">
        <f t="shared" si="1721"/>
        <v>0</v>
      </c>
      <c r="AU7450">
        <f t="shared" si="1708"/>
        <v>0</v>
      </c>
    </row>
    <row r="7451" spans="17:47">
      <c r="Q7451">
        <v>0</v>
      </c>
      <c r="R7451">
        <v>0</v>
      </c>
      <c r="S7451">
        <v>2</v>
      </c>
      <c r="T7451">
        <v>0</v>
      </c>
      <c r="U7451">
        <v>0</v>
      </c>
      <c r="V7451">
        <v>0</v>
      </c>
      <c r="W7451">
        <v>0</v>
      </c>
      <c r="X7451">
        <v>2</v>
      </c>
      <c r="Y7451">
        <v>0</v>
      </c>
      <c r="Z7451">
        <v>2</v>
      </c>
      <c r="AA7451">
        <v>0</v>
      </c>
      <c r="AB7451">
        <v>1</v>
      </c>
      <c r="AC7451">
        <f t="shared" si="1717"/>
        <v>0</v>
      </c>
      <c r="AD7451">
        <v>1</v>
      </c>
      <c r="AE7451">
        <v>1</v>
      </c>
      <c r="AF7451">
        <v>1</v>
      </c>
      <c r="AH7451">
        <f t="shared" si="1718"/>
        <v>0</v>
      </c>
      <c r="AI7451">
        <f t="shared" si="1709"/>
        <v>2</v>
      </c>
      <c r="AJ7451">
        <f t="shared" si="1710"/>
        <v>0</v>
      </c>
      <c r="AK7451">
        <f t="shared" si="1711"/>
        <v>0</v>
      </c>
      <c r="AL7451">
        <f t="shared" si="1712"/>
        <v>0</v>
      </c>
      <c r="AM7451">
        <f t="shared" si="1713"/>
        <v>0</v>
      </c>
      <c r="AN7451">
        <f t="shared" si="1714"/>
        <v>2</v>
      </c>
      <c r="AO7451">
        <f t="shared" si="1715"/>
        <v>0</v>
      </c>
      <c r="AP7451">
        <f t="shared" si="1716"/>
        <v>2</v>
      </c>
      <c r="AQ7451">
        <f t="shared" si="1719"/>
        <v>1</v>
      </c>
      <c r="AS7451">
        <f t="shared" si="1720"/>
        <v>1</v>
      </c>
      <c r="AT7451">
        <f t="shared" si="1721"/>
        <v>0</v>
      </c>
      <c r="AU7451">
        <f t="shared" si="1708"/>
        <v>0</v>
      </c>
    </row>
    <row r="7452" spans="17:47">
      <c r="Q7452">
        <v>0</v>
      </c>
      <c r="R7452">
        <v>1</v>
      </c>
      <c r="S7452">
        <v>0</v>
      </c>
      <c r="T7452">
        <v>0</v>
      </c>
      <c r="U7452">
        <v>1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1</v>
      </c>
      <c r="AC7452">
        <f t="shared" si="1717"/>
        <v>0</v>
      </c>
      <c r="AD7452">
        <v>1</v>
      </c>
      <c r="AE7452">
        <v>1</v>
      </c>
      <c r="AF7452">
        <v>0</v>
      </c>
      <c r="AH7452">
        <f t="shared" si="1718"/>
        <v>1</v>
      </c>
      <c r="AI7452">
        <f t="shared" si="1709"/>
        <v>0</v>
      </c>
      <c r="AJ7452">
        <f t="shared" si="1710"/>
        <v>0</v>
      </c>
      <c r="AK7452">
        <f t="shared" si="1711"/>
        <v>1</v>
      </c>
      <c r="AL7452">
        <f t="shared" si="1712"/>
        <v>0</v>
      </c>
      <c r="AM7452">
        <f t="shared" si="1713"/>
        <v>0</v>
      </c>
      <c r="AN7452">
        <f t="shared" si="1714"/>
        <v>0</v>
      </c>
      <c r="AO7452">
        <f t="shared" si="1715"/>
        <v>0</v>
      </c>
      <c r="AP7452">
        <f t="shared" si="1716"/>
        <v>0</v>
      </c>
      <c r="AQ7452">
        <f t="shared" si="1719"/>
        <v>1</v>
      </c>
      <c r="AS7452">
        <f t="shared" si="1720"/>
        <v>1</v>
      </c>
      <c r="AT7452">
        <f t="shared" si="1721"/>
        <v>-1</v>
      </c>
      <c r="AU7452">
        <f t="shared" si="1708"/>
        <v>-2.5791783618269966</v>
      </c>
    </row>
    <row r="7453" spans="17:47"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2</v>
      </c>
      <c r="AA7453">
        <v>1</v>
      </c>
      <c r="AB7453">
        <v>2</v>
      </c>
      <c r="AC7453">
        <f t="shared" si="1717"/>
        <v>0.6</v>
      </c>
      <c r="AD7453">
        <v>0</v>
      </c>
      <c r="AE7453">
        <v>0</v>
      </c>
      <c r="AF7453">
        <v>0</v>
      </c>
      <c r="AH7453">
        <f t="shared" si="1718"/>
        <v>0</v>
      </c>
      <c r="AI7453">
        <f t="shared" si="1709"/>
        <v>0</v>
      </c>
      <c r="AJ7453">
        <f t="shared" si="1710"/>
        <v>0</v>
      </c>
      <c r="AK7453">
        <f t="shared" si="1711"/>
        <v>0</v>
      </c>
      <c r="AL7453">
        <f t="shared" si="1712"/>
        <v>0</v>
      </c>
      <c r="AM7453">
        <f t="shared" si="1713"/>
        <v>0</v>
      </c>
      <c r="AN7453">
        <f t="shared" si="1714"/>
        <v>0</v>
      </c>
      <c r="AO7453">
        <f t="shared" si="1715"/>
        <v>0</v>
      </c>
      <c r="AP7453">
        <f t="shared" si="1716"/>
        <v>2</v>
      </c>
      <c r="AQ7453">
        <f t="shared" si="1719"/>
        <v>1</v>
      </c>
      <c r="AS7453">
        <f t="shared" si="1720"/>
        <v>-0.6</v>
      </c>
      <c r="AT7453">
        <f t="shared" si="1721"/>
        <v>0</v>
      </c>
      <c r="AU7453">
        <f t="shared" si="1708"/>
        <v>0</v>
      </c>
    </row>
    <row r="7454" spans="17:47">
      <c r="Q7454">
        <v>2</v>
      </c>
      <c r="R7454">
        <v>0</v>
      </c>
      <c r="S7454">
        <v>0</v>
      </c>
      <c r="T7454">
        <v>1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1</v>
      </c>
      <c r="AB7454">
        <v>1</v>
      </c>
      <c r="AC7454">
        <f t="shared" si="1717"/>
        <v>0.6</v>
      </c>
      <c r="AD7454">
        <v>0</v>
      </c>
      <c r="AE7454">
        <v>1</v>
      </c>
      <c r="AF7454">
        <v>1</v>
      </c>
      <c r="AH7454">
        <f t="shared" si="1718"/>
        <v>-2</v>
      </c>
      <c r="AI7454">
        <f t="shared" si="1709"/>
        <v>-2</v>
      </c>
      <c r="AJ7454">
        <f t="shared" si="1710"/>
        <v>-1</v>
      </c>
      <c r="AK7454">
        <f t="shared" si="1711"/>
        <v>-2</v>
      </c>
      <c r="AL7454">
        <f t="shared" si="1712"/>
        <v>-2</v>
      </c>
      <c r="AM7454">
        <f t="shared" si="1713"/>
        <v>-2</v>
      </c>
      <c r="AN7454">
        <f t="shared" si="1714"/>
        <v>-2</v>
      </c>
      <c r="AO7454">
        <f t="shared" si="1715"/>
        <v>-2</v>
      </c>
      <c r="AP7454">
        <f t="shared" si="1716"/>
        <v>-2</v>
      </c>
      <c r="AQ7454">
        <f t="shared" si="1719"/>
        <v>0</v>
      </c>
      <c r="AS7454">
        <f t="shared" si="1720"/>
        <v>-0.6</v>
      </c>
      <c r="AT7454">
        <f t="shared" si="1721"/>
        <v>0</v>
      </c>
      <c r="AU7454">
        <f t="shared" si="1708"/>
        <v>0</v>
      </c>
    </row>
    <row r="7455" spans="17:47">
      <c r="Q7455">
        <v>0</v>
      </c>
      <c r="R7455">
        <v>1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f t="shared" si="1717"/>
        <v>0</v>
      </c>
      <c r="AD7455">
        <v>0</v>
      </c>
      <c r="AE7455">
        <v>1</v>
      </c>
      <c r="AF7455">
        <v>0</v>
      </c>
      <c r="AH7455">
        <f t="shared" si="1718"/>
        <v>1</v>
      </c>
      <c r="AI7455">
        <f t="shared" si="1709"/>
        <v>0</v>
      </c>
      <c r="AJ7455">
        <f t="shared" si="1710"/>
        <v>0</v>
      </c>
      <c r="AK7455">
        <f t="shared" si="1711"/>
        <v>0</v>
      </c>
      <c r="AL7455">
        <f t="shared" si="1712"/>
        <v>0</v>
      </c>
      <c r="AM7455">
        <f t="shared" si="1713"/>
        <v>0</v>
      </c>
      <c r="AN7455">
        <f t="shared" si="1714"/>
        <v>0</v>
      </c>
      <c r="AO7455">
        <f t="shared" si="1715"/>
        <v>0</v>
      </c>
      <c r="AP7455">
        <f t="shared" si="1716"/>
        <v>0</v>
      </c>
      <c r="AQ7455">
        <f t="shared" si="1719"/>
        <v>0</v>
      </c>
      <c r="AS7455">
        <f t="shared" si="1720"/>
        <v>0</v>
      </c>
      <c r="AT7455">
        <f t="shared" si="1721"/>
        <v>-1</v>
      </c>
      <c r="AU7455">
        <f t="shared" si="1708"/>
        <v>-2.5791783618269966</v>
      </c>
    </row>
    <row r="7456" spans="17:47">
      <c r="Q7456">
        <v>1</v>
      </c>
      <c r="R7456">
        <v>0</v>
      </c>
      <c r="S7456">
        <v>1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1</v>
      </c>
      <c r="Z7456">
        <v>0</v>
      </c>
      <c r="AA7456">
        <v>0</v>
      </c>
      <c r="AB7456">
        <v>2</v>
      </c>
      <c r="AC7456">
        <f t="shared" si="1717"/>
        <v>0</v>
      </c>
      <c r="AD7456">
        <v>0</v>
      </c>
      <c r="AE7456">
        <v>0</v>
      </c>
      <c r="AF7456">
        <v>1</v>
      </c>
      <c r="AH7456">
        <f t="shared" si="1718"/>
        <v>-1</v>
      </c>
      <c r="AI7456">
        <f t="shared" si="1709"/>
        <v>0</v>
      </c>
      <c r="AJ7456">
        <f t="shared" si="1710"/>
        <v>-1</v>
      </c>
      <c r="AK7456">
        <f t="shared" si="1711"/>
        <v>-1</v>
      </c>
      <c r="AL7456">
        <f t="shared" si="1712"/>
        <v>-1</v>
      </c>
      <c r="AM7456">
        <f t="shared" si="1713"/>
        <v>-1</v>
      </c>
      <c r="AN7456">
        <f t="shared" si="1714"/>
        <v>-1</v>
      </c>
      <c r="AO7456">
        <f t="shared" si="1715"/>
        <v>0</v>
      </c>
      <c r="AP7456">
        <f t="shared" si="1716"/>
        <v>-1</v>
      </c>
      <c r="AQ7456">
        <f t="shared" si="1719"/>
        <v>2</v>
      </c>
      <c r="AS7456">
        <f t="shared" si="1720"/>
        <v>0</v>
      </c>
      <c r="AT7456">
        <f t="shared" si="1721"/>
        <v>1</v>
      </c>
      <c r="AU7456">
        <f t="shared" si="1708"/>
        <v>2.5791783618269966</v>
      </c>
    </row>
    <row r="7457" spans="17:47"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1</v>
      </c>
      <c r="Y7457">
        <v>1</v>
      </c>
      <c r="Z7457">
        <v>1</v>
      </c>
      <c r="AA7457">
        <v>0</v>
      </c>
      <c r="AB7457">
        <v>2</v>
      </c>
      <c r="AC7457">
        <f t="shared" si="1717"/>
        <v>0</v>
      </c>
      <c r="AD7457">
        <v>0</v>
      </c>
      <c r="AE7457">
        <v>0</v>
      </c>
      <c r="AF7457">
        <v>2</v>
      </c>
      <c r="AH7457">
        <f t="shared" si="1718"/>
        <v>0</v>
      </c>
      <c r="AI7457">
        <f t="shared" si="1709"/>
        <v>0</v>
      </c>
      <c r="AJ7457">
        <f t="shared" si="1710"/>
        <v>0</v>
      </c>
      <c r="AK7457">
        <f t="shared" si="1711"/>
        <v>0</v>
      </c>
      <c r="AL7457">
        <f t="shared" si="1712"/>
        <v>0</v>
      </c>
      <c r="AM7457">
        <f t="shared" si="1713"/>
        <v>0</v>
      </c>
      <c r="AN7457">
        <f t="shared" si="1714"/>
        <v>1</v>
      </c>
      <c r="AO7457">
        <f t="shared" si="1715"/>
        <v>1</v>
      </c>
      <c r="AP7457">
        <f t="shared" si="1716"/>
        <v>1</v>
      </c>
      <c r="AQ7457">
        <f t="shared" si="1719"/>
        <v>2</v>
      </c>
      <c r="AS7457">
        <f t="shared" si="1720"/>
        <v>0</v>
      </c>
      <c r="AT7457">
        <f t="shared" si="1721"/>
        <v>2</v>
      </c>
      <c r="AU7457">
        <f t="shared" si="1708"/>
        <v>5.1583567236539931</v>
      </c>
    </row>
    <row r="7458" spans="17:47"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1</v>
      </c>
      <c r="X7458">
        <v>1</v>
      </c>
      <c r="Y7458">
        <v>0</v>
      </c>
      <c r="Z7458">
        <v>0</v>
      </c>
      <c r="AA7458">
        <v>0</v>
      </c>
      <c r="AB7458">
        <v>1</v>
      </c>
      <c r="AC7458">
        <f t="shared" si="1717"/>
        <v>0</v>
      </c>
      <c r="AD7458">
        <v>1</v>
      </c>
      <c r="AE7458">
        <v>0</v>
      </c>
      <c r="AF7458">
        <v>1</v>
      </c>
      <c r="AH7458">
        <f t="shared" si="1718"/>
        <v>0</v>
      </c>
      <c r="AI7458">
        <f t="shared" si="1709"/>
        <v>0</v>
      </c>
      <c r="AJ7458">
        <f t="shared" si="1710"/>
        <v>0</v>
      </c>
      <c r="AK7458">
        <f t="shared" si="1711"/>
        <v>0</v>
      </c>
      <c r="AL7458">
        <f t="shared" si="1712"/>
        <v>0</v>
      </c>
      <c r="AM7458">
        <f t="shared" si="1713"/>
        <v>1</v>
      </c>
      <c r="AN7458">
        <f t="shared" si="1714"/>
        <v>1</v>
      </c>
      <c r="AO7458">
        <f t="shared" si="1715"/>
        <v>0</v>
      </c>
      <c r="AP7458">
        <f t="shared" si="1716"/>
        <v>0</v>
      </c>
      <c r="AQ7458">
        <f t="shared" si="1719"/>
        <v>1</v>
      </c>
      <c r="AS7458">
        <f t="shared" si="1720"/>
        <v>1</v>
      </c>
      <c r="AT7458">
        <f t="shared" si="1721"/>
        <v>1</v>
      </c>
      <c r="AU7458">
        <f t="shared" si="1708"/>
        <v>2.5791783618269966</v>
      </c>
    </row>
    <row r="7459" spans="17:47"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1</v>
      </c>
      <c r="X7459">
        <v>0</v>
      </c>
      <c r="Y7459">
        <v>0</v>
      </c>
      <c r="Z7459">
        <v>0</v>
      </c>
      <c r="AA7459">
        <v>0</v>
      </c>
      <c r="AB7459">
        <v>2</v>
      </c>
      <c r="AC7459">
        <f t="shared" si="1717"/>
        <v>0</v>
      </c>
      <c r="AD7459">
        <v>2</v>
      </c>
      <c r="AE7459">
        <v>0</v>
      </c>
      <c r="AF7459">
        <v>0</v>
      </c>
      <c r="AH7459">
        <f t="shared" si="1718"/>
        <v>0</v>
      </c>
      <c r="AI7459">
        <f t="shared" si="1709"/>
        <v>0</v>
      </c>
      <c r="AJ7459">
        <f t="shared" si="1710"/>
        <v>0</v>
      </c>
      <c r="AK7459">
        <f t="shared" si="1711"/>
        <v>0</v>
      </c>
      <c r="AL7459">
        <f t="shared" si="1712"/>
        <v>0</v>
      </c>
      <c r="AM7459">
        <f t="shared" si="1713"/>
        <v>1</v>
      </c>
      <c r="AN7459">
        <f t="shared" si="1714"/>
        <v>0</v>
      </c>
      <c r="AO7459">
        <f t="shared" si="1715"/>
        <v>0</v>
      </c>
      <c r="AP7459">
        <f t="shared" si="1716"/>
        <v>0</v>
      </c>
      <c r="AQ7459">
        <f t="shared" si="1719"/>
        <v>2</v>
      </c>
      <c r="AS7459">
        <f t="shared" si="1720"/>
        <v>2</v>
      </c>
      <c r="AT7459">
        <f t="shared" si="1721"/>
        <v>0</v>
      </c>
      <c r="AU7459">
        <f t="shared" si="1708"/>
        <v>0</v>
      </c>
    </row>
    <row r="7460" spans="17:47"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1</v>
      </c>
      <c r="X7460">
        <v>0</v>
      </c>
      <c r="Y7460">
        <v>0</v>
      </c>
      <c r="Z7460">
        <v>0</v>
      </c>
      <c r="AA7460">
        <v>1</v>
      </c>
      <c r="AB7460">
        <v>4</v>
      </c>
      <c r="AC7460">
        <f t="shared" si="1717"/>
        <v>0.6</v>
      </c>
      <c r="AD7460">
        <v>0</v>
      </c>
      <c r="AE7460">
        <v>0</v>
      </c>
      <c r="AF7460">
        <v>0</v>
      </c>
      <c r="AH7460">
        <f t="shared" si="1718"/>
        <v>0</v>
      </c>
      <c r="AI7460">
        <f t="shared" si="1709"/>
        <v>0</v>
      </c>
      <c r="AJ7460">
        <f t="shared" si="1710"/>
        <v>0</v>
      </c>
      <c r="AK7460">
        <f t="shared" si="1711"/>
        <v>0</v>
      </c>
      <c r="AL7460">
        <f t="shared" si="1712"/>
        <v>0</v>
      </c>
      <c r="AM7460">
        <f t="shared" si="1713"/>
        <v>1</v>
      </c>
      <c r="AN7460">
        <f t="shared" si="1714"/>
        <v>0</v>
      </c>
      <c r="AO7460">
        <f t="shared" si="1715"/>
        <v>0</v>
      </c>
      <c r="AP7460">
        <f t="shared" si="1716"/>
        <v>0</v>
      </c>
      <c r="AQ7460">
        <f t="shared" si="1719"/>
        <v>3</v>
      </c>
      <c r="AS7460">
        <f t="shared" si="1720"/>
        <v>-0.6</v>
      </c>
      <c r="AT7460">
        <f t="shared" si="1721"/>
        <v>0</v>
      </c>
      <c r="AU7460">
        <f t="shared" si="1708"/>
        <v>0</v>
      </c>
    </row>
    <row r="7461" spans="17:47">
      <c r="Q7461">
        <v>0</v>
      </c>
      <c r="R7461">
        <v>0</v>
      </c>
      <c r="S7461">
        <v>0</v>
      </c>
      <c r="T7461">
        <v>0</v>
      </c>
      <c r="U7461">
        <v>0</v>
      </c>
      <c r="V7461">
        <v>1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1</v>
      </c>
      <c r="AC7461">
        <f t="shared" si="1717"/>
        <v>0</v>
      </c>
      <c r="AD7461">
        <v>0</v>
      </c>
      <c r="AE7461">
        <v>0</v>
      </c>
      <c r="AF7461">
        <v>0</v>
      </c>
      <c r="AH7461">
        <f t="shared" si="1718"/>
        <v>0</v>
      </c>
      <c r="AI7461">
        <f t="shared" si="1709"/>
        <v>0</v>
      </c>
      <c r="AJ7461">
        <f t="shared" si="1710"/>
        <v>0</v>
      </c>
      <c r="AK7461">
        <f t="shared" si="1711"/>
        <v>0</v>
      </c>
      <c r="AL7461">
        <f t="shared" si="1712"/>
        <v>1</v>
      </c>
      <c r="AM7461">
        <f t="shared" si="1713"/>
        <v>0</v>
      </c>
      <c r="AN7461">
        <f t="shared" si="1714"/>
        <v>0</v>
      </c>
      <c r="AO7461">
        <f t="shared" si="1715"/>
        <v>0</v>
      </c>
      <c r="AP7461">
        <f t="shared" si="1716"/>
        <v>0</v>
      </c>
      <c r="AQ7461">
        <f t="shared" si="1719"/>
        <v>1</v>
      </c>
      <c r="AS7461">
        <f t="shared" si="1720"/>
        <v>0</v>
      </c>
      <c r="AT7461">
        <f t="shared" si="1721"/>
        <v>0</v>
      </c>
      <c r="AU7461">
        <f t="shared" si="1708"/>
        <v>0</v>
      </c>
    </row>
    <row r="7462" spans="17:47">
      <c r="Q7462">
        <v>0</v>
      </c>
      <c r="R7462">
        <v>0</v>
      </c>
      <c r="S7462">
        <v>0</v>
      </c>
      <c r="T7462">
        <v>0</v>
      </c>
      <c r="U7462">
        <v>0</v>
      </c>
      <c r="V7462">
        <v>1</v>
      </c>
      <c r="W7462">
        <v>0</v>
      </c>
      <c r="X7462">
        <v>1</v>
      </c>
      <c r="Y7462">
        <v>0</v>
      </c>
      <c r="Z7462">
        <v>0</v>
      </c>
      <c r="AA7462">
        <v>0</v>
      </c>
      <c r="AB7462">
        <v>0</v>
      </c>
      <c r="AC7462">
        <f t="shared" si="1717"/>
        <v>0</v>
      </c>
      <c r="AD7462">
        <v>1</v>
      </c>
      <c r="AE7462">
        <v>0</v>
      </c>
      <c r="AF7462">
        <v>1</v>
      </c>
      <c r="AH7462">
        <f t="shared" si="1718"/>
        <v>0</v>
      </c>
      <c r="AI7462">
        <f t="shared" si="1709"/>
        <v>0</v>
      </c>
      <c r="AJ7462">
        <f t="shared" si="1710"/>
        <v>0</v>
      </c>
      <c r="AK7462">
        <f t="shared" si="1711"/>
        <v>0</v>
      </c>
      <c r="AL7462">
        <f t="shared" si="1712"/>
        <v>1</v>
      </c>
      <c r="AM7462">
        <f t="shared" si="1713"/>
        <v>0</v>
      </c>
      <c r="AN7462">
        <f t="shared" si="1714"/>
        <v>1</v>
      </c>
      <c r="AO7462">
        <f t="shared" si="1715"/>
        <v>0</v>
      </c>
      <c r="AP7462">
        <f t="shared" si="1716"/>
        <v>0</v>
      </c>
      <c r="AQ7462">
        <f t="shared" si="1719"/>
        <v>0</v>
      </c>
      <c r="AS7462">
        <f t="shared" si="1720"/>
        <v>1</v>
      </c>
      <c r="AT7462">
        <f t="shared" si="1721"/>
        <v>1</v>
      </c>
      <c r="AU7462">
        <f t="shared" si="1708"/>
        <v>2.5791783618269966</v>
      </c>
    </row>
    <row r="7463" spans="17:47">
      <c r="Q7463">
        <v>0</v>
      </c>
      <c r="R7463">
        <v>0</v>
      </c>
      <c r="S7463">
        <v>1</v>
      </c>
      <c r="T7463">
        <v>0</v>
      </c>
      <c r="U7463">
        <v>0</v>
      </c>
      <c r="V7463">
        <v>1</v>
      </c>
      <c r="W7463">
        <v>1</v>
      </c>
      <c r="X7463">
        <v>0</v>
      </c>
      <c r="Y7463">
        <v>0</v>
      </c>
      <c r="Z7463">
        <v>0</v>
      </c>
      <c r="AA7463">
        <v>0</v>
      </c>
      <c r="AB7463">
        <v>3</v>
      </c>
      <c r="AC7463">
        <f t="shared" si="1717"/>
        <v>0</v>
      </c>
      <c r="AD7463">
        <v>1</v>
      </c>
      <c r="AE7463">
        <v>0</v>
      </c>
      <c r="AF7463">
        <v>0</v>
      </c>
      <c r="AH7463">
        <f t="shared" si="1718"/>
        <v>0</v>
      </c>
      <c r="AI7463">
        <f t="shared" si="1709"/>
        <v>1</v>
      </c>
      <c r="AJ7463">
        <f t="shared" si="1710"/>
        <v>0</v>
      </c>
      <c r="AK7463">
        <f t="shared" si="1711"/>
        <v>0</v>
      </c>
      <c r="AL7463">
        <f t="shared" si="1712"/>
        <v>1</v>
      </c>
      <c r="AM7463">
        <f t="shared" si="1713"/>
        <v>1</v>
      </c>
      <c r="AN7463">
        <f t="shared" si="1714"/>
        <v>0</v>
      </c>
      <c r="AO7463">
        <f t="shared" si="1715"/>
        <v>0</v>
      </c>
      <c r="AP7463">
        <f t="shared" si="1716"/>
        <v>0</v>
      </c>
      <c r="AQ7463">
        <f t="shared" si="1719"/>
        <v>3</v>
      </c>
      <c r="AS7463">
        <f t="shared" si="1720"/>
        <v>1</v>
      </c>
      <c r="AT7463">
        <f t="shared" si="1721"/>
        <v>0</v>
      </c>
      <c r="AU7463">
        <f t="shared" si="1708"/>
        <v>0</v>
      </c>
    </row>
    <row r="7464" spans="17:47">
      <c r="Q7464">
        <v>0</v>
      </c>
      <c r="R7464">
        <v>0</v>
      </c>
      <c r="S7464">
        <v>1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2</v>
      </c>
      <c r="AC7464">
        <f t="shared" si="1717"/>
        <v>0</v>
      </c>
      <c r="AD7464">
        <v>3</v>
      </c>
      <c r="AE7464">
        <v>0</v>
      </c>
      <c r="AF7464">
        <v>1</v>
      </c>
      <c r="AH7464">
        <f t="shared" si="1718"/>
        <v>0</v>
      </c>
      <c r="AI7464">
        <f t="shared" si="1709"/>
        <v>1</v>
      </c>
      <c r="AJ7464">
        <f t="shared" si="1710"/>
        <v>0</v>
      </c>
      <c r="AK7464">
        <f t="shared" si="1711"/>
        <v>0</v>
      </c>
      <c r="AL7464">
        <f t="shared" si="1712"/>
        <v>0</v>
      </c>
      <c r="AM7464">
        <f t="shared" si="1713"/>
        <v>0</v>
      </c>
      <c r="AN7464">
        <f t="shared" si="1714"/>
        <v>0</v>
      </c>
      <c r="AO7464">
        <f t="shared" si="1715"/>
        <v>0</v>
      </c>
      <c r="AP7464">
        <f t="shared" si="1716"/>
        <v>0</v>
      </c>
      <c r="AQ7464">
        <f t="shared" si="1719"/>
        <v>2</v>
      </c>
      <c r="AS7464">
        <f t="shared" si="1720"/>
        <v>3</v>
      </c>
      <c r="AT7464">
        <f t="shared" si="1721"/>
        <v>1</v>
      </c>
      <c r="AU7464">
        <f t="shared" si="1708"/>
        <v>2.5791783618269966</v>
      </c>
    </row>
    <row r="7465" spans="17:47">
      <c r="Q7465">
        <v>1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2</v>
      </c>
      <c r="Z7465">
        <v>1</v>
      </c>
      <c r="AA7465">
        <v>1</v>
      </c>
      <c r="AB7465">
        <v>3</v>
      </c>
      <c r="AC7465">
        <f t="shared" si="1717"/>
        <v>0.6</v>
      </c>
      <c r="AD7465">
        <v>1</v>
      </c>
      <c r="AE7465">
        <v>0</v>
      </c>
      <c r="AF7465">
        <v>1</v>
      </c>
      <c r="AH7465">
        <f t="shared" si="1718"/>
        <v>-1</v>
      </c>
      <c r="AI7465">
        <f t="shared" si="1709"/>
        <v>-1</v>
      </c>
      <c r="AJ7465">
        <f t="shared" si="1710"/>
        <v>-1</v>
      </c>
      <c r="AK7465">
        <f t="shared" si="1711"/>
        <v>-1</v>
      </c>
      <c r="AL7465">
        <f t="shared" si="1712"/>
        <v>-1</v>
      </c>
      <c r="AM7465">
        <f t="shared" si="1713"/>
        <v>-1</v>
      </c>
      <c r="AN7465">
        <f t="shared" si="1714"/>
        <v>-1</v>
      </c>
      <c r="AO7465">
        <f t="shared" si="1715"/>
        <v>1</v>
      </c>
      <c r="AP7465">
        <f t="shared" si="1716"/>
        <v>0</v>
      </c>
      <c r="AQ7465">
        <f t="shared" si="1719"/>
        <v>2</v>
      </c>
      <c r="AS7465">
        <f t="shared" si="1720"/>
        <v>0.4</v>
      </c>
      <c r="AT7465">
        <f t="shared" si="1721"/>
        <v>1</v>
      </c>
      <c r="AU7465">
        <f t="shared" si="1708"/>
        <v>2.5791783618269966</v>
      </c>
    </row>
    <row r="7466" spans="17:47">
      <c r="Q7466">
        <v>0</v>
      </c>
      <c r="R7466">
        <v>0</v>
      </c>
      <c r="S7466">
        <v>0</v>
      </c>
      <c r="T7466">
        <v>0</v>
      </c>
      <c r="U7466">
        <v>1</v>
      </c>
      <c r="V7466">
        <v>0</v>
      </c>
      <c r="W7466">
        <v>1</v>
      </c>
      <c r="X7466">
        <v>0</v>
      </c>
      <c r="Y7466">
        <v>0</v>
      </c>
      <c r="Z7466">
        <v>0</v>
      </c>
      <c r="AA7466">
        <v>0</v>
      </c>
      <c r="AB7466">
        <v>1</v>
      </c>
      <c r="AC7466">
        <f t="shared" si="1717"/>
        <v>0</v>
      </c>
      <c r="AD7466">
        <v>4</v>
      </c>
      <c r="AE7466">
        <v>0</v>
      </c>
      <c r="AF7466">
        <v>2</v>
      </c>
      <c r="AH7466">
        <f t="shared" si="1718"/>
        <v>0</v>
      </c>
      <c r="AI7466">
        <f t="shared" si="1709"/>
        <v>0</v>
      </c>
      <c r="AJ7466">
        <f t="shared" si="1710"/>
        <v>0</v>
      </c>
      <c r="AK7466">
        <f t="shared" si="1711"/>
        <v>1</v>
      </c>
      <c r="AL7466">
        <f t="shared" si="1712"/>
        <v>0</v>
      </c>
      <c r="AM7466">
        <f t="shared" si="1713"/>
        <v>1</v>
      </c>
      <c r="AN7466">
        <f t="shared" si="1714"/>
        <v>0</v>
      </c>
      <c r="AO7466">
        <f t="shared" si="1715"/>
        <v>0</v>
      </c>
      <c r="AP7466">
        <f t="shared" si="1716"/>
        <v>0</v>
      </c>
      <c r="AQ7466">
        <f t="shared" si="1719"/>
        <v>1</v>
      </c>
      <c r="AS7466">
        <f t="shared" si="1720"/>
        <v>4</v>
      </c>
      <c r="AT7466">
        <f t="shared" si="1721"/>
        <v>2</v>
      </c>
      <c r="AU7466">
        <f t="shared" si="1708"/>
        <v>5.1583567236539931</v>
      </c>
    </row>
    <row r="7467" spans="17:47"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1</v>
      </c>
      <c r="Y7467">
        <v>0</v>
      </c>
      <c r="Z7467">
        <v>1</v>
      </c>
      <c r="AA7467">
        <v>0</v>
      </c>
      <c r="AB7467">
        <v>4</v>
      </c>
      <c r="AC7467">
        <f t="shared" si="1717"/>
        <v>0</v>
      </c>
      <c r="AD7467">
        <v>2</v>
      </c>
      <c r="AE7467">
        <v>0</v>
      </c>
      <c r="AF7467">
        <v>4</v>
      </c>
      <c r="AH7467">
        <f t="shared" si="1718"/>
        <v>0</v>
      </c>
      <c r="AI7467">
        <f t="shared" si="1709"/>
        <v>0</v>
      </c>
      <c r="AJ7467">
        <f t="shared" si="1710"/>
        <v>0</v>
      </c>
      <c r="AK7467">
        <f t="shared" si="1711"/>
        <v>0</v>
      </c>
      <c r="AL7467">
        <f t="shared" si="1712"/>
        <v>0</v>
      </c>
      <c r="AM7467">
        <f t="shared" si="1713"/>
        <v>0</v>
      </c>
      <c r="AN7467">
        <f t="shared" si="1714"/>
        <v>1</v>
      </c>
      <c r="AO7467">
        <f t="shared" si="1715"/>
        <v>0</v>
      </c>
      <c r="AP7467">
        <f t="shared" si="1716"/>
        <v>1</v>
      </c>
      <c r="AQ7467">
        <f t="shared" si="1719"/>
        <v>4</v>
      </c>
      <c r="AS7467">
        <f t="shared" si="1720"/>
        <v>2</v>
      </c>
      <c r="AT7467">
        <f t="shared" si="1721"/>
        <v>4</v>
      </c>
      <c r="AU7467">
        <f t="shared" si="1708"/>
        <v>10.316713447307986</v>
      </c>
    </row>
    <row r="7468" spans="17:47">
      <c r="Q7468">
        <v>0</v>
      </c>
      <c r="R7468">
        <v>0</v>
      </c>
      <c r="S7468">
        <v>1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1</v>
      </c>
      <c r="AA7468">
        <v>0</v>
      </c>
      <c r="AB7468">
        <v>1</v>
      </c>
      <c r="AC7468">
        <f t="shared" si="1717"/>
        <v>0</v>
      </c>
      <c r="AD7468">
        <v>12</v>
      </c>
      <c r="AE7468">
        <v>0</v>
      </c>
      <c r="AF7468">
        <v>1</v>
      </c>
      <c r="AH7468">
        <f t="shared" si="1718"/>
        <v>0</v>
      </c>
      <c r="AI7468">
        <f t="shared" si="1709"/>
        <v>1</v>
      </c>
      <c r="AJ7468">
        <f t="shared" si="1710"/>
        <v>0</v>
      </c>
      <c r="AK7468">
        <f t="shared" si="1711"/>
        <v>0</v>
      </c>
      <c r="AL7468">
        <f t="shared" si="1712"/>
        <v>0</v>
      </c>
      <c r="AM7468">
        <f t="shared" si="1713"/>
        <v>0</v>
      </c>
      <c r="AN7468">
        <f t="shared" si="1714"/>
        <v>0</v>
      </c>
      <c r="AO7468">
        <f t="shared" si="1715"/>
        <v>0</v>
      </c>
      <c r="AP7468">
        <f t="shared" si="1716"/>
        <v>1</v>
      </c>
      <c r="AQ7468">
        <f t="shared" si="1719"/>
        <v>1</v>
      </c>
      <c r="AS7468">
        <f t="shared" si="1720"/>
        <v>12</v>
      </c>
      <c r="AT7468">
        <f t="shared" si="1721"/>
        <v>1</v>
      </c>
      <c r="AU7468">
        <f t="shared" si="1708"/>
        <v>2.5791783618269966</v>
      </c>
    </row>
    <row r="7469" spans="17:47">
      <c r="Q7469">
        <v>0</v>
      </c>
      <c r="R7469">
        <v>0</v>
      </c>
      <c r="S7469">
        <v>1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1</v>
      </c>
      <c r="AC7469">
        <f t="shared" si="1717"/>
        <v>0</v>
      </c>
      <c r="AD7469">
        <v>11</v>
      </c>
      <c r="AE7469">
        <v>0</v>
      </c>
      <c r="AF7469">
        <v>5</v>
      </c>
      <c r="AH7469">
        <f t="shared" si="1718"/>
        <v>0</v>
      </c>
      <c r="AI7469">
        <f t="shared" si="1709"/>
        <v>1</v>
      </c>
      <c r="AJ7469">
        <f t="shared" si="1710"/>
        <v>0</v>
      </c>
      <c r="AK7469">
        <f t="shared" si="1711"/>
        <v>0</v>
      </c>
      <c r="AL7469">
        <f t="shared" si="1712"/>
        <v>0</v>
      </c>
      <c r="AM7469">
        <f t="shared" si="1713"/>
        <v>0</v>
      </c>
      <c r="AN7469">
        <f t="shared" si="1714"/>
        <v>0</v>
      </c>
      <c r="AO7469">
        <f t="shared" si="1715"/>
        <v>0</v>
      </c>
      <c r="AP7469">
        <f t="shared" si="1716"/>
        <v>0</v>
      </c>
      <c r="AQ7469">
        <f t="shared" si="1719"/>
        <v>1</v>
      </c>
      <c r="AS7469">
        <f t="shared" si="1720"/>
        <v>11</v>
      </c>
      <c r="AT7469">
        <f t="shared" si="1721"/>
        <v>5</v>
      </c>
      <c r="AU7469">
        <f t="shared" si="1708"/>
        <v>12.895891809134984</v>
      </c>
    </row>
    <row r="7470" spans="17:47"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1</v>
      </c>
      <c r="AA7470">
        <v>0</v>
      </c>
      <c r="AB7470">
        <v>5</v>
      </c>
      <c r="AC7470">
        <f t="shared" si="1717"/>
        <v>0</v>
      </c>
      <c r="AD7470">
        <v>8</v>
      </c>
      <c r="AE7470">
        <v>1</v>
      </c>
      <c r="AF7470">
        <v>5</v>
      </c>
      <c r="AH7470">
        <f t="shared" si="1718"/>
        <v>0</v>
      </c>
      <c r="AI7470">
        <f t="shared" si="1709"/>
        <v>0</v>
      </c>
      <c r="AJ7470">
        <f t="shared" si="1710"/>
        <v>0</v>
      </c>
      <c r="AK7470">
        <f t="shared" si="1711"/>
        <v>0</v>
      </c>
      <c r="AL7470">
        <f t="shared" si="1712"/>
        <v>0</v>
      </c>
      <c r="AM7470">
        <f t="shared" si="1713"/>
        <v>0</v>
      </c>
      <c r="AN7470">
        <f t="shared" si="1714"/>
        <v>0</v>
      </c>
      <c r="AO7470">
        <f t="shared" si="1715"/>
        <v>0</v>
      </c>
      <c r="AP7470">
        <f t="shared" si="1716"/>
        <v>1</v>
      </c>
      <c r="AQ7470">
        <f t="shared" si="1719"/>
        <v>5</v>
      </c>
      <c r="AS7470">
        <f t="shared" si="1720"/>
        <v>8</v>
      </c>
      <c r="AT7470">
        <f t="shared" si="1721"/>
        <v>4</v>
      </c>
      <c r="AU7470">
        <f t="shared" si="1708"/>
        <v>10.316713447307986</v>
      </c>
    </row>
    <row r="7471" spans="17:47">
      <c r="Q7471">
        <v>0</v>
      </c>
      <c r="R7471">
        <v>0</v>
      </c>
      <c r="S7471">
        <v>0</v>
      </c>
      <c r="T7471">
        <v>1</v>
      </c>
      <c r="U7471">
        <v>0</v>
      </c>
      <c r="V7471">
        <v>0</v>
      </c>
      <c r="W7471">
        <v>1</v>
      </c>
      <c r="X7471">
        <v>1</v>
      </c>
      <c r="Y7471">
        <v>1</v>
      </c>
      <c r="Z7471">
        <v>0</v>
      </c>
      <c r="AA7471">
        <v>0</v>
      </c>
      <c r="AB7471">
        <v>1</v>
      </c>
      <c r="AC7471">
        <f t="shared" si="1717"/>
        <v>0</v>
      </c>
      <c r="AD7471">
        <v>15</v>
      </c>
      <c r="AE7471">
        <v>0</v>
      </c>
      <c r="AF7471">
        <v>6</v>
      </c>
      <c r="AH7471">
        <f t="shared" si="1718"/>
        <v>0</v>
      </c>
      <c r="AI7471">
        <f t="shared" si="1709"/>
        <v>0</v>
      </c>
      <c r="AJ7471">
        <f t="shared" si="1710"/>
        <v>1</v>
      </c>
      <c r="AK7471">
        <f t="shared" si="1711"/>
        <v>0</v>
      </c>
      <c r="AL7471">
        <f t="shared" si="1712"/>
        <v>0</v>
      </c>
      <c r="AM7471">
        <f t="shared" si="1713"/>
        <v>1</v>
      </c>
      <c r="AN7471">
        <f t="shared" si="1714"/>
        <v>1</v>
      </c>
      <c r="AO7471">
        <f t="shared" si="1715"/>
        <v>1</v>
      </c>
      <c r="AP7471">
        <f t="shared" si="1716"/>
        <v>0</v>
      </c>
      <c r="AQ7471">
        <f t="shared" si="1719"/>
        <v>1</v>
      </c>
      <c r="AS7471">
        <f t="shared" si="1720"/>
        <v>15</v>
      </c>
      <c r="AT7471">
        <f t="shared" si="1721"/>
        <v>6</v>
      </c>
      <c r="AU7471">
        <f t="shared" si="1708"/>
        <v>15.475070170961979</v>
      </c>
    </row>
    <row r="7472" spans="17:47">
      <c r="Q7472">
        <v>0</v>
      </c>
      <c r="R7472">
        <v>1</v>
      </c>
      <c r="S7472">
        <v>0</v>
      </c>
      <c r="T7472">
        <v>1</v>
      </c>
      <c r="U7472">
        <v>0</v>
      </c>
      <c r="V7472">
        <v>0</v>
      </c>
      <c r="W7472">
        <v>1</v>
      </c>
      <c r="X7472">
        <v>0</v>
      </c>
      <c r="Y7472">
        <v>0</v>
      </c>
      <c r="Z7472">
        <v>0</v>
      </c>
      <c r="AA7472">
        <v>0</v>
      </c>
      <c r="AB7472">
        <v>2</v>
      </c>
      <c r="AC7472">
        <f t="shared" si="1717"/>
        <v>0</v>
      </c>
      <c r="AD7472">
        <v>10</v>
      </c>
      <c r="AE7472">
        <v>0</v>
      </c>
      <c r="AF7472">
        <v>8</v>
      </c>
      <c r="AH7472">
        <f t="shared" si="1718"/>
        <v>1</v>
      </c>
      <c r="AI7472">
        <f t="shared" si="1709"/>
        <v>0</v>
      </c>
      <c r="AJ7472">
        <f t="shared" si="1710"/>
        <v>1</v>
      </c>
      <c r="AK7472">
        <f t="shared" si="1711"/>
        <v>0</v>
      </c>
      <c r="AL7472">
        <f t="shared" si="1712"/>
        <v>0</v>
      </c>
      <c r="AM7472">
        <f t="shared" si="1713"/>
        <v>1</v>
      </c>
      <c r="AN7472">
        <f t="shared" si="1714"/>
        <v>0</v>
      </c>
      <c r="AO7472">
        <f t="shared" si="1715"/>
        <v>0</v>
      </c>
      <c r="AP7472">
        <f t="shared" si="1716"/>
        <v>0</v>
      </c>
      <c r="AQ7472">
        <f t="shared" si="1719"/>
        <v>2</v>
      </c>
      <c r="AS7472">
        <f t="shared" si="1720"/>
        <v>10</v>
      </c>
      <c r="AT7472">
        <f t="shared" si="1721"/>
        <v>8</v>
      </c>
      <c r="AU7472">
        <f t="shared" si="1708"/>
        <v>20.633426894615972</v>
      </c>
    </row>
    <row r="7473" spans="17:47">
      <c r="Q7473">
        <v>1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1</v>
      </c>
      <c r="AB7473">
        <v>1</v>
      </c>
      <c r="AC7473">
        <f t="shared" si="1717"/>
        <v>0.6</v>
      </c>
      <c r="AD7473">
        <v>6</v>
      </c>
      <c r="AE7473">
        <v>0</v>
      </c>
      <c r="AF7473">
        <v>3</v>
      </c>
      <c r="AH7473">
        <f t="shared" si="1718"/>
        <v>-1</v>
      </c>
      <c r="AI7473">
        <f t="shared" si="1709"/>
        <v>-1</v>
      </c>
      <c r="AJ7473">
        <f t="shared" si="1710"/>
        <v>-1</v>
      </c>
      <c r="AK7473">
        <f t="shared" si="1711"/>
        <v>-1</v>
      </c>
      <c r="AL7473">
        <f t="shared" si="1712"/>
        <v>-1</v>
      </c>
      <c r="AM7473">
        <f t="shared" si="1713"/>
        <v>-1</v>
      </c>
      <c r="AN7473">
        <f t="shared" si="1714"/>
        <v>-1</v>
      </c>
      <c r="AO7473">
        <f t="shared" si="1715"/>
        <v>-1</v>
      </c>
      <c r="AP7473">
        <f t="shared" si="1716"/>
        <v>-1</v>
      </c>
      <c r="AQ7473">
        <f t="shared" si="1719"/>
        <v>0</v>
      </c>
      <c r="AS7473">
        <f t="shared" si="1720"/>
        <v>5.4</v>
      </c>
      <c r="AT7473">
        <f t="shared" si="1721"/>
        <v>3</v>
      </c>
      <c r="AU7473">
        <f t="shared" si="1708"/>
        <v>7.7375350854809897</v>
      </c>
    </row>
    <row r="7474" spans="17:47">
      <c r="Q7474">
        <v>0</v>
      </c>
      <c r="R7474">
        <v>1</v>
      </c>
      <c r="S7474">
        <v>0</v>
      </c>
      <c r="T7474">
        <v>0</v>
      </c>
      <c r="U7474">
        <v>1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3</v>
      </c>
      <c r="AC7474">
        <f t="shared" si="1717"/>
        <v>0</v>
      </c>
      <c r="AD7474">
        <v>7</v>
      </c>
      <c r="AE7474">
        <v>1</v>
      </c>
      <c r="AF7474">
        <v>2</v>
      </c>
      <c r="AH7474">
        <f t="shared" si="1718"/>
        <v>1</v>
      </c>
      <c r="AI7474">
        <f t="shared" si="1709"/>
        <v>0</v>
      </c>
      <c r="AJ7474">
        <f t="shared" si="1710"/>
        <v>0</v>
      </c>
      <c r="AK7474">
        <f t="shared" si="1711"/>
        <v>1</v>
      </c>
      <c r="AL7474">
        <f t="shared" si="1712"/>
        <v>0</v>
      </c>
      <c r="AM7474">
        <f t="shared" si="1713"/>
        <v>0</v>
      </c>
      <c r="AN7474">
        <f t="shared" si="1714"/>
        <v>0</v>
      </c>
      <c r="AO7474">
        <f t="shared" si="1715"/>
        <v>0</v>
      </c>
      <c r="AP7474">
        <f t="shared" si="1716"/>
        <v>0</v>
      </c>
      <c r="AQ7474">
        <f t="shared" si="1719"/>
        <v>3</v>
      </c>
      <c r="AS7474">
        <f t="shared" si="1720"/>
        <v>7</v>
      </c>
      <c r="AT7474">
        <f t="shared" si="1721"/>
        <v>1</v>
      </c>
      <c r="AU7474">
        <f t="shared" si="1708"/>
        <v>2.5791783618269966</v>
      </c>
    </row>
    <row r="7475" spans="17:47"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1</v>
      </c>
      <c r="Y7475">
        <v>0</v>
      </c>
      <c r="Z7475">
        <v>0</v>
      </c>
      <c r="AA7475">
        <v>0</v>
      </c>
      <c r="AB7475">
        <v>1</v>
      </c>
      <c r="AC7475">
        <f t="shared" si="1717"/>
        <v>0</v>
      </c>
      <c r="AD7475">
        <v>6</v>
      </c>
      <c r="AE7475">
        <v>0</v>
      </c>
      <c r="AF7475">
        <v>5</v>
      </c>
      <c r="AH7475">
        <f t="shared" si="1718"/>
        <v>0</v>
      </c>
      <c r="AI7475">
        <f t="shared" si="1709"/>
        <v>0</v>
      </c>
      <c r="AJ7475">
        <f t="shared" si="1710"/>
        <v>0</v>
      </c>
      <c r="AK7475">
        <f t="shared" si="1711"/>
        <v>0</v>
      </c>
      <c r="AL7475">
        <f t="shared" si="1712"/>
        <v>0</v>
      </c>
      <c r="AM7475">
        <f t="shared" si="1713"/>
        <v>0</v>
      </c>
      <c r="AN7475">
        <f t="shared" si="1714"/>
        <v>1</v>
      </c>
      <c r="AO7475">
        <f t="shared" si="1715"/>
        <v>0</v>
      </c>
      <c r="AP7475">
        <f t="shared" si="1716"/>
        <v>0</v>
      </c>
      <c r="AQ7475">
        <f t="shared" si="1719"/>
        <v>1</v>
      </c>
      <c r="AS7475">
        <f t="shared" si="1720"/>
        <v>6</v>
      </c>
      <c r="AT7475">
        <f t="shared" si="1721"/>
        <v>5</v>
      </c>
      <c r="AU7475">
        <f t="shared" si="1708"/>
        <v>12.895891809134984</v>
      </c>
    </row>
    <row r="7476" spans="17:47">
      <c r="Q7476">
        <v>0</v>
      </c>
      <c r="R7476">
        <v>0</v>
      </c>
      <c r="S7476">
        <v>0</v>
      </c>
      <c r="T7476">
        <v>0</v>
      </c>
      <c r="U7476">
        <v>0</v>
      </c>
      <c r="V7476">
        <v>1</v>
      </c>
      <c r="W7476">
        <v>0</v>
      </c>
      <c r="X7476">
        <v>0</v>
      </c>
      <c r="Y7476">
        <v>0</v>
      </c>
      <c r="Z7476">
        <v>1</v>
      </c>
      <c r="AA7476">
        <v>0</v>
      </c>
      <c r="AB7476">
        <v>1</v>
      </c>
      <c r="AC7476">
        <f t="shared" si="1717"/>
        <v>0</v>
      </c>
      <c r="AD7476">
        <v>7</v>
      </c>
      <c r="AE7476">
        <v>0</v>
      </c>
      <c r="AF7476">
        <v>6</v>
      </c>
      <c r="AH7476">
        <f t="shared" si="1718"/>
        <v>0</v>
      </c>
      <c r="AI7476">
        <f t="shared" si="1709"/>
        <v>0</v>
      </c>
      <c r="AJ7476">
        <f t="shared" si="1710"/>
        <v>0</v>
      </c>
      <c r="AK7476">
        <f t="shared" si="1711"/>
        <v>0</v>
      </c>
      <c r="AL7476">
        <f t="shared" si="1712"/>
        <v>1</v>
      </c>
      <c r="AM7476">
        <f t="shared" si="1713"/>
        <v>0</v>
      </c>
      <c r="AN7476">
        <f t="shared" si="1714"/>
        <v>0</v>
      </c>
      <c r="AO7476">
        <f t="shared" si="1715"/>
        <v>0</v>
      </c>
      <c r="AP7476">
        <f t="shared" si="1716"/>
        <v>1</v>
      </c>
      <c r="AQ7476">
        <f t="shared" si="1719"/>
        <v>1</v>
      </c>
      <c r="AS7476">
        <f t="shared" si="1720"/>
        <v>7</v>
      </c>
      <c r="AT7476">
        <f t="shared" si="1721"/>
        <v>6</v>
      </c>
      <c r="AU7476">
        <f t="shared" si="1708"/>
        <v>15.475070170961979</v>
      </c>
    </row>
    <row r="7477" spans="17:47">
      <c r="Q7477">
        <v>0</v>
      </c>
      <c r="R7477">
        <v>0</v>
      </c>
      <c r="S7477">
        <v>0</v>
      </c>
      <c r="T7477">
        <v>0</v>
      </c>
      <c r="U7477">
        <v>1</v>
      </c>
      <c r="V7477">
        <v>1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1</v>
      </c>
      <c r="AC7477">
        <f t="shared" si="1717"/>
        <v>0</v>
      </c>
      <c r="AD7477">
        <v>3</v>
      </c>
      <c r="AE7477">
        <v>0</v>
      </c>
      <c r="AF7477">
        <v>2</v>
      </c>
      <c r="AH7477">
        <f t="shared" si="1718"/>
        <v>0</v>
      </c>
      <c r="AI7477">
        <f t="shared" si="1709"/>
        <v>0</v>
      </c>
      <c r="AJ7477">
        <f t="shared" si="1710"/>
        <v>0</v>
      </c>
      <c r="AK7477">
        <f t="shared" si="1711"/>
        <v>1</v>
      </c>
      <c r="AL7477">
        <f t="shared" si="1712"/>
        <v>1</v>
      </c>
      <c r="AM7477">
        <f t="shared" si="1713"/>
        <v>0</v>
      </c>
      <c r="AN7477">
        <f t="shared" si="1714"/>
        <v>0</v>
      </c>
      <c r="AO7477">
        <f t="shared" si="1715"/>
        <v>0</v>
      </c>
      <c r="AP7477">
        <f t="shared" si="1716"/>
        <v>0</v>
      </c>
      <c r="AQ7477">
        <f t="shared" si="1719"/>
        <v>1</v>
      </c>
      <c r="AS7477">
        <f t="shared" si="1720"/>
        <v>3</v>
      </c>
      <c r="AT7477">
        <f t="shared" si="1721"/>
        <v>2</v>
      </c>
      <c r="AU7477">
        <f t="shared" si="1708"/>
        <v>5.1583567236539931</v>
      </c>
    </row>
    <row r="7478" spans="17:47">
      <c r="Q7478">
        <v>0</v>
      </c>
      <c r="R7478">
        <v>0</v>
      </c>
      <c r="S7478">
        <v>1</v>
      </c>
      <c r="T7478">
        <v>1</v>
      </c>
      <c r="U7478">
        <v>1</v>
      </c>
      <c r="V7478">
        <v>1</v>
      </c>
      <c r="W7478">
        <v>0</v>
      </c>
      <c r="X7478">
        <v>0</v>
      </c>
      <c r="Y7478">
        <v>1</v>
      </c>
      <c r="Z7478">
        <v>0</v>
      </c>
      <c r="AA7478">
        <v>0</v>
      </c>
      <c r="AB7478">
        <v>1</v>
      </c>
      <c r="AC7478">
        <f t="shared" si="1717"/>
        <v>0</v>
      </c>
      <c r="AD7478">
        <v>2</v>
      </c>
      <c r="AE7478">
        <v>1</v>
      </c>
      <c r="AF7478">
        <v>0</v>
      </c>
      <c r="AH7478">
        <f t="shared" si="1718"/>
        <v>0</v>
      </c>
      <c r="AI7478">
        <f t="shared" si="1709"/>
        <v>1</v>
      </c>
      <c r="AJ7478">
        <f t="shared" si="1710"/>
        <v>1</v>
      </c>
      <c r="AK7478">
        <f t="shared" si="1711"/>
        <v>1</v>
      </c>
      <c r="AL7478">
        <f t="shared" si="1712"/>
        <v>1</v>
      </c>
      <c r="AM7478">
        <f t="shared" si="1713"/>
        <v>0</v>
      </c>
      <c r="AN7478">
        <f t="shared" si="1714"/>
        <v>0</v>
      </c>
      <c r="AO7478">
        <f t="shared" si="1715"/>
        <v>1</v>
      </c>
      <c r="AP7478">
        <f t="shared" si="1716"/>
        <v>0</v>
      </c>
      <c r="AQ7478">
        <f t="shared" si="1719"/>
        <v>1</v>
      </c>
      <c r="AS7478">
        <f t="shared" si="1720"/>
        <v>2</v>
      </c>
      <c r="AT7478">
        <f t="shared" si="1721"/>
        <v>-1</v>
      </c>
      <c r="AU7478">
        <f t="shared" si="1708"/>
        <v>-2.5791783618269966</v>
      </c>
    </row>
    <row r="7479" spans="17:47">
      <c r="Q7479">
        <v>0</v>
      </c>
      <c r="R7479">
        <v>0</v>
      </c>
      <c r="S7479">
        <v>0</v>
      </c>
      <c r="T7479">
        <v>1</v>
      </c>
      <c r="U7479">
        <v>0</v>
      </c>
      <c r="V7479">
        <v>1</v>
      </c>
      <c r="W7479">
        <v>1</v>
      </c>
      <c r="X7479">
        <v>0</v>
      </c>
      <c r="Y7479">
        <v>1</v>
      </c>
      <c r="Z7479">
        <v>0</v>
      </c>
      <c r="AA7479">
        <v>0</v>
      </c>
      <c r="AB7479">
        <v>2</v>
      </c>
      <c r="AC7479">
        <f t="shared" si="1717"/>
        <v>0</v>
      </c>
      <c r="AD7479">
        <v>1</v>
      </c>
      <c r="AE7479">
        <v>0</v>
      </c>
      <c r="AF7479">
        <v>3</v>
      </c>
      <c r="AH7479">
        <f t="shared" si="1718"/>
        <v>0</v>
      </c>
      <c r="AI7479">
        <f t="shared" si="1709"/>
        <v>0</v>
      </c>
      <c r="AJ7479">
        <f t="shared" si="1710"/>
        <v>1</v>
      </c>
      <c r="AK7479">
        <f t="shared" si="1711"/>
        <v>0</v>
      </c>
      <c r="AL7479">
        <f t="shared" si="1712"/>
        <v>1</v>
      </c>
      <c r="AM7479">
        <f t="shared" si="1713"/>
        <v>1</v>
      </c>
      <c r="AN7479">
        <f t="shared" si="1714"/>
        <v>0</v>
      </c>
      <c r="AO7479">
        <f t="shared" si="1715"/>
        <v>1</v>
      </c>
      <c r="AP7479">
        <f t="shared" si="1716"/>
        <v>0</v>
      </c>
      <c r="AQ7479">
        <f t="shared" si="1719"/>
        <v>2</v>
      </c>
      <c r="AS7479">
        <f t="shared" si="1720"/>
        <v>1</v>
      </c>
      <c r="AT7479">
        <f t="shared" si="1721"/>
        <v>3</v>
      </c>
      <c r="AU7479">
        <f t="shared" si="1708"/>
        <v>7.7375350854809897</v>
      </c>
    </row>
    <row r="7480" spans="17:47"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1</v>
      </c>
      <c r="AA7480">
        <v>0</v>
      </c>
      <c r="AB7480">
        <v>3</v>
      </c>
      <c r="AC7480">
        <f t="shared" si="1717"/>
        <v>0</v>
      </c>
      <c r="AD7480">
        <v>0</v>
      </c>
      <c r="AE7480">
        <v>0</v>
      </c>
      <c r="AF7480">
        <v>0</v>
      </c>
      <c r="AH7480">
        <f t="shared" si="1718"/>
        <v>0</v>
      </c>
      <c r="AI7480">
        <f t="shared" si="1709"/>
        <v>0</v>
      </c>
      <c r="AJ7480">
        <f t="shared" si="1710"/>
        <v>0</v>
      </c>
      <c r="AK7480">
        <f t="shared" si="1711"/>
        <v>0</v>
      </c>
      <c r="AL7480">
        <f t="shared" si="1712"/>
        <v>0</v>
      </c>
      <c r="AM7480">
        <f t="shared" si="1713"/>
        <v>0</v>
      </c>
      <c r="AN7480">
        <f t="shared" si="1714"/>
        <v>0</v>
      </c>
      <c r="AO7480">
        <f t="shared" si="1715"/>
        <v>0</v>
      </c>
      <c r="AP7480">
        <f t="shared" si="1716"/>
        <v>1</v>
      </c>
      <c r="AQ7480">
        <f t="shared" si="1719"/>
        <v>3</v>
      </c>
      <c r="AS7480">
        <f t="shared" si="1720"/>
        <v>0</v>
      </c>
      <c r="AT7480">
        <f t="shared" si="1721"/>
        <v>0</v>
      </c>
      <c r="AU7480">
        <f t="shared" si="1708"/>
        <v>0</v>
      </c>
    </row>
    <row r="7481" spans="17:47">
      <c r="Q7481">
        <v>0</v>
      </c>
      <c r="R7481">
        <v>0</v>
      </c>
      <c r="S7481">
        <v>0</v>
      </c>
      <c r="T7481">
        <v>1</v>
      </c>
      <c r="U7481">
        <v>0</v>
      </c>
      <c r="V7481">
        <v>0</v>
      </c>
      <c r="W7481">
        <v>0</v>
      </c>
      <c r="X7481">
        <v>1</v>
      </c>
      <c r="Y7481">
        <v>0</v>
      </c>
      <c r="Z7481">
        <v>1</v>
      </c>
      <c r="AA7481">
        <v>0</v>
      </c>
      <c r="AB7481">
        <v>2</v>
      </c>
      <c r="AC7481">
        <f t="shared" si="1717"/>
        <v>0</v>
      </c>
      <c r="AD7481">
        <v>0</v>
      </c>
      <c r="AE7481">
        <v>1</v>
      </c>
      <c r="AF7481">
        <v>0</v>
      </c>
      <c r="AH7481">
        <f t="shared" si="1718"/>
        <v>0</v>
      </c>
      <c r="AI7481">
        <f t="shared" si="1709"/>
        <v>0</v>
      </c>
      <c r="AJ7481">
        <f t="shared" si="1710"/>
        <v>1</v>
      </c>
      <c r="AK7481">
        <f t="shared" si="1711"/>
        <v>0</v>
      </c>
      <c r="AL7481">
        <f t="shared" si="1712"/>
        <v>0</v>
      </c>
      <c r="AM7481">
        <f t="shared" si="1713"/>
        <v>0</v>
      </c>
      <c r="AN7481">
        <f t="shared" si="1714"/>
        <v>1</v>
      </c>
      <c r="AO7481">
        <f t="shared" si="1715"/>
        <v>0</v>
      </c>
      <c r="AP7481">
        <f t="shared" si="1716"/>
        <v>1</v>
      </c>
      <c r="AQ7481">
        <f t="shared" si="1719"/>
        <v>2</v>
      </c>
      <c r="AS7481">
        <f t="shared" si="1720"/>
        <v>0</v>
      </c>
      <c r="AT7481">
        <f t="shared" si="1721"/>
        <v>-1</v>
      </c>
      <c r="AU7481">
        <f t="shared" si="1708"/>
        <v>-2.5791783618269966</v>
      </c>
    </row>
    <row r="7482" spans="17:47">
      <c r="Q7482">
        <v>0</v>
      </c>
      <c r="R7482">
        <v>1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1</v>
      </c>
      <c r="Z7482">
        <v>0</v>
      </c>
      <c r="AA7482">
        <v>0</v>
      </c>
      <c r="AB7482">
        <v>1</v>
      </c>
      <c r="AC7482">
        <f t="shared" si="1717"/>
        <v>0</v>
      </c>
      <c r="AD7482">
        <v>1</v>
      </c>
      <c r="AE7482">
        <v>0</v>
      </c>
      <c r="AF7482">
        <v>0</v>
      </c>
      <c r="AH7482">
        <f t="shared" si="1718"/>
        <v>1</v>
      </c>
      <c r="AI7482">
        <f t="shared" si="1709"/>
        <v>0</v>
      </c>
      <c r="AJ7482">
        <f t="shared" si="1710"/>
        <v>0</v>
      </c>
      <c r="AK7482">
        <f t="shared" si="1711"/>
        <v>0</v>
      </c>
      <c r="AL7482">
        <f t="shared" si="1712"/>
        <v>0</v>
      </c>
      <c r="AM7482">
        <f t="shared" si="1713"/>
        <v>0</v>
      </c>
      <c r="AN7482">
        <f t="shared" si="1714"/>
        <v>0</v>
      </c>
      <c r="AO7482">
        <f t="shared" si="1715"/>
        <v>1</v>
      </c>
      <c r="AP7482">
        <f t="shared" si="1716"/>
        <v>0</v>
      </c>
      <c r="AQ7482">
        <f t="shared" si="1719"/>
        <v>1</v>
      </c>
      <c r="AS7482">
        <f t="shared" si="1720"/>
        <v>1</v>
      </c>
      <c r="AT7482">
        <f t="shared" si="1721"/>
        <v>0</v>
      </c>
      <c r="AU7482">
        <f t="shared" si="1708"/>
        <v>0</v>
      </c>
    </row>
    <row r="7483" spans="17:47">
      <c r="Q7483">
        <v>0</v>
      </c>
      <c r="R7483">
        <v>0</v>
      </c>
      <c r="S7483">
        <v>0</v>
      </c>
      <c r="T7483">
        <v>0</v>
      </c>
      <c r="U7483">
        <v>1</v>
      </c>
      <c r="V7483">
        <v>0</v>
      </c>
      <c r="W7483">
        <v>0</v>
      </c>
      <c r="X7483">
        <v>1</v>
      </c>
      <c r="Y7483">
        <v>0</v>
      </c>
      <c r="Z7483">
        <v>0</v>
      </c>
      <c r="AA7483">
        <v>0</v>
      </c>
      <c r="AB7483">
        <v>1</v>
      </c>
      <c r="AC7483">
        <f t="shared" si="1717"/>
        <v>0</v>
      </c>
      <c r="AD7483">
        <v>0</v>
      </c>
      <c r="AE7483">
        <v>1</v>
      </c>
      <c r="AF7483">
        <v>0</v>
      </c>
      <c r="AH7483">
        <f t="shared" si="1718"/>
        <v>0</v>
      </c>
      <c r="AI7483">
        <f t="shared" si="1709"/>
        <v>0</v>
      </c>
      <c r="AJ7483">
        <f t="shared" si="1710"/>
        <v>0</v>
      </c>
      <c r="AK7483">
        <f t="shared" si="1711"/>
        <v>1</v>
      </c>
      <c r="AL7483">
        <f t="shared" si="1712"/>
        <v>0</v>
      </c>
      <c r="AM7483">
        <f t="shared" si="1713"/>
        <v>0</v>
      </c>
      <c r="AN7483">
        <f t="shared" si="1714"/>
        <v>1</v>
      </c>
      <c r="AO7483">
        <f t="shared" si="1715"/>
        <v>0</v>
      </c>
      <c r="AP7483">
        <f t="shared" si="1716"/>
        <v>0</v>
      </c>
      <c r="AQ7483">
        <f t="shared" si="1719"/>
        <v>1</v>
      </c>
      <c r="AS7483">
        <f t="shared" si="1720"/>
        <v>0</v>
      </c>
      <c r="AT7483">
        <f t="shared" si="1721"/>
        <v>-1</v>
      </c>
      <c r="AU7483">
        <f t="shared" si="1708"/>
        <v>-2.5791783618269966</v>
      </c>
    </row>
    <row r="7484" spans="17:47">
      <c r="Q7484">
        <v>1</v>
      </c>
      <c r="R7484">
        <v>1</v>
      </c>
      <c r="S7484">
        <v>0</v>
      </c>
      <c r="T7484">
        <v>0</v>
      </c>
      <c r="U7484">
        <v>0</v>
      </c>
      <c r="V7484">
        <v>1</v>
      </c>
      <c r="W7484">
        <v>0</v>
      </c>
      <c r="X7484">
        <v>0</v>
      </c>
      <c r="Y7484">
        <v>1</v>
      </c>
      <c r="Z7484">
        <v>0</v>
      </c>
      <c r="AA7484">
        <v>0</v>
      </c>
      <c r="AB7484">
        <v>0</v>
      </c>
      <c r="AC7484">
        <f t="shared" si="1717"/>
        <v>0</v>
      </c>
      <c r="AD7484">
        <v>2</v>
      </c>
      <c r="AE7484">
        <v>0</v>
      </c>
      <c r="AF7484">
        <v>0</v>
      </c>
      <c r="AH7484">
        <f t="shared" si="1718"/>
        <v>0</v>
      </c>
      <c r="AI7484">
        <f t="shared" si="1709"/>
        <v>-1</v>
      </c>
      <c r="AJ7484">
        <f t="shared" si="1710"/>
        <v>-1</v>
      </c>
      <c r="AK7484">
        <f t="shared" si="1711"/>
        <v>-1</v>
      </c>
      <c r="AL7484">
        <f t="shared" si="1712"/>
        <v>0</v>
      </c>
      <c r="AM7484">
        <f t="shared" si="1713"/>
        <v>-1</v>
      </c>
      <c r="AN7484">
        <f t="shared" si="1714"/>
        <v>-1</v>
      </c>
      <c r="AO7484">
        <f t="shared" si="1715"/>
        <v>0</v>
      </c>
      <c r="AP7484">
        <f t="shared" si="1716"/>
        <v>-1</v>
      </c>
      <c r="AQ7484">
        <f t="shared" si="1719"/>
        <v>0</v>
      </c>
      <c r="AS7484">
        <f t="shared" si="1720"/>
        <v>2</v>
      </c>
      <c r="AT7484">
        <f t="shared" si="1721"/>
        <v>0</v>
      </c>
      <c r="AU7484">
        <f t="shared" si="1708"/>
        <v>0</v>
      </c>
    </row>
    <row r="7485" spans="17:47">
      <c r="Q7485">
        <v>0</v>
      </c>
      <c r="R7485">
        <v>1</v>
      </c>
      <c r="S7485">
        <v>0</v>
      </c>
      <c r="T7485">
        <v>0</v>
      </c>
      <c r="U7485">
        <v>1</v>
      </c>
      <c r="V7485">
        <v>0</v>
      </c>
      <c r="W7485">
        <v>0</v>
      </c>
      <c r="X7485">
        <v>0</v>
      </c>
      <c r="Y7485">
        <v>1</v>
      </c>
      <c r="Z7485">
        <v>1</v>
      </c>
      <c r="AA7485">
        <v>1</v>
      </c>
      <c r="AB7485">
        <v>2</v>
      </c>
      <c r="AC7485">
        <f t="shared" si="1717"/>
        <v>0.6</v>
      </c>
      <c r="AD7485">
        <v>1</v>
      </c>
      <c r="AE7485">
        <v>0</v>
      </c>
      <c r="AF7485">
        <v>1</v>
      </c>
      <c r="AH7485">
        <f t="shared" si="1718"/>
        <v>1</v>
      </c>
      <c r="AI7485">
        <f t="shared" si="1709"/>
        <v>0</v>
      </c>
      <c r="AJ7485">
        <f t="shared" si="1710"/>
        <v>0</v>
      </c>
      <c r="AK7485">
        <f t="shared" si="1711"/>
        <v>1</v>
      </c>
      <c r="AL7485">
        <f t="shared" si="1712"/>
        <v>0</v>
      </c>
      <c r="AM7485">
        <f t="shared" si="1713"/>
        <v>0</v>
      </c>
      <c r="AN7485">
        <f t="shared" si="1714"/>
        <v>0</v>
      </c>
      <c r="AO7485">
        <f t="shared" si="1715"/>
        <v>1</v>
      </c>
      <c r="AP7485">
        <f t="shared" si="1716"/>
        <v>1</v>
      </c>
      <c r="AQ7485">
        <f t="shared" si="1719"/>
        <v>1</v>
      </c>
      <c r="AS7485">
        <f t="shared" si="1720"/>
        <v>0.4</v>
      </c>
      <c r="AT7485">
        <f t="shared" si="1721"/>
        <v>1</v>
      </c>
      <c r="AU7485">
        <f t="shared" si="1708"/>
        <v>2.5791783618269966</v>
      </c>
    </row>
    <row r="7486" spans="17:47">
      <c r="Q7486">
        <v>0</v>
      </c>
      <c r="R7486">
        <v>0</v>
      </c>
      <c r="S7486">
        <v>0</v>
      </c>
      <c r="T7486">
        <v>0</v>
      </c>
      <c r="U7486">
        <v>1</v>
      </c>
      <c r="V7486">
        <v>0</v>
      </c>
      <c r="W7486">
        <v>1</v>
      </c>
      <c r="X7486">
        <v>0</v>
      </c>
      <c r="Y7486">
        <v>1</v>
      </c>
      <c r="Z7486">
        <v>0</v>
      </c>
      <c r="AA7486">
        <v>0</v>
      </c>
      <c r="AB7486">
        <v>2</v>
      </c>
      <c r="AC7486">
        <f t="shared" si="1717"/>
        <v>0</v>
      </c>
      <c r="AD7486">
        <v>1</v>
      </c>
      <c r="AE7486">
        <v>0</v>
      </c>
      <c r="AF7486">
        <v>0</v>
      </c>
      <c r="AH7486">
        <f t="shared" si="1718"/>
        <v>0</v>
      </c>
      <c r="AI7486">
        <f t="shared" si="1709"/>
        <v>0</v>
      </c>
      <c r="AJ7486">
        <f t="shared" si="1710"/>
        <v>0</v>
      </c>
      <c r="AK7486">
        <f t="shared" si="1711"/>
        <v>1</v>
      </c>
      <c r="AL7486">
        <f t="shared" si="1712"/>
        <v>0</v>
      </c>
      <c r="AM7486">
        <f t="shared" si="1713"/>
        <v>1</v>
      </c>
      <c r="AN7486">
        <f t="shared" si="1714"/>
        <v>0</v>
      </c>
      <c r="AO7486">
        <f t="shared" si="1715"/>
        <v>1</v>
      </c>
      <c r="AP7486">
        <f t="shared" si="1716"/>
        <v>0</v>
      </c>
      <c r="AQ7486">
        <f t="shared" si="1719"/>
        <v>2</v>
      </c>
      <c r="AS7486">
        <f t="shared" si="1720"/>
        <v>1</v>
      </c>
      <c r="AT7486">
        <f t="shared" si="1721"/>
        <v>0</v>
      </c>
      <c r="AU7486">
        <f t="shared" si="1708"/>
        <v>0</v>
      </c>
    </row>
    <row r="7487" spans="17:47">
      <c r="Q7487">
        <v>0</v>
      </c>
      <c r="R7487">
        <v>0</v>
      </c>
      <c r="S7487">
        <v>0</v>
      </c>
      <c r="T7487">
        <v>2</v>
      </c>
      <c r="U7487">
        <v>0</v>
      </c>
      <c r="V7487">
        <v>1</v>
      </c>
      <c r="W7487">
        <v>1</v>
      </c>
      <c r="X7487">
        <v>1</v>
      </c>
      <c r="Y7487">
        <v>0</v>
      </c>
      <c r="Z7487">
        <v>1</v>
      </c>
      <c r="AA7487">
        <v>1</v>
      </c>
      <c r="AB7487">
        <v>2</v>
      </c>
      <c r="AC7487">
        <f t="shared" si="1717"/>
        <v>0.6</v>
      </c>
      <c r="AD7487">
        <v>1</v>
      </c>
      <c r="AE7487">
        <v>0</v>
      </c>
      <c r="AF7487">
        <v>0</v>
      </c>
      <c r="AH7487">
        <f t="shared" si="1718"/>
        <v>0</v>
      </c>
      <c r="AI7487">
        <f t="shared" si="1709"/>
        <v>0</v>
      </c>
      <c r="AJ7487">
        <f t="shared" si="1710"/>
        <v>2</v>
      </c>
      <c r="AK7487">
        <f t="shared" si="1711"/>
        <v>0</v>
      </c>
      <c r="AL7487">
        <f t="shared" si="1712"/>
        <v>1</v>
      </c>
      <c r="AM7487">
        <f t="shared" si="1713"/>
        <v>1</v>
      </c>
      <c r="AN7487">
        <f t="shared" si="1714"/>
        <v>1</v>
      </c>
      <c r="AO7487">
        <f t="shared" si="1715"/>
        <v>0</v>
      </c>
      <c r="AP7487">
        <f t="shared" si="1716"/>
        <v>1</v>
      </c>
      <c r="AQ7487">
        <f t="shared" si="1719"/>
        <v>1</v>
      </c>
      <c r="AS7487">
        <f t="shared" si="1720"/>
        <v>0.4</v>
      </c>
      <c r="AT7487">
        <f t="shared" si="1721"/>
        <v>0</v>
      </c>
      <c r="AU7487">
        <f t="shared" si="1708"/>
        <v>0</v>
      </c>
    </row>
    <row r="7488" spans="17:47">
      <c r="Q7488">
        <v>2</v>
      </c>
      <c r="R7488">
        <v>0</v>
      </c>
      <c r="S7488">
        <v>1</v>
      </c>
      <c r="T7488">
        <v>2</v>
      </c>
      <c r="U7488">
        <v>0</v>
      </c>
      <c r="V7488">
        <v>1</v>
      </c>
      <c r="W7488">
        <v>2</v>
      </c>
      <c r="X7488">
        <v>1</v>
      </c>
      <c r="Y7488">
        <v>0</v>
      </c>
      <c r="Z7488">
        <v>0</v>
      </c>
      <c r="AA7488">
        <v>0</v>
      </c>
      <c r="AB7488">
        <v>1</v>
      </c>
      <c r="AC7488">
        <f t="shared" si="1717"/>
        <v>0</v>
      </c>
      <c r="AD7488">
        <v>3</v>
      </c>
      <c r="AE7488">
        <v>1</v>
      </c>
      <c r="AF7488">
        <v>1</v>
      </c>
      <c r="AH7488">
        <f t="shared" si="1718"/>
        <v>-2</v>
      </c>
      <c r="AI7488">
        <f t="shared" si="1709"/>
        <v>-1</v>
      </c>
      <c r="AJ7488">
        <f t="shared" si="1710"/>
        <v>0</v>
      </c>
      <c r="AK7488">
        <f t="shared" si="1711"/>
        <v>-2</v>
      </c>
      <c r="AL7488">
        <f t="shared" si="1712"/>
        <v>-1</v>
      </c>
      <c r="AM7488">
        <f t="shared" si="1713"/>
        <v>0</v>
      </c>
      <c r="AN7488">
        <f t="shared" si="1714"/>
        <v>-1</v>
      </c>
      <c r="AO7488">
        <f t="shared" si="1715"/>
        <v>-2</v>
      </c>
      <c r="AP7488">
        <f t="shared" si="1716"/>
        <v>-2</v>
      </c>
      <c r="AQ7488">
        <f t="shared" si="1719"/>
        <v>1</v>
      </c>
      <c r="AS7488">
        <f t="shared" si="1720"/>
        <v>3</v>
      </c>
      <c r="AT7488">
        <f t="shared" si="1721"/>
        <v>0</v>
      </c>
      <c r="AU7488">
        <f t="shared" ref="AU7488:AU7551" si="1722">AT7488*10107.8/3919</f>
        <v>0</v>
      </c>
    </row>
    <row r="7489" spans="17:47">
      <c r="Q7489">
        <v>0</v>
      </c>
      <c r="R7489">
        <v>1</v>
      </c>
      <c r="S7489">
        <v>0</v>
      </c>
      <c r="T7489">
        <v>0</v>
      </c>
      <c r="U7489">
        <v>0</v>
      </c>
      <c r="V7489">
        <v>1</v>
      </c>
      <c r="W7489">
        <v>0</v>
      </c>
      <c r="X7489">
        <v>4</v>
      </c>
      <c r="Y7489">
        <v>0</v>
      </c>
      <c r="Z7489">
        <v>2</v>
      </c>
      <c r="AA7489">
        <v>0</v>
      </c>
      <c r="AB7489">
        <v>4</v>
      </c>
      <c r="AC7489">
        <f t="shared" si="1717"/>
        <v>0</v>
      </c>
      <c r="AD7489">
        <v>0</v>
      </c>
      <c r="AE7489">
        <v>0</v>
      </c>
      <c r="AF7489">
        <v>0</v>
      </c>
      <c r="AH7489">
        <f t="shared" si="1718"/>
        <v>1</v>
      </c>
      <c r="AI7489">
        <f t="shared" si="1709"/>
        <v>0</v>
      </c>
      <c r="AJ7489">
        <f t="shared" si="1710"/>
        <v>0</v>
      </c>
      <c r="AK7489">
        <f t="shared" si="1711"/>
        <v>0</v>
      </c>
      <c r="AL7489">
        <f t="shared" si="1712"/>
        <v>1</v>
      </c>
      <c r="AM7489">
        <f t="shared" si="1713"/>
        <v>0</v>
      </c>
      <c r="AN7489">
        <f t="shared" si="1714"/>
        <v>4</v>
      </c>
      <c r="AO7489">
        <f t="shared" si="1715"/>
        <v>0</v>
      </c>
      <c r="AP7489">
        <f t="shared" si="1716"/>
        <v>2</v>
      </c>
      <c r="AQ7489">
        <f t="shared" si="1719"/>
        <v>4</v>
      </c>
      <c r="AS7489">
        <f t="shared" si="1720"/>
        <v>0</v>
      </c>
      <c r="AT7489">
        <f t="shared" si="1721"/>
        <v>0</v>
      </c>
      <c r="AU7489">
        <f t="shared" si="1722"/>
        <v>0</v>
      </c>
    </row>
    <row r="7490" spans="17:47">
      <c r="Q7490">
        <v>1</v>
      </c>
      <c r="R7490">
        <v>1</v>
      </c>
      <c r="S7490">
        <v>0</v>
      </c>
      <c r="T7490">
        <v>0</v>
      </c>
      <c r="U7490">
        <v>1</v>
      </c>
      <c r="V7490">
        <v>0</v>
      </c>
      <c r="W7490">
        <v>0</v>
      </c>
      <c r="X7490">
        <v>0</v>
      </c>
      <c r="Y7490">
        <v>0</v>
      </c>
      <c r="Z7490">
        <v>2</v>
      </c>
      <c r="AA7490">
        <v>0</v>
      </c>
      <c r="AB7490">
        <v>1</v>
      </c>
      <c r="AC7490">
        <f t="shared" si="1717"/>
        <v>0</v>
      </c>
      <c r="AD7490">
        <v>0</v>
      </c>
      <c r="AE7490">
        <v>0</v>
      </c>
      <c r="AF7490">
        <v>0</v>
      </c>
      <c r="AH7490">
        <f t="shared" si="1718"/>
        <v>0</v>
      </c>
      <c r="AI7490">
        <f t="shared" si="1709"/>
        <v>-1</v>
      </c>
      <c r="AJ7490">
        <f t="shared" si="1710"/>
        <v>-1</v>
      </c>
      <c r="AK7490">
        <f t="shared" si="1711"/>
        <v>0</v>
      </c>
      <c r="AL7490">
        <f t="shared" si="1712"/>
        <v>-1</v>
      </c>
      <c r="AM7490">
        <f t="shared" si="1713"/>
        <v>-1</v>
      </c>
      <c r="AN7490">
        <f t="shared" si="1714"/>
        <v>-1</v>
      </c>
      <c r="AO7490">
        <f t="shared" si="1715"/>
        <v>-1</v>
      </c>
      <c r="AP7490">
        <f t="shared" si="1716"/>
        <v>1</v>
      </c>
      <c r="AQ7490">
        <f t="shared" si="1719"/>
        <v>1</v>
      </c>
      <c r="AS7490">
        <f t="shared" si="1720"/>
        <v>0</v>
      </c>
      <c r="AT7490">
        <f t="shared" si="1721"/>
        <v>0</v>
      </c>
      <c r="AU7490">
        <f t="shared" si="1722"/>
        <v>0</v>
      </c>
    </row>
    <row r="7491" spans="17:47">
      <c r="Q7491">
        <v>1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1</v>
      </c>
      <c r="X7491">
        <v>0</v>
      </c>
      <c r="Y7491">
        <v>0</v>
      </c>
      <c r="Z7491">
        <v>1</v>
      </c>
      <c r="AA7491">
        <v>1</v>
      </c>
      <c r="AB7491">
        <v>1</v>
      </c>
      <c r="AC7491">
        <f t="shared" si="1717"/>
        <v>0.6</v>
      </c>
      <c r="AD7491">
        <v>1</v>
      </c>
      <c r="AE7491">
        <v>0</v>
      </c>
      <c r="AF7491">
        <v>0</v>
      </c>
      <c r="AH7491">
        <f t="shared" si="1718"/>
        <v>-1</v>
      </c>
      <c r="AI7491">
        <f t="shared" ref="AI7491:AI7554" si="1723">S7491-$Q7491</f>
        <v>-1</v>
      </c>
      <c r="AJ7491">
        <f t="shared" ref="AJ7491:AJ7554" si="1724">T7491-$Q7491</f>
        <v>-1</v>
      </c>
      <c r="AK7491">
        <f t="shared" ref="AK7491:AK7554" si="1725">U7491-$Q7491</f>
        <v>-1</v>
      </c>
      <c r="AL7491">
        <f t="shared" ref="AL7491:AL7554" si="1726">V7491-$Q7491</f>
        <v>-1</v>
      </c>
      <c r="AM7491">
        <f t="shared" ref="AM7491:AM7554" si="1727">W7491-$Q7491</f>
        <v>0</v>
      </c>
      <c r="AN7491">
        <f t="shared" ref="AN7491:AN7554" si="1728">X7491-$Q7491</f>
        <v>-1</v>
      </c>
      <c r="AO7491">
        <f t="shared" ref="AO7491:AO7554" si="1729">Y7491-$Q7491</f>
        <v>-1</v>
      </c>
      <c r="AP7491">
        <f t="shared" ref="AP7491:AP7554" si="1730">Z7491-$Q7491</f>
        <v>0</v>
      </c>
      <c r="AQ7491">
        <f t="shared" si="1719"/>
        <v>0</v>
      </c>
      <c r="AS7491">
        <f t="shared" si="1720"/>
        <v>0.4</v>
      </c>
      <c r="AT7491">
        <f t="shared" si="1721"/>
        <v>0</v>
      </c>
      <c r="AU7491">
        <f t="shared" si="1722"/>
        <v>0</v>
      </c>
    </row>
    <row r="7492" spans="17:47">
      <c r="Q7492">
        <v>0</v>
      </c>
      <c r="R7492">
        <v>0</v>
      </c>
      <c r="S7492">
        <v>0</v>
      </c>
      <c r="T7492">
        <v>1</v>
      </c>
      <c r="U7492">
        <v>0</v>
      </c>
      <c r="V7492">
        <v>1</v>
      </c>
      <c r="W7492">
        <v>1</v>
      </c>
      <c r="X7492">
        <v>1</v>
      </c>
      <c r="Y7492">
        <v>0</v>
      </c>
      <c r="Z7492">
        <v>1</v>
      </c>
      <c r="AA7492">
        <v>1</v>
      </c>
      <c r="AB7492">
        <v>2</v>
      </c>
      <c r="AC7492">
        <f t="shared" ref="AC7492:AC7555" si="1731">AA7492*180/300</f>
        <v>0.6</v>
      </c>
      <c r="AD7492">
        <v>1</v>
      </c>
      <c r="AE7492">
        <v>0</v>
      </c>
      <c r="AF7492">
        <v>0</v>
      </c>
      <c r="AH7492">
        <f t="shared" ref="AH7492:AH7555" si="1732">R7492-$Q7492</f>
        <v>0</v>
      </c>
      <c r="AI7492">
        <f t="shared" si="1723"/>
        <v>0</v>
      </c>
      <c r="AJ7492">
        <f t="shared" si="1724"/>
        <v>1</v>
      </c>
      <c r="AK7492">
        <f t="shared" si="1725"/>
        <v>0</v>
      </c>
      <c r="AL7492">
        <f t="shared" si="1726"/>
        <v>1</v>
      </c>
      <c r="AM7492">
        <f t="shared" si="1727"/>
        <v>1</v>
      </c>
      <c r="AN7492">
        <f t="shared" si="1728"/>
        <v>1</v>
      </c>
      <c r="AO7492">
        <f t="shared" si="1729"/>
        <v>0</v>
      </c>
      <c r="AP7492">
        <f t="shared" si="1730"/>
        <v>1</v>
      </c>
      <c r="AQ7492">
        <f t="shared" ref="AQ7492:AQ7555" si="1733">AB7492-AA7492</f>
        <v>1</v>
      </c>
      <c r="AS7492">
        <f t="shared" ref="AS7492:AS7555" si="1734">AD7492-AC7492</f>
        <v>0.4</v>
      </c>
      <c r="AT7492">
        <f t="shared" ref="AT7492:AT7555" si="1735">AF7492-AE7492</f>
        <v>0</v>
      </c>
      <c r="AU7492">
        <f t="shared" si="1722"/>
        <v>0</v>
      </c>
    </row>
    <row r="7493" spans="17:47">
      <c r="Q7493">
        <v>2</v>
      </c>
      <c r="R7493">
        <v>0</v>
      </c>
      <c r="S7493">
        <v>0</v>
      </c>
      <c r="T7493">
        <v>0</v>
      </c>
      <c r="U7493">
        <v>0</v>
      </c>
      <c r="V7493">
        <v>1</v>
      </c>
      <c r="W7493">
        <v>1</v>
      </c>
      <c r="X7493">
        <v>1</v>
      </c>
      <c r="Y7493">
        <v>0</v>
      </c>
      <c r="Z7493">
        <v>0</v>
      </c>
      <c r="AA7493">
        <v>0</v>
      </c>
      <c r="AB7493">
        <v>0</v>
      </c>
      <c r="AC7493">
        <f t="shared" si="1731"/>
        <v>0</v>
      </c>
      <c r="AD7493">
        <v>0</v>
      </c>
      <c r="AE7493">
        <v>0</v>
      </c>
      <c r="AF7493">
        <v>0</v>
      </c>
      <c r="AH7493">
        <f t="shared" si="1732"/>
        <v>-2</v>
      </c>
      <c r="AI7493">
        <f t="shared" si="1723"/>
        <v>-2</v>
      </c>
      <c r="AJ7493">
        <f t="shared" si="1724"/>
        <v>-2</v>
      </c>
      <c r="AK7493">
        <f t="shared" si="1725"/>
        <v>-2</v>
      </c>
      <c r="AL7493">
        <f t="shared" si="1726"/>
        <v>-1</v>
      </c>
      <c r="AM7493">
        <f t="shared" si="1727"/>
        <v>-1</v>
      </c>
      <c r="AN7493">
        <f t="shared" si="1728"/>
        <v>-1</v>
      </c>
      <c r="AO7493">
        <f t="shared" si="1729"/>
        <v>-2</v>
      </c>
      <c r="AP7493">
        <f t="shared" si="1730"/>
        <v>-2</v>
      </c>
      <c r="AQ7493">
        <f t="shared" si="1733"/>
        <v>0</v>
      </c>
      <c r="AS7493">
        <f t="shared" si="1734"/>
        <v>0</v>
      </c>
      <c r="AT7493">
        <f t="shared" si="1735"/>
        <v>0</v>
      </c>
      <c r="AU7493">
        <f t="shared" si="1722"/>
        <v>0</v>
      </c>
    </row>
    <row r="7494" spans="17:47">
      <c r="Q7494">
        <v>0</v>
      </c>
      <c r="R7494">
        <v>0</v>
      </c>
      <c r="S7494">
        <v>1</v>
      </c>
      <c r="T7494">
        <v>0</v>
      </c>
      <c r="U7494">
        <v>0</v>
      </c>
      <c r="V7494">
        <v>1</v>
      </c>
      <c r="W7494">
        <v>0</v>
      </c>
      <c r="X7494">
        <v>0</v>
      </c>
      <c r="Y7494">
        <v>1</v>
      </c>
      <c r="Z7494">
        <v>0</v>
      </c>
      <c r="AA7494">
        <v>1</v>
      </c>
      <c r="AB7494">
        <v>1</v>
      </c>
      <c r="AC7494">
        <f t="shared" si="1731"/>
        <v>0.6</v>
      </c>
      <c r="AD7494">
        <v>2</v>
      </c>
      <c r="AE7494">
        <v>1</v>
      </c>
      <c r="AF7494">
        <v>0</v>
      </c>
      <c r="AH7494">
        <f t="shared" si="1732"/>
        <v>0</v>
      </c>
      <c r="AI7494">
        <f t="shared" si="1723"/>
        <v>1</v>
      </c>
      <c r="AJ7494">
        <f t="shared" si="1724"/>
        <v>0</v>
      </c>
      <c r="AK7494">
        <f t="shared" si="1725"/>
        <v>0</v>
      </c>
      <c r="AL7494">
        <f t="shared" si="1726"/>
        <v>1</v>
      </c>
      <c r="AM7494">
        <f t="shared" si="1727"/>
        <v>0</v>
      </c>
      <c r="AN7494">
        <f t="shared" si="1728"/>
        <v>0</v>
      </c>
      <c r="AO7494">
        <f t="shared" si="1729"/>
        <v>1</v>
      </c>
      <c r="AP7494">
        <f t="shared" si="1730"/>
        <v>0</v>
      </c>
      <c r="AQ7494">
        <f t="shared" si="1733"/>
        <v>0</v>
      </c>
      <c r="AS7494">
        <f t="shared" si="1734"/>
        <v>1.4</v>
      </c>
      <c r="AT7494">
        <f t="shared" si="1735"/>
        <v>-1</v>
      </c>
      <c r="AU7494">
        <f t="shared" si="1722"/>
        <v>-2.5791783618269966</v>
      </c>
    </row>
    <row r="7495" spans="17:47">
      <c r="Q7495">
        <v>0</v>
      </c>
      <c r="R7495">
        <v>0</v>
      </c>
      <c r="S7495">
        <v>0</v>
      </c>
      <c r="T7495">
        <v>0</v>
      </c>
      <c r="U7495">
        <v>1</v>
      </c>
      <c r="V7495">
        <v>0</v>
      </c>
      <c r="W7495">
        <v>0</v>
      </c>
      <c r="X7495">
        <v>0</v>
      </c>
      <c r="Y7495">
        <v>1</v>
      </c>
      <c r="Z7495">
        <v>2</v>
      </c>
      <c r="AA7495">
        <v>0</v>
      </c>
      <c r="AB7495">
        <v>2</v>
      </c>
      <c r="AC7495">
        <f t="shared" si="1731"/>
        <v>0</v>
      </c>
      <c r="AD7495">
        <v>0</v>
      </c>
      <c r="AE7495">
        <v>0</v>
      </c>
      <c r="AF7495">
        <v>0</v>
      </c>
      <c r="AH7495">
        <f t="shared" si="1732"/>
        <v>0</v>
      </c>
      <c r="AI7495">
        <f t="shared" si="1723"/>
        <v>0</v>
      </c>
      <c r="AJ7495">
        <f t="shared" si="1724"/>
        <v>0</v>
      </c>
      <c r="AK7495">
        <f t="shared" si="1725"/>
        <v>1</v>
      </c>
      <c r="AL7495">
        <f t="shared" si="1726"/>
        <v>0</v>
      </c>
      <c r="AM7495">
        <f t="shared" si="1727"/>
        <v>0</v>
      </c>
      <c r="AN7495">
        <f t="shared" si="1728"/>
        <v>0</v>
      </c>
      <c r="AO7495">
        <f t="shared" si="1729"/>
        <v>1</v>
      </c>
      <c r="AP7495">
        <f t="shared" si="1730"/>
        <v>2</v>
      </c>
      <c r="AQ7495">
        <f t="shared" si="1733"/>
        <v>2</v>
      </c>
      <c r="AS7495">
        <f t="shared" si="1734"/>
        <v>0</v>
      </c>
      <c r="AT7495">
        <f t="shared" si="1735"/>
        <v>0</v>
      </c>
      <c r="AU7495">
        <f t="shared" si="1722"/>
        <v>0</v>
      </c>
    </row>
    <row r="7496" spans="17:47">
      <c r="Q7496">
        <v>0</v>
      </c>
      <c r="R7496">
        <v>0</v>
      </c>
      <c r="S7496">
        <v>0</v>
      </c>
      <c r="T7496">
        <v>1</v>
      </c>
      <c r="U7496">
        <v>0</v>
      </c>
      <c r="V7496">
        <v>1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1</v>
      </c>
      <c r="AC7496">
        <f t="shared" si="1731"/>
        <v>0</v>
      </c>
      <c r="AD7496">
        <v>0</v>
      </c>
      <c r="AE7496">
        <v>0</v>
      </c>
      <c r="AF7496">
        <v>1</v>
      </c>
      <c r="AH7496">
        <f t="shared" si="1732"/>
        <v>0</v>
      </c>
      <c r="AI7496">
        <f t="shared" si="1723"/>
        <v>0</v>
      </c>
      <c r="AJ7496">
        <f t="shared" si="1724"/>
        <v>1</v>
      </c>
      <c r="AK7496">
        <f t="shared" si="1725"/>
        <v>0</v>
      </c>
      <c r="AL7496">
        <f t="shared" si="1726"/>
        <v>1</v>
      </c>
      <c r="AM7496">
        <f t="shared" si="1727"/>
        <v>0</v>
      </c>
      <c r="AN7496">
        <f t="shared" si="1728"/>
        <v>0</v>
      </c>
      <c r="AO7496">
        <f t="shared" si="1729"/>
        <v>0</v>
      </c>
      <c r="AP7496">
        <f t="shared" si="1730"/>
        <v>0</v>
      </c>
      <c r="AQ7496">
        <f t="shared" si="1733"/>
        <v>1</v>
      </c>
      <c r="AS7496">
        <f t="shared" si="1734"/>
        <v>0</v>
      </c>
      <c r="AT7496">
        <f t="shared" si="1735"/>
        <v>1</v>
      </c>
      <c r="AU7496">
        <f t="shared" si="1722"/>
        <v>2.5791783618269966</v>
      </c>
    </row>
    <row r="7497" spans="17:47">
      <c r="Q7497">
        <v>0</v>
      </c>
      <c r="R7497">
        <v>1</v>
      </c>
      <c r="S7497">
        <v>0</v>
      </c>
      <c r="T7497">
        <v>1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f t="shared" si="1731"/>
        <v>0</v>
      </c>
      <c r="AD7497">
        <v>0</v>
      </c>
      <c r="AE7497">
        <v>1</v>
      </c>
      <c r="AF7497">
        <v>0</v>
      </c>
      <c r="AH7497">
        <f t="shared" si="1732"/>
        <v>1</v>
      </c>
      <c r="AI7497">
        <f t="shared" si="1723"/>
        <v>0</v>
      </c>
      <c r="AJ7497">
        <f t="shared" si="1724"/>
        <v>1</v>
      </c>
      <c r="AK7497">
        <f t="shared" si="1725"/>
        <v>0</v>
      </c>
      <c r="AL7497">
        <f t="shared" si="1726"/>
        <v>0</v>
      </c>
      <c r="AM7497">
        <f t="shared" si="1727"/>
        <v>0</v>
      </c>
      <c r="AN7497">
        <f t="shared" si="1728"/>
        <v>0</v>
      </c>
      <c r="AO7497">
        <f t="shared" si="1729"/>
        <v>0</v>
      </c>
      <c r="AP7497">
        <f t="shared" si="1730"/>
        <v>0</v>
      </c>
      <c r="AQ7497">
        <f t="shared" si="1733"/>
        <v>0</v>
      </c>
      <c r="AS7497">
        <f t="shared" si="1734"/>
        <v>0</v>
      </c>
      <c r="AT7497">
        <f t="shared" si="1735"/>
        <v>-1</v>
      </c>
      <c r="AU7497">
        <f t="shared" si="1722"/>
        <v>-2.5791783618269966</v>
      </c>
    </row>
    <row r="7498" spans="17:47">
      <c r="Q7498">
        <v>0</v>
      </c>
      <c r="R7498">
        <v>0</v>
      </c>
      <c r="S7498">
        <v>0</v>
      </c>
      <c r="T7498">
        <v>0</v>
      </c>
      <c r="U7498">
        <v>1</v>
      </c>
      <c r="V7498">
        <v>0</v>
      </c>
      <c r="W7498">
        <v>0</v>
      </c>
      <c r="X7498">
        <v>0</v>
      </c>
      <c r="Y7498">
        <v>0</v>
      </c>
      <c r="Z7498">
        <v>1</v>
      </c>
      <c r="AA7498">
        <v>0</v>
      </c>
      <c r="AB7498">
        <v>1</v>
      </c>
      <c r="AC7498">
        <f t="shared" si="1731"/>
        <v>0</v>
      </c>
      <c r="AD7498">
        <v>0</v>
      </c>
      <c r="AE7498">
        <v>0</v>
      </c>
      <c r="AF7498">
        <v>1</v>
      </c>
      <c r="AH7498">
        <f t="shared" si="1732"/>
        <v>0</v>
      </c>
      <c r="AI7498">
        <f t="shared" si="1723"/>
        <v>0</v>
      </c>
      <c r="AJ7498">
        <f t="shared" si="1724"/>
        <v>0</v>
      </c>
      <c r="AK7498">
        <f t="shared" si="1725"/>
        <v>1</v>
      </c>
      <c r="AL7498">
        <f t="shared" si="1726"/>
        <v>0</v>
      </c>
      <c r="AM7498">
        <f t="shared" si="1727"/>
        <v>0</v>
      </c>
      <c r="AN7498">
        <f t="shared" si="1728"/>
        <v>0</v>
      </c>
      <c r="AO7498">
        <f t="shared" si="1729"/>
        <v>0</v>
      </c>
      <c r="AP7498">
        <f t="shared" si="1730"/>
        <v>1</v>
      </c>
      <c r="AQ7498">
        <f t="shared" si="1733"/>
        <v>1</v>
      </c>
      <c r="AS7498">
        <f t="shared" si="1734"/>
        <v>0</v>
      </c>
      <c r="AT7498">
        <f t="shared" si="1735"/>
        <v>1</v>
      </c>
      <c r="AU7498">
        <f t="shared" si="1722"/>
        <v>2.5791783618269966</v>
      </c>
    </row>
    <row r="7499" spans="17:47">
      <c r="Q7499">
        <v>0</v>
      </c>
      <c r="R7499">
        <v>0</v>
      </c>
      <c r="S7499">
        <v>0</v>
      </c>
      <c r="T7499">
        <v>0</v>
      </c>
      <c r="U7499">
        <v>0</v>
      </c>
      <c r="V7499">
        <v>1</v>
      </c>
      <c r="W7499">
        <v>0</v>
      </c>
      <c r="X7499">
        <v>0</v>
      </c>
      <c r="Y7499">
        <v>0</v>
      </c>
      <c r="Z7499">
        <v>0</v>
      </c>
      <c r="AA7499">
        <v>1</v>
      </c>
      <c r="AB7499">
        <v>3</v>
      </c>
      <c r="AC7499">
        <f t="shared" si="1731"/>
        <v>0.6</v>
      </c>
      <c r="AD7499">
        <v>0</v>
      </c>
      <c r="AE7499">
        <v>0</v>
      </c>
      <c r="AF7499">
        <v>1</v>
      </c>
      <c r="AH7499">
        <f t="shared" si="1732"/>
        <v>0</v>
      </c>
      <c r="AI7499">
        <f t="shared" si="1723"/>
        <v>0</v>
      </c>
      <c r="AJ7499">
        <f t="shared" si="1724"/>
        <v>0</v>
      </c>
      <c r="AK7499">
        <f t="shared" si="1725"/>
        <v>0</v>
      </c>
      <c r="AL7499">
        <f t="shared" si="1726"/>
        <v>1</v>
      </c>
      <c r="AM7499">
        <f t="shared" si="1727"/>
        <v>0</v>
      </c>
      <c r="AN7499">
        <f t="shared" si="1728"/>
        <v>0</v>
      </c>
      <c r="AO7499">
        <f t="shared" si="1729"/>
        <v>0</v>
      </c>
      <c r="AP7499">
        <f t="shared" si="1730"/>
        <v>0</v>
      </c>
      <c r="AQ7499">
        <f t="shared" si="1733"/>
        <v>2</v>
      </c>
      <c r="AS7499">
        <f t="shared" si="1734"/>
        <v>-0.6</v>
      </c>
      <c r="AT7499">
        <f t="shared" si="1735"/>
        <v>1</v>
      </c>
      <c r="AU7499">
        <f t="shared" si="1722"/>
        <v>2.5791783618269966</v>
      </c>
    </row>
    <row r="7500" spans="17:47">
      <c r="Q7500">
        <v>0</v>
      </c>
      <c r="R7500">
        <v>0</v>
      </c>
      <c r="S7500">
        <v>1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1</v>
      </c>
      <c r="AA7500">
        <v>0</v>
      </c>
      <c r="AB7500">
        <v>1</v>
      </c>
      <c r="AC7500">
        <f t="shared" si="1731"/>
        <v>0</v>
      </c>
      <c r="AD7500">
        <v>0</v>
      </c>
      <c r="AE7500">
        <v>0</v>
      </c>
      <c r="AF7500">
        <v>0</v>
      </c>
      <c r="AH7500">
        <f t="shared" si="1732"/>
        <v>0</v>
      </c>
      <c r="AI7500">
        <f t="shared" si="1723"/>
        <v>1</v>
      </c>
      <c r="AJ7500">
        <f t="shared" si="1724"/>
        <v>0</v>
      </c>
      <c r="AK7500">
        <f t="shared" si="1725"/>
        <v>0</v>
      </c>
      <c r="AL7500">
        <f t="shared" si="1726"/>
        <v>0</v>
      </c>
      <c r="AM7500">
        <f t="shared" si="1727"/>
        <v>0</v>
      </c>
      <c r="AN7500">
        <f t="shared" si="1728"/>
        <v>0</v>
      </c>
      <c r="AO7500">
        <f t="shared" si="1729"/>
        <v>0</v>
      </c>
      <c r="AP7500">
        <f t="shared" si="1730"/>
        <v>1</v>
      </c>
      <c r="AQ7500">
        <f t="shared" si="1733"/>
        <v>1</v>
      </c>
      <c r="AS7500">
        <f t="shared" si="1734"/>
        <v>0</v>
      </c>
      <c r="AT7500">
        <f t="shared" si="1735"/>
        <v>0</v>
      </c>
      <c r="AU7500">
        <f t="shared" si="1722"/>
        <v>0</v>
      </c>
    </row>
    <row r="7501" spans="17:47"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1</v>
      </c>
      <c r="AA7501">
        <v>0</v>
      </c>
      <c r="AB7501">
        <v>0</v>
      </c>
      <c r="AC7501">
        <f t="shared" si="1731"/>
        <v>0</v>
      </c>
      <c r="AD7501">
        <v>0</v>
      </c>
      <c r="AE7501">
        <v>0</v>
      </c>
      <c r="AF7501">
        <v>0</v>
      </c>
      <c r="AH7501">
        <f t="shared" si="1732"/>
        <v>0</v>
      </c>
      <c r="AI7501">
        <f t="shared" si="1723"/>
        <v>0</v>
      </c>
      <c r="AJ7501">
        <f t="shared" si="1724"/>
        <v>0</v>
      </c>
      <c r="AK7501">
        <f t="shared" si="1725"/>
        <v>0</v>
      </c>
      <c r="AL7501">
        <f t="shared" si="1726"/>
        <v>0</v>
      </c>
      <c r="AM7501">
        <f t="shared" si="1727"/>
        <v>0</v>
      </c>
      <c r="AN7501">
        <f t="shared" si="1728"/>
        <v>0</v>
      </c>
      <c r="AO7501">
        <f t="shared" si="1729"/>
        <v>0</v>
      </c>
      <c r="AP7501">
        <f t="shared" si="1730"/>
        <v>1</v>
      </c>
      <c r="AQ7501">
        <f t="shared" si="1733"/>
        <v>0</v>
      </c>
      <c r="AS7501">
        <f t="shared" si="1734"/>
        <v>0</v>
      </c>
      <c r="AT7501">
        <f t="shared" si="1735"/>
        <v>0</v>
      </c>
      <c r="AU7501">
        <f t="shared" si="1722"/>
        <v>0</v>
      </c>
    </row>
    <row r="7502" spans="17:47"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1</v>
      </c>
      <c r="X7502">
        <v>0</v>
      </c>
      <c r="Y7502">
        <v>0</v>
      </c>
      <c r="Z7502">
        <v>0</v>
      </c>
      <c r="AA7502">
        <v>0</v>
      </c>
      <c r="AB7502">
        <v>1</v>
      </c>
      <c r="AC7502">
        <f t="shared" si="1731"/>
        <v>0</v>
      </c>
      <c r="AD7502">
        <v>1</v>
      </c>
      <c r="AE7502">
        <v>0</v>
      </c>
      <c r="AF7502">
        <v>0</v>
      </c>
      <c r="AH7502">
        <f t="shared" si="1732"/>
        <v>0</v>
      </c>
      <c r="AI7502">
        <f t="shared" si="1723"/>
        <v>0</v>
      </c>
      <c r="AJ7502">
        <f t="shared" si="1724"/>
        <v>0</v>
      </c>
      <c r="AK7502">
        <f t="shared" si="1725"/>
        <v>0</v>
      </c>
      <c r="AL7502">
        <f t="shared" si="1726"/>
        <v>0</v>
      </c>
      <c r="AM7502">
        <f t="shared" si="1727"/>
        <v>1</v>
      </c>
      <c r="AN7502">
        <f t="shared" si="1728"/>
        <v>0</v>
      </c>
      <c r="AO7502">
        <f t="shared" si="1729"/>
        <v>0</v>
      </c>
      <c r="AP7502">
        <f t="shared" si="1730"/>
        <v>0</v>
      </c>
      <c r="AQ7502">
        <f t="shared" si="1733"/>
        <v>1</v>
      </c>
      <c r="AS7502">
        <f t="shared" si="1734"/>
        <v>1</v>
      </c>
      <c r="AT7502">
        <f t="shared" si="1735"/>
        <v>0</v>
      </c>
      <c r="AU7502">
        <f t="shared" si="1722"/>
        <v>0</v>
      </c>
    </row>
    <row r="7503" spans="17:47">
      <c r="Q7503">
        <v>0</v>
      </c>
      <c r="R7503">
        <v>0</v>
      </c>
      <c r="S7503">
        <v>0</v>
      </c>
      <c r="T7503">
        <v>1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1</v>
      </c>
      <c r="AB7503">
        <v>3</v>
      </c>
      <c r="AC7503">
        <f t="shared" si="1731"/>
        <v>0.6</v>
      </c>
      <c r="AD7503">
        <v>0</v>
      </c>
      <c r="AE7503">
        <v>0</v>
      </c>
      <c r="AF7503">
        <v>1</v>
      </c>
      <c r="AH7503">
        <f t="shared" si="1732"/>
        <v>0</v>
      </c>
      <c r="AI7503">
        <f t="shared" si="1723"/>
        <v>0</v>
      </c>
      <c r="AJ7503">
        <f t="shared" si="1724"/>
        <v>1</v>
      </c>
      <c r="AK7503">
        <f t="shared" si="1725"/>
        <v>0</v>
      </c>
      <c r="AL7503">
        <f t="shared" si="1726"/>
        <v>0</v>
      </c>
      <c r="AM7503">
        <f t="shared" si="1727"/>
        <v>0</v>
      </c>
      <c r="AN7503">
        <f t="shared" si="1728"/>
        <v>0</v>
      </c>
      <c r="AO7503">
        <f t="shared" si="1729"/>
        <v>0</v>
      </c>
      <c r="AP7503">
        <f t="shared" si="1730"/>
        <v>0</v>
      </c>
      <c r="AQ7503">
        <f t="shared" si="1733"/>
        <v>2</v>
      </c>
      <c r="AS7503">
        <f t="shared" si="1734"/>
        <v>-0.6</v>
      </c>
      <c r="AT7503">
        <f t="shared" si="1735"/>
        <v>1</v>
      </c>
      <c r="AU7503">
        <f t="shared" si="1722"/>
        <v>2.5791783618269966</v>
      </c>
    </row>
    <row r="7504" spans="17:47">
      <c r="Q7504">
        <v>0</v>
      </c>
      <c r="R7504">
        <v>0</v>
      </c>
      <c r="S7504">
        <v>0</v>
      </c>
      <c r="T7504">
        <v>0</v>
      </c>
      <c r="U7504">
        <v>2</v>
      </c>
      <c r="V7504">
        <v>0</v>
      </c>
      <c r="W7504">
        <v>0</v>
      </c>
      <c r="X7504">
        <v>0</v>
      </c>
      <c r="Y7504">
        <v>0</v>
      </c>
      <c r="Z7504">
        <v>1</v>
      </c>
      <c r="AA7504">
        <v>0</v>
      </c>
      <c r="AB7504">
        <v>3</v>
      </c>
      <c r="AC7504">
        <f t="shared" si="1731"/>
        <v>0</v>
      </c>
      <c r="AD7504">
        <v>1</v>
      </c>
      <c r="AE7504">
        <v>0</v>
      </c>
      <c r="AF7504">
        <v>0</v>
      </c>
      <c r="AH7504">
        <f t="shared" si="1732"/>
        <v>0</v>
      </c>
      <c r="AI7504">
        <f t="shared" si="1723"/>
        <v>0</v>
      </c>
      <c r="AJ7504">
        <f t="shared" si="1724"/>
        <v>0</v>
      </c>
      <c r="AK7504">
        <f t="shared" si="1725"/>
        <v>2</v>
      </c>
      <c r="AL7504">
        <f t="shared" si="1726"/>
        <v>0</v>
      </c>
      <c r="AM7504">
        <f t="shared" si="1727"/>
        <v>0</v>
      </c>
      <c r="AN7504">
        <f t="shared" si="1728"/>
        <v>0</v>
      </c>
      <c r="AO7504">
        <f t="shared" si="1729"/>
        <v>0</v>
      </c>
      <c r="AP7504">
        <f t="shared" si="1730"/>
        <v>1</v>
      </c>
      <c r="AQ7504">
        <f t="shared" si="1733"/>
        <v>3</v>
      </c>
      <c r="AS7504">
        <f t="shared" si="1734"/>
        <v>1</v>
      </c>
      <c r="AT7504">
        <f t="shared" si="1735"/>
        <v>0</v>
      </c>
      <c r="AU7504">
        <f t="shared" si="1722"/>
        <v>0</v>
      </c>
    </row>
    <row r="7505" spans="17:47">
      <c r="Q7505">
        <v>0</v>
      </c>
      <c r="R7505">
        <v>0</v>
      </c>
      <c r="S7505">
        <v>0</v>
      </c>
      <c r="T7505">
        <v>1</v>
      </c>
      <c r="U7505">
        <v>0</v>
      </c>
      <c r="V7505">
        <v>0</v>
      </c>
      <c r="W7505">
        <v>0</v>
      </c>
      <c r="X7505">
        <v>0</v>
      </c>
      <c r="Y7505">
        <v>1</v>
      </c>
      <c r="Z7505">
        <v>1</v>
      </c>
      <c r="AA7505">
        <v>0</v>
      </c>
      <c r="AB7505">
        <v>1</v>
      </c>
      <c r="AC7505">
        <f t="shared" si="1731"/>
        <v>0</v>
      </c>
      <c r="AD7505">
        <v>0</v>
      </c>
      <c r="AE7505">
        <v>0</v>
      </c>
      <c r="AF7505">
        <v>0</v>
      </c>
      <c r="AH7505">
        <f t="shared" si="1732"/>
        <v>0</v>
      </c>
      <c r="AI7505">
        <f t="shared" si="1723"/>
        <v>0</v>
      </c>
      <c r="AJ7505">
        <f t="shared" si="1724"/>
        <v>1</v>
      </c>
      <c r="AK7505">
        <f t="shared" si="1725"/>
        <v>0</v>
      </c>
      <c r="AL7505">
        <f t="shared" si="1726"/>
        <v>0</v>
      </c>
      <c r="AM7505">
        <f t="shared" si="1727"/>
        <v>0</v>
      </c>
      <c r="AN7505">
        <f t="shared" si="1728"/>
        <v>0</v>
      </c>
      <c r="AO7505">
        <f t="shared" si="1729"/>
        <v>1</v>
      </c>
      <c r="AP7505">
        <f t="shared" si="1730"/>
        <v>1</v>
      </c>
      <c r="AQ7505">
        <f t="shared" si="1733"/>
        <v>1</v>
      </c>
      <c r="AS7505">
        <f t="shared" si="1734"/>
        <v>0</v>
      </c>
      <c r="AT7505">
        <f t="shared" si="1735"/>
        <v>0</v>
      </c>
      <c r="AU7505">
        <f t="shared" si="1722"/>
        <v>0</v>
      </c>
    </row>
    <row r="7506" spans="17:47">
      <c r="Q7506">
        <v>0</v>
      </c>
      <c r="R7506">
        <v>0</v>
      </c>
      <c r="S7506">
        <v>1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2</v>
      </c>
      <c r="AC7506">
        <f t="shared" si="1731"/>
        <v>0</v>
      </c>
      <c r="AD7506">
        <v>0</v>
      </c>
      <c r="AE7506">
        <v>0</v>
      </c>
      <c r="AF7506">
        <v>0</v>
      </c>
      <c r="AH7506">
        <f t="shared" si="1732"/>
        <v>0</v>
      </c>
      <c r="AI7506">
        <f t="shared" si="1723"/>
        <v>1</v>
      </c>
      <c r="AJ7506">
        <f t="shared" si="1724"/>
        <v>0</v>
      </c>
      <c r="AK7506">
        <f t="shared" si="1725"/>
        <v>0</v>
      </c>
      <c r="AL7506">
        <f t="shared" si="1726"/>
        <v>0</v>
      </c>
      <c r="AM7506">
        <f t="shared" si="1727"/>
        <v>0</v>
      </c>
      <c r="AN7506">
        <f t="shared" si="1728"/>
        <v>0</v>
      </c>
      <c r="AO7506">
        <f t="shared" si="1729"/>
        <v>0</v>
      </c>
      <c r="AP7506">
        <f t="shared" si="1730"/>
        <v>0</v>
      </c>
      <c r="AQ7506">
        <f t="shared" si="1733"/>
        <v>2</v>
      </c>
      <c r="AS7506">
        <f t="shared" si="1734"/>
        <v>0</v>
      </c>
      <c r="AT7506">
        <f t="shared" si="1735"/>
        <v>0</v>
      </c>
      <c r="AU7506">
        <f t="shared" si="1722"/>
        <v>0</v>
      </c>
    </row>
    <row r="7507" spans="17:47"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1</v>
      </c>
      <c r="AA7507">
        <v>0</v>
      </c>
      <c r="AB7507">
        <v>0</v>
      </c>
      <c r="AC7507">
        <f t="shared" si="1731"/>
        <v>0</v>
      </c>
      <c r="AD7507">
        <v>0</v>
      </c>
      <c r="AE7507">
        <v>0</v>
      </c>
      <c r="AF7507">
        <v>0</v>
      </c>
      <c r="AH7507">
        <f t="shared" si="1732"/>
        <v>0</v>
      </c>
      <c r="AI7507">
        <f t="shared" si="1723"/>
        <v>0</v>
      </c>
      <c r="AJ7507">
        <f t="shared" si="1724"/>
        <v>0</v>
      </c>
      <c r="AK7507">
        <f t="shared" si="1725"/>
        <v>0</v>
      </c>
      <c r="AL7507">
        <f t="shared" si="1726"/>
        <v>0</v>
      </c>
      <c r="AM7507">
        <f t="shared" si="1727"/>
        <v>0</v>
      </c>
      <c r="AN7507">
        <f t="shared" si="1728"/>
        <v>0</v>
      </c>
      <c r="AO7507">
        <f t="shared" si="1729"/>
        <v>0</v>
      </c>
      <c r="AP7507">
        <f t="shared" si="1730"/>
        <v>1</v>
      </c>
      <c r="AQ7507">
        <f t="shared" si="1733"/>
        <v>0</v>
      </c>
      <c r="AS7507">
        <f t="shared" si="1734"/>
        <v>0</v>
      </c>
      <c r="AT7507">
        <f t="shared" si="1735"/>
        <v>0</v>
      </c>
      <c r="AU7507">
        <f t="shared" si="1722"/>
        <v>0</v>
      </c>
    </row>
    <row r="7508" spans="17:47">
      <c r="Q7508">
        <v>0</v>
      </c>
      <c r="R7508">
        <v>0</v>
      </c>
      <c r="S7508">
        <v>1</v>
      </c>
      <c r="T7508">
        <v>0</v>
      </c>
      <c r="U7508">
        <v>1</v>
      </c>
      <c r="V7508">
        <v>0</v>
      </c>
      <c r="W7508">
        <v>0</v>
      </c>
      <c r="X7508">
        <v>0</v>
      </c>
      <c r="Y7508">
        <v>0</v>
      </c>
      <c r="Z7508">
        <v>1</v>
      </c>
      <c r="AA7508">
        <v>0</v>
      </c>
      <c r="AB7508">
        <v>2</v>
      </c>
      <c r="AC7508">
        <f t="shared" si="1731"/>
        <v>0</v>
      </c>
      <c r="AD7508">
        <v>0</v>
      </c>
      <c r="AE7508">
        <v>0</v>
      </c>
      <c r="AF7508">
        <v>0</v>
      </c>
      <c r="AH7508">
        <f t="shared" si="1732"/>
        <v>0</v>
      </c>
      <c r="AI7508">
        <f t="shared" si="1723"/>
        <v>1</v>
      </c>
      <c r="AJ7508">
        <f t="shared" si="1724"/>
        <v>0</v>
      </c>
      <c r="AK7508">
        <f t="shared" si="1725"/>
        <v>1</v>
      </c>
      <c r="AL7508">
        <f t="shared" si="1726"/>
        <v>0</v>
      </c>
      <c r="AM7508">
        <f t="shared" si="1727"/>
        <v>0</v>
      </c>
      <c r="AN7508">
        <f t="shared" si="1728"/>
        <v>0</v>
      </c>
      <c r="AO7508">
        <f t="shared" si="1729"/>
        <v>0</v>
      </c>
      <c r="AP7508">
        <f t="shared" si="1730"/>
        <v>1</v>
      </c>
      <c r="AQ7508">
        <f t="shared" si="1733"/>
        <v>2</v>
      </c>
      <c r="AS7508">
        <f t="shared" si="1734"/>
        <v>0</v>
      </c>
      <c r="AT7508">
        <f t="shared" si="1735"/>
        <v>0</v>
      </c>
      <c r="AU7508">
        <f t="shared" si="1722"/>
        <v>0</v>
      </c>
    </row>
    <row r="7509" spans="17:47"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1</v>
      </c>
      <c r="Y7509">
        <v>0</v>
      </c>
      <c r="Z7509">
        <v>0</v>
      </c>
      <c r="AA7509">
        <v>0</v>
      </c>
      <c r="AB7509">
        <v>0</v>
      </c>
      <c r="AC7509">
        <f t="shared" si="1731"/>
        <v>0</v>
      </c>
      <c r="AD7509">
        <v>0</v>
      </c>
      <c r="AE7509">
        <v>0</v>
      </c>
      <c r="AF7509">
        <v>0</v>
      </c>
      <c r="AH7509">
        <f t="shared" si="1732"/>
        <v>0</v>
      </c>
      <c r="AI7509">
        <f t="shared" si="1723"/>
        <v>0</v>
      </c>
      <c r="AJ7509">
        <f t="shared" si="1724"/>
        <v>0</v>
      </c>
      <c r="AK7509">
        <f t="shared" si="1725"/>
        <v>0</v>
      </c>
      <c r="AL7509">
        <f t="shared" si="1726"/>
        <v>0</v>
      </c>
      <c r="AM7509">
        <f t="shared" si="1727"/>
        <v>0</v>
      </c>
      <c r="AN7509">
        <f t="shared" si="1728"/>
        <v>1</v>
      </c>
      <c r="AO7509">
        <f t="shared" si="1729"/>
        <v>0</v>
      </c>
      <c r="AP7509">
        <f t="shared" si="1730"/>
        <v>0</v>
      </c>
      <c r="AQ7509">
        <f t="shared" si="1733"/>
        <v>0</v>
      </c>
      <c r="AS7509">
        <f t="shared" si="1734"/>
        <v>0</v>
      </c>
      <c r="AT7509">
        <f t="shared" si="1735"/>
        <v>0</v>
      </c>
      <c r="AU7509">
        <f t="shared" si="1722"/>
        <v>0</v>
      </c>
    </row>
    <row r="7510" spans="17:47">
      <c r="Q7510">
        <v>1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f t="shared" si="1731"/>
        <v>0</v>
      </c>
      <c r="AD7510">
        <v>2</v>
      </c>
      <c r="AE7510">
        <v>0</v>
      </c>
      <c r="AF7510">
        <v>0</v>
      </c>
      <c r="AH7510">
        <f t="shared" si="1732"/>
        <v>-1</v>
      </c>
      <c r="AI7510">
        <f t="shared" si="1723"/>
        <v>-1</v>
      </c>
      <c r="AJ7510">
        <f t="shared" si="1724"/>
        <v>-1</v>
      </c>
      <c r="AK7510">
        <f t="shared" si="1725"/>
        <v>-1</v>
      </c>
      <c r="AL7510">
        <f t="shared" si="1726"/>
        <v>-1</v>
      </c>
      <c r="AM7510">
        <f t="shared" si="1727"/>
        <v>-1</v>
      </c>
      <c r="AN7510">
        <f t="shared" si="1728"/>
        <v>-1</v>
      </c>
      <c r="AO7510">
        <f t="shared" si="1729"/>
        <v>-1</v>
      </c>
      <c r="AP7510">
        <f t="shared" si="1730"/>
        <v>-1</v>
      </c>
      <c r="AQ7510">
        <f t="shared" si="1733"/>
        <v>0</v>
      </c>
      <c r="AS7510">
        <f t="shared" si="1734"/>
        <v>2</v>
      </c>
      <c r="AT7510">
        <f t="shared" si="1735"/>
        <v>0</v>
      </c>
      <c r="AU7510">
        <f t="shared" si="1722"/>
        <v>0</v>
      </c>
    </row>
    <row r="7511" spans="17:47"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1</v>
      </c>
      <c r="X7511">
        <v>0</v>
      </c>
      <c r="Y7511">
        <v>0</v>
      </c>
      <c r="Z7511">
        <v>0</v>
      </c>
      <c r="AA7511">
        <v>1</v>
      </c>
      <c r="AB7511">
        <v>1</v>
      </c>
      <c r="AC7511">
        <f t="shared" si="1731"/>
        <v>0.6</v>
      </c>
      <c r="AD7511">
        <v>0</v>
      </c>
      <c r="AE7511">
        <v>0</v>
      </c>
      <c r="AF7511">
        <v>0</v>
      </c>
      <c r="AH7511">
        <f t="shared" si="1732"/>
        <v>0</v>
      </c>
      <c r="AI7511">
        <f t="shared" si="1723"/>
        <v>0</v>
      </c>
      <c r="AJ7511">
        <f t="shared" si="1724"/>
        <v>0</v>
      </c>
      <c r="AK7511">
        <f t="shared" si="1725"/>
        <v>0</v>
      </c>
      <c r="AL7511">
        <f t="shared" si="1726"/>
        <v>0</v>
      </c>
      <c r="AM7511">
        <f t="shared" si="1727"/>
        <v>1</v>
      </c>
      <c r="AN7511">
        <f t="shared" si="1728"/>
        <v>0</v>
      </c>
      <c r="AO7511">
        <f t="shared" si="1729"/>
        <v>0</v>
      </c>
      <c r="AP7511">
        <f t="shared" si="1730"/>
        <v>0</v>
      </c>
      <c r="AQ7511">
        <f t="shared" si="1733"/>
        <v>0</v>
      </c>
      <c r="AS7511">
        <f t="shared" si="1734"/>
        <v>-0.6</v>
      </c>
      <c r="AT7511">
        <f t="shared" si="1735"/>
        <v>0</v>
      </c>
      <c r="AU7511">
        <f t="shared" si="1722"/>
        <v>0</v>
      </c>
    </row>
    <row r="7512" spans="17:47">
      <c r="Q7512">
        <v>0</v>
      </c>
      <c r="R7512">
        <v>0</v>
      </c>
      <c r="S7512">
        <v>0</v>
      </c>
      <c r="T7512">
        <v>1</v>
      </c>
      <c r="U7512">
        <v>1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1</v>
      </c>
      <c r="AC7512">
        <f t="shared" si="1731"/>
        <v>0</v>
      </c>
      <c r="AD7512">
        <v>0</v>
      </c>
      <c r="AE7512">
        <v>0</v>
      </c>
      <c r="AF7512">
        <v>0</v>
      </c>
      <c r="AH7512">
        <f t="shared" si="1732"/>
        <v>0</v>
      </c>
      <c r="AI7512">
        <f t="shared" si="1723"/>
        <v>0</v>
      </c>
      <c r="AJ7512">
        <f t="shared" si="1724"/>
        <v>1</v>
      </c>
      <c r="AK7512">
        <f t="shared" si="1725"/>
        <v>1</v>
      </c>
      <c r="AL7512">
        <f t="shared" si="1726"/>
        <v>0</v>
      </c>
      <c r="AM7512">
        <f t="shared" si="1727"/>
        <v>0</v>
      </c>
      <c r="AN7512">
        <f t="shared" si="1728"/>
        <v>0</v>
      </c>
      <c r="AO7512">
        <f t="shared" si="1729"/>
        <v>0</v>
      </c>
      <c r="AP7512">
        <f t="shared" si="1730"/>
        <v>0</v>
      </c>
      <c r="AQ7512">
        <f t="shared" si="1733"/>
        <v>1</v>
      </c>
      <c r="AS7512">
        <f t="shared" si="1734"/>
        <v>0</v>
      </c>
      <c r="AT7512">
        <f t="shared" si="1735"/>
        <v>0</v>
      </c>
      <c r="AU7512">
        <f t="shared" si="1722"/>
        <v>0</v>
      </c>
    </row>
    <row r="7513" spans="17:47"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1</v>
      </c>
      <c r="X7513">
        <v>0</v>
      </c>
      <c r="Y7513">
        <v>0</v>
      </c>
      <c r="Z7513">
        <v>0</v>
      </c>
      <c r="AA7513">
        <v>0</v>
      </c>
      <c r="AB7513">
        <v>1</v>
      </c>
      <c r="AC7513">
        <f t="shared" si="1731"/>
        <v>0</v>
      </c>
      <c r="AD7513">
        <v>1</v>
      </c>
      <c r="AE7513">
        <v>0</v>
      </c>
      <c r="AF7513">
        <v>2</v>
      </c>
      <c r="AH7513">
        <f t="shared" si="1732"/>
        <v>0</v>
      </c>
      <c r="AI7513">
        <f t="shared" si="1723"/>
        <v>0</v>
      </c>
      <c r="AJ7513">
        <f t="shared" si="1724"/>
        <v>0</v>
      </c>
      <c r="AK7513">
        <f t="shared" si="1725"/>
        <v>0</v>
      </c>
      <c r="AL7513">
        <f t="shared" si="1726"/>
        <v>0</v>
      </c>
      <c r="AM7513">
        <f t="shared" si="1727"/>
        <v>1</v>
      </c>
      <c r="AN7513">
        <f t="shared" si="1728"/>
        <v>0</v>
      </c>
      <c r="AO7513">
        <f t="shared" si="1729"/>
        <v>0</v>
      </c>
      <c r="AP7513">
        <f t="shared" si="1730"/>
        <v>0</v>
      </c>
      <c r="AQ7513">
        <f t="shared" si="1733"/>
        <v>1</v>
      </c>
      <c r="AS7513">
        <f t="shared" si="1734"/>
        <v>1</v>
      </c>
      <c r="AT7513">
        <f t="shared" si="1735"/>
        <v>2</v>
      </c>
      <c r="AU7513">
        <f t="shared" si="1722"/>
        <v>5.1583567236539931</v>
      </c>
    </row>
    <row r="7514" spans="17:47"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2</v>
      </c>
      <c r="AC7514">
        <f t="shared" si="1731"/>
        <v>0</v>
      </c>
      <c r="AD7514">
        <v>1</v>
      </c>
      <c r="AE7514">
        <v>0</v>
      </c>
      <c r="AF7514">
        <v>1</v>
      </c>
      <c r="AH7514">
        <f t="shared" si="1732"/>
        <v>0</v>
      </c>
      <c r="AI7514">
        <f t="shared" si="1723"/>
        <v>0</v>
      </c>
      <c r="AJ7514">
        <f t="shared" si="1724"/>
        <v>0</v>
      </c>
      <c r="AK7514">
        <f t="shared" si="1725"/>
        <v>0</v>
      </c>
      <c r="AL7514">
        <f t="shared" si="1726"/>
        <v>0</v>
      </c>
      <c r="AM7514">
        <f t="shared" si="1727"/>
        <v>0</v>
      </c>
      <c r="AN7514">
        <f t="shared" si="1728"/>
        <v>0</v>
      </c>
      <c r="AO7514">
        <f t="shared" si="1729"/>
        <v>0</v>
      </c>
      <c r="AP7514">
        <f t="shared" si="1730"/>
        <v>0</v>
      </c>
      <c r="AQ7514">
        <f t="shared" si="1733"/>
        <v>2</v>
      </c>
      <c r="AS7514">
        <f t="shared" si="1734"/>
        <v>1</v>
      </c>
      <c r="AT7514">
        <f t="shared" si="1735"/>
        <v>1</v>
      </c>
      <c r="AU7514">
        <f t="shared" si="1722"/>
        <v>2.5791783618269966</v>
      </c>
    </row>
    <row r="7515" spans="17:47">
      <c r="Q7515">
        <v>0</v>
      </c>
      <c r="R7515">
        <v>0</v>
      </c>
      <c r="S7515">
        <v>0</v>
      </c>
      <c r="T7515">
        <v>1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1</v>
      </c>
      <c r="AB7515">
        <v>1</v>
      </c>
      <c r="AC7515">
        <f t="shared" si="1731"/>
        <v>0.6</v>
      </c>
      <c r="AD7515">
        <v>0</v>
      </c>
      <c r="AE7515">
        <v>1</v>
      </c>
      <c r="AF7515">
        <v>0</v>
      </c>
      <c r="AH7515">
        <f t="shared" si="1732"/>
        <v>0</v>
      </c>
      <c r="AI7515">
        <f t="shared" si="1723"/>
        <v>0</v>
      </c>
      <c r="AJ7515">
        <f t="shared" si="1724"/>
        <v>1</v>
      </c>
      <c r="AK7515">
        <f t="shared" si="1725"/>
        <v>0</v>
      </c>
      <c r="AL7515">
        <f t="shared" si="1726"/>
        <v>0</v>
      </c>
      <c r="AM7515">
        <f t="shared" si="1727"/>
        <v>0</v>
      </c>
      <c r="AN7515">
        <f t="shared" si="1728"/>
        <v>0</v>
      </c>
      <c r="AO7515">
        <f t="shared" si="1729"/>
        <v>0</v>
      </c>
      <c r="AP7515">
        <f t="shared" si="1730"/>
        <v>0</v>
      </c>
      <c r="AQ7515">
        <f t="shared" si="1733"/>
        <v>0</v>
      </c>
      <c r="AS7515">
        <f t="shared" si="1734"/>
        <v>-0.6</v>
      </c>
      <c r="AT7515">
        <f t="shared" si="1735"/>
        <v>-1</v>
      </c>
      <c r="AU7515">
        <f t="shared" si="1722"/>
        <v>-2.5791783618269966</v>
      </c>
    </row>
    <row r="7516" spans="17:47">
      <c r="Q7516">
        <v>1</v>
      </c>
      <c r="R7516">
        <v>1</v>
      </c>
      <c r="S7516">
        <v>1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3</v>
      </c>
      <c r="AC7516">
        <f t="shared" si="1731"/>
        <v>0</v>
      </c>
      <c r="AD7516">
        <v>0</v>
      </c>
      <c r="AE7516">
        <v>0</v>
      </c>
      <c r="AF7516">
        <v>0</v>
      </c>
      <c r="AH7516">
        <f t="shared" si="1732"/>
        <v>0</v>
      </c>
      <c r="AI7516">
        <f t="shared" si="1723"/>
        <v>0</v>
      </c>
      <c r="AJ7516">
        <f t="shared" si="1724"/>
        <v>-1</v>
      </c>
      <c r="AK7516">
        <f t="shared" si="1725"/>
        <v>-1</v>
      </c>
      <c r="AL7516">
        <f t="shared" si="1726"/>
        <v>-1</v>
      </c>
      <c r="AM7516">
        <f t="shared" si="1727"/>
        <v>-1</v>
      </c>
      <c r="AN7516">
        <f t="shared" si="1728"/>
        <v>-1</v>
      </c>
      <c r="AO7516">
        <f t="shared" si="1729"/>
        <v>-1</v>
      </c>
      <c r="AP7516">
        <f t="shared" si="1730"/>
        <v>-1</v>
      </c>
      <c r="AQ7516">
        <f t="shared" si="1733"/>
        <v>3</v>
      </c>
      <c r="AS7516">
        <f t="shared" si="1734"/>
        <v>0</v>
      </c>
      <c r="AT7516">
        <f t="shared" si="1735"/>
        <v>0</v>
      </c>
      <c r="AU7516">
        <f t="shared" si="1722"/>
        <v>0</v>
      </c>
    </row>
    <row r="7517" spans="17:47">
      <c r="Q7517">
        <v>0</v>
      </c>
      <c r="R7517">
        <v>0</v>
      </c>
      <c r="S7517">
        <v>0</v>
      </c>
      <c r="T7517">
        <v>0</v>
      </c>
      <c r="U7517">
        <v>0</v>
      </c>
      <c r="V7517">
        <v>1</v>
      </c>
      <c r="W7517">
        <v>2</v>
      </c>
      <c r="X7517">
        <v>0</v>
      </c>
      <c r="Y7517">
        <v>0</v>
      </c>
      <c r="Z7517">
        <v>0</v>
      </c>
      <c r="AA7517">
        <v>0</v>
      </c>
      <c r="AB7517">
        <v>1</v>
      </c>
      <c r="AC7517">
        <f t="shared" si="1731"/>
        <v>0</v>
      </c>
      <c r="AD7517">
        <v>0</v>
      </c>
      <c r="AE7517">
        <v>0</v>
      </c>
      <c r="AF7517">
        <v>1</v>
      </c>
      <c r="AH7517">
        <f t="shared" si="1732"/>
        <v>0</v>
      </c>
      <c r="AI7517">
        <f t="shared" si="1723"/>
        <v>0</v>
      </c>
      <c r="AJ7517">
        <f t="shared" si="1724"/>
        <v>0</v>
      </c>
      <c r="AK7517">
        <f t="shared" si="1725"/>
        <v>0</v>
      </c>
      <c r="AL7517">
        <f t="shared" si="1726"/>
        <v>1</v>
      </c>
      <c r="AM7517">
        <f t="shared" si="1727"/>
        <v>2</v>
      </c>
      <c r="AN7517">
        <f t="shared" si="1728"/>
        <v>0</v>
      </c>
      <c r="AO7517">
        <f t="shared" si="1729"/>
        <v>0</v>
      </c>
      <c r="AP7517">
        <f t="shared" si="1730"/>
        <v>0</v>
      </c>
      <c r="AQ7517">
        <f t="shared" si="1733"/>
        <v>1</v>
      </c>
      <c r="AS7517">
        <f t="shared" si="1734"/>
        <v>0</v>
      </c>
      <c r="AT7517">
        <f t="shared" si="1735"/>
        <v>1</v>
      </c>
      <c r="AU7517">
        <f t="shared" si="1722"/>
        <v>2.5791783618269966</v>
      </c>
    </row>
    <row r="7518" spans="17:47"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1</v>
      </c>
      <c r="Z7518">
        <v>0</v>
      </c>
      <c r="AA7518">
        <v>0</v>
      </c>
      <c r="AB7518">
        <v>1</v>
      </c>
      <c r="AC7518">
        <f t="shared" si="1731"/>
        <v>0</v>
      </c>
      <c r="AD7518">
        <v>0</v>
      </c>
      <c r="AE7518">
        <v>0</v>
      </c>
      <c r="AF7518">
        <v>0</v>
      </c>
      <c r="AH7518">
        <f t="shared" si="1732"/>
        <v>0</v>
      </c>
      <c r="AI7518">
        <f t="shared" si="1723"/>
        <v>0</v>
      </c>
      <c r="AJ7518">
        <f t="shared" si="1724"/>
        <v>0</v>
      </c>
      <c r="AK7518">
        <f t="shared" si="1725"/>
        <v>0</v>
      </c>
      <c r="AL7518">
        <f t="shared" si="1726"/>
        <v>0</v>
      </c>
      <c r="AM7518">
        <f t="shared" si="1727"/>
        <v>0</v>
      </c>
      <c r="AN7518">
        <f t="shared" si="1728"/>
        <v>0</v>
      </c>
      <c r="AO7518">
        <f t="shared" si="1729"/>
        <v>1</v>
      </c>
      <c r="AP7518">
        <f t="shared" si="1730"/>
        <v>0</v>
      </c>
      <c r="AQ7518">
        <f t="shared" si="1733"/>
        <v>1</v>
      </c>
      <c r="AS7518">
        <f t="shared" si="1734"/>
        <v>0</v>
      </c>
      <c r="AT7518">
        <f t="shared" si="1735"/>
        <v>0</v>
      </c>
      <c r="AU7518">
        <f t="shared" si="1722"/>
        <v>0</v>
      </c>
    </row>
    <row r="7519" spans="17:47">
      <c r="Q7519">
        <v>1</v>
      </c>
      <c r="R7519">
        <v>0</v>
      </c>
      <c r="S7519">
        <v>0</v>
      </c>
      <c r="T7519">
        <v>0</v>
      </c>
      <c r="U7519">
        <v>0</v>
      </c>
      <c r="V7519">
        <v>1</v>
      </c>
      <c r="W7519">
        <v>0</v>
      </c>
      <c r="X7519">
        <v>0</v>
      </c>
      <c r="Y7519">
        <v>0</v>
      </c>
      <c r="Z7519">
        <v>1</v>
      </c>
      <c r="AA7519">
        <v>1</v>
      </c>
      <c r="AB7519">
        <v>1</v>
      </c>
      <c r="AC7519">
        <f t="shared" si="1731"/>
        <v>0.6</v>
      </c>
      <c r="AD7519">
        <v>0</v>
      </c>
      <c r="AE7519">
        <v>0</v>
      </c>
      <c r="AF7519">
        <v>2</v>
      </c>
      <c r="AH7519">
        <f t="shared" si="1732"/>
        <v>-1</v>
      </c>
      <c r="AI7519">
        <f t="shared" si="1723"/>
        <v>-1</v>
      </c>
      <c r="AJ7519">
        <f t="shared" si="1724"/>
        <v>-1</v>
      </c>
      <c r="AK7519">
        <f t="shared" si="1725"/>
        <v>-1</v>
      </c>
      <c r="AL7519">
        <f t="shared" si="1726"/>
        <v>0</v>
      </c>
      <c r="AM7519">
        <f t="shared" si="1727"/>
        <v>-1</v>
      </c>
      <c r="AN7519">
        <f t="shared" si="1728"/>
        <v>-1</v>
      </c>
      <c r="AO7519">
        <f t="shared" si="1729"/>
        <v>-1</v>
      </c>
      <c r="AP7519">
        <f t="shared" si="1730"/>
        <v>0</v>
      </c>
      <c r="AQ7519">
        <f t="shared" si="1733"/>
        <v>0</v>
      </c>
      <c r="AS7519">
        <f t="shared" si="1734"/>
        <v>-0.6</v>
      </c>
      <c r="AT7519">
        <f t="shared" si="1735"/>
        <v>2</v>
      </c>
      <c r="AU7519">
        <f t="shared" si="1722"/>
        <v>5.1583567236539931</v>
      </c>
    </row>
    <row r="7520" spans="17:47">
      <c r="Q7520">
        <v>1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1</v>
      </c>
      <c r="AB7520">
        <v>1</v>
      </c>
      <c r="AC7520">
        <f t="shared" si="1731"/>
        <v>0.6</v>
      </c>
      <c r="AD7520">
        <v>0</v>
      </c>
      <c r="AE7520">
        <v>1</v>
      </c>
      <c r="AF7520">
        <v>0</v>
      </c>
      <c r="AH7520">
        <f t="shared" si="1732"/>
        <v>-1</v>
      </c>
      <c r="AI7520">
        <f t="shared" si="1723"/>
        <v>-1</v>
      </c>
      <c r="AJ7520">
        <f t="shared" si="1724"/>
        <v>-1</v>
      </c>
      <c r="AK7520">
        <f t="shared" si="1725"/>
        <v>-1</v>
      </c>
      <c r="AL7520">
        <f t="shared" si="1726"/>
        <v>-1</v>
      </c>
      <c r="AM7520">
        <f t="shared" si="1727"/>
        <v>-1</v>
      </c>
      <c r="AN7520">
        <f t="shared" si="1728"/>
        <v>-1</v>
      </c>
      <c r="AO7520">
        <f t="shared" si="1729"/>
        <v>-1</v>
      </c>
      <c r="AP7520">
        <f t="shared" si="1730"/>
        <v>-1</v>
      </c>
      <c r="AQ7520">
        <f t="shared" si="1733"/>
        <v>0</v>
      </c>
      <c r="AS7520">
        <f t="shared" si="1734"/>
        <v>-0.6</v>
      </c>
      <c r="AT7520">
        <f t="shared" si="1735"/>
        <v>-1</v>
      </c>
      <c r="AU7520">
        <f t="shared" si="1722"/>
        <v>-2.5791783618269966</v>
      </c>
    </row>
    <row r="7521" spans="17:47">
      <c r="Q7521">
        <v>0</v>
      </c>
      <c r="R7521">
        <v>1</v>
      </c>
      <c r="S7521">
        <v>0</v>
      </c>
      <c r="T7521">
        <v>1</v>
      </c>
      <c r="U7521">
        <v>1</v>
      </c>
      <c r="V7521">
        <v>1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f t="shared" si="1731"/>
        <v>0</v>
      </c>
      <c r="AD7521">
        <v>1</v>
      </c>
      <c r="AE7521">
        <v>0</v>
      </c>
      <c r="AF7521">
        <v>0</v>
      </c>
      <c r="AH7521">
        <f t="shared" si="1732"/>
        <v>1</v>
      </c>
      <c r="AI7521">
        <f t="shared" si="1723"/>
        <v>0</v>
      </c>
      <c r="AJ7521">
        <f t="shared" si="1724"/>
        <v>1</v>
      </c>
      <c r="AK7521">
        <f t="shared" si="1725"/>
        <v>1</v>
      </c>
      <c r="AL7521">
        <f t="shared" si="1726"/>
        <v>1</v>
      </c>
      <c r="AM7521">
        <f t="shared" si="1727"/>
        <v>0</v>
      </c>
      <c r="AN7521">
        <f t="shared" si="1728"/>
        <v>0</v>
      </c>
      <c r="AO7521">
        <f t="shared" si="1729"/>
        <v>0</v>
      </c>
      <c r="AP7521">
        <f t="shared" si="1730"/>
        <v>0</v>
      </c>
      <c r="AQ7521">
        <f t="shared" si="1733"/>
        <v>0</v>
      </c>
      <c r="AS7521">
        <f t="shared" si="1734"/>
        <v>1</v>
      </c>
      <c r="AT7521">
        <f t="shared" si="1735"/>
        <v>0</v>
      </c>
      <c r="AU7521">
        <f t="shared" si="1722"/>
        <v>0</v>
      </c>
    </row>
    <row r="7522" spans="17:47">
      <c r="Q7522">
        <v>0</v>
      </c>
      <c r="R7522">
        <v>1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1</v>
      </c>
      <c r="AC7522">
        <f t="shared" si="1731"/>
        <v>0</v>
      </c>
      <c r="AD7522">
        <v>0</v>
      </c>
      <c r="AE7522">
        <v>0</v>
      </c>
      <c r="AF7522">
        <v>0</v>
      </c>
      <c r="AH7522">
        <f t="shared" si="1732"/>
        <v>1</v>
      </c>
      <c r="AI7522">
        <f t="shared" si="1723"/>
        <v>0</v>
      </c>
      <c r="AJ7522">
        <f t="shared" si="1724"/>
        <v>0</v>
      </c>
      <c r="AK7522">
        <f t="shared" si="1725"/>
        <v>0</v>
      </c>
      <c r="AL7522">
        <f t="shared" si="1726"/>
        <v>0</v>
      </c>
      <c r="AM7522">
        <f t="shared" si="1727"/>
        <v>0</v>
      </c>
      <c r="AN7522">
        <f t="shared" si="1728"/>
        <v>0</v>
      </c>
      <c r="AO7522">
        <f t="shared" si="1729"/>
        <v>0</v>
      </c>
      <c r="AP7522">
        <f t="shared" si="1730"/>
        <v>0</v>
      </c>
      <c r="AQ7522">
        <f t="shared" si="1733"/>
        <v>1</v>
      </c>
      <c r="AS7522">
        <f t="shared" si="1734"/>
        <v>0</v>
      </c>
      <c r="AT7522">
        <f t="shared" si="1735"/>
        <v>0</v>
      </c>
      <c r="AU7522">
        <f t="shared" si="1722"/>
        <v>0</v>
      </c>
    </row>
    <row r="7523" spans="17:47">
      <c r="Q7523">
        <v>0</v>
      </c>
      <c r="R7523">
        <v>1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f t="shared" si="1731"/>
        <v>0</v>
      </c>
      <c r="AD7523">
        <v>1</v>
      </c>
      <c r="AE7523">
        <v>0</v>
      </c>
      <c r="AF7523">
        <v>0</v>
      </c>
      <c r="AH7523">
        <f t="shared" si="1732"/>
        <v>1</v>
      </c>
      <c r="AI7523">
        <f t="shared" si="1723"/>
        <v>0</v>
      </c>
      <c r="AJ7523">
        <f t="shared" si="1724"/>
        <v>0</v>
      </c>
      <c r="AK7523">
        <f t="shared" si="1725"/>
        <v>0</v>
      </c>
      <c r="AL7523">
        <f t="shared" si="1726"/>
        <v>0</v>
      </c>
      <c r="AM7523">
        <f t="shared" si="1727"/>
        <v>0</v>
      </c>
      <c r="AN7523">
        <f t="shared" si="1728"/>
        <v>0</v>
      </c>
      <c r="AO7523">
        <f t="shared" si="1729"/>
        <v>0</v>
      </c>
      <c r="AP7523">
        <f t="shared" si="1730"/>
        <v>0</v>
      </c>
      <c r="AQ7523">
        <f t="shared" si="1733"/>
        <v>0</v>
      </c>
      <c r="AS7523">
        <f t="shared" si="1734"/>
        <v>1</v>
      </c>
      <c r="AT7523">
        <f t="shared" si="1735"/>
        <v>0</v>
      </c>
      <c r="AU7523">
        <f t="shared" si="1722"/>
        <v>0</v>
      </c>
    </row>
    <row r="7524" spans="17:47">
      <c r="Q7524">
        <v>0</v>
      </c>
      <c r="R7524">
        <v>0</v>
      </c>
      <c r="S7524">
        <v>0</v>
      </c>
      <c r="T7524">
        <v>1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1</v>
      </c>
      <c r="AC7524">
        <f t="shared" si="1731"/>
        <v>0</v>
      </c>
      <c r="AD7524">
        <v>2</v>
      </c>
      <c r="AE7524">
        <v>0</v>
      </c>
      <c r="AF7524">
        <v>0</v>
      </c>
      <c r="AH7524">
        <f t="shared" si="1732"/>
        <v>0</v>
      </c>
      <c r="AI7524">
        <f t="shared" si="1723"/>
        <v>0</v>
      </c>
      <c r="AJ7524">
        <f t="shared" si="1724"/>
        <v>1</v>
      </c>
      <c r="AK7524">
        <f t="shared" si="1725"/>
        <v>0</v>
      </c>
      <c r="AL7524">
        <f t="shared" si="1726"/>
        <v>0</v>
      </c>
      <c r="AM7524">
        <f t="shared" si="1727"/>
        <v>0</v>
      </c>
      <c r="AN7524">
        <f t="shared" si="1728"/>
        <v>0</v>
      </c>
      <c r="AO7524">
        <f t="shared" si="1729"/>
        <v>0</v>
      </c>
      <c r="AP7524">
        <f t="shared" si="1730"/>
        <v>0</v>
      </c>
      <c r="AQ7524">
        <f t="shared" si="1733"/>
        <v>1</v>
      </c>
      <c r="AS7524">
        <f t="shared" si="1734"/>
        <v>2</v>
      </c>
      <c r="AT7524">
        <f t="shared" si="1735"/>
        <v>0</v>
      </c>
      <c r="AU7524">
        <f t="shared" si="1722"/>
        <v>0</v>
      </c>
    </row>
    <row r="7525" spans="17:47"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4</v>
      </c>
      <c r="AC7525">
        <f t="shared" si="1731"/>
        <v>0</v>
      </c>
      <c r="AD7525">
        <v>2</v>
      </c>
      <c r="AE7525">
        <v>0</v>
      </c>
      <c r="AF7525">
        <v>0</v>
      </c>
      <c r="AH7525">
        <f t="shared" si="1732"/>
        <v>0</v>
      </c>
      <c r="AI7525">
        <f t="shared" si="1723"/>
        <v>0</v>
      </c>
      <c r="AJ7525">
        <f t="shared" si="1724"/>
        <v>0</v>
      </c>
      <c r="AK7525">
        <f t="shared" si="1725"/>
        <v>0</v>
      </c>
      <c r="AL7525">
        <f t="shared" si="1726"/>
        <v>0</v>
      </c>
      <c r="AM7525">
        <f t="shared" si="1727"/>
        <v>0</v>
      </c>
      <c r="AN7525">
        <f t="shared" si="1728"/>
        <v>0</v>
      </c>
      <c r="AO7525">
        <f t="shared" si="1729"/>
        <v>0</v>
      </c>
      <c r="AP7525">
        <f t="shared" si="1730"/>
        <v>0</v>
      </c>
      <c r="AQ7525">
        <f t="shared" si="1733"/>
        <v>4</v>
      </c>
      <c r="AS7525">
        <f t="shared" si="1734"/>
        <v>2</v>
      </c>
      <c r="AT7525">
        <f t="shared" si="1735"/>
        <v>0</v>
      </c>
      <c r="AU7525">
        <f t="shared" si="1722"/>
        <v>0</v>
      </c>
    </row>
    <row r="7526" spans="17:47">
      <c r="Q7526">
        <v>0</v>
      </c>
      <c r="R7526">
        <v>1</v>
      </c>
      <c r="S7526">
        <v>0</v>
      </c>
      <c r="T7526">
        <v>2</v>
      </c>
      <c r="U7526">
        <v>0</v>
      </c>
      <c r="V7526">
        <v>0</v>
      </c>
      <c r="W7526">
        <v>1</v>
      </c>
      <c r="X7526">
        <v>0</v>
      </c>
      <c r="Y7526">
        <v>1</v>
      </c>
      <c r="Z7526">
        <v>0</v>
      </c>
      <c r="AA7526">
        <v>1</v>
      </c>
      <c r="AB7526">
        <v>1</v>
      </c>
      <c r="AC7526">
        <f t="shared" si="1731"/>
        <v>0.6</v>
      </c>
      <c r="AD7526">
        <v>0</v>
      </c>
      <c r="AE7526">
        <v>0</v>
      </c>
      <c r="AF7526">
        <v>0</v>
      </c>
      <c r="AH7526">
        <f t="shared" si="1732"/>
        <v>1</v>
      </c>
      <c r="AI7526">
        <f t="shared" si="1723"/>
        <v>0</v>
      </c>
      <c r="AJ7526">
        <f t="shared" si="1724"/>
        <v>2</v>
      </c>
      <c r="AK7526">
        <f t="shared" si="1725"/>
        <v>0</v>
      </c>
      <c r="AL7526">
        <f t="shared" si="1726"/>
        <v>0</v>
      </c>
      <c r="AM7526">
        <f t="shared" si="1727"/>
        <v>1</v>
      </c>
      <c r="AN7526">
        <f t="shared" si="1728"/>
        <v>0</v>
      </c>
      <c r="AO7526">
        <f t="shared" si="1729"/>
        <v>1</v>
      </c>
      <c r="AP7526">
        <f t="shared" si="1730"/>
        <v>0</v>
      </c>
      <c r="AQ7526">
        <f t="shared" si="1733"/>
        <v>0</v>
      </c>
      <c r="AS7526">
        <f t="shared" si="1734"/>
        <v>-0.6</v>
      </c>
      <c r="AT7526">
        <f t="shared" si="1735"/>
        <v>0</v>
      </c>
      <c r="AU7526">
        <f t="shared" si="1722"/>
        <v>0</v>
      </c>
    </row>
    <row r="7527" spans="17:47">
      <c r="Q7527">
        <v>0</v>
      </c>
      <c r="R7527">
        <v>0</v>
      </c>
      <c r="S7527">
        <v>0</v>
      </c>
      <c r="T7527">
        <v>0</v>
      </c>
      <c r="U7527">
        <v>1</v>
      </c>
      <c r="V7527">
        <v>0</v>
      </c>
      <c r="W7527">
        <v>0</v>
      </c>
      <c r="X7527">
        <v>0</v>
      </c>
      <c r="Y7527">
        <v>1</v>
      </c>
      <c r="Z7527">
        <v>0</v>
      </c>
      <c r="AA7527">
        <v>2</v>
      </c>
      <c r="AB7527">
        <v>0</v>
      </c>
      <c r="AC7527">
        <f t="shared" si="1731"/>
        <v>1.2</v>
      </c>
      <c r="AD7527">
        <v>1</v>
      </c>
      <c r="AE7527">
        <v>0</v>
      </c>
      <c r="AF7527">
        <v>0</v>
      </c>
      <c r="AH7527">
        <f t="shared" si="1732"/>
        <v>0</v>
      </c>
      <c r="AI7527">
        <f t="shared" si="1723"/>
        <v>0</v>
      </c>
      <c r="AJ7527">
        <f t="shared" si="1724"/>
        <v>0</v>
      </c>
      <c r="AK7527">
        <f t="shared" si="1725"/>
        <v>1</v>
      </c>
      <c r="AL7527">
        <f t="shared" si="1726"/>
        <v>0</v>
      </c>
      <c r="AM7527">
        <f t="shared" si="1727"/>
        <v>0</v>
      </c>
      <c r="AN7527">
        <f t="shared" si="1728"/>
        <v>0</v>
      </c>
      <c r="AO7527">
        <f t="shared" si="1729"/>
        <v>1</v>
      </c>
      <c r="AP7527">
        <f t="shared" si="1730"/>
        <v>0</v>
      </c>
      <c r="AQ7527">
        <f t="shared" si="1733"/>
        <v>-2</v>
      </c>
      <c r="AS7527">
        <f t="shared" si="1734"/>
        <v>-0.19999999999999996</v>
      </c>
      <c r="AT7527">
        <f t="shared" si="1735"/>
        <v>0</v>
      </c>
      <c r="AU7527">
        <f t="shared" si="1722"/>
        <v>0</v>
      </c>
    </row>
    <row r="7528" spans="17:47"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1</v>
      </c>
      <c r="Z7528">
        <v>0</v>
      </c>
      <c r="AA7528">
        <v>1</v>
      </c>
      <c r="AB7528">
        <v>2</v>
      </c>
      <c r="AC7528">
        <f t="shared" si="1731"/>
        <v>0.6</v>
      </c>
      <c r="AD7528">
        <v>1</v>
      </c>
      <c r="AE7528">
        <v>0</v>
      </c>
      <c r="AF7528">
        <v>0</v>
      </c>
      <c r="AH7528">
        <f t="shared" si="1732"/>
        <v>0</v>
      </c>
      <c r="AI7528">
        <f t="shared" si="1723"/>
        <v>0</v>
      </c>
      <c r="AJ7528">
        <f t="shared" si="1724"/>
        <v>0</v>
      </c>
      <c r="AK7528">
        <f t="shared" si="1725"/>
        <v>0</v>
      </c>
      <c r="AL7528">
        <f t="shared" si="1726"/>
        <v>0</v>
      </c>
      <c r="AM7528">
        <f t="shared" si="1727"/>
        <v>0</v>
      </c>
      <c r="AN7528">
        <f t="shared" si="1728"/>
        <v>0</v>
      </c>
      <c r="AO7528">
        <f t="shared" si="1729"/>
        <v>1</v>
      </c>
      <c r="AP7528">
        <f t="shared" si="1730"/>
        <v>0</v>
      </c>
      <c r="AQ7528">
        <f t="shared" si="1733"/>
        <v>1</v>
      </c>
      <c r="AS7528">
        <f t="shared" si="1734"/>
        <v>0.4</v>
      </c>
      <c r="AT7528">
        <f t="shared" si="1735"/>
        <v>0</v>
      </c>
      <c r="AU7528">
        <f t="shared" si="1722"/>
        <v>0</v>
      </c>
    </row>
    <row r="7529" spans="17:47">
      <c r="Q7529">
        <v>1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3</v>
      </c>
      <c r="Y7529">
        <v>0</v>
      </c>
      <c r="Z7529">
        <v>0</v>
      </c>
      <c r="AA7529">
        <v>0</v>
      </c>
      <c r="AB7529">
        <v>1</v>
      </c>
      <c r="AC7529">
        <f t="shared" si="1731"/>
        <v>0</v>
      </c>
      <c r="AD7529">
        <v>0</v>
      </c>
      <c r="AE7529">
        <v>0</v>
      </c>
      <c r="AF7529">
        <v>1</v>
      </c>
      <c r="AH7529">
        <f t="shared" si="1732"/>
        <v>-1</v>
      </c>
      <c r="AI7529">
        <f t="shared" si="1723"/>
        <v>-1</v>
      </c>
      <c r="AJ7529">
        <f t="shared" si="1724"/>
        <v>-1</v>
      </c>
      <c r="AK7529">
        <f t="shared" si="1725"/>
        <v>-1</v>
      </c>
      <c r="AL7529">
        <f t="shared" si="1726"/>
        <v>-1</v>
      </c>
      <c r="AM7529">
        <f t="shared" si="1727"/>
        <v>-1</v>
      </c>
      <c r="AN7529">
        <f t="shared" si="1728"/>
        <v>2</v>
      </c>
      <c r="AO7529">
        <f t="shared" si="1729"/>
        <v>-1</v>
      </c>
      <c r="AP7529">
        <f t="shared" si="1730"/>
        <v>-1</v>
      </c>
      <c r="AQ7529">
        <f t="shared" si="1733"/>
        <v>1</v>
      </c>
      <c r="AS7529">
        <f t="shared" si="1734"/>
        <v>0</v>
      </c>
      <c r="AT7529">
        <f t="shared" si="1735"/>
        <v>1</v>
      </c>
      <c r="AU7529">
        <f t="shared" si="1722"/>
        <v>2.5791783618269966</v>
      </c>
    </row>
    <row r="7530" spans="17:47">
      <c r="Q7530">
        <v>0</v>
      </c>
      <c r="R7530">
        <v>0</v>
      </c>
      <c r="S7530">
        <v>0</v>
      </c>
      <c r="T7530">
        <v>1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1</v>
      </c>
      <c r="AA7530">
        <v>2</v>
      </c>
      <c r="AB7530">
        <v>1</v>
      </c>
      <c r="AC7530">
        <f t="shared" si="1731"/>
        <v>1.2</v>
      </c>
      <c r="AD7530">
        <v>0</v>
      </c>
      <c r="AE7530">
        <v>1</v>
      </c>
      <c r="AF7530">
        <v>0</v>
      </c>
      <c r="AH7530">
        <f t="shared" si="1732"/>
        <v>0</v>
      </c>
      <c r="AI7530">
        <f t="shared" si="1723"/>
        <v>0</v>
      </c>
      <c r="AJ7530">
        <f t="shared" si="1724"/>
        <v>1</v>
      </c>
      <c r="AK7530">
        <f t="shared" si="1725"/>
        <v>0</v>
      </c>
      <c r="AL7530">
        <f t="shared" si="1726"/>
        <v>0</v>
      </c>
      <c r="AM7530">
        <f t="shared" si="1727"/>
        <v>0</v>
      </c>
      <c r="AN7530">
        <f t="shared" si="1728"/>
        <v>0</v>
      </c>
      <c r="AO7530">
        <f t="shared" si="1729"/>
        <v>0</v>
      </c>
      <c r="AP7530">
        <f t="shared" si="1730"/>
        <v>1</v>
      </c>
      <c r="AQ7530">
        <f t="shared" si="1733"/>
        <v>-1</v>
      </c>
      <c r="AS7530">
        <f t="shared" si="1734"/>
        <v>-1.2</v>
      </c>
      <c r="AT7530">
        <f t="shared" si="1735"/>
        <v>-1</v>
      </c>
      <c r="AU7530">
        <f t="shared" si="1722"/>
        <v>-2.5791783618269966</v>
      </c>
    </row>
    <row r="7531" spans="17:47">
      <c r="Q7531">
        <v>0</v>
      </c>
      <c r="R7531">
        <v>1</v>
      </c>
      <c r="S7531">
        <v>0</v>
      </c>
      <c r="T7531">
        <v>0</v>
      </c>
      <c r="U7531">
        <v>0</v>
      </c>
      <c r="V7531">
        <v>1</v>
      </c>
      <c r="W7531">
        <v>0</v>
      </c>
      <c r="X7531">
        <v>0</v>
      </c>
      <c r="Y7531">
        <v>2</v>
      </c>
      <c r="Z7531">
        <v>0</v>
      </c>
      <c r="AA7531">
        <v>0</v>
      </c>
      <c r="AB7531">
        <v>2</v>
      </c>
      <c r="AC7531">
        <f t="shared" si="1731"/>
        <v>0</v>
      </c>
      <c r="AD7531">
        <v>1</v>
      </c>
      <c r="AE7531">
        <v>0</v>
      </c>
      <c r="AF7531">
        <v>0</v>
      </c>
      <c r="AH7531">
        <f t="shared" si="1732"/>
        <v>1</v>
      </c>
      <c r="AI7531">
        <f t="shared" si="1723"/>
        <v>0</v>
      </c>
      <c r="AJ7531">
        <f t="shared" si="1724"/>
        <v>0</v>
      </c>
      <c r="AK7531">
        <f t="shared" si="1725"/>
        <v>0</v>
      </c>
      <c r="AL7531">
        <f t="shared" si="1726"/>
        <v>1</v>
      </c>
      <c r="AM7531">
        <f t="shared" si="1727"/>
        <v>0</v>
      </c>
      <c r="AN7531">
        <f t="shared" si="1728"/>
        <v>0</v>
      </c>
      <c r="AO7531">
        <f t="shared" si="1729"/>
        <v>2</v>
      </c>
      <c r="AP7531">
        <f t="shared" si="1730"/>
        <v>0</v>
      </c>
      <c r="AQ7531">
        <f t="shared" si="1733"/>
        <v>2</v>
      </c>
      <c r="AS7531">
        <f t="shared" si="1734"/>
        <v>1</v>
      </c>
      <c r="AT7531">
        <f t="shared" si="1735"/>
        <v>0</v>
      </c>
      <c r="AU7531">
        <f t="shared" si="1722"/>
        <v>0</v>
      </c>
    </row>
    <row r="7532" spans="17:47">
      <c r="Q7532">
        <v>0</v>
      </c>
      <c r="R7532">
        <v>1</v>
      </c>
      <c r="S7532">
        <v>1</v>
      </c>
      <c r="T7532">
        <v>1</v>
      </c>
      <c r="U7532">
        <v>0</v>
      </c>
      <c r="V7532">
        <v>1</v>
      </c>
      <c r="W7532">
        <v>0</v>
      </c>
      <c r="X7532">
        <v>0</v>
      </c>
      <c r="Y7532">
        <v>0</v>
      </c>
      <c r="Z7532">
        <v>1</v>
      </c>
      <c r="AA7532">
        <v>0</v>
      </c>
      <c r="AB7532">
        <v>2</v>
      </c>
      <c r="AC7532">
        <f t="shared" si="1731"/>
        <v>0</v>
      </c>
      <c r="AD7532">
        <v>0</v>
      </c>
      <c r="AE7532">
        <v>0</v>
      </c>
      <c r="AF7532">
        <v>0</v>
      </c>
      <c r="AH7532">
        <f t="shared" si="1732"/>
        <v>1</v>
      </c>
      <c r="AI7532">
        <f t="shared" si="1723"/>
        <v>1</v>
      </c>
      <c r="AJ7532">
        <f t="shared" si="1724"/>
        <v>1</v>
      </c>
      <c r="AK7532">
        <f t="shared" si="1725"/>
        <v>0</v>
      </c>
      <c r="AL7532">
        <f t="shared" si="1726"/>
        <v>1</v>
      </c>
      <c r="AM7532">
        <f t="shared" si="1727"/>
        <v>0</v>
      </c>
      <c r="AN7532">
        <f t="shared" si="1728"/>
        <v>0</v>
      </c>
      <c r="AO7532">
        <f t="shared" si="1729"/>
        <v>0</v>
      </c>
      <c r="AP7532">
        <f t="shared" si="1730"/>
        <v>1</v>
      </c>
      <c r="AQ7532">
        <f t="shared" si="1733"/>
        <v>2</v>
      </c>
      <c r="AS7532">
        <f t="shared" si="1734"/>
        <v>0</v>
      </c>
      <c r="AT7532">
        <f t="shared" si="1735"/>
        <v>0</v>
      </c>
      <c r="AU7532">
        <f t="shared" si="1722"/>
        <v>0</v>
      </c>
    </row>
    <row r="7533" spans="17:47">
      <c r="Q7533">
        <v>0</v>
      </c>
      <c r="R7533">
        <v>0</v>
      </c>
      <c r="S7533">
        <v>0</v>
      </c>
      <c r="T7533">
        <v>0</v>
      </c>
      <c r="U7533">
        <v>0</v>
      </c>
      <c r="V7533">
        <v>1</v>
      </c>
      <c r="W7533">
        <v>1</v>
      </c>
      <c r="X7533">
        <v>0</v>
      </c>
      <c r="Y7533">
        <v>0</v>
      </c>
      <c r="Z7533">
        <v>0</v>
      </c>
      <c r="AA7533">
        <v>1</v>
      </c>
      <c r="AB7533">
        <v>2</v>
      </c>
      <c r="AC7533">
        <f t="shared" si="1731"/>
        <v>0.6</v>
      </c>
      <c r="AD7533">
        <v>1</v>
      </c>
      <c r="AE7533">
        <v>1</v>
      </c>
      <c r="AF7533">
        <v>0</v>
      </c>
      <c r="AH7533">
        <f t="shared" si="1732"/>
        <v>0</v>
      </c>
      <c r="AI7533">
        <f t="shared" si="1723"/>
        <v>0</v>
      </c>
      <c r="AJ7533">
        <f t="shared" si="1724"/>
        <v>0</v>
      </c>
      <c r="AK7533">
        <f t="shared" si="1725"/>
        <v>0</v>
      </c>
      <c r="AL7533">
        <f t="shared" si="1726"/>
        <v>1</v>
      </c>
      <c r="AM7533">
        <f t="shared" si="1727"/>
        <v>1</v>
      </c>
      <c r="AN7533">
        <f t="shared" si="1728"/>
        <v>0</v>
      </c>
      <c r="AO7533">
        <f t="shared" si="1729"/>
        <v>0</v>
      </c>
      <c r="AP7533">
        <f t="shared" si="1730"/>
        <v>0</v>
      </c>
      <c r="AQ7533">
        <f t="shared" si="1733"/>
        <v>1</v>
      </c>
      <c r="AS7533">
        <f t="shared" si="1734"/>
        <v>0.4</v>
      </c>
      <c r="AT7533">
        <f t="shared" si="1735"/>
        <v>-1</v>
      </c>
      <c r="AU7533">
        <f t="shared" si="1722"/>
        <v>-2.5791783618269966</v>
      </c>
    </row>
    <row r="7534" spans="17:47">
      <c r="Q7534">
        <v>1</v>
      </c>
      <c r="R7534">
        <v>0</v>
      </c>
      <c r="S7534">
        <v>0</v>
      </c>
      <c r="T7534">
        <v>0</v>
      </c>
      <c r="U7534">
        <v>1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f t="shared" si="1731"/>
        <v>0</v>
      </c>
      <c r="AD7534">
        <v>0</v>
      </c>
      <c r="AE7534">
        <v>1</v>
      </c>
      <c r="AF7534">
        <v>1</v>
      </c>
      <c r="AH7534">
        <f t="shared" si="1732"/>
        <v>-1</v>
      </c>
      <c r="AI7534">
        <f t="shared" si="1723"/>
        <v>-1</v>
      </c>
      <c r="AJ7534">
        <f t="shared" si="1724"/>
        <v>-1</v>
      </c>
      <c r="AK7534">
        <f t="shared" si="1725"/>
        <v>0</v>
      </c>
      <c r="AL7534">
        <f t="shared" si="1726"/>
        <v>-1</v>
      </c>
      <c r="AM7534">
        <f t="shared" si="1727"/>
        <v>-1</v>
      </c>
      <c r="AN7534">
        <f t="shared" si="1728"/>
        <v>-1</v>
      </c>
      <c r="AO7534">
        <f t="shared" si="1729"/>
        <v>-1</v>
      </c>
      <c r="AP7534">
        <f t="shared" si="1730"/>
        <v>-1</v>
      </c>
      <c r="AQ7534">
        <f t="shared" si="1733"/>
        <v>0</v>
      </c>
      <c r="AS7534">
        <f t="shared" si="1734"/>
        <v>0</v>
      </c>
      <c r="AT7534">
        <f t="shared" si="1735"/>
        <v>0</v>
      </c>
      <c r="AU7534">
        <f t="shared" si="1722"/>
        <v>0</v>
      </c>
    </row>
    <row r="7535" spans="17:47">
      <c r="Q7535">
        <v>1</v>
      </c>
      <c r="R7535">
        <v>1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1</v>
      </c>
      <c r="AC7535">
        <f t="shared" si="1731"/>
        <v>0</v>
      </c>
      <c r="AD7535">
        <v>0</v>
      </c>
      <c r="AE7535">
        <v>0</v>
      </c>
      <c r="AF7535">
        <v>0</v>
      </c>
      <c r="AH7535">
        <f t="shared" si="1732"/>
        <v>0</v>
      </c>
      <c r="AI7535">
        <f t="shared" si="1723"/>
        <v>-1</v>
      </c>
      <c r="AJ7535">
        <f t="shared" si="1724"/>
        <v>-1</v>
      </c>
      <c r="AK7535">
        <f t="shared" si="1725"/>
        <v>-1</v>
      </c>
      <c r="AL7535">
        <f t="shared" si="1726"/>
        <v>-1</v>
      </c>
      <c r="AM7535">
        <f t="shared" si="1727"/>
        <v>-1</v>
      </c>
      <c r="AN7535">
        <f t="shared" si="1728"/>
        <v>-1</v>
      </c>
      <c r="AO7535">
        <f t="shared" si="1729"/>
        <v>-1</v>
      </c>
      <c r="AP7535">
        <f t="shared" si="1730"/>
        <v>-1</v>
      </c>
      <c r="AQ7535">
        <f t="shared" si="1733"/>
        <v>1</v>
      </c>
      <c r="AS7535">
        <f t="shared" si="1734"/>
        <v>0</v>
      </c>
      <c r="AT7535">
        <f t="shared" si="1735"/>
        <v>0</v>
      </c>
      <c r="AU7535">
        <f t="shared" si="1722"/>
        <v>0</v>
      </c>
    </row>
    <row r="7536" spans="17:47"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f t="shared" si="1731"/>
        <v>0</v>
      </c>
      <c r="AD7536">
        <v>1</v>
      </c>
      <c r="AE7536">
        <v>0</v>
      </c>
      <c r="AF7536">
        <v>0</v>
      </c>
      <c r="AH7536">
        <f t="shared" si="1732"/>
        <v>0</v>
      </c>
      <c r="AI7536">
        <f t="shared" si="1723"/>
        <v>0</v>
      </c>
      <c r="AJ7536">
        <f t="shared" si="1724"/>
        <v>0</v>
      </c>
      <c r="AK7536">
        <f t="shared" si="1725"/>
        <v>0</v>
      </c>
      <c r="AL7536">
        <f t="shared" si="1726"/>
        <v>0</v>
      </c>
      <c r="AM7536">
        <f t="shared" si="1727"/>
        <v>0</v>
      </c>
      <c r="AN7536">
        <f t="shared" si="1728"/>
        <v>0</v>
      </c>
      <c r="AO7536">
        <f t="shared" si="1729"/>
        <v>0</v>
      </c>
      <c r="AP7536">
        <f t="shared" si="1730"/>
        <v>0</v>
      </c>
      <c r="AQ7536">
        <f t="shared" si="1733"/>
        <v>0</v>
      </c>
      <c r="AS7536">
        <f t="shared" si="1734"/>
        <v>1</v>
      </c>
      <c r="AT7536">
        <f t="shared" si="1735"/>
        <v>0</v>
      </c>
      <c r="AU7536">
        <f t="shared" si="1722"/>
        <v>0</v>
      </c>
    </row>
    <row r="7537" spans="17:47">
      <c r="Q7537">
        <v>0</v>
      </c>
      <c r="R7537">
        <v>0</v>
      </c>
      <c r="S7537">
        <v>0</v>
      </c>
      <c r="T7537">
        <v>0</v>
      </c>
      <c r="U7537">
        <v>1</v>
      </c>
      <c r="V7537">
        <v>0</v>
      </c>
      <c r="W7537">
        <v>1</v>
      </c>
      <c r="X7537">
        <v>0</v>
      </c>
      <c r="Y7537">
        <v>0</v>
      </c>
      <c r="Z7537">
        <v>0</v>
      </c>
      <c r="AA7537">
        <v>0</v>
      </c>
      <c r="AB7537">
        <v>1</v>
      </c>
      <c r="AC7537">
        <f t="shared" si="1731"/>
        <v>0</v>
      </c>
      <c r="AD7537">
        <v>0</v>
      </c>
      <c r="AE7537">
        <v>0</v>
      </c>
      <c r="AF7537">
        <v>0</v>
      </c>
      <c r="AH7537">
        <f t="shared" si="1732"/>
        <v>0</v>
      </c>
      <c r="AI7537">
        <f t="shared" si="1723"/>
        <v>0</v>
      </c>
      <c r="AJ7537">
        <f t="shared" si="1724"/>
        <v>0</v>
      </c>
      <c r="AK7537">
        <f t="shared" si="1725"/>
        <v>1</v>
      </c>
      <c r="AL7537">
        <f t="shared" si="1726"/>
        <v>0</v>
      </c>
      <c r="AM7537">
        <f t="shared" si="1727"/>
        <v>1</v>
      </c>
      <c r="AN7537">
        <f t="shared" si="1728"/>
        <v>0</v>
      </c>
      <c r="AO7537">
        <f t="shared" si="1729"/>
        <v>0</v>
      </c>
      <c r="AP7537">
        <f t="shared" si="1730"/>
        <v>0</v>
      </c>
      <c r="AQ7537">
        <f t="shared" si="1733"/>
        <v>1</v>
      </c>
      <c r="AS7537">
        <f t="shared" si="1734"/>
        <v>0</v>
      </c>
      <c r="AT7537">
        <f t="shared" si="1735"/>
        <v>0</v>
      </c>
      <c r="AU7537">
        <f t="shared" si="1722"/>
        <v>0</v>
      </c>
    </row>
    <row r="7538" spans="17:47"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f t="shared" si="1731"/>
        <v>0</v>
      </c>
      <c r="AD7538">
        <v>0</v>
      </c>
      <c r="AE7538">
        <v>0</v>
      </c>
      <c r="AF7538">
        <v>2</v>
      </c>
      <c r="AH7538">
        <f t="shared" si="1732"/>
        <v>0</v>
      </c>
      <c r="AI7538">
        <f t="shared" si="1723"/>
        <v>0</v>
      </c>
      <c r="AJ7538">
        <f t="shared" si="1724"/>
        <v>0</v>
      </c>
      <c r="AK7538">
        <f t="shared" si="1725"/>
        <v>0</v>
      </c>
      <c r="AL7538">
        <f t="shared" si="1726"/>
        <v>0</v>
      </c>
      <c r="AM7538">
        <f t="shared" si="1727"/>
        <v>0</v>
      </c>
      <c r="AN7538">
        <f t="shared" si="1728"/>
        <v>0</v>
      </c>
      <c r="AO7538">
        <f t="shared" si="1729"/>
        <v>0</v>
      </c>
      <c r="AP7538">
        <f t="shared" si="1730"/>
        <v>0</v>
      </c>
      <c r="AQ7538">
        <f t="shared" si="1733"/>
        <v>0</v>
      </c>
      <c r="AS7538">
        <f t="shared" si="1734"/>
        <v>0</v>
      </c>
      <c r="AT7538">
        <f t="shared" si="1735"/>
        <v>2</v>
      </c>
      <c r="AU7538">
        <f t="shared" si="1722"/>
        <v>5.1583567236539931</v>
      </c>
    </row>
    <row r="7539" spans="17:47"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2</v>
      </c>
      <c r="AC7539">
        <f t="shared" si="1731"/>
        <v>0</v>
      </c>
      <c r="AD7539">
        <v>2</v>
      </c>
      <c r="AE7539">
        <v>0</v>
      </c>
      <c r="AF7539">
        <v>0</v>
      </c>
      <c r="AH7539">
        <f t="shared" si="1732"/>
        <v>0</v>
      </c>
      <c r="AI7539">
        <f t="shared" si="1723"/>
        <v>0</v>
      </c>
      <c r="AJ7539">
        <f t="shared" si="1724"/>
        <v>0</v>
      </c>
      <c r="AK7539">
        <f t="shared" si="1725"/>
        <v>0</v>
      </c>
      <c r="AL7539">
        <f t="shared" si="1726"/>
        <v>0</v>
      </c>
      <c r="AM7539">
        <f t="shared" si="1727"/>
        <v>0</v>
      </c>
      <c r="AN7539">
        <f t="shared" si="1728"/>
        <v>0</v>
      </c>
      <c r="AO7539">
        <f t="shared" si="1729"/>
        <v>0</v>
      </c>
      <c r="AP7539">
        <f t="shared" si="1730"/>
        <v>0</v>
      </c>
      <c r="AQ7539">
        <f t="shared" si="1733"/>
        <v>2</v>
      </c>
      <c r="AS7539">
        <f t="shared" si="1734"/>
        <v>2</v>
      </c>
      <c r="AT7539">
        <f t="shared" si="1735"/>
        <v>0</v>
      </c>
      <c r="AU7539">
        <f t="shared" si="1722"/>
        <v>0</v>
      </c>
    </row>
    <row r="7540" spans="17:47">
      <c r="Q7540">
        <v>0</v>
      </c>
      <c r="R7540">
        <v>0</v>
      </c>
      <c r="S7540">
        <v>0</v>
      </c>
      <c r="T7540">
        <v>1</v>
      </c>
      <c r="U7540">
        <v>1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1</v>
      </c>
      <c r="AC7540">
        <f t="shared" si="1731"/>
        <v>0</v>
      </c>
      <c r="AD7540">
        <v>0</v>
      </c>
      <c r="AE7540">
        <v>1</v>
      </c>
      <c r="AF7540">
        <v>0</v>
      </c>
      <c r="AH7540">
        <f t="shared" si="1732"/>
        <v>0</v>
      </c>
      <c r="AI7540">
        <f t="shared" si="1723"/>
        <v>0</v>
      </c>
      <c r="AJ7540">
        <f t="shared" si="1724"/>
        <v>1</v>
      </c>
      <c r="AK7540">
        <f t="shared" si="1725"/>
        <v>1</v>
      </c>
      <c r="AL7540">
        <f t="shared" si="1726"/>
        <v>0</v>
      </c>
      <c r="AM7540">
        <f t="shared" si="1727"/>
        <v>0</v>
      </c>
      <c r="AN7540">
        <f t="shared" si="1728"/>
        <v>0</v>
      </c>
      <c r="AO7540">
        <f t="shared" si="1729"/>
        <v>0</v>
      </c>
      <c r="AP7540">
        <f t="shared" si="1730"/>
        <v>0</v>
      </c>
      <c r="AQ7540">
        <f t="shared" si="1733"/>
        <v>1</v>
      </c>
      <c r="AS7540">
        <f t="shared" si="1734"/>
        <v>0</v>
      </c>
      <c r="AT7540">
        <f t="shared" si="1735"/>
        <v>-1</v>
      </c>
      <c r="AU7540">
        <f t="shared" si="1722"/>
        <v>-2.5791783618269966</v>
      </c>
    </row>
    <row r="7541" spans="17:47"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2</v>
      </c>
      <c r="Y7541">
        <v>0</v>
      </c>
      <c r="Z7541">
        <v>0</v>
      </c>
      <c r="AA7541">
        <v>0</v>
      </c>
      <c r="AB7541">
        <v>2</v>
      </c>
      <c r="AC7541">
        <f t="shared" si="1731"/>
        <v>0</v>
      </c>
      <c r="AD7541">
        <v>2</v>
      </c>
      <c r="AE7541">
        <v>2</v>
      </c>
      <c r="AF7541">
        <v>1</v>
      </c>
      <c r="AH7541">
        <f t="shared" si="1732"/>
        <v>0</v>
      </c>
      <c r="AI7541">
        <f t="shared" si="1723"/>
        <v>0</v>
      </c>
      <c r="AJ7541">
        <f t="shared" si="1724"/>
        <v>0</v>
      </c>
      <c r="AK7541">
        <f t="shared" si="1725"/>
        <v>0</v>
      </c>
      <c r="AL7541">
        <f t="shared" si="1726"/>
        <v>0</v>
      </c>
      <c r="AM7541">
        <f t="shared" si="1727"/>
        <v>0</v>
      </c>
      <c r="AN7541">
        <f t="shared" si="1728"/>
        <v>2</v>
      </c>
      <c r="AO7541">
        <f t="shared" si="1729"/>
        <v>0</v>
      </c>
      <c r="AP7541">
        <f t="shared" si="1730"/>
        <v>0</v>
      </c>
      <c r="AQ7541">
        <f t="shared" si="1733"/>
        <v>2</v>
      </c>
      <c r="AS7541">
        <f t="shared" si="1734"/>
        <v>2</v>
      </c>
      <c r="AT7541">
        <f t="shared" si="1735"/>
        <v>-1</v>
      </c>
      <c r="AU7541">
        <f t="shared" si="1722"/>
        <v>-2.5791783618269966</v>
      </c>
    </row>
    <row r="7542" spans="17:47"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f t="shared" si="1731"/>
        <v>0</v>
      </c>
      <c r="AD7542">
        <v>1</v>
      </c>
      <c r="AE7542">
        <v>1</v>
      </c>
      <c r="AF7542">
        <v>0</v>
      </c>
      <c r="AH7542">
        <f t="shared" si="1732"/>
        <v>0</v>
      </c>
      <c r="AI7542">
        <f t="shared" si="1723"/>
        <v>0</v>
      </c>
      <c r="AJ7542">
        <f t="shared" si="1724"/>
        <v>0</v>
      </c>
      <c r="AK7542">
        <f t="shared" si="1725"/>
        <v>0</v>
      </c>
      <c r="AL7542">
        <f t="shared" si="1726"/>
        <v>0</v>
      </c>
      <c r="AM7542">
        <f t="shared" si="1727"/>
        <v>0</v>
      </c>
      <c r="AN7542">
        <f t="shared" si="1728"/>
        <v>0</v>
      </c>
      <c r="AO7542">
        <f t="shared" si="1729"/>
        <v>0</v>
      </c>
      <c r="AP7542">
        <f t="shared" si="1730"/>
        <v>0</v>
      </c>
      <c r="AQ7542">
        <f t="shared" si="1733"/>
        <v>0</v>
      </c>
      <c r="AS7542">
        <f t="shared" si="1734"/>
        <v>1</v>
      </c>
      <c r="AT7542">
        <f t="shared" si="1735"/>
        <v>-1</v>
      </c>
      <c r="AU7542">
        <f t="shared" si="1722"/>
        <v>-2.5791783618269966</v>
      </c>
    </row>
    <row r="7543" spans="17:47"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f t="shared" si="1731"/>
        <v>0</v>
      </c>
      <c r="AD7543">
        <v>0</v>
      </c>
      <c r="AE7543">
        <v>0</v>
      </c>
      <c r="AF7543">
        <v>0</v>
      </c>
      <c r="AH7543">
        <f t="shared" si="1732"/>
        <v>0</v>
      </c>
      <c r="AI7543">
        <f t="shared" si="1723"/>
        <v>0</v>
      </c>
      <c r="AJ7543">
        <f t="shared" si="1724"/>
        <v>0</v>
      </c>
      <c r="AK7543">
        <f t="shared" si="1725"/>
        <v>0</v>
      </c>
      <c r="AL7543">
        <f t="shared" si="1726"/>
        <v>0</v>
      </c>
      <c r="AM7543">
        <f t="shared" si="1727"/>
        <v>0</v>
      </c>
      <c r="AN7543">
        <f t="shared" si="1728"/>
        <v>0</v>
      </c>
      <c r="AO7543">
        <f t="shared" si="1729"/>
        <v>0</v>
      </c>
      <c r="AP7543">
        <f t="shared" si="1730"/>
        <v>0</v>
      </c>
      <c r="AQ7543">
        <f t="shared" si="1733"/>
        <v>0</v>
      </c>
      <c r="AS7543">
        <f t="shared" si="1734"/>
        <v>0</v>
      </c>
      <c r="AT7543">
        <f t="shared" si="1735"/>
        <v>0</v>
      </c>
      <c r="AU7543">
        <f t="shared" si="1722"/>
        <v>0</v>
      </c>
    </row>
    <row r="7544" spans="17:47"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1</v>
      </c>
      <c r="AC7544">
        <f t="shared" si="1731"/>
        <v>0</v>
      </c>
      <c r="AD7544">
        <v>0</v>
      </c>
      <c r="AE7544">
        <v>0</v>
      </c>
      <c r="AF7544">
        <v>0</v>
      </c>
      <c r="AH7544">
        <f t="shared" si="1732"/>
        <v>0</v>
      </c>
      <c r="AI7544">
        <f t="shared" si="1723"/>
        <v>0</v>
      </c>
      <c r="AJ7544">
        <f t="shared" si="1724"/>
        <v>0</v>
      </c>
      <c r="AK7544">
        <f t="shared" si="1725"/>
        <v>0</v>
      </c>
      <c r="AL7544">
        <f t="shared" si="1726"/>
        <v>0</v>
      </c>
      <c r="AM7544">
        <f t="shared" si="1727"/>
        <v>0</v>
      </c>
      <c r="AN7544">
        <f t="shared" si="1728"/>
        <v>0</v>
      </c>
      <c r="AO7544">
        <f t="shared" si="1729"/>
        <v>0</v>
      </c>
      <c r="AP7544">
        <f t="shared" si="1730"/>
        <v>0</v>
      </c>
      <c r="AQ7544">
        <f t="shared" si="1733"/>
        <v>1</v>
      </c>
      <c r="AS7544">
        <f t="shared" si="1734"/>
        <v>0</v>
      </c>
      <c r="AT7544">
        <f t="shared" si="1735"/>
        <v>0</v>
      </c>
      <c r="AU7544">
        <f t="shared" si="1722"/>
        <v>0</v>
      </c>
    </row>
    <row r="7545" spans="17:47">
      <c r="Q7545">
        <v>1</v>
      </c>
      <c r="R7545">
        <v>0</v>
      </c>
      <c r="S7545">
        <v>0</v>
      </c>
      <c r="T7545">
        <v>0</v>
      </c>
      <c r="U7545">
        <v>0</v>
      </c>
      <c r="V7545">
        <v>1</v>
      </c>
      <c r="W7545">
        <v>0</v>
      </c>
      <c r="X7545">
        <v>0</v>
      </c>
      <c r="Y7545">
        <v>1</v>
      </c>
      <c r="Z7545">
        <v>0</v>
      </c>
      <c r="AA7545">
        <v>1</v>
      </c>
      <c r="AB7545">
        <v>1</v>
      </c>
      <c r="AC7545">
        <f t="shared" si="1731"/>
        <v>0.6</v>
      </c>
      <c r="AD7545">
        <v>0</v>
      </c>
      <c r="AE7545">
        <v>0</v>
      </c>
      <c r="AF7545">
        <v>0</v>
      </c>
      <c r="AH7545">
        <f t="shared" si="1732"/>
        <v>-1</v>
      </c>
      <c r="AI7545">
        <f t="shared" si="1723"/>
        <v>-1</v>
      </c>
      <c r="AJ7545">
        <f t="shared" si="1724"/>
        <v>-1</v>
      </c>
      <c r="AK7545">
        <f t="shared" si="1725"/>
        <v>-1</v>
      </c>
      <c r="AL7545">
        <f t="shared" si="1726"/>
        <v>0</v>
      </c>
      <c r="AM7545">
        <f t="shared" si="1727"/>
        <v>-1</v>
      </c>
      <c r="AN7545">
        <f t="shared" si="1728"/>
        <v>-1</v>
      </c>
      <c r="AO7545">
        <f t="shared" si="1729"/>
        <v>0</v>
      </c>
      <c r="AP7545">
        <f t="shared" si="1730"/>
        <v>-1</v>
      </c>
      <c r="AQ7545">
        <f t="shared" si="1733"/>
        <v>0</v>
      </c>
      <c r="AS7545">
        <f t="shared" si="1734"/>
        <v>-0.6</v>
      </c>
      <c r="AT7545">
        <f t="shared" si="1735"/>
        <v>0</v>
      </c>
      <c r="AU7545">
        <f t="shared" si="1722"/>
        <v>0</v>
      </c>
    </row>
    <row r="7546" spans="17:47">
      <c r="Q7546">
        <v>0</v>
      </c>
      <c r="R7546">
        <v>1</v>
      </c>
      <c r="S7546">
        <v>0</v>
      </c>
      <c r="T7546">
        <v>0</v>
      </c>
      <c r="U7546">
        <v>1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f t="shared" si="1731"/>
        <v>0</v>
      </c>
      <c r="AD7546">
        <v>2</v>
      </c>
      <c r="AE7546">
        <v>0</v>
      </c>
      <c r="AF7546">
        <v>0</v>
      </c>
      <c r="AH7546">
        <f t="shared" si="1732"/>
        <v>1</v>
      </c>
      <c r="AI7546">
        <f t="shared" si="1723"/>
        <v>0</v>
      </c>
      <c r="AJ7546">
        <f t="shared" si="1724"/>
        <v>0</v>
      </c>
      <c r="AK7546">
        <f t="shared" si="1725"/>
        <v>1</v>
      </c>
      <c r="AL7546">
        <f t="shared" si="1726"/>
        <v>0</v>
      </c>
      <c r="AM7546">
        <f t="shared" si="1727"/>
        <v>0</v>
      </c>
      <c r="AN7546">
        <f t="shared" si="1728"/>
        <v>0</v>
      </c>
      <c r="AO7546">
        <f t="shared" si="1729"/>
        <v>0</v>
      </c>
      <c r="AP7546">
        <f t="shared" si="1730"/>
        <v>0</v>
      </c>
      <c r="AQ7546">
        <f t="shared" si="1733"/>
        <v>0</v>
      </c>
      <c r="AS7546">
        <f t="shared" si="1734"/>
        <v>2</v>
      </c>
      <c r="AT7546">
        <f t="shared" si="1735"/>
        <v>0</v>
      </c>
      <c r="AU7546">
        <f t="shared" si="1722"/>
        <v>0</v>
      </c>
    </row>
    <row r="7547" spans="17:47">
      <c r="Q7547">
        <v>0</v>
      </c>
      <c r="R7547">
        <v>0</v>
      </c>
      <c r="S7547">
        <v>0</v>
      </c>
      <c r="T7547">
        <v>0</v>
      </c>
      <c r="U7547">
        <v>1</v>
      </c>
      <c r="V7547">
        <v>0</v>
      </c>
      <c r="W7547">
        <v>0</v>
      </c>
      <c r="X7547">
        <v>1</v>
      </c>
      <c r="Y7547">
        <v>0</v>
      </c>
      <c r="Z7547">
        <v>0</v>
      </c>
      <c r="AA7547">
        <v>0</v>
      </c>
      <c r="AB7547">
        <v>2</v>
      </c>
      <c r="AC7547">
        <f t="shared" si="1731"/>
        <v>0</v>
      </c>
      <c r="AD7547">
        <v>1</v>
      </c>
      <c r="AE7547">
        <v>0</v>
      </c>
      <c r="AF7547">
        <v>0</v>
      </c>
      <c r="AH7547">
        <f t="shared" si="1732"/>
        <v>0</v>
      </c>
      <c r="AI7547">
        <f t="shared" si="1723"/>
        <v>0</v>
      </c>
      <c r="AJ7547">
        <f t="shared" si="1724"/>
        <v>0</v>
      </c>
      <c r="AK7547">
        <f t="shared" si="1725"/>
        <v>1</v>
      </c>
      <c r="AL7547">
        <f t="shared" si="1726"/>
        <v>0</v>
      </c>
      <c r="AM7547">
        <f t="shared" si="1727"/>
        <v>0</v>
      </c>
      <c r="AN7547">
        <f t="shared" si="1728"/>
        <v>1</v>
      </c>
      <c r="AO7547">
        <f t="shared" si="1729"/>
        <v>0</v>
      </c>
      <c r="AP7547">
        <f t="shared" si="1730"/>
        <v>0</v>
      </c>
      <c r="AQ7547">
        <f t="shared" si="1733"/>
        <v>2</v>
      </c>
      <c r="AS7547">
        <f t="shared" si="1734"/>
        <v>1</v>
      </c>
      <c r="AT7547">
        <f t="shared" si="1735"/>
        <v>0</v>
      </c>
      <c r="AU7547">
        <f t="shared" si="1722"/>
        <v>0</v>
      </c>
    </row>
    <row r="7548" spans="17:47"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1</v>
      </c>
      <c r="AA7548">
        <v>0</v>
      </c>
      <c r="AB7548">
        <v>0</v>
      </c>
      <c r="AC7548">
        <f t="shared" si="1731"/>
        <v>0</v>
      </c>
      <c r="AD7548">
        <v>1</v>
      </c>
      <c r="AE7548">
        <v>0</v>
      </c>
      <c r="AF7548">
        <v>0</v>
      </c>
      <c r="AH7548">
        <f t="shared" si="1732"/>
        <v>0</v>
      </c>
      <c r="AI7548">
        <f t="shared" si="1723"/>
        <v>0</v>
      </c>
      <c r="AJ7548">
        <f t="shared" si="1724"/>
        <v>0</v>
      </c>
      <c r="AK7548">
        <f t="shared" si="1725"/>
        <v>0</v>
      </c>
      <c r="AL7548">
        <f t="shared" si="1726"/>
        <v>0</v>
      </c>
      <c r="AM7548">
        <f t="shared" si="1727"/>
        <v>0</v>
      </c>
      <c r="AN7548">
        <f t="shared" si="1728"/>
        <v>0</v>
      </c>
      <c r="AO7548">
        <f t="shared" si="1729"/>
        <v>0</v>
      </c>
      <c r="AP7548">
        <f t="shared" si="1730"/>
        <v>1</v>
      </c>
      <c r="AQ7548">
        <f t="shared" si="1733"/>
        <v>0</v>
      </c>
      <c r="AS7548">
        <f t="shared" si="1734"/>
        <v>1</v>
      </c>
      <c r="AT7548">
        <f t="shared" si="1735"/>
        <v>0</v>
      </c>
      <c r="AU7548">
        <f t="shared" si="1722"/>
        <v>0</v>
      </c>
    </row>
    <row r="7549" spans="17:47">
      <c r="Q7549">
        <v>0</v>
      </c>
      <c r="R7549">
        <v>0</v>
      </c>
      <c r="S7549">
        <v>0</v>
      </c>
      <c r="T7549">
        <v>0</v>
      </c>
      <c r="U7549">
        <v>1</v>
      </c>
      <c r="V7549">
        <v>0</v>
      </c>
      <c r="W7549">
        <v>0</v>
      </c>
      <c r="X7549">
        <v>0</v>
      </c>
      <c r="Y7549">
        <v>0</v>
      </c>
      <c r="Z7549">
        <v>1</v>
      </c>
      <c r="AA7549">
        <v>0</v>
      </c>
      <c r="AB7549">
        <v>2</v>
      </c>
      <c r="AC7549">
        <f t="shared" si="1731"/>
        <v>0</v>
      </c>
      <c r="AD7549">
        <v>0</v>
      </c>
      <c r="AE7549">
        <v>1</v>
      </c>
      <c r="AF7549">
        <v>0</v>
      </c>
      <c r="AH7549">
        <f t="shared" si="1732"/>
        <v>0</v>
      </c>
      <c r="AI7549">
        <f t="shared" si="1723"/>
        <v>0</v>
      </c>
      <c r="AJ7549">
        <f t="shared" si="1724"/>
        <v>0</v>
      </c>
      <c r="AK7549">
        <f t="shared" si="1725"/>
        <v>1</v>
      </c>
      <c r="AL7549">
        <f t="shared" si="1726"/>
        <v>0</v>
      </c>
      <c r="AM7549">
        <f t="shared" si="1727"/>
        <v>0</v>
      </c>
      <c r="AN7549">
        <f t="shared" si="1728"/>
        <v>0</v>
      </c>
      <c r="AO7549">
        <f t="shared" si="1729"/>
        <v>0</v>
      </c>
      <c r="AP7549">
        <f t="shared" si="1730"/>
        <v>1</v>
      </c>
      <c r="AQ7549">
        <f t="shared" si="1733"/>
        <v>2</v>
      </c>
      <c r="AS7549">
        <f t="shared" si="1734"/>
        <v>0</v>
      </c>
      <c r="AT7549">
        <f t="shared" si="1735"/>
        <v>-1</v>
      </c>
      <c r="AU7549">
        <f t="shared" si="1722"/>
        <v>-2.5791783618269966</v>
      </c>
    </row>
    <row r="7550" spans="17:47"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1</v>
      </c>
      <c r="AA7550">
        <v>0</v>
      </c>
      <c r="AB7550">
        <v>2</v>
      </c>
      <c r="AC7550">
        <f t="shared" si="1731"/>
        <v>0</v>
      </c>
      <c r="AD7550">
        <v>0</v>
      </c>
      <c r="AE7550">
        <v>0</v>
      </c>
      <c r="AF7550">
        <v>1</v>
      </c>
      <c r="AH7550">
        <f t="shared" si="1732"/>
        <v>0</v>
      </c>
      <c r="AI7550">
        <f t="shared" si="1723"/>
        <v>0</v>
      </c>
      <c r="AJ7550">
        <f t="shared" si="1724"/>
        <v>0</v>
      </c>
      <c r="AK7550">
        <f t="shared" si="1725"/>
        <v>0</v>
      </c>
      <c r="AL7550">
        <f t="shared" si="1726"/>
        <v>0</v>
      </c>
      <c r="AM7550">
        <f t="shared" si="1727"/>
        <v>0</v>
      </c>
      <c r="AN7550">
        <f t="shared" si="1728"/>
        <v>0</v>
      </c>
      <c r="AO7550">
        <f t="shared" si="1729"/>
        <v>0</v>
      </c>
      <c r="AP7550">
        <f t="shared" si="1730"/>
        <v>1</v>
      </c>
      <c r="AQ7550">
        <f t="shared" si="1733"/>
        <v>2</v>
      </c>
      <c r="AS7550">
        <f t="shared" si="1734"/>
        <v>0</v>
      </c>
      <c r="AT7550">
        <f t="shared" si="1735"/>
        <v>1</v>
      </c>
      <c r="AU7550">
        <f t="shared" si="1722"/>
        <v>2.5791783618269966</v>
      </c>
    </row>
    <row r="7551" spans="17:47"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5</v>
      </c>
      <c r="AC7551">
        <f t="shared" si="1731"/>
        <v>0</v>
      </c>
      <c r="AD7551">
        <v>0</v>
      </c>
      <c r="AE7551">
        <v>0</v>
      </c>
      <c r="AF7551">
        <v>0</v>
      </c>
      <c r="AH7551">
        <f t="shared" si="1732"/>
        <v>0</v>
      </c>
      <c r="AI7551">
        <f t="shared" si="1723"/>
        <v>0</v>
      </c>
      <c r="AJ7551">
        <f t="shared" si="1724"/>
        <v>0</v>
      </c>
      <c r="AK7551">
        <f t="shared" si="1725"/>
        <v>0</v>
      </c>
      <c r="AL7551">
        <f t="shared" si="1726"/>
        <v>0</v>
      </c>
      <c r="AM7551">
        <f t="shared" si="1727"/>
        <v>0</v>
      </c>
      <c r="AN7551">
        <f t="shared" si="1728"/>
        <v>0</v>
      </c>
      <c r="AO7551">
        <f t="shared" si="1729"/>
        <v>0</v>
      </c>
      <c r="AP7551">
        <f t="shared" si="1730"/>
        <v>0</v>
      </c>
      <c r="AQ7551">
        <f t="shared" si="1733"/>
        <v>5</v>
      </c>
      <c r="AS7551">
        <f t="shared" si="1734"/>
        <v>0</v>
      </c>
      <c r="AT7551">
        <f t="shared" si="1735"/>
        <v>0</v>
      </c>
      <c r="AU7551">
        <f t="shared" si="1722"/>
        <v>0</v>
      </c>
    </row>
    <row r="7552" spans="17:47">
      <c r="Q7552">
        <v>0</v>
      </c>
      <c r="R7552">
        <v>0</v>
      </c>
      <c r="S7552">
        <v>0</v>
      </c>
      <c r="T7552">
        <v>1</v>
      </c>
      <c r="U7552">
        <v>1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1</v>
      </c>
      <c r="AC7552">
        <f t="shared" si="1731"/>
        <v>0</v>
      </c>
      <c r="AD7552">
        <v>0</v>
      </c>
      <c r="AE7552">
        <v>0</v>
      </c>
      <c r="AF7552">
        <v>0</v>
      </c>
      <c r="AH7552">
        <f t="shared" si="1732"/>
        <v>0</v>
      </c>
      <c r="AI7552">
        <f t="shared" si="1723"/>
        <v>0</v>
      </c>
      <c r="AJ7552">
        <f t="shared" si="1724"/>
        <v>1</v>
      </c>
      <c r="AK7552">
        <f t="shared" si="1725"/>
        <v>1</v>
      </c>
      <c r="AL7552">
        <f t="shared" si="1726"/>
        <v>0</v>
      </c>
      <c r="AM7552">
        <f t="shared" si="1727"/>
        <v>0</v>
      </c>
      <c r="AN7552">
        <f t="shared" si="1728"/>
        <v>0</v>
      </c>
      <c r="AO7552">
        <f t="shared" si="1729"/>
        <v>0</v>
      </c>
      <c r="AP7552">
        <f t="shared" si="1730"/>
        <v>0</v>
      </c>
      <c r="AQ7552">
        <f t="shared" si="1733"/>
        <v>1</v>
      </c>
      <c r="AS7552">
        <f t="shared" si="1734"/>
        <v>0</v>
      </c>
      <c r="AT7552">
        <f t="shared" si="1735"/>
        <v>0</v>
      </c>
      <c r="AU7552">
        <f t="shared" ref="AU7552:AU7615" si="1736">AT7552*10107.8/3919</f>
        <v>0</v>
      </c>
    </row>
    <row r="7553" spans="17:47">
      <c r="Q7553">
        <v>0</v>
      </c>
      <c r="R7553">
        <v>0</v>
      </c>
      <c r="S7553">
        <v>0</v>
      </c>
      <c r="T7553">
        <v>1</v>
      </c>
      <c r="U7553">
        <v>0</v>
      </c>
      <c r="V7553">
        <v>0</v>
      </c>
      <c r="W7553">
        <v>1</v>
      </c>
      <c r="X7553">
        <v>1</v>
      </c>
      <c r="Y7553">
        <v>0</v>
      </c>
      <c r="Z7553">
        <v>0</v>
      </c>
      <c r="AA7553">
        <v>1</v>
      </c>
      <c r="AB7553">
        <v>1</v>
      </c>
      <c r="AC7553">
        <f t="shared" si="1731"/>
        <v>0.6</v>
      </c>
      <c r="AD7553">
        <v>0</v>
      </c>
      <c r="AE7553">
        <v>0</v>
      </c>
      <c r="AF7553">
        <v>0</v>
      </c>
      <c r="AH7553">
        <f t="shared" si="1732"/>
        <v>0</v>
      </c>
      <c r="AI7553">
        <f t="shared" si="1723"/>
        <v>0</v>
      </c>
      <c r="AJ7553">
        <f t="shared" si="1724"/>
        <v>1</v>
      </c>
      <c r="AK7553">
        <f t="shared" si="1725"/>
        <v>0</v>
      </c>
      <c r="AL7553">
        <f t="shared" si="1726"/>
        <v>0</v>
      </c>
      <c r="AM7553">
        <f t="shared" si="1727"/>
        <v>1</v>
      </c>
      <c r="AN7553">
        <f t="shared" si="1728"/>
        <v>1</v>
      </c>
      <c r="AO7553">
        <f t="shared" si="1729"/>
        <v>0</v>
      </c>
      <c r="AP7553">
        <f t="shared" si="1730"/>
        <v>0</v>
      </c>
      <c r="AQ7553">
        <f t="shared" si="1733"/>
        <v>0</v>
      </c>
      <c r="AS7553">
        <f t="shared" si="1734"/>
        <v>-0.6</v>
      </c>
      <c r="AT7553">
        <f t="shared" si="1735"/>
        <v>0</v>
      </c>
      <c r="AU7553">
        <f t="shared" si="1736"/>
        <v>0</v>
      </c>
    </row>
    <row r="7554" spans="17:47"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1</v>
      </c>
      <c r="Y7554">
        <v>0</v>
      </c>
      <c r="Z7554">
        <v>0</v>
      </c>
      <c r="AA7554">
        <v>0</v>
      </c>
      <c r="AB7554">
        <v>3</v>
      </c>
      <c r="AC7554">
        <f t="shared" si="1731"/>
        <v>0</v>
      </c>
      <c r="AD7554">
        <v>0</v>
      </c>
      <c r="AE7554">
        <v>0</v>
      </c>
      <c r="AF7554">
        <v>0</v>
      </c>
      <c r="AH7554">
        <f t="shared" si="1732"/>
        <v>0</v>
      </c>
      <c r="AI7554">
        <f t="shared" si="1723"/>
        <v>0</v>
      </c>
      <c r="AJ7554">
        <f t="shared" si="1724"/>
        <v>0</v>
      </c>
      <c r="AK7554">
        <f t="shared" si="1725"/>
        <v>0</v>
      </c>
      <c r="AL7554">
        <f t="shared" si="1726"/>
        <v>0</v>
      </c>
      <c r="AM7554">
        <f t="shared" si="1727"/>
        <v>0</v>
      </c>
      <c r="AN7554">
        <f t="shared" si="1728"/>
        <v>1</v>
      </c>
      <c r="AO7554">
        <f t="shared" si="1729"/>
        <v>0</v>
      </c>
      <c r="AP7554">
        <f t="shared" si="1730"/>
        <v>0</v>
      </c>
      <c r="AQ7554">
        <f t="shared" si="1733"/>
        <v>3</v>
      </c>
      <c r="AS7554">
        <f t="shared" si="1734"/>
        <v>0</v>
      </c>
      <c r="AT7554">
        <f t="shared" si="1735"/>
        <v>0</v>
      </c>
      <c r="AU7554">
        <f t="shared" si="1736"/>
        <v>0</v>
      </c>
    </row>
    <row r="7555" spans="17:47"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1</v>
      </c>
      <c r="X7555">
        <v>0</v>
      </c>
      <c r="Y7555">
        <v>0</v>
      </c>
      <c r="Z7555">
        <v>1</v>
      </c>
      <c r="AA7555">
        <v>0</v>
      </c>
      <c r="AB7555">
        <v>5</v>
      </c>
      <c r="AC7555">
        <f t="shared" si="1731"/>
        <v>0</v>
      </c>
      <c r="AD7555">
        <v>0</v>
      </c>
      <c r="AE7555">
        <v>0</v>
      </c>
      <c r="AF7555">
        <v>0</v>
      </c>
      <c r="AH7555">
        <f t="shared" si="1732"/>
        <v>0</v>
      </c>
      <c r="AI7555">
        <f t="shared" ref="AI7555:AI7618" si="1737">S7555-$Q7555</f>
        <v>0</v>
      </c>
      <c r="AJ7555">
        <f t="shared" ref="AJ7555:AJ7618" si="1738">T7555-$Q7555</f>
        <v>0</v>
      </c>
      <c r="AK7555">
        <f t="shared" ref="AK7555:AK7618" si="1739">U7555-$Q7555</f>
        <v>0</v>
      </c>
      <c r="AL7555">
        <f t="shared" ref="AL7555:AL7618" si="1740">V7555-$Q7555</f>
        <v>0</v>
      </c>
      <c r="AM7555">
        <f t="shared" ref="AM7555:AM7618" si="1741">W7555-$Q7555</f>
        <v>1</v>
      </c>
      <c r="AN7555">
        <f t="shared" ref="AN7555:AN7618" si="1742">X7555-$Q7555</f>
        <v>0</v>
      </c>
      <c r="AO7555">
        <f t="shared" ref="AO7555:AO7618" si="1743">Y7555-$Q7555</f>
        <v>0</v>
      </c>
      <c r="AP7555">
        <f t="shared" ref="AP7555:AP7618" si="1744">Z7555-$Q7555</f>
        <v>1</v>
      </c>
      <c r="AQ7555">
        <f t="shared" si="1733"/>
        <v>5</v>
      </c>
      <c r="AS7555">
        <f t="shared" si="1734"/>
        <v>0</v>
      </c>
      <c r="AT7555">
        <f t="shared" si="1735"/>
        <v>0</v>
      </c>
      <c r="AU7555">
        <f t="shared" si="1736"/>
        <v>0</v>
      </c>
    </row>
    <row r="7556" spans="17:47">
      <c r="Q7556">
        <v>2</v>
      </c>
      <c r="R7556">
        <v>1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4</v>
      </c>
      <c r="AC7556">
        <f t="shared" ref="AC7556:AC7619" si="1745">AA7556*180/300</f>
        <v>0</v>
      </c>
      <c r="AD7556">
        <v>0</v>
      </c>
      <c r="AE7556">
        <v>1</v>
      </c>
      <c r="AF7556">
        <v>0</v>
      </c>
      <c r="AH7556">
        <f t="shared" ref="AH7556:AH7619" si="1746">R7556-$Q7556</f>
        <v>-1</v>
      </c>
      <c r="AI7556">
        <f t="shared" si="1737"/>
        <v>-2</v>
      </c>
      <c r="AJ7556">
        <f t="shared" si="1738"/>
        <v>-2</v>
      </c>
      <c r="AK7556">
        <f t="shared" si="1739"/>
        <v>-2</v>
      </c>
      <c r="AL7556">
        <f t="shared" si="1740"/>
        <v>-2</v>
      </c>
      <c r="AM7556">
        <f t="shared" si="1741"/>
        <v>-2</v>
      </c>
      <c r="AN7556">
        <f t="shared" si="1742"/>
        <v>-2</v>
      </c>
      <c r="AO7556">
        <f t="shared" si="1743"/>
        <v>-2</v>
      </c>
      <c r="AP7556">
        <f t="shared" si="1744"/>
        <v>-2</v>
      </c>
      <c r="AQ7556">
        <f t="shared" ref="AQ7556:AQ7619" si="1747">AB7556-AA7556</f>
        <v>4</v>
      </c>
      <c r="AS7556">
        <f t="shared" ref="AS7556:AS7619" si="1748">AD7556-AC7556</f>
        <v>0</v>
      </c>
      <c r="AT7556">
        <f t="shared" ref="AT7556:AT7619" si="1749">AF7556-AE7556</f>
        <v>-1</v>
      </c>
      <c r="AU7556">
        <f t="shared" si="1736"/>
        <v>-2.5791783618269966</v>
      </c>
    </row>
    <row r="7557" spans="17:47">
      <c r="Q7557">
        <v>0</v>
      </c>
      <c r="R7557">
        <v>1</v>
      </c>
      <c r="S7557">
        <v>0</v>
      </c>
      <c r="T7557">
        <v>1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3</v>
      </c>
      <c r="AC7557">
        <f t="shared" si="1745"/>
        <v>0</v>
      </c>
      <c r="AD7557">
        <v>0</v>
      </c>
      <c r="AE7557">
        <v>0</v>
      </c>
      <c r="AF7557">
        <v>0</v>
      </c>
      <c r="AH7557">
        <f t="shared" si="1746"/>
        <v>1</v>
      </c>
      <c r="AI7557">
        <f t="shared" si="1737"/>
        <v>0</v>
      </c>
      <c r="AJ7557">
        <f t="shared" si="1738"/>
        <v>1</v>
      </c>
      <c r="AK7557">
        <f t="shared" si="1739"/>
        <v>0</v>
      </c>
      <c r="AL7557">
        <f t="shared" si="1740"/>
        <v>0</v>
      </c>
      <c r="AM7557">
        <f t="shared" si="1741"/>
        <v>0</v>
      </c>
      <c r="AN7557">
        <f t="shared" si="1742"/>
        <v>0</v>
      </c>
      <c r="AO7557">
        <f t="shared" si="1743"/>
        <v>0</v>
      </c>
      <c r="AP7557">
        <f t="shared" si="1744"/>
        <v>0</v>
      </c>
      <c r="AQ7557">
        <f t="shared" si="1747"/>
        <v>3</v>
      </c>
      <c r="AS7557">
        <f t="shared" si="1748"/>
        <v>0</v>
      </c>
      <c r="AT7557">
        <f t="shared" si="1749"/>
        <v>0</v>
      </c>
      <c r="AU7557">
        <f t="shared" si="1736"/>
        <v>0</v>
      </c>
    </row>
    <row r="7558" spans="17:47">
      <c r="Q7558">
        <v>0</v>
      </c>
      <c r="R7558">
        <v>0</v>
      </c>
      <c r="S7558">
        <v>0</v>
      </c>
      <c r="T7558">
        <v>1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1</v>
      </c>
      <c r="AB7558">
        <v>2</v>
      </c>
      <c r="AC7558">
        <f t="shared" si="1745"/>
        <v>0.6</v>
      </c>
      <c r="AD7558">
        <v>0</v>
      </c>
      <c r="AE7558">
        <v>0</v>
      </c>
      <c r="AF7558">
        <v>1</v>
      </c>
      <c r="AH7558">
        <f t="shared" si="1746"/>
        <v>0</v>
      </c>
      <c r="AI7558">
        <f t="shared" si="1737"/>
        <v>0</v>
      </c>
      <c r="AJ7558">
        <f t="shared" si="1738"/>
        <v>1</v>
      </c>
      <c r="AK7558">
        <f t="shared" si="1739"/>
        <v>0</v>
      </c>
      <c r="AL7558">
        <f t="shared" si="1740"/>
        <v>0</v>
      </c>
      <c r="AM7558">
        <f t="shared" si="1741"/>
        <v>0</v>
      </c>
      <c r="AN7558">
        <f t="shared" si="1742"/>
        <v>0</v>
      </c>
      <c r="AO7558">
        <f t="shared" si="1743"/>
        <v>0</v>
      </c>
      <c r="AP7558">
        <f t="shared" si="1744"/>
        <v>0</v>
      </c>
      <c r="AQ7558">
        <f t="shared" si="1747"/>
        <v>1</v>
      </c>
      <c r="AS7558">
        <f t="shared" si="1748"/>
        <v>-0.6</v>
      </c>
      <c r="AT7558">
        <f t="shared" si="1749"/>
        <v>1</v>
      </c>
      <c r="AU7558">
        <f t="shared" si="1736"/>
        <v>2.5791783618269966</v>
      </c>
    </row>
    <row r="7559" spans="17:47">
      <c r="Q7559">
        <v>0</v>
      </c>
      <c r="R7559">
        <v>0</v>
      </c>
      <c r="S7559">
        <v>1</v>
      </c>
      <c r="T7559">
        <v>1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1</v>
      </c>
      <c r="AB7559">
        <v>1</v>
      </c>
      <c r="AC7559">
        <f t="shared" si="1745"/>
        <v>0.6</v>
      </c>
      <c r="AD7559">
        <v>0</v>
      </c>
      <c r="AE7559">
        <v>0</v>
      </c>
      <c r="AF7559">
        <v>1</v>
      </c>
      <c r="AH7559">
        <f t="shared" si="1746"/>
        <v>0</v>
      </c>
      <c r="AI7559">
        <f t="shared" si="1737"/>
        <v>1</v>
      </c>
      <c r="AJ7559">
        <f t="shared" si="1738"/>
        <v>1</v>
      </c>
      <c r="AK7559">
        <f t="shared" si="1739"/>
        <v>0</v>
      </c>
      <c r="AL7559">
        <f t="shared" si="1740"/>
        <v>0</v>
      </c>
      <c r="AM7559">
        <f t="shared" si="1741"/>
        <v>0</v>
      </c>
      <c r="AN7559">
        <f t="shared" si="1742"/>
        <v>0</v>
      </c>
      <c r="AO7559">
        <f t="shared" si="1743"/>
        <v>0</v>
      </c>
      <c r="AP7559">
        <f t="shared" si="1744"/>
        <v>0</v>
      </c>
      <c r="AQ7559">
        <f t="shared" si="1747"/>
        <v>0</v>
      </c>
      <c r="AS7559">
        <f t="shared" si="1748"/>
        <v>-0.6</v>
      </c>
      <c r="AT7559">
        <f t="shared" si="1749"/>
        <v>1</v>
      </c>
      <c r="AU7559">
        <f t="shared" si="1736"/>
        <v>2.5791783618269966</v>
      </c>
    </row>
    <row r="7560" spans="17:47"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1</v>
      </c>
      <c r="Z7560">
        <v>0</v>
      </c>
      <c r="AA7560">
        <v>0</v>
      </c>
      <c r="AB7560">
        <v>1</v>
      </c>
      <c r="AC7560">
        <f t="shared" si="1745"/>
        <v>0</v>
      </c>
      <c r="AD7560">
        <v>2</v>
      </c>
      <c r="AE7560">
        <v>0</v>
      </c>
      <c r="AF7560">
        <v>0</v>
      </c>
      <c r="AH7560">
        <f t="shared" si="1746"/>
        <v>0</v>
      </c>
      <c r="AI7560">
        <f t="shared" si="1737"/>
        <v>0</v>
      </c>
      <c r="AJ7560">
        <f t="shared" si="1738"/>
        <v>0</v>
      </c>
      <c r="AK7560">
        <f t="shared" si="1739"/>
        <v>0</v>
      </c>
      <c r="AL7560">
        <f t="shared" si="1740"/>
        <v>0</v>
      </c>
      <c r="AM7560">
        <f t="shared" si="1741"/>
        <v>0</v>
      </c>
      <c r="AN7560">
        <f t="shared" si="1742"/>
        <v>0</v>
      </c>
      <c r="AO7560">
        <f t="shared" si="1743"/>
        <v>1</v>
      </c>
      <c r="AP7560">
        <f t="shared" si="1744"/>
        <v>0</v>
      </c>
      <c r="AQ7560">
        <f t="shared" si="1747"/>
        <v>1</v>
      </c>
      <c r="AS7560">
        <f t="shared" si="1748"/>
        <v>2</v>
      </c>
      <c r="AT7560">
        <f t="shared" si="1749"/>
        <v>0</v>
      </c>
      <c r="AU7560">
        <f t="shared" si="1736"/>
        <v>0</v>
      </c>
    </row>
    <row r="7561" spans="17:47">
      <c r="Q7561">
        <v>0</v>
      </c>
      <c r="R7561">
        <v>1</v>
      </c>
      <c r="S7561">
        <v>0</v>
      </c>
      <c r="T7561">
        <v>2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1</v>
      </c>
      <c r="AC7561">
        <f t="shared" si="1745"/>
        <v>0</v>
      </c>
      <c r="AD7561">
        <v>1</v>
      </c>
      <c r="AE7561">
        <v>1</v>
      </c>
      <c r="AF7561">
        <v>0</v>
      </c>
      <c r="AH7561">
        <f t="shared" si="1746"/>
        <v>1</v>
      </c>
      <c r="AI7561">
        <f t="shared" si="1737"/>
        <v>0</v>
      </c>
      <c r="AJ7561">
        <f t="shared" si="1738"/>
        <v>2</v>
      </c>
      <c r="AK7561">
        <f t="shared" si="1739"/>
        <v>0</v>
      </c>
      <c r="AL7561">
        <f t="shared" si="1740"/>
        <v>0</v>
      </c>
      <c r="AM7561">
        <f t="shared" si="1741"/>
        <v>0</v>
      </c>
      <c r="AN7561">
        <f t="shared" si="1742"/>
        <v>0</v>
      </c>
      <c r="AO7561">
        <f t="shared" si="1743"/>
        <v>0</v>
      </c>
      <c r="AP7561">
        <f t="shared" si="1744"/>
        <v>0</v>
      </c>
      <c r="AQ7561">
        <f t="shared" si="1747"/>
        <v>1</v>
      </c>
      <c r="AS7561">
        <f t="shared" si="1748"/>
        <v>1</v>
      </c>
      <c r="AT7561">
        <f t="shared" si="1749"/>
        <v>-1</v>
      </c>
      <c r="AU7561">
        <f t="shared" si="1736"/>
        <v>-2.5791783618269966</v>
      </c>
    </row>
    <row r="7562" spans="17:47"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3</v>
      </c>
      <c r="AC7562">
        <f t="shared" si="1745"/>
        <v>0</v>
      </c>
      <c r="AD7562">
        <v>0</v>
      </c>
      <c r="AE7562">
        <v>2</v>
      </c>
      <c r="AF7562">
        <v>0</v>
      </c>
      <c r="AH7562">
        <f t="shared" si="1746"/>
        <v>0</v>
      </c>
      <c r="AI7562">
        <f t="shared" si="1737"/>
        <v>0</v>
      </c>
      <c r="AJ7562">
        <f t="shared" si="1738"/>
        <v>0</v>
      </c>
      <c r="AK7562">
        <f t="shared" si="1739"/>
        <v>0</v>
      </c>
      <c r="AL7562">
        <f t="shared" si="1740"/>
        <v>0</v>
      </c>
      <c r="AM7562">
        <f t="shared" si="1741"/>
        <v>0</v>
      </c>
      <c r="AN7562">
        <f t="shared" si="1742"/>
        <v>0</v>
      </c>
      <c r="AO7562">
        <f t="shared" si="1743"/>
        <v>0</v>
      </c>
      <c r="AP7562">
        <f t="shared" si="1744"/>
        <v>0</v>
      </c>
      <c r="AQ7562">
        <f t="shared" si="1747"/>
        <v>3</v>
      </c>
      <c r="AS7562">
        <f t="shared" si="1748"/>
        <v>0</v>
      </c>
      <c r="AT7562">
        <f t="shared" si="1749"/>
        <v>-2</v>
      </c>
      <c r="AU7562">
        <f t="shared" si="1736"/>
        <v>-5.1583567236539931</v>
      </c>
    </row>
    <row r="7563" spans="17:47">
      <c r="Q7563">
        <v>0</v>
      </c>
      <c r="R7563">
        <v>0</v>
      </c>
      <c r="S7563">
        <v>0</v>
      </c>
      <c r="T7563">
        <v>0</v>
      </c>
      <c r="U7563">
        <v>1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1</v>
      </c>
      <c r="AC7563">
        <f t="shared" si="1745"/>
        <v>0</v>
      </c>
      <c r="AD7563">
        <v>0</v>
      </c>
      <c r="AE7563">
        <v>0</v>
      </c>
      <c r="AF7563">
        <v>0</v>
      </c>
      <c r="AH7563">
        <f t="shared" si="1746"/>
        <v>0</v>
      </c>
      <c r="AI7563">
        <f t="shared" si="1737"/>
        <v>0</v>
      </c>
      <c r="AJ7563">
        <f t="shared" si="1738"/>
        <v>0</v>
      </c>
      <c r="AK7563">
        <f t="shared" si="1739"/>
        <v>1</v>
      </c>
      <c r="AL7563">
        <f t="shared" si="1740"/>
        <v>0</v>
      </c>
      <c r="AM7563">
        <f t="shared" si="1741"/>
        <v>0</v>
      </c>
      <c r="AN7563">
        <f t="shared" si="1742"/>
        <v>0</v>
      </c>
      <c r="AO7563">
        <f t="shared" si="1743"/>
        <v>0</v>
      </c>
      <c r="AP7563">
        <f t="shared" si="1744"/>
        <v>0</v>
      </c>
      <c r="AQ7563">
        <f t="shared" si="1747"/>
        <v>1</v>
      </c>
      <c r="AS7563">
        <f t="shared" si="1748"/>
        <v>0</v>
      </c>
      <c r="AT7563">
        <f t="shared" si="1749"/>
        <v>0</v>
      </c>
      <c r="AU7563">
        <f t="shared" si="1736"/>
        <v>0</v>
      </c>
    </row>
    <row r="7564" spans="17:47"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f t="shared" si="1745"/>
        <v>0</v>
      </c>
      <c r="AD7564">
        <v>0</v>
      </c>
      <c r="AE7564">
        <v>0</v>
      </c>
      <c r="AF7564">
        <v>0</v>
      </c>
      <c r="AH7564">
        <f t="shared" si="1746"/>
        <v>0</v>
      </c>
      <c r="AI7564">
        <f t="shared" si="1737"/>
        <v>0</v>
      </c>
      <c r="AJ7564">
        <f t="shared" si="1738"/>
        <v>0</v>
      </c>
      <c r="AK7564">
        <f t="shared" si="1739"/>
        <v>0</v>
      </c>
      <c r="AL7564">
        <f t="shared" si="1740"/>
        <v>0</v>
      </c>
      <c r="AM7564">
        <f t="shared" si="1741"/>
        <v>0</v>
      </c>
      <c r="AN7564">
        <f t="shared" si="1742"/>
        <v>0</v>
      </c>
      <c r="AO7564">
        <f t="shared" si="1743"/>
        <v>0</v>
      </c>
      <c r="AP7564">
        <f t="shared" si="1744"/>
        <v>0</v>
      </c>
      <c r="AQ7564">
        <f t="shared" si="1747"/>
        <v>0</v>
      </c>
      <c r="AS7564">
        <f t="shared" si="1748"/>
        <v>0</v>
      </c>
      <c r="AT7564">
        <f t="shared" si="1749"/>
        <v>0</v>
      </c>
      <c r="AU7564">
        <f t="shared" si="1736"/>
        <v>0</v>
      </c>
    </row>
    <row r="7565" spans="17:47"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1</v>
      </c>
      <c r="AB7565">
        <v>1</v>
      </c>
      <c r="AC7565">
        <f t="shared" si="1745"/>
        <v>0.6</v>
      </c>
      <c r="AD7565">
        <v>0</v>
      </c>
      <c r="AE7565">
        <v>0</v>
      </c>
      <c r="AF7565">
        <v>0</v>
      </c>
      <c r="AH7565">
        <f t="shared" si="1746"/>
        <v>0</v>
      </c>
      <c r="AI7565">
        <f t="shared" si="1737"/>
        <v>0</v>
      </c>
      <c r="AJ7565">
        <f t="shared" si="1738"/>
        <v>0</v>
      </c>
      <c r="AK7565">
        <f t="shared" si="1739"/>
        <v>0</v>
      </c>
      <c r="AL7565">
        <f t="shared" si="1740"/>
        <v>0</v>
      </c>
      <c r="AM7565">
        <f t="shared" si="1741"/>
        <v>0</v>
      </c>
      <c r="AN7565">
        <f t="shared" si="1742"/>
        <v>0</v>
      </c>
      <c r="AO7565">
        <f t="shared" si="1743"/>
        <v>0</v>
      </c>
      <c r="AP7565">
        <f t="shared" si="1744"/>
        <v>0</v>
      </c>
      <c r="AQ7565">
        <f t="shared" si="1747"/>
        <v>0</v>
      </c>
      <c r="AS7565">
        <f t="shared" si="1748"/>
        <v>-0.6</v>
      </c>
      <c r="AT7565">
        <f t="shared" si="1749"/>
        <v>0</v>
      </c>
      <c r="AU7565">
        <f t="shared" si="1736"/>
        <v>0</v>
      </c>
    </row>
    <row r="7566" spans="17:47">
      <c r="Q7566">
        <v>0</v>
      </c>
      <c r="R7566">
        <v>1</v>
      </c>
      <c r="S7566">
        <v>0</v>
      </c>
      <c r="T7566">
        <v>0</v>
      </c>
      <c r="U7566">
        <v>0</v>
      </c>
      <c r="V7566">
        <v>0</v>
      </c>
      <c r="W7566">
        <v>1</v>
      </c>
      <c r="X7566">
        <v>0</v>
      </c>
      <c r="Y7566">
        <v>1</v>
      </c>
      <c r="Z7566">
        <v>0</v>
      </c>
      <c r="AA7566">
        <v>0</v>
      </c>
      <c r="AB7566">
        <v>0</v>
      </c>
      <c r="AC7566">
        <f t="shared" si="1745"/>
        <v>0</v>
      </c>
      <c r="AD7566">
        <v>1</v>
      </c>
      <c r="AE7566">
        <v>0</v>
      </c>
      <c r="AF7566">
        <v>0</v>
      </c>
      <c r="AH7566">
        <f t="shared" si="1746"/>
        <v>1</v>
      </c>
      <c r="AI7566">
        <f t="shared" si="1737"/>
        <v>0</v>
      </c>
      <c r="AJ7566">
        <f t="shared" si="1738"/>
        <v>0</v>
      </c>
      <c r="AK7566">
        <f t="shared" si="1739"/>
        <v>0</v>
      </c>
      <c r="AL7566">
        <f t="shared" si="1740"/>
        <v>0</v>
      </c>
      <c r="AM7566">
        <f t="shared" si="1741"/>
        <v>1</v>
      </c>
      <c r="AN7566">
        <f t="shared" si="1742"/>
        <v>0</v>
      </c>
      <c r="AO7566">
        <f t="shared" si="1743"/>
        <v>1</v>
      </c>
      <c r="AP7566">
        <f t="shared" si="1744"/>
        <v>0</v>
      </c>
      <c r="AQ7566">
        <f t="shared" si="1747"/>
        <v>0</v>
      </c>
      <c r="AS7566">
        <f t="shared" si="1748"/>
        <v>1</v>
      </c>
      <c r="AT7566">
        <f t="shared" si="1749"/>
        <v>0</v>
      </c>
      <c r="AU7566">
        <f t="shared" si="1736"/>
        <v>0</v>
      </c>
    </row>
    <row r="7567" spans="17:47">
      <c r="Q7567">
        <v>0</v>
      </c>
      <c r="R7567">
        <v>0</v>
      </c>
      <c r="S7567">
        <v>0</v>
      </c>
      <c r="T7567">
        <v>0</v>
      </c>
      <c r="U7567">
        <v>1</v>
      </c>
      <c r="V7567">
        <v>0</v>
      </c>
      <c r="W7567">
        <v>0</v>
      </c>
      <c r="X7567">
        <v>0</v>
      </c>
      <c r="Y7567">
        <v>1</v>
      </c>
      <c r="Z7567">
        <v>0</v>
      </c>
      <c r="AA7567">
        <v>0</v>
      </c>
      <c r="AB7567">
        <v>0</v>
      </c>
      <c r="AC7567">
        <f t="shared" si="1745"/>
        <v>0</v>
      </c>
      <c r="AD7567">
        <v>0</v>
      </c>
      <c r="AE7567">
        <v>0</v>
      </c>
      <c r="AF7567">
        <v>0</v>
      </c>
      <c r="AH7567">
        <f t="shared" si="1746"/>
        <v>0</v>
      </c>
      <c r="AI7567">
        <f t="shared" si="1737"/>
        <v>0</v>
      </c>
      <c r="AJ7567">
        <f t="shared" si="1738"/>
        <v>0</v>
      </c>
      <c r="AK7567">
        <f t="shared" si="1739"/>
        <v>1</v>
      </c>
      <c r="AL7567">
        <f t="shared" si="1740"/>
        <v>0</v>
      </c>
      <c r="AM7567">
        <f t="shared" si="1741"/>
        <v>0</v>
      </c>
      <c r="AN7567">
        <f t="shared" si="1742"/>
        <v>0</v>
      </c>
      <c r="AO7567">
        <f t="shared" si="1743"/>
        <v>1</v>
      </c>
      <c r="AP7567">
        <f t="shared" si="1744"/>
        <v>0</v>
      </c>
      <c r="AQ7567">
        <f t="shared" si="1747"/>
        <v>0</v>
      </c>
      <c r="AS7567">
        <f t="shared" si="1748"/>
        <v>0</v>
      </c>
      <c r="AT7567">
        <f t="shared" si="1749"/>
        <v>0</v>
      </c>
      <c r="AU7567">
        <f t="shared" si="1736"/>
        <v>0</v>
      </c>
    </row>
    <row r="7568" spans="17:47">
      <c r="Q7568">
        <v>0</v>
      </c>
      <c r="R7568">
        <v>0</v>
      </c>
      <c r="S7568">
        <v>1</v>
      </c>
      <c r="T7568">
        <v>0</v>
      </c>
      <c r="U7568">
        <v>0</v>
      </c>
      <c r="V7568">
        <v>0</v>
      </c>
      <c r="W7568">
        <v>1</v>
      </c>
      <c r="X7568">
        <v>0</v>
      </c>
      <c r="Y7568">
        <v>0</v>
      </c>
      <c r="Z7568">
        <v>0</v>
      </c>
      <c r="AA7568">
        <v>0</v>
      </c>
      <c r="AB7568">
        <v>1</v>
      </c>
      <c r="AC7568">
        <f t="shared" si="1745"/>
        <v>0</v>
      </c>
      <c r="AD7568">
        <v>0</v>
      </c>
      <c r="AE7568">
        <v>0</v>
      </c>
      <c r="AF7568">
        <v>0</v>
      </c>
      <c r="AH7568">
        <f t="shared" si="1746"/>
        <v>0</v>
      </c>
      <c r="AI7568">
        <f t="shared" si="1737"/>
        <v>1</v>
      </c>
      <c r="AJ7568">
        <f t="shared" si="1738"/>
        <v>0</v>
      </c>
      <c r="AK7568">
        <f t="shared" si="1739"/>
        <v>0</v>
      </c>
      <c r="AL7568">
        <f t="shared" si="1740"/>
        <v>0</v>
      </c>
      <c r="AM7568">
        <f t="shared" si="1741"/>
        <v>1</v>
      </c>
      <c r="AN7568">
        <f t="shared" si="1742"/>
        <v>0</v>
      </c>
      <c r="AO7568">
        <f t="shared" si="1743"/>
        <v>0</v>
      </c>
      <c r="AP7568">
        <f t="shared" si="1744"/>
        <v>0</v>
      </c>
      <c r="AQ7568">
        <f t="shared" si="1747"/>
        <v>1</v>
      </c>
      <c r="AS7568">
        <f t="shared" si="1748"/>
        <v>0</v>
      </c>
      <c r="AT7568">
        <f t="shared" si="1749"/>
        <v>0</v>
      </c>
      <c r="AU7568">
        <f t="shared" si="1736"/>
        <v>0</v>
      </c>
    </row>
    <row r="7569" spans="17:47">
      <c r="Q7569">
        <v>1</v>
      </c>
      <c r="R7569">
        <v>0</v>
      </c>
      <c r="S7569">
        <v>2</v>
      </c>
      <c r="T7569">
        <v>0</v>
      </c>
      <c r="U7569">
        <v>0</v>
      </c>
      <c r="V7569">
        <v>1</v>
      </c>
      <c r="W7569">
        <v>0</v>
      </c>
      <c r="X7569">
        <v>0</v>
      </c>
      <c r="Y7569">
        <v>0</v>
      </c>
      <c r="Z7569">
        <v>0</v>
      </c>
      <c r="AA7569">
        <v>1</v>
      </c>
      <c r="AB7569">
        <v>3</v>
      </c>
      <c r="AC7569">
        <f t="shared" si="1745"/>
        <v>0.6</v>
      </c>
      <c r="AD7569">
        <v>0</v>
      </c>
      <c r="AE7569">
        <v>0</v>
      </c>
      <c r="AF7569">
        <v>0</v>
      </c>
      <c r="AH7569">
        <f t="shared" si="1746"/>
        <v>-1</v>
      </c>
      <c r="AI7569">
        <f t="shared" si="1737"/>
        <v>1</v>
      </c>
      <c r="AJ7569">
        <f t="shared" si="1738"/>
        <v>-1</v>
      </c>
      <c r="AK7569">
        <f t="shared" si="1739"/>
        <v>-1</v>
      </c>
      <c r="AL7569">
        <f t="shared" si="1740"/>
        <v>0</v>
      </c>
      <c r="AM7569">
        <f t="shared" si="1741"/>
        <v>-1</v>
      </c>
      <c r="AN7569">
        <f t="shared" si="1742"/>
        <v>-1</v>
      </c>
      <c r="AO7569">
        <f t="shared" si="1743"/>
        <v>-1</v>
      </c>
      <c r="AP7569">
        <f t="shared" si="1744"/>
        <v>-1</v>
      </c>
      <c r="AQ7569">
        <f t="shared" si="1747"/>
        <v>2</v>
      </c>
      <c r="AS7569">
        <f t="shared" si="1748"/>
        <v>-0.6</v>
      </c>
      <c r="AT7569">
        <f t="shared" si="1749"/>
        <v>0</v>
      </c>
      <c r="AU7569">
        <f t="shared" si="1736"/>
        <v>0</v>
      </c>
    </row>
    <row r="7570" spans="17:47">
      <c r="Q7570">
        <v>0</v>
      </c>
      <c r="R7570">
        <v>0</v>
      </c>
      <c r="S7570">
        <v>1</v>
      </c>
      <c r="T7570">
        <v>1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2</v>
      </c>
      <c r="AC7570">
        <f t="shared" si="1745"/>
        <v>0</v>
      </c>
      <c r="AD7570">
        <v>2</v>
      </c>
      <c r="AE7570">
        <v>0</v>
      </c>
      <c r="AF7570">
        <v>1</v>
      </c>
      <c r="AH7570">
        <f t="shared" si="1746"/>
        <v>0</v>
      </c>
      <c r="AI7570">
        <f t="shared" si="1737"/>
        <v>1</v>
      </c>
      <c r="AJ7570">
        <f t="shared" si="1738"/>
        <v>1</v>
      </c>
      <c r="AK7570">
        <f t="shared" si="1739"/>
        <v>0</v>
      </c>
      <c r="AL7570">
        <f t="shared" si="1740"/>
        <v>0</v>
      </c>
      <c r="AM7570">
        <f t="shared" si="1741"/>
        <v>0</v>
      </c>
      <c r="AN7570">
        <f t="shared" si="1742"/>
        <v>0</v>
      </c>
      <c r="AO7570">
        <f t="shared" si="1743"/>
        <v>0</v>
      </c>
      <c r="AP7570">
        <f t="shared" si="1744"/>
        <v>0</v>
      </c>
      <c r="AQ7570">
        <f t="shared" si="1747"/>
        <v>2</v>
      </c>
      <c r="AS7570">
        <f t="shared" si="1748"/>
        <v>2</v>
      </c>
      <c r="AT7570">
        <f t="shared" si="1749"/>
        <v>1</v>
      </c>
      <c r="AU7570">
        <f t="shared" si="1736"/>
        <v>2.5791783618269966</v>
      </c>
    </row>
    <row r="7571" spans="17:47">
      <c r="Q7571">
        <v>1</v>
      </c>
      <c r="R7571">
        <v>0</v>
      </c>
      <c r="S7571">
        <v>0</v>
      </c>
      <c r="T7571">
        <v>1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4</v>
      </c>
      <c r="AC7571">
        <f t="shared" si="1745"/>
        <v>0</v>
      </c>
      <c r="AD7571">
        <v>0</v>
      </c>
      <c r="AE7571">
        <v>0</v>
      </c>
      <c r="AF7571">
        <v>0</v>
      </c>
      <c r="AH7571">
        <f t="shared" si="1746"/>
        <v>-1</v>
      </c>
      <c r="AI7571">
        <f t="shared" si="1737"/>
        <v>-1</v>
      </c>
      <c r="AJ7571">
        <f t="shared" si="1738"/>
        <v>0</v>
      </c>
      <c r="AK7571">
        <f t="shared" si="1739"/>
        <v>-1</v>
      </c>
      <c r="AL7571">
        <f t="shared" si="1740"/>
        <v>-1</v>
      </c>
      <c r="AM7571">
        <f t="shared" si="1741"/>
        <v>-1</v>
      </c>
      <c r="AN7571">
        <f t="shared" si="1742"/>
        <v>-1</v>
      </c>
      <c r="AO7571">
        <f t="shared" si="1743"/>
        <v>-1</v>
      </c>
      <c r="AP7571">
        <f t="shared" si="1744"/>
        <v>-1</v>
      </c>
      <c r="AQ7571">
        <f t="shared" si="1747"/>
        <v>4</v>
      </c>
      <c r="AS7571">
        <f t="shared" si="1748"/>
        <v>0</v>
      </c>
      <c r="AT7571">
        <f t="shared" si="1749"/>
        <v>0</v>
      </c>
      <c r="AU7571">
        <f t="shared" si="1736"/>
        <v>0</v>
      </c>
    </row>
    <row r="7572" spans="17:47">
      <c r="Q7572">
        <v>0</v>
      </c>
      <c r="R7572">
        <v>0</v>
      </c>
      <c r="S7572">
        <v>1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1</v>
      </c>
      <c r="AA7572">
        <v>0</v>
      </c>
      <c r="AB7572">
        <v>0</v>
      </c>
      <c r="AC7572">
        <f t="shared" si="1745"/>
        <v>0</v>
      </c>
      <c r="AD7572">
        <v>1</v>
      </c>
      <c r="AE7572">
        <v>0</v>
      </c>
      <c r="AF7572">
        <v>0</v>
      </c>
      <c r="AH7572">
        <f t="shared" si="1746"/>
        <v>0</v>
      </c>
      <c r="AI7572">
        <f t="shared" si="1737"/>
        <v>1</v>
      </c>
      <c r="AJ7572">
        <f t="shared" si="1738"/>
        <v>0</v>
      </c>
      <c r="AK7572">
        <f t="shared" si="1739"/>
        <v>0</v>
      </c>
      <c r="AL7572">
        <f t="shared" si="1740"/>
        <v>0</v>
      </c>
      <c r="AM7572">
        <f t="shared" si="1741"/>
        <v>0</v>
      </c>
      <c r="AN7572">
        <f t="shared" si="1742"/>
        <v>0</v>
      </c>
      <c r="AO7572">
        <f t="shared" si="1743"/>
        <v>0</v>
      </c>
      <c r="AP7572">
        <f t="shared" si="1744"/>
        <v>1</v>
      </c>
      <c r="AQ7572">
        <f t="shared" si="1747"/>
        <v>0</v>
      </c>
      <c r="AS7572">
        <f t="shared" si="1748"/>
        <v>1</v>
      </c>
      <c r="AT7572">
        <f t="shared" si="1749"/>
        <v>0</v>
      </c>
      <c r="AU7572">
        <f t="shared" si="1736"/>
        <v>0</v>
      </c>
    </row>
    <row r="7573" spans="17:47">
      <c r="Q7573">
        <v>0</v>
      </c>
      <c r="R7573">
        <v>1</v>
      </c>
      <c r="S7573">
        <v>1</v>
      </c>
      <c r="T7573">
        <v>0</v>
      </c>
      <c r="U7573">
        <v>0</v>
      </c>
      <c r="V7573">
        <v>0</v>
      </c>
      <c r="W7573">
        <v>0</v>
      </c>
      <c r="X7573">
        <v>1</v>
      </c>
      <c r="Y7573">
        <v>0</v>
      </c>
      <c r="Z7573">
        <v>1</v>
      </c>
      <c r="AA7573">
        <v>0</v>
      </c>
      <c r="AB7573">
        <v>0</v>
      </c>
      <c r="AC7573">
        <f t="shared" si="1745"/>
        <v>0</v>
      </c>
      <c r="AD7573">
        <v>0</v>
      </c>
      <c r="AE7573">
        <v>0</v>
      </c>
      <c r="AF7573">
        <v>0</v>
      </c>
      <c r="AH7573">
        <f t="shared" si="1746"/>
        <v>1</v>
      </c>
      <c r="AI7573">
        <f t="shared" si="1737"/>
        <v>1</v>
      </c>
      <c r="AJ7573">
        <f t="shared" si="1738"/>
        <v>0</v>
      </c>
      <c r="AK7573">
        <f t="shared" si="1739"/>
        <v>0</v>
      </c>
      <c r="AL7573">
        <f t="shared" si="1740"/>
        <v>0</v>
      </c>
      <c r="AM7573">
        <f t="shared" si="1741"/>
        <v>0</v>
      </c>
      <c r="AN7573">
        <f t="shared" si="1742"/>
        <v>1</v>
      </c>
      <c r="AO7573">
        <f t="shared" si="1743"/>
        <v>0</v>
      </c>
      <c r="AP7573">
        <f t="shared" si="1744"/>
        <v>1</v>
      </c>
      <c r="AQ7573">
        <f t="shared" si="1747"/>
        <v>0</v>
      </c>
      <c r="AS7573">
        <f t="shared" si="1748"/>
        <v>0</v>
      </c>
      <c r="AT7573">
        <f t="shared" si="1749"/>
        <v>0</v>
      </c>
      <c r="AU7573">
        <f t="shared" si="1736"/>
        <v>0</v>
      </c>
    </row>
    <row r="7574" spans="17:47"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1</v>
      </c>
      <c r="AC7574">
        <f t="shared" si="1745"/>
        <v>0</v>
      </c>
      <c r="AD7574">
        <v>0</v>
      </c>
      <c r="AE7574">
        <v>0</v>
      </c>
      <c r="AF7574">
        <v>1</v>
      </c>
      <c r="AH7574">
        <f t="shared" si="1746"/>
        <v>0</v>
      </c>
      <c r="AI7574">
        <f t="shared" si="1737"/>
        <v>0</v>
      </c>
      <c r="AJ7574">
        <f t="shared" si="1738"/>
        <v>0</v>
      </c>
      <c r="AK7574">
        <f t="shared" si="1739"/>
        <v>0</v>
      </c>
      <c r="AL7574">
        <f t="shared" si="1740"/>
        <v>0</v>
      </c>
      <c r="AM7574">
        <f t="shared" si="1741"/>
        <v>0</v>
      </c>
      <c r="AN7574">
        <f t="shared" si="1742"/>
        <v>0</v>
      </c>
      <c r="AO7574">
        <f t="shared" si="1743"/>
        <v>0</v>
      </c>
      <c r="AP7574">
        <f t="shared" si="1744"/>
        <v>0</v>
      </c>
      <c r="AQ7574">
        <f t="shared" si="1747"/>
        <v>1</v>
      </c>
      <c r="AS7574">
        <f t="shared" si="1748"/>
        <v>0</v>
      </c>
      <c r="AT7574">
        <f t="shared" si="1749"/>
        <v>1</v>
      </c>
      <c r="AU7574">
        <f t="shared" si="1736"/>
        <v>2.5791783618269966</v>
      </c>
    </row>
    <row r="7575" spans="17:47"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1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f t="shared" si="1745"/>
        <v>0</v>
      </c>
      <c r="AD7575">
        <v>0</v>
      </c>
      <c r="AE7575">
        <v>0</v>
      </c>
      <c r="AF7575">
        <v>0</v>
      </c>
      <c r="AH7575">
        <f t="shared" si="1746"/>
        <v>0</v>
      </c>
      <c r="AI7575">
        <f t="shared" si="1737"/>
        <v>0</v>
      </c>
      <c r="AJ7575">
        <f t="shared" si="1738"/>
        <v>0</v>
      </c>
      <c r="AK7575">
        <f t="shared" si="1739"/>
        <v>0</v>
      </c>
      <c r="AL7575">
        <f t="shared" si="1740"/>
        <v>0</v>
      </c>
      <c r="AM7575">
        <f t="shared" si="1741"/>
        <v>1</v>
      </c>
      <c r="AN7575">
        <f t="shared" si="1742"/>
        <v>0</v>
      </c>
      <c r="AO7575">
        <f t="shared" si="1743"/>
        <v>0</v>
      </c>
      <c r="AP7575">
        <f t="shared" si="1744"/>
        <v>0</v>
      </c>
      <c r="AQ7575">
        <f t="shared" si="1747"/>
        <v>0</v>
      </c>
      <c r="AS7575">
        <f t="shared" si="1748"/>
        <v>0</v>
      </c>
      <c r="AT7575">
        <f t="shared" si="1749"/>
        <v>0</v>
      </c>
      <c r="AU7575">
        <f t="shared" si="1736"/>
        <v>0</v>
      </c>
    </row>
    <row r="7576" spans="17:47">
      <c r="Q7576">
        <v>0</v>
      </c>
      <c r="R7576">
        <v>1</v>
      </c>
      <c r="S7576">
        <v>0</v>
      </c>
      <c r="T7576">
        <v>1</v>
      </c>
      <c r="U7576">
        <v>0</v>
      </c>
      <c r="V7576">
        <v>1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1</v>
      </c>
      <c r="AC7576">
        <f t="shared" si="1745"/>
        <v>0</v>
      </c>
      <c r="AD7576">
        <v>2</v>
      </c>
      <c r="AE7576">
        <v>1</v>
      </c>
      <c r="AF7576">
        <v>0</v>
      </c>
      <c r="AH7576">
        <f t="shared" si="1746"/>
        <v>1</v>
      </c>
      <c r="AI7576">
        <f t="shared" si="1737"/>
        <v>0</v>
      </c>
      <c r="AJ7576">
        <f t="shared" si="1738"/>
        <v>1</v>
      </c>
      <c r="AK7576">
        <f t="shared" si="1739"/>
        <v>0</v>
      </c>
      <c r="AL7576">
        <f t="shared" si="1740"/>
        <v>1</v>
      </c>
      <c r="AM7576">
        <f t="shared" si="1741"/>
        <v>0</v>
      </c>
      <c r="AN7576">
        <f t="shared" si="1742"/>
        <v>0</v>
      </c>
      <c r="AO7576">
        <f t="shared" si="1743"/>
        <v>0</v>
      </c>
      <c r="AP7576">
        <f t="shared" si="1744"/>
        <v>0</v>
      </c>
      <c r="AQ7576">
        <f t="shared" si="1747"/>
        <v>1</v>
      </c>
      <c r="AS7576">
        <f t="shared" si="1748"/>
        <v>2</v>
      </c>
      <c r="AT7576">
        <f t="shared" si="1749"/>
        <v>-1</v>
      </c>
      <c r="AU7576">
        <f t="shared" si="1736"/>
        <v>-2.5791783618269966</v>
      </c>
    </row>
    <row r="7577" spans="17:47"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1</v>
      </c>
      <c r="X7577">
        <v>0</v>
      </c>
      <c r="Y7577">
        <v>0</v>
      </c>
      <c r="Z7577">
        <v>0</v>
      </c>
      <c r="AA7577">
        <v>0</v>
      </c>
      <c r="AB7577">
        <v>4</v>
      </c>
      <c r="AC7577">
        <f t="shared" si="1745"/>
        <v>0</v>
      </c>
      <c r="AD7577">
        <v>1</v>
      </c>
      <c r="AE7577">
        <v>0</v>
      </c>
      <c r="AF7577">
        <v>0</v>
      </c>
      <c r="AH7577">
        <f t="shared" si="1746"/>
        <v>0</v>
      </c>
      <c r="AI7577">
        <f t="shared" si="1737"/>
        <v>0</v>
      </c>
      <c r="AJ7577">
        <f t="shared" si="1738"/>
        <v>0</v>
      </c>
      <c r="AK7577">
        <f t="shared" si="1739"/>
        <v>0</v>
      </c>
      <c r="AL7577">
        <f t="shared" si="1740"/>
        <v>0</v>
      </c>
      <c r="AM7577">
        <f t="shared" si="1741"/>
        <v>1</v>
      </c>
      <c r="AN7577">
        <f t="shared" si="1742"/>
        <v>0</v>
      </c>
      <c r="AO7577">
        <f t="shared" si="1743"/>
        <v>0</v>
      </c>
      <c r="AP7577">
        <f t="shared" si="1744"/>
        <v>0</v>
      </c>
      <c r="AQ7577">
        <f t="shared" si="1747"/>
        <v>4</v>
      </c>
      <c r="AS7577">
        <f t="shared" si="1748"/>
        <v>1</v>
      </c>
      <c r="AT7577">
        <f t="shared" si="1749"/>
        <v>0</v>
      </c>
      <c r="AU7577">
        <f t="shared" si="1736"/>
        <v>0</v>
      </c>
    </row>
    <row r="7578" spans="17:47">
      <c r="Q7578">
        <v>1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2</v>
      </c>
      <c r="AC7578">
        <f t="shared" si="1745"/>
        <v>0</v>
      </c>
      <c r="AD7578">
        <v>0</v>
      </c>
      <c r="AE7578">
        <v>1</v>
      </c>
      <c r="AF7578">
        <v>0</v>
      </c>
      <c r="AH7578">
        <f t="shared" si="1746"/>
        <v>-1</v>
      </c>
      <c r="AI7578">
        <f t="shared" si="1737"/>
        <v>-1</v>
      </c>
      <c r="AJ7578">
        <f t="shared" si="1738"/>
        <v>-1</v>
      </c>
      <c r="AK7578">
        <f t="shared" si="1739"/>
        <v>-1</v>
      </c>
      <c r="AL7578">
        <f t="shared" si="1740"/>
        <v>-1</v>
      </c>
      <c r="AM7578">
        <f t="shared" si="1741"/>
        <v>-1</v>
      </c>
      <c r="AN7578">
        <f t="shared" si="1742"/>
        <v>-1</v>
      </c>
      <c r="AO7578">
        <f t="shared" si="1743"/>
        <v>-1</v>
      </c>
      <c r="AP7578">
        <f t="shared" si="1744"/>
        <v>-1</v>
      </c>
      <c r="AQ7578">
        <f t="shared" si="1747"/>
        <v>2</v>
      </c>
      <c r="AS7578">
        <f t="shared" si="1748"/>
        <v>0</v>
      </c>
      <c r="AT7578">
        <f t="shared" si="1749"/>
        <v>-1</v>
      </c>
      <c r="AU7578">
        <f t="shared" si="1736"/>
        <v>-2.5791783618269966</v>
      </c>
    </row>
    <row r="7579" spans="17:47"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1</v>
      </c>
      <c r="Y7579">
        <v>1</v>
      </c>
      <c r="Z7579">
        <v>1</v>
      </c>
      <c r="AA7579">
        <v>0</v>
      </c>
      <c r="AB7579">
        <v>0</v>
      </c>
      <c r="AC7579">
        <f t="shared" si="1745"/>
        <v>0</v>
      </c>
      <c r="AD7579">
        <v>0</v>
      </c>
      <c r="AE7579">
        <v>0</v>
      </c>
      <c r="AF7579">
        <v>0</v>
      </c>
      <c r="AH7579">
        <f t="shared" si="1746"/>
        <v>0</v>
      </c>
      <c r="AI7579">
        <f t="shared" si="1737"/>
        <v>0</v>
      </c>
      <c r="AJ7579">
        <f t="shared" si="1738"/>
        <v>0</v>
      </c>
      <c r="AK7579">
        <f t="shared" si="1739"/>
        <v>0</v>
      </c>
      <c r="AL7579">
        <f t="shared" si="1740"/>
        <v>0</v>
      </c>
      <c r="AM7579">
        <f t="shared" si="1741"/>
        <v>0</v>
      </c>
      <c r="AN7579">
        <f t="shared" si="1742"/>
        <v>1</v>
      </c>
      <c r="AO7579">
        <f t="shared" si="1743"/>
        <v>1</v>
      </c>
      <c r="AP7579">
        <f t="shared" si="1744"/>
        <v>1</v>
      </c>
      <c r="AQ7579">
        <f t="shared" si="1747"/>
        <v>0</v>
      </c>
      <c r="AS7579">
        <f t="shared" si="1748"/>
        <v>0</v>
      </c>
      <c r="AT7579">
        <f t="shared" si="1749"/>
        <v>0</v>
      </c>
      <c r="AU7579">
        <f t="shared" si="1736"/>
        <v>0</v>
      </c>
    </row>
    <row r="7580" spans="17:47">
      <c r="Q7580">
        <v>0</v>
      </c>
      <c r="R7580">
        <v>0</v>
      </c>
      <c r="S7580">
        <v>0</v>
      </c>
      <c r="T7580">
        <v>2</v>
      </c>
      <c r="U7580">
        <v>0</v>
      </c>
      <c r="V7580">
        <v>0</v>
      </c>
      <c r="W7580">
        <v>1</v>
      </c>
      <c r="X7580">
        <v>1</v>
      </c>
      <c r="Y7580">
        <v>0</v>
      </c>
      <c r="Z7580">
        <v>0</v>
      </c>
      <c r="AA7580">
        <v>0</v>
      </c>
      <c r="AB7580">
        <v>1</v>
      </c>
      <c r="AC7580">
        <f t="shared" si="1745"/>
        <v>0</v>
      </c>
      <c r="AD7580">
        <v>1</v>
      </c>
      <c r="AE7580">
        <v>0</v>
      </c>
      <c r="AF7580">
        <v>0</v>
      </c>
      <c r="AH7580">
        <f t="shared" si="1746"/>
        <v>0</v>
      </c>
      <c r="AI7580">
        <f t="shared" si="1737"/>
        <v>0</v>
      </c>
      <c r="AJ7580">
        <f t="shared" si="1738"/>
        <v>2</v>
      </c>
      <c r="AK7580">
        <f t="shared" si="1739"/>
        <v>0</v>
      </c>
      <c r="AL7580">
        <f t="shared" si="1740"/>
        <v>0</v>
      </c>
      <c r="AM7580">
        <f t="shared" si="1741"/>
        <v>1</v>
      </c>
      <c r="AN7580">
        <f t="shared" si="1742"/>
        <v>1</v>
      </c>
      <c r="AO7580">
        <f t="shared" si="1743"/>
        <v>0</v>
      </c>
      <c r="AP7580">
        <f t="shared" si="1744"/>
        <v>0</v>
      </c>
      <c r="AQ7580">
        <f t="shared" si="1747"/>
        <v>1</v>
      </c>
      <c r="AS7580">
        <f t="shared" si="1748"/>
        <v>1</v>
      </c>
      <c r="AT7580">
        <f t="shared" si="1749"/>
        <v>0</v>
      </c>
      <c r="AU7580">
        <f t="shared" si="1736"/>
        <v>0</v>
      </c>
    </row>
    <row r="7581" spans="17:47"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1</v>
      </c>
      <c r="AC7581">
        <f t="shared" si="1745"/>
        <v>0</v>
      </c>
      <c r="AD7581">
        <v>0</v>
      </c>
      <c r="AE7581">
        <v>0</v>
      </c>
      <c r="AF7581">
        <v>1</v>
      </c>
      <c r="AH7581">
        <f t="shared" si="1746"/>
        <v>0</v>
      </c>
      <c r="AI7581">
        <f t="shared" si="1737"/>
        <v>0</v>
      </c>
      <c r="AJ7581">
        <f t="shared" si="1738"/>
        <v>0</v>
      </c>
      <c r="AK7581">
        <f t="shared" si="1739"/>
        <v>0</v>
      </c>
      <c r="AL7581">
        <f t="shared" si="1740"/>
        <v>0</v>
      </c>
      <c r="AM7581">
        <f t="shared" si="1741"/>
        <v>0</v>
      </c>
      <c r="AN7581">
        <f t="shared" si="1742"/>
        <v>0</v>
      </c>
      <c r="AO7581">
        <f t="shared" si="1743"/>
        <v>0</v>
      </c>
      <c r="AP7581">
        <f t="shared" si="1744"/>
        <v>0</v>
      </c>
      <c r="AQ7581">
        <f t="shared" si="1747"/>
        <v>1</v>
      </c>
      <c r="AS7581">
        <f t="shared" si="1748"/>
        <v>0</v>
      </c>
      <c r="AT7581">
        <f t="shared" si="1749"/>
        <v>1</v>
      </c>
      <c r="AU7581">
        <f t="shared" si="1736"/>
        <v>2.5791783618269966</v>
      </c>
    </row>
    <row r="7582" spans="17:47"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2</v>
      </c>
      <c r="AB7582">
        <v>1</v>
      </c>
      <c r="AC7582">
        <f t="shared" si="1745"/>
        <v>1.2</v>
      </c>
      <c r="AD7582">
        <v>0</v>
      </c>
      <c r="AE7582">
        <v>0</v>
      </c>
      <c r="AF7582">
        <v>0</v>
      </c>
      <c r="AH7582">
        <f t="shared" si="1746"/>
        <v>0</v>
      </c>
      <c r="AI7582">
        <f t="shared" si="1737"/>
        <v>0</v>
      </c>
      <c r="AJ7582">
        <f t="shared" si="1738"/>
        <v>0</v>
      </c>
      <c r="AK7582">
        <f t="shared" si="1739"/>
        <v>0</v>
      </c>
      <c r="AL7582">
        <f t="shared" si="1740"/>
        <v>0</v>
      </c>
      <c r="AM7582">
        <f t="shared" si="1741"/>
        <v>0</v>
      </c>
      <c r="AN7582">
        <f t="shared" si="1742"/>
        <v>0</v>
      </c>
      <c r="AO7582">
        <f t="shared" si="1743"/>
        <v>0</v>
      </c>
      <c r="AP7582">
        <f t="shared" si="1744"/>
        <v>0</v>
      </c>
      <c r="AQ7582">
        <f t="shared" si="1747"/>
        <v>-1</v>
      </c>
      <c r="AS7582">
        <f t="shared" si="1748"/>
        <v>-1.2</v>
      </c>
      <c r="AT7582">
        <f t="shared" si="1749"/>
        <v>0</v>
      </c>
      <c r="AU7582">
        <f t="shared" si="1736"/>
        <v>0</v>
      </c>
    </row>
    <row r="7583" spans="17:47"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3</v>
      </c>
      <c r="AC7583">
        <f t="shared" si="1745"/>
        <v>0</v>
      </c>
      <c r="AD7583">
        <v>1</v>
      </c>
      <c r="AE7583">
        <v>1</v>
      </c>
      <c r="AF7583">
        <v>0</v>
      </c>
      <c r="AH7583">
        <f t="shared" si="1746"/>
        <v>0</v>
      </c>
      <c r="AI7583">
        <f t="shared" si="1737"/>
        <v>0</v>
      </c>
      <c r="AJ7583">
        <f t="shared" si="1738"/>
        <v>0</v>
      </c>
      <c r="AK7583">
        <f t="shared" si="1739"/>
        <v>0</v>
      </c>
      <c r="AL7583">
        <f t="shared" si="1740"/>
        <v>0</v>
      </c>
      <c r="AM7583">
        <f t="shared" si="1741"/>
        <v>0</v>
      </c>
      <c r="AN7583">
        <f t="shared" si="1742"/>
        <v>0</v>
      </c>
      <c r="AO7583">
        <f t="shared" si="1743"/>
        <v>0</v>
      </c>
      <c r="AP7583">
        <f t="shared" si="1744"/>
        <v>0</v>
      </c>
      <c r="AQ7583">
        <f t="shared" si="1747"/>
        <v>3</v>
      </c>
      <c r="AS7583">
        <f t="shared" si="1748"/>
        <v>1</v>
      </c>
      <c r="AT7583">
        <f t="shared" si="1749"/>
        <v>-1</v>
      </c>
      <c r="AU7583">
        <f t="shared" si="1736"/>
        <v>-2.5791783618269966</v>
      </c>
    </row>
    <row r="7584" spans="17:47">
      <c r="Q7584">
        <v>0</v>
      </c>
      <c r="R7584">
        <v>0</v>
      </c>
      <c r="S7584">
        <v>0</v>
      </c>
      <c r="T7584">
        <v>0</v>
      </c>
      <c r="U7584">
        <v>0</v>
      </c>
      <c r="V7584">
        <v>1</v>
      </c>
      <c r="W7584">
        <v>0</v>
      </c>
      <c r="X7584">
        <v>0</v>
      </c>
      <c r="Y7584">
        <v>0</v>
      </c>
      <c r="Z7584">
        <v>1</v>
      </c>
      <c r="AA7584">
        <v>0</v>
      </c>
      <c r="AB7584">
        <v>2</v>
      </c>
      <c r="AC7584">
        <f t="shared" si="1745"/>
        <v>0</v>
      </c>
      <c r="AD7584">
        <v>0</v>
      </c>
      <c r="AE7584">
        <v>0</v>
      </c>
      <c r="AF7584">
        <v>0</v>
      </c>
      <c r="AH7584">
        <f t="shared" si="1746"/>
        <v>0</v>
      </c>
      <c r="AI7584">
        <f t="shared" si="1737"/>
        <v>0</v>
      </c>
      <c r="AJ7584">
        <f t="shared" si="1738"/>
        <v>0</v>
      </c>
      <c r="AK7584">
        <f t="shared" si="1739"/>
        <v>0</v>
      </c>
      <c r="AL7584">
        <f t="shared" si="1740"/>
        <v>1</v>
      </c>
      <c r="AM7584">
        <f t="shared" si="1741"/>
        <v>0</v>
      </c>
      <c r="AN7584">
        <f t="shared" si="1742"/>
        <v>0</v>
      </c>
      <c r="AO7584">
        <f t="shared" si="1743"/>
        <v>0</v>
      </c>
      <c r="AP7584">
        <f t="shared" si="1744"/>
        <v>1</v>
      </c>
      <c r="AQ7584">
        <f t="shared" si="1747"/>
        <v>2</v>
      </c>
      <c r="AS7584">
        <f t="shared" si="1748"/>
        <v>0</v>
      </c>
      <c r="AT7584">
        <f t="shared" si="1749"/>
        <v>0</v>
      </c>
      <c r="AU7584">
        <f t="shared" si="1736"/>
        <v>0</v>
      </c>
    </row>
    <row r="7585" spans="17:47">
      <c r="Q7585">
        <v>0</v>
      </c>
      <c r="R7585">
        <v>0</v>
      </c>
      <c r="S7585">
        <v>0</v>
      </c>
      <c r="T7585">
        <v>0</v>
      </c>
      <c r="U7585">
        <v>1</v>
      </c>
      <c r="V7585">
        <v>1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2</v>
      </c>
      <c r="AC7585">
        <f t="shared" si="1745"/>
        <v>0</v>
      </c>
      <c r="AD7585">
        <v>1</v>
      </c>
      <c r="AE7585">
        <v>0</v>
      </c>
      <c r="AF7585">
        <v>0</v>
      </c>
      <c r="AH7585">
        <f t="shared" si="1746"/>
        <v>0</v>
      </c>
      <c r="AI7585">
        <f t="shared" si="1737"/>
        <v>0</v>
      </c>
      <c r="AJ7585">
        <f t="shared" si="1738"/>
        <v>0</v>
      </c>
      <c r="AK7585">
        <f t="shared" si="1739"/>
        <v>1</v>
      </c>
      <c r="AL7585">
        <f t="shared" si="1740"/>
        <v>1</v>
      </c>
      <c r="AM7585">
        <f t="shared" si="1741"/>
        <v>0</v>
      </c>
      <c r="AN7585">
        <f t="shared" si="1742"/>
        <v>0</v>
      </c>
      <c r="AO7585">
        <f t="shared" si="1743"/>
        <v>0</v>
      </c>
      <c r="AP7585">
        <f t="shared" si="1744"/>
        <v>0</v>
      </c>
      <c r="AQ7585">
        <f t="shared" si="1747"/>
        <v>2</v>
      </c>
      <c r="AS7585">
        <f t="shared" si="1748"/>
        <v>1</v>
      </c>
      <c r="AT7585">
        <f t="shared" si="1749"/>
        <v>0</v>
      </c>
      <c r="AU7585">
        <f t="shared" si="1736"/>
        <v>0</v>
      </c>
    </row>
    <row r="7586" spans="17:47">
      <c r="Q7586">
        <v>0</v>
      </c>
      <c r="R7586">
        <v>0</v>
      </c>
      <c r="S7586">
        <v>0</v>
      </c>
      <c r="T7586">
        <v>0</v>
      </c>
      <c r="U7586">
        <v>0</v>
      </c>
      <c r="V7586">
        <v>1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1</v>
      </c>
      <c r="AC7586">
        <f t="shared" si="1745"/>
        <v>0</v>
      </c>
      <c r="AD7586">
        <v>1</v>
      </c>
      <c r="AE7586">
        <v>1</v>
      </c>
      <c r="AF7586">
        <v>0</v>
      </c>
      <c r="AH7586">
        <f t="shared" si="1746"/>
        <v>0</v>
      </c>
      <c r="AI7586">
        <f t="shared" si="1737"/>
        <v>0</v>
      </c>
      <c r="AJ7586">
        <f t="shared" si="1738"/>
        <v>0</v>
      </c>
      <c r="AK7586">
        <f t="shared" si="1739"/>
        <v>0</v>
      </c>
      <c r="AL7586">
        <f t="shared" si="1740"/>
        <v>1</v>
      </c>
      <c r="AM7586">
        <f t="shared" si="1741"/>
        <v>0</v>
      </c>
      <c r="AN7586">
        <f t="shared" si="1742"/>
        <v>0</v>
      </c>
      <c r="AO7586">
        <f t="shared" si="1743"/>
        <v>0</v>
      </c>
      <c r="AP7586">
        <f t="shared" si="1744"/>
        <v>0</v>
      </c>
      <c r="AQ7586">
        <f t="shared" si="1747"/>
        <v>1</v>
      </c>
      <c r="AS7586">
        <f t="shared" si="1748"/>
        <v>1</v>
      </c>
      <c r="AT7586">
        <f t="shared" si="1749"/>
        <v>-1</v>
      </c>
      <c r="AU7586">
        <f t="shared" si="1736"/>
        <v>-2.5791783618269966</v>
      </c>
    </row>
    <row r="7587" spans="17:47">
      <c r="Q7587">
        <v>0</v>
      </c>
      <c r="R7587">
        <v>1</v>
      </c>
      <c r="S7587">
        <v>1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f t="shared" si="1745"/>
        <v>0</v>
      </c>
      <c r="AD7587">
        <v>0</v>
      </c>
      <c r="AE7587">
        <v>0</v>
      </c>
      <c r="AF7587">
        <v>1</v>
      </c>
      <c r="AH7587">
        <f t="shared" si="1746"/>
        <v>1</v>
      </c>
      <c r="AI7587">
        <f t="shared" si="1737"/>
        <v>1</v>
      </c>
      <c r="AJ7587">
        <f t="shared" si="1738"/>
        <v>0</v>
      </c>
      <c r="AK7587">
        <f t="shared" si="1739"/>
        <v>0</v>
      </c>
      <c r="AL7587">
        <f t="shared" si="1740"/>
        <v>0</v>
      </c>
      <c r="AM7587">
        <f t="shared" si="1741"/>
        <v>0</v>
      </c>
      <c r="AN7587">
        <f t="shared" si="1742"/>
        <v>0</v>
      </c>
      <c r="AO7587">
        <f t="shared" si="1743"/>
        <v>0</v>
      </c>
      <c r="AP7587">
        <f t="shared" si="1744"/>
        <v>0</v>
      </c>
      <c r="AQ7587">
        <f t="shared" si="1747"/>
        <v>0</v>
      </c>
      <c r="AS7587">
        <f t="shared" si="1748"/>
        <v>0</v>
      </c>
      <c r="AT7587">
        <f t="shared" si="1749"/>
        <v>1</v>
      </c>
      <c r="AU7587">
        <f t="shared" si="1736"/>
        <v>2.5791783618269966</v>
      </c>
    </row>
    <row r="7588" spans="17:47">
      <c r="Q7588">
        <v>0</v>
      </c>
      <c r="R7588">
        <v>1</v>
      </c>
      <c r="S7588">
        <v>1</v>
      </c>
      <c r="T7588">
        <v>1</v>
      </c>
      <c r="U7588">
        <v>0</v>
      </c>
      <c r="V7588">
        <v>0</v>
      </c>
      <c r="W7588">
        <v>0</v>
      </c>
      <c r="X7588">
        <v>1</v>
      </c>
      <c r="Y7588">
        <v>1</v>
      </c>
      <c r="Z7588">
        <v>0</v>
      </c>
      <c r="AA7588">
        <v>0</v>
      </c>
      <c r="AB7588">
        <v>1</v>
      </c>
      <c r="AC7588">
        <f t="shared" si="1745"/>
        <v>0</v>
      </c>
      <c r="AD7588">
        <v>1</v>
      </c>
      <c r="AE7588">
        <v>0</v>
      </c>
      <c r="AF7588">
        <v>0</v>
      </c>
      <c r="AH7588">
        <f t="shared" si="1746"/>
        <v>1</v>
      </c>
      <c r="AI7588">
        <f t="shared" si="1737"/>
        <v>1</v>
      </c>
      <c r="AJ7588">
        <f t="shared" si="1738"/>
        <v>1</v>
      </c>
      <c r="AK7588">
        <f t="shared" si="1739"/>
        <v>0</v>
      </c>
      <c r="AL7588">
        <f t="shared" si="1740"/>
        <v>0</v>
      </c>
      <c r="AM7588">
        <f t="shared" si="1741"/>
        <v>0</v>
      </c>
      <c r="AN7588">
        <f t="shared" si="1742"/>
        <v>1</v>
      </c>
      <c r="AO7588">
        <f t="shared" si="1743"/>
        <v>1</v>
      </c>
      <c r="AP7588">
        <f t="shared" si="1744"/>
        <v>0</v>
      </c>
      <c r="AQ7588">
        <f t="shared" si="1747"/>
        <v>1</v>
      </c>
      <c r="AS7588">
        <f t="shared" si="1748"/>
        <v>1</v>
      </c>
      <c r="AT7588">
        <f t="shared" si="1749"/>
        <v>0</v>
      </c>
      <c r="AU7588">
        <f t="shared" si="1736"/>
        <v>0</v>
      </c>
    </row>
    <row r="7589" spans="17:47"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1</v>
      </c>
      <c r="Y7589">
        <v>0</v>
      </c>
      <c r="Z7589">
        <v>0</v>
      </c>
      <c r="AA7589">
        <v>0</v>
      </c>
      <c r="AB7589">
        <v>2</v>
      </c>
      <c r="AC7589">
        <f t="shared" si="1745"/>
        <v>0</v>
      </c>
      <c r="AD7589">
        <v>0</v>
      </c>
      <c r="AE7589">
        <v>0</v>
      </c>
      <c r="AF7589">
        <v>0</v>
      </c>
      <c r="AH7589">
        <f t="shared" si="1746"/>
        <v>0</v>
      </c>
      <c r="AI7589">
        <f t="shared" si="1737"/>
        <v>0</v>
      </c>
      <c r="AJ7589">
        <f t="shared" si="1738"/>
        <v>0</v>
      </c>
      <c r="AK7589">
        <f t="shared" si="1739"/>
        <v>0</v>
      </c>
      <c r="AL7589">
        <f t="shared" si="1740"/>
        <v>0</v>
      </c>
      <c r="AM7589">
        <f t="shared" si="1741"/>
        <v>0</v>
      </c>
      <c r="AN7589">
        <f t="shared" si="1742"/>
        <v>1</v>
      </c>
      <c r="AO7589">
        <f t="shared" si="1743"/>
        <v>0</v>
      </c>
      <c r="AP7589">
        <f t="shared" si="1744"/>
        <v>0</v>
      </c>
      <c r="AQ7589">
        <f t="shared" si="1747"/>
        <v>2</v>
      </c>
      <c r="AS7589">
        <f t="shared" si="1748"/>
        <v>0</v>
      </c>
      <c r="AT7589">
        <f t="shared" si="1749"/>
        <v>0</v>
      </c>
      <c r="AU7589">
        <f t="shared" si="1736"/>
        <v>0</v>
      </c>
    </row>
    <row r="7590" spans="17:47">
      <c r="Q7590">
        <v>0</v>
      </c>
      <c r="R7590">
        <v>2</v>
      </c>
      <c r="S7590">
        <v>0</v>
      </c>
      <c r="T7590">
        <v>0</v>
      </c>
      <c r="U7590">
        <v>1</v>
      </c>
      <c r="V7590">
        <v>0</v>
      </c>
      <c r="W7590">
        <v>0</v>
      </c>
      <c r="X7590">
        <v>2</v>
      </c>
      <c r="Y7590">
        <v>1</v>
      </c>
      <c r="Z7590">
        <v>0</v>
      </c>
      <c r="AA7590">
        <v>1</v>
      </c>
      <c r="AB7590">
        <v>0</v>
      </c>
      <c r="AC7590">
        <f t="shared" si="1745"/>
        <v>0.6</v>
      </c>
      <c r="AD7590">
        <v>0</v>
      </c>
      <c r="AE7590">
        <v>1</v>
      </c>
      <c r="AF7590">
        <v>0</v>
      </c>
      <c r="AH7590">
        <f t="shared" si="1746"/>
        <v>2</v>
      </c>
      <c r="AI7590">
        <f t="shared" si="1737"/>
        <v>0</v>
      </c>
      <c r="AJ7590">
        <f t="shared" si="1738"/>
        <v>0</v>
      </c>
      <c r="AK7590">
        <f t="shared" si="1739"/>
        <v>1</v>
      </c>
      <c r="AL7590">
        <f t="shared" si="1740"/>
        <v>0</v>
      </c>
      <c r="AM7590">
        <f t="shared" si="1741"/>
        <v>0</v>
      </c>
      <c r="AN7590">
        <f t="shared" si="1742"/>
        <v>2</v>
      </c>
      <c r="AO7590">
        <f t="shared" si="1743"/>
        <v>1</v>
      </c>
      <c r="AP7590">
        <f t="shared" si="1744"/>
        <v>0</v>
      </c>
      <c r="AQ7590">
        <f t="shared" si="1747"/>
        <v>-1</v>
      </c>
      <c r="AS7590">
        <f t="shared" si="1748"/>
        <v>-0.6</v>
      </c>
      <c r="AT7590">
        <f t="shared" si="1749"/>
        <v>-1</v>
      </c>
      <c r="AU7590">
        <f t="shared" si="1736"/>
        <v>-2.5791783618269966</v>
      </c>
    </row>
    <row r="7591" spans="17:47">
      <c r="Q7591">
        <v>1</v>
      </c>
      <c r="R7591">
        <v>0</v>
      </c>
      <c r="S7591">
        <v>0</v>
      </c>
      <c r="T7591">
        <v>0</v>
      </c>
      <c r="U7591">
        <v>1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2</v>
      </c>
      <c r="AB7591">
        <v>1</v>
      </c>
      <c r="AC7591">
        <f t="shared" si="1745"/>
        <v>1.2</v>
      </c>
      <c r="AD7591">
        <v>0</v>
      </c>
      <c r="AE7591">
        <v>0</v>
      </c>
      <c r="AF7591">
        <v>0</v>
      </c>
      <c r="AH7591">
        <f t="shared" si="1746"/>
        <v>-1</v>
      </c>
      <c r="AI7591">
        <f t="shared" si="1737"/>
        <v>-1</v>
      </c>
      <c r="AJ7591">
        <f t="shared" si="1738"/>
        <v>-1</v>
      </c>
      <c r="AK7591">
        <f t="shared" si="1739"/>
        <v>0</v>
      </c>
      <c r="AL7591">
        <f t="shared" si="1740"/>
        <v>-1</v>
      </c>
      <c r="AM7591">
        <f t="shared" si="1741"/>
        <v>-1</v>
      </c>
      <c r="AN7591">
        <f t="shared" si="1742"/>
        <v>-1</v>
      </c>
      <c r="AO7591">
        <f t="shared" si="1743"/>
        <v>-1</v>
      </c>
      <c r="AP7591">
        <f t="shared" si="1744"/>
        <v>-1</v>
      </c>
      <c r="AQ7591">
        <f t="shared" si="1747"/>
        <v>-1</v>
      </c>
      <c r="AS7591">
        <f t="shared" si="1748"/>
        <v>-1.2</v>
      </c>
      <c r="AT7591">
        <f t="shared" si="1749"/>
        <v>0</v>
      </c>
      <c r="AU7591">
        <f t="shared" si="1736"/>
        <v>0</v>
      </c>
    </row>
    <row r="7592" spans="17:47">
      <c r="Q7592">
        <v>1</v>
      </c>
      <c r="R7592">
        <v>0</v>
      </c>
      <c r="S7592">
        <v>0</v>
      </c>
      <c r="T7592">
        <v>2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1</v>
      </c>
      <c r="AB7592">
        <v>0</v>
      </c>
      <c r="AC7592">
        <f t="shared" si="1745"/>
        <v>0.6</v>
      </c>
      <c r="AD7592">
        <v>0</v>
      </c>
      <c r="AE7592">
        <v>0</v>
      </c>
      <c r="AF7592">
        <v>2</v>
      </c>
      <c r="AH7592">
        <f t="shared" si="1746"/>
        <v>-1</v>
      </c>
      <c r="AI7592">
        <f t="shared" si="1737"/>
        <v>-1</v>
      </c>
      <c r="AJ7592">
        <f t="shared" si="1738"/>
        <v>1</v>
      </c>
      <c r="AK7592">
        <f t="shared" si="1739"/>
        <v>-1</v>
      </c>
      <c r="AL7592">
        <f t="shared" si="1740"/>
        <v>-1</v>
      </c>
      <c r="AM7592">
        <f t="shared" si="1741"/>
        <v>-1</v>
      </c>
      <c r="AN7592">
        <f t="shared" si="1742"/>
        <v>-1</v>
      </c>
      <c r="AO7592">
        <f t="shared" si="1743"/>
        <v>-1</v>
      </c>
      <c r="AP7592">
        <f t="shared" si="1744"/>
        <v>-1</v>
      </c>
      <c r="AQ7592">
        <f t="shared" si="1747"/>
        <v>-1</v>
      </c>
      <c r="AS7592">
        <f t="shared" si="1748"/>
        <v>-0.6</v>
      </c>
      <c r="AT7592">
        <f t="shared" si="1749"/>
        <v>2</v>
      </c>
      <c r="AU7592">
        <f t="shared" si="1736"/>
        <v>5.1583567236539931</v>
      </c>
    </row>
    <row r="7593" spans="17:47">
      <c r="Q7593">
        <v>0</v>
      </c>
      <c r="R7593">
        <v>0</v>
      </c>
      <c r="S7593">
        <v>1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f t="shared" si="1745"/>
        <v>0</v>
      </c>
      <c r="AD7593">
        <v>0</v>
      </c>
      <c r="AE7593">
        <v>0</v>
      </c>
      <c r="AF7593">
        <v>0</v>
      </c>
      <c r="AH7593">
        <f t="shared" si="1746"/>
        <v>0</v>
      </c>
      <c r="AI7593">
        <f t="shared" si="1737"/>
        <v>1</v>
      </c>
      <c r="AJ7593">
        <f t="shared" si="1738"/>
        <v>0</v>
      </c>
      <c r="AK7593">
        <f t="shared" si="1739"/>
        <v>0</v>
      </c>
      <c r="AL7593">
        <f t="shared" si="1740"/>
        <v>0</v>
      </c>
      <c r="AM7593">
        <f t="shared" si="1741"/>
        <v>0</v>
      </c>
      <c r="AN7593">
        <f t="shared" si="1742"/>
        <v>0</v>
      </c>
      <c r="AO7593">
        <f t="shared" si="1743"/>
        <v>0</v>
      </c>
      <c r="AP7593">
        <f t="shared" si="1744"/>
        <v>0</v>
      </c>
      <c r="AQ7593">
        <f t="shared" si="1747"/>
        <v>0</v>
      </c>
      <c r="AS7593">
        <f t="shared" si="1748"/>
        <v>0</v>
      </c>
      <c r="AT7593">
        <f t="shared" si="1749"/>
        <v>0</v>
      </c>
      <c r="AU7593">
        <f t="shared" si="1736"/>
        <v>0</v>
      </c>
    </row>
    <row r="7594" spans="17:47">
      <c r="Q7594">
        <v>0</v>
      </c>
      <c r="R7594">
        <v>0</v>
      </c>
      <c r="S7594">
        <v>0</v>
      </c>
      <c r="T7594">
        <v>1</v>
      </c>
      <c r="U7594">
        <v>1</v>
      </c>
      <c r="V7594">
        <v>0</v>
      </c>
      <c r="W7594">
        <v>0</v>
      </c>
      <c r="X7594">
        <v>0</v>
      </c>
      <c r="Y7594">
        <v>0</v>
      </c>
      <c r="Z7594">
        <v>1</v>
      </c>
      <c r="AA7594">
        <v>1</v>
      </c>
      <c r="AB7594">
        <v>4</v>
      </c>
      <c r="AC7594">
        <f t="shared" si="1745"/>
        <v>0.6</v>
      </c>
      <c r="AD7594">
        <v>0</v>
      </c>
      <c r="AE7594">
        <v>0</v>
      </c>
      <c r="AF7594">
        <v>0</v>
      </c>
      <c r="AH7594">
        <f t="shared" si="1746"/>
        <v>0</v>
      </c>
      <c r="AI7594">
        <f t="shared" si="1737"/>
        <v>0</v>
      </c>
      <c r="AJ7594">
        <f t="shared" si="1738"/>
        <v>1</v>
      </c>
      <c r="AK7594">
        <f t="shared" si="1739"/>
        <v>1</v>
      </c>
      <c r="AL7594">
        <f t="shared" si="1740"/>
        <v>0</v>
      </c>
      <c r="AM7594">
        <f t="shared" si="1741"/>
        <v>0</v>
      </c>
      <c r="AN7594">
        <f t="shared" si="1742"/>
        <v>0</v>
      </c>
      <c r="AO7594">
        <f t="shared" si="1743"/>
        <v>0</v>
      </c>
      <c r="AP7594">
        <f t="shared" si="1744"/>
        <v>1</v>
      </c>
      <c r="AQ7594">
        <f t="shared" si="1747"/>
        <v>3</v>
      </c>
      <c r="AS7594">
        <f t="shared" si="1748"/>
        <v>-0.6</v>
      </c>
      <c r="AT7594">
        <f t="shared" si="1749"/>
        <v>0</v>
      </c>
      <c r="AU7594">
        <f t="shared" si="1736"/>
        <v>0</v>
      </c>
    </row>
    <row r="7595" spans="17:47">
      <c r="Q7595">
        <v>0</v>
      </c>
      <c r="R7595">
        <v>0</v>
      </c>
      <c r="S7595">
        <v>0</v>
      </c>
      <c r="T7595">
        <v>1</v>
      </c>
      <c r="U7595">
        <v>0</v>
      </c>
      <c r="V7595">
        <v>1</v>
      </c>
      <c r="W7595">
        <v>1</v>
      </c>
      <c r="X7595">
        <v>1</v>
      </c>
      <c r="Y7595">
        <v>0</v>
      </c>
      <c r="Z7595">
        <v>0</v>
      </c>
      <c r="AA7595">
        <v>0</v>
      </c>
      <c r="AB7595">
        <v>1</v>
      </c>
      <c r="AC7595">
        <f t="shared" si="1745"/>
        <v>0</v>
      </c>
      <c r="AD7595">
        <v>0</v>
      </c>
      <c r="AE7595">
        <v>1</v>
      </c>
      <c r="AF7595">
        <v>0</v>
      </c>
      <c r="AH7595">
        <f t="shared" si="1746"/>
        <v>0</v>
      </c>
      <c r="AI7595">
        <f t="shared" si="1737"/>
        <v>0</v>
      </c>
      <c r="AJ7595">
        <f t="shared" si="1738"/>
        <v>1</v>
      </c>
      <c r="AK7595">
        <f t="shared" si="1739"/>
        <v>0</v>
      </c>
      <c r="AL7595">
        <f t="shared" si="1740"/>
        <v>1</v>
      </c>
      <c r="AM7595">
        <f t="shared" si="1741"/>
        <v>1</v>
      </c>
      <c r="AN7595">
        <f t="shared" si="1742"/>
        <v>1</v>
      </c>
      <c r="AO7595">
        <f t="shared" si="1743"/>
        <v>0</v>
      </c>
      <c r="AP7595">
        <f t="shared" si="1744"/>
        <v>0</v>
      </c>
      <c r="AQ7595">
        <f t="shared" si="1747"/>
        <v>1</v>
      </c>
      <c r="AS7595">
        <f t="shared" si="1748"/>
        <v>0</v>
      </c>
      <c r="AT7595">
        <f t="shared" si="1749"/>
        <v>-1</v>
      </c>
      <c r="AU7595">
        <f t="shared" si="1736"/>
        <v>-2.5791783618269966</v>
      </c>
    </row>
    <row r="7596" spans="17:47">
      <c r="Q7596">
        <v>0</v>
      </c>
      <c r="R7596">
        <v>0</v>
      </c>
      <c r="S7596">
        <v>0</v>
      </c>
      <c r="T7596">
        <v>0</v>
      </c>
      <c r="U7596">
        <v>0</v>
      </c>
      <c r="V7596">
        <v>1</v>
      </c>
      <c r="W7596">
        <v>0</v>
      </c>
      <c r="X7596">
        <v>1</v>
      </c>
      <c r="Y7596">
        <v>0</v>
      </c>
      <c r="Z7596">
        <v>0</v>
      </c>
      <c r="AA7596">
        <v>0</v>
      </c>
      <c r="AB7596">
        <v>0</v>
      </c>
      <c r="AC7596">
        <f t="shared" si="1745"/>
        <v>0</v>
      </c>
      <c r="AD7596">
        <v>0</v>
      </c>
      <c r="AE7596">
        <v>0</v>
      </c>
      <c r="AF7596">
        <v>0</v>
      </c>
      <c r="AH7596">
        <f t="shared" si="1746"/>
        <v>0</v>
      </c>
      <c r="AI7596">
        <f t="shared" si="1737"/>
        <v>0</v>
      </c>
      <c r="AJ7596">
        <f t="shared" si="1738"/>
        <v>0</v>
      </c>
      <c r="AK7596">
        <f t="shared" si="1739"/>
        <v>0</v>
      </c>
      <c r="AL7596">
        <f t="shared" si="1740"/>
        <v>1</v>
      </c>
      <c r="AM7596">
        <f t="shared" si="1741"/>
        <v>0</v>
      </c>
      <c r="AN7596">
        <f t="shared" si="1742"/>
        <v>1</v>
      </c>
      <c r="AO7596">
        <f t="shared" si="1743"/>
        <v>0</v>
      </c>
      <c r="AP7596">
        <f t="shared" si="1744"/>
        <v>0</v>
      </c>
      <c r="AQ7596">
        <f t="shared" si="1747"/>
        <v>0</v>
      </c>
      <c r="AS7596">
        <f t="shared" si="1748"/>
        <v>0</v>
      </c>
      <c r="AT7596">
        <f t="shared" si="1749"/>
        <v>0</v>
      </c>
      <c r="AU7596">
        <f t="shared" si="1736"/>
        <v>0</v>
      </c>
    </row>
    <row r="7597" spans="17:47">
      <c r="Q7597">
        <v>0</v>
      </c>
      <c r="R7597">
        <v>0</v>
      </c>
      <c r="S7597">
        <v>1</v>
      </c>
      <c r="T7597">
        <v>0</v>
      </c>
      <c r="U7597">
        <v>1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2</v>
      </c>
      <c r="AC7597">
        <f t="shared" si="1745"/>
        <v>0</v>
      </c>
      <c r="AD7597">
        <v>0</v>
      </c>
      <c r="AE7597">
        <v>0</v>
      </c>
      <c r="AF7597">
        <v>1</v>
      </c>
      <c r="AH7597">
        <f t="shared" si="1746"/>
        <v>0</v>
      </c>
      <c r="AI7597">
        <f t="shared" si="1737"/>
        <v>1</v>
      </c>
      <c r="AJ7597">
        <f t="shared" si="1738"/>
        <v>0</v>
      </c>
      <c r="AK7597">
        <f t="shared" si="1739"/>
        <v>1</v>
      </c>
      <c r="AL7597">
        <f t="shared" si="1740"/>
        <v>0</v>
      </c>
      <c r="AM7597">
        <f t="shared" si="1741"/>
        <v>0</v>
      </c>
      <c r="AN7597">
        <f t="shared" si="1742"/>
        <v>0</v>
      </c>
      <c r="AO7597">
        <f t="shared" si="1743"/>
        <v>0</v>
      </c>
      <c r="AP7597">
        <f t="shared" si="1744"/>
        <v>0</v>
      </c>
      <c r="AQ7597">
        <f t="shared" si="1747"/>
        <v>2</v>
      </c>
      <c r="AS7597">
        <f t="shared" si="1748"/>
        <v>0</v>
      </c>
      <c r="AT7597">
        <f t="shared" si="1749"/>
        <v>1</v>
      </c>
      <c r="AU7597">
        <f t="shared" si="1736"/>
        <v>2.5791783618269966</v>
      </c>
    </row>
    <row r="7598" spans="17:47">
      <c r="Q7598">
        <v>0</v>
      </c>
      <c r="R7598">
        <v>0</v>
      </c>
      <c r="S7598">
        <v>0</v>
      </c>
      <c r="T7598">
        <v>0</v>
      </c>
      <c r="U7598">
        <v>0</v>
      </c>
      <c r="V7598">
        <v>1</v>
      </c>
      <c r="W7598">
        <v>0</v>
      </c>
      <c r="X7598">
        <v>0</v>
      </c>
      <c r="Y7598">
        <v>1</v>
      </c>
      <c r="Z7598">
        <v>1</v>
      </c>
      <c r="AA7598">
        <v>0</v>
      </c>
      <c r="AB7598">
        <v>2</v>
      </c>
      <c r="AC7598">
        <f t="shared" si="1745"/>
        <v>0</v>
      </c>
      <c r="AD7598">
        <v>0</v>
      </c>
      <c r="AE7598">
        <v>0</v>
      </c>
      <c r="AF7598">
        <v>2</v>
      </c>
      <c r="AH7598">
        <f t="shared" si="1746"/>
        <v>0</v>
      </c>
      <c r="AI7598">
        <f t="shared" si="1737"/>
        <v>0</v>
      </c>
      <c r="AJ7598">
        <f t="shared" si="1738"/>
        <v>0</v>
      </c>
      <c r="AK7598">
        <f t="shared" si="1739"/>
        <v>0</v>
      </c>
      <c r="AL7598">
        <f t="shared" si="1740"/>
        <v>1</v>
      </c>
      <c r="AM7598">
        <f t="shared" si="1741"/>
        <v>0</v>
      </c>
      <c r="AN7598">
        <f t="shared" si="1742"/>
        <v>0</v>
      </c>
      <c r="AO7598">
        <f t="shared" si="1743"/>
        <v>1</v>
      </c>
      <c r="AP7598">
        <f t="shared" si="1744"/>
        <v>1</v>
      </c>
      <c r="AQ7598">
        <f t="shared" si="1747"/>
        <v>2</v>
      </c>
      <c r="AS7598">
        <f t="shared" si="1748"/>
        <v>0</v>
      </c>
      <c r="AT7598">
        <f t="shared" si="1749"/>
        <v>2</v>
      </c>
      <c r="AU7598">
        <f t="shared" si="1736"/>
        <v>5.1583567236539931</v>
      </c>
    </row>
    <row r="7599" spans="17:47">
      <c r="Q7599">
        <v>0</v>
      </c>
      <c r="R7599">
        <v>0</v>
      </c>
      <c r="S7599">
        <v>0</v>
      </c>
      <c r="T7599">
        <v>1</v>
      </c>
      <c r="U7599">
        <v>0</v>
      </c>
      <c r="V7599">
        <v>0</v>
      </c>
      <c r="W7599">
        <v>1</v>
      </c>
      <c r="X7599">
        <v>0</v>
      </c>
      <c r="Y7599">
        <v>0</v>
      </c>
      <c r="Z7599">
        <v>0</v>
      </c>
      <c r="AA7599">
        <v>0</v>
      </c>
      <c r="AB7599">
        <v>1</v>
      </c>
      <c r="AC7599">
        <f t="shared" si="1745"/>
        <v>0</v>
      </c>
      <c r="AD7599">
        <v>1</v>
      </c>
      <c r="AE7599">
        <v>1</v>
      </c>
      <c r="AF7599">
        <v>1</v>
      </c>
      <c r="AH7599">
        <f t="shared" si="1746"/>
        <v>0</v>
      </c>
      <c r="AI7599">
        <f t="shared" si="1737"/>
        <v>0</v>
      </c>
      <c r="AJ7599">
        <f t="shared" si="1738"/>
        <v>1</v>
      </c>
      <c r="AK7599">
        <f t="shared" si="1739"/>
        <v>0</v>
      </c>
      <c r="AL7599">
        <f t="shared" si="1740"/>
        <v>0</v>
      </c>
      <c r="AM7599">
        <f t="shared" si="1741"/>
        <v>1</v>
      </c>
      <c r="AN7599">
        <f t="shared" si="1742"/>
        <v>0</v>
      </c>
      <c r="AO7599">
        <f t="shared" si="1743"/>
        <v>0</v>
      </c>
      <c r="AP7599">
        <f t="shared" si="1744"/>
        <v>0</v>
      </c>
      <c r="AQ7599">
        <f t="shared" si="1747"/>
        <v>1</v>
      </c>
      <c r="AS7599">
        <f t="shared" si="1748"/>
        <v>1</v>
      </c>
      <c r="AT7599">
        <f t="shared" si="1749"/>
        <v>0</v>
      </c>
      <c r="AU7599">
        <f t="shared" si="1736"/>
        <v>0</v>
      </c>
    </row>
    <row r="7600" spans="17:47">
      <c r="Q7600">
        <v>0</v>
      </c>
      <c r="R7600">
        <v>1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1</v>
      </c>
      <c r="AB7600">
        <v>0</v>
      </c>
      <c r="AC7600">
        <f t="shared" si="1745"/>
        <v>0.6</v>
      </c>
      <c r="AD7600">
        <v>1</v>
      </c>
      <c r="AE7600">
        <v>0</v>
      </c>
      <c r="AF7600">
        <v>0</v>
      </c>
      <c r="AH7600">
        <f t="shared" si="1746"/>
        <v>1</v>
      </c>
      <c r="AI7600">
        <f t="shared" si="1737"/>
        <v>0</v>
      </c>
      <c r="AJ7600">
        <f t="shared" si="1738"/>
        <v>0</v>
      </c>
      <c r="AK7600">
        <f t="shared" si="1739"/>
        <v>0</v>
      </c>
      <c r="AL7600">
        <f t="shared" si="1740"/>
        <v>0</v>
      </c>
      <c r="AM7600">
        <f t="shared" si="1741"/>
        <v>0</v>
      </c>
      <c r="AN7600">
        <f t="shared" si="1742"/>
        <v>0</v>
      </c>
      <c r="AO7600">
        <f t="shared" si="1743"/>
        <v>0</v>
      </c>
      <c r="AP7600">
        <f t="shared" si="1744"/>
        <v>0</v>
      </c>
      <c r="AQ7600">
        <f t="shared" si="1747"/>
        <v>-1</v>
      </c>
      <c r="AS7600">
        <f t="shared" si="1748"/>
        <v>0.4</v>
      </c>
      <c r="AT7600">
        <f t="shared" si="1749"/>
        <v>0</v>
      </c>
      <c r="AU7600">
        <f t="shared" si="1736"/>
        <v>0</v>
      </c>
    </row>
    <row r="7601" spans="17:47">
      <c r="Q7601">
        <v>0</v>
      </c>
      <c r="R7601">
        <v>0</v>
      </c>
      <c r="S7601">
        <v>0</v>
      </c>
      <c r="T7601">
        <v>0</v>
      </c>
      <c r="U7601">
        <v>2</v>
      </c>
      <c r="V7601">
        <v>0</v>
      </c>
      <c r="W7601">
        <v>0</v>
      </c>
      <c r="X7601">
        <v>1</v>
      </c>
      <c r="Y7601">
        <v>0</v>
      </c>
      <c r="Z7601">
        <v>0</v>
      </c>
      <c r="AA7601">
        <v>0</v>
      </c>
      <c r="AB7601">
        <v>0</v>
      </c>
      <c r="AC7601">
        <f t="shared" si="1745"/>
        <v>0</v>
      </c>
      <c r="AD7601">
        <v>1</v>
      </c>
      <c r="AE7601">
        <v>1</v>
      </c>
      <c r="AF7601">
        <v>0</v>
      </c>
      <c r="AH7601">
        <f t="shared" si="1746"/>
        <v>0</v>
      </c>
      <c r="AI7601">
        <f t="shared" si="1737"/>
        <v>0</v>
      </c>
      <c r="AJ7601">
        <f t="shared" si="1738"/>
        <v>0</v>
      </c>
      <c r="AK7601">
        <f t="shared" si="1739"/>
        <v>2</v>
      </c>
      <c r="AL7601">
        <f t="shared" si="1740"/>
        <v>0</v>
      </c>
      <c r="AM7601">
        <f t="shared" si="1741"/>
        <v>0</v>
      </c>
      <c r="AN7601">
        <f t="shared" si="1742"/>
        <v>1</v>
      </c>
      <c r="AO7601">
        <f t="shared" si="1743"/>
        <v>0</v>
      </c>
      <c r="AP7601">
        <f t="shared" si="1744"/>
        <v>0</v>
      </c>
      <c r="AQ7601">
        <f t="shared" si="1747"/>
        <v>0</v>
      </c>
      <c r="AS7601">
        <f t="shared" si="1748"/>
        <v>1</v>
      </c>
      <c r="AT7601">
        <f t="shared" si="1749"/>
        <v>-1</v>
      </c>
      <c r="AU7601">
        <f t="shared" si="1736"/>
        <v>-2.5791783618269966</v>
      </c>
    </row>
    <row r="7602" spans="17:47">
      <c r="Q7602">
        <v>1</v>
      </c>
      <c r="R7602">
        <v>0</v>
      </c>
      <c r="S7602">
        <v>0</v>
      </c>
      <c r="T7602">
        <v>0</v>
      </c>
      <c r="U7602">
        <v>1</v>
      </c>
      <c r="V7602">
        <v>1</v>
      </c>
      <c r="W7602">
        <v>0</v>
      </c>
      <c r="X7602">
        <v>0</v>
      </c>
      <c r="Y7602">
        <v>0</v>
      </c>
      <c r="Z7602">
        <v>1</v>
      </c>
      <c r="AA7602">
        <v>0</v>
      </c>
      <c r="AB7602">
        <v>1</v>
      </c>
      <c r="AC7602">
        <f t="shared" si="1745"/>
        <v>0</v>
      </c>
      <c r="AD7602">
        <v>0</v>
      </c>
      <c r="AE7602">
        <v>1</v>
      </c>
      <c r="AF7602">
        <v>0</v>
      </c>
      <c r="AH7602">
        <f t="shared" si="1746"/>
        <v>-1</v>
      </c>
      <c r="AI7602">
        <f t="shared" si="1737"/>
        <v>-1</v>
      </c>
      <c r="AJ7602">
        <f t="shared" si="1738"/>
        <v>-1</v>
      </c>
      <c r="AK7602">
        <f t="shared" si="1739"/>
        <v>0</v>
      </c>
      <c r="AL7602">
        <f t="shared" si="1740"/>
        <v>0</v>
      </c>
      <c r="AM7602">
        <f t="shared" si="1741"/>
        <v>-1</v>
      </c>
      <c r="AN7602">
        <f t="shared" si="1742"/>
        <v>-1</v>
      </c>
      <c r="AO7602">
        <f t="shared" si="1743"/>
        <v>-1</v>
      </c>
      <c r="AP7602">
        <f t="shared" si="1744"/>
        <v>0</v>
      </c>
      <c r="AQ7602">
        <f t="shared" si="1747"/>
        <v>1</v>
      </c>
      <c r="AS7602">
        <f t="shared" si="1748"/>
        <v>0</v>
      </c>
      <c r="AT7602">
        <f t="shared" si="1749"/>
        <v>-1</v>
      </c>
      <c r="AU7602">
        <f t="shared" si="1736"/>
        <v>-2.5791783618269966</v>
      </c>
    </row>
    <row r="7603" spans="17:47">
      <c r="Q7603">
        <v>1</v>
      </c>
      <c r="R7603">
        <v>0</v>
      </c>
      <c r="S7603">
        <v>0</v>
      </c>
      <c r="T7603">
        <v>0</v>
      </c>
      <c r="U7603">
        <v>0</v>
      </c>
      <c r="V7603">
        <v>1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2</v>
      </c>
      <c r="AC7603">
        <f t="shared" si="1745"/>
        <v>0</v>
      </c>
      <c r="AD7603">
        <v>0</v>
      </c>
      <c r="AE7603">
        <v>0</v>
      </c>
      <c r="AF7603">
        <v>0</v>
      </c>
      <c r="AH7603">
        <f t="shared" si="1746"/>
        <v>-1</v>
      </c>
      <c r="AI7603">
        <f t="shared" si="1737"/>
        <v>-1</v>
      </c>
      <c r="AJ7603">
        <f t="shared" si="1738"/>
        <v>-1</v>
      </c>
      <c r="AK7603">
        <f t="shared" si="1739"/>
        <v>-1</v>
      </c>
      <c r="AL7603">
        <f t="shared" si="1740"/>
        <v>0</v>
      </c>
      <c r="AM7603">
        <f t="shared" si="1741"/>
        <v>-1</v>
      </c>
      <c r="AN7603">
        <f t="shared" si="1742"/>
        <v>-1</v>
      </c>
      <c r="AO7603">
        <f t="shared" si="1743"/>
        <v>-1</v>
      </c>
      <c r="AP7603">
        <f t="shared" si="1744"/>
        <v>-1</v>
      </c>
      <c r="AQ7603">
        <f t="shared" si="1747"/>
        <v>2</v>
      </c>
      <c r="AS7603">
        <f t="shared" si="1748"/>
        <v>0</v>
      </c>
      <c r="AT7603">
        <f t="shared" si="1749"/>
        <v>0</v>
      </c>
      <c r="AU7603">
        <f t="shared" si="1736"/>
        <v>0</v>
      </c>
    </row>
    <row r="7604" spans="17:47"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f t="shared" si="1745"/>
        <v>0</v>
      </c>
      <c r="AD7604">
        <v>0</v>
      </c>
      <c r="AE7604">
        <v>0</v>
      </c>
      <c r="AF7604">
        <v>0</v>
      </c>
      <c r="AH7604">
        <f t="shared" si="1746"/>
        <v>0</v>
      </c>
      <c r="AI7604">
        <f t="shared" si="1737"/>
        <v>0</v>
      </c>
      <c r="AJ7604">
        <f t="shared" si="1738"/>
        <v>0</v>
      </c>
      <c r="AK7604">
        <f t="shared" si="1739"/>
        <v>0</v>
      </c>
      <c r="AL7604">
        <f t="shared" si="1740"/>
        <v>0</v>
      </c>
      <c r="AM7604">
        <f t="shared" si="1741"/>
        <v>0</v>
      </c>
      <c r="AN7604">
        <f t="shared" si="1742"/>
        <v>0</v>
      </c>
      <c r="AO7604">
        <f t="shared" si="1743"/>
        <v>0</v>
      </c>
      <c r="AP7604">
        <f t="shared" si="1744"/>
        <v>0</v>
      </c>
      <c r="AQ7604">
        <f t="shared" si="1747"/>
        <v>0</v>
      </c>
      <c r="AS7604">
        <f t="shared" si="1748"/>
        <v>0</v>
      </c>
      <c r="AT7604">
        <f t="shared" si="1749"/>
        <v>0</v>
      </c>
      <c r="AU7604">
        <f t="shared" si="1736"/>
        <v>0</v>
      </c>
    </row>
    <row r="7605" spans="17:47">
      <c r="Q7605">
        <v>0</v>
      </c>
      <c r="R7605">
        <v>0</v>
      </c>
      <c r="S7605">
        <v>1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1</v>
      </c>
      <c r="AC7605">
        <f t="shared" si="1745"/>
        <v>0</v>
      </c>
      <c r="AD7605">
        <v>0</v>
      </c>
      <c r="AE7605">
        <v>0</v>
      </c>
      <c r="AF7605">
        <v>0</v>
      </c>
      <c r="AH7605">
        <f t="shared" si="1746"/>
        <v>0</v>
      </c>
      <c r="AI7605">
        <f t="shared" si="1737"/>
        <v>1</v>
      </c>
      <c r="AJ7605">
        <f t="shared" si="1738"/>
        <v>0</v>
      </c>
      <c r="AK7605">
        <f t="shared" si="1739"/>
        <v>0</v>
      </c>
      <c r="AL7605">
        <f t="shared" si="1740"/>
        <v>0</v>
      </c>
      <c r="AM7605">
        <f t="shared" si="1741"/>
        <v>0</v>
      </c>
      <c r="AN7605">
        <f t="shared" si="1742"/>
        <v>0</v>
      </c>
      <c r="AO7605">
        <f t="shared" si="1743"/>
        <v>0</v>
      </c>
      <c r="AP7605">
        <f t="shared" si="1744"/>
        <v>0</v>
      </c>
      <c r="AQ7605">
        <f t="shared" si="1747"/>
        <v>1</v>
      </c>
      <c r="AS7605">
        <f t="shared" si="1748"/>
        <v>0</v>
      </c>
      <c r="AT7605">
        <f t="shared" si="1749"/>
        <v>0</v>
      </c>
      <c r="AU7605">
        <f t="shared" si="1736"/>
        <v>0</v>
      </c>
    </row>
    <row r="7606" spans="17:47">
      <c r="Q7606">
        <v>1</v>
      </c>
      <c r="R7606">
        <v>1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1</v>
      </c>
      <c r="AB7606">
        <v>0</v>
      </c>
      <c r="AC7606">
        <f t="shared" si="1745"/>
        <v>0.6</v>
      </c>
      <c r="AD7606">
        <v>1</v>
      </c>
      <c r="AE7606">
        <v>0</v>
      </c>
      <c r="AF7606">
        <v>0</v>
      </c>
      <c r="AH7606">
        <f t="shared" si="1746"/>
        <v>0</v>
      </c>
      <c r="AI7606">
        <f t="shared" si="1737"/>
        <v>-1</v>
      </c>
      <c r="AJ7606">
        <f t="shared" si="1738"/>
        <v>-1</v>
      </c>
      <c r="AK7606">
        <f t="shared" si="1739"/>
        <v>-1</v>
      </c>
      <c r="AL7606">
        <f t="shared" si="1740"/>
        <v>-1</v>
      </c>
      <c r="AM7606">
        <f t="shared" si="1741"/>
        <v>-1</v>
      </c>
      <c r="AN7606">
        <f t="shared" si="1742"/>
        <v>-1</v>
      </c>
      <c r="AO7606">
        <f t="shared" si="1743"/>
        <v>-1</v>
      </c>
      <c r="AP7606">
        <f t="shared" si="1744"/>
        <v>-1</v>
      </c>
      <c r="AQ7606">
        <f t="shared" si="1747"/>
        <v>-1</v>
      </c>
      <c r="AS7606">
        <f t="shared" si="1748"/>
        <v>0.4</v>
      </c>
      <c r="AT7606">
        <f t="shared" si="1749"/>
        <v>0</v>
      </c>
      <c r="AU7606">
        <f t="shared" si="1736"/>
        <v>0</v>
      </c>
    </row>
    <row r="7607" spans="17:47">
      <c r="Q7607">
        <v>1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2</v>
      </c>
      <c r="AC7607">
        <f t="shared" si="1745"/>
        <v>0</v>
      </c>
      <c r="AD7607">
        <v>1</v>
      </c>
      <c r="AE7607">
        <v>0</v>
      </c>
      <c r="AF7607">
        <v>0</v>
      </c>
      <c r="AH7607">
        <f t="shared" si="1746"/>
        <v>-1</v>
      </c>
      <c r="AI7607">
        <f t="shared" si="1737"/>
        <v>-1</v>
      </c>
      <c r="AJ7607">
        <f t="shared" si="1738"/>
        <v>-1</v>
      </c>
      <c r="AK7607">
        <f t="shared" si="1739"/>
        <v>-1</v>
      </c>
      <c r="AL7607">
        <f t="shared" si="1740"/>
        <v>-1</v>
      </c>
      <c r="AM7607">
        <f t="shared" si="1741"/>
        <v>-1</v>
      </c>
      <c r="AN7607">
        <f t="shared" si="1742"/>
        <v>-1</v>
      </c>
      <c r="AO7607">
        <f t="shared" si="1743"/>
        <v>-1</v>
      </c>
      <c r="AP7607">
        <f t="shared" si="1744"/>
        <v>-1</v>
      </c>
      <c r="AQ7607">
        <f t="shared" si="1747"/>
        <v>2</v>
      </c>
      <c r="AS7607">
        <f t="shared" si="1748"/>
        <v>1</v>
      </c>
      <c r="AT7607">
        <f t="shared" si="1749"/>
        <v>0</v>
      </c>
      <c r="AU7607">
        <f t="shared" si="1736"/>
        <v>0</v>
      </c>
    </row>
    <row r="7608" spans="17:47">
      <c r="Q7608">
        <v>0</v>
      </c>
      <c r="R7608">
        <v>1</v>
      </c>
      <c r="S7608">
        <v>0</v>
      </c>
      <c r="T7608">
        <v>0</v>
      </c>
      <c r="U7608">
        <v>1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1</v>
      </c>
      <c r="AB7608">
        <v>2</v>
      </c>
      <c r="AC7608">
        <f t="shared" si="1745"/>
        <v>0.6</v>
      </c>
      <c r="AD7608">
        <v>1</v>
      </c>
      <c r="AE7608">
        <v>0</v>
      </c>
      <c r="AF7608">
        <v>0</v>
      </c>
      <c r="AH7608">
        <f t="shared" si="1746"/>
        <v>1</v>
      </c>
      <c r="AI7608">
        <f t="shared" si="1737"/>
        <v>0</v>
      </c>
      <c r="AJ7608">
        <f t="shared" si="1738"/>
        <v>0</v>
      </c>
      <c r="AK7608">
        <f t="shared" si="1739"/>
        <v>1</v>
      </c>
      <c r="AL7608">
        <f t="shared" si="1740"/>
        <v>0</v>
      </c>
      <c r="AM7608">
        <f t="shared" si="1741"/>
        <v>0</v>
      </c>
      <c r="AN7608">
        <f t="shared" si="1742"/>
        <v>0</v>
      </c>
      <c r="AO7608">
        <f t="shared" si="1743"/>
        <v>0</v>
      </c>
      <c r="AP7608">
        <f t="shared" si="1744"/>
        <v>0</v>
      </c>
      <c r="AQ7608">
        <f t="shared" si="1747"/>
        <v>1</v>
      </c>
      <c r="AS7608">
        <f t="shared" si="1748"/>
        <v>0.4</v>
      </c>
      <c r="AT7608">
        <f t="shared" si="1749"/>
        <v>0</v>
      </c>
      <c r="AU7608">
        <f t="shared" si="1736"/>
        <v>0</v>
      </c>
    </row>
    <row r="7609" spans="17:47">
      <c r="Q7609">
        <v>0</v>
      </c>
      <c r="R7609">
        <v>0</v>
      </c>
      <c r="S7609">
        <v>1</v>
      </c>
      <c r="T7609">
        <v>1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4</v>
      </c>
      <c r="AC7609">
        <f t="shared" si="1745"/>
        <v>0</v>
      </c>
      <c r="AD7609">
        <v>0</v>
      </c>
      <c r="AE7609">
        <v>0</v>
      </c>
      <c r="AF7609">
        <v>1</v>
      </c>
      <c r="AH7609">
        <f t="shared" si="1746"/>
        <v>0</v>
      </c>
      <c r="AI7609">
        <f t="shared" si="1737"/>
        <v>1</v>
      </c>
      <c r="AJ7609">
        <f t="shared" si="1738"/>
        <v>1</v>
      </c>
      <c r="AK7609">
        <f t="shared" si="1739"/>
        <v>0</v>
      </c>
      <c r="AL7609">
        <f t="shared" si="1740"/>
        <v>0</v>
      </c>
      <c r="AM7609">
        <f t="shared" si="1741"/>
        <v>0</v>
      </c>
      <c r="AN7609">
        <f t="shared" si="1742"/>
        <v>0</v>
      </c>
      <c r="AO7609">
        <f t="shared" si="1743"/>
        <v>0</v>
      </c>
      <c r="AP7609">
        <f t="shared" si="1744"/>
        <v>0</v>
      </c>
      <c r="AQ7609">
        <f t="shared" si="1747"/>
        <v>4</v>
      </c>
      <c r="AS7609">
        <f t="shared" si="1748"/>
        <v>0</v>
      </c>
      <c r="AT7609">
        <f t="shared" si="1749"/>
        <v>1</v>
      </c>
      <c r="AU7609">
        <f t="shared" si="1736"/>
        <v>2.5791783618269966</v>
      </c>
    </row>
    <row r="7610" spans="17:47">
      <c r="Q7610">
        <v>0</v>
      </c>
      <c r="R7610">
        <v>0</v>
      </c>
      <c r="S7610">
        <v>0</v>
      </c>
      <c r="T7610">
        <v>1</v>
      </c>
      <c r="U7610">
        <v>1</v>
      </c>
      <c r="V7610">
        <v>0</v>
      </c>
      <c r="W7610">
        <v>0</v>
      </c>
      <c r="X7610">
        <v>0</v>
      </c>
      <c r="Y7610">
        <v>0</v>
      </c>
      <c r="Z7610">
        <v>1</v>
      </c>
      <c r="AA7610">
        <v>0</v>
      </c>
      <c r="AB7610">
        <v>3</v>
      </c>
      <c r="AC7610">
        <f t="shared" si="1745"/>
        <v>0</v>
      </c>
      <c r="AD7610">
        <v>0</v>
      </c>
      <c r="AE7610">
        <v>0</v>
      </c>
      <c r="AF7610">
        <v>0</v>
      </c>
      <c r="AH7610">
        <f t="shared" si="1746"/>
        <v>0</v>
      </c>
      <c r="AI7610">
        <f t="shared" si="1737"/>
        <v>0</v>
      </c>
      <c r="AJ7610">
        <f t="shared" si="1738"/>
        <v>1</v>
      </c>
      <c r="AK7610">
        <f t="shared" si="1739"/>
        <v>1</v>
      </c>
      <c r="AL7610">
        <f t="shared" si="1740"/>
        <v>0</v>
      </c>
      <c r="AM7610">
        <f t="shared" si="1741"/>
        <v>0</v>
      </c>
      <c r="AN7610">
        <f t="shared" si="1742"/>
        <v>0</v>
      </c>
      <c r="AO7610">
        <f t="shared" si="1743"/>
        <v>0</v>
      </c>
      <c r="AP7610">
        <f t="shared" si="1744"/>
        <v>1</v>
      </c>
      <c r="AQ7610">
        <f t="shared" si="1747"/>
        <v>3</v>
      </c>
      <c r="AS7610">
        <f t="shared" si="1748"/>
        <v>0</v>
      </c>
      <c r="AT7610">
        <f t="shared" si="1749"/>
        <v>0</v>
      </c>
      <c r="AU7610">
        <f t="shared" si="1736"/>
        <v>0</v>
      </c>
    </row>
    <row r="7611" spans="17:47">
      <c r="Q7611">
        <v>0</v>
      </c>
      <c r="R7611">
        <v>0</v>
      </c>
      <c r="S7611">
        <v>1</v>
      </c>
      <c r="T7611">
        <v>1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5</v>
      </c>
      <c r="AC7611">
        <f t="shared" si="1745"/>
        <v>0</v>
      </c>
      <c r="AD7611">
        <v>1</v>
      </c>
      <c r="AE7611">
        <v>0</v>
      </c>
      <c r="AF7611">
        <v>1</v>
      </c>
      <c r="AH7611">
        <f t="shared" si="1746"/>
        <v>0</v>
      </c>
      <c r="AI7611">
        <f t="shared" si="1737"/>
        <v>1</v>
      </c>
      <c r="AJ7611">
        <f t="shared" si="1738"/>
        <v>1</v>
      </c>
      <c r="AK7611">
        <f t="shared" si="1739"/>
        <v>0</v>
      </c>
      <c r="AL7611">
        <f t="shared" si="1740"/>
        <v>0</v>
      </c>
      <c r="AM7611">
        <f t="shared" si="1741"/>
        <v>0</v>
      </c>
      <c r="AN7611">
        <f t="shared" si="1742"/>
        <v>0</v>
      </c>
      <c r="AO7611">
        <f t="shared" si="1743"/>
        <v>0</v>
      </c>
      <c r="AP7611">
        <f t="shared" si="1744"/>
        <v>0</v>
      </c>
      <c r="AQ7611">
        <f t="shared" si="1747"/>
        <v>5</v>
      </c>
      <c r="AS7611">
        <f t="shared" si="1748"/>
        <v>1</v>
      </c>
      <c r="AT7611">
        <f t="shared" si="1749"/>
        <v>1</v>
      </c>
      <c r="AU7611">
        <f t="shared" si="1736"/>
        <v>2.5791783618269966</v>
      </c>
    </row>
    <row r="7612" spans="17:47">
      <c r="Q7612">
        <v>0</v>
      </c>
      <c r="R7612">
        <v>0</v>
      </c>
      <c r="S7612">
        <v>0</v>
      </c>
      <c r="T7612">
        <v>0</v>
      </c>
      <c r="U7612">
        <v>0</v>
      </c>
      <c r="V7612">
        <v>1</v>
      </c>
      <c r="W7612">
        <v>0</v>
      </c>
      <c r="X7612">
        <v>0</v>
      </c>
      <c r="Y7612">
        <v>0</v>
      </c>
      <c r="Z7612">
        <v>0</v>
      </c>
      <c r="AA7612">
        <v>1</v>
      </c>
      <c r="AB7612">
        <v>6</v>
      </c>
      <c r="AC7612">
        <f t="shared" si="1745"/>
        <v>0.6</v>
      </c>
      <c r="AD7612">
        <v>0</v>
      </c>
      <c r="AE7612">
        <v>0</v>
      </c>
      <c r="AF7612">
        <v>0</v>
      </c>
      <c r="AH7612">
        <f t="shared" si="1746"/>
        <v>0</v>
      </c>
      <c r="AI7612">
        <f t="shared" si="1737"/>
        <v>0</v>
      </c>
      <c r="AJ7612">
        <f t="shared" si="1738"/>
        <v>0</v>
      </c>
      <c r="AK7612">
        <f t="shared" si="1739"/>
        <v>0</v>
      </c>
      <c r="AL7612">
        <f t="shared" si="1740"/>
        <v>1</v>
      </c>
      <c r="AM7612">
        <f t="shared" si="1741"/>
        <v>0</v>
      </c>
      <c r="AN7612">
        <f t="shared" si="1742"/>
        <v>0</v>
      </c>
      <c r="AO7612">
        <f t="shared" si="1743"/>
        <v>0</v>
      </c>
      <c r="AP7612">
        <f t="shared" si="1744"/>
        <v>0</v>
      </c>
      <c r="AQ7612">
        <f t="shared" si="1747"/>
        <v>5</v>
      </c>
      <c r="AS7612">
        <f t="shared" si="1748"/>
        <v>-0.6</v>
      </c>
      <c r="AT7612">
        <f t="shared" si="1749"/>
        <v>0</v>
      </c>
      <c r="AU7612">
        <f t="shared" si="1736"/>
        <v>0</v>
      </c>
    </row>
    <row r="7613" spans="17:47"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1</v>
      </c>
      <c r="X7613">
        <v>0</v>
      </c>
      <c r="Y7613">
        <v>0</v>
      </c>
      <c r="Z7613">
        <v>0</v>
      </c>
      <c r="AA7613">
        <v>3</v>
      </c>
      <c r="AB7613">
        <v>12</v>
      </c>
      <c r="AC7613">
        <f t="shared" si="1745"/>
        <v>1.8</v>
      </c>
      <c r="AD7613">
        <v>1</v>
      </c>
      <c r="AE7613">
        <v>0</v>
      </c>
      <c r="AF7613">
        <v>0</v>
      </c>
      <c r="AH7613">
        <f t="shared" si="1746"/>
        <v>0</v>
      </c>
      <c r="AI7613">
        <f t="shared" si="1737"/>
        <v>0</v>
      </c>
      <c r="AJ7613">
        <f t="shared" si="1738"/>
        <v>0</v>
      </c>
      <c r="AK7613">
        <f t="shared" si="1739"/>
        <v>0</v>
      </c>
      <c r="AL7613">
        <f t="shared" si="1740"/>
        <v>0</v>
      </c>
      <c r="AM7613">
        <f t="shared" si="1741"/>
        <v>1</v>
      </c>
      <c r="AN7613">
        <f t="shared" si="1742"/>
        <v>0</v>
      </c>
      <c r="AO7613">
        <f t="shared" si="1743"/>
        <v>0</v>
      </c>
      <c r="AP7613">
        <f t="shared" si="1744"/>
        <v>0</v>
      </c>
      <c r="AQ7613">
        <f t="shared" si="1747"/>
        <v>9</v>
      </c>
      <c r="AS7613">
        <f t="shared" si="1748"/>
        <v>-0.8</v>
      </c>
      <c r="AT7613">
        <f t="shared" si="1749"/>
        <v>0</v>
      </c>
      <c r="AU7613">
        <f t="shared" si="1736"/>
        <v>0</v>
      </c>
    </row>
    <row r="7614" spans="17:47">
      <c r="Q7614">
        <v>1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20</v>
      </c>
      <c r="AC7614">
        <f t="shared" si="1745"/>
        <v>0</v>
      </c>
      <c r="AD7614">
        <v>0</v>
      </c>
      <c r="AE7614">
        <v>0</v>
      </c>
      <c r="AF7614">
        <v>0</v>
      </c>
      <c r="AH7614">
        <f t="shared" si="1746"/>
        <v>-1</v>
      </c>
      <c r="AI7614">
        <f t="shared" si="1737"/>
        <v>-1</v>
      </c>
      <c r="AJ7614">
        <f t="shared" si="1738"/>
        <v>-1</v>
      </c>
      <c r="AK7614">
        <f t="shared" si="1739"/>
        <v>-1</v>
      </c>
      <c r="AL7614">
        <f t="shared" si="1740"/>
        <v>-1</v>
      </c>
      <c r="AM7614">
        <f t="shared" si="1741"/>
        <v>-1</v>
      </c>
      <c r="AN7614">
        <f t="shared" si="1742"/>
        <v>-1</v>
      </c>
      <c r="AO7614">
        <f t="shared" si="1743"/>
        <v>-1</v>
      </c>
      <c r="AP7614">
        <f t="shared" si="1744"/>
        <v>-1</v>
      </c>
      <c r="AQ7614">
        <f t="shared" si="1747"/>
        <v>20</v>
      </c>
      <c r="AS7614">
        <f t="shared" si="1748"/>
        <v>0</v>
      </c>
      <c r="AT7614">
        <f t="shared" si="1749"/>
        <v>0</v>
      </c>
      <c r="AU7614">
        <f t="shared" si="1736"/>
        <v>0</v>
      </c>
    </row>
    <row r="7615" spans="17:47">
      <c r="Q7615">
        <v>1</v>
      </c>
      <c r="R7615">
        <v>0</v>
      </c>
      <c r="S7615">
        <v>1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1</v>
      </c>
      <c r="AB7615">
        <v>25</v>
      </c>
      <c r="AC7615">
        <f t="shared" si="1745"/>
        <v>0.6</v>
      </c>
      <c r="AD7615">
        <v>1</v>
      </c>
      <c r="AE7615">
        <v>0</v>
      </c>
      <c r="AF7615">
        <v>0</v>
      </c>
      <c r="AH7615">
        <f t="shared" si="1746"/>
        <v>-1</v>
      </c>
      <c r="AI7615">
        <f t="shared" si="1737"/>
        <v>0</v>
      </c>
      <c r="AJ7615">
        <f t="shared" si="1738"/>
        <v>-1</v>
      </c>
      <c r="AK7615">
        <f t="shared" si="1739"/>
        <v>-1</v>
      </c>
      <c r="AL7615">
        <f t="shared" si="1740"/>
        <v>-1</v>
      </c>
      <c r="AM7615">
        <f t="shared" si="1741"/>
        <v>-1</v>
      </c>
      <c r="AN7615">
        <f t="shared" si="1742"/>
        <v>-1</v>
      </c>
      <c r="AO7615">
        <f t="shared" si="1743"/>
        <v>-1</v>
      </c>
      <c r="AP7615">
        <f t="shared" si="1744"/>
        <v>-1</v>
      </c>
      <c r="AQ7615">
        <f t="shared" si="1747"/>
        <v>24</v>
      </c>
      <c r="AS7615">
        <f t="shared" si="1748"/>
        <v>0.4</v>
      </c>
      <c r="AT7615">
        <f t="shared" si="1749"/>
        <v>0</v>
      </c>
      <c r="AU7615">
        <f t="shared" si="1736"/>
        <v>0</v>
      </c>
    </row>
    <row r="7616" spans="17:47"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2</v>
      </c>
      <c r="Y7616">
        <v>0</v>
      </c>
      <c r="Z7616">
        <v>0</v>
      </c>
      <c r="AA7616">
        <v>0</v>
      </c>
      <c r="AB7616">
        <v>41</v>
      </c>
      <c r="AC7616">
        <f t="shared" si="1745"/>
        <v>0</v>
      </c>
      <c r="AD7616">
        <v>0</v>
      </c>
      <c r="AE7616">
        <v>0</v>
      </c>
      <c r="AF7616">
        <v>0</v>
      </c>
      <c r="AH7616">
        <f t="shared" si="1746"/>
        <v>0</v>
      </c>
      <c r="AI7616">
        <f t="shared" si="1737"/>
        <v>0</v>
      </c>
      <c r="AJ7616">
        <f t="shared" si="1738"/>
        <v>0</v>
      </c>
      <c r="AK7616">
        <f t="shared" si="1739"/>
        <v>0</v>
      </c>
      <c r="AL7616">
        <f t="shared" si="1740"/>
        <v>0</v>
      </c>
      <c r="AM7616">
        <f t="shared" si="1741"/>
        <v>0</v>
      </c>
      <c r="AN7616">
        <f t="shared" si="1742"/>
        <v>2</v>
      </c>
      <c r="AO7616">
        <f t="shared" si="1743"/>
        <v>0</v>
      </c>
      <c r="AP7616">
        <f t="shared" si="1744"/>
        <v>0</v>
      </c>
      <c r="AQ7616">
        <f t="shared" si="1747"/>
        <v>41</v>
      </c>
      <c r="AS7616">
        <f t="shared" si="1748"/>
        <v>0</v>
      </c>
      <c r="AT7616">
        <f t="shared" si="1749"/>
        <v>0</v>
      </c>
      <c r="AU7616">
        <f t="shared" ref="AU7616:AU7679" si="1750">AT7616*10107.8/3919</f>
        <v>0</v>
      </c>
    </row>
    <row r="7617" spans="17:47">
      <c r="Q7617">
        <v>0</v>
      </c>
      <c r="R7617">
        <v>0</v>
      </c>
      <c r="S7617">
        <v>1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1</v>
      </c>
      <c r="Z7617">
        <v>0</v>
      </c>
      <c r="AA7617">
        <v>0</v>
      </c>
      <c r="AB7617">
        <v>60</v>
      </c>
      <c r="AC7617">
        <f t="shared" si="1745"/>
        <v>0</v>
      </c>
      <c r="AD7617">
        <v>0</v>
      </c>
      <c r="AE7617">
        <v>1</v>
      </c>
      <c r="AF7617">
        <v>0</v>
      </c>
      <c r="AH7617">
        <f t="shared" si="1746"/>
        <v>0</v>
      </c>
      <c r="AI7617">
        <f t="shared" si="1737"/>
        <v>1</v>
      </c>
      <c r="AJ7617">
        <f t="shared" si="1738"/>
        <v>0</v>
      </c>
      <c r="AK7617">
        <f t="shared" si="1739"/>
        <v>0</v>
      </c>
      <c r="AL7617">
        <f t="shared" si="1740"/>
        <v>0</v>
      </c>
      <c r="AM7617">
        <f t="shared" si="1741"/>
        <v>0</v>
      </c>
      <c r="AN7617">
        <f t="shared" si="1742"/>
        <v>0</v>
      </c>
      <c r="AO7617">
        <f t="shared" si="1743"/>
        <v>1</v>
      </c>
      <c r="AP7617">
        <f t="shared" si="1744"/>
        <v>0</v>
      </c>
      <c r="AQ7617">
        <f t="shared" si="1747"/>
        <v>60</v>
      </c>
      <c r="AS7617">
        <f t="shared" si="1748"/>
        <v>0</v>
      </c>
      <c r="AT7617">
        <f t="shared" si="1749"/>
        <v>-1</v>
      </c>
      <c r="AU7617">
        <f t="shared" si="1750"/>
        <v>-2.5791783618269966</v>
      </c>
    </row>
    <row r="7618" spans="17:47">
      <c r="Q7618">
        <v>0</v>
      </c>
      <c r="R7618">
        <v>0</v>
      </c>
      <c r="S7618">
        <v>0</v>
      </c>
      <c r="T7618">
        <v>0</v>
      </c>
      <c r="U7618">
        <v>1</v>
      </c>
      <c r="V7618">
        <v>0</v>
      </c>
      <c r="W7618">
        <v>1</v>
      </c>
      <c r="X7618">
        <v>0</v>
      </c>
      <c r="Y7618">
        <v>0</v>
      </c>
      <c r="Z7618">
        <v>1</v>
      </c>
      <c r="AA7618">
        <v>0</v>
      </c>
      <c r="AB7618">
        <v>110</v>
      </c>
      <c r="AC7618">
        <f t="shared" si="1745"/>
        <v>0</v>
      </c>
      <c r="AD7618">
        <v>0</v>
      </c>
      <c r="AE7618">
        <v>1</v>
      </c>
      <c r="AF7618">
        <v>0</v>
      </c>
      <c r="AH7618">
        <f t="shared" si="1746"/>
        <v>0</v>
      </c>
      <c r="AI7618">
        <f t="shared" si="1737"/>
        <v>0</v>
      </c>
      <c r="AJ7618">
        <f t="shared" si="1738"/>
        <v>0</v>
      </c>
      <c r="AK7618">
        <f t="shared" si="1739"/>
        <v>1</v>
      </c>
      <c r="AL7618">
        <f t="shared" si="1740"/>
        <v>0</v>
      </c>
      <c r="AM7618">
        <f t="shared" si="1741"/>
        <v>1</v>
      </c>
      <c r="AN7618">
        <f t="shared" si="1742"/>
        <v>0</v>
      </c>
      <c r="AO7618">
        <f t="shared" si="1743"/>
        <v>0</v>
      </c>
      <c r="AP7618">
        <f t="shared" si="1744"/>
        <v>1</v>
      </c>
      <c r="AQ7618">
        <f t="shared" si="1747"/>
        <v>110</v>
      </c>
      <c r="AS7618">
        <f t="shared" si="1748"/>
        <v>0</v>
      </c>
      <c r="AT7618">
        <f t="shared" si="1749"/>
        <v>-1</v>
      </c>
      <c r="AU7618">
        <f t="shared" si="1750"/>
        <v>-2.5791783618269966</v>
      </c>
    </row>
    <row r="7619" spans="17:47">
      <c r="Q7619">
        <v>0</v>
      </c>
      <c r="R7619">
        <v>0</v>
      </c>
      <c r="S7619">
        <v>0</v>
      </c>
      <c r="T7619">
        <v>1</v>
      </c>
      <c r="U7619">
        <v>0</v>
      </c>
      <c r="V7619">
        <v>1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125</v>
      </c>
      <c r="AC7619">
        <f t="shared" si="1745"/>
        <v>0</v>
      </c>
      <c r="AD7619">
        <v>0</v>
      </c>
      <c r="AE7619">
        <v>1</v>
      </c>
      <c r="AF7619">
        <v>0</v>
      </c>
      <c r="AH7619">
        <f t="shared" si="1746"/>
        <v>0</v>
      </c>
      <c r="AI7619">
        <f t="shared" ref="AI7619:AI7682" si="1751">S7619-$Q7619</f>
        <v>0</v>
      </c>
      <c r="AJ7619">
        <f t="shared" ref="AJ7619:AJ7682" si="1752">T7619-$Q7619</f>
        <v>1</v>
      </c>
      <c r="AK7619">
        <f t="shared" ref="AK7619:AK7682" si="1753">U7619-$Q7619</f>
        <v>0</v>
      </c>
      <c r="AL7619">
        <f t="shared" ref="AL7619:AL7682" si="1754">V7619-$Q7619</f>
        <v>1</v>
      </c>
      <c r="AM7619">
        <f t="shared" ref="AM7619:AM7682" si="1755">W7619-$Q7619</f>
        <v>0</v>
      </c>
      <c r="AN7619">
        <f t="shared" ref="AN7619:AN7682" si="1756">X7619-$Q7619</f>
        <v>0</v>
      </c>
      <c r="AO7619">
        <f t="shared" ref="AO7619:AO7682" si="1757">Y7619-$Q7619</f>
        <v>0</v>
      </c>
      <c r="AP7619">
        <f t="shared" ref="AP7619:AP7682" si="1758">Z7619-$Q7619</f>
        <v>0</v>
      </c>
      <c r="AQ7619">
        <f t="shared" si="1747"/>
        <v>125</v>
      </c>
      <c r="AS7619">
        <f t="shared" si="1748"/>
        <v>0</v>
      </c>
      <c r="AT7619">
        <f t="shared" si="1749"/>
        <v>-1</v>
      </c>
      <c r="AU7619">
        <f t="shared" si="1750"/>
        <v>-2.5791783618269966</v>
      </c>
    </row>
    <row r="7620" spans="17:47">
      <c r="Q7620">
        <v>0</v>
      </c>
      <c r="R7620">
        <v>0</v>
      </c>
      <c r="S7620">
        <v>0</v>
      </c>
      <c r="T7620">
        <v>0</v>
      </c>
      <c r="U7620">
        <v>1</v>
      </c>
      <c r="V7620">
        <v>0</v>
      </c>
      <c r="W7620">
        <v>1</v>
      </c>
      <c r="X7620">
        <v>0</v>
      </c>
      <c r="Y7620">
        <v>0</v>
      </c>
      <c r="Z7620">
        <v>0</v>
      </c>
      <c r="AA7620">
        <v>0</v>
      </c>
      <c r="AB7620">
        <v>152</v>
      </c>
      <c r="AC7620">
        <f t="shared" ref="AC7620:AC7683" si="1759">AA7620*180/300</f>
        <v>0</v>
      </c>
      <c r="AD7620">
        <v>1</v>
      </c>
      <c r="AE7620">
        <v>0</v>
      </c>
      <c r="AF7620">
        <v>0</v>
      </c>
      <c r="AH7620">
        <f t="shared" ref="AH7620:AH7683" si="1760">R7620-$Q7620</f>
        <v>0</v>
      </c>
      <c r="AI7620">
        <f t="shared" si="1751"/>
        <v>0</v>
      </c>
      <c r="AJ7620">
        <f t="shared" si="1752"/>
        <v>0</v>
      </c>
      <c r="AK7620">
        <f t="shared" si="1753"/>
        <v>1</v>
      </c>
      <c r="AL7620">
        <f t="shared" si="1754"/>
        <v>0</v>
      </c>
      <c r="AM7620">
        <f t="shared" si="1755"/>
        <v>1</v>
      </c>
      <c r="AN7620">
        <f t="shared" si="1756"/>
        <v>0</v>
      </c>
      <c r="AO7620">
        <f t="shared" si="1757"/>
        <v>0</v>
      </c>
      <c r="AP7620">
        <f t="shared" si="1758"/>
        <v>0</v>
      </c>
      <c r="AQ7620">
        <f t="shared" ref="AQ7620:AQ7683" si="1761">AB7620-AA7620</f>
        <v>152</v>
      </c>
      <c r="AS7620">
        <f t="shared" ref="AS7620:AS7683" si="1762">AD7620-AC7620</f>
        <v>1</v>
      </c>
      <c r="AT7620">
        <f t="shared" ref="AT7620:AT7683" si="1763">AF7620-AE7620</f>
        <v>0</v>
      </c>
      <c r="AU7620">
        <f t="shared" si="1750"/>
        <v>0</v>
      </c>
    </row>
    <row r="7621" spans="17:47"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1</v>
      </c>
      <c r="Y7621">
        <v>1</v>
      </c>
      <c r="Z7621">
        <v>0</v>
      </c>
      <c r="AA7621">
        <v>0</v>
      </c>
      <c r="AB7621">
        <v>190</v>
      </c>
      <c r="AC7621">
        <f t="shared" si="1759"/>
        <v>0</v>
      </c>
      <c r="AD7621">
        <v>0</v>
      </c>
      <c r="AE7621">
        <v>0</v>
      </c>
      <c r="AF7621">
        <v>0</v>
      </c>
      <c r="AH7621">
        <f t="shared" si="1760"/>
        <v>0</v>
      </c>
      <c r="AI7621">
        <f t="shared" si="1751"/>
        <v>0</v>
      </c>
      <c r="AJ7621">
        <f t="shared" si="1752"/>
        <v>0</v>
      </c>
      <c r="AK7621">
        <f t="shared" si="1753"/>
        <v>0</v>
      </c>
      <c r="AL7621">
        <f t="shared" si="1754"/>
        <v>0</v>
      </c>
      <c r="AM7621">
        <f t="shared" si="1755"/>
        <v>0</v>
      </c>
      <c r="AN7621">
        <f t="shared" si="1756"/>
        <v>1</v>
      </c>
      <c r="AO7621">
        <f t="shared" si="1757"/>
        <v>1</v>
      </c>
      <c r="AP7621">
        <f t="shared" si="1758"/>
        <v>0</v>
      </c>
      <c r="AQ7621">
        <f t="shared" si="1761"/>
        <v>190</v>
      </c>
      <c r="AS7621">
        <f t="shared" si="1762"/>
        <v>0</v>
      </c>
      <c r="AT7621">
        <f t="shared" si="1763"/>
        <v>0</v>
      </c>
      <c r="AU7621">
        <f t="shared" si="1750"/>
        <v>0</v>
      </c>
    </row>
    <row r="7622" spans="17:47"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1</v>
      </c>
      <c r="AA7622">
        <v>0</v>
      </c>
      <c r="AB7622">
        <v>197</v>
      </c>
      <c r="AC7622">
        <f t="shared" si="1759"/>
        <v>0</v>
      </c>
      <c r="AD7622">
        <v>1</v>
      </c>
      <c r="AE7622">
        <v>0</v>
      </c>
      <c r="AF7622">
        <v>0</v>
      </c>
      <c r="AH7622">
        <f t="shared" si="1760"/>
        <v>0</v>
      </c>
      <c r="AI7622">
        <f t="shared" si="1751"/>
        <v>0</v>
      </c>
      <c r="AJ7622">
        <f t="shared" si="1752"/>
        <v>0</v>
      </c>
      <c r="AK7622">
        <f t="shared" si="1753"/>
        <v>0</v>
      </c>
      <c r="AL7622">
        <f t="shared" si="1754"/>
        <v>0</v>
      </c>
      <c r="AM7622">
        <f t="shared" si="1755"/>
        <v>0</v>
      </c>
      <c r="AN7622">
        <f t="shared" si="1756"/>
        <v>0</v>
      </c>
      <c r="AO7622">
        <f t="shared" si="1757"/>
        <v>0</v>
      </c>
      <c r="AP7622">
        <f t="shared" si="1758"/>
        <v>1</v>
      </c>
      <c r="AQ7622">
        <f t="shared" si="1761"/>
        <v>197</v>
      </c>
      <c r="AS7622">
        <f t="shared" si="1762"/>
        <v>1</v>
      </c>
      <c r="AT7622">
        <f t="shared" si="1763"/>
        <v>0</v>
      </c>
      <c r="AU7622">
        <f t="shared" si="1750"/>
        <v>0</v>
      </c>
    </row>
    <row r="7623" spans="17:47">
      <c r="Q7623">
        <v>0</v>
      </c>
      <c r="R7623">
        <v>0</v>
      </c>
      <c r="S7623">
        <v>1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1</v>
      </c>
      <c r="Z7623">
        <v>0</v>
      </c>
      <c r="AA7623">
        <v>0</v>
      </c>
      <c r="AB7623">
        <v>204</v>
      </c>
      <c r="AC7623">
        <f t="shared" si="1759"/>
        <v>0</v>
      </c>
      <c r="AD7623">
        <v>1</v>
      </c>
      <c r="AE7623">
        <v>0</v>
      </c>
      <c r="AF7623">
        <v>3</v>
      </c>
      <c r="AH7623">
        <f t="shared" si="1760"/>
        <v>0</v>
      </c>
      <c r="AI7623">
        <f t="shared" si="1751"/>
        <v>1</v>
      </c>
      <c r="AJ7623">
        <f t="shared" si="1752"/>
        <v>0</v>
      </c>
      <c r="AK7623">
        <f t="shared" si="1753"/>
        <v>0</v>
      </c>
      <c r="AL7623">
        <f t="shared" si="1754"/>
        <v>0</v>
      </c>
      <c r="AM7623">
        <f t="shared" si="1755"/>
        <v>0</v>
      </c>
      <c r="AN7623">
        <f t="shared" si="1756"/>
        <v>0</v>
      </c>
      <c r="AO7623">
        <f t="shared" si="1757"/>
        <v>1</v>
      </c>
      <c r="AP7623">
        <f t="shared" si="1758"/>
        <v>0</v>
      </c>
      <c r="AQ7623">
        <f t="shared" si="1761"/>
        <v>204</v>
      </c>
      <c r="AS7623">
        <f t="shared" si="1762"/>
        <v>1</v>
      </c>
      <c r="AT7623">
        <f t="shared" si="1763"/>
        <v>3</v>
      </c>
      <c r="AU7623">
        <f t="shared" si="1750"/>
        <v>7.7375350854809897</v>
      </c>
    </row>
    <row r="7624" spans="17:47"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2</v>
      </c>
      <c r="AA7624">
        <v>0</v>
      </c>
      <c r="AB7624">
        <v>193</v>
      </c>
      <c r="AC7624">
        <f t="shared" si="1759"/>
        <v>0</v>
      </c>
      <c r="AD7624">
        <v>0</v>
      </c>
      <c r="AE7624">
        <v>0</v>
      </c>
      <c r="AF7624">
        <v>1</v>
      </c>
      <c r="AH7624">
        <f t="shared" si="1760"/>
        <v>0</v>
      </c>
      <c r="AI7624">
        <f t="shared" si="1751"/>
        <v>0</v>
      </c>
      <c r="AJ7624">
        <f t="shared" si="1752"/>
        <v>0</v>
      </c>
      <c r="AK7624">
        <f t="shared" si="1753"/>
        <v>0</v>
      </c>
      <c r="AL7624">
        <f t="shared" si="1754"/>
        <v>0</v>
      </c>
      <c r="AM7624">
        <f t="shared" si="1755"/>
        <v>0</v>
      </c>
      <c r="AN7624">
        <f t="shared" si="1756"/>
        <v>0</v>
      </c>
      <c r="AO7624">
        <f t="shared" si="1757"/>
        <v>0</v>
      </c>
      <c r="AP7624">
        <f t="shared" si="1758"/>
        <v>2</v>
      </c>
      <c r="AQ7624">
        <f t="shared" si="1761"/>
        <v>193</v>
      </c>
      <c r="AS7624">
        <f t="shared" si="1762"/>
        <v>0</v>
      </c>
      <c r="AT7624">
        <f t="shared" si="1763"/>
        <v>1</v>
      </c>
      <c r="AU7624">
        <f t="shared" si="1750"/>
        <v>2.5791783618269966</v>
      </c>
    </row>
    <row r="7625" spans="17:47">
      <c r="Q7625">
        <v>1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172</v>
      </c>
      <c r="AC7625">
        <f t="shared" si="1759"/>
        <v>0</v>
      </c>
      <c r="AD7625">
        <v>1</v>
      </c>
      <c r="AE7625">
        <v>0</v>
      </c>
      <c r="AF7625">
        <v>0</v>
      </c>
      <c r="AH7625">
        <f t="shared" si="1760"/>
        <v>-1</v>
      </c>
      <c r="AI7625">
        <f t="shared" si="1751"/>
        <v>-1</v>
      </c>
      <c r="AJ7625">
        <f t="shared" si="1752"/>
        <v>-1</v>
      </c>
      <c r="AK7625">
        <f t="shared" si="1753"/>
        <v>-1</v>
      </c>
      <c r="AL7625">
        <f t="shared" si="1754"/>
        <v>-1</v>
      </c>
      <c r="AM7625">
        <f t="shared" si="1755"/>
        <v>-1</v>
      </c>
      <c r="AN7625">
        <f t="shared" si="1756"/>
        <v>-1</v>
      </c>
      <c r="AO7625">
        <f t="shared" si="1757"/>
        <v>-1</v>
      </c>
      <c r="AP7625">
        <f t="shared" si="1758"/>
        <v>-1</v>
      </c>
      <c r="AQ7625">
        <f t="shared" si="1761"/>
        <v>172</v>
      </c>
      <c r="AS7625">
        <f t="shared" si="1762"/>
        <v>1</v>
      </c>
      <c r="AT7625">
        <f t="shared" si="1763"/>
        <v>0</v>
      </c>
      <c r="AU7625">
        <f t="shared" si="1750"/>
        <v>0</v>
      </c>
    </row>
    <row r="7626" spans="17:47">
      <c r="Q7626">
        <v>0</v>
      </c>
      <c r="R7626">
        <v>0</v>
      </c>
      <c r="S7626">
        <v>0</v>
      </c>
      <c r="T7626">
        <v>0</v>
      </c>
      <c r="U7626">
        <v>0</v>
      </c>
      <c r="V7626">
        <v>1</v>
      </c>
      <c r="W7626">
        <v>0</v>
      </c>
      <c r="X7626">
        <v>0</v>
      </c>
      <c r="Y7626">
        <v>0</v>
      </c>
      <c r="Z7626">
        <v>1</v>
      </c>
      <c r="AA7626">
        <v>0</v>
      </c>
      <c r="AB7626">
        <v>124</v>
      </c>
      <c r="AC7626">
        <f t="shared" si="1759"/>
        <v>0</v>
      </c>
      <c r="AD7626">
        <v>1</v>
      </c>
      <c r="AE7626">
        <v>0</v>
      </c>
      <c r="AF7626">
        <v>0</v>
      </c>
      <c r="AH7626">
        <f t="shared" si="1760"/>
        <v>0</v>
      </c>
      <c r="AI7626">
        <f t="shared" si="1751"/>
        <v>0</v>
      </c>
      <c r="AJ7626">
        <f t="shared" si="1752"/>
        <v>0</v>
      </c>
      <c r="AK7626">
        <f t="shared" si="1753"/>
        <v>0</v>
      </c>
      <c r="AL7626">
        <f t="shared" si="1754"/>
        <v>1</v>
      </c>
      <c r="AM7626">
        <f t="shared" si="1755"/>
        <v>0</v>
      </c>
      <c r="AN7626">
        <f t="shared" si="1756"/>
        <v>0</v>
      </c>
      <c r="AO7626">
        <f t="shared" si="1757"/>
        <v>0</v>
      </c>
      <c r="AP7626">
        <f t="shared" si="1758"/>
        <v>1</v>
      </c>
      <c r="AQ7626">
        <f t="shared" si="1761"/>
        <v>124</v>
      </c>
      <c r="AS7626">
        <f t="shared" si="1762"/>
        <v>1</v>
      </c>
      <c r="AT7626">
        <f t="shared" si="1763"/>
        <v>0</v>
      </c>
      <c r="AU7626">
        <f t="shared" si="1750"/>
        <v>0</v>
      </c>
    </row>
    <row r="7627" spans="17:47">
      <c r="Q7627">
        <v>0</v>
      </c>
      <c r="R7627">
        <v>0</v>
      </c>
      <c r="S7627">
        <v>1</v>
      </c>
      <c r="T7627">
        <v>0</v>
      </c>
      <c r="U7627">
        <v>0</v>
      </c>
      <c r="V7627">
        <v>0</v>
      </c>
      <c r="W7627">
        <v>3</v>
      </c>
      <c r="X7627">
        <v>0</v>
      </c>
      <c r="Y7627">
        <v>1</v>
      </c>
      <c r="Z7627">
        <v>1</v>
      </c>
      <c r="AA7627">
        <v>0</v>
      </c>
      <c r="AB7627">
        <v>105</v>
      </c>
      <c r="AC7627">
        <f t="shared" si="1759"/>
        <v>0</v>
      </c>
      <c r="AD7627">
        <v>0</v>
      </c>
      <c r="AE7627">
        <v>0</v>
      </c>
      <c r="AF7627">
        <v>1</v>
      </c>
      <c r="AH7627">
        <f t="shared" si="1760"/>
        <v>0</v>
      </c>
      <c r="AI7627">
        <f t="shared" si="1751"/>
        <v>1</v>
      </c>
      <c r="AJ7627">
        <f t="shared" si="1752"/>
        <v>0</v>
      </c>
      <c r="AK7627">
        <f t="shared" si="1753"/>
        <v>0</v>
      </c>
      <c r="AL7627">
        <f t="shared" si="1754"/>
        <v>0</v>
      </c>
      <c r="AM7627">
        <f t="shared" si="1755"/>
        <v>3</v>
      </c>
      <c r="AN7627">
        <f t="shared" si="1756"/>
        <v>0</v>
      </c>
      <c r="AO7627">
        <f t="shared" si="1757"/>
        <v>1</v>
      </c>
      <c r="AP7627">
        <f t="shared" si="1758"/>
        <v>1</v>
      </c>
      <c r="AQ7627">
        <f t="shared" si="1761"/>
        <v>105</v>
      </c>
      <c r="AS7627">
        <f t="shared" si="1762"/>
        <v>0</v>
      </c>
      <c r="AT7627">
        <f t="shared" si="1763"/>
        <v>1</v>
      </c>
      <c r="AU7627">
        <f t="shared" si="1750"/>
        <v>2.5791783618269966</v>
      </c>
    </row>
    <row r="7628" spans="17:47">
      <c r="Q7628">
        <v>0</v>
      </c>
      <c r="R7628">
        <v>1</v>
      </c>
      <c r="S7628">
        <v>0</v>
      </c>
      <c r="T7628">
        <v>1</v>
      </c>
      <c r="U7628">
        <v>0</v>
      </c>
      <c r="V7628">
        <v>1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72</v>
      </c>
      <c r="AC7628">
        <f t="shared" si="1759"/>
        <v>0</v>
      </c>
      <c r="AD7628">
        <v>0</v>
      </c>
      <c r="AE7628">
        <v>0</v>
      </c>
      <c r="AF7628">
        <v>0</v>
      </c>
      <c r="AH7628">
        <f t="shared" si="1760"/>
        <v>1</v>
      </c>
      <c r="AI7628">
        <f t="shared" si="1751"/>
        <v>0</v>
      </c>
      <c r="AJ7628">
        <f t="shared" si="1752"/>
        <v>1</v>
      </c>
      <c r="AK7628">
        <f t="shared" si="1753"/>
        <v>0</v>
      </c>
      <c r="AL7628">
        <f t="shared" si="1754"/>
        <v>1</v>
      </c>
      <c r="AM7628">
        <f t="shared" si="1755"/>
        <v>0</v>
      </c>
      <c r="AN7628">
        <f t="shared" si="1756"/>
        <v>0</v>
      </c>
      <c r="AO7628">
        <f t="shared" si="1757"/>
        <v>0</v>
      </c>
      <c r="AP7628">
        <f t="shared" si="1758"/>
        <v>0</v>
      </c>
      <c r="AQ7628">
        <f t="shared" si="1761"/>
        <v>72</v>
      </c>
      <c r="AS7628">
        <f t="shared" si="1762"/>
        <v>0</v>
      </c>
      <c r="AT7628">
        <f t="shared" si="1763"/>
        <v>0</v>
      </c>
      <c r="AU7628">
        <f t="shared" si="1750"/>
        <v>0</v>
      </c>
    </row>
    <row r="7629" spans="17:47">
      <c r="Q7629">
        <v>1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1</v>
      </c>
      <c r="X7629">
        <v>0</v>
      </c>
      <c r="Y7629">
        <v>0</v>
      </c>
      <c r="Z7629">
        <v>1</v>
      </c>
      <c r="AA7629">
        <v>0</v>
      </c>
      <c r="AB7629">
        <v>47</v>
      </c>
      <c r="AC7629">
        <f t="shared" si="1759"/>
        <v>0</v>
      </c>
      <c r="AD7629">
        <v>0</v>
      </c>
      <c r="AE7629">
        <v>1</v>
      </c>
      <c r="AF7629">
        <v>0</v>
      </c>
      <c r="AH7629">
        <f t="shared" si="1760"/>
        <v>-1</v>
      </c>
      <c r="AI7629">
        <f t="shared" si="1751"/>
        <v>-1</v>
      </c>
      <c r="AJ7629">
        <f t="shared" si="1752"/>
        <v>-1</v>
      </c>
      <c r="AK7629">
        <f t="shared" si="1753"/>
        <v>-1</v>
      </c>
      <c r="AL7629">
        <f t="shared" si="1754"/>
        <v>-1</v>
      </c>
      <c r="AM7629">
        <f t="shared" si="1755"/>
        <v>0</v>
      </c>
      <c r="AN7629">
        <f t="shared" si="1756"/>
        <v>-1</v>
      </c>
      <c r="AO7629">
        <f t="shared" si="1757"/>
        <v>-1</v>
      </c>
      <c r="AP7629">
        <f t="shared" si="1758"/>
        <v>0</v>
      </c>
      <c r="AQ7629">
        <f t="shared" si="1761"/>
        <v>47</v>
      </c>
      <c r="AS7629">
        <f t="shared" si="1762"/>
        <v>0</v>
      </c>
      <c r="AT7629">
        <f t="shared" si="1763"/>
        <v>-1</v>
      </c>
      <c r="AU7629">
        <f t="shared" si="1750"/>
        <v>-2.5791783618269966</v>
      </c>
    </row>
    <row r="7630" spans="17:47">
      <c r="Q7630">
        <v>0</v>
      </c>
      <c r="R7630">
        <v>0</v>
      </c>
      <c r="S7630">
        <v>0</v>
      </c>
      <c r="T7630">
        <v>0</v>
      </c>
      <c r="U7630">
        <v>1</v>
      </c>
      <c r="V7630">
        <v>0</v>
      </c>
      <c r="W7630">
        <v>1</v>
      </c>
      <c r="X7630">
        <v>1</v>
      </c>
      <c r="Y7630">
        <v>0</v>
      </c>
      <c r="Z7630">
        <v>0</v>
      </c>
      <c r="AA7630">
        <v>0</v>
      </c>
      <c r="AB7630">
        <v>23</v>
      </c>
      <c r="AC7630">
        <f t="shared" si="1759"/>
        <v>0</v>
      </c>
      <c r="AD7630">
        <v>1</v>
      </c>
      <c r="AE7630">
        <v>0</v>
      </c>
      <c r="AF7630">
        <v>0</v>
      </c>
      <c r="AH7630">
        <f t="shared" si="1760"/>
        <v>0</v>
      </c>
      <c r="AI7630">
        <f t="shared" si="1751"/>
        <v>0</v>
      </c>
      <c r="AJ7630">
        <f t="shared" si="1752"/>
        <v>0</v>
      </c>
      <c r="AK7630">
        <f t="shared" si="1753"/>
        <v>1</v>
      </c>
      <c r="AL7630">
        <f t="shared" si="1754"/>
        <v>0</v>
      </c>
      <c r="AM7630">
        <f t="shared" si="1755"/>
        <v>1</v>
      </c>
      <c r="AN7630">
        <f t="shared" si="1756"/>
        <v>1</v>
      </c>
      <c r="AO7630">
        <f t="shared" si="1757"/>
        <v>0</v>
      </c>
      <c r="AP7630">
        <f t="shared" si="1758"/>
        <v>0</v>
      </c>
      <c r="AQ7630">
        <f t="shared" si="1761"/>
        <v>23</v>
      </c>
      <c r="AS7630">
        <f t="shared" si="1762"/>
        <v>1</v>
      </c>
      <c r="AT7630">
        <f t="shared" si="1763"/>
        <v>0</v>
      </c>
      <c r="AU7630">
        <f t="shared" si="1750"/>
        <v>0</v>
      </c>
    </row>
    <row r="7631" spans="17:47">
      <c r="Q7631">
        <v>1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1</v>
      </c>
      <c r="Y7631">
        <v>0</v>
      </c>
      <c r="Z7631">
        <v>1</v>
      </c>
      <c r="AA7631">
        <v>0</v>
      </c>
      <c r="AB7631">
        <v>6</v>
      </c>
      <c r="AC7631">
        <f t="shared" si="1759"/>
        <v>0</v>
      </c>
      <c r="AD7631">
        <v>1</v>
      </c>
      <c r="AE7631">
        <v>1</v>
      </c>
      <c r="AF7631">
        <v>0</v>
      </c>
      <c r="AH7631">
        <f t="shared" si="1760"/>
        <v>-1</v>
      </c>
      <c r="AI7631">
        <f t="shared" si="1751"/>
        <v>-1</v>
      </c>
      <c r="AJ7631">
        <f t="shared" si="1752"/>
        <v>-1</v>
      </c>
      <c r="AK7631">
        <f t="shared" si="1753"/>
        <v>-1</v>
      </c>
      <c r="AL7631">
        <f t="shared" si="1754"/>
        <v>-1</v>
      </c>
      <c r="AM7631">
        <f t="shared" si="1755"/>
        <v>-1</v>
      </c>
      <c r="AN7631">
        <f t="shared" si="1756"/>
        <v>0</v>
      </c>
      <c r="AO7631">
        <f t="shared" si="1757"/>
        <v>-1</v>
      </c>
      <c r="AP7631">
        <f t="shared" si="1758"/>
        <v>0</v>
      </c>
      <c r="AQ7631">
        <f t="shared" si="1761"/>
        <v>6</v>
      </c>
      <c r="AS7631">
        <f t="shared" si="1762"/>
        <v>1</v>
      </c>
      <c r="AT7631">
        <f t="shared" si="1763"/>
        <v>-1</v>
      </c>
      <c r="AU7631">
        <f t="shared" si="1750"/>
        <v>-2.5791783618269966</v>
      </c>
    </row>
    <row r="7632" spans="17:47"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7</v>
      </c>
      <c r="AC7632">
        <f t="shared" si="1759"/>
        <v>0</v>
      </c>
      <c r="AD7632">
        <v>0</v>
      </c>
      <c r="AE7632">
        <v>0</v>
      </c>
      <c r="AF7632">
        <v>0</v>
      </c>
      <c r="AH7632">
        <f t="shared" si="1760"/>
        <v>0</v>
      </c>
      <c r="AI7632">
        <f t="shared" si="1751"/>
        <v>0</v>
      </c>
      <c r="AJ7632">
        <f t="shared" si="1752"/>
        <v>0</v>
      </c>
      <c r="AK7632">
        <f t="shared" si="1753"/>
        <v>0</v>
      </c>
      <c r="AL7632">
        <f t="shared" si="1754"/>
        <v>0</v>
      </c>
      <c r="AM7632">
        <f t="shared" si="1755"/>
        <v>0</v>
      </c>
      <c r="AN7632">
        <f t="shared" si="1756"/>
        <v>0</v>
      </c>
      <c r="AO7632">
        <f t="shared" si="1757"/>
        <v>0</v>
      </c>
      <c r="AP7632">
        <f t="shared" si="1758"/>
        <v>0</v>
      </c>
      <c r="AQ7632">
        <f t="shared" si="1761"/>
        <v>7</v>
      </c>
      <c r="AS7632">
        <f t="shared" si="1762"/>
        <v>0</v>
      </c>
      <c r="AT7632">
        <f t="shared" si="1763"/>
        <v>0</v>
      </c>
      <c r="AU7632">
        <f t="shared" si="1750"/>
        <v>0</v>
      </c>
    </row>
    <row r="7633" spans="17:47">
      <c r="Q7633">
        <v>0</v>
      </c>
      <c r="R7633">
        <v>4</v>
      </c>
      <c r="S7633">
        <v>1</v>
      </c>
      <c r="T7633">
        <v>1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1</v>
      </c>
      <c r="AA7633">
        <v>0</v>
      </c>
      <c r="AB7633">
        <v>3</v>
      </c>
      <c r="AC7633">
        <f t="shared" si="1759"/>
        <v>0</v>
      </c>
      <c r="AD7633">
        <v>0</v>
      </c>
      <c r="AE7633">
        <v>0</v>
      </c>
      <c r="AF7633">
        <v>0</v>
      </c>
      <c r="AH7633">
        <f t="shared" si="1760"/>
        <v>4</v>
      </c>
      <c r="AI7633">
        <f t="shared" si="1751"/>
        <v>1</v>
      </c>
      <c r="AJ7633">
        <f t="shared" si="1752"/>
        <v>1</v>
      </c>
      <c r="AK7633">
        <f t="shared" si="1753"/>
        <v>0</v>
      </c>
      <c r="AL7633">
        <f t="shared" si="1754"/>
        <v>0</v>
      </c>
      <c r="AM7633">
        <f t="shared" si="1755"/>
        <v>0</v>
      </c>
      <c r="AN7633">
        <f t="shared" si="1756"/>
        <v>0</v>
      </c>
      <c r="AO7633">
        <f t="shared" si="1757"/>
        <v>0</v>
      </c>
      <c r="AP7633">
        <f t="shared" si="1758"/>
        <v>1</v>
      </c>
      <c r="AQ7633">
        <f t="shared" si="1761"/>
        <v>3</v>
      </c>
      <c r="AS7633">
        <f t="shared" si="1762"/>
        <v>0</v>
      </c>
      <c r="AT7633">
        <f t="shared" si="1763"/>
        <v>0</v>
      </c>
      <c r="AU7633">
        <f t="shared" si="1750"/>
        <v>0</v>
      </c>
    </row>
    <row r="7634" spans="17:47">
      <c r="Q7634">
        <v>0</v>
      </c>
      <c r="R7634">
        <v>1</v>
      </c>
      <c r="S7634">
        <v>1</v>
      </c>
      <c r="T7634">
        <v>0</v>
      </c>
      <c r="U7634">
        <v>1</v>
      </c>
      <c r="V7634">
        <v>1</v>
      </c>
      <c r="W7634">
        <v>1</v>
      </c>
      <c r="X7634">
        <v>0</v>
      </c>
      <c r="Y7634">
        <v>0</v>
      </c>
      <c r="Z7634">
        <v>0</v>
      </c>
      <c r="AA7634">
        <v>1</v>
      </c>
      <c r="AB7634">
        <v>1</v>
      </c>
      <c r="AC7634">
        <f t="shared" si="1759"/>
        <v>0.6</v>
      </c>
      <c r="AD7634">
        <v>0</v>
      </c>
      <c r="AE7634">
        <v>0</v>
      </c>
      <c r="AF7634">
        <v>0</v>
      </c>
      <c r="AH7634">
        <f t="shared" si="1760"/>
        <v>1</v>
      </c>
      <c r="AI7634">
        <f t="shared" si="1751"/>
        <v>1</v>
      </c>
      <c r="AJ7634">
        <f t="shared" si="1752"/>
        <v>0</v>
      </c>
      <c r="AK7634">
        <f t="shared" si="1753"/>
        <v>1</v>
      </c>
      <c r="AL7634">
        <f t="shared" si="1754"/>
        <v>1</v>
      </c>
      <c r="AM7634">
        <f t="shared" si="1755"/>
        <v>1</v>
      </c>
      <c r="AN7634">
        <f t="shared" si="1756"/>
        <v>0</v>
      </c>
      <c r="AO7634">
        <f t="shared" si="1757"/>
        <v>0</v>
      </c>
      <c r="AP7634">
        <f t="shared" si="1758"/>
        <v>0</v>
      </c>
      <c r="AQ7634">
        <f t="shared" si="1761"/>
        <v>0</v>
      </c>
      <c r="AS7634">
        <f t="shared" si="1762"/>
        <v>-0.6</v>
      </c>
      <c r="AT7634">
        <f t="shared" si="1763"/>
        <v>0</v>
      </c>
      <c r="AU7634">
        <f t="shared" si="1750"/>
        <v>0</v>
      </c>
    </row>
    <row r="7635" spans="17:47">
      <c r="Q7635">
        <v>0</v>
      </c>
      <c r="R7635">
        <v>0</v>
      </c>
      <c r="S7635">
        <v>0</v>
      </c>
      <c r="T7635">
        <v>0</v>
      </c>
      <c r="U7635">
        <v>1</v>
      </c>
      <c r="V7635">
        <v>1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f t="shared" si="1759"/>
        <v>0</v>
      </c>
      <c r="AD7635">
        <v>0</v>
      </c>
      <c r="AE7635">
        <v>0</v>
      </c>
      <c r="AF7635">
        <v>1</v>
      </c>
      <c r="AH7635">
        <f t="shared" si="1760"/>
        <v>0</v>
      </c>
      <c r="AI7635">
        <f t="shared" si="1751"/>
        <v>0</v>
      </c>
      <c r="AJ7635">
        <f t="shared" si="1752"/>
        <v>0</v>
      </c>
      <c r="AK7635">
        <f t="shared" si="1753"/>
        <v>1</v>
      </c>
      <c r="AL7635">
        <f t="shared" si="1754"/>
        <v>1</v>
      </c>
      <c r="AM7635">
        <f t="shared" si="1755"/>
        <v>0</v>
      </c>
      <c r="AN7635">
        <f t="shared" si="1756"/>
        <v>0</v>
      </c>
      <c r="AO7635">
        <f t="shared" si="1757"/>
        <v>0</v>
      </c>
      <c r="AP7635">
        <f t="shared" si="1758"/>
        <v>0</v>
      </c>
      <c r="AQ7635">
        <f t="shared" si="1761"/>
        <v>0</v>
      </c>
      <c r="AS7635">
        <f t="shared" si="1762"/>
        <v>0</v>
      </c>
      <c r="AT7635">
        <f t="shared" si="1763"/>
        <v>1</v>
      </c>
      <c r="AU7635">
        <f t="shared" si="1750"/>
        <v>2.5791783618269966</v>
      </c>
    </row>
    <row r="7636" spans="17:47"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f t="shared" si="1759"/>
        <v>0</v>
      </c>
      <c r="AD7636">
        <v>0</v>
      </c>
      <c r="AE7636">
        <v>0</v>
      </c>
      <c r="AF7636">
        <v>1</v>
      </c>
      <c r="AH7636">
        <f t="shared" si="1760"/>
        <v>0</v>
      </c>
      <c r="AI7636">
        <f t="shared" si="1751"/>
        <v>0</v>
      </c>
      <c r="AJ7636">
        <f t="shared" si="1752"/>
        <v>0</v>
      </c>
      <c r="AK7636">
        <f t="shared" si="1753"/>
        <v>0</v>
      </c>
      <c r="AL7636">
        <f t="shared" si="1754"/>
        <v>0</v>
      </c>
      <c r="AM7636">
        <f t="shared" si="1755"/>
        <v>0</v>
      </c>
      <c r="AN7636">
        <f t="shared" si="1756"/>
        <v>0</v>
      </c>
      <c r="AO7636">
        <f t="shared" si="1757"/>
        <v>0</v>
      </c>
      <c r="AP7636">
        <f t="shared" si="1758"/>
        <v>0</v>
      </c>
      <c r="AQ7636">
        <f t="shared" si="1761"/>
        <v>0</v>
      </c>
      <c r="AS7636">
        <f t="shared" si="1762"/>
        <v>0</v>
      </c>
      <c r="AT7636">
        <f t="shared" si="1763"/>
        <v>1</v>
      </c>
      <c r="AU7636">
        <f t="shared" si="1750"/>
        <v>2.5791783618269966</v>
      </c>
    </row>
    <row r="7637" spans="17:47">
      <c r="Q7637">
        <v>0</v>
      </c>
      <c r="R7637">
        <v>0</v>
      </c>
      <c r="S7637">
        <v>0</v>
      </c>
      <c r="T7637">
        <v>0</v>
      </c>
      <c r="U7637">
        <v>1</v>
      </c>
      <c r="V7637">
        <v>0</v>
      </c>
      <c r="W7637">
        <v>0</v>
      </c>
      <c r="X7637">
        <v>1</v>
      </c>
      <c r="Y7637">
        <v>0</v>
      </c>
      <c r="Z7637">
        <v>2</v>
      </c>
      <c r="AA7637">
        <v>0</v>
      </c>
      <c r="AB7637">
        <v>1</v>
      </c>
      <c r="AC7637">
        <f t="shared" si="1759"/>
        <v>0</v>
      </c>
      <c r="AD7637">
        <v>0</v>
      </c>
      <c r="AE7637">
        <v>0</v>
      </c>
      <c r="AF7637">
        <v>0</v>
      </c>
      <c r="AH7637">
        <f t="shared" si="1760"/>
        <v>0</v>
      </c>
      <c r="AI7637">
        <f t="shared" si="1751"/>
        <v>0</v>
      </c>
      <c r="AJ7637">
        <f t="shared" si="1752"/>
        <v>0</v>
      </c>
      <c r="AK7637">
        <f t="shared" si="1753"/>
        <v>1</v>
      </c>
      <c r="AL7637">
        <f t="shared" si="1754"/>
        <v>0</v>
      </c>
      <c r="AM7637">
        <f t="shared" si="1755"/>
        <v>0</v>
      </c>
      <c r="AN7637">
        <f t="shared" si="1756"/>
        <v>1</v>
      </c>
      <c r="AO7637">
        <f t="shared" si="1757"/>
        <v>0</v>
      </c>
      <c r="AP7637">
        <f t="shared" si="1758"/>
        <v>2</v>
      </c>
      <c r="AQ7637">
        <f t="shared" si="1761"/>
        <v>1</v>
      </c>
      <c r="AS7637">
        <f t="shared" si="1762"/>
        <v>0</v>
      </c>
      <c r="AT7637">
        <f t="shared" si="1763"/>
        <v>0</v>
      </c>
      <c r="AU7637">
        <f t="shared" si="1750"/>
        <v>0</v>
      </c>
    </row>
    <row r="7638" spans="17:47"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1</v>
      </c>
      <c r="AA7638">
        <v>0</v>
      </c>
      <c r="AB7638">
        <v>2</v>
      </c>
      <c r="AC7638">
        <f t="shared" si="1759"/>
        <v>0</v>
      </c>
      <c r="AD7638">
        <v>0</v>
      </c>
      <c r="AE7638">
        <v>0</v>
      </c>
      <c r="AF7638">
        <v>0</v>
      </c>
      <c r="AH7638">
        <f t="shared" si="1760"/>
        <v>0</v>
      </c>
      <c r="AI7638">
        <f t="shared" si="1751"/>
        <v>0</v>
      </c>
      <c r="AJ7638">
        <f t="shared" si="1752"/>
        <v>0</v>
      </c>
      <c r="AK7638">
        <f t="shared" si="1753"/>
        <v>0</v>
      </c>
      <c r="AL7638">
        <f t="shared" si="1754"/>
        <v>0</v>
      </c>
      <c r="AM7638">
        <f t="shared" si="1755"/>
        <v>0</v>
      </c>
      <c r="AN7638">
        <f t="shared" si="1756"/>
        <v>0</v>
      </c>
      <c r="AO7638">
        <f t="shared" si="1757"/>
        <v>0</v>
      </c>
      <c r="AP7638">
        <f t="shared" si="1758"/>
        <v>1</v>
      </c>
      <c r="AQ7638">
        <f t="shared" si="1761"/>
        <v>2</v>
      </c>
      <c r="AS7638">
        <f t="shared" si="1762"/>
        <v>0</v>
      </c>
      <c r="AT7638">
        <f t="shared" si="1763"/>
        <v>0</v>
      </c>
      <c r="AU7638">
        <f t="shared" si="1750"/>
        <v>0</v>
      </c>
    </row>
    <row r="7639" spans="17:47"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f t="shared" si="1759"/>
        <v>0</v>
      </c>
      <c r="AD7639">
        <v>0</v>
      </c>
      <c r="AE7639">
        <v>0</v>
      </c>
      <c r="AF7639">
        <v>1</v>
      </c>
      <c r="AH7639">
        <f t="shared" si="1760"/>
        <v>0</v>
      </c>
      <c r="AI7639">
        <f t="shared" si="1751"/>
        <v>0</v>
      </c>
      <c r="AJ7639">
        <f t="shared" si="1752"/>
        <v>0</v>
      </c>
      <c r="AK7639">
        <f t="shared" si="1753"/>
        <v>0</v>
      </c>
      <c r="AL7639">
        <f t="shared" si="1754"/>
        <v>0</v>
      </c>
      <c r="AM7639">
        <f t="shared" si="1755"/>
        <v>0</v>
      </c>
      <c r="AN7639">
        <f t="shared" si="1756"/>
        <v>0</v>
      </c>
      <c r="AO7639">
        <f t="shared" si="1757"/>
        <v>0</v>
      </c>
      <c r="AP7639">
        <f t="shared" si="1758"/>
        <v>0</v>
      </c>
      <c r="AQ7639">
        <f t="shared" si="1761"/>
        <v>0</v>
      </c>
      <c r="AS7639">
        <f t="shared" si="1762"/>
        <v>0</v>
      </c>
      <c r="AT7639">
        <f t="shared" si="1763"/>
        <v>1</v>
      </c>
      <c r="AU7639">
        <f t="shared" si="1750"/>
        <v>2.5791783618269966</v>
      </c>
    </row>
    <row r="7640" spans="17:47">
      <c r="Q7640">
        <v>0</v>
      </c>
      <c r="R7640">
        <v>1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1</v>
      </c>
      <c r="AA7640">
        <v>0</v>
      </c>
      <c r="AB7640">
        <v>0</v>
      </c>
      <c r="AC7640">
        <f t="shared" si="1759"/>
        <v>0</v>
      </c>
      <c r="AD7640">
        <v>1</v>
      </c>
      <c r="AE7640">
        <v>0</v>
      </c>
      <c r="AF7640">
        <v>0</v>
      </c>
      <c r="AH7640">
        <f t="shared" si="1760"/>
        <v>1</v>
      </c>
      <c r="AI7640">
        <f t="shared" si="1751"/>
        <v>0</v>
      </c>
      <c r="AJ7640">
        <f t="shared" si="1752"/>
        <v>0</v>
      </c>
      <c r="AK7640">
        <f t="shared" si="1753"/>
        <v>0</v>
      </c>
      <c r="AL7640">
        <f t="shared" si="1754"/>
        <v>0</v>
      </c>
      <c r="AM7640">
        <f t="shared" si="1755"/>
        <v>0</v>
      </c>
      <c r="AN7640">
        <f t="shared" si="1756"/>
        <v>0</v>
      </c>
      <c r="AO7640">
        <f t="shared" si="1757"/>
        <v>0</v>
      </c>
      <c r="AP7640">
        <f t="shared" si="1758"/>
        <v>1</v>
      </c>
      <c r="AQ7640">
        <f t="shared" si="1761"/>
        <v>0</v>
      </c>
      <c r="AS7640">
        <f t="shared" si="1762"/>
        <v>1</v>
      </c>
      <c r="AT7640">
        <f t="shared" si="1763"/>
        <v>0</v>
      </c>
      <c r="AU7640">
        <f t="shared" si="1750"/>
        <v>0</v>
      </c>
    </row>
    <row r="7641" spans="17:47"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f t="shared" si="1759"/>
        <v>0</v>
      </c>
      <c r="AD7641">
        <v>1</v>
      </c>
      <c r="AE7641">
        <v>0</v>
      </c>
      <c r="AF7641">
        <v>0</v>
      </c>
      <c r="AH7641">
        <f t="shared" si="1760"/>
        <v>0</v>
      </c>
      <c r="AI7641">
        <f t="shared" si="1751"/>
        <v>0</v>
      </c>
      <c r="AJ7641">
        <f t="shared" si="1752"/>
        <v>0</v>
      </c>
      <c r="AK7641">
        <f t="shared" si="1753"/>
        <v>0</v>
      </c>
      <c r="AL7641">
        <f t="shared" si="1754"/>
        <v>0</v>
      </c>
      <c r="AM7641">
        <f t="shared" si="1755"/>
        <v>0</v>
      </c>
      <c r="AN7641">
        <f t="shared" si="1756"/>
        <v>0</v>
      </c>
      <c r="AO7641">
        <f t="shared" si="1757"/>
        <v>0</v>
      </c>
      <c r="AP7641">
        <f t="shared" si="1758"/>
        <v>0</v>
      </c>
      <c r="AQ7641">
        <f t="shared" si="1761"/>
        <v>0</v>
      </c>
      <c r="AS7641">
        <f t="shared" si="1762"/>
        <v>1</v>
      </c>
      <c r="AT7641">
        <f t="shared" si="1763"/>
        <v>0</v>
      </c>
      <c r="AU7641">
        <f t="shared" si="1750"/>
        <v>0</v>
      </c>
    </row>
    <row r="7642" spans="17:47">
      <c r="Q7642">
        <v>0</v>
      </c>
      <c r="R7642">
        <v>1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1</v>
      </c>
      <c r="AA7642">
        <v>1</v>
      </c>
      <c r="AB7642">
        <v>0</v>
      </c>
      <c r="AC7642">
        <f t="shared" si="1759"/>
        <v>0.6</v>
      </c>
      <c r="AD7642">
        <v>0</v>
      </c>
      <c r="AE7642">
        <v>0</v>
      </c>
      <c r="AF7642">
        <v>0</v>
      </c>
      <c r="AH7642">
        <f t="shared" si="1760"/>
        <v>1</v>
      </c>
      <c r="AI7642">
        <f t="shared" si="1751"/>
        <v>0</v>
      </c>
      <c r="AJ7642">
        <f t="shared" si="1752"/>
        <v>0</v>
      </c>
      <c r="AK7642">
        <f t="shared" si="1753"/>
        <v>0</v>
      </c>
      <c r="AL7642">
        <f t="shared" si="1754"/>
        <v>0</v>
      </c>
      <c r="AM7642">
        <f t="shared" si="1755"/>
        <v>0</v>
      </c>
      <c r="AN7642">
        <f t="shared" si="1756"/>
        <v>0</v>
      </c>
      <c r="AO7642">
        <f t="shared" si="1757"/>
        <v>0</v>
      </c>
      <c r="AP7642">
        <f t="shared" si="1758"/>
        <v>1</v>
      </c>
      <c r="AQ7642">
        <f t="shared" si="1761"/>
        <v>-1</v>
      </c>
      <c r="AS7642">
        <f t="shared" si="1762"/>
        <v>-0.6</v>
      </c>
      <c r="AT7642">
        <f t="shared" si="1763"/>
        <v>0</v>
      </c>
      <c r="AU7642">
        <f t="shared" si="1750"/>
        <v>0</v>
      </c>
    </row>
    <row r="7643" spans="17:47"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1</v>
      </c>
      <c r="Y7643">
        <v>0</v>
      </c>
      <c r="Z7643">
        <v>0</v>
      </c>
      <c r="AA7643">
        <v>1</v>
      </c>
      <c r="AB7643">
        <v>1</v>
      </c>
      <c r="AC7643">
        <f t="shared" si="1759"/>
        <v>0.6</v>
      </c>
      <c r="AD7643">
        <v>0</v>
      </c>
      <c r="AE7643">
        <v>0</v>
      </c>
      <c r="AF7643">
        <v>0</v>
      </c>
      <c r="AH7643">
        <f t="shared" si="1760"/>
        <v>0</v>
      </c>
      <c r="AI7643">
        <f t="shared" si="1751"/>
        <v>0</v>
      </c>
      <c r="AJ7643">
        <f t="shared" si="1752"/>
        <v>0</v>
      </c>
      <c r="AK7643">
        <f t="shared" si="1753"/>
        <v>0</v>
      </c>
      <c r="AL7643">
        <f t="shared" si="1754"/>
        <v>0</v>
      </c>
      <c r="AM7643">
        <f t="shared" si="1755"/>
        <v>0</v>
      </c>
      <c r="AN7643">
        <f t="shared" si="1756"/>
        <v>1</v>
      </c>
      <c r="AO7643">
        <f t="shared" si="1757"/>
        <v>0</v>
      </c>
      <c r="AP7643">
        <f t="shared" si="1758"/>
        <v>0</v>
      </c>
      <c r="AQ7643">
        <f t="shared" si="1761"/>
        <v>0</v>
      </c>
      <c r="AS7643">
        <f t="shared" si="1762"/>
        <v>-0.6</v>
      </c>
      <c r="AT7643">
        <f t="shared" si="1763"/>
        <v>0</v>
      </c>
      <c r="AU7643">
        <f t="shared" si="1750"/>
        <v>0</v>
      </c>
    </row>
    <row r="7644" spans="17:47"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1</v>
      </c>
      <c r="X7644">
        <v>0</v>
      </c>
      <c r="Y7644">
        <v>0</v>
      </c>
      <c r="Z7644">
        <v>0</v>
      </c>
      <c r="AA7644">
        <v>0</v>
      </c>
      <c r="AB7644">
        <v>2</v>
      </c>
      <c r="AC7644">
        <f t="shared" si="1759"/>
        <v>0</v>
      </c>
      <c r="AD7644">
        <v>0</v>
      </c>
      <c r="AE7644">
        <v>0</v>
      </c>
      <c r="AF7644">
        <v>2</v>
      </c>
      <c r="AH7644">
        <f t="shared" si="1760"/>
        <v>0</v>
      </c>
      <c r="AI7644">
        <f t="shared" si="1751"/>
        <v>0</v>
      </c>
      <c r="AJ7644">
        <f t="shared" si="1752"/>
        <v>0</v>
      </c>
      <c r="AK7644">
        <f t="shared" si="1753"/>
        <v>0</v>
      </c>
      <c r="AL7644">
        <f t="shared" si="1754"/>
        <v>0</v>
      </c>
      <c r="AM7644">
        <f t="shared" si="1755"/>
        <v>1</v>
      </c>
      <c r="AN7644">
        <f t="shared" si="1756"/>
        <v>0</v>
      </c>
      <c r="AO7644">
        <f t="shared" si="1757"/>
        <v>0</v>
      </c>
      <c r="AP7644">
        <f t="shared" si="1758"/>
        <v>0</v>
      </c>
      <c r="AQ7644">
        <f t="shared" si="1761"/>
        <v>2</v>
      </c>
      <c r="AS7644">
        <f t="shared" si="1762"/>
        <v>0</v>
      </c>
      <c r="AT7644">
        <f t="shared" si="1763"/>
        <v>2</v>
      </c>
      <c r="AU7644">
        <f t="shared" si="1750"/>
        <v>5.1583567236539931</v>
      </c>
    </row>
    <row r="7645" spans="17:47"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2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f t="shared" si="1759"/>
        <v>0</v>
      </c>
      <c r="AD7645">
        <v>1</v>
      </c>
      <c r="AE7645">
        <v>1</v>
      </c>
      <c r="AF7645">
        <v>1</v>
      </c>
      <c r="AH7645">
        <f t="shared" si="1760"/>
        <v>0</v>
      </c>
      <c r="AI7645">
        <f t="shared" si="1751"/>
        <v>0</v>
      </c>
      <c r="AJ7645">
        <f t="shared" si="1752"/>
        <v>0</v>
      </c>
      <c r="AK7645">
        <f t="shared" si="1753"/>
        <v>0</v>
      </c>
      <c r="AL7645">
        <f t="shared" si="1754"/>
        <v>0</v>
      </c>
      <c r="AM7645">
        <f t="shared" si="1755"/>
        <v>2</v>
      </c>
      <c r="AN7645">
        <f t="shared" si="1756"/>
        <v>0</v>
      </c>
      <c r="AO7645">
        <f t="shared" si="1757"/>
        <v>0</v>
      </c>
      <c r="AP7645">
        <f t="shared" si="1758"/>
        <v>0</v>
      </c>
      <c r="AQ7645">
        <f t="shared" si="1761"/>
        <v>0</v>
      </c>
      <c r="AS7645">
        <f t="shared" si="1762"/>
        <v>1</v>
      </c>
      <c r="AT7645">
        <f t="shared" si="1763"/>
        <v>0</v>
      </c>
      <c r="AU7645">
        <f t="shared" si="1750"/>
        <v>0</v>
      </c>
    </row>
    <row r="7646" spans="17:47"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2</v>
      </c>
      <c r="AA7646">
        <v>0</v>
      </c>
      <c r="AB7646">
        <v>1</v>
      </c>
      <c r="AC7646">
        <f t="shared" si="1759"/>
        <v>0</v>
      </c>
      <c r="AD7646">
        <v>0</v>
      </c>
      <c r="AE7646">
        <v>0</v>
      </c>
      <c r="AF7646">
        <v>0</v>
      </c>
      <c r="AH7646">
        <f t="shared" si="1760"/>
        <v>0</v>
      </c>
      <c r="AI7646">
        <f t="shared" si="1751"/>
        <v>0</v>
      </c>
      <c r="AJ7646">
        <f t="shared" si="1752"/>
        <v>0</v>
      </c>
      <c r="AK7646">
        <f t="shared" si="1753"/>
        <v>0</v>
      </c>
      <c r="AL7646">
        <f t="shared" si="1754"/>
        <v>0</v>
      </c>
      <c r="AM7646">
        <f t="shared" si="1755"/>
        <v>0</v>
      </c>
      <c r="AN7646">
        <f t="shared" si="1756"/>
        <v>0</v>
      </c>
      <c r="AO7646">
        <f t="shared" si="1757"/>
        <v>0</v>
      </c>
      <c r="AP7646">
        <f t="shared" si="1758"/>
        <v>2</v>
      </c>
      <c r="AQ7646">
        <f t="shared" si="1761"/>
        <v>1</v>
      </c>
      <c r="AS7646">
        <f t="shared" si="1762"/>
        <v>0</v>
      </c>
      <c r="AT7646">
        <f t="shared" si="1763"/>
        <v>0</v>
      </c>
      <c r="AU7646">
        <f t="shared" si="1750"/>
        <v>0</v>
      </c>
    </row>
    <row r="7647" spans="17:47"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1</v>
      </c>
      <c r="X7647">
        <v>0</v>
      </c>
      <c r="Y7647">
        <v>0</v>
      </c>
      <c r="Z7647">
        <v>0</v>
      </c>
      <c r="AA7647">
        <v>0</v>
      </c>
      <c r="AB7647">
        <v>1</v>
      </c>
      <c r="AC7647">
        <f t="shared" si="1759"/>
        <v>0</v>
      </c>
      <c r="AD7647">
        <v>0</v>
      </c>
      <c r="AE7647">
        <v>0</v>
      </c>
      <c r="AF7647">
        <v>0</v>
      </c>
      <c r="AH7647">
        <f t="shared" si="1760"/>
        <v>0</v>
      </c>
      <c r="AI7647">
        <f t="shared" si="1751"/>
        <v>0</v>
      </c>
      <c r="AJ7647">
        <f t="shared" si="1752"/>
        <v>0</v>
      </c>
      <c r="AK7647">
        <f t="shared" si="1753"/>
        <v>0</v>
      </c>
      <c r="AL7647">
        <f t="shared" si="1754"/>
        <v>0</v>
      </c>
      <c r="AM7647">
        <f t="shared" si="1755"/>
        <v>1</v>
      </c>
      <c r="AN7647">
        <f t="shared" si="1756"/>
        <v>0</v>
      </c>
      <c r="AO7647">
        <f t="shared" si="1757"/>
        <v>0</v>
      </c>
      <c r="AP7647">
        <f t="shared" si="1758"/>
        <v>0</v>
      </c>
      <c r="AQ7647">
        <f t="shared" si="1761"/>
        <v>1</v>
      </c>
      <c r="AS7647">
        <f t="shared" si="1762"/>
        <v>0</v>
      </c>
      <c r="AT7647">
        <f t="shared" si="1763"/>
        <v>0</v>
      </c>
      <c r="AU7647">
        <f t="shared" si="1750"/>
        <v>0</v>
      </c>
    </row>
    <row r="7648" spans="17:47">
      <c r="Q7648">
        <v>0</v>
      </c>
      <c r="R7648">
        <v>0</v>
      </c>
      <c r="S7648">
        <v>0</v>
      </c>
      <c r="T7648">
        <v>1</v>
      </c>
      <c r="U7648">
        <v>0</v>
      </c>
      <c r="V7648">
        <v>1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1</v>
      </c>
      <c r="AC7648">
        <f t="shared" si="1759"/>
        <v>0</v>
      </c>
      <c r="AD7648">
        <v>0</v>
      </c>
      <c r="AE7648">
        <v>0</v>
      </c>
      <c r="AF7648">
        <v>0</v>
      </c>
      <c r="AH7648">
        <f t="shared" si="1760"/>
        <v>0</v>
      </c>
      <c r="AI7648">
        <f t="shared" si="1751"/>
        <v>0</v>
      </c>
      <c r="AJ7648">
        <f t="shared" si="1752"/>
        <v>1</v>
      </c>
      <c r="AK7648">
        <f t="shared" si="1753"/>
        <v>0</v>
      </c>
      <c r="AL7648">
        <f t="shared" si="1754"/>
        <v>1</v>
      </c>
      <c r="AM7648">
        <f t="shared" si="1755"/>
        <v>0</v>
      </c>
      <c r="AN7648">
        <f t="shared" si="1756"/>
        <v>0</v>
      </c>
      <c r="AO7648">
        <f t="shared" si="1757"/>
        <v>0</v>
      </c>
      <c r="AP7648">
        <f t="shared" si="1758"/>
        <v>0</v>
      </c>
      <c r="AQ7648">
        <f t="shared" si="1761"/>
        <v>1</v>
      </c>
      <c r="AS7648">
        <f t="shared" si="1762"/>
        <v>0</v>
      </c>
      <c r="AT7648">
        <f t="shared" si="1763"/>
        <v>0</v>
      </c>
      <c r="AU7648">
        <f t="shared" si="1750"/>
        <v>0</v>
      </c>
    </row>
    <row r="7649" spans="17:47">
      <c r="Q7649">
        <v>0</v>
      </c>
      <c r="R7649">
        <v>0</v>
      </c>
      <c r="S7649">
        <v>0</v>
      </c>
      <c r="T7649">
        <v>1</v>
      </c>
      <c r="U7649">
        <v>1</v>
      </c>
      <c r="V7649">
        <v>0</v>
      </c>
      <c r="W7649">
        <v>1</v>
      </c>
      <c r="X7649">
        <v>0</v>
      </c>
      <c r="Y7649">
        <v>0</v>
      </c>
      <c r="Z7649">
        <v>0</v>
      </c>
      <c r="AA7649">
        <v>2</v>
      </c>
      <c r="AB7649">
        <v>0</v>
      </c>
      <c r="AC7649">
        <f t="shared" si="1759"/>
        <v>1.2</v>
      </c>
      <c r="AD7649">
        <v>0</v>
      </c>
      <c r="AE7649">
        <v>1</v>
      </c>
      <c r="AF7649">
        <v>0</v>
      </c>
      <c r="AH7649">
        <f t="shared" si="1760"/>
        <v>0</v>
      </c>
      <c r="AI7649">
        <f t="shared" si="1751"/>
        <v>0</v>
      </c>
      <c r="AJ7649">
        <f t="shared" si="1752"/>
        <v>1</v>
      </c>
      <c r="AK7649">
        <f t="shared" si="1753"/>
        <v>1</v>
      </c>
      <c r="AL7649">
        <f t="shared" si="1754"/>
        <v>0</v>
      </c>
      <c r="AM7649">
        <f t="shared" si="1755"/>
        <v>1</v>
      </c>
      <c r="AN7649">
        <f t="shared" si="1756"/>
        <v>0</v>
      </c>
      <c r="AO7649">
        <f t="shared" si="1757"/>
        <v>0</v>
      </c>
      <c r="AP7649">
        <f t="shared" si="1758"/>
        <v>0</v>
      </c>
      <c r="AQ7649">
        <f t="shared" si="1761"/>
        <v>-2</v>
      </c>
      <c r="AS7649">
        <f t="shared" si="1762"/>
        <v>-1.2</v>
      </c>
      <c r="AT7649">
        <f t="shared" si="1763"/>
        <v>-1</v>
      </c>
      <c r="AU7649">
        <f t="shared" si="1750"/>
        <v>-2.5791783618269966</v>
      </c>
    </row>
    <row r="7650" spans="17:47"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f t="shared" si="1759"/>
        <v>0</v>
      </c>
      <c r="AD7650">
        <v>1</v>
      </c>
      <c r="AE7650">
        <v>0</v>
      </c>
      <c r="AF7650">
        <v>0</v>
      </c>
      <c r="AH7650">
        <f t="shared" si="1760"/>
        <v>0</v>
      </c>
      <c r="AI7650">
        <f t="shared" si="1751"/>
        <v>0</v>
      </c>
      <c r="AJ7650">
        <f t="shared" si="1752"/>
        <v>0</v>
      </c>
      <c r="AK7650">
        <f t="shared" si="1753"/>
        <v>0</v>
      </c>
      <c r="AL7650">
        <f t="shared" si="1754"/>
        <v>0</v>
      </c>
      <c r="AM7650">
        <f t="shared" si="1755"/>
        <v>0</v>
      </c>
      <c r="AN7650">
        <f t="shared" si="1756"/>
        <v>0</v>
      </c>
      <c r="AO7650">
        <f t="shared" si="1757"/>
        <v>0</v>
      </c>
      <c r="AP7650">
        <f t="shared" si="1758"/>
        <v>0</v>
      </c>
      <c r="AQ7650">
        <f t="shared" si="1761"/>
        <v>0</v>
      </c>
      <c r="AS7650">
        <f t="shared" si="1762"/>
        <v>1</v>
      </c>
      <c r="AT7650">
        <f t="shared" si="1763"/>
        <v>0</v>
      </c>
      <c r="AU7650">
        <f t="shared" si="1750"/>
        <v>0</v>
      </c>
    </row>
    <row r="7651" spans="17:47">
      <c r="Q7651">
        <v>0</v>
      </c>
      <c r="R7651">
        <v>1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1</v>
      </c>
      <c r="AC7651">
        <f t="shared" si="1759"/>
        <v>0</v>
      </c>
      <c r="AD7651">
        <v>1</v>
      </c>
      <c r="AE7651">
        <v>0</v>
      </c>
      <c r="AF7651">
        <v>0</v>
      </c>
      <c r="AH7651">
        <f t="shared" si="1760"/>
        <v>1</v>
      </c>
      <c r="AI7651">
        <f t="shared" si="1751"/>
        <v>0</v>
      </c>
      <c r="AJ7651">
        <f t="shared" si="1752"/>
        <v>0</v>
      </c>
      <c r="AK7651">
        <f t="shared" si="1753"/>
        <v>0</v>
      </c>
      <c r="AL7651">
        <f t="shared" si="1754"/>
        <v>0</v>
      </c>
      <c r="AM7651">
        <f t="shared" si="1755"/>
        <v>0</v>
      </c>
      <c r="AN7651">
        <f t="shared" si="1756"/>
        <v>0</v>
      </c>
      <c r="AO7651">
        <f t="shared" si="1757"/>
        <v>0</v>
      </c>
      <c r="AP7651">
        <f t="shared" si="1758"/>
        <v>0</v>
      </c>
      <c r="AQ7651">
        <f t="shared" si="1761"/>
        <v>1</v>
      </c>
      <c r="AS7651">
        <f t="shared" si="1762"/>
        <v>1</v>
      </c>
      <c r="AT7651">
        <f t="shared" si="1763"/>
        <v>0</v>
      </c>
      <c r="AU7651">
        <f t="shared" si="1750"/>
        <v>0</v>
      </c>
    </row>
    <row r="7652" spans="17:47">
      <c r="Q7652">
        <v>0</v>
      </c>
      <c r="R7652">
        <v>0</v>
      </c>
      <c r="S7652">
        <v>1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1</v>
      </c>
      <c r="AC7652">
        <f t="shared" si="1759"/>
        <v>0</v>
      </c>
      <c r="AD7652">
        <v>0</v>
      </c>
      <c r="AE7652">
        <v>0</v>
      </c>
      <c r="AF7652">
        <v>0</v>
      </c>
      <c r="AH7652">
        <f t="shared" si="1760"/>
        <v>0</v>
      </c>
      <c r="AI7652">
        <f t="shared" si="1751"/>
        <v>1</v>
      </c>
      <c r="AJ7652">
        <f t="shared" si="1752"/>
        <v>0</v>
      </c>
      <c r="AK7652">
        <f t="shared" si="1753"/>
        <v>0</v>
      </c>
      <c r="AL7652">
        <f t="shared" si="1754"/>
        <v>0</v>
      </c>
      <c r="AM7652">
        <f t="shared" si="1755"/>
        <v>0</v>
      </c>
      <c r="AN7652">
        <f t="shared" si="1756"/>
        <v>0</v>
      </c>
      <c r="AO7652">
        <f t="shared" si="1757"/>
        <v>0</v>
      </c>
      <c r="AP7652">
        <f t="shared" si="1758"/>
        <v>0</v>
      </c>
      <c r="AQ7652">
        <f t="shared" si="1761"/>
        <v>1</v>
      </c>
      <c r="AS7652">
        <f t="shared" si="1762"/>
        <v>0</v>
      </c>
      <c r="AT7652">
        <f t="shared" si="1763"/>
        <v>0</v>
      </c>
      <c r="AU7652">
        <f t="shared" si="1750"/>
        <v>0</v>
      </c>
    </row>
    <row r="7653" spans="17:47"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2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f t="shared" si="1759"/>
        <v>0</v>
      </c>
      <c r="AD7653">
        <v>0</v>
      </c>
      <c r="AE7653">
        <v>0</v>
      </c>
      <c r="AF7653">
        <v>0</v>
      </c>
      <c r="AH7653">
        <f t="shared" si="1760"/>
        <v>0</v>
      </c>
      <c r="AI7653">
        <f t="shared" si="1751"/>
        <v>0</v>
      </c>
      <c r="AJ7653">
        <f t="shared" si="1752"/>
        <v>0</v>
      </c>
      <c r="AK7653">
        <f t="shared" si="1753"/>
        <v>0</v>
      </c>
      <c r="AL7653">
        <f t="shared" si="1754"/>
        <v>0</v>
      </c>
      <c r="AM7653">
        <f t="shared" si="1755"/>
        <v>2</v>
      </c>
      <c r="AN7653">
        <f t="shared" si="1756"/>
        <v>0</v>
      </c>
      <c r="AO7653">
        <f t="shared" si="1757"/>
        <v>0</v>
      </c>
      <c r="AP7653">
        <f t="shared" si="1758"/>
        <v>0</v>
      </c>
      <c r="AQ7653">
        <f t="shared" si="1761"/>
        <v>0</v>
      </c>
      <c r="AS7653">
        <f t="shared" si="1762"/>
        <v>0</v>
      </c>
      <c r="AT7653">
        <f t="shared" si="1763"/>
        <v>0</v>
      </c>
      <c r="AU7653">
        <f t="shared" si="1750"/>
        <v>0</v>
      </c>
    </row>
    <row r="7654" spans="17:47"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1</v>
      </c>
      <c r="AA7654">
        <v>1</v>
      </c>
      <c r="AB7654">
        <v>1</v>
      </c>
      <c r="AC7654">
        <f t="shared" si="1759"/>
        <v>0.6</v>
      </c>
      <c r="AD7654">
        <v>1</v>
      </c>
      <c r="AE7654">
        <v>0</v>
      </c>
      <c r="AF7654">
        <v>0</v>
      </c>
      <c r="AH7654">
        <f t="shared" si="1760"/>
        <v>0</v>
      </c>
      <c r="AI7654">
        <f t="shared" si="1751"/>
        <v>0</v>
      </c>
      <c r="AJ7654">
        <f t="shared" si="1752"/>
        <v>0</v>
      </c>
      <c r="AK7654">
        <f t="shared" si="1753"/>
        <v>0</v>
      </c>
      <c r="AL7654">
        <f t="shared" si="1754"/>
        <v>0</v>
      </c>
      <c r="AM7654">
        <f t="shared" si="1755"/>
        <v>0</v>
      </c>
      <c r="AN7654">
        <f t="shared" si="1756"/>
        <v>0</v>
      </c>
      <c r="AO7654">
        <f t="shared" si="1757"/>
        <v>0</v>
      </c>
      <c r="AP7654">
        <f t="shared" si="1758"/>
        <v>1</v>
      </c>
      <c r="AQ7654">
        <f t="shared" si="1761"/>
        <v>0</v>
      </c>
      <c r="AS7654">
        <f t="shared" si="1762"/>
        <v>0.4</v>
      </c>
      <c r="AT7654">
        <f t="shared" si="1763"/>
        <v>0</v>
      </c>
      <c r="AU7654">
        <f t="shared" si="1750"/>
        <v>0</v>
      </c>
    </row>
    <row r="7655" spans="17:47"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2</v>
      </c>
      <c r="AC7655">
        <f t="shared" si="1759"/>
        <v>0</v>
      </c>
      <c r="AD7655">
        <v>1</v>
      </c>
      <c r="AE7655">
        <v>0</v>
      </c>
      <c r="AF7655">
        <v>1</v>
      </c>
      <c r="AH7655">
        <f t="shared" si="1760"/>
        <v>0</v>
      </c>
      <c r="AI7655">
        <f t="shared" si="1751"/>
        <v>0</v>
      </c>
      <c r="AJ7655">
        <f t="shared" si="1752"/>
        <v>0</v>
      </c>
      <c r="AK7655">
        <f t="shared" si="1753"/>
        <v>0</v>
      </c>
      <c r="AL7655">
        <f t="shared" si="1754"/>
        <v>0</v>
      </c>
      <c r="AM7655">
        <f t="shared" si="1755"/>
        <v>0</v>
      </c>
      <c r="AN7655">
        <f t="shared" si="1756"/>
        <v>0</v>
      </c>
      <c r="AO7655">
        <f t="shared" si="1757"/>
        <v>0</v>
      </c>
      <c r="AP7655">
        <f t="shared" si="1758"/>
        <v>0</v>
      </c>
      <c r="AQ7655">
        <f t="shared" si="1761"/>
        <v>2</v>
      </c>
      <c r="AS7655">
        <f t="shared" si="1762"/>
        <v>1</v>
      </c>
      <c r="AT7655">
        <f t="shared" si="1763"/>
        <v>1</v>
      </c>
      <c r="AU7655">
        <f t="shared" si="1750"/>
        <v>2.5791783618269966</v>
      </c>
    </row>
    <row r="7656" spans="17:47">
      <c r="Q7656">
        <v>0</v>
      </c>
      <c r="R7656">
        <v>0</v>
      </c>
      <c r="S7656">
        <v>0</v>
      </c>
      <c r="T7656">
        <v>1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1</v>
      </c>
      <c r="AC7656">
        <f t="shared" si="1759"/>
        <v>0</v>
      </c>
      <c r="AD7656">
        <v>0</v>
      </c>
      <c r="AE7656">
        <v>0</v>
      </c>
      <c r="AF7656">
        <v>0</v>
      </c>
      <c r="AH7656">
        <f t="shared" si="1760"/>
        <v>0</v>
      </c>
      <c r="AI7656">
        <f t="shared" si="1751"/>
        <v>0</v>
      </c>
      <c r="AJ7656">
        <f t="shared" si="1752"/>
        <v>1</v>
      </c>
      <c r="AK7656">
        <f t="shared" si="1753"/>
        <v>0</v>
      </c>
      <c r="AL7656">
        <f t="shared" si="1754"/>
        <v>0</v>
      </c>
      <c r="AM7656">
        <f t="shared" si="1755"/>
        <v>0</v>
      </c>
      <c r="AN7656">
        <f t="shared" si="1756"/>
        <v>0</v>
      </c>
      <c r="AO7656">
        <f t="shared" si="1757"/>
        <v>0</v>
      </c>
      <c r="AP7656">
        <f t="shared" si="1758"/>
        <v>0</v>
      </c>
      <c r="AQ7656">
        <f t="shared" si="1761"/>
        <v>1</v>
      </c>
      <c r="AS7656">
        <f t="shared" si="1762"/>
        <v>0</v>
      </c>
      <c r="AT7656">
        <f t="shared" si="1763"/>
        <v>0</v>
      </c>
      <c r="AU7656">
        <f t="shared" si="1750"/>
        <v>0</v>
      </c>
    </row>
    <row r="7657" spans="17:47"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1</v>
      </c>
      <c r="AB7657">
        <v>0</v>
      </c>
      <c r="AC7657">
        <f t="shared" si="1759"/>
        <v>0.6</v>
      </c>
      <c r="AD7657">
        <v>1</v>
      </c>
      <c r="AE7657">
        <v>0</v>
      </c>
      <c r="AF7657">
        <v>0</v>
      </c>
      <c r="AH7657">
        <f t="shared" si="1760"/>
        <v>0</v>
      </c>
      <c r="AI7657">
        <f t="shared" si="1751"/>
        <v>0</v>
      </c>
      <c r="AJ7657">
        <f t="shared" si="1752"/>
        <v>0</v>
      </c>
      <c r="AK7657">
        <f t="shared" si="1753"/>
        <v>0</v>
      </c>
      <c r="AL7657">
        <f t="shared" si="1754"/>
        <v>0</v>
      </c>
      <c r="AM7657">
        <f t="shared" si="1755"/>
        <v>0</v>
      </c>
      <c r="AN7657">
        <f t="shared" si="1756"/>
        <v>0</v>
      </c>
      <c r="AO7657">
        <f t="shared" si="1757"/>
        <v>0</v>
      </c>
      <c r="AP7657">
        <f t="shared" si="1758"/>
        <v>0</v>
      </c>
      <c r="AQ7657">
        <f t="shared" si="1761"/>
        <v>-1</v>
      </c>
      <c r="AS7657">
        <f t="shared" si="1762"/>
        <v>0.4</v>
      </c>
      <c r="AT7657">
        <f t="shared" si="1763"/>
        <v>0</v>
      </c>
      <c r="AU7657">
        <f t="shared" si="1750"/>
        <v>0</v>
      </c>
    </row>
    <row r="7658" spans="17:47">
      <c r="Q7658">
        <v>0</v>
      </c>
      <c r="R7658">
        <v>0</v>
      </c>
      <c r="S7658">
        <v>0</v>
      </c>
      <c r="T7658">
        <v>0</v>
      </c>
      <c r="U7658">
        <v>0</v>
      </c>
      <c r="V7658">
        <v>1</v>
      </c>
      <c r="W7658">
        <v>1</v>
      </c>
      <c r="X7658">
        <v>0</v>
      </c>
      <c r="Y7658">
        <v>0</v>
      </c>
      <c r="Z7658">
        <v>0</v>
      </c>
      <c r="AA7658">
        <v>0</v>
      </c>
      <c r="AB7658">
        <v>1</v>
      </c>
      <c r="AC7658">
        <f t="shared" si="1759"/>
        <v>0</v>
      </c>
      <c r="AD7658">
        <v>0</v>
      </c>
      <c r="AE7658">
        <v>0</v>
      </c>
      <c r="AF7658">
        <v>0</v>
      </c>
      <c r="AH7658">
        <f t="shared" si="1760"/>
        <v>0</v>
      </c>
      <c r="AI7658">
        <f t="shared" si="1751"/>
        <v>0</v>
      </c>
      <c r="AJ7658">
        <f t="shared" si="1752"/>
        <v>0</v>
      </c>
      <c r="AK7658">
        <f t="shared" si="1753"/>
        <v>0</v>
      </c>
      <c r="AL7658">
        <f t="shared" si="1754"/>
        <v>1</v>
      </c>
      <c r="AM7658">
        <f t="shared" si="1755"/>
        <v>1</v>
      </c>
      <c r="AN7658">
        <f t="shared" si="1756"/>
        <v>0</v>
      </c>
      <c r="AO7658">
        <f t="shared" si="1757"/>
        <v>0</v>
      </c>
      <c r="AP7658">
        <f t="shared" si="1758"/>
        <v>0</v>
      </c>
      <c r="AQ7658">
        <f t="shared" si="1761"/>
        <v>1</v>
      </c>
      <c r="AS7658">
        <f t="shared" si="1762"/>
        <v>0</v>
      </c>
      <c r="AT7658">
        <f t="shared" si="1763"/>
        <v>0</v>
      </c>
      <c r="AU7658">
        <f t="shared" si="1750"/>
        <v>0</v>
      </c>
    </row>
    <row r="7659" spans="17:47">
      <c r="Q7659">
        <v>0</v>
      </c>
      <c r="R7659">
        <v>0</v>
      </c>
      <c r="S7659">
        <v>0</v>
      </c>
      <c r="T7659">
        <v>1</v>
      </c>
      <c r="U7659">
        <v>0</v>
      </c>
      <c r="V7659">
        <v>0</v>
      </c>
      <c r="W7659">
        <v>0</v>
      </c>
      <c r="X7659">
        <v>0</v>
      </c>
      <c r="Y7659">
        <v>1</v>
      </c>
      <c r="Z7659">
        <v>0</v>
      </c>
      <c r="AA7659">
        <v>0</v>
      </c>
      <c r="AB7659">
        <v>1</v>
      </c>
      <c r="AC7659">
        <f t="shared" si="1759"/>
        <v>0</v>
      </c>
      <c r="AD7659">
        <v>0</v>
      </c>
      <c r="AE7659">
        <v>1</v>
      </c>
      <c r="AF7659">
        <v>1</v>
      </c>
      <c r="AH7659">
        <f t="shared" si="1760"/>
        <v>0</v>
      </c>
      <c r="AI7659">
        <f t="shared" si="1751"/>
        <v>0</v>
      </c>
      <c r="AJ7659">
        <f t="shared" si="1752"/>
        <v>1</v>
      </c>
      <c r="AK7659">
        <f t="shared" si="1753"/>
        <v>0</v>
      </c>
      <c r="AL7659">
        <f t="shared" si="1754"/>
        <v>0</v>
      </c>
      <c r="AM7659">
        <f t="shared" si="1755"/>
        <v>0</v>
      </c>
      <c r="AN7659">
        <f t="shared" si="1756"/>
        <v>0</v>
      </c>
      <c r="AO7659">
        <f t="shared" si="1757"/>
        <v>1</v>
      </c>
      <c r="AP7659">
        <f t="shared" si="1758"/>
        <v>0</v>
      </c>
      <c r="AQ7659">
        <f t="shared" si="1761"/>
        <v>1</v>
      </c>
      <c r="AS7659">
        <f t="shared" si="1762"/>
        <v>0</v>
      </c>
      <c r="AT7659">
        <f t="shared" si="1763"/>
        <v>0</v>
      </c>
      <c r="AU7659">
        <f t="shared" si="1750"/>
        <v>0</v>
      </c>
    </row>
    <row r="7660" spans="17:47">
      <c r="Q7660">
        <v>0</v>
      </c>
      <c r="R7660">
        <v>0</v>
      </c>
      <c r="S7660">
        <v>0</v>
      </c>
      <c r="T7660">
        <v>0</v>
      </c>
      <c r="U7660">
        <v>0</v>
      </c>
      <c r="V7660">
        <v>1</v>
      </c>
      <c r="W7660">
        <v>0</v>
      </c>
      <c r="X7660">
        <v>0</v>
      </c>
      <c r="Y7660">
        <v>1</v>
      </c>
      <c r="Z7660">
        <v>0</v>
      </c>
      <c r="AA7660">
        <v>0</v>
      </c>
      <c r="AB7660">
        <v>0</v>
      </c>
      <c r="AC7660">
        <f t="shared" si="1759"/>
        <v>0</v>
      </c>
      <c r="AD7660">
        <v>0</v>
      </c>
      <c r="AE7660">
        <v>0</v>
      </c>
      <c r="AF7660">
        <v>0</v>
      </c>
      <c r="AH7660">
        <f t="shared" si="1760"/>
        <v>0</v>
      </c>
      <c r="AI7660">
        <f t="shared" si="1751"/>
        <v>0</v>
      </c>
      <c r="AJ7660">
        <f t="shared" si="1752"/>
        <v>0</v>
      </c>
      <c r="AK7660">
        <f t="shared" si="1753"/>
        <v>0</v>
      </c>
      <c r="AL7660">
        <f t="shared" si="1754"/>
        <v>1</v>
      </c>
      <c r="AM7660">
        <f t="shared" si="1755"/>
        <v>0</v>
      </c>
      <c r="AN7660">
        <f t="shared" si="1756"/>
        <v>0</v>
      </c>
      <c r="AO7660">
        <f t="shared" si="1757"/>
        <v>1</v>
      </c>
      <c r="AP7660">
        <f t="shared" si="1758"/>
        <v>0</v>
      </c>
      <c r="AQ7660">
        <f t="shared" si="1761"/>
        <v>0</v>
      </c>
      <c r="AS7660">
        <f t="shared" si="1762"/>
        <v>0</v>
      </c>
      <c r="AT7660">
        <f t="shared" si="1763"/>
        <v>0</v>
      </c>
      <c r="AU7660">
        <f t="shared" si="1750"/>
        <v>0</v>
      </c>
    </row>
    <row r="7661" spans="17:47">
      <c r="Q7661">
        <v>0</v>
      </c>
      <c r="R7661">
        <v>0</v>
      </c>
      <c r="S7661">
        <v>0</v>
      </c>
      <c r="T7661">
        <v>0</v>
      </c>
      <c r="U7661">
        <v>1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f t="shared" si="1759"/>
        <v>0</v>
      </c>
      <c r="AD7661">
        <v>0</v>
      </c>
      <c r="AE7661">
        <v>0</v>
      </c>
      <c r="AF7661">
        <v>1</v>
      </c>
      <c r="AH7661">
        <f t="shared" si="1760"/>
        <v>0</v>
      </c>
      <c r="AI7661">
        <f t="shared" si="1751"/>
        <v>0</v>
      </c>
      <c r="AJ7661">
        <f t="shared" si="1752"/>
        <v>0</v>
      </c>
      <c r="AK7661">
        <f t="shared" si="1753"/>
        <v>1</v>
      </c>
      <c r="AL7661">
        <f t="shared" si="1754"/>
        <v>0</v>
      </c>
      <c r="AM7661">
        <f t="shared" si="1755"/>
        <v>0</v>
      </c>
      <c r="AN7661">
        <f t="shared" si="1756"/>
        <v>0</v>
      </c>
      <c r="AO7661">
        <f t="shared" si="1757"/>
        <v>0</v>
      </c>
      <c r="AP7661">
        <f t="shared" si="1758"/>
        <v>0</v>
      </c>
      <c r="AQ7661">
        <f t="shared" si="1761"/>
        <v>0</v>
      </c>
      <c r="AS7661">
        <f t="shared" si="1762"/>
        <v>0</v>
      </c>
      <c r="AT7661">
        <f t="shared" si="1763"/>
        <v>1</v>
      </c>
      <c r="AU7661">
        <f t="shared" si="1750"/>
        <v>2.5791783618269966</v>
      </c>
    </row>
    <row r="7662" spans="17:47">
      <c r="Q7662">
        <v>1</v>
      </c>
      <c r="R7662">
        <v>0</v>
      </c>
      <c r="S7662">
        <v>0</v>
      </c>
      <c r="T7662">
        <v>0</v>
      </c>
      <c r="U7662">
        <v>0</v>
      </c>
      <c r="V7662">
        <v>1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1</v>
      </c>
      <c r="AC7662">
        <f t="shared" si="1759"/>
        <v>0</v>
      </c>
      <c r="AD7662">
        <v>2</v>
      </c>
      <c r="AE7662">
        <v>0</v>
      </c>
      <c r="AF7662">
        <v>0</v>
      </c>
      <c r="AH7662">
        <f t="shared" si="1760"/>
        <v>-1</v>
      </c>
      <c r="AI7662">
        <f t="shared" si="1751"/>
        <v>-1</v>
      </c>
      <c r="AJ7662">
        <f t="shared" si="1752"/>
        <v>-1</v>
      </c>
      <c r="AK7662">
        <f t="shared" si="1753"/>
        <v>-1</v>
      </c>
      <c r="AL7662">
        <f t="shared" si="1754"/>
        <v>0</v>
      </c>
      <c r="AM7662">
        <f t="shared" si="1755"/>
        <v>-1</v>
      </c>
      <c r="AN7662">
        <f t="shared" si="1756"/>
        <v>-1</v>
      </c>
      <c r="AO7662">
        <f t="shared" si="1757"/>
        <v>-1</v>
      </c>
      <c r="AP7662">
        <f t="shared" si="1758"/>
        <v>-1</v>
      </c>
      <c r="AQ7662">
        <f t="shared" si="1761"/>
        <v>1</v>
      </c>
      <c r="AS7662">
        <f t="shared" si="1762"/>
        <v>2</v>
      </c>
      <c r="AT7662">
        <f t="shared" si="1763"/>
        <v>0</v>
      </c>
      <c r="AU7662">
        <f t="shared" si="1750"/>
        <v>0</v>
      </c>
    </row>
    <row r="7663" spans="17:47">
      <c r="Q7663">
        <v>0</v>
      </c>
      <c r="R7663">
        <v>0</v>
      </c>
      <c r="S7663">
        <v>0</v>
      </c>
      <c r="T7663">
        <v>0</v>
      </c>
      <c r="U7663">
        <v>0</v>
      </c>
      <c r="V7663">
        <v>1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1</v>
      </c>
      <c r="AC7663">
        <f t="shared" si="1759"/>
        <v>0</v>
      </c>
      <c r="AD7663">
        <v>0</v>
      </c>
      <c r="AE7663">
        <v>0</v>
      </c>
      <c r="AF7663">
        <v>0</v>
      </c>
      <c r="AH7663">
        <f t="shared" si="1760"/>
        <v>0</v>
      </c>
      <c r="AI7663">
        <f t="shared" si="1751"/>
        <v>0</v>
      </c>
      <c r="AJ7663">
        <f t="shared" si="1752"/>
        <v>0</v>
      </c>
      <c r="AK7663">
        <f t="shared" si="1753"/>
        <v>0</v>
      </c>
      <c r="AL7663">
        <f t="shared" si="1754"/>
        <v>1</v>
      </c>
      <c r="AM7663">
        <f t="shared" si="1755"/>
        <v>0</v>
      </c>
      <c r="AN7663">
        <f t="shared" si="1756"/>
        <v>0</v>
      </c>
      <c r="AO7663">
        <f t="shared" si="1757"/>
        <v>0</v>
      </c>
      <c r="AP7663">
        <f t="shared" si="1758"/>
        <v>0</v>
      </c>
      <c r="AQ7663">
        <f t="shared" si="1761"/>
        <v>1</v>
      </c>
      <c r="AS7663">
        <f t="shared" si="1762"/>
        <v>0</v>
      </c>
      <c r="AT7663">
        <f t="shared" si="1763"/>
        <v>0</v>
      </c>
      <c r="AU7663">
        <f t="shared" si="1750"/>
        <v>0</v>
      </c>
    </row>
    <row r="7664" spans="17:47"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2</v>
      </c>
      <c r="AB7664">
        <v>0</v>
      </c>
      <c r="AC7664">
        <f t="shared" si="1759"/>
        <v>1.2</v>
      </c>
      <c r="AD7664">
        <v>0</v>
      </c>
      <c r="AE7664">
        <v>0</v>
      </c>
      <c r="AF7664">
        <v>0</v>
      </c>
      <c r="AH7664">
        <f t="shared" si="1760"/>
        <v>0</v>
      </c>
      <c r="AI7664">
        <f t="shared" si="1751"/>
        <v>0</v>
      </c>
      <c r="AJ7664">
        <f t="shared" si="1752"/>
        <v>0</v>
      </c>
      <c r="AK7664">
        <f t="shared" si="1753"/>
        <v>0</v>
      </c>
      <c r="AL7664">
        <f t="shared" si="1754"/>
        <v>0</v>
      </c>
      <c r="AM7664">
        <f t="shared" si="1755"/>
        <v>0</v>
      </c>
      <c r="AN7664">
        <f t="shared" si="1756"/>
        <v>0</v>
      </c>
      <c r="AO7664">
        <f t="shared" si="1757"/>
        <v>0</v>
      </c>
      <c r="AP7664">
        <f t="shared" si="1758"/>
        <v>0</v>
      </c>
      <c r="AQ7664">
        <f t="shared" si="1761"/>
        <v>-2</v>
      </c>
      <c r="AS7664">
        <f t="shared" si="1762"/>
        <v>-1.2</v>
      </c>
      <c r="AT7664">
        <f t="shared" si="1763"/>
        <v>0</v>
      </c>
      <c r="AU7664">
        <f t="shared" si="1750"/>
        <v>0</v>
      </c>
    </row>
    <row r="7665" spans="17:47">
      <c r="Q7665">
        <v>0</v>
      </c>
      <c r="R7665">
        <v>0</v>
      </c>
      <c r="S7665">
        <v>0</v>
      </c>
      <c r="T7665">
        <v>0</v>
      </c>
      <c r="U7665">
        <v>0</v>
      </c>
      <c r="V7665">
        <v>1</v>
      </c>
      <c r="W7665">
        <v>0</v>
      </c>
      <c r="X7665">
        <v>0</v>
      </c>
      <c r="Y7665">
        <v>0</v>
      </c>
      <c r="Z7665">
        <v>1</v>
      </c>
      <c r="AA7665">
        <v>0</v>
      </c>
      <c r="AB7665">
        <v>2</v>
      </c>
      <c r="AC7665">
        <f t="shared" si="1759"/>
        <v>0</v>
      </c>
      <c r="AD7665">
        <v>0</v>
      </c>
      <c r="AE7665">
        <v>0</v>
      </c>
      <c r="AF7665">
        <v>0</v>
      </c>
      <c r="AH7665">
        <f t="shared" si="1760"/>
        <v>0</v>
      </c>
      <c r="AI7665">
        <f t="shared" si="1751"/>
        <v>0</v>
      </c>
      <c r="AJ7665">
        <f t="shared" si="1752"/>
        <v>0</v>
      </c>
      <c r="AK7665">
        <f t="shared" si="1753"/>
        <v>0</v>
      </c>
      <c r="AL7665">
        <f t="shared" si="1754"/>
        <v>1</v>
      </c>
      <c r="AM7665">
        <f t="shared" si="1755"/>
        <v>0</v>
      </c>
      <c r="AN7665">
        <f t="shared" si="1756"/>
        <v>0</v>
      </c>
      <c r="AO7665">
        <f t="shared" si="1757"/>
        <v>0</v>
      </c>
      <c r="AP7665">
        <f t="shared" si="1758"/>
        <v>1</v>
      </c>
      <c r="AQ7665">
        <f t="shared" si="1761"/>
        <v>2</v>
      </c>
      <c r="AS7665">
        <f t="shared" si="1762"/>
        <v>0</v>
      </c>
      <c r="AT7665">
        <f t="shared" si="1763"/>
        <v>0</v>
      </c>
      <c r="AU7665">
        <f t="shared" si="1750"/>
        <v>0</v>
      </c>
    </row>
    <row r="7666" spans="17:47"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f t="shared" si="1759"/>
        <v>0</v>
      </c>
      <c r="AD7666">
        <v>0</v>
      </c>
      <c r="AE7666">
        <v>0</v>
      </c>
      <c r="AF7666">
        <v>0</v>
      </c>
      <c r="AH7666">
        <f t="shared" si="1760"/>
        <v>0</v>
      </c>
      <c r="AI7666">
        <f t="shared" si="1751"/>
        <v>0</v>
      </c>
      <c r="AJ7666">
        <f t="shared" si="1752"/>
        <v>0</v>
      </c>
      <c r="AK7666">
        <f t="shared" si="1753"/>
        <v>0</v>
      </c>
      <c r="AL7666">
        <f t="shared" si="1754"/>
        <v>0</v>
      </c>
      <c r="AM7666">
        <f t="shared" si="1755"/>
        <v>0</v>
      </c>
      <c r="AN7666">
        <f t="shared" si="1756"/>
        <v>0</v>
      </c>
      <c r="AO7666">
        <f t="shared" si="1757"/>
        <v>0</v>
      </c>
      <c r="AP7666">
        <f t="shared" si="1758"/>
        <v>0</v>
      </c>
      <c r="AQ7666">
        <f t="shared" si="1761"/>
        <v>0</v>
      </c>
      <c r="AS7666">
        <f t="shared" si="1762"/>
        <v>0</v>
      </c>
      <c r="AT7666">
        <f t="shared" si="1763"/>
        <v>0</v>
      </c>
      <c r="AU7666">
        <f t="shared" si="1750"/>
        <v>0</v>
      </c>
    </row>
    <row r="7667" spans="17:47">
      <c r="Q7667">
        <v>0</v>
      </c>
      <c r="R7667">
        <v>0</v>
      </c>
      <c r="S7667">
        <v>1</v>
      </c>
      <c r="T7667">
        <v>0</v>
      </c>
      <c r="U7667">
        <v>0</v>
      </c>
      <c r="V7667">
        <v>1</v>
      </c>
      <c r="W7667">
        <v>1</v>
      </c>
      <c r="X7667">
        <v>0</v>
      </c>
      <c r="Y7667">
        <v>0</v>
      </c>
      <c r="Z7667">
        <v>1</v>
      </c>
      <c r="AA7667">
        <v>0</v>
      </c>
      <c r="AB7667">
        <v>2</v>
      </c>
      <c r="AC7667">
        <f t="shared" si="1759"/>
        <v>0</v>
      </c>
      <c r="AD7667">
        <v>0</v>
      </c>
      <c r="AE7667">
        <v>0</v>
      </c>
      <c r="AF7667">
        <v>0</v>
      </c>
      <c r="AH7667">
        <f t="shared" si="1760"/>
        <v>0</v>
      </c>
      <c r="AI7667">
        <f t="shared" si="1751"/>
        <v>1</v>
      </c>
      <c r="AJ7667">
        <f t="shared" si="1752"/>
        <v>0</v>
      </c>
      <c r="AK7667">
        <f t="shared" si="1753"/>
        <v>0</v>
      </c>
      <c r="AL7667">
        <f t="shared" si="1754"/>
        <v>1</v>
      </c>
      <c r="AM7667">
        <f t="shared" si="1755"/>
        <v>1</v>
      </c>
      <c r="AN7667">
        <f t="shared" si="1756"/>
        <v>0</v>
      </c>
      <c r="AO7667">
        <f t="shared" si="1757"/>
        <v>0</v>
      </c>
      <c r="AP7667">
        <f t="shared" si="1758"/>
        <v>1</v>
      </c>
      <c r="AQ7667">
        <f t="shared" si="1761"/>
        <v>2</v>
      </c>
      <c r="AS7667">
        <f t="shared" si="1762"/>
        <v>0</v>
      </c>
      <c r="AT7667">
        <f t="shared" si="1763"/>
        <v>0</v>
      </c>
      <c r="AU7667">
        <f t="shared" si="1750"/>
        <v>0</v>
      </c>
    </row>
    <row r="7668" spans="17:47">
      <c r="Q7668">
        <v>0</v>
      </c>
      <c r="R7668">
        <v>0</v>
      </c>
      <c r="S7668">
        <v>2</v>
      </c>
      <c r="T7668">
        <v>0</v>
      </c>
      <c r="U7668">
        <v>0</v>
      </c>
      <c r="V7668">
        <v>1</v>
      </c>
      <c r="W7668">
        <v>0</v>
      </c>
      <c r="X7668">
        <v>0</v>
      </c>
      <c r="Y7668">
        <v>0</v>
      </c>
      <c r="Z7668">
        <v>0</v>
      </c>
      <c r="AA7668">
        <v>1</v>
      </c>
      <c r="AB7668">
        <v>0</v>
      </c>
      <c r="AC7668">
        <f t="shared" si="1759"/>
        <v>0.6</v>
      </c>
      <c r="AD7668">
        <v>0</v>
      </c>
      <c r="AE7668">
        <v>0</v>
      </c>
      <c r="AF7668">
        <v>0</v>
      </c>
      <c r="AH7668">
        <f t="shared" si="1760"/>
        <v>0</v>
      </c>
      <c r="AI7668">
        <f t="shared" si="1751"/>
        <v>2</v>
      </c>
      <c r="AJ7668">
        <f t="shared" si="1752"/>
        <v>0</v>
      </c>
      <c r="AK7668">
        <f t="shared" si="1753"/>
        <v>0</v>
      </c>
      <c r="AL7668">
        <f t="shared" si="1754"/>
        <v>1</v>
      </c>
      <c r="AM7668">
        <f t="shared" si="1755"/>
        <v>0</v>
      </c>
      <c r="AN7668">
        <f t="shared" si="1756"/>
        <v>0</v>
      </c>
      <c r="AO7668">
        <f t="shared" si="1757"/>
        <v>0</v>
      </c>
      <c r="AP7668">
        <f t="shared" si="1758"/>
        <v>0</v>
      </c>
      <c r="AQ7668">
        <f t="shared" si="1761"/>
        <v>-1</v>
      </c>
      <c r="AS7668">
        <f t="shared" si="1762"/>
        <v>-0.6</v>
      </c>
      <c r="AT7668">
        <f t="shared" si="1763"/>
        <v>0</v>
      </c>
      <c r="AU7668">
        <f t="shared" si="1750"/>
        <v>0</v>
      </c>
    </row>
    <row r="7669" spans="17:47">
      <c r="Q7669">
        <v>0</v>
      </c>
      <c r="R7669">
        <v>1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1</v>
      </c>
      <c r="Y7669">
        <v>0</v>
      </c>
      <c r="Z7669">
        <v>0</v>
      </c>
      <c r="AA7669">
        <v>1</v>
      </c>
      <c r="AB7669">
        <v>0</v>
      </c>
      <c r="AC7669">
        <f t="shared" si="1759"/>
        <v>0.6</v>
      </c>
      <c r="AD7669">
        <v>0</v>
      </c>
      <c r="AE7669">
        <v>0</v>
      </c>
      <c r="AF7669">
        <v>0</v>
      </c>
      <c r="AH7669">
        <f t="shared" si="1760"/>
        <v>1</v>
      </c>
      <c r="AI7669">
        <f t="shared" si="1751"/>
        <v>0</v>
      </c>
      <c r="AJ7669">
        <f t="shared" si="1752"/>
        <v>0</v>
      </c>
      <c r="AK7669">
        <f t="shared" si="1753"/>
        <v>0</v>
      </c>
      <c r="AL7669">
        <f t="shared" si="1754"/>
        <v>0</v>
      </c>
      <c r="AM7669">
        <f t="shared" si="1755"/>
        <v>0</v>
      </c>
      <c r="AN7669">
        <f t="shared" si="1756"/>
        <v>1</v>
      </c>
      <c r="AO7669">
        <f t="shared" si="1757"/>
        <v>0</v>
      </c>
      <c r="AP7669">
        <f t="shared" si="1758"/>
        <v>0</v>
      </c>
      <c r="AQ7669">
        <f t="shared" si="1761"/>
        <v>-1</v>
      </c>
      <c r="AS7669">
        <f t="shared" si="1762"/>
        <v>-0.6</v>
      </c>
      <c r="AT7669">
        <f t="shared" si="1763"/>
        <v>0</v>
      </c>
      <c r="AU7669">
        <f t="shared" si="1750"/>
        <v>0</v>
      </c>
    </row>
    <row r="7670" spans="17:47">
      <c r="Q7670">
        <v>0</v>
      </c>
      <c r="R7670">
        <v>0</v>
      </c>
      <c r="S7670">
        <v>0</v>
      </c>
      <c r="T7670">
        <v>0</v>
      </c>
      <c r="U7670">
        <v>1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f t="shared" si="1759"/>
        <v>0</v>
      </c>
      <c r="AD7670">
        <v>0</v>
      </c>
      <c r="AE7670">
        <v>1</v>
      </c>
      <c r="AF7670">
        <v>0</v>
      </c>
      <c r="AH7670">
        <f t="shared" si="1760"/>
        <v>0</v>
      </c>
      <c r="AI7670">
        <f t="shared" si="1751"/>
        <v>0</v>
      </c>
      <c r="AJ7670">
        <f t="shared" si="1752"/>
        <v>0</v>
      </c>
      <c r="AK7670">
        <f t="shared" si="1753"/>
        <v>1</v>
      </c>
      <c r="AL7670">
        <f t="shared" si="1754"/>
        <v>0</v>
      </c>
      <c r="AM7670">
        <f t="shared" si="1755"/>
        <v>0</v>
      </c>
      <c r="AN7670">
        <f t="shared" si="1756"/>
        <v>0</v>
      </c>
      <c r="AO7670">
        <f t="shared" si="1757"/>
        <v>0</v>
      </c>
      <c r="AP7670">
        <f t="shared" si="1758"/>
        <v>0</v>
      </c>
      <c r="AQ7670">
        <f t="shared" si="1761"/>
        <v>0</v>
      </c>
      <c r="AS7670">
        <f t="shared" si="1762"/>
        <v>0</v>
      </c>
      <c r="AT7670">
        <f t="shared" si="1763"/>
        <v>-1</v>
      </c>
      <c r="AU7670">
        <f t="shared" si="1750"/>
        <v>-2.5791783618269966</v>
      </c>
    </row>
    <row r="7671" spans="17:47"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3</v>
      </c>
      <c r="X7671">
        <v>1</v>
      </c>
      <c r="Y7671">
        <v>0</v>
      </c>
      <c r="Z7671">
        <v>0</v>
      </c>
      <c r="AA7671">
        <v>0</v>
      </c>
      <c r="AB7671">
        <v>1</v>
      </c>
      <c r="AC7671">
        <f t="shared" si="1759"/>
        <v>0</v>
      </c>
      <c r="AD7671">
        <v>0</v>
      </c>
      <c r="AE7671">
        <v>2</v>
      </c>
      <c r="AF7671">
        <v>1</v>
      </c>
      <c r="AH7671">
        <f t="shared" si="1760"/>
        <v>0</v>
      </c>
      <c r="AI7671">
        <f t="shared" si="1751"/>
        <v>0</v>
      </c>
      <c r="AJ7671">
        <f t="shared" si="1752"/>
        <v>0</v>
      </c>
      <c r="AK7671">
        <f t="shared" si="1753"/>
        <v>0</v>
      </c>
      <c r="AL7671">
        <f t="shared" si="1754"/>
        <v>0</v>
      </c>
      <c r="AM7671">
        <f t="shared" si="1755"/>
        <v>3</v>
      </c>
      <c r="AN7671">
        <f t="shared" si="1756"/>
        <v>1</v>
      </c>
      <c r="AO7671">
        <f t="shared" si="1757"/>
        <v>0</v>
      </c>
      <c r="AP7671">
        <f t="shared" si="1758"/>
        <v>0</v>
      </c>
      <c r="AQ7671">
        <f t="shared" si="1761"/>
        <v>1</v>
      </c>
      <c r="AS7671">
        <f t="shared" si="1762"/>
        <v>0</v>
      </c>
      <c r="AT7671">
        <f t="shared" si="1763"/>
        <v>-1</v>
      </c>
      <c r="AU7671">
        <f t="shared" si="1750"/>
        <v>-2.5791783618269966</v>
      </c>
    </row>
    <row r="7672" spans="17:47">
      <c r="Q7672">
        <v>1</v>
      </c>
      <c r="R7672">
        <v>0</v>
      </c>
      <c r="S7672">
        <v>0</v>
      </c>
      <c r="T7672">
        <v>1</v>
      </c>
      <c r="U7672">
        <v>0</v>
      </c>
      <c r="V7672">
        <v>0</v>
      </c>
      <c r="W7672">
        <v>0</v>
      </c>
      <c r="X7672">
        <v>1</v>
      </c>
      <c r="Y7672">
        <v>0</v>
      </c>
      <c r="Z7672">
        <v>0</v>
      </c>
      <c r="AA7672">
        <v>1</v>
      </c>
      <c r="AB7672">
        <v>0</v>
      </c>
      <c r="AC7672">
        <f t="shared" si="1759"/>
        <v>0.6</v>
      </c>
      <c r="AD7672">
        <v>0</v>
      </c>
      <c r="AE7672">
        <v>0</v>
      </c>
      <c r="AF7672">
        <v>0</v>
      </c>
      <c r="AH7672">
        <f t="shared" si="1760"/>
        <v>-1</v>
      </c>
      <c r="AI7672">
        <f t="shared" si="1751"/>
        <v>-1</v>
      </c>
      <c r="AJ7672">
        <f t="shared" si="1752"/>
        <v>0</v>
      </c>
      <c r="AK7672">
        <f t="shared" si="1753"/>
        <v>-1</v>
      </c>
      <c r="AL7672">
        <f t="shared" si="1754"/>
        <v>-1</v>
      </c>
      <c r="AM7672">
        <f t="shared" si="1755"/>
        <v>-1</v>
      </c>
      <c r="AN7672">
        <f t="shared" si="1756"/>
        <v>0</v>
      </c>
      <c r="AO7672">
        <f t="shared" si="1757"/>
        <v>-1</v>
      </c>
      <c r="AP7672">
        <f t="shared" si="1758"/>
        <v>-1</v>
      </c>
      <c r="AQ7672">
        <f t="shared" si="1761"/>
        <v>-1</v>
      </c>
      <c r="AS7672">
        <f t="shared" si="1762"/>
        <v>-0.6</v>
      </c>
      <c r="AT7672">
        <f t="shared" si="1763"/>
        <v>0</v>
      </c>
      <c r="AU7672">
        <f t="shared" si="1750"/>
        <v>0</v>
      </c>
    </row>
    <row r="7673" spans="17:47"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1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f t="shared" si="1759"/>
        <v>0</v>
      </c>
      <c r="AD7673">
        <v>0</v>
      </c>
      <c r="AE7673">
        <v>0</v>
      </c>
      <c r="AF7673">
        <v>1</v>
      </c>
      <c r="AH7673">
        <f t="shared" si="1760"/>
        <v>0</v>
      </c>
      <c r="AI7673">
        <f t="shared" si="1751"/>
        <v>0</v>
      </c>
      <c r="AJ7673">
        <f t="shared" si="1752"/>
        <v>0</v>
      </c>
      <c r="AK7673">
        <f t="shared" si="1753"/>
        <v>0</v>
      </c>
      <c r="AL7673">
        <f t="shared" si="1754"/>
        <v>0</v>
      </c>
      <c r="AM7673">
        <f t="shared" si="1755"/>
        <v>1</v>
      </c>
      <c r="AN7673">
        <f t="shared" si="1756"/>
        <v>0</v>
      </c>
      <c r="AO7673">
        <f t="shared" si="1757"/>
        <v>0</v>
      </c>
      <c r="AP7673">
        <f t="shared" si="1758"/>
        <v>0</v>
      </c>
      <c r="AQ7673">
        <f t="shared" si="1761"/>
        <v>0</v>
      </c>
      <c r="AS7673">
        <f t="shared" si="1762"/>
        <v>0</v>
      </c>
      <c r="AT7673">
        <f t="shared" si="1763"/>
        <v>1</v>
      </c>
      <c r="AU7673">
        <f t="shared" si="1750"/>
        <v>2.5791783618269966</v>
      </c>
    </row>
    <row r="7674" spans="17:47">
      <c r="Q7674">
        <v>0</v>
      </c>
      <c r="R7674">
        <v>0</v>
      </c>
      <c r="S7674">
        <v>1</v>
      </c>
      <c r="T7674">
        <v>0</v>
      </c>
      <c r="U7674">
        <v>1</v>
      </c>
      <c r="V7674">
        <v>0</v>
      </c>
      <c r="W7674">
        <v>0</v>
      </c>
      <c r="X7674">
        <v>1</v>
      </c>
      <c r="Y7674">
        <v>0</v>
      </c>
      <c r="Z7674">
        <v>0</v>
      </c>
      <c r="AA7674">
        <v>0</v>
      </c>
      <c r="AB7674">
        <v>0</v>
      </c>
      <c r="AC7674">
        <f t="shared" si="1759"/>
        <v>0</v>
      </c>
      <c r="AD7674">
        <v>0</v>
      </c>
      <c r="AE7674">
        <v>0</v>
      </c>
      <c r="AF7674">
        <v>0</v>
      </c>
      <c r="AH7674">
        <f t="shared" si="1760"/>
        <v>0</v>
      </c>
      <c r="AI7674">
        <f t="shared" si="1751"/>
        <v>1</v>
      </c>
      <c r="AJ7674">
        <f t="shared" si="1752"/>
        <v>0</v>
      </c>
      <c r="AK7674">
        <f t="shared" si="1753"/>
        <v>1</v>
      </c>
      <c r="AL7674">
        <f t="shared" si="1754"/>
        <v>0</v>
      </c>
      <c r="AM7674">
        <f t="shared" si="1755"/>
        <v>0</v>
      </c>
      <c r="AN7674">
        <f t="shared" si="1756"/>
        <v>1</v>
      </c>
      <c r="AO7674">
        <f t="shared" si="1757"/>
        <v>0</v>
      </c>
      <c r="AP7674">
        <f t="shared" si="1758"/>
        <v>0</v>
      </c>
      <c r="AQ7674">
        <f t="shared" si="1761"/>
        <v>0</v>
      </c>
      <c r="AS7674">
        <f t="shared" si="1762"/>
        <v>0</v>
      </c>
      <c r="AT7674">
        <f t="shared" si="1763"/>
        <v>0</v>
      </c>
      <c r="AU7674">
        <f t="shared" si="1750"/>
        <v>0</v>
      </c>
    </row>
    <row r="7675" spans="17:47">
      <c r="Q7675">
        <v>0</v>
      </c>
      <c r="R7675">
        <v>0</v>
      </c>
      <c r="S7675">
        <v>1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1</v>
      </c>
      <c r="AB7675">
        <v>1</v>
      </c>
      <c r="AC7675">
        <f t="shared" si="1759"/>
        <v>0.6</v>
      </c>
      <c r="AD7675">
        <v>1</v>
      </c>
      <c r="AE7675">
        <v>0</v>
      </c>
      <c r="AF7675">
        <v>0</v>
      </c>
      <c r="AH7675">
        <f t="shared" si="1760"/>
        <v>0</v>
      </c>
      <c r="AI7675">
        <f t="shared" si="1751"/>
        <v>1</v>
      </c>
      <c r="AJ7675">
        <f t="shared" si="1752"/>
        <v>0</v>
      </c>
      <c r="AK7675">
        <f t="shared" si="1753"/>
        <v>0</v>
      </c>
      <c r="AL7675">
        <f t="shared" si="1754"/>
        <v>0</v>
      </c>
      <c r="AM7675">
        <f t="shared" si="1755"/>
        <v>0</v>
      </c>
      <c r="AN7675">
        <f t="shared" si="1756"/>
        <v>0</v>
      </c>
      <c r="AO7675">
        <f t="shared" si="1757"/>
        <v>0</v>
      </c>
      <c r="AP7675">
        <f t="shared" si="1758"/>
        <v>0</v>
      </c>
      <c r="AQ7675">
        <f t="shared" si="1761"/>
        <v>0</v>
      </c>
      <c r="AS7675">
        <f t="shared" si="1762"/>
        <v>0.4</v>
      </c>
      <c r="AT7675">
        <f t="shared" si="1763"/>
        <v>0</v>
      </c>
      <c r="AU7675">
        <f t="shared" si="1750"/>
        <v>0</v>
      </c>
    </row>
    <row r="7676" spans="17:47">
      <c r="Q7676">
        <v>1</v>
      </c>
      <c r="R7676">
        <v>0</v>
      </c>
      <c r="S7676">
        <v>0</v>
      </c>
      <c r="T7676">
        <v>0</v>
      </c>
      <c r="U7676">
        <v>1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2</v>
      </c>
      <c r="AB7676">
        <v>1</v>
      </c>
      <c r="AC7676">
        <f t="shared" si="1759"/>
        <v>1.2</v>
      </c>
      <c r="AD7676">
        <v>0</v>
      </c>
      <c r="AE7676">
        <v>0</v>
      </c>
      <c r="AF7676">
        <v>0</v>
      </c>
      <c r="AH7676">
        <f t="shared" si="1760"/>
        <v>-1</v>
      </c>
      <c r="AI7676">
        <f t="shared" si="1751"/>
        <v>-1</v>
      </c>
      <c r="AJ7676">
        <f t="shared" si="1752"/>
        <v>-1</v>
      </c>
      <c r="AK7676">
        <f t="shared" si="1753"/>
        <v>0</v>
      </c>
      <c r="AL7676">
        <f t="shared" si="1754"/>
        <v>-1</v>
      </c>
      <c r="AM7676">
        <f t="shared" si="1755"/>
        <v>-1</v>
      </c>
      <c r="AN7676">
        <f t="shared" si="1756"/>
        <v>-1</v>
      </c>
      <c r="AO7676">
        <f t="shared" si="1757"/>
        <v>-1</v>
      </c>
      <c r="AP7676">
        <f t="shared" si="1758"/>
        <v>-1</v>
      </c>
      <c r="AQ7676">
        <f t="shared" si="1761"/>
        <v>-1</v>
      </c>
      <c r="AS7676">
        <f t="shared" si="1762"/>
        <v>-1.2</v>
      </c>
      <c r="AT7676">
        <f t="shared" si="1763"/>
        <v>0</v>
      </c>
      <c r="AU7676">
        <f t="shared" si="1750"/>
        <v>0</v>
      </c>
    </row>
    <row r="7677" spans="17:47">
      <c r="Q7677">
        <v>0</v>
      </c>
      <c r="R7677">
        <v>0</v>
      </c>
      <c r="S7677">
        <v>1</v>
      </c>
      <c r="T7677">
        <v>0</v>
      </c>
      <c r="U7677">
        <v>0</v>
      </c>
      <c r="V7677">
        <v>1</v>
      </c>
      <c r="W7677">
        <v>1</v>
      </c>
      <c r="X7677">
        <v>0</v>
      </c>
      <c r="Y7677">
        <v>1</v>
      </c>
      <c r="Z7677">
        <v>0</v>
      </c>
      <c r="AA7677">
        <v>0</v>
      </c>
      <c r="AB7677">
        <v>0</v>
      </c>
      <c r="AC7677">
        <f t="shared" si="1759"/>
        <v>0</v>
      </c>
      <c r="AD7677">
        <v>2</v>
      </c>
      <c r="AE7677">
        <v>0</v>
      </c>
      <c r="AF7677">
        <v>0</v>
      </c>
      <c r="AH7677">
        <f t="shared" si="1760"/>
        <v>0</v>
      </c>
      <c r="AI7677">
        <f t="shared" si="1751"/>
        <v>1</v>
      </c>
      <c r="AJ7677">
        <f t="shared" si="1752"/>
        <v>0</v>
      </c>
      <c r="AK7677">
        <f t="shared" si="1753"/>
        <v>0</v>
      </c>
      <c r="AL7677">
        <f t="shared" si="1754"/>
        <v>1</v>
      </c>
      <c r="AM7677">
        <f t="shared" si="1755"/>
        <v>1</v>
      </c>
      <c r="AN7677">
        <f t="shared" si="1756"/>
        <v>0</v>
      </c>
      <c r="AO7677">
        <f t="shared" si="1757"/>
        <v>1</v>
      </c>
      <c r="AP7677">
        <f t="shared" si="1758"/>
        <v>0</v>
      </c>
      <c r="AQ7677">
        <f t="shared" si="1761"/>
        <v>0</v>
      </c>
      <c r="AS7677">
        <f t="shared" si="1762"/>
        <v>2</v>
      </c>
      <c r="AT7677">
        <f t="shared" si="1763"/>
        <v>0</v>
      </c>
      <c r="AU7677">
        <f t="shared" si="1750"/>
        <v>0</v>
      </c>
    </row>
    <row r="7678" spans="17:47">
      <c r="Q7678">
        <v>0</v>
      </c>
      <c r="R7678">
        <v>0</v>
      </c>
      <c r="S7678">
        <v>0</v>
      </c>
      <c r="T7678">
        <v>0</v>
      </c>
      <c r="U7678">
        <v>1</v>
      </c>
      <c r="V7678">
        <v>0</v>
      </c>
      <c r="W7678">
        <v>0</v>
      </c>
      <c r="X7678">
        <v>0</v>
      </c>
      <c r="Y7678">
        <v>1</v>
      </c>
      <c r="Z7678">
        <v>0</v>
      </c>
      <c r="AA7678">
        <v>0</v>
      </c>
      <c r="AB7678">
        <v>0</v>
      </c>
      <c r="AC7678">
        <f t="shared" si="1759"/>
        <v>0</v>
      </c>
      <c r="AD7678">
        <v>0</v>
      </c>
      <c r="AE7678">
        <v>0</v>
      </c>
      <c r="AF7678">
        <v>0</v>
      </c>
      <c r="AH7678">
        <f t="shared" si="1760"/>
        <v>0</v>
      </c>
      <c r="AI7678">
        <f t="shared" si="1751"/>
        <v>0</v>
      </c>
      <c r="AJ7678">
        <f t="shared" si="1752"/>
        <v>0</v>
      </c>
      <c r="AK7678">
        <f t="shared" si="1753"/>
        <v>1</v>
      </c>
      <c r="AL7678">
        <f t="shared" si="1754"/>
        <v>0</v>
      </c>
      <c r="AM7678">
        <f t="shared" si="1755"/>
        <v>0</v>
      </c>
      <c r="AN7678">
        <f t="shared" si="1756"/>
        <v>0</v>
      </c>
      <c r="AO7678">
        <f t="shared" si="1757"/>
        <v>1</v>
      </c>
      <c r="AP7678">
        <f t="shared" si="1758"/>
        <v>0</v>
      </c>
      <c r="AQ7678">
        <f t="shared" si="1761"/>
        <v>0</v>
      </c>
      <c r="AS7678">
        <f t="shared" si="1762"/>
        <v>0</v>
      </c>
      <c r="AT7678">
        <f t="shared" si="1763"/>
        <v>0</v>
      </c>
      <c r="AU7678">
        <f t="shared" si="1750"/>
        <v>0</v>
      </c>
    </row>
    <row r="7679" spans="17:47">
      <c r="Q7679">
        <v>0</v>
      </c>
      <c r="R7679">
        <v>0</v>
      </c>
      <c r="S7679">
        <v>0</v>
      </c>
      <c r="T7679">
        <v>0</v>
      </c>
      <c r="U7679">
        <v>0</v>
      </c>
      <c r="V7679">
        <v>1</v>
      </c>
      <c r="W7679">
        <v>0</v>
      </c>
      <c r="X7679">
        <v>0</v>
      </c>
      <c r="Y7679">
        <v>0</v>
      </c>
      <c r="Z7679">
        <v>1</v>
      </c>
      <c r="AA7679">
        <v>0</v>
      </c>
      <c r="AB7679">
        <v>0</v>
      </c>
      <c r="AC7679">
        <f t="shared" si="1759"/>
        <v>0</v>
      </c>
      <c r="AD7679">
        <v>0</v>
      </c>
      <c r="AE7679">
        <v>0</v>
      </c>
      <c r="AF7679">
        <v>0</v>
      </c>
      <c r="AH7679">
        <f t="shared" si="1760"/>
        <v>0</v>
      </c>
      <c r="AI7679">
        <f t="shared" si="1751"/>
        <v>0</v>
      </c>
      <c r="AJ7679">
        <f t="shared" si="1752"/>
        <v>0</v>
      </c>
      <c r="AK7679">
        <f t="shared" si="1753"/>
        <v>0</v>
      </c>
      <c r="AL7679">
        <f t="shared" si="1754"/>
        <v>1</v>
      </c>
      <c r="AM7679">
        <f t="shared" si="1755"/>
        <v>0</v>
      </c>
      <c r="AN7679">
        <f t="shared" si="1756"/>
        <v>0</v>
      </c>
      <c r="AO7679">
        <f t="shared" si="1757"/>
        <v>0</v>
      </c>
      <c r="AP7679">
        <f t="shared" si="1758"/>
        <v>1</v>
      </c>
      <c r="AQ7679">
        <f t="shared" si="1761"/>
        <v>0</v>
      </c>
      <c r="AS7679">
        <f t="shared" si="1762"/>
        <v>0</v>
      </c>
      <c r="AT7679">
        <f t="shared" si="1763"/>
        <v>0</v>
      </c>
      <c r="AU7679">
        <f t="shared" si="1750"/>
        <v>0</v>
      </c>
    </row>
    <row r="7680" spans="17:47">
      <c r="Q7680">
        <v>0</v>
      </c>
      <c r="R7680">
        <v>0</v>
      </c>
      <c r="S7680">
        <v>1</v>
      </c>
      <c r="T7680">
        <v>0</v>
      </c>
      <c r="U7680">
        <v>0</v>
      </c>
      <c r="V7680">
        <v>0</v>
      </c>
      <c r="W7680">
        <v>1</v>
      </c>
      <c r="X7680">
        <v>0</v>
      </c>
      <c r="Y7680">
        <v>1</v>
      </c>
      <c r="Z7680">
        <v>0</v>
      </c>
      <c r="AA7680">
        <v>1</v>
      </c>
      <c r="AB7680">
        <v>2</v>
      </c>
      <c r="AC7680">
        <f t="shared" si="1759"/>
        <v>0.6</v>
      </c>
      <c r="AD7680">
        <v>0</v>
      </c>
      <c r="AE7680">
        <v>0</v>
      </c>
      <c r="AF7680">
        <v>0</v>
      </c>
      <c r="AH7680">
        <f t="shared" si="1760"/>
        <v>0</v>
      </c>
      <c r="AI7680">
        <f t="shared" si="1751"/>
        <v>1</v>
      </c>
      <c r="AJ7680">
        <f t="shared" si="1752"/>
        <v>0</v>
      </c>
      <c r="AK7680">
        <f t="shared" si="1753"/>
        <v>0</v>
      </c>
      <c r="AL7680">
        <f t="shared" si="1754"/>
        <v>0</v>
      </c>
      <c r="AM7680">
        <f t="shared" si="1755"/>
        <v>1</v>
      </c>
      <c r="AN7680">
        <f t="shared" si="1756"/>
        <v>0</v>
      </c>
      <c r="AO7680">
        <f t="shared" si="1757"/>
        <v>1</v>
      </c>
      <c r="AP7680">
        <f t="shared" si="1758"/>
        <v>0</v>
      </c>
      <c r="AQ7680">
        <f t="shared" si="1761"/>
        <v>1</v>
      </c>
      <c r="AS7680">
        <f t="shared" si="1762"/>
        <v>-0.6</v>
      </c>
      <c r="AT7680">
        <f t="shared" si="1763"/>
        <v>0</v>
      </c>
      <c r="AU7680">
        <f t="shared" ref="AU7680:AU7743" si="1764">AT7680*10107.8/3919</f>
        <v>0</v>
      </c>
    </row>
    <row r="7681" spans="17:47">
      <c r="Q7681">
        <v>0</v>
      </c>
      <c r="R7681">
        <v>0</v>
      </c>
      <c r="S7681">
        <v>1</v>
      </c>
      <c r="T7681">
        <v>0</v>
      </c>
      <c r="U7681">
        <v>0</v>
      </c>
      <c r="V7681">
        <v>0</v>
      </c>
      <c r="W7681">
        <v>0</v>
      </c>
      <c r="X7681">
        <v>1</v>
      </c>
      <c r="Y7681">
        <v>1</v>
      </c>
      <c r="Z7681">
        <v>1</v>
      </c>
      <c r="AA7681">
        <v>0</v>
      </c>
      <c r="AB7681">
        <v>0</v>
      </c>
      <c r="AC7681">
        <f t="shared" si="1759"/>
        <v>0</v>
      </c>
      <c r="AD7681">
        <v>0</v>
      </c>
      <c r="AE7681">
        <v>0</v>
      </c>
      <c r="AF7681">
        <v>1</v>
      </c>
      <c r="AH7681">
        <f t="shared" si="1760"/>
        <v>0</v>
      </c>
      <c r="AI7681">
        <f t="shared" si="1751"/>
        <v>1</v>
      </c>
      <c r="AJ7681">
        <f t="shared" si="1752"/>
        <v>0</v>
      </c>
      <c r="AK7681">
        <f t="shared" si="1753"/>
        <v>0</v>
      </c>
      <c r="AL7681">
        <f t="shared" si="1754"/>
        <v>0</v>
      </c>
      <c r="AM7681">
        <f t="shared" si="1755"/>
        <v>0</v>
      </c>
      <c r="AN7681">
        <f t="shared" si="1756"/>
        <v>1</v>
      </c>
      <c r="AO7681">
        <f t="shared" si="1757"/>
        <v>1</v>
      </c>
      <c r="AP7681">
        <f t="shared" si="1758"/>
        <v>1</v>
      </c>
      <c r="AQ7681">
        <f t="shared" si="1761"/>
        <v>0</v>
      </c>
      <c r="AS7681">
        <f t="shared" si="1762"/>
        <v>0</v>
      </c>
      <c r="AT7681">
        <f t="shared" si="1763"/>
        <v>1</v>
      </c>
      <c r="AU7681">
        <f t="shared" si="1764"/>
        <v>2.5791783618269966</v>
      </c>
    </row>
    <row r="7682" spans="17:47">
      <c r="Q7682">
        <v>0</v>
      </c>
      <c r="R7682">
        <v>0</v>
      </c>
      <c r="S7682">
        <v>0</v>
      </c>
      <c r="T7682">
        <v>0</v>
      </c>
      <c r="U7682">
        <v>1</v>
      </c>
      <c r="V7682">
        <v>0</v>
      </c>
      <c r="W7682">
        <v>0</v>
      </c>
      <c r="X7682">
        <v>0</v>
      </c>
      <c r="Y7682">
        <v>1</v>
      </c>
      <c r="Z7682">
        <v>1</v>
      </c>
      <c r="AA7682">
        <v>0</v>
      </c>
      <c r="AB7682">
        <v>0</v>
      </c>
      <c r="AC7682">
        <f t="shared" si="1759"/>
        <v>0</v>
      </c>
      <c r="AD7682">
        <v>0</v>
      </c>
      <c r="AE7682">
        <v>1</v>
      </c>
      <c r="AF7682">
        <v>0</v>
      </c>
      <c r="AH7682">
        <f t="shared" si="1760"/>
        <v>0</v>
      </c>
      <c r="AI7682">
        <f t="shared" si="1751"/>
        <v>0</v>
      </c>
      <c r="AJ7682">
        <f t="shared" si="1752"/>
        <v>0</v>
      </c>
      <c r="AK7682">
        <f t="shared" si="1753"/>
        <v>1</v>
      </c>
      <c r="AL7682">
        <f t="shared" si="1754"/>
        <v>0</v>
      </c>
      <c r="AM7682">
        <f t="shared" si="1755"/>
        <v>0</v>
      </c>
      <c r="AN7682">
        <f t="shared" si="1756"/>
        <v>0</v>
      </c>
      <c r="AO7682">
        <f t="shared" si="1757"/>
        <v>1</v>
      </c>
      <c r="AP7682">
        <f t="shared" si="1758"/>
        <v>1</v>
      </c>
      <c r="AQ7682">
        <f t="shared" si="1761"/>
        <v>0</v>
      </c>
      <c r="AS7682">
        <f t="shared" si="1762"/>
        <v>0</v>
      </c>
      <c r="AT7682">
        <f t="shared" si="1763"/>
        <v>-1</v>
      </c>
      <c r="AU7682">
        <f t="shared" si="1764"/>
        <v>-2.5791783618269966</v>
      </c>
    </row>
    <row r="7683" spans="17:47">
      <c r="Q7683">
        <v>0</v>
      </c>
      <c r="R7683">
        <v>0</v>
      </c>
      <c r="S7683">
        <v>0</v>
      </c>
      <c r="T7683">
        <v>1</v>
      </c>
      <c r="U7683">
        <v>0</v>
      </c>
      <c r="V7683">
        <v>0</v>
      </c>
      <c r="W7683">
        <v>0</v>
      </c>
      <c r="X7683">
        <v>1</v>
      </c>
      <c r="Y7683">
        <v>0</v>
      </c>
      <c r="Z7683">
        <v>0</v>
      </c>
      <c r="AA7683">
        <v>0</v>
      </c>
      <c r="AB7683">
        <v>0</v>
      </c>
      <c r="AC7683">
        <f t="shared" si="1759"/>
        <v>0</v>
      </c>
      <c r="AD7683">
        <v>0</v>
      </c>
      <c r="AE7683">
        <v>1</v>
      </c>
      <c r="AF7683">
        <v>0</v>
      </c>
      <c r="AH7683">
        <f t="shared" si="1760"/>
        <v>0</v>
      </c>
      <c r="AI7683">
        <f t="shared" ref="AI7683:AI7746" si="1765">S7683-$Q7683</f>
        <v>0</v>
      </c>
      <c r="AJ7683">
        <f t="shared" ref="AJ7683:AJ7746" si="1766">T7683-$Q7683</f>
        <v>1</v>
      </c>
      <c r="AK7683">
        <f t="shared" ref="AK7683:AK7746" si="1767">U7683-$Q7683</f>
        <v>0</v>
      </c>
      <c r="AL7683">
        <f t="shared" ref="AL7683:AL7746" si="1768">V7683-$Q7683</f>
        <v>0</v>
      </c>
      <c r="AM7683">
        <f t="shared" ref="AM7683:AM7746" si="1769">W7683-$Q7683</f>
        <v>0</v>
      </c>
      <c r="AN7683">
        <f t="shared" ref="AN7683:AN7746" si="1770">X7683-$Q7683</f>
        <v>1</v>
      </c>
      <c r="AO7683">
        <f t="shared" ref="AO7683:AO7746" si="1771">Y7683-$Q7683</f>
        <v>0</v>
      </c>
      <c r="AP7683">
        <f t="shared" ref="AP7683:AP7746" si="1772">Z7683-$Q7683</f>
        <v>0</v>
      </c>
      <c r="AQ7683">
        <f t="shared" si="1761"/>
        <v>0</v>
      </c>
      <c r="AS7683">
        <f t="shared" si="1762"/>
        <v>0</v>
      </c>
      <c r="AT7683">
        <f t="shared" si="1763"/>
        <v>-1</v>
      </c>
      <c r="AU7683">
        <f t="shared" si="1764"/>
        <v>-2.5791783618269966</v>
      </c>
    </row>
    <row r="7684" spans="17:47"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2</v>
      </c>
      <c r="Z7684">
        <v>0</v>
      </c>
      <c r="AA7684">
        <v>0</v>
      </c>
      <c r="AB7684">
        <v>0</v>
      </c>
      <c r="AC7684">
        <f t="shared" ref="AC7684:AC7747" si="1773">AA7684*180/300</f>
        <v>0</v>
      </c>
      <c r="AD7684">
        <v>0</v>
      </c>
      <c r="AE7684">
        <v>0</v>
      </c>
      <c r="AF7684">
        <v>1</v>
      </c>
      <c r="AH7684">
        <f t="shared" ref="AH7684:AH7747" si="1774">R7684-$Q7684</f>
        <v>0</v>
      </c>
      <c r="AI7684">
        <f t="shared" si="1765"/>
        <v>0</v>
      </c>
      <c r="AJ7684">
        <f t="shared" si="1766"/>
        <v>0</v>
      </c>
      <c r="AK7684">
        <f t="shared" si="1767"/>
        <v>0</v>
      </c>
      <c r="AL7684">
        <f t="shared" si="1768"/>
        <v>0</v>
      </c>
      <c r="AM7684">
        <f t="shared" si="1769"/>
        <v>0</v>
      </c>
      <c r="AN7684">
        <f t="shared" si="1770"/>
        <v>0</v>
      </c>
      <c r="AO7684">
        <f t="shared" si="1771"/>
        <v>2</v>
      </c>
      <c r="AP7684">
        <f t="shared" si="1772"/>
        <v>0</v>
      </c>
      <c r="AQ7684">
        <f t="shared" ref="AQ7684:AQ7747" si="1775">AB7684-AA7684</f>
        <v>0</v>
      </c>
      <c r="AS7684">
        <f t="shared" ref="AS7684:AS7747" si="1776">AD7684-AC7684</f>
        <v>0</v>
      </c>
      <c r="AT7684">
        <f t="shared" ref="AT7684:AT7747" si="1777">AF7684-AE7684</f>
        <v>1</v>
      </c>
      <c r="AU7684">
        <f t="shared" si="1764"/>
        <v>2.5791783618269966</v>
      </c>
    </row>
    <row r="7685" spans="17:47">
      <c r="Q7685">
        <v>0</v>
      </c>
      <c r="R7685">
        <v>0</v>
      </c>
      <c r="S7685">
        <v>0</v>
      </c>
      <c r="T7685">
        <v>0</v>
      </c>
      <c r="U7685">
        <v>0</v>
      </c>
      <c r="V7685">
        <v>1</v>
      </c>
      <c r="W7685">
        <v>0</v>
      </c>
      <c r="X7685">
        <v>0</v>
      </c>
      <c r="Y7685">
        <v>1</v>
      </c>
      <c r="Z7685">
        <v>0</v>
      </c>
      <c r="AA7685">
        <v>1</v>
      </c>
      <c r="AB7685">
        <v>2</v>
      </c>
      <c r="AC7685">
        <f t="shared" si="1773"/>
        <v>0.6</v>
      </c>
      <c r="AD7685">
        <v>0</v>
      </c>
      <c r="AE7685">
        <v>1</v>
      </c>
      <c r="AF7685">
        <v>0</v>
      </c>
      <c r="AH7685">
        <f t="shared" si="1774"/>
        <v>0</v>
      </c>
      <c r="AI7685">
        <f t="shared" si="1765"/>
        <v>0</v>
      </c>
      <c r="AJ7685">
        <f t="shared" si="1766"/>
        <v>0</v>
      </c>
      <c r="AK7685">
        <f t="shared" si="1767"/>
        <v>0</v>
      </c>
      <c r="AL7685">
        <f t="shared" si="1768"/>
        <v>1</v>
      </c>
      <c r="AM7685">
        <f t="shared" si="1769"/>
        <v>0</v>
      </c>
      <c r="AN7685">
        <f t="shared" si="1770"/>
        <v>0</v>
      </c>
      <c r="AO7685">
        <f t="shared" si="1771"/>
        <v>1</v>
      </c>
      <c r="AP7685">
        <f t="shared" si="1772"/>
        <v>0</v>
      </c>
      <c r="AQ7685">
        <f t="shared" si="1775"/>
        <v>1</v>
      </c>
      <c r="AS7685">
        <f t="shared" si="1776"/>
        <v>-0.6</v>
      </c>
      <c r="AT7685">
        <f t="shared" si="1777"/>
        <v>-1</v>
      </c>
      <c r="AU7685">
        <f t="shared" si="1764"/>
        <v>-2.5791783618269966</v>
      </c>
    </row>
    <row r="7686" spans="17:47">
      <c r="Q7686">
        <v>0</v>
      </c>
      <c r="R7686">
        <v>1</v>
      </c>
      <c r="S7686">
        <v>1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1</v>
      </c>
      <c r="Z7686">
        <v>0</v>
      </c>
      <c r="AA7686">
        <v>1</v>
      </c>
      <c r="AB7686">
        <v>1</v>
      </c>
      <c r="AC7686">
        <f t="shared" si="1773"/>
        <v>0.6</v>
      </c>
      <c r="AD7686">
        <v>1</v>
      </c>
      <c r="AE7686">
        <v>0</v>
      </c>
      <c r="AF7686">
        <v>1</v>
      </c>
      <c r="AH7686">
        <f t="shared" si="1774"/>
        <v>1</v>
      </c>
      <c r="AI7686">
        <f t="shared" si="1765"/>
        <v>1</v>
      </c>
      <c r="AJ7686">
        <f t="shared" si="1766"/>
        <v>0</v>
      </c>
      <c r="AK7686">
        <f t="shared" si="1767"/>
        <v>0</v>
      </c>
      <c r="AL7686">
        <f t="shared" si="1768"/>
        <v>0</v>
      </c>
      <c r="AM7686">
        <f t="shared" si="1769"/>
        <v>0</v>
      </c>
      <c r="AN7686">
        <f t="shared" si="1770"/>
        <v>0</v>
      </c>
      <c r="AO7686">
        <f t="shared" si="1771"/>
        <v>1</v>
      </c>
      <c r="AP7686">
        <f t="shared" si="1772"/>
        <v>0</v>
      </c>
      <c r="AQ7686">
        <f t="shared" si="1775"/>
        <v>0</v>
      </c>
      <c r="AS7686">
        <f t="shared" si="1776"/>
        <v>0.4</v>
      </c>
      <c r="AT7686">
        <f t="shared" si="1777"/>
        <v>1</v>
      </c>
      <c r="AU7686">
        <f t="shared" si="1764"/>
        <v>2.5791783618269966</v>
      </c>
    </row>
    <row r="7687" spans="17:47"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1</v>
      </c>
      <c r="AC7687">
        <f t="shared" si="1773"/>
        <v>0</v>
      </c>
      <c r="AD7687">
        <v>2</v>
      </c>
      <c r="AE7687">
        <v>0</v>
      </c>
      <c r="AF7687">
        <v>0</v>
      </c>
      <c r="AH7687">
        <f t="shared" si="1774"/>
        <v>0</v>
      </c>
      <c r="AI7687">
        <f t="shared" si="1765"/>
        <v>0</v>
      </c>
      <c r="AJ7687">
        <f t="shared" si="1766"/>
        <v>0</v>
      </c>
      <c r="AK7687">
        <f t="shared" si="1767"/>
        <v>0</v>
      </c>
      <c r="AL7687">
        <f t="shared" si="1768"/>
        <v>0</v>
      </c>
      <c r="AM7687">
        <f t="shared" si="1769"/>
        <v>0</v>
      </c>
      <c r="AN7687">
        <f t="shared" si="1770"/>
        <v>0</v>
      </c>
      <c r="AO7687">
        <f t="shared" si="1771"/>
        <v>0</v>
      </c>
      <c r="AP7687">
        <f t="shared" si="1772"/>
        <v>0</v>
      </c>
      <c r="AQ7687">
        <f t="shared" si="1775"/>
        <v>1</v>
      </c>
      <c r="AS7687">
        <f t="shared" si="1776"/>
        <v>2</v>
      </c>
      <c r="AT7687">
        <f t="shared" si="1777"/>
        <v>0</v>
      </c>
      <c r="AU7687">
        <f t="shared" si="1764"/>
        <v>0</v>
      </c>
    </row>
    <row r="7688" spans="17:47">
      <c r="Q7688">
        <v>0</v>
      </c>
      <c r="R7688">
        <v>0</v>
      </c>
      <c r="S7688">
        <v>1</v>
      </c>
      <c r="T7688">
        <v>0</v>
      </c>
      <c r="U7688">
        <v>0</v>
      </c>
      <c r="V7688">
        <v>0</v>
      </c>
      <c r="W7688">
        <v>2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f t="shared" si="1773"/>
        <v>0</v>
      </c>
      <c r="AD7688">
        <v>0</v>
      </c>
      <c r="AE7688">
        <v>0</v>
      </c>
      <c r="AF7688">
        <v>0</v>
      </c>
      <c r="AH7688">
        <f t="shared" si="1774"/>
        <v>0</v>
      </c>
      <c r="AI7688">
        <f t="shared" si="1765"/>
        <v>1</v>
      </c>
      <c r="AJ7688">
        <f t="shared" si="1766"/>
        <v>0</v>
      </c>
      <c r="AK7688">
        <f t="shared" si="1767"/>
        <v>0</v>
      </c>
      <c r="AL7688">
        <f t="shared" si="1768"/>
        <v>0</v>
      </c>
      <c r="AM7688">
        <f t="shared" si="1769"/>
        <v>2</v>
      </c>
      <c r="AN7688">
        <f t="shared" si="1770"/>
        <v>0</v>
      </c>
      <c r="AO7688">
        <f t="shared" si="1771"/>
        <v>0</v>
      </c>
      <c r="AP7688">
        <f t="shared" si="1772"/>
        <v>0</v>
      </c>
      <c r="AQ7688">
        <f t="shared" si="1775"/>
        <v>0</v>
      </c>
      <c r="AS7688">
        <f t="shared" si="1776"/>
        <v>0</v>
      </c>
      <c r="AT7688">
        <f t="shared" si="1777"/>
        <v>0</v>
      </c>
      <c r="AU7688">
        <f t="shared" si="1764"/>
        <v>0</v>
      </c>
    </row>
    <row r="7689" spans="17:47">
      <c r="Q7689">
        <v>1</v>
      </c>
      <c r="R7689">
        <v>0</v>
      </c>
      <c r="S7689">
        <v>1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f t="shared" si="1773"/>
        <v>0</v>
      </c>
      <c r="AD7689">
        <v>0</v>
      </c>
      <c r="AE7689">
        <v>0</v>
      </c>
      <c r="AF7689">
        <v>0</v>
      </c>
      <c r="AH7689">
        <f t="shared" si="1774"/>
        <v>-1</v>
      </c>
      <c r="AI7689">
        <f t="shared" si="1765"/>
        <v>0</v>
      </c>
      <c r="AJ7689">
        <f t="shared" si="1766"/>
        <v>-1</v>
      </c>
      <c r="AK7689">
        <f t="shared" si="1767"/>
        <v>-1</v>
      </c>
      <c r="AL7689">
        <f t="shared" si="1768"/>
        <v>-1</v>
      </c>
      <c r="AM7689">
        <f t="shared" si="1769"/>
        <v>-1</v>
      </c>
      <c r="AN7689">
        <f t="shared" si="1770"/>
        <v>-1</v>
      </c>
      <c r="AO7689">
        <f t="shared" si="1771"/>
        <v>-1</v>
      </c>
      <c r="AP7689">
        <f t="shared" si="1772"/>
        <v>-1</v>
      </c>
      <c r="AQ7689">
        <f t="shared" si="1775"/>
        <v>0</v>
      </c>
      <c r="AS7689">
        <f t="shared" si="1776"/>
        <v>0</v>
      </c>
      <c r="AT7689">
        <f t="shared" si="1777"/>
        <v>0</v>
      </c>
      <c r="AU7689">
        <f t="shared" si="1764"/>
        <v>0</v>
      </c>
    </row>
    <row r="7690" spans="17:47"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2</v>
      </c>
      <c r="AA7690">
        <v>0</v>
      </c>
      <c r="AB7690">
        <v>2</v>
      </c>
      <c r="AC7690">
        <f t="shared" si="1773"/>
        <v>0</v>
      </c>
      <c r="AD7690">
        <v>0</v>
      </c>
      <c r="AE7690">
        <v>2</v>
      </c>
      <c r="AF7690">
        <v>0</v>
      </c>
      <c r="AH7690">
        <f t="shared" si="1774"/>
        <v>0</v>
      </c>
      <c r="AI7690">
        <f t="shared" si="1765"/>
        <v>0</v>
      </c>
      <c r="AJ7690">
        <f t="shared" si="1766"/>
        <v>0</v>
      </c>
      <c r="AK7690">
        <f t="shared" si="1767"/>
        <v>0</v>
      </c>
      <c r="AL7690">
        <f t="shared" si="1768"/>
        <v>0</v>
      </c>
      <c r="AM7690">
        <f t="shared" si="1769"/>
        <v>0</v>
      </c>
      <c r="AN7690">
        <f t="shared" si="1770"/>
        <v>0</v>
      </c>
      <c r="AO7690">
        <f t="shared" si="1771"/>
        <v>0</v>
      </c>
      <c r="AP7690">
        <f t="shared" si="1772"/>
        <v>2</v>
      </c>
      <c r="AQ7690">
        <f t="shared" si="1775"/>
        <v>2</v>
      </c>
      <c r="AS7690">
        <f t="shared" si="1776"/>
        <v>0</v>
      </c>
      <c r="AT7690">
        <f t="shared" si="1777"/>
        <v>-2</v>
      </c>
      <c r="AU7690">
        <f t="shared" si="1764"/>
        <v>-5.1583567236539931</v>
      </c>
    </row>
    <row r="7691" spans="17:47">
      <c r="Q7691">
        <v>1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f t="shared" si="1773"/>
        <v>0</v>
      </c>
      <c r="AD7691">
        <v>0</v>
      </c>
      <c r="AE7691">
        <v>0</v>
      </c>
      <c r="AF7691">
        <v>0</v>
      </c>
      <c r="AH7691">
        <f t="shared" si="1774"/>
        <v>-1</v>
      </c>
      <c r="AI7691">
        <f t="shared" si="1765"/>
        <v>-1</v>
      </c>
      <c r="AJ7691">
        <f t="shared" si="1766"/>
        <v>-1</v>
      </c>
      <c r="AK7691">
        <f t="shared" si="1767"/>
        <v>-1</v>
      </c>
      <c r="AL7691">
        <f t="shared" si="1768"/>
        <v>-1</v>
      </c>
      <c r="AM7691">
        <f t="shared" si="1769"/>
        <v>-1</v>
      </c>
      <c r="AN7691">
        <f t="shared" si="1770"/>
        <v>-1</v>
      </c>
      <c r="AO7691">
        <f t="shared" si="1771"/>
        <v>-1</v>
      </c>
      <c r="AP7691">
        <f t="shared" si="1772"/>
        <v>-1</v>
      </c>
      <c r="AQ7691">
        <f t="shared" si="1775"/>
        <v>0</v>
      </c>
      <c r="AS7691">
        <f t="shared" si="1776"/>
        <v>0</v>
      </c>
      <c r="AT7691">
        <f t="shared" si="1777"/>
        <v>0</v>
      </c>
      <c r="AU7691">
        <f t="shared" si="1764"/>
        <v>0</v>
      </c>
    </row>
    <row r="7692" spans="17:47">
      <c r="Q7692">
        <v>1</v>
      </c>
      <c r="R7692">
        <v>0</v>
      </c>
      <c r="S7692">
        <v>0</v>
      </c>
      <c r="T7692">
        <v>0</v>
      </c>
      <c r="U7692">
        <v>0</v>
      </c>
      <c r="V7692">
        <v>1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f t="shared" si="1773"/>
        <v>0</v>
      </c>
      <c r="AD7692">
        <v>0</v>
      </c>
      <c r="AE7692">
        <v>0</v>
      </c>
      <c r="AF7692">
        <v>0</v>
      </c>
      <c r="AH7692">
        <f t="shared" si="1774"/>
        <v>-1</v>
      </c>
      <c r="AI7692">
        <f t="shared" si="1765"/>
        <v>-1</v>
      </c>
      <c r="AJ7692">
        <f t="shared" si="1766"/>
        <v>-1</v>
      </c>
      <c r="AK7692">
        <f t="shared" si="1767"/>
        <v>-1</v>
      </c>
      <c r="AL7692">
        <f t="shared" si="1768"/>
        <v>0</v>
      </c>
      <c r="AM7692">
        <f t="shared" si="1769"/>
        <v>-1</v>
      </c>
      <c r="AN7692">
        <f t="shared" si="1770"/>
        <v>-1</v>
      </c>
      <c r="AO7692">
        <f t="shared" si="1771"/>
        <v>-1</v>
      </c>
      <c r="AP7692">
        <f t="shared" si="1772"/>
        <v>-1</v>
      </c>
      <c r="AQ7692">
        <f t="shared" si="1775"/>
        <v>0</v>
      </c>
      <c r="AS7692">
        <f t="shared" si="1776"/>
        <v>0</v>
      </c>
      <c r="AT7692">
        <f t="shared" si="1777"/>
        <v>0</v>
      </c>
      <c r="AU7692">
        <f t="shared" si="1764"/>
        <v>0</v>
      </c>
    </row>
    <row r="7693" spans="17:47"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1</v>
      </c>
      <c r="AC7693">
        <f t="shared" si="1773"/>
        <v>0</v>
      </c>
      <c r="AD7693">
        <v>1</v>
      </c>
      <c r="AE7693">
        <v>0</v>
      </c>
      <c r="AF7693">
        <v>1</v>
      </c>
      <c r="AH7693">
        <f t="shared" si="1774"/>
        <v>0</v>
      </c>
      <c r="AI7693">
        <f t="shared" si="1765"/>
        <v>0</v>
      </c>
      <c r="AJ7693">
        <f t="shared" si="1766"/>
        <v>0</v>
      </c>
      <c r="AK7693">
        <f t="shared" si="1767"/>
        <v>0</v>
      </c>
      <c r="AL7693">
        <f t="shared" si="1768"/>
        <v>0</v>
      </c>
      <c r="AM7693">
        <f t="shared" si="1769"/>
        <v>0</v>
      </c>
      <c r="AN7693">
        <f t="shared" si="1770"/>
        <v>0</v>
      </c>
      <c r="AO7693">
        <f t="shared" si="1771"/>
        <v>0</v>
      </c>
      <c r="AP7693">
        <f t="shared" si="1772"/>
        <v>0</v>
      </c>
      <c r="AQ7693">
        <f t="shared" si="1775"/>
        <v>1</v>
      </c>
      <c r="AS7693">
        <f t="shared" si="1776"/>
        <v>1</v>
      </c>
      <c r="AT7693">
        <f t="shared" si="1777"/>
        <v>1</v>
      </c>
      <c r="AU7693">
        <f t="shared" si="1764"/>
        <v>2.5791783618269966</v>
      </c>
    </row>
    <row r="7694" spans="17:47">
      <c r="Q7694">
        <v>0</v>
      </c>
      <c r="R7694">
        <v>1</v>
      </c>
      <c r="S7694">
        <v>1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1</v>
      </c>
      <c r="Z7694">
        <v>0</v>
      </c>
      <c r="AA7694">
        <v>1</v>
      </c>
      <c r="AB7694">
        <v>0</v>
      </c>
      <c r="AC7694">
        <f t="shared" si="1773"/>
        <v>0.6</v>
      </c>
      <c r="AD7694">
        <v>0</v>
      </c>
      <c r="AE7694">
        <v>0</v>
      </c>
      <c r="AF7694">
        <v>0</v>
      </c>
      <c r="AH7694">
        <f t="shared" si="1774"/>
        <v>1</v>
      </c>
      <c r="AI7694">
        <f t="shared" si="1765"/>
        <v>1</v>
      </c>
      <c r="AJ7694">
        <f t="shared" si="1766"/>
        <v>0</v>
      </c>
      <c r="AK7694">
        <f t="shared" si="1767"/>
        <v>0</v>
      </c>
      <c r="AL7694">
        <f t="shared" si="1768"/>
        <v>0</v>
      </c>
      <c r="AM7694">
        <f t="shared" si="1769"/>
        <v>0</v>
      </c>
      <c r="AN7694">
        <f t="shared" si="1770"/>
        <v>0</v>
      </c>
      <c r="AO7694">
        <f t="shared" si="1771"/>
        <v>1</v>
      </c>
      <c r="AP7694">
        <f t="shared" si="1772"/>
        <v>0</v>
      </c>
      <c r="AQ7694">
        <f t="shared" si="1775"/>
        <v>-1</v>
      </c>
      <c r="AS7694">
        <f t="shared" si="1776"/>
        <v>-0.6</v>
      </c>
      <c r="AT7694">
        <f t="shared" si="1777"/>
        <v>0</v>
      </c>
      <c r="AU7694">
        <f t="shared" si="1764"/>
        <v>0</v>
      </c>
    </row>
    <row r="7695" spans="17:47">
      <c r="Q7695">
        <v>0</v>
      </c>
      <c r="R7695">
        <v>1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1</v>
      </c>
      <c r="AA7695">
        <v>0</v>
      </c>
      <c r="AB7695">
        <v>2</v>
      </c>
      <c r="AC7695">
        <f t="shared" si="1773"/>
        <v>0</v>
      </c>
      <c r="AD7695">
        <v>0</v>
      </c>
      <c r="AE7695">
        <v>0</v>
      </c>
      <c r="AF7695">
        <v>0</v>
      </c>
      <c r="AH7695">
        <f t="shared" si="1774"/>
        <v>1</v>
      </c>
      <c r="AI7695">
        <f t="shared" si="1765"/>
        <v>0</v>
      </c>
      <c r="AJ7695">
        <f t="shared" si="1766"/>
        <v>0</v>
      </c>
      <c r="AK7695">
        <f t="shared" si="1767"/>
        <v>0</v>
      </c>
      <c r="AL7695">
        <f t="shared" si="1768"/>
        <v>0</v>
      </c>
      <c r="AM7695">
        <f t="shared" si="1769"/>
        <v>0</v>
      </c>
      <c r="AN7695">
        <f t="shared" si="1770"/>
        <v>0</v>
      </c>
      <c r="AO7695">
        <f t="shared" si="1771"/>
        <v>0</v>
      </c>
      <c r="AP7695">
        <f t="shared" si="1772"/>
        <v>1</v>
      </c>
      <c r="AQ7695">
        <f t="shared" si="1775"/>
        <v>2</v>
      </c>
      <c r="AS7695">
        <f t="shared" si="1776"/>
        <v>0</v>
      </c>
      <c r="AT7695">
        <f t="shared" si="1777"/>
        <v>0</v>
      </c>
      <c r="AU7695">
        <f t="shared" si="1764"/>
        <v>0</v>
      </c>
    </row>
    <row r="7696" spans="17:47"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1</v>
      </c>
      <c r="X7696">
        <v>0</v>
      </c>
      <c r="Y7696">
        <v>0</v>
      </c>
      <c r="Z7696">
        <v>0</v>
      </c>
      <c r="AA7696">
        <v>0</v>
      </c>
      <c r="AB7696">
        <v>1</v>
      </c>
      <c r="AC7696">
        <f t="shared" si="1773"/>
        <v>0</v>
      </c>
      <c r="AD7696">
        <v>0</v>
      </c>
      <c r="AE7696">
        <v>1</v>
      </c>
      <c r="AF7696">
        <v>0</v>
      </c>
      <c r="AH7696">
        <f t="shared" si="1774"/>
        <v>0</v>
      </c>
      <c r="AI7696">
        <f t="shared" si="1765"/>
        <v>0</v>
      </c>
      <c r="AJ7696">
        <f t="shared" si="1766"/>
        <v>0</v>
      </c>
      <c r="AK7696">
        <f t="shared" si="1767"/>
        <v>0</v>
      </c>
      <c r="AL7696">
        <f t="shared" si="1768"/>
        <v>0</v>
      </c>
      <c r="AM7696">
        <f t="shared" si="1769"/>
        <v>1</v>
      </c>
      <c r="AN7696">
        <f t="shared" si="1770"/>
        <v>0</v>
      </c>
      <c r="AO7696">
        <f t="shared" si="1771"/>
        <v>0</v>
      </c>
      <c r="AP7696">
        <f t="shared" si="1772"/>
        <v>0</v>
      </c>
      <c r="AQ7696">
        <f t="shared" si="1775"/>
        <v>1</v>
      </c>
      <c r="AS7696">
        <f t="shared" si="1776"/>
        <v>0</v>
      </c>
      <c r="AT7696">
        <f t="shared" si="1777"/>
        <v>-1</v>
      </c>
      <c r="AU7696">
        <f t="shared" si="1764"/>
        <v>-2.5791783618269966</v>
      </c>
    </row>
    <row r="7697" spans="17:47">
      <c r="Q7697">
        <v>0</v>
      </c>
      <c r="R7697">
        <v>0</v>
      </c>
      <c r="S7697">
        <v>1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f t="shared" si="1773"/>
        <v>0</v>
      </c>
      <c r="AD7697">
        <v>0</v>
      </c>
      <c r="AE7697">
        <v>0</v>
      </c>
      <c r="AF7697">
        <v>0</v>
      </c>
      <c r="AH7697">
        <f t="shared" si="1774"/>
        <v>0</v>
      </c>
      <c r="AI7697">
        <f t="shared" si="1765"/>
        <v>1</v>
      </c>
      <c r="AJ7697">
        <f t="shared" si="1766"/>
        <v>0</v>
      </c>
      <c r="AK7697">
        <f t="shared" si="1767"/>
        <v>0</v>
      </c>
      <c r="AL7697">
        <f t="shared" si="1768"/>
        <v>0</v>
      </c>
      <c r="AM7697">
        <f t="shared" si="1769"/>
        <v>0</v>
      </c>
      <c r="AN7697">
        <f t="shared" si="1770"/>
        <v>0</v>
      </c>
      <c r="AO7697">
        <f t="shared" si="1771"/>
        <v>0</v>
      </c>
      <c r="AP7697">
        <f t="shared" si="1772"/>
        <v>0</v>
      </c>
      <c r="AQ7697">
        <f t="shared" si="1775"/>
        <v>0</v>
      </c>
      <c r="AS7697">
        <f t="shared" si="1776"/>
        <v>0</v>
      </c>
      <c r="AT7697">
        <f t="shared" si="1777"/>
        <v>0</v>
      </c>
      <c r="AU7697">
        <f t="shared" si="1764"/>
        <v>0</v>
      </c>
    </row>
    <row r="7698" spans="17:47">
      <c r="Q7698">
        <v>0</v>
      </c>
      <c r="R7698">
        <v>0</v>
      </c>
      <c r="S7698">
        <v>2</v>
      </c>
      <c r="T7698">
        <v>0</v>
      </c>
      <c r="U7698">
        <v>0</v>
      </c>
      <c r="V7698">
        <v>1</v>
      </c>
      <c r="W7698">
        <v>0</v>
      </c>
      <c r="X7698">
        <v>0</v>
      </c>
      <c r="Y7698">
        <v>0</v>
      </c>
      <c r="Z7698">
        <v>0</v>
      </c>
      <c r="AA7698">
        <v>1</v>
      </c>
      <c r="AB7698">
        <v>1</v>
      </c>
      <c r="AC7698">
        <f t="shared" si="1773"/>
        <v>0.6</v>
      </c>
      <c r="AD7698">
        <v>1</v>
      </c>
      <c r="AE7698">
        <v>1</v>
      </c>
      <c r="AF7698">
        <v>0</v>
      </c>
      <c r="AH7698">
        <f t="shared" si="1774"/>
        <v>0</v>
      </c>
      <c r="AI7698">
        <f t="shared" si="1765"/>
        <v>2</v>
      </c>
      <c r="AJ7698">
        <f t="shared" si="1766"/>
        <v>0</v>
      </c>
      <c r="AK7698">
        <f t="shared" si="1767"/>
        <v>0</v>
      </c>
      <c r="AL7698">
        <f t="shared" si="1768"/>
        <v>1</v>
      </c>
      <c r="AM7698">
        <f t="shared" si="1769"/>
        <v>0</v>
      </c>
      <c r="AN7698">
        <f t="shared" si="1770"/>
        <v>0</v>
      </c>
      <c r="AO7698">
        <f t="shared" si="1771"/>
        <v>0</v>
      </c>
      <c r="AP7698">
        <f t="shared" si="1772"/>
        <v>0</v>
      </c>
      <c r="AQ7698">
        <f t="shared" si="1775"/>
        <v>0</v>
      </c>
      <c r="AS7698">
        <f t="shared" si="1776"/>
        <v>0.4</v>
      </c>
      <c r="AT7698">
        <f t="shared" si="1777"/>
        <v>-1</v>
      </c>
      <c r="AU7698">
        <f t="shared" si="1764"/>
        <v>-2.5791783618269966</v>
      </c>
    </row>
    <row r="7699" spans="17:47">
      <c r="Q7699">
        <v>0</v>
      </c>
      <c r="R7699">
        <v>1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1</v>
      </c>
      <c r="AA7699">
        <v>0</v>
      </c>
      <c r="AB7699">
        <v>1</v>
      </c>
      <c r="AC7699">
        <f t="shared" si="1773"/>
        <v>0</v>
      </c>
      <c r="AD7699">
        <v>0</v>
      </c>
      <c r="AE7699">
        <v>0</v>
      </c>
      <c r="AF7699">
        <v>0</v>
      </c>
      <c r="AH7699">
        <f t="shared" si="1774"/>
        <v>1</v>
      </c>
      <c r="AI7699">
        <f t="shared" si="1765"/>
        <v>0</v>
      </c>
      <c r="AJ7699">
        <f t="shared" si="1766"/>
        <v>0</v>
      </c>
      <c r="AK7699">
        <f t="shared" si="1767"/>
        <v>0</v>
      </c>
      <c r="AL7699">
        <f t="shared" si="1768"/>
        <v>0</v>
      </c>
      <c r="AM7699">
        <f t="shared" si="1769"/>
        <v>0</v>
      </c>
      <c r="AN7699">
        <f t="shared" si="1770"/>
        <v>0</v>
      </c>
      <c r="AO7699">
        <f t="shared" si="1771"/>
        <v>0</v>
      </c>
      <c r="AP7699">
        <f t="shared" si="1772"/>
        <v>1</v>
      </c>
      <c r="AQ7699">
        <f t="shared" si="1775"/>
        <v>1</v>
      </c>
      <c r="AS7699">
        <f t="shared" si="1776"/>
        <v>0</v>
      </c>
      <c r="AT7699">
        <f t="shared" si="1777"/>
        <v>0</v>
      </c>
      <c r="AU7699">
        <f t="shared" si="1764"/>
        <v>0</v>
      </c>
    </row>
    <row r="7700" spans="17:47">
      <c r="Q7700">
        <v>0</v>
      </c>
      <c r="R7700">
        <v>1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2</v>
      </c>
      <c r="AC7700">
        <f t="shared" si="1773"/>
        <v>0</v>
      </c>
      <c r="AD7700">
        <v>1</v>
      </c>
      <c r="AE7700">
        <v>0</v>
      </c>
      <c r="AF7700">
        <v>1</v>
      </c>
      <c r="AH7700">
        <f t="shared" si="1774"/>
        <v>1</v>
      </c>
      <c r="AI7700">
        <f t="shared" si="1765"/>
        <v>0</v>
      </c>
      <c r="AJ7700">
        <f t="shared" si="1766"/>
        <v>0</v>
      </c>
      <c r="AK7700">
        <f t="shared" si="1767"/>
        <v>0</v>
      </c>
      <c r="AL7700">
        <f t="shared" si="1768"/>
        <v>0</v>
      </c>
      <c r="AM7700">
        <f t="shared" si="1769"/>
        <v>0</v>
      </c>
      <c r="AN7700">
        <f t="shared" si="1770"/>
        <v>0</v>
      </c>
      <c r="AO7700">
        <f t="shared" si="1771"/>
        <v>0</v>
      </c>
      <c r="AP7700">
        <f t="shared" si="1772"/>
        <v>0</v>
      </c>
      <c r="AQ7700">
        <f t="shared" si="1775"/>
        <v>2</v>
      </c>
      <c r="AS7700">
        <f t="shared" si="1776"/>
        <v>1</v>
      </c>
      <c r="AT7700">
        <f t="shared" si="1777"/>
        <v>1</v>
      </c>
      <c r="AU7700">
        <f t="shared" si="1764"/>
        <v>2.5791783618269966</v>
      </c>
    </row>
    <row r="7701" spans="17:47">
      <c r="Q7701">
        <v>0</v>
      </c>
      <c r="R7701">
        <v>1</v>
      </c>
      <c r="S7701">
        <v>1</v>
      </c>
      <c r="T7701">
        <v>1</v>
      </c>
      <c r="U7701">
        <v>0</v>
      </c>
      <c r="V7701">
        <v>0</v>
      </c>
      <c r="W7701">
        <v>0</v>
      </c>
      <c r="X7701">
        <v>0</v>
      </c>
      <c r="Y7701">
        <v>1</v>
      </c>
      <c r="Z7701">
        <v>0</v>
      </c>
      <c r="AA7701">
        <v>0</v>
      </c>
      <c r="AB7701">
        <v>1</v>
      </c>
      <c r="AC7701">
        <f t="shared" si="1773"/>
        <v>0</v>
      </c>
      <c r="AD7701">
        <v>0</v>
      </c>
      <c r="AE7701">
        <v>0</v>
      </c>
      <c r="AF7701">
        <v>0</v>
      </c>
      <c r="AH7701">
        <f t="shared" si="1774"/>
        <v>1</v>
      </c>
      <c r="AI7701">
        <f t="shared" si="1765"/>
        <v>1</v>
      </c>
      <c r="AJ7701">
        <f t="shared" si="1766"/>
        <v>1</v>
      </c>
      <c r="AK7701">
        <f t="shared" si="1767"/>
        <v>0</v>
      </c>
      <c r="AL7701">
        <f t="shared" si="1768"/>
        <v>0</v>
      </c>
      <c r="AM7701">
        <f t="shared" si="1769"/>
        <v>0</v>
      </c>
      <c r="AN7701">
        <f t="shared" si="1770"/>
        <v>0</v>
      </c>
      <c r="AO7701">
        <f t="shared" si="1771"/>
        <v>1</v>
      </c>
      <c r="AP7701">
        <f t="shared" si="1772"/>
        <v>0</v>
      </c>
      <c r="AQ7701">
        <f t="shared" si="1775"/>
        <v>1</v>
      </c>
      <c r="AS7701">
        <f t="shared" si="1776"/>
        <v>0</v>
      </c>
      <c r="AT7701">
        <f t="shared" si="1777"/>
        <v>0</v>
      </c>
      <c r="AU7701">
        <f t="shared" si="1764"/>
        <v>0</v>
      </c>
    </row>
    <row r="7702" spans="17:47">
      <c r="Q7702">
        <v>0</v>
      </c>
      <c r="R7702">
        <v>0</v>
      </c>
      <c r="S7702">
        <v>0</v>
      </c>
      <c r="T7702">
        <v>1</v>
      </c>
      <c r="U7702">
        <v>0</v>
      </c>
      <c r="V7702">
        <v>0</v>
      </c>
      <c r="W7702">
        <v>1</v>
      </c>
      <c r="X7702">
        <v>1</v>
      </c>
      <c r="Y7702">
        <v>1</v>
      </c>
      <c r="Z7702">
        <v>0</v>
      </c>
      <c r="AA7702">
        <v>0</v>
      </c>
      <c r="AB7702">
        <v>1</v>
      </c>
      <c r="AC7702">
        <f t="shared" si="1773"/>
        <v>0</v>
      </c>
      <c r="AD7702">
        <v>0</v>
      </c>
      <c r="AE7702">
        <v>0</v>
      </c>
      <c r="AF7702">
        <v>0</v>
      </c>
      <c r="AH7702">
        <f t="shared" si="1774"/>
        <v>0</v>
      </c>
      <c r="AI7702">
        <f t="shared" si="1765"/>
        <v>0</v>
      </c>
      <c r="AJ7702">
        <f t="shared" si="1766"/>
        <v>1</v>
      </c>
      <c r="AK7702">
        <f t="shared" si="1767"/>
        <v>0</v>
      </c>
      <c r="AL7702">
        <f t="shared" si="1768"/>
        <v>0</v>
      </c>
      <c r="AM7702">
        <f t="shared" si="1769"/>
        <v>1</v>
      </c>
      <c r="AN7702">
        <f t="shared" si="1770"/>
        <v>1</v>
      </c>
      <c r="AO7702">
        <f t="shared" si="1771"/>
        <v>1</v>
      </c>
      <c r="AP7702">
        <f t="shared" si="1772"/>
        <v>0</v>
      </c>
      <c r="AQ7702">
        <f t="shared" si="1775"/>
        <v>1</v>
      </c>
      <c r="AS7702">
        <f t="shared" si="1776"/>
        <v>0</v>
      </c>
      <c r="AT7702">
        <f t="shared" si="1777"/>
        <v>0</v>
      </c>
      <c r="AU7702">
        <f t="shared" si="1764"/>
        <v>0</v>
      </c>
    </row>
    <row r="7703" spans="17:47">
      <c r="Q7703">
        <v>0</v>
      </c>
      <c r="R7703">
        <v>0</v>
      </c>
      <c r="S7703">
        <v>0</v>
      </c>
      <c r="T7703">
        <v>0</v>
      </c>
      <c r="U7703">
        <v>0</v>
      </c>
      <c r="V7703">
        <v>1</v>
      </c>
      <c r="W7703">
        <v>0</v>
      </c>
      <c r="X7703">
        <v>0</v>
      </c>
      <c r="Y7703">
        <v>0</v>
      </c>
      <c r="Z7703">
        <v>0</v>
      </c>
      <c r="AA7703">
        <v>1</v>
      </c>
      <c r="AB7703">
        <v>0</v>
      </c>
      <c r="AC7703">
        <f t="shared" si="1773"/>
        <v>0.6</v>
      </c>
      <c r="AD7703">
        <v>0</v>
      </c>
      <c r="AE7703">
        <v>0</v>
      </c>
      <c r="AF7703">
        <v>0</v>
      </c>
      <c r="AH7703">
        <f t="shared" si="1774"/>
        <v>0</v>
      </c>
      <c r="AI7703">
        <f t="shared" si="1765"/>
        <v>0</v>
      </c>
      <c r="AJ7703">
        <f t="shared" si="1766"/>
        <v>0</v>
      </c>
      <c r="AK7703">
        <f t="shared" si="1767"/>
        <v>0</v>
      </c>
      <c r="AL7703">
        <f t="shared" si="1768"/>
        <v>1</v>
      </c>
      <c r="AM7703">
        <f t="shared" si="1769"/>
        <v>0</v>
      </c>
      <c r="AN7703">
        <f t="shared" si="1770"/>
        <v>0</v>
      </c>
      <c r="AO7703">
        <f t="shared" si="1771"/>
        <v>0</v>
      </c>
      <c r="AP7703">
        <f t="shared" si="1772"/>
        <v>0</v>
      </c>
      <c r="AQ7703">
        <f t="shared" si="1775"/>
        <v>-1</v>
      </c>
      <c r="AS7703">
        <f t="shared" si="1776"/>
        <v>-0.6</v>
      </c>
      <c r="AT7703">
        <f t="shared" si="1777"/>
        <v>0</v>
      </c>
      <c r="AU7703">
        <f t="shared" si="1764"/>
        <v>0</v>
      </c>
    </row>
    <row r="7704" spans="17:47">
      <c r="Q7704">
        <v>0</v>
      </c>
      <c r="R7704">
        <v>1</v>
      </c>
      <c r="S7704">
        <v>0</v>
      </c>
      <c r="T7704">
        <v>0</v>
      </c>
      <c r="U7704">
        <v>0</v>
      </c>
      <c r="V7704">
        <v>1</v>
      </c>
      <c r="W7704">
        <v>0</v>
      </c>
      <c r="X7704">
        <v>0</v>
      </c>
      <c r="Y7704">
        <v>0</v>
      </c>
      <c r="Z7704">
        <v>0</v>
      </c>
      <c r="AA7704">
        <v>1</v>
      </c>
      <c r="AB7704">
        <v>0</v>
      </c>
      <c r="AC7704">
        <f t="shared" si="1773"/>
        <v>0.6</v>
      </c>
      <c r="AD7704">
        <v>0</v>
      </c>
      <c r="AE7704">
        <v>0</v>
      </c>
      <c r="AF7704">
        <v>0</v>
      </c>
      <c r="AH7704">
        <f t="shared" si="1774"/>
        <v>1</v>
      </c>
      <c r="AI7704">
        <f t="shared" si="1765"/>
        <v>0</v>
      </c>
      <c r="AJ7704">
        <f t="shared" si="1766"/>
        <v>0</v>
      </c>
      <c r="AK7704">
        <f t="shared" si="1767"/>
        <v>0</v>
      </c>
      <c r="AL7704">
        <f t="shared" si="1768"/>
        <v>1</v>
      </c>
      <c r="AM7704">
        <f t="shared" si="1769"/>
        <v>0</v>
      </c>
      <c r="AN7704">
        <f t="shared" si="1770"/>
        <v>0</v>
      </c>
      <c r="AO7704">
        <f t="shared" si="1771"/>
        <v>0</v>
      </c>
      <c r="AP7704">
        <f t="shared" si="1772"/>
        <v>0</v>
      </c>
      <c r="AQ7704">
        <f t="shared" si="1775"/>
        <v>-1</v>
      </c>
      <c r="AS7704">
        <f t="shared" si="1776"/>
        <v>-0.6</v>
      </c>
      <c r="AT7704">
        <f t="shared" si="1777"/>
        <v>0</v>
      </c>
      <c r="AU7704">
        <f t="shared" si="1764"/>
        <v>0</v>
      </c>
    </row>
    <row r="7705" spans="17:47">
      <c r="Q7705">
        <v>0</v>
      </c>
      <c r="R7705">
        <v>0</v>
      </c>
      <c r="S7705">
        <v>0</v>
      </c>
      <c r="T7705">
        <v>0</v>
      </c>
      <c r="U7705">
        <v>0</v>
      </c>
      <c r="V7705">
        <v>1</v>
      </c>
      <c r="W7705">
        <v>0</v>
      </c>
      <c r="X7705">
        <v>1</v>
      </c>
      <c r="Y7705">
        <v>0</v>
      </c>
      <c r="Z7705">
        <v>0</v>
      </c>
      <c r="AA7705">
        <v>0</v>
      </c>
      <c r="AB7705">
        <v>0</v>
      </c>
      <c r="AC7705">
        <f t="shared" si="1773"/>
        <v>0</v>
      </c>
      <c r="AD7705">
        <v>0</v>
      </c>
      <c r="AE7705">
        <v>1</v>
      </c>
      <c r="AF7705">
        <v>1</v>
      </c>
      <c r="AH7705">
        <f t="shared" si="1774"/>
        <v>0</v>
      </c>
      <c r="AI7705">
        <f t="shared" si="1765"/>
        <v>0</v>
      </c>
      <c r="AJ7705">
        <f t="shared" si="1766"/>
        <v>0</v>
      </c>
      <c r="AK7705">
        <f t="shared" si="1767"/>
        <v>0</v>
      </c>
      <c r="AL7705">
        <f t="shared" si="1768"/>
        <v>1</v>
      </c>
      <c r="AM7705">
        <f t="shared" si="1769"/>
        <v>0</v>
      </c>
      <c r="AN7705">
        <f t="shared" si="1770"/>
        <v>1</v>
      </c>
      <c r="AO7705">
        <f t="shared" si="1771"/>
        <v>0</v>
      </c>
      <c r="AP7705">
        <f t="shared" si="1772"/>
        <v>0</v>
      </c>
      <c r="AQ7705">
        <f t="shared" si="1775"/>
        <v>0</v>
      </c>
      <c r="AS7705">
        <f t="shared" si="1776"/>
        <v>0</v>
      </c>
      <c r="AT7705">
        <f t="shared" si="1777"/>
        <v>0</v>
      </c>
      <c r="AU7705">
        <f t="shared" si="1764"/>
        <v>0</v>
      </c>
    </row>
    <row r="7706" spans="17:47">
      <c r="Q7706">
        <v>0</v>
      </c>
      <c r="R7706">
        <v>0</v>
      </c>
      <c r="S7706">
        <v>1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2</v>
      </c>
      <c r="AC7706">
        <f t="shared" si="1773"/>
        <v>0</v>
      </c>
      <c r="AD7706">
        <v>3</v>
      </c>
      <c r="AE7706">
        <v>0</v>
      </c>
      <c r="AF7706">
        <v>1</v>
      </c>
      <c r="AH7706">
        <f t="shared" si="1774"/>
        <v>0</v>
      </c>
      <c r="AI7706">
        <f t="shared" si="1765"/>
        <v>1</v>
      </c>
      <c r="AJ7706">
        <f t="shared" si="1766"/>
        <v>0</v>
      </c>
      <c r="AK7706">
        <f t="shared" si="1767"/>
        <v>0</v>
      </c>
      <c r="AL7706">
        <f t="shared" si="1768"/>
        <v>0</v>
      </c>
      <c r="AM7706">
        <f t="shared" si="1769"/>
        <v>0</v>
      </c>
      <c r="AN7706">
        <f t="shared" si="1770"/>
        <v>0</v>
      </c>
      <c r="AO7706">
        <f t="shared" si="1771"/>
        <v>0</v>
      </c>
      <c r="AP7706">
        <f t="shared" si="1772"/>
        <v>0</v>
      </c>
      <c r="AQ7706">
        <f t="shared" si="1775"/>
        <v>2</v>
      </c>
      <c r="AS7706">
        <f t="shared" si="1776"/>
        <v>3</v>
      </c>
      <c r="AT7706">
        <f t="shared" si="1777"/>
        <v>1</v>
      </c>
      <c r="AU7706">
        <f t="shared" si="1764"/>
        <v>2.5791783618269966</v>
      </c>
    </row>
    <row r="7707" spans="17:47">
      <c r="Q7707">
        <v>0</v>
      </c>
      <c r="R7707">
        <v>0</v>
      </c>
      <c r="S7707">
        <v>0</v>
      </c>
      <c r="T7707">
        <v>0</v>
      </c>
      <c r="U7707">
        <v>1</v>
      </c>
      <c r="V7707">
        <v>0</v>
      </c>
      <c r="W7707">
        <v>0</v>
      </c>
      <c r="X7707">
        <v>0</v>
      </c>
      <c r="Y7707">
        <v>1</v>
      </c>
      <c r="Z7707">
        <v>0</v>
      </c>
      <c r="AA7707">
        <v>0</v>
      </c>
      <c r="AB7707">
        <v>1</v>
      </c>
      <c r="AC7707">
        <f t="shared" si="1773"/>
        <v>0</v>
      </c>
      <c r="AD7707">
        <v>1</v>
      </c>
      <c r="AE7707">
        <v>1</v>
      </c>
      <c r="AF7707">
        <v>0</v>
      </c>
      <c r="AH7707">
        <f t="shared" si="1774"/>
        <v>0</v>
      </c>
      <c r="AI7707">
        <f t="shared" si="1765"/>
        <v>0</v>
      </c>
      <c r="AJ7707">
        <f t="shared" si="1766"/>
        <v>0</v>
      </c>
      <c r="AK7707">
        <f t="shared" si="1767"/>
        <v>1</v>
      </c>
      <c r="AL7707">
        <f t="shared" si="1768"/>
        <v>0</v>
      </c>
      <c r="AM7707">
        <f t="shared" si="1769"/>
        <v>0</v>
      </c>
      <c r="AN7707">
        <f t="shared" si="1770"/>
        <v>0</v>
      </c>
      <c r="AO7707">
        <f t="shared" si="1771"/>
        <v>1</v>
      </c>
      <c r="AP7707">
        <f t="shared" si="1772"/>
        <v>0</v>
      </c>
      <c r="AQ7707">
        <f t="shared" si="1775"/>
        <v>1</v>
      </c>
      <c r="AS7707">
        <f t="shared" si="1776"/>
        <v>1</v>
      </c>
      <c r="AT7707">
        <f t="shared" si="1777"/>
        <v>-1</v>
      </c>
      <c r="AU7707">
        <f t="shared" si="1764"/>
        <v>-2.5791783618269966</v>
      </c>
    </row>
    <row r="7708" spans="17:47">
      <c r="Q7708">
        <v>0</v>
      </c>
      <c r="R7708">
        <v>0</v>
      </c>
      <c r="S7708">
        <v>1</v>
      </c>
      <c r="T7708">
        <v>0</v>
      </c>
      <c r="U7708">
        <v>0</v>
      </c>
      <c r="V7708">
        <v>0</v>
      </c>
      <c r="W7708">
        <v>0</v>
      </c>
      <c r="X7708">
        <v>1</v>
      </c>
      <c r="Y7708">
        <v>0</v>
      </c>
      <c r="Z7708">
        <v>0</v>
      </c>
      <c r="AA7708">
        <v>1</v>
      </c>
      <c r="AB7708">
        <v>2</v>
      </c>
      <c r="AC7708">
        <f t="shared" si="1773"/>
        <v>0.6</v>
      </c>
      <c r="AD7708">
        <v>1</v>
      </c>
      <c r="AE7708">
        <v>1</v>
      </c>
      <c r="AF7708">
        <v>1</v>
      </c>
      <c r="AH7708">
        <f t="shared" si="1774"/>
        <v>0</v>
      </c>
      <c r="AI7708">
        <f t="shared" si="1765"/>
        <v>1</v>
      </c>
      <c r="AJ7708">
        <f t="shared" si="1766"/>
        <v>0</v>
      </c>
      <c r="AK7708">
        <f t="shared" si="1767"/>
        <v>0</v>
      </c>
      <c r="AL7708">
        <f t="shared" si="1768"/>
        <v>0</v>
      </c>
      <c r="AM7708">
        <f t="shared" si="1769"/>
        <v>0</v>
      </c>
      <c r="AN7708">
        <f t="shared" si="1770"/>
        <v>1</v>
      </c>
      <c r="AO7708">
        <f t="shared" si="1771"/>
        <v>0</v>
      </c>
      <c r="AP7708">
        <f t="shared" si="1772"/>
        <v>0</v>
      </c>
      <c r="AQ7708">
        <f t="shared" si="1775"/>
        <v>1</v>
      </c>
      <c r="AS7708">
        <f t="shared" si="1776"/>
        <v>0.4</v>
      </c>
      <c r="AT7708">
        <f t="shared" si="1777"/>
        <v>0</v>
      </c>
      <c r="AU7708">
        <f t="shared" si="1764"/>
        <v>0</v>
      </c>
    </row>
    <row r="7709" spans="17:47"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2</v>
      </c>
      <c r="AC7709">
        <f t="shared" si="1773"/>
        <v>0</v>
      </c>
      <c r="AD7709">
        <v>0</v>
      </c>
      <c r="AE7709">
        <v>0</v>
      </c>
      <c r="AF7709">
        <v>0</v>
      </c>
      <c r="AH7709">
        <f t="shared" si="1774"/>
        <v>0</v>
      </c>
      <c r="AI7709">
        <f t="shared" si="1765"/>
        <v>0</v>
      </c>
      <c r="AJ7709">
        <f t="shared" si="1766"/>
        <v>0</v>
      </c>
      <c r="AK7709">
        <f t="shared" si="1767"/>
        <v>0</v>
      </c>
      <c r="AL7709">
        <f t="shared" si="1768"/>
        <v>0</v>
      </c>
      <c r="AM7709">
        <f t="shared" si="1769"/>
        <v>0</v>
      </c>
      <c r="AN7709">
        <f t="shared" si="1770"/>
        <v>0</v>
      </c>
      <c r="AO7709">
        <f t="shared" si="1771"/>
        <v>0</v>
      </c>
      <c r="AP7709">
        <f t="shared" si="1772"/>
        <v>0</v>
      </c>
      <c r="AQ7709">
        <f t="shared" si="1775"/>
        <v>2</v>
      </c>
      <c r="AS7709">
        <f t="shared" si="1776"/>
        <v>0</v>
      </c>
      <c r="AT7709">
        <f t="shared" si="1777"/>
        <v>0</v>
      </c>
      <c r="AU7709">
        <f t="shared" si="1764"/>
        <v>0</v>
      </c>
    </row>
    <row r="7710" spans="17:47">
      <c r="Q7710">
        <v>0</v>
      </c>
      <c r="R7710">
        <v>1</v>
      </c>
      <c r="S7710">
        <v>0</v>
      </c>
      <c r="T7710">
        <v>1</v>
      </c>
      <c r="U7710">
        <v>2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1</v>
      </c>
      <c r="AC7710">
        <f t="shared" si="1773"/>
        <v>0</v>
      </c>
      <c r="AD7710">
        <v>0</v>
      </c>
      <c r="AE7710">
        <v>0</v>
      </c>
      <c r="AF7710">
        <v>0</v>
      </c>
      <c r="AH7710">
        <f t="shared" si="1774"/>
        <v>1</v>
      </c>
      <c r="AI7710">
        <f t="shared" si="1765"/>
        <v>0</v>
      </c>
      <c r="AJ7710">
        <f t="shared" si="1766"/>
        <v>1</v>
      </c>
      <c r="AK7710">
        <f t="shared" si="1767"/>
        <v>2</v>
      </c>
      <c r="AL7710">
        <f t="shared" si="1768"/>
        <v>0</v>
      </c>
      <c r="AM7710">
        <f t="shared" si="1769"/>
        <v>0</v>
      </c>
      <c r="AN7710">
        <f t="shared" si="1770"/>
        <v>0</v>
      </c>
      <c r="AO7710">
        <f t="shared" si="1771"/>
        <v>0</v>
      </c>
      <c r="AP7710">
        <f t="shared" si="1772"/>
        <v>0</v>
      </c>
      <c r="AQ7710">
        <f t="shared" si="1775"/>
        <v>1</v>
      </c>
      <c r="AS7710">
        <f t="shared" si="1776"/>
        <v>0</v>
      </c>
      <c r="AT7710">
        <f t="shared" si="1777"/>
        <v>0</v>
      </c>
      <c r="AU7710">
        <f t="shared" si="1764"/>
        <v>0</v>
      </c>
    </row>
    <row r="7711" spans="17:47">
      <c r="Q7711">
        <v>0</v>
      </c>
      <c r="R7711">
        <v>1</v>
      </c>
      <c r="S7711">
        <v>0</v>
      </c>
      <c r="T7711">
        <v>0</v>
      </c>
      <c r="U7711">
        <v>0</v>
      </c>
      <c r="V7711">
        <v>1</v>
      </c>
      <c r="W7711">
        <v>1</v>
      </c>
      <c r="X7711">
        <v>0</v>
      </c>
      <c r="Y7711">
        <v>0</v>
      </c>
      <c r="Z7711">
        <v>0</v>
      </c>
      <c r="AA7711">
        <v>1</v>
      </c>
      <c r="AB7711">
        <v>1</v>
      </c>
      <c r="AC7711">
        <f t="shared" si="1773"/>
        <v>0.6</v>
      </c>
      <c r="AD7711">
        <v>1</v>
      </c>
      <c r="AE7711">
        <v>0</v>
      </c>
      <c r="AF7711">
        <v>1</v>
      </c>
      <c r="AH7711">
        <f t="shared" si="1774"/>
        <v>1</v>
      </c>
      <c r="AI7711">
        <f t="shared" si="1765"/>
        <v>0</v>
      </c>
      <c r="AJ7711">
        <f t="shared" si="1766"/>
        <v>0</v>
      </c>
      <c r="AK7711">
        <f t="shared" si="1767"/>
        <v>0</v>
      </c>
      <c r="AL7711">
        <f t="shared" si="1768"/>
        <v>1</v>
      </c>
      <c r="AM7711">
        <f t="shared" si="1769"/>
        <v>1</v>
      </c>
      <c r="AN7711">
        <f t="shared" si="1770"/>
        <v>0</v>
      </c>
      <c r="AO7711">
        <f t="shared" si="1771"/>
        <v>0</v>
      </c>
      <c r="AP7711">
        <f t="shared" si="1772"/>
        <v>0</v>
      </c>
      <c r="AQ7711">
        <f t="shared" si="1775"/>
        <v>0</v>
      </c>
      <c r="AS7711">
        <f t="shared" si="1776"/>
        <v>0.4</v>
      </c>
      <c r="AT7711">
        <f t="shared" si="1777"/>
        <v>1</v>
      </c>
      <c r="AU7711">
        <f t="shared" si="1764"/>
        <v>2.5791783618269966</v>
      </c>
    </row>
    <row r="7712" spans="17:47">
      <c r="Q7712">
        <v>0</v>
      </c>
      <c r="R7712">
        <v>0</v>
      </c>
      <c r="S7712">
        <v>0</v>
      </c>
      <c r="T7712">
        <v>1</v>
      </c>
      <c r="U7712">
        <v>1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2</v>
      </c>
      <c r="AC7712">
        <f t="shared" si="1773"/>
        <v>0</v>
      </c>
      <c r="AD7712">
        <v>2</v>
      </c>
      <c r="AE7712">
        <v>0</v>
      </c>
      <c r="AF7712">
        <v>0</v>
      </c>
      <c r="AH7712">
        <f t="shared" si="1774"/>
        <v>0</v>
      </c>
      <c r="AI7712">
        <f t="shared" si="1765"/>
        <v>0</v>
      </c>
      <c r="AJ7712">
        <f t="shared" si="1766"/>
        <v>1</v>
      </c>
      <c r="AK7712">
        <f t="shared" si="1767"/>
        <v>1</v>
      </c>
      <c r="AL7712">
        <f t="shared" si="1768"/>
        <v>0</v>
      </c>
      <c r="AM7712">
        <f t="shared" si="1769"/>
        <v>0</v>
      </c>
      <c r="AN7712">
        <f t="shared" si="1770"/>
        <v>0</v>
      </c>
      <c r="AO7712">
        <f t="shared" si="1771"/>
        <v>0</v>
      </c>
      <c r="AP7712">
        <f t="shared" si="1772"/>
        <v>0</v>
      </c>
      <c r="AQ7712">
        <f t="shared" si="1775"/>
        <v>2</v>
      </c>
      <c r="AS7712">
        <f t="shared" si="1776"/>
        <v>2</v>
      </c>
      <c r="AT7712">
        <f t="shared" si="1777"/>
        <v>0</v>
      </c>
      <c r="AU7712">
        <f t="shared" si="1764"/>
        <v>0</v>
      </c>
    </row>
    <row r="7713" spans="17:47">
      <c r="Q7713">
        <v>1</v>
      </c>
      <c r="R7713">
        <v>0</v>
      </c>
      <c r="S7713">
        <v>0</v>
      </c>
      <c r="T7713">
        <v>0</v>
      </c>
      <c r="U7713">
        <v>0</v>
      </c>
      <c r="V7713">
        <v>1</v>
      </c>
      <c r="W7713">
        <v>0</v>
      </c>
      <c r="X7713">
        <v>0</v>
      </c>
      <c r="Y7713">
        <v>1</v>
      </c>
      <c r="Z7713">
        <v>0</v>
      </c>
      <c r="AA7713">
        <v>0</v>
      </c>
      <c r="AB7713">
        <v>1</v>
      </c>
      <c r="AC7713">
        <f t="shared" si="1773"/>
        <v>0</v>
      </c>
      <c r="AD7713">
        <v>1</v>
      </c>
      <c r="AE7713">
        <v>0</v>
      </c>
      <c r="AF7713">
        <v>0</v>
      </c>
      <c r="AH7713">
        <f t="shared" si="1774"/>
        <v>-1</v>
      </c>
      <c r="AI7713">
        <f t="shared" si="1765"/>
        <v>-1</v>
      </c>
      <c r="AJ7713">
        <f t="shared" si="1766"/>
        <v>-1</v>
      </c>
      <c r="AK7713">
        <f t="shared" si="1767"/>
        <v>-1</v>
      </c>
      <c r="AL7713">
        <f t="shared" si="1768"/>
        <v>0</v>
      </c>
      <c r="AM7713">
        <f t="shared" si="1769"/>
        <v>-1</v>
      </c>
      <c r="AN7713">
        <f t="shared" si="1770"/>
        <v>-1</v>
      </c>
      <c r="AO7713">
        <f t="shared" si="1771"/>
        <v>0</v>
      </c>
      <c r="AP7713">
        <f t="shared" si="1772"/>
        <v>-1</v>
      </c>
      <c r="AQ7713">
        <f t="shared" si="1775"/>
        <v>1</v>
      </c>
      <c r="AS7713">
        <f t="shared" si="1776"/>
        <v>1</v>
      </c>
      <c r="AT7713">
        <f t="shared" si="1777"/>
        <v>0</v>
      </c>
      <c r="AU7713">
        <f t="shared" si="1764"/>
        <v>0</v>
      </c>
    </row>
    <row r="7714" spans="17:47">
      <c r="Q7714">
        <v>0</v>
      </c>
      <c r="R7714">
        <v>0</v>
      </c>
      <c r="S7714">
        <v>0</v>
      </c>
      <c r="T7714">
        <v>1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>
        <v>2</v>
      </c>
      <c r="AC7714">
        <f t="shared" si="1773"/>
        <v>0</v>
      </c>
      <c r="AD7714">
        <v>8</v>
      </c>
      <c r="AE7714">
        <v>0</v>
      </c>
      <c r="AF7714">
        <v>3</v>
      </c>
      <c r="AH7714">
        <f t="shared" si="1774"/>
        <v>0</v>
      </c>
      <c r="AI7714">
        <f t="shared" si="1765"/>
        <v>0</v>
      </c>
      <c r="AJ7714">
        <f t="shared" si="1766"/>
        <v>1</v>
      </c>
      <c r="AK7714">
        <f t="shared" si="1767"/>
        <v>0</v>
      </c>
      <c r="AL7714">
        <f t="shared" si="1768"/>
        <v>0</v>
      </c>
      <c r="AM7714">
        <f t="shared" si="1769"/>
        <v>0</v>
      </c>
      <c r="AN7714">
        <f t="shared" si="1770"/>
        <v>0</v>
      </c>
      <c r="AO7714">
        <f t="shared" si="1771"/>
        <v>0</v>
      </c>
      <c r="AP7714">
        <f t="shared" si="1772"/>
        <v>0</v>
      </c>
      <c r="AQ7714">
        <f t="shared" si="1775"/>
        <v>2</v>
      </c>
      <c r="AS7714">
        <f t="shared" si="1776"/>
        <v>8</v>
      </c>
      <c r="AT7714">
        <f t="shared" si="1777"/>
        <v>3</v>
      </c>
      <c r="AU7714">
        <f t="shared" si="1764"/>
        <v>7.7375350854809897</v>
      </c>
    </row>
    <row r="7715" spans="17:47">
      <c r="Q7715">
        <v>1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1</v>
      </c>
      <c r="X7715">
        <v>0</v>
      </c>
      <c r="Y7715">
        <v>1</v>
      </c>
      <c r="Z7715">
        <v>0</v>
      </c>
      <c r="AA7715">
        <v>0</v>
      </c>
      <c r="AB7715">
        <v>0</v>
      </c>
      <c r="AC7715">
        <f t="shared" si="1773"/>
        <v>0</v>
      </c>
      <c r="AD7715">
        <v>7</v>
      </c>
      <c r="AE7715">
        <v>0</v>
      </c>
      <c r="AF7715">
        <v>5</v>
      </c>
      <c r="AH7715">
        <f t="shared" si="1774"/>
        <v>-1</v>
      </c>
      <c r="AI7715">
        <f t="shared" si="1765"/>
        <v>-1</v>
      </c>
      <c r="AJ7715">
        <f t="shared" si="1766"/>
        <v>-1</v>
      </c>
      <c r="AK7715">
        <f t="shared" si="1767"/>
        <v>-1</v>
      </c>
      <c r="AL7715">
        <f t="shared" si="1768"/>
        <v>-1</v>
      </c>
      <c r="AM7715">
        <f t="shared" si="1769"/>
        <v>0</v>
      </c>
      <c r="AN7715">
        <f t="shared" si="1770"/>
        <v>-1</v>
      </c>
      <c r="AO7715">
        <f t="shared" si="1771"/>
        <v>0</v>
      </c>
      <c r="AP7715">
        <f t="shared" si="1772"/>
        <v>-1</v>
      </c>
      <c r="AQ7715">
        <f t="shared" si="1775"/>
        <v>0</v>
      </c>
      <c r="AS7715">
        <f t="shared" si="1776"/>
        <v>7</v>
      </c>
      <c r="AT7715">
        <f t="shared" si="1777"/>
        <v>5</v>
      </c>
      <c r="AU7715">
        <f t="shared" si="1764"/>
        <v>12.895891809134984</v>
      </c>
    </row>
    <row r="7716" spans="17:47">
      <c r="Q7716">
        <v>0</v>
      </c>
      <c r="R7716">
        <v>1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1</v>
      </c>
      <c r="AC7716">
        <f t="shared" si="1773"/>
        <v>0</v>
      </c>
      <c r="AD7716">
        <v>22</v>
      </c>
      <c r="AE7716">
        <v>0</v>
      </c>
      <c r="AF7716">
        <v>2</v>
      </c>
      <c r="AH7716">
        <f t="shared" si="1774"/>
        <v>1</v>
      </c>
      <c r="AI7716">
        <f t="shared" si="1765"/>
        <v>0</v>
      </c>
      <c r="AJ7716">
        <f t="shared" si="1766"/>
        <v>0</v>
      </c>
      <c r="AK7716">
        <f t="shared" si="1767"/>
        <v>0</v>
      </c>
      <c r="AL7716">
        <f t="shared" si="1768"/>
        <v>0</v>
      </c>
      <c r="AM7716">
        <f t="shared" si="1769"/>
        <v>0</v>
      </c>
      <c r="AN7716">
        <f t="shared" si="1770"/>
        <v>0</v>
      </c>
      <c r="AO7716">
        <f t="shared" si="1771"/>
        <v>0</v>
      </c>
      <c r="AP7716">
        <f t="shared" si="1772"/>
        <v>0</v>
      </c>
      <c r="AQ7716">
        <f t="shared" si="1775"/>
        <v>1</v>
      </c>
      <c r="AS7716">
        <f t="shared" si="1776"/>
        <v>22</v>
      </c>
      <c r="AT7716">
        <f t="shared" si="1777"/>
        <v>2</v>
      </c>
      <c r="AU7716">
        <f t="shared" si="1764"/>
        <v>5.1583567236539931</v>
      </c>
    </row>
    <row r="7717" spans="17:47"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1</v>
      </c>
      <c r="X7717">
        <v>0</v>
      </c>
      <c r="Y7717">
        <v>0</v>
      </c>
      <c r="Z7717">
        <v>0</v>
      </c>
      <c r="AA7717">
        <v>0</v>
      </c>
      <c r="AB7717">
        <v>2</v>
      </c>
      <c r="AC7717">
        <f t="shared" si="1773"/>
        <v>0</v>
      </c>
      <c r="AD7717">
        <v>18</v>
      </c>
      <c r="AE7717">
        <v>0</v>
      </c>
      <c r="AF7717">
        <v>13</v>
      </c>
      <c r="AH7717">
        <f t="shared" si="1774"/>
        <v>0</v>
      </c>
      <c r="AI7717">
        <f t="shared" si="1765"/>
        <v>0</v>
      </c>
      <c r="AJ7717">
        <f t="shared" si="1766"/>
        <v>0</v>
      </c>
      <c r="AK7717">
        <f t="shared" si="1767"/>
        <v>0</v>
      </c>
      <c r="AL7717">
        <f t="shared" si="1768"/>
        <v>0</v>
      </c>
      <c r="AM7717">
        <f t="shared" si="1769"/>
        <v>1</v>
      </c>
      <c r="AN7717">
        <f t="shared" si="1770"/>
        <v>0</v>
      </c>
      <c r="AO7717">
        <f t="shared" si="1771"/>
        <v>0</v>
      </c>
      <c r="AP7717">
        <f t="shared" si="1772"/>
        <v>0</v>
      </c>
      <c r="AQ7717">
        <f t="shared" si="1775"/>
        <v>2</v>
      </c>
      <c r="AS7717">
        <f t="shared" si="1776"/>
        <v>18</v>
      </c>
      <c r="AT7717">
        <f t="shared" si="1777"/>
        <v>13</v>
      </c>
      <c r="AU7717">
        <f t="shared" si="1764"/>
        <v>33.529318703750953</v>
      </c>
    </row>
    <row r="7718" spans="17:47">
      <c r="Q7718">
        <v>0</v>
      </c>
      <c r="R7718">
        <v>0</v>
      </c>
      <c r="S7718">
        <v>1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1</v>
      </c>
      <c r="AC7718">
        <f t="shared" si="1773"/>
        <v>0</v>
      </c>
      <c r="AD7718">
        <v>33</v>
      </c>
      <c r="AE7718">
        <v>0</v>
      </c>
      <c r="AF7718">
        <v>7</v>
      </c>
      <c r="AH7718">
        <f t="shared" si="1774"/>
        <v>0</v>
      </c>
      <c r="AI7718">
        <f t="shared" si="1765"/>
        <v>1</v>
      </c>
      <c r="AJ7718">
        <f t="shared" si="1766"/>
        <v>0</v>
      </c>
      <c r="AK7718">
        <f t="shared" si="1767"/>
        <v>0</v>
      </c>
      <c r="AL7718">
        <f t="shared" si="1768"/>
        <v>0</v>
      </c>
      <c r="AM7718">
        <f t="shared" si="1769"/>
        <v>0</v>
      </c>
      <c r="AN7718">
        <f t="shared" si="1770"/>
        <v>0</v>
      </c>
      <c r="AO7718">
        <f t="shared" si="1771"/>
        <v>0</v>
      </c>
      <c r="AP7718">
        <f t="shared" si="1772"/>
        <v>0</v>
      </c>
      <c r="AQ7718">
        <f t="shared" si="1775"/>
        <v>1</v>
      </c>
      <c r="AS7718">
        <f t="shared" si="1776"/>
        <v>33</v>
      </c>
      <c r="AT7718">
        <f t="shared" si="1777"/>
        <v>7</v>
      </c>
      <c r="AU7718">
        <f t="shared" si="1764"/>
        <v>18.054248532788975</v>
      </c>
    </row>
    <row r="7719" spans="17:47">
      <c r="Q7719">
        <v>0</v>
      </c>
      <c r="R7719">
        <v>1</v>
      </c>
      <c r="S7719">
        <v>0</v>
      </c>
      <c r="T7719">
        <v>1</v>
      </c>
      <c r="U7719">
        <v>1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1</v>
      </c>
      <c r="AC7719">
        <f t="shared" si="1773"/>
        <v>0</v>
      </c>
      <c r="AD7719">
        <v>45</v>
      </c>
      <c r="AE7719">
        <v>0</v>
      </c>
      <c r="AF7719">
        <v>14</v>
      </c>
      <c r="AH7719">
        <f t="shared" si="1774"/>
        <v>1</v>
      </c>
      <c r="AI7719">
        <f t="shared" si="1765"/>
        <v>0</v>
      </c>
      <c r="AJ7719">
        <f t="shared" si="1766"/>
        <v>1</v>
      </c>
      <c r="AK7719">
        <f t="shared" si="1767"/>
        <v>1</v>
      </c>
      <c r="AL7719">
        <f t="shared" si="1768"/>
        <v>0</v>
      </c>
      <c r="AM7719">
        <f t="shared" si="1769"/>
        <v>0</v>
      </c>
      <c r="AN7719">
        <f t="shared" si="1770"/>
        <v>0</v>
      </c>
      <c r="AO7719">
        <f t="shared" si="1771"/>
        <v>0</v>
      </c>
      <c r="AP7719">
        <f t="shared" si="1772"/>
        <v>0</v>
      </c>
      <c r="AQ7719">
        <f t="shared" si="1775"/>
        <v>1</v>
      </c>
      <c r="AS7719">
        <f t="shared" si="1776"/>
        <v>45</v>
      </c>
      <c r="AT7719">
        <f t="shared" si="1777"/>
        <v>14</v>
      </c>
      <c r="AU7719">
        <f t="shared" si="1764"/>
        <v>36.10849706557795</v>
      </c>
    </row>
    <row r="7720" spans="17:47">
      <c r="Q7720">
        <v>0</v>
      </c>
      <c r="R7720">
        <v>0</v>
      </c>
      <c r="S7720">
        <v>1</v>
      </c>
      <c r="T7720">
        <v>1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2</v>
      </c>
      <c r="AB7720">
        <v>0</v>
      </c>
      <c r="AC7720">
        <f t="shared" si="1773"/>
        <v>1.2</v>
      </c>
      <c r="AD7720">
        <v>48</v>
      </c>
      <c r="AE7720">
        <v>0</v>
      </c>
      <c r="AF7720">
        <v>19</v>
      </c>
      <c r="AH7720">
        <f t="shared" si="1774"/>
        <v>0</v>
      </c>
      <c r="AI7720">
        <f t="shared" si="1765"/>
        <v>1</v>
      </c>
      <c r="AJ7720">
        <f t="shared" si="1766"/>
        <v>1</v>
      </c>
      <c r="AK7720">
        <f t="shared" si="1767"/>
        <v>0</v>
      </c>
      <c r="AL7720">
        <f t="shared" si="1768"/>
        <v>0</v>
      </c>
      <c r="AM7720">
        <f t="shared" si="1769"/>
        <v>0</v>
      </c>
      <c r="AN7720">
        <f t="shared" si="1770"/>
        <v>0</v>
      </c>
      <c r="AO7720">
        <f t="shared" si="1771"/>
        <v>0</v>
      </c>
      <c r="AP7720">
        <f t="shared" si="1772"/>
        <v>0</v>
      </c>
      <c r="AQ7720">
        <f t="shared" si="1775"/>
        <v>-2</v>
      </c>
      <c r="AS7720">
        <f t="shared" si="1776"/>
        <v>46.8</v>
      </c>
      <c r="AT7720">
        <f t="shared" si="1777"/>
        <v>19</v>
      </c>
      <c r="AU7720">
        <f t="shared" si="1764"/>
        <v>49.00438887471293</v>
      </c>
    </row>
    <row r="7721" spans="17:47">
      <c r="Q7721">
        <v>0</v>
      </c>
      <c r="R7721">
        <v>0</v>
      </c>
      <c r="S7721">
        <v>0</v>
      </c>
      <c r="T7721">
        <v>0</v>
      </c>
      <c r="U7721">
        <v>1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f t="shared" si="1773"/>
        <v>0</v>
      </c>
      <c r="AD7721">
        <v>62</v>
      </c>
      <c r="AE7721">
        <v>0</v>
      </c>
      <c r="AF7721">
        <v>28</v>
      </c>
      <c r="AH7721">
        <f t="shared" si="1774"/>
        <v>0</v>
      </c>
      <c r="AI7721">
        <f t="shared" si="1765"/>
        <v>0</v>
      </c>
      <c r="AJ7721">
        <f t="shared" si="1766"/>
        <v>0</v>
      </c>
      <c r="AK7721">
        <f t="shared" si="1767"/>
        <v>1</v>
      </c>
      <c r="AL7721">
        <f t="shared" si="1768"/>
        <v>0</v>
      </c>
      <c r="AM7721">
        <f t="shared" si="1769"/>
        <v>0</v>
      </c>
      <c r="AN7721">
        <f t="shared" si="1770"/>
        <v>0</v>
      </c>
      <c r="AO7721">
        <f t="shared" si="1771"/>
        <v>0</v>
      </c>
      <c r="AP7721">
        <f t="shared" si="1772"/>
        <v>0</v>
      </c>
      <c r="AQ7721">
        <f t="shared" si="1775"/>
        <v>0</v>
      </c>
      <c r="AS7721">
        <f t="shared" si="1776"/>
        <v>62</v>
      </c>
      <c r="AT7721">
        <f t="shared" si="1777"/>
        <v>28</v>
      </c>
      <c r="AU7721">
        <f t="shared" si="1764"/>
        <v>72.2169941311559</v>
      </c>
    </row>
    <row r="7722" spans="17:47">
      <c r="Q7722">
        <v>0</v>
      </c>
      <c r="R7722">
        <v>0</v>
      </c>
      <c r="S7722">
        <v>0</v>
      </c>
      <c r="T7722">
        <v>0</v>
      </c>
      <c r="U7722">
        <v>1</v>
      </c>
      <c r="V7722">
        <v>0</v>
      </c>
      <c r="W7722">
        <v>1</v>
      </c>
      <c r="X7722">
        <v>0</v>
      </c>
      <c r="Y7722">
        <v>1</v>
      </c>
      <c r="Z7722">
        <v>0</v>
      </c>
      <c r="AA7722">
        <v>0</v>
      </c>
      <c r="AB7722">
        <v>2</v>
      </c>
      <c r="AC7722">
        <f t="shared" si="1773"/>
        <v>0</v>
      </c>
      <c r="AD7722">
        <v>60</v>
      </c>
      <c r="AE7722">
        <v>0</v>
      </c>
      <c r="AF7722">
        <v>32</v>
      </c>
      <c r="AH7722">
        <f t="shared" si="1774"/>
        <v>0</v>
      </c>
      <c r="AI7722">
        <f t="shared" si="1765"/>
        <v>0</v>
      </c>
      <c r="AJ7722">
        <f t="shared" si="1766"/>
        <v>0</v>
      </c>
      <c r="AK7722">
        <f t="shared" si="1767"/>
        <v>1</v>
      </c>
      <c r="AL7722">
        <f t="shared" si="1768"/>
        <v>0</v>
      </c>
      <c r="AM7722">
        <f t="shared" si="1769"/>
        <v>1</v>
      </c>
      <c r="AN7722">
        <f t="shared" si="1770"/>
        <v>0</v>
      </c>
      <c r="AO7722">
        <f t="shared" si="1771"/>
        <v>1</v>
      </c>
      <c r="AP7722">
        <f t="shared" si="1772"/>
        <v>0</v>
      </c>
      <c r="AQ7722">
        <f t="shared" si="1775"/>
        <v>2</v>
      </c>
      <c r="AS7722">
        <f t="shared" si="1776"/>
        <v>60</v>
      </c>
      <c r="AT7722">
        <f t="shared" si="1777"/>
        <v>32</v>
      </c>
      <c r="AU7722">
        <f t="shared" si="1764"/>
        <v>82.53370757846389</v>
      </c>
    </row>
    <row r="7723" spans="17:47">
      <c r="Q7723">
        <v>0</v>
      </c>
      <c r="R7723">
        <v>0</v>
      </c>
      <c r="S7723">
        <v>0</v>
      </c>
      <c r="T7723">
        <v>1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1</v>
      </c>
      <c r="AC7723">
        <f t="shared" si="1773"/>
        <v>0</v>
      </c>
      <c r="AD7723">
        <v>69</v>
      </c>
      <c r="AE7723">
        <v>0</v>
      </c>
      <c r="AF7723">
        <v>32</v>
      </c>
      <c r="AH7723">
        <f t="shared" si="1774"/>
        <v>0</v>
      </c>
      <c r="AI7723">
        <f t="shared" si="1765"/>
        <v>0</v>
      </c>
      <c r="AJ7723">
        <f t="shared" si="1766"/>
        <v>1</v>
      </c>
      <c r="AK7723">
        <f t="shared" si="1767"/>
        <v>0</v>
      </c>
      <c r="AL7723">
        <f t="shared" si="1768"/>
        <v>0</v>
      </c>
      <c r="AM7723">
        <f t="shared" si="1769"/>
        <v>0</v>
      </c>
      <c r="AN7723">
        <f t="shared" si="1770"/>
        <v>0</v>
      </c>
      <c r="AO7723">
        <f t="shared" si="1771"/>
        <v>0</v>
      </c>
      <c r="AP7723">
        <f t="shared" si="1772"/>
        <v>0</v>
      </c>
      <c r="AQ7723">
        <f t="shared" si="1775"/>
        <v>1</v>
      </c>
      <c r="AS7723">
        <f t="shared" si="1776"/>
        <v>69</v>
      </c>
      <c r="AT7723">
        <f t="shared" si="1777"/>
        <v>32</v>
      </c>
      <c r="AU7723">
        <f t="shared" si="1764"/>
        <v>82.53370757846389</v>
      </c>
    </row>
    <row r="7724" spans="17:47">
      <c r="Q7724">
        <v>0</v>
      </c>
      <c r="R7724">
        <v>1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1</v>
      </c>
      <c r="AC7724">
        <f t="shared" si="1773"/>
        <v>0</v>
      </c>
      <c r="AD7724">
        <v>75</v>
      </c>
      <c r="AE7724">
        <v>0</v>
      </c>
      <c r="AF7724">
        <v>35</v>
      </c>
      <c r="AH7724">
        <f t="shared" si="1774"/>
        <v>1</v>
      </c>
      <c r="AI7724">
        <f t="shared" si="1765"/>
        <v>0</v>
      </c>
      <c r="AJ7724">
        <f t="shared" si="1766"/>
        <v>0</v>
      </c>
      <c r="AK7724">
        <f t="shared" si="1767"/>
        <v>0</v>
      </c>
      <c r="AL7724">
        <f t="shared" si="1768"/>
        <v>0</v>
      </c>
      <c r="AM7724">
        <f t="shared" si="1769"/>
        <v>0</v>
      </c>
      <c r="AN7724">
        <f t="shared" si="1770"/>
        <v>0</v>
      </c>
      <c r="AO7724">
        <f t="shared" si="1771"/>
        <v>0</v>
      </c>
      <c r="AP7724">
        <f t="shared" si="1772"/>
        <v>0</v>
      </c>
      <c r="AQ7724">
        <f t="shared" si="1775"/>
        <v>1</v>
      </c>
      <c r="AS7724">
        <f t="shared" si="1776"/>
        <v>75</v>
      </c>
      <c r="AT7724">
        <f t="shared" si="1777"/>
        <v>35</v>
      </c>
      <c r="AU7724">
        <f t="shared" si="1764"/>
        <v>90.271242663944889</v>
      </c>
    </row>
    <row r="7725" spans="17:47">
      <c r="Q7725">
        <v>0</v>
      </c>
      <c r="R7725">
        <v>0</v>
      </c>
      <c r="S7725">
        <v>1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1</v>
      </c>
      <c r="AC7725">
        <f t="shared" si="1773"/>
        <v>0</v>
      </c>
      <c r="AD7725">
        <v>78</v>
      </c>
      <c r="AE7725">
        <v>1</v>
      </c>
      <c r="AF7725">
        <v>34</v>
      </c>
      <c r="AH7725">
        <f t="shared" si="1774"/>
        <v>0</v>
      </c>
      <c r="AI7725">
        <f t="shared" si="1765"/>
        <v>1</v>
      </c>
      <c r="AJ7725">
        <f t="shared" si="1766"/>
        <v>0</v>
      </c>
      <c r="AK7725">
        <f t="shared" si="1767"/>
        <v>0</v>
      </c>
      <c r="AL7725">
        <f t="shared" si="1768"/>
        <v>0</v>
      </c>
      <c r="AM7725">
        <f t="shared" si="1769"/>
        <v>0</v>
      </c>
      <c r="AN7725">
        <f t="shared" si="1770"/>
        <v>0</v>
      </c>
      <c r="AO7725">
        <f t="shared" si="1771"/>
        <v>0</v>
      </c>
      <c r="AP7725">
        <f t="shared" si="1772"/>
        <v>0</v>
      </c>
      <c r="AQ7725">
        <f t="shared" si="1775"/>
        <v>1</v>
      </c>
      <c r="AS7725">
        <f t="shared" si="1776"/>
        <v>78</v>
      </c>
      <c r="AT7725">
        <f t="shared" si="1777"/>
        <v>33</v>
      </c>
      <c r="AU7725">
        <f t="shared" si="1764"/>
        <v>85.11288594029088</v>
      </c>
    </row>
    <row r="7726" spans="17:47">
      <c r="Q7726">
        <v>0</v>
      </c>
      <c r="R7726">
        <v>0</v>
      </c>
      <c r="S7726">
        <v>0</v>
      </c>
      <c r="T7726">
        <v>1</v>
      </c>
      <c r="U7726">
        <v>0</v>
      </c>
      <c r="V7726">
        <v>0</v>
      </c>
      <c r="W7726">
        <v>1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f t="shared" si="1773"/>
        <v>0</v>
      </c>
      <c r="AD7726">
        <v>62</v>
      </c>
      <c r="AE7726">
        <v>0</v>
      </c>
      <c r="AF7726">
        <v>19</v>
      </c>
      <c r="AH7726">
        <f t="shared" si="1774"/>
        <v>0</v>
      </c>
      <c r="AI7726">
        <f t="shared" si="1765"/>
        <v>0</v>
      </c>
      <c r="AJ7726">
        <f t="shared" si="1766"/>
        <v>1</v>
      </c>
      <c r="AK7726">
        <f t="shared" si="1767"/>
        <v>0</v>
      </c>
      <c r="AL7726">
        <f t="shared" si="1768"/>
        <v>0</v>
      </c>
      <c r="AM7726">
        <f t="shared" si="1769"/>
        <v>1</v>
      </c>
      <c r="AN7726">
        <f t="shared" si="1770"/>
        <v>0</v>
      </c>
      <c r="AO7726">
        <f t="shared" si="1771"/>
        <v>0</v>
      </c>
      <c r="AP7726">
        <f t="shared" si="1772"/>
        <v>0</v>
      </c>
      <c r="AQ7726">
        <f t="shared" si="1775"/>
        <v>0</v>
      </c>
      <c r="AS7726">
        <f t="shared" si="1776"/>
        <v>62</v>
      </c>
      <c r="AT7726">
        <f t="shared" si="1777"/>
        <v>19</v>
      </c>
      <c r="AU7726">
        <f t="shared" si="1764"/>
        <v>49.00438887471293</v>
      </c>
    </row>
    <row r="7727" spans="17:47"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1</v>
      </c>
      <c r="Y7727">
        <v>1</v>
      </c>
      <c r="Z7727">
        <v>1</v>
      </c>
      <c r="AA7727">
        <v>0</v>
      </c>
      <c r="AB7727">
        <v>1</v>
      </c>
      <c r="AC7727">
        <f t="shared" si="1773"/>
        <v>0</v>
      </c>
      <c r="AD7727">
        <v>45</v>
      </c>
      <c r="AE7727">
        <v>1</v>
      </c>
      <c r="AF7727">
        <v>18</v>
      </c>
      <c r="AH7727">
        <f t="shared" si="1774"/>
        <v>0</v>
      </c>
      <c r="AI7727">
        <f t="shared" si="1765"/>
        <v>0</v>
      </c>
      <c r="AJ7727">
        <f t="shared" si="1766"/>
        <v>0</v>
      </c>
      <c r="AK7727">
        <f t="shared" si="1767"/>
        <v>0</v>
      </c>
      <c r="AL7727">
        <f t="shared" si="1768"/>
        <v>0</v>
      </c>
      <c r="AM7727">
        <f t="shared" si="1769"/>
        <v>0</v>
      </c>
      <c r="AN7727">
        <f t="shared" si="1770"/>
        <v>1</v>
      </c>
      <c r="AO7727">
        <f t="shared" si="1771"/>
        <v>1</v>
      </c>
      <c r="AP7727">
        <f t="shared" si="1772"/>
        <v>1</v>
      </c>
      <c r="AQ7727">
        <f t="shared" si="1775"/>
        <v>1</v>
      </c>
      <c r="AS7727">
        <f t="shared" si="1776"/>
        <v>45</v>
      </c>
      <c r="AT7727">
        <f t="shared" si="1777"/>
        <v>17</v>
      </c>
      <c r="AU7727">
        <f t="shared" si="1764"/>
        <v>43.846032151058935</v>
      </c>
    </row>
    <row r="7728" spans="17:47">
      <c r="Q7728">
        <v>0</v>
      </c>
      <c r="R7728">
        <v>1</v>
      </c>
      <c r="S7728">
        <v>0</v>
      </c>
      <c r="T7728">
        <v>0</v>
      </c>
      <c r="U7728">
        <v>0</v>
      </c>
      <c r="V7728">
        <v>0</v>
      </c>
      <c r="W7728">
        <v>1</v>
      </c>
      <c r="X7728">
        <v>0</v>
      </c>
      <c r="Y7728">
        <v>0</v>
      </c>
      <c r="Z7728">
        <v>0</v>
      </c>
      <c r="AA7728">
        <v>0</v>
      </c>
      <c r="AB7728">
        <v>2</v>
      </c>
      <c r="AC7728">
        <f t="shared" si="1773"/>
        <v>0</v>
      </c>
      <c r="AD7728">
        <v>30</v>
      </c>
      <c r="AE7728">
        <v>0</v>
      </c>
      <c r="AF7728">
        <v>13</v>
      </c>
      <c r="AH7728">
        <f t="shared" si="1774"/>
        <v>1</v>
      </c>
      <c r="AI7728">
        <f t="shared" si="1765"/>
        <v>0</v>
      </c>
      <c r="AJ7728">
        <f t="shared" si="1766"/>
        <v>0</v>
      </c>
      <c r="AK7728">
        <f t="shared" si="1767"/>
        <v>0</v>
      </c>
      <c r="AL7728">
        <f t="shared" si="1768"/>
        <v>0</v>
      </c>
      <c r="AM7728">
        <f t="shared" si="1769"/>
        <v>1</v>
      </c>
      <c r="AN7728">
        <f t="shared" si="1770"/>
        <v>0</v>
      </c>
      <c r="AO7728">
        <f t="shared" si="1771"/>
        <v>0</v>
      </c>
      <c r="AP7728">
        <f t="shared" si="1772"/>
        <v>0</v>
      </c>
      <c r="AQ7728">
        <f t="shared" si="1775"/>
        <v>2</v>
      </c>
      <c r="AS7728">
        <f t="shared" si="1776"/>
        <v>30</v>
      </c>
      <c r="AT7728">
        <f t="shared" si="1777"/>
        <v>13</v>
      </c>
      <c r="AU7728">
        <f t="shared" si="1764"/>
        <v>33.529318703750953</v>
      </c>
    </row>
    <row r="7729" spans="17:47">
      <c r="Q7729">
        <v>0</v>
      </c>
      <c r="R7729">
        <v>0</v>
      </c>
      <c r="S7729">
        <v>0</v>
      </c>
      <c r="T7729">
        <v>0</v>
      </c>
      <c r="U7729">
        <v>1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1</v>
      </c>
      <c r="AC7729">
        <f t="shared" si="1773"/>
        <v>0</v>
      </c>
      <c r="AD7729">
        <v>25</v>
      </c>
      <c r="AE7729">
        <v>0</v>
      </c>
      <c r="AF7729">
        <v>5</v>
      </c>
      <c r="AH7729">
        <f t="shared" si="1774"/>
        <v>0</v>
      </c>
      <c r="AI7729">
        <f t="shared" si="1765"/>
        <v>0</v>
      </c>
      <c r="AJ7729">
        <f t="shared" si="1766"/>
        <v>0</v>
      </c>
      <c r="AK7729">
        <f t="shared" si="1767"/>
        <v>1</v>
      </c>
      <c r="AL7729">
        <f t="shared" si="1768"/>
        <v>0</v>
      </c>
      <c r="AM7729">
        <f t="shared" si="1769"/>
        <v>0</v>
      </c>
      <c r="AN7729">
        <f t="shared" si="1770"/>
        <v>0</v>
      </c>
      <c r="AO7729">
        <f t="shared" si="1771"/>
        <v>0</v>
      </c>
      <c r="AP7729">
        <f t="shared" si="1772"/>
        <v>0</v>
      </c>
      <c r="AQ7729">
        <f t="shared" si="1775"/>
        <v>1</v>
      </c>
      <c r="AS7729">
        <f t="shared" si="1776"/>
        <v>25</v>
      </c>
      <c r="AT7729">
        <f t="shared" si="1777"/>
        <v>5</v>
      </c>
      <c r="AU7729">
        <f t="shared" si="1764"/>
        <v>12.895891809134984</v>
      </c>
    </row>
    <row r="7730" spans="17:47">
      <c r="Q7730">
        <v>0</v>
      </c>
      <c r="R7730">
        <v>1</v>
      </c>
      <c r="S7730">
        <v>1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f t="shared" si="1773"/>
        <v>0</v>
      </c>
      <c r="AD7730">
        <v>15</v>
      </c>
      <c r="AE7730">
        <v>1</v>
      </c>
      <c r="AF7730">
        <v>5</v>
      </c>
      <c r="AH7730">
        <f t="shared" si="1774"/>
        <v>1</v>
      </c>
      <c r="AI7730">
        <f t="shared" si="1765"/>
        <v>1</v>
      </c>
      <c r="AJ7730">
        <f t="shared" si="1766"/>
        <v>0</v>
      </c>
      <c r="AK7730">
        <f t="shared" si="1767"/>
        <v>0</v>
      </c>
      <c r="AL7730">
        <f t="shared" si="1768"/>
        <v>0</v>
      </c>
      <c r="AM7730">
        <f t="shared" si="1769"/>
        <v>0</v>
      </c>
      <c r="AN7730">
        <f t="shared" si="1770"/>
        <v>0</v>
      </c>
      <c r="AO7730">
        <f t="shared" si="1771"/>
        <v>0</v>
      </c>
      <c r="AP7730">
        <f t="shared" si="1772"/>
        <v>0</v>
      </c>
      <c r="AQ7730">
        <f t="shared" si="1775"/>
        <v>0</v>
      </c>
      <c r="AS7730">
        <f t="shared" si="1776"/>
        <v>15</v>
      </c>
      <c r="AT7730">
        <f t="shared" si="1777"/>
        <v>4</v>
      </c>
      <c r="AU7730">
        <f t="shared" si="1764"/>
        <v>10.316713447307986</v>
      </c>
    </row>
    <row r="7731" spans="17:47">
      <c r="Q7731">
        <v>0</v>
      </c>
      <c r="R7731">
        <v>0</v>
      </c>
      <c r="S7731">
        <v>0</v>
      </c>
      <c r="T7731">
        <v>0</v>
      </c>
      <c r="U7731">
        <v>1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1</v>
      </c>
      <c r="AC7731">
        <f t="shared" si="1773"/>
        <v>0</v>
      </c>
      <c r="AD7731">
        <v>13</v>
      </c>
      <c r="AE7731">
        <v>0</v>
      </c>
      <c r="AF7731">
        <v>3</v>
      </c>
      <c r="AH7731">
        <f t="shared" si="1774"/>
        <v>0</v>
      </c>
      <c r="AI7731">
        <f t="shared" si="1765"/>
        <v>0</v>
      </c>
      <c r="AJ7731">
        <f t="shared" si="1766"/>
        <v>0</v>
      </c>
      <c r="AK7731">
        <f t="shared" si="1767"/>
        <v>1</v>
      </c>
      <c r="AL7731">
        <f t="shared" si="1768"/>
        <v>0</v>
      </c>
      <c r="AM7731">
        <f t="shared" si="1769"/>
        <v>0</v>
      </c>
      <c r="AN7731">
        <f t="shared" si="1770"/>
        <v>0</v>
      </c>
      <c r="AO7731">
        <f t="shared" si="1771"/>
        <v>0</v>
      </c>
      <c r="AP7731">
        <f t="shared" si="1772"/>
        <v>0</v>
      </c>
      <c r="AQ7731">
        <f t="shared" si="1775"/>
        <v>1</v>
      </c>
      <c r="AS7731">
        <f t="shared" si="1776"/>
        <v>13</v>
      </c>
      <c r="AT7731">
        <f t="shared" si="1777"/>
        <v>3</v>
      </c>
      <c r="AU7731">
        <f t="shared" si="1764"/>
        <v>7.7375350854809897</v>
      </c>
    </row>
    <row r="7732" spans="17:47"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1</v>
      </c>
      <c r="Y7732">
        <v>2</v>
      </c>
      <c r="Z7732">
        <v>1</v>
      </c>
      <c r="AA7732">
        <v>0</v>
      </c>
      <c r="AB7732">
        <v>0</v>
      </c>
      <c r="AC7732">
        <f t="shared" si="1773"/>
        <v>0</v>
      </c>
      <c r="AD7732">
        <v>3</v>
      </c>
      <c r="AE7732">
        <v>0</v>
      </c>
      <c r="AF7732">
        <v>3</v>
      </c>
      <c r="AH7732">
        <f t="shared" si="1774"/>
        <v>0</v>
      </c>
      <c r="AI7732">
        <f t="shared" si="1765"/>
        <v>0</v>
      </c>
      <c r="AJ7732">
        <f t="shared" si="1766"/>
        <v>0</v>
      </c>
      <c r="AK7732">
        <f t="shared" si="1767"/>
        <v>0</v>
      </c>
      <c r="AL7732">
        <f t="shared" si="1768"/>
        <v>0</v>
      </c>
      <c r="AM7732">
        <f t="shared" si="1769"/>
        <v>0</v>
      </c>
      <c r="AN7732">
        <f t="shared" si="1770"/>
        <v>1</v>
      </c>
      <c r="AO7732">
        <f t="shared" si="1771"/>
        <v>2</v>
      </c>
      <c r="AP7732">
        <f t="shared" si="1772"/>
        <v>1</v>
      </c>
      <c r="AQ7732">
        <f t="shared" si="1775"/>
        <v>0</v>
      </c>
      <c r="AS7732">
        <f t="shared" si="1776"/>
        <v>3</v>
      </c>
      <c r="AT7732">
        <f t="shared" si="1777"/>
        <v>3</v>
      </c>
      <c r="AU7732">
        <f t="shared" si="1764"/>
        <v>7.7375350854809897</v>
      </c>
    </row>
    <row r="7733" spans="17:47">
      <c r="Q7733">
        <v>0</v>
      </c>
      <c r="R7733">
        <v>0</v>
      </c>
      <c r="S7733">
        <v>1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f t="shared" si="1773"/>
        <v>0</v>
      </c>
      <c r="AD7733">
        <v>2</v>
      </c>
      <c r="AE7733">
        <v>1</v>
      </c>
      <c r="AF7733">
        <v>0</v>
      </c>
      <c r="AH7733">
        <f t="shared" si="1774"/>
        <v>0</v>
      </c>
      <c r="AI7733">
        <f t="shared" si="1765"/>
        <v>1</v>
      </c>
      <c r="AJ7733">
        <f t="shared" si="1766"/>
        <v>0</v>
      </c>
      <c r="AK7733">
        <f t="shared" si="1767"/>
        <v>0</v>
      </c>
      <c r="AL7733">
        <f t="shared" si="1768"/>
        <v>0</v>
      </c>
      <c r="AM7733">
        <f t="shared" si="1769"/>
        <v>0</v>
      </c>
      <c r="AN7733">
        <f t="shared" si="1770"/>
        <v>0</v>
      </c>
      <c r="AO7733">
        <f t="shared" si="1771"/>
        <v>0</v>
      </c>
      <c r="AP7733">
        <f t="shared" si="1772"/>
        <v>0</v>
      </c>
      <c r="AQ7733">
        <f t="shared" si="1775"/>
        <v>0</v>
      </c>
      <c r="AS7733">
        <f t="shared" si="1776"/>
        <v>2</v>
      </c>
      <c r="AT7733">
        <f t="shared" si="1777"/>
        <v>-1</v>
      </c>
      <c r="AU7733">
        <f t="shared" si="1764"/>
        <v>-2.5791783618269966</v>
      </c>
    </row>
    <row r="7734" spans="17:47">
      <c r="Q7734">
        <v>1</v>
      </c>
      <c r="R7734">
        <v>0</v>
      </c>
      <c r="S7734">
        <v>0</v>
      </c>
      <c r="T7734">
        <v>0</v>
      </c>
      <c r="U7734">
        <v>0</v>
      </c>
      <c r="V7734">
        <v>1</v>
      </c>
      <c r="W7734">
        <v>0</v>
      </c>
      <c r="X7734">
        <v>1</v>
      </c>
      <c r="Y7734">
        <v>0</v>
      </c>
      <c r="Z7734">
        <v>0</v>
      </c>
      <c r="AA7734">
        <v>0</v>
      </c>
      <c r="AB7734">
        <v>0</v>
      </c>
      <c r="AC7734">
        <f t="shared" si="1773"/>
        <v>0</v>
      </c>
      <c r="AD7734">
        <v>3</v>
      </c>
      <c r="AE7734">
        <v>0</v>
      </c>
      <c r="AF7734">
        <v>1</v>
      </c>
      <c r="AH7734">
        <f t="shared" si="1774"/>
        <v>-1</v>
      </c>
      <c r="AI7734">
        <f t="shared" si="1765"/>
        <v>-1</v>
      </c>
      <c r="AJ7734">
        <f t="shared" si="1766"/>
        <v>-1</v>
      </c>
      <c r="AK7734">
        <f t="shared" si="1767"/>
        <v>-1</v>
      </c>
      <c r="AL7734">
        <f t="shared" si="1768"/>
        <v>0</v>
      </c>
      <c r="AM7734">
        <f t="shared" si="1769"/>
        <v>-1</v>
      </c>
      <c r="AN7734">
        <f t="shared" si="1770"/>
        <v>0</v>
      </c>
      <c r="AO7734">
        <f t="shared" si="1771"/>
        <v>-1</v>
      </c>
      <c r="AP7734">
        <f t="shared" si="1772"/>
        <v>-1</v>
      </c>
      <c r="AQ7734">
        <f t="shared" si="1775"/>
        <v>0</v>
      </c>
      <c r="AS7734">
        <f t="shared" si="1776"/>
        <v>3</v>
      </c>
      <c r="AT7734">
        <f t="shared" si="1777"/>
        <v>1</v>
      </c>
      <c r="AU7734">
        <f t="shared" si="1764"/>
        <v>2.5791783618269966</v>
      </c>
    </row>
    <row r="7735" spans="17:47"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1</v>
      </c>
      <c r="X7735">
        <v>0</v>
      </c>
      <c r="Y7735">
        <v>1</v>
      </c>
      <c r="Z7735">
        <v>0</v>
      </c>
      <c r="AA7735">
        <v>0</v>
      </c>
      <c r="AB7735">
        <v>0</v>
      </c>
      <c r="AC7735">
        <f t="shared" si="1773"/>
        <v>0</v>
      </c>
      <c r="AD7735">
        <v>0</v>
      </c>
      <c r="AE7735">
        <v>0</v>
      </c>
      <c r="AF7735">
        <v>0</v>
      </c>
      <c r="AH7735">
        <f t="shared" si="1774"/>
        <v>0</v>
      </c>
      <c r="AI7735">
        <f t="shared" si="1765"/>
        <v>0</v>
      </c>
      <c r="AJ7735">
        <f t="shared" si="1766"/>
        <v>0</v>
      </c>
      <c r="AK7735">
        <f t="shared" si="1767"/>
        <v>0</v>
      </c>
      <c r="AL7735">
        <f t="shared" si="1768"/>
        <v>0</v>
      </c>
      <c r="AM7735">
        <f t="shared" si="1769"/>
        <v>1</v>
      </c>
      <c r="AN7735">
        <f t="shared" si="1770"/>
        <v>0</v>
      </c>
      <c r="AO7735">
        <f t="shared" si="1771"/>
        <v>1</v>
      </c>
      <c r="AP7735">
        <f t="shared" si="1772"/>
        <v>0</v>
      </c>
      <c r="AQ7735">
        <f t="shared" si="1775"/>
        <v>0</v>
      </c>
      <c r="AS7735">
        <f t="shared" si="1776"/>
        <v>0</v>
      </c>
      <c r="AT7735">
        <f t="shared" si="1777"/>
        <v>0</v>
      </c>
      <c r="AU7735">
        <f t="shared" si="1764"/>
        <v>0</v>
      </c>
    </row>
    <row r="7736" spans="17:47">
      <c r="Q7736">
        <v>0</v>
      </c>
      <c r="R7736">
        <v>0</v>
      </c>
      <c r="S7736">
        <v>1</v>
      </c>
      <c r="T7736">
        <v>0</v>
      </c>
      <c r="U7736">
        <v>0</v>
      </c>
      <c r="V7736">
        <v>1</v>
      </c>
      <c r="W7736">
        <v>0</v>
      </c>
      <c r="X7736">
        <v>0</v>
      </c>
      <c r="Y7736">
        <v>0</v>
      </c>
      <c r="Z7736">
        <v>0</v>
      </c>
      <c r="AA7736">
        <v>2</v>
      </c>
      <c r="AB7736">
        <v>2</v>
      </c>
      <c r="AC7736">
        <f t="shared" si="1773"/>
        <v>1.2</v>
      </c>
      <c r="AD7736">
        <v>1</v>
      </c>
      <c r="AE7736">
        <v>1</v>
      </c>
      <c r="AF7736">
        <v>0</v>
      </c>
      <c r="AH7736">
        <f t="shared" si="1774"/>
        <v>0</v>
      </c>
      <c r="AI7736">
        <f t="shared" si="1765"/>
        <v>1</v>
      </c>
      <c r="AJ7736">
        <f t="shared" si="1766"/>
        <v>0</v>
      </c>
      <c r="AK7736">
        <f t="shared" si="1767"/>
        <v>0</v>
      </c>
      <c r="AL7736">
        <f t="shared" si="1768"/>
        <v>1</v>
      </c>
      <c r="AM7736">
        <f t="shared" si="1769"/>
        <v>0</v>
      </c>
      <c r="AN7736">
        <f t="shared" si="1770"/>
        <v>0</v>
      </c>
      <c r="AO7736">
        <f t="shared" si="1771"/>
        <v>0</v>
      </c>
      <c r="AP7736">
        <f t="shared" si="1772"/>
        <v>0</v>
      </c>
      <c r="AQ7736">
        <f t="shared" si="1775"/>
        <v>0</v>
      </c>
      <c r="AS7736">
        <f t="shared" si="1776"/>
        <v>-0.19999999999999996</v>
      </c>
      <c r="AT7736">
        <f t="shared" si="1777"/>
        <v>-1</v>
      </c>
      <c r="AU7736">
        <f t="shared" si="1764"/>
        <v>-2.5791783618269966</v>
      </c>
    </row>
    <row r="7737" spans="17:47">
      <c r="Q7737">
        <v>0</v>
      </c>
      <c r="R7737">
        <v>0</v>
      </c>
      <c r="S7737">
        <v>0</v>
      </c>
      <c r="T7737">
        <v>0</v>
      </c>
      <c r="U7737">
        <v>1</v>
      </c>
      <c r="V7737">
        <v>0</v>
      </c>
      <c r="W7737">
        <v>0</v>
      </c>
      <c r="X7737">
        <v>1</v>
      </c>
      <c r="Y7737">
        <v>0</v>
      </c>
      <c r="Z7737">
        <v>1</v>
      </c>
      <c r="AA7737">
        <v>0</v>
      </c>
      <c r="AB7737">
        <v>1</v>
      </c>
      <c r="AC7737">
        <f t="shared" si="1773"/>
        <v>0</v>
      </c>
      <c r="AD7737">
        <v>0</v>
      </c>
      <c r="AE7737">
        <v>0</v>
      </c>
      <c r="AF7737">
        <v>0</v>
      </c>
      <c r="AH7737">
        <f t="shared" si="1774"/>
        <v>0</v>
      </c>
      <c r="AI7737">
        <f t="shared" si="1765"/>
        <v>0</v>
      </c>
      <c r="AJ7737">
        <f t="shared" si="1766"/>
        <v>0</v>
      </c>
      <c r="AK7737">
        <f t="shared" si="1767"/>
        <v>1</v>
      </c>
      <c r="AL7737">
        <f t="shared" si="1768"/>
        <v>0</v>
      </c>
      <c r="AM7737">
        <f t="shared" si="1769"/>
        <v>0</v>
      </c>
      <c r="AN7737">
        <f t="shared" si="1770"/>
        <v>1</v>
      </c>
      <c r="AO7737">
        <f t="shared" si="1771"/>
        <v>0</v>
      </c>
      <c r="AP7737">
        <f t="shared" si="1772"/>
        <v>1</v>
      </c>
      <c r="AQ7737">
        <f t="shared" si="1775"/>
        <v>1</v>
      </c>
      <c r="AS7737">
        <f t="shared" si="1776"/>
        <v>0</v>
      </c>
      <c r="AT7737">
        <f t="shared" si="1777"/>
        <v>0</v>
      </c>
      <c r="AU7737">
        <f t="shared" si="1764"/>
        <v>0</v>
      </c>
    </row>
    <row r="7738" spans="17:47"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1</v>
      </c>
      <c r="AC7738">
        <f t="shared" si="1773"/>
        <v>0</v>
      </c>
      <c r="AD7738">
        <v>1</v>
      </c>
      <c r="AE7738">
        <v>0</v>
      </c>
      <c r="AF7738">
        <v>1</v>
      </c>
      <c r="AH7738">
        <f t="shared" si="1774"/>
        <v>0</v>
      </c>
      <c r="AI7738">
        <f t="shared" si="1765"/>
        <v>0</v>
      </c>
      <c r="AJ7738">
        <f t="shared" si="1766"/>
        <v>0</v>
      </c>
      <c r="AK7738">
        <f t="shared" si="1767"/>
        <v>0</v>
      </c>
      <c r="AL7738">
        <f t="shared" si="1768"/>
        <v>0</v>
      </c>
      <c r="AM7738">
        <f t="shared" si="1769"/>
        <v>0</v>
      </c>
      <c r="AN7738">
        <f t="shared" si="1770"/>
        <v>0</v>
      </c>
      <c r="AO7738">
        <f t="shared" si="1771"/>
        <v>0</v>
      </c>
      <c r="AP7738">
        <f t="shared" si="1772"/>
        <v>0</v>
      </c>
      <c r="AQ7738">
        <f t="shared" si="1775"/>
        <v>1</v>
      </c>
      <c r="AS7738">
        <f t="shared" si="1776"/>
        <v>1</v>
      </c>
      <c r="AT7738">
        <f t="shared" si="1777"/>
        <v>1</v>
      </c>
      <c r="AU7738">
        <f t="shared" si="1764"/>
        <v>2.5791783618269966</v>
      </c>
    </row>
    <row r="7739" spans="17:47">
      <c r="Q7739">
        <v>0</v>
      </c>
      <c r="R7739">
        <v>0</v>
      </c>
      <c r="S7739">
        <v>1</v>
      </c>
      <c r="T7739">
        <v>0</v>
      </c>
      <c r="U7739">
        <v>0</v>
      </c>
      <c r="V7739">
        <v>2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1</v>
      </c>
      <c r="AC7739">
        <f t="shared" si="1773"/>
        <v>0</v>
      </c>
      <c r="AD7739">
        <v>2</v>
      </c>
      <c r="AE7739">
        <v>0</v>
      </c>
      <c r="AF7739">
        <v>0</v>
      </c>
      <c r="AH7739">
        <f t="shared" si="1774"/>
        <v>0</v>
      </c>
      <c r="AI7739">
        <f t="shared" si="1765"/>
        <v>1</v>
      </c>
      <c r="AJ7739">
        <f t="shared" si="1766"/>
        <v>0</v>
      </c>
      <c r="AK7739">
        <f t="shared" si="1767"/>
        <v>0</v>
      </c>
      <c r="AL7739">
        <f t="shared" si="1768"/>
        <v>2</v>
      </c>
      <c r="AM7739">
        <f t="shared" si="1769"/>
        <v>0</v>
      </c>
      <c r="AN7739">
        <f t="shared" si="1770"/>
        <v>0</v>
      </c>
      <c r="AO7739">
        <f t="shared" si="1771"/>
        <v>0</v>
      </c>
      <c r="AP7739">
        <f t="shared" si="1772"/>
        <v>0</v>
      </c>
      <c r="AQ7739">
        <f t="shared" si="1775"/>
        <v>1</v>
      </c>
      <c r="AS7739">
        <f t="shared" si="1776"/>
        <v>2</v>
      </c>
      <c r="AT7739">
        <f t="shared" si="1777"/>
        <v>0</v>
      </c>
      <c r="AU7739">
        <f t="shared" si="1764"/>
        <v>0</v>
      </c>
    </row>
    <row r="7740" spans="17:47">
      <c r="Q7740">
        <v>0</v>
      </c>
      <c r="R7740">
        <v>0</v>
      </c>
      <c r="S7740">
        <v>1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1</v>
      </c>
      <c r="AC7740">
        <f t="shared" si="1773"/>
        <v>0</v>
      </c>
      <c r="AD7740">
        <v>1</v>
      </c>
      <c r="AE7740">
        <v>0</v>
      </c>
      <c r="AF7740">
        <v>0</v>
      </c>
      <c r="AH7740">
        <f t="shared" si="1774"/>
        <v>0</v>
      </c>
      <c r="AI7740">
        <f t="shared" si="1765"/>
        <v>1</v>
      </c>
      <c r="AJ7740">
        <f t="shared" si="1766"/>
        <v>0</v>
      </c>
      <c r="AK7740">
        <f t="shared" si="1767"/>
        <v>0</v>
      </c>
      <c r="AL7740">
        <f t="shared" si="1768"/>
        <v>0</v>
      </c>
      <c r="AM7740">
        <f t="shared" si="1769"/>
        <v>0</v>
      </c>
      <c r="AN7740">
        <f t="shared" si="1770"/>
        <v>0</v>
      </c>
      <c r="AO7740">
        <f t="shared" si="1771"/>
        <v>0</v>
      </c>
      <c r="AP7740">
        <f t="shared" si="1772"/>
        <v>0</v>
      </c>
      <c r="AQ7740">
        <f t="shared" si="1775"/>
        <v>1</v>
      </c>
      <c r="AS7740">
        <f t="shared" si="1776"/>
        <v>1</v>
      </c>
      <c r="AT7740">
        <f t="shared" si="1777"/>
        <v>0</v>
      </c>
      <c r="AU7740">
        <f t="shared" si="1764"/>
        <v>0</v>
      </c>
    </row>
    <row r="7741" spans="17:47"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1</v>
      </c>
      <c r="AB7741">
        <v>2</v>
      </c>
      <c r="AC7741">
        <f t="shared" si="1773"/>
        <v>0.6</v>
      </c>
      <c r="AD7741">
        <v>1</v>
      </c>
      <c r="AE7741">
        <v>0</v>
      </c>
      <c r="AF7741">
        <v>0</v>
      </c>
      <c r="AH7741">
        <f t="shared" si="1774"/>
        <v>0</v>
      </c>
      <c r="AI7741">
        <f t="shared" si="1765"/>
        <v>0</v>
      </c>
      <c r="AJ7741">
        <f t="shared" si="1766"/>
        <v>0</v>
      </c>
      <c r="AK7741">
        <f t="shared" si="1767"/>
        <v>0</v>
      </c>
      <c r="AL7741">
        <f t="shared" si="1768"/>
        <v>0</v>
      </c>
      <c r="AM7741">
        <f t="shared" si="1769"/>
        <v>0</v>
      </c>
      <c r="AN7741">
        <f t="shared" si="1770"/>
        <v>0</v>
      </c>
      <c r="AO7741">
        <f t="shared" si="1771"/>
        <v>0</v>
      </c>
      <c r="AP7741">
        <f t="shared" si="1772"/>
        <v>0</v>
      </c>
      <c r="AQ7741">
        <f t="shared" si="1775"/>
        <v>1</v>
      </c>
      <c r="AS7741">
        <f t="shared" si="1776"/>
        <v>0.4</v>
      </c>
      <c r="AT7741">
        <f t="shared" si="1777"/>
        <v>0</v>
      </c>
      <c r="AU7741">
        <f t="shared" si="1764"/>
        <v>0</v>
      </c>
    </row>
    <row r="7742" spans="17:47"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1</v>
      </c>
      <c r="AB7742">
        <v>1</v>
      </c>
      <c r="AC7742">
        <f t="shared" si="1773"/>
        <v>0.6</v>
      </c>
      <c r="AD7742">
        <v>1</v>
      </c>
      <c r="AE7742">
        <v>1</v>
      </c>
      <c r="AF7742">
        <v>0</v>
      </c>
      <c r="AH7742">
        <f t="shared" si="1774"/>
        <v>0</v>
      </c>
      <c r="AI7742">
        <f t="shared" si="1765"/>
        <v>0</v>
      </c>
      <c r="AJ7742">
        <f t="shared" si="1766"/>
        <v>0</v>
      </c>
      <c r="AK7742">
        <f t="shared" si="1767"/>
        <v>0</v>
      </c>
      <c r="AL7742">
        <f t="shared" si="1768"/>
        <v>0</v>
      </c>
      <c r="AM7742">
        <f t="shared" si="1769"/>
        <v>0</v>
      </c>
      <c r="AN7742">
        <f t="shared" si="1770"/>
        <v>0</v>
      </c>
      <c r="AO7742">
        <f t="shared" si="1771"/>
        <v>0</v>
      </c>
      <c r="AP7742">
        <f t="shared" si="1772"/>
        <v>0</v>
      </c>
      <c r="AQ7742">
        <f t="shared" si="1775"/>
        <v>0</v>
      </c>
      <c r="AS7742">
        <f t="shared" si="1776"/>
        <v>0.4</v>
      </c>
      <c r="AT7742">
        <f t="shared" si="1777"/>
        <v>-1</v>
      </c>
      <c r="AU7742">
        <f t="shared" si="1764"/>
        <v>-2.5791783618269966</v>
      </c>
    </row>
    <row r="7743" spans="17:47">
      <c r="Q7743">
        <v>0</v>
      </c>
      <c r="R7743">
        <v>0</v>
      </c>
      <c r="S7743">
        <v>1</v>
      </c>
      <c r="T7743">
        <v>0</v>
      </c>
      <c r="U7743">
        <v>0</v>
      </c>
      <c r="V7743">
        <v>0</v>
      </c>
      <c r="W7743">
        <v>0</v>
      </c>
      <c r="X7743">
        <v>1</v>
      </c>
      <c r="Y7743">
        <v>0</v>
      </c>
      <c r="Z7743">
        <v>1</v>
      </c>
      <c r="AA7743">
        <v>0</v>
      </c>
      <c r="AB7743">
        <v>0</v>
      </c>
      <c r="AC7743">
        <f t="shared" si="1773"/>
        <v>0</v>
      </c>
      <c r="AD7743">
        <v>0</v>
      </c>
      <c r="AE7743">
        <v>0</v>
      </c>
      <c r="AF7743">
        <v>0</v>
      </c>
      <c r="AH7743">
        <f t="shared" si="1774"/>
        <v>0</v>
      </c>
      <c r="AI7743">
        <f t="shared" si="1765"/>
        <v>1</v>
      </c>
      <c r="AJ7743">
        <f t="shared" si="1766"/>
        <v>0</v>
      </c>
      <c r="AK7743">
        <f t="shared" si="1767"/>
        <v>0</v>
      </c>
      <c r="AL7743">
        <f t="shared" si="1768"/>
        <v>0</v>
      </c>
      <c r="AM7743">
        <f t="shared" si="1769"/>
        <v>0</v>
      </c>
      <c r="AN7743">
        <f t="shared" si="1770"/>
        <v>1</v>
      </c>
      <c r="AO7743">
        <f t="shared" si="1771"/>
        <v>0</v>
      </c>
      <c r="AP7743">
        <f t="shared" si="1772"/>
        <v>1</v>
      </c>
      <c r="AQ7743">
        <f t="shared" si="1775"/>
        <v>0</v>
      </c>
      <c r="AS7743">
        <f t="shared" si="1776"/>
        <v>0</v>
      </c>
      <c r="AT7743">
        <f t="shared" si="1777"/>
        <v>0</v>
      </c>
      <c r="AU7743">
        <f t="shared" si="1764"/>
        <v>0</v>
      </c>
    </row>
    <row r="7744" spans="17:47">
      <c r="Q7744">
        <v>1</v>
      </c>
      <c r="R7744">
        <v>0</v>
      </c>
      <c r="S7744">
        <v>1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2</v>
      </c>
      <c r="AC7744">
        <f t="shared" si="1773"/>
        <v>0</v>
      </c>
      <c r="AD7744">
        <v>1</v>
      </c>
      <c r="AE7744">
        <v>0</v>
      </c>
      <c r="AF7744">
        <v>0</v>
      </c>
      <c r="AH7744">
        <f t="shared" si="1774"/>
        <v>-1</v>
      </c>
      <c r="AI7744">
        <f t="shared" si="1765"/>
        <v>0</v>
      </c>
      <c r="AJ7744">
        <f t="shared" si="1766"/>
        <v>-1</v>
      </c>
      <c r="AK7744">
        <f t="shared" si="1767"/>
        <v>-1</v>
      </c>
      <c r="AL7744">
        <f t="shared" si="1768"/>
        <v>-1</v>
      </c>
      <c r="AM7744">
        <f t="shared" si="1769"/>
        <v>-1</v>
      </c>
      <c r="AN7744">
        <f t="shared" si="1770"/>
        <v>-1</v>
      </c>
      <c r="AO7744">
        <f t="shared" si="1771"/>
        <v>-1</v>
      </c>
      <c r="AP7744">
        <f t="shared" si="1772"/>
        <v>-1</v>
      </c>
      <c r="AQ7744">
        <f t="shared" si="1775"/>
        <v>2</v>
      </c>
      <c r="AS7744">
        <f t="shared" si="1776"/>
        <v>1</v>
      </c>
      <c r="AT7744">
        <f t="shared" si="1777"/>
        <v>0</v>
      </c>
      <c r="AU7744">
        <f t="shared" ref="AU7744:AU7807" si="1778">AT7744*10107.8/3919</f>
        <v>0</v>
      </c>
    </row>
    <row r="7745" spans="17:47">
      <c r="Q7745">
        <v>1</v>
      </c>
      <c r="R7745">
        <v>1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1</v>
      </c>
      <c r="AC7745">
        <f t="shared" si="1773"/>
        <v>0</v>
      </c>
      <c r="AD7745">
        <v>0</v>
      </c>
      <c r="AE7745">
        <v>0</v>
      </c>
      <c r="AF7745">
        <v>0</v>
      </c>
      <c r="AH7745">
        <f t="shared" si="1774"/>
        <v>0</v>
      </c>
      <c r="AI7745">
        <f t="shared" si="1765"/>
        <v>-1</v>
      </c>
      <c r="AJ7745">
        <f t="shared" si="1766"/>
        <v>-1</v>
      </c>
      <c r="AK7745">
        <f t="shared" si="1767"/>
        <v>-1</v>
      </c>
      <c r="AL7745">
        <f t="shared" si="1768"/>
        <v>-1</v>
      </c>
      <c r="AM7745">
        <f t="shared" si="1769"/>
        <v>-1</v>
      </c>
      <c r="AN7745">
        <f t="shared" si="1770"/>
        <v>-1</v>
      </c>
      <c r="AO7745">
        <f t="shared" si="1771"/>
        <v>-1</v>
      </c>
      <c r="AP7745">
        <f t="shared" si="1772"/>
        <v>-1</v>
      </c>
      <c r="AQ7745">
        <f t="shared" si="1775"/>
        <v>1</v>
      </c>
      <c r="AS7745">
        <f t="shared" si="1776"/>
        <v>0</v>
      </c>
      <c r="AT7745">
        <f t="shared" si="1777"/>
        <v>0</v>
      </c>
      <c r="AU7745">
        <f t="shared" si="1778"/>
        <v>0</v>
      </c>
    </row>
    <row r="7746" spans="17:47"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1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f t="shared" si="1773"/>
        <v>0</v>
      </c>
      <c r="AD7746">
        <v>0</v>
      </c>
      <c r="AE7746">
        <v>0</v>
      </c>
      <c r="AF7746">
        <v>0</v>
      </c>
      <c r="AH7746">
        <f t="shared" si="1774"/>
        <v>0</v>
      </c>
      <c r="AI7746">
        <f t="shared" si="1765"/>
        <v>0</v>
      </c>
      <c r="AJ7746">
        <f t="shared" si="1766"/>
        <v>0</v>
      </c>
      <c r="AK7746">
        <f t="shared" si="1767"/>
        <v>0</v>
      </c>
      <c r="AL7746">
        <f t="shared" si="1768"/>
        <v>0</v>
      </c>
      <c r="AM7746">
        <f t="shared" si="1769"/>
        <v>1</v>
      </c>
      <c r="AN7746">
        <f t="shared" si="1770"/>
        <v>0</v>
      </c>
      <c r="AO7746">
        <f t="shared" si="1771"/>
        <v>0</v>
      </c>
      <c r="AP7746">
        <f t="shared" si="1772"/>
        <v>0</v>
      </c>
      <c r="AQ7746">
        <f t="shared" si="1775"/>
        <v>0</v>
      </c>
      <c r="AS7746">
        <f t="shared" si="1776"/>
        <v>0</v>
      </c>
      <c r="AT7746">
        <f t="shared" si="1777"/>
        <v>0</v>
      </c>
      <c r="AU7746">
        <f t="shared" si="1778"/>
        <v>0</v>
      </c>
    </row>
    <row r="7747" spans="17:47">
      <c r="Q7747">
        <v>0</v>
      </c>
      <c r="R7747">
        <v>0</v>
      </c>
      <c r="S7747">
        <v>0</v>
      </c>
      <c r="T7747">
        <v>0</v>
      </c>
      <c r="U7747">
        <v>1</v>
      </c>
      <c r="V7747">
        <v>0</v>
      </c>
      <c r="W7747">
        <v>0</v>
      </c>
      <c r="X7747">
        <v>1</v>
      </c>
      <c r="Y7747">
        <v>0</v>
      </c>
      <c r="Z7747">
        <v>0</v>
      </c>
      <c r="AA7747">
        <v>0</v>
      </c>
      <c r="AB7747">
        <v>2</v>
      </c>
      <c r="AC7747">
        <f t="shared" si="1773"/>
        <v>0</v>
      </c>
      <c r="AD7747">
        <v>1</v>
      </c>
      <c r="AE7747">
        <v>1</v>
      </c>
      <c r="AF7747">
        <v>0</v>
      </c>
      <c r="AH7747">
        <f t="shared" si="1774"/>
        <v>0</v>
      </c>
      <c r="AI7747">
        <f t="shared" ref="AI7747:AI7810" si="1779">S7747-$Q7747</f>
        <v>0</v>
      </c>
      <c r="AJ7747">
        <f t="shared" ref="AJ7747:AJ7810" si="1780">T7747-$Q7747</f>
        <v>0</v>
      </c>
      <c r="AK7747">
        <f t="shared" ref="AK7747:AK7810" si="1781">U7747-$Q7747</f>
        <v>1</v>
      </c>
      <c r="AL7747">
        <f t="shared" ref="AL7747:AL7810" si="1782">V7747-$Q7747</f>
        <v>0</v>
      </c>
      <c r="AM7747">
        <f t="shared" ref="AM7747:AM7810" si="1783">W7747-$Q7747</f>
        <v>0</v>
      </c>
      <c r="AN7747">
        <f t="shared" ref="AN7747:AN7810" si="1784">X7747-$Q7747</f>
        <v>1</v>
      </c>
      <c r="AO7747">
        <f t="shared" ref="AO7747:AO7810" si="1785">Y7747-$Q7747</f>
        <v>0</v>
      </c>
      <c r="AP7747">
        <f t="shared" ref="AP7747:AP7810" si="1786">Z7747-$Q7747</f>
        <v>0</v>
      </c>
      <c r="AQ7747">
        <f t="shared" si="1775"/>
        <v>2</v>
      </c>
      <c r="AS7747">
        <f t="shared" si="1776"/>
        <v>1</v>
      </c>
      <c r="AT7747">
        <f t="shared" si="1777"/>
        <v>-1</v>
      </c>
      <c r="AU7747">
        <f t="shared" si="1778"/>
        <v>-2.5791783618269966</v>
      </c>
    </row>
    <row r="7748" spans="17:47">
      <c r="Q7748">
        <v>0</v>
      </c>
      <c r="R7748">
        <v>0</v>
      </c>
      <c r="S7748">
        <v>0</v>
      </c>
      <c r="T7748">
        <v>0</v>
      </c>
      <c r="U7748">
        <v>0</v>
      </c>
      <c r="V7748">
        <v>1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3</v>
      </c>
      <c r="AC7748">
        <f t="shared" ref="AC7748:AC7811" si="1787">AA7748*180/300</f>
        <v>0</v>
      </c>
      <c r="AD7748">
        <v>1</v>
      </c>
      <c r="AE7748">
        <v>0</v>
      </c>
      <c r="AF7748">
        <v>0</v>
      </c>
      <c r="AH7748">
        <f t="shared" ref="AH7748:AH7811" si="1788">R7748-$Q7748</f>
        <v>0</v>
      </c>
      <c r="AI7748">
        <f t="shared" si="1779"/>
        <v>0</v>
      </c>
      <c r="AJ7748">
        <f t="shared" si="1780"/>
        <v>0</v>
      </c>
      <c r="AK7748">
        <f t="shared" si="1781"/>
        <v>0</v>
      </c>
      <c r="AL7748">
        <f t="shared" si="1782"/>
        <v>1</v>
      </c>
      <c r="AM7748">
        <f t="shared" si="1783"/>
        <v>0</v>
      </c>
      <c r="AN7748">
        <f t="shared" si="1784"/>
        <v>0</v>
      </c>
      <c r="AO7748">
        <f t="shared" si="1785"/>
        <v>0</v>
      </c>
      <c r="AP7748">
        <f t="shared" si="1786"/>
        <v>0</v>
      </c>
      <c r="AQ7748">
        <f t="shared" ref="AQ7748:AQ7811" si="1789">AB7748-AA7748</f>
        <v>3</v>
      </c>
      <c r="AS7748">
        <f t="shared" ref="AS7748:AS7811" si="1790">AD7748-AC7748</f>
        <v>1</v>
      </c>
      <c r="AT7748">
        <f t="shared" ref="AT7748:AT7811" si="1791">AF7748-AE7748</f>
        <v>0</v>
      </c>
      <c r="AU7748">
        <f t="shared" si="1778"/>
        <v>0</v>
      </c>
    </row>
    <row r="7749" spans="17:47">
      <c r="Q7749">
        <v>1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1</v>
      </c>
      <c r="X7749">
        <v>0</v>
      </c>
      <c r="Y7749">
        <v>0</v>
      </c>
      <c r="Z7749">
        <v>0</v>
      </c>
      <c r="AA7749">
        <v>0</v>
      </c>
      <c r="AB7749">
        <v>1</v>
      </c>
      <c r="AC7749">
        <f t="shared" si="1787"/>
        <v>0</v>
      </c>
      <c r="AD7749">
        <v>1</v>
      </c>
      <c r="AE7749">
        <v>0</v>
      </c>
      <c r="AF7749">
        <v>0</v>
      </c>
      <c r="AH7749">
        <f t="shared" si="1788"/>
        <v>-1</v>
      </c>
      <c r="AI7749">
        <f t="shared" si="1779"/>
        <v>-1</v>
      </c>
      <c r="AJ7749">
        <f t="shared" si="1780"/>
        <v>-1</v>
      </c>
      <c r="AK7749">
        <f t="shared" si="1781"/>
        <v>-1</v>
      </c>
      <c r="AL7749">
        <f t="shared" si="1782"/>
        <v>-1</v>
      </c>
      <c r="AM7749">
        <f t="shared" si="1783"/>
        <v>0</v>
      </c>
      <c r="AN7749">
        <f t="shared" si="1784"/>
        <v>-1</v>
      </c>
      <c r="AO7749">
        <f t="shared" si="1785"/>
        <v>-1</v>
      </c>
      <c r="AP7749">
        <f t="shared" si="1786"/>
        <v>-1</v>
      </c>
      <c r="AQ7749">
        <f t="shared" si="1789"/>
        <v>1</v>
      </c>
      <c r="AS7749">
        <f t="shared" si="1790"/>
        <v>1</v>
      </c>
      <c r="AT7749">
        <f t="shared" si="1791"/>
        <v>0</v>
      </c>
      <c r="AU7749">
        <f t="shared" si="1778"/>
        <v>0</v>
      </c>
    </row>
    <row r="7750" spans="17:47">
      <c r="Q7750">
        <v>0</v>
      </c>
      <c r="R7750">
        <v>0</v>
      </c>
      <c r="S7750">
        <v>2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1</v>
      </c>
      <c r="Z7750">
        <v>0</v>
      </c>
      <c r="AA7750">
        <v>0</v>
      </c>
      <c r="AB7750">
        <v>3</v>
      </c>
      <c r="AC7750">
        <f t="shared" si="1787"/>
        <v>0</v>
      </c>
      <c r="AD7750">
        <v>0</v>
      </c>
      <c r="AE7750">
        <v>0</v>
      </c>
      <c r="AF7750">
        <v>0</v>
      </c>
      <c r="AH7750">
        <f t="shared" si="1788"/>
        <v>0</v>
      </c>
      <c r="AI7750">
        <f t="shared" si="1779"/>
        <v>2</v>
      </c>
      <c r="AJ7750">
        <f t="shared" si="1780"/>
        <v>0</v>
      </c>
      <c r="AK7750">
        <f t="shared" si="1781"/>
        <v>0</v>
      </c>
      <c r="AL7750">
        <f t="shared" si="1782"/>
        <v>0</v>
      </c>
      <c r="AM7750">
        <f t="shared" si="1783"/>
        <v>0</v>
      </c>
      <c r="AN7750">
        <f t="shared" si="1784"/>
        <v>0</v>
      </c>
      <c r="AO7750">
        <f t="shared" si="1785"/>
        <v>1</v>
      </c>
      <c r="AP7750">
        <f t="shared" si="1786"/>
        <v>0</v>
      </c>
      <c r="AQ7750">
        <f t="shared" si="1789"/>
        <v>3</v>
      </c>
      <c r="AS7750">
        <f t="shared" si="1790"/>
        <v>0</v>
      </c>
      <c r="AT7750">
        <f t="shared" si="1791"/>
        <v>0</v>
      </c>
      <c r="AU7750">
        <f t="shared" si="1778"/>
        <v>0</v>
      </c>
    </row>
    <row r="7751" spans="17:47">
      <c r="Q7751">
        <v>0</v>
      </c>
      <c r="R7751">
        <v>0</v>
      </c>
      <c r="S7751">
        <v>1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1</v>
      </c>
      <c r="Z7751">
        <v>1</v>
      </c>
      <c r="AA7751">
        <v>0</v>
      </c>
      <c r="AB7751">
        <v>2</v>
      </c>
      <c r="AC7751">
        <f t="shared" si="1787"/>
        <v>0</v>
      </c>
      <c r="AD7751">
        <v>0</v>
      </c>
      <c r="AE7751">
        <v>0</v>
      </c>
      <c r="AF7751">
        <v>1</v>
      </c>
      <c r="AH7751">
        <f t="shared" si="1788"/>
        <v>0</v>
      </c>
      <c r="AI7751">
        <f t="shared" si="1779"/>
        <v>1</v>
      </c>
      <c r="AJ7751">
        <f t="shared" si="1780"/>
        <v>0</v>
      </c>
      <c r="AK7751">
        <f t="shared" si="1781"/>
        <v>0</v>
      </c>
      <c r="AL7751">
        <f t="shared" si="1782"/>
        <v>0</v>
      </c>
      <c r="AM7751">
        <f t="shared" si="1783"/>
        <v>0</v>
      </c>
      <c r="AN7751">
        <f t="shared" si="1784"/>
        <v>0</v>
      </c>
      <c r="AO7751">
        <f t="shared" si="1785"/>
        <v>1</v>
      </c>
      <c r="AP7751">
        <f t="shared" si="1786"/>
        <v>1</v>
      </c>
      <c r="AQ7751">
        <f t="shared" si="1789"/>
        <v>2</v>
      </c>
      <c r="AS7751">
        <f t="shared" si="1790"/>
        <v>0</v>
      </c>
      <c r="AT7751">
        <f t="shared" si="1791"/>
        <v>1</v>
      </c>
      <c r="AU7751">
        <f t="shared" si="1778"/>
        <v>2.5791783618269966</v>
      </c>
    </row>
    <row r="7752" spans="17:47">
      <c r="Q7752">
        <v>0</v>
      </c>
      <c r="R7752">
        <v>0</v>
      </c>
      <c r="S7752">
        <v>1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1</v>
      </c>
      <c r="AA7752">
        <v>1</v>
      </c>
      <c r="AB7752">
        <v>1</v>
      </c>
      <c r="AC7752">
        <f t="shared" si="1787"/>
        <v>0.6</v>
      </c>
      <c r="AD7752">
        <v>0</v>
      </c>
      <c r="AE7752">
        <v>0</v>
      </c>
      <c r="AF7752">
        <v>1</v>
      </c>
      <c r="AH7752">
        <f t="shared" si="1788"/>
        <v>0</v>
      </c>
      <c r="AI7752">
        <f t="shared" si="1779"/>
        <v>1</v>
      </c>
      <c r="AJ7752">
        <f t="shared" si="1780"/>
        <v>0</v>
      </c>
      <c r="AK7752">
        <f t="shared" si="1781"/>
        <v>0</v>
      </c>
      <c r="AL7752">
        <f t="shared" si="1782"/>
        <v>0</v>
      </c>
      <c r="AM7752">
        <f t="shared" si="1783"/>
        <v>0</v>
      </c>
      <c r="AN7752">
        <f t="shared" si="1784"/>
        <v>0</v>
      </c>
      <c r="AO7752">
        <f t="shared" si="1785"/>
        <v>0</v>
      </c>
      <c r="AP7752">
        <f t="shared" si="1786"/>
        <v>1</v>
      </c>
      <c r="AQ7752">
        <f t="shared" si="1789"/>
        <v>0</v>
      </c>
      <c r="AS7752">
        <f t="shared" si="1790"/>
        <v>-0.6</v>
      </c>
      <c r="AT7752">
        <f t="shared" si="1791"/>
        <v>1</v>
      </c>
      <c r="AU7752">
        <f t="shared" si="1778"/>
        <v>2.5791783618269966</v>
      </c>
    </row>
    <row r="7753" spans="17:47"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1</v>
      </c>
      <c r="AC7753">
        <f t="shared" si="1787"/>
        <v>0</v>
      </c>
      <c r="AD7753">
        <v>0</v>
      </c>
      <c r="AE7753">
        <v>0</v>
      </c>
      <c r="AF7753">
        <v>0</v>
      </c>
      <c r="AH7753">
        <f t="shared" si="1788"/>
        <v>0</v>
      </c>
      <c r="AI7753">
        <f t="shared" si="1779"/>
        <v>0</v>
      </c>
      <c r="AJ7753">
        <f t="shared" si="1780"/>
        <v>0</v>
      </c>
      <c r="AK7753">
        <f t="shared" si="1781"/>
        <v>0</v>
      </c>
      <c r="AL7753">
        <f t="shared" si="1782"/>
        <v>0</v>
      </c>
      <c r="AM7753">
        <f t="shared" si="1783"/>
        <v>0</v>
      </c>
      <c r="AN7753">
        <f t="shared" si="1784"/>
        <v>0</v>
      </c>
      <c r="AO7753">
        <f t="shared" si="1785"/>
        <v>0</v>
      </c>
      <c r="AP7753">
        <f t="shared" si="1786"/>
        <v>0</v>
      </c>
      <c r="AQ7753">
        <f t="shared" si="1789"/>
        <v>1</v>
      </c>
      <c r="AS7753">
        <f t="shared" si="1790"/>
        <v>0</v>
      </c>
      <c r="AT7753">
        <f t="shared" si="1791"/>
        <v>0</v>
      </c>
      <c r="AU7753">
        <f t="shared" si="1778"/>
        <v>0</v>
      </c>
    </row>
    <row r="7754" spans="17:47"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1</v>
      </c>
      <c r="AB7754">
        <v>2</v>
      </c>
      <c r="AC7754">
        <f t="shared" si="1787"/>
        <v>0.6</v>
      </c>
      <c r="AD7754">
        <v>0</v>
      </c>
      <c r="AE7754">
        <v>0</v>
      </c>
      <c r="AF7754">
        <v>0</v>
      </c>
      <c r="AH7754">
        <f t="shared" si="1788"/>
        <v>0</v>
      </c>
      <c r="AI7754">
        <f t="shared" si="1779"/>
        <v>0</v>
      </c>
      <c r="AJ7754">
        <f t="shared" si="1780"/>
        <v>0</v>
      </c>
      <c r="AK7754">
        <f t="shared" si="1781"/>
        <v>0</v>
      </c>
      <c r="AL7754">
        <f t="shared" si="1782"/>
        <v>0</v>
      </c>
      <c r="AM7754">
        <f t="shared" si="1783"/>
        <v>0</v>
      </c>
      <c r="AN7754">
        <f t="shared" si="1784"/>
        <v>0</v>
      </c>
      <c r="AO7754">
        <f t="shared" si="1785"/>
        <v>0</v>
      </c>
      <c r="AP7754">
        <f t="shared" si="1786"/>
        <v>0</v>
      </c>
      <c r="AQ7754">
        <f t="shared" si="1789"/>
        <v>1</v>
      </c>
      <c r="AS7754">
        <f t="shared" si="1790"/>
        <v>-0.6</v>
      </c>
      <c r="AT7754">
        <f t="shared" si="1791"/>
        <v>0</v>
      </c>
      <c r="AU7754">
        <f t="shared" si="1778"/>
        <v>0</v>
      </c>
    </row>
    <row r="7755" spans="17:47">
      <c r="Q7755">
        <v>0</v>
      </c>
      <c r="R7755">
        <v>0</v>
      </c>
      <c r="S7755">
        <v>1</v>
      </c>
      <c r="T7755">
        <v>0</v>
      </c>
      <c r="U7755">
        <v>1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4</v>
      </c>
      <c r="AC7755">
        <f t="shared" si="1787"/>
        <v>0</v>
      </c>
      <c r="AD7755">
        <v>0</v>
      </c>
      <c r="AE7755">
        <v>0</v>
      </c>
      <c r="AF7755">
        <v>0</v>
      </c>
      <c r="AH7755">
        <f t="shared" si="1788"/>
        <v>0</v>
      </c>
      <c r="AI7755">
        <f t="shared" si="1779"/>
        <v>1</v>
      </c>
      <c r="AJ7755">
        <f t="shared" si="1780"/>
        <v>0</v>
      </c>
      <c r="AK7755">
        <f t="shared" si="1781"/>
        <v>1</v>
      </c>
      <c r="AL7755">
        <f t="shared" si="1782"/>
        <v>0</v>
      </c>
      <c r="AM7755">
        <f t="shared" si="1783"/>
        <v>0</v>
      </c>
      <c r="AN7755">
        <f t="shared" si="1784"/>
        <v>0</v>
      </c>
      <c r="AO7755">
        <f t="shared" si="1785"/>
        <v>0</v>
      </c>
      <c r="AP7755">
        <f t="shared" si="1786"/>
        <v>0</v>
      </c>
      <c r="AQ7755">
        <f t="shared" si="1789"/>
        <v>4</v>
      </c>
      <c r="AS7755">
        <f t="shared" si="1790"/>
        <v>0</v>
      </c>
      <c r="AT7755">
        <f t="shared" si="1791"/>
        <v>0</v>
      </c>
      <c r="AU7755">
        <f t="shared" si="1778"/>
        <v>0</v>
      </c>
    </row>
    <row r="7756" spans="17:47">
      <c r="Q7756">
        <v>0</v>
      </c>
      <c r="R7756">
        <v>0</v>
      </c>
      <c r="S7756">
        <v>0</v>
      </c>
      <c r="T7756">
        <v>1</v>
      </c>
      <c r="U7756">
        <v>1</v>
      </c>
      <c r="V7756">
        <v>1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2</v>
      </c>
      <c r="AC7756">
        <f t="shared" si="1787"/>
        <v>0</v>
      </c>
      <c r="AD7756">
        <v>0</v>
      </c>
      <c r="AE7756">
        <v>0</v>
      </c>
      <c r="AF7756">
        <v>0</v>
      </c>
      <c r="AH7756">
        <f t="shared" si="1788"/>
        <v>0</v>
      </c>
      <c r="AI7756">
        <f t="shared" si="1779"/>
        <v>0</v>
      </c>
      <c r="AJ7756">
        <f t="shared" si="1780"/>
        <v>1</v>
      </c>
      <c r="AK7756">
        <f t="shared" si="1781"/>
        <v>1</v>
      </c>
      <c r="AL7756">
        <f t="shared" si="1782"/>
        <v>1</v>
      </c>
      <c r="AM7756">
        <f t="shared" si="1783"/>
        <v>0</v>
      </c>
      <c r="AN7756">
        <f t="shared" si="1784"/>
        <v>0</v>
      </c>
      <c r="AO7756">
        <f t="shared" si="1785"/>
        <v>0</v>
      </c>
      <c r="AP7756">
        <f t="shared" si="1786"/>
        <v>0</v>
      </c>
      <c r="AQ7756">
        <f t="shared" si="1789"/>
        <v>2</v>
      </c>
      <c r="AS7756">
        <f t="shared" si="1790"/>
        <v>0</v>
      </c>
      <c r="AT7756">
        <f t="shared" si="1791"/>
        <v>0</v>
      </c>
      <c r="AU7756">
        <f t="shared" si="1778"/>
        <v>0</v>
      </c>
    </row>
    <row r="7757" spans="17:47">
      <c r="Q7757">
        <v>1</v>
      </c>
      <c r="R7757">
        <v>0</v>
      </c>
      <c r="S7757">
        <v>0</v>
      </c>
      <c r="T7757">
        <v>1</v>
      </c>
      <c r="U7757">
        <v>0</v>
      </c>
      <c r="V7757">
        <v>1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3</v>
      </c>
      <c r="AC7757">
        <f t="shared" si="1787"/>
        <v>0</v>
      </c>
      <c r="AD7757">
        <v>0</v>
      </c>
      <c r="AE7757">
        <v>0</v>
      </c>
      <c r="AF7757">
        <v>0</v>
      </c>
      <c r="AH7757">
        <f t="shared" si="1788"/>
        <v>-1</v>
      </c>
      <c r="AI7757">
        <f t="shared" si="1779"/>
        <v>-1</v>
      </c>
      <c r="AJ7757">
        <f t="shared" si="1780"/>
        <v>0</v>
      </c>
      <c r="AK7757">
        <f t="shared" si="1781"/>
        <v>-1</v>
      </c>
      <c r="AL7757">
        <f t="shared" si="1782"/>
        <v>0</v>
      </c>
      <c r="AM7757">
        <f t="shared" si="1783"/>
        <v>-1</v>
      </c>
      <c r="AN7757">
        <f t="shared" si="1784"/>
        <v>-1</v>
      </c>
      <c r="AO7757">
        <f t="shared" si="1785"/>
        <v>-1</v>
      </c>
      <c r="AP7757">
        <f t="shared" si="1786"/>
        <v>-1</v>
      </c>
      <c r="AQ7757">
        <f t="shared" si="1789"/>
        <v>3</v>
      </c>
      <c r="AS7757">
        <f t="shared" si="1790"/>
        <v>0</v>
      </c>
      <c r="AT7757">
        <f t="shared" si="1791"/>
        <v>0</v>
      </c>
      <c r="AU7757">
        <f t="shared" si="1778"/>
        <v>0</v>
      </c>
    </row>
    <row r="7758" spans="17:47"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4</v>
      </c>
      <c r="AC7758">
        <f t="shared" si="1787"/>
        <v>0</v>
      </c>
      <c r="AD7758">
        <v>0</v>
      </c>
      <c r="AE7758">
        <v>1</v>
      </c>
      <c r="AF7758">
        <v>0</v>
      </c>
      <c r="AH7758">
        <f t="shared" si="1788"/>
        <v>0</v>
      </c>
      <c r="AI7758">
        <f t="shared" si="1779"/>
        <v>0</v>
      </c>
      <c r="AJ7758">
        <f t="shared" si="1780"/>
        <v>0</v>
      </c>
      <c r="AK7758">
        <f t="shared" si="1781"/>
        <v>0</v>
      </c>
      <c r="AL7758">
        <f t="shared" si="1782"/>
        <v>0</v>
      </c>
      <c r="AM7758">
        <f t="shared" si="1783"/>
        <v>0</v>
      </c>
      <c r="AN7758">
        <f t="shared" si="1784"/>
        <v>0</v>
      </c>
      <c r="AO7758">
        <f t="shared" si="1785"/>
        <v>0</v>
      </c>
      <c r="AP7758">
        <f t="shared" si="1786"/>
        <v>0</v>
      </c>
      <c r="AQ7758">
        <f t="shared" si="1789"/>
        <v>4</v>
      </c>
      <c r="AS7758">
        <f t="shared" si="1790"/>
        <v>0</v>
      </c>
      <c r="AT7758">
        <f t="shared" si="1791"/>
        <v>-1</v>
      </c>
      <c r="AU7758">
        <f t="shared" si="1778"/>
        <v>-2.5791783618269966</v>
      </c>
    </row>
    <row r="7759" spans="17:47"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2</v>
      </c>
      <c r="AB7759">
        <v>0</v>
      </c>
      <c r="AC7759">
        <f t="shared" si="1787"/>
        <v>1.2</v>
      </c>
      <c r="AD7759">
        <v>0</v>
      </c>
      <c r="AE7759">
        <v>1</v>
      </c>
      <c r="AF7759">
        <v>0</v>
      </c>
      <c r="AH7759">
        <f t="shared" si="1788"/>
        <v>0</v>
      </c>
      <c r="AI7759">
        <f t="shared" si="1779"/>
        <v>0</v>
      </c>
      <c r="AJ7759">
        <f t="shared" si="1780"/>
        <v>0</v>
      </c>
      <c r="AK7759">
        <f t="shared" si="1781"/>
        <v>0</v>
      </c>
      <c r="AL7759">
        <f t="shared" si="1782"/>
        <v>0</v>
      </c>
      <c r="AM7759">
        <f t="shared" si="1783"/>
        <v>0</v>
      </c>
      <c r="AN7759">
        <f t="shared" si="1784"/>
        <v>0</v>
      </c>
      <c r="AO7759">
        <f t="shared" si="1785"/>
        <v>0</v>
      </c>
      <c r="AP7759">
        <f t="shared" si="1786"/>
        <v>0</v>
      </c>
      <c r="AQ7759">
        <f t="shared" si="1789"/>
        <v>-2</v>
      </c>
      <c r="AS7759">
        <f t="shared" si="1790"/>
        <v>-1.2</v>
      </c>
      <c r="AT7759">
        <f t="shared" si="1791"/>
        <v>-1</v>
      </c>
      <c r="AU7759">
        <f t="shared" si="1778"/>
        <v>-2.5791783618269966</v>
      </c>
    </row>
    <row r="7760" spans="17:47">
      <c r="Q7760">
        <v>0</v>
      </c>
      <c r="R7760">
        <v>0</v>
      </c>
      <c r="S7760">
        <v>1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3</v>
      </c>
      <c r="AC7760">
        <f t="shared" si="1787"/>
        <v>0</v>
      </c>
      <c r="AD7760">
        <v>0</v>
      </c>
      <c r="AE7760">
        <v>0</v>
      </c>
      <c r="AF7760">
        <v>1</v>
      </c>
      <c r="AH7760">
        <f t="shared" si="1788"/>
        <v>0</v>
      </c>
      <c r="AI7760">
        <f t="shared" si="1779"/>
        <v>1</v>
      </c>
      <c r="AJ7760">
        <f t="shared" si="1780"/>
        <v>0</v>
      </c>
      <c r="AK7760">
        <f t="shared" si="1781"/>
        <v>0</v>
      </c>
      <c r="AL7760">
        <f t="shared" si="1782"/>
        <v>0</v>
      </c>
      <c r="AM7760">
        <f t="shared" si="1783"/>
        <v>0</v>
      </c>
      <c r="AN7760">
        <f t="shared" si="1784"/>
        <v>0</v>
      </c>
      <c r="AO7760">
        <f t="shared" si="1785"/>
        <v>0</v>
      </c>
      <c r="AP7760">
        <f t="shared" si="1786"/>
        <v>0</v>
      </c>
      <c r="AQ7760">
        <f t="shared" si="1789"/>
        <v>3</v>
      </c>
      <c r="AS7760">
        <f t="shared" si="1790"/>
        <v>0</v>
      </c>
      <c r="AT7760">
        <f t="shared" si="1791"/>
        <v>1</v>
      </c>
      <c r="AU7760">
        <f t="shared" si="1778"/>
        <v>2.5791783618269966</v>
      </c>
    </row>
    <row r="7761" spans="17:47"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1</v>
      </c>
      <c r="X7761">
        <v>0</v>
      </c>
      <c r="Y7761">
        <v>0</v>
      </c>
      <c r="Z7761">
        <v>0</v>
      </c>
      <c r="AA7761">
        <v>0</v>
      </c>
      <c r="AB7761">
        <v>2</v>
      </c>
      <c r="AC7761">
        <f t="shared" si="1787"/>
        <v>0</v>
      </c>
      <c r="AD7761">
        <v>0</v>
      </c>
      <c r="AE7761">
        <v>0</v>
      </c>
      <c r="AF7761">
        <v>0</v>
      </c>
      <c r="AH7761">
        <f t="shared" si="1788"/>
        <v>0</v>
      </c>
      <c r="AI7761">
        <f t="shared" si="1779"/>
        <v>0</v>
      </c>
      <c r="AJ7761">
        <f t="shared" si="1780"/>
        <v>0</v>
      </c>
      <c r="AK7761">
        <f t="shared" si="1781"/>
        <v>0</v>
      </c>
      <c r="AL7761">
        <f t="shared" si="1782"/>
        <v>0</v>
      </c>
      <c r="AM7761">
        <f t="shared" si="1783"/>
        <v>1</v>
      </c>
      <c r="AN7761">
        <f t="shared" si="1784"/>
        <v>0</v>
      </c>
      <c r="AO7761">
        <f t="shared" si="1785"/>
        <v>0</v>
      </c>
      <c r="AP7761">
        <f t="shared" si="1786"/>
        <v>0</v>
      </c>
      <c r="AQ7761">
        <f t="shared" si="1789"/>
        <v>2</v>
      </c>
      <c r="AS7761">
        <f t="shared" si="1790"/>
        <v>0</v>
      </c>
      <c r="AT7761">
        <f t="shared" si="1791"/>
        <v>0</v>
      </c>
      <c r="AU7761">
        <f t="shared" si="1778"/>
        <v>0</v>
      </c>
    </row>
    <row r="7762" spans="17:47"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1</v>
      </c>
      <c r="X7762">
        <v>0</v>
      </c>
      <c r="Y7762">
        <v>2</v>
      </c>
      <c r="Z7762">
        <v>0</v>
      </c>
      <c r="AA7762">
        <v>0</v>
      </c>
      <c r="AB7762">
        <v>0</v>
      </c>
      <c r="AC7762">
        <f t="shared" si="1787"/>
        <v>0</v>
      </c>
      <c r="AD7762">
        <v>1</v>
      </c>
      <c r="AE7762">
        <v>0</v>
      </c>
      <c r="AF7762">
        <v>0</v>
      </c>
      <c r="AH7762">
        <f t="shared" si="1788"/>
        <v>0</v>
      </c>
      <c r="AI7762">
        <f t="shared" si="1779"/>
        <v>0</v>
      </c>
      <c r="AJ7762">
        <f t="shared" si="1780"/>
        <v>0</v>
      </c>
      <c r="AK7762">
        <f t="shared" si="1781"/>
        <v>0</v>
      </c>
      <c r="AL7762">
        <f t="shared" si="1782"/>
        <v>0</v>
      </c>
      <c r="AM7762">
        <f t="shared" si="1783"/>
        <v>1</v>
      </c>
      <c r="AN7762">
        <f t="shared" si="1784"/>
        <v>0</v>
      </c>
      <c r="AO7762">
        <f t="shared" si="1785"/>
        <v>2</v>
      </c>
      <c r="AP7762">
        <f t="shared" si="1786"/>
        <v>0</v>
      </c>
      <c r="AQ7762">
        <f t="shared" si="1789"/>
        <v>0</v>
      </c>
      <c r="AS7762">
        <f t="shared" si="1790"/>
        <v>1</v>
      </c>
      <c r="AT7762">
        <f t="shared" si="1791"/>
        <v>0</v>
      </c>
      <c r="AU7762">
        <f t="shared" si="1778"/>
        <v>0</v>
      </c>
    </row>
    <row r="7763" spans="17:47"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1</v>
      </c>
      <c r="AC7763">
        <f t="shared" si="1787"/>
        <v>0</v>
      </c>
      <c r="AD7763">
        <v>0</v>
      </c>
      <c r="AE7763">
        <v>0</v>
      </c>
      <c r="AF7763">
        <v>0</v>
      </c>
      <c r="AH7763">
        <f t="shared" si="1788"/>
        <v>0</v>
      </c>
      <c r="AI7763">
        <f t="shared" si="1779"/>
        <v>0</v>
      </c>
      <c r="AJ7763">
        <f t="shared" si="1780"/>
        <v>0</v>
      </c>
      <c r="AK7763">
        <f t="shared" si="1781"/>
        <v>0</v>
      </c>
      <c r="AL7763">
        <f t="shared" si="1782"/>
        <v>0</v>
      </c>
      <c r="AM7763">
        <f t="shared" si="1783"/>
        <v>0</v>
      </c>
      <c r="AN7763">
        <f t="shared" si="1784"/>
        <v>0</v>
      </c>
      <c r="AO7763">
        <f t="shared" si="1785"/>
        <v>0</v>
      </c>
      <c r="AP7763">
        <f t="shared" si="1786"/>
        <v>0</v>
      </c>
      <c r="AQ7763">
        <f t="shared" si="1789"/>
        <v>1</v>
      </c>
      <c r="AS7763">
        <f t="shared" si="1790"/>
        <v>0</v>
      </c>
      <c r="AT7763">
        <f t="shared" si="1791"/>
        <v>0</v>
      </c>
      <c r="AU7763">
        <f t="shared" si="1778"/>
        <v>0</v>
      </c>
    </row>
    <row r="7764" spans="17:47">
      <c r="Q7764">
        <v>1</v>
      </c>
      <c r="R7764">
        <v>0</v>
      </c>
      <c r="S7764">
        <v>0</v>
      </c>
      <c r="T7764">
        <v>0</v>
      </c>
      <c r="U7764">
        <v>0</v>
      </c>
      <c r="V7764">
        <v>1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1</v>
      </c>
      <c r="AC7764">
        <f t="shared" si="1787"/>
        <v>0</v>
      </c>
      <c r="AD7764">
        <v>1</v>
      </c>
      <c r="AE7764">
        <v>2</v>
      </c>
      <c r="AF7764">
        <v>0</v>
      </c>
      <c r="AH7764">
        <f t="shared" si="1788"/>
        <v>-1</v>
      </c>
      <c r="AI7764">
        <f t="shared" si="1779"/>
        <v>-1</v>
      </c>
      <c r="AJ7764">
        <f t="shared" si="1780"/>
        <v>-1</v>
      </c>
      <c r="AK7764">
        <f t="shared" si="1781"/>
        <v>-1</v>
      </c>
      <c r="AL7764">
        <f t="shared" si="1782"/>
        <v>0</v>
      </c>
      <c r="AM7764">
        <f t="shared" si="1783"/>
        <v>-1</v>
      </c>
      <c r="AN7764">
        <f t="shared" si="1784"/>
        <v>-1</v>
      </c>
      <c r="AO7764">
        <f t="shared" si="1785"/>
        <v>-1</v>
      </c>
      <c r="AP7764">
        <f t="shared" si="1786"/>
        <v>-1</v>
      </c>
      <c r="AQ7764">
        <f t="shared" si="1789"/>
        <v>1</v>
      </c>
      <c r="AS7764">
        <f t="shared" si="1790"/>
        <v>1</v>
      </c>
      <c r="AT7764">
        <f t="shared" si="1791"/>
        <v>-2</v>
      </c>
      <c r="AU7764">
        <f t="shared" si="1778"/>
        <v>-5.1583567236539931</v>
      </c>
    </row>
    <row r="7765" spans="17:47">
      <c r="Q7765">
        <v>0</v>
      </c>
      <c r="R7765">
        <v>0</v>
      </c>
      <c r="S7765">
        <v>0</v>
      </c>
      <c r="T7765">
        <v>0</v>
      </c>
      <c r="U7765">
        <v>1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2</v>
      </c>
      <c r="AC7765">
        <f t="shared" si="1787"/>
        <v>0</v>
      </c>
      <c r="AD7765">
        <v>0</v>
      </c>
      <c r="AE7765">
        <v>0</v>
      </c>
      <c r="AF7765">
        <v>0</v>
      </c>
      <c r="AH7765">
        <f t="shared" si="1788"/>
        <v>0</v>
      </c>
      <c r="AI7765">
        <f t="shared" si="1779"/>
        <v>0</v>
      </c>
      <c r="AJ7765">
        <f t="shared" si="1780"/>
        <v>0</v>
      </c>
      <c r="AK7765">
        <f t="shared" si="1781"/>
        <v>1</v>
      </c>
      <c r="AL7765">
        <f t="shared" si="1782"/>
        <v>0</v>
      </c>
      <c r="AM7765">
        <f t="shared" si="1783"/>
        <v>0</v>
      </c>
      <c r="AN7765">
        <f t="shared" si="1784"/>
        <v>0</v>
      </c>
      <c r="AO7765">
        <f t="shared" si="1785"/>
        <v>0</v>
      </c>
      <c r="AP7765">
        <f t="shared" si="1786"/>
        <v>0</v>
      </c>
      <c r="AQ7765">
        <f t="shared" si="1789"/>
        <v>2</v>
      </c>
      <c r="AS7765">
        <f t="shared" si="1790"/>
        <v>0</v>
      </c>
      <c r="AT7765">
        <f t="shared" si="1791"/>
        <v>0</v>
      </c>
      <c r="AU7765">
        <f t="shared" si="1778"/>
        <v>0</v>
      </c>
    </row>
    <row r="7766" spans="17:47">
      <c r="Q7766">
        <v>0</v>
      </c>
      <c r="R7766">
        <v>0</v>
      </c>
      <c r="S7766">
        <v>1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1</v>
      </c>
      <c r="AA7766">
        <v>0</v>
      </c>
      <c r="AB7766">
        <v>0</v>
      </c>
      <c r="AC7766">
        <f t="shared" si="1787"/>
        <v>0</v>
      </c>
      <c r="AD7766">
        <v>0</v>
      </c>
      <c r="AE7766">
        <v>0</v>
      </c>
      <c r="AF7766">
        <v>0</v>
      </c>
      <c r="AH7766">
        <f t="shared" si="1788"/>
        <v>0</v>
      </c>
      <c r="AI7766">
        <f t="shared" si="1779"/>
        <v>1</v>
      </c>
      <c r="AJ7766">
        <f t="shared" si="1780"/>
        <v>0</v>
      </c>
      <c r="AK7766">
        <f t="shared" si="1781"/>
        <v>0</v>
      </c>
      <c r="AL7766">
        <f t="shared" si="1782"/>
        <v>0</v>
      </c>
      <c r="AM7766">
        <f t="shared" si="1783"/>
        <v>0</v>
      </c>
      <c r="AN7766">
        <f t="shared" si="1784"/>
        <v>0</v>
      </c>
      <c r="AO7766">
        <f t="shared" si="1785"/>
        <v>0</v>
      </c>
      <c r="AP7766">
        <f t="shared" si="1786"/>
        <v>1</v>
      </c>
      <c r="AQ7766">
        <f t="shared" si="1789"/>
        <v>0</v>
      </c>
      <c r="AS7766">
        <f t="shared" si="1790"/>
        <v>0</v>
      </c>
      <c r="AT7766">
        <f t="shared" si="1791"/>
        <v>0</v>
      </c>
      <c r="AU7766">
        <f t="shared" si="1778"/>
        <v>0</v>
      </c>
    </row>
    <row r="7767" spans="17:47">
      <c r="Q7767">
        <v>0</v>
      </c>
      <c r="R7767">
        <v>2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1</v>
      </c>
      <c r="Y7767">
        <v>0</v>
      </c>
      <c r="Z7767">
        <v>0</v>
      </c>
      <c r="AA7767">
        <v>0</v>
      </c>
      <c r="AB7767">
        <v>0</v>
      </c>
      <c r="AC7767">
        <f t="shared" si="1787"/>
        <v>0</v>
      </c>
      <c r="AD7767">
        <v>0</v>
      </c>
      <c r="AE7767">
        <v>1</v>
      </c>
      <c r="AF7767">
        <v>1</v>
      </c>
      <c r="AH7767">
        <f t="shared" si="1788"/>
        <v>2</v>
      </c>
      <c r="AI7767">
        <f t="shared" si="1779"/>
        <v>0</v>
      </c>
      <c r="AJ7767">
        <f t="shared" si="1780"/>
        <v>0</v>
      </c>
      <c r="AK7767">
        <f t="shared" si="1781"/>
        <v>0</v>
      </c>
      <c r="AL7767">
        <f t="shared" si="1782"/>
        <v>0</v>
      </c>
      <c r="AM7767">
        <f t="shared" si="1783"/>
        <v>0</v>
      </c>
      <c r="AN7767">
        <f t="shared" si="1784"/>
        <v>1</v>
      </c>
      <c r="AO7767">
        <f t="shared" si="1785"/>
        <v>0</v>
      </c>
      <c r="AP7767">
        <f t="shared" si="1786"/>
        <v>0</v>
      </c>
      <c r="AQ7767">
        <f t="shared" si="1789"/>
        <v>0</v>
      </c>
      <c r="AS7767">
        <f t="shared" si="1790"/>
        <v>0</v>
      </c>
      <c r="AT7767">
        <f t="shared" si="1791"/>
        <v>0</v>
      </c>
      <c r="AU7767">
        <f t="shared" si="1778"/>
        <v>0</v>
      </c>
    </row>
    <row r="7768" spans="17:47">
      <c r="Q7768">
        <v>0</v>
      </c>
      <c r="R7768">
        <v>1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1</v>
      </c>
      <c r="Y7768">
        <v>0</v>
      </c>
      <c r="Z7768">
        <v>0</v>
      </c>
      <c r="AA7768">
        <v>1</v>
      </c>
      <c r="AB7768">
        <v>0</v>
      </c>
      <c r="AC7768">
        <f t="shared" si="1787"/>
        <v>0.6</v>
      </c>
      <c r="AD7768">
        <v>0</v>
      </c>
      <c r="AE7768">
        <v>0</v>
      </c>
      <c r="AF7768">
        <v>1</v>
      </c>
      <c r="AH7768">
        <f t="shared" si="1788"/>
        <v>1</v>
      </c>
      <c r="AI7768">
        <f t="shared" si="1779"/>
        <v>0</v>
      </c>
      <c r="AJ7768">
        <f t="shared" si="1780"/>
        <v>0</v>
      </c>
      <c r="AK7768">
        <f t="shared" si="1781"/>
        <v>0</v>
      </c>
      <c r="AL7768">
        <f t="shared" si="1782"/>
        <v>0</v>
      </c>
      <c r="AM7768">
        <f t="shared" si="1783"/>
        <v>0</v>
      </c>
      <c r="AN7768">
        <f t="shared" si="1784"/>
        <v>1</v>
      </c>
      <c r="AO7768">
        <f t="shared" si="1785"/>
        <v>0</v>
      </c>
      <c r="AP7768">
        <f t="shared" si="1786"/>
        <v>0</v>
      </c>
      <c r="AQ7768">
        <f t="shared" si="1789"/>
        <v>-1</v>
      </c>
      <c r="AS7768">
        <f t="shared" si="1790"/>
        <v>-0.6</v>
      </c>
      <c r="AT7768">
        <f t="shared" si="1791"/>
        <v>1</v>
      </c>
      <c r="AU7768">
        <f t="shared" si="1778"/>
        <v>2.5791783618269966</v>
      </c>
    </row>
    <row r="7769" spans="17:47">
      <c r="Q7769">
        <v>1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1</v>
      </c>
      <c r="AC7769">
        <f t="shared" si="1787"/>
        <v>0</v>
      </c>
      <c r="AD7769">
        <v>0</v>
      </c>
      <c r="AE7769">
        <v>0</v>
      </c>
      <c r="AF7769">
        <v>1</v>
      </c>
      <c r="AH7769">
        <f t="shared" si="1788"/>
        <v>-1</v>
      </c>
      <c r="AI7769">
        <f t="shared" si="1779"/>
        <v>-1</v>
      </c>
      <c r="AJ7769">
        <f t="shared" si="1780"/>
        <v>-1</v>
      </c>
      <c r="AK7769">
        <f t="shared" si="1781"/>
        <v>-1</v>
      </c>
      <c r="AL7769">
        <f t="shared" si="1782"/>
        <v>-1</v>
      </c>
      <c r="AM7769">
        <f t="shared" si="1783"/>
        <v>-1</v>
      </c>
      <c r="AN7769">
        <f t="shared" si="1784"/>
        <v>-1</v>
      </c>
      <c r="AO7769">
        <f t="shared" si="1785"/>
        <v>-1</v>
      </c>
      <c r="AP7769">
        <f t="shared" si="1786"/>
        <v>-1</v>
      </c>
      <c r="AQ7769">
        <f t="shared" si="1789"/>
        <v>1</v>
      </c>
      <c r="AS7769">
        <f t="shared" si="1790"/>
        <v>0</v>
      </c>
      <c r="AT7769">
        <f t="shared" si="1791"/>
        <v>1</v>
      </c>
      <c r="AU7769">
        <f t="shared" si="1778"/>
        <v>2.5791783618269966</v>
      </c>
    </row>
    <row r="7770" spans="17:47"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1</v>
      </c>
      <c r="AB7770">
        <v>4</v>
      </c>
      <c r="AC7770">
        <f t="shared" si="1787"/>
        <v>0.6</v>
      </c>
      <c r="AD7770">
        <v>1</v>
      </c>
      <c r="AE7770">
        <v>0</v>
      </c>
      <c r="AF7770">
        <v>0</v>
      </c>
      <c r="AH7770">
        <f t="shared" si="1788"/>
        <v>0</v>
      </c>
      <c r="AI7770">
        <f t="shared" si="1779"/>
        <v>0</v>
      </c>
      <c r="AJ7770">
        <f t="shared" si="1780"/>
        <v>0</v>
      </c>
      <c r="AK7770">
        <f t="shared" si="1781"/>
        <v>0</v>
      </c>
      <c r="AL7770">
        <f t="shared" si="1782"/>
        <v>0</v>
      </c>
      <c r="AM7770">
        <f t="shared" si="1783"/>
        <v>0</v>
      </c>
      <c r="AN7770">
        <f t="shared" si="1784"/>
        <v>0</v>
      </c>
      <c r="AO7770">
        <f t="shared" si="1785"/>
        <v>0</v>
      </c>
      <c r="AP7770">
        <f t="shared" si="1786"/>
        <v>0</v>
      </c>
      <c r="AQ7770">
        <f t="shared" si="1789"/>
        <v>3</v>
      </c>
      <c r="AS7770">
        <f t="shared" si="1790"/>
        <v>0.4</v>
      </c>
      <c r="AT7770">
        <f t="shared" si="1791"/>
        <v>0</v>
      </c>
      <c r="AU7770">
        <f t="shared" si="1778"/>
        <v>0</v>
      </c>
    </row>
    <row r="7771" spans="17:47">
      <c r="Q7771">
        <v>1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1</v>
      </c>
      <c r="Z7771">
        <v>0</v>
      </c>
      <c r="AA7771">
        <v>0</v>
      </c>
      <c r="AB7771">
        <v>0</v>
      </c>
      <c r="AC7771">
        <f t="shared" si="1787"/>
        <v>0</v>
      </c>
      <c r="AD7771">
        <v>0</v>
      </c>
      <c r="AE7771">
        <v>0</v>
      </c>
      <c r="AF7771">
        <v>0</v>
      </c>
      <c r="AH7771">
        <f t="shared" si="1788"/>
        <v>-1</v>
      </c>
      <c r="AI7771">
        <f t="shared" si="1779"/>
        <v>-1</v>
      </c>
      <c r="AJ7771">
        <f t="shared" si="1780"/>
        <v>-1</v>
      </c>
      <c r="AK7771">
        <f t="shared" si="1781"/>
        <v>-1</v>
      </c>
      <c r="AL7771">
        <f t="shared" si="1782"/>
        <v>-1</v>
      </c>
      <c r="AM7771">
        <f t="shared" si="1783"/>
        <v>-1</v>
      </c>
      <c r="AN7771">
        <f t="shared" si="1784"/>
        <v>-1</v>
      </c>
      <c r="AO7771">
        <f t="shared" si="1785"/>
        <v>0</v>
      </c>
      <c r="AP7771">
        <f t="shared" si="1786"/>
        <v>-1</v>
      </c>
      <c r="AQ7771">
        <f t="shared" si="1789"/>
        <v>0</v>
      </c>
      <c r="AS7771">
        <f t="shared" si="1790"/>
        <v>0</v>
      </c>
      <c r="AT7771">
        <f t="shared" si="1791"/>
        <v>0</v>
      </c>
      <c r="AU7771">
        <f t="shared" si="1778"/>
        <v>0</v>
      </c>
    </row>
    <row r="7772" spans="17:47">
      <c r="Q7772">
        <v>1</v>
      </c>
      <c r="R7772">
        <v>0</v>
      </c>
      <c r="S7772">
        <v>0</v>
      </c>
      <c r="T7772">
        <v>0</v>
      </c>
      <c r="U7772">
        <v>0</v>
      </c>
      <c r="V7772">
        <v>1</v>
      </c>
      <c r="W7772">
        <v>0</v>
      </c>
      <c r="X7772">
        <v>1</v>
      </c>
      <c r="Y7772">
        <v>0</v>
      </c>
      <c r="Z7772">
        <v>1</v>
      </c>
      <c r="AA7772">
        <v>0</v>
      </c>
      <c r="AB7772">
        <v>1</v>
      </c>
      <c r="AC7772">
        <f t="shared" si="1787"/>
        <v>0</v>
      </c>
      <c r="AD7772">
        <v>0</v>
      </c>
      <c r="AE7772">
        <v>0</v>
      </c>
      <c r="AF7772">
        <v>1</v>
      </c>
      <c r="AH7772">
        <f t="shared" si="1788"/>
        <v>-1</v>
      </c>
      <c r="AI7772">
        <f t="shared" si="1779"/>
        <v>-1</v>
      </c>
      <c r="AJ7772">
        <f t="shared" si="1780"/>
        <v>-1</v>
      </c>
      <c r="AK7772">
        <f t="shared" si="1781"/>
        <v>-1</v>
      </c>
      <c r="AL7772">
        <f t="shared" si="1782"/>
        <v>0</v>
      </c>
      <c r="AM7772">
        <f t="shared" si="1783"/>
        <v>-1</v>
      </c>
      <c r="AN7772">
        <f t="shared" si="1784"/>
        <v>0</v>
      </c>
      <c r="AO7772">
        <f t="shared" si="1785"/>
        <v>-1</v>
      </c>
      <c r="AP7772">
        <f t="shared" si="1786"/>
        <v>0</v>
      </c>
      <c r="AQ7772">
        <f t="shared" si="1789"/>
        <v>1</v>
      </c>
      <c r="AS7772">
        <f t="shared" si="1790"/>
        <v>0</v>
      </c>
      <c r="AT7772">
        <f t="shared" si="1791"/>
        <v>1</v>
      </c>
      <c r="AU7772">
        <f t="shared" si="1778"/>
        <v>2.5791783618269966</v>
      </c>
    </row>
    <row r="7773" spans="17:47">
      <c r="Q7773">
        <v>0</v>
      </c>
      <c r="R7773">
        <v>0</v>
      </c>
      <c r="S7773">
        <v>1</v>
      </c>
      <c r="T7773">
        <v>0</v>
      </c>
      <c r="U7773">
        <v>0</v>
      </c>
      <c r="V7773">
        <v>0</v>
      </c>
      <c r="W7773">
        <v>0</v>
      </c>
      <c r="X7773">
        <v>1</v>
      </c>
      <c r="Y7773">
        <v>0</v>
      </c>
      <c r="Z7773">
        <v>1</v>
      </c>
      <c r="AA7773">
        <v>0</v>
      </c>
      <c r="AB7773">
        <v>1</v>
      </c>
      <c r="AC7773">
        <f t="shared" si="1787"/>
        <v>0</v>
      </c>
      <c r="AD7773">
        <v>0</v>
      </c>
      <c r="AE7773">
        <v>0</v>
      </c>
      <c r="AF7773">
        <v>0</v>
      </c>
      <c r="AH7773">
        <f t="shared" si="1788"/>
        <v>0</v>
      </c>
      <c r="AI7773">
        <f t="shared" si="1779"/>
        <v>1</v>
      </c>
      <c r="AJ7773">
        <f t="shared" si="1780"/>
        <v>0</v>
      </c>
      <c r="AK7773">
        <f t="shared" si="1781"/>
        <v>0</v>
      </c>
      <c r="AL7773">
        <f t="shared" si="1782"/>
        <v>0</v>
      </c>
      <c r="AM7773">
        <f t="shared" si="1783"/>
        <v>0</v>
      </c>
      <c r="AN7773">
        <f t="shared" si="1784"/>
        <v>1</v>
      </c>
      <c r="AO7773">
        <f t="shared" si="1785"/>
        <v>0</v>
      </c>
      <c r="AP7773">
        <f t="shared" si="1786"/>
        <v>1</v>
      </c>
      <c r="AQ7773">
        <f t="shared" si="1789"/>
        <v>1</v>
      </c>
      <c r="AS7773">
        <f t="shared" si="1790"/>
        <v>0</v>
      </c>
      <c r="AT7773">
        <f t="shared" si="1791"/>
        <v>0</v>
      </c>
      <c r="AU7773">
        <f t="shared" si="1778"/>
        <v>0</v>
      </c>
    </row>
    <row r="7774" spans="17:47">
      <c r="Q7774">
        <v>0</v>
      </c>
      <c r="R7774">
        <v>0</v>
      </c>
      <c r="S7774">
        <v>1</v>
      </c>
      <c r="T7774">
        <v>0</v>
      </c>
      <c r="U7774">
        <v>0</v>
      </c>
      <c r="V7774">
        <v>0</v>
      </c>
      <c r="W7774">
        <v>1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f t="shared" si="1787"/>
        <v>0</v>
      </c>
      <c r="AD7774">
        <v>0</v>
      </c>
      <c r="AE7774">
        <v>0</v>
      </c>
      <c r="AF7774">
        <v>0</v>
      </c>
      <c r="AH7774">
        <f t="shared" si="1788"/>
        <v>0</v>
      </c>
      <c r="AI7774">
        <f t="shared" si="1779"/>
        <v>1</v>
      </c>
      <c r="AJ7774">
        <f t="shared" si="1780"/>
        <v>0</v>
      </c>
      <c r="AK7774">
        <f t="shared" si="1781"/>
        <v>0</v>
      </c>
      <c r="AL7774">
        <f t="shared" si="1782"/>
        <v>0</v>
      </c>
      <c r="AM7774">
        <f t="shared" si="1783"/>
        <v>1</v>
      </c>
      <c r="AN7774">
        <f t="shared" si="1784"/>
        <v>0</v>
      </c>
      <c r="AO7774">
        <f t="shared" si="1785"/>
        <v>0</v>
      </c>
      <c r="AP7774">
        <f t="shared" si="1786"/>
        <v>0</v>
      </c>
      <c r="AQ7774">
        <f t="shared" si="1789"/>
        <v>0</v>
      </c>
      <c r="AS7774">
        <f t="shared" si="1790"/>
        <v>0</v>
      </c>
      <c r="AT7774">
        <f t="shared" si="1791"/>
        <v>0</v>
      </c>
      <c r="AU7774">
        <f t="shared" si="1778"/>
        <v>0</v>
      </c>
    </row>
    <row r="7775" spans="17:47"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1</v>
      </c>
      <c r="X7775">
        <v>0</v>
      </c>
      <c r="Y7775">
        <v>2</v>
      </c>
      <c r="Z7775">
        <v>0</v>
      </c>
      <c r="AA7775">
        <v>0</v>
      </c>
      <c r="AB7775">
        <v>6</v>
      </c>
      <c r="AC7775">
        <f t="shared" si="1787"/>
        <v>0</v>
      </c>
      <c r="AD7775">
        <v>1</v>
      </c>
      <c r="AE7775">
        <v>1</v>
      </c>
      <c r="AF7775">
        <v>0</v>
      </c>
      <c r="AH7775">
        <f t="shared" si="1788"/>
        <v>0</v>
      </c>
      <c r="AI7775">
        <f t="shared" si="1779"/>
        <v>0</v>
      </c>
      <c r="AJ7775">
        <f t="shared" si="1780"/>
        <v>0</v>
      </c>
      <c r="AK7775">
        <f t="shared" si="1781"/>
        <v>0</v>
      </c>
      <c r="AL7775">
        <f t="shared" si="1782"/>
        <v>0</v>
      </c>
      <c r="AM7775">
        <f t="shared" si="1783"/>
        <v>1</v>
      </c>
      <c r="AN7775">
        <f t="shared" si="1784"/>
        <v>0</v>
      </c>
      <c r="AO7775">
        <f t="shared" si="1785"/>
        <v>2</v>
      </c>
      <c r="AP7775">
        <f t="shared" si="1786"/>
        <v>0</v>
      </c>
      <c r="AQ7775">
        <f t="shared" si="1789"/>
        <v>6</v>
      </c>
      <c r="AS7775">
        <f t="shared" si="1790"/>
        <v>1</v>
      </c>
      <c r="AT7775">
        <f t="shared" si="1791"/>
        <v>-1</v>
      </c>
      <c r="AU7775">
        <f t="shared" si="1778"/>
        <v>-2.5791783618269966</v>
      </c>
    </row>
    <row r="7776" spans="17:47">
      <c r="Q7776">
        <v>0</v>
      </c>
      <c r="R7776">
        <v>0</v>
      </c>
      <c r="S7776">
        <v>0</v>
      </c>
      <c r="T7776">
        <v>0</v>
      </c>
      <c r="U7776">
        <v>0</v>
      </c>
      <c r="V7776">
        <v>1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2</v>
      </c>
      <c r="AC7776">
        <f t="shared" si="1787"/>
        <v>0</v>
      </c>
      <c r="AD7776">
        <v>0</v>
      </c>
      <c r="AE7776">
        <v>0</v>
      </c>
      <c r="AF7776">
        <v>0</v>
      </c>
      <c r="AH7776">
        <f t="shared" si="1788"/>
        <v>0</v>
      </c>
      <c r="AI7776">
        <f t="shared" si="1779"/>
        <v>0</v>
      </c>
      <c r="AJ7776">
        <f t="shared" si="1780"/>
        <v>0</v>
      </c>
      <c r="AK7776">
        <f t="shared" si="1781"/>
        <v>0</v>
      </c>
      <c r="AL7776">
        <f t="shared" si="1782"/>
        <v>1</v>
      </c>
      <c r="AM7776">
        <f t="shared" si="1783"/>
        <v>0</v>
      </c>
      <c r="AN7776">
        <f t="shared" si="1784"/>
        <v>0</v>
      </c>
      <c r="AO7776">
        <f t="shared" si="1785"/>
        <v>0</v>
      </c>
      <c r="AP7776">
        <f t="shared" si="1786"/>
        <v>0</v>
      </c>
      <c r="AQ7776">
        <f t="shared" si="1789"/>
        <v>2</v>
      </c>
      <c r="AS7776">
        <f t="shared" si="1790"/>
        <v>0</v>
      </c>
      <c r="AT7776">
        <f t="shared" si="1791"/>
        <v>0</v>
      </c>
      <c r="AU7776">
        <f t="shared" si="1778"/>
        <v>0</v>
      </c>
    </row>
    <row r="7777" spans="17:47"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1</v>
      </c>
      <c r="X7777">
        <v>0</v>
      </c>
      <c r="Y7777">
        <v>0</v>
      </c>
      <c r="Z7777">
        <v>0</v>
      </c>
      <c r="AA7777">
        <v>0</v>
      </c>
      <c r="AB7777">
        <v>4</v>
      </c>
      <c r="AC7777">
        <f t="shared" si="1787"/>
        <v>0</v>
      </c>
      <c r="AD7777">
        <v>0</v>
      </c>
      <c r="AE7777">
        <v>0</v>
      </c>
      <c r="AF7777">
        <v>0</v>
      </c>
      <c r="AH7777">
        <f t="shared" si="1788"/>
        <v>0</v>
      </c>
      <c r="AI7777">
        <f t="shared" si="1779"/>
        <v>0</v>
      </c>
      <c r="AJ7777">
        <f t="shared" si="1780"/>
        <v>0</v>
      </c>
      <c r="AK7777">
        <f t="shared" si="1781"/>
        <v>0</v>
      </c>
      <c r="AL7777">
        <f t="shared" si="1782"/>
        <v>0</v>
      </c>
      <c r="AM7777">
        <f t="shared" si="1783"/>
        <v>1</v>
      </c>
      <c r="AN7777">
        <f t="shared" si="1784"/>
        <v>0</v>
      </c>
      <c r="AO7777">
        <f t="shared" si="1785"/>
        <v>0</v>
      </c>
      <c r="AP7777">
        <f t="shared" si="1786"/>
        <v>0</v>
      </c>
      <c r="AQ7777">
        <f t="shared" si="1789"/>
        <v>4</v>
      </c>
      <c r="AS7777">
        <f t="shared" si="1790"/>
        <v>0</v>
      </c>
      <c r="AT7777">
        <f t="shared" si="1791"/>
        <v>0</v>
      </c>
      <c r="AU7777">
        <f t="shared" si="1778"/>
        <v>0</v>
      </c>
    </row>
    <row r="7778" spans="17:47"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2</v>
      </c>
      <c r="AC7778">
        <f t="shared" si="1787"/>
        <v>0</v>
      </c>
      <c r="AD7778">
        <v>0</v>
      </c>
      <c r="AE7778">
        <v>0</v>
      </c>
      <c r="AF7778">
        <v>0</v>
      </c>
      <c r="AH7778">
        <f t="shared" si="1788"/>
        <v>0</v>
      </c>
      <c r="AI7778">
        <f t="shared" si="1779"/>
        <v>0</v>
      </c>
      <c r="AJ7778">
        <f t="shared" si="1780"/>
        <v>0</v>
      </c>
      <c r="AK7778">
        <f t="shared" si="1781"/>
        <v>0</v>
      </c>
      <c r="AL7778">
        <f t="shared" si="1782"/>
        <v>0</v>
      </c>
      <c r="AM7778">
        <f t="shared" si="1783"/>
        <v>0</v>
      </c>
      <c r="AN7778">
        <f t="shared" si="1784"/>
        <v>0</v>
      </c>
      <c r="AO7778">
        <f t="shared" si="1785"/>
        <v>0</v>
      </c>
      <c r="AP7778">
        <f t="shared" si="1786"/>
        <v>0</v>
      </c>
      <c r="AQ7778">
        <f t="shared" si="1789"/>
        <v>2</v>
      </c>
      <c r="AS7778">
        <f t="shared" si="1790"/>
        <v>0</v>
      </c>
      <c r="AT7778">
        <f t="shared" si="1791"/>
        <v>0</v>
      </c>
      <c r="AU7778">
        <f t="shared" si="1778"/>
        <v>0</v>
      </c>
    </row>
    <row r="7779" spans="17:47">
      <c r="Q7779">
        <v>0</v>
      </c>
      <c r="R7779">
        <v>1</v>
      </c>
      <c r="S7779">
        <v>0</v>
      </c>
      <c r="T7779">
        <v>0</v>
      </c>
      <c r="U7779">
        <v>3</v>
      </c>
      <c r="V7779">
        <v>0</v>
      </c>
      <c r="W7779">
        <v>1</v>
      </c>
      <c r="X7779">
        <v>0</v>
      </c>
      <c r="Y7779">
        <v>0</v>
      </c>
      <c r="Z7779">
        <v>0</v>
      </c>
      <c r="AA7779">
        <v>0</v>
      </c>
      <c r="AB7779">
        <v>1</v>
      </c>
      <c r="AC7779">
        <f t="shared" si="1787"/>
        <v>0</v>
      </c>
      <c r="AD7779">
        <v>0</v>
      </c>
      <c r="AE7779">
        <v>0</v>
      </c>
      <c r="AF7779">
        <v>0</v>
      </c>
      <c r="AH7779">
        <f t="shared" si="1788"/>
        <v>1</v>
      </c>
      <c r="AI7779">
        <f t="shared" si="1779"/>
        <v>0</v>
      </c>
      <c r="AJ7779">
        <f t="shared" si="1780"/>
        <v>0</v>
      </c>
      <c r="AK7779">
        <f t="shared" si="1781"/>
        <v>3</v>
      </c>
      <c r="AL7779">
        <f t="shared" si="1782"/>
        <v>0</v>
      </c>
      <c r="AM7779">
        <f t="shared" si="1783"/>
        <v>1</v>
      </c>
      <c r="AN7779">
        <f t="shared" si="1784"/>
        <v>0</v>
      </c>
      <c r="AO7779">
        <f t="shared" si="1785"/>
        <v>0</v>
      </c>
      <c r="AP7779">
        <f t="shared" si="1786"/>
        <v>0</v>
      </c>
      <c r="AQ7779">
        <f t="shared" si="1789"/>
        <v>1</v>
      </c>
      <c r="AS7779">
        <f t="shared" si="1790"/>
        <v>0</v>
      </c>
      <c r="AT7779">
        <f t="shared" si="1791"/>
        <v>0</v>
      </c>
      <c r="AU7779">
        <f t="shared" si="1778"/>
        <v>0</v>
      </c>
    </row>
    <row r="7780" spans="17:47">
      <c r="Q7780">
        <v>0</v>
      </c>
      <c r="R7780">
        <v>1</v>
      </c>
      <c r="S7780">
        <v>1</v>
      </c>
      <c r="T7780">
        <v>2</v>
      </c>
      <c r="U7780">
        <v>0</v>
      </c>
      <c r="V7780">
        <v>1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3</v>
      </c>
      <c r="AC7780">
        <f t="shared" si="1787"/>
        <v>0</v>
      </c>
      <c r="AD7780">
        <v>0</v>
      </c>
      <c r="AE7780">
        <v>0</v>
      </c>
      <c r="AF7780">
        <v>0</v>
      </c>
      <c r="AH7780">
        <f t="shared" si="1788"/>
        <v>1</v>
      </c>
      <c r="AI7780">
        <f t="shared" si="1779"/>
        <v>1</v>
      </c>
      <c r="AJ7780">
        <f t="shared" si="1780"/>
        <v>2</v>
      </c>
      <c r="AK7780">
        <f t="shared" si="1781"/>
        <v>0</v>
      </c>
      <c r="AL7780">
        <f t="shared" si="1782"/>
        <v>1</v>
      </c>
      <c r="AM7780">
        <f t="shared" si="1783"/>
        <v>0</v>
      </c>
      <c r="AN7780">
        <f t="shared" si="1784"/>
        <v>0</v>
      </c>
      <c r="AO7780">
        <f t="shared" si="1785"/>
        <v>0</v>
      </c>
      <c r="AP7780">
        <f t="shared" si="1786"/>
        <v>0</v>
      </c>
      <c r="AQ7780">
        <f t="shared" si="1789"/>
        <v>3</v>
      </c>
      <c r="AS7780">
        <f t="shared" si="1790"/>
        <v>0</v>
      </c>
      <c r="AT7780">
        <f t="shared" si="1791"/>
        <v>0</v>
      </c>
      <c r="AU7780">
        <f t="shared" si="1778"/>
        <v>0</v>
      </c>
    </row>
    <row r="7781" spans="17:47">
      <c r="Q7781">
        <v>0</v>
      </c>
      <c r="R7781">
        <v>0</v>
      </c>
      <c r="S7781">
        <v>0</v>
      </c>
      <c r="T7781">
        <v>1</v>
      </c>
      <c r="U7781">
        <v>0</v>
      </c>
      <c r="V7781">
        <v>0</v>
      </c>
      <c r="W7781">
        <v>0</v>
      </c>
      <c r="X7781">
        <v>1</v>
      </c>
      <c r="Y7781">
        <v>1</v>
      </c>
      <c r="Z7781">
        <v>0</v>
      </c>
      <c r="AA7781">
        <v>0</v>
      </c>
      <c r="AB7781">
        <v>2</v>
      </c>
      <c r="AC7781">
        <f t="shared" si="1787"/>
        <v>0</v>
      </c>
      <c r="AD7781">
        <v>0</v>
      </c>
      <c r="AE7781">
        <v>0</v>
      </c>
      <c r="AF7781">
        <v>0</v>
      </c>
      <c r="AH7781">
        <f t="shared" si="1788"/>
        <v>0</v>
      </c>
      <c r="AI7781">
        <f t="shared" si="1779"/>
        <v>0</v>
      </c>
      <c r="AJ7781">
        <f t="shared" si="1780"/>
        <v>1</v>
      </c>
      <c r="AK7781">
        <f t="shared" si="1781"/>
        <v>0</v>
      </c>
      <c r="AL7781">
        <f t="shared" si="1782"/>
        <v>0</v>
      </c>
      <c r="AM7781">
        <f t="shared" si="1783"/>
        <v>0</v>
      </c>
      <c r="AN7781">
        <f t="shared" si="1784"/>
        <v>1</v>
      </c>
      <c r="AO7781">
        <f t="shared" si="1785"/>
        <v>1</v>
      </c>
      <c r="AP7781">
        <f t="shared" si="1786"/>
        <v>0</v>
      </c>
      <c r="AQ7781">
        <f t="shared" si="1789"/>
        <v>2</v>
      </c>
      <c r="AS7781">
        <f t="shared" si="1790"/>
        <v>0</v>
      </c>
      <c r="AT7781">
        <f t="shared" si="1791"/>
        <v>0</v>
      </c>
      <c r="AU7781">
        <f t="shared" si="1778"/>
        <v>0</v>
      </c>
    </row>
    <row r="7782" spans="17:47">
      <c r="Q7782">
        <v>1</v>
      </c>
      <c r="R7782">
        <v>0</v>
      </c>
      <c r="S7782">
        <v>0</v>
      </c>
      <c r="T7782">
        <v>0</v>
      </c>
      <c r="U7782">
        <v>1</v>
      </c>
      <c r="V7782">
        <v>0</v>
      </c>
      <c r="W7782">
        <v>1</v>
      </c>
      <c r="X7782">
        <v>0</v>
      </c>
      <c r="Y7782">
        <v>2</v>
      </c>
      <c r="Z7782">
        <v>0</v>
      </c>
      <c r="AA7782">
        <v>0</v>
      </c>
      <c r="AB7782">
        <v>1</v>
      </c>
      <c r="AC7782">
        <f t="shared" si="1787"/>
        <v>0</v>
      </c>
      <c r="AD7782">
        <v>0</v>
      </c>
      <c r="AE7782">
        <v>0</v>
      </c>
      <c r="AF7782">
        <v>0</v>
      </c>
      <c r="AH7782">
        <f t="shared" si="1788"/>
        <v>-1</v>
      </c>
      <c r="AI7782">
        <f t="shared" si="1779"/>
        <v>-1</v>
      </c>
      <c r="AJ7782">
        <f t="shared" si="1780"/>
        <v>-1</v>
      </c>
      <c r="AK7782">
        <f t="shared" si="1781"/>
        <v>0</v>
      </c>
      <c r="AL7782">
        <f t="shared" si="1782"/>
        <v>-1</v>
      </c>
      <c r="AM7782">
        <f t="shared" si="1783"/>
        <v>0</v>
      </c>
      <c r="AN7782">
        <f t="shared" si="1784"/>
        <v>-1</v>
      </c>
      <c r="AO7782">
        <f t="shared" si="1785"/>
        <v>1</v>
      </c>
      <c r="AP7782">
        <f t="shared" si="1786"/>
        <v>-1</v>
      </c>
      <c r="AQ7782">
        <f t="shared" si="1789"/>
        <v>1</v>
      </c>
      <c r="AS7782">
        <f t="shared" si="1790"/>
        <v>0</v>
      </c>
      <c r="AT7782">
        <f t="shared" si="1791"/>
        <v>0</v>
      </c>
      <c r="AU7782">
        <f t="shared" si="1778"/>
        <v>0</v>
      </c>
    </row>
    <row r="7783" spans="17:47">
      <c r="Q7783">
        <v>0</v>
      </c>
      <c r="R7783">
        <v>0</v>
      </c>
      <c r="S7783">
        <v>0</v>
      </c>
      <c r="T7783">
        <v>0</v>
      </c>
      <c r="U7783">
        <v>1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2</v>
      </c>
      <c r="AC7783">
        <f t="shared" si="1787"/>
        <v>0</v>
      </c>
      <c r="AD7783">
        <v>0</v>
      </c>
      <c r="AE7783">
        <v>0</v>
      </c>
      <c r="AF7783">
        <v>0</v>
      </c>
      <c r="AH7783">
        <f t="shared" si="1788"/>
        <v>0</v>
      </c>
      <c r="AI7783">
        <f t="shared" si="1779"/>
        <v>0</v>
      </c>
      <c r="AJ7783">
        <f t="shared" si="1780"/>
        <v>0</v>
      </c>
      <c r="AK7783">
        <f t="shared" si="1781"/>
        <v>1</v>
      </c>
      <c r="AL7783">
        <f t="shared" si="1782"/>
        <v>0</v>
      </c>
      <c r="AM7783">
        <f t="shared" si="1783"/>
        <v>0</v>
      </c>
      <c r="AN7783">
        <f t="shared" si="1784"/>
        <v>0</v>
      </c>
      <c r="AO7783">
        <f t="shared" si="1785"/>
        <v>0</v>
      </c>
      <c r="AP7783">
        <f t="shared" si="1786"/>
        <v>0</v>
      </c>
      <c r="AQ7783">
        <f t="shared" si="1789"/>
        <v>2</v>
      </c>
      <c r="AS7783">
        <f t="shared" si="1790"/>
        <v>0</v>
      </c>
      <c r="AT7783">
        <f t="shared" si="1791"/>
        <v>0</v>
      </c>
      <c r="AU7783">
        <f t="shared" si="1778"/>
        <v>0</v>
      </c>
    </row>
    <row r="7784" spans="17:47">
      <c r="Q7784">
        <v>0</v>
      </c>
      <c r="R7784">
        <v>0</v>
      </c>
      <c r="S7784">
        <v>0</v>
      </c>
      <c r="T7784">
        <v>1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f t="shared" si="1787"/>
        <v>0</v>
      </c>
      <c r="AD7784">
        <v>0</v>
      </c>
      <c r="AE7784">
        <v>0</v>
      </c>
      <c r="AF7784">
        <v>0</v>
      </c>
      <c r="AH7784">
        <f t="shared" si="1788"/>
        <v>0</v>
      </c>
      <c r="AI7784">
        <f t="shared" si="1779"/>
        <v>0</v>
      </c>
      <c r="AJ7784">
        <f t="shared" si="1780"/>
        <v>1</v>
      </c>
      <c r="AK7784">
        <f t="shared" si="1781"/>
        <v>0</v>
      </c>
      <c r="AL7784">
        <f t="shared" si="1782"/>
        <v>0</v>
      </c>
      <c r="AM7784">
        <f t="shared" si="1783"/>
        <v>0</v>
      </c>
      <c r="AN7784">
        <f t="shared" si="1784"/>
        <v>0</v>
      </c>
      <c r="AO7784">
        <f t="shared" si="1785"/>
        <v>0</v>
      </c>
      <c r="AP7784">
        <f t="shared" si="1786"/>
        <v>0</v>
      </c>
      <c r="AQ7784">
        <f t="shared" si="1789"/>
        <v>0</v>
      </c>
      <c r="AS7784">
        <f t="shared" si="1790"/>
        <v>0</v>
      </c>
      <c r="AT7784">
        <f t="shared" si="1791"/>
        <v>0</v>
      </c>
      <c r="AU7784">
        <f t="shared" si="1778"/>
        <v>0</v>
      </c>
    </row>
    <row r="7785" spans="17:47">
      <c r="Q7785">
        <v>1</v>
      </c>
      <c r="R7785">
        <v>0</v>
      </c>
      <c r="S7785">
        <v>1</v>
      </c>
      <c r="T7785">
        <v>1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1</v>
      </c>
      <c r="AB7785">
        <v>1</v>
      </c>
      <c r="AC7785">
        <f t="shared" si="1787"/>
        <v>0.6</v>
      </c>
      <c r="AD7785">
        <v>0</v>
      </c>
      <c r="AE7785">
        <v>0</v>
      </c>
      <c r="AF7785">
        <v>1</v>
      </c>
      <c r="AH7785">
        <f t="shared" si="1788"/>
        <v>-1</v>
      </c>
      <c r="AI7785">
        <f t="shared" si="1779"/>
        <v>0</v>
      </c>
      <c r="AJ7785">
        <f t="shared" si="1780"/>
        <v>0</v>
      </c>
      <c r="AK7785">
        <f t="shared" si="1781"/>
        <v>-1</v>
      </c>
      <c r="AL7785">
        <f t="shared" si="1782"/>
        <v>-1</v>
      </c>
      <c r="AM7785">
        <f t="shared" si="1783"/>
        <v>-1</v>
      </c>
      <c r="AN7785">
        <f t="shared" si="1784"/>
        <v>-1</v>
      </c>
      <c r="AO7785">
        <f t="shared" si="1785"/>
        <v>-1</v>
      </c>
      <c r="AP7785">
        <f t="shared" si="1786"/>
        <v>-1</v>
      </c>
      <c r="AQ7785">
        <f t="shared" si="1789"/>
        <v>0</v>
      </c>
      <c r="AS7785">
        <f t="shared" si="1790"/>
        <v>-0.6</v>
      </c>
      <c r="AT7785">
        <f t="shared" si="1791"/>
        <v>1</v>
      </c>
      <c r="AU7785">
        <f t="shared" si="1778"/>
        <v>2.5791783618269966</v>
      </c>
    </row>
    <row r="7786" spans="17:47">
      <c r="Q7786">
        <v>1</v>
      </c>
      <c r="R7786">
        <v>0</v>
      </c>
      <c r="S7786">
        <v>0</v>
      </c>
      <c r="T7786">
        <v>1</v>
      </c>
      <c r="U7786">
        <v>0</v>
      </c>
      <c r="V7786">
        <v>1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1</v>
      </c>
      <c r="AC7786">
        <f t="shared" si="1787"/>
        <v>0</v>
      </c>
      <c r="AD7786">
        <v>0</v>
      </c>
      <c r="AE7786">
        <v>0</v>
      </c>
      <c r="AF7786">
        <v>0</v>
      </c>
      <c r="AH7786">
        <f t="shared" si="1788"/>
        <v>-1</v>
      </c>
      <c r="AI7786">
        <f t="shared" si="1779"/>
        <v>-1</v>
      </c>
      <c r="AJ7786">
        <f t="shared" si="1780"/>
        <v>0</v>
      </c>
      <c r="AK7786">
        <f t="shared" si="1781"/>
        <v>-1</v>
      </c>
      <c r="AL7786">
        <f t="shared" si="1782"/>
        <v>0</v>
      </c>
      <c r="AM7786">
        <f t="shared" si="1783"/>
        <v>-1</v>
      </c>
      <c r="AN7786">
        <f t="shared" si="1784"/>
        <v>-1</v>
      </c>
      <c r="AO7786">
        <f t="shared" si="1785"/>
        <v>-1</v>
      </c>
      <c r="AP7786">
        <f t="shared" si="1786"/>
        <v>-1</v>
      </c>
      <c r="AQ7786">
        <f t="shared" si="1789"/>
        <v>1</v>
      </c>
      <c r="AS7786">
        <f t="shared" si="1790"/>
        <v>0</v>
      </c>
      <c r="AT7786">
        <f t="shared" si="1791"/>
        <v>0</v>
      </c>
      <c r="AU7786">
        <f t="shared" si="1778"/>
        <v>0</v>
      </c>
    </row>
    <row r="7787" spans="17:47">
      <c r="Q7787">
        <v>0</v>
      </c>
      <c r="R7787">
        <v>0</v>
      </c>
      <c r="S7787">
        <v>0</v>
      </c>
      <c r="T7787">
        <v>1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1</v>
      </c>
      <c r="AC7787">
        <f t="shared" si="1787"/>
        <v>0</v>
      </c>
      <c r="AD7787">
        <v>0</v>
      </c>
      <c r="AE7787">
        <v>0</v>
      </c>
      <c r="AF7787">
        <v>0</v>
      </c>
      <c r="AH7787">
        <f t="shared" si="1788"/>
        <v>0</v>
      </c>
      <c r="AI7787">
        <f t="shared" si="1779"/>
        <v>0</v>
      </c>
      <c r="AJ7787">
        <f t="shared" si="1780"/>
        <v>1</v>
      </c>
      <c r="AK7787">
        <f t="shared" si="1781"/>
        <v>0</v>
      </c>
      <c r="AL7787">
        <f t="shared" si="1782"/>
        <v>0</v>
      </c>
      <c r="AM7787">
        <f t="shared" si="1783"/>
        <v>0</v>
      </c>
      <c r="AN7787">
        <f t="shared" si="1784"/>
        <v>0</v>
      </c>
      <c r="AO7787">
        <f t="shared" si="1785"/>
        <v>0</v>
      </c>
      <c r="AP7787">
        <f t="shared" si="1786"/>
        <v>0</v>
      </c>
      <c r="AQ7787">
        <f t="shared" si="1789"/>
        <v>1</v>
      </c>
      <c r="AS7787">
        <f t="shared" si="1790"/>
        <v>0</v>
      </c>
      <c r="AT7787">
        <f t="shared" si="1791"/>
        <v>0</v>
      </c>
      <c r="AU7787">
        <f t="shared" si="1778"/>
        <v>0</v>
      </c>
    </row>
    <row r="7788" spans="17:47">
      <c r="Q7788">
        <v>0</v>
      </c>
      <c r="R7788">
        <v>0</v>
      </c>
      <c r="S7788">
        <v>0</v>
      </c>
      <c r="T7788">
        <v>0</v>
      </c>
      <c r="U7788">
        <v>0</v>
      </c>
      <c r="V7788">
        <v>1</v>
      </c>
      <c r="W7788">
        <v>1</v>
      </c>
      <c r="X7788">
        <v>0</v>
      </c>
      <c r="Y7788">
        <v>1</v>
      </c>
      <c r="Z7788">
        <v>0</v>
      </c>
      <c r="AA7788">
        <v>1</v>
      </c>
      <c r="AB7788">
        <v>0</v>
      </c>
      <c r="AC7788">
        <f t="shared" si="1787"/>
        <v>0.6</v>
      </c>
      <c r="AD7788">
        <v>0</v>
      </c>
      <c r="AE7788">
        <v>0</v>
      </c>
      <c r="AF7788">
        <v>1</v>
      </c>
      <c r="AH7788">
        <f t="shared" si="1788"/>
        <v>0</v>
      </c>
      <c r="AI7788">
        <f t="shared" si="1779"/>
        <v>0</v>
      </c>
      <c r="AJ7788">
        <f t="shared" si="1780"/>
        <v>0</v>
      </c>
      <c r="AK7788">
        <f t="shared" si="1781"/>
        <v>0</v>
      </c>
      <c r="AL7788">
        <f t="shared" si="1782"/>
        <v>1</v>
      </c>
      <c r="AM7788">
        <f t="shared" si="1783"/>
        <v>1</v>
      </c>
      <c r="AN7788">
        <f t="shared" si="1784"/>
        <v>0</v>
      </c>
      <c r="AO7788">
        <f t="shared" si="1785"/>
        <v>1</v>
      </c>
      <c r="AP7788">
        <f t="shared" si="1786"/>
        <v>0</v>
      </c>
      <c r="AQ7788">
        <f t="shared" si="1789"/>
        <v>-1</v>
      </c>
      <c r="AS7788">
        <f t="shared" si="1790"/>
        <v>-0.6</v>
      </c>
      <c r="AT7788">
        <f t="shared" si="1791"/>
        <v>1</v>
      </c>
      <c r="AU7788">
        <f t="shared" si="1778"/>
        <v>2.5791783618269966</v>
      </c>
    </row>
    <row r="7789" spans="17:47"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f t="shared" si="1787"/>
        <v>0</v>
      </c>
      <c r="AD7789">
        <v>0</v>
      </c>
      <c r="AE7789">
        <v>0</v>
      </c>
      <c r="AF7789">
        <v>1</v>
      </c>
      <c r="AH7789">
        <f t="shared" si="1788"/>
        <v>0</v>
      </c>
      <c r="AI7789">
        <f t="shared" si="1779"/>
        <v>0</v>
      </c>
      <c r="AJ7789">
        <f t="shared" si="1780"/>
        <v>0</v>
      </c>
      <c r="AK7789">
        <f t="shared" si="1781"/>
        <v>0</v>
      </c>
      <c r="AL7789">
        <f t="shared" si="1782"/>
        <v>0</v>
      </c>
      <c r="AM7789">
        <f t="shared" si="1783"/>
        <v>0</v>
      </c>
      <c r="AN7789">
        <f t="shared" si="1784"/>
        <v>0</v>
      </c>
      <c r="AO7789">
        <f t="shared" si="1785"/>
        <v>0</v>
      </c>
      <c r="AP7789">
        <f t="shared" si="1786"/>
        <v>0</v>
      </c>
      <c r="AQ7789">
        <f t="shared" si="1789"/>
        <v>0</v>
      </c>
      <c r="AS7789">
        <f t="shared" si="1790"/>
        <v>0</v>
      </c>
      <c r="AT7789">
        <f t="shared" si="1791"/>
        <v>1</v>
      </c>
      <c r="AU7789">
        <f t="shared" si="1778"/>
        <v>2.5791783618269966</v>
      </c>
    </row>
    <row r="7790" spans="17:47">
      <c r="Q7790">
        <v>0</v>
      </c>
      <c r="R7790">
        <v>1</v>
      </c>
      <c r="S7790">
        <v>1</v>
      </c>
      <c r="T7790">
        <v>1</v>
      </c>
      <c r="U7790">
        <v>0</v>
      </c>
      <c r="V7790">
        <v>1</v>
      </c>
      <c r="W7790">
        <v>0</v>
      </c>
      <c r="X7790">
        <v>0</v>
      </c>
      <c r="Y7790">
        <v>2</v>
      </c>
      <c r="Z7790">
        <v>0</v>
      </c>
      <c r="AA7790">
        <v>0</v>
      </c>
      <c r="AB7790">
        <v>1</v>
      </c>
      <c r="AC7790">
        <f t="shared" si="1787"/>
        <v>0</v>
      </c>
      <c r="AD7790">
        <v>1</v>
      </c>
      <c r="AE7790">
        <v>0</v>
      </c>
      <c r="AF7790">
        <v>0</v>
      </c>
      <c r="AH7790">
        <f t="shared" si="1788"/>
        <v>1</v>
      </c>
      <c r="AI7790">
        <f t="shared" si="1779"/>
        <v>1</v>
      </c>
      <c r="AJ7790">
        <f t="shared" si="1780"/>
        <v>1</v>
      </c>
      <c r="AK7790">
        <f t="shared" si="1781"/>
        <v>0</v>
      </c>
      <c r="AL7790">
        <f t="shared" si="1782"/>
        <v>1</v>
      </c>
      <c r="AM7790">
        <f t="shared" si="1783"/>
        <v>0</v>
      </c>
      <c r="AN7790">
        <f t="shared" si="1784"/>
        <v>0</v>
      </c>
      <c r="AO7790">
        <f t="shared" si="1785"/>
        <v>2</v>
      </c>
      <c r="AP7790">
        <f t="shared" si="1786"/>
        <v>0</v>
      </c>
      <c r="AQ7790">
        <f t="shared" si="1789"/>
        <v>1</v>
      </c>
      <c r="AS7790">
        <f t="shared" si="1790"/>
        <v>1</v>
      </c>
      <c r="AT7790">
        <f t="shared" si="1791"/>
        <v>0</v>
      </c>
      <c r="AU7790">
        <f t="shared" si="1778"/>
        <v>0</v>
      </c>
    </row>
    <row r="7791" spans="17:47">
      <c r="Q7791">
        <v>0</v>
      </c>
      <c r="R7791">
        <v>0</v>
      </c>
      <c r="S7791">
        <v>1</v>
      </c>
      <c r="T7791">
        <v>0</v>
      </c>
      <c r="U7791">
        <v>1</v>
      </c>
      <c r="V7791">
        <v>1</v>
      </c>
      <c r="W7791">
        <v>0</v>
      </c>
      <c r="X7791">
        <v>0</v>
      </c>
      <c r="Y7791">
        <v>0</v>
      </c>
      <c r="Z7791">
        <v>0</v>
      </c>
      <c r="AA7791">
        <v>1</v>
      </c>
      <c r="AB7791">
        <v>1</v>
      </c>
      <c r="AC7791">
        <f t="shared" si="1787"/>
        <v>0.6</v>
      </c>
      <c r="AD7791">
        <v>0</v>
      </c>
      <c r="AE7791">
        <v>1</v>
      </c>
      <c r="AF7791">
        <v>1</v>
      </c>
      <c r="AH7791">
        <f t="shared" si="1788"/>
        <v>0</v>
      </c>
      <c r="AI7791">
        <f t="shared" si="1779"/>
        <v>1</v>
      </c>
      <c r="AJ7791">
        <f t="shared" si="1780"/>
        <v>0</v>
      </c>
      <c r="AK7791">
        <f t="shared" si="1781"/>
        <v>1</v>
      </c>
      <c r="AL7791">
        <f t="shared" si="1782"/>
        <v>1</v>
      </c>
      <c r="AM7791">
        <f t="shared" si="1783"/>
        <v>0</v>
      </c>
      <c r="AN7791">
        <f t="shared" si="1784"/>
        <v>0</v>
      </c>
      <c r="AO7791">
        <f t="shared" si="1785"/>
        <v>0</v>
      </c>
      <c r="AP7791">
        <f t="shared" si="1786"/>
        <v>0</v>
      </c>
      <c r="AQ7791">
        <f t="shared" si="1789"/>
        <v>0</v>
      </c>
      <c r="AS7791">
        <f t="shared" si="1790"/>
        <v>-0.6</v>
      </c>
      <c r="AT7791">
        <f t="shared" si="1791"/>
        <v>0</v>
      </c>
      <c r="AU7791">
        <f t="shared" si="1778"/>
        <v>0</v>
      </c>
    </row>
    <row r="7792" spans="17:47">
      <c r="Q7792">
        <v>0</v>
      </c>
      <c r="R7792">
        <v>0</v>
      </c>
      <c r="S7792">
        <v>1</v>
      </c>
      <c r="T7792">
        <v>0</v>
      </c>
      <c r="U7792">
        <v>1</v>
      </c>
      <c r="V7792">
        <v>2</v>
      </c>
      <c r="W7792">
        <v>1</v>
      </c>
      <c r="X7792">
        <v>0</v>
      </c>
      <c r="Y7792">
        <v>0</v>
      </c>
      <c r="Z7792">
        <v>1</v>
      </c>
      <c r="AA7792">
        <v>0</v>
      </c>
      <c r="AB7792">
        <v>0</v>
      </c>
      <c r="AC7792">
        <f t="shared" si="1787"/>
        <v>0</v>
      </c>
      <c r="AD7792">
        <v>0</v>
      </c>
      <c r="AE7792">
        <v>0</v>
      </c>
      <c r="AF7792">
        <v>1</v>
      </c>
      <c r="AH7792">
        <f t="shared" si="1788"/>
        <v>0</v>
      </c>
      <c r="AI7792">
        <f t="shared" si="1779"/>
        <v>1</v>
      </c>
      <c r="AJ7792">
        <f t="shared" si="1780"/>
        <v>0</v>
      </c>
      <c r="AK7792">
        <f t="shared" si="1781"/>
        <v>1</v>
      </c>
      <c r="AL7792">
        <f t="shared" si="1782"/>
        <v>2</v>
      </c>
      <c r="AM7792">
        <f t="shared" si="1783"/>
        <v>1</v>
      </c>
      <c r="AN7792">
        <f t="shared" si="1784"/>
        <v>0</v>
      </c>
      <c r="AO7792">
        <f t="shared" si="1785"/>
        <v>0</v>
      </c>
      <c r="AP7792">
        <f t="shared" si="1786"/>
        <v>1</v>
      </c>
      <c r="AQ7792">
        <f t="shared" si="1789"/>
        <v>0</v>
      </c>
      <c r="AS7792">
        <f t="shared" si="1790"/>
        <v>0</v>
      </c>
      <c r="AT7792">
        <f t="shared" si="1791"/>
        <v>1</v>
      </c>
      <c r="AU7792">
        <f t="shared" si="1778"/>
        <v>2.5791783618269966</v>
      </c>
    </row>
    <row r="7793" spans="17:47">
      <c r="Q7793">
        <v>0</v>
      </c>
      <c r="R7793">
        <v>1</v>
      </c>
      <c r="S7793">
        <v>2</v>
      </c>
      <c r="T7793">
        <v>1</v>
      </c>
      <c r="U7793">
        <v>0</v>
      </c>
      <c r="V7793">
        <v>0</v>
      </c>
      <c r="W7793">
        <v>1</v>
      </c>
      <c r="X7793">
        <v>1</v>
      </c>
      <c r="Y7793">
        <v>0</v>
      </c>
      <c r="Z7793">
        <v>0</v>
      </c>
      <c r="AA7793">
        <v>0</v>
      </c>
      <c r="AB7793">
        <v>3</v>
      </c>
      <c r="AC7793">
        <f t="shared" si="1787"/>
        <v>0</v>
      </c>
      <c r="AD7793">
        <v>0</v>
      </c>
      <c r="AE7793">
        <v>0</v>
      </c>
      <c r="AF7793">
        <v>0</v>
      </c>
      <c r="AH7793">
        <f t="shared" si="1788"/>
        <v>1</v>
      </c>
      <c r="AI7793">
        <f t="shared" si="1779"/>
        <v>2</v>
      </c>
      <c r="AJ7793">
        <f t="shared" si="1780"/>
        <v>1</v>
      </c>
      <c r="AK7793">
        <f t="shared" si="1781"/>
        <v>0</v>
      </c>
      <c r="AL7793">
        <f t="shared" si="1782"/>
        <v>0</v>
      </c>
      <c r="AM7793">
        <f t="shared" si="1783"/>
        <v>1</v>
      </c>
      <c r="AN7793">
        <f t="shared" si="1784"/>
        <v>1</v>
      </c>
      <c r="AO7793">
        <f t="shared" si="1785"/>
        <v>0</v>
      </c>
      <c r="AP7793">
        <f t="shared" si="1786"/>
        <v>0</v>
      </c>
      <c r="AQ7793">
        <f t="shared" si="1789"/>
        <v>3</v>
      </c>
      <c r="AS7793">
        <f t="shared" si="1790"/>
        <v>0</v>
      </c>
      <c r="AT7793">
        <f t="shared" si="1791"/>
        <v>0</v>
      </c>
      <c r="AU7793">
        <f t="shared" si="1778"/>
        <v>0</v>
      </c>
    </row>
    <row r="7794" spans="17:47">
      <c r="Q7794">
        <v>1</v>
      </c>
      <c r="R7794">
        <v>0</v>
      </c>
      <c r="S7794">
        <v>0</v>
      </c>
      <c r="T7794">
        <v>0</v>
      </c>
      <c r="U7794">
        <v>1</v>
      </c>
      <c r="V7794">
        <v>1</v>
      </c>
      <c r="W7794">
        <v>1</v>
      </c>
      <c r="X7794">
        <v>1</v>
      </c>
      <c r="Y7794">
        <v>0</v>
      </c>
      <c r="Z7794">
        <v>2</v>
      </c>
      <c r="AA7794">
        <v>2</v>
      </c>
      <c r="AB7794">
        <v>2</v>
      </c>
      <c r="AC7794">
        <f t="shared" si="1787"/>
        <v>1.2</v>
      </c>
      <c r="AD7794">
        <v>0</v>
      </c>
      <c r="AE7794">
        <v>1</v>
      </c>
      <c r="AF7794">
        <v>0</v>
      </c>
      <c r="AH7794">
        <f t="shared" si="1788"/>
        <v>-1</v>
      </c>
      <c r="AI7794">
        <f t="shared" si="1779"/>
        <v>-1</v>
      </c>
      <c r="AJ7794">
        <f t="shared" si="1780"/>
        <v>-1</v>
      </c>
      <c r="AK7794">
        <f t="shared" si="1781"/>
        <v>0</v>
      </c>
      <c r="AL7794">
        <f t="shared" si="1782"/>
        <v>0</v>
      </c>
      <c r="AM7794">
        <f t="shared" si="1783"/>
        <v>0</v>
      </c>
      <c r="AN7794">
        <f t="shared" si="1784"/>
        <v>0</v>
      </c>
      <c r="AO7794">
        <f t="shared" si="1785"/>
        <v>-1</v>
      </c>
      <c r="AP7794">
        <f t="shared" si="1786"/>
        <v>1</v>
      </c>
      <c r="AQ7794">
        <f t="shared" si="1789"/>
        <v>0</v>
      </c>
      <c r="AS7794">
        <f t="shared" si="1790"/>
        <v>-1.2</v>
      </c>
      <c r="AT7794">
        <f t="shared" si="1791"/>
        <v>-1</v>
      </c>
      <c r="AU7794">
        <f t="shared" si="1778"/>
        <v>-2.5791783618269966</v>
      </c>
    </row>
    <row r="7795" spans="17:47">
      <c r="Q7795">
        <v>0</v>
      </c>
      <c r="R7795">
        <v>1</v>
      </c>
      <c r="S7795">
        <v>1</v>
      </c>
      <c r="T7795">
        <v>1</v>
      </c>
      <c r="U7795">
        <v>2</v>
      </c>
      <c r="V7795">
        <v>0</v>
      </c>
      <c r="W7795">
        <v>1</v>
      </c>
      <c r="X7795">
        <v>2</v>
      </c>
      <c r="Y7795">
        <v>1</v>
      </c>
      <c r="Z7795">
        <v>2</v>
      </c>
      <c r="AA7795">
        <v>1</v>
      </c>
      <c r="AB7795">
        <v>1</v>
      </c>
      <c r="AC7795">
        <f t="shared" si="1787"/>
        <v>0.6</v>
      </c>
      <c r="AD7795">
        <v>2</v>
      </c>
      <c r="AE7795">
        <v>2</v>
      </c>
      <c r="AF7795">
        <v>0</v>
      </c>
      <c r="AH7795">
        <f t="shared" si="1788"/>
        <v>1</v>
      </c>
      <c r="AI7795">
        <f t="shared" si="1779"/>
        <v>1</v>
      </c>
      <c r="AJ7795">
        <f t="shared" si="1780"/>
        <v>1</v>
      </c>
      <c r="AK7795">
        <f t="shared" si="1781"/>
        <v>2</v>
      </c>
      <c r="AL7795">
        <f t="shared" si="1782"/>
        <v>0</v>
      </c>
      <c r="AM7795">
        <f t="shared" si="1783"/>
        <v>1</v>
      </c>
      <c r="AN7795">
        <f t="shared" si="1784"/>
        <v>2</v>
      </c>
      <c r="AO7795">
        <f t="shared" si="1785"/>
        <v>1</v>
      </c>
      <c r="AP7795">
        <f t="shared" si="1786"/>
        <v>2</v>
      </c>
      <c r="AQ7795">
        <f t="shared" si="1789"/>
        <v>0</v>
      </c>
      <c r="AS7795">
        <f t="shared" si="1790"/>
        <v>1.4</v>
      </c>
      <c r="AT7795">
        <f t="shared" si="1791"/>
        <v>-2</v>
      </c>
      <c r="AU7795">
        <f t="shared" si="1778"/>
        <v>-5.1583567236539931</v>
      </c>
    </row>
    <row r="7796" spans="17:47">
      <c r="Q7796">
        <v>0</v>
      </c>
      <c r="R7796">
        <v>0</v>
      </c>
      <c r="S7796">
        <v>0</v>
      </c>
      <c r="T7796">
        <v>0</v>
      </c>
      <c r="U7796">
        <v>1</v>
      </c>
      <c r="V7796">
        <v>0</v>
      </c>
      <c r="W7796">
        <v>0</v>
      </c>
      <c r="X7796">
        <v>2</v>
      </c>
      <c r="Y7796">
        <v>1</v>
      </c>
      <c r="Z7796">
        <v>1</v>
      </c>
      <c r="AA7796">
        <v>1</v>
      </c>
      <c r="AB7796">
        <v>3</v>
      </c>
      <c r="AC7796">
        <f t="shared" si="1787"/>
        <v>0.6</v>
      </c>
      <c r="AD7796">
        <v>0</v>
      </c>
      <c r="AE7796">
        <v>1</v>
      </c>
      <c r="AF7796">
        <v>3</v>
      </c>
      <c r="AH7796">
        <f t="shared" si="1788"/>
        <v>0</v>
      </c>
      <c r="AI7796">
        <f t="shared" si="1779"/>
        <v>0</v>
      </c>
      <c r="AJ7796">
        <f t="shared" si="1780"/>
        <v>0</v>
      </c>
      <c r="AK7796">
        <f t="shared" si="1781"/>
        <v>1</v>
      </c>
      <c r="AL7796">
        <f t="shared" si="1782"/>
        <v>0</v>
      </c>
      <c r="AM7796">
        <f t="shared" si="1783"/>
        <v>0</v>
      </c>
      <c r="AN7796">
        <f t="shared" si="1784"/>
        <v>2</v>
      </c>
      <c r="AO7796">
        <f t="shared" si="1785"/>
        <v>1</v>
      </c>
      <c r="AP7796">
        <f t="shared" si="1786"/>
        <v>1</v>
      </c>
      <c r="AQ7796">
        <f t="shared" si="1789"/>
        <v>2</v>
      </c>
      <c r="AS7796">
        <f t="shared" si="1790"/>
        <v>-0.6</v>
      </c>
      <c r="AT7796">
        <f t="shared" si="1791"/>
        <v>2</v>
      </c>
      <c r="AU7796">
        <f t="shared" si="1778"/>
        <v>5.1583567236539931</v>
      </c>
    </row>
    <row r="7797" spans="17:47">
      <c r="Q7797">
        <v>0</v>
      </c>
      <c r="R7797">
        <v>0</v>
      </c>
      <c r="S7797">
        <v>2</v>
      </c>
      <c r="T7797">
        <v>0</v>
      </c>
      <c r="U7797">
        <v>3</v>
      </c>
      <c r="V7797">
        <v>1</v>
      </c>
      <c r="W7797">
        <v>2</v>
      </c>
      <c r="X7797">
        <v>0</v>
      </c>
      <c r="Y7797">
        <v>1</v>
      </c>
      <c r="Z7797">
        <v>1</v>
      </c>
      <c r="AA7797">
        <v>2</v>
      </c>
      <c r="AB7797">
        <v>2</v>
      </c>
      <c r="AC7797">
        <f t="shared" si="1787"/>
        <v>1.2</v>
      </c>
      <c r="AD7797">
        <v>0</v>
      </c>
      <c r="AE7797">
        <v>2</v>
      </c>
      <c r="AF7797">
        <v>0</v>
      </c>
      <c r="AH7797">
        <f t="shared" si="1788"/>
        <v>0</v>
      </c>
      <c r="AI7797">
        <f t="shared" si="1779"/>
        <v>2</v>
      </c>
      <c r="AJ7797">
        <f t="shared" si="1780"/>
        <v>0</v>
      </c>
      <c r="AK7797">
        <f t="shared" si="1781"/>
        <v>3</v>
      </c>
      <c r="AL7797">
        <f t="shared" si="1782"/>
        <v>1</v>
      </c>
      <c r="AM7797">
        <f t="shared" si="1783"/>
        <v>2</v>
      </c>
      <c r="AN7797">
        <f t="shared" si="1784"/>
        <v>0</v>
      </c>
      <c r="AO7797">
        <f t="shared" si="1785"/>
        <v>1</v>
      </c>
      <c r="AP7797">
        <f t="shared" si="1786"/>
        <v>1</v>
      </c>
      <c r="AQ7797">
        <f t="shared" si="1789"/>
        <v>0</v>
      </c>
      <c r="AS7797">
        <f t="shared" si="1790"/>
        <v>-1.2</v>
      </c>
      <c r="AT7797">
        <f t="shared" si="1791"/>
        <v>-2</v>
      </c>
      <c r="AU7797">
        <f t="shared" si="1778"/>
        <v>-5.1583567236539931</v>
      </c>
    </row>
    <row r="7798" spans="17:47">
      <c r="Q7798">
        <v>2</v>
      </c>
      <c r="R7798">
        <v>0</v>
      </c>
      <c r="S7798">
        <v>1</v>
      </c>
      <c r="T7798">
        <v>0</v>
      </c>
      <c r="U7798">
        <v>0</v>
      </c>
      <c r="V7798">
        <v>0</v>
      </c>
      <c r="W7798">
        <v>2</v>
      </c>
      <c r="X7798">
        <v>2</v>
      </c>
      <c r="Y7798">
        <v>0</v>
      </c>
      <c r="Z7798">
        <v>1</v>
      </c>
      <c r="AA7798">
        <v>1</v>
      </c>
      <c r="AB7798">
        <v>0</v>
      </c>
      <c r="AC7798">
        <f t="shared" si="1787"/>
        <v>0.6</v>
      </c>
      <c r="AD7798">
        <v>0</v>
      </c>
      <c r="AE7798">
        <v>1</v>
      </c>
      <c r="AF7798">
        <v>2</v>
      </c>
      <c r="AH7798">
        <f t="shared" si="1788"/>
        <v>-2</v>
      </c>
      <c r="AI7798">
        <f t="shared" si="1779"/>
        <v>-1</v>
      </c>
      <c r="AJ7798">
        <f t="shared" si="1780"/>
        <v>-2</v>
      </c>
      <c r="AK7798">
        <f t="shared" si="1781"/>
        <v>-2</v>
      </c>
      <c r="AL7798">
        <f t="shared" si="1782"/>
        <v>-2</v>
      </c>
      <c r="AM7798">
        <f t="shared" si="1783"/>
        <v>0</v>
      </c>
      <c r="AN7798">
        <f t="shared" si="1784"/>
        <v>0</v>
      </c>
      <c r="AO7798">
        <f t="shared" si="1785"/>
        <v>-2</v>
      </c>
      <c r="AP7798">
        <f t="shared" si="1786"/>
        <v>-1</v>
      </c>
      <c r="AQ7798">
        <f t="shared" si="1789"/>
        <v>-1</v>
      </c>
      <c r="AS7798">
        <f t="shared" si="1790"/>
        <v>-0.6</v>
      </c>
      <c r="AT7798">
        <f t="shared" si="1791"/>
        <v>1</v>
      </c>
      <c r="AU7798">
        <f t="shared" si="1778"/>
        <v>2.5791783618269966</v>
      </c>
    </row>
    <row r="7799" spans="17:47">
      <c r="Q7799">
        <v>0</v>
      </c>
      <c r="R7799">
        <v>0</v>
      </c>
      <c r="S7799">
        <v>1</v>
      </c>
      <c r="T7799">
        <v>1</v>
      </c>
      <c r="U7799">
        <v>1</v>
      </c>
      <c r="V7799">
        <v>0</v>
      </c>
      <c r="W7799">
        <v>2</v>
      </c>
      <c r="X7799">
        <v>0</v>
      </c>
      <c r="Y7799">
        <v>2</v>
      </c>
      <c r="Z7799">
        <v>0</v>
      </c>
      <c r="AA7799">
        <v>0</v>
      </c>
      <c r="AB7799">
        <v>4</v>
      </c>
      <c r="AC7799">
        <f t="shared" si="1787"/>
        <v>0</v>
      </c>
      <c r="AD7799">
        <v>0</v>
      </c>
      <c r="AE7799">
        <v>0</v>
      </c>
      <c r="AF7799">
        <v>1</v>
      </c>
      <c r="AH7799">
        <f t="shared" si="1788"/>
        <v>0</v>
      </c>
      <c r="AI7799">
        <f t="shared" si="1779"/>
        <v>1</v>
      </c>
      <c r="AJ7799">
        <f t="shared" si="1780"/>
        <v>1</v>
      </c>
      <c r="AK7799">
        <f t="shared" si="1781"/>
        <v>1</v>
      </c>
      <c r="AL7799">
        <f t="shared" si="1782"/>
        <v>0</v>
      </c>
      <c r="AM7799">
        <f t="shared" si="1783"/>
        <v>2</v>
      </c>
      <c r="AN7799">
        <f t="shared" si="1784"/>
        <v>0</v>
      </c>
      <c r="AO7799">
        <f t="shared" si="1785"/>
        <v>2</v>
      </c>
      <c r="AP7799">
        <f t="shared" si="1786"/>
        <v>0</v>
      </c>
      <c r="AQ7799">
        <f t="shared" si="1789"/>
        <v>4</v>
      </c>
      <c r="AS7799">
        <f t="shared" si="1790"/>
        <v>0</v>
      </c>
      <c r="AT7799">
        <f t="shared" si="1791"/>
        <v>1</v>
      </c>
      <c r="AU7799">
        <f t="shared" si="1778"/>
        <v>2.5791783618269966</v>
      </c>
    </row>
    <row r="7800" spans="17:47">
      <c r="Q7800">
        <v>1</v>
      </c>
      <c r="R7800">
        <v>1</v>
      </c>
      <c r="S7800">
        <v>0</v>
      </c>
      <c r="T7800">
        <v>2</v>
      </c>
      <c r="U7800">
        <v>1</v>
      </c>
      <c r="V7800">
        <v>0</v>
      </c>
      <c r="W7800">
        <v>1</v>
      </c>
      <c r="X7800">
        <v>0</v>
      </c>
      <c r="Y7800">
        <v>0</v>
      </c>
      <c r="Z7800">
        <v>1</v>
      </c>
      <c r="AA7800">
        <v>1</v>
      </c>
      <c r="AB7800">
        <v>3</v>
      </c>
      <c r="AC7800">
        <f t="shared" si="1787"/>
        <v>0.6</v>
      </c>
      <c r="AD7800">
        <v>0</v>
      </c>
      <c r="AE7800">
        <v>1</v>
      </c>
      <c r="AF7800">
        <v>1</v>
      </c>
      <c r="AH7800">
        <f t="shared" si="1788"/>
        <v>0</v>
      </c>
      <c r="AI7800">
        <f t="shared" si="1779"/>
        <v>-1</v>
      </c>
      <c r="AJ7800">
        <f t="shared" si="1780"/>
        <v>1</v>
      </c>
      <c r="AK7800">
        <f t="shared" si="1781"/>
        <v>0</v>
      </c>
      <c r="AL7800">
        <f t="shared" si="1782"/>
        <v>-1</v>
      </c>
      <c r="AM7800">
        <f t="shared" si="1783"/>
        <v>0</v>
      </c>
      <c r="AN7800">
        <f t="shared" si="1784"/>
        <v>-1</v>
      </c>
      <c r="AO7800">
        <f t="shared" si="1785"/>
        <v>-1</v>
      </c>
      <c r="AP7800">
        <f t="shared" si="1786"/>
        <v>0</v>
      </c>
      <c r="AQ7800">
        <f t="shared" si="1789"/>
        <v>2</v>
      </c>
      <c r="AS7800">
        <f t="shared" si="1790"/>
        <v>-0.6</v>
      </c>
      <c r="AT7800">
        <f t="shared" si="1791"/>
        <v>0</v>
      </c>
      <c r="AU7800">
        <f t="shared" si="1778"/>
        <v>0</v>
      </c>
    </row>
    <row r="7801" spans="17:47">
      <c r="Q7801">
        <v>1</v>
      </c>
      <c r="R7801">
        <v>1</v>
      </c>
      <c r="S7801">
        <v>1</v>
      </c>
      <c r="T7801">
        <v>1</v>
      </c>
      <c r="U7801">
        <v>1</v>
      </c>
      <c r="V7801">
        <v>0</v>
      </c>
      <c r="W7801">
        <v>0</v>
      </c>
      <c r="X7801">
        <v>0</v>
      </c>
      <c r="Y7801">
        <v>1</v>
      </c>
      <c r="Z7801">
        <v>1</v>
      </c>
      <c r="AA7801">
        <v>1</v>
      </c>
      <c r="AB7801">
        <v>1</v>
      </c>
      <c r="AC7801">
        <f t="shared" si="1787"/>
        <v>0.6</v>
      </c>
      <c r="AD7801">
        <v>0</v>
      </c>
      <c r="AE7801">
        <v>0</v>
      </c>
      <c r="AF7801">
        <v>0</v>
      </c>
      <c r="AH7801">
        <f t="shared" si="1788"/>
        <v>0</v>
      </c>
      <c r="AI7801">
        <f t="shared" si="1779"/>
        <v>0</v>
      </c>
      <c r="AJ7801">
        <f t="shared" si="1780"/>
        <v>0</v>
      </c>
      <c r="AK7801">
        <f t="shared" si="1781"/>
        <v>0</v>
      </c>
      <c r="AL7801">
        <f t="shared" si="1782"/>
        <v>-1</v>
      </c>
      <c r="AM7801">
        <f t="shared" si="1783"/>
        <v>-1</v>
      </c>
      <c r="AN7801">
        <f t="shared" si="1784"/>
        <v>-1</v>
      </c>
      <c r="AO7801">
        <f t="shared" si="1785"/>
        <v>0</v>
      </c>
      <c r="AP7801">
        <f t="shared" si="1786"/>
        <v>0</v>
      </c>
      <c r="AQ7801">
        <f t="shared" si="1789"/>
        <v>0</v>
      </c>
      <c r="AS7801">
        <f t="shared" si="1790"/>
        <v>-0.6</v>
      </c>
      <c r="AT7801">
        <f t="shared" si="1791"/>
        <v>0</v>
      </c>
      <c r="AU7801">
        <f t="shared" si="1778"/>
        <v>0</v>
      </c>
    </row>
    <row r="7802" spans="17:47">
      <c r="Q7802">
        <v>0</v>
      </c>
      <c r="R7802">
        <v>1</v>
      </c>
      <c r="S7802">
        <v>0</v>
      </c>
      <c r="T7802">
        <v>0</v>
      </c>
      <c r="U7802">
        <v>2</v>
      </c>
      <c r="V7802">
        <v>0</v>
      </c>
      <c r="W7802">
        <v>1</v>
      </c>
      <c r="X7802">
        <v>0</v>
      </c>
      <c r="Y7802">
        <v>0</v>
      </c>
      <c r="Z7802">
        <v>0</v>
      </c>
      <c r="AA7802">
        <v>0</v>
      </c>
      <c r="AB7802">
        <v>2</v>
      </c>
      <c r="AC7802">
        <f t="shared" si="1787"/>
        <v>0</v>
      </c>
      <c r="AD7802">
        <v>0</v>
      </c>
      <c r="AE7802">
        <v>0</v>
      </c>
      <c r="AF7802">
        <v>1</v>
      </c>
      <c r="AH7802">
        <f t="shared" si="1788"/>
        <v>1</v>
      </c>
      <c r="AI7802">
        <f t="shared" si="1779"/>
        <v>0</v>
      </c>
      <c r="AJ7802">
        <f t="shared" si="1780"/>
        <v>0</v>
      </c>
      <c r="AK7802">
        <f t="shared" si="1781"/>
        <v>2</v>
      </c>
      <c r="AL7802">
        <f t="shared" si="1782"/>
        <v>0</v>
      </c>
      <c r="AM7802">
        <f t="shared" si="1783"/>
        <v>1</v>
      </c>
      <c r="AN7802">
        <f t="shared" si="1784"/>
        <v>0</v>
      </c>
      <c r="AO7802">
        <f t="shared" si="1785"/>
        <v>0</v>
      </c>
      <c r="AP7802">
        <f t="shared" si="1786"/>
        <v>0</v>
      </c>
      <c r="AQ7802">
        <f t="shared" si="1789"/>
        <v>2</v>
      </c>
      <c r="AS7802">
        <f t="shared" si="1790"/>
        <v>0</v>
      </c>
      <c r="AT7802">
        <f t="shared" si="1791"/>
        <v>1</v>
      </c>
      <c r="AU7802">
        <f t="shared" si="1778"/>
        <v>2.5791783618269966</v>
      </c>
    </row>
    <row r="7803" spans="17:47">
      <c r="Q7803">
        <v>1</v>
      </c>
      <c r="R7803">
        <v>0</v>
      </c>
      <c r="S7803">
        <v>0</v>
      </c>
      <c r="T7803">
        <v>0</v>
      </c>
      <c r="U7803">
        <v>0</v>
      </c>
      <c r="V7803">
        <v>1</v>
      </c>
      <c r="W7803">
        <v>0</v>
      </c>
      <c r="X7803">
        <v>1</v>
      </c>
      <c r="Y7803">
        <v>0</v>
      </c>
      <c r="Z7803">
        <v>1</v>
      </c>
      <c r="AA7803">
        <v>0</v>
      </c>
      <c r="AB7803">
        <v>2</v>
      </c>
      <c r="AC7803">
        <f t="shared" si="1787"/>
        <v>0</v>
      </c>
      <c r="AD7803">
        <v>0</v>
      </c>
      <c r="AE7803">
        <v>1</v>
      </c>
      <c r="AF7803">
        <v>0</v>
      </c>
      <c r="AH7803">
        <f t="shared" si="1788"/>
        <v>-1</v>
      </c>
      <c r="AI7803">
        <f t="shared" si="1779"/>
        <v>-1</v>
      </c>
      <c r="AJ7803">
        <f t="shared" si="1780"/>
        <v>-1</v>
      </c>
      <c r="AK7803">
        <f t="shared" si="1781"/>
        <v>-1</v>
      </c>
      <c r="AL7803">
        <f t="shared" si="1782"/>
        <v>0</v>
      </c>
      <c r="AM7803">
        <f t="shared" si="1783"/>
        <v>-1</v>
      </c>
      <c r="AN7803">
        <f t="shared" si="1784"/>
        <v>0</v>
      </c>
      <c r="AO7803">
        <f t="shared" si="1785"/>
        <v>-1</v>
      </c>
      <c r="AP7803">
        <f t="shared" si="1786"/>
        <v>0</v>
      </c>
      <c r="AQ7803">
        <f t="shared" si="1789"/>
        <v>2</v>
      </c>
      <c r="AS7803">
        <f t="shared" si="1790"/>
        <v>0</v>
      </c>
      <c r="AT7803">
        <f t="shared" si="1791"/>
        <v>-1</v>
      </c>
      <c r="AU7803">
        <f t="shared" si="1778"/>
        <v>-2.5791783618269966</v>
      </c>
    </row>
    <row r="7804" spans="17:47">
      <c r="Q7804">
        <v>0</v>
      </c>
      <c r="R7804">
        <v>0</v>
      </c>
      <c r="S7804">
        <v>1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3</v>
      </c>
      <c r="AC7804">
        <f t="shared" si="1787"/>
        <v>0</v>
      </c>
      <c r="AD7804">
        <v>0</v>
      </c>
      <c r="AE7804">
        <v>0</v>
      </c>
      <c r="AF7804">
        <v>0</v>
      </c>
      <c r="AH7804">
        <f t="shared" si="1788"/>
        <v>0</v>
      </c>
      <c r="AI7804">
        <f t="shared" si="1779"/>
        <v>1</v>
      </c>
      <c r="AJ7804">
        <f t="shared" si="1780"/>
        <v>0</v>
      </c>
      <c r="AK7804">
        <f t="shared" si="1781"/>
        <v>0</v>
      </c>
      <c r="AL7804">
        <f t="shared" si="1782"/>
        <v>0</v>
      </c>
      <c r="AM7804">
        <f t="shared" si="1783"/>
        <v>0</v>
      </c>
      <c r="AN7804">
        <f t="shared" si="1784"/>
        <v>0</v>
      </c>
      <c r="AO7804">
        <f t="shared" si="1785"/>
        <v>0</v>
      </c>
      <c r="AP7804">
        <f t="shared" si="1786"/>
        <v>0</v>
      </c>
      <c r="AQ7804">
        <f t="shared" si="1789"/>
        <v>3</v>
      </c>
      <c r="AS7804">
        <f t="shared" si="1790"/>
        <v>0</v>
      </c>
      <c r="AT7804">
        <f t="shared" si="1791"/>
        <v>0</v>
      </c>
      <c r="AU7804">
        <f t="shared" si="1778"/>
        <v>0</v>
      </c>
    </row>
    <row r="7805" spans="17:47">
      <c r="Q7805">
        <v>0</v>
      </c>
      <c r="R7805">
        <v>1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2</v>
      </c>
      <c r="AC7805">
        <f t="shared" si="1787"/>
        <v>0</v>
      </c>
      <c r="AD7805">
        <v>0</v>
      </c>
      <c r="AE7805">
        <v>0</v>
      </c>
      <c r="AF7805">
        <v>0</v>
      </c>
      <c r="AH7805">
        <f t="shared" si="1788"/>
        <v>1</v>
      </c>
      <c r="AI7805">
        <f t="shared" si="1779"/>
        <v>0</v>
      </c>
      <c r="AJ7805">
        <f t="shared" si="1780"/>
        <v>0</v>
      </c>
      <c r="AK7805">
        <f t="shared" si="1781"/>
        <v>0</v>
      </c>
      <c r="AL7805">
        <f t="shared" si="1782"/>
        <v>0</v>
      </c>
      <c r="AM7805">
        <f t="shared" si="1783"/>
        <v>0</v>
      </c>
      <c r="AN7805">
        <f t="shared" si="1784"/>
        <v>0</v>
      </c>
      <c r="AO7805">
        <f t="shared" si="1785"/>
        <v>0</v>
      </c>
      <c r="AP7805">
        <f t="shared" si="1786"/>
        <v>0</v>
      </c>
      <c r="AQ7805">
        <f t="shared" si="1789"/>
        <v>2</v>
      </c>
      <c r="AS7805">
        <f t="shared" si="1790"/>
        <v>0</v>
      </c>
      <c r="AT7805">
        <f t="shared" si="1791"/>
        <v>0</v>
      </c>
      <c r="AU7805">
        <f t="shared" si="1778"/>
        <v>0</v>
      </c>
    </row>
    <row r="7806" spans="17:47">
      <c r="Q7806">
        <v>1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f t="shared" si="1787"/>
        <v>0</v>
      </c>
      <c r="AD7806">
        <v>0</v>
      </c>
      <c r="AE7806">
        <v>1</v>
      </c>
      <c r="AF7806">
        <v>0</v>
      </c>
      <c r="AH7806">
        <f t="shared" si="1788"/>
        <v>-1</v>
      </c>
      <c r="AI7806">
        <f t="shared" si="1779"/>
        <v>-1</v>
      </c>
      <c r="AJ7806">
        <f t="shared" si="1780"/>
        <v>-1</v>
      </c>
      <c r="AK7806">
        <f t="shared" si="1781"/>
        <v>-1</v>
      </c>
      <c r="AL7806">
        <f t="shared" si="1782"/>
        <v>-1</v>
      </c>
      <c r="AM7806">
        <f t="shared" si="1783"/>
        <v>-1</v>
      </c>
      <c r="AN7806">
        <f t="shared" si="1784"/>
        <v>-1</v>
      </c>
      <c r="AO7806">
        <f t="shared" si="1785"/>
        <v>-1</v>
      </c>
      <c r="AP7806">
        <f t="shared" si="1786"/>
        <v>-1</v>
      </c>
      <c r="AQ7806">
        <f t="shared" si="1789"/>
        <v>0</v>
      </c>
      <c r="AS7806">
        <f t="shared" si="1790"/>
        <v>0</v>
      </c>
      <c r="AT7806">
        <f t="shared" si="1791"/>
        <v>-1</v>
      </c>
      <c r="AU7806">
        <f t="shared" si="1778"/>
        <v>-2.5791783618269966</v>
      </c>
    </row>
    <row r="7807" spans="17:47"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1</v>
      </c>
      <c r="AA7807">
        <v>0</v>
      </c>
      <c r="AB7807">
        <v>0</v>
      </c>
      <c r="AC7807">
        <f t="shared" si="1787"/>
        <v>0</v>
      </c>
      <c r="AD7807">
        <v>0</v>
      </c>
      <c r="AE7807">
        <v>1</v>
      </c>
      <c r="AF7807">
        <v>0</v>
      </c>
      <c r="AH7807">
        <f t="shared" si="1788"/>
        <v>0</v>
      </c>
      <c r="AI7807">
        <f t="shared" si="1779"/>
        <v>0</v>
      </c>
      <c r="AJ7807">
        <f t="shared" si="1780"/>
        <v>0</v>
      </c>
      <c r="AK7807">
        <f t="shared" si="1781"/>
        <v>0</v>
      </c>
      <c r="AL7807">
        <f t="shared" si="1782"/>
        <v>0</v>
      </c>
      <c r="AM7807">
        <f t="shared" si="1783"/>
        <v>0</v>
      </c>
      <c r="AN7807">
        <f t="shared" si="1784"/>
        <v>0</v>
      </c>
      <c r="AO7807">
        <f t="shared" si="1785"/>
        <v>0</v>
      </c>
      <c r="AP7807">
        <f t="shared" si="1786"/>
        <v>1</v>
      </c>
      <c r="AQ7807">
        <f t="shared" si="1789"/>
        <v>0</v>
      </c>
      <c r="AS7807">
        <f t="shared" si="1790"/>
        <v>0</v>
      </c>
      <c r="AT7807">
        <f t="shared" si="1791"/>
        <v>-1</v>
      </c>
      <c r="AU7807">
        <f t="shared" si="1778"/>
        <v>-2.5791783618269966</v>
      </c>
    </row>
    <row r="7808" spans="17:47">
      <c r="Q7808">
        <v>0</v>
      </c>
      <c r="R7808">
        <v>0</v>
      </c>
      <c r="S7808">
        <v>0</v>
      </c>
      <c r="T7808">
        <v>1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f t="shared" si="1787"/>
        <v>0</v>
      </c>
      <c r="AD7808">
        <v>1</v>
      </c>
      <c r="AE7808">
        <v>0</v>
      </c>
      <c r="AF7808">
        <v>0</v>
      </c>
      <c r="AH7808">
        <f t="shared" si="1788"/>
        <v>0</v>
      </c>
      <c r="AI7808">
        <f t="shared" si="1779"/>
        <v>0</v>
      </c>
      <c r="AJ7808">
        <f t="shared" si="1780"/>
        <v>1</v>
      </c>
      <c r="AK7808">
        <f t="shared" si="1781"/>
        <v>0</v>
      </c>
      <c r="AL7808">
        <f t="shared" si="1782"/>
        <v>0</v>
      </c>
      <c r="AM7808">
        <f t="shared" si="1783"/>
        <v>0</v>
      </c>
      <c r="AN7808">
        <f t="shared" si="1784"/>
        <v>0</v>
      </c>
      <c r="AO7808">
        <f t="shared" si="1785"/>
        <v>0</v>
      </c>
      <c r="AP7808">
        <f t="shared" si="1786"/>
        <v>0</v>
      </c>
      <c r="AQ7808">
        <f t="shared" si="1789"/>
        <v>0</v>
      </c>
      <c r="AS7808">
        <f t="shared" si="1790"/>
        <v>1</v>
      </c>
      <c r="AT7808">
        <f t="shared" si="1791"/>
        <v>0</v>
      </c>
      <c r="AU7808">
        <f t="shared" ref="AU7808:AU7871" si="1792">AT7808*10107.8/3919</f>
        <v>0</v>
      </c>
    </row>
    <row r="7809" spans="17:47"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2</v>
      </c>
      <c r="AC7809">
        <f t="shared" si="1787"/>
        <v>0</v>
      </c>
      <c r="AD7809">
        <v>0</v>
      </c>
      <c r="AE7809">
        <v>0</v>
      </c>
      <c r="AF7809">
        <v>0</v>
      </c>
      <c r="AH7809">
        <f t="shared" si="1788"/>
        <v>0</v>
      </c>
      <c r="AI7809">
        <f t="shared" si="1779"/>
        <v>0</v>
      </c>
      <c r="AJ7809">
        <f t="shared" si="1780"/>
        <v>0</v>
      </c>
      <c r="AK7809">
        <f t="shared" si="1781"/>
        <v>0</v>
      </c>
      <c r="AL7809">
        <f t="shared" si="1782"/>
        <v>0</v>
      </c>
      <c r="AM7809">
        <f t="shared" si="1783"/>
        <v>0</v>
      </c>
      <c r="AN7809">
        <f t="shared" si="1784"/>
        <v>0</v>
      </c>
      <c r="AO7809">
        <f t="shared" si="1785"/>
        <v>0</v>
      </c>
      <c r="AP7809">
        <f t="shared" si="1786"/>
        <v>0</v>
      </c>
      <c r="AQ7809">
        <f t="shared" si="1789"/>
        <v>2</v>
      </c>
      <c r="AS7809">
        <f t="shared" si="1790"/>
        <v>0</v>
      </c>
      <c r="AT7809">
        <f t="shared" si="1791"/>
        <v>0</v>
      </c>
      <c r="AU7809">
        <f t="shared" si="1792"/>
        <v>0</v>
      </c>
    </row>
    <row r="7810" spans="17:47">
      <c r="Q7810">
        <v>0</v>
      </c>
      <c r="R7810">
        <v>0</v>
      </c>
      <c r="S7810">
        <v>0</v>
      </c>
      <c r="T7810">
        <v>1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3</v>
      </c>
      <c r="AC7810">
        <f t="shared" si="1787"/>
        <v>0</v>
      </c>
      <c r="AD7810">
        <v>0</v>
      </c>
      <c r="AE7810">
        <v>0</v>
      </c>
      <c r="AF7810">
        <v>0</v>
      </c>
      <c r="AH7810">
        <f t="shared" si="1788"/>
        <v>0</v>
      </c>
      <c r="AI7810">
        <f t="shared" si="1779"/>
        <v>0</v>
      </c>
      <c r="AJ7810">
        <f t="shared" si="1780"/>
        <v>1</v>
      </c>
      <c r="AK7810">
        <f t="shared" si="1781"/>
        <v>0</v>
      </c>
      <c r="AL7810">
        <f t="shared" si="1782"/>
        <v>0</v>
      </c>
      <c r="AM7810">
        <f t="shared" si="1783"/>
        <v>0</v>
      </c>
      <c r="AN7810">
        <f t="shared" si="1784"/>
        <v>0</v>
      </c>
      <c r="AO7810">
        <f t="shared" si="1785"/>
        <v>0</v>
      </c>
      <c r="AP7810">
        <f t="shared" si="1786"/>
        <v>0</v>
      </c>
      <c r="AQ7810">
        <f t="shared" si="1789"/>
        <v>3</v>
      </c>
      <c r="AS7810">
        <f t="shared" si="1790"/>
        <v>0</v>
      </c>
      <c r="AT7810">
        <f t="shared" si="1791"/>
        <v>0</v>
      </c>
      <c r="AU7810">
        <f t="shared" si="1792"/>
        <v>0</v>
      </c>
    </row>
    <row r="7811" spans="17:47">
      <c r="Q7811">
        <v>1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f t="shared" si="1787"/>
        <v>0</v>
      </c>
      <c r="AD7811">
        <v>1</v>
      </c>
      <c r="AE7811">
        <v>0</v>
      </c>
      <c r="AF7811">
        <v>0</v>
      </c>
      <c r="AH7811">
        <f t="shared" si="1788"/>
        <v>-1</v>
      </c>
      <c r="AI7811">
        <f t="shared" ref="AI7811:AI7874" si="1793">S7811-$Q7811</f>
        <v>-1</v>
      </c>
      <c r="AJ7811">
        <f t="shared" ref="AJ7811:AJ7874" si="1794">T7811-$Q7811</f>
        <v>-1</v>
      </c>
      <c r="AK7811">
        <f t="shared" ref="AK7811:AK7874" si="1795">U7811-$Q7811</f>
        <v>-1</v>
      </c>
      <c r="AL7811">
        <f t="shared" ref="AL7811:AL7874" si="1796">V7811-$Q7811</f>
        <v>-1</v>
      </c>
      <c r="AM7811">
        <f t="shared" ref="AM7811:AM7874" si="1797">W7811-$Q7811</f>
        <v>-1</v>
      </c>
      <c r="AN7811">
        <f t="shared" ref="AN7811:AN7874" si="1798">X7811-$Q7811</f>
        <v>-1</v>
      </c>
      <c r="AO7811">
        <f t="shared" ref="AO7811:AO7874" si="1799">Y7811-$Q7811</f>
        <v>-1</v>
      </c>
      <c r="AP7811">
        <f t="shared" ref="AP7811:AP7874" si="1800">Z7811-$Q7811</f>
        <v>-1</v>
      </c>
      <c r="AQ7811">
        <f t="shared" si="1789"/>
        <v>0</v>
      </c>
      <c r="AS7811">
        <f t="shared" si="1790"/>
        <v>1</v>
      </c>
      <c r="AT7811">
        <f t="shared" si="1791"/>
        <v>0</v>
      </c>
      <c r="AU7811">
        <f t="shared" si="1792"/>
        <v>0</v>
      </c>
    </row>
    <row r="7812" spans="17:47"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1</v>
      </c>
      <c r="Z7812">
        <v>0</v>
      </c>
      <c r="AA7812">
        <v>0</v>
      </c>
      <c r="AB7812">
        <v>1</v>
      </c>
      <c r="AC7812">
        <f t="shared" ref="AC7812:AC7875" si="1801">AA7812*180/300</f>
        <v>0</v>
      </c>
      <c r="AD7812">
        <v>0</v>
      </c>
      <c r="AE7812">
        <v>0</v>
      </c>
      <c r="AF7812">
        <v>0</v>
      </c>
      <c r="AH7812">
        <f t="shared" ref="AH7812:AH7875" si="1802">R7812-$Q7812</f>
        <v>0</v>
      </c>
      <c r="AI7812">
        <f t="shared" si="1793"/>
        <v>0</v>
      </c>
      <c r="AJ7812">
        <f t="shared" si="1794"/>
        <v>0</v>
      </c>
      <c r="AK7812">
        <f t="shared" si="1795"/>
        <v>0</v>
      </c>
      <c r="AL7812">
        <f t="shared" si="1796"/>
        <v>0</v>
      </c>
      <c r="AM7812">
        <f t="shared" si="1797"/>
        <v>0</v>
      </c>
      <c r="AN7812">
        <f t="shared" si="1798"/>
        <v>0</v>
      </c>
      <c r="AO7812">
        <f t="shared" si="1799"/>
        <v>1</v>
      </c>
      <c r="AP7812">
        <f t="shared" si="1800"/>
        <v>0</v>
      </c>
      <c r="AQ7812">
        <f t="shared" ref="AQ7812:AQ7875" si="1803">AB7812-AA7812</f>
        <v>1</v>
      </c>
      <c r="AS7812">
        <f t="shared" ref="AS7812:AS7875" si="1804">AD7812-AC7812</f>
        <v>0</v>
      </c>
      <c r="AT7812">
        <f t="shared" ref="AT7812:AT7875" si="1805">AF7812-AE7812</f>
        <v>0</v>
      </c>
      <c r="AU7812">
        <f t="shared" si="1792"/>
        <v>0</v>
      </c>
    </row>
    <row r="7813" spans="17:47">
      <c r="Q7813">
        <v>0</v>
      </c>
      <c r="R7813">
        <v>0</v>
      </c>
      <c r="S7813">
        <v>0</v>
      </c>
      <c r="T7813">
        <v>1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1</v>
      </c>
      <c r="AA7813">
        <v>0</v>
      </c>
      <c r="AB7813">
        <v>0</v>
      </c>
      <c r="AC7813">
        <f t="shared" si="1801"/>
        <v>0</v>
      </c>
      <c r="AD7813">
        <v>0</v>
      </c>
      <c r="AE7813">
        <v>1</v>
      </c>
      <c r="AF7813">
        <v>1</v>
      </c>
      <c r="AH7813">
        <f t="shared" si="1802"/>
        <v>0</v>
      </c>
      <c r="AI7813">
        <f t="shared" si="1793"/>
        <v>0</v>
      </c>
      <c r="AJ7813">
        <f t="shared" si="1794"/>
        <v>1</v>
      </c>
      <c r="AK7813">
        <f t="shared" si="1795"/>
        <v>0</v>
      </c>
      <c r="AL7813">
        <f t="shared" si="1796"/>
        <v>0</v>
      </c>
      <c r="AM7813">
        <f t="shared" si="1797"/>
        <v>0</v>
      </c>
      <c r="AN7813">
        <f t="shared" si="1798"/>
        <v>0</v>
      </c>
      <c r="AO7813">
        <f t="shared" si="1799"/>
        <v>0</v>
      </c>
      <c r="AP7813">
        <f t="shared" si="1800"/>
        <v>1</v>
      </c>
      <c r="AQ7813">
        <f t="shared" si="1803"/>
        <v>0</v>
      </c>
      <c r="AS7813">
        <f t="shared" si="1804"/>
        <v>0</v>
      </c>
      <c r="AT7813">
        <f t="shared" si="1805"/>
        <v>0</v>
      </c>
      <c r="AU7813">
        <f t="shared" si="1792"/>
        <v>0</v>
      </c>
    </row>
    <row r="7814" spans="17:47">
      <c r="Q7814">
        <v>0</v>
      </c>
      <c r="R7814">
        <v>0</v>
      </c>
      <c r="S7814">
        <v>0</v>
      </c>
      <c r="T7814">
        <v>0</v>
      </c>
      <c r="U7814">
        <v>1</v>
      </c>
      <c r="V7814">
        <v>0</v>
      </c>
      <c r="W7814">
        <v>1</v>
      </c>
      <c r="X7814">
        <v>0</v>
      </c>
      <c r="Y7814">
        <v>0</v>
      </c>
      <c r="Z7814">
        <v>0</v>
      </c>
      <c r="AA7814">
        <v>0</v>
      </c>
      <c r="AB7814">
        <v>1</v>
      </c>
      <c r="AC7814">
        <f t="shared" si="1801"/>
        <v>0</v>
      </c>
      <c r="AD7814">
        <v>0</v>
      </c>
      <c r="AE7814">
        <v>0</v>
      </c>
      <c r="AF7814">
        <v>0</v>
      </c>
      <c r="AH7814">
        <f t="shared" si="1802"/>
        <v>0</v>
      </c>
      <c r="AI7814">
        <f t="shared" si="1793"/>
        <v>0</v>
      </c>
      <c r="AJ7814">
        <f t="shared" si="1794"/>
        <v>0</v>
      </c>
      <c r="AK7814">
        <f t="shared" si="1795"/>
        <v>1</v>
      </c>
      <c r="AL7814">
        <f t="shared" si="1796"/>
        <v>0</v>
      </c>
      <c r="AM7814">
        <f t="shared" si="1797"/>
        <v>1</v>
      </c>
      <c r="AN7814">
        <f t="shared" si="1798"/>
        <v>0</v>
      </c>
      <c r="AO7814">
        <f t="shared" si="1799"/>
        <v>0</v>
      </c>
      <c r="AP7814">
        <f t="shared" si="1800"/>
        <v>0</v>
      </c>
      <c r="AQ7814">
        <f t="shared" si="1803"/>
        <v>1</v>
      </c>
      <c r="AS7814">
        <f t="shared" si="1804"/>
        <v>0</v>
      </c>
      <c r="AT7814">
        <f t="shared" si="1805"/>
        <v>0</v>
      </c>
      <c r="AU7814">
        <f t="shared" si="1792"/>
        <v>0</v>
      </c>
    </row>
    <row r="7815" spans="17:47"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2</v>
      </c>
      <c r="X7815">
        <v>0</v>
      </c>
      <c r="Y7815">
        <v>0</v>
      </c>
      <c r="Z7815">
        <v>1</v>
      </c>
      <c r="AA7815">
        <v>0</v>
      </c>
      <c r="AB7815">
        <v>0</v>
      </c>
      <c r="AC7815">
        <f t="shared" si="1801"/>
        <v>0</v>
      </c>
      <c r="AD7815">
        <v>0</v>
      </c>
      <c r="AE7815">
        <v>1</v>
      </c>
      <c r="AF7815">
        <v>0</v>
      </c>
      <c r="AH7815">
        <f t="shared" si="1802"/>
        <v>0</v>
      </c>
      <c r="AI7815">
        <f t="shared" si="1793"/>
        <v>0</v>
      </c>
      <c r="AJ7815">
        <f t="shared" si="1794"/>
        <v>0</v>
      </c>
      <c r="AK7815">
        <f t="shared" si="1795"/>
        <v>0</v>
      </c>
      <c r="AL7815">
        <f t="shared" si="1796"/>
        <v>0</v>
      </c>
      <c r="AM7815">
        <f t="shared" si="1797"/>
        <v>2</v>
      </c>
      <c r="AN7815">
        <f t="shared" si="1798"/>
        <v>0</v>
      </c>
      <c r="AO7815">
        <f t="shared" si="1799"/>
        <v>0</v>
      </c>
      <c r="AP7815">
        <f t="shared" si="1800"/>
        <v>1</v>
      </c>
      <c r="AQ7815">
        <f t="shared" si="1803"/>
        <v>0</v>
      </c>
      <c r="AS7815">
        <f t="shared" si="1804"/>
        <v>0</v>
      </c>
      <c r="AT7815">
        <f t="shared" si="1805"/>
        <v>-1</v>
      </c>
      <c r="AU7815">
        <f t="shared" si="1792"/>
        <v>-2.5791783618269966</v>
      </c>
    </row>
    <row r="7816" spans="17:47"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1</v>
      </c>
      <c r="AC7816">
        <f t="shared" si="1801"/>
        <v>0</v>
      </c>
      <c r="AD7816">
        <v>0</v>
      </c>
      <c r="AE7816">
        <v>2</v>
      </c>
      <c r="AF7816">
        <v>2</v>
      </c>
      <c r="AH7816">
        <f t="shared" si="1802"/>
        <v>0</v>
      </c>
      <c r="AI7816">
        <f t="shared" si="1793"/>
        <v>0</v>
      </c>
      <c r="AJ7816">
        <f t="shared" si="1794"/>
        <v>0</v>
      </c>
      <c r="AK7816">
        <f t="shared" si="1795"/>
        <v>0</v>
      </c>
      <c r="AL7816">
        <f t="shared" si="1796"/>
        <v>0</v>
      </c>
      <c r="AM7816">
        <f t="shared" si="1797"/>
        <v>0</v>
      </c>
      <c r="AN7816">
        <f t="shared" si="1798"/>
        <v>0</v>
      </c>
      <c r="AO7816">
        <f t="shared" si="1799"/>
        <v>0</v>
      </c>
      <c r="AP7816">
        <f t="shared" si="1800"/>
        <v>0</v>
      </c>
      <c r="AQ7816">
        <f t="shared" si="1803"/>
        <v>1</v>
      </c>
      <c r="AS7816">
        <f t="shared" si="1804"/>
        <v>0</v>
      </c>
      <c r="AT7816">
        <f t="shared" si="1805"/>
        <v>0</v>
      </c>
      <c r="AU7816">
        <f t="shared" si="1792"/>
        <v>0</v>
      </c>
    </row>
    <row r="7817" spans="17:47"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1</v>
      </c>
      <c r="AA7817">
        <v>0</v>
      </c>
      <c r="AB7817">
        <v>0</v>
      </c>
      <c r="AC7817">
        <f t="shared" si="1801"/>
        <v>0</v>
      </c>
      <c r="AD7817">
        <v>1</v>
      </c>
      <c r="AE7817">
        <v>0</v>
      </c>
      <c r="AF7817">
        <v>1</v>
      </c>
      <c r="AH7817">
        <f t="shared" si="1802"/>
        <v>0</v>
      </c>
      <c r="AI7817">
        <f t="shared" si="1793"/>
        <v>0</v>
      </c>
      <c r="AJ7817">
        <f t="shared" si="1794"/>
        <v>0</v>
      </c>
      <c r="AK7817">
        <f t="shared" si="1795"/>
        <v>0</v>
      </c>
      <c r="AL7817">
        <f t="shared" si="1796"/>
        <v>0</v>
      </c>
      <c r="AM7817">
        <f t="shared" si="1797"/>
        <v>0</v>
      </c>
      <c r="AN7817">
        <f t="shared" si="1798"/>
        <v>0</v>
      </c>
      <c r="AO7817">
        <f t="shared" si="1799"/>
        <v>0</v>
      </c>
      <c r="AP7817">
        <f t="shared" si="1800"/>
        <v>1</v>
      </c>
      <c r="AQ7817">
        <f t="shared" si="1803"/>
        <v>0</v>
      </c>
      <c r="AS7817">
        <f t="shared" si="1804"/>
        <v>1</v>
      </c>
      <c r="AT7817">
        <f t="shared" si="1805"/>
        <v>1</v>
      </c>
      <c r="AU7817">
        <f t="shared" si="1792"/>
        <v>2.5791783618269966</v>
      </c>
    </row>
    <row r="7818" spans="17:47"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1</v>
      </c>
      <c r="AB7818">
        <v>2</v>
      </c>
      <c r="AC7818">
        <f t="shared" si="1801"/>
        <v>0.6</v>
      </c>
      <c r="AD7818">
        <v>0</v>
      </c>
      <c r="AE7818">
        <v>0</v>
      </c>
      <c r="AF7818">
        <v>0</v>
      </c>
      <c r="AH7818">
        <f t="shared" si="1802"/>
        <v>0</v>
      </c>
      <c r="AI7818">
        <f t="shared" si="1793"/>
        <v>0</v>
      </c>
      <c r="AJ7818">
        <f t="shared" si="1794"/>
        <v>0</v>
      </c>
      <c r="AK7818">
        <f t="shared" si="1795"/>
        <v>0</v>
      </c>
      <c r="AL7818">
        <f t="shared" si="1796"/>
        <v>0</v>
      </c>
      <c r="AM7818">
        <f t="shared" si="1797"/>
        <v>0</v>
      </c>
      <c r="AN7818">
        <f t="shared" si="1798"/>
        <v>0</v>
      </c>
      <c r="AO7818">
        <f t="shared" si="1799"/>
        <v>0</v>
      </c>
      <c r="AP7818">
        <f t="shared" si="1800"/>
        <v>0</v>
      </c>
      <c r="AQ7818">
        <f t="shared" si="1803"/>
        <v>1</v>
      </c>
      <c r="AS7818">
        <f t="shared" si="1804"/>
        <v>-0.6</v>
      </c>
      <c r="AT7818">
        <f t="shared" si="1805"/>
        <v>0</v>
      </c>
      <c r="AU7818">
        <f t="shared" si="1792"/>
        <v>0</v>
      </c>
    </row>
    <row r="7819" spans="17:47">
      <c r="Q7819">
        <v>1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1</v>
      </c>
      <c r="Z7819">
        <v>0</v>
      </c>
      <c r="AA7819">
        <v>0</v>
      </c>
      <c r="AB7819">
        <v>1</v>
      </c>
      <c r="AC7819">
        <f t="shared" si="1801"/>
        <v>0</v>
      </c>
      <c r="AD7819">
        <v>1</v>
      </c>
      <c r="AE7819">
        <v>0</v>
      </c>
      <c r="AF7819">
        <v>0</v>
      </c>
      <c r="AH7819">
        <f t="shared" si="1802"/>
        <v>-1</v>
      </c>
      <c r="AI7819">
        <f t="shared" si="1793"/>
        <v>-1</v>
      </c>
      <c r="AJ7819">
        <f t="shared" si="1794"/>
        <v>-1</v>
      </c>
      <c r="AK7819">
        <f t="shared" si="1795"/>
        <v>-1</v>
      </c>
      <c r="AL7819">
        <f t="shared" si="1796"/>
        <v>-1</v>
      </c>
      <c r="AM7819">
        <f t="shared" si="1797"/>
        <v>-1</v>
      </c>
      <c r="AN7819">
        <f t="shared" si="1798"/>
        <v>-1</v>
      </c>
      <c r="AO7819">
        <f t="shared" si="1799"/>
        <v>0</v>
      </c>
      <c r="AP7819">
        <f t="shared" si="1800"/>
        <v>-1</v>
      </c>
      <c r="AQ7819">
        <f t="shared" si="1803"/>
        <v>1</v>
      </c>
      <c r="AS7819">
        <f t="shared" si="1804"/>
        <v>1</v>
      </c>
      <c r="AT7819">
        <f t="shared" si="1805"/>
        <v>0</v>
      </c>
      <c r="AU7819">
        <f t="shared" si="1792"/>
        <v>0</v>
      </c>
    </row>
    <row r="7820" spans="17:47">
      <c r="Q7820">
        <v>1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f t="shared" si="1801"/>
        <v>0</v>
      </c>
      <c r="AD7820">
        <v>0</v>
      </c>
      <c r="AE7820">
        <v>0</v>
      </c>
      <c r="AF7820">
        <v>0</v>
      </c>
      <c r="AH7820">
        <f t="shared" si="1802"/>
        <v>-1</v>
      </c>
      <c r="AI7820">
        <f t="shared" si="1793"/>
        <v>-1</v>
      </c>
      <c r="AJ7820">
        <f t="shared" si="1794"/>
        <v>-1</v>
      </c>
      <c r="AK7820">
        <f t="shared" si="1795"/>
        <v>-1</v>
      </c>
      <c r="AL7820">
        <f t="shared" si="1796"/>
        <v>-1</v>
      </c>
      <c r="AM7820">
        <f t="shared" si="1797"/>
        <v>-1</v>
      </c>
      <c r="AN7820">
        <f t="shared" si="1798"/>
        <v>-1</v>
      </c>
      <c r="AO7820">
        <f t="shared" si="1799"/>
        <v>-1</v>
      </c>
      <c r="AP7820">
        <f t="shared" si="1800"/>
        <v>-1</v>
      </c>
      <c r="AQ7820">
        <f t="shared" si="1803"/>
        <v>0</v>
      </c>
      <c r="AS7820">
        <f t="shared" si="1804"/>
        <v>0</v>
      </c>
      <c r="AT7820">
        <f t="shared" si="1805"/>
        <v>0</v>
      </c>
      <c r="AU7820">
        <f t="shared" si="1792"/>
        <v>0</v>
      </c>
    </row>
    <row r="7821" spans="17:47"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2</v>
      </c>
      <c r="AC7821">
        <f t="shared" si="1801"/>
        <v>0</v>
      </c>
      <c r="AD7821">
        <v>0</v>
      </c>
      <c r="AE7821">
        <v>0</v>
      </c>
      <c r="AF7821">
        <v>0</v>
      </c>
      <c r="AH7821">
        <f t="shared" si="1802"/>
        <v>0</v>
      </c>
      <c r="AI7821">
        <f t="shared" si="1793"/>
        <v>0</v>
      </c>
      <c r="AJ7821">
        <f t="shared" si="1794"/>
        <v>0</v>
      </c>
      <c r="AK7821">
        <f t="shared" si="1795"/>
        <v>0</v>
      </c>
      <c r="AL7821">
        <f t="shared" si="1796"/>
        <v>0</v>
      </c>
      <c r="AM7821">
        <f t="shared" si="1797"/>
        <v>0</v>
      </c>
      <c r="AN7821">
        <f t="shared" si="1798"/>
        <v>0</v>
      </c>
      <c r="AO7821">
        <f t="shared" si="1799"/>
        <v>0</v>
      </c>
      <c r="AP7821">
        <f t="shared" si="1800"/>
        <v>0</v>
      </c>
      <c r="AQ7821">
        <f t="shared" si="1803"/>
        <v>2</v>
      </c>
      <c r="AS7821">
        <f t="shared" si="1804"/>
        <v>0</v>
      </c>
      <c r="AT7821">
        <f t="shared" si="1805"/>
        <v>0</v>
      </c>
      <c r="AU7821">
        <f t="shared" si="1792"/>
        <v>0</v>
      </c>
    </row>
    <row r="7822" spans="17:47"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1</v>
      </c>
      <c r="Z7822">
        <v>0</v>
      </c>
      <c r="AA7822">
        <v>0</v>
      </c>
      <c r="AB7822">
        <v>2</v>
      </c>
      <c r="AC7822">
        <f t="shared" si="1801"/>
        <v>0</v>
      </c>
      <c r="AD7822">
        <v>0</v>
      </c>
      <c r="AE7822">
        <v>0</v>
      </c>
      <c r="AF7822">
        <v>0</v>
      </c>
      <c r="AH7822">
        <f t="shared" si="1802"/>
        <v>0</v>
      </c>
      <c r="AI7822">
        <f t="shared" si="1793"/>
        <v>0</v>
      </c>
      <c r="AJ7822">
        <f t="shared" si="1794"/>
        <v>0</v>
      </c>
      <c r="AK7822">
        <f t="shared" si="1795"/>
        <v>0</v>
      </c>
      <c r="AL7822">
        <f t="shared" si="1796"/>
        <v>0</v>
      </c>
      <c r="AM7822">
        <f t="shared" si="1797"/>
        <v>0</v>
      </c>
      <c r="AN7822">
        <f t="shared" si="1798"/>
        <v>0</v>
      </c>
      <c r="AO7822">
        <f t="shared" si="1799"/>
        <v>1</v>
      </c>
      <c r="AP7822">
        <f t="shared" si="1800"/>
        <v>0</v>
      </c>
      <c r="AQ7822">
        <f t="shared" si="1803"/>
        <v>2</v>
      </c>
      <c r="AS7822">
        <f t="shared" si="1804"/>
        <v>0</v>
      </c>
      <c r="AT7822">
        <f t="shared" si="1805"/>
        <v>0</v>
      </c>
      <c r="AU7822">
        <f t="shared" si="1792"/>
        <v>0</v>
      </c>
    </row>
    <row r="7823" spans="17:47">
      <c r="Q7823">
        <v>0</v>
      </c>
      <c r="R7823">
        <v>0</v>
      </c>
      <c r="S7823">
        <v>0</v>
      </c>
      <c r="T7823">
        <v>0</v>
      </c>
      <c r="U7823">
        <v>1</v>
      </c>
      <c r="V7823">
        <v>0</v>
      </c>
      <c r="W7823">
        <v>0</v>
      </c>
      <c r="X7823">
        <v>1</v>
      </c>
      <c r="Y7823">
        <v>0</v>
      </c>
      <c r="Z7823">
        <v>0</v>
      </c>
      <c r="AA7823">
        <v>0</v>
      </c>
      <c r="AB7823">
        <v>1</v>
      </c>
      <c r="AC7823">
        <f t="shared" si="1801"/>
        <v>0</v>
      </c>
      <c r="AD7823">
        <v>0</v>
      </c>
      <c r="AE7823">
        <v>0</v>
      </c>
      <c r="AF7823">
        <v>0</v>
      </c>
      <c r="AH7823">
        <f t="shared" si="1802"/>
        <v>0</v>
      </c>
      <c r="AI7823">
        <f t="shared" si="1793"/>
        <v>0</v>
      </c>
      <c r="AJ7823">
        <f t="shared" si="1794"/>
        <v>0</v>
      </c>
      <c r="AK7823">
        <f t="shared" si="1795"/>
        <v>1</v>
      </c>
      <c r="AL7823">
        <f t="shared" si="1796"/>
        <v>0</v>
      </c>
      <c r="AM7823">
        <f t="shared" si="1797"/>
        <v>0</v>
      </c>
      <c r="AN7823">
        <f t="shared" si="1798"/>
        <v>1</v>
      </c>
      <c r="AO7823">
        <f t="shared" si="1799"/>
        <v>0</v>
      </c>
      <c r="AP7823">
        <f t="shared" si="1800"/>
        <v>0</v>
      </c>
      <c r="AQ7823">
        <f t="shared" si="1803"/>
        <v>1</v>
      </c>
      <c r="AS7823">
        <f t="shared" si="1804"/>
        <v>0</v>
      </c>
      <c r="AT7823">
        <f t="shared" si="1805"/>
        <v>0</v>
      </c>
      <c r="AU7823">
        <f t="shared" si="1792"/>
        <v>0</v>
      </c>
    </row>
    <row r="7824" spans="17:47">
      <c r="Q7824">
        <v>0</v>
      </c>
      <c r="R7824">
        <v>0</v>
      </c>
      <c r="S7824">
        <v>0</v>
      </c>
      <c r="T7824">
        <v>0</v>
      </c>
      <c r="U7824">
        <v>0</v>
      </c>
      <c r="V7824">
        <v>1</v>
      </c>
      <c r="W7824">
        <v>0</v>
      </c>
      <c r="X7824">
        <v>0</v>
      </c>
      <c r="Y7824">
        <v>1</v>
      </c>
      <c r="Z7824">
        <v>0</v>
      </c>
      <c r="AA7824">
        <v>0</v>
      </c>
      <c r="AB7824">
        <v>2</v>
      </c>
      <c r="AC7824">
        <f t="shared" si="1801"/>
        <v>0</v>
      </c>
      <c r="AD7824">
        <v>0</v>
      </c>
      <c r="AE7824">
        <v>0</v>
      </c>
      <c r="AF7824">
        <v>0</v>
      </c>
      <c r="AH7824">
        <f t="shared" si="1802"/>
        <v>0</v>
      </c>
      <c r="AI7824">
        <f t="shared" si="1793"/>
        <v>0</v>
      </c>
      <c r="AJ7824">
        <f t="shared" si="1794"/>
        <v>0</v>
      </c>
      <c r="AK7824">
        <f t="shared" si="1795"/>
        <v>0</v>
      </c>
      <c r="AL7824">
        <f t="shared" si="1796"/>
        <v>1</v>
      </c>
      <c r="AM7824">
        <f t="shared" si="1797"/>
        <v>0</v>
      </c>
      <c r="AN7824">
        <f t="shared" si="1798"/>
        <v>0</v>
      </c>
      <c r="AO7824">
        <f t="shared" si="1799"/>
        <v>1</v>
      </c>
      <c r="AP7824">
        <f t="shared" si="1800"/>
        <v>0</v>
      </c>
      <c r="AQ7824">
        <f t="shared" si="1803"/>
        <v>2</v>
      </c>
      <c r="AS7824">
        <f t="shared" si="1804"/>
        <v>0</v>
      </c>
      <c r="AT7824">
        <f t="shared" si="1805"/>
        <v>0</v>
      </c>
      <c r="AU7824">
        <f t="shared" si="1792"/>
        <v>0</v>
      </c>
    </row>
    <row r="7825" spans="17:47">
      <c r="Q7825">
        <v>0</v>
      </c>
      <c r="R7825">
        <v>0</v>
      </c>
      <c r="S7825">
        <v>0</v>
      </c>
      <c r="T7825">
        <v>1</v>
      </c>
      <c r="U7825">
        <v>0</v>
      </c>
      <c r="V7825">
        <v>0</v>
      </c>
      <c r="W7825">
        <v>1</v>
      </c>
      <c r="X7825">
        <v>0</v>
      </c>
      <c r="Y7825">
        <v>0</v>
      </c>
      <c r="Z7825">
        <v>0</v>
      </c>
      <c r="AA7825">
        <v>1</v>
      </c>
      <c r="AB7825">
        <v>0</v>
      </c>
      <c r="AC7825">
        <f t="shared" si="1801"/>
        <v>0.6</v>
      </c>
      <c r="AD7825">
        <v>0</v>
      </c>
      <c r="AE7825">
        <v>0</v>
      </c>
      <c r="AF7825">
        <v>0</v>
      </c>
      <c r="AH7825">
        <f t="shared" si="1802"/>
        <v>0</v>
      </c>
      <c r="AI7825">
        <f t="shared" si="1793"/>
        <v>0</v>
      </c>
      <c r="AJ7825">
        <f t="shared" si="1794"/>
        <v>1</v>
      </c>
      <c r="AK7825">
        <f t="shared" si="1795"/>
        <v>0</v>
      </c>
      <c r="AL7825">
        <f t="shared" si="1796"/>
        <v>0</v>
      </c>
      <c r="AM7825">
        <f t="shared" si="1797"/>
        <v>1</v>
      </c>
      <c r="AN7825">
        <f t="shared" si="1798"/>
        <v>0</v>
      </c>
      <c r="AO7825">
        <f t="shared" si="1799"/>
        <v>0</v>
      </c>
      <c r="AP7825">
        <f t="shared" si="1800"/>
        <v>0</v>
      </c>
      <c r="AQ7825">
        <f t="shared" si="1803"/>
        <v>-1</v>
      </c>
      <c r="AS7825">
        <f t="shared" si="1804"/>
        <v>-0.6</v>
      </c>
      <c r="AT7825">
        <f t="shared" si="1805"/>
        <v>0</v>
      </c>
      <c r="AU7825">
        <f t="shared" si="1792"/>
        <v>0</v>
      </c>
    </row>
    <row r="7826" spans="17:47">
      <c r="Q7826">
        <v>0</v>
      </c>
      <c r="R7826">
        <v>0</v>
      </c>
      <c r="S7826">
        <v>1</v>
      </c>
      <c r="T7826">
        <v>0</v>
      </c>
      <c r="U7826">
        <v>1</v>
      </c>
      <c r="V7826">
        <v>0</v>
      </c>
      <c r="W7826">
        <v>0</v>
      </c>
      <c r="X7826">
        <v>0</v>
      </c>
      <c r="Y7826">
        <v>1</v>
      </c>
      <c r="Z7826">
        <v>0</v>
      </c>
      <c r="AA7826">
        <v>0</v>
      </c>
      <c r="AB7826">
        <v>0</v>
      </c>
      <c r="AC7826">
        <f t="shared" si="1801"/>
        <v>0</v>
      </c>
      <c r="AD7826">
        <v>0</v>
      </c>
      <c r="AE7826">
        <v>0</v>
      </c>
      <c r="AF7826">
        <v>0</v>
      </c>
      <c r="AH7826">
        <f t="shared" si="1802"/>
        <v>0</v>
      </c>
      <c r="AI7826">
        <f t="shared" si="1793"/>
        <v>1</v>
      </c>
      <c r="AJ7826">
        <f t="shared" si="1794"/>
        <v>0</v>
      </c>
      <c r="AK7826">
        <f t="shared" si="1795"/>
        <v>1</v>
      </c>
      <c r="AL7826">
        <f t="shared" si="1796"/>
        <v>0</v>
      </c>
      <c r="AM7826">
        <f t="shared" si="1797"/>
        <v>0</v>
      </c>
      <c r="AN7826">
        <f t="shared" si="1798"/>
        <v>0</v>
      </c>
      <c r="AO7826">
        <f t="shared" si="1799"/>
        <v>1</v>
      </c>
      <c r="AP7826">
        <f t="shared" si="1800"/>
        <v>0</v>
      </c>
      <c r="AQ7826">
        <f t="shared" si="1803"/>
        <v>0</v>
      </c>
      <c r="AS7826">
        <f t="shared" si="1804"/>
        <v>0</v>
      </c>
      <c r="AT7826">
        <f t="shared" si="1805"/>
        <v>0</v>
      </c>
      <c r="AU7826">
        <f t="shared" si="1792"/>
        <v>0</v>
      </c>
    </row>
    <row r="7827" spans="17:47">
      <c r="Q7827">
        <v>0</v>
      </c>
      <c r="R7827">
        <v>0</v>
      </c>
      <c r="S7827">
        <v>0</v>
      </c>
      <c r="T7827">
        <v>1</v>
      </c>
      <c r="U7827">
        <v>0</v>
      </c>
      <c r="V7827">
        <v>1</v>
      </c>
      <c r="W7827">
        <v>1</v>
      </c>
      <c r="X7827">
        <v>1</v>
      </c>
      <c r="Y7827">
        <v>0</v>
      </c>
      <c r="Z7827">
        <v>0</v>
      </c>
      <c r="AA7827">
        <v>0</v>
      </c>
      <c r="AB7827">
        <v>0</v>
      </c>
      <c r="AC7827">
        <f t="shared" si="1801"/>
        <v>0</v>
      </c>
      <c r="AD7827">
        <v>0</v>
      </c>
      <c r="AE7827">
        <v>0</v>
      </c>
      <c r="AF7827">
        <v>0</v>
      </c>
      <c r="AH7827">
        <f t="shared" si="1802"/>
        <v>0</v>
      </c>
      <c r="AI7827">
        <f t="shared" si="1793"/>
        <v>0</v>
      </c>
      <c r="AJ7827">
        <f t="shared" si="1794"/>
        <v>1</v>
      </c>
      <c r="AK7827">
        <f t="shared" si="1795"/>
        <v>0</v>
      </c>
      <c r="AL7827">
        <f t="shared" si="1796"/>
        <v>1</v>
      </c>
      <c r="AM7827">
        <f t="shared" si="1797"/>
        <v>1</v>
      </c>
      <c r="AN7827">
        <f t="shared" si="1798"/>
        <v>1</v>
      </c>
      <c r="AO7827">
        <f t="shared" si="1799"/>
        <v>0</v>
      </c>
      <c r="AP7827">
        <f t="shared" si="1800"/>
        <v>0</v>
      </c>
      <c r="AQ7827">
        <f t="shared" si="1803"/>
        <v>0</v>
      </c>
      <c r="AS7827">
        <f t="shared" si="1804"/>
        <v>0</v>
      </c>
      <c r="AT7827">
        <f t="shared" si="1805"/>
        <v>0</v>
      </c>
      <c r="AU7827">
        <f t="shared" si="1792"/>
        <v>0</v>
      </c>
    </row>
    <row r="7828" spans="17:47">
      <c r="Q7828">
        <v>0</v>
      </c>
      <c r="R7828">
        <v>1</v>
      </c>
      <c r="S7828">
        <v>0</v>
      </c>
      <c r="T7828">
        <v>0</v>
      </c>
      <c r="U7828">
        <v>1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1</v>
      </c>
      <c r="AC7828">
        <f t="shared" si="1801"/>
        <v>0</v>
      </c>
      <c r="AD7828">
        <v>0</v>
      </c>
      <c r="AE7828">
        <v>0</v>
      </c>
      <c r="AF7828">
        <v>0</v>
      </c>
      <c r="AH7828">
        <f t="shared" si="1802"/>
        <v>1</v>
      </c>
      <c r="AI7828">
        <f t="shared" si="1793"/>
        <v>0</v>
      </c>
      <c r="AJ7828">
        <f t="shared" si="1794"/>
        <v>0</v>
      </c>
      <c r="AK7828">
        <f t="shared" si="1795"/>
        <v>1</v>
      </c>
      <c r="AL7828">
        <f t="shared" si="1796"/>
        <v>0</v>
      </c>
      <c r="AM7828">
        <f t="shared" si="1797"/>
        <v>0</v>
      </c>
      <c r="AN7828">
        <f t="shared" si="1798"/>
        <v>0</v>
      </c>
      <c r="AO7828">
        <f t="shared" si="1799"/>
        <v>0</v>
      </c>
      <c r="AP7828">
        <f t="shared" si="1800"/>
        <v>0</v>
      </c>
      <c r="AQ7828">
        <f t="shared" si="1803"/>
        <v>1</v>
      </c>
      <c r="AS7828">
        <f t="shared" si="1804"/>
        <v>0</v>
      </c>
      <c r="AT7828">
        <f t="shared" si="1805"/>
        <v>0</v>
      </c>
      <c r="AU7828">
        <f t="shared" si="1792"/>
        <v>0</v>
      </c>
    </row>
    <row r="7829" spans="17:47"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f t="shared" si="1801"/>
        <v>0</v>
      </c>
      <c r="AD7829">
        <v>0</v>
      </c>
      <c r="AE7829">
        <v>0</v>
      </c>
      <c r="AF7829">
        <v>0</v>
      </c>
      <c r="AH7829">
        <f t="shared" si="1802"/>
        <v>0</v>
      </c>
      <c r="AI7829">
        <f t="shared" si="1793"/>
        <v>0</v>
      </c>
      <c r="AJ7829">
        <f t="shared" si="1794"/>
        <v>0</v>
      </c>
      <c r="AK7829">
        <f t="shared" si="1795"/>
        <v>0</v>
      </c>
      <c r="AL7829">
        <f t="shared" si="1796"/>
        <v>0</v>
      </c>
      <c r="AM7829">
        <f t="shared" si="1797"/>
        <v>0</v>
      </c>
      <c r="AN7829">
        <f t="shared" si="1798"/>
        <v>0</v>
      </c>
      <c r="AO7829">
        <f t="shared" si="1799"/>
        <v>0</v>
      </c>
      <c r="AP7829">
        <f t="shared" si="1800"/>
        <v>0</v>
      </c>
      <c r="AQ7829">
        <f t="shared" si="1803"/>
        <v>0</v>
      </c>
      <c r="AS7829">
        <f t="shared" si="1804"/>
        <v>0</v>
      </c>
      <c r="AT7829">
        <f t="shared" si="1805"/>
        <v>0</v>
      </c>
      <c r="AU7829">
        <f t="shared" si="1792"/>
        <v>0</v>
      </c>
    </row>
    <row r="7830" spans="17:47">
      <c r="Q7830">
        <v>0</v>
      </c>
      <c r="R7830">
        <v>0</v>
      </c>
      <c r="S7830">
        <v>0</v>
      </c>
      <c r="T7830">
        <v>1</v>
      </c>
      <c r="U7830">
        <v>0</v>
      </c>
      <c r="V7830">
        <v>0</v>
      </c>
      <c r="W7830">
        <v>1</v>
      </c>
      <c r="X7830">
        <v>2</v>
      </c>
      <c r="Y7830">
        <v>0</v>
      </c>
      <c r="Z7830">
        <v>0</v>
      </c>
      <c r="AA7830">
        <v>0</v>
      </c>
      <c r="AB7830">
        <v>0</v>
      </c>
      <c r="AC7830">
        <f t="shared" si="1801"/>
        <v>0</v>
      </c>
      <c r="AD7830">
        <v>0</v>
      </c>
      <c r="AE7830">
        <v>0</v>
      </c>
      <c r="AF7830">
        <v>0</v>
      </c>
      <c r="AH7830">
        <f t="shared" si="1802"/>
        <v>0</v>
      </c>
      <c r="AI7830">
        <f t="shared" si="1793"/>
        <v>0</v>
      </c>
      <c r="AJ7830">
        <f t="shared" si="1794"/>
        <v>1</v>
      </c>
      <c r="AK7830">
        <f t="shared" si="1795"/>
        <v>0</v>
      </c>
      <c r="AL7830">
        <f t="shared" si="1796"/>
        <v>0</v>
      </c>
      <c r="AM7830">
        <f t="shared" si="1797"/>
        <v>1</v>
      </c>
      <c r="AN7830">
        <f t="shared" si="1798"/>
        <v>2</v>
      </c>
      <c r="AO7830">
        <f t="shared" si="1799"/>
        <v>0</v>
      </c>
      <c r="AP7830">
        <f t="shared" si="1800"/>
        <v>0</v>
      </c>
      <c r="AQ7830">
        <f t="shared" si="1803"/>
        <v>0</v>
      </c>
      <c r="AS7830">
        <f t="shared" si="1804"/>
        <v>0</v>
      </c>
      <c r="AT7830">
        <f t="shared" si="1805"/>
        <v>0</v>
      </c>
      <c r="AU7830">
        <f t="shared" si="1792"/>
        <v>0</v>
      </c>
    </row>
    <row r="7831" spans="17:47">
      <c r="Q7831">
        <v>0</v>
      </c>
      <c r="R7831">
        <v>0</v>
      </c>
      <c r="S7831">
        <v>1</v>
      </c>
      <c r="T7831">
        <v>1</v>
      </c>
      <c r="U7831">
        <v>0</v>
      </c>
      <c r="V7831">
        <v>0</v>
      </c>
      <c r="W7831">
        <v>0</v>
      </c>
      <c r="X7831">
        <v>1</v>
      </c>
      <c r="Y7831">
        <v>0</v>
      </c>
      <c r="Z7831">
        <v>0</v>
      </c>
      <c r="AA7831">
        <v>0</v>
      </c>
      <c r="AB7831">
        <v>2</v>
      </c>
      <c r="AC7831">
        <f t="shared" si="1801"/>
        <v>0</v>
      </c>
      <c r="AD7831">
        <v>0</v>
      </c>
      <c r="AE7831">
        <v>0</v>
      </c>
      <c r="AF7831">
        <v>0</v>
      </c>
      <c r="AH7831">
        <f t="shared" si="1802"/>
        <v>0</v>
      </c>
      <c r="AI7831">
        <f t="shared" si="1793"/>
        <v>1</v>
      </c>
      <c r="AJ7831">
        <f t="shared" si="1794"/>
        <v>1</v>
      </c>
      <c r="AK7831">
        <f t="shared" si="1795"/>
        <v>0</v>
      </c>
      <c r="AL7831">
        <f t="shared" si="1796"/>
        <v>0</v>
      </c>
      <c r="AM7831">
        <f t="shared" si="1797"/>
        <v>0</v>
      </c>
      <c r="AN7831">
        <f t="shared" si="1798"/>
        <v>1</v>
      </c>
      <c r="AO7831">
        <f t="shared" si="1799"/>
        <v>0</v>
      </c>
      <c r="AP7831">
        <f t="shared" si="1800"/>
        <v>0</v>
      </c>
      <c r="AQ7831">
        <f t="shared" si="1803"/>
        <v>2</v>
      </c>
      <c r="AS7831">
        <f t="shared" si="1804"/>
        <v>0</v>
      </c>
      <c r="AT7831">
        <f t="shared" si="1805"/>
        <v>0</v>
      </c>
      <c r="AU7831">
        <f t="shared" si="1792"/>
        <v>0</v>
      </c>
    </row>
    <row r="7832" spans="17:47">
      <c r="Q7832">
        <v>1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2</v>
      </c>
      <c r="AC7832">
        <f t="shared" si="1801"/>
        <v>0</v>
      </c>
      <c r="AD7832">
        <v>0</v>
      </c>
      <c r="AE7832">
        <v>0</v>
      </c>
      <c r="AF7832">
        <v>0</v>
      </c>
      <c r="AH7832">
        <f t="shared" si="1802"/>
        <v>-1</v>
      </c>
      <c r="AI7832">
        <f t="shared" si="1793"/>
        <v>-1</v>
      </c>
      <c r="AJ7832">
        <f t="shared" si="1794"/>
        <v>-1</v>
      </c>
      <c r="AK7832">
        <f t="shared" si="1795"/>
        <v>-1</v>
      </c>
      <c r="AL7832">
        <f t="shared" si="1796"/>
        <v>-1</v>
      </c>
      <c r="AM7832">
        <f t="shared" si="1797"/>
        <v>-1</v>
      </c>
      <c r="AN7832">
        <f t="shared" si="1798"/>
        <v>-1</v>
      </c>
      <c r="AO7832">
        <f t="shared" si="1799"/>
        <v>-1</v>
      </c>
      <c r="AP7832">
        <f t="shared" si="1800"/>
        <v>-1</v>
      </c>
      <c r="AQ7832">
        <f t="shared" si="1803"/>
        <v>2</v>
      </c>
      <c r="AS7832">
        <f t="shared" si="1804"/>
        <v>0</v>
      </c>
      <c r="AT7832">
        <f t="shared" si="1805"/>
        <v>0</v>
      </c>
      <c r="AU7832">
        <f t="shared" si="1792"/>
        <v>0</v>
      </c>
    </row>
    <row r="7833" spans="17:47">
      <c r="Q7833">
        <v>1</v>
      </c>
      <c r="R7833">
        <v>0</v>
      </c>
      <c r="S7833">
        <v>0</v>
      </c>
      <c r="T7833">
        <v>0</v>
      </c>
      <c r="U7833">
        <v>0</v>
      </c>
      <c r="V7833">
        <v>2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f t="shared" si="1801"/>
        <v>0</v>
      </c>
      <c r="AD7833">
        <v>1</v>
      </c>
      <c r="AE7833">
        <v>1</v>
      </c>
      <c r="AF7833">
        <v>0</v>
      </c>
      <c r="AH7833">
        <f t="shared" si="1802"/>
        <v>-1</v>
      </c>
      <c r="AI7833">
        <f t="shared" si="1793"/>
        <v>-1</v>
      </c>
      <c r="AJ7833">
        <f t="shared" si="1794"/>
        <v>-1</v>
      </c>
      <c r="AK7833">
        <f t="shared" si="1795"/>
        <v>-1</v>
      </c>
      <c r="AL7833">
        <f t="shared" si="1796"/>
        <v>1</v>
      </c>
      <c r="AM7833">
        <f t="shared" si="1797"/>
        <v>-1</v>
      </c>
      <c r="AN7833">
        <f t="shared" si="1798"/>
        <v>-1</v>
      </c>
      <c r="AO7833">
        <f t="shared" si="1799"/>
        <v>-1</v>
      </c>
      <c r="AP7833">
        <f t="shared" si="1800"/>
        <v>-1</v>
      </c>
      <c r="AQ7833">
        <f t="shared" si="1803"/>
        <v>0</v>
      </c>
      <c r="AS7833">
        <f t="shared" si="1804"/>
        <v>1</v>
      </c>
      <c r="AT7833">
        <f t="shared" si="1805"/>
        <v>-1</v>
      </c>
      <c r="AU7833">
        <f t="shared" si="1792"/>
        <v>-2.5791783618269966</v>
      </c>
    </row>
    <row r="7834" spans="17:47">
      <c r="Q7834">
        <v>0</v>
      </c>
      <c r="R7834">
        <v>0</v>
      </c>
      <c r="S7834">
        <v>0</v>
      </c>
      <c r="T7834">
        <v>1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1</v>
      </c>
      <c r="AB7834">
        <v>1</v>
      </c>
      <c r="AC7834">
        <f t="shared" si="1801"/>
        <v>0.6</v>
      </c>
      <c r="AD7834">
        <v>0</v>
      </c>
      <c r="AE7834">
        <v>0</v>
      </c>
      <c r="AF7834">
        <v>0</v>
      </c>
      <c r="AH7834">
        <f t="shared" si="1802"/>
        <v>0</v>
      </c>
      <c r="AI7834">
        <f t="shared" si="1793"/>
        <v>0</v>
      </c>
      <c r="AJ7834">
        <f t="shared" si="1794"/>
        <v>1</v>
      </c>
      <c r="AK7834">
        <f t="shared" si="1795"/>
        <v>0</v>
      </c>
      <c r="AL7834">
        <f t="shared" si="1796"/>
        <v>0</v>
      </c>
      <c r="AM7834">
        <f t="shared" si="1797"/>
        <v>0</v>
      </c>
      <c r="AN7834">
        <f t="shared" si="1798"/>
        <v>0</v>
      </c>
      <c r="AO7834">
        <f t="shared" si="1799"/>
        <v>0</v>
      </c>
      <c r="AP7834">
        <f t="shared" si="1800"/>
        <v>0</v>
      </c>
      <c r="AQ7834">
        <f t="shared" si="1803"/>
        <v>0</v>
      </c>
      <c r="AS7834">
        <f t="shared" si="1804"/>
        <v>-0.6</v>
      </c>
      <c r="AT7834">
        <f t="shared" si="1805"/>
        <v>0</v>
      </c>
      <c r="AU7834">
        <f t="shared" si="1792"/>
        <v>0</v>
      </c>
    </row>
    <row r="7835" spans="17:47">
      <c r="Q7835">
        <v>0</v>
      </c>
      <c r="R7835">
        <v>0</v>
      </c>
      <c r="S7835">
        <v>0</v>
      </c>
      <c r="T7835">
        <v>1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1</v>
      </c>
      <c r="AB7835">
        <v>0</v>
      </c>
      <c r="AC7835">
        <f t="shared" si="1801"/>
        <v>0.6</v>
      </c>
      <c r="AD7835">
        <v>0</v>
      </c>
      <c r="AE7835">
        <v>1</v>
      </c>
      <c r="AF7835">
        <v>2</v>
      </c>
      <c r="AH7835">
        <f t="shared" si="1802"/>
        <v>0</v>
      </c>
      <c r="AI7835">
        <f t="shared" si="1793"/>
        <v>0</v>
      </c>
      <c r="AJ7835">
        <f t="shared" si="1794"/>
        <v>1</v>
      </c>
      <c r="AK7835">
        <f t="shared" si="1795"/>
        <v>0</v>
      </c>
      <c r="AL7835">
        <f t="shared" si="1796"/>
        <v>0</v>
      </c>
      <c r="AM7835">
        <f t="shared" si="1797"/>
        <v>0</v>
      </c>
      <c r="AN7835">
        <f t="shared" si="1798"/>
        <v>0</v>
      </c>
      <c r="AO7835">
        <f t="shared" si="1799"/>
        <v>0</v>
      </c>
      <c r="AP7835">
        <f t="shared" si="1800"/>
        <v>0</v>
      </c>
      <c r="AQ7835">
        <f t="shared" si="1803"/>
        <v>-1</v>
      </c>
      <c r="AS7835">
        <f t="shared" si="1804"/>
        <v>-0.6</v>
      </c>
      <c r="AT7835">
        <f t="shared" si="1805"/>
        <v>1</v>
      </c>
      <c r="AU7835">
        <f t="shared" si="1792"/>
        <v>2.5791783618269966</v>
      </c>
    </row>
    <row r="7836" spans="17:47"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1</v>
      </c>
      <c r="AC7836">
        <f t="shared" si="1801"/>
        <v>0</v>
      </c>
      <c r="AD7836">
        <v>0</v>
      </c>
      <c r="AE7836">
        <v>0</v>
      </c>
      <c r="AF7836">
        <v>0</v>
      </c>
      <c r="AH7836">
        <f t="shared" si="1802"/>
        <v>0</v>
      </c>
      <c r="AI7836">
        <f t="shared" si="1793"/>
        <v>0</v>
      </c>
      <c r="AJ7836">
        <f t="shared" si="1794"/>
        <v>0</v>
      </c>
      <c r="AK7836">
        <f t="shared" si="1795"/>
        <v>0</v>
      </c>
      <c r="AL7836">
        <f t="shared" si="1796"/>
        <v>0</v>
      </c>
      <c r="AM7836">
        <f t="shared" si="1797"/>
        <v>0</v>
      </c>
      <c r="AN7836">
        <f t="shared" si="1798"/>
        <v>0</v>
      </c>
      <c r="AO7836">
        <f t="shared" si="1799"/>
        <v>0</v>
      </c>
      <c r="AP7836">
        <f t="shared" si="1800"/>
        <v>0</v>
      </c>
      <c r="AQ7836">
        <f t="shared" si="1803"/>
        <v>1</v>
      </c>
      <c r="AS7836">
        <f t="shared" si="1804"/>
        <v>0</v>
      </c>
      <c r="AT7836">
        <f t="shared" si="1805"/>
        <v>0</v>
      </c>
      <c r="AU7836">
        <f t="shared" si="1792"/>
        <v>0</v>
      </c>
    </row>
    <row r="7837" spans="17:47"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f t="shared" si="1801"/>
        <v>0</v>
      </c>
      <c r="AD7837">
        <v>1</v>
      </c>
      <c r="AE7837">
        <v>0</v>
      </c>
      <c r="AF7837">
        <v>0</v>
      </c>
      <c r="AH7837">
        <f t="shared" si="1802"/>
        <v>0</v>
      </c>
      <c r="AI7837">
        <f t="shared" si="1793"/>
        <v>0</v>
      </c>
      <c r="AJ7837">
        <f t="shared" si="1794"/>
        <v>0</v>
      </c>
      <c r="AK7837">
        <f t="shared" si="1795"/>
        <v>0</v>
      </c>
      <c r="AL7837">
        <f t="shared" si="1796"/>
        <v>0</v>
      </c>
      <c r="AM7837">
        <f t="shared" si="1797"/>
        <v>0</v>
      </c>
      <c r="AN7837">
        <f t="shared" si="1798"/>
        <v>0</v>
      </c>
      <c r="AO7837">
        <f t="shared" si="1799"/>
        <v>0</v>
      </c>
      <c r="AP7837">
        <f t="shared" si="1800"/>
        <v>0</v>
      </c>
      <c r="AQ7837">
        <f t="shared" si="1803"/>
        <v>0</v>
      </c>
      <c r="AS7837">
        <f t="shared" si="1804"/>
        <v>1</v>
      </c>
      <c r="AT7837">
        <f t="shared" si="1805"/>
        <v>0</v>
      </c>
      <c r="AU7837">
        <f t="shared" si="1792"/>
        <v>0</v>
      </c>
    </row>
    <row r="7838" spans="17:47">
      <c r="Q7838">
        <v>1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f t="shared" si="1801"/>
        <v>0</v>
      </c>
      <c r="AD7838">
        <v>2</v>
      </c>
      <c r="AE7838">
        <v>1</v>
      </c>
      <c r="AF7838">
        <v>0</v>
      </c>
      <c r="AH7838">
        <f t="shared" si="1802"/>
        <v>-1</v>
      </c>
      <c r="AI7838">
        <f t="shared" si="1793"/>
        <v>-1</v>
      </c>
      <c r="AJ7838">
        <f t="shared" si="1794"/>
        <v>-1</v>
      </c>
      <c r="AK7838">
        <f t="shared" si="1795"/>
        <v>-1</v>
      </c>
      <c r="AL7838">
        <f t="shared" si="1796"/>
        <v>-1</v>
      </c>
      <c r="AM7838">
        <f t="shared" si="1797"/>
        <v>-1</v>
      </c>
      <c r="AN7838">
        <f t="shared" si="1798"/>
        <v>-1</v>
      </c>
      <c r="AO7838">
        <f t="shared" si="1799"/>
        <v>-1</v>
      </c>
      <c r="AP7838">
        <f t="shared" si="1800"/>
        <v>-1</v>
      </c>
      <c r="AQ7838">
        <f t="shared" si="1803"/>
        <v>0</v>
      </c>
      <c r="AS7838">
        <f t="shared" si="1804"/>
        <v>2</v>
      </c>
      <c r="AT7838">
        <f t="shared" si="1805"/>
        <v>-1</v>
      </c>
      <c r="AU7838">
        <f t="shared" si="1792"/>
        <v>-2.5791783618269966</v>
      </c>
    </row>
    <row r="7839" spans="17:47">
      <c r="Q7839">
        <v>1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f t="shared" si="1801"/>
        <v>0</v>
      </c>
      <c r="AD7839">
        <v>0</v>
      </c>
      <c r="AE7839">
        <v>1</v>
      </c>
      <c r="AF7839">
        <v>0</v>
      </c>
      <c r="AH7839">
        <f t="shared" si="1802"/>
        <v>-1</v>
      </c>
      <c r="AI7839">
        <f t="shared" si="1793"/>
        <v>-1</v>
      </c>
      <c r="AJ7839">
        <f t="shared" si="1794"/>
        <v>-1</v>
      </c>
      <c r="AK7839">
        <f t="shared" si="1795"/>
        <v>-1</v>
      </c>
      <c r="AL7839">
        <f t="shared" si="1796"/>
        <v>-1</v>
      </c>
      <c r="AM7839">
        <f t="shared" si="1797"/>
        <v>-1</v>
      </c>
      <c r="AN7839">
        <f t="shared" si="1798"/>
        <v>-1</v>
      </c>
      <c r="AO7839">
        <f t="shared" si="1799"/>
        <v>-1</v>
      </c>
      <c r="AP7839">
        <f t="shared" si="1800"/>
        <v>-1</v>
      </c>
      <c r="AQ7839">
        <f t="shared" si="1803"/>
        <v>0</v>
      </c>
      <c r="AS7839">
        <f t="shared" si="1804"/>
        <v>0</v>
      </c>
      <c r="AT7839">
        <f t="shared" si="1805"/>
        <v>-1</v>
      </c>
      <c r="AU7839">
        <f t="shared" si="1792"/>
        <v>-2.5791783618269966</v>
      </c>
    </row>
    <row r="7840" spans="17:47">
      <c r="Q7840">
        <v>1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1</v>
      </c>
      <c r="Y7840">
        <v>0</v>
      </c>
      <c r="Z7840">
        <v>0</v>
      </c>
      <c r="AA7840">
        <v>1</v>
      </c>
      <c r="AB7840">
        <v>1</v>
      </c>
      <c r="AC7840">
        <f t="shared" si="1801"/>
        <v>0.6</v>
      </c>
      <c r="AD7840">
        <v>2</v>
      </c>
      <c r="AE7840">
        <v>0</v>
      </c>
      <c r="AF7840">
        <v>0</v>
      </c>
      <c r="AH7840">
        <f t="shared" si="1802"/>
        <v>-1</v>
      </c>
      <c r="AI7840">
        <f t="shared" si="1793"/>
        <v>-1</v>
      </c>
      <c r="AJ7840">
        <f t="shared" si="1794"/>
        <v>-1</v>
      </c>
      <c r="AK7840">
        <f t="shared" si="1795"/>
        <v>-1</v>
      </c>
      <c r="AL7840">
        <f t="shared" si="1796"/>
        <v>-1</v>
      </c>
      <c r="AM7840">
        <f t="shared" si="1797"/>
        <v>-1</v>
      </c>
      <c r="AN7840">
        <f t="shared" si="1798"/>
        <v>0</v>
      </c>
      <c r="AO7840">
        <f t="shared" si="1799"/>
        <v>-1</v>
      </c>
      <c r="AP7840">
        <f t="shared" si="1800"/>
        <v>-1</v>
      </c>
      <c r="AQ7840">
        <f t="shared" si="1803"/>
        <v>0</v>
      </c>
      <c r="AS7840">
        <f t="shared" si="1804"/>
        <v>1.4</v>
      </c>
      <c r="AT7840">
        <f t="shared" si="1805"/>
        <v>0</v>
      </c>
      <c r="AU7840">
        <f t="shared" si="1792"/>
        <v>0</v>
      </c>
    </row>
    <row r="7841" spans="17:47"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1</v>
      </c>
      <c r="AB7841">
        <v>4</v>
      </c>
      <c r="AC7841">
        <f t="shared" si="1801"/>
        <v>0.6</v>
      </c>
      <c r="AD7841">
        <v>0</v>
      </c>
      <c r="AE7841">
        <v>0</v>
      </c>
      <c r="AF7841">
        <v>0</v>
      </c>
      <c r="AH7841">
        <f t="shared" si="1802"/>
        <v>0</v>
      </c>
      <c r="AI7841">
        <f t="shared" si="1793"/>
        <v>0</v>
      </c>
      <c r="AJ7841">
        <f t="shared" si="1794"/>
        <v>0</v>
      </c>
      <c r="AK7841">
        <f t="shared" si="1795"/>
        <v>0</v>
      </c>
      <c r="AL7841">
        <f t="shared" si="1796"/>
        <v>0</v>
      </c>
      <c r="AM7841">
        <f t="shared" si="1797"/>
        <v>0</v>
      </c>
      <c r="AN7841">
        <f t="shared" si="1798"/>
        <v>0</v>
      </c>
      <c r="AO7841">
        <f t="shared" si="1799"/>
        <v>0</v>
      </c>
      <c r="AP7841">
        <f t="shared" si="1800"/>
        <v>0</v>
      </c>
      <c r="AQ7841">
        <f t="shared" si="1803"/>
        <v>3</v>
      </c>
      <c r="AS7841">
        <f t="shared" si="1804"/>
        <v>-0.6</v>
      </c>
      <c r="AT7841">
        <f t="shared" si="1805"/>
        <v>0</v>
      </c>
      <c r="AU7841">
        <f t="shared" si="1792"/>
        <v>0</v>
      </c>
    </row>
    <row r="7842" spans="17:47">
      <c r="Q7842">
        <v>1</v>
      </c>
      <c r="R7842">
        <v>1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f t="shared" si="1801"/>
        <v>0</v>
      </c>
      <c r="AD7842">
        <v>0</v>
      </c>
      <c r="AE7842">
        <v>0</v>
      </c>
      <c r="AF7842">
        <v>1</v>
      </c>
      <c r="AH7842">
        <f t="shared" si="1802"/>
        <v>0</v>
      </c>
      <c r="AI7842">
        <f t="shared" si="1793"/>
        <v>-1</v>
      </c>
      <c r="AJ7842">
        <f t="shared" si="1794"/>
        <v>-1</v>
      </c>
      <c r="AK7842">
        <f t="shared" si="1795"/>
        <v>-1</v>
      </c>
      <c r="AL7842">
        <f t="shared" si="1796"/>
        <v>-1</v>
      </c>
      <c r="AM7842">
        <f t="shared" si="1797"/>
        <v>-1</v>
      </c>
      <c r="AN7842">
        <f t="shared" si="1798"/>
        <v>-1</v>
      </c>
      <c r="AO7842">
        <f t="shared" si="1799"/>
        <v>-1</v>
      </c>
      <c r="AP7842">
        <f t="shared" si="1800"/>
        <v>-1</v>
      </c>
      <c r="AQ7842">
        <f t="shared" si="1803"/>
        <v>0</v>
      </c>
      <c r="AS7842">
        <f t="shared" si="1804"/>
        <v>0</v>
      </c>
      <c r="AT7842">
        <f t="shared" si="1805"/>
        <v>1</v>
      </c>
      <c r="AU7842">
        <f t="shared" si="1792"/>
        <v>2.5791783618269966</v>
      </c>
    </row>
    <row r="7843" spans="17:47">
      <c r="Q7843">
        <v>0</v>
      </c>
      <c r="R7843">
        <v>1</v>
      </c>
      <c r="S7843">
        <v>0</v>
      </c>
      <c r="T7843">
        <v>0</v>
      </c>
      <c r="U7843">
        <v>1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3</v>
      </c>
      <c r="AC7843">
        <f t="shared" si="1801"/>
        <v>0</v>
      </c>
      <c r="AD7843">
        <v>0</v>
      </c>
      <c r="AE7843">
        <v>0</v>
      </c>
      <c r="AF7843">
        <v>0</v>
      </c>
      <c r="AH7843">
        <f t="shared" si="1802"/>
        <v>1</v>
      </c>
      <c r="AI7843">
        <f t="shared" si="1793"/>
        <v>0</v>
      </c>
      <c r="AJ7843">
        <f t="shared" si="1794"/>
        <v>0</v>
      </c>
      <c r="AK7843">
        <f t="shared" si="1795"/>
        <v>1</v>
      </c>
      <c r="AL7843">
        <f t="shared" si="1796"/>
        <v>0</v>
      </c>
      <c r="AM7843">
        <f t="shared" si="1797"/>
        <v>0</v>
      </c>
      <c r="AN7843">
        <f t="shared" si="1798"/>
        <v>0</v>
      </c>
      <c r="AO7843">
        <f t="shared" si="1799"/>
        <v>0</v>
      </c>
      <c r="AP7843">
        <f t="shared" si="1800"/>
        <v>0</v>
      </c>
      <c r="AQ7843">
        <f t="shared" si="1803"/>
        <v>3</v>
      </c>
      <c r="AS7843">
        <f t="shared" si="1804"/>
        <v>0</v>
      </c>
      <c r="AT7843">
        <f t="shared" si="1805"/>
        <v>0</v>
      </c>
      <c r="AU7843">
        <f t="shared" si="1792"/>
        <v>0</v>
      </c>
    </row>
    <row r="7844" spans="17:47"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1</v>
      </c>
      <c r="Y7844">
        <v>0</v>
      </c>
      <c r="Z7844">
        <v>0</v>
      </c>
      <c r="AA7844">
        <v>0</v>
      </c>
      <c r="AB7844">
        <v>0</v>
      </c>
      <c r="AC7844">
        <f t="shared" si="1801"/>
        <v>0</v>
      </c>
      <c r="AD7844">
        <v>0</v>
      </c>
      <c r="AE7844">
        <v>0</v>
      </c>
      <c r="AF7844">
        <v>0</v>
      </c>
      <c r="AH7844">
        <f t="shared" si="1802"/>
        <v>0</v>
      </c>
      <c r="AI7844">
        <f t="shared" si="1793"/>
        <v>0</v>
      </c>
      <c r="AJ7844">
        <f t="shared" si="1794"/>
        <v>0</v>
      </c>
      <c r="AK7844">
        <f t="shared" si="1795"/>
        <v>0</v>
      </c>
      <c r="AL7844">
        <f t="shared" si="1796"/>
        <v>0</v>
      </c>
      <c r="AM7844">
        <f t="shared" si="1797"/>
        <v>0</v>
      </c>
      <c r="AN7844">
        <f t="shared" si="1798"/>
        <v>1</v>
      </c>
      <c r="AO7844">
        <f t="shared" si="1799"/>
        <v>0</v>
      </c>
      <c r="AP7844">
        <f t="shared" si="1800"/>
        <v>0</v>
      </c>
      <c r="AQ7844">
        <f t="shared" si="1803"/>
        <v>0</v>
      </c>
      <c r="AS7844">
        <f t="shared" si="1804"/>
        <v>0</v>
      </c>
      <c r="AT7844">
        <f t="shared" si="1805"/>
        <v>0</v>
      </c>
      <c r="AU7844">
        <f t="shared" si="1792"/>
        <v>0</v>
      </c>
    </row>
    <row r="7845" spans="17:47">
      <c r="Q7845">
        <v>1</v>
      </c>
      <c r="R7845">
        <v>0</v>
      </c>
      <c r="S7845">
        <v>0</v>
      </c>
      <c r="T7845">
        <v>0</v>
      </c>
      <c r="U7845">
        <v>0</v>
      </c>
      <c r="V7845">
        <v>1</v>
      </c>
      <c r="W7845">
        <v>0</v>
      </c>
      <c r="X7845">
        <v>1</v>
      </c>
      <c r="Y7845">
        <v>0</v>
      </c>
      <c r="Z7845">
        <v>0</v>
      </c>
      <c r="AA7845">
        <v>0</v>
      </c>
      <c r="AB7845">
        <v>0</v>
      </c>
      <c r="AC7845">
        <f t="shared" si="1801"/>
        <v>0</v>
      </c>
      <c r="AD7845">
        <v>0</v>
      </c>
      <c r="AE7845">
        <v>0</v>
      </c>
      <c r="AF7845">
        <v>0</v>
      </c>
      <c r="AH7845">
        <f t="shared" si="1802"/>
        <v>-1</v>
      </c>
      <c r="AI7845">
        <f t="shared" si="1793"/>
        <v>-1</v>
      </c>
      <c r="AJ7845">
        <f t="shared" si="1794"/>
        <v>-1</v>
      </c>
      <c r="AK7845">
        <f t="shared" si="1795"/>
        <v>-1</v>
      </c>
      <c r="AL7845">
        <f t="shared" si="1796"/>
        <v>0</v>
      </c>
      <c r="AM7845">
        <f t="shared" si="1797"/>
        <v>-1</v>
      </c>
      <c r="AN7845">
        <f t="shared" si="1798"/>
        <v>0</v>
      </c>
      <c r="AO7845">
        <f t="shared" si="1799"/>
        <v>-1</v>
      </c>
      <c r="AP7845">
        <f t="shared" si="1800"/>
        <v>-1</v>
      </c>
      <c r="AQ7845">
        <f t="shared" si="1803"/>
        <v>0</v>
      </c>
      <c r="AS7845">
        <f t="shared" si="1804"/>
        <v>0</v>
      </c>
      <c r="AT7845">
        <f t="shared" si="1805"/>
        <v>0</v>
      </c>
      <c r="AU7845">
        <f t="shared" si="1792"/>
        <v>0</v>
      </c>
    </row>
    <row r="7846" spans="17:47">
      <c r="Q7846">
        <v>2</v>
      </c>
      <c r="R7846">
        <v>1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2</v>
      </c>
      <c r="Y7846">
        <v>0</v>
      </c>
      <c r="Z7846">
        <v>0</v>
      </c>
      <c r="AA7846">
        <v>0</v>
      </c>
      <c r="AB7846">
        <v>0</v>
      </c>
      <c r="AC7846">
        <f t="shared" si="1801"/>
        <v>0</v>
      </c>
      <c r="AD7846">
        <v>0</v>
      </c>
      <c r="AE7846">
        <v>1</v>
      </c>
      <c r="AF7846">
        <v>0</v>
      </c>
      <c r="AH7846">
        <f t="shared" si="1802"/>
        <v>-1</v>
      </c>
      <c r="AI7846">
        <f t="shared" si="1793"/>
        <v>-2</v>
      </c>
      <c r="AJ7846">
        <f t="shared" si="1794"/>
        <v>-2</v>
      </c>
      <c r="AK7846">
        <f t="shared" si="1795"/>
        <v>-2</v>
      </c>
      <c r="AL7846">
        <f t="shared" si="1796"/>
        <v>-2</v>
      </c>
      <c r="AM7846">
        <f t="shared" si="1797"/>
        <v>-2</v>
      </c>
      <c r="AN7846">
        <f t="shared" si="1798"/>
        <v>0</v>
      </c>
      <c r="AO7846">
        <f t="shared" si="1799"/>
        <v>-2</v>
      </c>
      <c r="AP7846">
        <f t="shared" si="1800"/>
        <v>-2</v>
      </c>
      <c r="AQ7846">
        <f t="shared" si="1803"/>
        <v>0</v>
      </c>
      <c r="AS7846">
        <f t="shared" si="1804"/>
        <v>0</v>
      </c>
      <c r="AT7846">
        <f t="shared" si="1805"/>
        <v>-1</v>
      </c>
      <c r="AU7846">
        <f t="shared" si="1792"/>
        <v>-2.5791783618269966</v>
      </c>
    </row>
    <row r="7847" spans="17:47">
      <c r="Q7847">
        <v>2</v>
      </c>
      <c r="R7847">
        <v>0</v>
      </c>
      <c r="S7847">
        <v>1</v>
      </c>
      <c r="T7847">
        <v>0</v>
      </c>
      <c r="U7847">
        <v>0</v>
      </c>
      <c r="V7847">
        <v>0</v>
      </c>
      <c r="W7847">
        <v>0</v>
      </c>
      <c r="X7847">
        <v>1</v>
      </c>
      <c r="Y7847">
        <v>0</v>
      </c>
      <c r="Z7847">
        <v>0</v>
      </c>
      <c r="AA7847">
        <v>0</v>
      </c>
      <c r="AB7847">
        <v>0</v>
      </c>
      <c r="AC7847">
        <f t="shared" si="1801"/>
        <v>0</v>
      </c>
      <c r="AD7847">
        <v>2</v>
      </c>
      <c r="AE7847">
        <v>0</v>
      </c>
      <c r="AF7847">
        <v>0</v>
      </c>
      <c r="AH7847">
        <f t="shared" si="1802"/>
        <v>-2</v>
      </c>
      <c r="AI7847">
        <f t="shared" si="1793"/>
        <v>-1</v>
      </c>
      <c r="AJ7847">
        <f t="shared" si="1794"/>
        <v>-2</v>
      </c>
      <c r="AK7847">
        <f t="shared" si="1795"/>
        <v>-2</v>
      </c>
      <c r="AL7847">
        <f t="shared" si="1796"/>
        <v>-2</v>
      </c>
      <c r="AM7847">
        <f t="shared" si="1797"/>
        <v>-2</v>
      </c>
      <c r="AN7847">
        <f t="shared" si="1798"/>
        <v>-1</v>
      </c>
      <c r="AO7847">
        <f t="shared" si="1799"/>
        <v>-2</v>
      </c>
      <c r="AP7847">
        <f t="shared" si="1800"/>
        <v>-2</v>
      </c>
      <c r="AQ7847">
        <f t="shared" si="1803"/>
        <v>0</v>
      </c>
      <c r="AS7847">
        <f t="shared" si="1804"/>
        <v>2</v>
      </c>
      <c r="AT7847">
        <f t="shared" si="1805"/>
        <v>0</v>
      </c>
      <c r="AU7847">
        <f t="shared" si="1792"/>
        <v>0</v>
      </c>
    </row>
    <row r="7848" spans="17:47">
      <c r="Q7848">
        <v>0</v>
      </c>
      <c r="R7848">
        <v>1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1</v>
      </c>
      <c r="AC7848">
        <f t="shared" si="1801"/>
        <v>0</v>
      </c>
      <c r="AD7848">
        <v>0</v>
      </c>
      <c r="AE7848">
        <v>1</v>
      </c>
      <c r="AF7848">
        <v>0</v>
      </c>
      <c r="AH7848">
        <f t="shared" si="1802"/>
        <v>1</v>
      </c>
      <c r="AI7848">
        <f t="shared" si="1793"/>
        <v>0</v>
      </c>
      <c r="AJ7848">
        <f t="shared" si="1794"/>
        <v>0</v>
      </c>
      <c r="AK7848">
        <f t="shared" si="1795"/>
        <v>0</v>
      </c>
      <c r="AL7848">
        <f t="shared" si="1796"/>
        <v>0</v>
      </c>
      <c r="AM7848">
        <f t="shared" si="1797"/>
        <v>0</v>
      </c>
      <c r="AN7848">
        <f t="shared" si="1798"/>
        <v>0</v>
      </c>
      <c r="AO7848">
        <f t="shared" si="1799"/>
        <v>0</v>
      </c>
      <c r="AP7848">
        <f t="shared" si="1800"/>
        <v>0</v>
      </c>
      <c r="AQ7848">
        <f t="shared" si="1803"/>
        <v>1</v>
      </c>
      <c r="AS7848">
        <f t="shared" si="1804"/>
        <v>0</v>
      </c>
      <c r="AT7848">
        <f t="shared" si="1805"/>
        <v>-1</v>
      </c>
      <c r="AU7848">
        <f t="shared" si="1792"/>
        <v>-2.5791783618269966</v>
      </c>
    </row>
    <row r="7849" spans="17:47"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2</v>
      </c>
      <c r="X7849">
        <v>0</v>
      </c>
      <c r="Y7849">
        <v>0</v>
      </c>
      <c r="Z7849">
        <v>0</v>
      </c>
      <c r="AA7849">
        <v>0</v>
      </c>
      <c r="AB7849">
        <v>3</v>
      </c>
      <c r="AC7849">
        <f t="shared" si="1801"/>
        <v>0</v>
      </c>
      <c r="AD7849">
        <v>0</v>
      </c>
      <c r="AE7849">
        <v>0</v>
      </c>
      <c r="AF7849">
        <v>0</v>
      </c>
      <c r="AH7849">
        <f t="shared" si="1802"/>
        <v>0</v>
      </c>
      <c r="AI7849">
        <f t="shared" si="1793"/>
        <v>0</v>
      </c>
      <c r="AJ7849">
        <f t="shared" si="1794"/>
        <v>0</v>
      </c>
      <c r="AK7849">
        <f t="shared" si="1795"/>
        <v>0</v>
      </c>
      <c r="AL7849">
        <f t="shared" si="1796"/>
        <v>0</v>
      </c>
      <c r="AM7849">
        <f t="shared" si="1797"/>
        <v>2</v>
      </c>
      <c r="AN7849">
        <f t="shared" si="1798"/>
        <v>0</v>
      </c>
      <c r="AO7849">
        <f t="shared" si="1799"/>
        <v>0</v>
      </c>
      <c r="AP7849">
        <f t="shared" si="1800"/>
        <v>0</v>
      </c>
      <c r="AQ7849">
        <f t="shared" si="1803"/>
        <v>3</v>
      </c>
      <c r="AS7849">
        <f t="shared" si="1804"/>
        <v>0</v>
      </c>
      <c r="AT7849">
        <f t="shared" si="1805"/>
        <v>0</v>
      </c>
      <c r="AU7849">
        <f t="shared" si="1792"/>
        <v>0</v>
      </c>
    </row>
    <row r="7850" spans="17:47">
      <c r="Q7850">
        <v>0</v>
      </c>
      <c r="R7850">
        <v>0</v>
      </c>
      <c r="S7850">
        <v>0</v>
      </c>
      <c r="T7850">
        <v>0</v>
      </c>
      <c r="U7850">
        <v>1</v>
      </c>
      <c r="V7850">
        <v>0</v>
      </c>
      <c r="W7850">
        <v>1</v>
      </c>
      <c r="X7850">
        <v>0</v>
      </c>
      <c r="Y7850">
        <v>0</v>
      </c>
      <c r="Z7850">
        <v>2</v>
      </c>
      <c r="AA7850">
        <v>1</v>
      </c>
      <c r="AB7850">
        <v>0</v>
      </c>
      <c r="AC7850">
        <f t="shared" si="1801"/>
        <v>0.6</v>
      </c>
      <c r="AD7850">
        <v>0</v>
      </c>
      <c r="AE7850">
        <v>0</v>
      </c>
      <c r="AF7850">
        <v>1</v>
      </c>
      <c r="AH7850">
        <f t="shared" si="1802"/>
        <v>0</v>
      </c>
      <c r="AI7850">
        <f t="shared" si="1793"/>
        <v>0</v>
      </c>
      <c r="AJ7850">
        <f t="shared" si="1794"/>
        <v>0</v>
      </c>
      <c r="AK7850">
        <f t="shared" si="1795"/>
        <v>1</v>
      </c>
      <c r="AL7850">
        <f t="shared" si="1796"/>
        <v>0</v>
      </c>
      <c r="AM7850">
        <f t="shared" si="1797"/>
        <v>1</v>
      </c>
      <c r="AN7850">
        <f t="shared" si="1798"/>
        <v>0</v>
      </c>
      <c r="AO7850">
        <f t="shared" si="1799"/>
        <v>0</v>
      </c>
      <c r="AP7850">
        <f t="shared" si="1800"/>
        <v>2</v>
      </c>
      <c r="AQ7850">
        <f t="shared" si="1803"/>
        <v>-1</v>
      </c>
      <c r="AS7850">
        <f t="shared" si="1804"/>
        <v>-0.6</v>
      </c>
      <c r="AT7850">
        <f t="shared" si="1805"/>
        <v>1</v>
      </c>
      <c r="AU7850">
        <f t="shared" si="1792"/>
        <v>2.5791783618269966</v>
      </c>
    </row>
    <row r="7851" spans="17:47"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1</v>
      </c>
      <c r="AA7851">
        <v>0</v>
      </c>
      <c r="AB7851">
        <v>0</v>
      </c>
      <c r="AC7851">
        <f t="shared" si="1801"/>
        <v>0</v>
      </c>
      <c r="AD7851">
        <v>0</v>
      </c>
      <c r="AE7851">
        <v>0</v>
      </c>
      <c r="AF7851">
        <v>0</v>
      </c>
      <c r="AH7851">
        <f t="shared" si="1802"/>
        <v>0</v>
      </c>
      <c r="AI7851">
        <f t="shared" si="1793"/>
        <v>0</v>
      </c>
      <c r="AJ7851">
        <f t="shared" si="1794"/>
        <v>0</v>
      </c>
      <c r="AK7851">
        <f t="shared" si="1795"/>
        <v>0</v>
      </c>
      <c r="AL7851">
        <f t="shared" si="1796"/>
        <v>0</v>
      </c>
      <c r="AM7851">
        <f t="shared" si="1797"/>
        <v>0</v>
      </c>
      <c r="AN7851">
        <f t="shared" si="1798"/>
        <v>0</v>
      </c>
      <c r="AO7851">
        <f t="shared" si="1799"/>
        <v>0</v>
      </c>
      <c r="AP7851">
        <f t="shared" si="1800"/>
        <v>1</v>
      </c>
      <c r="AQ7851">
        <f t="shared" si="1803"/>
        <v>0</v>
      </c>
      <c r="AS7851">
        <f t="shared" si="1804"/>
        <v>0</v>
      </c>
      <c r="AT7851">
        <f t="shared" si="1805"/>
        <v>0</v>
      </c>
      <c r="AU7851">
        <f t="shared" si="1792"/>
        <v>0</v>
      </c>
    </row>
    <row r="7852" spans="17:47">
      <c r="Q7852">
        <v>0</v>
      </c>
      <c r="R7852">
        <v>1</v>
      </c>
      <c r="S7852">
        <v>0</v>
      </c>
      <c r="T7852">
        <v>0</v>
      </c>
      <c r="U7852">
        <v>0</v>
      </c>
      <c r="V7852">
        <v>1</v>
      </c>
      <c r="W7852">
        <v>1</v>
      </c>
      <c r="X7852">
        <v>0</v>
      </c>
      <c r="Y7852">
        <v>0</v>
      </c>
      <c r="Z7852">
        <v>1</v>
      </c>
      <c r="AA7852">
        <v>0</v>
      </c>
      <c r="AB7852">
        <v>2</v>
      </c>
      <c r="AC7852">
        <f t="shared" si="1801"/>
        <v>0</v>
      </c>
      <c r="AD7852">
        <v>1</v>
      </c>
      <c r="AE7852">
        <v>0</v>
      </c>
      <c r="AF7852">
        <v>1</v>
      </c>
      <c r="AH7852">
        <f t="shared" si="1802"/>
        <v>1</v>
      </c>
      <c r="AI7852">
        <f t="shared" si="1793"/>
        <v>0</v>
      </c>
      <c r="AJ7852">
        <f t="shared" si="1794"/>
        <v>0</v>
      </c>
      <c r="AK7852">
        <f t="shared" si="1795"/>
        <v>0</v>
      </c>
      <c r="AL7852">
        <f t="shared" si="1796"/>
        <v>1</v>
      </c>
      <c r="AM7852">
        <f t="shared" si="1797"/>
        <v>1</v>
      </c>
      <c r="AN7852">
        <f t="shared" si="1798"/>
        <v>0</v>
      </c>
      <c r="AO7852">
        <f t="shared" si="1799"/>
        <v>0</v>
      </c>
      <c r="AP7852">
        <f t="shared" si="1800"/>
        <v>1</v>
      </c>
      <c r="AQ7852">
        <f t="shared" si="1803"/>
        <v>2</v>
      </c>
      <c r="AS7852">
        <f t="shared" si="1804"/>
        <v>1</v>
      </c>
      <c r="AT7852">
        <f t="shared" si="1805"/>
        <v>1</v>
      </c>
      <c r="AU7852">
        <f t="shared" si="1792"/>
        <v>2.5791783618269966</v>
      </c>
    </row>
    <row r="7853" spans="17:47">
      <c r="Q7853">
        <v>0</v>
      </c>
      <c r="R7853">
        <v>0</v>
      </c>
      <c r="S7853">
        <v>1</v>
      </c>
      <c r="T7853">
        <v>0</v>
      </c>
      <c r="U7853">
        <v>0</v>
      </c>
      <c r="V7853">
        <v>1</v>
      </c>
      <c r="W7853">
        <v>0</v>
      </c>
      <c r="X7853">
        <v>0</v>
      </c>
      <c r="Y7853">
        <v>0</v>
      </c>
      <c r="Z7853">
        <v>1</v>
      </c>
      <c r="AA7853">
        <v>0</v>
      </c>
      <c r="AB7853">
        <v>0</v>
      </c>
      <c r="AC7853">
        <f t="shared" si="1801"/>
        <v>0</v>
      </c>
      <c r="AD7853">
        <v>0</v>
      </c>
      <c r="AE7853">
        <v>1</v>
      </c>
      <c r="AF7853">
        <v>0</v>
      </c>
      <c r="AH7853">
        <f t="shared" si="1802"/>
        <v>0</v>
      </c>
      <c r="AI7853">
        <f t="shared" si="1793"/>
        <v>1</v>
      </c>
      <c r="AJ7853">
        <f t="shared" si="1794"/>
        <v>0</v>
      </c>
      <c r="AK7853">
        <f t="shared" si="1795"/>
        <v>0</v>
      </c>
      <c r="AL7853">
        <f t="shared" si="1796"/>
        <v>1</v>
      </c>
      <c r="AM7853">
        <f t="shared" si="1797"/>
        <v>0</v>
      </c>
      <c r="AN7853">
        <f t="shared" si="1798"/>
        <v>0</v>
      </c>
      <c r="AO7853">
        <f t="shared" si="1799"/>
        <v>0</v>
      </c>
      <c r="AP7853">
        <f t="shared" si="1800"/>
        <v>1</v>
      </c>
      <c r="AQ7853">
        <f t="shared" si="1803"/>
        <v>0</v>
      </c>
      <c r="AS7853">
        <f t="shared" si="1804"/>
        <v>0</v>
      </c>
      <c r="AT7853">
        <f t="shared" si="1805"/>
        <v>-1</v>
      </c>
      <c r="AU7853">
        <f t="shared" si="1792"/>
        <v>-2.5791783618269966</v>
      </c>
    </row>
    <row r="7854" spans="17:47">
      <c r="Q7854">
        <v>0</v>
      </c>
      <c r="R7854">
        <v>0</v>
      </c>
      <c r="S7854">
        <v>2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1</v>
      </c>
      <c r="AA7854">
        <v>0</v>
      </c>
      <c r="AB7854">
        <v>0</v>
      </c>
      <c r="AC7854">
        <f t="shared" si="1801"/>
        <v>0</v>
      </c>
      <c r="AD7854">
        <v>0</v>
      </c>
      <c r="AE7854">
        <v>0</v>
      </c>
      <c r="AF7854">
        <v>0</v>
      </c>
      <c r="AH7854">
        <f t="shared" si="1802"/>
        <v>0</v>
      </c>
      <c r="AI7854">
        <f t="shared" si="1793"/>
        <v>2</v>
      </c>
      <c r="AJ7854">
        <f t="shared" si="1794"/>
        <v>0</v>
      </c>
      <c r="AK7854">
        <f t="shared" si="1795"/>
        <v>0</v>
      </c>
      <c r="AL7854">
        <f t="shared" si="1796"/>
        <v>0</v>
      </c>
      <c r="AM7854">
        <f t="shared" si="1797"/>
        <v>0</v>
      </c>
      <c r="AN7854">
        <f t="shared" si="1798"/>
        <v>0</v>
      </c>
      <c r="AO7854">
        <f t="shared" si="1799"/>
        <v>0</v>
      </c>
      <c r="AP7854">
        <f t="shared" si="1800"/>
        <v>1</v>
      </c>
      <c r="AQ7854">
        <f t="shared" si="1803"/>
        <v>0</v>
      </c>
      <c r="AS7854">
        <f t="shared" si="1804"/>
        <v>0</v>
      </c>
      <c r="AT7854">
        <f t="shared" si="1805"/>
        <v>0</v>
      </c>
      <c r="AU7854">
        <f t="shared" si="1792"/>
        <v>0</v>
      </c>
    </row>
    <row r="7855" spans="17:47">
      <c r="Q7855">
        <v>0</v>
      </c>
      <c r="R7855">
        <v>2</v>
      </c>
      <c r="S7855">
        <v>0</v>
      </c>
      <c r="T7855">
        <v>0</v>
      </c>
      <c r="U7855">
        <v>1</v>
      </c>
      <c r="V7855">
        <v>0</v>
      </c>
      <c r="W7855">
        <v>0</v>
      </c>
      <c r="X7855">
        <v>1</v>
      </c>
      <c r="Y7855">
        <v>0</v>
      </c>
      <c r="Z7855">
        <v>0</v>
      </c>
      <c r="AA7855">
        <v>0</v>
      </c>
      <c r="AB7855">
        <v>1</v>
      </c>
      <c r="AC7855">
        <f t="shared" si="1801"/>
        <v>0</v>
      </c>
      <c r="AD7855">
        <v>0</v>
      </c>
      <c r="AE7855">
        <v>1</v>
      </c>
      <c r="AF7855">
        <v>1</v>
      </c>
      <c r="AH7855">
        <f t="shared" si="1802"/>
        <v>2</v>
      </c>
      <c r="AI7855">
        <f t="shared" si="1793"/>
        <v>0</v>
      </c>
      <c r="AJ7855">
        <f t="shared" si="1794"/>
        <v>0</v>
      </c>
      <c r="AK7855">
        <f t="shared" si="1795"/>
        <v>1</v>
      </c>
      <c r="AL7855">
        <f t="shared" si="1796"/>
        <v>0</v>
      </c>
      <c r="AM7855">
        <f t="shared" si="1797"/>
        <v>0</v>
      </c>
      <c r="AN7855">
        <f t="shared" si="1798"/>
        <v>1</v>
      </c>
      <c r="AO7855">
        <f t="shared" si="1799"/>
        <v>0</v>
      </c>
      <c r="AP7855">
        <f t="shared" si="1800"/>
        <v>0</v>
      </c>
      <c r="AQ7855">
        <f t="shared" si="1803"/>
        <v>1</v>
      </c>
      <c r="AS7855">
        <f t="shared" si="1804"/>
        <v>0</v>
      </c>
      <c r="AT7855">
        <f t="shared" si="1805"/>
        <v>0</v>
      </c>
      <c r="AU7855">
        <f t="shared" si="1792"/>
        <v>0</v>
      </c>
    </row>
    <row r="7856" spans="17:47">
      <c r="Q7856">
        <v>0</v>
      </c>
      <c r="R7856">
        <v>0</v>
      </c>
      <c r="S7856">
        <v>0</v>
      </c>
      <c r="T7856">
        <v>1</v>
      </c>
      <c r="U7856">
        <v>1</v>
      </c>
      <c r="V7856">
        <v>0</v>
      </c>
      <c r="W7856">
        <v>1</v>
      </c>
      <c r="X7856">
        <v>0</v>
      </c>
      <c r="Y7856">
        <v>0</v>
      </c>
      <c r="Z7856">
        <v>0</v>
      </c>
      <c r="AA7856">
        <v>0</v>
      </c>
      <c r="AB7856">
        <v>2</v>
      </c>
      <c r="AC7856">
        <f t="shared" si="1801"/>
        <v>0</v>
      </c>
      <c r="AD7856">
        <v>1</v>
      </c>
      <c r="AE7856">
        <v>0</v>
      </c>
      <c r="AF7856">
        <v>0</v>
      </c>
      <c r="AH7856">
        <f t="shared" si="1802"/>
        <v>0</v>
      </c>
      <c r="AI7856">
        <f t="shared" si="1793"/>
        <v>0</v>
      </c>
      <c r="AJ7856">
        <f t="shared" si="1794"/>
        <v>1</v>
      </c>
      <c r="AK7856">
        <f t="shared" si="1795"/>
        <v>1</v>
      </c>
      <c r="AL7856">
        <f t="shared" si="1796"/>
        <v>0</v>
      </c>
      <c r="AM7856">
        <f t="shared" si="1797"/>
        <v>1</v>
      </c>
      <c r="AN7856">
        <f t="shared" si="1798"/>
        <v>0</v>
      </c>
      <c r="AO7856">
        <f t="shared" si="1799"/>
        <v>0</v>
      </c>
      <c r="AP7856">
        <f t="shared" si="1800"/>
        <v>0</v>
      </c>
      <c r="AQ7856">
        <f t="shared" si="1803"/>
        <v>2</v>
      </c>
      <c r="AS7856">
        <f t="shared" si="1804"/>
        <v>1</v>
      </c>
      <c r="AT7856">
        <f t="shared" si="1805"/>
        <v>0</v>
      </c>
      <c r="AU7856">
        <f t="shared" si="1792"/>
        <v>0</v>
      </c>
    </row>
    <row r="7857" spans="17:47"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1</v>
      </c>
      <c r="Y7857">
        <v>0</v>
      </c>
      <c r="Z7857">
        <v>0</v>
      </c>
      <c r="AA7857">
        <v>0</v>
      </c>
      <c r="AB7857">
        <v>1</v>
      </c>
      <c r="AC7857">
        <f t="shared" si="1801"/>
        <v>0</v>
      </c>
      <c r="AD7857">
        <v>1</v>
      </c>
      <c r="AE7857">
        <v>0</v>
      </c>
      <c r="AF7857">
        <v>1</v>
      </c>
      <c r="AH7857">
        <f t="shared" si="1802"/>
        <v>0</v>
      </c>
      <c r="AI7857">
        <f t="shared" si="1793"/>
        <v>0</v>
      </c>
      <c r="AJ7857">
        <f t="shared" si="1794"/>
        <v>0</v>
      </c>
      <c r="AK7857">
        <f t="shared" si="1795"/>
        <v>0</v>
      </c>
      <c r="AL7857">
        <f t="shared" si="1796"/>
        <v>0</v>
      </c>
      <c r="AM7857">
        <f t="shared" si="1797"/>
        <v>0</v>
      </c>
      <c r="AN7857">
        <f t="shared" si="1798"/>
        <v>1</v>
      </c>
      <c r="AO7857">
        <f t="shared" si="1799"/>
        <v>0</v>
      </c>
      <c r="AP7857">
        <f t="shared" si="1800"/>
        <v>0</v>
      </c>
      <c r="AQ7857">
        <f t="shared" si="1803"/>
        <v>1</v>
      </c>
      <c r="AS7857">
        <f t="shared" si="1804"/>
        <v>1</v>
      </c>
      <c r="AT7857">
        <f t="shared" si="1805"/>
        <v>1</v>
      </c>
      <c r="AU7857">
        <f t="shared" si="1792"/>
        <v>2.5791783618269966</v>
      </c>
    </row>
    <row r="7858" spans="17:47">
      <c r="Q7858">
        <v>0</v>
      </c>
      <c r="R7858">
        <v>0</v>
      </c>
      <c r="S7858">
        <v>0</v>
      </c>
      <c r="T7858">
        <v>1</v>
      </c>
      <c r="U7858">
        <v>2</v>
      </c>
      <c r="V7858">
        <v>1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1</v>
      </c>
      <c r="AC7858">
        <f t="shared" si="1801"/>
        <v>0</v>
      </c>
      <c r="AD7858">
        <v>3</v>
      </c>
      <c r="AE7858">
        <v>0</v>
      </c>
      <c r="AF7858">
        <v>1</v>
      </c>
      <c r="AH7858">
        <f t="shared" si="1802"/>
        <v>0</v>
      </c>
      <c r="AI7858">
        <f t="shared" si="1793"/>
        <v>0</v>
      </c>
      <c r="AJ7858">
        <f t="shared" si="1794"/>
        <v>1</v>
      </c>
      <c r="AK7858">
        <f t="shared" si="1795"/>
        <v>2</v>
      </c>
      <c r="AL7858">
        <f t="shared" si="1796"/>
        <v>1</v>
      </c>
      <c r="AM7858">
        <f t="shared" si="1797"/>
        <v>0</v>
      </c>
      <c r="AN7858">
        <f t="shared" si="1798"/>
        <v>0</v>
      </c>
      <c r="AO7858">
        <f t="shared" si="1799"/>
        <v>0</v>
      </c>
      <c r="AP7858">
        <f t="shared" si="1800"/>
        <v>0</v>
      </c>
      <c r="AQ7858">
        <f t="shared" si="1803"/>
        <v>1</v>
      </c>
      <c r="AS7858">
        <f t="shared" si="1804"/>
        <v>3</v>
      </c>
      <c r="AT7858">
        <f t="shared" si="1805"/>
        <v>1</v>
      </c>
      <c r="AU7858">
        <f t="shared" si="1792"/>
        <v>2.5791783618269966</v>
      </c>
    </row>
    <row r="7859" spans="17:47">
      <c r="Q7859">
        <v>0</v>
      </c>
      <c r="R7859">
        <v>2</v>
      </c>
      <c r="S7859">
        <v>1</v>
      </c>
      <c r="T7859">
        <v>0</v>
      </c>
      <c r="U7859">
        <v>0</v>
      </c>
      <c r="V7859">
        <v>0</v>
      </c>
      <c r="W7859">
        <v>1</v>
      </c>
      <c r="X7859">
        <v>0</v>
      </c>
      <c r="Y7859">
        <v>0</v>
      </c>
      <c r="Z7859">
        <v>0</v>
      </c>
      <c r="AA7859">
        <v>0</v>
      </c>
      <c r="AB7859">
        <v>1</v>
      </c>
      <c r="AC7859">
        <f t="shared" si="1801"/>
        <v>0</v>
      </c>
      <c r="AD7859">
        <v>5</v>
      </c>
      <c r="AE7859">
        <v>0</v>
      </c>
      <c r="AF7859">
        <v>0</v>
      </c>
      <c r="AH7859">
        <f t="shared" si="1802"/>
        <v>2</v>
      </c>
      <c r="AI7859">
        <f t="shared" si="1793"/>
        <v>1</v>
      </c>
      <c r="AJ7859">
        <f t="shared" si="1794"/>
        <v>0</v>
      </c>
      <c r="AK7859">
        <f t="shared" si="1795"/>
        <v>0</v>
      </c>
      <c r="AL7859">
        <f t="shared" si="1796"/>
        <v>0</v>
      </c>
      <c r="AM7859">
        <f t="shared" si="1797"/>
        <v>1</v>
      </c>
      <c r="AN7859">
        <f t="shared" si="1798"/>
        <v>0</v>
      </c>
      <c r="AO7859">
        <f t="shared" si="1799"/>
        <v>0</v>
      </c>
      <c r="AP7859">
        <f t="shared" si="1800"/>
        <v>0</v>
      </c>
      <c r="AQ7859">
        <f t="shared" si="1803"/>
        <v>1</v>
      </c>
      <c r="AS7859">
        <f t="shared" si="1804"/>
        <v>5</v>
      </c>
      <c r="AT7859">
        <f t="shared" si="1805"/>
        <v>0</v>
      </c>
      <c r="AU7859">
        <f t="shared" si="1792"/>
        <v>0</v>
      </c>
    </row>
    <row r="7860" spans="17:47">
      <c r="Q7860">
        <v>1</v>
      </c>
      <c r="R7860">
        <v>0</v>
      </c>
      <c r="S7860">
        <v>0</v>
      </c>
      <c r="T7860">
        <v>1</v>
      </c>
      <c r="U7860">
        <v>0</v>
      </c>
      <c r="V7860">
        <v>0</v>
      </c>
      <c r="W7860">
        <v>1</v>
      </c>
      <c r="X7860">
        <v>0</v>
      </c>
      <c r="Y7860">
        <v>0</v>
      </c>
      <c r="Z7860">
        <v>0</v>
      </c>
      <c r="AA7860">
        <v>1</v>
      </c>
      <c r="AB7860">
        <v>1</v>
      </c>
      <c r="AC7860">
        <f t="shared" si="1801"/>
        <v>0.6</v>
      </c>
      <c r="AD7860">
        <v>8</v>
      </c>
      <c r="AE7860">
        <v>0</v>
      </c>
      <c r="AF7860">
        <v>3</v>
      </c>
      <c r="AH7860">
        <f t="shared" si="1802"/>
        <v>-1</v>
      </c>
      <c r="AI7860">
        <f t="shared" si="1793"/>
        <v>-1</v>
      </c>
      <c r="AJ7860">
        <f t="shared" si="1794"/>
        <v>0</v>
      </c>
      <c r="AK7860">
        <f t="shared" si="1795"/>
        <v>-1</v>
      </c>
      <c r="AL7860">
        <f t="shared" si="1796"/>
        <v>-1</v>
      </c>
      <c r="AM7860">
        <f t="shared" si="1797"/>
        <v>0</v>
      </c>
      <c r="AN7860">
        <f t="shared" si="1798"/>
        <v>-1</v>
      </c>
      <c r="AO7860">
        <f t="shared" si="1799"/>
        <v>-1</v>
      </c>
      <c r="AP7860">
        <f t="shared" si="1800"/>
        <v>-1</v>
      </c>
      <c r="AQ7860">
        <f t="shared" si="1803"/>
        <v>0</v>
      </c>
      <c r="AS7860">
        <f t="shared" si="1804"/>
        <v>7.4</v>
      </c>
      <c r="AT7860">
        <f t="shared" si="1805"/>
        <v>3</v>
      </c>
      <c r="AU7860">
        <f t="shared" si="1792"/>
        <v>7.7375350854809897</v>
      </c>
    </row>
    <row r="7861" spans="17:47">
      <c r="Q7861">
        <v>0</v>
      </c>
      <c r="R7861">
        <v>1</v>
      </c>
      <c r="S7861">
        <v>0</v>
      </c>
      <c r="T7861">
        <v>1</v>
      </c>
      <c r="U7861">
        <v>0</v>
      </c>
      <c r="V7861">
        <v>0</v>
      </c>
      <c r="W7861">
        <v>0</v>
      </c>
      <c r="X7861">
        <v>1</v>
      </c>
      <c r="Y7861">
        <v>0</v>
      </c>
      <c r="Z7861">
        <v>0</v>
      </c>
      <c r="AA7861">
        <v>0</v>
      </c>
      <c r="AB7861">
        <v>0</v>
      </c>
      <c r="AC7861">
        <f t="shared" si="1801"/>
        <v>0</v>
      </c>
      <c r="AD7861">
        <v>8</v>
      </c>
      <c r="AE7861">
        <v>0</v>
      </c>
      <c r="AF7861">
        <v>2</v>
      </c>
      <c r="AH7861">
        <f t="shared" si="1802"/>
        <v>1</v>
      </c>
      <c r="AI7861">
        <f t="shared" si="1793"/>
        <v>0</v>
      </c>
      <c r="AJ7861">
        <f t="shared" si="1794"/>
        <v>1</v>
      </c>
      <c r="AK7861">
        <f t="shared" si="1795"/>
        <v>0</v>
      </c>
      <c r="AL7861">
        <f t="shared" si="1796"/>
        <v>0</v>
      </c>
      <c r="AM7861">
        <f t="shared" si="1797"/>
        <v>0</v>
      </c>
      <c r="AN7861">
        <f t="shared" si="1798"/>
        <v>1</v>
      </c>
      <c r="AO7861">
        <f t="shared" si="1799"/>
        <v>0</v>
      </c>
      <c r="AP7861">
        <f t="shared" si="1800"/>
        <v>0</v>
      </c>
      <c r="AQ7861">
        <f t="shared" si="1803"/>
        <v>0</v>
      </c>
      <c r="AS7861">
        <f t="shared" si="1804"/>
        <v>8</v>
      </c>
      <c r="AT7861">
        <f t="shared" si="1805"/>
        <v>2</v>
      </c>
      <c r="AU7861">
        <f t="shared" si="1792"/>
        <v>5.1583567236539931</v>
      </c>
    </row>
    <row r="7862" spans="17:47"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1</v>
      </c>
      <c r="AC7862">
        <f t="shared" si="1801"/>
        <v>0</v>
      </c>
      <c r="AD7862">
        <v>13</v>
      </c>
      <c r="AE7862">
        <v>1</v>
      </c>
      <c r="AF7862">
        <v>3</v>
      </c>
      <c r="AH7862">
        <f t="shared" si="1802"/>
        <v>0</v>
      </c>
      <c r="AI7862">
        <f t="shared" si="1793"/>
        <v>0</v>
      </c>
      <c r="AJ7862">
        <f t="shared" si="1794"/>
        <v>0</v>
      </c>
      <c r="AK7862">
        <f t="shared" si="1795"/>
        <v>0</v>
      </c>
      <c r="AL7862">
        <f t="shared" si="1796"/>
        <v>0</v>
      </c>
      <c r="AM7862">
        <f t="shared" si="1797"/>
        <v>0</v>
      </c>
      <c r="AN7862">
        <f t="shared" si="1798"/>
        <v>0</v>
      </c>
      <c r="AO7862">
        <f t="shared" si="1799"/>
        <v>0</v>
      </c>
      <c r="AP7862">
        <f t="shared" si="1800"/>
        <v>0</v>
      </c>
      <c r="AQ7862">
        <f t="shared" si="1803"/>
        <v>1</v>
      </c>
      <c r="AS7862">
        <f t="shared" si="1804"/>
        <v>13</v>
      </c>
      <c r="AT7862">
        <f t="shared" si="1805"/>
        <v>2</v>
      </c>
      <c r="AU7862">
        <f t="shared" si="1792"/>
        <v>5.1583567236539931</v>
      </c>
    </row>
    <row r="7863" spans="17:47"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1</v>
      </c>
      <c r="Y7863">
        <v>0</v>
      </c>
      <c r="Z7863">
        <v>0</v>
      </c>
      <c r="AA7863">
        <v>0</v>
      </c>
      <c r="AB7863">
        <v>0</v>
      </c>
      <c r="AC7863">
        <f t="shared" si="1801"/>
        <v>0</v>
      </c>
      <c r="AD7863">
        <v>9</v>
      </c>
      <c r="AE7863">
        <v>1</v>
      </c>
      <c r="AF7863">
        <v>5</v>
      </c>
      <c r="AH7863">
        <f t="shared" si="1802"/>
        <v>0</v>
      </c>
      <c r="AI7863">
        <f t="shared" si="1793"/>
        <v>0</v>
      </c>
      <c r="AJ7863">
        <f t="shared" si="1794"/>
        <v>0</v>
      </c>
      <c r="AK7863">
        <f t="shared" si="1795"/>
        <v>0</v>
      </c>
      <c r="AL7863">
        <f t="shared" si="1796"/>
        <v>0</v>
      </c>
      <c r="AM7863">
        <f t="shared" si="1797"/>
        <v>0</v>
      </c>
      <c r="AN7863">
        <f t="shared" si="1798"/>
        <v>1</v>
      </c>
      <c r="AO7863">
        <f t="shared" si="1799"/>
        <v>0</v>
      </c>
      <c r="AP7863">
        <f t="shared" si="1800"/>
        <v>0</v>
      </c>
      <c r="AQ7863">
        <f t="shared" si="1803"/>
        <v>0</v>
      </c>
      <c r="AS7863">
        <f t="shared" si="1804"/>
        <v>9</v>
      </c>
      <c r="AT7863">
        <f t="shared" si="1805"/>
        <v>4</v>
      </c>
      <c r="AU7863">
        <f t="shared" si="1792"/>
        <v>10.316713447307986</v>
      </c>
    </row>
    <row r="7864" spans="17:47">
      <c r="Q7864">
        <v>0</v>
      </c>
      <c r="R7864">
        <v>0</v>
      </c>
      <c r="S7864">
        <v>0</v>
      </c>
      <c r="T7864">
        <v>0</v>
      </c>
      <c r="U7864">
        <v>1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f t="shared" si="1801"/>
        <v>0</v>
      </c>
      <c r="AD7864">
        <v>15</v>
      </c>
      <c r="AE7864">
        <v>0</v>
      </c>
      <c r="AF7864">
        <v>7</v>
      </c>
      <c r="AH7864">
        <f t="shared" si="1802"/>
        <v>0</v>
      </c>
      <c r="AI7864">
        <f t="shared" si="1793"/>
        <v>0</v>
      </c>
      <c r="AJ7864">
        <f t="shared" si="1794"/>
        <v>0</v>
      </c>
      <c r="AK7864">
        <f t="shared" si="1795"/>
        <v>1</v>
      </c>
      <c r="AL7864">
        <f t="shared" si="1796"/>
        <v>0</v>
      </c>
      <c r="AM7864">
        <f t="shared" si="1797"/>
        <v>0</v>
      </c>
      <c r="AN7864">
        <f t="shared" si="1798"/>
        <v>0</v>
      </c>
      <c r="AO7864">
        <f t="shared" si="1799"/>
        <v>0</v>
      </c>
      <c r="AP7864">
        <f t="shared" si="1800"/>
        <v>0</v>
      </c>
      <c r="AQ7864">
        <f t="shared" si="1803"/>
        <v>0</v>
      </c>
      <c r="AS7864">
        <f t="shared" si="1804"/>
        <v>15</v>
      </c>
      <c r="AT7864">
        <f t="shared" si="1805"/>
        <v>7</v>
      </c>
      <c r="AU7864">
        <f t="shared" si="1792"/>
        <v>18.054248532788975</v>
      </c>
    </row>
    <row r="7865" spans="17:47">
      <c r="Q7865">
        <v>0</v>
      </c>
      <c r="R7865">
        <v>0</v>
      </c>
      <c r="S7865">
        <v>0</v>
      </c>
      <c r="T7865">
        <v>0</v>
      </c>
      <c r="U7865">
        <v>0</v>
      </c>
      <c r="V7865">
        <v>1</v>
      </c>
      <c r="W7865">
        <v>0</v>
      </c>
      <c r="X7865">
        <v>0</v>
      </c>
      <c r="Y7865">
        <v>0</v>
      </c>
      <c r="Z7865">
        <v>1</v>
      </c>
      <c r="AA7865">
        <v>0</v>
      </c>
      <c r="AB7865">
        <v>0</v>
      </c>
      <c r="AC7865">
        <f t="shared" si="1801"/>
        <v>0</v>
      </c>
      <c r="AD7865">
        <v>9</v>
      </c>
      <c r="AE7865">
        <v>1</v>
      </c>
      <c r="AF7865">
        <v>1</v>
      </c>
      <c r="AH7865">
        <f t="shared" si="1802"/>
        <v>0</v>
      </c>
      <c r="AI7865">
        <f t="shared" si="1793"/>
        <v>0</v>
      </c>
      <c r="AJ7865">
        <f t="shared" si="1794"/>
        <v>0</v>
      </c>
      <c r="AK7865">
        <f t="shared" si="1795"/>
        <v>0</v>
      </c>
      <c r="AL7865">
        <f t="shared" si="1796"/>
        <v>1</v>
      </c>
      <c r="AM7865">
        <f t="shared" si="1797"/>
        <v>0</v>
      </c>
      <c r="AN7865">
        <f t="shared" si="1798"/>
        <v>0</v>
      </c>
      <c r="AO7865">
        <f t="shared" si="1799"/>
        <v>0</v>
      </c>
      <c r="AP7865">
        <f t="shared" si="1800"/>
        <v>1</v>
      </c>
      <c r="AQ7865">
        <f t="shared" si="1803"/>
        <v>0</v>
      </c>
      <c r="AS7865">
        <f t="shared" si="1804"/>
        <v>9</v>
      </c>
      <c r="AT7865">
        <f t="shared" si="1805"/>
        <v>0</v>
      </c>
      <c r="AU7865">
        <f t="shared" si="1792"/>
        <v>0</v>
      </c>
    </row>
    <row r="7866" spans="17:47"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2</v>
      </c>
      <c r="X7866">
        <v>0</v>
      </c>
      <c r="Y7866">
        <v>0</v>
      </c>
      <c r="Z7866">
        <v>0</v>
      </c>
      <c r="AA7866">
        <v>0</v>
      </c>
      <c r="AB7866">
        <v>2</v>
      </c>
      <c r="AC7866">
        <f t="shared" si="1801"/>
        <v>0</v>
      </c>
      <c r="AD7866">
        <v>11</v>
      </c>
      <c r="AE7866">
        <v>0</v>
      </c>
      <c r="AF7866">
        <v>6</v>
      </c>
      <c r="AH7866">
        <f t="shared" si="1802"/>
        <v>0</v>
      </c>
      <c r="AI7866">
        <f t="shared" si="1793"/>
        <v>0</v>
      </c>
      <c r="AJ7866">
        <f t="shared" si="1794"/>
        <v>0</v>
      </c>
      <c r="AK7866">
        <f t="shared" si="1795"/>
        <v>0</v>
      </c>
      <c r="AL7866">
        <f t="shared" si="1796"/>
        <v>0</v>
      </c>
      <c r="AM7866">
        <f t="shared" si="1797"/>
        <v>2</v>
      </c>
      <c r="AN7866">
        <f t="shared" si="1798"/>
        <v>0</v>
      </c>
      <c r="AO7866">
        <f t="shared" si="1799"/>
        <v>0</v>
      </c>
      <c r="AP7866">
        <f t="shared" si="1800"/>
        <v>0</v>
      </c>
      <c r="AQ7866">
        <f t="shared" si="1803"/>
        <v>2</v>
      </c>
      <c r="AS7866">
        <f t="shared" si="1804"/>
        <v>11</v>
      </c>
      <c r="AT7866">
        <f t="shared" si="1805"/>
        <v>6</v>
      </c>
      <c r="AU7866">
        <f t="shared" si="1792"/>
        <v>15.475070170961979</v>
      </c>
    </row>
    <row r="7867" spans="17:47">
      <c r="Q7867">
        <v>0</v>
      </c>
      <c r="R7867">
        <v>0</v>
      </c>
      <c r="S7867">
        <v>0</v>
      </c>
      <c r="T7867">
        <v>1</v>
      </c>
      <c r="U7867">
        <v>1</v>
      </c>
      <c r="V7867">
        <v>0</v>
      </c>
      <c r="W7867">
        <v>0</v>
      </c>
      <c r="X7867">
        <v>0</v>
      </c>
      <c r="Y7867">
        <v>1</v>
      </c>
      <c r="Z7867">
        <v>0</v>
      </c>
      <c r="AA7867">
        <v>0</v>
      </c>
      <c r="AB7867">
        <v>0</v>
      </c>
      <c r="AC7867">
        <f t="shared" si="1801"/>
        <v>0</v>
      </c>
      <c r="AD7867">
        <v>12</v>
      </c>
      <c r="AE7867">
        <v>0</v>
      </c>
      <c r="AF7867">
        <v>4</v>
      </c>
      <c r="AH7867">
        <f t="shared" si="1802"/>
        <v>0</v>
      </c>
      <c r="AI7867">
        <f t="shared" si="1793"/>
        <v>0</v>
      </c>
      <c r="AJ7867">
        <f t="shared" si="1794"/>
        <v>1</v>
      </c>
      <c r="AK7867">
        <f t="shared" si="1795"/>
        <v>1</v>
      </c>
      <c r="AL7867">
        <f t="shared" si="1796"/>
        <v>0</v>
      </c>
      <c r="AM7867">
        <f t="shared" si="1797"/>
        <v>0</v>
      </c>
      <c r="AN7867">
        <f t="shared" si="1798"/>
        <v>0</v>
      </c>
      <c r="AO7867">
        <f t="shared" si="1799"/>
        <v>1</v>
      </c>
      <c r="AP7867">
        <f t="shared" si="1800"/>
        <v>0</v>
      </c>
      <c r="AQ7867">
        <f t="shared" si="1803"/>
        <v>0</v>
      </c>
      <c r="AS7867">
        <f t="shared" si="1804"/>
        <v>12</v>
      </c>
      <c r="AT7867">
        <f t="shared" si="1805"/>
        <v>4</v>
      </c>
      <c r="AU7867">
        <f t="shared" si="1792"/>
        <v>10.316713447307986</v>
      </c>
    </row>
    <row r="7868" spans="17:47">
      <c r="Q7868">
        <v>0</v>
      </c>
      <c r="R7868">
        <v>0</v>
      </c>
      <c r="S7868">
        <v>1</v>
      </c>
      <c r="T7868">
        <v>0</v>
      </c>
      <c r="U7868">
        <v>0</v>
      </c>
      <c r="V7868">
        <v>0</v>
      </c>
      <c r="W7868">
        <v>0</v>
      </c>
      <c r="X7868">
        <v>1</v>
      </c>
      <c r="Y7868">
        <v>0</v>
      </c>
      <c r="Z7868">
        <v>0</v>
      </c>
      <c r="AA7868">
        <v>0</v>
      </c>
      <c r="AB7868">
        <v>0</v>
      </c>
      <c r="AC7868">
        <f t="shared" si="1801"/>
        <v>0</v>
      </c>
      <c r="AD7868">
        <v>11</v>
      </c>
      <c r="AE7868">
        <v>0</v>
      </c>
      <c r="AF7868">
        <v>5</v>
      </c>
      <c r="AH7868">
        <f t="shared" si="1802"/>
        <v>0</v>
      </c>
      <c r="AI7868">
        <f t="shared" si="1793"/>
        <v>1</v>
      </c>
      <c r="AJ7868">
        <f t="shared" si="1794"/>
        <v>0</v>
      </c>
      <c r="AK7868">
        <f t="shared" si="1795"/>
        <v>0</v>
      </c>
      <c r="AL7868">
        <f t="shared" si="1796"/>
        <v>0</v>
      </c>
      <c r="AM7868">
        <f t="shared" si="1797"/>
        <v>0</v>
      </c>
      <c r="AN7868">
        <f t="shared" si="1798"/>
        <v>1</v>
      </c>
      <c r="AO7868">
        <f t="shared" si="1799"/>
        <v>0</v>
      </c>
      <c r="AP7868">
        <f t="shared" si="1800"/>
        <v>0</v>
      </c>
      <c r="AQ7868">
        <f t="shared" si="1803"/>
        <v>0</v>
      </c>
      <c r="AS7868">
        <f t="shared" si="1804"/>
        <v>11</v>
      </c>
      <c r="AT7868">
        <f t="shared" si="1805"/>
        <v>5</v>
      </c>
      <c r="AU7868">
        <f t="shared" si="1792"/>
        <v>12.895891809134984</v>
      </c>
    </row>
    <row r="7869" spans="17:47">
      <c r="Q7869">
        <v>2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1</v>
      </c>
      <c r="X7869">
        <v>0</v>
      </c>
      <c r="Y7869">
        <v>0</v>
      </c>
      <c r="Z7869">
        <v>0</v>
      </c>
      <c r="AA7869">
        <v>0</v>
      </c>
      <c r="AB7869">
        <v>1</v>
      </c>
      <c r="AC7869">
        <f t="shared" si="1801"/>
        <v>0</v>
      </c>
      <c r="AD7869">
        <v>9</v>
      </c>
      <c r="AE7869">
        <v>1</v>
      </c>
      <c r="AF7869">
        <v>3</v>
      </c>
      <c r="AH7869">
        <f t="shared" si="1802"/>
        <v>-2</v>
      </c>
      <c r="AI7869">
        <f t="shared" si="1793"/>
        <v>-2</v>
      </c>
      <c r="AJ7869">
        <f t="shared" si="1794"/>
        <v>-2</v>
      </c>
      <c r="AK7869">
        <f t="shared" si="1795"/>
        <v>-2</v>
      </c>
      <c r="AL7869">
        <f t="shared" si="1796"/>
        <v>-2</v>
      </c>
      <c r="AM7869">
        <f t="shared" si="1797"/>
        <v>-1</v>
      </c>
      <c r="AN7869">
        <f t="shared" si="1798"/>
        <v>-2</v>
      </c>
      <c r="AO7869">
        <f t="shared" si="1799"/>
        <v>-2</v>
      </c>
      <c r="AP7869">
        <f t="shared" si="1800"/>
        <v>-2</v>
      </c>
      <c r="AQ7869">
        <f t="shared" si="1803"/>
        <v>1</v>
      </c>
      <c r="AS7869">
        <f t="shared" si="1804"/>
        <v>9</v>
      </c>
      <c r="AT7869">
        <f t="shared" si="1805"/>
        <v>2</v>
      </c>
      <c r="AU7869">
        <f t="shared" si="1792"/>
        <v>5.1583567236539931</v>
      </c>
    </row>
    <row r="7870" spans="17:47">
      <c r="Q7870">
        <v>0</v>
      </c>
      <c r="R7870">
        <v>0</v>
      </c>
      <c r="S7870">
        <v>0</v>
      </c>
      <c r="T7870">
        <v>0</v>
      </c>
      <c r="U7870">
        <v>0</v>
      </c>
      <c r="V7870">
        <v>1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f t="shared" si="1801"/>
        <v>0</v>
      </c>
      <c r="AD7870">
        <v>3</v>
      </c>
      <c r="AE7870">
        <v>0</v>
      </c>
      <c r="AF7870">
        <v>2</v>
      </c>
      <c r="AH7870">
        <f t="shared" si="1802"/>
        <v>0</v>
      </c>
      <c r="AI7870">
        <f t="shared" si="1793"/>
        <v>0</v>
      </c>
      <c r="AJ7870">
        <f t="shared" si="1794"/>
        <v>0</v>
      </c>
      <c r="AK7870">
        <f t="shared" si="1795"/>
        <v>0</v>
      </c>
      <c r="AL7870">
        <f t="shared" si="1796"/>
        <v>1</v>
      </c>
      <c r="AM7870">
        <f t="shared" si="1797"/>
        <v>0</v>
      </c>
      <c r="AN7870">
        <f t="shared" si="1798"/>
        <v>0</v>
      </c>
      <c r="AO7870">
        <f t="shared" si="1799"/>
        <v>0</v>
      </c>
      <c r="AP7870">
        <f t="shared" si="1800"/>
        <v>0</v>
      </c>
      <c r="AQ7870">
        <f t="shared" si="1803"/>
        <v>0</v>
      </c>
      <c r="AS7870">
        <f t="shared" si="1804"/>
        <v>3</v>
      </c>
      <c r="AT7870">
        <f t="shared" si="1805"/>
        <v>2</v>
      </c>
      <c r="AU7870">
        <f t="shared" si="1792"/>
        <v>5.1583567236539931</v>
      </c>
    </row>
    <row r="7871" spans="17:47">
      <c r="Q7871">
        <v>0</v>
      </c>
      <c r="R7871">
        <v>0</v>
      </c>
      <c r="S7871">
        <v>0</v>
      </c>
      <c r="T7871">
        <v>0</v>
      </c>
      <c r="U7871">
        <v>1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1</v>
      </c>
      <c r="AC7871">
        <f t="shared" si="1801"/>
        <v>0</v>
      </c>
      <c r="AD7871">
        <v>8</v>
      </c>
      <c r="AE7871">
        <v>0</v>
      </c>
      <c r="AF7871">
        <v>1</v>
      </c>
      <c r="AH7871">
        <f t="shared" si="1802"/>
        <v>0</v>
      </c>
      <c r="AI7871">
        <f t="shared" si="1793"/>
        <v>0</v>
      </c>
      <c r="AJ7871">
        <f t="shared" si="1794"/>
        <v>0</v>
      </c>
      <c r="AK7871">
        <f t="shared" si="1795"/>
        <v>1</v>
      </c>
      <c r="AL7871">
        <f t="shared" si="1796"/>
        <v>0</v>
      </c>
      <c r="AM7871">
        <f t="shared" si="1797"/>
        <v>0</v>
      </c>
      <c r="AN7871">
        <f t="shared" si="1798"/>
        <v>0</v>
      </c>
      <c r="AO7871">
        <f t="shared" si="1799"/>
        <v>0</v>
      </c>
      <c r="AP7871">
        <f t="shared" si="1800"/>
        <v>0</v>
      </c>
      <c r="AQ7871">
        <f t="shared" si="1803"/>
        <v>1</v>
      </c>
      <c r="AS7871">
        <f t="shared" si="1804"/>
        <v>8</v>
      </c>
      <c r="AT7871">
        <f t="shared" si="1805"/>
        <v>1</v>
      </c>
      <c r="AU7871">
        <f t="shared" si="1792"/>
        <v>2.5791783618269966</v>
      </c>
    </row>
    <row r="7872" spans="17:47">
      <c r="Q7872">
        <v>0</v>
      </c>
      <c r="R7872">
        <v>0</v>
      </c>
      <c r="S7872">
        <v>1</v>
      </c>
      <c r="T7872">
        <v>0</v>
      </c>
      <c r="U7872">
        <v>0</v>
      </c>
      <c r="V7872">
        <v>0</v>
      </c>
      <c r="W7872">
        <v>0</v>
      </c>
      <c r="X7872">
        <v>1</v>
      </c>
      <c r="Y7872">
        <v>0</v>
      </c>
      <c r="Z7872">
        <v>0</v>
      </c>
      <c r="AA7872">
        <v>0</v>
      </c>
      <c r="AB7872">
        <v>2</v>
      </c>
      <c r="AC7872">
        <f t="shared" si="1801"/>
        <v>0</v>
      </c>
      <c r="AD7872">
        <v>9</v>
      </c>
      <c r="AE7872">
        <v>0</v>
      </c>
      <c r="AF7872">
        <v>1</v>
      </c>
      <c r="AH7872">
        <f t="shared" si="1802"/>
        <v>0</v>
      </c>
      <c r="AI7872">
        <f t="shared" si="1793"/>
        <v>1</v>
      </c>
      <c r="AJ7872">
        <f t="shared" si="1794"/>
        <v>0</v>
      </c>
      <c r="AK7872">
        <f t="shared" si="1795"/>
        <v>0</v>
      </c>
      <c r="AL7872">
        <f t="shared" si="1796"/>
        <v>0</v>
      </c>
      <c r="AM7872">
        <f t="shared" si="1797"/>
        <v>0</v>
      </c>
      <c r="AN7872">
        <f t="shared" si="1798"/>
        <v>1</v>
      </c>
      <c r="AO7872">
        <f t="shared" si="1799"/>
        <v>0</v>
      </c>
      <c r="AP7872">
        <f t="shared" si="1800"/>
        <v>0</v>
      </c>
      <c r="AQ7872">
        <f t="shared" si="1803"/>
        <v>2</v>
      </c>
      <c r="AS7872">
        <f t="shared" si="1804"/>
        <v>9</v>
      </c>
      <c r="AT7872">
        <f t="shared" si="1805"/>
        <v>1</v>
      </c>
      <c r="AU7872">
        <f t="shared" ref="AU7872:AU7935" si="1806">AT7872*10107.8/3919</f>
        <v>2.5791783618269966</v>
      </c>
    </row>
    <row r="7873" spans="17:47"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1</v>
      </c>
      <c r="Y7873">
        <v>0</v>
      </c>
      <c r="Z7873">
        <v>1</v>
      </c>
      <c r="AA7873">
        <v>0</v>
      </c>
      <c r="AB7873">
        <v>2</v>
      </c>
      <c r="AC7873">
        <f t="shared" si="1801"/>
        <v>0</v>
      </c>
      <c r="AD7873">
        <v>3</v>
      </c>
      <c r="AE7873">
        <v>0</v>
      </c>
      <c r="AF7873">
        <v>1</v>
      </c>
      <c r="AH7873">
        <f t="shared" si="1802"/>
        <v>0</v>
      </c>
      <c r="AI7873">
        <f t="shared" si="1793"/>
        <v>0</v>
      </c>
      <c r="AJ7873">
        <f t="shared" si="1794"/>
        <v>0</v>
      </c>
      <c r="AK7873">
        <f t="shared" si="1795"/>
        <v>0</v>
      </c>
      <c r="AL7873">
        <f t="shared" si="1796"/>
        <v>0</v>
      </c>
      <c r="AM7873">
        <f t="shared" si="1797"/>
        <v>0</v>
      </c>
      <c r="AN7873">
        <f t="shared" si="1798"/>
        <v>1</v>
      </c>
      <c r="AO7873">
        <f t="shared" si="1799"/>
        <v>0</v>
      </c>
      <c r="AP7873">
        <f t="shared" si="1800"/>
        <v>1</v>
      </c>
      <c r="AQ7873">
        <f t="shared" si="1803"/>
        <v>2</v>
      </c>
      <c r="AS7873">
        <f t="shared" si="1804"/>
        <v>3</v>
      </c>
      <c r="AT7873">
        <f t="shared" si="1805"/>
        <v>1</v>
      </c>
      <c r="AU7873">
        <f t="shared" si="1806"/>
        <v>2.5791783618269966</v>
      </c>
    </row>
    <row r="7874" spans="17:47"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1</v>
      </c>
      <c r="AA7874">
        <v>0</v>
      </c>
      <c r="AB7874">
        <v>1</v>
      </c>
      <c r="AC7874">
        <f t="shared" si="1801"/>
        <v>0</v>
      </c>
      <c r="AD7874">
        <v>1</v>
      </c>
      <c r="AE7874">
        <v>0</v>
      </c>
      <c r="AF7874">
        <v>1</v>
      </c>
      <c r="AH7874">
        <f t="shared" si="1802"/>
        <v>0</v>
      </c>
      <c r="AI7874">
        <f t="shared" si="1793"/>
        <v>0</v>
      </c>
      <c r="AJ7874">
        <f t="shared" si="1794"/>
        <v>0</v>
      </c>
      <c r="AK7874">
        <f t="shared" si="1795"/>
        <v>0</v>
      </c>
      <c r="AL7874">
        <f t="shared" si="1796"/>
        <v>0</v>
      </c>
      <c r="AM7874">
        <f t="shared" si="1797"/>
        <v>0</v>
      </c>
      <c r="AN7874">
        <f t="shared" si="1798"/>
        <v>0</v>
      </c>
      <c r="AO7874">
        <f t="shared" si="1799"/>
        <v>0</v>
      </c>
      <c r="AP7874">
        <f t="shared" si="1800"/>
        <v>1</v>
      </c>
      <c r="AQ7874">
        <f t="shared" si="1803"/>
        <v>1</v>
      </c>
      <c r="AS7874">
        <f t="shared" si="1804"/>
        <v>1</v>
      </c>
      <c r="AT7874">
        <f t="shared" si="1805"/>
        <v>1</v>
      </c>
      <c r="AU7874">
        <f t="shared" si="1806"/>
        <v>2.5791783618269966</v>
      </c>
    </row>
    <row r="7875" spans="17:47">
      <c r="Q7875">
        <v>0</v>
      </c>
      <c r="R7875">
        <v>0</v>
      </c>
      <c r="S7875">
        <v>0</v>
      </c>
      <c r="T7875">
        <v>0</v>
      </c>
      <c r="U7875">
        <v>0</v>
      </c>
      <c r="V7875">
        <v>1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1</v>
      </c>
      <c r="AC7875">
        <f t="shared" si="1801"/>
        <v>0</v>
      </c>
      <c r="AD7875">
        <v>1</v>
      </c>
      <c r="AE7875">
        <v>0</v>
      </c>
      <c r="AF7875">
        <v>0</v>
      </c>
      <c r="AH7875">
        <f t="shared" si="1802"/>
        <v>0</v>
      </c>
      <c r="AI7875">
        <f t="shared" ref="AI7875:AI7938" si="1807">S7875-$Q7875</f>
        <v>0</v>
      </c>
      <c r="AJ7875">
        <f t="shared" ref="AJ7875:AJ7938" si="1808">T7875-$Q7875</f>
        <v>0</v>
      </c>
      <c r="AK7875">
        <f t="shared" ref="AK7875:AK7938" si="1809">U7875-$Q7875</f>
        <v>0</v>
      </c>
      <c r="AL7875">
        <f t="shared" ref="AL7875:AL7938" si="1810">V7875-$Q7875</f>
        <v>1</v>
      </c>
      <c r="AM7875">
        <f t="shared" ref="AM7875:AM7938" si="1811">W7875-$Q7875</f>
        <v>0</v>
      </c>
      <c r="AN7875">
        <f t="shared" ref="AN7875:AN7938" si="1812">X7875-$Q7875</f>
        <v>0</v>
      </c>
      <c r="AO7875">
        <f t="shared" ref="AO7875:AO7938" si="1813">Y7875-$Q7875</f>
        <v>0</v>
      </c>
      <c r="AP7875">
        <f t="shared" ref="AP7875:AP7938" si="1814">Z7875-$Q7875</f>
        <v>0</v>
      </c>
      <c r="AQ7875">
        <f t="shared" si="1803"/>
        <v>1</v>
      </c>
      <c r="AS7875">
        <f t="shared" si="1804"/>
        <v>1</v>
      </c>
      <c r="AT7875">
        <f t="shared" si="1805"/>
        <v>0</v>
      </c>
      <c r="AU7875">
        <f t="shared" si="1806"/>
        <v>0</v>
      </c>
    </row>
    <row r="7876" spans="17:47"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1</v>
      </c>
      <c r="Y7876">
        <v>0</v>
      </c>
      <c r="Z7876">
        <v>2</v>
      </c>
      <c r="AA7876">
        <v>0</v>
      </c>
      <c r="AB7876">
        <v>2</v>
      </c>
      <c r="AC7876">
        <f t="shared" ref="AC7876:AC7939" si="1815">AA7876*180/300</f>
        <v>0</v>
      </c>
      <c r="AD7876">
        <v>1</v>
      </c>
      <c r="AE7876">
        <v>0</v>
      </c>
      <c r="AF7876">
        <v>0</v>
      </c>
      <c r="AH7876">
        <f t="shared" ref="AH7876:AH7939" si="1816">R7876-$Q7876</f>
        <v>0</v>
      </c>
      <c r="AI7876">
        <f t="shared" si="1807"/>
        <v>0</v>
      </c>
      <c r="AJ7876">
        <f t="shared" si="1808"/>
        <v>0</v>
      </c>
      <c r="AK7876">
        <f t="shared" si="1809"/>
        <v>0</v>
      </c>
      <c r="AL7876">
        <f t="shared" si="1810"/>
        <v>0</v>
      </c>
      <c r="AM7876">
        <f t="shared" si="1811"/>
        <v>0</v>
      </c>
      <c r="AN7876">
        <f t="shared" si="1812"/>
        <v>1</v>
      </c>
      <c r="AO7876">
        <f t="shared" si="1813"/>
        <v>0</v>
      </c>
      <c r="AP7876">
        <f t="shared" si="1814"/>
        <v>2</v>
      </c>
      <c r="AQ7876">
        <f t="shared" ref="AQ7876:AQ7939" si="1817">AB7876-AA7876</f>
        <v>2</v>
      </c>
      <c r="AS7876">
        <f t="shared" ref="AS7876:AS7939" si="1818">AD7876-AC7876</f>
        <v>1</v>
      </c>
      <c r="AT7876">
        <f t="shared" ref="AT7876:AT7939" si="1819">AF7876-AE7876</f>
        <v>0</v>
      </c>
      <c r="AU7876">
        <f t="shared" si="1806"/>
        <v>0</v>
      </c>
    </row>
    <row r="7877" spans="17:47"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1</v>
      </c>
      <c r="Y7877">
        <v>0</v>
      </c>
      <c r="Z7877">
        <v>0</v>
      </c>
      <c r="AA7877">
        <v>0</v>
      </c>
      <c r="AB7877">
        <v>2</v>
      </c>
      <c r="AC7877">
        <f t="shared" si="1815"/>
        <v>0</v>
      </c>
      <c r="AD7877">
        <v>0</v>
      </c>
      <c r="AE7877">
        <v>0</v>
      </c>
      <c r="AF7877">
        <v>0</v>
      </c>
      <c r="AH7877">
        <f t="shared" si="1816"/>
        <v>0</v>
      </c>
      <c r="AI7877">
        <f t="shared" si="1807"/>
        <v>0</v>
      </c>
      <c r="AJ7877">
        <f t="shared" si="1808"/>
        <v>0</v>
      </c>
      <c r="AK7877">
        <f t="shared" si="1809"/>
        <v>0</v>
      </c>
      <c r="AL7877">
        <f t="shared" si="1810"/>
        <v>0</v>
      </c>
      <c r="AM7877">
        <f t="shared" si="1811"/>
        <v>0</v>
      </c>
      <c r="AN7877">
        <f t="shared" si="1812"/>
        <v>1</v>
      </c>
      <c r="AO7877">
        <f t="shared" si="1813"/>
        <v>0</v>
      </c>
      <c r="AP7877">
        <f t="shared" si="1814"/>
        <v>0</v>
      </c>
      <c r="AQ7877">
        <f t="shared" si="1817"/>
        <v>2</v>
      </c>
      <c r="AS7877">
        <f t="shared" si="1818"/>
        <v>0</v>
      </c>
      <c r="AT7877">
        <f t="shared" si="1819"/>
        <v>0</v>
      </c>
      <c r="AU7877">
        <f t="shared" si="1806"/>
        <v>0</v>
      </c>
    </row>
    <row r="7878" spans="17:47">
      <c r="Q7878">
        <v>1</v>
      </c>
      <c r="R7878">
        <v>1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1</v>
      </c>
      <c r="Z7878">
        <v>0</v>
      </c>
      <c r="AA7878">
        <v>0</v>
      </c>
      <c r="AB7878">
        <v>2</v>
      </c>
      <c r="AC7878">
        <f t="shared" si="1815"/>
        <v>0</v>
      </c>
      <c r="AD7878">
        <v>0</v>
      </c>
      <c r="AE7878">
        <v>0</v>
      </c>
      <c r="AF7878">
        <v>0</v>
      </c>
      <c r="AH7878">
        <f t="shared" si="1816"/>
        <v>0</v>
      </c>
      <c r="AI7878">
        <f t="shared" si="1807"/>
        <v>-1</v>
      </c>
      <c r="AJ7878">
        <f t="shared" si="1808"/>
        <v>-1</v>
      </c>
      <c r="AK7878">
        <f t="shared" si="1809"/>
        <v>-1</v>
      </c>
      <c r="AL7878">
        <f t="shared" si="1810"/>
        <v>-1</v>
      </c>
      <c r="AM7878">
        <f t="shared" si="1811"/>
        <v>-1</v>
      </c>
      <c r="AN7878">
        <f t="shared" si="1812"/>
        <v>-1</v>
      </c>
      <c r="AO7878">
        <f t="shared" si="1813"/>
        <v>0</v>
      </c>
      <c r="AP7878">
        <f t="shared" si="1814"/>
        <v>-1</v>
      </c>
      <c r="AQ7878">
        <f t="shared" si="1817"/>
        <v>2</v>
      </c>
      <c r="AS7878">
        <f t="shared" si="1818"/>
        <v>0</v>
      </c>
      <c r="AT7878">
        <f t="shared" si="1819"/>
        <v>0</v>
      </c>
      <c r="AU7878">
        <f t="shared" si="1806"/>
        <v>0</v>
      </c>
    </row>
    <row r="7879" spans="17:47">
      <c r="Q7879">
        <v>1</v>
      </c>
      <c r="R7879">
        <v>0</v>
      </c>
      <c r="S7879">
        <v>1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1</v>
      </c>
      <c r="AC7879">
        <f t="shared" si="1815"/>
        <v>0</v>
      </c>
      <c r="AD7879">
        <v>0</v>
      </c>
      <c r="AE7879">
        <v>0</v>
      </c>
      <c r="AF7879">
        <v>0</v>
      </c>
      <c r="AH7879">
        <f t="shared" si="1816"/>
        <v>-1</v>
      </c>
      <c r="AI7879">
        <f t="shared" si="1807"/>
        <v>0</v>
      </c>
      <c r="AJ7879">
        <f t="shared" si="1808"/>
        <v>-1</v>
      </c>
      <c r="AK7879">
        <f t="shared" si="1809"/>
        <v>-1</v>
      </c>
      <c r="AL7879">
        <f t="shared" si="1810"/>
        <v>-1</v>
      </c>
      <c r="AM7879">
        <f t="shared" si="1811"/>
        <v>-1</v>
      </c>
      <c r="AN7879">
        <f t="shared" si="1812"/>
        <v>-1</v>
      </c>
      <c r="AO7879">
        <f t="shared" si="1813"/>
        <v>-1</v>
      </c>
      <c r="AP7879">
        <f t="shared" si="1814"/>
        <v>-1</v>
      </c>
      <c r="AQ7879">
        <f t="shared" si="1817"/>
        <v>1</v>
      </c>
      <c r="AS7879">
        <f t="shared" si="1818"/>
        <v>0</v>
      </c>
      <c r="AT7879">
        <f t="shared" si="1819"/>
        <v>0</v>
      </c>
      <c r="AU7879">
        <f t="shared" si="1806"/>
        <v>0</v>
      </c>
    </row>
    <row r="7880" spans="17:47">
      <c r="Q7880">
        <v>0</v>
      </c>
      <c r="R7880">
        <v>0</v>
      </c>
      <c r="S7880">
        <v>1</v>
      </c>
      <c r="T7880">
        <v>0</v>
      </c>
      <c r="U7880">
        <v>0</v>
      </c>
      <c r="V7880">
        <v>0</v>
      </c>
      <c r="W7880">
        <v>1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f t="shared" si="1815"/>
        <v>0</v>
      </c>
      <c r="AD7880">
        <v>1</v>
      </c>
      <c r="AE7880">
        <v>1</v>
      </c>
      <c r="AF7880">
        <v>1</v>
      </c>
      <c r="AH7880">
        <f t="shared" si="1816"/>
        <v>0</v>
      </c>
      <c r="AI7880">
        <f t="shared" si="1807"/>
        <v>1</v>
      </c>
      <c r="AJ7880">
        <f t="shared" si="1808"/>
        <v>0</v>
      </c>
      <c r="AK7880">
        <f t="shared" si="1809"/>
        <v>0</v>
      </c>
      <c r="AL7880">
        <f t="shared" si="1810"/>
        <v>0</v>
      </c>
      <c r="AM7880">
        <f t="shared" si="1811"/>
        <v>1</v>
      </c>
      <c r="AN7880">
        <f t="shared" si="1812"/>
        <v>0</v>
      </c>
      <c r="AO7880">
        <f t="shared" si="1813"/>
        <v>0</v>
      </c>
      <c r="AP7880">
        <f t="shared" si="1814"/>
        <v>0</v>
      </c>
      <c r="AQ7880">
        <f t="shared" si="1817"/>
        <v>0</v>
      </c>
      <c r="AS7880">
        <f t="shared" si="1818"/>
        <v>1</v>
      </c>
      <c r="AT7880">
        <f t="shared" si="1819"/>
        <v>0</v>
      </c>
      <c r="AU7880">
        <f t="shared" si="1806"/>
        <v>0</v>
      </c>
    </row>
    <row r="7881" spans="17:47"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1</v>
      </c>
      <c r="AA7881">
        <v>0</v>
      </c>
      <c r="AB7881">
        <v>2</v>
      </c>
      <c r="AC7881">
        <f t="shared" si="1815"/>
        <v>0</v>
      </c>
      <c r="AD7881">
        <v>0</v>
      </c>
      <c r="AE7881">
        <v>0</v>
      </c>
      <c r="AF7881">
        <v>1</v>
      </c>
      <c r="AH7881">
        <f t="shared" si="1816"/>
        <v>0</v>
      </c>
      <c r="AI7881">
        <f t="shared" si="1807"/>
        <v>0</v>
      </c>
      <c r="AJ7881">
        <f t="shared" si="1808"/>
        <v>0</v>
      </c>
      <c r="AK7881">
        <f t="shared" si="1809"/>
        <v>0</v>
      </c>
      <c r="AL7881">
        <f t="shared" si="1810"/>
        <v>0</v>
      </c>
      <c r="AM7881">
        <f t="shared" si="1811"/>
        <v>0</v>
      </c>
      <c r="AN7881">
        <f t="shared" si="1812"/>
        <v>0</v>
      </c>
      <c r="AO7881">
        <f t="shared" si="1813"/>
        <v>0</v>
      </c>
      <c r="AP7881">
        <f t="shared" si="1814"/>
        <v>1</v>
      </c>
      <c r="AQ7881">
        <f t="shared" si="1817"/>
        <v>2</v>
      </c>
      <c r="AS7881">
        <f t="shared" si="1818"/>
        <v>0</v>
      </c>
      <c r="AT7881">
        <f t="shared" si="1819"/>
        <v>1</v>
      </c>
      <c r="AU7881">
        <f t="shared" si="1806"/>
        <v>2.5791783618269966</v>
      </c>
    </row>
    <row r="7882" spans="17:47">
      <c r="Q7882">
        <v>1</v>
      </c>
      <c r="R7882">
        <v>1</v>
      </c>
      <c r="S7882">
        <v>2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2</v>
      </c>
      <c r="AC7882">
        <f t="shared" si="1815"/>
        <v>0</v>
      </c>
      <c r="AD7882">
        <v>0</v>
      </c>
      <c r="AE7882">
        <v>0</v>
      </c>
      <c r="AF7882">
        <v>0</v>
      </c>
      <c r="AH7882">
        <f t="shared" si="1816"/>
        <v>0</v>
      </c>
      <c r="AI7882">
        <f t="shared" si="1807"/>
        <v>1</v>
      </c>
      <c r="AJ7882">
        <f t="shared" si="1808"/>
        <v>-1</v>
      </c>
      <c r="AK7882">
        <f t="shared" si="1809"/>
        <v>-1</v>
      </c>
      <c r="AL7882">
        <f t="shared" si="1810"/>
        <v>-1</v>
      </c>
      <c r="AM7882">
        <f t="shared" si="1811"/>
        <v>-1</v>
      </c>
      <c r="AN7882">
        <f t="shared" si="1812"/>
        <v>-1</v>
      </c>
      <c r="AO7882">
        <f t="shared" si="1813"/>
        <v>-1</v>
      </c>
      <c r="AP7882">
        <f t="shared" si="1814"/>
        <v>-1</v>
      </c>
      <c r="AQ7882">
        <f t="shared" si="1817"/>
        <v>2</v>
      </c>
      <c r="AS7882">
        <f t="shared" si="1818"/>
        <v>0</v>
      </c>
      <c r="AT7882">
        <f t="shared" si="1819"/>
        <v>0</v>
      </c>
      <c r="AU7882">
        <f t="shared" si="1806"/>
        <v>0</v>
      </c>
    </row>
    <row r="7883" spans="17:47">
      <c r="Q7883">
        <v>0</v>
      </c>
      <c r="R7883">
        <v>0</v>
      </c>
      <c r="S7883">
        <v>0</v>
      </c>
      <c r="T7883">
        <v>1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1</v>
      </c>
      <c r="AC7883">
        <f t="shared" si="1815"/>
        <v>0</v>
      </c>
      <c r="AD7883">
        <v>0</v>
      </c>
      <c r="AE7883">
        <v>0</v>
      </c>
      <c r="AF7883">
        <v>0</v>
      </c>
      <c r="AH7883">
        <f t="shared" si="1816"/>
        <v>0</v>
      </c>
      <c r="AI7883">
        <f t="shared" si="1807"/>
        <v>0</v>
      </c>
      <c r="AJ7883">
        <f t="shared" si="1808"/>
        <v>1</v>
      </c>
      <c r="AK7883">
        <f t="shared" si="1809"/>
        <v>0</v>
      </c>
      <c r="AL7883">
        <f t="shared" si="1810"/>
        <v>0</v>
      </c>
      <c r="AM7883">
        <f t="shared" si="1811"/>
        <v>0</v>
      </c>
      <c r="AN7883">
        <f t="shared" si="1812"/>
        <v>0</v>
      </c>
      <c r="AO7883">
        <f t="shared" si="1813"/>
        <v>0</v>
      </c>
      <c r="AP7883">
        <f t="shared" si="1814"/>
        <v>0</v>
      </c>
      <c r="AQ7883">
        <f t="shared" si="1817"/>
        <v>1</v>
      </c>
      <c r="AS7883">
        <f t="shared" si="1818"/>
        <v>0</v>
      </c>
      <c r="AT7883">
        <f t="shared" si="1819"/>
        <v>0</v>
      </c>
      <c r="AU7883">
        <f t="shared" si="1806"/>
        <v>0</v>
      </c>
    </row>
    <row r="7884" spans="17:47">
      <c r="Q7884">
        <v>1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f t="shared" si="1815"/>
        <v>0</v>
      </c>
      <c r="AD7884">
        <v>0</v>
      </c>
      <c r="AE7884">
        <v>0</v>
      </c>
      <c r="AF7884">
        <v>0</v>
      </c>
      <c r="AH7884">
        <f t="shared" si="1816"/>
        <v>-1</v>
      </c>
      <c r="AI7884">
        <f t="shared" si="1807"/>
        <v>-1</v>
      </c>
      <c r="AJ7884">
        <f t="shared" si="1808"/>
        <v>-1</v>
      </c>
      <c r="AK7884">
        <f t="shared" si="1809"/>
        <v>-1</v>
      </c>
      <c r="AL7884">
        <f t="shared" si="1810"/>
        <v>-1</v>
      </c>
      <c r="AM7884">
        <f t="shared" si="1811"/>
        <v>-1</v>
      </c>
      <c r="AN7884">
        <f t="shared" si="1812"/>
        <v>-1</v>
      </c>
      <c r="AO7884">
        <f t="shared" si="1813"/>
        <v>-1</v>
      </c>
      <c r="AP7884">
        <f t="shared" si="1814"/>
        <v>-1</v>
      </c>
      <c r="AQ7884">
        <f t="shared" si="1817"/>
        <v>0</v>
      </c>
      <c r="AS7884">
        <f t="shared" si="1818"/>
        <v>0</v>
      </c>
      <c r="AT7884">
        <f t="shared" si="1819"/>
        <v>0</v>
      </c>
      <c r="AU7884">
        <f t="shared" si="1806"/>
        <v>0</v>
      </c>
    </row>
    <row r="7885" spans="17:47"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1</v>
      </c>
      <c r="AC7885">
        <f t="shared" si="1815"/>
        <v>0</v>
      </c>
      <c r="AD7885">
        <v>0</v>
      </c>
      <c r="AE7885">
        <v>0</v>
      </c>
      <c r="AF7885">
        <v>0</v>
      </c>
      <c r="AH7885">
        <f t="shared" si="1816"/>
        <v>0</v>
      </c>
      <c r="AI7885">
        <f t="shared" si="1807"/>
        <v>0</v>
      </c>
      <c r="AJ7885">
        <f t="shared" si="1808"/>
        <v>0</v>
      </c>
      <c r="AK7885">
        <f t="shared" si="1809"/>
        <v>0</v>
      </c>
      <c r="AL7885">
        <f t="shared" si="1810"/>
        <v>0</v>
      </c>
      <c r="AM7885">
        <f t="shared" si="1811"/>
        <v>0</v>
      </c>
      <c r="AN7885">
        <f t="shared" si="1812"/>
        <v>0</v>
      </c>
      <c r="AO7885">
        <f t="shared" si="1813"/>
        <v>0</v>
      </c>
      <c r="AP7885">
        <f t="shared" si="1814"/>
        <v>0</v>
      </c>
      <c r="AQ7885">
        <f t="shared" si="1817"/>
        <v>1</v>
      </c>
      <c r="AS7885">
        <f t="shared" si="1818"/>
        <v>0</v>
      </c>
      <c r="AT7885">
        <f t="shared" si="1819"/>
        <v>0</v>
      </c>
      <c r="AU7885">
        <f t="shared" si="1806"/>
        <v>0</v>
      </c>
    </row>
    <row r="7886" spans="17:47">
      <c r="Q7886">
        <v>0</v>
      </c>
      <c r="R7886">
        <v>0</v>
      </c>
      <c r="S7886">
        <v>1</v>
      </c>
      <c r="T7886">
        <v>0</v>
      </c>
      <c r="U7886">
        <v>0</v>
      </c>
      <c r="V7886">
        <v>0</v>
      </c>
      <c r="W7886">
        <v>1</v>
      </c>
      <c r="X7886">
        <v>0</v>
      </c>
      <c r="Y7886">
        <v>0</v>
      </c>
      <c r="Z7886">
        <v>0</v>
      </c>
      <c r="AA7886">
        <v>0</v>
      </c>
      <c r="AB7886">
        <v>1</v>
      </c>
      <c r="AC7886">
        <f t="shared" si="1815"/>
        <v>0</v>
      </c>
      <c r="AD7886">
        <v>0</v>
      </c>
      <c r="AE7886">
        <v>0</v>
      </c>
      <c r="AF7886">
        <v>1</v>
      </c>
      <c r="AH7886">
        <f t="shared" si="1816"/>
        <v>0</v>
      </c>
      <c r="AI7886">
        <f t="shared" si="1807"/>
        <v>1</v>
      </c>
      <c r="AJ7886">
        <f t="shared" si="1808"/>
        <v>0</v>
      </c>
      <c r="AK7886">
        <f t="shared" si="1809"/>
        <v>0</v>
      </c>
      <c r="AL7886">
        <f t="shared" si="1810"/>
        <v>0</v>
      </c>
      <c r="AM7886">
        <f t="shared" si="1811"/>
        <v>1</v>
      </c>
      <c r="AN7886">
        <f t="shared" si="1812"/>
        <v>0</v>
      </c>
      <c r="AO7886">
        <f t="shared" si="1813"/>
        <v>0</v>
      </c>
      <c r="AP7886">
        <f t="shared" si="1814"/>
        <v>0</v>
      </c>
      <c r="AQ7886">
        <f t="shared" si="1817"/>
        <v>1</v>
      </c>
      <c r="AS7886">
        <f t="shared" si="1818"/>
        <v>0</v>
      </c>
      <c r="AT7886">
        <f t="shared" si="1819"/>
        <v>1</v>
      </c>
      <c r="AU7886">
        <f t="shared" si="1806"/>
        <v>2.5791783618269966</v>
      </c>
    </row>
    <row r="7887" spans="17:47"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1</v>
      </c>
      <c r="Y7887">
        <v>0</v>
      </c>
      <c r="Z7887">
        <v>0</v>
      </c>
      <c r="AA7887">
        <v>0</v>
      </c>
      <c r="AB7887">
        <v>1</v>
      </c>
      <c r="AC7887">
        <f t="shared" si="1815"/>
        <v>0</v>
      </c>
      <c r="AD7887">
        <v>0</v>
      </c>
      <c r="AE7887">
        <v>0</v>
      </c>
      <c r="AF7887">
        <v>0</v>
      </c>
      <c r="AH7887">
        <f t="shared" si="1816"/>
        <v>0</v>
      </c>
      <c r="AI7887">
        <f t="shared" si="1807"/>
        <v>0</v>
      </c>
      <c r="AJ7887">
        <f t="shared" si="1808"/>
        <v>0</v>
      </c>
      <c r="AK7887">
        <f t="shared" si="1809"/>
        <v>0</v>
      </c>
      <c r="AL7887">
        <f t="shared" si="1810"/>
        <v>0</v>
      </c>
      <c r="AM7887">
        <f t="shared" si="1811"/>
        <v>0</v>
      </c>
      <c r="AN7887">
        <f t="shared" si="1812"/>
        <v>1</v>
      </c>
      <c r="AO7887">
        <f t="shared" si="1813"/>
        <v>0</v>
      </c>
      <c r="AP7887">
        <f t="shared" si="1814"/>
        <v>0</v>
      </c>
      <c r="AQ7887">
        <f t="shared" si="1817"/>
        <v>1</v>
      </c>
      <c r="AS7887">
        <f t="shared" si="1818"/>
        <v>0</v>
      </c>
      <c r="AT7887">
        <f t="shared" si="1819"/>
        <v>0</v>
      </c>
      <c r="AU7887">
        <f t="shared" si="1806"/>
        <v>0</v>
      </c>
    </row>
    <row r="7888" spans="17:47">
      <c r="Q7888">
        <v>0</v>
      </c>
      <c r="R7888">
        <v>1</v>
      </c>
      <c r="S7888">
        <v>0</v>
      </c>
      <c r="T7888">
        <v>0</v>
      </c>
      <c r="U7888">
        <v>1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f t="shared" si="1815"/>
        <v>0</v>
      </c>
      <c r="AD7888">
        <v>0</v>
      </c>
      <c r="AE7888">
        <v>0</v>
      </c>
      <c r="AF7888">
        <v>0</v>
      </c>
      <c r="AH7888">
        <f t="shared" si="1816"/>
        <v>1</v>
      </c>
      <c r="AI7888">
        <f t="shared" si="1807"/>
        <v>0</v>
      </c>
      <c r="AJ7888">
        <f t="shared" si="1808"/>
        <v>0</v>
      </c>
      <c r="AK7888">
        <f t="shared" si="1809"/>
        <v>1</v>
      </c>
      <c r="AL7888">
        <f t="shared" si="1810"/>
        <v>0</v>
      </c>
      <c r="AM7888">
        <f t="shared" si="1811"/>
        <v>0</v>
      </c>
      <c r="AN7888">
        <f t="shared" si="1812"/>
        <v>0</v>
      </c>
      <c r="AO7888">
        <f t="shared" si="1813"/>
        <v>0</v>
      </c>
      <c r="AP7888">
        <f t="shared" si="1814"/>
        <v>0</v>
      </c>
      <c r="AQ7888">
        <f t="shared" si="1817"/>
        <v>0</v>
      </c>
      <c r="AS7888">
        <f t="shared" si="1818"/>
        <v>0</v>
      </c>
      <c r="AT7888">
        <f t="shared" si="1819"/>
        <v>0</v>
      </c>
      <c r="AU7888">
        <f t="shared" si="1806"/>
        <v>0</v>
      </c>
    </row>
    <row r="7889" spans="17:47">
      <c r="Q7889">
        <v>0</v>
      </c>
      <c r="R7889">
        <v>0</v>
      </c>
      <c r="S7889">
        <v>0</v>
      </c>
      <c r="T7889">
        <v>1</v>
      </c>
      <c r="U7889">
        <v>2</v>
      </c>
      <c r="V7889">
        <v>1</v>
      </c>
      <c r="W7889">
        <v>0</v>
      </c>
      <c r="X7889">
        <v>1</v>
      </c>
      <c r="Y7889">
        <v>0</v>
      </c>
      <c r="Z7889">
        <v>0</v>
      </c>
      <c r="AA7889">
        <v>1</v>
      </c>
      <c r="AB7889">
        <v>2</v>
      </c>
      <c r="AC7889">
        <f t="shared" si="1815"/>
        <v>0.6</v>
      </c>
      <c r="AD7889">
        <v>0</v>
      </c>
      <c r="AE7889">
        <v>0</v>
      </c>
      <c r="AF7889">
        <v>0</v>
      </c>
      <c r="AH7889">
        <f t="shared" si="1816"/>
        <v>0</v>
      </c>
      <c r="AI7889">
        <f t="shared" si="1807"/>
        <v>0</v>
      </c>
      <c r="AJ7889">
        <f t="shared" si="1808"/>
        <v>1</v>
      </c>
      <c r="AK7889">
        <f t="shared" si="1809"/>
        <v>2</v>
      </c>
      <c r="AL7889">
        <f t="shared" si="1810"/>
        <v>1</v>
      </c>
      <c r="AM7889">
        <f t="shared" si="1811"/>
        <v>0</v>
      </c>
      <c r="AN7889">
        <f t="shared" si="1812"/>
        <v>1</v>
      </c>
      <c r="AO7889">
        <f t="shared" si="1813"/>
        <v>0</v>
      </c>
      <c r="AP7889">
        <f t="shared" si="1814"/>
        <v>0</v>
      </c>
      <c r="AQ7889">
        <f t="shared" si="1817"/>
        <v>1</v>
      </c>
      <c r="AS7889">
        <f t="shared" si="1818"/>
        <v>-0.6</v>
      </c>
      <c r="AT7889">
        <f t="shared" si="1819"/>
        <v>0</v>
      </c>
      <c r="AU7889">
        <f t="shared" si="1806"/>
        <v>0</v>
      </c>
    </row>
    <row r="7890" spans="17:47">
      <c r="Q7890">
        <v>0</v>
      </c>
      <c r="R7890">
        <v>1</v>
      </c>
      <c r="S7890">
        <v>0</v>
      </c>
      <c r="T7890">
        <v>0</v>
      </c>
      <c r="U7890">
        <v>0</v>
      </c>
      <c r="V7890">
        <v>1</v>
      </c>
      <c r="W7890">
        <v>0</v>
      </c>
      <c r="X7890">
        <v>0</v>
      </c>
      <c r="Y7890">
        <v>0</v>
      </c>
      <c r="Z7890">
        <v>1</v>
      </c>
      <c r="AA7890">
        <v>0</v>
      </c>
      <c r="AB7890">
        <v>1</v>
      </c>
      <c r="AC7890">
        <f t="shared" si="1815"/>
        <v>0</v>
      </c>
      <c r="AD7890">
        <v>0</v>
      </c>
      <c r="AE7890">
        <v>0</v>
      </c>
      <c r="AF7890">
        <v>1</v>
      </c>
      <c r="AH7890">
        <f t="shared" si="1816"/>
        <v>1</v>
      </c>
      <c r="AI7890">
        <f t="shared" si="1807"/>
        <v>0</v>
      </c>
      <c r="AJ7890">
        <f t="shared" si="1808"/>
        <v>0</v>
      </c>
      <c r="AK7890">
        <f t="shared" si="1809"/>
        <v>0</v>
      </c>
      <c r="AL7890">
        <f t="shared" si="1810"/>
        <v>1</v>
      </c>
      <c r="AM7890">
        <f t="shared" si="1811"/>
        <v>0</v>
      </c>
      <c r="AN7890">
        <f t="shared" si="1812"/>
        <v>0</v>
      </c>
      <c r="AO7890">
        <f t="shared" si="1813"/>
        <v>0</v>
      </c>
      <c r="AP7890">
        <f t="shared" si="1814"/>
        <v>1</v>
      </c>
      <c r="AQ7890">
        <f t="shared" si="1817"/>
        <v>1</v>
      </c>
      <c r="AS7890">
        <f t="shared" si="1818"/>
        <v>0</v>
      </c>
      <c r="AT7890">
        <f t="shared" si="1819"/>
        <v>1</v>
      </c>
      <c r="AU7890">
        <f t="shared" si="1806"/>
        <v>2.5791783618269966</v>
      </c>
    </row>
    <row r="7891" spans="17:47"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1</v>
      </c>
      <c r="AC7891">
        <f t="shared" si="1815"/>
        <v>0</v>
      </c>
      <c r="AD7891">
        <v>0</v>
      </c>
      <c r="AE7891">
        <v>0</v>
      </c>
      <c r="AF7891">
        <v>0</v>
      </c>
      <c r="AH7891">
        <f t="shared" si="1816"/>
        <v>0</v>
      </c>
      <c r="AI7891">
        <f t="shared" si="1807"/>
        <v>0</v>
      </c>
      <c r="AJ7891">
        <f t="shared" si="1808"/>
        <v>0</v>
      </c>
      <c r="AK7891">
        <f t="shared" si="1809"/>
        <v>0</v>
      </c>
      <c r="AL7891">
        <f t="shared" si="1810"/>
        <v>0</v>
      </c>
      <c r="AM7891">
        <f t="shared" si="1811"/>
        <v>0</v>
      </c>
      <c r="AN7891">
        <f t="shared" si="1812"/>
        <v>0</v>
      </c>
      <c r="AO7891">
        <f t="shared" si="1813"/>
        <v>0</v>
      </c>
      <c r="AP7891">
        <f t="shared" si="1814"/>
        <v>0</v>
      </c>
      <c r="AQ7891">
        <f t="shared" si="1817"/>
        <v>1</v>
      </c>
      <c r="AS7891">
        <f t="shared" si="1818"/>
        <v>0</v>
      </c>
      <c r="AT7891">
        <f t="shared" si="1819"/>
        <v>0</v>
      </c>
      <c r="AU7891">
        <f t="shared" si="1806"/>
        <v>0</v>
      </c>
    </row>
    <row r="7892" spans="17:47">
      <c r="Q7892">
        <v>0</v>
      </c>
      <c r="R7892">
        <v>0</v>
      </c>
      <c r="S7892">
        <v>0</v>
      </c>
      <c r="T7892">
        <v>1</v>
      </c>
      <c r="U7892">
        <v>0</v>
      </c>
      <c r="V7892">
        <v>0</v>
      </c>
      <c r="W7892">
        <v>0</v>
      </c>
      <c r="X7892">
        <v>0</v>
      </c>
      <c r="Y7892">
        <v>1</v>
      </c>
      <c r="Z7892">
        <v>0</v>
      </c>
      <c r="AA7892">
        <v>0</v>
      </c>
      <c r="AB7892">
        <v>5</v>
      </c>
      <c r="AC7892">
        <f t="shared" si="1815"/>
        <v>0</v>
      </c>
      <c r="AD7892">
        <v>0</v>
      </c>
      <c r="AE7892">
        <v>0</v>
      </c>
      <c r="AF7892">
        <v>0</v>
      </c>
      <c r="AH7892">
        <f t="shared" si="1816"/>
        <v>0</v>
      </c>
      <c r="AI7892">
        <f t="shared" si="1807"/>
        <v>0</v>
      </c>
      <c r="AJ7892">
        <f t="shared" si="1808"/>
        <v>1</v>
      </c>
      <c r="AK7892">
        <f t="shared" si="1809"/>
        <v>0</v>
      </c>
      <c r="AL7892">
        <f t="shared" si="1810"/>
        <v>0</v>
      </c>
      <c r="AM7892">
        <f t="shared" si="1811"/>
        <v>0</v>
      </c>
      <c r="AN7892">
        <f t="shared" si="1812"/>
        <v>0</v>
      </c>
      <c r="AO7892">
        <f t="shared" si="1813"/>
        <v>1</v>
      </c>
      <c r="AP7892">
        <f t="shared" si="1814"/>
        <v>0</v>
      </c>
      <c r="AQ7892">
        <f t="shared" si="1817"/>
        <v>5</v>
      </c>
      <c r="AS7892">
        <f t="shared" si="1818"/>
        <v>0</v>
      </c>
      <c r="AT7892">
        <f t="shared" si="1819"/>
        <v>0</v>
      </c>
      <c r="AU7892">
        <f t="shared" si="1806"/>
        <v>0</v>
      </c>
    </row>
    <row r="7893" spans="17:47">
      <c r="Q7893">
        <v>0</v>
      </c>
      <c r="R7893">
        <v>0</v>
      </c>
      <c r="S7893">
        <v>1</v>
      </c>
      <c r="T7893">
        <v>0</v>
      </c>
      <c r="U7893">
        <v>1</v>
      </c>
      <c r="V7893">
        <v>0</v>
      </c>
      <c r="W7893">
        <v>0</v>
      </c>
      <c r="X7893">
        <v>0</v>
      </c>
      <c r="Y7893">
        <v>1</v>
      </c>
      <c r="Z7893">
        <v>0</v>
      </c>
      <c r="AA7893">
        <v>0</v>
      </c>
      <c r="AB7893">
        <v>1</v>
      </c>
      <c r="AC7893">
        <f t="shared" si="1815"/>
        <v>0</v>
      </c>
      <c r="AD7893">
        <v>0</v>
      </c>
      <c r="AE7893">
        <v>0</v>
      </c>
      <c r="AF7893">
        <v>0</v>
      </c>
      <c r="AH7893">
        <f t="shared" si="1816"/>
        <v>0</v>
      </c>
      <c r="AI7893">
        <f t="shared" si="1807"/>
        <v>1</v>
      </c>
      <c r="AJ7893">
        <f t="shared" si="1808"/>
        <v>0</v>
      </c>
      <c r="AK7893">
        <f t="shared" si="1809"/>
        <v>1</v>
      </c>
      <c r="AL7893">
        <f t="shared" si="1810"/>
        <v>0</v>
      </c>
      <c r="AM7893">
        <f t="shared" si="1811"/>
        <v>0</v>
      </c>
      <c r="AN7893">
        <f t="shared" si="1812"/>
        <v>0</v>
      </c>
      <c r="AO7893">
        <f t="shared" si="1813"/>
        <v>1</v>
      </c>
      <c r="AP7893">
        <f t="shared" si="1814"/>
        <v>0</v>
      </c>
      <c r="AQ7893">
        <f t="shared" si="1817"/>
        <v>1</v>
      </c>
      <c r="AS7893">
        <f t="shared" si="1818"/>
        <v>0</v>
      </c>
      <c r="AT7893">
        <f t="shared" si="1819"/>
        <v>0</v>
      </c>
      <c r="AU7893">
        <f t="shared" si="1806"/>
        <v>0</v>
      </c>
    </row>
    <row r="7894" spans="17:47">
      <c r="Q7894">
        <v>1</v>
      </c>
      <c r="R7894">
        <v>0</v>
      </c>
      <c r="S7894">
        <v>0</v>
      </c>
      <c r="T7894">
        <v>0</v>
      </c>
      <c r="U7894">
        <v>1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f t="shared" si="1815"/>
        <v>0</v>
      </c>
      <c r="AD7894">
        <v>0</v>
      </c>
      <c r="AE7894">
        <v>0</v>
      </c>
      <c r="AF7894">
        <v>0</v>
      </c>
      <c r="AH7894">
        <f t="shared" si="1816"/>
        <v>-1</v>
      </c>
      <c r="AI7894">
        <f t="shared" si="1807"/>
        <v>-1</v>
      </c>
      <c r="AJ7894">
        <f t="shared" si="1808"/>
        <v>-1</v>
      </c>
      <c r="AK7894">
        <f t="shared" si="1809"/>
        <v>0</v>
      </c>
      <c r="AL7894">
        <f t="shared" si="1810"/>
        <v>-1</v>
      </c>
      <c r="AM7894">
        <f t="shared" si="1811"/>
        <v>-1</v>
      </c>
      <c r="AN7894">
        <f t="shared" si="1812"/>
        <v>-1</v>
      </c>
      <c r="AO7894">
        <f t="shared" si="1813"/>
        <v>-1</v>
      </c>
      <c r="AP7894">
        <f t="shared" si="1814"/>
        <v>-1</v>
      </c>
      <c r="AQ7894">
        <f t="shared" si="1817"/>
        <v>0</v>
      </c>
      <c r="AS7894">
        <f t="shared" si="1818"/>
        <v>0</v>
      </c>
      <c r="AT7894">
        <f t="shared" si="1819"/>
        <v>0</v>
      </c>
      <c r="AU7894">
        <f t="shared" si="1806"/>
        <v>0</v>
      </c>
    </row>
    <row r="7895" spans="17:47">
      <c r="Q7895">
        <v>1</v>
      </c>
      <c r="R7895">
        <v>0</v>
      </c>
      <c r="S7895">
        <v>0</v>
      </c>
      <c r="T7895">
        <v>0</v>
      </c>
      <c r="U7895">
        <v>1</v>
      </c>
      <c r="V7895">
        <v>0</v>
      </c>
      <c r="W7895">
        <v>1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f t="shared" si="1815"/>
        <v>0</v>
      </c>
      <c r="AD7895">
        <v>2</v>
      </c>
      <c r="AE7895">
        <v>0</v>
      </c>
      <c r="AF7895">
        <v>1</v>
      </c>
      <c r="AH7895">
        <f t="shared" si="1816"/>
        <v>-1</v>
      </c>
      <c r="AI7895">
        <f t="shared" si="1807"/>
        <v>-1</v>
      </c>
      <c r="AJ7895">
        <f t="shared" si="1808"/>
        <v>-1</v>
      </c>
      <c r="AK7895">
        <f t="shared" si="1809"/>
        <v>0</v>
      </c>
      <c r="AL7895">
        <f t="shared" si="1810"/>
        <v>-1</v>
      </c>
      <c r="AM7895">
        <f t="shared" si="1811"/>
        <v>0</v>
      </c>
      <c r="AN7895">
        <f t="shared" si="1812"/>
        <v>-1</v>
      </c>
      <c r="AO7895">
        <f t="shared" si="1813"/>
        <v>-1</v>
      </c>
      <c r="AP7895">
        <f t="shared" si="1814"/>
        <v>-1</v>
      </c>
      <c r="AQ7895">
        <f t="shared" si="1817"/>
        <v>0</v>
      </c>
      <c r="AS7895">
        <f t="shared" si="1818"/>
        <v>2</v>
      </c>
      <c r="AT7895">
        <f t="shared" si="1819"/>
        <v>1</v>
      </c>
      <c r="AU7895">
        <f t="shared" si="1806"/>
        <v>2.5791783618269966</v>
      </c>
    </row>
    <row r="7896" spans="17:47"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1</v>
      </c>
      <c r="X7896">
        <v>0</v>
      </c>
      <c r="Y7896">
        <v>0</v>
      </c>
      <c r="Z7896">
        <v>0</v>
      </c>
      <c r="AA7896">
        <v>0</v>
      </c>
      <c r="AB7896">
        <v>2</v>
      </c>
      <c r="AC7896">
        <f t="shared" si="1815"/>
        <v>0</v>
      </c>
      <c r="AD7896">
        <v>0</v>
      </c>
      <c r="AE7896">
        <v>0</v>
      </c>
      <c r="AF7896">
        <v>0</v>
      </c>
      <c r="AH7896">
        <f t="shared" si="1816"/>
        <v>0</v>
      </c>
      <c r="AI7896">
        <f t="shared" si="1807"/>
        <v>0</v>
      </c>
      <c r="AJ7896">
        <f t="shared" si="1808"/>
        <v>0</v>
      </c>
      <c r="AK7896">
        <f t="shared" si="1809"/>
        <v>0</v>
      </c>
      <c r="AL7896">
        <f t="shared" si="1810"/>
        <v>0</v>
      </c>
      <c r="AM7896">
        <f t="shared" si="1811"/>
        <v>1</v>
      </c>
      <c r="AN7896">
        <f t="shared" si="1812"/>
        <v>0</v>
      </c>
      <c r="AO7896">
        <f t="shared" si="1813"/>
        <v>0</v>
      </c>
      <c r="AP7896">
        <f t="shared" si="1814"/>
        <v>0</v>
      </c>
      <c r="AQ7896">
        <f t="shared" si="1817"/>
        <v>2</v>
      </c>
      <c r="AS7896">
        <f t="shared" si="1818"/>
        <v>0</v>
      </c>
      <c r="AT7896">
        <f t="shared" si="1819"/>
        <v>0</v>
      </c>
      <c r="AU7896">
        <f t="shared" si="1806"/>
        <v>0</v>
      </c>
    </row>
    <row r="7897" spans="17:47">
      <c r="Q7897">
        <v>0</v>
      </c>
      <c r="R7897">
        <v>0</v>
      </c>
      <c r="S7897">
        <v>0</v>
      </c>
      <c r="T7897">
        <v>1</v>
      </c>
      <c r="U7897">
        <v>0</v>
      </c>
      <c r="V7897">
        <v>1</v>
      </c>
      <c r="W7897">
        <v>1</v>
      </c>
      <c r="X7897">
        <v>0</v>
      </c>
      <c r="Y7897">
        <v>0</v>
      </c>
      <c r="Z7897">
        <v>0</v>
      </c>
      <c r="AA7897">
        <v>0</v>
      </c>
      <c r="AB7897">
        <v>2</v>
      </c>
      <c r="AC7897">
        <f t="shared" si="1815"/>
        <v>0</v>
      </c>
      <c r="AD7897">
        <v>0</v>
      </c>
      <c r="AE7897">
        <v>0</v>
      </c>
      <c r="AF7897">
        <v>0</v>
      </c>
      <c r="AH7897">
        <f t="shared" si="1816"/>
        <v>0</v>
      </c>
      <c r="AI7897">
        <f t="shared" si="1807"/>
        <v>0</v>
      </c>
      <c r="AJ7897">
        <f t="shared" si="1808"/>
        <v>1</v>
      </c>
      <c r="AK7897">
        <f t="shared" si="1809"/>
        <v>0</v>
      </c>
      <c r="AL7897">
        <f t="shared" si="1810"/>
        <v>1</v>
      </c>
      <c r="AM7897">
        <f t="shared" si="1811"/>
        <v>1</v>
      </c>
      <c r="AN7897">
        <f t="shared" si="1812"/>
        <v>0</v>
      </c>
      <c r="AO7897">
        <f t="shared" si="1813"/>
        <v>0</v>
      </c>
      <c r="AP7897">
        <f t="shared" si="1814"/>
        <v>0</v>
      </c>
      <c r="AQ7897">
        <f t="shared" si="1817"/>
        <v>2</v>
      </c>
      <c r="AS7897">
        <f t="shared" si="1818"/>
        <v>0</v>
      </c>
      <c r="AT7897">
        <f t="shared" si="1819"/>
        <v>0</v>
      </c>
      <c r="AU7897">
        <f t="shared" si="1806"/>
        <v>0</v>
      </c>
    </row>
    <row r="7898" spans="17:47">
      <c r="Q7898">
        <v>0</v>
      </c>
      <c r="R7898">
        <v>1</v>
      </c>
      <c r="S7898">
        <v>0</v>
      </c>
      <c r="T7898">
        <v>1</v>
      </c>
      <c r="U7898">
        <v>0</v>
      </c>
      <c r="V7898">
        <v>1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f t="shared" si="1815"/>
        <v>0</v>
      </c>
      <c r="AD7898">
        <v>0</v>
      </c>
      <c r="AE7898">
        <v>0</v>
      </c>
      <c r="AF7898">
        <v>0</v>
      </c>
      <c r="AH7898">
        <f t="shared" si="1816"/>
        <v>1</v>
      </c>
      <c r="AI7898">
        <f t="shared" si="1807"/>
        <v>0</v>
      </c>
      <c r="AJ7898">
        <f t="shared" si="1808"/>
        <v>1</v>
      </c>
      <c r="AK7898">
        <f t="shared" si="1809"/>
        <v>0</v>
      </c>
      <c r="AL7898">
        <f t="shared" si="1810"/>
        <v>1</v>
      </c>
      <c r="AM7898">
        <f t="shared" si="1811"/>
        <v>0</v>
      </c>
      <c r="AN7898">
        <f t="shared" si="1812"/>
        <v>0</v>
      </c>
      <c r="AO7898">
        <f t="shared" si="1813"/>
        <v>0</v>
      </c>
      <c r="AP7898">
        <f t="shared" si="1814"/>
        <v>0</v>
      </c>
      <c r="AQ7898">
        <f t="shared" si="1817"/>
        <v>0</v>
      </c>
      <c r="AS7898">
        <f t="shared" si="1818"/>
        <v>0</v>
      </c>
      <c r="AT7898">
        <f t="shared" si="1819"/>
        <v>0</v>
      </c>
      <c r="AU7898">
        <f t="shared" si="1806"/>
        <v>0</v>
      </c>
    </row>
    <row r="7899" spans="17:47"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1</v>
      </c>
      <c r="Z7899">
        <v>0</v>
      </c>
      <c r="AA7899">
        <v>0</v>
      </c>
      <c r="AB7899">
        <v>4</v>
      </c>
      <c r="AC7899">
        <f t="shared" si="1815"/>
        <v>0</v>
      </c>
      <c r="AD7899">
        <v>0</v>
      </c>
      <c r="AE7899">
        <v>0</v>
      </c>
      <c r="AF7899">
        <v>0</v>
      </c>
      <c r="AH7899">
        <f t="shared" si="1816"/>
        <v>0</v>
      </c>
      <c r="AI7899">
        <f t="shared" si="1807"/>
        <v>0</v>
      </c>
      <c r="AJ7899">
        <f t="shared" si="1808"/>
        <v>0</v>
      </c>
      <c r="AK7899">
        <f t="shared" si="1809"/>
        <v>0</v>
      </c>
      <c r="AL7899">
        <f t="shared" si="1810"/>
        <v>0</v>
      </c>
      <c r="AM7899">
        <f t="shared" si="1811"/>
        <v>0</v>
      </c>
      <c r="AN7899">
        <f t="shared" si="1812"/>
        <v>0</v>
      </c>
      <c r="AO7899">
        <f t="shared" si="1813"/>
        <v>1</v>
      </c>
      <c r="AP7899">
        <f t="shared" si="1814"/>
        <v>0</v>
      </c>
      <c r="AQ7899">
        <f t="shared" si="1817"/>
        <v>4</v>
      </c>
      <c r="AS7899">
        <f t="shared" si="1818"/>
        <v>0</v>
      </c>
      <c r="AT7899">
        <f t="shared" si="1819"/>
        <v>0</v>
      </c>
      <c r="AU7899">
        <f t="shared" si="1806"/>
        <v>0</v>
      </c>
    </row>
    <row r="7900" spans="17:47">
      <c r="Q7900">
        <v>0</v>
      </c>
      <c r="R7900">
        <v>0</v>
      </c>
      <c r="S7900">
        <v>1</v>
      </c>
      <c r="T7900">
        <v>1</v>
      </c>
      <c r="U7900">
        <v>0</v>
      </c>
      <c r="V7900">
        <v>0</v>
      </c>
      <c r="W7900">
        <v>0</v>
      </c>
      <c r="X7900">
        <v>0</v>
      </c>
      <c r="Y7900">
        <v>2</v>
      </c>
      <c r="Z7900">
        <v>0</v>
      </c>
      <c r="AA7900">
        <v>0</v>
      </c>
      <c r="AB7900">
        <v>1</v>
      </c>
      <c r="AC7900">
        <f t="shared" si="1815"/>
        <v>0</v>
      </c>
      <c r="AD7900">
        <v>0</v>
      </c>
      <c r="AE7900">
        <v>1</v>
      </c>
      <c r="AF7900">
        <v>0</v>
      </c>
      <c r="AH7900">
        <f t="shared" si="1816"/>
        <v>0</v>
      </c>
      <c r="AI7900">
        <f t="shared" si="1807"/>
        <v>1</v>
      </c>
      <c r="AJ7900">
        <f t="shared" si="1808"/>
        <v>1</v>
      </c>
      <c r="AK7900">
        <f t="shared" si="1809"/>
        <v>0</v>
      </c>
      <c r="AL7900">
        <f t="shared" si="1810"/>
        <v>0</v>
      </c>
      <c r="AM7900">
        <f t="shared" si="1811"/>
        <v>0</v>
      </c>
      <c r="AN7900">
        <f t="shared" si="1812"/>
        <v>0</v>
      </c>
      <c r="AO7900">
        <f t="shared" si="1813"/>
        <v>2</v>
      </c>
      <c r="AP7900">
        <f t="shared" si="1814"/>
        <v>0</v>
      </c>
      <c r="AQ7900">
        <f t="shared" si="1817"/>
        <v>1</v>
      </c>
      <c r="AS7900">
        <f t="shared" si="1818"/>
        <v>0</v>
      </c>
      <c r="AT7900">
        <f t="shared" si="1819"/>
        <v>-1</v>
      </c>
      <c r="AU7900">
        <f t="shared" si="1806"/>
        <v>-2.5791783618269966</v>
      </c>
    </row>
    <row r="7901" spans="17:47"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2</v>
      </c>
      <c r="X7901">
        <v>0</v>
      </c>
      <c r="Y7901">
        <v>0</v>
      </c>
      <c r="Z7901">
        <v>0</v>
      </c>
      <c r="AA7901">
        <v>1</v>
      </c>
      <c r="AB7901">
        <v>4</v>
      </c>
      <c r="AC7901">
        <f t="shared" si="1815"/>
        <v>0.6</v>
      </c>
      <c r="AD7901">
        <v>0</v>
      </c>
      <c r="AE7901">
        <v>0</v>
      </c>
      <c r="AF7901">
        <v>0</v>
      </c>
      <c r="AH7901">
        <f t="shared" si="1816"/>
        <v>0</v>
      </c>
      <c r="AI7901">
        <f t="shared" si="1807"/>
        <v>0</v>
      </c>
      <c r="AJ7901">
        <f t="shared" si="1808"/>
        <v>0</v>
      </c>
      <c r="AK7901">
        <f t="shared" si="1809"/>
        <v>0</v>
      </c>
      <c r="AL7901">
        <f t="shared" si="1810"/>
        <v>0</v>
      </c>
      <c r="AM7901">
        <f t="shared" si="1811"/>
        <v>2</v>
      </c>
      <c r="AN7901">
        <f t="shared" si="1812"/>
        <v>0</v>
      </c>
      <c r="AO7901">
        <f t="shared" si="1813"/>
        <v>0</v>
      </c>
      <c r="AP7901">
        <f t="shared" si="1814"/>
        <v>0</v>
      </c>
      <c r="AQ7901">
        <f t="shared" si="1817"/>
        <v>3</v>
      </c>
      <c r="AS7901">
        <f t="shared" si="1818"/>
        <v>-0.6</v>
      </c>
      <c r="AT7901">
        <f t="shared" si="1819"/>
        <v>0</v>
      </c>
      <c r="AU7901">
        <f t="shared" si="1806"/>
        <v>0</v>
      </c>
    </row>
    <row r="7902" spans="17:47">
      <c r="Q7902">
        <v>0</v>
      </c>
      <c r="R7902">
        <v>1</v>
      </c>
      <c r="S7902">
        <v>0</v>
      </c>
      <c r="T7902">
        <v>0</v>
      </c>
      <c r="U7902">
        <v>0</v>
      </c>
      <c r="V7902">
        <v>1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1</v>
      </c>
      <c r="AC7902">
        <f t="shared" si="1815"/>
        <v>0</v>
      </c>
      <c r="AD7902">
        <v>0</v>
      </c>
      <c r="AE7902">
        <v>1</v>
      </c>
      <c r="AF7902">
        <v>0</v>
      </c>
      <c r="AH7902">
        <f t="shared" si="1816"/>
        <v>1</v>
      </c>
      <c r="AI7902">
        <f t="shared" si="1807"/>
        <v>0</v>
      </c>
      <c r="AJ7902">
        <f t="shared" si="1808"/>
        <v>0</v>
      </c>
      <c r="AK7902">
        <f t="shared" si="1809"/>
        <v>0</v>
      </c>
      <c r="AL7902">
        <f t="shared" si="1810"/>
        <v>1</v>
      </c>
      <c r="AM7902">
        <f t="shared" si="1811"/>
        <v>0</v>
      </c>
      <c r="AN7902">
        <f t="shared" si="1812"/>
        <v>0</v>
      </c>
      <c r="AO7902">
        <f t="shared" si="1813"/>
        <v>0</v>
      </c>
      <c r="AP7902">
        <f t="shared" si="1814"/>
        <v>0</v>
      </c>
      <c r="AQ7902">
        <f t="shared" si="1817"/>
        <v>1</v>
      </c>
      <c r="AS7902">
        <f t="shared" si="1818"/>
        <v>0</v>
      </c>
      <c r="AT7902">
        <f t="shared" si="1819"/>
        <v>-1</v>
      </c>
      <c r="AU7902">
        <f t="shared" si="1806"/>
        <v>-2.5791783618269966</v>
      </c>
    </row>
    <row r="7903" spans="17:47"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1</v>
      </c>
      <c r="X7903">
        <v>0</v>
      </c>
      <c r="Y7903">
        <v>0</v>
      </c>
      <c r="Z7903">
        <v>0</v>
      </c>
      <c r="AA7903">
        <v>0</v>
      </c>
      <c r="AB7903">
        <v>3</v>
      </c>
      <c r="AC7903">
        <f t="shared" si="1815"/>
        <v>0</v>
      </c>
      <c r="AD7903">
        <v>0</v>
      </c>
      <c r="AE7903">
        <v>0</v>
      </c>
      <c r="AF7903">
        <v>1</v>
      </c>
      <c r="AH7903">
        <f t="shared" si="1816"/>
        <v>0</v>
      </c>
      <c r="AI7903">
        <f t="shared" si="1807"/>
        <v>0</v>
      </c>
      <c r="AJ7903">
        <f t="shared" si="1808"/>
        <v>0</v>
      </c>
      <c r="AK7903">
        <f t="shared" si="1809"/>
        <v>0</v>
      </c>
      <c r="AL7903">
        <f t="shared" si="1810"/>
        <v>0</v>
      </c>
      <c r="AM7903">
        <f t="shared" si="1811"/>
        <v>1</v>
      </c>
      <c r="AN7903">
        <f t="shared" si="1812"/>
        <v>0</v>
      </c>
      <c r="AO7903">
        <f t="shared" si="1813"/>
        <v>0</v>
      </c>
      <c r="AP7903">
        <f t="shared" si="1814"/>
        <v>0</v>
      </c>
      <c r="AQ7903">
        <f t="shared" si="1817"/>
        <v>3</v>
      </c>
      <c r="AS7903">
        <f t="shared" si="1818"/>
        <v>0</v>
      </c>
      <c r="AT7903">
        <f t="shared" si="1819"/>
        <v>1</v>
      </c>
      <c r="AU7903">
        <f t="shared" si="1806"/>
        <v>2.5791783618269966</v>
      </c>
    </row>
    <row r="7904" spans="17:47"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1</v>
      </c>
      <c r="Y7904">
        <v>0</v>
      </c>
      <c r="Z7904">
        <v>2</v>
      </c>
      <c r="AA7904">
        <v>0</v>
      </c>
      <c r="AB7904">
        <v>0</v>
      </c>
      <c r="AC7904">
        <f t="shared" si="1815"/>
        <v>0</v>
      </c>
      <c r="AD7904">
        <v>2</v>
      </c>
      <c r="AE7904">
        <v>0</v>
      </c>
      <c r="AF7904">
        <v>0</v>
      </c>
      <c r="AH7904">
        <f t="shared" si="1816"/>
        <v>0</v>
      </c>
      <c r="AI7904">
        <f t="shared" si="1807"/>
        <v>0</v>
      </c>
      <c r="AJ7904">
        <f t="shared" si="1808"/>
        <v>0</v>
      </c>
      <c r="AK7904">
        <f t="shared" si="1809"/>
        <v>0</v>
      </c>
      <c r="AL7904">
        <f t="shared" si="1810"/>
        <v>0</v>
      </c>
      <c r="AM7904">
        <f t="shared" si="1811"/>
        <v>0</v>
      </c>
      <c r="AN7904">
        <f t="shared" si="1812"/>
        <v>1</v>
      </c>
      <c r="AO7904">
        <f t="shared" si="1813"/>
        <v>0</v>
      </c>
      <c r="AP7904">
        <f t="shared" si="1814"/>
        <v>2</v>
      </c>
      <c r="AQ7904">
        <f t="shared" si="1817"/>
        <v>0</v>
      </c>
      <c r="AS7904">
        <f t="shared" si="1818"/>
        <v>2</v>
      </c>
      <c r="AT7904">
        <f t="shared" si="1819"/>
        <v>0</v>
      </c>
      <c r="AU7904">
        <f t="shared" si="1806"/>
        <v>0</v>
      </c>
    </row>
    <row r="7905" spans="17:47">
      <c r="Q7905">
        <v>0</v>
      </c>
      <c r="R7905">
        <v>0</v>
      </c>
      <c r="S7905">
        <v>0</v>
      </c>
      <c r="T7905">
        <v>0</v>
      </c>
      <c r="U7905">
        <v>1</v>
      </c>
      <c r="V7905">
        <v>0</v>
      </c>
      <c r="W7905">
        <v>0</v>
      </c>
      <c r="X7905">
        <v>0</v>
      </c>
      <c r="Y7905">
        <v>1</v>
      </c>
      <c r="Z7905">
        <v>0</v>
      </c>
      <c r="AA7905">
        <v>0</v>
      </c>
      <c r="AB7905">
        <v>2</v>
      </c>
      <c r="AC7905">
        <f t="shared" si="1815"/>
        <v>0</v>
      </c>
      <c r="AD7905">
        <v>0</v>
      </c>
      <c r="AE7905">
        <v>0</v>
      </c>
      <c r="AF7905">
        <v>0</v>
      </c>
      <c r="AH7905">
        <f t="shared" si="1816"/>
        <v>0</v>
      </c>
      <c r="AI7905">
        <f t="shared" si="1807"/>
        <v>0</v>
      </c>
      <c r="AJ7905">
        <f t="shared" si="1808"/>
        <v>0</v>
      </c>
      <c r="AK7905">
        <f t="shared" si="1809"/>
        <v>1</v>
      </c>
      <c r="AL7905">
        <f t="shared" si="1810"/>
        <v>0</v>
      </c>
      <c r="AM7905">
        <f t="shared" si="1811"/>
        <v>0</v>
      </c>
      <c r="AN7905">
        <f t="shared" si="1812"/>
        <v>0</v>
      </c>
      <c r="AO7905">
        <f t="shared" si="1813"/>
        <v>1</v>
      </c>
      <c r="AP7905">
        <f t="shared" si="1814"/>
        <v>0</v>
      </c>
      <c r="AQ7905">
        <f t="shared" si="1817"/>
        <v>2</v>
      </c>
      <c r="AS7905">
        <f t="shared" si="1818"/>
        <v>0</v>
      </c>
      <c r="AT7905">
        <f t="shared" si="1819"/>
        <v>0</v>
      </c>
      <c r="AU7905">
        <f t="shared" si="1806"/>
        <v>0</v>
      </c>
    </row>
    <row r="7906" spans="17:47">
      <c r="Q7906">
        <v>1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1</v>
      </c>
      <c r="Y7906">
        <v>1</v>
      </c>
      <c r="Z7906">
        <v>0</v>
      </c>
      <c r="AA7906">
        <v>2</v>
      </c>
      <c r="AB7906">
        <v>0</v>
      </c>
      <c r="AC7906">
        <f t="shared" si="1815"/>
        <v>1.2</v>
      </c>
      <c r="AD7906">
        <v>1</v>
      </c>
      <c r="AE7906">
        <v>0</v>
      </c>
      <c r="AF7906">
        <v>0</v>
      </c>
      <c r="AH7906">
        <f t="shared" si="1816"/>
        <v>-1</v>
      </c>
      <c r="AI7906">
        <f t="shared" si="1807"/>
        <v>-1</v>
      </c>
      <c r="AJ7906">
        <f t="shared" si="1808"/>
        <v>-1</v>
      </c>
      <c r="AK7906">
        <f t="shared" si="1809"/>
        <v>-1</v>
      </c>
      <c r="AL7906">
        <f t="shared" si="1810"/>
        <v>-1</v>
      </c>
      <c r="AM7906">
        <f t="shared" si="1811"/>
        <v>-1</v>
      </c>
      <c r="AN7906">
        <f t="shared" si="1812"/>
        <v>0</v>
      </c>
      <c r="AO7906">
        <f t="shared" si="1813"/>
        <v>0</v>
      </c>
      <c r="AP7906">
        <f t="shared" si="1814"/>
        <v>-1</v>
      </c>
      <c r="AQ7906">
        <f t="shared" si="1817"/>
        <v>-2</v>
      </c>
      <c r="AS7906">
        <f t="shared" si="1818"/>
        <v>-0.19999999999999996</v>
      </c>
      <c r="AT7906">
        <f t="shared" si="1819"/>
        <v>0</v>
      </c>
      <c r="AU7906">
        <f t="shared" si="1806"/>
        <v>0</v>
      </c>
    </row>
    <row r="7907" spans="17:47">
      <c r="Q7907">
        <v>1</v>
      </c>
      <c r="R7907">
        <v>0</v>
      </c>
      <c r="S7907">
        <v>1</v>
      </c>
      <c r="T7907">
        <v>0</v>
      </c>
      <c r="U7907">
        <v>0</v>
      </c>
      <c r="V7907">
        <v>1</v>
      </c>
      <c r="W7907">
        <v>0</v>
      </c>
      <c r="X7907">
        <v>0</v>
      </c>
      <c r="Y7907">
        <v>0</v>
      </c>
      <c r="Z7907">
        <v>0</v>
      </c>
      <c r="AA7907">
        <v>1</v>
      </c>
      <c r="AB7907">
        <v>0</v>
      </c>
      <c r="AC7907">
        <f t="shared" si="1815"/>
        <v>0.6</v>
      </c>
      <c r="AD7907">
        <v>0</v>
      </c>
      <c r="AE7907">
        <v>0</v>
      </c>
      <c r="AF7907">
        <v>0</v>
      </c>
      <c r="AH7907">
        <f t="shared" si="1816"/>
        <v>-1</v>
      </c>
      <c r="AI7907">
        <f t="shared" si="1807"/>
        <v>0</v>
      </c>
      <c r="AJ7907">
        <f t="shared" si="1808"/>
        <v>-1</v>
      </c>
      <c r="AK7907">
        <f t="shared" si="1809"/>
        <v>-1</v>
      </c>
      <c r="AL7907">
        <f t="shared" si="1810"/>
        <v>0</v>
      </c>
      <c r="AM7907">
        <f t="shared" si="1811"/>
        <v>-1</v>
      </c>
      <c r="AN7907">
        <f t="shared" si="1812"/>
        <v>-1</v>
      </c>
      <c r="AO7907">
        <f t="shared" si="1813"/>
        <v>-1</v>
      </c>
      <c r="AP7907">
        <f t="shared" si="1814"/>
        <v>-1</v>
      </c>
      <c r="AQ7907">
        <f t="shared" si="1817"/>
        <v>-1</v>
      </c>
      <c r="AS7907">
        <f t="shared" si="1818"/>
        <v>-0.6</v>
      </c>
      <c r="AT7907">
        <f t="shared" si="1819"/>
        <v>0</v>
      </c>
      <c r="AU7907">
        <f t="shared" si="1806"/>
        <v>0</v>
      </c>
    </row>
    <row r="7908" spans="17:47">
      <c r="Q7908">
        <v>0</v>
      </c>
      <c r="R7908">
        <v>0</v>
      </c>
      <c r="S7908">
        <v>0</v>
      </c>
      <c r="T7908">
        <v>0</v>
      </c>
      <c r="U7908">
        <v>0</v>
      </c>
      <c r="V7908">
        <v>1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1</v>
      </c>
      <c r="AC7908">
        <f t="shared" si="1815"/>
        <v>0</v>
      </c>
      <c r="AD7908">
        <v>0</v>
      </c>
      <c r="AE7908">
        <v>0</v>
      </c>
      <c r="AF7908">
        <v>1</v>
      </c>
      <c r="AH7908">
        <f t="shared" si="1816"/>
        <v>0</v>
      </c>
      <c r="AI7908">
        <f t="shared" si="1807"/>
        <v>0</v>
      </c>
      <c r="AJ7908">
        <f t="shared" si="1808"/>
        <v>0</v>
      </c>
      <c r="AK7908">
        <f t="shared" si="1809"/>
        <v>0</v>
      </c>
      <c r="AL7908">
        <f t="shared" si="1810"/>
        <v>1</v>
      </c>
      <c r="AM7908">
        <f t="shared" si="1811"/>
        <v>0</v>
      </c>
      <c r="AN7908">
        <f t="shared" si="1812"/>
        <v>0</v>
      </c>
      <c r="AO7908">
        <f t="shared" si="1813"/>
        <v>0</v>
      </c>
      <c r="AP7908">
        <f t="shared" si="1814"/>
        <v>0</v>
      </c>
      <c r="AQ7908">
        <f t="shared" si="1817"/>
        <v>1</v>
      </c>
      <c r="AS7908">
        <f t="shared" si="1818"/>
        <v>0</v>
      </c>
      <c r="AT7908">
        <f t="shared" si="1819"/>
        <v>1</v>
      </c>
      <c r="AU7908">
        <f t="shared" si="1806"/>
        <v>2.5791783618269966</v>
      </c>
    </row>
    <row r="7909" spans="17:47"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1</v>
      </c>
      <c r="X7909">
        <v>0</v>
      </c>
      <c r="Y7909">
        <v>0</v>
      </c>
      <c r="Z7909">
        <v>0</v>
      </c>
      <c r="AA7909">
        <v>0</v>
      </c>
      <c r="AB7909">
        <v>1</v>
      </c>
      <c r="AC7909">
        <f t="shared" si="1815"/>
        <v>0</v>
      </c>
      <c r="AD7909">
        <v>1</v>
      </c>
      <c r="AE7909">
        <v>0</v>
      </c>
      <c r="AF7909">
        <v>1</v>
      </c>
      <c r="AH7909">
        <f t="shared" si="1816"/>
        <v>0</v>
      </c>
      <c r="AI7909">
        <f t="shared" si="1807"/>
        <v>0</v>
      </c>
      <c r="AJ7909">
        <f t="shared" si="1808"/>
        <v>0</v>
      </c>
      <c r="AK7909">
        <f t="shared" si="1809"/>
        <v>0</v>
      </c>
      <c r="AL7909">
        <f t="shared" si="1810"/>
        <v>0</v>
      </c>
      <c r="AM7909">
        <f t="shared" si="1811"/>
        <v>1</v>
      </c>
      <c r="AN7909">
        <f t="shared" si="1812"/>
        <v>0</v>
      </c>
      <c r="AO7909">
        <f t="shared" si="1813"/>
        <v>0</v>
      </c>
      <c r="AP7909">
        <f t="shared" si="1814"/>
        <v>0</v>
      </c>
      <c r="AQ7909">
        <f t="shared" si="1817"/>
        <v>1</v>
      </c>
      <c r="AS7909">
        <f t="shared" si="1818"/>
        <v>1</v>
      </c>
      <c r="AT7909">
        <f t="shared" si="1819"/>
        <v>1</v>
      </c>
      <c r="AU7909">
        <f t="shared" si="1806"/>
        <v>2.5791783618269966</v>
      </c>
    </row>
    <row r="7910" spans="17:47">
      <c r="Q7910">
        <v>1</v>
      </c>
      <c r="R7910">
        <v>0</v>
      </c>
      <c r="S7910">
        <v>1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1</v>
      </c>
      <c r="Z7910">
        <v>0</v>
      </c>
      <c r="AA7910">
        <v>0</v>
      </c>
      <c r="AB7910">
        <v>1</v>
      </c>
      <c r="AC7910">
        <f t="shared" si="1815"/>
        <v>0</v>
      </c>
      <c r="AD7910">
        <v>1</v>
      </c>
      <c r="AE7910">
        <v>0</v>
      </c>
      <c r="AF7910">
        <v>0</v>
      </c>
      <c r="AH7910">
        <f t="shared" si="1816"/>
        <v>-1</v>
      </c>
      <c r="AI7910">
        <f t="shared" si="1807"/>
        <v>0</v>
      </c>
      <c r="AJ7910">
        <f t="shared" si="1808"/>
        <v>-1</v>
      </c>
      <c r="AK7910">
        <f t="shared" si="1809"/>
        <v>-1</v>
      </c>
      <c r="AL7910">
        <f t="shared" si="1810"/>
        <v>-1</v>
      </c>
      <c r="AM7910">
        <f t="shared" si="1811"/>
        <v>-1</v>
      </c>
      <c r="AN7910">
        <f t="shared" si="1812"/>
        <v>-1</v>
      </c>
      <c r="AO7910">
        <f t="shared" si="1813"/>
        <v>0</v>
      </c>
      <c r="AP7910">
        <f t="shared" si="1814"/>
        <v>-1</v>
      </c>
      <c r="AQ7910">
        <f t="shared" si="1817"/>
        <v>1</v>
      </c>
      <c r="AS7910">
        <f t="shared" si="1818"/>
        <v>1</v>
      </c>
      <c r="AT7910">
        <f t="shared" si="1819"/>
        <v>0</v>
      </c>
      <c r="AU7910">
        <f t="shared" si="1806"/>
        <v>0</v>
      </c>
    </row>
    <row r="7911" spans="17:47">
      <c r="Q7911">
        <v>0</v>
      </c>
      <c r="R7911">
        <v>0</v>
      </c>
      <c r="S7911">
        <v>0</v>
      </c>
      <c r="T7911">
        <v>1</v>
      </c>
      <c r="U7911">
        <v>0</v>
      </c>
      <c r="V7911">
        <v>2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f t="shared" si="1815"/>
        <v>0</v>
      </c>
      <c r="AD7911">
        <v>0</v>
      </c>
      <c r="AE7911">
        <v>1</v>
      </c>
      <c r="AF7911">
        <v>0</v>
      </c>
      <c r="AH7911">
        <f t="shared" si="1816"/>
        <v>0</v>
      </c>
      <c r="AI7911">
        <f t="shared" si="1807"/>
        <v>0</v>
      </c>
      <c r="AJ7911">
        <f t="shared" si="1808"/>
        <v>1</v>
      </c>
      <c r="AK7911">
        <f t="shared" si="1809"/>
        <v>0</v>
      </c>
      <c r="AL7911">
        <f t="shared" si="1810"/>
        <v>2</v>
      </c>
      <c r="AM7911">
        <f t="shared" si="1811"/>
        <v>0</v>
      </c>
      <c r="AN7911">
        <f t="shared" si="1812"/>
        <v>0</v>
      </c>
      <c r="AO7911">
        <f t="shared" si="1813"/>
        <v>0</v>
      </c>
      <c r="AP7911">
        <f t="shared" si="1814"/>
        <v>0</v>
      </c>
      <c r="AQ7911">
        <f t="shared" si="1817"/>
        <v>0</v>
      </c>
      <c r="AS7911">
        <f t="shared" si="1818"/>
        <v>0</v>
      </c>
      <c r="AT7911">
        <f t="shared" si="1819"/>
        <v>-1</v>
      </c>
      <c r="AU7911">
        <f t="shared" si="1806"/>
        <v>-2.5791783618269966</v>
      </c>
    </row>
    <row r="7912" spans="17:47"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4</v>
      </c>
      <c r="AC7912">
        <f t="shared" si="1815"/>
        <v>0</v>
      </c>
      <c r="AD7912">
        <v>0</v>
      </c>
      <c r="AE7912">
        <v>0</v>
      </c>
      <c r="AF7912">
        <v>1</v>
      </c>
      <c r="AH7912">
        <f t="shared" si="1816"/>
        <v>0</v>
      </c>
      <c r="AI7912">
        <f t="shared" si="1807"/>
        <v>0</v>
      </c>
      <c r="AJ7912">
        <f t="shared" si="1808"/>
        <v>0</v>
      </c>
      <c r="AK7912">
        <f t="shared" si="1809"/>
        <v>0</v>
      </c>
      <c r="AL7912">
        <f t="shared" si="1810"/>
        <v>0</v>
      </c>
      <c r="AM7912">
        <f t="shared" si="1811"/>
        <v>0</v>
      </c>
      <c r="AN7912">
        <f t="shared" si="1812"/>
        <v>0</v>
      </c>
      <c r="AO7912">
        <f t="shared" si="1813"/>
        <v>0</v>
      </c>
      <c r="AP7912">
        <f t="shared" si="1814"/>
        <v>0</v>
      </c>
      <c r="AQ7912">
        <f t="shared" si="1817"/>
        <v>4</v>
      </c>
      <c r="AS7912">
        <f t="shared" si="1818"/>
        <v>0</v>
      </c>
      <c r="AT7912">
        <f t="shared" si="1819"/>
        <v>1</v>
      </c>
      <c r="AU7912">
        <f t="shared" si="1806"/>
        <v>2.5791783618269966</v>
      </c>
    </row>
    <row r="7913" spans="17:47"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1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f t="shared" si="1815"/>
        <v>0</v>
      </c>
      <c r="AD7913">
        <v>0</v>
      </c>
      <c r="AE7913">
        <v>0</v>
      </c>
      <c r="AF7913">
        <v>0</v>
      </c>
      <c r="AH7913">
        <f t="shared" si="1816"/>
        <v>0</v>
      </c>
      <c r="AI7913">
        <f t="shared" si="1807"/>
        <v>0</v>
      </c>
      <c r="AJ7913">
        <f t="shared" si="1808"/>
        <v>0</v>
      </c>
      <c r="AK7913">
        <f t="shared" si="1809"/>
        <v>0</v>
      </c>
      <c r="AL7913">
        <f t="shared" si="1810"/>
        <v>0</v>
      </c>
      <c r="AM7913">
        <f t="shared" si="1811"/>
        <v>1</v>
      </c>
      <c r="AN7913">
        <f t="shared" si="1812"/>
        <v>0</v>
      </c>
      <c r="AO7913">
        <f t="shared" si="1813"/>
        <v>0</v>
      </c>
      <c r="AP7913">
        <f t="shared" si="1814"/>
        <v>0</v>
      </c>
      <c r="AQ7913">
        <f t="shared" si="1817"/>
        <v>0</v>
      </c>
      <c r="AS7913">
        <f t="shared" si="1818"/>
        <v>0</v>
      </c>
      <c r="AT7913">
        <f t="shared" si="1819"/>
        <v>0</v>
      </c>
      <c r="AU7913">
        <f t="shared" si="1806"/>
        <v>0</v>
      </c>
    </row>
    <row r="7914" spans="17:47">
      <c r="Q7914">
        <v>1</v>
      </c>
      <c r="R7914">
        <v>0</v>
      </c>
      <c r="S7914">
        <v>0</v>
      </c>
      <c r="T7914">
        <v>1</v>
      </c>
      <c r="U7914">
        <v>0</v>
      </c>
      <c r="V7914">
        <v>1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3</v>
      </c>
      <c r="AC7914">
        <f t="shared" si="1815"/>
        <v>0</v>
      </c>
      <c r="AD7914">
        <v>0</v>
      </c>
      <c r="AE7914">
        <v>0</v>
      </c>
      <c r="AF7914">
        <v>0</v>
      </c>
      <c r="AH7914">
        <f t="shared" si="1816"/>
        <v>-1</v>
      </c>
      <c r="AI7914">
        <f t="shared" si="1807"/>
        <v>-1</v>
      </c>
      <c r="AJ7914">
        <f t="shared" si="1808"/>
        <v>0</v>
      </c>
      <c r="AK7914">
        <f t="shared" si="1809"/>
        <v>-1</v>
      </c>
      <c r="AL7914">
        <f t="shared" si="1810"/>
        <v>0</v>
      </c>
      <c r="AM7914">
        <f t="shared" si="1811"/>
        <v>-1</v>
      </c>
      <c r="AN7914">
        <f t="shared" si="1812"/>
        <v>-1</v>
      </c>
      <c r="AO7914">
        <f t="shared" si="1813"/>
        <v>-1</v>
      </c>
      <c r="AP7914">
        <f t="shared" si="1814"/>
        <v>-1</v>
      </c>
      <c r="AQ7914">
        <f t="shared" si="1817"/>
        <v>3</v>
      </c>
      <c r="AS7914">
        <f t="shared" si="1818"/>
        <v>0</v>
      </c>
      <c r="AT7914">
        <f t="shared" si="1819"/>
        <v>0</v>
      </c>
      <c r="AU7914">
        <f t="shared" si="1806"/>
        <v>0</v>
      </c>
    </row>
    <row r="7915" spans="17:47">
      <c r="Q7915">
        <v>1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1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f t="shared" si="1815"/>
        <v>0</v>
      </c>
      <c r="AD7915">
        <v>0</v>
      </c>
      <c r="AE7915">
        <v>0</v>
      </c>
      <c r="AF7915">
        <v>1</v>
      </c>
      <c r="AH7915">
        <f t="shared" si="1816"/>
        <v>-1</v>
      </c>
      <c r="AI7915">
        <f t="shared" si="1807"/>
        <v>-1</v>
      </c>
      <c r="AJ7915">
        <f t="shared" si="1808"/>
        <v>-1</v>
      </c>
      <c r="AK7915">
        <f t="shared" si="1809"/>
        <v>-1</v>
      </c>
      <c r="AL7915">
        <f t="shared" si="1810"/>
        <v>-1</v>
      </c>
      <c r="AM7915">
        <f t="shared" si="1811"/>
        <v>0</v>
      </c>
      <c r="AN7915">
        <f t="shared" si="1812"/>
        <v>-1</v>
      </c>
      <c r="AO7915">
        <f t="shared" si="1813"/>
        <v>-1</v>
      </c>
      <c r="AP7915">
        <f t="shared" si="1814"/>
        <v>-1</v>
      </c>
      <c r="AQ7915">
        <f t="shared" si="1817"/>
        <v>0</v>
      </c>
      <c r="AS7915">
        <f t="shared" si="1818"/>
        <v>0</v>
      </c>
      <c r="AT7915">
        <f t="shared" si="1819"/>
        <v>1</v>
      </c>
      <c r="AU7915">
        <f t="shared" si="1806"/>
        <v>2.5791783618269966</v>
      </c>
    </row>
    <row r="7916" spans="17:47"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1</v>
      </c>
      <c r="Y7916">
        <v>1</v>
      </c>
      <c r="Z7916">
        <v>0</v>
      </c>
      <c r="AA7916">
        <v>0</v>
      </c>
      <c r="AB7916">
        <v>2</v>
      </c>
      <c r="AC7916">
        <f t="shared" si="1815"/>
        <v>0</v>
      </c>
      <c r="AD7916">
        <v>1</v>
      </c>
      <c r="AE7916">
        <v>0</v>
      </c>
      <c r="AF7916">
        <v>0</v>
      </c>
      <c r="AH7916">
        <f t="shared" si="1816"/>
        <v>0</v>
      </c>
      <c r="AI7916">
        <f t="shared" si="1807"/>
        <v>0</v>
      </c>
      <c r="AJ7916">
        <f t="shared" si="1808"/>
        <v>0</v>
      </c>
      <c r="AK7916">
        <f t="shared" si="1809"/>
        <v>0</v>
      </c>
      <c r="AL7916">
        <f t="shared" si="1810"/>
        <v>0</v>
      </c>
      <c r="AM7916">
        <f t="shared" si="1811"/>
        <v>0</v>
      </c>
      <c r="AN7916">
        <f t="shared" si="1812"/>
        <v>1</v>
      </c>
      <c r="AO7916">
        <f t="shared" si="1813"/>
        <v>1</v>
      </c>
      <c r="AP7916">
        <f t="shared" si="1814"/>
        <v>0</v>
      </c>
      <c r="AQ7916">
        <f t="shared" si="1817"/>
        <v>2</v>
      </c>
      <c r="AS7916">
        <f t="shared" si="1818"/>
        <v>1</v>
      </c>
      <c r="AT7916">
        <f t="shared" si="1819"/>
        <v>0</v>
      </c>
      <c r="AU7916">
        <f t="shared" si="1806"/>
        <v>0</v>
      </c>
    </row>
    <row r="7917" spans="17:47">
      <c r="Q7917">
        <v>0</v>
      </c>
      <c r="R7917">
        <v>0</v>
      </c>
      <c r="S7917">
        <v>0</v>
      </c>
      <c r="T7917">
        <v>0</v>
      </c>
      <c r="U7917">
        <v>0</v>
      </c>
      <c r="V7917">
        <v>1</v>
      </c>
      <c r="W7917">
        <v>1</v>
      </c>
      <c r="X7917">
        <v>0</v>
      </c>
      <c r="Y7917">
        <v>0</v>
      </c>
      <c r="Z7917">
        <v>0</v>
      </c>
      <c r="AA7917">
        <v>0</v>
      </c>
      <c r="AB7917">
        <v>1</v>
      </c>
      <c r="AC7917">
        <f t="shared" si="1815"/>
        <v>0</v>
      </c>
      <c r="AD7917">
        <v>1</v>
      </c>
      <c r="AE7917">
        <v>0</v>
      </c>
      <c r="AF7917">
        <v>0</v>
      </c>
      <c r="AH7917">
        <f t="shared" si="1816"/>
        <v>0</v>
      </c>
      <c r="AI7917">
        <f t="shared" si="1807"/>
        <v>0</v>
      </c>
      <c r="AJ7917">
        <f t="shared" si="1808"/>
        <v>0</v>
      </c>
      <c r="AK7917">
        <f t="shared" si="1809"/>
        <v>0</v>
      </c>
      <c r="AL7917">
        <f t="shared" si="1810"/>
        <v>1</v>
      </c>
      <c r="AM7917">
        <f t="shared" si="1811"/>
        <v>1</v>
      </c>
      <c r="AN7917">
        <f t="shared" si="1812"/>
        <v>0</v>
      </c>
      <c r="AO7917">
        <f t="shared" si="1813"/>
        <v>0</v>
      </c>
      <c r="AP7917">
        <f t="shared" si="1814"/>
        <v>0</v>
      </c>
      <c r="AQ7917">
        <f t="shared" si="1817"/>
        <v>1</v>
      </c>
      <c r="AS7917">
        <f t="shared" si="1818"/>
        <v>1</v>
      </c>
      <c r="AT7917">
        <f t="shared" si="1819"/>
        <v>0</v>
      </c>
      <c r="AU7917">
        <f t="shared" si="1806"/>
        <v>0</v>
      </c>
    </row>
    <row r="7918" spans="17:47">
      <c r="Q7918">
        <v>0</v>
      </c>
      <c r="R7918">
        <v>0</v>
      </c>
      <c r="S7918">
        <v>1</v>
      </c>
      <c r="T7918">
        <v>0</v>
      </c>
      <c r="U7918">
        <v>1</v>
      </c>
      <c r="V7918">
        <v>0</v>
      </c>
      <c r="W7918">
        <v>0</v>
      </c>
      <c r="X7918">
        <v>1</v>
      </c>
      <c r="Y7918">
        <v>0</v>
      </c>
      <c r="Z7918">
        <v>0</v>
      </c>
      <c r="AA7918">
        <v>0</v>
      </c>
      <c r="AB7918">
        <v>1</v>
      </c>
      <c r="AC7918">
        <f t="shared" si="1815"/>
        <v>0</v>
      </c>
      <c r="AD7918">
        <v>1</v>
      </c>
      <c r="AE7918">
        <v>0</v>
      </c>
      <c r="AF7918">
        <v>0</v>
      </c>
      <c r="AH7918">
        <f t="shared" si="1816"/>
        <v>0</v>
      </c>
      <c r="AI7918">
        <f t="shared" si="1807"/>
        <v>1</v>
      </c>
      <c r="AJ7918">
        <f t="shared" si="1808"/>
        <v>0</v>
      </c>
      <c r="AK7918">
        <f t="shared" si="1809"/>
        <v>1</v>
      </c>
      <c r="AL7918">
        <f t="shared" si="1810"/>
        <v>0</v>
      </c>
      <c r="AM7918">
        <f t="shared" si="1811"/>
        <v>0</v>
      </c>
      <c r="AN7918">
        <f t="shared" si="1812"/>
        <v>1</v>
      </c>
      <c r="AO7918">
        <f t="shared" si="1813"/>
        <v>0</v>
      </c>
      <c r="AP7918">
        <f t="shared" si="1814"/>
        <v>0</v>
      </c>
      <c r="AQ7918">
        <f t="shared" si="1817"/>
        <v>1</v>
      </c>
      <c r="AS7918">
        <f t="shared" si="1818"/>
        <v>1</v>
      </c>
      <c r="AT7918">
        <f t="shared" si="1819"/>
        <v>0</v>
      </c>
      <c r="AU7918">
        <f t="shared" si="1806"/>
        <v>0</v>
      </c>
    </row>
    <row r="7919" spans="17:47">
      <c r="Q7919">
        <v>1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1</v>
      </c>
      <c r="AA7919">
        <v>0</v>
      </c>
      <c r="AB7919">
        <v>0</v>
      </c>
      <c r="AC7919">
        <f t="shared" si="1815"/>
        <v>0</v>
      </c>
      <c r="AD7919">
        <v>1</v>
      </c>
      <c r="AE7919">
        <v>0</v>
      </c>
      <c r="AF7919">
        <v>0</v>
      </c>
      <c r="AH7919">
        <f t="shared" si="1816"/>
        <v>-1</v>
      </c>
      <c r="AI7919">
        <f t="shared" si="1807"/>
        <v>-1</v>
      </c>
      <c r="AJ7919">
        <f t="shared" si="1808"/>
        <v>-1</v>
      </c>
      <c r="AK7919">
        <f t="shared" si="1809"/>
        <v>-1</v>
      </c>
      <c r="AL7919">
        <f t="shared" si="1810"/>
        <v>-1</v>
      </c>
      <c r="AM7919">
        <f t="shared" si="1811"/>
        <v>-1</v>
      </c>
      <c r="AN7919">
        <f t="shared" si="1812"/>
        <v>-1</v>
      </c>
      <c r="AO7919">
        <f t="shared" si="1813"/>
        <v>-1</v>
      </c>
      <c r="AP7919">
        <f t="shared" si="1814"/>
        <v>0</v>
      </c>
      <c r="AQ7919">
        <f t="shared" si="1817"/>
        <v>0</v>
      </c>
      <c r="AS7919">
        <f t="shared" si="1818"/>
        <v>1</v>
      </c>
      <c r="AT7919">
        <f t="shared" si="1819"/>
        <v>0</v>
      </c>
      <c r="AU7919">
        <f t="shared" si="1806"/>
        <v>0</v>
      </c>
    </row>
    <row r="7920" spans="17:47">
      <c r="Q7920">
        <v>1</v>
      </c>
      <c r="R7920">
        <v>0</v>
      </c>
      <c r="S7920">
        <v>0</v>
      </c>
      <c r="T7920">
        <v>0</v>
      </c>
      <c r="U7920">
        <v>0</v>
      </c>
      <c r="V7920">
        <v>1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f t="shared" si="1815"/>
        <v>0</v>
      </c>
      <c r="AD7920">
        <v>0</v>
      </c>
      <c r="AE7920">
        <v>0</v>
      </c>
      <c r="AF7920">
        <v>0</v>
      </c>
      <c r="AH7920">
        <f t="shared" si="1816"/>
        <v>-1</v>
      </c>
      <c r="AI7920">
        <f t="shared" si="1807"/>
        <v>-1</v>
      </c>
      <c r="AJ7920">
        <f t="shared" si="1808"/>
        <v>-1</v>
      </c>
      <c r="AK7920">
        <f t="shared" si="1809"/>
        <v>-1</v>
      </c>
      <c r="AL7920">
        <f t="shared" si="1810"/>
        <v>0</v>
      </c>
      <c r="AM7920">
        <f t="shared" si="1811"/>
        <v>-1</v>
      </c>
      <c r="AN7920">
        <f t="shared" si="1812"/>
        <v>-1</v>
      </c>
      <c r="AO7920">
        <f t="shared" si="1813"/>
        <v>-1</v>
      </c>
      <c r="AP7920">
        <f t="shared" si="1814"/>
        <v>-1</v>
      </c>
      <c r="AQ7920">
        <f t="shared" si="1817"/>
        <v>0</v>
      </c>
      <c r="AS7920">
        <f t="shared" si="1818"/>
        <v>0</v>
      </c>
      <c r="AT7920">
        <f t="shared" si="1819"/>
        <v>0</v>
      </c>
      <c r="AU7920">
        <f t="shared" si="1806"/>
        <v>0</v>
      </c>
    </row>
    <row r="7921" spans="17:47"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1</v>
      </c>
      <c r="Y7921">
        <v>0</v>
      </c>
      <c r="Z7921">
        <v>0</v>
      </c>
      <c r="AA7921">
        <v>0</v>
      </c>
      <c r="AB7921">
        <v>0</v>
      </c>
      <c r="AC7921">
        <f t="shared" si="1815"/>
        <v>0</v>
      </c>
      <c r="AD7921">
        <v>0</v>
      </c>
      <c r="AE7921">
        <v>0</v>
      </c>
      <c r="AF7921">
        <v>0</v>
      </c>
      <c r="AH7921">
        <f t="shared" si="1816"/>
        <v>0</v>
      </c>
      <c r="AI7921">
        <f t="shared" si="1807"/>
        <v>0</v>
      </c>
      <c r="AJ7921">
        <f t="shared" si="1808"/>
        <v>0</v>
      </c>
      <c r="AK7921">
        <f t="shared" si="1809"/>
        <v>0</v>
      </c>
      <c r="AL7921">
        <f t="shared" si="1810"/>
        <v>0</v>
      </c>
      <c r="AM7921">
        <f t="shared" si="1811"/>
        <v>0</v>
      </c>
      <c r="AN7921">
        <f t="shared" si="1812"/>
        <v>1</v>
      </c>
      <c r="AO7921">
        <f t="shared" si="1813"/>
        <v>0</v>
      </c>
      <c r="AP7921">
        <f t="shared" si="1814"/>
        <v>0</v>
      </c>
      <c r="AQ7921">
        <f t="shared" si="1817"/>
        <v>0</v>
      </c>
      <c r="AS7921">
        <f t="shared" si="1818"/>
        <v>0</v>
      </c>
      <c r="AT7921">
        <f t="shared" si="1819"/>
        <v>0</v>
      </c>
      <c r="AU7921">
        <f t="shared" si="1806"/>
        <v>0</v>
      </c>
    </row>
    <row r="7922" spans="17:47"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2</v>
      </c>
      <c r="AC7922">
        <f t="shared" si="1815"/>
        <v>0</v>
      </c>
      <c r="AD7922">
        <v>0</v>
      </c>
      <c r="AE7922">
        <v>0</v>
      </c>
      <c r="AF7922">
        <v>0</v>
      </c>
      <c r="AH7922">
        <f t="shared" si="1816"/>
        <v>0</v>
      </c>
      <c r="AI7922">
        <f t="shared" si="1807"/>
        <v>0</v>
      </c>
      <c r="AJ7922">
        <f t="shared" si="1808"/>
        <v>0</v>
      </c>
      <c r="AK7922">
        <f t="shared" si="1809"/>
        <v>0</v>
      </c>
      <c r="AL7922">
        <f t="shared" si="1810"/>
        <v>0</v>
      </c>
      <c r="AM7922">
        <f t="shared" si="1811"/>
        <v>0</v>
      </c>
      <c r="AN7922">
        <f t="shared" si="1812"/>
        <v>0</v>
      </c>
      <c r="AO7922">
        <f t="shared" si="1813"/>
        <v>0</v>
      </c>
      <c r="AP7922">
        <f t="shared" si="1814"/>
        <v>0</v>
      </c>
      <c r="AQ7922">
        <f t="shared" si="1817"/>
        <v>2</v>
      </c>
      <c r="AS7922">
        <f t="shared" si="1818"/>
        <v>0</v>
      </c>
      <c r="AT7922">
        <f t="shared" si="1819"/>
        <v>0</v>
      </c>
      <c r="AU7922">
        <f t="shared" si="1806"/>
        <v>0</v>
      </c>
    </row>
    <row r="7923" spans="17:47">
      <c r="Q7923">
        <v>0</v>
      </c>
      <c r="R7923">
        <v>1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f t="shared" si="1815"/>
        <v>0</v>
      </c>
      <c r="AD7923">
        <v>0</v>
      </c>
      <c r="AE7923">
        <v>0</v>
      </c>
      <c r="AF7923">
        <v>0</v>
      </c>
      <c r="AH7923">
        <f t="shared" si="1816"/>
        <v>1</v>
      </c>
      <c r="AI7923">
        <f t="shared" si="1807"/>
        <v>0</v>
      </c>
      <c r="AJ7923">
        <f t="shared" si="1808"/>
        <v>0</v>
      </c>
      <c r="AK7923">
        <f t="shared" si="1809"/>
        <v>0</v>
      </c>
      <c r="AL7923">
        <f t="shared" si="1810"/>
        <v>0</v>
      </c>
      <c r="AM7923">
        <f t="shared" si="1811"/>
        <v>0</v>
      </c>
      <c r="AN7923">
        <f t="shared" si="1812"/>
        <v>0</v>
      </c>
      <c r="AO7923">
        <f t="shared" si="1813"/>
        <v>0</v>
      </c>
      <c r="AP7923">
        <f t="shared" si="1814"/>
        <v>0</v>
      </c>
      <c r="AQ7923">
        <f t="shared" si="1817"/>
        <v>0</v>
      </c>
      <c r="AS7923">
        <f t="shared" si="1818"/>
        <v>0</v>
      </c>
      <c r="AT7923">
        <f t="shared" si="1819"/>
        <v>0</v>
      </c>
      <c r="AU7923">
        <f t="shared" si="1806"/>
        <v>0</v>
      </c>
    </row>
    <row r="7924" spans="17:47"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1</v>
      </c>
      <c r="X7924">
        <v>0</v>
      </c>
      <c r="Y7924">
        <v>0</v>
      </c>
      <c r="Z7924">
        <v>0</v>
      </c>
      <c r="AA7924">
        <v>0</v>
      </c>
      <c r="AB7924">
        <v>3</v>
      </c>
      <c r="AC7924">
        <f t="shared" si="1815"/>
        <v>0</v>
      </c>
      <c r="AD7924">
        <v>0</v>
      </c>
      <c r="AE7924">
        <v>0</v>
      </c>
      <c r="AF7924">
        <v>0</v>
      </c>
      <c r="AH7924">
        <f t="shared" si="1816"/>
        <v>0</v>
      </c>
      <c r="AI7924">
        <f t="shared" si="1807"/>
        <v>0</v>
      </c>
      <c r="AJ7924">
        <f t="shared" si="1808"/>
        <v>0</v>
      </c>
      <c r="AK7924">
        <f t="shared" si="1809"/>
        <v>0</v>
      </c>
      <c r="AL7924">
        <f t="shared" si="1810"/>
        <v>0</v>
      </c>
      <c r="AM7924">
        <f t="shared" si="1811"/>
        <v>1</v>
      </c>
      <c r="AN7924">
        <f t="shared" si="1812"/>
        <v>0</v>
      </c>
      <c r="AO7924">
        <f t="shared" si="1813"/>
        <v>0</v>
      </c>
      <c r="AP7924">
        <f t="shared" si="1814"/>
        <v>0</v>
      </c>
      <c r="AQ7924">
        <f t="shared" si="1817"/>
        <v>3</v>
      </c>
      <c r="AS7924">
        <f t="shared" si="1818"/>
        <v>0</v>
      </c>
      <c r="AT7924">
        <f t="shared" si="1819"/>
        <v>0</v>
      </c>
      <c r="AU7924">
        <f t="shared" si="1806"/>
        <v>0</v>
      </c>
    </row>
    <row r="7925" spans="17:47">
      <c r="Q7925">
        <v>1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f t="shared" si="1815"/>
        <v>0</v>
      </c>
      <c r="AD7925">
        <v>1</v>
      </c>
      <c r="AE7925">
        <v>0</v>
      </c>
      <c r="AF7925">
        <v>0</v>
      </c>
      <c r="AH7925">
        <f t="shared" si="1816"/>
        <v>-1</v>
      </c>
      <c r="AI7925">
        <f t="shared" si="1807"/>
        <v>-1</v>
      </c>
      <c r="AJ7925">
        <f t="shared" si="1808"/>
        <v>-1</v>
      </c>
      <c r="AK7925">
        <f t="shared" si="1809"/>
        <v>-1</v>
      </c>
      <c r="AL7925">
        <f t="shared" si="1810"/>
        <v>-1</v>
      </c>
      <c r="AM7925">
        <f t="shared" si="1811"/>
        <v>-1</v>
      </c>
      <c r="AN7925">
        <f t="shared" si="1812"/>
        <v>-1</v>
      </c>
      <c r="AO7925">
        <f t="shared" si="1813"/>
        <v>-1</v>
      </c>
      <c r="AP7925">
        <f t="shared" si="1814"/>
        <v>-1</v>
      </c>
      <c r="AQ7925">
        <f t="shared" si="1817"/>
        <v>0</v>
      </c>
      <c r="AS7925">
        <f t="shared" si="1818"/>
        <v>1</v>
      </c>
      <c r="AT7925">
        <f t="shared" si="1819"/>
        <v>0</v>
      </c>
      <c r="AU7925">
        <f t="shared" si="1806"/>
        <v>0</v>
      </c>
    </row>
    <row r="7926" spans="17:47"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1</v>
      </c>
      <c r="AC7926">
        <f t="shared" si="1815"/>
        <v>0</v>
      </c>
      <c r="AD7926">
        <v>0</v>
      </c>
      <c r="AE7926">
        <v>1</v>
      </c>
      <c r="AF7926">
        <v>0</v>
      </c>
      <c r="AH7926">
        <f t="shared" si="1816"/>
        <v>0</v>
      </c>
      <c r="AI7926">
        <f t="shared" si="1807"/>
        <v>0</v>
      </c>
      <c r="AJ7926">
        <f t="shared" si="1808"/>
        <v>0</v>
      </c>
      <c r="AK7926">
        <f t="shared" si="1809"/>
        <v>0</v>
      </c>
      <c r="AL7926">
        <f t="shared" si="1810"/>
        <v>0</v>
      </c>
      <c r="AM7926">
        <f t="shared" si="1811"/>
        <v>0</v>
      </c>
      <c r="AN7926">
        <f t="shared" si="1812"/>
        <v>0</v>
      </c>
      <c r="AO7926">
        <f t="shared" si="1813"/>
        <v>0</v>
      </c>
      <c r="AP7926">
        <f t="shared" si="1814"/>
        <v>0</v>
      </c>
      <c r="AQ7926">
        <f t="shared" si="1817"/>
        <v>1</v>
      </c>
      <c r="AS7926">
        <f t="shared" si="1818"/>
        <v>0</v>
      </c>
      <c r="AT7926">
        <f t="shared" si="1819"/>
        <v>-1</v>
      </c>
      <c r="AU7926">
        <f t="shared" si="1806"/>
        <v>-2.5791783618269966</v>
      </c>
    </row>
    <row r="7927" spans="17:47">
      <c r="Q7927">
        <v>0</v>
      </c>
      <c r="R7927">
        <v>0</v>
      </c>
      <c r="S7927">
        <v>2</v>
      </c>
      <c r="T7927">
        <v>0</v>
      </c>
      <c r="U7927">
        <v>0</v>
      </c>
      <c r="V7927">
        <v>1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1</v>
      </c>
      <c r="AC7927">
        <f t="shared" si="1815"/>
        <v>0</v>
      </c>
      <c r="AD7927">
        <v>0</v>
      </c>
      <c r="AE7927">
        <v>0</v>
      </c>
      <c r="AF7927">
        <v>1</v>
      </c>
      <c r="AH7927">
        <f t="shared" si="1816"/>
        <v>0</v>
      </c>
      <c r="AI7927">
        <f t="shared" si="1807"/>
        <v>2</v>
      </c>
      <c r="AJ7927">
        <f t="shared" si="1808"/>
        <v>0</v>
      </c>
      <c r="AK7927">
        <f t="shared" si="1809"/>
        <v>0</v>
      </c>
      <c r="AL7927">
        <f t="shared" si="1810"/>
        <v>1</v>
      </c>
      <c r="AM7927">
        <f t="shared" si="1811"/>
        <v>0</v>
      </c>
      <c r="AN7927">
        <f t="shared" si="1812"/>
        <v>0</v>
      </c>
      <c r="AO7927">
        <f t="shared" si="1813"/>
        <v>0</v>
      </c>
      <c r="AP7927">
        <f t="shared" si="1814"/>
        <v>0</v>
      </c>
      <c r="AQ7927">
        <f t="shared" si="1817"/>
        <v>1</v>
      </c>
      <c r="AS7927">
        <f t="shared" si="1818"/>
        <v>0</v>
      </c>
      <c r="AT7927">
        <f t="shared" si="1819"/>
        <v>1</v>
      </c>
      <c r="AU7927">
        <f t="shared" si="1806"/>
        <v>2.5791783618269966</v>
      </c>
    </row>
    <row r="7928" spans="17:47">
      <c r="Q7928">
        <v>0</v>
      </c>
      <c r="R7928">
        <v>0</v>
      </c>
      <c r="S7928">
        <v>0</v>
      </c>
      <c r="T7928">
        <v>1</v>
      </c>
      <c r="U7928">
        <v>0</v>
      </c>
      <c r="V7928">
        <v>0</v>
      </c>
      <c r="W7928">
        <v>1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f t="shared" si="1815"/>
        <v>0</v>
      </c>
      <c r="AD7928">
        <v>0</v>
      </c>
      <c r="AE7928">
        <v>0</v>
      </c>
      <c r="AF7928">
        <v>0</v>
      </c>
      <c r="AH7928">
        <f t="shared" si="1816"/>
        <v>0</v>
      </c>
      <c r="AI7928">
        <f t="shared" si="1807"/>
        <v>0</v>
      </c>
      <c r="AJ7928">
        <f t="shared" si="1808"/>
        <v>1</v>
      </c>
      <c r="AK7928">
        <f t="shared" si="1809"/>
        <v>0</v>
      </c>
      <c r="AL7928">
        <f t="shared" si="1810"/>
        <v>0</v>
      </c>
      <c r="AM7928">
        <f t="shared" si="1811"/>
        <v>1</v>
      </c>
      <c r="AN7928">
        <f t="shared" si="1812"/>
        <v>0</v>
      </c>
      <c r="AO7928">
        <f t="shared" si="1813"/>
        <v>0</v>
      </c>
      <c r="AP7928">
        <f t="shared" si="1814"/>
        <v>0</v>
      </c>
      <c r="AQ7928">
        <f t="shared" si="1817"/>
        <v>0</v>
      </c>
      <c r="AS7928">
        <f t="shared" si="1818"/>
        <v>0</v>
      </c>
      <c r="AT7928">
        <f t="shared" si="1819"/>
        <v>0</v>
      </c>
      <c r="AU7928">
        <f t="shared" si="1806"/>
        <v>0</v>
      </c>
    </row>
    <row r="7929" spans="17:47">
      <c r="Q7929">
        <v>0</v>
      </c>
      <c r="R7929">
        <v>0</v>
      </c>
      <c r="S7929">
        <v>1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1</v>
      </c>
      <c r="AB7929">
        <v>0</v>
      </c>
      <c r="AC7929">
        <f t="shared" si="1815"/>
        <v>0.6</v>
      </c>
      <c r="AD7929">
        <v>0</v>
      </c>
      <c r="AE7929">
        <v>1</v>
      </c>
      <c r="AF7929">
        <v>1</v>
      </c>
      <c r="AH7929">
        <f t="shared" si="1816"/>
        <v>0</v>
      </c>
      <c r="AI7929">
        <f t="shared" si="1807"/>
        <v>1</v>
      </c>
      <c r="AJ7929">
        <f t="shared" si="1808"/>
        <v>0</v>
      </c>
      <c r="AK7929">
        <f t="shared" si="1809"/>
        <v>0</v>
      </c>
      <c r="AL7929">
        <f t="shared" si="1810"/>
        <v>0</v>
      </c>
      <c r="AM7929">
        <f t="shared" si="1811"/>
        <v>0</v>
      </c>
      <c r="AN7929">
        <f t="shared" si="1812"/>
        <v>0</v>
      </c>
      <c r="AO7929">
        <f t="shared" si="1813"/>
        <v>0</v>
      </c>
      <c r="AP7929">
        <f t="shared" si="1814"/>
        <v>0</v>
      </c>
      <c r="AQ7929">
        <f t="shared" si="1817"/>
        <v>-1</v>
      </c>
      <c r="AS7929">
        <f t="shared" si="1818"/>
        <v>-0.6</v>
      </c>
      <c r="AT7929">
        <f t="shared" si="1819"/>
        <v>0</v>
      </c>
      <c r="AU7929">
        <f t="shared" si="1806"/>
        <v>0</v>
      </c>
    </row>
    <row r="7930" spans="17:47">
      <c r="Q7930">
        <v>0</v>
      </c>
      <c r="R7930">
        <v>1</v>
      </c>
      <c r="S7930">
        <v>0</v>
      </c>
      <c r="T7930">
        <v>0</v>
      </c>
      <c r="U7930">
        <v>1</v>
      </c>
      <c r="V7930">
        <v>2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f t="shared" si="1815"/>
        <v>0</v>
      </c>
      <c r="AD7930">
        <v>0</v>
      </c>
      <c r="AE7930">
        <v>0</v>
      </c>
      <c r="AF7930">
        <v>0</v>
      </c>
      <c r="AH7930">
        <f t="shared" si="1816"/>
        <v>1</v>
      </c>
      <c r="AI7930">
        <f t="shared" si="1807"/>
        <v>0</v>
      </c>
      <c r="AJ7930">
        <f t="shared" si="1808"/>
        <v>0</v>
      </c>
      <c r="AK7930">
        <f t="shared" si="1809"/>
        <v>1</v>
      </c>
      <c r="AL7930">
        <f t="shared" si="1810"/>
        <v>2</v>
      </c>
      <c r="AM7930">
        <f t="shared" si="1811"/>
        <v>0</v>
      </c>
      <c r="AN7930">
        <f t="shared" si="1812"/>
        <v>0</v>
      </c>
      <c r="AO7930">
        <f t="shared" si="1813"/>
        <v>0</v>
      </c>
      <c r="AP7930">
        <f t="shared" si="1814"/>
        <v>0</v>
      </c>
      <c r="AQ7930">
        <f t="shared" si="1817"/>
        <v>0</v>
      </c>
      <c r="AS7930">
        <f t="shared" si="1818"/>
        <v>0</v>
      </c>
      <c r="AT7930">
        <f t="shared" si="1819"/>
        <v>0</v>
      </c>
      <c r="AU7930">
        <f t="shared" si="1806"/>
        <v>0</v>
      </c>
    </row>
    <row r="7931" spans="17:47">
      <c r="Q7931">
        <v>1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f t="shared" si="1815"/>
        <v>0</v>
      </c>
      <c r="AD7931">
        <v>1</v>
      </c>
      <c r="AE7931">
        <v>0</v>
      </c>
      <c r="AF7931">
        <v>0</v>
      </c>
      <c r="AH7931">
        <f t="shared" si="1816"/>
        <v>-1</v>
      </c>
      <c r="AI7931">
        <f t="shared" si="1807"/>
        <v>-1</v>
      </c>
      <c r="AJ7931">
        <f t="shared" si="1808"/>
        <v>-1</v>
      </c>
      <c r="AK7931">
        <f t="shared" si="1809"/>
        <v>-1</v>
      </c>
      <c r="AL7931">
        <f t="shared" si="1810"/>
        <v>-1</v>
      </c>
      <c r="AM7931">
        <f t="shared" si="1811"/>
        <v>-1</v>
      </c>
      <c r="AN7931">
        <f t="shared" si="1812"/>
        <v>-1</v>
      </c>
      <c r="AO7931">
        <f t="shared" si="1813"/>
        <v>-1</v>
      </c>
      <c r="AP7931">
        <f t="shared" si="1814"/>
        <v>-1</v>
      </c>
      <c r="AQ7931">
        <f t="shared" si="1817"/>
        <v>0</v>
      </c>
      <c r="AS7931">
        <f t="shared" si="1818"/>
        <v>1</v>
      </c>
      <c r="AT7931">
        <f t="shared" si="1819"/>
        <v>0</v>
      </c>
      <c r="AU7931">
        <f t="shared" si="1806"/>
        <v>0</v>
      </c>
    </row>
    <row r="7932" spans="17:47">
      <c r="Q7932">
        <v>0</v>
      </c>
      <c r="R7932">
        <v>0</v>
      </c>
      <c r="S7932">
        <v>1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1</v>
      </c>
      <c r="Z7932">
        <v>0</v>
      </c>
      <c r="AA7932">
        <v>0</v>
      </c>
      <c r="AB7932">
        <v>0</v>
      </c>
      <c r="AC7932">
        <f t="shared" si="1815"/>
        <v>0</v>
      </c>
      <c r="AD7932">
        <v>1</v>
      </c>
      <c r="AE7932">
        <v>0</v>
      </c>
      <c r="AF7932">
        <v>0</v>
      </c>
      <c r="AH7932">
        <f t="shared" si="1816"/>
        <v>0</v>
      </c>
      <c r="AI7932">
        <f t="shared" si="1807"/>
        <v>1</v>
      </c>
      <c r="AJ7932">
        <f t="shared" si="1808"/>
        <v>0</v>
      </c>
      <c r="AK7932">
        <f t="shared" si="1809"/>
        <v>0</v>
      </c>
      <c r="AL7932">
        <f t="shared" si="1810"/>
        <v>0</v>
      </c>
      <c r="AM7932">
        <f t="shared" si="1811"/>
        <v>0</v>
      </c>
      <c r="AN7932">
        <f t="shared" si="1812"/>
        <v>0</v>
      </c>
      <c r="AO7932">
        <f t="shared" si="1813"/>
        <v>1</v>
      </c>
      <c r="AP7932">
        <f t="shared" si="1814"/>
        <v>0</v>
      </c>
      <c r="AQ7932">
        <f t="shared" si="1817"/>
        <v>0</v>
      </c>
      <c r="AS7932">
        <f t="shared" si="1818"/>
        <v>1</v>
      </c>
      <c r="AT7932">
        <f t="shared" si="1819"/>
        <v>0</v>
      </c>
      <c r="AU7932">
        <f t="shared" si="1806"/>
        <v>0</v>
      </c>
    </row>
    <row r="7933" spans="17:47">
      <c r="Q7933">
        <v>0</v>
      </c>
      <c r="R7933">
        <v>0</v>
      </c>
      <c r="S7933">
        <v>0</v>
      </c>
      <c r="T7933">
        <v>0</v>
      </c>
      <c r="U7933">
        <v>1</v>
      </c>
      <c r="V7933">
        <v>0</v>
      </c>
      <c r="W7933">
        <v>0</v>
      </c>
      <c r="X7933">
        <v>1</v>
      </c>
      <c r="Y7933">
        <v>0</v>
      </c>
      <c r="Z7933">
        <v>0</v>
      </c>
      <c r="AA7933">
        <v>0</v>
      </c>
      <c r="AB7933">
        <v>2</v>
      </c>
      <c r="AC7933">
        <f t="shared" si="1815"/>
        <v>0</v>
      </c>
      <c r="AD7933">
        <v>0</v>
      </c>
      <c r="AE7933">
        <v>1</v>
      </c>
      <c r="AF7933">
        <v>0</v>
      </c>
      <c r="AH7933">
        <f t="shared" si="1816"/>
        <v>0</v>
      </c>
      <c r="AI7933">
        <f t="shared" si="1807"/>
        <v>0</v>
      </c>
      <c r="AJ7933">
        <f t="shared" si="1808"/>
        <v>0</v>
      </c>
      <c r="AK7933">
        <f t="shared" si="1809"/>
        <v>1</v>
      </c>
      <c r="AL7933">
        <f t="shared" si="1810"/>
        <v>0</v>
      </c>
      <c r="AM7933">
        <f t="shared" si="1811"/>
        <v>0</v>
      </c>
      <c r="AN7933">
        <f t="shared" si="1812"/>
        <v>1</v>
      </c>
      <c r="AO7933">
        <f t="shared" si="1813"/>
        <v>0</v>
      </c>
      <c r="AP7933">
        <f t="shared" si="1814"/>
        <v>0</v>
      </c>
      <c r="AQ7933">
        <f t="shared" si="1817"/>
        <v>2</v>
      </c>
      <c r="AS7933">
        <f t="shared" si="1818"/>
        <v>0</v>
      </c>
      <c r="AT7933">
        <f t="shared" si="1819"/>
        <v>-1</v>
      </c>
      <c r="AU7933">
        <f t="shared" si="1806"/>
        <v>-2.5791783618269966</v>
      </c>
    </row>
    <row r="7934" spans="17:47"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1</v>
      </c>
      <c r="Y7934">
        <v>0</v>
      </c>
      <c r="Z7934">
        <v>0</v>
      </c>
      <c r="AA7934">
        <v>0</v>
      </c>
      <c r="AB7934">
        <v>1</v>
      </c>
      <c r="AC7934">
        <f t="shared" si="1815"/>
        <v>0</v>
      </c>
      <c r="AD7934">
        <v>0</v>
      </c>
      <c r="AE7934">
        <v>0</v>
      </c>
      <c r="AF7934">
        <v>1</v>
      </c>
      <c r="AH7934">
        <f t="shared" si="1816"/>
        <v>0</v>
      </c>
      <c r="AI7934">
        <f t="shared" si="1807"/>
        <v>0</v>
      </c>
      <c r="AJ7934">
        <f t="shared" si="1808"/>
        <v>0</v>
      </c>
      <c r="AK7934">
        <f t="shared" si="1809"/>
        <v>0</v>
      </c>
      <c r="AL7934">
        <f t="shared" si="1810"/>
        <v>0</v>
      </c>
      <c r="AM7934">
        <f t="shared" si="1811"/>
        <v>0</v>
      </c>
      <c r="AN7934">
        <f t="shared" si="1812"/>
        <v>1</v>
      </c>
      <c r="AO7934">
        <f t="shared" si="1813"/>
        <v>0</v>
      </c>
      <c r="AP7934">
        <f t="shared" si="1814"/>
        <v>0</v>
      </c>
      <c r="AQ7934">
        <f t="shared" si="1817"/>
        <v>1</v>
      </c>
      <c r="AS7934">
        <f t="shared" si="1818"/>
        <v>0</v>
      </c>
      <c r="AT7934">
        <f t="shared" si="1819"/>
        <v>1</v>
      </c>
      <c r="AU7934">
        <f t="shared" si="1806"/>
        <v>2.5791783618269966</v>
      </c>
    </row>
    <row r="7935" spans="17:47">
      <c r="Q7935">
        <v>0</v>
      </c>
      <c r="R7935">
        <v>0</v>
      </c>
      <c r="S7935">
        <v>2</v>
      </c>
      <c r="T7935">
        <v>1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1</v>
      </c>
      <c r="AB7935">
        <v>1</v>
      </c>
      <c r="AC7935">
        <f t="shared" si="1815"/>
        <v>0.6</v>
      </c>
      <c r="AD7935">
        <v>0</v>
      </c>
      <c r="AE7935">
        <v>0</v>
      </c>
      <c r="AF7935">
        <v>1</v>
      </c>
      <c r="AH7935">
        <f t="shared" si="1816"/>
        <v>0</v>
      </c>
      <c r="AI7935">
        <f t="shared" si="1807"/>
        <v>2</v>
      </c>
      <c r="AJ7935">
        <f t="shared" si="1808"/>
        <v>1</v>
      </c>
      <c r="AK7935">
        <f t="shared" si="1809"/>
        <v>0</v>
      </c>
      <c r="AL7935">
        <f t="shared" si="1810"/>
        <v>0</v>
      </c>
      <c r="AM7935">
        <f t="shared" si="1811"/>
        <v>0</v>
      </c>
      <c r="AN7935">
        <f t="shared" si="1812"/>
        <v>0</v>
      </c>
      <c r="AO7935">
        <f t="shared" si="1813"/>
        <v>0</v>
      </c>
      <c r="AP7935">
        <f t="shared" si="1814"/>
        <v>0</v>
      </c>
      <c r="AQ7935">
        <f t="shared" si="1817"/>
        <v>0</v>
      </c>
      <c r="AS7935">
        <f t="shared" si="1818"/>
        <v>-0.6</v>
      </c>
      <c r="AT7935">
        <f t="shared" si="1819"/>
        <v>1</v>
      </c>
      <c r="AU7935">
        <f t="shared" si="1806"/>
        <v>2.5791783618269966</v>
      </c>
    </row>
    <row r="7936" spans="17:47">
      <c r="Q7936">
        <v>0</v>
      </c>
      <c r="R7936">
        <v>0</v>
      </c>
      <c r="S7936">
        <v>1</v>
      </c>
      <c r="T7936">
        <v>0</v>
      </c>
      <c r="U7936">
        <v>0</v>
      </c>
      <c r="V7936">
        <v>1</v>
      </c>
      <c r="W7936">
        <v>0</v>
      </c>
      <c r="X7936">
        <v>0</v>
      </c>
      <c r="Y7936">
        <v>1</v>
      </c>
      <c r="Z7936">
        <v>2</v>
      </c>
      <c r="AA7936">
        <v>0</v>
      </c>
      <c r="AB7936">
        <v>0</v>
      </c>
      <c r="AC7936">
        <f t="shared" si="1815"/>
        <v>0</v>
      </c>
      <c r="AD7936">
        <v>0</v>
      </c>
      <c r="AE7936">
        <v>0</v>
      </c>
      <c r="AF7936">
        <v>0</v>
      </c>
      <c r="AH7936">
        <f t="shared" si="1816"/>
        <v>0</v>
      </c>
      <c r="AI7936">
        <f t="shared" si="1807"/>
        <v>1</v>
      </c>
      <c r="AJ7936">
        <f t="shared" si="1808"/>
        <v>0</v>
      </c>
      <c r="AK7936">
        <f t="shared" si="1809"/>
        <v>0</v>
      </c>
      <c r="AL7936">
        <f t="shared" si="1810"/>
        <v>1</v>
      </c>
      <c r="AM7936">
        <f t="shared" si="1811"/>
        <v>0</v>
      </c>
      <c r="AN7936">
        <f t="shared" si="1812"/>
        <v>0</v>
      </c>
      <c r="AO7936">
        <f t="shared" si="1813"/>
        <v>1</v>
      </c>
      <c r="AP7936">
        <f t="shared" si="1814"/>
        <v>2</v>
      </c>
      <c r="AQ7936">
        <f t="shared" si="1817"/>
        <v>0</v>
      </c>
      <c r="AS7936">
        <f t="shared" si="1818"/>
        <v>0</v>
      </c>
      <c r="AT7936">
        <f t="shared" si="1819"/>
        <v>0</v>
      </c>
      <c r="AU7936">
        <f t="shared" ref="AU7936:AU7999" si="1820">AT7936*10107.8/3919</f>
        <v>0</v>
      </c>
    </row>
    <row r="7937" spans="17:47">
      <c r="Q7937">
        <v>0</v>
      </c>
      <c r="R7937">
        <v>0</v>
      </c>
      <c r="S7937">
        <v>0</v>
      </c>
      <c r="T7937">
        <v>0</v>
      </c>
      <c r="U7937">
        <v>1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1</v>
      </c>
      <c r="AC7937">
        <f t="shared" si="1815"/>
        <v>0</v>
      </c>
      <c r="AD7937">
        <v>0</v>
      </c>
      <c r="AE7937">
        <v>1</v>
      </c>
      <c r="AF7937">
        <v>0</v>
      </c>
      <c r="AH7937">
        <f t="shared" si="1816"/>
        <v>0</v>
      </c>
      <c r="AI7937">
        <f t="shared" si="1807"/>
        <v>0</v>
      </c>
      <c r="AJ7937">
        <f t="shared" si="1808"/>
        <v>0</v>
      </c>
      <c r="AK7937">
        <f t="shared" si="1809"/>
        <v>1</v>
      </c>
      <c r="AL7937">
        <f t="shared" si="1810"/>
        <v>0</v>
      </c>
      <c r="AM7937">
        <f t="shared" si="1811"/>
        <v>0</v>
      </c>
      <c r="AN7937">
        <f t="shared" si="1812"/>
        <v>0</v>
      </c>
      <c r="AO7937">
        <f t="shared" si="1813"/>
        <v>0</v>
      </c>
      <c r="AP7937">
        <f t="shared" si="1814"/>
        <v>0</v>
      </c>
      <c r="AQ7937">
        <f t="shared" si="1817"/>
        <v>1</v>
      </c>
      <c r="AS7937">
        <f t="shared" si="1818"/>
        <v>0</v>
      </c>
      <c r="AT7937">
        <f t="shared" si="1819"/>
        <v>-1</v>
      </c>
      <c r="AU7937">
        <f t="shared" si="1820"/>
        <v>-2.5791783618269966</v>
      </c>
    </row>
    <row r="7938" spans="17:47">
      <c r="Q7938">
        <v>0</v>
      </c>
      <c r="R7938">
        <v>1</v>
      </c>
      <c r="S7938">
        <v>0</v>
      </c>
      <c r="T7938">
        <v>1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1</v>
      </c>
      <c r="AA7938">
        <v>0</v>
      </c>
      <c r="AB7938">
        <v>1</v>
      </c>
      <c r="AC7938">
        <f t="shared" si="1815"/>
        <v>0</v>
      </c>
      <c r="AD7938">
        <v>0</v>
      </c>
      <c r="AE7938">
        <v>0</v>
      </c>
      <c r="AF7938">
        <v>0</v>
      </c>
      <c r="AH7938">
        <f t="shared" si="1816"/>
        <v>1</v>
      </c>
      <c r="AI7938">
        <f t="shared" si="1807"/>
        <v>0</v>
      </c>
      <c r="AJ7938">
        <f t="shared" si="1808"/>
        <v>1</v>
      </c>
      <c r="AK7938">
        <f t="shared" si="1809"/>
        <v>0</v>
      </c>
      <c r="AL7938">
        <f t="shared" si="1810"/>
        <v>0</v>
      </c>
      <c r="AM7938">
        <f t="shared" si="1811"/>
        <v>0</v>
      </c>
      <c r="AN7938">
        <f t="shared" si="1812"/>
        <v>0</v>
      </c>
      <c r="AO7938">
        <f t="shared" si="1813"/>
        <v>0</v>
      </c>
      <c r="AP7938">
        <f t="shared" si="1814"/>
        <v>1</v>
      </c>
      <c r="AQ7938">
        <f t="shared" si="1817"/>
        <v>1</v>
      </c>
      <c r="AS7938">
        <f t="shared" si="1818"/>
        <v>0</v>
      </c>
      <c r="AT7938">
        <f t="shared" si="1819"/>
        <v>0</v>
      </c>
      <c r="AU7938">
        <f t="shared" si="1820"/>
        <v>0</v>
      </c>
    </row>
    <row r="7939" spans="17:47"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1</v>
      </c>
      <c r="Z7939">
        <v>0</v>
      </c>
      <c r="AA7939">
        <v>0</v>
      </c>
      <c r="AB7939">
        <v>0</v>
      </c>
      <c r="AC7939">
        <f t="shared" si="1815"/>
        <v>0</v>
      </c>
      <c r="AD7939">
        <v>0</v>
      </c>
      <c r="AE7939">
        <v>0</v>
      </c>
      <c r="AF7939">
        <v>0</v>
      </c>
      <c r="AH7939">
        <f t="shared" si="1816"/>
        <v>0</v>
      </c>
      <c r="AI7939">
        <f t="shared" ref="AI7939:AI8002" si="1821">S7939-$Q7939</f>
        <v>0</v>
      </c>
      <c r="AJ7939">
        <f t="shared" ref="AJ7939:AJ8002" si="1822">T7939-$Q7939</f>
        <v>0</v>
      </c>
      <c r="AK7939">
        <f t="shared" ref="AK7939:AK8002" si="1823">U7939-$Q7939</f>
        <v>0</v>
      </c>
      <c r="AL7939">
        <f t="shared" ref="AL7939:AL8002" si="1824">V7939-$Q7939</f>
        <v>0</v>
      </c>
      <c r="AM7939">
        <f t="shared" ref="AM7939:AM8002" si="1825">W7939-$Q7939</f>
        <v>0</v>
      </c>
      <c r="AN7939">
        <f t="shared" ref="AN7939:AN8002" si="1826">X7939-$Q7939</f>
        <v>0</v>
      </c>
      <c r="AO7939">
        <f t="shared" ref="AO7939:AO8002" si="1827">Y7939-$Q7939</f>
        <v>1</v>
      </c>
      <c r="AP7939">
        <f t="shared" ref="AP7939:AP8002" si="1828">Z7939-$Q7939</f>
        <v>0</v>
      </c>
      <c r="AQ7939">
        <f t="shared" si="1817"/>
        <v>0</v>
      </c>
      <c r="AS7939">
        <f t="shared" si="1818"/>
        <v>0</v>
      </c>
      <c r="AT7939">
        <f t="shared" si="1819"/>
        <v>0</v>
      </c>
      <c r="AU7939">
        <f t="shared" si="1820"/>
        <v>0</v>
      </c>
    </row>
    <row r="7940" spans="17:47">
      <c r="Q7940">
        <v>0</v>
      </c>
      <c r="R7940">
        <v>0</v>
      </c>
      <c r="S7940">
        <v>0</v>
      </c>
      <c r="T7940">
        <v>1</v>
      </c>
      <c r="U7940">
        <v>1</v>
      </c>
      <c r="V7940">
        <v>1</v>
      </c>
      <c r="W7940">
        <v>0</v>
      </c>
      <c r="X7940">
        <v>0</v>
      </c>
      <c r="Y7940">
        <v>1</v>
      </c>
      <c r="Z7940">
        <v>1</v>
      </c>
      <c r="AA7940">
        <v>0</v>
      </c>
      <c r="AB7940">
        <v>1</v>
      </c>
      <c r="AC7940">
        <f t="shared" ref="AC7940:AC8003" si="1829">AA7940*180/300</f>
        <v>0</v>
      </c>
      <c r="AD7940">
        <v>0</v>
      </c>
      <c r="AE7940">
        <v>0</v>
      </c>
      <c r="AF7940">
        <v>0</v>
      </c>
      <c r="AH7940">
        <f t="shared" ref="AH7940:AH8003" si="1830">R7940-$Q7940</f>
        <v>0</v>
      </c>
      <c r="AI7940">
        <f t="shared" si="1821"/>
        <v>0</v>
      </c>
      <c r="AJ7940">
        <f t="shared" si="1822"/>
        <v>1</v>
      </c>
      <c r="AK7940">
        <f t="shared" si="1823"/>
        <v>1</v>
      </c>
      <c r="AL7940">
        <f t="shared" si="1824"/>
        <v>1</v>
      </c>
      <c r="AM7940">
        <f t="shared" si="1825"/>
        <v>0</v>
      </c>
      <c r="AN7940">
        <f t="shared" si="1826"/>
        <v>0</v>
      </c>
      <c r="AO7940">
        <f t="shared" si="1827"/>
        <v>1</v>
      </c>
      <c r="AP7940">
        <f t="shared" si="1828"/>
        <v>1</v>
      </c>
      <c r="AQ7940">
        <f t="shared" ref="AQ7940:AQ8003" si="1831">AB7940-AA7940</f>
        <v>1</v>
      </c>
      <c r="AS7940">
        <f t="shared" ref="AS7940:AS8003" si="1832">AD7940-AC7940</f>
        <v>0</v>
      </c>
      <c r="AT7940">
        <f t="shared" ref="AT7940:AT8003" si="1833">AF7940-AE7940</f>
        <v>0</v>
      </c>
      <c r="AU7940">
        <f t="shared" si="1820"/>
        <v>0</v>
      </c>
    </row>
    <row r="7941" spans="17:47">
      <c r="Q7941">
        <v>0</v>
      </c>
      <c r="R7941">
        <v>1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1</v>
      </c>
      <c r="Z7941">
        <v>0</v>
      </c>
      <c r="AA7941">
        <v>0</v>
      </c>
      <c r="AB7941">
        <v>0</v>
      </c>
      <c r="AC7941">
        <f t="shared" si="1829"/>
        <v>0</v>
      </c>
      <c r="AD7941">
        <v>0</v>
      </c>
      <c r="AE7941">
        <v>1</v>
      </c>
      <c r="AF7941">
        <v>0</v>
      </c>
      <c r="AH7941">
        <f t="shared" si="1830"/>
        <v>1</v>
      </c>
      <c r="AI7941">
        <f t="shared" si="1821"/>
        <v>0</v>
      </c>
      <c r="AJ7941">
        <f t="shared" si="1822"/>
        <v>0</v>
      </c>
      <c r="AK7941">
        <f t="shared" si="1823"/>
        <v>0</v>
      </c>
      <c r="AL7941">
        <f t="shared" si="1824"/>
        <v>0</v>
      </c>
      <c r="AM7941">
        <f t="shared" si="1825"/>
        <v>0</v>
      </c>
      <c r="AN7941">
        <f t="shared" si="1826"/>
        <v>0</v>
      </c>
      <c r="AO7941">
        <f t="shared" si="1827"/>
        <v>1</v>
      </c>
      <c r="AP7941">
        <f t="shared" si="1828"/>
        <v>0</v>
      </c>
      <c r="AQ7941">
        <f t="shared" si="1831"/>
        <v>0</v>
      </c>
      <c r="AS7941">
        <f t="shared" si="1832"/>
        <v>0</v>
      </c>
      <c r="AT7941">
        <f t="shared" si="1833"/>
        <v>-1</v>
      </c>
      <c r="AU7941">
        <f t="shared" si="1820"/>
        <v>-2.5791783618269966</v>
      </c>
    </row>
    <row r="7942" spans="17:47">
      <c r="Q7942">
        <v>0</v>
      </c>
      <c r="R7942">
        <v>0</v>
      </c>
      <c r="S7942">
        <v>1</v>
      </c>
      <c r="T7942">
        <v>0</v>
      </c>
      <c r="U7942">
        <v>0</v>
      </c>
      <c r="V7942">
        <v>1</v>
      </c>
      <c r="W7942">
        <v>1</v>
      </c>
      <c r="X7942">
        <v>0</v>
      </c>
      <c r="Y7942">
        <v>0</v>
      </c>
      <c r="Z7942">
        <v>2</v>
      </c>
      <c r="AA7942">
        <v>0</v>
      </c>
      <c r="AB7942">
        <v>0</v>
      </c>
      <c r="AC7942">
        <f t="shared" si="1829"/>
        <v>0</v>
      </c>
      <c r="AD7942">
        <v>3</v>
      </c>
      <c r="AE7942">
        <v>0</v>
      </c>
      <c r="AF7942">
        <v>1</v>
      </c>
      <c r="AH7942">
        <f t="shared" si="1830"/>
        <v>0</v>
      </c>
      <c r="AI7942">
        <f t="shared" si="1821"/>
        <v>1</v>
      </c>
      <c r="AJ7942">
        <f t="shared" si="1822"/>
        <v>0</v>
      </c>
      <c r="AK7942">
        <f t="shared" si="1823"/>
        <v>0</v>
      </c>
      <c r="AL7942">
        <f t="shared" si="1824"/>
        <v>1</v>
      </c>
      <c r="AM7942">
        <f t="shared" si="1825"/>
        <v>1</v>
      </c>
      <c r="AN7942">
        <f t="shared" si="1826"/>
        <v>0</v>
      </c>
      <c r="AO7942">
        <f t="shared" si="1827"/>
        <v>0</v>
      </c>
      <c r="AP7942">
        <f t="shared" si="1828"/>
        <v>2</v>
      </c>
      <c r="AQ7942">
        <f t="shared" si="1831"/>
        <v>0</v>
      </c>
      <c r="AS7942">
        <f t="shared" si="1832"/>
        <v>3</v>
      </c>
      <c r="AT7942">
        <f t="shared" si="1833"/>
        <v>1</v>
      </c>
      <c r="AU7942">
        <f t="shared" si="1820"/>
        <v>2.5791783618269966</v>
      </c>
    </row>
    <row r="7943" spans="17:47">
      <c r="Q7943">
        <v>2</v>
      </c>
      <c r="R7943">
        <v>0</v>
      </c>
      <c r="S7943">
        <v>0</v>
      </c>
      <c r="T7943">
        <v>1</v>
      </c>
      <c r="U7943">
        <v>0</v>
      </c>
      <c r="V7943">
        <v>1</v>
      </c>
      <c r="W7943">
        <v>0</v>
      </c>
      <c r="X7943">
        <v>0</v>
      </c>
      <c r="Y7943">
        <v>0</v>
      </c>
      <c r="Z7943">
        <v>1</v>
      </c>
      <c r="AA7943">
        <v>0</v>
      </c>
      <c r="AB7943">
        <v>0</v>
      </c>
      <c r="AC7943">
        <f t="shared" si="1829"/>
        <v>0</v>
      </c>
      <c r="AD7943">
        <v>0</v>
      </c>
      <c r="AE7943">
        <v>0</v>
      </c>
      <c r="AF7943">
        <v>0</v>
      </c>
      <c r="AH7943">
        <f t="shared" si="1830"/>
        <v>-2</v>
      </c>
      <c r="AI7943">
        <f t="shared" si="1821"/>
        <v>-2</v>
      </c>
      <c r="AJ7943">
        <f t="shared" si="1822"/>
        <v>-1</v>
      </c>
      <c r="AK7943">
        <f t="shared" si="1823"/>
        <v>-2</v>
      </c>
      <c r="AL7943">
        <f t="shared" si="1824"/>
        <v>-1</v>
      </c>
      <c r="AM7943">
        <f t="shared" si="1825"/>
        <v>-2</v>
      </c>
      <c r="AN7943">
        <f t="shared" si="1826"/>
        <v>-2</v>
      </c>
      <c r="AO7943">
        <f t="shared" si="1827"/>
        <v>-2</v>
      </c>
      <c r="AP7943">
        <f t="shared" si="1828"/>
        <v>-1</v>
      </c>
      <c r="AQ7943">
        <f t="shared" si="1831"/>
        <v>0</v>
      </c>
      <c r="AS7943">
        <f t="shared" si="1832"/>
        <v>0</v>
      </c>
      <c r="AT7943">
        <f t="shared" si="1833"/>
        <v>0</v>
      </c>
      <c r="AU7943">
        <f t="shared" si="1820"/>
        <v>0</v>
      </c>
    </row>
    <row r="7944" spans="17:47">
      <c r="Q7944">
        <v>1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1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f t="shared" si="1829"/>
        <v>0</v>
      </c>
      <c r="AD7944">
        <v>1</v>
      </c>
      <c r="AE7944">
        <v>0</v>
      </c>
      <c r="AF7944">
        <v>0</v>
      </c>
      <c r="AH7944">
        <f t="shared" si="1830"/>
        <v>-1</v>
      </c>
      <c r="AI7944">
        <f t="shared" si="1821"/>
        <v>-1</v>
      </c>
      <c r="AJ7944">
        <f t="shared" si="1822"/>
        <v>-1</v>
      </c>
      <c r="AK7944">
        <f t="shared" si="1823"/>
        <v>-1</v>
      </c>
      <c r="AL7944">
        <f t="shared" si="1824"/>
        <v>-1</v>
      </c>
      <c r="AM7944">
        <f t="shared" si="1825"/>
        <v>0</v>
      </c>
      <c r="AN7944">
        <f t="shared" si="1826"/>
        <v>-1</v>
      </c>
      <c r="AO7944">
        <f t="shared" si="1827"/>
        <v>-1</v>
      </c>
      <c r="AP7944">
        <f t="shared" si="1828"/>
        <v>-1</v>
      </c>
      <c r="AQ7944">
        <f t="shared" si="1831"/>
        <v>0</v>
      </c>
      <c r="AS7944">
        <f t="shared" si="1832"/>
        <v>1</v>
      </c>
      <c r="AT7944">
        <f t="shared" si="1833"/>
        <v>0</v>
      </c>
      <c r="AU7944">
        <f t="shared" si="1820"/>
        <v>0</v>
      </c>
    </row>
    <row r="7945" spans="17:47">
      <c r="Q7945">
        <v>0</v>
      </c>
      <c r="R7945">
        <v>0</v>
      </c>
      <c r="S7945">
        <v>0</v>
      </c>
      <c r="T7945">
        <v>1</v>
      </c>
      <c r="U7945">
        <v>0</v>
      </c>
      <c r="V7945">
        <v>0</v>
      </c>
      <c r="W7945">
        <v>0</v>
      </c>
      <c r="X7945">
        <v>0</v>
      </c>
      <c r="Y7945">
        <v>1</v>
      </c>
      <c r="Z7945">
        <v>0</v>
      </c>
      <c r="AA7945">
        <v>0</v>
      </c>
      <c r="AB7945">
        <v>1</v>
      </c>
      <c r="AC7945">
        <f t="shared" si="1829"/>
        <v>0</v>
      </c>
      <c r="AD7945">
        <v>0</v>
      </c>
      <c r="AE7945">
        <v>3</v>
      </c>
      <c r="AF7945">
        <v>0</v>
      </c>
      <c r="AH7945">
        <f t="shared" si="1830"/>
        <v>0</v>
      </c>
      <c r="AI7945">
        <f t="shared" si="1821"/>
        <v>0</v>
      </c>
      <c r="AJ7945">
        <f t="shared" si="1822"/>
        <v>1</v>
      </c>
      <c r="AK7945">
        <f t="shared" si="1823"/>
        <v>0</v>
      </c>
      <c r="AL7945">
        <f t="shared" si="1824"/>
        <v>0</v>
      </c>
      <c r="AM7945">
        <f t="shared" si="1825"/>
        <v>0</v>
      </c>
      <c r="AN7945">
        <f t="shared" si="1826"/>
        <v>0</v>
      </c>
      <c r="AO7945">
        <f t="shared" si="1827"/>
        <v>1</v>
      </c>
      <c r="AP7945">
        <f t="shared" si="1828"/>
        <v>0</v>
      </c>
      <c r="AQ7945">
        <f t="shared" si="1831"/>
        <v>1</v>
      </c>
      <c r="AS7945">
        <f t="shared" si="1832"/>
        <v>0</v>
      </c>
      <c r="AT7945">
        <f t="shared" si="1833"/>
        <v>-3</v>
      </c>
      <c r="AU7945">
        <f t="shared" si="1820"/>
        <v>-7.7375350854809897</v>
      </c>
    </row>
    <row r="7946" spans="17:47">
      <c r="Q7946">
        <v>1</v>
      </c>
      <c r="R7946">
        <v>0</v>
      </c>
      <c r="S7946">
        <v>0</v>
      </c>
      <c r="T7946">
        <v>1</v>
      </c>
      <c r="U7946">
        <v>1</v>
      </c>
      <c r="V7946">
        <v>0</v>
      </c>
      <c r="W7946">
        <v>1</v>
      </c>
      <c r="X7946">
        <v>1</v>
      </c>
      <c r="Y7946">
        <v>0</v>
      </c>
      <c r="Z7946">
        <v>1</v>
      </c>
      <c r="AA7946">
        <v>1</v>
      </c>
      <c r="AB7946">
        <v>1</v>
      </c>
      <c r="AC7946">
        <f t="shared" si="1829"/>
        <v>0.6</v>
      </c>
      <c r="AD7946">
        <v>1</v>
      </c>
      <c r="AE7946">
        <v>0</v>
      </c>
      <c r="AF7946">
        <v>0</v>
      </c>
      <c r="AH7946">
        <f t="shared" si="1830"/>
        <v>-1</v>
      </c>
      <c r="AI7946">
        <f t="shared" si="1821"/>
        <v>-1</v>
      </c>
      <c r="AJ7946">
        <f t="shared" si="1822"/>
        <v>0</v>
      </c>
      <c r="AK7946">
        <f t="shared" si="1823"/>
        <v>0</v>
      </c>
      <c r="AL7946">
        <f t="shared" si="1824"/>
        <v>-1</v>
      </c>
      <c r="AM7946">
        <f t="shared" si="1825"/>
        <v>0</v>
      </c>
      <c r="AN7946">
        <f t="shared" si="1826"/>
        <v>0</v>
      </c>
      <c r="AO7946">
        <f t="shared" si="1827"/>
        <v>-1</v>
      </c>
      <c r="AP7946">
        <f t="shared" si="1828"/>
        <v>0</v>
      </c>
      <c r="AQ7946">
        <f t="shared" si="1831"/>
        <v>0</v>
      </c>
      <c r="AS7946">
        <f t="shared" si="1832"/>
        <v>0.4</v>
      </c>
      <c r="AT7946">
        <f t="shared" si="1833"/>
        <v>0</v>
      </c>
      <c r="AU7946">
        <f t="shared" si="1820"/>
        <v>0</v>
      </c>
    </row>
    <row r="7947" spans="17:47">
      <c r="Q7947">
        <v>2</v>
      </c>
      <c r="R7947">
        <v>2</v>
      </c>
      <c r="S7947">
        <v>1</v>
      </c>
      <c r="T7947">
        <v>2</v>
      </c>
      <c r="U7947">
        <v>1</v>
      </c>
      <c r="V7947">
        <v>1</v>
      </c>
      <c r="W7947">
        <v>1</v>
      </c>
      <c r="X7947">
        <v>0</v>
      </c>
      <c r="Y7947">
        <v>0</v>
      </c>
      <c r="Z7947">
        <v>0</v>
      </c>
      <c r="AA7947">
        <v>1</v>
      </c>
      <c r="AB7947">
        <v>2</v>
      </c>
      <c r="AC7947">
        <f t="shared" si="1829"/>
        <v>0.6</v>
      </c>
      <c r="AD7947">
        <v>2</v>
      </c>
      <c r="AE7947">
        <v>1</v>
      </c>
      <c r="AF7947">
        <v>1</v>
      </c>
      <c r="AH7947">
        <f t="shared" si="1830"/>
        <v>0</v>
      </c>
      <c r="AI7947">
        <f t="shared" si="1821"/>
        <v>-1</v>
      </c>
      <c r="AJ7947">
        <f t="shared" si="1822"/>
        <v>0</v>
      </c>
      <c r="AK7947">
        <f t="shared" si="1823"/>
        <v>-1</v>
      </c>
      <c r="AL7947">
        <f t="shared" si="1824"/>
        <v>-1</v>
      </c>
      <c r="AM7947">
        <f t="shared" si="1825"/>
        <v>-1</v>
      </c>
      <c r="AN7947">
        <f t="shared" si="1826"/>
        <v>-2</v>
      </c>
      <c r="AO7947">
        <f t="shared" si="1827"/>
        <v>-2</v>
      </c>
      <c r="AP7947">
        <f t="shared" si="1828"/>
        <v>-2</v>
      </c>
      <c r="AQ7947">
        <f t="shared" si="1831"/>
        <v>1</v>
      </c>
      <c r="AS7947">
        <f t="shared" si="1832"/>
        <v>1.4</v>
      </c>
      <c r="AT7947">
        <f t="shared" si="1833"/>
        <v>0</v>
      </c>
      <c r="AU7947">
        <f t="shared" si="1820"/>
        <v>0</v>
      </c>
    </row>
    <row r="7948" spans="17:47">
      <c r="Q7948">
        <v>2</v>
      </c>
      <c r="R7948">
        <v>2</v>
      </c>
      <c r="S7948">
        <v>0</v>
      </c>
      <c r="T7948">
        <v>2</v>
      </c>
      <c r="U7948">
        <v>0</v>
      </c>
      <c r="V7948">
        <v>0</v>
      </c>
      <c r="W7948">
        <v>2</v>
      </c>
      <c r="X7948">
        <v>1</v>
      </c>
      <c r="Y7948">
        <v>1</v>
      </c>
      <c r="Z7948">
        <v>2</v>
      </c>
      <c r="AA7948">
        <v>2</v>
      </c>
      <c r="AB7948">
        <v>3</v>
      </c>
      <c r="AC7948">
        <f t="shared" si="1829"/>
        <v>1.2</v>
      </c>
      <c r="AD7948">
        <v>0</v>
      </c>
      <c r="AE7948">
        <v>1</v>
      </c>
      <c r="AF7948">
        <v>1</v>
      </c>
      <c r="AH7948">
        <f t="shared" si="1830"/>
        <v>0</v>
      </c>
      <c r="AI7948">
        <f t="shared" si="1821"/>
        <v>-2</v>
      </c>
      <c r="AJ7948">
        <f t="shared" si="1822"/>
        <v>0</v>
      </c>
      <c r="AK7948">
        <f t="shared" si="1823"/>
        <v>-2</v>
      </c>
      <c r="AL7948">
        <f t="shared" si="1824"/>
        <v>-2</v>
      </c>
      <c r="AM7948">
        <f t="shared" si="1825"/>
        <v>0</v>
      </c>
      <c r="AN7948">
        <f t="shared" si="1826"/>
        <v>-1</v>
      </c>
      <c r="AO7948">
        <f t="shared" si="1827"/>
        <v>-1</v>
      </c>
      <c r="AP7948">
        <f t="shared" si="1828"/>
        <v>0</v>
      </c>
      <c r="AQ7948">
        <f t="shared" si="1831"/>
        <v>1</v>
      </c>
      <c r="AS7948">
        <f t="shared" si="1832"/>
        <v>-1.2</v>
      </c>
      <c r="AT7948">
        <f t="shared" si="1833"/>
        <v>0</v>
      </c>
      <c r="AU7948">
        <f t="shared" si="1820"/>
        <v>0</v>
      </c>
    </row>
    <row r="7949" spans="17:47">
      <c r="Q7949">
        <v>3</v>
      </c>
      <c r="R7949">
        <v>0</v>
      </c>
      <c r="S7949">
        <v>0</v>
      </c>
      <c r="T7949">
        <v>2</v>
      </c>
      <c r="U7949">
        <v>1</v>
      </c>
      <c r="V7949">
        <v>2</v>
      </c>
      <c r="W7949">
        <v>1</v>
      </c>
      <c r="X7949">
        <v>2</v>
      </c>
      <c r="Y7949">
        <v>1</v>
      </c>
      <c r="Z7949">
        <v>1</v>
      </c>
      <c r="AA7949">
        <v>0</v>
      </c>
      <c r="AB7949">
        <v>2</v>
      </c>
      <c r="AC7949">
        <f t="shared" si="1829"/>
        <v>0</v>
      </c>
      <c r="AD7949">
        <v>0</v>
      </c>
      <c r="AE7949">
        <v>2</v>
      </c>
      <c r="AF7949">
        <v>2</v>
      </c>
      <c r="AH7949">
        <f t="shared" si="1830"/>
        <v>-3</v>
      </c>
      <c r="AI7949">
        <f t="shared" si="1821"/>
        <v>-3</v>
      </c>
      <c r="AJ7949">
        <f t="shared" si="1822"/>
        <v>-1</v>
      </c>
      <c r="AK7949">
        <f t="shared" si="1823"/>
        <v>-2</v>
      </c>
      <c r="AL7949">
        <f t="shared" si="1824"/>
        <v>-1</v>
      </c>
      <c r="AM7949">
        <f t="shared" si="1825"/>
        <v>-2</v>
      </c>
      <c r="AN7949">
        <f t="shared" si="1826"/>
        <v>-1</v>
      </c>
      <c r="AO7949">
        <f t="shared" si="1827"/>
        <v>-2</v>
      </c>
      <c r="AP7949">
        <f t="shared" si="1828"/>
        <v>-2</v>
      </c>
      <c r="AQ7949">
        <f t="shared" si="1831"/>
        <v>2</v>
      </c>
      <c r="AS7949">
        <f t="shared" si="1832"/>
        <v>0</v>
      </c>
      <c r="AT7949">
        <f t="shared" si="1833"/>
        <v>0</v>
      </c>
      <c r="AU7949">
        <f t="shared" si="1820"/>
        <v>0</v>
      </c>
    </row>
    <row r="7950" spans="17:47">
      <c r="Q7950">
        <v>0</v>
      </c>
      <c r="R7950">
        <v>1</v>
      </c>
      <c r="S7950">
        <v>4</v>
      </c>
      <c r="T7950">
        <v>1</v>
      </c>
      <c r="U7950">
        <v>1</v>
      </c>
      <c r="V7950">
        <v>1</v>
      </c>
      <c r="W7950">
        <v>0</v>
      </c>
      <c r="X7950">
        <v>2</v>
      </c>
      <c r="Y7950">
        <v>3</v>
      </c>
      <c r="Z7950">
        <v>4</v>
      </c>
      <c r="AA7950">
        <v>5</v>
      </c>
      <c r="AB7950">
        <v>5</v>
      </c>
      <c r="AC7950">
        <f t="shared" si="1829"/>
        <v>3</v>
      </c>
      <c r="AD7950">
        <v>2</v>
      </c>
      <c r="AE7950">
        <v>4</v>
      </c>
      <c r="AF7950">
        <v>3</v>
      </c>
      <c r="AH7950">
        <f t="shared" si="1830"/>
        <v>1</v>
      </c>
      <c r="AI7950">
        <f t="shared" si="1821"/>
        <v>4</v>
      </c>
      <c r="AJ7950">
        <f t="shared" si="1822"/>
        <v>1</v>
      </c>
      <c r="AK7950">
        <f t="shared" si="1823"/>
        <v>1</v>
      </c>
      <c r="AL7950">
        <f t="shared" si="1824"/>
        <v>1</v>
      </c>
      <c r="AM7950">
        <f t="shared" si="1825"/>
        <v>0</v>
      </c>
      <c r="AN7950">
        <f t="shared" si="1826"/>
        <v>2</v>
      </c>
      <c r="AO7950">
        <f t="shared" si="1827"/>
        <v>3</v>
      </c>
      <c r="AP7950">
        <f t="shared" si="1828"/>
        <v>4</v>
      </c>
      <c r="AQ7950">
        <f t="shared" si="1831"/>
        <v>0</v>
      </c>
      <c r="AS7950">
        <f t="shared" si="1832"/>
        <v>-1</v>
      </c>
      <c r="AT7950">
        <f t="shared" si="1833"/>
        <v>-1</v>
      </c>
      <c r="AU7950">
        <f t="shared" si="1820"/>
        <v>-2.5791783618269966</v>
      </c>
    </row>
    <row r="7951" spans="17:47">
      <c r="Q7951">
        <v>1</v>
      </c>
      <c r="R7951">
        <v>4</v>
      </c>
      <c r="S7951">
        <v>4</v>
      </c>
      <c r="T7951">
        <v>3</v>
      </c>
      <c r="U7951">
        <v>4</v>
      </c>
      <c r="V7951">
        <v>3</v>
      </c>
      <c r="W7951">
        <v>2</v>
      </c>
      <c r="X7951">
        <v>1</v>
      </c>
      <c r="Y7951">
        <v>4</v>
      </c>
      <c r="Z7951">
        <v>7</v>
      </c>
      <c r="AA7951">
        <v>3</v>
      </c>
      <c r="AB7951">
        <v>2</v>
      </c>
      <c r="AC7951">
        <f t="shared" si="1829"/>
        <v>1.8</v>
      </c>
      <c r="AD7951">
        <v>2</v>
      </c>
      <c r="AE7951">
        <v>3</v>
      </c>
      <c r="AF7951">
        <v>0</v>
      </c>
      <c r="AH7951">
        <f t="shared" si="1830"/>
        <v>3</v>
      </c>
      <c r="AI7951">
        <f t="shared" si="1821"/>
        <v>3</v>
      </c>
      <c r="AJ7951">
        <f t="shared" si="1822"/>
        <v>2</v>
      </c>
      <c r="AK7951">
        <f t="shared" si="1823"/>
        <v>3</v>
      </c>
      <c r="AL7951">
        <f t="shared" si="1824"/>
        <v>2</v>
      </c>
      <c r="AM7951">
        <f t="shared" si="1825"/>
        <v>1</v>
      </c>
      <c r="AN7951">
        <f t="shared" si="1826"/>
        <v>0</v>
      </c>
      <c r="AO7951">
        <f t="shared" si="1827"/>
        <v>3</v>
      </c>
      <c r="AP7951">
        <f t="shared" si="1828"/>
        <v>6</v>
      </c>
      <c r="AQ7951">
        <f t="shared" si="1831"/>
        <v>-1</v>
      </c>
      <c r="AS7951">
        <f t="shared" si="1832"/>
        <v>0.19999999999999996</v>
      </c>
      <c r="AT7951">
        <f t="shared" si="1833"/>
        <v>-3</v>
      </c>
      <c r="AU7951">
        <f t="shared" si="1820"/>
        <v>-7.7375350854809897</v>
      </c>
    </row>
    <row r="7952" spans="17:47">
      <c r="Q7952">
        <v>0</v>
      </c>
      <c r="R7952">
        <v>5</v>
      </c>
      <c r="S7952">
        <v>3</v>
      </c>
      <c r="T7952">
        <v>5</v>
      </c>
      <c r="U7952">
        <v>2</v>
      </c>
      <c r="V7952">
        <v>4</v>
      </c>
      <c r="W7952">
        <v>4</v>
      </c>
      <c r="X7952">
        <v>2</v>
      </c>
      <c r="Y7952">
        <v>1</v>
      </c>
      <c r="Z7952">
        <v>2</v>
      </c>
      <c r="AA7952">
        <v>3</v>
      </c>
      <c r="AB7952">
        <v>5</v>
      </c>
      <c r="AC7952">
        <f t="shared" si="1829"/>
        <v>1.8</v>
      </c>
      <c r="AD7952">
        <v>1</v>
      </c>
      <c r="AE7952">
        <v>3</v>
      </c>
      <c r="AF7952">
        <v>4</v>
      </c>
      <c r="AH7952">
        <f t="shared" si="1830"/>
        <v>5</v>
      </c>
      <c r="AI7952">
        <f t="shared" si="1821"/>
        <v>3</v>
      </c>
      <c r="AJ7952">
        <f t="shared" si="1822"/>
        <v>5</v>
      </c>
      <c r="AK7952">
        <f t="shared" si="1823"/>
        <v>2</v>
      </c>
      <c r="AL7952">
        <f t="shared" si="1824"/>
        <v>4</v>
      </c>
      <c r="AM7952">
        <f t="shared" si="1825"/>
        <v>4</v>
      </c>
      <c r="AN7952">
        <f t="shared" si="1826"/>
        <v>2</v>
      </c>
      <c r="AO7952">
        <f t="shared" si="1827"/>
        <v>1</v>
      </c>
      <c r="AP7952">
        <f t="shared" si="1828"/>
        <v>2</v>
      </c>
      <c r="AQ7952">
        <f t="shared" si="1831"/>
        <v>2</v>
      </c>
      <c r="AS7952">
        <f t="shared" si="1832"/>
        <v>-0.8</v>
      </c>
      <c r="AT7952">
        <f t="shared" si="1833"/>
        <v>1</v>
      </c>
      <c r="AU7952">
        <f t="shared" si="1820"/>
        <v>2.5791783618269966</v>
      </c>
    </row>
    <row r="7953" spans="17:47">
      <c r="Q7953">
        <v>1</v>
      </c>
      <c r="R7953">
        <v>5</v>
      </c>
      <c r="S7953">
        <v>5</v>
      </c>
      <c r="T7953">
        <v>3</v>
      </c>
      <c r="U7953">
        <v>0</v>
      </c>
      <c r="V7953">
        <v>1</v>
      </c>
      <c r="W7953">
        <v>7</v>
      </c>
      <c r="X7953">
        <v>10</v>
      </c>
      <c r="Y7953">
        <v>6</v>
      </c>
      <c r="Z7953">
        <v>3</v>
      </c>
      <c r="AA7953">
        <v>4</v>
      </c>
      <c r="AB7953">
        <v>1</v>
      </c>
      <c r="AC7953">
        <f t="shared" si="1829"/>
        <v>2.4</v>
      </c>
      <c r="AD7953">
        <v>3</v>
      </c>
      <c r="AE7953">
        <v>6</v>
      </c>
      <c r="AF7953">
        <v>4</v>
      </c>
      <c r="AH7953">
        <f t="shared" si="1830"/>
        <v>4</v>
      </c>
      <c r="AI7953">
        <f t="shared" si="1821"/>
        <v>4</v>
      </c>
      <c r="AJ7953">
        <f t="shared" si="1822"/>
        <v>2</v>
      </c>
      <c r="AK7953">
        <f t="shared" si="1823"/>
        <v>-1</v>
      </c>
      <c r="AL7953">
        <f t="shared" si="1824"/>
        <v>0</v>
      </c>
      <c r="AM7953">
        <f t="shared" si="1825"/>
        <v>6</v>
      </c>
      <c r="AN7953">
        <f t="shared" si="1826"/>
        <v>9</v>
      </c>
      <c r="AO7953">
        <f t="shared" si="1827"/>
        <v>5</v>
      </c>
      <c r="AP7953">
        <f t="shared" si="1828"/>
        <v>2</v>
      </c>
      <c r="AQ7953">
        <f t="shared" si="1831"/>
        <v>-3</v>
      </c>
      <c r="AS7953">
        <f t="shared" si="1832"/>
        <v>0.60000000000000009</v>
      </c>
      <c r="AT7953">
        <f t="shared" si="1833"/>
        <v>-2</v>
      </c>
      <c r="AU7953">
        <f t="shared" si="1820"/>
        <v>-5.1583567236539931</v>
      </c>
    </row>
    <row r="7954" spans="17:47">
      <c r="Q7954">
        <v>6</v>
      </c>
      <c r="R7954">
        <v>3</v>
      </c>
      <c r="S7954">
        <v>7</v>
      </c>
      <c r="T7954">
        <v>6</v>
      </c>
      <c r="U7954">
        <v>6</v>
      </c>
      <c r="V7954">
        <v>4</v>
      </c>
      <c r="W7954">
        <v>3</v>
      </c>
      <c r="X7954">
        <v>1</v>
      </c>
      <c r="Y7954">
        <v>0</v>
      </c>
      <c r="Z7954">
        <v>5</v>
      </c>
      <c r="AA7954">
        <v>3</v>
      </c>
      <c r="AB7954">
        <v>4</v>
      </c>
      <c r="AC7954">
        <f t="shared" si="1829"/>
        <v>1.8</v>
      </c>
      <c r="AD7954">
        <v>1</v>
      </c>
      <c r="AE7954">
        <v>10</v>
      </c>
      <c r="AF7954">
        <v>8</v>
      </c>
      <c r="AH7954">
        <f t="shared" si="1830"/>
        <v>-3</v>
      </c>
      <c r="AI7954">
        <f t="shared" si="1821"/>
        <v>1</v>
      </c>
      <c r="AJ7954">
        <f t="shared" si="1822"/>
        <v>0</v>
      </c>
      <c r="AK7954">
        <f t="shared" si="1823"/>
        <v>0</v>
      </c>
      <c r="AL7954">
        <f t="shared" si="1824"/>
        <v>-2</v>
      </c>
      <c r="AM7954">
        <f t="shared" si="1825"/>
        <v>-3</v>
      </c>
      <c r="AN7954">
        <f t="shared" si="1826"/>
        <v>-5</v>
      </c>
      <c r="AO7954">
        <f t="shared" si="1827"/>
        <v>-6</v>
      </c>
      <c r="AP7954">
        <f t="shared" si="1828"/>
        <v>-1</v>
      </c>
      <c r="AQ7954">
        <f t="shared" si="1831"/>
        <v>1</v>
      </c>
      <c r="AS7954">
        <f t="shared" si="1832"/>
        <v>-0.8</v>
      </c>
      <c r="AT7954">
        <f t="shared" si="1833"/>
        <v>-2</v>
      </c>
      <c r="AU7954">
        <f t="shared" si="1820"/>
        <v>-5.1583567236539931</v>
      </c>
    </row>
    <row r="7955" spans="17:47">
      <c r="Q7955">
        <v>4</v>
      </c>
      <c r="R7955">
        <v>2</v>
      </c>
      <c r="S7955">
        <v>1</v>
      </c>
      <c r="T7955">
        <v>5</v>
      </c>
      <c r="U7955">
        <v>6</v>
      </c>
      <c r="V7955">
        <v>8</v>
      </c>
      <c r="W7955">
        <v>4</v>
      </c>
      <c r="X7955">
        <v>1</v>
      </c>
      <c r="Y7955">
        <v>3</v>
      </c>
      <c r="Z7955">
        <v>5</v>
      </c>
      <c r="AA7955">
        <v>6</v>
      </c>
      <c r="AB7955">
        <v>4</v>
      </c>
      <c r="AC7955">
        <f t="shared" si="1829"/>
        <v>3.6</v>
      </c>
      <c r="AD7955">
        <v>1</v>
      </c>
      <c r="AE7955">
        <v>3</v>
      </c>
      <c r="AF7955">
        <v>4</v>
      </c>
      <c r="AH7955">
        <f t="shared" si="1830"/>
        <v>-2</v>
      </c>
      <c r="AI7955">
        <f t="shared" si="1821"/>
        <v>-3</v>
      </c>
      <c r="AJ7955">
        <f t="shared" si="1822"/>
        <v>1</v>
      </c>
      <c r="AK7955">
        <f t="shared" si="1823"/>
        <v>2</v>
      </c>
      <c r="AL7955">
        <f t="shared" si="1824"/>
        <v>4</v>
      </c>
      <c r="AM7955">
        <f t="shared" si="1825"/>
        <v>0</v>
      </c>
      <c r="AN7955">
        <f t="shared" si="1826"/>
        <v>-3</v>
      </c>
      <c r="AO7955">
        <f t="shared" si="1827"/>
        <v>-1</v>
      </c>
      <c r="AP7955">
        <f t="shared" si="1828"/>
        <v>1</v>
      </c>
      <c r="AQ7955">
        <f t="shared" si="1831"/>
        <v>-2</v>
      </c>
      <c r="AS7955">
        <f t="shared" si="1832"/>
        <v>-2.6</v>
      </c>
      <c r="AT7955">
        <f t="shared" si="1833"/>
        <v>1</v>
      </c>
      <c r="AU7955">
        <f t="shared" si="1820"/>
        <v>2.5791783618269966</v>
      </c>
    </row>
    <row r="7956" spans="17:47">
      <c r="Q7956">
        <v>5</v>
      </c>
      <c r="R7956">
        <v>6</v>
      </c>
      <c r="S7956">
        <v>2</v>
      </c>
      <c r="T7956">
        <v>3</v>
      </c>
      <c r="U7956">
        <v>7</v>
      </c>
      <c r="V7956">
        <v>4</v>
      </c>
      <c r="W7956">
        <v>8</v>
      </c>
      <c r="X7956">
        <v>1</v>
      </c>
      <c r="Y7956">
        <v>4</v>
      </c>
      <c r="Z7956">
        <v>2</v>
      </c>
      <c r="AA7956">
        <v>8</v>
      </c>
      <c r="AB7956">
        <v>3</v>
      </c>
      <c r="AC7956">
        <f t="shared" si="1829"/>
        <v>4.8</v>
      </c>
      <c r="AD7956">
        <v>4</v>
      </c>
      <c r="AE7956">
        <v>6</v>
      </c>
      <c r="AF7956">
        <v>3</v>
      </c>
      <c r="AH7956">
        <f t="shared" si="1830"/>
        <v>1</v>
      </c>
      <c r="AI7956">
        <f t="shared" si="1821"/>
        <v>-3</v>
      </c>
      <c r="AJ7956">
        <f t="shared" si="1822"/>
        <v>-2</v>
      </c>
      <c r="AK7956">
        <f t="shared" si="1823"/>
        <v>2</v>
      </c>
      <c r="AL7956">
        <f t="shared" si="1824"/>
        <v>-1</v>
      </c>
      <c r="AM7956">
        <f t="shared" si="1825"/>
        <v>3</v>
      </c>
      <c r="AN7956">
        <f t="shared" si="1826"/>
        <v>-4</v>
      </c>
      <c r="AO7956">
        <f t="shared" si="1827"/>
        <v>-1</v>
      </c>
      <c r="AP7956">
        <f t="shared" si="1828"/>
        <v>-3</v>
      </c>
      <c r="AQ7956">
        <f t="shared" si="1831"/>
        <v>-5</v>
      </c>
      <c r="AS7956">
        <f t="shared" si="1832"/>
        <v>-0.79999999999999982</v>
      </c>
      <c r="AT7956">
        <f t="shared" si="1833"/>
        <v>-3</v>
      </c>
      <c r="AU7956">
        <f t="shared" si="1820"/>
        <v>-7.7375350854809897</v>
      </c>
    </row>
    <row r="7957" spans="17:47">
      <c r="Q7957">
        <v>3</v>
      </c>
      <c r="R7957">
        <v>1</v>
      </c>
      <c r="S7957">
        <v>3</v>
      </c>
      <c r="T7957">
        <v>0</v>
      </c>
      <c r="U7957">
        <v>3</v>
      </c>
      <c r="V7957">
        <v>5</v>
      </c>
      <c r="W7957">
        <v>4</v>
      </c>
      <c r="X7957">
        <v>4</v>
      </c>
      <c r="Y7957">
        <v>3</v>
      </c>
      <c r="Z7957">
        <v>2</v>
      </c>
      <c r="AA7957">
        <v>2</v>
      </c>
      <c r="AB7957">
        <v>9</v>
      </c>
      <c r="AC7957">
        <f t="shared" si="1829"/>
        <v>1.2</v>
      </c>
      <c r="AD7957">
        <v>3</v>
      </c>
      <c r="AE7957">
        <v>5</v>
      </c>
      <c r="AF7957">
        <v>4</v>
      </c>
      <c r="AH7957">
        <f t="shared" si="1830"/>
        <v>-2</v>
      </c>
      <c r="AI7957">
        <f t="shared" si="1821"/>
        <v>0</v>
      </c>
      <c r="AJ7957">
        <f t="shared" si="1822"/>
        <v>-3</v>
      </c>
      <c r="AK7957">
        <f t="shared" si="1823"/>
        <v>0</v>
      </c>
      <c r="AL7957">
        <f t="shared" si="1824"/>
        <v>2</v>
      </c>
      <c r="AM7957">
        <f t="shared" si="1825"/>
        <v>1</v>
      </c>
      <c r="AN7957">
        <f t="shared" si="1826"/>
        <v>1</v>
      </c>
      <c r="AO7957">
        <f t="shared" si="1827"/>
        <v>0</v>
      </c>
      <c r="AP7957">
        <f t="shared" si="1828"/>
        <v>-1</v>
      </c>
      <c r="AQ7957">
        <f t="shared" si="1831"/>
        <v>7</v>
      </c>
      <c r="AS7957">
        <f t="shared" si="1832"/>
        <v>1.8</v>
      </c>
      <c r="AT7957">
        <f t="shared" si="1833"/>
        <v>-1</v>
      </c>
      <c r="AU7957">
        <f t="shared" si="1820"/>
        <v>-2.5791783618269966</v>
      </c>
    </row>
    <row r="7958" spans="17:47">
      <c r="Q7958">
        <v>5</v>
      </c>
      <c r="R7958">
        <v>1</v>
      </c>
      <c r="S7958">
        <v>1</v>
      </c>
      <c r="T7958">
        <v>2</v>
      </c>
      <c r="U7958">
        <v>5</v>
      </c>
      <c r="V7958">
        <v>1</v>
      </c>
      <c r="W7958">
        <v>1</v>
      </c>
      <c r="X7958">
        <v>6</v>
      </c>
      <c r="Y7958">
        <v>1</v>
      </c>
      <c r="Z7958">
        <v>3</v>
      </c>
      <c r="AA7958">
        <v>5</v>
      </c>
      <c r="AB7958">
        <v>4</v>
      </c>
      <c r="AC7958">
        <f t="shared" si="1829"/>
        <v>3</v>
      </c>
      <c r="AD7958">
        <v>2</v>
      </c>
      <c r="AE7958">
        <v>1</v>
      </c>
      <c r="AF7958">
        <v>7</v>
      </c>
      <c r="AH7958">
        <f t="shared" si="1830"/>
        <v>-4</v>
      </c>
      <c r="AI7958">
        <f t="shared" si="1821"/>
        <v>-4</v>
      </c>
      <c r="AJ7958">
        <f t="shared" si="1822"/>
        <v>-3</v>
      </c>
      <c r="AK7958">
        <f t="shared" si="1823"/>
        <v>0</v>
      </c>
      <c r="AL7958">
        <f t="shared" si="1824"/>
        <v>-4</v>
      </c>
      <c r="AM7958">
        <f t="shared" si="1825"/>
        <v>-4</v>
      </c>
      <c r="AN7958">
        <f t="shared" si="1826"/>
        <v>1</v>
      </c>
      <c r="AO7958">
        <f t="shared" si="1827"/>
        <v>-4</v>
      </c>
      <c r="AP7958">
        <f t="shared" si="1828"/>
        <v>-2</v>
      </c>
      <c r="AQ7958">
        <f t="shared" si="1831"/>
        <v>-1</v>
      </c>
      <c r="AS7958">
        <f t="shared" si="1832"/>
        <v>-1</v>
      </c>
      <c r="AT7958">
        <f t="shared" si="1833"/>
        <v>6</v>
      </c>
      <c r="AU7958">
        <f t="shared" si="1820"/>
        <v>15.475070170961979</v>
      </c>
    </row>
    <row r="7959" spans="17:47">
      <c r="Q7959">
        <v>2</v>
      </c>
      <c r="R7959">
        <v>1</v>
      </c>
      <c r="S7959">
        <v>2</v>
      </c>
      <c r="T7959">
        <v>0</v>
      </c>
      <c r="U7959">
        <v>2</v>
      </c>
      <c r="V7959">
        <v>1</v>
      </c>
      <c r="W7959">
        <v>0</v>
      </c>
      <c r="X7959">
        <v>1</v>
      </c>
      <c r="Y7959">
        <v>1</v>
      </c>
      <c r="Z7959">
        <v>1</v>
      </c>
      <c r="AA7959">
        <v>1</v>
      </c>
      <c r="AB7959">
        <v>3</v>
      </c>
      <c r="AC7959">
        <f t="shared" si="1829"/>
        <v>0.6</v>
      </c>
      <c r="AD7959">
        <v>4</v>
      </c>
      <c r="AE7959">
        <v>1</v>
      </c>
      <c r="AF7959">
        <v>0</v>
      </c>
      <c r="AH7959">
        <f t="shared" si="1830"/>
        <v>-1</v>
      </c>
      <c r="AI7959">
        <f t="shared" si="1821"/>
        <v>0</v>
      </c>
      <c r="AJ7959">
        <f t="shared" si="1822"/>
        <v>-2</v>
      </c>
      <c r="AK7959">
        <f t="shared" si="1823"/>
        <v>0</v>
      </c>
      <c r="AL7959">
        <f t="shared" si="1824"/>
        <v>-1</v>
      </c>
      <c r="AM7959">
        <f t="shared" si="1825"/>
        <v>-2</v>
      </c>
      <c r="AN7959">
        <f t="shared" si="1826"/>
        <v>-1</v>
      </c>
      <c r="AO7959">
        <f t="shared" si="1827"/>
        <v>-1</v>
      </c>
      <c r="AP7959">
        <f t="shared" si="1828"/>
        <v>-1</v>
      </c>
      <c r="AQ7959">
        <f t="shared" si="1831"/>
        <v>2</v>
      </c>
      <c r="AS7959">
        <f t="shared" si="1832"/>
        <v>3.4</v>
      </c>
      <c r="AT7959">
        <f t="shared" si="1833"/>
        <v>-1</v>
      </c>
      <c r="AU7959">
        <f t="shared" si="1820"/>
        <v>-2.5791783618269966</v>
      </c>
    </row>
    <row r="7960" spans="17:47">
      <c r="Q7960">
        <v>0</v>
      </c>
      <c r="R7960">
        <v>1</v>
      </c>
      <c r="S7960">
        <v>1</v>
      </c>
      <c r="T7960">
        <v>2</v>
      </c>
      <c r="U7960">
        <v>2</v>
      </c>
      <c r="V7960">
        <v>2</v>
      </c>
      <c r="W7960">
        <v>2</v>
      </c>
      <c r="X7960">
        <v>0</v>
      </c>
      <c r="Y7960">
        <v>0</v>
      </c>
      <c r="Z7960">
        <v>1</v>
      </c>
      <c r="AA7960">
        <v>2</v>
      </c>
      <c r="AB7960">
        <v>4</v>
      </c>
      <c r="AC7960">
        <f t="shared" si="1829"/>
        <v>1.2</v>
      </c>
      <c r="AD7960">
        <v>1</v>
      </c>
      <c r="AE7960">
        <v>6</v>
      </c>
      <c r="AF7960">
        <v>1</v>
      </c>
      <c r="AH7960">
        <f t="shared" si="1830"/>
        <v>1</v>
      </c>
      <c r="AI7960">
        <f t="shared" si="1821"/>
        <v>1</v>
      </c>
      <c r="AJ7960">
        <f t="shared" si="1822"/>
        <v>2</v>
      </c>
      <c r="AK7960">
        <f t="shared" si="1823"/>
        <v>2</v>
      </c>
      <c r="AL7960">
        <f t="shared" si="1824"/>
        <v>2</v>
      </c>
      <c r="AM7960">
        <f t="shared" si="1825"/>
        <v>2</v>
      </c>
      <c r="AN7960">
        <f t="shared" si="1826"/>
        <v>0</v>
      </c>
      <c r="AO7960">
        <f t="shared" si="1827"/>
        <v>0</v>
      </c>
      <c r="AP7960">
        <f t="shared" si="1828"/>
        <v>1</v>
      </c>
      <c r="AQ7960">
        <f t="shared" si="1831"/>
        <v>2</v>
      </c>
      <c r="AS7960">
        <f t="shared" si="1832"/>
        <v>-0.19999999999999996</v>
      </c>
      <c r="AT7960">
        <f t="shared" si="1833"/>
        <v>-5</v>
      </c>
      <c r="AU7960">
        <f t="shared" si="1820"/>
        <v>-12.895891809134984</v>
      </c>
    </row>
    <row r="7961" spans="17:47">
      <c r="Q7961">
        <v>0</v>
      </c>
      <c r="R7961">
        <v>0</v>
      </c>
      <c r="S7961">
        <v>2</v>
      </c>
      <c r="T7961">
        <v>0</v>
      </c>
      <c r="U7961">
        <v>2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1</v>
      </c>
      <c r="AB7961">
        <v>1</v>
      </c>
      <c r="AC7961">
        <f t="shared" si="1829"/>
        <v>0.6</v>
      </c>
      <c r="AD7961">
        <v>0</v>
      </c>
      <c r="AE7961">
        <v>0</v>
      </c>
      <c r="AF7961">
        <v>0</v>
      </c>
      <c r="AH7961">
        <f t="shared" si="1830"/>
        <v>0</v>
      </c>
      <c r="AI7961">
        <f t="shared" si="1821"/>
        <v>2</v>
      </c>
      <c r="AJ7961">
        <f t="shared" si="1822"/>
        <v>0</v>
      </c>
      <c r="AK7961">
        <f t="shared" si="1823"/>
        <v>2</v>
      </c>
      <c r="AL7961">
        <f t="shared" si="1824"/>
        <v>0</v>
      </c>
      <c r="AM7961">
        <f t="shared" si="1825"/>
        <v>0</v>
      </c>
      <c r="AN7961">
        <f t="shared" si="1826"/>
        <v>0</v>
      </c>
      <c r="AO7961">
        <f t="shared" si="1827"/>
        <v>0</v>
      </c>
      <c r="AP7961">
        <f t="shared" si="1828"/>
        <v>0</v>
      </c>
      <c r="AQ7961">
        <f t="shared" si="1831"/>
        <v>0</v>
      </c>
      <c r="AS7961">
        <f t="shared" si="1832"/>
        <v>-0.6</v>
      </c>
      <c r="AT7961">
        <f t="shared" si="1833"/>
        <v>0</v>
      </c>
      <c r="AU7961">
        <f t="shared" si="1820"/>
        <v>0</v>
      </c>
    </row>
    <row r="7962" spans="17:47">
      <c r="Q7962">
        <v>0</v>
      </c>
      <c r="R7962">
        <v>0</v>
      </c>
      <c r="S7962">
        <v>0</v>
      </c>
      <c r="T7962">
        <v>0</v>
      </c>
      <c r="U7962">
        <v>0</v>
      </c>
      <c r="V7962">
        <v>4</v>
      </c>
      <c r="W7962">
        <v>2</v>
      </c>
      <c r="X7962">
        <v>1</v>
      </c>
      <c r="Y7962">
        <v>1</v>
      </c>
      <c r="Z7962">
        <v>1</v>
      </c>
      <c r="AA7962">
        <v>1</v>
      </c>
      <c r="AB7962">
        <v>0</v>
      </c>
      <c r="AC7962">
        <f t="shared" si="1829"/>
        <v>0.6</v>
      </c>
      <c r="AD7962">
        <v>0</v>
      </c>
      <c r="AE7962">
        <v>1</v>
      </c>
      <c r="AF7962">
        <v>2</v>
      </c>
      <c r="AH7962">
        <f t="shared" si="1830"/>
        <v>0</v>
      </c>
      <c r="AI7962">
        <f t="shared" si="1821"/>
        <v>0</v>
      </c>
      <c r="AJ7962">
        <f t="shared" si="1822"/>
        <v>0</v>
      </c>
      <c r="AK7962">
        <f t="shared" si="1823"/>
        <v>0</v>
      </c>
      <c r="AL7962">
        <f t="shared" si="1824"/>
        <v>4</v>
      </c>
      <c r="AM7962">
        <f t="shared" si="1825"/>
        <v>2</v>
      </c>
      <c r="AN7962">
        <f t="shared" si="1826"/>
        <v>1</v>
      </c>
      <c r="AO7962">
        <f t="shared" si="1827"/>
        <v>1</v>
      </c>
      <c r="AP7962">
        <f t="shared" si="1828"/>
        <v>1</v>
      </c>
      <c r="AQ7962">
        <f t="shared" si="1831"/>
        <v>-1</v>
      </c>
      <c r="AS7962">
        <f t="shared" si="1832"/>
        <v>-0.6</v>
      </c>
      <c r="AT7962">
        <f t="shared" si="1833"/>
        <v>1</v>
      </c>
      <c r="AU7962">
        <f t="shared" si="1820"/>
        <v>2.5791783618269966</v>
      </c>
    </row>
    <row r="7963" spans="17:47">
      <c r="Q7963">
        <v>0</v>
      </c>
      <c r="R7963">
        <v>0</v>
      </c>
      <c r="S7963">
        <v>0</v>
      </c>
      <c r="T7963">
        <v>1</v>
      </c>
      <c r="U7963">
        <v>0</v>
      </c>
      <c r="V7963">
        <v>0</v>
      </c>
      <c r="W7963">
        <v>0</v>
      </c>
      <c r="X7963">
        <v>1</v>
      </c>
      <c r="Y7963">
        <v>1</v>
      </c>
      <c r="Z7963">
        <v>0</v>
      </c>
      <c r="AA7963">
        <v>1</v>
      </c>
      <c r="AB7963">
        <v>1</v>
      </c>
      <c r="AC7963">
        <f t="shared" si="1829"/>
        <v>0.6</v>
      </c>
      <c r="AD7963">
        <v>0</v>
      </c>
      <c r="AE7963">
        <v>0</v>
      </c>
      <c r="AF7963">
        <v>1</v>
      </c>
      <c r="AH7963">
        <f t="shared" si="1830"/>
        <v>0</v>
      </c>
      <c r="AI7963">
        <f t="shared" si="1821"/>
        <v>0</v>
      </c>
      <c r="AJ7963">
        <f t="shared" si="1822"/>
        <v>1</v>
      </c>
      <c r="AK7963">
        <f t="shared" si="1823"/>
        <v>0</v>
      </c>
      <c r="AL7963">
        <f t="shared" si="1824"/>
        <v>0</v>
      </c>
      <c r="AM7963">
        <f t="shared" si="1825"/>
        <v>0</v>
      </c>
      <c r="AN7963">
        <f t="shared" si="1826"/>
        <v>1</v>
      </c>
      <c r="AO7963">
        <f t="shared" si="1827"/>
        <v>1</v>
      </c>
      <c r="AP7963">
        <f t="shared" si="1828"/>
        <v>0</v>
      </c>
      <c r="AQ7963">
        <f t="shared" si="1831"/>
        <v>0</v>
      </c>
      <c r="AS7963">
        <f t="shared" si="1832"/>
        <v>-0.6</v>
      </c>
      <c r="AT7963">
        <f t="shared" si="1833"/>
        <v>1</v>
      </c>
      <c r="AU7963">
        <f t="shared" si="1820"/>
        <v>2.5791783618269966</v>
      </c>
    </row>
    <row r="7964" spans="17:47">
      <c r="Q7964">
        <v>0</v>
      </c>
      <c r="R7964">
        <v>1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2</v>
      </c>
      <c r="AC7964">
        <f t="shared" si="1829"/>
        <v>0</v>
      </c>
      <c r="AD7964">
        <v>1</v>
      </c>
      <c r="AE7964">
        <v>0</v>
      </c>
      <c r="AF7964">
        <v>1</v>
      </c>
      <c r="AH7964">
        <f t="shared" si="1830"/>
        <v>1</v>
      </c>
      <c r="AI7964">
        <f t="shared" si="1821"/>
        <v>0</v>
      </c>
      <c r="AJ7964">
        <f t="shared" si="1822"/>
        <v>0</v>
      </c>
      <c r="AK7964">
        <f t="shared" si="1823"/>
        <v>0</v>
      </c>
      <c r="AL7964">
        <f t="shared" si="1824"/>
        <v>0</v>
      </c>
      <c r="AM7964">
        <f t="shared" si="1825"/>
        <v>0</v>
      </c>
      <c r="AN7964">
        <f t="shared" si="1826"/>
        <v>0</v>
      </c>
      <c r="AO7964">
        <f t="shared" si="1827"/>
        <v>0</v>
      </c>
      <c r="AP7964">
        <f t="shared" si="1828"/>
        <v>0</v>
      </c>
      <c r="AQ7964">
        <f t="shared" si="1831"/>
        <v>2</v>
      </c>
      <c r="AS7964">
        <f t="shared" si="1832"/>
        <v>1</v>
      </c>
      <c r="AT7964">
        <f t="shared" si="1833"/>
        <v>1</v>
      </c>
      <c r="AU7964">
        <f t="shared" si="1820"/>
        <v>2.5791783618269966</v>
      </c>
    </row>
    <row r="7965" spans="17:47"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1</v>
      </c>
      <c r="AC7965">
        <f t="shared" si="1829"/>
        <v>0</v>
      </c>
      <c r="AD7965">
        <v>0</v>
      </c>
      <c r="AE7965">
        <v>0</v>
      </c>
      <c r="AF7965">
        <v>0</v>
      </c>
      <c r="AH7965">
        <f t="shared" si="1830"/>
        <v>0</v>
      </c>
      <c r="AI7965">
        <f t="shared" si="1821"/>
        <v>0</v>
      </c>
      <c r="AJ7965">
        <f t="shared" si="1822"/>
        <v>0</v>
      </c>
      <c r="AK7965">
        <f t="shared" si="1823"/>
        <v>0</v>
      </c>
      <c r="AL7965">
        <f t="shared" si="1824"/>
        <v>0</v>
      </c>
      <c r="AM7965">
        <f t="shared" si="1825"/>
        <v>0</v>
      </c>
      <c r="AN7965">
        <f t="shared" si="1826"/>
        <v>0</v>
      </c>
      <c r="AO7965">
        <f t="shared" si="1827"/>
        <v>0</v>
      </c>
      <c r="AP7965">
        <f t="shared" si="1828"/>
        <v>0</v>
      </c>
      <c r="AQ7965">
        <f t="shared" si="1831"/>
        <v>1</v>
      </c>
      <c r="AS7965">
        <f t="shared" si="1832"/>
        <v>0</v>
      </c>
      <c r="AT7965">
        <f t="shared" si="1833"/>
        <v>0</v>
      </c>
      <c r="AU7965">
        <f t="shared" si="1820"/>
        <v>0</v>
      </c>
    </row>
    <row r="7966" spans="17:47">
      <c r="Q7966">
        <v>1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f t="shared" si="1829"/>
        <v>0</v>
      </c>
      <c r="AD7966">
        <v>0</v>
      </c>
      <c r="AE7966">
        <v>0</v>
      </c>
      <c r="AF7966">
        <v>0</v>
      </c>
      <c r="AH7966">
        <f t="shared" si="1830"/>
        <v>-1</v>
      </c>
      <c r="AI7966">
        <f t="shared" si="1821"/>
        <v>-1</v>
      </c>
      <c r="AJ7966">
        <f t="shared" si="1822"/>
        <v>-1</v>
      </c>
      <c r="AK7966">
        <f t="shared" si="1823"/>
        <v>-1</v>
      </c>
      <c r="AL7966">
        <f t="shared" si="1824"/>
        <v>-1</v>
      </c>
      <c r="AM7966">
        <f t="shared" si="1825"/>
        <v>-1</v>
      </c>
      <c r="AN7966">
        <f t="shared" si="1826"/>
        <v>-1</v>
      </c>
      <c r="AO7966">
        <f t="shared" si="1827"/>
        <v>-1</v>
      </c>
      <c r="AP7966">
        <f t="shared" si="1828"/>
        <v>-1</v>
      </c>
      <c r="AQ7966">
        <f t="shared" si="1831"/>
        <v>0</v>
      </c>
      <c r="AS7966">
        <f t="shared" si="1832"/>
        <v>0</v>
      </c>
      <c r="AT7966">
        <f t="shared" si="1833"/>
        <v>0</v>
      </c>
      <c r="AU7966">
        <f t="shared" si="1820"/>
        <v>0</v>
      </c>
    </row>
    <row r="7967" spans="17:47">
      <c r="Q7967">
        <v>1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3</v>
      </c>
      <c r="AC7967">
        <f t="shared" si="1829"/>
        <v>0</v>
      </c>
      <c r="AD7967">
        <v>0</v>
      </c>
      <c r="AE7967">
        <v>1</v>
      </c>
      <c r="AF7967">
        <v>0</v>
      </c>
      <c r="AH7967">
        <f t="shared" si="1830"/>
        <v>-1</v>
      </c>
      <c r="AI7967">
        <f t="shared" si="1821"/>
        <v>-1</v>
      </c>
      <c r="AJ7967">
        <f t="shared" si="1822"/>
        <v>-1</v>
      </c>
      <c r="AK7967">
        <f t="shared" si="1823"/>
        <v>-1</v>
      </c>
      <c r="AL7967">
        <f t="shared" si="1824"/>
        <v>-1</v>
      </c>
      <c r="AM7967">
        <f t="shared" si="1825"/>
        <v>-1</v>
      </c>
      <c r="AN7967">
        <f t="shared" si="1826"/>
        <v>-1</v>
      </c>
      <c r="AO7967">
        <f t="shared" si="1827"/>
        <v>-1</v>
      </c>
      <c r="AP7967">
        <f t="shared" si="1828"/>
        <v>-1</v>
      </c>
      <c r="AQ7967">
        <f t="shared" si="1831"/>
        <v>3</v>
      </c>
      <c r="AS7967">
        <f t="shared" si="1832"/>
        <v>0</v>
      </c>
      <c r="AT7967">
        <f t="shared" si="1833"/>
        <v>-1</v>
      </c>
      <c r="AU7967">
        <f t="shared" si="1820"/>
        <v>-2.5791783618269966</v>
      </c>
    </row>
    <row r="7968" spans="17:47"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1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f t="shared" si="1829"/>
        <v>0</v>
      </c>
      <c r="AD7968">
        <v>1</v>
      </c>
      <c r="AE7968">
        <v>0</v>
      </c>
      <c r="AF7968">
        <v>0</v>
      </c>
      <c r="AH7968">
        <f t="shared" si="1830"/>
        <v>0</v>
      </c>
      <c r="AI7968">
        <f t="shared" si="1821"/>
        <v>0</v>
      </c>
      <c r="AJ7968">
        <f t="shared" si="1822"/>
        <v>0</v>
      </c>
      <c r="AK7968">
        <f t="shared" si="1823"/>
        <v>0</v>
      </c>
      <c r="AL7968">
        <f t="shared" si="1824"/>
        <v>0</v>
      </c>
      <c r="AM7968">
        <f t="shared" si="1825"/>
        <v>1</v>
      </c>
      <c r="AN7968">
        <f t="shared" si="1826"/>
        <v>0</v>
      </c>
      <c r="AO7968">
        <f t="shared" si="1827"/>
        <v>0</v>
      </c>
      <c r="AP7968">
        <f t="shared" si="1828"/>
        <v>0</v>
      </c>
      <c r="AQ7968">
        <f t="shared" si="1831"/>
        <v>0</v>
      </c>
      <c r="AS7968">
        <f t="shared" si="1832"/>
        <v>1</v>
      </c>
      <c r="AT7968">
        <f t="shared" si="1833"/>
        <v>0</v>
      </c>
      <c r="AU7968">
        <f t="shared" si="1820"/>
        <v>0</v>
      </c>
    </row>
    <row r="7969" spans="17:47">
      <c r="Q7969">
        <v>0</v>
      </c>
      <c r="R7969">
        <v>0</v>
      </c>
      <c r="S7969">
        <v>1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1</v>
      </c>
      <c r="AB7969">
        <v>1</v>
      </c>
      <c r="AC7969">
        <f t="shared" si="1829"/>
        <v>0.6</v>
      </c>
      <c r="AD7969">
        <v>0</v>
      </c>
      <c r="AE7969">
        <v>0</v>
      </c>
      <c r="AF7969">
        <v>0</v>
      </c>
      <c r="AH7969">
        <f t="shared" si="1830"/>
        <v>0</v>
      </c>
      <c r="AI7969">
        <f t="shared" si="1821"/>
        <v>1</v>
      </c>
      <c r="AJ7969">
        <f t="shared" si="1822"/>
        <v>0</v>
      </c>
      <c r="AK7969">
        <f t="shared" si="1823"/>
        <v>0</v>
      </c>
      <c r="AL7969">
        <f t="shared" si="1824"/>
        <v>0</v>
      </c>
      <c r="AM7969">
        <f t="shared" si="1825"/>
        <v>0</v>
      </c>
      <c r="AN7969">
        <f t="shared" si="1826"/>
        <v>0</v>
      </c>
      <c r="AO7969">
        <f t="shared" si="1827"/>
        <v>0</v>
      </c>
      <c r="AP7969">
        <f t="shared" si="1828"/>
        <v>0</v>
      </c>
      <c r="AQ7969">
        <f t="shared" si="1831"/>
        <v>0</v>
      </c>
      <c r="AS7969">
        <f t="shared" si="1832"/>
        <v>-0.6</v>
      </c>
      <c r="AT7969">
        <f t="shared" si="1833"/>
        <v>0</v>
      </c>
      <c r="AU7969">
        <f t="shared" si="1820"/>
        <v>0</v>
      </c>
    </row>
    <row r="7970" spans="17:47"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1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f t="shared" si="1829"/>
        <v>0</v>
      </c>
      <c r="AD7970">
        <v>0</v>
      </c>
      <c r="AE7970">
        <v>0</v>
      </c>
      <c r="AF7970">
        <v>0</v>
      </c>
      <c r="AH7970">
        <f t="shared" si="1830"/>
        <v>0</v>
      </c>
      <c r="AI7970">
        <f t="shared" si="1821"/>
        <v>0</v>
      </c>
      <c r="AJ7970">
        <f t="shared" si="1822"/>
        <v>0</v>
      </c>
      <c r="AK7970">
        <f t="shared" si="1823"/>
        <v>0</v>
      </c>
      <c r="AL7970">
        <f t="shared" si="1824"/>
        <v>0</v>
      </c>
      <c r="AM7970">
        <f t="shared" si="1825"/>
        <v>1</v>
      </c>
      <c r="AN7970">
        <f t="shared" si="1826"/>
        <v>0</v>
      </c>
      <c r="AO7970">
        <f t="shared" si="1827"/>
        <v>0</v>
      </c>
      <c r="AP7970">
        <f t="shared" si="1828"/>
        <v>0</v>
      </c>
      <c r="AQ7970">
        <f t="shared" si="1831"/>
        <v>0</v>
      </c>
      <c r="AS7970">
        <f t="shared" si="1832"/>
        <v>0</v>
      </c>
      <c r="AT7970">
        <f t="shared" si="1833"/>
        <v>0</v>
      </c>
      <c r="AU7970">
        <f t="shared" si="1820"/>
        <v>0</v>
      </c>
    </row>
    <row r="7971" spans="17:47"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f t="shared" si="1829"/>
        <v>0</v>
      </c>
      <c r="AD7971">
        <v>0</v>
      </c>
      <c r="AE7971">
        <v>1</v>
      </c>
      <c r="AF7971">
        <v>0</v>
      </c>
      <c r="AH7971">
        <f t="shared" si="1830"/>
        <v>0</v>
      </c>
      <c r="AI7971">
        <f t="shared" si="1821"/>
        <v>0</v>
      </c>
      <c r="AJ7971">
        <f t="shared" si="1822"/>
        <v>0</v>
      </c>
      <c r="AK7971">
        <f t="shared" si="1823"/>
        <v>0</v>
      </c>
      <c r="AL7971">
        <f t="shared" si="1824"/>
        <v>0</v>
      </c>
      <c r="AM7971">
        <f t="shared" si="1825"/>
        <v>0</v>
      </c>
      <c r="AN7971">
        <f t="shared" si="1826"/>
        <v>0</v>
      </c>
      <c r="AO7971">
        <f t="shared" si="1827"/>
        <v>0</v>
      </c>
      <c r="AP7971">
        <f t="shared" si="1828"/>
        <v>0</v>
      </c>
      <c r="AQ7971">
        <f t="shared" si="1831"/>
        <v>0</v>
      </c>
      <c r="AS7971">
        <f t="shared" si="1832"/>
        <v>0</v>
      </c>
      <c r="AT7971">
        <f t="shared" si="1833"/>
        <v>-1</v>
      </c>
      <c r="AU7971">
        <f t="shared" si="1820"/>
        <v>-2.5791783618269966</v>
      </c>
    </row>
    <row r="7972" spans="17:47"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f t="shared" si="1829"/>
        <v>0</v>
      </c>
      <c r="AD7972">
        <v>0</v>
      </c>
      <c r="AE7972">
        <v>0</v>
      </c>
      <c r="AF7972">
        <v>0</v>
      </c>
      <c r="AH7972">
        <f t="shared" si="1830"/>
        <v>0</v>
      </c>
      <c r="AI7972">
        <f t="shared" si="1821"/>
        <v>0</v>
      </c>
      <c r="AJ7972">
        <f t="shared" si="1822"/>
        <v>0</v>
      </c>
      <c r="AK7972">
        <f t="shared" si="1823"/>
        <v>0</v>
      </c>
      <c r="AL7972">
        <f t="shared" si="1824"/>
        <v>0</v>
      </c>
      <c r="AM7972">
        <f t="shared" si="1825"/>
        <v>0</v>
      </c>
      <c r="AN7972">
        <f t="shared" si="1826"/>
        <v>0</v>
      </c>
      <c r="AO7972">
        <f t="shared" si="1827"/>
        <v>0</v>
      </c>
      <c r="AP7972">
        <f t="shared" si="1828"/>
        <v>0</v>
      </c>
      <c r="AQ7972">
        <f t="shared" si="1831"/>
        <v>0</v>
      </c>
      <c r="AS7972">
        <f t="shared" si="1832"/>
        <v>0</v>
      </c>
      <c r="AT7972">
        <f t="shared" si="1833"/>
        <v>0</v>
      </c>
      <c r="AU7972">
        <f t="shared" si="1820"/>
        <v>0</v>
      </c>
    </row>
    <row r="7973" spans="17:47">
      <c r="Q7973">
        <v>0</v>
      </c>
      <c r="R7973">
        <v>0</v>
      </c>
      <c r="S7973">
        <v>0</v>
      </c>
      <c r="T7973">
        <v>1</v>
      </c>
      <c r="U7973">
        <v>1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1</v>
      </c>
      <c r="AB7973">
        <v>1</v>
      </c>
      <c r="AC7973">
        <f t="shared" si="1829"/>
        <v>0.6</v>
      </c>
      <c r="AD7973">
        <v>0</v>
      </c>
      <c r="AE7973">
        <v>0</v>
      </c>
      <c r="AF7973">
        <v>0</v>
      </c>
      <c r="AH7973">
        <f t="shared" si="1830"/>
        <v>0</v>
      </c>
      <c r="AI7973">
        <f t="shared" si="1821"/>
        <v>0</v>
      </c>
      <c r="AJ7973">
        <f t="shared" si="1822"/>
        <v>1</v>
      </c>
      <c r="AK7973">
        <f t="shared" si="1823"/>
        <v>1</v>
      </c>
      <c r="AL7973">
        <f t="shared" si="1824"/>
        <v>0</v>
      </c>
      <c r="AM7973">
        <f t="shared" si="1825"/>
        <v>0</v>
      </c>
      <c r="AN7973">
        <f t="shared" si="1826"/>
        <v>0</v>
      </c>
      <c r="AO7973">
        <f t="shared" si="1827"/>
        <v>0</v>
      </c>
      <c r="AP7973">
        <f t="shared" si="1828"/>
        <v>0</v>
      </c>
      <c r="AQ7973">
        <f t="shared" si="1831"/>
        <v>0</v>
      </c>
      <c r="AS7973">
        <f t="shared" si="1832"/>
        <v>-0.6</v>
      </c>
      <c r="AT7973">
        <f t="shared" si="1833"/>
        <v>0</v>
      </c>
      <c r="AU7973">
        <f t="shared" si="1820"/>
        <v>0</v>
      </c>
    </row>
    <row r="7974" spans="17:47">
      <c r="Q7974">
        <v>0</v>
      </c>
      <c r="R7974">
        <v>0</v>
      </c>
      <c r="S7974">
        <v>0</v>
      </c>
      <c r="T7974">
        <v>0</v>
      </c>
      <c r="U7974">
        <v>1</v>
      </c>
      <c r="V7974">
        <v>0</v>
      </c>
      <c r="W7974">
        <v>0</v>
      </c>
      <c r="X7974">
        <v>0</v>
      </c>
      <c r="Y7974">
        <v>1</v>
      </c>
      <c r="Z7974">
        <v>0</v>
      </c>
      <c r="AA7974">
        <v>0</v>
      </c>
      <c r="AB7974">
        <v>0</v>
      </c>
      <c r="AC7974">
        <f t="shared" si="1829"/>
        <v>0</v>
      </c>
      <c r="AD7974">
        <v>0</v>
      </c>
      <c r="AE7974">
        <v>0</v>
      </c>
      <c r="AF7974">
        <v>0</v>
      </c>
      <c r="AH7974">
        <f t="shared" si="1830"/>
        <v>0</v>
      </c>
      <c r="AI7974">
        <f t="shared" si="1821"/>
        <v>0</v>
      </c>
      <c r="AJ7974">
        <f t="shared" si="1822"/>
        <v>0</v>
      </c>
      <c r="AK7974">
        <f t="shared" si="1823"/>
        <v>1</v>
      </c>
      <c r="AL7974">
        <f t="shared" si="1824"/>
        <v>0</v>
      </c>
      <c r="AM7974">
        <f t="shared" si="1825"/>
        <v>0</v>
      </c>
      <c r="AN7974">
        <f t="shared" si="1826"/>
        <v>0</v>
      </c>
      <c r="AO7974">
        <f t="shared" si="1827"/>
        <v>1</v>
      </c>
      <c r="AP7974">
        <f t="shared" si="1828"/>
        <v>0</v>
      </c>
      <c r="AQ7974">
        <f t="shared" si="1831"/>
        <v>0</v>
      </c>
      <c r="AS7974">
        <f t="shared" si="1832"/>
        <v>0</v>
      </c>
      <c r="AT7974">
        <f t="shared" si="1833"/>
        <v>0</v>
      </c>
      <c r="AU7974">
        <f t="shared" si="1820"/>
        <v>0</v>
      </c>
    </row>
    <row r="7975" spans="17:47"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1</v>
      </c>
      <c r="Z7975">
        <v>0</v>
      </c>
      <c r="AA7975">
        <v>0</v>
      </c>
      <c r="AB7975">
        <v>0</v>
      </c>
      <c r="AC7975">
        <f t="shared" si="1829"/>
        <v>0</v>
      </c>
      <c r="AD7975">
        <v>1</v>
      </c>
      <c r="AE7975">
        <v>0</v>
      </c>
      <c r="AF7975">
        <v>0</v>
      </c>
      <c r="AH7975">
        <f t="shared" si="1830"/>
        <v>0</v>
      </c>
      <c r="AI7975">
        <f t="shared" si="1821"/>
        <v>0</v>
      </c>
      <c r="AJ7975">
        <f t="shared" si="1822"/>
        <v>0</v>
      </c>
      <c r="AK7975">
        <f t="shared" si="1823"/>
        <v>0</v>
      </c>
      <c r="AL7975">
        <f t="shared" si="1824"/>
        <v>0</v>
      </c>
      <c r="AM7975">
        <f t="shared" si="1825"/>
        <v>0</v>
      </c>
      <c r="AN7975">
        <f t="shared" si="1826"/>
        <v>0</v>
      </c>
      <c r="AO7975">
        <f t="shared" si="1827"/>
        <v>1</v>
      </c>
      <c r="AP7975">
        <f t="shared" si="1828"/>
        <v>0</v>
      </c>
      <c r="AQ7975">
        <f t="shared" si="1831"/>
        <v>0</v>
      </c>
      <c r="AS7975">
        <f t="shared" si="1832"/>
        <v>1</v>
      </c>
      <c r="AT7975">
        <f t="shared" si="1833"/>
        <v>0</v>
      </c>
      <c r="AU7975">
        <f t="shared" si="1820"/>
        <v>0</v>
      </c>
    </row>
    <row r="7976" spans="17:47">
      <c r="Q7976">
        <v>0</v>
      </c>
      <c r="R7976">
        <v>0</v>
      </c>
      <c r="S7976">
        <v>0</v>
      </c>
      <c r="T7976">
        <v>0</v>
      </c>
      <c r="U7976">
        <v>1</v>
      </c>
      <c r="V7976">
        <v>1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1</v>
      </c>
      <c r="AC7976">
        <f t="shared" si="1829"/>
        <v>0</v>
      </c>
      <c r="AD7976">
        <v>0</v>
      </c>
      <c r="AE7976">
        <v>0</v>
      </c>
      <c r="AF7976">
        <v>0</v>
      </c>
      <c r="AH7976">
        <f t="shared" si="1830"/>
        <v>0</v>
      </c>
      <c r="AI7976">
        <f t="shared" si="1821"/>
        <v>0</v>
      </c>
      <c r="AJ7976">
        <f t="shared" si="1822"/>
        <v>0</v>
      </c>
      <c r="AK7976">
        <f t="shared" si="1823"/>
        <v>1</v>
      </c>
      <c r="AL7976">
        <f t="shared" si="1824"/>
        <v>1</v>
      </c>
      <c r="AM7976">
        <f t="shared" si="1825"/>
        <v>0</v>
      </c>
      <c r="AN7976">
        <f t="shared" si="1826"/>
        <v>0</v>
      </c>
      <c r="AO7976">
        <f t="shared" si="1827"/>
        <v>0</v>
      </c>
      <c r="AP7976">
        <f t="shared" si="1828"/>
        <v>0</v>
      </c>
      <c r="AQ7976">
        <f t="shared" si="1831"/>
        <v>1</v>
      </c>
      <c r="AS7976">
        <f t="shared" si="1832"/>
        <v>0</v>
      </c>
      <c r="AT7976">
        <f t="shared" si="1833"/>
        <v>0</v>
      </c>
      <c r="AU7976">
        <f t="shared" si="1820"/>
        <v>0</v>
      </c>
    </row>
    <row r="7977" spans="17:47"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1</v>
      </c>
      <c r="Y7977">
        <v>0</v>
      </c>
      <c r="Z7977">
        <v>0</v>
      </c>
      <c r="AA7977">
        <v>0</v>
      </c>
      <c r="AB7977">
        <v>0</v>
      </c>
      <c r="AC7977">
        <f t="shared" si="1829"/>
        <v>0</v>
      </c>
      <c r="AD7977">
        <v>0</v>
      </c>
      <c r="AE7977">
        <v>0</v>
      </c>
      <c r="AF7977">
        <v>1</v>
      </c>
      <c r="AH7977">
        <f t="shared" si="1830"/>
        <v>0</v>
      </c>
      <c r="AI7977">
        <f t="shared" si="1821"/>
        <v>0</v>
      </c>
      <c r="AJ7977">
        <f t="shared" si="1822"/>
        <v>0</v>
      </c>
      <c r="AK7977">
        <f t="shared" si="1823"/>
        <v>0</v>
      </c>
      <c r="AL7977">
        <f t="shared" si="1824"/>
        <v>0</v>
      </c>
      <c r="AM7977">
        <f t="shared" si="1825"/>
        <v>0</v>
      </c>
      <c r="AN7977">
        <f t="shared" si="1826"/>
        <v>1</v>
      </c>
      <c r="AO7977">
        <f t="shared" si="1827"/>
        <v>0</v>
      </c>
      <c r="AP7977">
        <f t="shared" si="1828"/>
        <v>0</v>
      </c>
      <c r="AQ7977">
        <f t="shared" si="1831"/>
        <v>0</v>
      </c>
      <c r="AS7977">
        <f t="shared" si="1832"/>
        <v>0</v>
      </c>
      <c r="AT7977">
        <f t="shared" si="1833"/>
        <v>1</v>
      </c>
      <c r="AU7977">
        <f t="shared" si="1820"/>
        <v>2.5791783618269966</v>
      </c>
    </row>
    <row r="7978" spans="17:47"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1</v>
      </c>
      <c r="AA7978">
        <v>0</v>
      </c>
      <c r="AB7978">
        <v>2</v>
      </c>
      <c r="AC7978">
        <f t="shared" si="1829"/>
        <v>0</v>
      </c>
      <c r="AD7978">
        <v>0</v>
      </c>
      <c r="AE7978">
        <v>0</v>
      </c>
      <c r="AF7978">
        <v>0</v>
      </c>
      <c r="AH7978">
        <f t="shared" si="1830"/>
        <v>0</v>
      </c>
      <c r="AI7978">
        <f t="shared" si="1821"/>
        <v>0</v>
      </c>
      <c r="AJ7978">
        <f t="shared" si="1822"/>
        <v>0</v>
      </c>
      <c r="AK7978">
        <f t="shared" si="1823"/>
        <v>0</v>
      </c>
      <c r="AL7978">
        <f t="shared" si="1824"/>
        <v>0</v>
      </c>
      <c r="AM7978">
        <f t="shared" si="1825"/>
        <v>0</v>
      </c>
      <c r="AN7978">
        <f t="shared" si="1826"/>
        <v>0</v>
      </c>
      <c r="AO7978">
        <f t="shared" si="1827"/>
        <v>0</v>
      </c>
      <c r="AP7978">
        <f t="shared" si="1828"/>
        <v>1</v>
      </c>
      <c r="AQ7978">
        <f t="shared" si="1831"/>
        <v>2</v>
      </c>
      <c r="AS7978">
        <f t="shared" si="1832"/>
        <v>0</v>
      </c>
      <c r="AT7978">
        <f t="shared" si="1833"/>
        <v>0</v>
      </c>
      <c r="AU7978">
        <f t="shared" si="1820"/>
        <v>0</v>
      </c>
    </row>
    <row r="7979" spans="17:47">
      <c r="Q7979">
        <v>1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2</v>
      </c>
      <c r="AC7979">
        <f t="shared" si="1829"/>
        <v>0</v>
      </c>
      <c r="AD7979">
        <v>0</v>
      </c>
      <c r="AE7979">
        <v>0</v>
      </c>
      <c r="AF7979">
        <v>0</v>
      </c>
      <c r="AH7979">
        <f t="shared" si="1830"/>
        <v>-1</v>
      </c>
      <c r="AI7979">
        <f t="shared" si="1821"/>
        <v>-1</v>
      </c>
      <c r="AJ7979">
        <f t="shared" si="1822"/>
        <v>-1</v>
      </c>
      <c r="AK7979">
        <f t="shared" si="1823"/>
        <v>-1</v>
      </c>
      <c r="AL7979">
        <f t="shared" si="1824"/>
        <v>-1</v>
      </c>
      <c r="AM7979">
        <f t="shared" si="1825"/>
        <v>-1</v>
      </c>
      <c r="AN7979">
        <f t="shared" si="1826"/>
        <v>-1</v>
      </c>
      <c r="AO7979">
        <f t="shared" si="1827"/>
        <v>-1</v>
      </c>
      <c r="AP7979">
        <f t="shared" si="1828"/>
        <v>-1</v>
      </c>
      <c r="AQ7979">
        <f t="shared" si="1831"/>
        <v>2</v>
      </c>
      <c r="AS7979">
        <f t="shared" si="1832"/>
        <v>0</v>
      </c>
      <c r="AT7979">
        <f t="shared" si="1833"/>
        <v>0</v>
      </c>
      <c r="AU7979">
        <f t="shared" si="1820"/>
        <v>0</v>
      </c>
    </row>
    <row r="7980" spans="17:47"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f t="shared" si="1829"/>
        <v>0</v>
      </c>
      <c r="AD7980">
        <v>0</v>
      </c>
      <c r="AE7980">
        <v>0</v>
      </c>
      <c r="AF7980">
        <v>0</v>
      </c>
      <c r="AH7980">
        <f t="shared" si="1830"/>
        <v>0</v>
      </c>
      <c r="AI7980">
        <f t="shared" si="1821"/>
        <v>0</v>
      </c>
      <c r="AJ7980">
        <f t="shared" si="1822"/>
        <v>0</v>
      </c>
      <c r="AK7980">
        <f t="shared" si="1823"/>
        <v>0</v>
      </c>
      <c r="AL7980">
        <f t="shared" si="1824"/>
        <v>0</v>
      </c>
      <c r="AM7980">
        <f t="shared" si="1825"/>
        <v>0</v>
      </c>
      <c r="AN7980">
        <f t="shared" si="1826"/>
        <v>0</v>
      </c>
      <c r="AO7980">
        <f t="shared" si="1827"/>
        <v>0</v>
      </c>
      <c r="AP7980">
        <f t="shared" si="1828"/>
        <v>0</v>
      </c>
      <c r="AQ7980">
        <f t="shared" si="1831"/>
        <v>0</v>
      </c>
      <c r="AS7980">
        <f t="shared" si="1832"/>
        <v>0</v>
      </c>
      <c r="AT7980">
        <f t="shared" si="1833"/>
        <v>0</v>
      </c>
      <c r="AU7980">
        <f t="shared" si="1820"/>
        <v>0</v>
      </c>
    </row>
    <row r="7981" spans="17:47">
      <c r="Q7981">
        <v>0</v>
      </c>
      <c r="R7981">
        <v>0</v>
      </c>
      <c r="S7981">
        <v>0</v>
      </c>
      <c r="T7981">
        <v>1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1</v>
      </c>
      <c r="AC7981">
        <f t="shared" si="1829"/>
        <v>0</v>
      </c>
      <c r="AD7981">
        <v>1</v>
      </c>
      <c r="AE7981">
        <v>0</v>
      </c>
      <c r="AF7981">
        <v>0</v>
      </c>
      <c r="AH7981">
        <f t="shared" si="1830"/>
        <v>0</v>
      </c>
      <c r="AI7981">
        <f t="shared" si="1821"/>
        <v>0</v>
      </c>
      <c r="AJ7981">
        <f t="shared" si="1822"/>
        <v>1</v>
      </c>
      <c r="AK7981">
        <f t="shared" si="1823"/>
        <v>0</v>
      </c>
      <c r="AL7981">
        <f t="shared" si="1824"/>
        <v>0</v>
      </c>
      <c r="AM7981">
        <f t="shared" si="1825"/>
        <v>0</v>
      </c>
      <c r="AN7981">
        <f t="shared" si="1826"/>
        <v>0</v>
      </c>
      <c r="AO7981">
        <f t="shared" si="1827"/>
        <v>0</v>
      </c>
      <c r="AP7981">
        <f t="shared" si="1828"/>
        <v>0</v>
      </c>
      <c r="AQ7981">
        <f t="shared" si="1831"/>
        <v>1</v>
      </c>
      <c r="AS7981">
        <f t="shared" si="1832"/>
        <v>1</v>
      </c>
      <c r="AT7981">
        <f t="shared" si="1833"/>
        <v>0</v>
      </c>
      <c r="AU7981">
        <f t="shared" si="1820"/>
        <v>0</v>
      </c>
    </row>
    <row r="7982" spans="17:47">
      <c r="Q7982">
        <v>0</v>
      </c>
      <c r="R7982">
        <v>0</v>
      </c>
      <c r="S7982">
        <v>0</v>
      </c>
      <c r="T7982">
        <v>0</v>
      </c>
      <c r="U7982">
        <v>1</v>
      </c>
      <c r="V7982">
        <v>0</v>
      </c>
      <c r="W7982">
        <v>1</v>
      </c>
      <c r="X7982">
        <v>1</v>
      </c>
      <c r="Y7982">
        <v>0</v>
      </c>
      <c r="Z7982">
        <v>1</v>
      </c>
      <c r="AA7982">
        <v>0</v>
      </c>
      <c r="AB7982">
        <v>1</v>
      </c>
      <c r="AC7982">
        <f t="shared" si="1829"/>
        <v>0</v>
      </c>
      <c r="AD7982">
        <v>1</v>
      </c>
      <c r="AE7982">
        <v>0</v>
      </c>
      <c r="AF7982">
        <v>0</v>
      </c>
      <c r="AH7982">
        <f t="shared" si="1830"/>
        <v>0</v>
      </c>
      <c r="AI7982">
        <f t="shared" si="1821"/>
        <v>0</v>
      </c>
      <c r="AJ7982">
        <f t="shared" si="1822"/>
        <v>0</v>
      </c>
      <c r="AK7982">
        <f t="shared" si="1823"/>
        <v>1</v>
      </c>
      <c r="AL7982">
        <f t="shared" si="1824"/>
        <v>0</v>
      </c>
      <c r="AM7982">
        <f t="shared" si="1825"/>
        <v>1</v>
      </c>
      <c r="AN7982">
        <f t="shared" si="1826"/>
        <v>1</v>
      </c>
      <c r="AO7982">
        <f t="shared" si="1827"/>
        <v>0</v>
      </c>
      <c r="AP7982">
        <f t="shared" si="1828"/>
        <v>1</v>
      </c>
      <c r="AQ7982">
        <f t="shared" si="1831"/>
        <v>1</v>
      </c>
      <c r="AS7982">
        <f t="shared" si="1832"/>
        <v>1</v>
      </c>
      <c r="AT7982">
        <f t="shared" si="1833"/>
        <v>0</v>
      </c>
      <c r="AU7982">
        <f t="shared" si="1820"/>
        <v>0</v>
      </c>
    </row>
    <row r="7983" spans="17:47">
      <c r="Q7983">
        <v>0</v>
      </c>
      <c r="R7983">
        <v>0</v>
      </c>
      <c r="S7983">
        <v>0</v>
      </c>
      <c r="T7983">
        <v>1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1</v>
      </c>
      <c r="AB7983">
        <v>0</v>
      </c>
      <c r="AC7983">
        <f t="shared" si="1829"/>
        <v>0.6</v>
      </c>
      <c r="AD7983">
        <v>0</v>
      </c>
      <c r="AE7983">
        <v>0</v>
      </c>
      <c r="AF7983">
        <v>0</v>
      </c>
      <c r="AH7983">
        <f t="shared" si="1830"/>
        <v>0</v>
      </c>
      <c r="AI7983">
        <f t="shared" si="1821"/>
        <v>0</v>
      </c>
      <c r="AJ7983">
        <f t="shared" si="1822"/>
        <v>1</v>
      </c>
      <c r="AK7983">
        <f t="shared" si="1823"/>
        <v>0</v>
      </c>
      <c r="AL7983">
        <f t="shared" si="1824"/>
        <v>0</v>
      </c>
      <c r="AM7983">
        <f t="shared" si="1825"/>
        <v>0</v>
      </c>
      <c r="AN7983">
        <f t="shared" si="1826"/>
        <v>0</v>
      </c>
      <c r="AO7983">
        <f t="shared" si="1827"/>
        <v>0</v>
      </c>
      <c r="AP7983">
        <f t="shared" si="1828"/>
        <v>0</v>
      </c>
      <c r="AQ7983">
        <f t="shared" si="1831"/>
        <v>-1</v>
      </c>
      <c r="AS7983">
        <f t="shared" si="1832"/>
        <v>-0.6</v>
      </c>
      <c r="AT7983">
        <f t="shared" si="1833"/>
        <v>0</v>
      </c>
      <c r="AU7983">
        <f t="shared" si="1820"/>
        <v>0</v>
      </c>
    </row>
    <row r="7984" spans="17:47"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1</v>
      </c>
      <c r="AA7984">
        <v>0</v>
      </c>
      <c r="AB7984">
        <v>1</v>
      </c>
      <c r="AC7984">
        <f t="shared" si="1829"/>
        <v>0</v>
      </c>
      <c r="AD7984">
        <v>0</v>
      </c>
      <c r="AE7984">
        <v>0</v>
      </c>
      <c r="AF7984">
        <v>1</v>
      </c>
      <c r="AH7984">
        <f t="shared" si="1830"/>
        <v>0</v>
      </c>
      <c r="AI7984">
        <f t="shared" si="1821"/>
        <v>0</v>
      </c>
      <c r="AJ7984">
        <f t="shared" si="1822"/>
        <v>0</v>
      </c>
      <c r="AK7984">
        <f t="shared" si="1823"/>
        <v>0</v>
      </c>
      <c r="AL7984">
        <f t="shared" si="1824"/>
        <v>0</v>
      </c>
      <c r="AM7984">
        <f t="shared" si="1825"/>
        <v>0</v>
      </c>
      <c r="AN7984">
        <f t="shared" si="1826"/>
        <v>0</v>
      </c>
      <c r="AO7984">
        <f t="shared" si="1827"/>
        <v>0</v>
      </c>
      <c r="AP7984">
        <f t="shared" si="1828"/>
        <v>1</v>
      </c>
      <c r="AQ7984">
        <f t="shared" si="1831"/>
        <v>1</v>
      </c>
      <c r="AS7984">
        <f t="shared" si="1832"/>
        <v>0</v>
      </c>
      <c r="AT7984">
        <f t="shared" si="1833"/>
        <v>1</v>
      </c>
      <c r="AU7984">
        <f t="shared" si="1820"/>
        <v>2.5791783618269966</v>
      </c>
    </row>
    <row r="7985" spans="17:47">
      <c r="Q7985">
        <v>0</v>
      </c>
      <c r="R7985">
        <v>0</v>
      </c>
      <c r="S7985">
        <v>0</v>
      </c>
      <c r="T7985">
        <v>1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2</v>
      </c>
      <c r="AC7985">
        <f t="shared" si="1829"/>
        <v>0</v>
      </c>
      <c r="AD7985">
        <v>0</v>
      </c>
      <c r="AE7985">
        <v>0</v>
      </c>
      <c r="AF7985">
        <v>0</v>
      </c>
      <c r="AH7985">
        <f t="shared" si="1830"/>
        <v>0</v>
      </c>
      <c r="AI7985">
        <f t="shared" si="1821"/>
        <v>0</v>
      </c>
      <c r="AJ7985">
        <f t="shared" si="1822"/>
        <v>1</v>
      </c>
      <c r="AK7985">
        <f t="shared" si="1823"/>
        <v>0</v>
      </c>
      <c r="AL7985">
        <f t="shared" si="1824"/>
        <v>0</v>
      </c>
      <c r="AM7985">
        <f t="shared" si="1825"/>
        <v>0</v>
      </c>
      <c r="AN7985">
        <f t="shared" si="1826"/>
        <v>0</v>
      </c>
      <c r="AO7985">
        <f t="shared" si="1827"/>
        <v>0</v>
      </c>
      <c r="AP7985">
        <f t="shared" si="1828"/>
        <v>0</v>
      </c>
      <c r="AQ7985">
        <f t="shared" si="1831"/>
        <v>2</v>
      </c>
      <c r="AS7985">
        <f t="shared" si="1832"/>
        <v>0</v>
      </c>
      <c r="AT7985">
        <f t="shared" si="1833"/>
        <v>0</v>
      </c>
      <c r="AU7985">
        <f t="shared" si="1820"/>
        <v>0</v>
      </c>
    </row>
    <row r="7986" spans="17:47">
      <c r="Q7986">
        <v>0</v>
      </c>
      <c r="R7986">
        <v>0</v>
      </c>
      <c r="S7986">
        <v>3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f t="shared" si="1829"/>
        <v>0</v>
      </c>
      <c r="AD7986">
        <v>0</v>
      </c>
      <c r="AE7986">
        <v>0</v>
      </c>
      <c r="AF7986">
        <v>0</v>
      </c>
      <c r="AH7986">
        <f t="shared" si="1830"/>
        <v>0</v>
      </c>
      <c r="AI7986">
        <f t="shared" si="1821"/>
        <v>3</v>
      </c>
      <c r="AJ7986">
        <f t="shared" si="1822"/>
        <v>0</v>
      </c>
      <c r="AK7986">
        <f t="shared" si="1823"/>
        <v>0</v>
      </c>
      <c r="AL7986">
        <f t="shared" si="1824"/>
        <v>0</v>
      </c>
      <c r="AM7986">
        <f t="shared" si="1825"/>
        <v>0</v>
      </c>
      <c r="AN7986">
        <f t="shared" si="1826"/>
        <v>0</v>
      </c>
      <c r="AO7986">
        <f t="shared" si="1827"/>
        <v>0</v>
      </c>
      <c r="AP7986">
        <f t="shared" si="1828"/>
        <v>0</v>
      </c>
      <c r="AQ7986">
        <f t="shared" si="1831"/>
        <v>0</v>
      </c>
      <c r="AS7986">
        <f t="shared" si="1832"/>
        <v>0</v>
      </c>
      <c r="AT7986">
        <f t="shared" si="1833"/>
        <v>0</v>
      </c>
      <c r="AU7986">
        <f t="shared" si="1820"/>
        <v>0</v>
      </c>
    </row>
    <row r="7987" spans="17:47"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1</v>
      </c>
      <c r="Z7987">
        <v>2</v>
      </c>
      <c r="AA7987">
        <v>0</v>
      </c>
      <c r="AB7987">
        <v>3</v>
      </c>
      <c r="AC7987">
        <f t="shared" si="1829"/>
        <v>0</v>
      </c>
      <c r="AD7987">
        <v>0</v>
      </c>
      <c r="AE7987">
        <v>0</v>
      </c>
      <c r="AF7987">
        <v>0</v>
      </c>
      <c r="AH7987">
        <f t="shared" si="1830"/>
        <v>0</v>
      </c>
      <c r="AI7987">
        <f t="shared" si="1821"/>
        <v>0</v>
      </c>
      <c r="AJ7987">
        <f t="shared" si="1822"/>
        <v>0</v>
      </c>
      <c r="AK7987">
        <f t="shared" si="1823"/>
        <v>0</v>
      </c>
      <c r="AL7987">
        <f t="shared" si="1824"/>
        <v>0</v>
      </c>
      <c r="AM7987">
        <f t="shared" si="1825"/>
        <v>0</v>
      </c>
      <c r="AN7987">
        <f t="shared" si="1826"/>
        <v>0</v>
      </c>
      <c r="AO7987">
        <f t="shared" si="1827"/>
        <v>1</v>
      </c>
      <c r="AP7987">
        <f t="shared" si="1828"/>
        <v>2</v>
      </c>
      <c r="AQ7987">
        <f t="shared" si="1831"/>
        <v>3</v>
      </c>
      <c r="AS7987">
        <f t="shared" si="1832"/>
        <v>0</v>
      </c>
      <c r="AT7987">
        <f t="shared" si="1833"/>
        <v>0</v>
      </c>
      <c r="AU7987">
        <f t="shared" si="1820"/>
        <v>0</v>
      </c>
    </row>
    <row r="7988" spans="17:47"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2</v>
      </c>
      <c r="AC7988">
        <f t="shared" si="1829"/>
        <v>0</v>
      </c>
      <c r="AD7988">
        <v>0</v>
      </c>
      <c r="AE7988">
        <v>1</v>
      </c>
      <c r="AF7988">
        <v>0</v>
      </c>
      <c r="AH7988">
        <f t="shared" si="1830"/>
        <v>0</v>
      </c>
      <c r="AI7988">
        <f t="shared" si="1821"/>
        <v>0</v>
      </c>
      <c r="AJ7988">
        <f t="shared" si="1822"/>
        <v>0</v>
      </c>
      <c r="AK7988">
        <f t="shared" si="1823"/>
        <v>0</v>
      </c>
      <c r="AL7988">
        <f t="shared" si="1824"/>
        <v>0</v>
      </c>
      <c r="AM7988">
        <f t="shared" si="1825"/>
        <v>0</v>
      </c>
      <c r="AN7988">
        <f t="shared" si="1826"/>
        <v>0</v>
      </c>
      <c r="AO7988">
        <f t="shared" si="1827"/>
        <v>0</v>
      </c>
      <c r="AP7988">
        <f t="shared" si="1828"/>
        <v>0</v>
      </c>
      <c r="AQ7988">
        <f t="shared" si="1831"/>
        <v>2</v>
      </c>
      <c r="AS7988">
        <f t="shared" si="1832"/>
        <v>0</v>
      </c>
      <c r="AT7988">
        <f t="shared" si="1833"/>
        <v>-1</v>
      </c>
      <c r="AU7988">
        <f t="shared" si="1820"/>
        <v>-2.5791783618269966</v>
      </c>
    </row>
    <row r="7989" spans="17:47">
      <c r="Q7989">
        <v>0</v>
      </c>
      <c r="R7989">
        <v>1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1</v>
      </c>
      <c r="Z7989">
        <v>0</v>
      </c>
      <c r="AA7989">
        <v>0</v>
      </c>
      <c r="AB7989">
        <v>4</v>
      </c>
      <c r="AC7989">
        <f t="shared" si="1829"/>
        <v>0</v>
      </c>
      <c r="AD7989">
        <v>0</v>
      </c>
      <c r="AE7989">
        <v>1</v>
      </c>
      <c r="AF7989">
        <v>0</v>
      </c>
      <c r="AH7989">
        <f t="shared" si="1830"/>
        <v>1</v>
      </c>
      <c r="AI7989">
        <f t="shared" si="1821"/>
        <v>0</v>
      </c>
      <c r="AJ7989">
        <f t="shared" si="1822"/>
        <v>0</v>
      </c>
      <c r="AK7989">
        <f t="shared" si="1823"/>
        <v>0</v>
      </c>
      <c r="AL7989">
        <f t="shared" si="1824"/>
        <v>0</v>
      </c>
      <c r="AM7989">
        <f t="shared" si="1825"/>
        <v>0</v>
      </c>
      <c r="AN7989">
        <f t="shared" si="1826"/>
        <v>0</v>
      </c>
      <c r="AO7989">
        <f t="shared" si="1827"/>
        <v>1</v>
      </c>
      <c r="AP7989">
        <f t="shared" si="1828"/>
        <v>0</v>
      </c>
      <c r="AQ7989">
        <f t="shared" si="1831"/>
        <v>4</v>
      </c>
      <c r="AS7989">
        <f t="shared" si="1832"/>
        <v>0</v>
      </c>
      <c r="AT7989">
        <f t="shared" si="1833"/>
        <v>-1</v>
      </c>
      <c r="AU7989">
        <f t="shared" si="1820"/>
        <v>-2.5791783618269966</v>
      </c>
    </row>
    <row r="7990" spans="17:47">
      <c r="Q7990">
        <v>0</v>
      </c>
      <c r="R7990">
        <v>0</v>
      </c>
      <c r="S7990">
        <v>1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1</v>
      </c>
      <c r="AC7990">
        <f t="shared" si="1829"/>
        <v>0</v>
      </c>
      <c r="AD7990">
        <v>0</v>
      </c>
      <c r="AE7990">
        <v>0</v>
      </c>
      <c r="AF7990">
        <v>0</v>
      </c>
      <c r="AH7990">
        <f t="shared" si="1830"/>
        <v>0</v>
      </c>
      <c r="AI7990">
        <f t="shared" si="1821"/>
        <v>1</v>
      </c>
      <c r="AJ7990">
        <f t="shared" si="1822"/>
        <v>0</v>
      </c>
      <c r="AK7990">
        <f t="shared" si="1823"/>
        <v>0</v>
      </c>
      <c r="AL7990">
        <f t="shared" si="1824"/>
        <v>0</v>
      </c>
      <c r="AM7990">
        <f t="shared" si="1825"/>
        <v>0</v>
      </c>
      <c r="AN7990">
        <f t="shared" si="1826"/>
        <v>0</v>
      </c>
      <c r="AO7990">
        <f t="shared" si="1827"/>
        <v>0</v>
      </c>
      <c r="AP7990">
        <f t="shared" si="1828"/>
        <v>0</v>
      </c>
      <c r="AQ7990">
        <f t="shared" si="1831"/>
        <v>1</v>
      </c>
      <c r="AS7990">
        <f t="shared" si="1832"/>
        <v>0</v>
      </c>
      <c r="AT7990">
        <f t="shared" si="1833"/>
        <v>0</v>
      </c>
      <c r="AU7990">
        <f t="shared" si="1820"/>
        <v>0</v>
      </c>
    </row>
    <row r="7991" spans="17:47">
      <c r="Q7991">
        <v>1</v>
      </c>
      <c r="R7991">
        <v>0</v>
      </c>
      <c r="S7991">
        <v>0</v>
      </c>
      <c r="T7991">
        <v>0</v>
      </c>
      <c r="U7991">
        <v>1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3</v>
      </c>
      <c r="AC7991">
        <f t="shared" si="1829"/>
        <v>0</v>
      </c>
      <c r="AD7991">
        <v>0</v>
      </c>
      <c r="AE7991">
        <v>0</v>
      </c>
      <c r="AF7991">
        <v>0</v>
      </c>
      <c r="AH7991">
        <f t="shared" si="1830"/>
        <v>-1</v>
      </c>
      <c r="AI7991">
        <f t="shared" si="1821"/>
        <v>-1</v>
      </c>
      <c r="AJ7991">
        <f t="shared" si="1822"/>
        <v>-1</v>
      </c>
      <c r="AK7991">
        <f t="shared" si="1823"/>
        <v>0</v>
      </c>
      <c r="AL7991">
        <f t="shared" si="1824"/>
        <v>-1</v>
      </c>
      <c r="AM7991">
        <f t="shared" si="1825"/>
        <v>-1</v>
      </c>
      <c r="AN7991">
        <f t="shared" si="1826"/>
        <v>-1</v>
      </c>
      <c r="AO7991">
        <f t="shared" si="1827"/>
        <v>-1</v>
      </c>
      <c r="AP7991">
        <f t="shared" si="1828"/>
        <v>-1</v>
      </c>
      <c r="AQ7991">
        <f t="shared" si="1831"/>
        <v>3</v>
      </c>
      <c r="AS7991">
        <f t="shared" si="1832"/>
        <v>0</v>
      </c>
      <c r="AT7991">
        <f t="shared" si="1833"/>
        <v>0</v>
      </c>
      <c r="AU7991">
        <f t="shared" si="1820"/>
        <v>0</v>
      </c>
    </row>
    <row r="7992" spans="17:47">
      <c r="Q7992">
        <v>0</v>
      </c>
      <c r="R7992">
        <v>0</v>
      </c>
      <c r="S7992">
        <v>0</v>
      </c>
      <c r="T7992">
        <v>1</v>
      </c>
      <c r="U7992">
        <v>1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f t="shared" si="1829"/>
        <v>0</v>
      </c>
      <c r="AD7992">
        <v>0</v>
      </c>
      <c r="AE7992">
        <v>0</v>
      </c>
      <c r="AF7992">
        <v>0</v>
      </c>
      <c r="AH7992">
        <f t="shared" si="1830"/>
        <v>0</v>
      </c>
      <c r="AI7992">
        <f t="shared" si="1821"/>
        <v>0</v>
      </c>
      <c r="AJ7992">
        <f t="shared" si="1822"/>
        <v>1</v>
      </c>
      <c r="AK7992">
        <f t="shared" si="1823"/>
        <v>1</v>
      </c>
      <c r="AL7992">
        <f t="shared" si="1824"/>
        <v>0</v>
      </c>
      <c r="AM7992">
        <f t="shared" si="1825"/>
        <v>0</v>
      </c>
      <c r="AN7992">
        <f t="shared" si="1826"/>
        <v>0</v>
      </c>
      <c r="AO7992">
        <f t="shared" si="1827"/>
        <v>0</v>
      </c>
      <c r="AP7992">
        <f t="shared" si="1828"/>
        <v>0</v>
      </c>
      <c r="AQ7992">
        <f t="shared" si="1831"/>
        <v>0</v>
      </c>
      <c r="AS7992">
        <f t="shared" si="1832"/>
        <v>0</v>
      </c>
      <c r="AT7992">
        <f t="shared" si="1833"/>
        <v>0</v>
      </c>
      <c r="AU7992">
        <f t="shared" si="1820"/>
        <v>0</v>
      </c>
    </row>
    <row r="7993" spans="17:47">
      <c r="Q7993">
        <v>1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2</v>
      </c>
      <c r="AC7993">
        <f t="shared" si="1829"/>
        <v>0</v>
      </c>
      <c r="AD7993">
        <v>0</v>
      </c>
      <c r="AE7993">
        <v>0</v>
      </c>
      <c r="AF7993">
        <v>0</v>
      </c>
      <c r="AH7993">
        <f t="shared" si="1830"/>
        <v>-1</v>
      </c>
      <c r="AI7993">
        <f t="shared" si="1821"/>
        <v>-1</v>
      </c>
      <c r="AJ7993">
        <f t="shared" si="1822"/>
        <v>-1</v>
      </c>
      <c r="AK7993">
        <f t="shared" si="1823"/>
        <v>-1</v>
      </c>
      <c r="AL7993">
        <f t="shared" si="1824"/>
        <v>-1</v>
      </c>
      <c r="AM7993">
        <f t="shared" si="1825"/>
        <v>-1</v>
      </c>
      <c r="AN7993">
        <f t="shared" si="1826"/>
        <v>-1</v>
      </c>
      <c r="AO7993">
        <f t="shared" si="1827"/>
        <v>-1</v>
      </c>
      <c r="AP7993">
        <f t="shared" si="1828"/>
        <v>-1</v>
      </c>
      <c r="AQ7993">
        <f t="shared" si="1831"/>
        <v>2</v>
      </c>
      <c r="AS7993">
        <f t="shared" si="1832"/>
        <v>0</v>
      </c>
      <c r="AT7993">
        <f t="shared" si="1833"/>
        <v>0</v>
      </c>
      <c r="AU7993">
        <f t="shared" si="1820"/>
        <v>0</v>
      </c>
    </row>
    <row r="7994" spans="17:47"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1</v>
      </c>
      <c r="AC7994">
        <f t="shared" si="1829"/>
        <v>0</v>
      </c>
      <c r="AD7994">
        <v>0</v>
      </c>
      <c r="AE7994">
        <v>0</v>
      </c>
      <c r="AF7994">
        <v>0</v>
      </c>
      <c r="AH7994">
        <f t="shared" si="1830"/>
        <v>0</v>
      </c>
      <c r="AI7994">
        <f t="shared" si="1821"/>
        <v>0</v>
      </c>
      <c r="AJ7994">
        <f t="shared" si="1822"/>
        <v>0</v>
      </c>
      <c r="AK7994">
        <f t="shared" si="1823"/>
        <v>0</v>
      </c>
      <c r="AL7994">
        <f t="shared" si="1824"/>
        <v>0</v>
      </c>
      <c r="AM7994">
        <f t="shared" si="1825"/>
        <v>0</v>
      </c>
      <c r="AN7994">
        <f t="shared" si="1826"/>
        <v>0</v>
      </c>
      <c r="AO7994">
        <f t="shared" si="1827"/>
        <v>0</v>
      </c>
      <c r="AP7994">
        <f t="shared" si="1828"/>
        <v>0</v>
      </c>
      <c r="AQ7994">
        <f t="shared" si="1831"/>
        <v>1</v>
      </c>
      <c r="AS7994">
        <f t="shared" si="1832"/>
        <v>0</v>
      </c>
      <c r="AT7994">
        <f t="shared" si="1833"/>
        <v>0</v>
      </c>
      <c r="AU7994">
        <f t="shared" si="1820"/>
        <v>0</v>
      </c>
    </row>
    <row r="7995" spans="17:47">
      <c r="Q7995">
        <v>1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1</v>
      </c>
      <c r="Y7995">
        <v>0</v>
      </c>
      <c r="Z7995">
        <v>0</v>
      </c>
      <c r="AA7995">
        <v>0</v>
      </c>
      <c r="AB7995">
        <v>1</v>
      </c>
      <c r="AC7995">
        <f t="shared" si="1829"/>
        <v>0</v>
      </c>
      <c r="AD7995">
        <v>0</v>
      </c>
      <c r="AE7995">
        <v>0</v>
      </c>
      <c r="AF7995">
        <v>0</v>
      </c>
      <c r="AH7995">
        <f t="shared" si="1830"/>
        <v>-1</v>
      </c>
      <c r="AI7995">
        <f t="shared" si="1821"/>
        <v>-1</v>
      </c>
      <c r="AJ7995">
        <f t="shared" si="1822"/>
        <v>-1</v>
      </c>
      <c r="AK7995">
        <f t="shared" si="1823"/>
        <v>-1</v>
      </c>
      <c r="AL7995">
        <f t="shared" si="1824"/>
        <v>-1</v>
      </c>
      <c r="AM7995">
        <f t="shared" si="1825"/>
        <v>-1</v>
      </c>
      <c r="AN7995">
        <f t="shared" si="1826"/>
        <v>0</v>
      </c>
      <c r="AO7995">
        <f t="shared" si="1827"/>
        <v>-1</v>
      </c>
      <c r="AP7995">
        <f t="shared" si="1828"/>
        <v>-1</v>
      </c>
      <c r="AQ7995">
        <f t="shared" si="1831"/>
        <v>1</v>
      </c>
      <c r="AS7995">
        <f t="shared" si="1832"/>
        <v>0</v>
      </c>
      <c r="AT7995">
        <f t="shared" si="1833"/>
        <v>0</v>
      </c>
      <c r="AU7995">
        <f t="shared" si="1820"/>
        <v>0</v>
      </c>
    </row>
    <row r="7996" spans="17:47"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2</v>
      </c>
      <c r="AC7996">
        <f t="shared" si="1829"/>
        <v>0</v>
      </c>
      <c r="AD7996">
        <v>0</v>
      </c>
      <c r="AE7996">
        <v>0</v>
      </c>
      <c r="AF7996">
        <v>0</v>
      </c>
      <c r="AH7996">
        <f t="shared" si="1830"/>
        <v>0</v>
      </c>
      <c r="AI7996">
        <f t="shared" si="1821"/>
        <v>0</v>
      </c>
      <c r="AJ7996">
        <f t="shared" si="1822"/>
        <v>0</v>
      </c>
      <c r="AK7996">
        <f t="shared" si="1823"/>
        <v>0</v>
      </c>
      <c r="AL7996">
        <f t="shared" si="1824"/>
        <v>0</v>
      </c>
      <c r="AM7996">
        <f t="shared" si="1825"/>
        <v>0</v>
      </c>
      <c r="AN7996">
        <f t="shared" si="1826"/>
        <v>0</v>
      </c>
      <c r="AO7996">
        <f t="shared" si="1827"/>
        <v>0</v>
      </c>
      <c r="AP7996">
        <f t="shared" si="1828"/>
        <v>0</v>
      </c>
      <c r="AQ7996">
        <f t="shared" si="1831"/>
        <v>2</v>
      </c>
      <c r="AS7996">
        <f t="shared" si="1832"/>
        <v>0</v>
      </c>
      <c r="AT7996">
        <f t="shared" si="1833"/>
        <v>0</v>
      </c>
      <c r="AU7996">
        <f t="shared" si="1820"/>
        <v>0</v>
      </c>
    </row>
    <row r="7997" spans="17:47"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3</v>
      </c>
      <c r="AC7997">
        <f t="shared" si="1829"/>
        <v>0</v>
      </c>
      <c r="AD7997">
        <v>0</v>
      </c>
      <c r="AE7997">
        <v>0</v>
      </c>
      <c r="AF7997">
        <v>1</v>
      </c>
      <c r="AH7997">
        <f t="shared" si="1830"/>
        <v>0</v>
      </c>
      <c r="AI7997">
        <f t="shared" si="1821"/>
        <v>0</v>
      </c>
      <c r="AJ7997">
        <f t="shared" si="1822"/>
        <v>0</v>
      </c>
      <c r="AK7997">
        <f t="shared" si="1823"/>
        <v>0</v>
      </c>
      <c r="AL7997">
        <f t="shared" si="1824"/>
        <v>0</v>
      </c>
      <c r="AM7997">
        <f t="shared" si="1825"/>
        <v>0</v>
      </c>
      <c r="AN7997">
        <f t="shared" si="1826"/>
        <v>0</v>
      </c>
      <c r="AO7997">
        <f t="shared" si="1827"/>
        <v>0</v>
      </c>
      <c r="AP7997">
        <f t="shared" si="1828"/>
        <v>0</v>
      </c>
      <c r="AQ7997">
        <f t="shared" si="1831"/>
        <v>3</v>
      </c>
      <c r="AS7997">
        <f t="shared" si="1832"/>
        <v>0</v>
      </c>
      <c r="AT7997">
        <f t="shared" si="1833"/>
        <v>1</v>
      </c>
      <c r="AU7997">
        <f t="shared" si="1820"/>
        <v>2.5791783618269966</v>
      </c>
    </row>
    <row r="7998" spans="17:47">
      <c r="Q7998">
        <v>0</v>
      </c>
      <c r="R7998">
        <v>0</v>
      </c>
      <c r="S7998">
        <v>0</v>
      </c>
      <c r="T7998">
        <v>0</v>
      </c>
      <c r="U7998">
        <v>0</v>
      </c>
      <c r="V7998">
        <v>1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1</v>
      </c>
      <c r="AC7998">
        <f t="shared" si="1829"/>
        <v>0</v>
      </c>
      <c r="AD7998">
        <v>0</v>
      </c>
      <c r="AE7998">
        <v>0</v>
      </c>
      <c r="AF7998">
        <v>0</v>
      </c>
      <c r="AH7998">
        <f t="shared" si="1830"/>
        <v>0</v>
      </c>
      <c r="AI7998">
        <f t="shared" si="1821"/>
        <v>0</v>
      </c>
      <c r="AJ7998">
        <f t="shared" si="1822"/>
        <v>0</v>
      </c>
      <c r="AK7998">
        <f t="shared" si="1823"/>
        <v>0</v>
      </c>
      <c r="AL7998">
        <f t="shared" si="1824"/>
        <v>1</v>
      </c>
      <c r="AM7998">
        <f t="shared" si="1825"/>
        <v>0</v>
      </c>
      <c r="AN7998">
        <f t="shared" si="1826"/>
        <v>0</v>
      </c>
      <c r="AO7998">
        <f t="shared" si="1827"/>
        <v>0</v>
      </c>
      <c r="AP7998">
        <f t="shared" si="1828"/>
        <v>0</v>
      </c>
      <c r="AQ7998">
        <f t="shared" si="1831"/>
        <v>1</v>
      </c>
      <c r="AS7998">
        <f t="shared" si="1832"/>
        <v>0</v>
      </c>
      <c r="AT7998">
        <f t="shared" si="1833"/>
        <v>0</v>
      </c>
      <c r="AU7998">
        <f t="shared" si="1820"/>
        <v>0</v>
      </c>
    </row>
    <row r="7999" spans="17:47"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1</v>
      </c>
      <c r="Y7999">
        <v>0</v>
      </c>
      <c r="Z7999">
        <v>0</v>
      </c>
      <c r="AA7999">
        <v>1</v>
      </c>
      <c r="AB7999">
        <v>0</v>
      </c>
      <c r="AC7999">
        <f t="shared" si="1829"/>
        <v>0.6</v>
      </c>
      <c r="AD7999">
        <v>0</v>
      </c>
      <c r="AE7999">
        <v>0</v>
      </c>
      <c r="AF7999">
        <v>0</v>
      </c>
      <c r="AH7999">
        <f t="shared" si="1830"/>
        <v>0</v>
      </c>
      <c r="AI7999">
        <f t="shared" si="1821"/>
        <v>0</v>
      </c>
      <c r="AJ7999">
        <f t="shared" si="1822"/>
        <v>0</v>
      </c>
      <c r="AK7999">
        <f t="shared" si="1823"/>
        <v>0</v>
      </c>
      <c r="AL7999">
        <f t="shared" si="1824"/>
        <v>0</v>
      </c>
      <c r="AM7999">
        <f t="shared" si="1825"/>
        <v>0</v>
      </c>
      <c r="AN7999">
        <f t="shared" si="1826"/>
        <v>1</v>
      </c>
      <c r="AO7999">
        <f t="shared" si="1827"/>
        <v>0</v>
      </c>
      <c r="AP7999">
        <f t="shared" si="1828"/>
        <v>0</v>
      </c>
      <c r="AQ7999">
        <f t="shared" si="1831"/>
        <v>-1</v>
      </c>
      <c r="AS7999">
        <f t="shared" si="1832"/>
        <v>-0.6</v>
      </c>
      <c r="AT7999">
        <f t="shared" si="1833"/>
        <v>0</v>
      </c>
      <c r="AU7999">
        <f t="shared" si="1820"/>
        <v>0</v>
      </c>
    </row>
    <row r="8000" spans="17:47">
      <c r="Q8000">
        <v>0</v>
      </c>
      <c r="R8000">
        <v>0</v>
      </c>
      <c r="S8000">
        <v>1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1</v>
      </c>
      <c r="AC8000">
        <f t="shared" si="1829"/>
        <v>0</v>
      </c>
      <c r="AD8000">
        <v>0</v>
      </c>
      <c r="AE8000">
        <v>1</v>
      </c>
      <c r="AF8000">
        <v>1</v>
      </c>
      <c r="AH8000">
        <f t="shared" si="1830"/>
        <v>0</v>
      </c>
      <c r="AI8000">
        <f t="shared" si="1821"/>
        <v>1</v>
      </c>
      <c r="AJ8000">
        <f t="shared" si="1822"/>
        <v>0</v>
      </c>
      <c r="AK8000">
        <f t="shared" si="1823"/>
        <v>0</v>
      </c>
      <c r="AL8000">
        <f t="shared" si="1824"/>
        <v>0</v>
      </c>
      <c r="AM8000">
        <f t="shared" si="1825"/>
        <v>0</v>
      </c>
      <c r="AN8000">
        <f t="shared" si="1826"/>
        <v>0</v>
      </c>
      <c r="AO8000">
        <f t="shared" si="1827"/>
        <v>0</v>
      </c>
      <c r="AP8000">
        <f t="shared" si="1828"/>
        <v>0</v>
      </c>
      <c r="AQ8000">
        <f t="shared" si="1831"/>
        <v>1</v>
      </c>
      <c r="AS8000">
        <f t="shared" si="1832"/>
        <v>0</v>
      </c>
      <c r="AT8000">
        <f t="shared" si="1833"/>
        <v>0</v>
      </c>
      <c r="AU8000">
        <f t="shared" ref="AU8000:AU8063" si="1834">AT8000*10107.8/3919</f>
        <v>0</v>
      </c>
    </row>
    <row r="8001" spans="17:47">
      <c r="Q8001">
        <v>0</v>
      </c>
      <c r="R8001">
        <v>0</v>
      </c>
      <c r="S8001">
        <v>0</v>
      </c>
      <c r="T8001">
        <v>0</v>
      </c>
      <c r="U8001">
        <v>0</v>
      </c>
      <c r="V8001">
        <v>1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f t="shared" si="1829"/>
        <v>0</v>
      </c>
      <c r="AD8001">
        <v>1</v>
      </c>
      <c r="AE8001">
        <v>0</v>
      </c>
      <c r="AF8001">
        <v>0</v>
      </c>
      <c r="AH8001">
        <f t="shared" si="1830"/>
        <v>0</v>
      </c>
      <c r="AI8001">
        <f t="shared" si="1821"/>
        <v>0</v>
      </c>
      <c r="AJ8001">
        <f t="shared" si="1822"/>
        <v>0</v>
      </c>
      <c r="AK8001">
        <f t="shared" si="1823"/>
        <v>0</v>
      </c>
      <c r="AL8001">
        <f t="shared" si="1824"/>
        <v>1</v>
      </c>
      <c r="AM8001">
        <f t="shared" si="1825"/>
        <v>0</v>
      </c>
      <c r="AN8001">
        <f t="shared" si="1826"/>
        <v>0</v>
      </c>
      <c r="AO8001">
        <f t="shared" si="1827"/>
        <v>0</v>
      </c>
      <c r="AP8001">
        <f t="shared" si="1828"/>
        <v>0</v>
      </c>
      <c r="AQ8001">
        <f t="shared" si="1831"/>
        <v>0</v>
      </c>
      <c r="AS8001">
        <f t="shared" si="1832"/>
        <v>1</v>
      </c>
      <c r="AT8001">
        <f t="shared" si="1833"/>
        <v>0</v>
      </c>
      <c r="AU8001">
        <f t="shared" si="1834"/>
        <v>0</v>
      </c>
    </row>
    <row r="8002" spans="17:47"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1</v>
      </c>
      <c r="AC8002">
        <f t="shared" si="1829"/>
        <v>0</v>
      </c>
      <c r="AD8002">
        <v>0</v>
      </c>
      <c r="AE8002">
        <v>0</v>
      </c>
      <c r="AF8002">
        <v>0</v>
      </c>
      <c r="AH8002">
        <f t="shared" si="1830"/>
        <v>0</v>
      </c>
      <c r="AI8002">
        <f t="shared" si="1821"/>
        <v>0</v>
      </c>
      <c r="AJ8002">
        <f t="shared" si="1822"/>
        <v>0</v>
      </c>
      <c r="AK8002">
        <f t="shared" si="1823"/>
        <v>0</v>
      </c>
      <c r="AL8002">
        <f t="shared" si="1824"/>
        <v>0</v>
      </c>
      <c r="AM8002">
        <f t="shared" si="1825"/>
        <v>0</v>
      </c>
      <c r="AN8002">
        <f t="shared" si="1826"/>
        <v>0</v>
      </c>
      <c r="AO8002">
        <f t="shared" si="1827"/>
        <v>0</v>
      </c>
      <c r="AP8002">
        <f t="shared" si="1828"/>
        <v>0</v>
      </c>
      <c r="AQ8002">
        <f t="shared" si="1831"/>
        <v>1</v>
      </c>
      <c r="AS8002">
        <f t="shared" si="1832"/>
        <v>0</v>
      </c>
      <c r="AT8002">
        <f t="shared" si="1833"/>
        <v>0</v>
      </c>
      <c r="AU8002">
        <f t="shared" si="1834"/>
        <v>0</v>
      </c>
    </row>
    <row r="8003" spans="17:47"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1</v>
      </c>
      <c r="X8003">
        <v>2</v>
      </c>
      <c r="Y8003">
        <v>0</v>
      </c>
      <c r="Z8003">
        <v>0</v>
      </c>
      <c r="AA8003">
        <v>0</v>
      </c>
      <c r="AB8003">
        <v>1</v>
      </c>
      <c r="AC8003">
        <f t="shared" si="1829"/>
        <v>0</v>
      </c>
      <c r="AD8003">
        <v>1</v>
      </c>
      <c r="AE8003">
        <v>0</v>
      </c>
      <c r="AF8003">
        <v>0</v>
      </c>
      <c r="AH8003">
        <f t="shared" si="1830"/>
        <v>0</v>
      </c>
      <c r="AI8003">
        <f t="shared" ref="AI8003:AI8066" si="1835">S8003-$Q8003</f>
        <v>0</v>
      </c>
      <c r="AJ8003">
        <f t="shared" ref="AJ8003:AJ8066" si="1836">T8003-$Q8003</f>
        <v>0</v>
      </c>
      <c r="AK8003">
        <f t="shared" ref="AK8003:AK8066" si="1837">U8003-$Q8003</f>
        <v>0</v>
      </c>
      <c r="AL8003">
        <f t="shared" ref="AL8003:AL8066" si="1838">V8003-$Q8003</f>
        <v>0</v>
      </c>
      <c r="AM8003">
        <f t="shared" ref="AM8003:AM8066" si="1839">W8003-$Q8003</f>
        <v>1</v>
      </c>
      <c r="AN8003">
        <f t="shared" ref="AN8003:AN8066" si="1840">X8003-$Q8003</f>
        <v>2</v>
      </c>
      <c r="AO8003">
        <f t="shared" ref="AO8003:AO8066" si="1841">Y8003-$Q8003</f>
        <v>0</v>
      </c>
      <c r="AP8003">
        <f t="shared" ref="AP8003:AP8066" si="1842">Z8003-$Q8003</f>
        <v>0</v>
      </c>
      <c r="AQ8003">
        <f t="shared" si="1831"/>
        <v>1</v>
      </c>
      <c r="AS8003">
        <f t="shared" si="1832"/>
        <v>1</v>
      </c>
      <c r="AT8003">
        <f t="shared" si="1833"/>
        <v>0</v>
      </c>
      <c r="AU8003">
        <f t="shared" si="1834"/>
        <v>0</v>
      </c>
    </row>
    <row r="8004" spans="17:47">
      <c r="Q8004">
        <v>0</v>
      </c>
      <c r="R8004">
        <v>0</v>
      </c>
      <c r="S8004">
        <v>0</v>
      </c>
      <c r="T8004">
        <v>0</v>
      </c>
      <c r="U8004">
        <v>1</v>
      </c>
      <c r="V8004">
        <v>1</v>
      </c>
      <c r="W8004">
        <v>1</v>
      </c>
      <c r="X8004">
        <v>0</v>
      </c>
      <c r="Y8004">
        <v>0</v>
      </c>
      <c r="Z8004">
        <v>0</v>
      </c>
      <c r="AA8004">
        <v>0</v>
      </c>
      <c r="AB8004">
        <v>1</v>
      </c>
      <c r="AC8004">
        <f t="shared" ref="AC8004:AC8067" si="1843">AA8004*180/300</f>
        <v>0</v>
      </c>
      <c r="AD8004">
        <v>0</v>
      </c>
      <c r="AE8004">
        <v>0</v>
      </c>
      <c r="AF8004">
        <v>0</v>
      </c>
      <c r="AH8004">
        <f t="shared" ref="AH8004:AH8067" si="1844">R8004-$Q8004</f>
        <v>0</v>
      </c>
      <c r="AI8004">
        <f t="shared" si="1835"/>
        <v>0</v>
      </c>
      <c r="AJ8004">
        <f t="shared" si="1836"/>
        <v>0</v>
      </c>
      <c r="AK8004">
        <f t="shared" si="1837"/>
        <v>1</v>
      </c>
      <c r="AL8004">
        <f t="shared" si="1838"/>
        <v>1</v>
      </c>
      <c r="AM8004">
        <f t="shared" si="1839"/>
        <v>1</v>
      </c>
      <c r="AN8004">
        <f t="shared" si="1840"/>
        <v>0</v>
      </c>
      <c r="AO8004">
        <f t="shared" si="1841"/>
        <v>0</v>
      </c>
      <c r="AP8004">
        <f t="shared" si="1842"/>
        <v>0</v>
      </c>
      <c r="AQ8004">
        <f t="shared" ref="AQ8004:AQ8067" si="1845">AB8004-AA8004</f>
        <v>1</v>
      </c>
      <c r="AS8004">
        <f t="shared" ref="AS8004:AS8067" si="1846">AD8004-AC8004</f>
        <v>0</v>
      </c>
      <c r="AT8004">
        <f t="shared" ref="AT8004:AT8067" si="1847">AF8004-AE8004</f>
        <v>0</v>
      </c>
      <c r="AU8004">
        <f t="shared" si="1834"/>
        <v>0</v>
      </c>
    </row>
    <row r="8005" spans="17:47">
      <c r="Q8005">
        <v>0</v>
      </c>
      <c r="R8005">
        <v>0</v>
      </c>
      <c r="S8005">
        <v>0</v>
      </c>
      <c r="T8005">
        <v>0</v>
      </c>
      <c r="U8005">
        <v>1</v>
      </c>
      <c r="V8005">
        <v>0</v>
      </c>
      <c r="W8005">
        <v>1</v>
      </c>
      <c r="X8005">
        <v>0</v>
      </c>
      <c r="Y8005">
        <v>0</v>
      </c>
      <c r="Z8005">
        <v>0</v>
      </c>
      <c r="AA8005">
        <v>2</v>
      </c>
      <c r="AB8005">
        <v>0</v>
      </c>
      <c r="AC8005">
        <f t="shared" si="1843"/>
        <v>1.2</v>
      </c>
      <c r="AD8005">
        <v>0</v>
      </c>
      <c r="AE8005">
        <v>0</v>
      </c>
      <c r="AF8005">
        <v>0</v>
      </c>
      <c r="AH8005">
        <f t="shared" si="1844"/>
        <v>0</v>
      </c>
      <c r="AI8005">
        <f t="shared" si="1835"/>
        <v>0</v>
      </c>
      <c r="AJ8005">
        <f t="shared" si="1836"/>
        <v>0</v>
      </c>
      <c r="AK8005">
        <f t="shared" si="1837"/>
        <v>1</v>
      </c>
      <c r="AL8005">
        <f t="shared" si="1838"/>
        <v>0</v>
      </c>
      <c r="AM8005">
        <f t="shared" si="1839"/>
        <v>1</v>
      </c>
      <c r="AN8005">
        <f t="shared" si="1840"/>
        <v>0</v>
      </c>
      <c r="AO8005">
        <f t="shared" si="1841"/>
        <v>0</v>
      </c>
      <c r="AP8005">
        <f t="shared" si="1842"/>
        <v>0</v>
      </c>
      <c r="AQ8005">
        <f t="shared" si="1845"/>
        <v>-2</v>
      </c>
      <c r="AS8005">
        <f t="shared" si="1846"/>
        <v>-1.2</v>
      </c>
      <c r="AT8005">
        <f t="shared" si="1847"/>
        <v>0</v>
      </c>
      <c r="AU8005">
        <f t="shared" si="1834"/>
        <v>0</v>
      </c>
    </row>
    <row r="8006" spans="17:47"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1</v>
      </c>
      <c r="Y8006">
        <v>0</v>
      </c>
      <c r="Z8006">
        <v>0</v>
      </c>
      <c r="AA8006">
        <v>0</v>
      </c>
      <c r="AB8006">
        <v>0</v>
      </c>
      <c r="AC8006">
        <f t="shared" si="1843"/>
        <v>0</v>
      </c>
      <c r="AD8006">
        <v>0</v>
      </c>
      <c r="AE8006">
        <v>0</v>
      </c>
      <c r="AF8006">
        <v>1</v>
      </c>
      <c r="AH8006">
        <f t="shared" si="1844"/>
        <v>0</v>
      </c>
      <c r="AI8006">
        <f t="shared" si="1835"/>
        <v>0</v>
      </c>
      <c r="AJ8006">
        <f t="shared" si="1836"/>
        <v>0</v>
      </c>
      <c r="AK8006">
        <f t="shared" si="1837"/>
        <v>0</v>
      </c>
      <c r="AL8006">
        <f t="shared" si="1838"/>
        <v>0</v>
      </c>
      <c r="AM8006">
        <f t="shared" si="1839"/>
        <v>0</v>
      </c>
      <c r="AN8006">
        <f t="shared" si="1840"/>
        <v>1</v>
      </c>
      <c r="AO8006">
        <f t="shared" si="1841"/>
        <v>0</v>
      </c>
      <c r="AP8006">
        <f t="shared" si="1842"/>
        <v>0</v>
      </c>
      <c r="AQ8006">
        <f t="shared" si="1845"/>
        <v>0</v>
      </c>
      <c r="AS8006">
        <f t="shared" si="1846"/>
        <v>0</v>
      </c>
      <c r="AT8006">
        <f t="shared" si="1847"/>
        <v>1</v>
      </c>
      <c r="AU8006">
        <f t="shared" si="1834"/>
        <v>2.5791783618269966</v>
      </c>
    </row>
    <row r="8007" spans="17:47">
      <c r="Q8007">
        <v>0</v>
      </c>
      <c r="R8007">
        <v>0</v>
      </c>
      <c r="S8007">
        <v>2</v>
      </c>
      <c r="T8007">
        <v>2</v>
      </c>
      <c r="U8007">
        <v>0</v>
      </c>
      <c r="V8007">
        <v>0</v>
      </c>
      <c r="W8007">
        <v>0</v>
      </c>
      <c r="X8007">
        <v>1</v>
      </c>
      <c r="Y8007">
        <v>0</v>
      </c>
      <c r="Z8007">
        <v>0</v>
      </c>
      <c r="AA8007">
        <v>0</v>
      </c>
      <c r="AB8007">
        <v>1</v>
      </c>
      <c r="AC8007">
        <f t="shared" si="1843"/>
        <v>0</v>
      </c>
      <c r="AD8007">
        <v>0</v>
      </c>
      <c r="AE8007">
        <v>0</v>
      </c>
      <c r="AF8007">
        <v>0</v>
      </c>
      <c r="AH8007">
        <f t="shared" si="1844"/>
        <v>0</v>
      </c>
      <c r="AI8007">
        <f t="shared" si="1835"/>
        <v>2</v>
      </c>
      <c r="AJ8007">
        <f t="shared" si="1836"/>
        <v>2</v>
      </c>
      <c r="AK8007">
        <f t="shared" si="1837"/>
        <v>0</v>
      </c>
      <c r="AL8007">
        <f t="shared" si="1838"/>
        <v>0</v>
      </c>
      <c r="AM8007">
        <f t="shared" si="1839"/>
        <v>0</v>
      </c>
      <c r="AN8007">
        <f t="shared" si="1840"/>
        <v>1</v>
      </c>
      <c r="AO8007">
        <f t="shared" si="1841"/>
        <v>0</v>
      </c>
      <c r="AP8007">
        <f t="shared" si="1842"/>
        <v>0</v>
      </c>
      <c r="AQ8007">
        <f t="shared" si="1845"/>
        <v>1</v>
      </c>
      <c r="AS8007">
        <f t="shared" si="1846"/>
        <v>0</v>
      </c>
      <c r="AT8007">
        <f t="shared" si="1847"/>
        <v>0</v>
      </c>
      <c r="AU8007">
        <f t="shared" si="1834"/>
        <v>0</v>
      </c>
    </row>
    <row r="8008" spans="17:47"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1</v>
      </c>
      <c r="AC8008">
        <f t="shared" si="1843"/>
        <v>0</v>
      </c>
      <c r="AD8008">
        <v>0</v>
      </c>
      <c r="AE8008">
        <v>0</v>
      </c>
      <c r="AF8008">
        <v>0</v>
      </c>
      <c r="AH8008">
        <f t="shared" si="1844"/>
        <v>0</v>
      </c>
      <c r="AI8008">
        <f t="shared" si="1835"/>
        <v>0</v>
      </c>
      <c r="AJ8008">
        <f t="shared" si="1836"/>
        <v>0</v>
      </c>
      <c r="AK8008">
        <f t="shared" si="1837"/>
        <v>0</v>
      </c>
      <c r="AL8008">
        <f t="shared" si="1838"/>
        <v>0</v>
      </c>
      <c r="AM8008">
        <f t="shared" si="1839"/>
        <v>0</v>
      </c>
      <c r="AN8008">
        <f t="shared" si="1840"/>
        <v>0</v>
      </c>
      <c r="AO8008">
        <f t="shared" si="1841"/>
        <v>0</v>
      </c>
      <c r="AP8008">
        <f t="shared" si="1842"/>
        <v>0</v>
      </c>
      <c r="AQ8008">
        <f t="shared" si="1845"/>
        <v>1</v>
      </c>
      <c r="AS8008">
        <f t="shared" si="1846"/>
        <v>0</v>
      </c>
      <c r="AT8008">
        <f t="shared" si="1847"/>
        <v>0</v>
      </c>
      <c r="AU8008">
        <f t="shared" si="1834"/>
        <v>0</v>
      </c>
    </row>
    <row r="8009" spans="17:47">
      <c r="Q8009">
        <v>0</v>
      </c>
      <c r="R8009">
        <v>0</v>
      </c>
      <c r="S8009">
        <v>0</v>
      </c>
      <c r="T8009">
        <v>0</v>
      </c>
      <c r="U8009">
        <v>0</v>
      </c>
      <c r="V8009">
        <v>1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2</v>
      </c>
      <c r="AC8009">
        <f t="shared" si="1843"/>
        <v>0</v>
      </c>
      <c r="AD8009">
        <v>0</v>
      </c>
      <c r="AE8009">
        <v>0</v>
      </c>
      <c r="AF8009">
        <v>0</v>
      </c>
      <c r="AH8009">
        <f t="shared" si="1844"/>
        <v>0</v>
      </c>
      <c r="AI8009">
        <f t="shared" si="1835"/>
        <v>0</v>
      </c>
      <c r="AJ8009">
        <f t="shared" si="1836"/>
        <v>0</v>
      </c>
      <c r="AK8009">
        <f t="shared" si="1837"/>
        <v>0</v>
      </c>
      <c r="AL8009">
        <f t="shared" si="1838"/>
        <v>1</v>
      </c>
      <c r="AM8009">
        <f t="shared" si="1839"/>
        <v>0</v>
      </c>
      <c r="AN8009">
        <f t="shared" si="1840"/>
        <v>0</v>
      </c>
      <c r="AO8009">
        <f t="shared" si="1841"/>
        <v>0</v>
      </c>
      <c r="AP8009">
        <f t="shared" si="1842"/>
        <v>0</v>
      </c>
      <c r="AQ8009">
        <f t="shared" si="1845"/>
        <v>2</v>
      </c>
      <c r="AS8009">
        <f t="shared" si="1846"/>
        <v>0</v>
      </c>
      <c r="AT8009">
        <f t="shared" si="1847"/>
        <v>0</v>
      </c>
      <c r="AU8009">
        <f t="shared" si="1834"/>
        <v>0</v>
      </c>
    </row>
    <row r="8010" spans="17:47"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1</v>
      </c>
      <c r="Z8010">
        <v>0</v>
      </c>
      <c r="AA8010">
        <v>1</v>
      </c>
      <c r="AB8010">
        <v>0</v>
      </c>
      <c r="AC8010">
        <f t="shared" si="1843"/>
        <v>0.6</v>
      </c>
      <c r="AD8010">
        <v>0</v>
      </c>
      <c r="AE8010">
        <v>0</v>
      </c>
      <c r="AF8010">
        <v>0</v>
      </c>
      <c r="AH8010">
        <f t="shared" si="1844"/>
        <v>0</v>
      </c>
      <c r="AI8010">
        <f t="shared" si="1835"/>
        <v>0</v>
      </c>
      <c r="AJ8010">
        <f t="shared" si="1836"/>
        <v>0</v>
      </c>
      <c r="AK8010">
        <f t="shared" si="1837"/>
        <v>0</v>
      </c>
      <c r="AL8010">
        <f t="shared" si="1838"/>
        <v>0</v>
      </c>
      <c r="AM8010">
        <f t="shared" si="1839"/>
        <v>0</v>
      </c>
      <c r="AN8010">
        <f t="shared" si="1840"/>
        <v>0</v>
      </c>
      <c r="AO8010">
        <f t="shared" si="1841"/>
        <v>1</v>
      </c>
      <c r="AP8010">
        <f t="shared" si="1842"/>
        <v>0</v>
      </c>
      <c r="AQ8010">
        <f t="shared" si="1845"/>
        <v>-1</v>
      </c>
      <c r="AS8010">
        <f t="shared" si="1846"/>
        <v>-0.6</v>
      </c>
      <c r="AT8010">
        <f t="shared" si="1847"/>
        <v>0</v>
      </c>
      <c r="AU8010">
        <f t="shared" si="1834"/>
        <v>0</v>
      </c>
    </row>
    <row r="8011" spans="17:47">
      <c r="Q8011">
        <v>1</v>
      </c>
      <c r="R8011">
        <v>0</v>
      </c>
      <c r="S8011">
        <v>0</v>
      </c>
      <c r="T8011">
        <v>0</v>
      </c>
      <c r="U8011">
        <v>0</v>
      </c>
      <c r="V8011">
        <v>1</v>
      </c>
      <c r="W8011">
        <v>1</v>
      </c>
      <c r="X8011">
        <v>1</v>
      </c>
      <c r="Y8011">
        <v>0</v>
      </c>
      <c r="Z8011">
        <v>0</v>
      </c>
      <c r="AA8011">
        <v>0</v>
      </c>
      <c r="AB8011">
        <v>3</v>
      </c>
      <c r="AC8011">
        <f t="shared" si="1843"/>
        <v>0</v>
      </c>
      <c r="AD8011">
        <v>0</v>
      </c>
      <c r="AE8011">
        <v>0</v>
      </c>
      <c r="AF8011">
        <v>0</v>
      </c>
      <c r="AH8011">
        <f t="shared" si="1844"/>
        <v>-1</v>
      </c>
      <c r="AI8011">
        <f t="shared" si="1835"/>
        <v>-1</v>
      </c>
      <c r="AJ8011">
        <f t="shared" si="1836"/>
        <v>-1</v>
      </c>
      <c r="AK8011">
        <f t="shared" si="1837"/>
        <v>-1</v>
      </c>
      <c r="AL8011">
        <f t="shared" si="1838"/>
        <v>0</v>
      </c>
      <c r="AM8011">
        <f t="shared" si="1839"/>
        <v>0</v>
      </c>
      <c r="AN8011">
        <f t="shared" si="1840"/>
        <v>0</v>
      </c>
      <c r="AO8011">
        <f t="shared" si="1841"/>
        <v>-1</v>
      </c>
      <c r="AP8011">
        <f t="shared" si="1842"/>
        <v>-1</v>
      </c>
      <c r="AQ8011">
        <f t="shared" si="1845"/>
        <v>3</v>
      </c>
      <c r="AS8011">
        <f t="shared" si="1846"/>
        <v>0</v>
      </c>
      <c r="AT8011">
        <f t="shared" si="1847"/>
        <v>0</v>
      </c>
      <c r="AU8011">
        <f t="shared" si="1834"/>
        <v>0</v>
      </c>
    </row>
    <row r="8012" spans="17:47">
      <c r="Q8012">
        <v>0</v>
      </c>
      <c r="R8012">
        <v>1</v>
      </c>
      <c r="S8012">
        <v>0</v>
      </c>
      <c r="T8012">
        <v>1</v>
      </c>
      <c r="U8012">
        <v>0</v>
      </c>
      <c r="V8012">
        <v>1</v>
      </c>
      <c r="W8012">
        <v>0</v>
      </c>
      <c r="X8012">
        <v>0</v>
      </c>
      <c r="Y8012">
        <v>1</v>
      </c>
      <c r="Z8012">
        <v>0</v>
      </c>
      <c r="AA8012">
        <v>1</v>
      </c>
      <c r="AB8012">
        <v>0</v>
      </c>
      <c r="AC8012">
        <f t="shared" si="1843"/>
        <v>0.6</v>
      </c>
      <c r="AD8012">
        <v>0</v>
      </c>
      <c r="AE8012">
        <v>0</v>
      </c>
      <c r="AF8012">
        <v>0</v>
      </c>
      <c r="AH8012">
        <f t="shared" si="1844"/>
        <v>1</v>
      </c>
      <c r="AI8012">
        <f t="shared" si="1835"/>
        <v>0</v>
      </c>
      <c r="AJ8012">
        <f t="shared" si="1836"/>
        <v>1</v>
      </c>
      <c r="AK8012">
        <f t="shared" si="1837"/>
        <v>0</v>
      </c>
      <c r="AL8012">
        <f t="shared" si="1838"/>
        <v>1</v>
      </c>
      <c r="AM8012">
        <f t="shared" si="1839"/>
        <v>0</v>
      </c>
      <c r="AN8012">
        <f t="shared" si="1840"/>
        <v>0</v>
      </c>
      <c r="AO8012">
        <f t="shared" si="1841"/>
        <v>1</v>
      </c>
      <c r="AP8012">
        <f t="shared" si="1842"/>
        <v>0</v>
      </c>
      <c r="AQ8012">
        <f t="shared" si="1845"/>
        <v>-1</v>
      </c>
      <c r="AS8012">
        <f t="shared" si="1846"/>
        <v>-0.6</v>
      </c>
      <c r="AT8012">
        <f t="shared" si="1847"/>
        <v>0</v>
      </c>
      <c r="AU8012">
        <f t="shared" si="1834"/>
        <v>0</v>
      </c>
    </row>
    <row r="8013" spans="17:47">
      <c r="Q8013">
        <v>0</v>
      </c>
      <c r="R8013">
        <v>0</v>
      </c>
      <c r="S8013">
        <v>2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1</v>
      </c>
      <c r="Z8013">
        <v>0</v>
      </c>
      <c r="AA8013">
        <v>1</v>
      </c>
      <c r="AB8013">
        <v>1</v>
      </c>
      <c r="AC8013">
        <f t="shared" si="1843"/>
        <v>0.6</v>
      </c>
      <c r="AD8013">
        <v>0</v>
      </c>
      <c r="AE8013">
        <v>0</v>
      </c>
      <c r="AF8013">
        <v>0</v>
      </c>
      <c r="AH8013">
        <f t="shared" si="1844"/>
        <v>0</v>
      </c>
      <c r="AI8013">
        <f t="shared" si="1835"/>
        <v>2</v>
      </c>
      <c r="AJ8013">
        <f t="shared" si="1836"/>
        <v>0</v>
      </c>
      <c r="AK8013">
        <f t="shared" si="1837"/>
        <v>0</v>
      </c>
      <c r="AL8013">
        <f t="shared" si="1838"/>
        <v>0</v>
      </c>
      <c r="AM8013">
        <f t="shared" si="1839"/>
        <v>0</v>
      </c>
      <c r="AN8013">
        <f t="shared" si="1840"/>
        <v>0</v>
      </c>
      <c r="AO8013">
        <f t="shared" si="1841"/>
        <v>1</v>
      </c>
      <c r="AP8013">
        <f t="shared" si="1842"/>
        <v>0</v>
      </c>
      <c r="AQ8013">
        <f t="shared" si="1845"/>
        <v>0</v>
      </c>
      <c r="AS8013">
        <f t="shared" si="1846"/>
        <v>-0.6</v>
      </c>
      <c r="AT8013">
        <f t="shared" si="1847"/>
        <v>0</v>
      </c>
      <c r="AU8013">
        <f t="shared" si="1834"/>
        <v>0</v>
      </c>
    </row>
    <row r="8014" spans="17:47"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f t="shared" si="1843"/>
        <v>0</v>
      </c>
      <c r="AD8014">
        <v>0</v>
      </c>
      <c r="AE8014">
        <v>0</v>
      </c>
      <c r="AF8014">
        <v>0</v>
      </c>
      <c r="AH8014">
        <f t="shared" si="1844"/>
        <v>0</v>
      </c>
      <c r="AI8014">
        <f t="shared" si="1835"/>
        <v>0</v>
      </c>
      <c r="AJ8014">
        <f t="shared" si="1836"/>
        <v>0</v>
      </c>
      <c r="AK8014">
        <f t="shared" si="1837"/>
        <v>0</v>
      </c>
      <c r="AL8014">
        <f t="shared" si="1838"/>
        <v>0</v>
      </c>
      <c r="AM8014">
        <f t="shared" si="1839"/>
        <v>0</v>
      </c>
      <c r="AN8014">
        <f t="shared" si="1840"/>
        <v>0</v>
      </c>
      <c r="AO8014">
        <f t="shared" si="1841"/>
        <v>0</v>
      </c>
      <c r="AP8014">
        <f t="shared" si="1842"/>
        <v>0</v>
      </c>
      <c r="AQ8014">
        <f t="shared" si="1845"/>
        <v>0</v>
      </c>
      <c r="AS8014">
        <f t="shared" si="1846"/>
        <v>0</v>
      </c>
      <c r="AT8014">
        <f t="shared" si="1847"/>
        <v>0</v>
      </c>
      <c r="AU8014">
        <f t="shared" si="1834"/>
        <v>0</v>
      </c>
    </row>
    <row r="8015" spans="17:47">
      <c r="Q8015">
        <v>0</v>
      </c>
      <c r="R8015">
        <v>1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2</v>
      </c>
      <c r="AC8015">
        <f t="shared" si="1843"/>
        <v>0</v>
      </c>
      <c r="AD8015">
        <v>0</v>
      </c>
      <c r="AE8015">
        <v>0</v>
      </c>
      <c r="AF8015">
        <v>0</v>
      </c>
      <c r="AH8015">
        <f t="shared" si="1844"/>
        <v>1</v>
      </c>
      <c r="AI8015">
        <f t="shared" si="1835"/>
        <v>0</v>
      </c>
      <c r="AJ8015">
        <f t="shared" si="1836"/>
        <v>0</v>
      </c>
      <c r="AK8015">
        <f t="shared" si="1837"/>
        <v>0</v>
      </c>
      <c r="AL8015">
        <f t="shared" si="1838"/>
        <v>0</v>
      </c>
      <c r="AM8015">
        <f t="shared" si="1839"/>
        <v>0</v>
      </c>
      <c r="AN8015">
        <f t="shared" si="1840"/>
        <v>0</v>
      </c>
      <c r="AO8015">
        <f t="shared" si="1841"/>
        <v>0</v>
      </c>
      <c r="AP8015">
        <f t="shared" si="1842"/>
        <v>0</v>
      </c>
      <c r="AQ8015">
        <f t="shared" si="1845"/>
        <v>2</v>
      </c>
      <c r="AS8015">
        <f t="shared" si="1846"/>
        <v>0</v>
      </c>
      <c r="AT8015">
        <f t="shared" si="1847"/>
        <v>0</v>
      </c>
      <c r="AU8015">
        <f t="shared" si="1834"/>
        <v>0</v>
      </c>
    </row>
    <row r="8016" spans="17:47">
      <c r="Q8016">
        <v>0</v>
      </c>
      <c r="R8016">
        <v>0</v>
      </c>
      <c r="S8016">
        <v>1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2</v>
      </c>
      <c r="AB8016">
        <v>1</v>
      </c>
      <c r="AC8016">
        <f t="shared" si="1843"/>
        <v>1.2</v>
      </c>
      <c r="AD8016">
        <v>0</v>
      </c>
      <c r="AE8016">
        <v>0</v>
      </c>
      <c r="AF8016">
        <v>0</v>
      </c>
      <c r="AH8016">
        <f t="shared" si="1844"/>
        <v>0</v>
      </c>
      <c r="AI8016">
        <f t="shared" si="1835"/>
        <v>1</v>
      </c>
      <c r="AJ8016">
        <f t="shared" si="1836"/>
        <v>0</v>
      </c>
      <c r="AK8016">
        <f t="shared" si="1837"/>
        <v>0</v>
      </c>
      <c r="AL8016">
        <f t="shared" si="1838"/>
        <v>0</v>
      </c>
      <c r="AM8016">
        <f t="shared" si="1839"/>
        <v>0</v>
      </c>
      <c r="AN8016">
        <f t="shared" si="1840"/>
        <v>0</v>
      </c>
      <c r="AO8016">
        <f t="shared" si="1841"/>
        <v>0</v>
      </c>
      <c r="AP8016">
        <f t="shared" si="1842"/>
        <v>0</v>
      </c>
      <c r="AQ8016">
        <f t="shared" si="1845"/>
        <v>-1</v>
      </c>
      <c r="AS8016">
        <f t="shared" si="1846"/>
        <v>-1.2</v>
      </c>
      <c r="AT8016">
        <f t="shared" si="1847"/>
        <v>0</v>
      </c>
      <c r="AU8016">
        <f t="shared" si="1834"/>
        <v>0</v>
      </c>
    </row>
    <row r="8017" spans="17:47">
      <c r="Q8017">
        <v>0</v>
      </c>
      <c r="R8017">
        <v>0</v>
      </c>
      <c r="S8017">
        <v>0</v>
      </c>
      <c r="T8017">
        <v>2</v>
      </c>
      <c r="U8017">
        <v>0</v>
      </c>
      <c r="V8017">
        <v>1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1</v>
      </c>
      <c r="AC8017">
        <f t="shared" si="1843"/>
        <v>0</v>
      </c>
      <c r="AD8017">
        <v>0</v>
      </c>
      <c r="AE8017">
        <v>0</v>
      </c>
      <c r="AF8017">
        <v>0</v>
      </c>
      <c r="AH8017">
        <f t="shared" si="1844"/>
        <v>0</v>
      </c>
      <c r="AI8017">
        <f t="shared" si="1835"/>
        <v>0</v>
      </c>
      <c r="AJ8017">
        <f t="shared" si="1836"/>
        <v>2</v>
      </c>
      <c r="AK8017">
        <f t="shared" si="1837"/>
        <v>0</v>
      </c>
      <c r="AL8017">
        <f t="shared" si="1838"/>
        <v>1</v>
      </c>
      <c r="AM8017">
        <f t="shared" si="1839"/>
        <v>0</v>
      </c>
      <c r="AN8017">
        <f t="shared" si="1840"/>
        <v>0</v>
      </c>
      <c r="AO8017">
        <f t="shared" si="1841"/>
        <v>0</v>
      </c>
      <c r="AP8017">
        <f t="shared" si="1842"/>
        <v>0</v>
      </c>
      <c r="AQ8017">
        <f t="shared" si="1845"/>
        <v>1</v>
      </c>
      <c r="AS8017">
        <f t="shared" si="1846"/>
        <v>0</v>
      </c>
      <c r="AT8017">
        <f t="shared" si="1847"/>
        <v>0</v>
      </c>
      <c r="AU8017">
        <f t="shared" si="1834"/>
        <v>0</v>
      </c>
    </row>
    <row r="8018" spans="17:47">
      <c r="Q8018">
        <v>0</v>
      </c>
      <c r="R8018">
        <v>1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1</v>
      </c>
      <c r="AB8018">
        <v>1</v>
      </c>
      <c r="AC8018">
        <f t="shared" si="1843"/>
        <v>0.6</v>
      </c>
      <c r="AD8018">
        <v>0</v>
      </c>
      <c r="AE8018">
        <v>0</v>
      </c>
      <c r="AF8018">
        <v>0</v>
      </c>
      <c r="AH8018">
        <f t="shared" si="1844"/>
        <v>1</v>
      </c>
      <c r="AI8018">
        <f t="shared" si="1835"/>
        <v>0</v>
      </c>
      <c r="AJ8018">
        <f t="shared" si="1836"/>
        <v>0</v>
      </c>
      <c r="AK8018">
        <f t="shared" si="1837"/>
        <v>0</v>
      </c>
      <c r="AL8018">
        <f t="shared" si="1838"/>
        <v>0</v>
      </c>
      <c r="AM8018">
        <f t="shared" si="1839"/>
        <v>0</v>
      </c>
      <c r="AN8018">
        <f t="shared" si="1840"/>
        <v>0</v>
      </c>
      <c r="AO8018">
        <f t="shared" si="1841"/>
        <v>0</v>
      </c>
      <c r="AP8018">
        <f t="shared" si="1842"/>
        <v>0</v>
      </c>
      <c r="AQ8018">
        <f t="shared" si="1845"/>
        <v>0</v>
      </c>
      <c r="AS8018">
        <f t="shared" si="1846"/>
        <v>-0.6</v>
      </c>
      <c r="AT8018">
        <f t="shared" si="1847"/>
        <v>0</v>
      </c>
      <c r="AU8018">
        <f t="shared" si="1834"/>
        <v>0</v>
      </c>
    </row>
    <row r="8019" spans="17:47">
      <c r="Q8019">
        <v>0</v>
      </c>
      <c r="R8019">
        <v>0</v>
      </c>
      <c r="S8019">
        <v>0</v>
      </c>
      <c r="T8019">
        <v>1</v>
      </c>
      <c r="U8019">
        <v>1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1</v>
      </c>
      <c r="AB8019">
        <v>2</v>
      </c>
      <c r="AC8019">
        <f t="shared" si="1843"/>
        <v>0.6</v>
      </c>
      <c r="AD8019">
        <v>0</v>
      </c>
      <c r="AE8019">
        <v>0</v>
      </c>
      <c r="AF8019">
        <v>0</v>
      </c>
      <c r="AH8019">
        <f t="shared" si="1844"/>
        <v>0</v>
      </c>
      <c r="AI8019">
        <f t="shared" si="1835"/>
        <v>0</v>
      </c>
      <c r="AJ8019">
        <f t="shared" si="1836"/>
        <v>1</v>
      </c>
      <c r="AK8019">
        <f t="shared" si="1837"/>
        <v>1</v>
      </c>
      <c r="AL8019">
        <f t="shared" si="1838"/>
        <v>0</v>
      </c>
      <c r="AM8019">
        <f t="shared" si="1839"/>
        <v>0</v>
      </c>
      <c r="AN8019">
        <f t="shared" si="1840"/>
        <v>0</v>
      </c>
      <c r="AO8019">
        <f t="shared" si="1841"/>
        <v>0</v>
      </c>
      <c r="AP8019">
        <f t="shared" si="1842"/>
        <v>0</v>
      </c>
      <c r="AQ8019">
        <f t="shared" si="1845"/>
        <v>1</v>
      </c>
      <c r="AS8019">
        <f t="shared" si="1846"/>
        <v>-0.6</v>
      </c>
      <c r="AT8019">
        <f t="shared" si="1847"/>
        <v>0</v>
      </c>
      <c r="AU8019">
        <f t="shared" si="1834"/>
        <v>0</v>
      </c>
    </row>
    <row r="8020" spans="17:47">
      <c r="Q8020">
        <v>0</v>
      </c>
      <c r="R8020">
        <v>1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1</v>
      </c>
      <c r="AB8020">
        <v>2</v>
      </c>
      <c r="AC8020">
        <f t="shared" si="1843"/>
        <v>0.6</v>
      </c>
      <c r="AD8020">
        <v>0</v>
      </c>
      <c r="AE8020">
        <v>0</v>
      </c>
      <c r="AF8020">
        <v>0</v>
      </c>
      <c r="AH8020">
        <f t="shared" si="1844"/>
        <v>1</v>
      </c>
      <c r="AI8020">
        <f t="shared" si="1835"/>
        <v>0</v>
      </c>
      <c r="AJ8020">
        <f t="shared" si="1836"/>
        <v>0</v>
      </c>
      <c r="AK8020">
        <f t="shared" si="1837"/>
        <v>0</v>
      </c>
      <c r="AL8020">
        <f t="shared" si="1838"/>
        <v>0</v>
      </c>
      <c r="AM8020">
        <f t="shared" si="1839"/>
        <v>0</v>
      </c>
      <c r="AN8020">
        <f t="shared" si="1840"/>
        <v>0</v>
      </c>
      <c r="AO8020">
        <f t="shared" si="1841"/>
        <v>0</v>
      </c>
      <c r="AP8020">
        <f t="shared" si="1842"/>
        <v>0</v>
      </c>
      <c r="AQ8020">
        <f t="shared" si="1845"/>
        <v>1</v>
      </c>
      <c r="AS8020">
        <f t="shared" si="1846"/>
        <v>-0.6</v>
      </c>
      <c r="AT8020">
        <f t="shared" si="1847"/>
        <v>0</v>
      </c>
      <c r="AU8020">
        <f t="shared" si="1834"/>
        <v>0</v>
      </c>
    </row>
    <row r="8021" spans="17:47"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1</v>
      </c>
      <c r="Y8021">
        <v>0</v>
      </c>
      <c r="Z8021">
        <v>0</v>
      </c>
      <c r="AA8021">
        <v>0</v>
      </c>
      <c r="AB8021">
        <v>0</v>
      </c>
      <c r="AC8021">
        <f t="shared" si="1843"/>
        <v>0</v>
      </c>
      <c r="AD8021">
        <v>0</v>
      </c>
      <c r="AE8021">
        <v>0</v>
      </c>
      <c r="AF8021">
        <v>0</v>
      </c>
      <c r="AH8021">
        <f t="shared" si="1844"/>
        <v>0</v>
      </c>
      <c r="AI8021">
        <f t="shared" si="1835"/>
        <v>0</v>
      </c>
      <c r="AJ8021">
        <f t="shared" si="1836"/>
        <v>0</v>
      </c>
      <c r="AK8021">
        <f t="shared" si="1837"/>
        <v>0</v>
      </c>
      <c r="AL8021">
        <f t="shared" si="1838"/>
        <v>0</v>
      </c>
      <c r="AM8021">
        <f t="shared" si="1839"/>
        <v>0</v>
      </c>
      <c r="AN8021">
        <f t="shared" si="1840"/>
        <v>1</v>
      </c>
      <c r="AO8021">
        <f t="shared" si="1841"/>
        <v>0</v>
      </c>
      <c r="AP8021">
        <f t="shared" si="1842"/>
        <v>0</v>
      </c>
      <c r="AQ8021">
        <f t="shared" si="1845"/>
        <v>0</v>
      </c>
      <c r="AS8021">
        <f t="shared" si="1846"/>
        <v>0</v>
      </c>
      <c r="AT8021">
        <f t="shared" si="1847"/>
        <v>0</v>
      </c>
      <c r="AU8021">
        <f t="shared" si="1834"/>
        <v>0</v>
      </c>
    </row>
    <row r="8022" spans="17:47"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f t="shared" si="1843"/>
        <v>0</v>
      </c>
      <c r="AD8022">
        <v>0</v>
      </c>
      <c r="AE8022">
        <v>0</v>
      </c>
      <c r="AF8022">
        <v>2</v>
      </c>
      <c r="AH8022">
        <f t="shared" si="1844"/>
        <v>0</v>
      </c>
      <c r="AI8022">
        <f t="shared" si="1835"/>
        <v>0</v>
      </c>
      <c r="AJ8022">
        <f t="shared" si="1836"/>
        <v>0</v>
      </c>
      <c r="AK8022">
        <f t="shared" si="1837"/>
        <v>0</v>
      </c>
      <c r="AL8022">
        <f t="shared" si="1838"/>
        <v>0</v>
      </c>
      <c r="AM8022">
        <f t="shared" si="1839"/>
        <v>0</v>
      </c>
      <c r="AN8022">
        <f t="shared" si="1840"/>
        <v>0</v>
      </c>
      <c r="AO8022">
        <f t="shared" si="1841"/>
        <v>0</v>
      </c>
      <c r="AP8022">
        <f t="shared" si="1842"/>
        <v>0</v>
      </c>
      <c r="AQ8022">
        <f t="shared" si="1845"/>
        <v>0</v>
      </c>
      <c r="AS8022">
        <f t="shared" si="1846"/>
        <v>0</v>
      </c>
      <c r="AT8022">
        <f t="shared" si="1847"/>
        <v>2</v>
      </c>
      <c r="AU8022">
        <f t="shared" si="1834"/>
        <v>5.1583567236539931</v>
      </c>
    </row>
    <row r="8023" spans="17:47">
      <c r="Q8023">
        <v>0</v>
      </c>
      <c r="R8023">
        <v>0</v>
      </c>
      <c r="S8023">
        <v>1</v>
      </c>
      <c r="T8023">
        <v>0</v>
      </c>
      <c r="U8023">
        <v>0</v>
      </c>
      <c r="V8023">
        <v>1</v>
      </c>
      <c r="W8023">
        <v>1</v>
      </c>
      <c r="X8023">
        <v>0</v>
      </c>
      <c r="Y8023">
        <v>0</v>
      </c>
      <c r="Z8023">
        <v>1</v>
      </c>
      <c r="AA8023">
        <v>0</v>
      </c>
      <c r="AB8023">
        <v>1</v>
      </c>
      <c r="AC8023">
        <f t="shared" si="1843"/>
        <v>0</v>
      </c>
      <c r="AD8023">
        <v>0</v>
      </c>
      <c r="AE8023">
        <v>0</v>
      </c>
      <c r="AF8023">
        <v>0</v>
      </c>
      <c r="AH8023">
        <f t="shared" si="1844"/>
        <v>0</v>
      </c>
      <c r="AI8023">
        <f t="shared" si="1835"/>
        <v>1</v>
      </c>
      <c r="AJ8023">
        <f t="shared" si="1836"/>
        <v>0</v>
      </c>
      <c r="AK8023">
        <f t="shared" si="1837"/>
        <v>0</v>
      </c>
      <c r="AL8023">
        <f t="shared" si="1838"/>
        <v>1</v>
      </c>
      <c r="AM8023">
        <f t="shared" si="1839"/>
        <v>1</v>
      </c>
      <c r="AN8023">
        <f t="shared" si="1840"/>
        <v>0</v>
      </c>
      <c r="AO8023">
        <f t="shared" si="1841"/>
        <v>0</v>
      </c>
      <c r="AP8023">
        <f t="shared" si="1842"/>
        <v>1</v>
      </c>
      <c r="AQ8023">
        <f t="shared" si="1845"/>
        <v>1</v>
      </c>
      <c r="AS8023">
        <f t="shared" si="1846"/>
        <v>0</v>
      </c>
      <c r="AT8023">
        <f t="shared" si="1847"/>
        <v>0</v>
      </c>
      <c r="AU8023">
        <f t="shared" si="1834"/>
        <v>0</v>
      </c>
    </row>
    <row r="8024" spans="17:47">
      <c r="Q8024">
        <v>0</v>
      </c>
      <c r="R8024">
        <v>0</v>
      </c>
      <c r="S8024">
        <v>1</v>
      </c>
      <c r="T8024">
        <v>1</v>
      </c>
      <c r="U8024">
        <v>0</v>
      </c>
      <c r="V8024">
        <v>1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2</v>
      </c>
      <c r="AC8024">
        <f t="shared" si="1843"/>
        <v>0</v>
      </c>
      <c r="AD8024">
        <v>0</v>
      </c>
      <c r="AE8024">
        <v>0</v>
      </c>
      <c r="AF8024">
        <v>1</v>
      </c>
      <c r="AH8024">
        <f t="shared" si="1844"/>
        <v>0</v>
      </c>
      <c r="AI8024">
        <f t="shared" si="1835"/>
        <v>1</v>
      </c>
      <c r="AJ8024">
        <f t="shared" si="1836"/>
        <v>1</v>
      </c>
      <c r="AK8024">
        <f t="shared" si="1837"/>
        <v>0</v>
      </c>
      <c r="AL8024">
        <f t="shared" si="1838"/>
        <v>1</v>
      </c>
      <c r="AM8024">
        <f t="shared" si="1839"/>
        <v>0</v>
      </c>
      <c r="AN8024">
        <f t="shared" si="1840"/>
        <v>0</v>
      </c>
      <c r="AO8024">
        <f t="shared" si="1841"/>
        <v>0</v>
      </c>
      <c r="AP8024">
        <f t="shared" si="1842"/>
        <v>0</v>
      </c>
      <c r="AQ8024">
        <f t="shared" si="1845"/>
        <v>2</v>
      </c>
      <c r="AS8024">
        <f t="shared" si="1846"/>
        <v>0</v>
      </c>
      <c r="AT8024">
        <f t="shared" si="1847"/>
        <v>1</v>
      </c>
      <c r="AU8024">
        <f t="shared" si="1834"/>
        <v>2.5791783618269966</v>
      </c>
    </row>
    <row r="8025" spans="17:47">
      <c r="Q8025">
        <v>0</v>
      </c>
      <c r="R8025">
        <v>0</v>
      </c>
      <c r="S8025">
        <v>1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1</v>
      </c>
      <c r="AB8025">
        <v>2</v>
      </c>
      <c r="AC8025">
        <f t="shared" si="1843"/>
        <v>0.6</v>
      </c>
      <c r="AD8025">
        <v>1</v>
      </c>
      <c r="AE8025">
        <v>1</v>
      </c>
      <c r="AF8025">
        <v>0</v>
      </c>
      <c r="AH8025">
        <f t="shared" si="1844"/>
        <v>0</v>
      </c>
      <c r="AI8025">
        <f t="shared" si="1835"/>
        <v>1</v>
      </c>
      <c r="AJ8025">
        <f t="shared" si="1836"/>
        <v>0</v>
      </c>
      <c r="AK8025">
        <f t="shared" si="1837"/>
        <v>0</v>
      </c>
      <c r="AL8025">
        <f t="shared" si="1838"/>
        <v>0</v>
      </c>
      <c r="AM8025">
        <f t="shared" si="1839"/>
        <v>0</v>
      </c>
      <c r="AN8025">
        <f t="shared" si="1840"/>
        <v>0</v>
      </c>
      <c r="AO8025">
        <f t="shared" si="1841"/>
        <v>0</v>
      </c>
      <c r="AP8025">
        <f t="shared" si="1842"/>
        <v>0</v>
      </c>
      <c r="AQ8025">
        <f t="shared" si="1845"/>
        <v>1</v>
      </c>
      <c r="AS8025">
        <f t="shared" si="1846"/>
        <v>0.4</v>
      </c>
      <c r="AT8025">
        <f t="shared" si="1847"/>
        <v>-1</v>
      </c>
      <c r="AU8025">
        <f t="shared" si="1834"/>
        <v>-2.5791783618269966</v>
      </c>
    </row>
    <row r="8026" spans="17:47">
      <c r="Q8026">
        <v>0</v>
      </c>
      <c r="R8026">
        <v>0</v>
      </c>
      <c r="S8026">
        <v>0</v>
      </c>
      <c r="T8026">
        <v>1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1</v>
      </c>
      <c r="AB8026">
        <v>3</v>
      </c>
      <c r="AC8026">
        <f t="shared" si="1843"/>
        <v>0.6</v>
      </c>
      <c r="AD8026">
        <v>0</v>
      </c>
      <c r="AE8026">
        <v>0</v>
      </c>
      <c r="AF8026">
        <v>0</v>
      </c>
      <c r="AH8026">
        <f t="shared" si="1844"/>
        <v>0</v>
      </c>
      <c r="AI8026">
        <f t="shared" si="1835"/>
        <v>0</v>
      </c>
      <c r="AJ8026">
        <f t="shared" si="1836"/>
        <v>1</v>
      </c>
      <c r="AK8026">
        <f t="shared" si="1837"/>
        <v>0</v>
      </c>
      <c r="AL8026">
        <f t="shared" si="1838"/>
        <v>0</v>
      </c>
      <c r="AM8026">
        <f t="shared" si="1839"/>
        <v>0</v>
      </c>
      <c r="AN8026">
        <f t="shared" si="1840"/>
        <v>0</v>
      </c>
      <c r="AO8026">
        <f t="shared" si="1841"/>
        <v>0</v>
      </c>
      <c r="AP8026">
        <f t="shared" si="1842"/>
        <v>0</v>
      </c>
      <c r="AQ8026">
        <f t="shared" si="1845"/>
        <v>2</v>
      </c>
      <c r="AS8026">
        <f t="shared" si="1846"/>
        <v>-0.6</v>
      </c>
      <c r="AT8026">
        <f t="shared" si="1847"/>
        <v>0</v>
      </c>
      <c r="AU8026">
        <f t="shared" si="1834"/>
        <v>0</v>
      </c>
    </row>
    <row r="8027" spans="17:47">
      <c r="Q8027">
        <v>0</v>
      </c>
      <c r="R8027">
        <v>0</v>
      </c>
      <c r="S8027">
        <v>1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f t="shared" si="1843"/>
        <v>0</v>
      </c>
      <c r="AD8027">
        <v>0</v>
      </c>
      <c r="AE8027">
        <v>0</v>
      </c>
      <c r="AF8027">
        <v>0</v>
      </c>
      <c r="AH8027">
        <f t="shared" si="1844"/>
        <v>0</v>
      </c>
      <c r="AI8027">
        <f t="shared" si="1835"/>
        <v>1</v>
      </c>
      <c r="AJ8027">
        <f t="shared" si="1836"/>
        <v>0</v>
      </c>
      <c r="AK8027">
        <f t="shared" si="1837"/>
        <v>0</v>
      </c>
      <c r="AL8027">
        <f t="shared" si="1838"/>
        <v>0</v>
      </c>
      <c r="AM8027">
        <f t="shared" si="1839"/>
        <v>0</v>
      </c>
      <c r="AN8027">
        <f t="shared" si="1840"/>
        <v>0</v>
      </c>
      <c r="AO8027">
        <f t="shared" si="1841"/>
        <v>0</v>
      </c>
      <c r="AP8027">
        <f t="shared" si="1842"/>
        <v>0</v>
      </c>
      <c r="AQ8027">
        <f t="shared" si="1845"/>
        <v>0</v>
      </c>
      <c r="AS8027">
        <f t="shared" si="1846"/>
        <v>0</v>
      </c>
      <c r="AT8027">
        <f t="shared" si="1847"/>
        <v>0</v>
      </c>
      <c r="AU8027">
        <f t="shared" si="1834"/>
        <v>0</v>
      </c>
    </row>
    <row r="8028" spans="17:47"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1</v>
      </c>
      <c r="Z8028">
        <v>0</v>
      </c>
      <c r="AA8028">
        <v>0</v>
      </c>
      <c r="AB8028">
        <v>1</v>
      </c>
      <c r="AC8028">
        <f t="shared" si="1843"/>
        <v>0</v>
      </c>
      <c r="AD8028">
        <v>0</v>
      </c>
      <c r="AE8028">
        <v>1</v>
      </c>
      <c r="AF8028">
        <v>0</v>
      </c>
      <c r="AH8028">
        <f t="shared" si="1844"/>
        <v>0</v>
      </c>
      <c r="AI8028">
        <f t="shared" si="1835"/>
        <v>0</v>
      </c>
      <c r="AJ8028">
        <f t="shared" si="1836"/>
        <v>0</v>
      </c>
      <c r="AK8028">
        <f t="shared" si="1837"/>
        <v>0</v>
      </c>
      <c r="AL8028">
        <f t="shared" si="1838"/>
        <v>0</v>
      </c>
      <c r="AM8028">
        <f t="shared" si="1839"/>
        <v>0</v>
      </c>
      <c r="AN8028">
        <f t="shared" si="1840"/>
        <v>0</v>
      </c>
      <c r="AO8028">
        <f t="shared" si="1841"/>
        <v>1</v>
      </c>
      <c r="AP8028">
        <f t="shared" si="1842"/>
        <v>0</v>
      </c>
      <c r="AQ8028">
        <f t="shared" si="1845"/>
        <v>1</v>
      </c>
      <c r="AS8028">
        <f t="shared" si="1846"/>
        <v>0</v>
      </c>
      <c r="AT8028">
        <f t="shared" si="1847"/>
        <v>-1</v>
      </c>
      <c r="AU8028">
        <f t="shared" si="1834"/>
        <v>-2.5791783618269966</v>
      </c>
    </row>
    <row r="8029" spans="17:47"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1</v>
      </c>
      <c r="X8029">
        <v>0</v>
      </c>
      <c r="Y8029">
        <v>0</v>
      </c>
      <c r="Z8029">
        <v>0</v>
      </c>
      <c r="AA8029">
        <v>0</v>
      </c>
      <c r="AB8029">
        <v>3</v>
      </c>
      <c r="AC8029">
        <f t="shared" si="1843"/>
        <v>0</v>
      </c>
      <c r="AD8029">
        <v>0</v>
      </c>
      <c r="AE8029">
        <v>0</v>
      </c>
      <c r="AF8029">
        <v>1</v>
      </c>
      <c r="AH8029">
        <f t="shared" si="1844"/>
        <v>0</v>
      </c>
      <c r="AI8029">
        <f t="shared" si="1835"/>
        <v>0</v>
      </c>
      <c r="AJ8029">
        <f t="shared" si="1836"/>
        <v>0</v>
      </c>
      <c r="AK8029">
        <f t="shared" si="1837"/>
        <v>0</v>
      </c>
      <c r="AL8029">
        <f t="shared" si="1838"/>
        <v>0</v>
      </c>
      <c r="AM8029">
        <f t="shared" si="1839"/>
        <v>1</v>
      </c>
      <c r="AN8029">
        <f t="shared" si="1840"/>
        <v>0</v>
      </c>
      <c r="AO8029">
        <f t="shared" si="1841"/>
        <v>0</v>
      </c>
      <c r="AP8029">
        <f t="shared" si="1842"/>
        <v>0</v>
      </c>
      <c r="AQ8029">
        <f t="shared" si="1845"/>
        <v>3</v>
      </c>
      <c r="AS8029">
        <f t="shared" si="1846"/>
        <v>0</v>
      </c>
      <c r="AT8029">
        <f t="shared" si="1847"/>
        <v>1</v>
      </c>
      <c r="AU8029">
        <f t="shared" si="1834"/>
        <v>2.5791783618269966</v>
      </c>
    </row>
    <row r="8030" spans="17:47"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1</v>
      </c>
      <c r="AC8030">
        <f t="shared" si="1843"/>
        <v>0</v>
      </c>
      <c r="AD8030">
        <v>0</v>
      </c>
      <c r="AE8030">
        <v>0</v>
      </c>
      <c r="AF8030">
        <v>0</v>
      </c>
      <c r="AH8030">
        <f t="shared" si="1844"/>
        <v>0</v>
      </c>
      <c r="AI8030">
        <f t="shared" si="1835"/>
        <v>0</v>
      </c>
      <c r="AJ8030">
        <f t="shared" si="1836"/>
        <v>0</v>
      </c>
      <c r="AK8030">
        <f t="shared" si="1837"/>
        <v>0</v>
      </c>
      <c r="AL8030">
        <f t="shared" si="1838"/>
        <v>0</v>
      </c>
      <c r="AM8030">
        <f t="shared" si="1839"/>
        <v>0</v>
      </c>
      <c r="AN8030">
        <f t="shared" si="1840"/>
        <v>0</v>
      </c>
      <c r="AO8030">
        <f t="shared" si="1841"/>
        <v>0</v>
      </c>
      <c r="AP8030">
        <f t="shared" si="1842"/>
        <v>0</v>
      </c>
      <c r="AQ8030">
        <f t="shared" si="1845"/>
        <v>1</v>
      </c>
      <c r="AS8030">
        <f t="shared" si="1846"/>
        <v>0</v>
      </c>
      <c r="AT8030">
        <f t="shared" si="1847"/>
        <v>0</v>
      </c>
      <c r="AU8030">
        <f t="shared" si="1834"/>
        <v>0</v>
      </c>
    </row>
    <row r="8031" spans="17:47">
      <c r="Q8031">
        <v>1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1</v>
      </c>
      <c r="AA8031">
        <v>0</v>
      </c>
      <c r="AB8031">
        <v>2</v>
      </c>
      <c r="AC8031">
        <f t="shared" si="1843"/>
        <v>0</v>
      </c>
      <c r="AD8031">
        <v>0</v>
      </c>
      <c r="AE8031">
        <v>0</v>
      </c>
      <c r="AF8031">
        <v>0</v>
      </c>
      <c r="AH8031">
        <f t="shared" si="1844"/>
        <v>-1</v>
      </c>
      <c r="AI8031">
        <f t="shared" si="1835"/>
        <v>-1</v>
      </c>
      <c r="AJ8031">
        <f t="shared" si="1836"/>
        <v>-1</v>
      </c>
      <c r="AK8031">
        <f t="shared" si="1837"/>
        <v>-1</v>
      </c>
      <c r="AL8031">
        <f t="shared" si="1838"/>
        <v>-1</v>
      </c>
      <c r="AM8031">
        <f t="shared" si="1839"/>
        <v>-1</v>
      </c>
      <c r="AN8031">
        <f t="shared" si="1840"/>
        <v>-1</v>
      </c>
      <c r="AO8031">
        <f t="shared" si="1841"/>
        <v>-1</v>
      </c>
      <c r="AP8031">
        <f t="shared" si="1842"/>
        <v>0</v>
      </c>
      <c r="AQ8031">
        <f t="shared" si="1845"/>
        <v>2</v>
      </c>
      <c r="AS8031">
        <f t="shared" si="1846"/>
        <v>0</v>
      </c>
      <c r="AT8031">
        <f t="shared" si="1847"/>
        <v>0</v>
      </c>
      <c r="AU8031">
        <f t="shared" si="1834"/>
        <v>0</v>
      </c>
    </row>
    <row r="8032" spans="17:47">
      <c r="Q8032">
        <v>0</v>
      </c>
      <c r="R8032">
        <v>0</v>
      </c>
      <c r="S8032">
        <v>0</v>
      </c>
      <c r="T8032">
        <v>0</v>
      </c>
      <c r="U8032">
        <v>1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f t="shared" si="1843"/>
        <v>0</v>
      </c>
      <c r="AD8032">
        <v>1</v>
      </c>
      <c r="AE8032">
        <v>0</v>
      </c>
      <c r="AF8032">
        <v>0</v>
      </c>
      <c r="AH8032">
        <f t="shared" si="1844"/>
        <v>0</v>
      </c>
      <c r="AI8032">
        <f t="shared" si="1835"/>
        <v>0</v>
      </c>
      <c r="AJ8032">
        <f t="shared" si="1836"/>
        <v>0</v>
      </c>
      <c r="AK8032">
        <f t="shared" si="1837"/>
        <v>1</v>
      </c>
      <c r="AL8032">
        <f t="shared" si="1838"/>
        <v>0</v>
      </c>
      <c r="AM8032">
        <f t="shared" si="1839"/>
        <v>0</v>
      </c>
      <c r="AN8032">
        <f t="shared" si="1840"/>
        <v>0</v>
      </c>
      <c r="AO8032">
        <f t="shared" si="1841"/>
        <v>0</v>
      </c>
      <c r="AP8032">
        <f t="shared" si="1842"/>
        <v>0</v>
      </c>
      <c r="AQ8032">
        <f t="shared" si="1845"/>
        <v>0</v>
      </c>
      <c r="AS8032">
        <f t="shared" si="1846"/>
        <v>1</v>
      </c>
      <c r="AT8032">
        <f t="shared" si="1847"/>
        <v>0</v>
      </c>
      <c r="AU8032">
        <f t="shared" si="1834"/>
        <v>0</v>
      </c>
    </row>
    <row r="8033" spans="17:47">
      <c r="Q8033">
        <v>0</v>
      </c>
      <c r="R8033">
        <v>0</v>
      </c>
      <c r="S8033">
        <v>0</v>
      </c>
      <c r="T8033">
        <v>1</v>
      </c>
      <c r="U8033">
        <v>1</v>
      </c>
      <c r="V8033">
        <v>0</v>
      </c>
      <c r="W8033">
        <v>1</v>
      </c>
      <c r="X8033">
        <v>0</v>
      </c>
      <c r="Y8033">
        <v>0</v>
      </c>
      <c r="Z8033">
        <v>0</v>
      </c>
      <c r="AA8033">
        <v>0</v>
      </c>
      <c r="AB8033">
        <v>1</v>
      </c>
      <c r="AC8033">
        <f t="shared" si="1843"/>
        <v>0</v>
      </c>
      <c r="AD8033">
        <v>0</v>
      </c>
      <c r="AE8033">
        <v>0</v>
      </c>
      <c r="AF8033">
        <v>0</v>
      </c>
      <c r="AH8033">
        <f t="shared" si="1844"/>
        <v>0</v>
      </c>
      <c r="AI8033">
        <f t="shared" si="1835"/>
        <v>0</v>
      </c>
      <c r="AJ8033">
        <f t="shared" si="1836"/>
        <v>1</v>
      </c>
      <c r="AK8033">
        <f t="shared" si="1837"/>
        <v>1</v>
      </c>
      <c r="AL8033">
        <f t="shared" si="1838"/>
        <v>0</v>
      </c>
      <c r="AM8033">
        <f t="shared" si="1839"/>
        <v>1</v>
      </c>
      <c r="AN8033">
        <f t="shared" si="1840"/>
        <v>0</v>
      </c>
      <c r="AO8033">
        <f t="shared" si="1841"/>
        <v>0</v>
      </c>
      <c r="AP8033">
        <f t="shared" si="1842"/>
        <v>0</v>
      </c>
      <c r="AQ8033">
        <f t="shared" si="1845"/>
        <v>1</v>
      </c>
      <c r="AS8033">
        <f t="shared" si="1846"/>
        <v>0</v>
      </c>
      <c r="AT8033">
        <f t="shared" si="1847"/>
        <v>0</v>
      </c>
      <c r="AU8033">
        <f t="shared" si="1834"/>
        <v>0</v>
      </c>
    </row>
    <row r="8034" spans="17:47">
      <c r="Q8034">
        <v>0</v>
      </c>
      <c r="R8034">
        <v>0</v>
      </c>
      <c r="S8034">
        <v>0</v>
      </c>
      <c r="T8034">
        <v>1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f t="shared" si="1843"/>
        <v>0</v>
      </c>
      <c r="AD8034">
        <v>0</v>
      </c>
      <c r="AE8034">
        <v>0</v>
      </c>
      <c r="AF8034">
        <v>0</v>
      </c>
      <c r="AH8034">
        <f t="shared" si="1844"/>
        <v>0</v>
      </c>
      <c r="AI8034">
        <f t="shared" si="1835"/>
        <v>0</v>
      </c>
      <c r="AJ8034">
        <f t="shared" si="1836"/>
        <v>1</v>
      </c>
      <c r="AK8034">
        <f t="shared" si="1837"/>
        <v>0</v>
      </c>
      <c r="AL8034">
        <f t="shared" si="1838"/>
        <v>0</v>
      </c>
      <c r="AM8034">
        <f t="shared" si="1839"/>
        <v>0</v>
      </c>
      <c r="AN8034">
        <f t="shared" si="1840"/>
        <v>0</v>
      </c>
      <c r="AO8034">
        <f t="shared" si="1841"/>
        <v>0</v>
      </c>
      <c r="AP8034">
        <f t="shared" si="1842"/>
        <v>0</v>
      </c>
      <c r="AQ8034">
        <f t="shared" si="1845"/>
        <v>0</v>
      </c>
      <c r="AS8034">
        <f t="shared" si="1846"/>
        <v>0</v>
      </c>
      <c r="AT8034">
        <f t="shared" si="1847"/>
        <v>0</v>
      </c>
      <c r="AU8034">
        <f t="shared" si="1834"/>
        <v>0</v>
      </c>
    </row>
    <row r="8035" spans="17:47">
      <c r="Q8035">
        <v>0</v>
      </c>
      <c r="R8035">
        <v>0</v>
      </c>
      <c r="S8035">
        <v>0</v>
      </c>
      <c r="T8035">
        <v>0</v>
      </c>
      <c r="U8035">
        <v>1</v>
      </c>
      <c r="V8035">
        <v>0</v>
      </c>
      <c r="W8035">
        <v>1</v>
      </c>
      <c r="X8035">
        <v>0</v>
      </c>
      <c r="Y8035">
        <v>0</v>
      </c>
      <c r="Z8035">
        <v>1</v>
      </c>
      <c r="AA8035">
        <v>0</v>
      </c>
      <c r="AB8035">
        <v>0</v>
      </c>
      <c r="AC8035">
        <f t="shared" si="1843"/>
        <v>0</v>
      </c>
      <c r="AD8035">
        <v>0</v>
      </c>
      <c r="AE8035">
        <v>0</v>
      </c>
      <c r="AF8035">
        <v>0</v>
      </c>
      <c r="AH8035">
        <f t="shared" si="1844"/>
        <v>0</v>
      </c>
      <c r="AI8035">
        <f t="shared" si="1835"/>
        <v>0</v>
      </c>
      <c r="AJ8035">
        <f t="shared" si="1836"/>
        <v>0</v>
      </c>
      <c r="AK8035">
        <f t="shared" si="1837"/>
        <v>1</v>
      </c>
      <c r="AL8035">
        <f t="shared" si="1838"/>
        <v>0</v>
      </c>
      <c r="AM8035">
        <f t="shared" si="1839"/>
        <v>1</v>
      </c>
      <c r="AN8035">
        <f t="shared" si="1840"/>
        <v>0</v>
      </c>
      <c r="AO8035">
        <f t="shared" si="1841"/>
        <v>0</v>
      </c>
      <c r="AP8035">
        <f t="shared" si="1842"/>
        <v>1</v>
      </c>
      <c r="AQ8035">
        <f t="shared" si="1845"/>
        <v>0</v>
      </c>
      <c r="AS8035">
        <f t="shared" si="1846"/>
        <v>0</v>
      </c>
      <c r="AT8035">
        <f t="shared" si="1847"/>
        <v>0</v>
      </c>
      <c r="AU8035">
        <f t="shared" si="1834"/>
        <v>0</v>
      </c>
    </row>
    <row r="8036" spans="17:47"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1</v>
      </c>
      <c r="Z8036">
        <v>0</v>
      </c>
      <c r="AA8036">
        <v>0</v>
      </c>
      <c r="AB8036">
        <v>2</v>
      </c>
      <c r="AC8036">
        <f t="shared" si="1843"/>
        <v>0</v>
      </c>
      <c r="AD8036">
        <v>0</v>
      </c>
      <c r="AE8036">
        <v>0</v>
      </c>
      <c r="AF8036">
        <v>0</v>
      </c>
      <c r="AH8036">
        <f t="shared" si="1844"/>
        <v>0</v>
      </c>
      <c r="AI8036">
        <f t="shared" si="1835"/>
        <v>0</v>
      </c>
      <c r="AJ8036">
        <f t="shared" si="1836"/>
        <v>0</v>
      </c>
      <c r="AK8036">
        <f t="shared" si="1837"/>
        <v>0</v>
      </c>
      <c r="AL8036">
        <f t="shared" si="1838"/>
        <v>0</v>
      </c>
      <c r="AM8036">
        <f t="shared" si="1839"/>
        <v>0</v>
      </c>
      <c r="AN8036">
        <f t="shared" si="1840"/>
        <v>0</v>
      </c>
      <c r="AO8036">
        <f t="shared" si="1841"/>
        <v>1</v>
      </c>
      <c r="AP8036">
        <f t="shared" si="1842"/>
        <v>0</v>
      </c>
      <c r="AQ8036">
        <f t="shared" si="1845"/>
        <v>2</v>
      </c>
      <c r="AS8036">
        <f t="shared" si="1846"/>
        <v>0</v>
      </c>
      <c r="AT8036">
        <f t="shared" si="1847"/>
        <v>0</v>
      </c>
      <c r="AU8036">
        <f t="shared" si="1834"/>
        <v>0</v>
      </c>
    </row>
    <row r="8037" spans="17:47"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1</v>
      </c>
      <c r="AA8037">
        <v>0</v>
      </c>
      <c r="AB8037">
        <v>2</v>
      </c>
      <c r="AC8037">
        <f t="shared" si="1843"/>
        <v>0</v>
      </c>
      <c r="AD8037">
        <v>0</v>
      </c>
      <c r="AE8037">
        <v>0</v>
      </c>
      <c r="AF8037">
        <v>0</v>
      </c>
      <c r="AH8037">
        <f t="shared" si="1844"/>
        <v>0</v>
      </c>
      <c r="AI8037">
        <f t="shared" si="1835"/>
        <v>0</v>
      </c>
      <c r="AJ8037">
        <f t="shared" si="1836"/>
        <v>0</v>
      </c>
      <c r="AK8037">
        <f t="shared" si="1837"/>
        <v>0</v>
      </c>
      <c r="AL8037">
        <f t="shared" si="1838"/>
        <v>0</v>
      </c>
      <c r="AM8037">
        <f t="shared" si="1839"/>
        <v>0</v>
      </c>
      <c r="AN8037">
        <f t="shared" si="1840"/>
        <v>0</v>
      </c>
      <c r="AO8037">
        <f t="shared" si="1841"/>
        <v>0</v>
      </c>
      <c r="AP8037">
        <f t="shared" si="1842"/>
        <v>1</v>
      </c>
      <c r="AQ8037">
        <f t="shared" si="1845"/>
        <v>2</v>
      </c>
      <c r="AS8037">
        <f t="shared" si="1846"/>
        <v>0</v>
      </c>
      <c r="AT8037">
        <f t="shared" si="1847"/>
        <v>0</v>
      </c>
      <c r="AU8037">
        <f t="shared" si="1834"/>
        <v>0</v>
      </c>
    </row>
    <row r="8038" spans="17:47"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1</v>
      </c>
      <c r="X8038">
        <v>2</v>
      </c>
      <c r="Y8038">
        <v>1</v>
      </c>
      <c r="Z8038">
        <v>0</v>
      </c>
      <c r="AA8038">
        <v>0</v>
      </c>
      <c r="AB8038">
        <v>0</v>
      </c>
      <c r="AC8038">
        <f t="shared" si="1843"/>
        <v>0</v>
      </c>
      <c r="AD8038">
        <v>1</v>
      </c>
      <c r="AE8038">
        <v>0</v>
      </c>
      <c r="AF8038">
        <v>1</v>
      </c>
      <c r="AH8038">
        <f t="shared" si="1844"/>
        <v>0</v>
      </c>
      <c r="AI8038">
        <f t="shared" si="1835"/>
        <v>0</v>
      </c>
      <c r="AJ8038">
        <f t="shared" si="1836"/>
        <v>0</v>
      </c>
      <c r="AK8038">
        <f t="shared" si="1837"/>
        <v>0</v>
      </c>
      <c r="AL8038">
        <f t="shared" si="1838"/>
        <v>0</v>
      </c>
      <c r="AM8038">
        <f t="shared" si="1839"/>
        <v>1</v>
      </c>
      <c r="AN8038">
        <f t="shared" si="1840"/>
        <v>2</v>
      </c>
      <c r="AO8038">
        <f t="shared" si="1841"/>
        <v>1</v>
      </c>
      <c r="AP8038">
        <f t="shared" si="1842"/>
        <v>0</v>
      </c>
      <c r="AQ8038">
        <f t="shared" si="1845"/>
        <v>0</v>
      </c>
      <c r="AS8038">
        <f t="shared" si="1846"/>
        <v>1</v>
      </c>
      <c r="AT8038">
        <f t="shared" si="1847"/>
        <v>1</v>
      </c>
      <c r="AU8038">
        <f t="shared" si="1834"/>
        <v>2.5791783618269966</v>
      </c>
    </row>
    <row r="8039" spans="17:47">
      <c r="Q8039">
        <v>0</v>
      </c>
      <c r="R8039">
        <v>0</v>
      </c>
      <c r="S8039">
        <v>1</v>
      </c>
      <c r="T8039">
        <v>0</v>
      </c>
      <c r="U8039">
        <v>0</v>
      </c>
      <c r="V8039">
        <v>1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1</v>
      </c>
      <c r="AC8039">
        <f t="shared" si="1843"/>
        <v>0</v>
      </c>
      <c r="AD8039">
        <v>0</v>
      </c>
      <c r="AE8039">
        <v>1</v>
      </c>
      <c r="AF8039">
        <v>0</v>
      </c>
      <c r="AH8039">
        <f t="shared" si="1844"/>
        <v>0</v>
      </c>
      <c r="AI8039">
        <f t="shared" si="1835"/>
        <v>1</v>
      </c>
      <c r="AJ8039">
        <f t="shared" si="1836"/>
        <v>0</v>
      </c>
      <c r="AK8039">
        <f t="shared" si="1837"/>
        <v>0</v>
      </c>
      <c r="AL8039">
        <f t="shared" si="1838"/>
        <v>1</v>
      </c>
      <c r="AM8039">
        <f t="shared" si="1839"/>
        <v>0</v>
      </c>
      <c r="AN8039">
        <f t="shared" si="1840"/>
        <v>0</v>
      </c>
      <c r="AO8039">
        <f t="shared" si="1841"/>
        <v>0</v>
      </c>
      <c r="AP8039">
        <f t="shared" si="1842"/>
        <v>0</v>
      </c>
      <c r="AQ8039">
        <f t="shared" si="1845"/>
        <v>1</v>
      </c>
      <c r="AS8039">
        <f t="shared" si="1846"/>
        <v>0</v>
      </c>
      <c r="AT8039">
        <f t="shared" si="1847"/>
        <v>-1</v>
      </c>
      <c r="AU8039">
        <f t="shared" si="1834"/>
        <v>-2.5791783618269966</v>
      </c>
    </row>
    <row r="8040" spans="17:47">
      <c r="Q8040">
        <v>0</v>
      </c>
      <c r="R8040">
        <v>0</v>
      </c>
      <c r="S8040">
        <v>0</v>
      </c>
      <c r="T8040">
        <v>1</v>
      </c>
      <c r="U8040">
        <v>0</v>
      </c>
      <c r="V8040">
        <v>0</v>
      </c>
      <c r="W8040">
        <v>0</v>
      </c>
      <c r="X8040">
        <v>0</v>
      </c>
      <c r="Y8040">
        <v>1</v>
      </c>
      <c r="Z8040">
        <v>0</v>
      </c>
      <c r="AA8040">
        <v>0</v>
      </c>
      <c r="AB8040">
        <v>0</v>
      </c>
      <c r="AC8040">
        <f t="shared" si="1843"/>
        <v>0</v>
      </c>
      <c r="AD8040">
        <v>0</v>
      </c>
      <c r="AE8040">
        <v>0</v>
      </c>
      <c r="AF8040">
        <v>1</v>
      </c>
      <c r="AH8040">
        <f t="shared" si="1844"/>
        <v>0</v>
      </c>
      <c r="AI8040">
        <f t="shared" si="1835"/>
        <v>0</v>
      </c>
      <c r="AJ8040">
        <f t="shared" si="1836"/>
        <v>1</v>
      </c>
      <c r="AK8040">
        <f t="shared" si="1837"/>
        <v>0</v>
      </c>
      <c r="AL8040">
        <f t="shared" si="1838"/>
        <v>0</v>
      </c>
      <c r="AM8040">
        <f t="shared" si="1839"/>
        <v>0</v>
      </c>
      <c r="AN8040">
        <f t="shared" si="1840"/>
        <v>0</v>
      </c>
      <c r="AO8040">
        <f t="shared" si="1841"/>
        <v>1</v>
      </c>
      <c r="AP8040">
        <f t="shared" si="1842"/>
        <v>0</v>
      </c>
      <c r="AQ8040">
        <f t="shared" si="1845"/>
        <v>0</v>
      </c>
      <c r="AS8040">
        <f t="shared" si="1846"/>
        <v>0</v>
      </c>
      <c r="AT8040">
        <f t="shared" si="1847"/>
        <v>1</v>
      </c>
      <c r="AU8040">
        <f t="shared" si="1834"/>
        <v>2.5791783618269966</v>
      </c>
    </row>
    <row r="8041" spans="17:47">
      <c r="Q8041">
        <v>1</v>
      </c>
      <c r="R8041">
        <v>1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1</v>
      </c>
      <c r="AC8041">
        <f t="shared" si="1843"/>
        <v>0</v>
      </c>
      <c r="AD8041">
        <v>0</v>
      </c>
      <c r="AE8041">
        <v>0</v>
      </c>
      <c r="AF8041">
        <v>0</v>
      </c>
      <c r="AH8041">
        <f t="shared" si="1844"/>
        <v>0</v>
      </c>
      <c r="AI8041">
        <f t="shared" si="1835"/>
        <v>-1</v>
      </c>
      <c r="AJ8041">
        <f t="shared" si="1836"/>
        <v>-1</v>
      </c>
      <c r="AK8041">
        <f t="shared" si="1837"/>
        <v>-1</v>
      </c>
      <c r="AL8041">
        <f t="shared" si="1838"/>
        <v>-1</v>
      </c>
      <c r="AM8041">
        <f t="shared" si="1839"/>
        <v>-1</v>
      </c>
      <c r="AN8041">
        <f t="shared" si="1840"/>
        <v>-1</v>
      </c>
      <c r="AO8041">
        <f t="shared" si="1841"/>
        <v>-1</v>
      </c>
      <c r="AP8041">
        <f t="shared" si="1842"/>
        <v>-1</v>
      </c>
      <c r="AQ8041">
        <f t="shared" si="1845"/>
        <v>1</v>
      </c>
      <c r="AS8041">
        <f t="shared" si="1846"/>
        <v>0</v>
      </c>
      <c r="AT8041">
        <f t="shared" si="1847"/>
        <v>0</v>
      </c>
      <c r="AU8041">
        <f t="shared" si="1834"/>
        <v>0</v>
      </c>
    </row>
    <row r="8042" spans="17:47">
      <c r="Q8042">
        <v>1</v>
      </c>
      <c r="R8042">
        <v>0</v>
      </c>
      <c r="S8042">
        <v>0</v>
      </c>
      <c r="T8042">
        <v>0</v>
      </c>
      <c r="U8042">
        <v>0</v>
      </c>
      <c r="V8042">
        <v>1</v>
      </c>
      <c r="W8042">
        <v>0</v>
      </c>
      <c r="X8042">
        <v>1</v>
      </c>
      <c r="Y8042">
        <v>0</v>
      </c>
      <c r="Z8042">
        <v>0</v>
      </c>
      <c r="AA8042">
        <v>0</v>
      </c>
      <c r="AB8042">
        <v>0</v>
      </c>
      <c r="AC8042">
        <f t="shared" si="1843"/>
        <v>0</v>
      </c>
      <c r="AD8042">
        <v>0</v>
      </c>
      <c r="AE8042">
        <v>0</v>
      </c>
      <c r="AF8042">
        <v>0</v>
      </c>
      <c r="AH8042">
        <f t="shared" si="1844"/>
        <v>-1</v>
      </c>
      <c r="AI8042">
        <f t="shared" si="1835"/>
        <v>-1</v>
      </c>
      <c r="AJ8042">
        <f t="shared" si="1836"/>
        <v>-1</v>
      </c>
      <c r="AK8042">
        <f t="shared" si="1837"/>
        <v>-1</v>
      </c>
      <c r="AL8042">
        <f t="shared" si="1838"/>
        <v>0</v>
      </c>
      <c r="AM8042">
        <f t="shared" si="1839"/>
        <v>-1</v>
      </c>
      <c r="AN8042">
        <f t="shared" si="1840"/>
        <v>0</v>
      </c>
      <c r="AO8042">
        <f t="shared" si="1841"/>
        <v>-1</v>
      </c>
      <c r="AP8042">
        <f t="shared" si="1842"/>
        <v>-1</v>
      </c>
      <c r="AQ8042">
        <f t="shared" si="1845"/>
        <v>0</v>
      </c>
      <c r="AS8042">
        <f t="shared" si="1846"/>
        <v>0</v>
      </c>
      <c r="AT8042">
        <f t="shared" si="1847"/>
        <v>0</v>
      </c>
      <c r="AU8042">
        <f t="shared" si="1834"/>
        <v>0</v>
      </c>
    </row>
    <row r="8043" spans="17:47"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f t="shared" si="1843"/>
        <v>0</v>
      </c>
      <c r="AD8043">
        <v>0</v>
      </c>
      <c r="AE8043">
        <v>1</v>
      </c>
      <c r="AF8043">
        <v>0</v>
      </c>
      <c r="AH8043">
        <f t="shared" si="1844"/>
        <v>0</v>
      </c>
      <c r="AI8043">
        <f t="shared" si="1835"/>
        <v>0</v>
      </c>
      <c r="AJ8043">
        <f t="shared" si="1836"/>
        <v>0</v>
      </c>
      <c r="AK8043">
        <f t="shared" si="1837"/>
        <v>0</v>
      </c>
      <c r="AL8043">
        <f t="shared" si="1838"/>
        <v>0</v>
      </c>
      <c r="AM8043">
        <f t="shared" si="1839"/>
        <v>0</v>
      </c>
      <c r="AN8043">
        <f t="shared" si="1840"/>
        <v>0</v>
      </c>
      <c r="AO8043">
        <f t="shared" si="1841"/>
        <v>0</v>
      </c>
      <c r="AP8043">
        <f t="shared" si="1842"/>
        <v>0</v>
      </c>
      <c r="AQ8043">
        <f t="shared" si="1845"/>
        <v>0</v>
      </c>
      <c r="AS8043">
        <f t="shared" si="1846"/>
        <v>0</v>
      </c>
      <c r="AT8043">
        <f t="shared" si="1847"/>
        <v>-1</v>
      </c>
      <c r="AU8043">
        <f t="shared" si="1834"/>
        <v>-2.5791783618269966</v>
      </c>
    </row>
    <row r="8044" spans="17:47">
      <c r="Q8044">
        <v>0</v>
      </c>
      <c r="R8044">
        <v>0</v>
      </c>
      <c r="S8044">
        <v>1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f t="shared" si="1843"/>
        <v>0</v>
      </c>
      <c r="AD8044">
        <v>1</v>
      </c>
      <c r="AE8044">
        <v>0</v>
      </c>
      <c r="AF8044">
        <v>0</v>
      </c>
      <c r="AH8044">
        <f t="shared" si="1844"/>
        <v>0</v>
      </c>
      <c r="AI8044">
        <f t="shared" si="1835"/>
        <v>1</v>
      </c>
      <c r="AJ8044">
        <f t="shared" si="1836"/>
        <v>0</v>
      </c>
      <c r="AK8044">
        <f t="shared" si="1837"/>
        <v>0</v>
      </c>
      <c r="AL8044">
        <f t="shared" si="1838"/>
        <v>0</v>
      </c>
      <c r="AM8044">
        <f t="shared" si="1839"/>
        <v>0</v>
      </c>
      <c r="AN8044">
        <f t="shared" si="1840"/>
        <v>0</v>
      </c>
      <c r="AO8044">
        <f t="shared" si="1841"/>
        <v>0</v>
      </c>
      <c r="AP8044">
        <f t="shared" si="1842"/>
        <v>0</v>
      </c>
      <c r="AQ8044">
        <f t="shared" si="1845"/>
        <v>0</v>
      </c>
      <c r="AS8044">
        <f t="shared" si="1846"/>
        <v>1</v>
      </c>
      <c r="AT8044">
        <f t="shared" si="1847"/>
        <v>0</v>
      </c>
      <c r="AU8044">
        <f t="shared" si="1834"/>
        <v>0</v>
      </c>
    </row>
    <row r="8045" spans="17:47">
      <c r="Q8045">
        <v>0</v>
      </c>
      <c r="R8045">
        <v>0</v>
      </c>
      <c r="S8045">
        <v>0</v>
      </c>
      <c r="T8045">
        <v>0</v>
      </c>
      <c r="U8045">
        <v>1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f t="shared" si="1843"/>
        <v>0</v>
      </c>
      <c r="AD8045">
        <v>0</v>
      </c>
      <c r="AE8045">
        <v>2</v>
      </c>
      <c r="AF8045">
        <v>0</v>
      </c>
      <c r="AH8045">
        <f t="shared" si="1844"/>
        <v>0</v>
      </c>
      <c r="AI8045">
        <f t="shared" si="1835"/>
        <v>0</v>
      </c>
      <c r="AJ8045">
        <f t="shared" si="1836"/>
        <v>0</v>
      </c>
      <c r="AK8045">
        <f t="shared" si="1837"/>
        <v>1</v>
      </c>
      <c r="AL8045">
        <f t="shared" si="1838"/>
        <v>0</v>
      </c>
      <c r="AM8045">
        <f t="shared" si="1839"/>
        <v>0</v>
      </c>
      <c r="AN8045">
        <f t="shared" si="1840"/>
        <v>0</v>
      </c>
      <c r="AO8045">
        <f t="shared" si="1841"/>
        <v>0</v>
      </c>
      <c r="AP8045">
        <f t="shared" si="1842"/>
        <v>0</v>
      </c>
      <c r="AQ8045">
        <f t="shared" si="1845"/>
        <v>0</v>
      </c>
      <c r="AS8045">
        <f t="shared" si="1846"/>
        <v>0</v>
      </c>
      <c r="AT8045">
        <f t="shared" si="1847"/>
        <v>-2</v>
      </c>
      <c r="AU8045">
        <f t="shared" si="1834"/>
        <v>-5.1583567236539931</v>
      </c>
    </row>
    <row r="8046" spans="17:47">
      <c r="Q8046">
        <v>0</v>
      </c>
      <c r="R8046">
        <v>1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f t="shared" si="1843"/>
        <v>0</v>
      </c>
      <c r="AD8046">
        <v>0</v>
      </c>
      <c r="AE8046">
        <v>0</v>
      </c>
      <c r="AF8046">
        <v>0</v>
      </c>
      <c r="AH8046">
        <f t="shared" si="1844"/>
        <v>1</v>
      </c>
      <c r="AI8046">
        <f t="shared" si="1835"/>
        <v>0</v>
      </c>
      <c r="AJ8046">
        <f t="shared" si="1836"/>
        <v>0</v>
      </c>
      <c r="AK8046">
        <f t="shared" si="1837"/>
        <v>0</v>
      </c>
      <c r="AL8046">
        <f t="shared" si="1838"/>
        <v>0</v>
      </c>
      <c r="AM8046">
        <f t="shared" si="1839"/>
        <v>0</v>
      </c>
      <c r="AN8046">
        <f t="shared" si="1840"/>
        <v>0</v>
      </c>
      <c r="AO8046">
        <f t="shared" si="1841"/>
        <v>0</v>
      </c>
      <c r="AP8046">
        <f t="shared" si="1842"/>
        <v>0</v>
      </c>
      <c r="AQ8046">
        <f t="shared" si="1845"/>
        <v>0</v>
      </c>
      <c r="AS8046">
        <f t="shared" si="1846"/>
        <v>0</v>
      </c>
      <c r="AT8046">
        <f t="shared" si="1847"/>
        <v>0</v>
      </c>
      <c r="AU8046">
        <f t="shared" si="1834"/>
        <v>0</v>
      </c>
    </row>
    <row r="8047" spans="17:47">
      <c r="Q8047">
        <v>0</v>
      </c>
      <c r="R8047">
        <v>0</v>
      </c>
      <c r="S8047">
        <v>1</v>
      </c>
      <c r="T8047">
        <v>0</v>
      </c>
      <c r="U8047">
        <v>0</v>
      </c>
      <c r="V8047">
        <v>1</v>
      </c>
      <c r="W8047">
        <v>0</v>
      </c>
      <c r="X8047">
        <v>1</v>
      </c>
      <c r="Y8047">
        <v>0</v>
      </c>
      <c r="Z8047">
        <v>0</v>
      </c>
      <c r="AA8047">
        <v>0</v>
      </c>
      <c r="AB8047">
        <v>1</v>
      </c>
      <c r="AC8047">
        <f t="shared" si="1843"/>
        <v>0</v>
      </c>
      <c r="AD8047">
        <v>0</v>
      </c>
      <c r="AE8047">
        <v>0</v>
      </c>
      <c r="AF8047">
        <v>0</v>
      </c>
      <c r="AH8047">
        <f t="shared" si="1844"/>
        <v>0</v>
      </c>
      <c r="AI8047">
        <f t="shared" si="1835"/>
        <v>1</v>
      </c>
      <c r="AJ8047">
        <f t="shared" si="1836"/>
        <v>0</v>
      </c>
      <c r="AK8047">
        <f t="shared" si="1837"/>
        <v>0</v>
      </c>
      <c r="AL8047">
        <f t="shared" si="1838"/>
        <v>1</v>
      </c>
      <c r="AM8047">
        <f t="shared" si="1839"/>
        <v>0</v>
      </c>
      <c r="AN8047">
        <f t="shared" si="1840"/>
        <v>1</v>
      </c>
      <c r="AO8047">
        <f t="shared" si="1841"/>
        <v>0</v>
      </c>
      <c r="AP8047">
        <f t="shared" si="1842"/>
        <v>0</v>
      </c>
      <c r="AQ8047">
        <f t="shared" si="1845"/>
        <v>1</v>
      </c>
      <c r="AS8047">
        <f t="shared" si="1846"/>
        <v>0</v>
      </c>
      <c r="AT8047">
        <f t="shared" si="1847"/>
        <v>0</v>
      </c>
      <c r="AU8047">
        <f t="shared" si="1834"/>
        <v>0</v>
      </c>
    </row>
    <row r="8048" spans="17:47"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f t="shared" si="1843"/>
        <v>0</v>
      </c>
      <c r="AD8048">
        <v>0</v>
      </c>
      <c r="AE8048">
        <v>0</v>
      </c>
      <c r="AF8048">
        <v>0</v>
      </c>
      <c r="AH8048">
        <f t="shared" si="1844"/>
        <v>0</v>
      </c>
      <c r="AI8048">
        <f t="shared" si="1835"/>
        <v>0</v>
      </c>
      <c r="AJ8048">
        <f t="shared" si="1836"/>
        <v>0</v>
      </c>
      <c r="AK8048">
        <f t="shared" si="1837"/>
        <v>0</v>
      </c>
      <c r="AL8048">
        <f t="shared" si="1838"/>
        <v>0</v>
      </c>
      <c r="AM8048">
        <f t="shared" si="1839"/>
        <v>0</v>
      </c>
      <c r="AN8048">
        <f t="shared" si="1840"/>
        <v>0</v>
      </c>
      <c r="AO8048">
        <f t="shared" si="1841"/>
        <v>0</v>
      </c>
      <c r="AP8048">
        <f t="shared" si="1842"/>
        <v>0</v>
      </c>
      <c r="AQ8048">
        <f t="shared" si="1845"/>
        <v>0</v>
      </c>
      <c r="AS8048">
        <f t="shared" si="1846"/>
        <v>0</v>
      </c>
      <c r="AT8048">
        <f t="shared" si="1847"/>
        <v>0</v>
      </c>
      <c r="AU8048">
        <f t="shared" si="1834"/>
        <v>0</v>
      </c>
    </row>
    <row r="8049" spans="17:47">
      <c r="Q8049">
        <v>0</v>
      </c>
      <c r="R8049">
        <v>0</v>
      </c>
      <c r="S8049">
        <v>0</v>
      </c>
      <c r="T8049">
        <v>0</v>
      </c>
      <c r="U8049">
        <v>0</v>
      </c>
      <c r="V8049">
        <v>1</v>
      </c>
      <c r="W8049">
        <v>0</v>
      </c>
      <c r="X8049">
        <v>1</v>
      </c>
      <c r="Y8049">
        <v>0</v>
      </c>
      <c r="Z8049">
        <v>0</v>
      </c>
      <c r="AA8049">
        <v>0</v>
      </c>
      <c r="AB8049">
        <v>0</v>
      </c>
      <c r="AC8049">
        <f t="shared" si="1843"/>
        <v>0</v>
      </c>
      <c r="AD8049">
        <v>0</v>
      </c>
      <c r="AE8049">
        <v>0</v>
      </c>
      <c r="AF8049">
        <v>0</v>
      </c>
      <c r="AH8049">
        <f t="shared" si="1844"/>
        <v>0</v>
      </c>
      <c r="AI8049">
        <f t="shared" si="1835"/>
        <v>0</v>
      </c>
      <c r="AJ8049">
        <f t="shared" si="1836"/>
        <v>0</v>
      </c>
      <c r="AK8049">
        <f t="shared" si="1837"/>
        <v>0</v>
      </c>
      <c r="AL8049">
        <f t="shared" si="1838"/>
        <v>1</v>
      </c>
      <c r="AM8049">
        <f t="shared" si="1839"/>
        <v>0</v>
      </c>
      <c r="AN8049">
        <f t="shared" si="1840"/>
        <v>1</v>
      </c>
      <c r="AO8049">
        <f t="shared" si="1841"/>
        <v>0</v>
      </c>
      <c r="AP8049">
        <f t="shared" si="1842"/>
        <v>0</v>
      </c>
      <c r="AQ8049">
        <f t="shared" si="1845"/>
        <v>0</v>
      </c>
      <c r="AS8049">
        <f t="shared" si="1846"/>
        <v>0</v>
      </c>
      <c r="AT8049">
        <f t="shared" si="1847"/>
        <v>0</v>
      </c>
      <c r="AU8049">
        <f t="shared" si="1834"/>
        <v>0</v>
      </c>
    </row>
    <row r="8050" spans="17:47"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1</v>
      </c>
      <c r="AC8050">
        <f t="shared" si="1843"/>
        <v>0</v>
      </c>
      <c r="AD8050">
        <v>0</v>
      </c>
      <c r="AE8050">
        <v>0</v>
      </c>
      <c r="AF8050">
        <v>0</v>
      </c>
      <c r="AH8050">
        <f t="shared" si="1844"/>
        <v>0</v>
      </c>
      <c r="AI8050">
        <f t="shared" si="1835"/>
        <v>0</v>
      </c>
      <c r="AJ8050">
        <f t="shared" si="1836"/>
        <v>0</v>
      </c>
      <c r="AK8050">
        <f t="shared" si="1837"/>
        <v>0</v>
      </c>
      <c r="AL8050">
        <f t="shared" si="1838"/>
        <v>0</v>
      </c>
      <c r="AM8050">
        <f t="shared" si="1839"/>
        <v>0</v>
      </c>
      <c r="AN8050">
        <f t="shared" si="1840"/>
        <v>0</v>
      </c>
      <c r="AO8050">
        <f t="shared" si="1841"/>
        <v>0</v>
      </c>
      <c r="AP8050">
        <f t="shared" si="1842"/>
        <v>0</v>
      </c>
      <c r="AQ8050">
        <f t="shared" si="1845"/>
        <v>1</v>
      </c>
      <c r="AS8050">
        <f t="shared" si="1846"/>
        <v>0</v>
      </c>
      <c r="AT8050">
        <f t="shared" si="1847"/>
        <v>0</v>
      </c>
      <c r="AU8050">
        <f t="shared" si="1834"/>
        <v>0</v>
      </c>
    </row>
    <row r="8051" spans="17:47"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1</v>
      </c>
      <c r="Z8051">
        <v>1</v>
      </c>
      <c r="AA8051">
        <v>0</v>
      </c>
      <c r="AB8051">
        <v>0</v>
      </c>
      <c r="AC8051">
        <f t="shared" si="1843"/>
        <v>0</v>
      </c>
      <c r="AD8051">
        <v>0</v>
      </c>
      <c r="AE8051">
        <v>0</v>
      </c>
      <c r="AF8051">
        <v>0</v>
      </c>
      <c r="AH8051">
        <f t="shared" si="1844"/>
        <v>0</v>
      </c>
      <c r="AI8051">
        <f t="shared" si="1835"/>
        <v>0</v>
      </c>
      <c r="AJ8051">
        <f t="shared" si="1836"/>
        <v>0</v>
      </c>
      <c r="AK8051">
        <f t="shared" si="1837"/>
        <v>0</v>
      </c>
      <c r="AL8051">
        <f t="shared" si="1838"/>
        <v>0</v>
      </c>
      <c r="AM8051">
        <f t="shared" si="1839"/>
        <v>0</v>
      </c>
      <c r="AN8051">
        <f t="shared" si="1840"/>
        <v>0</v>
      </c>
      <c r="AO8051">
        <f t="shared" si="1841"/>
        <v>1</v>
      </c>
      <c r="AP8051">
        <f t="shared" si="1842"/>
        <v>1</v>
      </c>
      <c r="AQ8051">
        <f t="shared" si="1845"/>
        <v>0</v>
      </c>
      <c r="AS8051">
        <f t="shared" si="1846"/>
        <v>0</v>
      </c>
      <c r="AT8051">
        <f t="shared" si="1847"/>
        <v>0</v>
      </c>
      <c r="AU8051">
        <f t="shared" si="1834"/>
        <v>0</v>
      </c>
    </row>
    <row r="8052" spans="17:47">
      <c r="Q8052">
        <v>0</v>
      </c>
      <c r="R8052">
        <v>0</v>
      </c>
      <c r="S8052">
        <v>0</v>
      </c>
      <c r="T8052">
        <v>1</v>
      </c>
      <c r="U8052">
        <v>0</v>
      </c>
      <c r="V8052">
        <v>0</v>
      </c>
      <c r="W8052">
        <v>1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f t="shared" si="1843"/>
        <v>0</v>
      </c>
      <c r="AD8052">
        <v>0</v>
      </c>
      <c r="AE8052">
        <v>0</v>
      </c>
      <c r="AF8052">
        <v>0</v>
      </c>
      <c r="AH8052">
        <f t="shared" si="1844"/>
        <v>0</v>
      </c>
      <c r="AI8052">
        <f t="shared" si="1835"/>
        <v>0</v>
      </c>
      <c r="AJ8052">
        <f t="shared" si="1836"/>
        <v>1</v>
      </c>
      <c r="AK8052">
        <f t="shared" si="1837"/>
        <v>0</v>
      </c>
      <c r="AL8052">
        <f t="shared" si="1838"/>
        <v>0</v>
      </c>
      <c r="AM8052">
        <f t="shared" si="1839"/>
        <v>1</v>
      </c>
      <c r="AN8052">
        <f t="shared" si="1840"/>
        <v>0</v>
      </c>
      <c r="AO8052">
        <f t="shared" si="1841"/>
        <v>0</v>
      </c>
      <c r="AP8052">
        <f t="shared" si="1842"/>
        <v>0</v>
      </c>
      <c r="AQ8052">
        <f t="shared" si="1845"/>
        <v>0</v>
      </c>
      <c r="AS8052">
        <f t="shared" si="1846"/>
        <v>0</v>
      </c>
      <c r="AT8052">
        <f t="shared" si="1847"/>
        <v>0</v>
      </c>
      <c r="AU8052">
        <f t="shared" si="1834"/>
        <v>0</v>
      </c>
    </row>
    <row r="8053" spans="17:47">
      <c r="Q8053">
        <v>0</v>
      </c>
      <c r="R8053">
        <v>1</v>
      </c>
      <c r="S8053">
        <v>0</v>
      </c>
      <c r="T8053">
        <v>0</v>
      </c>
      <c r="U8053">
        <v>2</v>
      </c>
      <c r="V8053">
        <v>0</v>
      </c>
      <c r="W8053">
        <v>1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f t="shared" si="1843"/>
        <v>0</v>
      </c>
      <c r="AD8053">
        <v>0</v>
      </c>
      <c r="AE8053">
        <v>0</v>
      </c>
      <c r="AF8053">
        <v>0</v>
      </c>
      <c r="AH8053">
        <f t="shared" si="1844"/>
        <v>1</v>
      </c>
      <c r="AI8053">
        <f t="shared" si="1835"/>
        <v>0</v>
      </c>
      <c r="AJ8053">
        <f t="shared" si="1836"/>
        <v>0</v>
      </c>
      <c r="AK8053">
        <f t="shared" si="1837"/>
        <v>2</v>
      </c>
      <c r="AL8053">
        <f t="shared" si="1838"/>
        <v>0</v>
      </c>
      <c r="AM8053">
        <f t="shared" si="1839"/>
        <v>1</v>
      </c>
      <c r="AN8053">
        <f t="shared" si="1840"/>
        <v>0</v>
      </c>
      <c r="AO8053">
        <f t="shared" si="1841"/>
        <v>0</v>
      </c>
      <c r="AP8053">
        <f t="shared" si="1842"/>
        <v>0</v>
      </c>
      <c r="AQ8053">
        <f t="shared" si="1845"/>
        <v>0</v>
      </c>
      <c r="AS8053">
        <f t="shared" si="1846"/>
        <v>0</v>
      </c>
      <c r="AT8053">
        <f t="shared" si="1847"/>
        <v>0</v>
      </c>
      <c r="AU8053">
        <f t="shared" si="1834"/>
        <v>0</v>
      </c>
    </row>
    <row r="8054" spans="17:47"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f t="shared" si="1843"/>
        <v>0</v>
      </c>
      <c r="AD8054">
        <v>0</v>
      </c>
      <c r="AE8054">
        <v>1</v>
      </c>
      <c r="AF8054">
        <v>0</v>
      </c>
      <c r="AH8054">
        <f t="shared" si="1844"/>
        <v>0</v>
      </c>
      <c r="AI8054">
        <f t="shared" si="1835"/>
        <v>0</v>
      </c>
      <c r="AJ8054">
        <f t="shared" si="1836"/>
        <v>0</v>
      </c>
      <c r="AK8054">
        <f t="shared" si="1837"/>
        <v>0</v>
      </c>
      <c r="AL8054">
        <f t="shared" si="1838"/>
        <v>0</v>
      </c>
      <c r="AM8054">
        <f t="shared" si="1839"/>
        <v>0</v>
      </c>
      <c r="AN8054">
        <f t="shared" si="1840"/>
        <v>0</v>
      </c>
      <c r="AO8054">
        <f t="shared" si="1841"/>
        <v>0</v>
      </c>
      <c r="AP8054">
        <f t="shared" si="1842"/>
        <v>0</v>
      </c>
      <c r="AQ8054">
        <f t="shared" si="1845"/>
        <v>0</v>
      </c>
      <c r="AS8054">
        <f t="shared" si="1846"/>
        <v>0</v>
      </c>
      <c r="AT8054">
        <f t="shared" si="1847"/>
        <v>-1</v>
      </c>
      <c r="AU8054">
        <f t="shared" si="1834"/>
        <v>-2.5791783618269966</v>
      </c>
    </row>
    <row r="8055" spans="17:47"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2</v>
      </c>
      <c r="Z8055">
        <v>0</v>
      </c>
      <c r="AA8055">
        <v>0</v>
      </c>
      <c r="AB8055">
        <v>2</v>
      </c>
      <c r="AC8055">
        <f t="shared" si="1843"/>
        <v>0</v>
      </c>
      <c r="AD8055">
        <v>0</v>
      </c>
      <c r="AE8055">
        <v>0</v>
      </c>
      <c r="AF8055">
        <v>0</v>
      </c>
      <c r="AH8055">
        <f t="shared" si="1844"/>
        <v>0</v>
      </c>
      <c r="AI8055">
        <f t="shared" si="1835"/>
        <v>0</v>
      </c>
      <c r="AJ8055">
        <f t="shared" si="1836"/>
        <v>0</v>
      </c>
      <c r="AK8055">
        <f t="shared" si="1837"/>
        <v>0</v>
      </c>
      <c r="AL8055">
        <f t="shared" si="1838"/>
        <v>0</v>
      </c>
      <c r="AM8055">
        <f t="shared" si="1839"/>
        <v>0</v>
      </c>
      <c r="AN8055">
        <f t="shared" si="1840"/>
        <v>0</v>
      </c>
      <c r="AO8055">
        <f t="shared" si="1841"/>
        <v>2</v>
      </c>
      <c r="AP8055">
        <f t="shared" si="1842"/>
        <v>0</v>
      </c>
      <c r="AQ8055">
        <f t="shared" si="1845"/>
        <v>2</v>
      </c>
      <c r="AS8055">
        <f t="shared" si="1846"/>
        <v>0</v>
      </c>
      <c r="AT8055">
        <f t="shared" si="1847"/>
        <v>0</v>
      </c>
      <c r="AU8055">
        <f t="shared" si="1834"/>
        <v>0</v>
      </c>
    </row>
    <row r="8056" spans="17:47">
      <c r="Q8056">
        <v>0</v>
      </c>
      <c r="R8056">
        <v>0</v>
      </c>
      <c r="S8056">
        <v>2</v>
      </c>
      <c r="T8056">
        <v>0</v>
      </c>
      <c r="U8056">
        <v>0</v>
      </c>
      <c r="V8056">
        <v>1</v>
      </c>
      <c r="W8056">
        <v>0</v>
      </c>
      <c r="X8056">
        <v>0</v>
      </c>
      <c r="Y8056">
        <v>1</v>
      </c>
      <c r="Z8056">
        <v>0</v>
      </c>
      <c r="AA8056">
        <v>0</v>
      </c>
      <c r="AB8056">
        <v>1</v>
      </c>
      <c r="AC8056">
        <f t="shared" si="1843"/>
        <v>0</v>
      </c>
      <c r="AD8056">
        <v>0</v>
      </c>
      <c r="AE8056">
        <v>0</v>
      </c>
      <c r="AF8056">
        <v>0</v>
      </c>
      <c r="AH8056">
        <f t="shared" si="1844"/>
        <v>0</v>
      </c>
      <c r="AI8056">
        <f t="shared" si="1835"/>
        <v>2</v>
      </c>
      <c r="AJ8056">
        <f t="shared" si="1836"/>
        <v>0</v>
      </c>
      <c r="AK8056">
        <f t="shared" si="1837"/>
        <v>0</v>
      </c>
      <c r="AL8056">
        <f t="shared" si="1838"/>
        <v>1</v>
      </c>
      <c r="AM8056">
        <f t="shared" si="1839"/>
        <v>0</v>
      </c>
      <c r="AN8056">
        <f t="shared" si="1840"/>
        <v>0</v>
      </c>
      <c r="AO8056">
        <f t="shared" si="1841"/>
        <v>1</v>
      </c>
      <c r="AP8056">
        <f t="shared" si="1842"/>
        <v>0</v>
      </c>
      <c r="AQ8056">
        <f t="shared" si="1845"/>
        <v>1</v>
      </c>
      <c r="AS8056">
        <f t="shared" si="1846"/>
        <v>0</v>
      </c>
      <c r="AT8056">
        <f t="shared" si="1847"/>
        <v>0</v>
      </c>
      <c r="AU8056">
        <f t="shared" si="1834"/>
        <v>0</v>
      </c>
    </row>
    <row r="8057" spans="17:47"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0</v>
      </c>
      <c r="AB8057">
        <v>1</v>
      </c>
      <c r="AC8057">
        <f t="shared" si="1843"/>
        <v>0</v>
      </c>
      <c r="AD8057">
        <v>0</v>
      </c>
      <c r="AE8057">
        <v>0</v>
      </c>
      <c r="AF8057">
        <v>0</v>
      </c>
      <c r="AH8057">
        <f t="shared" si="1844"/>
        <v>0</v>
      </c>
      <c r="AI8057">
        <f t="shared" si="1835"/>
        <v>0</v>
      </c>
      <c r="AJ8057">
        <f t="shared" si="1836"/>
        <v>0</v>
      </c>
      <c r="AK8057">
        <f t="shared" si="1837"/>
        <v>0</v>
      </c>
      <c r="AL8057">
        <f t="shared" si="1838"/>
        <v>0</v>
      </c>
      <c r="AM8057">
        <f t="shared" si="1839"/>
        <v>0</v>
      </c>
      <c r="AN8057">
        <f t="shared" si="1840"/>
        <v>0</v>
      </c>
      <c r="AO8057">
        <f t="shared" si="1841"/>
        <v>0</v>
      </c>
      <c r="AP8057">
        <f t="shared" si="1842"/>
        <v>0</v>
      </c>
      <c r="AQ8057">
        <f t="shared" si="1845"/>
        <v>1</v>
      </c>
      <c r="AS8057">
        <f t="shared" si="1846"/>
        <v>0</v>
      </c>
      <c r="AT8057">
        <f t="shared" si="1847"/>
        <v>0</v>
      </c>
      <c r="AU8057">
        <f t="shared" si="1834"/>
        <v>0</v>
      </c>
    </row>
    <row r="8058" spans="17:47">
      <c r="Q8058">
        <v>3</v>
      </c>
      <c r="R8058">
        <v>0</v>
      </c>
      <c r="S8058">
        <v>1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f t="shared" si="1843"/>
        <v>0</v>
      </c>
      <c r="AD8058">
        <v>0</v>
      </c>
      <c r="AE8058">
        <v>0</v>
      </c>
      <c r="AF8058">
        <v>0</v>
      </c>
      <c r="AH8058">
        <f t="shared" si="1844"/>
        <v>-3</v>
      </c>
      <c r="AI8058">
        <f t="shared" si="1835"/>
        <v>-2</v>
      </c>
      <c r="AJ8058">
        <f t="shared" si="1836"/>
        <v>-3</v>
      </c>
      <c r="AK8058">
        <f t="shared" si="1837"/>
        <v>-3</v>
      </c>
      <c r="AL8058">
        <f t="shared" si="1838"/>
        <v>-3</v>
      </c>
      <c r="AM8058">
        <f t="shared" si="1839"/>
        <v>-3</v>
      </c>
      <c r="AN8058">
        <f t="shared" si="1840"/>
        <v>-3</v>
      </c>
      <c r="AO8058">
        <f t="shared" si="1841"/>
        <v>-3</v>
      </c>
      <c r="AP8058">
        <f t="shared" si="1842"/>
        <v>-3</v>
      </c>
      <c r="AQ8058">
        <f t="shared" si="1845"/>
        <v>0</v>
      </c>
      <c r="AS8058">
        <f t="shared" si="1846"/>
        <v>0</v>
      </c>
      <c r="AT8058">
        <f t="shared" si="1847"/>
        <v>0</v>
      </c>
      <c r="AU8058">
        <f t="shared" si="1834"/>
        <v>0</v>
      </c>
    </row>
    <row r="8059" spans="17:47"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1</v>
      </c>
      <c r="X8059">
        <v>0</v>
      </c>
      <c r="Y8059">
        <v>0</v>
      </c>
      <c r="Z8059">
        <v>1</v>
      </c>
      <c r="AA8059">
        <v>0</v>
      </c>
      <c r="AB8059">
        <v>1</v>
      </c>
      <c r="AC8059">
        <f t="shared" si="1843"/>
        <v>0</v>
      </c>
      <c r="AD8059">
        <v>0</v>
      </c>
      <c r="AE8059">
        <v>0</v>
      </c>
      <c r="AF8059">
        <v>0</v>
      </c>
      <c r="AH8059">
        <f t="shared" si="1844"/>
        <v>0</v>
      </c>
      <c r="AI8059">
        <f t="shared" si="1835"/>
        <v>0</v>
      </c>
      <c r="AJ8059">
        <f t="shared" si="1836"/>
        <v>0</v>
      </c>
      <c r="AK8059">
        <f t="shared" si="1837"/>
        <v>0</v>
      </c>
      <c r="AL8059">
        <f t="shared" si="1838"/>
        <v>0</v>
      </c>
      <c r="AM8059">
        <f t="shared" si="1839"/>
        <v>1</v>
      </c>
      <c r="AN8059">
        <f t="shared" si="1840"/>
        <v>0</v>
      </c>
      <c r="AO8059">
        <f t="shared" si="1841"/>
        <v>0</v>
      </c>
      <c r="AP8059">
        <f t="shared" si="1842"/>
        <v>1</v>
      </c>
      <c r="AQ8059">
        <f t="shared" si="1845"/>
        <v>1</v>
      </c>
      <c r="AS8059">
        <f t="shared" si="1846"/>
        <v>0</v>
      </c>
      <c r="AT8059">
        <f t="shared" si="1847"/>
        <v>0</v>
      </c>
      <c r="AU8059">
        <f t="shared" si="1834"/>
        <v>0</v>
      </c>
    </row>
    <row r="8060" spans="17:47">
      <c r="Q8060">
        <v>0</v>
      </c>
      <c r="R8060">
        <v>0</v>
      </c>
      <c r="S8060">
        <v>0</v>
      </c>
      <c r="T8060">
        <v>1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1</v>
      </c>
      <c r="AC8060">
        <f t="shared" si="1843"/>
        <v>0</v>
      </c>
      <c r="AD8060">
        <v>0</v>
      </c>
      <c r="AE8060">
        <v>0</v>
      </c>
      <c r="AF8060">
        <v>0</v>
      </c>
      <c r="AH8060">
        <f t="shared" si="1844"/>
        <v>0</v>
      </c>
      <c r="AI8060">
        <f t="shared" si="1835"/>
        <v>0</v>
      </c>
      <c r="AJ8060">
        <f t="shared" si="1836"/>
        <v>1</v>
      </c>
      <c r="AK8060">
        <f t="shared" si="1837"/>
        <v>0</v>
      </c>
      <c r="AL8060">
        <f t="shared" si="1838"/>
        <v>0</v>
      </c>
      <c r="AM8060">
        <f t="shared" si="1839"/>
        <v>0</v>
      </c>
      <c r="AN8060">
        <f t="shared" si="1840"/>
        <v>0</v>
      </c>
      <c r="AO8060">
        <f t="shared" si="1841"/>
        <v>0</v>
      </c>
      <c r="AP8060">
        <f t="shared" si="1842"/>
        <v>0</v>
      </c>
      <c r="AQ8060">
        <f t="shared" si="1845"/>
        <v>1</v>
      </c>
      <c r="AS8060">
        <f t="shared" si="1846"/>
        <v>0</v>
      </c>
      <c r="AT8060">
        <f t="shared" si="1847"/>
        <v>0</v>
      </c>
      <c r="AU8060">
        <f t="shared" si="1834"/>
        <v>0</v>
      </c>
    </row>
    <row r="8061" spans="17:47">
      <c r="Q8061">
        <v>0</v>
      </c>
      <c r="R8061">
        <v>0</v>
      </c>
      <c r="S8061">
        <v>0</v>
      </c>
      <c r="T8061">
        <v>0</v>
      </c>
      <c r="U8061">
        <v>1</v>
      </c>
      <c r="V8061">
        <v>0</v>
      </c>
      <c r="W8061">
        <v>1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f t="shared" si="1843"/>
        <v>0</v>
      </c>
      <c r="AD8061">
        <v>1</v>
      </c>
      <c r="AE8061">
        <v>0</v>
      </c>
      <c r="AF8061">
        <v>0</v>
      </c>
      <c r="AH8061">
        <f t="shared" si="1844"/>
        <v>0</v>
      </c>
      <c r="AI8061">
        <f t="shared" si="1835"/>
        <v>0</v>
      </c>
      <c r="AJ8061">
        <f t="shared" si="1836"/>
        <v>0</v>
      </c>
      <c r="AK8061">
        <f t="shared" si="1837"/>
        <v>1</v>
      </c>
      <c r="AL8061">
        <f t="shared" si="1838"/>
        <v>0</v>
      </c>
      <c r="AM8061">
        <f t="shared" si="1839"/>
        <v>1</v>
      </c>
      <c r="AN8061">
        <f t="shared" si="1840"/>
        <v>0</v>
      </c>
      <c r="AO8061">
        <f t="shared" si="1841"/>
        <v>0</v>
      </c>
      <c r="AP8061">
        <f t="shared" si="1842"/>
        <v>0</v>
      </c>
      <c r="AQ8061">
        <f t="shared" si="1845"/>
        <v>0</v>
      </c>
      <c r="AS8061">
        <f t="shared" si="1846"/>
        <v>1</v>
      </c>
      <c r="AT8061">
        <f t="shared" si="1847"/>
        <v>0</v>
      </c>
      <c r="AU8061">
        <f t="shared" si="1834"/>
        <v>0</v>
      </c>
    </row>
    <row r="8062" spans="17:47">
      <c r="Q8062">
        <v>0</v>
      </c>
      <c r="R8062">
        <v>0</v>
      </c>
      <c r="S8062">
        <v>0</v>
      </c>
      <c r="T8062">
        <v>1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2</v>
      </c>
      <c r="AC8062">
        <f t="shared" si="1843"/>
        <v>0</v>
      </c>
      <c r="AD8062">
        <v>0</v>
      </c>
      <c r="AE8062">
        <v>0</v>
      </c>
      <c r="AF8062">
        <v>0</v>
      </c>
      <c r="AH8062">
        <f t="shared" si="1844"/>
        <v>0</v>
      </c>
      <c r="AI8062">
        <f t="shared" si="1835"/>
        <v>0</v>
      </c>
      <c r="AJ8062">
        <f t="shared" si="1836"/>
        <v>1</v>
      </c>
      <c r="AK8062">
        <f t="shared" si="1837"/>
        <v>0</v>
      </c>
      <c r="AL8062">
        <f t="shared" si="1838"/>
        <v>0</v>
      </c>
      <c r="AM8062">
        <f t="shared" si="1839"/>
        <v>0</v>
      </c>
      <c r="AN8062">
        <f t="shared" si="1840"/>
        <v>0</v>
      </c>
      <c r="AO8062">
        <f t="shared" si="1841"/>
        <v>0</v>
      </c>
      <c r="AP8062">
        <f t="shared" si="1842"/>
        <v>0</v>
      </c>
      <c r="AQ8062">
        <f t="shared" si="1845"/>
        <v>2</v>
      </c>
      <c r="AS8062">
        <f t="shared" si="1846"/>
        <v>0</v>
      </c>
      <c r="AT8062">
        <f t="shared" si="1847"/>
        <v>0</v>
      </c>
      <c r="AU8062">
        <f t="shared" si="1834"/>
        <v>0</v>
      </c>
    </row>
    <row r="8063" spans="17:47">
      <c r="Q8063">
        <v>0</v>
      </c>
      <c r="R8063">
        <v>0</v>
      </c>
      <c r="S8063">
        <v>2</v>
      </c>
      <c r="T8063">
        <v>0</v>
      </c>
      <c r="U8063">
        <v>1</v>
      </c>
      <c r="V8063">
        <v>1</v>
      </c>
      <c r="W8063">
        <v>0</v>
      </c>
      <c r="X8063">
        <v>0</v>
      </c>
      <c r="Y8063">
        <v>0</v>
      </c>
      <c r="Z8063">
        <v>1</v>
      </c>
      <c r="AA8063">
        <v>1</v>
      </c>
      <c r="AB8063">
        <v>0</v>
      </c>
      <c r="AC8063">
        <f t="shared" si="1843"/>
        <v>0.6</v>
      </c>
      <c r="AD8063">
        <v>0</v>
      </c>
      <c r="AE8063">
        <v>0</v>
      </c>
      <c r="AF8063">
        <v>0</v>
      </c>
      <c r="AH8063">
        <f t="shared" si="1844"/>
        <v>0</v>
      </c>
      <c r="AI8063">
        <f t="shared" si="1835"/>
        <v>2</v>
      </c>
      <c r="AJ8063">
        <f t="shared" si="1836"/>
        <v>0</v>
      </c>
      <c r="AK8063">
        <f t="shared" si="1837"/>
        <v>1</v>
      </c>
      <c r="AL8063">
        <f t="shared" si="1838"/>
        <v>1</v>
      </c>
      <c r="AM8063">
        <f t="shared" si="1839"/>
        <v>0</v>
      </c>
      <c r="AN8063">
        <f t="shared" si="1840"/>
        <v>0</v>
      </c>
      <c r="AO8063">
        <f t="shared" si="1841"/>
        <v>0</v>
      </c>
      <c r="AP8063">
        <f t="shared" si="1842"/>
        <v>1</v>
      </c>
      <c r="AQ8063">
        <f t="shared" si="1845"/>
        <v>-1</v>
      </c>
      <c r="AS8063">
        <f t="shared" si="1846"/>
        <v>-0.6</v>
      </c>
      <c r="AT8063">
        <f t="shared" si="1847"/>
        <v>0</v>
      </c>
      <c r="AU8063">
        <f t="shared" si="1834"/>
        <v>0</v>
      </c>
    </row>
    <row r="8064" spans="17:47"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f t="shared" si="1843"/>
        <v>0</v>
      </c>
      <c r="AD8064">
        <v>0</v>
      </c>
      <c r="AE8064">
        <v>0</v>
      </c>
      <c r="AF8064">
        <v>0</v>
      </c>
      <c r="AH8064">
        <f t="shared" si="1844"/>
        <v>0</v>
      </c>
      <c r="AI8064">
        <f t="shared" si="1835"/>
        <v>0</v>
      </c>
      <c r="AJ8064">
        <f t="shared" si="1836"/>
        <v>0</v>
      </c>
      <c r="AK8064">
        <f t="shared" si="1837"/>
        <v>0</v>
      </c>
      <c r="AL8064">
        <f t="shared" si="1838"/>
        <v>0</v>
      </c>
      <c r="AM8064">
        <f t="shared" si="1839"/>
        <v>0</v>
      </c>
      <c r="AN8064">
        <f t="shared" si="1840"/>
        <v>0</v>
      </c>
      <c r="AO8064">
        <f t="shared" si="1841"/>
        <v>0</v>
      </c>
      <c r="AP8064">
        <f t="shared" si="1842"/>
        <v>0</v>
      </c>
      <c r="AQ8064">
        <f t="shared" si="1845"/>
        <v>0</v>
      </c>
      <c r="AS8064">
        <f t="shared" si="1846"/>
        <v>0</v>
      </c>
      <c r="AT8064">
        <f t="shared" si="1847"/>
        <v>0</v>
      </c>
      <c r="AU8064">
        <f t="shared" ref="AU8064:AU8127" si="1848">AT8064*10107.8/3919</f>
        <v>0</v>
      </c>
    </row>
    <row r="8065" spans="17:47">
      <c r="Q8065">
        <v>0</v>
      </c>
      <c r="R8065">
        <v>0</v>
      </c>
      <c r="S8065">
        <v>0</v>
      </c>
      <c r="T8065">
        <v>1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2</v>
      </c>
      <c r="AC8065">
        <f t="shared" si="1843"/>
        <v>0</v>
      </c>
      <c r="AD8065">
        <v>0</v>
      </c>
      <c r="AE8065">
        <v>0</v>
      </c>
      <c r="AF8065">
        <v>0</v>
      </c>
      <c r="AH8065">
        <f t="shared" si="1844"/>
        <v>0</v>
      </c>
      <c r="AI8065">
        <f t="shared" si="1835"/>
        <v>0</v>
      </c>
      <c r="AJ8065">
        <f t="shared" si="1836"/>
        <v>1</v>
      </c>
      <c r="AK8065">
        <f t="shared" si="1837"/>
        <v>0</v>
      </c>
      <c r="AL8065">
        <f t="shared" si="1838"/>
        <v>0</v>
      </c>
      <c r="AM8065">
        <f t="shared" si="1839"/>
        <v>0</v>
      </c>
      <c r="AN8065">
        <f t="shared" si="1840"/>
        <v>0</v>
      </c>
      <c r="AO8065">
        <f t="shared" si="1841"/>
        <v>0</v>
      </c>
      <c r="AP8065">
        <f t="shared" si="1842"/>
        <v>0</v>
      </c>
      <c r="AQ8065">
        <f t="shared" si="1845"/>
        <v>2</v>
      </c>
      <c r="AS8065">
        <f t="shared" si="1846"/>
        <v>0</v>
      </c>
      <c r="AT8065">
        <f t="shared" si="1847"/>
        <v>0</v>
      </c>
      <c r="AU8065">
        <f t="shared" si="1848"/>
        <v>0</v>
      </c>
    </row>
    <row r="8066" spans="17:47">
      <c r="Q8066">
        <v>0</v>
      </c>
      <c r="R8066">
        <v>1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2</v>
      </c>
      <c r="AC8066">
        <f t="shared" si="1843"/>
        <v>0</v>
      </c>
      <c r="AD8066">
        <v>0</v>
      </c>
      <c r="AE8066">
        <v>0</v>
      </c>
      <c r="AF8066">
        <v>0</v>
      </c>
      <c r="AH8066">
        <f t="shared" si="1844"/>
        <v>1</v>
      </c>
      <c r="AI8066">
        <f t="shared" si="1835"/>
        <v>0</v>
      </c>
      <c r="AJ8066">
        <f t="shared" si="1836"/>
        <v>0</v>
      </c>
      <c r="AK8066">
        <f t="shared" si="1837"/>
        <v>0</v>
      </c>
      <c r="AL8066">
        <f t="shared" si="1838"/>
        <v>0</v>
      </c>
      <c r="AM8066">
        <f t="shared" si="1839"/>
        <v>0</v>
      </c>
      <c r="AN8066">
        <f t="shared" si="1840"/>
        <v>0</v>
      </c>
      <c r="AO8066">
        <f t="shared" si="1841"/>
        <v>0</v>
      </c>
      <c r="AP8066">
        <f t="shared" si="1842"/>
        <v>0</v>
      </c>
      <c r="AQ8066">
        <f t="shared" si="1845"/>
        <v>2</v>
      </c>
      <c r="AS8066">
        <f t="shared" si="1846"/>
        <v>0</v>
      </c>
      <c r="AT8066">
        <f t="shared" si="1847"/>
        <v>0</v>
      </c>
      <c r="AU8066">
        <f t="shared" si="1848"/>
        <v>0</v>
      </c>
    </row>
    <row r="8067" spans="17:47"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f t="shared" si="1843"/>
        <v>0</v>
      </c>
      <c r="AD8067">
        <v>0</v>
      </c>
      <c r="AE8067">
        <v>0</v>
      </c>
      <c r="AF8067">
        <v>0</v>
      </c>
      <c r="AH8067">
        <f t="shared" si="1844"/>
        <v>0</v>
      </c>
      <c r="AI8067">
        <f t="shared" ref="AI8067:AI8130" si="1849">S8067-$Q8067</f>
        <v>0</v>
      </c>
      <c r="AJ8067">
        <f t="shared" ref="AJ8067:AJ8130" si="1850">T8067-$Q8067</f>
        <v>0</v>
      </c>
      <c r="AK8067">
        <f t="shared" ref="AK8067:AK8130" si="1851">U8067-$Q8067</f>
        <v>0</v>
      </c>
      <c r="AL8067">
        <f t="shared" ref="AL8067:AL8130" si="1852">V8067-$Q8067</f>
        <v>0</v>
      </c>
      <c r="AM8067">
        <f t="shared" ref="AM8067:AM8130" si="1853">W8067-$Q8067</f>
        <v>0</v>
      </c>
      <c r="AN8067">
        <f t="shared" ref="AN8067:AN8130" si="1854">X8067-$Q8067</f>
        <v>0</v>
      </c>
      <c r="AO8067">
        <f t="shared" ref="AO8067:AO8130" si="1855">Y8067-$Q8067</f>
        <v>0</v>
      </c>
      <c r="AP8067">
        <f t="shared" ref="AP8067:AP8130" si="1856">Z8067-$Q8067</f>
        <v>0</v>
      </c>
      <c r="AQ8067">
        <f t="shared" si="1845"/>
        <v>0</v>
      </c>
      <c r="AS8067">
        <f t="shared" si="1846"/>
        <v>0</v>
      </c>
      <c r="AT8067">
        <f t="shared" si="1847"/>
        <v>0</v>
      </c>
      <c r="AU8067">
        <f t="shared" si="1848"/>
        <v>0</v>
      </c>
    </row>
    <row r="8068" spans="17:47"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f t="shared" ref="AC8068:AC8131" si="1857">AA8068*180/300</f>
        <v>0</v>
      </c>
      <c r="AD8068">
        <v>0</v>
      </c>
      <c r="AE8068">
        <v>0</v>
      </c>
      <c r="AF8068">
        <v>0</v>
      </c>
      <c r="AH8068">
        <f t="shared" ref="AH8068:AH8131" si="1858">R8068-$Q8068</f>
        <v>0</v>
      </c>
      <c r="AI8068">
        <f t="shared" si="1849"/>
        <v>0</v>
      </c>
      <c r="AJ8068">
        <f t="shared" si="1850"/>
        <v>0</v>
      </c>
      <c r="AK8068">
        <f t="shared" si="1851"/>
        <v>0</v>
      </c>
      <c r="AL8068">
        <f t="shared" si="1852"/>
        <v>0</v>
      </c>
      <c r="AM8068">
        <f t="shared" si="1853"/>
        <v>0</v>
      </c>
      <c r="AN8068">
        <f t="shared" si="1854"/>
        <v>0</v>
      </c>
      <c r="AO8068">
        <f t="shared" si="1855"/>
        <v>0</v>
      </c>
      <c r="AP8068">
        <f t="shared" si="1856"/>
        <v>0</v>
      </c>
      <c r="AQ8068">
        <f t="shared" ref="AQ8068:AQ8131" si="1859">AB8068-AA8068</f>
        <v>0</v>
      </c>
      <c r="AS8068">
        <f t="shared" ref="AS8068:AS8131" si="1860">AD8068-AC8068</f>
        <v>0</v>
      </c>
      <c r="AT8068">
        <f t="shared" ref="AT8068:AT8131" si="1861">AF8068-AE8068</f>
        <v>0</v>
      </c>
      <c r="AU8068">
        <f t="shared" si="1848"/>
        <v>0</v>
      </c>
    </row>
    <row r="8069" spans="17:47"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f t="shared" si="1857"/>
        <v>0</v>
      </c>
      <c r="AD8069">
        <v>0</v>
      </c>
      <c r="AE8069">
        <v>1</v>
      </c>
      <c r="AF8069">
        <v>0</v>
      </c>
      <c r="AH8069">
        <f t="shared" si="1858"/>
        <v>0</v>
      </c>
      <c r="AI8069">
        <f t="shared" si="1849"/>
        <v>0</v>
      </c>
      <c r="AJ8069">
        <f t="shared" si="1850"/>
        <v>0</v>
      </c>
      <c r="AK8069">
        <f t="shared" si="1851"/>
        <v>0</v>
      </c>
      <c r="AL8069">
        <f t="shared" si="1852"/>
        <v>0</v>
      </c>
      <c r="AM8069">
        <f t="shared" si="1853"/>
        <v>0</v>
      </c>
      <c r="AN8069">
        <f t="shared" si="1854"/>
        <v>0</v>
      </c>
      <c r="AO8069">
        <f t="shared" si="1855"/>
        <v>0</v>
      </c>
      <c r="AP8069">
        <f t="shared" si="1856"/>
        <v>0</v>
      </c>
      <c r="AQ8069">
        <f t="shared" si="1859"/>
        <v>0</v>
      </c>
      <c r="AS8069">
        <f t="shared" si="1860"/>
        <v>0</v>
      </c>
      <c r="AT8069">
        <f t="shared" si="1861"/>
        <v>-1</v>
      </c>
      <c r="AU8069">
        <f t="shared" si="1848"/>
        <v>-2.5791783618269966</v>
      </c>
    </row>
    <row r="8070" spans="17:47">
      <c r="Q8070">
        <v>1</v>
      </c>
      <c r="R8070">
        <v>1</v>
      </c>
      <c r="S8070">
        <v>0</v>
      </c>
      <c r="T8070">
        <v>0</v>
      </c>
      <c r="U8070">
        <v>0</v>
      </c>
      <c r="V8070">
        <v>1</v>
      </c>
      <c r="W8070">
        <v>0</v>
      </c>
      <c r="X8070">
        <v>0</v>
      </c>
      <c r="Y8070">
        <v>0</v>
      </c>
      <c r="Z8070">
        <v>1</v>
      </c>
      <c r="AA8070">
        <v>1</v>
      </c>
      <c r="AB8070">
        <v>3</v>
      </c>
      <c r="AC8070">
        <f t="shared" si="1857"/>
        <v>0.6</v>
      </c>
      <c r="AD8070">
        <v>0</v>
      </c>
      <c r="AE8070">
        <v>0</v>
      </c>
      <c r="AF8070">
        <v>1</v>
      </c>
      <c r="AH8070">
        <f t="shared" si="1858"/>
        <v>0</v>
      </c>
      <c r="AI8070">
        <f t="shared" si="1849"/>
        <v>-1</v>
      </c>
      <c r="AJ8070">
        <f t="shared" si="1850"/>
        <v>-1</v>
      </c>
      <c r="AK8070">
        <f t="shared" si="1851"/>
        <v>-1</v>
      </c>
      <c r="AL8070">
        <f t="shared" si="1852"/>
        <v>0</v>
      </c>
      <c r="AM8070">
        <f t="shared" si="1853"/>
        <v>-1</v>
      </c>
      <c r="AN8070">
        <f t="shared" si="1854"/>
        <v>-1</v>
      </c>
      <c r="AO8070">
        <f t="shared" si="1855"/>
        <v>-1</v>
      </c>
      <c r="AP8070">
        <f t="shared" si="1856"/>
        <v>0</v>
      </c>
      <c r="AQ8070">
        <f t="shared" si="1859"/>
        <v>2</v>
      </c>
      <c r="AS8070">
        <f t="shared" si="1860"/>
        <v>-0.6</v>
      </c>
      <c r="AT8070">
        <f t="shared" si="1861"/>
        <v>1</v>
      </c>
      <c r="AU8070">
        <f t="shared" si="1848"/>
        <v>2.5791783618269966</v>
      </c>
    </row>
    <row r="8071" spans="17:47"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1</v>
      </c>
      <c r="AA8071">
        <v>0</v>
      </c>
      <c r="AB8071">
        <v>1</v>
      </c>
      <c r="AC8071">
        <f t="shared" si="1857"/>
        <v>0</v>
      </c>
      <c r="AD8071">
        <v>0</v>
      </c>
      <c r="AE8071">
        <v>0</v>
      </c>
      <c r="AF8071">
        <v>0</v>
      </c>
      <c r="AH8071">
        <f t="shared" si="1858"/>
        <v>0</v>
      </c>
      <c r="AI8071">
        <f t="shared" si="1849"/>
        <v>0</v>
      </c>
      <c r="AJ8071">
        <f t="shared" si="1850"/>
        <v>0</v>
      </c>
      <c r="AK8071">
        <f t="shared" si="1851"/>
        <v>0</v>
      </c>
      <c r="AL8071">
        <f t="shared" si="1852"/>
        <v>0</v>
      </c>
      <c r="AM8071">
        <f t="shared" si="1853"/>
        <v>0</v>
      </c>
      <c r="AN8071">
        <f t="shared" si="1854"/>
        <v>0</v>
      </c>
      <c r="AO8071">
        <f t="shared" si="1855"/>
        <v>0</v>
      </c>
      <c r="AP8071">
        <f t="shared" si="1856"/>
        <v>1</v>
      </c>
      <c r="AQ8071">
        <f t="shared" si="1859"/>
        <v>1</v>
      </c>
      <c r="AS8071">
        <f t="shared" si="1860"/>
        <v>0</v>
      </c>
      <c r="AT8071">
        <f t="shared" si="1861"/>
        <v>0</v>
      </c>
      <c r="AU8071">
        <f t="shared" si="1848"/>
        <v>0</v>
      </c>
    </row>
    <row r="8072" spans="17:47">
      <c r="Q8072">
        <v>0</v>
      </c>
      <c r="R8072">
        <v>0</v>
      </c>
      <c r="S8072">
        <v>0</v>
      </c>
      <c r="T8072">
        <v>1</v>
      </c>
      <c r="U8072">
        <v>0</v>
      </c>
      <c r="V8072">
        <v>0</v>
      </c>
      <c r="W8072">
        <v>0</v>
      </c>
      <c r="X8072">
        <v>0</v>
      </c>
      <c r="Y8072">
        <v>2</v>
      </c>
      <c r="Z8072">
        <v>0</v>
      </c>
      <c r="AA8072">
        <v>0</v>
      </c>
      <c r="AB8072">
        <v>5</v>
      </c>
      <c r="AC8072">
        <f t="shared" si="1857"/>
        <v>0</v>
      </c>
      <c r="AD8072">
        <v>1</v>
      </c>
      <c r="AE8072">
        <v>0</v>
      </c>
      <c r="AF8072">
        <v>0</v>
      </c>
      <c r="AH8072">
        <f t="shared" si="1858"/>
        <v>0</v>
      </c>
      <c r="AI8072">
        <f t="shared" si="1849"/>
        <v>0</v>
      </c>
      <c r="AJ8072">
        <f t="shared" si="1850"/>
        <v>1</v>
      </c>
      <c r="AK8072">
        <f t="shared" si="1851"/>
        <v>0</v>
      </c>
      <c r="AL8072">
        <f t="shared" si="1852"/>
        <v>0</v>
      </c>
      <c r="AM8072">
        <f t="shared" si="1853"/>
        <v>0</v>
      </c>
      <c r="AN8072">
        <f t="shared" si="1854"/>
        <v>0</v>
      </c>
      <c r="AO8072">
        <f t="shared" si="1855"/>
        <v>2</v>
      </c>
      <c r="AP8072">
        <f t="shared" si="1856"/>
        <v>0</v>
      </c>
      <c r="AQ8072">
        <f t="shared" si="1859"/>
        <v>5</v>
      </c>
      <c r="AS8072">
        <f t="shared" si="1860"/>
        <v>1</v>
      </c>
      <c r="AT8072">
        <f t="shared" si="1861"/>
        <v>0</v>
      </c>
      <c r="AU8072">
        <f t="shared" si="1848"/>
        <v>0</v>
      </c>
    </row>
    <row r="8073" spans="17:47">
      <c r="Q8073">
        <v>1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1</v>
      </c>
      <c r="Z8073">
        <v>0</v>
      </c>
      <c r="AA8073">
        <v>0</v>
      </c>
      <c r="AB8073">
        <v>0</v>
      </c>
      <c r="AC8073">
        <f t="shared" si="1857"/>
        <v>0</v>
      </c>
      <c r="AD8073">
        <v>0</v>
      </c>
      <c r="AE8073">
        <v>1</v>
      </c>
      <c r="AF8073">
        <v>0</v>
      </c>
      <c r="AH8073">
        <f t="shared" si="1858"/>
        <v>-1</v>
      </c>
      <c r="AI8073">
        <f t="shared" si="1849"/>
        <v>-1</v>
      </c>
      <c r="AJ8073">
        <f t="shared" si="1850"/>
        <v>-1</v>
      </c>
      <c r="AK8073">
        <f t="shared" si="1851"/>
        <v>-1</v>
      </c>
      <c r="AL8073">
        <f t="shared" si="1852"/>
        <v>-1</v>
      </c>
      <c r="AM8073">
        <f t="shared" si="1853"/>
        <v>-1</v>
      </c>
      <c r="AN8073">
        <f t="shared" si="1854"/>
        <v>-1</v>
      </c>
      <c r="AO8073">
        <f t="shared" si="1855"/>
        <v>0</v>
      </c>
      <c r="AP8073">
        <f t="shared" si="1856"/>
        <v>-1</v>
      </c>
      <c r="AQ8073">
        <f t="shared" si="1859"/>
        <v>0</v>
      </c>
      <c r="AS8073">
        <f t="shared" si="1860"/>
        <v>0</v>
      </c>
      <c r="AT8073">
        <f t="shared" si="1861"/>
        <v>-1</v>
      </c>
      <c r="AU8073">
        <f t="shared" si="1848"/>
        <v>-2.5791783618269966</v>
      </c>
    </row>
    <row r="8074" spans="17:47">
      <c r="Q8074">
        <v>0</v>
      </c>
      <c r="R8074">
        <v>0</v>
      </c>
      <c r="S8074">
        <v>0</v>
      </c>
      <c r="T8074">
        <v>0</v>
      </c>
      <c r="U8074">
        <v>1</v>
      </c>
      <c r="V8074">
        <v>0</v>
      </c>
      <c r="W8074">
        <v>0</v>
      </c>
      <c r="X8074">
        <v>0</v>
      </c>
      <c r="Y8074">
        <v>0</v>
      </c>
      <c r="Z8074">
        <v>1</v>
      </c>
      <c r="AA8074">
        <v>1</v>
      </c>
      <c r="AB8074">
        <v>1</v>
      </c>
      <c r="AC8074">
        <f t="shared" si="1857"/>
        <v>0.6</v>
      </c>
      <c r="AD8074">
        <v>0</v>
      </c>
      <c r="AE8074">
        <v>1</v>
      </c>
      <c r="AF8074">
        <v>0</v>
      </c>
      <c r="AH8074">
        <f t="shared" si="1858"/>
        <v>0</v>
      </c>
      <c r="AI8074">
        <f t="shared" si="1849"/>
        <v>0</v>
      </c>
      <c r="AJ8074">
        <f t="shared" si="1850"/>
        <v>0</v>
      </c>
      <c r="AK8074">
        <f t="shared" si="1851"/>
        <v>1</v>
      </c>
      <c r="AL8074">
        <f t="shared" si="1852"/>
        <v>0</v>
      </c>
      <c r="AM8074">
        <f t="shared" si="1853"/>
        <v>0</v>
      </c>
      <c r="AN8074">
        <f t="shared" si="1854"/>
        <v>0</v>
      </c>
      <c r="AO8074">
        <f t="shared" si="1855"/>
        <v>0</v>
      </c>
      <c r="AP8074">
        <f t="shared" si="1856"/>
        <v>1</v>
      </c>
      <c r="AQ8074">
        <f t="shared" si="1859"/>
        <v>0</v>
      </c>
      <c r="AS8074">
        <f t="shared" si="1860"/>
        <v>-0.6</v>
      </c>
      <c r="AT8074">
        <f t="shared" si="1861"/>
        <v>-1</v>
      </c>
      <c r="AU8074">
        <f t="shared" si="1848"/>
        <v>-2.5791783618269966</v>
      </c>
    </row>
    <row r="8075" spans="17:47">
      <c r="Q8075">
        <v>0</v>
      </c>
      <c r="R8075">
        <v>1</v>
      </c>
      <c r="S8075">
        <v>0</v>
      </c>
      <c r="T8075">
        <v>0</v>
      </c>
      <c r="U8075">
        <v>0</v>
      </c>
      <c r="V8075">
        <v>0</v>
      </c>
      <c r="W8075">
        <v>1</v>
      </c>
      <c r="X8075">
        <v>0</v>
      </c>
      <c r="Y8075">
        <v>0</v>
      </c>
      <c r="Z8075">
        <v>1</v>
      </c>
      <c r="AA8075">
        <v>0</v>
      </c>
      <c r="AB8075">
        <v>0</v>
      </c>
      <c r="AC8075">
        <f t="shared" si="1857"/>
        <v>0</v>
      </c>
      <c r="AD8075">
        <v>1</v>
      </c>
      <c r="AE8075">
        <v>1</v>
      </c>
      <c r="AF8075">
        <v>0</v>
      </c>
      <c r="AH8075">
        <f t="shared" si="1858"/>
        <v>1</v>
      </c>
      <c r="AI8075">
        <f t="shared" si="1849"/>
        <v>0</v>
      </c>
      <c r="AJ8075">
        <f t="shared" si="1850"/>
        <v>0</v>
      </c>
      <c r="AK8075">
        <f t="shared" si="1851"/>
        <v>0</v>
      </c>
      <c r="AL8075">
        <f t="shared" si="1852"/>
        <v>0</v>
      </c>
      <c r="AM8075">
        <f t="shared" si="1853"/>
        <v>1</v>
      </c>
      <c r="AN8075">
        <f t="shared" si="1854"/>
        <v>0</v>
      </c>
      <c r="AO8075">
        <f t="shared" si="1855"/>
        <v>0</v>
      </c>
      <c r="AP8075">
        <f t="shared" si="1856"/>
        <v>1</v>
      </c>
      <c r="AQ8075">
        <f t="shared" si="1859"/>
        <v>0</v>
      </c>
      <c r="AS8075">
        <f t="shared" si="1860"/>
        <v>1</v>
      </c>
      <c r="AT8075">
        <f t="shared" si="1861"/>
        <v>-1</v>
      </c>
      <c r="AU8075">
        <f t="shared" si="1848"/>
        <v>-2.5791783618269966</v>
      </c>
    </row>
    <row r="8076" spans="17:47">
      <c r="Q8076">
        <v>0</v>
      </c>
      <c r="R8076">
        <v>0</v>
      </c>
      <c r="S8076">
        <v>1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1</v>
      </c>
      <c r="AB8076">
        <v>2</v>
      </c>
      <c r="AC8076">
        <f t="shared" si="1857"/>
        <v>0.6</v>
      </c>
      <c r="AD8076">
        <v>0</v>
      </c>
      <c r="AE8076">
        <v>0</v>
      </c>
      <c r="AF8076">
        <v>0</v>
      </c>
      <c r="AH8076">
        <f t="shared" si="1858"/>
        <v>0</v>
      </c>
      <c r="AI8076">
        <f t="shared" si="1849"/>
        <v>1</v>
      </c>
      <c r="AJ8076">
        <f t="shared" si="1850"/>
        <v>0</v>
      </c>
      <c r="AK8076">
        <f t="shared" si="1851"/>
        <v>0</v>
      </c>
      <c r="AL8076">
        <f t="shared" si="1852"/>
        <v>0</v>
      </c>
      <c r="AM8076">
        <f t="shared" si="1853"/>
        <v>0</v>
      </c>
      <c r="AN8076">
        <f t="shared" si="1854"/>
        <v>0</v>
      </c>
      <c r="AO8076">
        <f t="shared" si="1855"/>
        <v>0</v>
      </c>
      <c r="AP8076">
        <f t="shared" si="1856"/>
        <v>0</v>
      </c>
      <c r="AQ8076">
        <f t="shared" si="1859"/>
        <v>1</v>
      </c>
      <c r="AS8076">
        <f t="shared" si="1860"/>
        <v>-0.6</v>
      </c>
      <c r="AT8076">
        <f t="shared" si="1861"/>
        <v>0</v>
      </c>
      <c r="AU8076">
        <f t="shared" si="1848"/>
        <v>0</v>
      </c>
    </row>
    <row r="8077" spans="17:47"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2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f t="shared" si="1857"/>
        <v>0</v>
      </c>
      <c r="AD8077">
        <v>0</v>
      </c>
      <c r="AE8077">
        <v>0</v>
      </c>
      <c r="AF8077">
        <v>0</v>
      </c>
      <c r="AH8077">
        <f t="shared" si="1858"/>
        <v>0</v>
      </c>
      <c r="AI8077">
        <f t="shared" si="1849"/>
        <v>0</v>
      </c>
      <c r="AJ8077">
        <f t="shared" si="1850"/>
        <v>0</v>
      </c>
      <c r="AK8077">
        <f t="shared" si="1851"/>
        <v>0</v>
      </c>
      <c r="AL8077">
        <f t="shared" si="1852"/>
        <v>0</v>
      </c>
      <c r="AM8077">
        <f t="shared" si="1853"/>
        <v>2</v>
      </c>
      <c r="AN8077">
        <f t="shared" si="1854"/>
        <v>0</v>
      </c>
      <c r="AO8077">
        <f t="shared" si="1855"/>
        <v>0</v>
      </c>
      <c r="AP8077">
        <f t="shared" si="1856"/>
        <v>0</v>
      </c>
      <c r="AQ8077">
        <f t="shared" si="1859"/>
        <v>0</v>
      </c>
      <c r="AS8077">
        <f t="shared" si="1860"/>
        <v>0</v>
      </c>
      <c r="AT8077">
        <f t="shared" si="1861"/>
        <v>0</v>
      </c>
      <c r="AU8077">
        <f t="shared" si="1848"/>
        <v>0</v>
      </c>
    </row>
    <row r="8078" spans="17:47"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1</v>
      </c>
      <c r="Y8078">
        <v>1</v>
      </c>
      <c r="Z8078">
        <v>0</v>
      </c>
      <c r="AA8078">
        <v>0</v>
      </c>
      <c r="AB8078">
        <v>0</v>
      </c>
      <c r="AC8078">
        <f t="shared" si="1857"/>
        <v>0</v>
      </c>
      <c r="AD8078">
        <v>1</v>
      </c>
      <c r="AE8078">
        <v>0</v>
      </c>
      <c r="AF8078">
        <v>0</v>
      </c>
      <c r="AH8078">
        <f t="shared" si="1858"/>
        <v>0</v>
      </c>
      <c r="AI8078">
        <f t="shared" si="1849"/>
        <v>0</v>
      </c>
      <c r="AJ8078">
        <f t="shared" si="1850"/>
        <v>0</v>
      </c>
      <c r="AK8078">
        <f t="shared" si="1851"/>
        <v>0</v>
      </c>
      <c r="AL8078">
        <f t="shared" si="1852"/>
        <v>0</v>
      </c>
      <c r="AM8078">
        <f t="shared" si="1853"/>
        <v>0</v>
      </c>
      <c r="AN8078">
        <f t="shared" si="1854"/>
        <v>1</v>
      </c>
      <c r="AO8078">
        <f t="shared" si="1855"/>
        <v>1</v>
      </c>
      <c r="AP8078">
        <f t="shared" si="1856"/>
        <v>0</v>
      </c>
      <c r="AQ8078">
        <f t="shared" si="1859"/>
        <v>0</v>
      </c>
      <c r="AS8078">
        <f t="shared" si="1860"/>
        <v>1</v>
      </c>
      <c r="AT8078">
        <f t="shared" si="1861"/>
        <v>0</v>
      </c>
      <c r="AU8078">
        <f t="shared" si="1848"/>
        <v>0</v>
      </c>
    </row>
    <row r="8079" spans="17:47">
      <c r="Q8079">
        <v>0</v>
      </c>
      <c r="R8079">
        <v>0</v>
      </c>
      <c r="S8079">
        <v>1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1</v>
      </c>
      <c r="Z8079">
        <v>0</v>
      </c>
      <c r="AA8079">
        <v>0</v>
      </c>
      <c r="AB8079">
        <v>2</v>
      </c>
      <c r="AC8079">
        <f t="shared" si="1857"/>
        <v>0</v>
      </c>
      <c r="AD8079">
        <v>0</v>
      </c>
      <c r="AE8079">
        <v>0</v>
      </c>
      <c r="AF8079">
        <v>0</v>
      </c>
      <c r="AH8079">
        <f t="shared" si="1858"/>
        <v>0</v>
      </c>
      <c r="AI8079">
        <f t="shared" si="1849"/>
        <v>1</v>
      </c>
      <c r="AJ8079">
        <f t="shared" si="1850"/>
        <v>0</v>
      </c>
      <c r="AK8079">
        <f t="shared" si="1851"/>
        <v>0</v>
      </c>
      <c r="AL8079">
        <f t="shared" si="1852"/>
        <v>0</v>
      </c>
      <c r="AM8079">
        <f t="shared" si="1853"/>
        <v>0</v>
      </c>
      <c r="AN8079">
        <f t="shared" si="1854"/>
        <v>0</v>
      </c>
      <c r="AO8079">
        <f t="shared" si="1855"/>
        <v>1</v>
      </c>
      <c r="AP8079">
        <f t="shared" si="1856"/>
        <v>0</v>
      </c>
      <c r="AQ8079">
        <f t="shared" si="1859"/>
        <v>2</v>
      </c>
      <c r="AS8079">
        <f t="shared" si="1860"/>
        <v>0</v>
      </c>
      <c r="AT8079">
        <f t="shared" si="1861"/>
        <v>0</v>
      </c>
      <c r="AU8079">
        <f t="shared" si="1848"/>
        <v>0</v>
      </c>
    </row>
    <row r="8080" spans="17:47">
      <c r="Q8080">
        <v>1</v>
      </c>
      <c r="R8080">
        <v>0</v>
      </c>
      <c r="S8080">
        <v>0</v>
      </c>
      <c r="T8080">
        <v>0</v>
      </c>
      <c r="U8080">
        <v>0</v>
      </c>
      <c r="V8080">
        <v>1</v>
      </c>
      <c r="W8080">
        <v>0</v>
      </c>
      <c r="X8080">
        <v>1</v>
      </c>
      <c r="Y8080">
        <v>0</v>
      </c>
      <c r="Z8080">
        <v>1</v>
      </c>
      <c r="AA8080">
        <v>0</v>
      </c>
      <c r="AB8080">
        <v>0</v>
      </c>
      <c r="AC8080">
        <f t="shared" si="1857"/>
        <v>0</v>
      </c>
      <c r="AD8080">
        <v>0</v>
      </c>
      <c r="AE8080">
        <v>0</v>
      </c>
      <c r="AF8080">
        <v>0</v>
      </c>
      <c r="AH8080">
        <f t="shared" si="1858"/>
        <v>-1</v>
      </c>
      <c r="AI8080">
        <f t="shared" si="1849"/>
        <v>-1</v>
      </c>
      <c r="AJ8080">
        <f t="shared" si="1850"/>
        <v>-1</v>
      </c>
      <c r="AK8080">
        <f t="shared" si="1851"/>
        <v>-1</v>
      </c>
      <c r="AL8080">
        <f t="shared" si="1852"/>
        <v>0</v>
      </c>
      <c r="AM8080">
        <f t="shared" si="1853"/>
        <v>-1</v>
      </c>
      <c r="AN8080">
        <f t="shared" si="1854"/>
        <v>0</v>
      </c>
      <c r="AO8080">
        <f t="shared" si="1855"/>
        <v>-1</v>
      </c>
      <c r="AP8080">
        <f t="shared" si="1856"/>
        <v>0</v>
      </c>
      <c r="AQ8080">
        <f t="shared" si="1859"/>
        <v>0</v>
      </c>
      <c r="AS8080">
        <f t="shared" si="1860"/>
        <v>0</v>
      </c>
      <c r="AT8080">
        <f t="shared" si="1861"/>
        <v>0</v>
      </c>
      <c r="AU8080">
        <f t="shared" si="1848"/>
        <v>0</v>
      </c>
    </row>
    <row r="8081" spans="17:47">
      <c r="Q8081">
        <v>0</v>
      </c>
      <c r="R8081">
        <v>0</v>
      </c>
      <c r="S8081">
        <v>0</v>
      </c>
      <c r="T8081">
        <v>1</v>
      </c>
      <c r="U8081">
        <v>0</v>
      </c>
      <c r="V8081">
        <v>2</v>
      </c>
      <c r="W8081">
        <v>0</v>
      </c>
      <c r="X8081">
        <v>1</v>
      </c>
      <c r="Y8081">
        <v>1</v>
      </c>
      <c r="Z8081">
        <v>0</v>
      </c>
      <c r="AA8081">
        <v>0</v>
      </c>
      <c r="AB8081">
        <v>0</v>
      </c>
      <c r="AC8081">
        <f t="shared" si="1857"/>
        <v>0</v>
      </c>
      <c r="AD8081">
        <v>0</v>
      </c>
      <c r="AE8081">
        <v>0</v>
      </c>
      <c r="AF8081">
        <v>1</v>
      </c>
      <c r="AH8081">
        <f t="shared" si="1858"/>
        <v>0</v>
      </c>
      <c r="AI8081">
        <f t="shared" si="1849"/>
        <v>0</v>
      </c>
      <c r="AJ8081">
        <f t="shared" si="1850"/>
        <v>1</v>
      </c>
      <c r="AK8081">
        <f t="shared" si="1851"/>
        <v>0</v>
      </c>
      <c r="AL8081">
        <f t="shared" si="1852"/>
        <v>2</v>
      </c>
      <c r="AM8081">
        <f t="shared" si="1853"/>
        <v>0</v>
      </c>
      <c r="AN8081">
        <f t="shared" si="1854"/>
        <v>1</v>
      </c>
      <c r="AO8081">
        <f t="shared" si="1855"/>
        <v>1</v>
      </c>
      <c r="AP8081">
        <f t="shared" si="1856"/>
        <v>0</v>
      </c>
      <c r="AQ8081">
        <f t="shared" si="1859"/>
        <v>0</v>
      </c>
      <c r="AS8081">
        <f t="shared" si="1860"/>
        <v>0</v>
      </c>
      <c r="AT8081">
        <f t="shared" si="1861"/>
        <v>1</v>
      </c>
      <c r="AU8081">
        <f t="shared" si="1848"/>
        <v>2.5791783618269966</v>
      </c>
    </row>
    <row r="8082" spans="17:47">
      <c r="Q8082">
        <v>0</v>
      </c>
      <c r="R8082">
        <v>0</v>
      </c>
      <c r="S8082">
        <v>0</v>
      </c>
      <c r="T8082">
        <v>0</v>
      </c>
      <c r="U8082">
        <v>0</v>
      </c>
      <c r="V8082">
        <v>1</v>
      </c>
      <c r="W8082">
        <v>1</v>
      </c>
      <c r="X8082">
        <v>0</v>
      </c>
      <c r="Y8082">
        <v>0</v>
      </c>
      <c r="Z8082">
        <v>1</v>
      </c>
      <c r="AA8082">
        <v>0</v>
      </c>
      <c r="AB8082">
        <v>1</v>
      </c>
      <c r="AC8082">
        <f t="shared" si="1857"/>
        <v>0</v>
      </c>
      <c r="AD8082">
        <v>1</v>
      </c>
      <c r="AE8082">
        <v>0</v>
      </c>
      <c r="AF8082">
        <v>0</v>
      </c>
      <c r="AH8082">
        <f t="shared" si="1858"/>
        <v>0</v>
      </c>
      <c r="AI8082">
        <f t="shared" si="1849"/>
        <v>0</v>
      </c>
      <c r="AJ8082">
        <f t="shared" si="1850"/>
        <v>0</v>
      </c>
      <c r="AK8082">
        <f t="shared" si="1851"/>
        <v>0</v>
      </c>
      <c r="AL8082">
        <f t="shared" si="1852"/>
        <v>1</v>
      </c>
      <c r="AM8082">
        <f t="shared" si="1853"/>
        <v>1</v>
      </c>
      <c r="AN8082">
        <f t="shared" si="1854"/>
        <v>0</v>
      </c>
      <c r="AO8082">
        <f t="shared" si="1855"/>
        <v>0</v>
      </c>
      <c r="AP8082">
        <f t="shared" si="1856"/>
        <v>1</v>
      </c>
      <c r="AQ8082">
        <f t="shared" si="1859"/>
        <v>1</v>
      </c>
      <c r="AS8082">
        <f t="shared" si="1860"/>
        <v>1</v>
      </c>
      <c r="AT8082">
        <f t="shared" si="1861"/>
        <v>0</v>
      </c>
      <c r="AU8082">
        <f t="shared" si="1848"/>
        <v>0</v>
      </c>
    </row>
    <row r="8083" spans="17:47"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1</v>
      </c>
      <c r="Y8083">
        <v>0</v>
      </c>
      <c r="Z8083">
        <v>0</v>
      </c>
      <c r="AA8083">
        <v>0</v>
      </c>
      <c r="AB8083">
        <v>0</v>
      </c>
      <c r="AC8083">
        <f t="shared" si="1857"/>
        <v>0</v>
      </c>
      <c r="AD8083">
        <v>0</v>
      </c>
      <c r="AE8083">
        <v>2</v>
      </c>
      <c r="AF8083">
        <v>1</v>
      </c>
      <c r="AH8083">
        <f t="shared" si="1858"/>
        <v>0</v>
      </c>
      <c r="AI8083">
        <f t="shared" si="1849"/>
        <v>0</v>
      </c>
      <c r="AJ8083">
        <f t="shared" si="1850"/>
        <v>0</v>
      </c>
      <c r="AK8083">
        <f t="shared" si="1851"/>
        <v>0</v>
      </c>
      <c r="AL8083">
        <f t="shared" si="1852"/>
        <v>0</v>
      </c>
      <c r="AM8083">
        <f t="shared" si="1853"/>
        <v>0</v>
      </c>
      <c r="AN8083">
        <f t="shared" si="1854"/>
        <v>1</v>
      </c>
      <c r="AO8083">
        <f t="shared" si="1855"/>
        <v>0</v>
      </c>
      <c r="AP8083">
        <f t="shared" si="1856"/>
        <v>0</v>
      </c>
      <c r="AQ8083">
        <f t="shared" si="1859"/>
        <v>0</v>
      </c>
      <c r="AS8083">
        <f t="shared" si="1860"/>
        <v>0</v>
      </c>
      <c r="AT8083">
        <f t="shared" si="1861"/>
        <v>-1</v>
      </c>
      <c r="AU8083">
        <f t="shared" si="1848"/>
        <v>-2.5791783618269966</v>
      </c>
    </row>
    <row r="8084" spans="17:47">
      <c r="Q8084">
        <v>1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1</v>
      </c>
      <c r="Z8084">
        <v>0</v>
      </c>
      <c r="AA8084">
        <v>0</v>
      </c>
      <c r="AB8084">
        <v>1</v>
      </c>
      <c r="AC8084">
        <f t="shared" si="1857"/>
        <v>0</v>
      </c>
      <c r="AD8084">
        <v>0</v>
      </c>
      <c r="AE8084">
        <v>0</v>
      </c>
      <c r="AF8084">
        <v>0</v>
      </c>
      <c r="AH8084">
        <f t="shared" si="1858"/>
        <v>-1</v>
      </c>
      <c r="AI8084">
        <f t="shared" si="1849"/>
        <v>-1</v>
      </c>
      <c r="AJ8084">
        <f t="shared" si="1850"/>
        <v>-1</v>
      </c>
      <c r="AK8084">
        <f t="shared" si="1851"/>
        <v>-1</v>
      </c>
      <c r="AL8084">
        <f t="shared" si="1852"/>
        <v>-1</v>
      </c>
      <c r="AM8084">
        <f t="shared" si="1853"/>
        <v>-1</v>
      </c>
      <c r="AN8084">
        <f t="shared" si="1854"/>
        <v>-1</v>
      </c>
      <c r="AO8084">
        <f t="shared" si="1855"/>
        <v>0</v>
      </c>
      <c r="AP8084">
        <f t="shared" si="1856"/>
        <v>-1</v>
      </c>
      <c r="AQ8084">
        <f t="shared" si="1859"/>
        <v>1</v>
      </c>
      <c r="AS8084">
        <f t="shared" si="1860"/>
        <v>0</v>
      </c>
      <c r="AT8084">
        <f t="shared" si="1861"/>
        <v>0</v>
      </c>
      <c r="AU8084">
        <f t="shared" si="1848"/>
        <v>0</v>
      </c>
    </row>
    <row r="8085" spans="17:47"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1</v>
      </c>
      <c r="Y8085">
        <v>0</v>
      </c>
      <c r="Z8085">
        <v>0</v>
      </c>
      <c r="AA8085">
        <v>0</v>
      </c>
      <c r="AB8085">
        <v>2</v>
      </c>
      <c r="AC8085">
        <f t="shared" si="1857"/>
        <v>0</v>
      </c>
      <c r="AD8085">
        <v>1</v>
      </c>
      <c r="AE8085">
        <v>0</v>
      </c>
      <c r="AF8085">
        <v>0</v>
      </c>
      <c r="AH8085">
        <f t="shared" si="1858"/>
        <v>0</v>
      </c>
      <c r="AI8085">
        <f t="shared" si="1849"/>
        <v>0</v>
      </c>
      <c r="AJ8085">
        <f t="shared" si="1850"/>
        <v>0</v>
      </c>
      <c r="AK8085">
        <f t="shared" si="1851"/>
        <v>0</v>
      </c>
      <c r="AL8085">
        <f t="shared" si="1852"/>
        <v>0</v>
      </c>
      <c r="AM8085">
        <f t="shared" si="1853"/>
        <v>0</v>
      </c>
      <c r="AN8085">
        <f t="shared" si="1854"/>
        <v>1</v>
      </c>
      <c r="AO8085">
        <f t="shared" si="1855"/>
        <v>0</v>
      </c>
      <c r="AP8085">
        <f t="shared" si="1856"/>
        <v>0</v>
      </c>
      <c r="AQ8085">
        <f t="shared" si="1859"/>
        <v>2</v>
      </c>
      <c r="AS8085">
        <f t="shared" si="1860"/>
        <v>1</v>
      </c>
      <c r="AT8085">
        <f t="shared" si="1861"/>
        <v>0</v>
      </c>
      <c r="AU8085">
        <f t="shared" si="1848"/>
        <v>0</v>
      </c>
    </row>
    <row r="8086" spans="17:47">
      <c r="Q8086">
        <v>0</v>
      </c>
      <c r="R8086">
        <v>0</v>
      </c>
      <c r="S8086">
        <v>0</v>
      </c>
      <c r="T8086">
        <v>0</v>
      </c>
      <c r="U8086">
        <v>1</v>
      </c>
      <c r="V8086">
        <v>1</v>
      </c>
      <c r="W8086">
        <v>0</v>
      </c>
      <c r="X8086">
        <v>0</v>
      </c>
      <c r="Y8086">
        <v>1</v>
      </c>
      <c r="Z8086">
        <v>0</v>
      </c>
      <c r="AA8086">
        <v>0</v>
      </c>
      <c r="AB8086">
        <v>0</v>
      </c>
      <c r="AC8086">
        <f t="shared" si="1857"/>
        <v>0</v>
      </c>
      <c r="AD8086">
        <v>0</v>
      </c>
      <c r="AE8086">
        <v>0</v>
      </c>
      <c r="AF8086">
        <v>0</v>
      </c>
      <c r="AH8086">
        <f t="shared" si="1858"/>
        <v>0</v>
      </c>
      <c r="AI8086">
        <f t="shared" si="1849"/>
        <v>0</v>
      </c>
      <c r="AJ8086">
        <f t="shared" si="1850"/>
        <v>0</v>
      </c>
      <c r="AK8086">
        <f t="shared" si="1851"/>
        <v>1</v>
      </c>
      <c r="AL8086">
        <f t="shared" si="1852"/>
        <v>1</v>
      </c>
      <c r="AM8086">
        <f t="shared" si="1853"/>
        <v>0</v>
      </c>
      <c r="AN8086">
        <f t="shared" si="1854"/>
        <v>0</v>
      </c>
      <c r="AO8086">
        <f t="shared" si="1855"/>
        <v>1</v>
      </c>
      <c r="AP8086">
        <f t="shared" si="1856"/>
        <v>0</v>
      </c>
      <c r="AQ8086">
        <f t="shared" si="1859"/>
        <v>0</v>
      </c>
      <c r="AS8086">
        <f t="shared" si="1860"/>
        <v>0</v>
      </c>
      <c r="AT8086">
        <f t="shared" si="1861"/>
        <v>0</v>
      </c>
      <c r="AU8086">
        <f t="shared" si="1848"/>
        <v>0</v>
      </c>
    </row>
    <row r="8087" spans="17:47">
      <c r="Q8087">
        <v>0</v>
      </c>
      <c r="R8087">
        <v>0</v>
      </c>
      <c r="S8087">
        <v>0</v>
      </c>
      <c r="T8087">
        <v>1</v>
      </c>
      <c r="U8087">
        <v>0</v>
      </c>
      <c r="V8087">
        <v>1</v>
      </c>
      <c r="W8087">
        <v>1</v>
      </c>
      <c r="X8087">
        <v>0</v>
      </c>
      <c r="Y8087">
        <v>0</v>
      </c>
      <c r="Z8087">
        <v>0</v>
      </c>
      <c r="AA8087">
        <v>0</v>
      </c>
      <c r="AB8087">
        <v>4</v>
      </c>
      <c r="AC8087">
        <f t="shared" si="1857"/>
        <v>0</v>
      </c>
      <c r="AD8087">
        <v>0</v>
      </c>
      <c r="AE8087">
        <v>0</v>
      </c>
      <c r="AF8087">
        <v>0</v>
      </c>
      <c r="AH8087">
        <f t="shared" si="1858"/>
        <v>0</v>
      </c>
      <c r="AI8087">
        <f t="shared" si="1849"/>
        <v>0</v>
      </c>
      <c r="AJ8087">
        <f t="shared" si="1850"/>
        <v>1</v>
      </c>
      <c r="AK8087">
        <f t="shared" si="1851"/>
        <v>0</v>
      </c>
      <c r="AL8087">
        <f t="shared" si="1852"/>
        <v>1</v>
      </c>
      <c r="AM8087">
        <f t="shared" si="1853"/>
        <v>1</v>
      </c>
      <c r="AN8087">
        <f t="shared" si="1854"/>
        <v>0</v>
      </c>
      <c r="AO8087">
        <f t="shared" si="1855"/>
        <v>0</v>
      </c>
      <c r="AP8087">
        <f t="shared" si="1856"/>
        <v>0</v>
      </c>
      <c r="AQ8087">
        <f t="shared" si="1859"/>
        <v>4</v>
      </c>
      <c r="AS8087">
        <f t="shared" si="1860"/>
        <v>0</v>
      </c>
      <c r="AT8087">
        <f t="shared" si="1861"/>
        <v>0</v>
      </c>
      <c r="AU8087">
        <f t="shared" si="1848"/>
        <v>0</v>
      </c>
    </row>
    <row r="8088" spans="17:47"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f t="shared" si="1857"/>
        <v>0</v>
      </c>
      <c r="AD8088">
        <v>0</v>
      </c>
      <c r="AE8088">
        <v>0</v>
      </c>
      <c r="AF8088">
        <v>0</v>
      </c>
      <c r="AH8088">
        <f t="shared" si="1858"/>
        <v>0</v>
      </c>
      <c r="AI8088">
        <f t="shared" si="1849"/>
        <v>0</v>
      </c>
      <c r="AJ8088">
        <f t="shared" si="1850"/>
        <v>0</v>
      </c>
      <c r="AK8088">
        <f t="shared" si="1851"/>
        <v>0</v>
      </c>
      <c r="AL8088">
        <f t="shared" si="1852"/>
        <v>0</v>
      </c>
      <c r="AM8088">
        <f t="shared" si="1853"/>
        <v>0</v>
      </c>
      <c r="AN8088">
        <f t="shared" si="1854"/>
        <v>0</v>
      </c>
      <c r="AO8088">
        <f t="shared" si="1855"/>
        <v>0</v>
      </c>
      <c r="AP8088">
        <f t="shared" si="1856"/>
        <v>0</v>
      </c>
      <c r="AQ8088">
        <f t="shared" si="1859"/>
        <v>0</v>
      </c>
      <c r="AS8088">
        <f t="shared" si="1860"/>
        <v>0</v>
      </c>
      <c r="AT8088">
        <f t="shared" si="1861"/>
        <v>0</v>
      </c>
      <c r="AU8088">
        <f t="shared" si="1848"/>
        <v>0</v>
      </c>
    </row>
    <row r="8089" spans="17:47">
      <c r="Q8089">
        <v>0</v>
      </c>
      <c r="R8089">
        <v>0</v>
      </c>
      <c r="S8089">
        <v>0</v>
      </c>
      <c r="T8089">
        <v>1</v>
      </c>
      <c r="U8089">
        <v>0</v>
      </c>
      <c r="V8089">
        <v>0</v>
      </c>
      <c r="W8089">
        <v>1</v>
      </c>
      <c r="X8089">
        <v>1</v>
      </c>
      <c r="Y8089">
        <v>0</v>
      </c>
      <c r="Z8089">
        <v>1</v>
      </c>
      <c r="AA8089">
        <v>0</v>
      </c>
      <c r="AB8089">
        <v>0</v>
      </c>
      <c r="AC8089">
        <f t="shared" si="1857"/>
        <v>0</v>
      </c>
      <c r="AD8089">
        <v>0</v>
      </c>
      <c r="AE8089">
        <v>0</v>
      </c>
      <c r="AF8089">
        <v>0</v>
      </c>
      <c r="AH8089">
        <f t="shared" si="1858"/>
        <v>0</v>
      </c>
      <c r="AI8089">
        <f t="shared" si="1849"/>
        <v>0</v>
      </c>
      <c r="AJ8089">
        <f t="shared" si="1850"/>
        <v>1</v>
      </c>
      <c r="AK8089">
        <f t="shared" si="1851"/>
        <v>0</v>
      </c>
      <c r="AL8089">
        <f t="shared" si="1852"/>
        <v>0</v>
      </c>
      <c r="AM8089">
        <f t="shared" si="1853"/>
        <v>1</v>
      </c>
      <c r="AN8089">
        <f t="shared" si="1854"/>
        <v>1</v>
      </c>
      <c r="AO8089">
        <f t="shared" si="1855"/>
        <v>0</v>
      </c>
      <c r="AP8089">
        <f t="shared" si="1856"/>
        <v>1</v>
      </c>
      <c r="AQ8089">
        <f t="shared" si="1859"/>
        <v>0</v>
      </c>
      <c r="AS8089">
        <f t="shared" si="1860"/>
        <v>0</v>
      </c>
      <c r="AT8089">
        <f t="shared" si="1861"/>
        <v>0</v>
      </c>
      <c r="AU8089">
        <f t="shared" si="1848"/>
        <v>0</v>
      </c>
    </row>
    <row r="8090" spans="17:47"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1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f t="shared" si="1857"/>
        <v>0</v>
      </c>
      <c r="AD8090">
        <v>1</v>
      </c>
      <c r="AE8090">
        <v>2</v>
      </c>
      <c r="AF8090">
        <v>0</v>
      </c>
      <c r="AH8090">
        <f t="shared" si="1858"/>
        <v>0</v>
      </c>
      <c r="AI8090">
        <f t="shared" si="1849"/>
        <v>0</v>
      </c>
      <c r="AJ8090">
        <f t="shared" si="1850"/>
        <v>0</v>
      </c>
      <c r="AK8090">
        <f t="shared" si="1851"/>
        <v>0</v>
      </c>
      <c r="AL8090">
        <f t="shared" si="1852"/>
        <v>0</v>
      </c>
      <c r="AM8090">
        <f t="shared" si="1853"/>
        <v>1</v>
      </c>
      <c r="AN8090">
        <f t="shared" si="1854"/>
        <v>0</v>
      </c>
      <c r="AO8090">
        <f t="shared" si="1855"/>
        <v>0</v>
      </c>
      <c r="AP8090">
        <f t="shared" si="1856"/>
        <v>0</v>
      </c>
      <c r="AQ8090">
        <f t="shared" si="1859"/>
        <v>0</v>
      </c>
      <c r="AS8090">
        <f t="shared" si="1860"/>
        <v>1</v>
      </c>
      <c r="AT8090">
        <f t="shared" si="1861"/>
        <v>-2</v>
      </c>
      <c r="AU8090">
        <f t="shared" si="1848"/>
        <v>-5.1583567236539931</v>
      </c>
    </row>
    <row r="8091" spans="17:47">
      <c r="Q8091">
        <v>1</v>
      </c>
      <c r="R8091">
        <v>1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1</v>
      </c>
      <c r="Z8091">
        <v>1</v>
      </c>
      <c r="AA8091">
        <v>0</v>
      </c>
      <c r="AB8091">
        <v>0</v>
      </c>
      <c r="AC8091">
        <f t="shared" si="1857"/>
        <v>0</v>
      </c>
      <c r="AD8091">
        <v>0</v>
      </c>
      <c r="AE8091">
        <v>0</v>
      </c>
      <c r="AF8091">
        <v>0</v>
      </c>
      <c r="AH8091">
        <f t="shared" si="1858"/>
        <v>0</v>
      </c>
      <c r="AI8091">
        <f t="shared" si="1849"/>
        <v>-1</v>
      </c>
      <c r="AJ8091">
        <f t="shared" si="1850"/>
        <v>-1</v>
      </c>
      <c r="AK8091">
        <f t="shared" si="1851"/>
        <v>-1</v>
      </c>
      <c r="AL8091">
        <f t="shared" si="1852"/>
        <v>-1</v>
      </c>
      <c r="AM8091">
        <f t="shared" si="1853"/>
        <v>-1</v>
      </c>
      <c r="AN8091">
        <f t="shared" si="1854"/>
        <v>-1</v>
      </c>
      <c r="AO8091">
        <f t="shared" si="1855"/>
        <v>0</v>
      </c>
      <c r="AP8091">
        <f t="shared" si="1856"/>
        <v>0</v>
      </c>
      <c r="AQ8091">
        <f t="shared" si="1859"/>
        <v>0</v>
      </c>
      <c r="AS8091">
        <f t="shared" si="1860"/>
        <v>0</v>
      </c>
      <c r="AT8091">
        <f t="shared" si="1861"/>
        <v>0</v>
      </c>
      <c r="AU8091">
        <f t="shared" si="1848"/>
        <v>0</v>
      </c>
    </row>
    <row r="8092" spans="17:47">
      <c r="Q8092">
        <v>0</v>
      </c>
      <c r="R8092">
        <v>1</v>
      </c>
      <c r="S8092">
        <v>0</v>
      </c>
      <c r="T8092">
        <v>0</v>
      </c>
      <c r="U8092">
        <v>0</v>
      </c>
      <c r="V8092">
        <v>1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2</v>
      </c>
      <c r="AC8092">
        <f t="shared" si="1857"/>
        <v>0</v>
      </c>
      <c r="AD8092">
        <v>0</v>
      </c>
      <c r="AE8092">
        <v>0</v>
      </c>
      <c r="AF8092">
        <v>0</v>
      </c>
      <c r="AH8092">
        <f t="shared" si="1858"/>
        <v>1</v>
      </c>
      <c r="AI8092">
        <f t="shared" si="1849"/>
        <v>0</v>
      </c>
      <c r="AJ8092">
        <f t="shared" si="1850"/>
        <v>0</v>
      </c>
      <c r="AK8092">
        <f t="shared" si="1851"/>
        <v>0</v>
      </c>
      <c r="AL8092">
        <f t="shared" si="1852"/>
        <v>1</v>
      </c>
      <c r="AM8092">
        <f t="shared" si="1853"/>
        <v>0</v>
      </c>
      <c r="AN8092">
        <f t="shared" si="1854"/>
        <v>0</v>
      </c>
      <c r="AO8092">
        <f t="shared" si="1855"/>
        <v>0</v>
      </c>
      <c r="AP8092">
        <f t="shared" si="1856"/>
        <v>0</v>
      </c>
      <c r="AQ8092">
        <f t="shared" si="1859"/>
        <v>2</v>
      </c>
      <c r="AS8092">
        <f t="shared" si="1860"/>
        <v>0</v>
      </c>
      <c r="AT8092">
        <f t="shared" si="1861"/>
        <v>0</v>
      </c>
      <c r="AU8092">
        <f t="shared" si="1848"/>
        <v>0</v>
      </c>
    </row>
    <row r="8093" spans="17:47"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1</v>
      </c>
      <c r="Y8093">
        <v>0</v>
      </c>
      <c r="Z8093">
        <v>0</v>
      </c>
      <c r="AA8093">
        <v>0</v>
      </c>
      <c r="AB8093">
        <v>0</v>
      </c>
      <c r="AC8093">
        <f t="shared" si="1857"/>
        <v>0</v>
      </c>
      <c r="AD8093">
        <v>0</v>
      </c>
      <c r="AE8093">
        <v>0</v>
      </c>
      <c r="AF8093">
        <v>1</v>
      </c>
      <c r="AH8093">
        <f t="shared" si="1858"/>
        <v>0</v>
      </c>
      <c r="AI8093">
        <f t="shared" si="1849"/>
        <v>0</v>
      </c>
      <c r="AJ8093">
        <f t="shared" si="1850"/>
        <v>0</v>
      </c>
      <c r="AK8093">
        <f t="shared" si="1851"/>
        <v>0</v>
      </c>
      <c r="AL8093">
        <f t="shared" si="1852"/>
        <v>0</v>
      </c>
      <c r="AM8093">
        <f t="shared" si="1853"/>
        <v>0</v>
      </c>
      <c r="AN8093">
        <f t="shared" si="1854"/>
        <v>1</v>
      </c>
      <c r="AO8093">
        <f t="shared" si="1855"/>
        <v>0</v>
      </c>
      <c r="AP8093">
        <f t="shared" si="1856"/>
        <v>0</v>
      </c>
      <c r="AQ8093">
        <f t="shared" si="1859"/>
        <v>0</v>
      </c>
      <c r="AS8093">
        <f t="shared" si="1860"/>
        <v>0</v>
      </c>
      <c r="AT8093">
        <f t="shared" si="1861"/>
        <v>1</v>
      </c>
      <c r="AU8093">
        <f t="shared" si="1848"/>
        <v>2.5791783618269966</v>
      </c>
    </row>
    <row r="8094" spans="17:47"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2</v>
      </c>
      <c r="AB8094">
        <v>3</v>
      </c>
      <c r="AC8094">
        <f t="shared" si="1857"/>
        <v>1.2</v>
      </c>
      <c r="AD8094">
        <v>0</v>
      </c>
      <c r="AE8094">
        <v>0</v>
      </c>
      <c r="AF8094">
        <v>0</v>
      </c>
      <c r="AH8094">
        <f t="shared" si="1858"/>
        <v>0</v>
      </c>
      <c r="AI8094">
        <f t="shared" si="1849"/>
        <v>0</v>
      </c>
      <c r="AJ8094">
        <f t="shared" si="1850"/>
        <v>0</v>
      </c>
      <c r="AK8094">
        <f t="shared" si="1851"/>
        <v>0</v>
      </c>
      <c r="AL8094">
        <f t="shared" si="1852"/>
        <v>0</v>
      </c>
      <c r="AM8094">
        <f t="shared" si="1853"/>
        <v>0</v>
      </c>
      <c r="AN8094">
        <f t="shared" si="1854"/>
        <v>0</v>
      </c>
      <c r="AO8094">
        <f t="shared" si="1855"/>
        <v>0</v>
      </c>
      <c r="AP8094">
        <f t="shared" si="1856"/>
        <v>0</v>
      </c>
      <c r="AQ8094">
        <f t="shared" si="1859"/>
        <v>1</v>
      </c>
      <c r="AS8094">
        <f t="shared" si="1860"/>
        <v>-1.2</v>
      </c>
      <c r="AT8094">
        <f t="shared" si="1861"/>
        <v>0</v>
      </c>
      <c r="AU8094">
        <f t="shared" si="1848"/>
        <v>0</v>
      </c>
    </row>
    <row r="8095" spans="17:47"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f t="shared" si="1857"/>
        <v>0</v>
      </c>
      <c r="AD8095">
        <v>0</v>
      </c>
      <c r="AE8095">
        <v>0</v>
      </c>
      <c r="AF8095">
        <v>1</v>
      </c>
      <c r="AH8095">
        <f t="shared" si="1858"/>
        <v>0</v>
      </c>
      <c r="AI8095">
        <f t="shared" si="1849"/>
        <v>0</v>
      </c>
      <c r="AJ8095">
        <f t="shared" si="1850"/>
        <v>0</v>
      </c>
      <c r="AK8095">
        <f t="shared" si="1851"/>
        <v>0</v>
      </c>
      <c r="AL8095">
        <f t="shared" si="1852"/>
        <v>0</v>
      </c>
      <c r="AM8095">
        <f t="shared" si="1853"/>
        <v>0</v>
      </c>
      <c r="AN8095">
        <f t="shared" si="1854"/>
        <v>0</v>
      </c>
      <c r="AO8095">
        <f t="shared" si="1855"/>
        <v>0</v>
      </c>
      <c r="AP8095">
        <f t="shared" si="1856"/>
        <v>0</v>
      </c>
      <c r="AQ8095">
        <f t="shared" si="1859"/>
        <v>0</v>
      </c>
      <c r="AS8095">
        <f t="shared" si="1860"/>
        <v>0</v>
      </c>
      <c r="AT8095">
        <f t="shared" si="1861"/>
        <v>1</v>
      </c>
      <c r="AU8095">
        <f t="shared" si="1848"/>
        <v>2.5791783618269966</v>
      </c>
    </row>
    <row r="8096" spans="17:47"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1</v>
      </c>
      <c r="AB8096">
        <v>3</v>
      </c>
      <c r="AC8096">
        <f t="shared" si="1857"/>
        <v>0.6</v>
      </c>
      <c r="AD8096">
        <v>0</v>
      </c>
      <c r="AE8096">
        <v>0</v>
      </c>
      <c r="AF8096">
        <v>0</v>
      </c>
      <c r="AH8096">
        <f t="shared" si="1858"/>
        <v>0</v>
      </c>
      <c r="AI8096">
        <f t="shared" si="1849"/>
        <v>0</v>
      </c>
      <c r="AJ8096">
        <f t="shared" si="1850"/>
        <v>0</v>
      </c>
      <c r="AK8096">
        <f t="shared" si="1851"/>
        <v>0</v>
      </c>
      <c r="AL8096">
        <f t="shared" si="1852"/>
        <v>0</v>
      </c>
      <c r="AM8096">
        <f t="shared" si="1853"/>
        <v>0</v>
      </c>
      <c r="AN8096">
        <f t="shared" si="1854"/>
        <v>0</v>
      </c>
      <c r="AO8096">
        <f t="shared" si="1855"/>
        <v>0</v>
      </c>
      <c r="AP8096">
        <f t="shared" si="1856"/>
        <v>0</v>
      </c>
      <c r="AQ8096">
        <f t="shared" si="1859"/>
        <v>2</v>
      </c>
      <c r="AS8096">
        <f t="shared" si="1860"/>
        <v>-0.6</v>
      </c>
      <c r="AT8096">
        <f t="shared" si="1861"/>
        <v>0</v>
      </c>
      <c r="AU8096">
        <f t="shared" si="1848"/>
        <v>0</v>
      </c>
    </row>
    <row r="8097" spans="17:47">
      <c r="Q8097">
        <v>0</v>
      </c>
      <c r="R8097">
        <v>0</v>
      </c>
      <c r="S8097">
        <v>1</v>
      </c>
      <c r="T8097">
        <v>1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2</v>
      </c>
      <c r="AC8097">
        <f t="shared" si="1857"/>
        <v>0</v>
      </c>
      <c r="AD8097">
        <v>1</v>
      </c>
      <c r="AE8097">
        <v>0</v>
      </c>
      <c r="AF8097">
        <v>0</v>
      </c>
      <c r="AH8097">
        <f t="shared" si="1858"/>
        <v>0</v>
      </c>
      <c r="AI8097">
        <f t="shared" si="1849"/>
        <v>1</v>
      </c>
      <c r="AJ8097">
        <f t="shared" si="1850"/>
        <v>1</v>
      </c>
      <c r="AK8097">
        <f t="shared" si="1851"/>
        <v>0</v>
      </c>
      <c r="AL8097">
        <f t="shared" si="1852"/>
        <v>0</v>
      </c>
      <c r="AM8097">
        <f t="shared" si="1853"/>
        <v>0</v>
      </c>
      <c r="AN8097">
        <f t="shared" si="1854"/>
        <v>0</v>
      </c>
      <c r="AO8097">
        <f t="shared" si="1855"/>
        <v>0</v>
      </c>
      <c r="AP8097">
        <f t="shared" si="1856"/>
        <v>0</v>
      </c>
      <c r="AQ8097">
        <f t="shared" si="1859"/>
        <v>2</v>
      </c>
      <c r="AS8097">
        <f t="shared" si="1860"/>
        <v>1</v>
      </c>
      <c r="AT8097">
        <f t="shared" si="1861"/>
        <v>0</v>
      </c>
      <c r="AU8097">
        <f t="shared" si="1848"/>
        <v>0</v>
      </c>
    </row>
    <row r="8098" spans="17:47"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1</v>
      </c>
      <c r="AC8098">
        <f t="shared" si="1857"/>
        <v>0</v>
      </c>
      <c r="AD8098">
        <v>1</v>
      </c>
      <c r="AE8098">
        <v>0</v>
      </c>
      <c r="AF8098">
        <v>0</v>
      </c>
      <c r="AH8098">
        <f t="shared" si="1858"/>
        <v>0</v>
      </c>
      <c r="AI8098">
        <f t="shared" si="1849"/>
        <v>0</v>
      </c>
      <c r="AJ8098">
        <f t="shared" si="1850"/>
        <v>0</v>
      </c>
      <c r="AK8098">
        <f t="shared" si="1851"/>
        <v>0</v>
      </c>
      <c r="AL8098">
        <f t="shared" si="1852"/>
        <v>0</v>
      </c>
      <c r="AM8098">
        <f t="shared" si="1853"/>
        <v>0</v>
      </c>
      <c r="AN8098">
        <f t="shared" si="1854"/>
        <v>0</v>
      </c>
      <c r="AO8098">
        <f t="shared" si="1855"/>
        <v>0</v>
      </c>
      <c r="AP8098">
        <f t="shared" si="1856"/>
        <v>0</v>
      </c>
      <c r="AQ8098">
        <f t="shared" si="1859"/>
        <v>1</v>
      </c>
      <c r="AS8098">
        <f t="shared" si="1860"/>
        <v>1</v>
      </c>
      <c r="AT8098">
        <f t="shared" si="1861"/>
        <v>0</v>
      </c>
      <c r="AU8098">
        <f t="shared" si="1848"/>
        <v>0</v>
      </c>
    </row>
    <row r="8099" spans="17:47"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f t="shared" si="1857"/>
        <v>0</v>
      </c>
      <c r="AD8099">
        <v>0</v>
      </c>
      <c r="AE8099">
        <v>1</v>
      </c>
      <c r="AF8099">
        <v>0</v>
      </c>
      <c r="AH8099">
        <f t="shared" si="1858"/>
        <v>0</v>
      </c>
      <c r="AI8099">
        <f t="shared" si="1849"/>
        <v>0</v>
      </c>
      <c r="AJ8099">
        <f t="shared" si="1850"/>
        <v>0</v>
      </c>
      <c r="AK8099">
        <f t="shared" si="1851"/>
        <v>0</v>
      </c>
      <c r="AL8099">
        <f t="shared" si="1852"/>
        <v>0</v>
      </c>
      <c r="AM8099">
        <f t="shared" si="1853"/>
        <v>0</v>
      </c>
      <c r="AN8099">
        <f t="shared" si="1854"/>
        <v>0</v>
      </c>
      <c r="AO8099">
        <f t="shared" si="1855"/>
        <v>0</v>
      </c>
      <c r="AP8099">
        <f t="shared" si="1856"/>
        <v>0</v>
      </c>
      <c r="AQ8099">
        <f t="shared" si="1859"/>
        <v>0</v>
      </c>
      <c r="AS8099">
        <f t="shared" si="1860"/>
        <v>0</v>
      </c>
      <c r="AT8099">
        <f t="shared" si="1861"/>
        <v>-1</v>
      </c>
      <c r="AU8099">
        <f t="shared" si="1848"/>
        <v>-2.5791783618269966</v>
      </c>
    </row>
    <row r="8100" spans="17:47">
      <c r="Q8100">
        <v>0</v>
      </c>
      <c r="R8100">
        <v>0</v>
      </c>
      <c r="S8100">
        <v>1</v>
      </c>
      <c r="T8100">
        <v>0</v>
      </c>
      <c r="U8100">
        <v>0</v>
      </c>
      <c r="V8100">
        <v>1</v>
      </c>
      <c r="W8100">
        <v>0</v>
      </c>
      <c r="X8100">
        <v>1</v>
      </c>
      <c r="Y8100">
        <v>0</v>
      </c>
      <c r="Z8100">
        <v>0</v>
      </c>
      <c r="AA8100">
        <v>1</v>
      </c>
      <c r="AB8100">
        <v>1</v>
      </c>
      <c r="AC8100">
        <f t="shared" si="1857"/>
        <v>0.6</v>
      </c>
      <c r="AD8100">
        <v>0</v>
      </c>
      <c r="AE8100">
        <v>0</v>
      </c>
      <c r="AF8100">
        <v>1</v>
      </c>
      <c r="AH8100">
        <f t="shared" si="1858"/>
        <v>0</v>
      </c>
      <c r="AI8100">
        <f t="shared" si="1849"/>
        <v>1</v>
      </c>
      <c r="AJ8100">
        <f t="shared" si="1850"/>
        <v>0</v>
      </c>
      <c r="AK8100">
        <f t="shared" si="1851"/>
        <v>0</v>
      </c>
      <c r="AL8100">
        <f t="shared" si="1852"/>
        <v>1</v>
      </c>
      <c r="AM8100">
        <f t="shared" si="1853"/>
        <v>0</v>
      </c>
      <c r="AN8100">
        <f t="shared" si="1854"/>
        <v>1</v>
      </c>
      <c r="AO8100">
        <f t="shared" si="1855"/>
        <v>0</v>
      </c>
      <c r="AP8100">
        <f t="shared" si="1856"/>
        <v>0</v>
      </c>
      <c r="AQ8100">
        <f t="shared" si="1859"/>
        <v>0</v>
      </c>
      <c r="AS8100">
        <f t="shared" si="1860"/>
        <v>-0.6</v>
      </c>
      <c r="AT8100">
        <f t="shared" si="1861"/>
        <v>1</v>
      </c>
      <c r="AU8100">
        <f t="shared" si="1848"/>
        <v>2.5791783618269966</v>
      </c>
    </row>
    <row r="8101" spans="17:47">
      <c r="Q8101">
        <v>1</v>
      </c>
      <c r="R8101">
        <v>1</v>
      </c>
      <c r="S8101">
        <v>0</v>
      </c>
      <c r="T8101">
        <v>1</v>
      </c>
      <c r="U8101">
        <v>0</v>
      </c>
      <c r="V8101">
        <v>0</v>
      </c>
      <c r="W8101">
        <v>0</v>
      </c>
      <c r="X8101">
        <v>1</v>
      </c>
      <c r="Y8101">
        <v>0</v>
      </c>
      <c r="Z8101">
        <v>0</v>
      </c>
      <c r="AA8101">
        <v>0</v>
      </c>
      <c r="AB8101">
        <v>0</v>
      </c>
      <c r="AC8101">
        <f t="shared" si="1857"/>
        <v>0</v>
      </c>
      <c r="AD8101">
        <v>0</v>
      </c>
      <c r="AE8101">
        <v>1</v>
      </c>
      <c r="AF8101">
        <v>0</v>
      </c>
      <c r="AH8101">
        <f t="shared" si="1858"/>
        <v>0</v>
      </c>
      <c r="AI8101">
        <f t="shared" si="1849"/>
        <v>-1</v>
      </c>
      <c r="AJ8101">
        <f t="shared" si="1850"/>
        <v>0</v>
      </c>
      <c r="AK8101">
        <f t="shared" si="1851"/>
        <v>-1</v>
      </c>
      <c r="AL8101">
        <f t="shared" si="1852"/>
        <v>-1</v>
      </c>
      <c r="AM8101">
        <f t="shared" si="1853"/>
        <v>-1</v>
      </c>
      <c r="AN8101">
        <f t="shared" si="1854"/>
        <v>0</v>
      </c>
      <c r="AO8101">
        <f t="shared" si="1855"/>
        <v>-1</v>
      </c>
      <c r="AP8101">
        <f t="shared" si="1856"/>
        <v>-1</v>
      </c>
      <c r="AQ8101">
        <f t="shared" si="1859"/>
        <v>0</v>
      </c>
      <c r="AS8101">
        <f t="shared" si="1860"/>
        <v>0</v>
      </c>
      <c r="AT8101">
        <f t="shared" si="1861"/>
        <v>-1</v>
      </c>
      <c r="AU8101">
        <f t="shared" si="1848"/>
        <v>-2.5791783618269966</v>
      </c>
    </row>
    <row r="8102" spans="17:47">
      <c r="Q8102">
        <v>0</v>
      </c>
      <c r="R8102">
        <v>0</v>
      </c>
      <c r="S8102">
        <v>1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1</v>
      </c>
      <c r="Z8102">
        <v>0</v>
      </c>
      <c r="AA8102">
        <v>0</v>
      </c>
      <c r="AB8102">
        <v>0</v>
      </c>
      <c r="AC8102">
        <f t="shared" si="1857"/>
        <v>0</v>
      </c>
      <c r="AD8102">
        <v>1</v>
      </c>
      <c r="AE8102">
        <v>0</v>
      </c>
      <c r="AF8102">
        <v>0</v>
      </c>
      <c r="AH8102">
        <f t="shared" si="1858"/>
        <v>0</v>
      </c>
      <c r="AI8102">
        <f t="shared" si="1849"/>
        <v>1</v>
      </c>
      <c r="AJ8102">
        <f t="shared" si="1850"/>
        <v>0</v>
      </c>
      <c r="AK8102">
        <f t="shared" si="1851"/>
        <v>0</v>
      </c>
      <c r="AL8102">
        <f t="shared" si="1852"/>
        <v>0</v>
      </c>
      <c r="AM8102">
        <f t="shared" si="1853"/>
        <v>0</v>
      </c>
      <c r="AN8102">
        <f t="shared" si="1854"/>
        <v>0</v>
      </c>
      <c r="AO8102">
        <f t="shared" si="1855"/>
        <v>1</v>
      </c>
      <c r="AP8102">
        <f t="shared" si="1856"/>
        <v>0</v>
      </c>
      <c r="AQ8102">
        <f t="shared" si="1859"/>
        <v>0</v>
      </c>
      <c r="AS8102">
        <f t="shared" si="1860"/>
        <v>1</v>
      </c>
      <c r="AT8102">
        <f t="shared" si="1861"/>
        <v>0</v>
      </c>
      <c r="AU8102">
        <f t="shared" si="1848"/>
        <v>0</v>
      </c>
    </row>
    <row r="8103" spans="17:47"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1</v>
      </c>
      <c r="AA8103">
        <v>1</v>
      </c>
      <c r="AB8103">
        <v>0</v>
      </c>
      <c r="AC8103">
        <f t="shared" si="1857"/>
        <v>0.6</v>
      </c>
      <c r="AD8103">
        <v>0</v>
      </c>
      <c r="AE8103">
        <v>0</v>
      </c>
      <c r="AF8103">
        <v>0</v>
      </c>
      <c r="AH8103">
        <f t="shared" si="1858"/>
        <v>0</v>
      </c>
      <c r="AI8103">
        <f t="shared" si="1849"/>
        <v>0</v>
      </c>
      <c r="AJ8103">
        <f t="shared" si="1850"/>
        <v>0</v>
      </c>
      <c r="AK8103">
        <f t="shared" si="1851"/>
        <v>0</v>
      </c>
      <c r="AL8103">
        <f t="shared" si="1852"/>
        <v>0</v>
      </c>
      <c r="AM8103">
        <f t="shared" si="1853"/>
        <v>0</v>
      </c>
      <c r="AN8103">
        <f t="shared" si="1854"/>
        <v>0</v>
      </c>
      <c r="AO8103">
        <f t="shared" si="1855"/>
        <v>0</v>
      </c>
      <c r="AP8103">
        <f t="shared" si="1856"/>
        <v>1</v>
      </c>
      <c r="AQ8103">
        <f t="shared" si="1859"/>
        <v>-1</v>
      </c>
      <c r="AS8103">
        <f t="shared" si="1860"/>
        <v>-0.6</v>
      </c>
      <c r="AT8103">
        <f t="shared" si="1861"/>
        <v>0</v>
      </c>
      <c r="AU8103">
        <f t="shared" si="1848"/>
        <v>0</v>
      </c>
    </row>
    <row r="8104" spans="17:47">
      <c r="Q8104">
        <v>0</v>
      </c>
      <c r="R8104">
        <v>0</v>
      </c>
      <c r="S8104">
        <v>1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1</v>
      </c>
      <c r="AB8104">
        <v>0</v>
      </c>
      <c r="AC8104">
        <f t="shared" si="1857"/>
        <v>0.6</v>
      </c>
      <c r="AD8104">
        <v>0</v>
      </c>
      <c r="AE8104">
        <v>0</v>
      </c>
      <c r="AF8104">
        <v>0</v>
      </c>
      <c r="AH8104">
        <f t="shared" si="1858"/>
        <v>0</v>
      </c>
      <c r="AI8104">
        <f t="shared" si="1849"/>
        <v>1</v>
      </c>
      <c r="AJ8104">
        <f t="shared" si="1850"/>
        <v>0</v>
      </c>
      <c r="AK8104">
        <f t="shared" si="1851"/>
        <v>0</v>
      </c>
      <c r="AL8104">
        <f t="shared" si="1852"/>
        <v>0</v>
      </c>
      <c r="AM8104">
        <f t="shared" si="1853"/>
        <v>0</v>
      </c>
      <c r="AN8104">
        <f t="shared" si="1854"/>
        <v>0</v>
      </c>
      <c r="AO8104">
        <f t="shared" si="1855"/>
        <v>0</v>
      </c>
      <c r="AP8104">
        <f t="shared" si="1856"/>
        <v>0</v>
      </c>
      <c r="AQ8104">
        <f t="shared" si="1859"/>
        <v>-1</v>
      </c>
      <c r="AS8104">
        <f t="shared" si="1860"/>
        <v>-0.6</v>
      </c>
      <c r="AT8104">
        <f t="shared" si="1861"/>
        <v>0</v>
      </c>
      <c r="AU8104">
        <f t="shared" si="1848"/>
        <v>0</v>
      </c>
    </row>
    <row r="8105" spans="17:47">
      <c r="Q8105">
        <v>0</v>
      </c>
      <c r="R8105">
        <v>0</v>
      </c>
      <c r="S8105">
        <v>0</v>
      </c>
      <c r="T8105">
        <v>0</v>
      </c>
      <c r="U8105">
        <v>1</v>
      </c>
      <c r="V8105">
        <v>0</v>
      </c>
      <c r="W8105">
        <v>1</v>
      </c>
      <c r="X8105">
        <v>1</v>
      </c>
      <c r="Y8105">
        <v>2</v>
      </c>
      <c r="Z8105">
        <v>0</v>
      </c>
      <c r="AA8105">
        <v>0</v>
      </c>
      <c r="AB8105">
        <v>1</v>
      </c>
      <c r="AC8105">
        <f t="shared" si="1857"/>
        <v>0</v>
      </c>
      <c r="AD8105">
        <v>0</v>
      </c>
      <c r="AE8105">
        <v>0</v>
      </c>
      <c r="AF8105">
        <v>0</v>
      </c>
      <c r="AH8105">
        <f t="shared" si="1858"/>
        <v>0</v>
      </c>
      <c r="AI8105">
        <f t="shared" si="1849"/>
        <v>0</v>
      </c>
      <c r="AJ8105">
        <f t="shared" si="1850"/>
        <v>0</v>
      </c>
      <c r="AK8105">
        <f t="shared" si="1851"/>
        <v>1</v>
      </c>
      <c r="AL8105">
        <f t="shared" si="1852"/>
        <v>0</v>
      </c>
      <c r="AM8105">
        <f t="shared" si="1853"/>
        <v>1</v>
      </c>
      <c r="AN8105">
        <f t="shared" si="1854"/>
        <v>1</v>
      </c>
      <c r="AO8105">
        <f t="shared" si="1855"/>
        <v>2</v>
      </c>
      <c r="AP8105">
        <f t="shared" si="1856"/>
        <v>0</v>
      </c>
      <c r="AQ8105">
        <f t="shared" si="1859"/>
        <v>1</v>
      </c>
      <c r="AS8105">
        <f t="shared" si="1860"/>
        <v>0</v>
      </c>
      <c r="AT8105">
        <f t="shared" si="1861"/>
        <v>0</v>
      </c>
      <c r="AU8105">
        <f t="shared" si="1848"/>
        <v>0</v>
      </c>
    </row>
    <row r="8106" spans="17:47"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3</v>
      </c>
      <c r="AC8106">
        <f t="shared" si="1857"/>
        <v>0</v>
      </c>
      <c r="AD8106">
        <v>0</v>
      </c>
      <c r="AE8106">
        <v>0</v>
      </c>
      <c r="AF8106">
        <v>1</v>
      </c>
      <c r="AH8106">
        <f t="shared" si="1858"/>
        <v>0</v>
      </c>
      <c r="AI8106">
        <f t="shared" si="1849"/>
        <v>0</v>
      </c>
      <c r="AJ8106">
        <f t="shared" si="1850"/>
        <v>0</v>
      </c>
      <c r="AK8106">
        <f t="shared" si="1851"/>
        <v>0</v>
      </c>
      <c r="AL8106">
        <f t="shared" si="1852"/>
        <v>0</v>
      </c>
      <c r="AM8106">
        <f t="shared" si="1853"/>
        <v>0</v>
      </c>
      <c r="AN8106">
        <f t="shared" si="1854"/>
        <v>0</v>
      </c>
      <c r="AO8106">
        <f t="shared" si="1855"/>
        <v>0</v>
      </c>
      <c r="AP8106">
        <f t="shared" si="1856"/>
        <v>0</v>
      </c>
      <c r="AQ8106">
        <f t="shared" si="1859"/>
        <v>3</v>
      </c>
      <c r="AS8106">
        <f t="shared" si="1860"/>
        <v>0</v>
      </c>
      <c r="AT8106">
        <f t="shared" si="1861"/>
        <v>1</v>
      </c>
      <c r="AU8106">
        <f t="shared" si="1848"/>
        <v>2.5791783618269966</v>
      </c>
    </row>
    <row r="8107" spans="17:47">
      <c r="Q8107">
        <v>1</v>
      </c>
      <c r="R8107">
        <v>0</v>
      </c>
      <c r="S8107">
        <v>0</v>
      </c>
      <c r="T8107">
        <v>0</v>
      </c>
      <c r="U8107">
        <v>1</v>
      </c>
      <c r="V8107">
        <v>0</v>
      </c>
      <c r="W8107">
        <v>1</v>
      </c>
      <c r="X8107">
        <v>0</v>
      </c>
      <c r="Y8107">
        <v>0</v>
      </c>
      <c r="Z8107">
        <v>0</v>
      </c>
      <c r="AA8107">
        <v>0</v>
      </c>
      <c r="AB8107">
        <v>2</v>
      </c>
      <c r="AC8107">
        <f t="shared" si="1857"/>
        <v>0</v>
      </c>
      <c r="AD8107">
        <v>0</v>
      </c>
      <c r="AE8107">
        <v>0</v>
      </c>
      <c r="AF8107">
        <v>0</v>
      </c>
      <c r="AH8107">
        <f t="shared" si="1858"/>
        <v>-1</v>
      </c>
      <c r="AI8107">
        <f t="shared" si="1849"/>
        <v>-1</v>
      </c>
      <c r="AJ8107">
        <f t="shared" si="1850"/>
        <v>-1</v>
      </c>
      <c r="AK8107">
        <f t="shared" si="1851"/>
        <v>0</v>
      </c>
      <c r="AL8107">
        <f t="shared" si="1852"/>
        <v>-1</v>
      </c>
      <c r="AM8107">
        <f t="shared" si="1853"/>
        <v>0</v>
      </c>
      <c r="AN8107">
        <f t="shared" si="1854"/>
        <v>-1</v>
      </c>
      <c r="AO8107">
        <f t="shared" si="1855"/>
        <v>-1</v>
      </c>
      <c r="AP8107">
        <f t="shared" si="1856"/>
        <v>-1</v>
      </c>
      <c r="AQ8107">
        <f t="shared" si="1859"/>
        <v>2</v>
      </c>
      <c r="AS8107">
        <f t="shared" si="1860"/>
        <v>0</v>
      </c>
      <c r="AT8107">
        <f t="shared" si="1861"/>
        <v>0</v>
      </c>
      <c r="AU8107">
        <f t="shared" si="1848"/>
        <v>0</v>
      </c>
    </row>
    <row r="8108" spans="17:47">
      <c r="Q8108">
        <v>0</v>
      </c>
      <c r="R8108">
        <v>0</v>
      </c>
      <c r="S8108">
        <v>0</v>
      </c>
      <c r="T8108">
        <v>0</v>
      </c>
      <c r="U8108">
        <v>1</v>
      </c>
      <c r="V8108">
        <v>1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1</v>
      </c>
      <c r="AC8108">
        <f t="shared" si="1857"/>
        <v>0</v>
      </c>
      <c r="AD8108">
        <v>1</v>
      </c>
      <c r="AE8108">
        <v>0</v>
      </c>
      <c r="AF8108">
        <v>0</v>
      </c>
      <c r="AH8108">
        <f t="shared" si="1858"/>
        <v>0</v>
      </c>
      <c r="AI8108">
        <f t="shared" si="1849"/>
        <v>0</v>
      </c>
      <c r="AJ8108">
        <f t="shared" si="1850"/>
        <v>0</v>
      </c>
      <c r="AK8108">
        <f t="shared" si="1851"/>
        <v>1</v>
      </c>
      <c r="AL8108">
        <f t="shared" si="1852"/>
        <v>1</v>
      </c>
      <c r="AM8108">
        <f t="shared" si="1853"/>
        <v>0</v>
      </c>
      <c r="AN8108">
        <f t="shared" si="1854"/>
        <v>0</v>
      </c>
      <c r="AO8108">
        <f t="shared" si="1855"/>
        <v>0</v>
      </c>
      <c r="AP8108">
        <f t="shared" si="1856"/>
        <v>0</v>
      </c>
      <c r="AQ8108">
        <f t="shared" si="1859"/>
        <v>1</v>
      </c>
      <c r="AS8108">
        <f t="shared" si="1860"/>
        <v>1</v>
      </c>
      <c r="AT8108">
        <f t="shared" si="1861"/>
        <v>0</v>
      </c>
      <c r="AU8108">
        <f t="shared" si="1848"/>
        <v>0</v>
      </c>
    </row>
    <row r="8109" spans="17:47">
      <c r="Q8109">
        <v>0</v>
      </c>
      <c r="R8109">
        <v>0</v>
      </c>
      <c r="S8109">
        <v>0</v>
      </c>
      <c r="T8109">
        <v>0</v>
      </c>
      <c r="U8109">
        <v>1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2</v>
      </c>
      <c r="AC8109">
        <f t="shared" si="1857"/>
        <v>0</v>
      </c>
      <c r="AD8109">
        <v>0</v>
      </c>
      <c r="AE8109">
        <v>0</v>
      </c>
      <c r="AF8109">
        <v>0</v>
      </c>
      <c r="AH8109">
        <f t="shared" si="1858"/>
        <v>0</v>
      </c>
      <c r="AI8109">
        <f t="shared" si="1849"/>
        <v>0</v>
      </c>
      <c r="AJ8109">
        <f t="shared" si="1850"/>
        <v>0</v>
      </c>
      <c r="AK8109">
        <f t="shared" si="1851"/>
        <v>1</v>
      </c>
      <c r="AL8109">
        <f t="shared" si="1852"/>
        <v>0</v>
      </c>
      <c r="AM8109">
        <f t="shared" si="1853"/>
        <v>0</v>
      </c>
      <c r="AN8109">
        <f t="shared" si="1854"/>
        <v>0</v>
      </c>
      <c r="AO8109">
        <f t="shared" si="1855"/>
        <v>0</v>
      </c>
      <c r="AP8109">
        <f t="shared" si="1856"/>
        <v>0</v>
      </c>
      <c r="AQ8109">
        <f t="shared" si="1859"/>
        <v>2</v>
      </c>
      <c r="AS8109">
        <f t="shared" si="1860"/>
        <v>0</v>
      </c>
      <c r="AT8109">
        <f t="shared" si="1861"/>
        <v>0</v>
      </c>
      <c r="AU8109">
        <f t="shared" si="1848"/>
        <v>0</v>
      </c>
    </row>
    <row r="8110" spans="17:47"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f t="shared" si="1857"/>
        <v>0</v>
      </c>
      <c r="AD8110">
        <v>0</v>
      </c>
      <c r="AE8110">
        <v>0</v>
      </c>
      <c r="AF8110">
        <v>1</v>
      </c>
      <c r="AH8110">
        <f t="shared" si="1858"/>
        <v>0</v>
      </c>
      <c r="AI8110">
        <f t="shared" si="1849"/>
        <v>0</v>
      </c>
      <c r="AJ8110">
        <f t="shared" si="1850"/>
        <v>0</v>
      </c>
      <c r="AK8110">
        <f t="shared" si="1851"/>
        <v>0</v>
      </c>
      <c r="AL8110">
        <f t="shared" si="1852"/>
        <v>0</v>
      </c>
      <c r="AM8110">
        <f t="shared" si="1853"/>
        <v>0</v>
      </c>
      <c r="AN8110">
        <f t="shared" si="1854"/>
        <v>0</v>
      </c>
      <c r="AO8110">
        <f t="shared" si="1855"/>
        <v>0</v>
      </c>
      <c r="AP8110">
        <f t="shared" si="1856"/>
        <v>0</v>
      </c>
      <c r="AQ8110">
        <f t="shared" si="1859"/>
        <v>0</v>
      </c>
      <c r="AS8110">
        <f t="shared" si="1860"/>
        <v>0</v>
      </c>
      <c r="AT8110">
        <f t="shared" si="1861"/>
        <v>1</v>
      </c>
      <c r="AU8110">
        <f t="shared" si="1848"/>
        <v>2.5791783618269966</v>
      </c>
    </row>
    <row r="8111" spans="17:47">
      <c r="Q8111">
        <v>0</v>
      </c>
      <c r="R8111">
        <v>0</v>
      </c>
      <c r="S8111">
        <v>1</v>
      </c>
      <c r="T8111">
        <v>1</v>
      </c>
      <c r="U8111">
        <v>0</v>
      </c>
      <c r="V8111">
        <v>0</v>
      </c>
      <c r="W8111">
        <v>1</v>
      </c>
      <c r="X8111">
        <v>0</v>
      </c>
      <c r="Y8111">
        <v>0</v>
      </c>
      <c r="Z8111">
        <v>0</v>
      </c>
      <c r="AA8111">
        <v>0</v>
      </c>
      <c r="AB8111">
        <v>3</v>
      </c>
      <c r="AC8111">
        <f t="shared" si="1857"/>
        <v>0</v>
      </c>
      <c r="AD8111">
        <v>0</v>
      </c>
      <c r="AE8111">
        <v>0</v>
      </c>
      <c r="AF8111">
        <v>0</v>
      </c>
      <c r="AH8111">
        <f t="shared" si="1858"/>
        <v>0</v>
      </c>
      <c r="AI8111">
        <f t="shared" si="1849"/>
        <v>1</v>
      </c>
      <c r="AJ8111">
        <f t="shared" si="1850"/>
        <v>1</v>
      </c>
      <c r="AK8111">
        <f t="shared" si="1851"/>
        <v>0</v>
      </c>
      <c r="AL8111">
        <f t="shared" si="1852"/>
        <v>0</v>
      </c>
      <c r="AM8111">
        <f t="shared" si="1853"/>
        <v>1</v>
      </c>
      <c r="AN8111">
        <f t="shared" si="1854"/>
        <v>0</v>
      </c>
      <c r="AO8111">
        <f t="shared" si="1855"/>
        <v>0</v>
      </c>
      <c r="AP8111">
        <f t="shared" si="1856"/>
        <v>0</v>
      </c>
      <c r="AQ8111">
        <f t="shared" si="1859"/>
        <v>3</v>
      </c>
      <c r="AS8111">
        <f t="shared" si="1860"/>
        <v>0</v>
      </c>
      <c r="AT8111">
        <f t="shared" si="1861"/>
        <v>0</v>
      </c>
      <c r="AU8111">
        <f t="shared" si="1848"/>
        <v>0</v>
      </c>
    </row>
    <row r="8112" spans="17:47"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1</v>
      </c>
      <c r="AC8112">
        <f t="shared" si="1857"/>
        <v>0</v>
      </c>
      <c r="AD8112">
        <v>0</v>
      </c>
      <c r="AE8112">
        <v>2</v>
      </c>
      <c r="AF8112">
        <v>0</v>
      </c>
      <c r="AH8112">
        <f t="shared" si="1858"/>
        <v>0</v>
      </c>
      <c r="AI8112">
        <f t="shared" si="1849"/>
        <v>0</v>
      </c>
      <c r="AJ8112">
        <f t="shared" si="1850"/>
        <v>0</v>
      </c>
      <c r="AK8112">
        <f t="shared" si="1851"/>
        <v>0</v>
      </c>
      <c r="AL8112">
        <f t="shared" si="1852"/>
        <v>0</v>
      </c>
      <c r="AM8112">
        <f t="shared" si="1853"/>
        <v>0</v>
      </c>
      <c r="AN8112">
        <f t="shared" si="1854"/>
        <v>0</v>
      </c>
      <c r="AO8112">
        <f t="shared" si="1855"/>
        <v>0</v>
      </c>
      <c r="AP8112">
        <f t="shared" si="1856"/>
        <v>0</v>
      </c>
      <c r="AQ8112">
        <f t="shared" si="1859"/>
        <v>1</v>
      </c>
      <c r="AS8112">
        <f t="shared" si="1860"/>
        <v>0</v>
      </c>
      <c r="AT8112">
        <f t="shared" si="1861"/>
        <v>-2</v>
      </c>
      <c r="AU8112">
        <f t="shared" si="1848"/>
        <v>-5.1583567236539931</v>
      </c>
    </row>
    <row r="8113" spans="17:47"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1</v>
      </c>
      <c r="AA8113">
        <v>0</v>
      </c>
      <c r="AB8113">
        <v>0</v>
      </c>
      <c r="AC8113">
        <f t="shared" si="1857"/>
        <v>0</v>
      </c>
      <c r="AD8113">
        <v>0</v>
      </c>
      <c r="AE8113">
        <v>0</v>
      </c>
      <c r="AF8113">
        <v>0</v>
      </c>
      <c r="AH8113">
        <f t="shared" si="1858"/>
        <v>0</v>
      </c>
      <c r="AI8113">
        <f t="shared" si="1849"/>
        <v>0</v>
      </c>
      <c r="AJ8113">
        <f t="shared" si="1850"/>
        <v>0</v>
      </c>
      <c r="AK8113">
        <f t="shared" si="1851"/>
        <v>0</v>
      </c>
      <c r="AL8113">
        <f t="shared" si="1852"/>
        <v>0</v>
      </c>
      <c r="AM8113">
        <f t="shared" si="1853"/>
        <v>0</v>
      </c>
      <c r="AN8113">
        <f t="shared" si="1854"/>
        <v>0</v>
      </c>
      <c r="AO8113">
        <f t="shared" si="1855"/>
        <v>0</v>
      </c>
      <c r="AP8113">
        <f t="shared" si="1856"/>
        <v>1</v>
      </c>
      <c r="AQ8113">
        <f t="shared" si="1859"/>
        <v>0</v>
      </c>
      <c r="AS8113">
        <f t="shared" si="1860"/>
        <v>0</v>
      </c>
      <c r="AT8113">
        <f t="shared" si="1861"/>
        <v>0</v>
      </c>
      <c r="AU8113">
        <f t="shared" si="1848"/>
        <v>0</v>
      </c>
    </row>
    <row r="8114" spans="17:47"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4</v>
      </c>
      <c r="AC8114">
        <f t="shared" si="1857"/>
        <v>0</v>
      </c>
      <c r="AD8114">
        <v>0</v>
      </c>
      <c r="AE8114">
        <v>0</v>
      </c>
      <c r="AF8114">
        <v>0</v>
      </c>
      <c r="AH8114">
        <f t="shared" si="1858"/>
        <v>0</v>
      </c>
      <c r="AI8114">
        <f t="shared" si="1849"/>
        <v>0</v>
      </c>
      <c r="AJ8114">
        <f t="shared" si="1850"/>
        <v>0</v>
      </c>
      <c r="AK8114">
        <f t="shared" si="1851"/>
        <v>0</v>
      </c>
      <c r="AL8114">
        <f t="shared" si="1852"/>
        <v>0</v>
      </c>
      <c r="AM8114">
        <f t="shared" si="1853"/>
        <v>0</v>
      </c>
      <c r="AN8114">
        <f t="shared" si="1854"/>
        <v>0</v>
      </c>
      <c r="AO8114">
        <f t="shared" si="1855"/>
        <v>0</v>
      </c>
      <c r="AP8114">
        <f t="shared" si="1856"/>
        <v>0</v>
      </c>
      <c r="AQ8114">
        <f t="shared" si="1859"/>
        <v>4</v>
      </c>
      <c r="AS8114">
        <f t="shared" si="1860"/>
        <v>0</v>
      </c>
      <c r="AT8114">
        <f t="shared" si="1861"/>
        <v>0</v>
      </c>
      <c r="AU8114">
        <f t="shared" si="1848"/>
        <v>0</v>
      </c>
    </row>
    <row r="8115" spans="17:47">
      <c r="Q8115">
        <v>0</v>
      </c>
      <c r="R8115">
        <v>0</v>
      </c>
      <c r="S8115">
        <v>0</v>
      </c>
      <c r="T8115">
        <v>0</v>
      </c>
      <c r="U8115">
        <v>0</v>
      </c>
      <c r="V8115">
        <v>1</v>
      </c>
      <c r="W8115">
        <v>0</v>
      </c>
      <c r="X8115">
        <v>0</v>
      </c>
      <c r="Y8115">
        <v>1</v>
      </c>
      <c r="Z8115">
        <v>0</v>
      </c>
      <c r="AA8115">
        <v>0</v>
      </c>
      <c r="AB8115">
        <v>0</v>
      </c>
      <c r="AC8115">
        <f t="shared" si="1857"/>
        <v>0</v>
      </c>
      <c r="AD8115">
        <v>0</v>
      </c>
      <c r="AE8115">
        <v>0</v>
      </c>
      <c r="AF8115">
        <v>0</v>
      </c>
      <c r="AH8115">
        <f t="shared" si="1858"/>
        <v>0</v>
      </c>
      <c r="AI8115">
        <f t="shared" si="1849"/>
        <v>0</v>
      </c>
      <c r="AJ8115">
        <f t="shared" si="1850"/>
        <v>0</v>
      </c>
      <c r="AK8115">
        <f t="shared" si="1851"/>
        <v>0</v>
      </c>
      <c r="AL8115">
        <f t="shared" si="1852"/>
        <v>1</v>
      </c>
      <c r="AM8115">
        <f t="shared" si="1853"/>
        <v>0</v>
      </c>
      <c r="AN8115">
        <f t="shared" si="1854"/>
        <v>0</v>
      </c>
      <c r="AO8115">
        <f t="shared" si="1855"/>
        <v>1</v>
      </c>
      <c r="AP8115">
        <f t="shared" si="1856"/>
        <v>0</v>
      </c>
      <c r="AQ8115">
        <f t="shared" si="1859"/>
        <v>0</v>
      </c>
      <c r="AS8115">
        <f t="shared" si="1860"/>
        <v>0</v>
      </c>
      <c r="AT8115">
        <f t="shared" si="1861"/>
        <v>0</v>
      </c>
      <c r="AU8115">
        <f t="shared" si="1848"/>
        <v>0</v>
      </c>
    </row>
    <row r="8116" spans="17:47"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f t="shared" si="1857"/>
        <v>0</v>
      </c>
      <c r="AD8116">
        <v>1</v>
      </c>
      <c r="AE8116">
        <v>1</v>
      </c>
      <c r="AF8116">
        <v>0</v>
      </c>
      <c r="AH8116">
        <f t="shared" si="1858"/>
        <v>0</v>
      </c>
      <c r="AI8116">
        <f t="shared" si="1849"/>
        <v>0</v>
      </c>
      <c r="AJ8116">
        <f t="shared" si="1850"/>
        <v>0</v>
      </c>
      <c r="AK8116">
        <f t="shared" si="1851"/>
        <v>0</v>
      </c>
      <c r="AL8116">
        <f t="shared" si="1852"/>
        <v>0</v>
      </c>
      <c r="AM8116">
        <f t="shared" si="1853"/>
        <v>0</v>
      </c>
      <c r="AN8116">
        <f t="shared" si="1854"/>
        <v>0</v>
      </c>
      <c r="AO8116">
        <f t="shared" si="1855"/>
        <v>0</v>
      </c>
      <c r="AP8116">
        <f t="shared" si="1856"/>
        <v>0</v>
      </c>
      <c r="AQ8116">
        <f t="shared" si="1859"/>
        <v>0</v>
      </c>
      <c r="AS8116">
        <f t="shared" si="1860"/>
        <v>1</v>
      </c>
      <c r="AT8116">
        <f t="shared" si="1861"/>
        <v>-1</v>
      </c>
      <c r="AU8116">
        <f t="shared" si="1848"/>
        <v>-2.5791783618269966</v>
      </c>
    </row>
    <row r="8117" spans="17:47">
      <c r="Q8117">
        <v>0</v>
      </c>
      <c r="R8117">
        <v>0</v>
      </c>
      <c r="S8117">
        <v>0</v>
      </c>
      <c r="T8117">
        <v>0</v>
      </c>
      <c r="U8117">
        <v>1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1</v>
      </c>
      <c r="AC8117">
        <f t="shared" si="1857"/>
        <v>0</v>
      </c>
      <c r="AD8117">
        <v>1</v>
      </c>
      <c r="AE8117">
        <v>0</v>
      </c>
      <c r="AF8117">
        <v>0</v>
      </c>
      <c r="AH8117">
        <f t="shared" si="1858"/>
        <v>0</v>
      </c>
      <c r="AI8117">
        <f t="shared" si="1849"/>
        <v>0</v>
      </c>
      <c r="AJ8117">
        <f t="shared" si="1850"/>
        <v>0</v>
      </c>
      <c r="AK8117">
        <f t="shared" si="1851"/>
        <v>1</v>
      </c>
      <c r="AL8117">
        <f t="shared" si="1852"/>
        <v>0</v>
      </c>
      <c r="AM8117">
        <f t="shared" si="1853"/>
        <v>0</v>
      </c>
      <c r="AN8117">
        <f t="shared" si="1854"/>
        <v>0</v>
      </c>
      <c r="AO8117">
        <f t="shared" si="1855"/>
        <v>0</v>
      </c>
      <c r="AP8117">
        <f t="shared" si="1856"/>
        <v>0</v>
      </c>
      <c r="AQ8117">
        <f t="shared" si="1859"/>
        <v>1</v>
      </c>
      <c r="AS8117">
        <f t="shared" si="1860"/>
        <v>1</v>
      </c>
      <c r="AT8117">
        <f t="shared" si="1861"/>
        <v>0</v>
      </c>
      <c r="AU8117">
        <f t="shared" si="1848"/>
        <v>0</v>
      </c>
    </row>
    <row r="8118" spans="17:47"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1</v>
      </c>
      <c r="X8118">
        <v>0</v>
      </c>
      <c r="Y8118">
        <v>1</v>
      </c>
      <c r="Z8118">
        <v>0</v>
      </c>
      <c r="AA8118">
        <v>0</v>
      </c>
      <c r="AB8118">
        <v>0</v>
      </c>
      <c r="AC8118">
        <f t="shared" si="1857"/>
        <v>0</v>
      </c>
      <c r="AD8118">
        <v>0</v>
      </c>
      <c r="AE8118">
        <v>1</v>
      </c>
      <c r="AF8118">
        <v>0</v>
      </c>
      <c r="AH8118">
        <f t="shared" si="1858"/>
        <v>0</v>
      </c>
      <c r="AI8118">
        <f t="shared" si="1849"/>
        <v>0</v>
      </c>
      <c r="AJ8118">
        <f t="shared" si="1850"/>
        <v>0</v>
      </c>
      <c r="AK8118">
        <f t="shared" si="1851"/>
        <v>0</v>
      </c>
      <c r="AL8118">
        <f t="shared" si="1852"/>
        <v>0</v>
      </c>
      <c r="AM8118">
        <f t="shared" si="1853"/>
        <v>1</v>
      </c>
      <c r="AN8118">
        <f t="shared" si="1854"/>
        <v>0</v>
      </c>
      <c r="AO8118">
        <f t="shared" si="1855"/>
        <v>1</v>
      </c>
      <c r="AP8118">
        <f t="shared" si="1856"/>
        <v>0</v>
      </c>
      <c r="AQ8118">
        <f t="shared" si="1859"/>
        <v>0</v>
      </c>
      <c r="AS8118">
        <f t="shared" si="1860"/>
        <v>0</v>
      </c>
      <c r="AT8118">
        <f t="shared" si="1861"/>
        <v>-1</v>
      </c>
      <c r="AU8118">
        <f t="shared" si="1848"/>
        <v>-2.5791783618269966</v>
      </c>
    </row>
    <row r="8119" spans="17:47">
      <c r="Q8119">
        <v>1</v>
      </c>
      <c r="R8119">
        <v>1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f t="shared" si="1857"/>
        <v>0</v>
      </c>
      <c r="AD8119">
        <v>0</v>
      </c>
      <c r="AE8119">
        <v>0</v>
      </c>
      <c r="AF8119">
        <v>0</v>
      </c>
      <c r="AH8119">
        <f t="shared" si="1858"/>
        <v>0</v>
      </c>
      <c r="AI8119">
        <f t="shared" si="1849"/>
        <v>-1</v>
      </c>
      <c r="AJ8119">
        <f t="shared" si="1850"/>
        <v>-1</v>
      </c>
      <c r="AK8119">
        <f t="shared" si="1851"/>
        <v>-1</v>
      </c>
      <c r="AL8119">
        <f t="shared" si="1852"/>
        <v>-1</v>
      </c>
      <c r="AM8119">
        <f t="shared" si="1853"/>
        <v>-1</v>
      </c>
      <c r="AN8119">
        <f t="shared" si="1854"/>
        <v>-1</v>
      </c>
      <c r="AO8119">
        <f t="shared" si="1855"/>
        <v>-1</v>
      </c>
      <c r="AP8119">
        <f t="shared" si="1856"/>
        <v>-1</v>
      </c>
      <c r="AQ8119">
        <f t="shared" si="1859"/>
        <v>0</v>
      </c>
      <c r="AS8119">
        <f t="shared" si="1860"/>
        <v>0</v>
      </c>
      <c r="AT8119">
        <f t="shared" si="1861"/>
        <v>0</v>
      </c>
      <c r="AU8119">
        <f t="shared" si="1848"/>
        <v>0</v>
      </c>
    </row>
    <row r="8120" spans="17:47"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f t="shared" si="1857"/>
        <v>0</v>
      </c>
      <c r="AD8120">
        <v>0</v>
      </c>
      <c r="AE8120">
        <v>0</v>
      </c>
      <c r="AF8120">
        <v>0</v>
      </c>
      <c r="AH8120">
        <f t="shared" si="1858"/>
        <v>0</v>
      </c>
      <c r="AI8120">
        <f t="shared" si="1849"/>
        <v>0</v>
      </c>
      <c r="AJ8120">
        <f t="shared" si="1850"/>
        <v>0</v>
      </c>
      <c r="AK8120">
        <f t="shared" si="1851"/>
        <v>0</v>
      </c>
      <c r="AL8120">
        <f t="shared" si="1852"/>
        <v>0</v>
      </c>
      <c r="AM8120">
        <f t="shared" si="1853"/>
        <v>0</v>
      </c>
      <c r="AN8120">
        <f t="shared" si="1854"/>
        <v>0</v>
      </c>
      <c r="AO8120">
        <f t="shared" si="1855"/>
        <v>0</v>
      </c>
      <c r="AP8120">
        <f t="shared" si="1856"/>
        <v>0</v>
      </c>
      <c r="AQ8120">
        <f t="shared" si="1859"/>
        <v>0</v>
      </c>
      <c r="AS8120">
        <f t="shared" si="1860"/>
        <v>0</v>
      </c>
      <c r="AT8120">
        <f t="shared" si="1861"/>
        <v>0</v>
      </c>
      <c r="AU8120">
        <f t="shared" si="1848"/>
        <v>0</v>
      </c>
    </row>
    <row r="8121" spans="17:47"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2</v>
      </c>
      <c r="AC8121">
        <f t="shared" si="1857"/>
        <v>0</v>
      </c>
      <c r="AD8121">
        <v>0</v>
      </c>
      <c r="AE8121">
        <v>0</v>
      </c>
      <c r="AF8121">
        <v>0</v>
      </c>
      <c r="AH8121">
        <f t="shared" si="1858"/>
        <v>0</v>
      </c>
      <c r="AI8121">
        <f t="shared" si="1849"/>
        <v>0</v>
      </c>
      <c r="AJ8121">
        <f t="shared" si="1850"/>
        <v>0</v>
      </c>
      <c r="AK8121">
        <f t="shared" si="1851"/>
        <v>0</v>
      </c>
      <c r="AL8121">
        <f t="shared" si="1852"/>
        <v>0</v>
      </c>
      <c r="AM8121">
        <f t="shared" si="1853"/>
        <v>0</v>
      </c>
      <c r="AN8121">
        <f t="shared" si="1854"/>
        <v>0</v>
      </c>
      <c r="AO8121">
        <f t="shared" si="1855"/>
        <v>0</v>
      </c>
      <c r="AP8121">
        <f t="shared" si="1856"/>
        <v>0</v>
      </c>
      <c r="AQ8121">
        <f t="shared" si="1859"/>
        <v>2</v>
      </c>
      <c r="AS8121">
        <f t="shared" si="1860"/>
        <v>0</v>
      </c>
      <c r="AT8121">
        <f t="shared" si="1861"/>
        <v>0</v>
      </c>
      <c r="AU8121">
        <f t="shared" si="1848"/>
        <v>0</v>
      </c>
    </row>
    <row r="8122" spans="17:47"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1</v>
      </c>
      <c r="AA8122">
        <v>0</v>
      </c>
      <c r="AB8122">
        <v>0</v>
      </c>
      <c r="AC8122">
        <f t="shared" si="1857"/>
        <v>0</v>
      </c>
      <c r="AD8122">
        <v>0</v>
      </c>
      <c r="AE8122">
        <v>0</v>
      </c>
      <c r="AF8122">
        <v>0</v>
      </c>
      <c r="AH8122">
        <f t="shared" si="1858"/>
        <v>0</v>
      </c>
      <c r="AI8122">
        <f t="shared" si="1849"/>
        <v>0</v>
      </c>
      <c r="AJ8122">
        <f t="shared" si="1850"/>
        <v>0</v>
      </c>
      <c r="AK8122">
        <f t="shared" si="1851"/>
        <v>0</v>
      </c>
      <c r="AL8122">
        <f t="shared" si="1852"/>
        <v>0</v>
      </c>
      <c r="AM8122">
        <f t="shared" si="1853"/>
        <v>0</v>
      </c>
      <c r="AN8122">
        <f t="shared" si="1854"/>
        <v>0</v>
      </c>
      <c r="AO8122">
        <f t="shared" si="1855"/>
        <v>0</v>
      </c>
      <c r="AP8122">
        <f t="shared" si="1856"/>
        <v>1</v>
      </c>
      <c r="AQ8122">
        <f t="shared" si="1859"/>
        <v>0</v>
      </c>
      <c r="AS8122">
        <f t="shared" si="1860"/>
        <v>0</v>
      </c>
      <c r="AT8122">
        <f t="shared" si="1861"/>
        <v>0</v>
      </c>
      <c r="AU8122">
        <f t="shared" si="1848"/>
        <v>0</v>
      </c>
    </row>
    <row r="8123" spans="17:47">
      <c r="Q8123">
        <v>0</v>
      </c>
      <c r="R8123">
        <v>0</v>
      </c>
      <c r="S8123">
        <v>0</v>
      </c>
      <c r="T8123">
        <v>1</v>
      </c>
      <c r="U8123">
        <v>0</v>
      </c>
      <c r="V8123">
        <v>1</v>
      </c>
      <c r="W8123">
        <v>1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f t="shared" si="1857"/>
        <v>0</v>
      </c>
      <c r="AD8123">
        <v>0</v>
      </c>
      <c r="AE8123">
        <v>0</v>
      </c>
      <c r="AF8123">
        <v>0</v>
      </c>
      <c r="AH8123">
        <f t="shared" si="1858"/>
        <v>0</v>
      </c>
      <c r="AI8123">
        <f t="shared" si="1849"/>
        <v>0</v>
      </c>
      <c r="AJ8123">
        <f t="shared" si="1850"/>
        <v>1</v>
      </c>
      <c r="AK8123">
        <f t="shared" si="1851"/>
        <v>0</v>
      </c>
      <c r="AL8123">
        <f t="shared" si="1852"/>
        <v>1</v>
      </c>
      <c r="AM8123">
        <f t="shared" si="1853"/>
        <v>1</v>
      </c>
      <c r="AN8123">
        <f t="shared" si="1854"/>
        <v>0</v>
      </c>
      <c r="AO8123">
        <f t="shared" si="1855"/>
        <v>0</v>
      </c>
      <c r="AP8123">
        <f t="shared" si="1856"/>
        <v>0</v>
      </c>
      <c r="AQ8123">
        <f t="shared" si="1859"/>
        <v>0</v>
      </c>
      <c r="AS8123">
        <f t="shared" si="1860"/>
        <v>0</v>
      </c>
      <c r="AT8123">
        <f t="shared" si="1861"/>
        <v>0</v>
      </c>
      <c r="AU8123">
        <f t="shared" si="1848"/>
        <v>0</v>
      </c>
    </row>
    <row r="8124" spans="17:47"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1</v>
      </c>
      <c r="AB8124">
        <v>0</v>
      </c>
      <c r="AC8124">
        <f t="shared" si="1857"/>
        <v>0.6</v>
      </c>
      <c r="AD8124">
        <v>0</v>
      </c>
      <c r="AE8124">
        <v>0</v>
      </c>
      <c r="AF8124">
        <v>0</v>
      </c>
      <c r="AH8124">
        <f t="shared" si="1858"/>
        <v>0</v>
      </c>
      <c r="AI8124">
        <f t="shared" si="1849"/>
        <v>0</v>
      </c>
      <c r="AJ8124">
        <f t="shared" si="1850"/>
        <v>0</v>
      </c>
      <c r="AK8124">
        <f t="shared" si="1851"/>
        <v>0</v>
      </c>
      <c r="AL8124">
        <f t="shared" si="1852"/>
        <v>0</v>
      </c>
      <c r="AM8124">
        <f t="shared" si="1853"/>
        <v>0</v>
      </c>
      <c r="AN8124">
        <f t="shared" si="1854"/>
        <v>0</v>
      </c>
      <c r="AO8124">
        <f t="shared" si="1855"/>
        <v>0</v>
      </c>
      <c r="AP8124">
        <f t="shared" si="1856"/>
        <v>0</v>
      </c>
      <c r="AQ8124">
        <f t="shared" si="1859"/>
        <v>-1</v>
      </c>
      <c r="AS8124">
        <f t="shared" si="1860"/>
        <v>-0.6</v>
      </c>
      <c r="AT8124">
        <f t="shared" si="1861"/>
        <v>0</v>
      </c>
      <c r="AU8124">
        <f t="shared" si="1848"/>
        <v>0</v>
      </c>
    </row>
    <row r="8125" spans="17:47">
      <c r="Q8125">
        <v>0</v>
      </c>
      <c r="R8125">
        <v>1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1</v>
      </c>
      <c r="AB8125">
        <v>0</v>
      </c>
      <c r="AC8125">
        <f t="shared" si="1857"/>
        <v>0.6</v>
      </c>
      <c r="AD8125">
        <v>0</v>
      </c>
      <c r="AE8125">
        <v>0</v>
      </c>
      <c r="AF8125">
        <v>0</v>
      </c>
      <c r="AH8125">
        <f t="shared" si="1858"/>
        <v>1</v>
      </c>
      <c r="AI8125">
        <f t="shared" si="1849"/>
        <v>0</v>
      </c>
      <c r="AJ8125">
        <f t="shared" si="1850"/>
        <v>0</v>
      </c>
      <c r="AK8125">
        <f t="shared" si="1851"/>
        <v>0</v>
      </c>
      <c r="AL8125">
        <f t="shared" si="1852"/>
        <v>0</v>
      </c>
      <c r="AM8125">
        <f t="shared" si="1853"/>
        <v>0</v>
      </c>
      <c r="AN8125">
        <f t="shared" si="1854"/>
        <v>0</v>
      </c>
      <c r="AO8125">
        <f t="shared" si="1855"/>
        <v>0</v>
      </c>
      <c r="AP8125">
        <f t="shared" si="1856"/>
        <v>0</v>
      </c>
      <c r="AQ8125">
        <f t="shared" si="1859"/>
        <v>-1</v>
      </c>
      <c r="AS8125">
        <f t="shared" si="1860"/>
        <v>-0.6</v>
      </c>
      <c r="AT8125">
        <f t="shared" si="1861"/>
        <v>0</v>
      </c>
      <c r="AU8125">
        <f t="shared" si="1848"/>
        <v>0</v>
      </c>
    </row>
    <row r="8126" spans="17:47">
      <c r="Q8126">
        <v>1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1</v>
      </c>
      <c r="AC8126">
        <f t="shared" si="1857"/>
        <v>0</v>
      </c>
      <c r="AD8126">
        <v>0</v>
      </c>
      <c r="AE8126">
        <v>0</v>
      </c>
      <c r="AF8126">
        <v>0</v>
      </c>
      <c r="AH8126">
        <f t="shared" si="1858"/>
        <v>-1</v>
      </c>
      <c r="AI8126">
        <f t="shared" si="1849"/>
        <v>-1</v>
      </c>
      <c r="AJ8126">
        <f t="shared" si="1850"/>
        <v>-1</v>
      </c>
      <c r="AK8126">
        <f t="shared" si="1851"/>
        <v>-1</v>
      </c>
      <c r="AL8126">
        <f t="shared" si="1852"/>
        <v>-1</v>
      </c>
      <c r="AM8126">
        <f t="shared" si="1853"/>
        <v>-1</v>
      </c>
      <c r="AN8126">
        <f t="shared" si="1854"/>
        <v>-1</v>
      </c>
      <c r="AO8126">
        <f t="shared" si="1855"/>
        <v>-1</v>
      </c>
      <c r="AP8126">
        <f t="shared" si="1856"/>
        <v>-1</v>
      </c>
      <c r="AQ8126">
        <f t="shared" si="1859"/>
        <v>1</v>
      </c>
      <c r="AS8126">
        <f t="shared" si="1860"/>
        <v>0</v>
      </c>
      <c r="AT8126">
        <f t="shared" si="1861"/>
        <v>0</v>
      </c>
      <c r="AU8126">
        <f t="shared" si="1848"/>
        <v>0</v>
      </c>
    </row>
    <row r="8127" spans="17:47">
      <c r="Q8127">
        <v>0</v>
      </c>
      <c r="R8127">
        <v>0</v>
      </c>
      <c r="S8127">
        <v>0</v>
      </c>
      <c r="T8127">
        <v>0</v>
      </c>
      <c r="U8127">
        <v>1</v>
      </c>
      <c r="V8127">
        <v>0</v>
      </c>
      <c r="W8127">
        <v>0</v>
      </c>
      <c r="X8127">
        <v>0</v>
      </c>
      <c r="Y8127">
        <v>0</v>
      </c>
      <c r="Z8127">
        <v>2</v>
      </c>
      <c r="AA8127">
        <v>0</v>
      </c>
      <c r="AB8127">
        <v>1</v>
      </c>
      <c r="AC8127">
        <f t="shared" si="1857"/>
        <v>0</v>
      </c>
      <c r="AD8127">
        <v>0</v>
      </c>
      <c r="AE8127">
        <v>0</v>
      </c>
      <c r="AF8127">
        <v>0</v>
      </c>
      <c r="AH8127">
        <f t="shared" si="1858"/>
        <v>0</v>
      </c>
      <c r="AI8127">
        <f t="shared" si="1849"/>
        <v>0</v>
      </c>
      <c r="AJ8127">
        <f t="shared" si="1850"/>
        <v>0</v>
      </c>
      <c r="AK8127">
        <f t="shared" si="1851"/>
        <v>1</v>
      </c>
      <c r="AL8127">
        <f t="shared" si="1852"/>
        <v>0</v>
      </c>
      <c r="AM8127">
        <f t="shared" si="1853"/>
        <v>0</v>
      </c>
      <c r="AN8127">
        <f t="shared" si="1854"/>
        <v>0</v>
      </c>
      <c r="AO8127">
        <f t="shared" si="1855"/>
        <v>0</v>
      </c>
      <c r="AP8127">
        <f t="shared" si="1856"/>
        <v>2</v>
      </c>
      <c r="AQ8127">
        <f t="shared" si="1859"/>
        <v>1</v>
      </c>
      <c r="AS8127">
        <f t="shared" si="1860"/>
        <v>0</v>
      </c>
      <c r="AT8127">
        <f t="shared" si="1861"/>
        <v>0</v>
      </c>
      <c r="AU8127">
        <f t="shared" si="1848"/>
        <v>0</v>
      </c>
    </row>
    <row r="8128" spans="17:47"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2</v>
      </c>
      <c r="X8128">
        <v>0</v>
      </c>
      <c r="Y8128">
        <v>0</v>
      </c>
      <c r="Z8128">
        <v>1</v>
      </c>
      <c r="AA8128">
        <v>0</v>
      </c>
      <c r="AB8128">
        <v>0</v>
      </c>
      <c r="AC8128">
        <f t="shared" si="1857"/>
        <v>0</v>
      </c>
      <c r="AD8128">
        <v>0</v>
      </c>
      <c r="AE8128">
        <v>0</v>
      </c>
      <c r="AF8128">
        <v>0</v>
      </c>
      <c r="AH8128">
        <f t="shared" si="1858"/>
        <v>0</v>
      </c>
      <c r="AI8128">
        <f t="shared" si="1849"/>
        <v>0</v>
      </c>
      <c r="AJ8128">
        <f t="shared" si="1850"/>
        <v>0</v>
      </c>
      <c r="AK8128">
        <f t="shared" si="1851"/>
        <v>0</v>
      </c>
      <c r="AL8128">
        <f t="shared" si="1852"/>
        <v>0</v>
      </c>
      <c r="AM8128">
        <f t="shared" si="1853"/>
        <v>2</v>
      </c>
      <c r="AN8128">
        <f t="shared" si="1854"/>
        <v>0</v>
      </c>
      <c r="AO8128">
        <f t="shared" si="1855"/>
        <v>0</v>
      </c>
      <c r="AP8128">
        <f t="shared" si="1856"/>
        <v>1</v>
      </c>
      <c r="AQ8128">
        <f t="shared" si="1859"/>
        <v>0</v>
      </c>
      <c r="AS8128">
        <f t="shared" si="1860"/>
        <v>0</v>
      </c>
      <c r="AT8128">
        <f t="shared" si="1861"/>
        <v>0</v>
      </c>
      <c r="AU8128">
        <f t="shared" ref="AU8128:AU8191" si="1862">AT8128*10107.8/3919</f>
        <v>0</v>
      </c>
    </row>
    <row r="8129" spans="17:47"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1</v>
      </c>
      <c r="Z8129">
        <v>0</v>
      </c>
      <c r="AA8129">
        <v>0</v>
      </c>
      <c r="AB8129">
        <v>1</v>
      </c>
      <c r="AC8129">
        <f t="shared" si="1857"/>
        <v>0</v>
      </c>
      <c r="AD8129">
        <v>0</v>
      </c>
      <c r="AE8129">
        <v>0</v>
      </c>
      <c r="AF8129">
        <v>0</v>
      </c>
      <c r="AH8129">
        <f t="shared" si="1858"/>
        <v>0</v>
      </c>
      <c r="AI8129">
        <f t="shared" si="1849"/>
        <v>0</v>
      </c>
      <c r="AJ8129">
        <f t="shared" si="1850"/>
        <v>0</v>
      </c>
      <c r="AK8129">
        <f t="shared" si="1851"/>
        <v>0</v>
      </c>
      <c r="AL8129">
        <f t="shared" si="1852"/>
        <v>0</v>
      </c>
      <c r="AM8129">
        <f t="shared" si="1853"/>
        <v>0</v>
      </c>
      <c r="AN8129">
        <f t="shared" si="1854"/>
        <v>0</v>
      </c>
      <c r="AO8129">
        <f t="shared" si="1855"/>
        <v>1</v>
      </c>
      <c r="AP8129">
        <f t="shared" si="1856"/>
        <v>0</v>
      </c>
      <c r="AQ8129">
        <f t="shared" si="1859"/>
        <v>1</v>
      </c>
      <c r="AS8129">
        <f t="shared" si="1860"/>
        <v>0</v>
      </c>
      <c r="AT8129">
        <f t="shared" si="1861"/>
        <v>0</v>
      </c>
      <c r="AU8129">
        <f t="shared" si="1862"/>
        <v>0</v>
      </c>
    </row>
    <row r="8130" spans="17:47"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f t="shared" si="1857"/>
        <v>0</v>
      </c>
      <c r="AD8130">
        <v>0</v>
      </c>
      <c r="AE8130">
        <v>0</v>
      </c>
      <c r="AF8130">
        <v>1</v>
      </c>
      <c r="AH8130">
        <f t="shared" si="1858"/>
        <v>0</v>
      </c>
      <c r="AI8130">
        <f t="shared" si="1849"/>
        <v>0</v>
      </c>
      <c r="AJ8130">
        <f t="shared" si="1850"/>
        <v>0</v>
      </c>
      <c r="AK8130">
        <f t="shared" si="1851"/>
        <v>0</v>
      </c>
      <c r="AL8130">
        <f t="shared" si="1852"/>
        <v>0</v>
      </c>
      <c r="AM8130">
        <f t="shared" si="1853"/>
        <v>0</v>
      </c>
      <c r="AN8130">
        <f t="shared" si="1854"/>
        <v>0</v>
      </c>
      <c r="AO8130">
        <f t="shared" si="1855"/>
        <v>0</v>
      </c>
      <c r="AP8130">
        <f t="shared" si="1856"/>
        <v>0</v>
      </c>
      <c r="AQ8130">
        <f t="shared" si="1859"/>
        <v>0</v>
      </c>
      <c r="AS8130">
        <f t="shared" si="1860"/>
        <v>0</v>
      </c>
      <c r="AT8130">
        <f t="shared" si="1861"/>
        <v>1</v>
      </c>
      <c r="AU8130">
        <f t="shared" si="1862"/>
        <v>2.5791783618269966</v>
      </c>
    </row>
    <row r="8131" spans="17:47">
      <c r="Q8131">
        <v>0</v>
      </c>
      <c r="R8131">
        <v>0</v>
      </c>
      <c r="S8131">
        <v>0</v>
      </c>
      <c r="T8131">
        <v>0</v>
      </c>
      <c r="U8131">
        <v>0</v>
      </c>
      <c r="V8131">
        <v>2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f t="shared" si="1857"/>
        <v>0</v>
      </c>
      <c r="AD8131">
        <v>0</v>
      </c>
      <c r="AE8131">
        <v>0</v>
      </c>
      <c r="AF8131">
        <v>1</v>
      </c>
      <c r="AH8131">
        <f t="shared" si="1858"/>
        <v>0</v>
      </c>
      <c r="AI8131">
        <f t="shared" ref="AI8131:AI8194" si="1863">S8131-$Q8131</f>
        <v>0</v>
      </c>
      <c r="AJ8131">
        <f t="shared" ref="AJ8131:AJ8194" si="1864">T8131-$Q8131</f>
        <v>0</v>
      </c>
      <c r="AK8131">
        <f t="shared" ref="AK8131:AK8194" si="1865">U8131-$Q8131</f>
        <v>0</v>
      </c>
      <c r="AL8131">
        <f t="shared" ref="AL8131:AL8194" si="1866">V8131-$Q8131</f>
        <v>2</v>
      </c>
      <c r="AM8131">
        <f t="shared" ref="AM8131:AM8194" si="1867">W8131-$Q8131</f>
        <v>0</v>
      </c>
      <c r="AN8131">
        <f t="shared" ref="AN8131:AN8194" si="1868">X8131-$Q8131</f>
        <v>0</v>
      </c>
      <c r="AO8131">
        <f t="shared" ref="AO8131:AO8194" si="1869">Y8131-$Q8131</f>
        <v>0</v>
      </c>
      <c r="AP8131">
        <f t="shared" ref="AP8131:AP8194" si="1870">Z8131-$Q8131</f>
        <v>0</v>
      </c>
      <c r="AQ8131">
        <f t="shared" si="1859"/>
        <v>0</v>
      </c>
      <c r="AS8131">
        <f t="shared" si="1860"/>
        <v>0</v>
      </c>
      <c r="AT8131">
        <f t="shared" si="1861"/>
        <v>1</v>
      </c>
      <c r="AU8131">
        <f t="shared" si="1862"/>
        <v>2.5791783618269966</v>
      </c>
    </row>
    <row r="8132" spans="17:47">
      <c r="Q8132">
        <v>2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f t="shared" ref="AC8132:AC8194" si="1871">AA8132*180/300</f>
        <v>0</v>
      </c>
      <c r="AD8132">
        <v>0</v>
      </c>
      <c r="AE8132">
        <v>0</v>
      </c>
      <c r="AF8132">
        <v>0</v>
      </c>
      <c r="AH8132">
        <f t="shared" ref="AH8132:AH8194" si="1872">R8132-$Q8132</f>
        <v>-2</v>
      </c>
      <c r="AI8132">
        <f t="shared" si="1863"/>
        <v>-2</v>
      </c>
      <c r="AJ8132">
        <f t="shared" si="1864"/>
        <v>-2</v>
      </c>
      <c r="AK8132">
        <f t="shared" si="1865"/>
        <v>-2</v>
      </c>
      <c r="AL8132">
        <f t="shared" si="1866"/>
        <v>-2</v>
      </c>
      <c r="AM8132">
        <f t="shared" si="1867"/>
        <v>-2</v>
      </c>
      <c r="AN8132">
        <f t="shared" si="1868"/>
        <v>-2</v>
      </c>
      <c r="AO8132">
        <f t="shared" si="1869"/>
        <v>-2</v>
      </c>
      <c r="AP8132">
        <f t="shared" si="1870"/>
        <v>-2</v>
      </c>
      <c r="AQ8132">
        <f t="shared" ref="AQ8132:AQ8194" si="1873">AB8132-AA8132</f>
        <v>0</v>
      </c>
      <c r="AS8132">
        <f t="shared" ref="AS8132:AS8194" si="1874">AD8132-AC8132</f>
        <v>0</v>
      </c>
      <c r="AT8132">
        <f t="shared" ref="AT8132:AT8194" si="1875">AF8132-AE8132</f>
        <v>0</v>
      </c>
      <c r="AU8132">
        <f t="shared" si="1862"/>
        <v>0</v>
      </c>
    </row>
    <row r="8133" spans="17:47">
      <c r="Q8133">
        <v>0</v>
      </c>
      <c r="R8133">
        <v>1</v>
      </c>
      <c r="S8133">
        <v>0</v>
      </c>
      <c r="T8133">
        <v>0</v>
      </c>
      <c r="U8133">
        <v>0</v>
      </c>
      <c r="V8133">
        <v>1</v>
      </c>
      <c r="W8133">
        <v>0</v>
      </c>
      <c r="X8133">
        <v>1</v>
      </c>
      <c r="Y8133">
        <v>0</v>
      </c>
      <c r="Z8133">
        <v>0</v>
      </c>
      <c r="AA8133">
        <v>0</v>
      </c>
      <c r="AB8133">
        <v>0</v>
      </c>
      <c r="AC8133">
        <f t="shared" si="1871"/>
        <v>0</v>
      </c>
      <c r="AD8133">
        <v>0</v>
      </c>
      <c r="AE8133">
        <v>0</v>
      </c>
      <c r="AF8133">
        <v>0</v>
      </c>
      <c r="AH8133">
        <f t="shared" si="1872"/>
        <v>1</v>
      </c>
      <c r="AI8133">
        <f t="shared" si="1863"/>
        <v>0</v>
      </c>
      <c r="AJ8133">
        <f t="shared" si="1864"/>
        <v>0</v>
      </c>
      <c r="AK8133">
        <f t="shared" si="1865"/>
        <v>0</v>
      </c>
      <c r="AL8133">
        <f t="shared" si="1866"/>
        <v>1</v>
      </c>
      <c r="AM8133">
        <f t="shared" si="1867"/>
        <v>0</v>
      </c>
      <c r="AN8133">
        <f t="shared" si="1868"/>
        <v>1</v>
      </c>
      <c r="AO8133">
        <f t="shared" si="1869"/>
        <v>0</v>
      </c>
      <c r="AP8133">
        <f t="shared" si="1870"/>
        <v>0</v>
      </c>
      <c r="AQ8133">
        <f t="shared" si="1873"/>
        <v>0</v>
      </c>
      <c r="AS8133">
        <f t="shared" si="1874"/>
        <v>0</v>
      </c>
      <c r="AT8133">
        <f t="shared" si="1875"/>
        <v>0</v>
      </c>
      <c r="AU8133">
        <f t="shared" si="1862"/>
        <v>0</v>
      </c>
    </row>
    <row r="8134" spans="17:47">
      <c r="Q8134">
        <v>0</v>
      </c>
      <c r="R8134">
        <v>1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1</v>
      </c>
      <c r="AB8134">
        <v>1</v>
      </c>
      <c r="AC8134">
        <f t="shared" si="1871"/>
        <v>0.6</v>
      </c>
      <c r="AD8134">
        <v>0</v>
      </c>
      <c r="AE8134">
        <v>0</v>
      </c>
      <c r="AF8134">
        <v>0</v>
      </c>
      <c r="AH8134">
        <f t="shared" si="1872"/>
        <v>1</v>
      </c>
      <c r="AI8134">
        <f t="shared" si="1863"/>
        <v>0</v>
      </c>
      <c r="AJ8134">
        <f t="shared" si="1864"/>
        <v>0</v>
      </c>
      <c r="AK8134">
        <f t="shared" si="1865"/>
        <v>0</v>
      </c>
      <c r="AL8134">
        <f t="shared" si="1866"/>
        <v>0</v>
      </c>
      <c r="AM8134">
        <f t="shared" si="1867"/>
        <v>0</v>
      </c>
      <c r="AN8134">
        <f t="shared" si="1868"/>
        <v>0</v>
      </c>
      <c r="AO8134">
        <f t="shared" si="1869"/>
        <v>0</v>
      </c>
      <c r="AP8134">
        <f t="shared" si="1870"/>
        <v>0</v>
      </c>
      <c r="AQ8134">
        <f t="shared" si="1873"/>
        <v>0</v>
      </c>
      <c r="AS8134">
        <f t="shared" si="1874"/>
        <v>-0.6</v>
      </c>
      <c r="AT8134">
        <f t="shared" si="1875"/>
        <v>0</v>
      </c>
      <c r="AU8134">
        <f t="shared" si="1862"/>
        <v>0</v>
      </c>
    </row>
    <row r="8135" spans="17:47">
      <c r="Q8135">
        <v>0</v>
      </c>
      <c r="R8135">
        <v>2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f t="shared" si="1871"/>
        <v>0</v>
      </c>
      <c r="AD8135">
        <v>1</v>
      </c>
      <c r="AE8135">
        <v>0</v>
      </c>
      <c r="AF8135">
        <v>0</v>
      </c>
      <c r="AH8135">
        <f t="shared" si="1872"/>
        <v>2</v>
      </c>
      <c r="AI8135">
        <f t="shared" si="1863"/>
        <v>0</v>
      </c>
      <c r="AJ8135">
        <f t="shared" si="1864"/>
        <v>0</v>
      </c>
      <c r="AK8135">
        <f t="shared" si="1865"/>
        <v>0</v>
      </c>
      <c r="AL8135">
        <f t="shared" si="1866"/>
        <v>0</v>
      </c>
      <c r="AM8135">
        <f t="shared" si="1867"/>
        <v>0</v>
      </c>
      <c r="AN8135">
        <f t="shared" si="1868"/>
        <v>0</v>
      </c>
      <c r="AO8135">
        <f t="shared" si="1869"/>
        <v>0</v>
      </c>
      <c r="AP8135">
        <f t="shared" si="1870"/>
        <v>0</v>
      </c>
      <c r="AQ8135">
        <f t="shared" si="1873"/>
        <v>0</v>
      </c>
      <c r="AS8135">
        <f t="shared" si="1874"/>
        <v>1</v>
      </c>
      <c r="AT8135">
        <f t="shared" si="1875"/>
        <v>0</v>
      </c>
      <c r="AU8135">
        <f t="shared" si="1862"/>
        <v>0</v>
      </c>
    </row>
    <row r="8136" spans="17:47">
      <c r="Q8136">
        <v>2</v>
      </c>
      <c r="R8136">
        <v>0</v>
      </c>
      <c r="S8136">
        <v>0</v>
      </c>
      <c r="T8136">
        <v>1</v>
      </c>
      <c r="U8136">
        <v>1</v>
      </c>
      <c r="V8136">
        <v>0</v>
      </c>
      <c r="W8136">
        <v>0</v>
      </c>
      <c r="X8136">
        <v>1</v>
      </c>
      <c r="Y8136">
        <v>0</v>
      </c>
      <c r="Z8136">
        <v>1</v>
      </c>
      <c r="AA8136">
        <v>0</v>
      </c>
      <c r="AB8136">
        <v>0</v>
      </c>
      <c r="AC8136">
        <f t="shared" si="1871"/>
        <v>0</v>
      </c>
      <c r="AD8136">
        <v>0</v>
      </c>
      <c r="AE8136">
        <v>2</v>
      </c>
      <c r="AF8136">
        <v>0</v>
      </c>
      <c r="AH8136">
        <f t="shared" si="1872"/>
        <v>-2</v>
      </c>
      <c r="AI8136">
        <f t="shared" si="1863"/>
        <v>-2</v>
      </c>
      <c r="AJ8136">
        <f t="shared" si="1864"/>
        <v>-1</v>
      </c>
      <c r="AK8136">
        <f t="shared" si="1865"/>
        <v>-1</v>
      </c>
      <c r="AL8136">
        <f t="shared" si="1866"/>
        <v>-2</v>
      </c>
      <c r="AM8136">
        <f t="shared" si="1867"/>
        <v>-2</v>
      </c>
      <c r="AN8136">
        <f t="shared" si="1868"/>
        <v>-1</v>
      </c>
      <c r="AO8136">
        <f t="shared" si="1869"/>
        <v>-2</v>
      </c>
      <c r="AP8136">
        <f t="shared" si="1870"/>
        <v>-1</v>
      </c>
      <c r="AQ8136">
        <f t="shared" si="1873"/>
        <v>0</v>
      </c>
      <c r="AS8136">
        <f t="shared" si="1874"/>
        <v>0</v>
      </c>
      <c r="AT8136">
        <f t="shared" si="1875"/>
        <v>-2</v>
      </c>
      <c r="AU8136">
        <f t="shared" si="1862"/>
        <v>-5.1583567236539931</v>
      </c>
    </row>
    <row r="8137" spans="17:47">
      <c r="Q8137">
        <v>0</v>
      </c>
      <c r="R8137">
        <v>0</v>
      </c>
      <c r="S8137">
        <v>0</v>
      </c>
      <c r="T8137">
        <v>1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1</v>
      </c>
      <c r="AC8137">
        <f t="shared" si="1871"/>
        <v>0</v>
      </c>
      <c r="AD8137">
        <v>0</v>
      </c>
      <c r="AE8137">
        <v>0</v>
      </c>
      <c r="AF8137">
        <v>0</v>
      </c>
      <c r="AH8137">
        <f t="shared" si="1872"/>
        <v>0</v>
      </c>
      <c r="AI8137">
        <f t="shared" si="1863"/>
        <v>0</v>
      </c>
      <c r="AJ8137">
        <f t="shared" si="1864"/>
        <v>1</v>
      </c>
      <c r="AK8137">
        <f t="shared" si="1865"/>
        <v>0</v>
      </c>
      <c r="AL8137">
        <f t="shared" si="1866"/>
        <v>0</v>
      </c>
      <c r="AM8137">
        <f t="shared" si="1867"/>
        <v>0</v>
      </c>
      <c r="AN8137">
        <f t="shared" si="1868"/>
        <v>0</v>
      </c>
      <c r="AO8137">
        <f t="shared" si="1869"/>
        <v>0</v>
      </c>
      <c r="AP8137">
        <f t="shared" si="1870"/>
        <v>0</v>
      </c>
      <c r="AQ8137">
        <f t="shared" si="1873"/>
        <v>1</v>
      </c>
      <c r="AS8137">
        <f t="shared" si="1874"/>
        <v>0</v>
      </c>
      <c r="AT8137">
        <f t="shared" si="1875"/>
        <v>0</v>
      </c>
      <c r="AU8137">
        <f t="shared" si="1862"/>
        <v>0</v>
      </c>
    </row>
    <row r="8138" spans="17:47">
      <c r="Q8138">
        <v>0</v>
      </c>
      <c r="R8138">
        <v>0</v>
      </c>
      <c r="S8138">
        <v>0</v>
      </c>
      <c r="T8138">
        <v>0</v>
      </c>
      <c r="U8138">
        <v>1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1</v>
      </c>
      <c r="AC8138">
        <f t="shared" si="1871"/>
        <v>0</v>
      </c>
      <c r="AD8138">
        <v>0</v>
      </c>
      <c r="AE8138">
        <v>0</v>
      </c>
      <c r="AF8138">
        <v>1</v>
      </c>
      <c r="AH8138">
        <f t="shared" si="1872"/>
        <v>0</v>
      </c>
      <c r="AI8138">
        <f t="shared" si="1863"/>
        <v>0</v>
      </c>
      <c r="AJ8138">
        <f t="shared" si="1864"/>
        <v>0</v>
      </c>
      <c r="AK8138">
        <f t="shared" si="1865"/>
        <v>1</v>
      </c>
      <c r="AL8138">
        <f t="shared" si="1866"/>
        <v>0</v>
      </c>
      <c r="AM8138">
        <f t="shared" si="1867"/>
        <v>0</v>
      </c>
      <c r="AN8138">
        <f t="shared" si="1868"/>
        <v>0</v>
      </c>
      <c r="AO8138">
        <f t="shared" si="1869"/>
        <v>0</v>
      </c>
      <c r="AP8138">
        <f t="shared" si="1870"/>
        <v>0</v>
      </c>
      <c r="AQ8138">
        <f t="shared" si="1873"/>
        <v>1</v>
      </c>
      <c r="AS8138">
        <f t="shared" si="1874"/>
        <v>0</v>
      </c>
      <c r="AT8138">
        <f t="shared" si="1875"/>
        <v>1</v>
      </c>
      <c r="AU8138">
        <f t="shared" si="1862"/>
        <v>2.5791783618269966</v>
      </c>
    </row>
    <row r="8139" spans="17:47">
      <c r="Q8139">
        <v>0</v>
      </c>
      <c r="R8139">
        <v>0</v>
      </c>
      <c r="S8139">
        <v>0</v>
      </c>
      <c r="T8139">
        <v>1</v>
      </c>
      <c r="U8139">
        <v>0</v>
      </c>
      <c r="V8139">
        <v>0</v>
      </c>
      <c r="W8139">
        <v>1</v>
      </c>
      <c r="X8139">
        <v>0</v>
      </c>
      <c r="Y8139">
        <v>1</v>
      </c>
      <c r="Z8139">
        <v>0</v>
      </c>
      <c r="AA8139">
        <v>0</v>
      </c>
      <c r="AB8139">
        <v>1</v>
      </c>
      <c r="AC8139">
        <f t="shared" si="1871"/>
        <v>0</v>
      </c>
      <c r="AD8139">
        <v>0</v>
      </c>
      <c r="AE8139">
        <v>0</v>
      </c>
      <c r="AF8139">
        <v>0</v>
      </c>
      <c r="AH8139">
        <f t="shared" si="1872"/>
        <v>0</v>
      </c>
      <c r="AI8139">
        <f t="shared" si="1863"/>
        <v>0</v>
      </c>
      <c r="AJ8139">
        <f t="shared" si="1864"/>
        <v>1</v>
      </c>
      <c r="AK8139">
        <f t="shared" si="1865"/>
        <v>0</v>
      </c>
      <c r="AL8139">
        <f t="shared" si="1866"/>
        <v>0</v>
      </c>
      <c r="AM8139">
        <f t="shared" si="1867"/>
        <v>1</v>
      </c>
      <c r="AN8139">
        <f t="shared" si="1868"/>
        <v>0</v>
      </c>
      <c r="AO8139">
        <f t="shared" si="1869"/>
        <v>1</v>
      </c>
      <c r="AP8139">
        <f t="shared" si="1870"/>
        <v>0</v>
      </c>
      <c r="AQ8139">
        <f t="shared" si="1873"/>
        <v>1</v>
      </c>
      <c r="AS8139">
        <f t="shared" si="1874"/>
        <v>0</v>
      </c>
      <c r="AT8139">
        <f t="shared" si="1875"/>
        <v>0</v>
      </c>
      <c r="AU8139">
        <f t="shared" si="1862"/>
        <v>0</v>
      </c>
    </row>
    <row r="8140" spans="17:47">
      <c r="Q8140">
        <v>0</v>
      </c>
      <c r="R8140">
        <v>1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1</v>
      </c>
      <c r="AA8140">
        <v>0</v>
      </c>
      <c r="AB8140">
        <v>3</v>
      </c>
      <c r="AC8140">
        <f t="shared" si="1871"/>
        <v>0</v>
      </c>
      <c r="AD8140">
        <v>0</v>
      </c>
      <c r="AE8140">
        <v>0</v>
      </c>
      <c r="AF8140">
        <v>0</v>
      </c>
      <c r="AH8140">
        <f t="shared" si="1872"/>
        <v>1</v>
      </c>
      <c r="AI8140">
        <f t="shared" si="1863"/>
        <v>0</v>
      </c>
      <c r="AJ8140">
        <f t="shared" si="1864"/>
        <v>0</v>
      </c>
      <c r="AK8140">
        <f t="shared" si="1865"/>
        <v>0</v>
      </c>
      <c r="AL8140">
        <f t="shared" si="1866"/>
        <v>0</v>
      </c>
      <c r="AM8140">
        <f t="shared" si="1867"/>
        <v>0</v>
      </c>
      <c r="AN8140">
        <f t="shared" si="1868"/>
        <v>0</v>
      </c>
      <c r="AO8140">
        <f t="shared" si="1869"/>
        <v>0</v>
      </c>
      <c r="AP8140">
        <f t="shared" si="1870"/>
        <v>1</v>
      </c>
      <c r="AQ8140">
        <f t="shared" si="1873"/>
        <v>3</v>
      </c>
      <c r="AS8140">
        <f t="shared" si="1874"/>
        <v>0</v>
      </c>
      <c r="AT8140">
        <f t="shared" si="1875"/>
        <v>0</v>
      </c>
      <c r="AU8140">
        <f t="shared" si="1862"/>
        <v>0</v>
      </c>
    </row>
    <row r="8141" spans="17:47"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1</v>
      </c>
      <c r="AC8141">
        <f t="shared" si="1871"/>
        <v>0</v>
      </c>
      <c r="AD8141">
        <v>0</v>
      </c>
      <c r="AE8141">
        <v>0</v>
      </c>
      <c r="AF8141">
        <v>0</v>
      </c>
      <c r="AH8141">
        <f t="shared" si="1872"/>
        <v>0</v>
      </c>
      <c r="AI8141">
        <f t="shared" si="1863"/>
        <v>0</v>
      </c>
      <c r="AJ8141">
        <f t="shared" si="1864"/>
        <v>0</v>
      </c>
      <c r="AK8141">
        <f t="shared" si="1865"/>
        <v>0</v>
      </c>
      <c r="AL8141">
        <f t="shared" si="1866"/>
        <v>0</v>
      </c>
      <c r="AM8141">
        <f t="shared" si="1867"/>
        <v>0</v>
      </c>
      <c r="AN8141">
        <f t="shared" si="1868"/>
        <v>0</v>
      </c>
      <c r="AO8141">
        <f t="shared" si="1869"/>
        <v>0</v>
      </c>
      <c r="AP8141">
        <f t="shared" si="1870"/>
        <v>0</v>
      </c>
      <c r="AQ8141">
        <f t="shared" si="1873"/>
        <v>1</v>
      </c>
      <c r="AS8141">
        <f t="shared" si="1874"/>
        <v>0</v>
      </c>
      <c r="AT8141">
        <f t="shared" si="1875"/>
        <v>0</v>
      </c>
      <c r="AU8141">
        <f t="shared" si="1862"/>
        <v>0</v>
      </c>
    </row>
    <row r="8142" spans="17:47">
      <c r="Q8142">
        <v>1</v>
      </c>
      <c r="R8142">
        <v>1</v>
      </c>
      <c r="S8142">
        <v>1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1</v>
      </c>
      <c r="AC8142">
        <f t="shared" si="1871"/>
        <v>0</v>
      </c>
      <c r="AD8142">
        <v>1</v>
      </c>
      <c r="AE8142">
        <v>0</v>
      </c>
      <c r="AF8142">
        <v>0</v>
      </c>
      <c r="AH8142">
        <f t="shared" si="1872"/>
        <v>0</v>
      </c>
      <c r="AI8142">
        <f t="shared" si="1863"/>
        <v>0</v>
      </c>
      <c r="AJ8142">
        <f t="shared" si="1864"/>
        <v>-1</v>
      </c>
      <c r="AK8142">
        <f t="shared" si="1865"/>
        <v>-1</v>
      </c>
      <c r="AL8142">
        <f t="shared" si="1866"/>
        <v>-1</v>
      </c>
      <c r="AM8142">
        <f t="shared" si="1867"/>
        <v>-1</v>
      </c>
      <c r="AN8142">
        <f t="shared" si="1868"/>
        <v>-1</v>
      </c>
      <c r="AO8142">
        <f t="shared" si="1869"/>
        <v>-1</v>
      </c>
      <c r="AP8142">
        <f t="shared" si="1870"/>
        <v>-1</v>
      </c>
      <c r="AQ8142">
        <f t="shared" si="1873"/>
        <v>1</v>
      </c>
      <c r="AS8142">
        <f t="shared" si="1874"/>
        <v>1</v>
      </c>
      <c r="AT8142">
        <f t="shared" si="1875"/>
        <v>0</v>
      </c>
      <c r="AU8142">
        <f t="shared" si="1862"/>
        <v>0</v>
      </c>
    </row>
    <row r="8143" spans="17:47">
      <c r="Q8143">
        <v>0</v>
      </c>
      <c r="R8143">
        <v>0</v>
      </c>
      <c r="S8143">
        <v>0</v>
      </c>
      <c r="T8143">
        <v>0</v>
      </c>
      <c r="U8143">
        <v>1</v>
      </c>
      <c r="V8143">
        <v>0</v>
      </c>
      <c r="W8143">
        <v>0</v>
      </c>
      <c r="X8143">
        <v>1</v>
      </c>
      <c r="Y8143">
        <v>1</v>
      </c>
      <c r="Z8143">
        <v>0</v>
      </c>
      <c r="AA8143">
        <v>1</v>
      </c>
      <c r="AB8143">
        <v>0</v>
      </c>
      <c r="AC8143">
        <f t="shared" si="1871"/>
        <v>0.6</v>
      </c>
      <c r="AD8143">
        <v>1</v>
      </c>
      <c r="AE8143">
        <v>0</v>
      </c>
      <c r="AF8143">
        <v>0</v>
      </c>
      <c r="AH8143">
        <f t="shared" si="1872"/>
        <v>0</v>
      </c>
      <c r="AI8143">
        <f t="shared" si="1863"/>
        <v>0</v>
      </c>
      <c r="AJ8143">
        <f t="shared" si="1864"/>
        <v>0</v>
      </c>
      <c r="AK8143">
        <f t="shared" si="1865"/>
        <v>1</v>
      </c>
      <c r="AL8143">
        <f t="shared" si="1866"/>
        <v>0</v>
      </c>
      <c r="AM8143">
        <f t="shared" si="1867"/>
        <v>0</v>
      </c>
      <c r="AN8143">
        <f t="shared" si="1868"/>
        <v>1</v>
      </c>
      <c r="AO8143">
        <f t="shared" si="1869"/>
        <v>1</v>
      </c>
      <c r="AP8143">
        <f t="shared" si="1870"/>
        <v>0</v>
      </c>
      <c r="AQ8143">
        <f t="shared" si="1873"/>
        <v>-1</v>
      </c>
      <c r="AS8143">
        <f t="shared" si="1874"/>
        <v>0.4</v>
      </c>
      <c r="AT8143">
        <f t="shared" si="1875"/>
        <v>0</v>
      </c>
      <c r="AU8143">
        <f t="shared" si="1862"/>
        <v>0</v>
      </c>
    </row>
    <row r="8144" spans="17:47">
      <c r="Q8144">
        <v>0</v>
      </c>
      <c r="R8144">
        <v>0</v>
      </c>
      <c r="S8144">
        <v>1</v>
      </c>
      <c r="T8144">
        <v>0</v>
      </c>
      <c r="U8144">
        <v>1</v>
      </c>
      <c r="V8144">
        <v>1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f t="shared" si="1871"/>
        <v>0</v>
      </c>
      <c r="AD8144">
        <v>0</v>
      </c>
      <c r="AE8144">
        <v>0</v>
      </c>
      <c r="AF8144">
        <v>1</v>
      </c>
      <c r="AH8144">
        <f t="shared" si="1872"/>
        <v>0</v>
      </c>
      <c r="AI8144">
        <f t="shared" si="1863"/>
        <v>1</v>
      </c>
      <c r="AJ8144">
        <f t="shared" si="1864"/>
        <v>0</v>
      </c>
      <c r="AK8144">
        <f t="shared" si="1865"/>
        <v>1</v>
      </c>
      <c r="AL8144">
        <f t="shared" si="1866"/>
        <v>1</v>
      </c>
      <c r="AM8144">
        <f t="shared" si="1867"/>
        <v>0</v>
      </c>
      <c r="AN8144">
        <f t="shared" si="1868"/>
        <v>0</v>
      </c>
      <c r="AO8144">
        <f t="shared" si="1869"/>
        <v>0</v>
      </c>
      <c r="AP8144">
        <f t="shared" si="1870"/>
        <v>0</v>
      </c>
      <c r="AQ8144">
        <f t="shared" si="1873"/>
        <v>0</v>
      </c>
      <c r="AS8144">
        <f t="shared" si="1874"/>
        <v>0</v>
      </c>
      <c r="AT8144">
        <f t="shared" si="1875"/>
        <v>1</v>
      </c>
      <c r="AU8144">
        <f t="shared" si="1862"/>
        <v>2.5791783618269966</v>
      </c>
    </row>
    <row r="8145" spans="17:47">
      <c r="Q8145">
        <v>1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1</v>
      </c>
      <c r="AB8145">
        <v>0</v>
      </c>
      <c r="AC8145">
        <f t="shared" si="1871"/>
        <v>0.6</v>
      </c>
      <c r="AD8145">
        <v>0</v>
      </c>
      <c r="AE8145">
        <v>0</v>
      </c>
      <c r="AF8145">
        <v>0</v>
      </c>
      <c r="AH8145">
        <f t="shared" si="1872"/>
        <v>-1</v>
      </c>
      <c r="AI8145">
        <f t="shared" si="1863"/>
        <v>-1</v>
      </c>
      <c r="AJ8145">
        <f t="shared" si="1864"/>
        <v>-1</v>
      </c>
      <c r="AK8145">
        <f t="shared" si="1865"/>
        <v>-1</v>
      </c>
      <c r="AL8145">
        <f t="shared" si="1866"/>
        <v>-1</v>
      </c>
      <c r="AM8145">
        <f t="shared" si="1867"/>
        <v>-1</v>
      </c>
      <c r="AN8145">
        <f t="shared" si="1868"/>
        <v>-1</v>
      </c>
      <c r="AO8145">
        <f t="shared" si="1869"/>
        <v>-1</v>
      </c>
      <c r="AP8145">
        <f t="shared" si="1870"/>
        <v>-1</v>
      </c>
      <c r="AQ8145">
        <f t="shared" si="1873"/>
        <v>-1</v>
      </c>
      <c r="AS8145">
        <f t="shared" si="1874"/>
        <v>-0.6</v>
      </c>
      <c r="AT8145">
        <f t="shared" si="1875"/>
        <v>0</v>
      </c>
      <c r="AU8145">
        <f t="shared" si="1862"/>
        <v>0</v>
      </c>
    </row>
    <row r="8146" spans="17:47"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2</v>
      </c>
      <c r="AC8146">
        <f t="shared" si="1871"/>
        <v>0</v>
      </c>
      <c r="AD8146">
        <v>0</v>
      </c>
      <c r="AE8146">
        <v>0</v>
      </c>
      <c r="AF8146">
        <v>0</v>
      </c>
      <c r="AH8146">
        <f t="shared" si="1872"/>
        <v>0</v>
      </c>
      <c r="AI8146">
        <f t="shared" si="1863"/>
        <v>0</v>
      </c>
      <c r="AJ8146">
        <f t="shared" si="1864"/>
        <v>0</v>
      </c>
      <c r="AK8146">
        <f t="shared" si="1865"/>
        <v>0</v>
      </c>
      <c r="AL8146">
        <f t="shared" si="1866"/>
        <v>0</v>
      </c>
      <c r="AM8146">
        <f t="shared" si="1867"/>
        <v>0</v>
      </c>
      <c r="AN8146">
        <f t="shared" si="1868"/>
        <v>0</v>
      </c>
      <c r="AO8146">
        <f t="shared" si="1869"/>
        <v>0</v>
      </c>
      <c r="AP8146">
        <f t="shared" si="1870"/>
        <v>0</v>
      </c>
      <c r="AQ8146">
        <f t="shared" si="1873"/>
        <v>2</v>
      </c>
      <c r="AS8146">
        <f t="shared" si="1874"/>
        <v>0</v>
      </c>
      <c r="AT8146">
        <f t="shared" si="1875"/>
        <v>0</v>
      </c>
      <c r="AU8146">
        <f t="shared" si="1862"/>
        <v>0</v>
      </c>
    </row>
    <row r="8147" spans="17:47">
      <c r="Q8147">
        <v>1</v>
      </c>
      <c r="R8147">
        <v>0</v>
      </c>
      <c r="S8147">
        <v>0</v>
      </c>
      <c r="T8147">
        <v>1</v>
      </c>
      <c r="U8147">
        <v>0</v>
      </c>
      <c r="V8147">
        <v>0</v>
      </c>
      <c r="W8147">
        <v>1</v>
      </c>
      <c r="X8147">
        <v>0</v>
      </c>
      <c r="Y8147">
        <v>0</v>
      </c>
      <c r="Z8147">
        <v>0</v>
      </c>
      <c r="AA8147">
        <v>0</v>
      </c>
      <c r="AB8147">
        <v>1</v>
      </c>
      <c r="AC8147">
        <f t="shared" si="1871"/>
        <v>0</v>
      </c>
      <c r="AD8147">
        <v>0</v>
      </c>
      <c r="AE8147">
        <v>0</v>
      </c>
      <c r="AF8147">
        <v>1</v>
      </c>
      <c r="AH8147">
        <f t="shared" si="1872"/>
        <v>-1</v>
      </c>
      <c r="AI8147">
        <f t="shared" si="1863"/>
        <v>-1</v>
      </c>
      <c r="AJ8147">
        <f t="shared" si="1864"/>
        <v>0</v>
      </c>
      <c r="AK8147">
        <f t="shared" si="1865"/>
        <v>-1</v>
      </c>
      <c r="AL8147">
        <f t="shared" si="1866"/>
        <v>-1</v>
      </c>
      <c r="AM8147">
        <f t="shared" si="1867"/>
        <v>0</v>
      </c>
      <c r="AN8147">
        <f t="shared" si="1868"/>
        <v>-1</v>
      </c>
      <c r="AO8147">
        <f t="shared" si="1869"/>
        <v>-1</v>
      </c>
      <c r="AP8147">
        <f t="shared" si="1870"/>
        <v>-1</v>
      </c>
      <c r="AQ8147">
        <f t="shared" si="1873"/>
        <v>1</v>
      </c>
      <c r="AS8147">
        <f t="shared" si="1874"/>
        <v>0</v>
      </c>
      <c r="AT8147">
        <f t="shared" si="1875"/>
        <v>1</v>
      </c>
      <c r="AU8147">
        <f t="shared" si="1862"/>
        <v>2.5791783618269966</v>
      </c>
    </row>
    <row r="8148" spans="17:47">
      <c r="Q8148">
        <v>1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2</v>
      </c>
      <c r="AC8148">
        <f t="shared" si="1871"/>
        <v>0</v>
      </c>
      <c r="AD8148">
        <v>1</v>
      </c>
      <c r="AE8148">
        <v>0</v>
      </c>
      <c r="AF8148">
        <v>0</v>
      </c>
      <c r="AH8148">
        <f t="shared" si="1872"/>
        <v>-1</v>
      </c>
      <c r="AI8148">
        <f t="shared" si="1863"/>
        <v>-1</v>
      </c>
      <c r="AJ8148">
        <f t="shared" si="1864"/>
        <v>-1</v>
      </c>
      <c r="AK8148">
        <f t="shared" si="1865"/>
        <v>-1</v>
      </c>
      <c r="AL8148">
        <f t="shared" si="1866"/>
        <v>-1</v>
      </c>
      <c r="AM8148">
        <f t="shared" si="1867"/>
        <v>-1</v>
      </c>
      <c r="AN8148">
        <f t="shared" si="1868"/>
        <v>-1</v>
      </c>
      <c r="AO8148">
        <f t="shared" si="1869"/>
        <v>-1</v>
      </c>
      <c r="AP8148">
        <f t="shared" si="1870"/>
        <v>-1</v>
      </c>
      <c r="AQ8148">
        <f t="shared" si="1873"/>
        <v>2</v>
      </c>
      <c r="AS8148">
        <f t="shared" si="1874"/>
        <v>1</v>
      </c>
      <c r="AT8148">
        <f t="shared" si="1875"/>
        <v>0</v>
      </c>
      <c r="AU8148">
        <f t="shared" si="1862"/>
        <v>0</v>
      </c>
    </row>
    <row r="8149" spans="17:47"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1</v>
      </c>
      <c r="AC8149">
        <f t="shared" si="1871"/>
        <v>0</v>
      </c>
      <c r="AD8149">
        <v>1</v>
      </c>
      <c r="AE8149">
        <v>0</v>
      </c>
      <c r="AF8149">
        <v>0</v>
      </c>
      <c r="AH8149">
        <f t="shared" si="1872"/>
        <v>0</v>
      </c>
      <c r="AI8149">
        <f t="shared" si="1863"/>
        <v>0</v>
      </c>
      <c r="AJ8149">
        <f t="shared" si="1864"/>
        <v>0</v>
      </c>
      <c r="AK8149">
        <f t="shared" si="1865"/>
        <v>0</v>
      </c>
      <c r="AL8149">
        <f t="shared" si="1866"/>
        <v>0</v>
      </c>
      <c r="AM8149">
        <f t="shared" si="1867"/>
        <v>0</v>
      </c>
      <c r="AN8149">
        <f t="shared" si="1868"/>
        <v>0</v>
      </c>
      <c r="AO8149">
        <f t="shared" si="1869"/>
        <v>0</v>
      </c>
      <c r="AP8149">
        <f t="shared" si="1870"/>
        <v>0</v>
      </c>
      <c r="AQ8149">
        <f t="shared" si="1873"/>
        <v>1</v>
      </c>
      <c r="AS8149">
        <f t="shared" si="1874"/>
        <v>1</v>
      </c>
      <c r="AT8149">
        <f t="shared" si="1875"/>
        <v>0</v>
      </c>
      <c r="AU8149">
        <f t="shared" si="1862"/>
        <v>0</v>
      </c>
    </row>
    <row r="8150" spans="17:47">
      <c r="Q8150">
        <v>0</v>
      </c>
      <c r="R8150">
        <v>0</v>
      </c>
      <c r="S8150">
        <v>0</v>
      </c>
      <c r="T8150">
        <v>0</v>
      </c>
      <c r="U8150">
        <v>1</v>
      </c>
      <c r="V8150">
        <v>0</v>
      </c>
      <c r="W8150">
        <v>0</v>
      </c>
      <c r="X8150">
        <v>0</v>
      </c>
      <c r="Y8150">
        <v>1</v>
      </c>
      <c r="Z8150">
        <v>0</v>
      </c>
      <c r="AA8150">
        <v>0</v>
      </c>
      <c r="AB8150">
        <v>0</v>
      </c>
      <c r="AC8150">
        <f t="shared" si="1871"/>
        <v>0</v>
      </c>
      <c r="AD8150">
        <v>0</v>
      </c>
      <c r="AE8150">
        <v>0</v>
      </c>
      <c r="AF8150">
        <v>0</v>
      </c>
      <c r="AH8150">
        <f t="shared" si="1872"/>
        <v>0</v>
      </c>
      <c r="AI8150">
        <f t="shared" si="1863"/>
        <v>0</v>
      </c>
      <c r="AJ8150">
        <f t="shared" si="1864"/>
        <v>0</v>
      </c>
      <c r="AK8150">
        <f t="shared" si="1865"/>
        <v>1</v>
      </c>
      <c r="AL8150">
        <f t="shared" si="1866"/>
        <v>0</v>
      </c>
      <c r="AM8150">
        <f t="shared" si="1867"/>
        <v>0</v>
      </c>
      <c r="AN8150">
        <f t="shared" si="1868"/>
        <v>0</v>
      </c>
      <c r="AO8150">
        <f t="shared" si="1869"/>
        <v>1</v>
      </c>
      <c r="AP8150">
        <f t="shared" si="1870"/>
        <v>0</v>
      </c>
      <c r="AQ8150">
        <f t="shared" si="1873"/>
        <v>0</v>
      </c>
      <c r="AS8150">
        <f t="shared" si="1874"/>
        <v>0</v>
      </c>
      <c r="AT8150">
        <f t="shared" si="1875"/>
        <v>0</v>
      </c>
      <c r="AU8150">
        <f t="shared" si="1862"/>
        <v>0</v>
      </c>
    </row>
    <row r="8151" spans="17:47"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1</v>
      </c>
      <c r="Z8151">
        <v>0</v>
      </c>
      <c r="AA8151">
        <v>0</v>
      </c>
      <c r="AB8151">
        <v>1</v>
      </c>
      <c r="AC8151">
        <f t="shared" si="1871"/>
        <v>0</v>
      </c>
      <c r="AD8151">
        <v>1</v>
      </c>
      <c r="AE8151">
        <v>0</v>
      </c>
      <c r="AF8151">
        <v>0</v>
      </c>
      <c r="AH8151">
        <f t="shared" si="1872"/>
        <v>0</v>
      </c>
      <c r="AI8151">
        <f t="shared" si="1863"/>
        <v>0</v>
      </c>
      <c r="AJ8151">
        <f t="shared" si="1864"/>
        <v>0</v>
      </c>
      <c r="AK8151">
        <f t="shared" si="1865"/>
        <v>0</v>
      </c>
      <c r="AL8151">
        <f t="shared" si="1866"/>
        <v>0</v>
      </c>
      <c r="AM8151">
        <f t="shared" si="1867"/>
        <v>0</v>
      </c>
      <c r="AN8151">
        <f t="shared" si="1868"/>
        <v>0</v>
      </c>
      <c r="AO8151">
        <f t="shared" si="1869"/>
        <v>1</v>
      </c>
      <c r="AP8151">
        <f t="shared" si="1870"/>
        <v>0</v>
      </c>
      <c r="AQ8151">
        <f t="shared" si="1873"/>
        <v>1</v>
      </c>
      <c r="AS8151">
        <f t="shared" si="1874"/>
        <v>1</v>
      </c>
      <c r="AT8151">
        <f t="shared" si="1875"/>
        <v>0</v>
      </c>
      <c r="AU8151">
        <f t="shared" si="1862"/>
        <v>0</v>
      </c>
    </row>
    <row r="8152" spans="17:47">
      <c r="Q8152">
        <v>0</v>
      </c>
      <c r="R8152">
        <v>1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1</v>
      </c>
      <c r="Y8152">
        <v>0</v>
      </c>
      <c r="Z8152">
        <v>0</v>
      </c>
      <c r="AA8152">
        <v>0</v>
      </c>
      <c r="AB8152">
        <v>0</v>
      </c>
      <c r="AC8152">
        <f t="shared" si="1871"/>
        <v>0</v>
      </c>
      <c r="AD8152">
        <v>0</v>
      </c>
      <c r="AE8152">
        <v>1</v>
      </c>
      <c r="AF8152">
        <v>0</v>
      </c>
      <c r="AH8152">
        <f t="shared" si="1872"/>
        <v>1</v>
      </c>
      <c r="AI8152">
        <f t="shared" si="1863"/>
        <v>0</v>
      </c>
      <c r="AJ8152">
        <f t="shared" si="1864"/>
        <v>0</v>
      </c>
      <c r="AK8152">
        <f t="shared" si="1865"/>
        <v>0</v>
      </c>
      <c r="AL8152">
        <f t="shared" si="1866"/>
        <v>0</v>
      </c>
      <c r="AM8152">
        <f t="shared" si="1867"/>
        <v>0</v>
      </c>
      <c r="AN8152">
        <f t="shared" si="1868"/>
        <v>1</v>
      </c>
      <c r="AO8152">
        <f t="shared" si="1869"/>
        <v>0</v>
      </c>
      <c r="AP8152">
        <f t="shared" si="1870"/>
        <v>0</v>
      </c>
      <c r="AQ8152">
        <f t="shared" si="1873"/>
        <v>0</v>
      </c>
      <c r="AS8152">
        <f t="shared" si="1874"/>
        <v>0</v>
      </c>
      <c r="AT8152">
        <f t="shared" si="1875"/>
        <v>-1</v>
      </c>
      <c r="AU8152">
        <f t="shared" si="1862"/>
        <v>-2.5791783618269966</v>
      </c>
    </row>
    <row r="8153" spans="17:47">
      <c r="Q8153">
        <v>0</v>
      </c>
      <c r="R8153">
        <v>0</v>
      </c>
      <c r="S8153">
        <v>1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1</v>
      </c>
      <c r="Z8153">
        <v>1</v>
      </c>
      <c r="AA8153">
        <v>0</v>
      </c>
      <c r="AB8153">
        <v>1</v>
      </c>
      <c r="AC8153">
        <f t="shared" si="1871"/>
        <v>0</v>
      </c>
      <c r="AD8153">
        <v>0</v>
      </c>
      <c r="AE8153">
        <v>0</v>
      </c>
      <c r="AF8153">
        <v>0</v>
      </c>
      <c r="AH8153">
        <f t="shared" si="1872"/>
        <v>0</v>
      </c>
      <c r="AI8153">
        <f t="shared" si="1863"/>
        <v>1</v>
      </c>
      <c r="AJ8153">
        <f t="shared" si="1864"/>
        <v>0</v>
      </c>
      <c r="AK8153">
        <f t="shared" si="1865"/>
        <v>0</v>
      </c>
      <c r="AL8153">
        <f t="shared" si="1866"/>
        <v>0</v>
      </c>
      <c r="AM8153">
        <f t="shared" si="1867"/>
        <v>0</v>
      </c>
      <c r="AN8153">
        <f t="shared" si="1868"/>
        <v>0</v>
      </c>
      <c r="AO8153">
        <f t="shared" si="1869"/>
        <v>1</v>
      </c>
      <c r="AP8153">
        <f t="shared" si="1870"/>
        <v>1</v>
      </c>
      <c r="AQ8153">
        <f t="shared" si="1873"/>
        <v>1</v>
      </c>
      <c r="AS8153">
        <f t="shared" si="1874"/>
        <v>0</v>
      </c>
      <c r="AT8153">
        <f t="shared" si="1875"/>
        <v>0</v>
      </c>
      <c r="AU8153">
        <f t="shared" si="1862"/>
        <v>0</v>
      </c>
    </row>
    <row r="8154" spans="17:47">
      <c r="Q8154">
        <v>0</v>
      </c>
      <c r="R8154">
        <v>0</v>
      </c>
      <c r="S8154">
        <v>1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2</v>
      </c>
      <c r="AA8154">
        <v>0</v>
      </c>
      <c r="AB8154">
        <v>2</v>
      </c>
      <c r="AC8154">
        <f t="shared" si="1871"/>
        <v>0</v>
      </c>
      <c r="AD8154">
        <v>0</v>
      </c>
      <c r="AE8154">
        <v>0</v>
      </c>
      <c r="AF8154">
        <v>0</v>
      </c>
      <c r="AH8154">
        <f t="shared" si="1872"/>
        <v>0</v>
      </c>
      <c r="AI8154">
        <f t="shared" si="1863"/>
        <v>1</v>
      </c>
      <c r="AJ8154">
        <f t="shared" si="1864"/>
        <v>0</v>
      </c>
      <c r="AK8154">
        <f t="shared" si="1865"/>
        <v>0</v>
      </c>
      <c r="AL8154">
        <f t="shared" si="1866"/>
        <v>0</v>
      </c>
      <c r="AM8154">
        <f t="shared" si="1867"/>
        <v>0</v>
      </c>
      <c r="AN8154">
        <f t="shared" si="1868"/>
        <v>0</v>
      </c>
      <c r="AO8154">
        <f t="shared" si="1869"/>
        <v>0</v>
      </c>
      <c r="AP8154">
        <f t="shared" si="1870"/>
        <v>2</v>
      </c>
      <c r="AQ8154">
        <f t="shared" si="1873"/>
        <v>2</v>
      </c>
      <c r="AS8154">
        <f t="shared" si="1874"/>
        <v>0</v>
      </c>
      <c r="AT8154">
        <f t="shared" si="1875"/>
        <v>0</v>
      </c>
      <c r="AU8154">
        <f t="shared" si="1862"/>
        <v>0</v>
      </c>
    </row>
    <row r="8155" spans="17:47">
      <c r="Q8155">
        <v>1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1</v>
      </c>
      <c r="AB8155">
        <v>0</v>
      </c>
      <c r="AC8155">
        <f t="shared" si="1871"/>
        <v>0.6</v>
      </c>
      <c r="AD8155">
        <v>0</v>
      </c>
      <c r="AE8155">
        <v>0</v>
      </c>
      <c r="AF8155">
        <v>1</v>
      </c>
      <c r="AH8155">
        <f t="shared" si="1872"/>
        <v>-1</v>
      </c>
      <c r="AI8155">
        <f t="shared" si="1863"/>
        <v>-1</v>
      </c>
      <c r="AJ8155">
        <f t="shared" si="1864"/>
        <v>-1</v>
      </c>
      <c r="AK8155">
        <f t="shared" si="1865"/>
        <v>-1</v>
      </c>
      <c r="AL8155">
        <f t="shared" si="1866"/>
        <v>-1</v>
      </c>
      <c r="AM8155">
        <f t="shared" si="1867"/>
        <v>-1</v>
      </c>
      <c r="AN8155">
        <f t="shared" si="1868"/>
        <v>-1</v>
      </c>
      <c r="AO8155">
        <f t="shared" si="1869"/>
        <v>-1</v>
      </c>
      <c r="AP8155">
        <f t="shared" si="1870"/>
        <v>-1</v>
      </c>
      <c r="AQ8155">
        <f t="shared" si="1873"/>
        <v>-1</v>
      </c>
      <c r="AS8155">
        <f t="shared" si="1874"/>
        <v>-0.6</v>
      </c>
      <c r="AT8155">
        <f t="shared" si="1875"/>
        <v>1</v>
      </c>
      <c r="AU8155">
        <f t="shared" si="1862"/>
        <v>2.5791783618269966</v>
      </c>
    </row>
    <row r="8156" spans="17:47">
      <c r="Q8156">
        <v>1</v>
      </c>
      <c r="R8156">
        <v>1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2</v>
      </c>
      <c r="AC8156">
        <f t="shared" si="1871"/>
        <v>0</v>
      </c>
      <c r="AD8156">
        <v>0</v>
      </c>
      <c r="AE8156">
        <v>1</v>
      </c>
      <c r="AF8156">
        <v>0</v>
      </c>
      <c r="AH8156">
        <f t="shared" si="1872"/>
        <v>0</v>
      </c>
      <c r="AI8156">
        <f t="shared" si="1863"/>
        <v>-1</v>
      </c>
      <c r="AJ8156">
        <f t="shared" si="1864"/>
        <v>-1</v>
      </c>
      <c r="AK8156">
        <f t="shared" si="1865"/>
        <v>-1</v>
      </c>
      <c r="AL8156">
        <f t="shared" si="1866"/>
        <v>-1</v>
      </c>
      <c r="AM8156">
        <f t="shared" si="1867"/>
        <v>-1</v>
      </c>
      <c r="AN8156">
        <f t="shared" si="1868"/>
        <v>-1</v>
      </c>
      <c r="AO8156">
        <f t="shared" si="1869"/>
        <v>-1</v>
      </c>
      <c r="AP8156">
        <f t="shared" si="1870"/>
        <v>-1</v>
      </c>
      <c r="AQ8156">
        <f t="shared" si="1873"/>
        <v>2</v>
      </c>
      <c r="AS8156">
        <f t="shared" si="1874"/>
        <v>0</v>
      </c>
      <c r="AT8156">
        <f t="shared" si="1875"/>
        <v>-1</v>
      </c>
      <c r="AU8156">
        <f t="shared" si="1862"/>
        <v>-2.5791783618269966</v>
      </c>
    </row>
    <row r="8157" spans="17:47">
      <c r="Q8157">
        <v>1</v>
      </c>
      <c r="R8157">
        <v>0</v>
      </c>
      <c r="S8157">
        <v>1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1</v>
      </c>
      <c r="Z8157">
        <v>0</v>
      </c>
      <c r="AA8157">
        <v>0</v>
      </c>
      <c r="AB8157">
        <v>1</v>
      </c>
      <c r="AC8157">
        <f t="shared" si="1871"/>
        <v>0</v>
      </c>
      <c r="AD8157">
        <v>0</v>
      </c>
      <c r="AE8157">
        <v>0</v>
      </c>
      <c r="AF8157">
        <v>0</v>
      </c>
      <c r="AH8157">
        <f t="shared" si="1872"/>
        <v>-1</v>
      </c>
      <c r="AI8157">
        <f t="shared" si="1863"/>
        <v>0</v>
      </c>
      <c r="AJ8157">
        <f t="shared" si="1864"/>
        <v>-1</v>
      </c>
      <c r="AK8157">
        <f t="shared" si="1865"/>
        <v>-1</v>
      </c>
      <c r="AL8157">
        <f t="shared" si="1866"/>
        <v>-1</v>
      </c>
      <c r="AM8157">
        <f t="shared" si="1867"/>
        <v>-1</v>
      </c>
      <c r="AN8157">
        <f t="shared" si="1868"/>
        <v>-1</v>
      </c>
      <c r="AO8157">
        <f t="shared" si="1869"/>
        <v>0</v>
      </c>
      <c r="AP8157">
        <f t="shared" si="1870"/>
        <v>-1</v>
      </c>
      <c r="AQ8157">
        <f t="shared" si="1873"/>
        <v>1</v>
      </c>
      <c r="AS8157">
        <f t="shared" si="1874"/>
        <v>0</v>
      </c>
      <c r="AT8157">
        <f t="shared" si="1875"/>
        <v>0</v>
      </c>
      <c r="AU8157">
        <f t="shared" si="1862"/>
        <v>0</v>
      </c>
    </row>
    <row r="8158" spans="17:47"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1</v>
      </c>
      <c r="Y8158">
        <v>0</v>
      </c>
      <c r="Z8158">
        <v>0</v>
      </c>
      <c r="AA8158">
        <v>1</v>
      </c>
      <c r="AB8158">
        <v>1</v>
      </c>
      <c r="AC8158">
        <f t="shared" si="1871"/>
        <v>0.6</v>
      </c>
      <c r="AD8158">
        <v>0</v>
      </c>
      <c r="AE8158">
        <v>0</v>
      </c>
      <c r="AF8158">
        <v>0</v>
      </c>
      <c r="AH8158">
        <f t="shared" si="1872"/>
        <v>0</v>
      </c>
      <c r="AI8158">
        <f t="shared" si="1863"/>
        <v>0</v>
      </c>
      <c r="AJ8158">
        <f t="shared" si="1864"/>
        <v>0</v>
      </c>
      <c r="AK8158">
        <f t="shared" si="1865"/>
        <v>0</v>
      </c>
      <c r="AL8158">
        <f t="shared" si="1866"/>
        <v>0</v>
      </c>
      <c r="AM8158">
        <f t="shared" si="1867"/>
        <v>0</v>
      </c>
      <c r="AN8158">
        <f t="shared" si="1868"/>
        <v>1</v>
      </c>
      <c r="AO8158">
        <f t="shared" si="1869"/>
        <v>0</v>
      </c>
      <c r="AP8158">
        <f t="shared" si="1870"/>
        <v>0</v>
      </c>
      <c r="AQ8158">
        <f t="shared" si="1873"/>
        <v>0</v>
      </c>
      <c r="AS8158">
        <f t="shared" si="1874"/>
        <v>-0.6</v>
      </c>
      <c r="AT8158">
        <f t="shared" si="1875"/>
        <v>0</v>
      </c>
      <c r="AU8158">
        <f t="shared" si="1862"/>
        <v>0</v>
      </c>
    </row>
    <row r="8159" spans="17:47"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f t="shared" si="1871"/>
        <v>0</v>
      </c>
      <c r="AD8159">
        <v>0</v>
      </c>
      <c r="AE8159">
        <v>0</v>
      </c>
      <c r="AF8159">
        <v>0</v>
      </c>
      <c r="AH8159">
        <f t="shared" si="1872"/>
        <v>0</v>
      </c>
      <c r="AI8159">
        <f t="shared" si="1863"/>
        <v>0</v>
      </c>
      <c r="AJ8159">
        <f t="shared" si="1864"/>
        <v>0</v>
      </c>
      <c r="AK8159">
        <f t="shared" si="1865"/>
        <v>0</v>
      </c>
      <c r="AL8159">
        <f t="shared" si="1866"/>
        <v>0</v>
      </c>
      <c r="AM8159">
        <f t="shared" si="1867"/>
        <v>0</v>
      </c>
      <c r="AN8159">
        <f t="shared" si="1868"/>
        <v>0</v>
      </c>
      <c r="AO8159">
        <f t="shared" si="1869"/>
        <v>0</v>
      </c>
      <c r="AP8159">
        <f t="shared" si="1870"/>
        <v>0</v>
      </c>
      <c r="AQ8159">
        <f t="shared" si="1873"/>
        <v>0</v>
      </c>
      <c r="AS8159">
        <f t="shared" si="1874"/>
        <v>0</v>
      </c>
      <c r="AT8159">
        <f t="shared" si="1875"/>
        <v>0</v>
      </c>
      <c r="AU8159">
        <f t="shared" si="1862"/>
        <v>0</v>
      </c>
    </row>
    <row r="8160" spans="17:47">
      <c r="Q8160">
        <v>0</v>
      </c>
      <c r="R8160">
        <v>1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1</v>
      </c>
      <c r="Z8160">
        <v>0</v>
      </c>
      <c r="AA8160">
        <v>0</v>
      </c>
      <c r="AB8160">
        <v>0</v>
      </c>
      <c r="AC8160">
        <f t="shared" si="1871"/>
        <v>0</v>
      </c>
      <c r="AD8160">
        <v>0</v>
      </c>
      <c r="AE8160">
        <v>1</v>
      </c>
      <c r="AF8160">
        <v>0</v>
      </c>
      <c r="AH8160">
        <f t="shared" si="1872"/>
        <v>1</v>
      </c>
      <c r="AI8160">
        <f t="shared" si="1863"/>
        <v>0</v>
      </c>
      <c r="AJ8160">
        <f t="shared" si="1864"/>
        <v>0</v>
      </c>
      <c r="AK8160">
        <f t="shared" si="1865"/>
        <v>0</v>
      </c>
      <c r="AL8160">
        <f t="shared" si="1866"/>
        <v>0</v>
      </c>
      <c r="AM8160">
        <f t="shared" si="1867"/>
        <v>0</v>
      </c>
      <c r="AN8160">
        <f t="shared" si="1868"/>
        <v>0</v>
      </c>
      <c r="AO8160">
        <f t="shared" si="1869"/>
        <v>1</v>
      </c>
      <c r="AP8160">
        <f t="shared" si="1870"/>
        <v>0</v>
      </c>
      <c r="AQ8160">
        <f t="shared" si="1873"/>
        <v>0</v>
      </c>
      <c r="AS8160">
        <f t="shared" si="1874"/>
        <v>0</v>
      </c>
      <c r="AT8160">
        <f t="shared" si="1875"/>
        <v>-1</v>
      </c>
      <c r="AU8160">
        <f t="shared" si="1862"/>
        <v>-2.5791783618269966</v>
      </c>
    </row>
    <row r="8161" spans="17:47"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1</v>
      </c>
      <c r="Y8161">
        <v>0</v>
      </c>
      <c r="Z8161">
        <v>0</v>
      </c>
      <c r="AA8161">
        <v>0</v>
      </c>
      <c r="AB8161">
        <v>0</v>
      </c>
      <c r="AC8161">
        <f t="shared" si="1871"/>
        <v>0</v>
      </c>
      <c r="AD8161">
        <v>0</v>
      </c>
      <c r="AE8161">
        <v>0</v>
      </c>
      <c r="AF8161">
        <v>0</v>
      </c>
      <c r="AH8161">
        <f t="shared" si="1872"/>
        <v>0</v>
      </c>
      <c r="AI8161">
        <f t="shared" si="1863"/>
        <v>0</v>
      </c>
      <c r="AJ8161">
        <f t="shared" si="1864"/>
        <v>0</v>
      </c>
      <c r="AK8161">
        <f t="shared" si="1865"/>
        <v>0</v>
      </c>
      <c r="AL8161">
        <f t="shared" si="1866"/>
        <v>0</v>
      </c>
      <c r="AM8161">
        <f t="shared" si="1867"/>
        <v>0</v>
      </c>
      <c r="AN8161">
        <f t="shared" si="1868"/>
        <v>1</v>
      </c>
      <c r="AO8161">
        <f t="shared" si="1869"/>
        <v>0</v>
      </c>
      <c r="AP8161">
        <f t="shared" si="1870"/>
        <v>0</v>
      </c>
      <c r="AQ8161">
        <f t="shared" si="1873"/>
        <v>0</v>
      </c>
      <c r="AS8161">
        <f t="shared" si="1874"/>
        <v>0</v>
      </c>
      <c r="AT8161">
        <f t="shared" si="1875"/>
        <v>0</v>
      </c>
      <c r="AU8161">
        <f t="shared" si="1862"/>
        <v>0</v>
      </c>
    </row>
    <row r="8162" spans="17:47"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1</v>
      </c>
      <c r="AB8162">
        <v>0</v>
      </c>
      <c r="AC8162">
        <f t="shared" si="1871"/>
        <v>0.6</v>
      </c>
      <c r="AD8162">
        <v>0</v>
      </c>
      <c r="AE8162">
        <v>0</v>
      </c>
      <c r="AF8162">
        <v>0</v>
      </c>
      <c r="AH8162">
        <f t="shared" si="1872"/>
        <v>0</v>
      </c>
      <c r="AI8162">
        <f t="shared" si="1863"/>
        <v>0</v>
      </c>
      <c r="AJ8162">
        <f t="shared" si="1864"/>
        <v>0</v>
      </c>
      <c r="AK8162">
        <f t="shared" si="1865"/>
        <v>0</v>
      </c>
      <c r="AL8162">
        <f t="shared" si="1866"/>
        <v>0</v>
      </c>
      <c r="AM8162">
        <f t="shared" si="1867"/>
        <v>0</v>
      </c>
      <c r="AN8162">
        <f t="shared" si="1868"/>
        <v>0</v>
      </c>
      <c r="AO8162">
        <f t="shared" si="1869"/>
        <v>0</v>
      </c>
      <c r="AP8162">
        <f t="shared" si="1870"/>
        <v>0</v>
      </c>
      <c r="AQ8162">
        <f t="shared" si="1873"/>
        <v>-1</v>
      </c>
      <c r="AS8162">
        <f t="shared" si="1874"/>
        <v>-0.6</v>
      </c>
      <c r="AT8162">
        <f t="shared" si="1875"/>
        <v>0</v>
      </c>
      <c r="AU8162">
        <f t="shared" si="1862"/>
        <v>0</v>
      </c>
    </row>
    <row r="8163" spans="17:47">
      <c r="Q8163">
        <v>0</v>
      </c>
      <c r="R8163">
        <v>0</v>
      </c>
      <c r="S8163">
        <v>1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1</v>
      </c>
      <c r="AA8163">
        <v>0</v>
      </c>
      <c r="AB8163">
        <v>1</v>
      </c>
      <c r="AC8163">
        <f t="shared" si="1871"/>
        <v>0</v>
      </c>
      <c r="AD8163">
        <v>0</v>
      </c>
      <c r="AE8163">
        <v>0</v>
      </c>
      <c r="AF8163">
        <v>1</v>
      </c>
      <c r="AH8163">
        <f t="shared" si="1872"/>
        <v>0</v>
      </c>
      <c r="AI8163">
        <f t="shared" si="1863"/>
        <v>1</v>
      </c>
      <c r="AJ8163">
        <f t="shared" si="1864"/>
        <v>0</v>
      </c>
      <c r="AK8163">
        <f t="shared" si="1865"/>
        <v>0</v>
      </c>
      <c r="AL8163">
        <f t="shared" si="1866"/>
        <v>0</v>
      </c>
      <c r="AM8163">
        <f t="shared" si="1867"/>
        <v>0</v>
      </c>
      <c r="AN8163">
        <f t="shared" si="1868"/>
        <v>0</v>
      </c>
      <c r="AO8163">
        <f t="shared" si="1869"/>
        <v>0</v>
      </c>
      <c r="AP8163">
        <f t="shared" si="1870"/>
        <v>1</v>
      </c>
      <c r="AQ8163">
        <f t="shared" si="1873"/>
        <v>1</v>
      </c>
      <c r="AS8163">
        <f t="shared" si="1874"/>
        <v>0</v>
      </c>
      <c r="AT8163">
        <f t="shared" si="1875"/>
        <v>1</v>
      </c>
      <c r="AU8163">
        <f t="shared" si="1862"/>
        <v>2.5791783618269966</v>
      </c>
    </row>
    <row r="8164" spans="17:47">
      <c r="Q8164">
        <v>0</v>
      </c>
      <c r="R8164">
        <v>0</v>
      </c>
      <c r="S8164">
        <v>0</v>
      </c>
      <c r="T8164">
        <v>1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1</v>
      </c>
      <c r="AC8164">
        <f t="shared" si="1871"/>
        <v>0</v>
      </c>
      <c r="AD8164">
        <v>1</v>
      </c>
      <c r="AE8164">
        <v>0</v>
      </c>
      <c r="AF8164">
        <v>0</v>
      </c>
      <c r="AH8164">
        <f t="shared" si="1872"/>
        <v>0</v>
      </c>
      <c r="AI8164">
        <f t="shared" si="1863"/>
        <v>0</v>
      </c>
      <c r="AJ8164">
        <f t="shared" si="1864"/>
        <v>1</v>
      </c>
      <c r="AK8164">
        <f t="shared" si="1865"/>
        <v>0</v>
      </c>
      <c r="AL8164">
        <f t="shared" si="1866"/>
        <v>0</v>
      </c>
      <c r="AM8164">
        <f t="shared" si="1867"/>
        <v>0</v>
      </c>
      <c r="AN8164">
        <f t="shared" si="1868"/>
        <v>0</v>
      </c>
      <c r="AO8164">
        <f t="shared" si="1869"/>
        <v>0</v>
      </c>
      <c r="AP8164">
        <f t="shared" si="1870"/>
        <v>0</v>
      </c>
      <c r="AQ8164">
        <f t="shared" si="1873"/>
        <v>1</v>
      </c>
      <c r="AS8164">
        <f t="shared" si="1874"/>
        <v>1</v>
      </c>
      <c r="AT8164">
        <f t="shared" si="1875"/>
        <v>0</v>
      </c>
      <c r="AU8164">
        <f t="shared" si="1862"/>
        <v>0</v>
      </c>
    </row>
    <row r="8165" spans="17:47">
      <c r="Q8165">
        <v>0</v>
      </c>
      <c r="R8165">
        <v>0</v>
      </c>
      <c r="S8165">
        <v>0</v>
      </c>
      <c r="T8165">
        <v>0</v>
      </c>
      <c r="U8165">
        <v>1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1</v>
      </c>
      <c r="AC8165">
        <f t="shared" si="1871"/>
        <v>0</v>
      </c>
      <c r="AD8165">
        <v>0</v>
      </c>
      <c r="AE8165">
        <v>0</v>
      </c>
      <c r="AF8165">
        <v>1</v>
      </c>
      <c r="AH8165">
        <f t="shared" si="1872"/>
        <v>0</v>
      </c>
      <c r="AI8165">
        <f t="shared" si="1863"/>
        <v>0</v>
      </c>
      <c r="AJ8165">
        <f t="shared" si="1864"/>
        <v>0</v>
      </c>
      <c r="AK8165">
        <f t="shared" si="1865"/>
        <v>1</v>
      </c>
      <c r="AL8165">
        <f t="shared" si="1866"/>
        <v>0</v>
      </c>
      <c r="AM8165">
        <f t="shared" si="1867"/>
        <v>0</v>
      </c>
      <c r="AN8165">
        <f t="shared" si="1868"/>
        <v>0</v>
      </c>
      <c r="AO8165">
        <f t="shared" si="1869"/>
        <v>0</v>
      </c>
      <c r="AP8165">
        <f t="shared" si="1870"/>
        <v>0</v>
      </c>
      <c r="AQ8165">
        <f t="shared" si="1873"/>
        <v>1</v>
      </c>
      <c r="AS8165">
        <f t="shared" si="1874"/>
        <v>0</v>
      </c>
      <c r="AT8165">
        <f t="shared" si="1875"/>
        <v>1</v>
      </c>
      <c r="AU8165">
        <f t="shared" si="1862"/>
        <v>2.5791783618269966</v>
      </c>
    </row>
    <row r="8166" spans="17:47"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1</v>
      </c>
      <c r="X8166">
        <v>0</v>
      </c>
      <c r="Y8166">
        <v>0</v>
      </c>
      <c r="Z8166">
        <v>0</v>
      </c>
      <c r="AA8166">
        <v>0</v>
      </c>
      <c r="AB8166">
        <v>1</v>
      </c>
      <c r="AC8166">
        <f t="shared" si="1871"/>
        <v>0</v>
      </c>
      <c r="AD8166">
        <v>3</v>
      </c>
      <c r="AE8166">
        <v>0</v>
      </c>
      <c r="AF8166">
        <v>0</v>
      </c>
      <c r="AH8166">
        <f t="shared" si="1872"/>
        <v>0</v>
      </c>
      <c r="AI8166">
        <f t="shared" si="1863"/>
        <v>0</v>
      </c>
      <c r="AJ8166">
        <f t="shared" si="1864"/>
        <v>0</v>
      </c>
      <c r="AK8166">
        <f t="shared" si="1865"/>
        <v>0</v>
      </c>
      <c r="AL8166">
        <f t="shared" si="1866"/>
        <v>0</v>
      </c>
      <c r="AM8166">
        <f t="shared" si="1867"/>
        <v>1</v>
      </c>
      <c r="AN8166">
        <f t="shared" si="1868"/>
        <v>0</v>
      </c>
      <c r="AO8166">
        <f t="shared" si="1869"/>
        <v>0</v>
      </c>
      <c r="AP8166">
        <f t="shared" si="1870"/>
        <v>0</v>
      </c>
      <c r="AQ8166">
        <f t="shared" si="1873"/>
        <v>1</v>
      </c>
      <c r="AS8166">
        <f t="shared" si="1874"/>
        <v>3</v>
      </c>
      <c r="AT8166">
        <f t="shared" si="1875"/>
        <v>0</v>
      </c>
      <c r="AU8166">
        <f t="shared" si="1862"/>
        <v>0</v>
      </c>
    </row>
    <row r="8167" spans="17:47">
      <c r="Q8167">
        <v>1</v>
      </c>
      <c r="R8167">
        <v>0</v>
      </c>
      <c r="S8167">
        <v>0</v>
      </c>
      <c r="T8167">
        <v>0</v>
      </c>
      <c r="U8167">
        <v>0</v>
      </c>
      <c r="V8167">
        <v>1</v>
      </c>
      <c r="W8167">
        <v>1</v>
      </c>
      <c r="X8167">
        <v>1</v>
      </c>
      <c r="Y8167">
        <v>0</v>
      </c>
      <c r="Z8167">
        <v>0</v>
      </c>
      <c r="AA8167">
        <v>0</v>
      </c>
      <c r="AB8167">
        <v>1</v>
      </c>
      <c r="AC8167">
        <f t="shared" si="1871"/>
        <v>0</v>
      </c>
      <c r="AD8167">
        <v>0</v>
      </c>
      <c r="AE8167">
        <v>0</v>
      </c>
      <c r="AF8167">
        <v>1</v>
      </c>
      <c r="AH8167">
        <f t="shared" si="1872"/>
        <v>-1</v>
      </c>
      <c r="AI8167">
        <f t="shared" si="1863"/>
        <v>-1</v>
      </c>
      <c r="AJ8167">
        <f t="shared" si="1864"/>
        <v>-1</v>
      </c>
      <c r="AK8167">
        <f t="shared" si="1865"/>
        <v>-1</v>
      </c>
      <c r="AL8167">
        <f t="shared" si="1866"/>
        <v>0</v>
      </c>
      <c r="AM8167">
        <f t="shared" si="1867"/>
        <v>0</v>
      </c>
      <c r="AN8167">
        <f t="shared" si="1868"/>
        <v>0</v>
      </c>
      <c r="AO8167">
        <f t="shared" si="1869"/>
        <v>-1</v>
      </c>
      <c r="AP8167">
        <f t="shared" si="1870"/>
        <v>-1</v>
      </c>
      <c r="AQ8167">
        <f t="shared" si="1873"/>
        <v>1</v>
      </c>
      <c r="AS8167">
        <f t="shared" si="1874"/>
        <v>0</v>
      </c>
      <c r="AT8167">
        <f t="shared" si="1875"/>
        <v>1</v>
      </c>
      <c r="AU8167">
        <f t="shared" si="1862"/>
        <v>2.5791783618269966</v>
      </c>
    </row>
    <row r="8168" spans="17:47"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f t="shared" si="1871"/>
        <v>0</v>
      </c>
      <c r="AD8168">
        <v>0</v>
      </c>
      <c r="AE8168">
        <v>0</v>
      </c>
      <c r="AF8168">
        <v>0</v>
      </c>
      <c r="AH8168">
        <f t="shared" si="1872"/>
        <v>0</v>
      </c>
      <c r="AI8168">
        <f t="shared" si="1863"/>
        <v>0</v>
      </c>
      <c r="AJ8168">
        <f t="shared" si="1864"/>
        <v>0</v>
      </c>
      <c r="AK8168">
        <f t="shared" si="1865"/>
        <v>0</v>
      </c>
      <c r="AL8168">
        <f t="shared" si="1866"/>
        <v>0</v>
      </c>
      <c r="AM8168">
        <f t="shared" si="1867"/>
        <v>0</v>
      </c>
      <c r="AN8168">
        <f t="shared" si="1868"/>
        <v>0</v>
      </c>
      <c r="AO8168">
        <f t="shared" si="1869"/>
        <v>0</v>
      </c>
      <c r="AP8168">
        <f t="shared" si="1870"/>
        <v>0</v>
      </c>
      <c r="AQ8168">
        <f t="shared" si="1873"/>
        <v>0</v>
      </c>
      <c r="AS8168">
        <f t="shared" si="1874"/>
        <v>0</v>
      </c>
      <c r="AT8168">
        <f t="shared" si="1875"/>
        <v>0</v>
      </c>
      <c r="AU8168">
        <f t="shared" si="1862"/>
        <v>0</v>
      </c>
    </row>
    <row r="8169" spans="17:47">
      <c r="Q8169">
        <v>0</v>
      </c>
      <c r="R8169">
        <v>0</v>
      </c>
      <c r="S8169">
        <v>0</v>
      </c>
      <c r="T8169">
        <v>0</v>
      </c>
      <c r="U8169">
        <v>0</v>
      </c>
      <c r="V8169">
        <v>1</v>
      </c>
      <c r="W8169">
        <v>1</v>
      </c>
      <c r="X8169">
        <v>0</v>
      </c>
      <c r="Y8169">
        <v>0</v>
      </c>
      <c r="Z8169">
        <v>0</v>
      </c>
      <c r="AA8169">
        <v>0</v>
      </c>
      <c r="AB8169">
        <v>2</v>
      </c>
      <c r="AC8169">
        <f t="shared" si="1871"/>
        <v>0</v>
      </c>
      <c r="AD8169">
        <v>2</v>
      </c>
      <c r="AE8169">
        <v>0</v>
      </c>
      <c r="AF8169">
        <v>0</v>
      </c>
      <c r="AH8169">
        <f t="shared" si="1872"/>
        <v>0</v>
      </c>
      <c r="AI8169">
        <f t="shared" si="1863"/>
        <v>0</v>
      </c>
      <c r="AJ8169">
        <f t="shared" si="1864"/>
        <v>0</v>
      </c>
      <c r="AK8169">
        <f t="shared" si="1865"/>
        <v>0</v>
      </c>
      <c r="AL8169">
        <f t="shared" si="1866"/>
        <v>1</v>
      </c>
      <c r="AM8169">
        <f t="shared" si="1867"/>
        <v>1</v>
      </c>
      <c r="AN8169">
        <f t="shared" si="1868"/>
        <v>0</v>
      </c>
      <c r="AO8169">
        <f t="shared" si="1869"/>
        <v>0</v>
      </c>
      <c r="AP8169">
        <f t="shared" si="1870"/>
        <v>0</v>
      </c>
      <c r="AQ8169">
        <f t="shared" si="1873"/>
        <v>2</v>
      </c>
      <c r="AS8169">
        <f t="shared" si="1874"/>
        <v>2</v>
      </c>
      <c r="AT8169">
        <f t="shared" si="1875"/>
        <v>0</v>
      </c>
      <c r="AU8169">
        <f t="shared" si="1862"/>
        <v>0</v>
      </c>
    </row>
    <row r="8170" spans="17:47">
      <c r="Q8170">
        <v>1</v>
      </c>
      <c r="R8170">
        <v>1</v>
      </c>
      <c r="S8170">
        <v>1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1</v>
      </c>
      <c r="AC8170">
        <f t="shared" si="1871"/>
        <v>0</v>
      </c>
      <c r="AD8170">
        <v>0</v>
      </c>
      <c r="AE8170">
        <v>0</v>
      </c>
      <c r="AF8170">
        <v>0</v>
      </c>
      <c r="AH8170">
        <f t="shared" si="1872"/>
        <v>0</v>
      </c>
      <c r="AI8170">
        <f t="shared" si="1863"/>
        <v>0</v>
      </c>
      <c r="AJ8170">
        <f t="shared" si="1864"/>
        <v>-1</v>
      </c>
      <c r="AK8170">
        <f t="shared" si="1865"/>
        <v>-1</v>
      </c>
      <c r="AL8170">
        <f t="shared" si="1866"/>
        <v>-1</v>
      </c>
      <c r="AM8170">
        <f t="shared" si="1867"/>
        <v>-1</v>
      </c>
      <c r="AN8170">
        <f t="shared" si="1868"/>
        <v>-1</v>
      </c>
      <c r="AO8170">
        <f t="shared" si="1869"/>
        <v>-1</v>
      </c>
      <c r="AP8170">
        <f t="shared" si="1870"/>
        <v>-1</v>
      </c>
      <c r="AQ8170">
        <f t="shared" si="1873"/>
        <v>1</v>
      </c>
      <c r="AS8170">
        <f t="shared" si="1874"/>
        <v>0</v>
      </c>
      <c r="AT8170">
        <f t="shared" si="1875"/>
        <v>0</v>
      </c>
      <c r="AU8170">
        <f t="shared" si="1862"/>
        <v>0</v>
      </c>
    </row>
    <row r="8171" spans="17:47">
      <c r="Q8171">
        <v>0</v>
      </c>
      <c r="R8171">
        <v>1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0</v>
      </c>
      <c r="AC8171">
        <f t="shared" si="1871"/>
        <v>0</v>
      </c>
      <c r="AD8171">
        <v>0</v>
      </c>
      <c r="AE8171">
        <v>1</v>
      </c>
      <c r="AF8171">
        <v>0</v>
      </c>
      <c r="AH8171">
        <f t="shared" si="1872"/>
        <v>1</v>
      </c>
      <c r="AI8171">
        <f t="shared" si="1863"/>
        <v>0</v>
      </c>
      <c r="AJ8171">
        <f t="shared" si="1864"/>
        <v>0</v>
      </c>
      <c r="AK8171">
        <f t="shared" si="1865"/>
        <v>0</v>
      </c>
      <c r="AL8171">
        <f t="shared" si="1866"/>
        <v>0</v>
      </c>
      <c r="AM8171">
        <f t="shared" si="1867"/>
        <v>0</v>
      </c>
      <c r="AN8171">
        <f t="shared" si="1868"/>
        <v>0</v>
      </c>
      <c r="AO8171">
        <f t="shared" si="1869"/>
        <v>0</v>
      </c>
      <c r="AP8171">
        <f t="shared" si="1870"/>
        <v>0</v>
      </c>
      <c r="AQ8171">
        <f t="shared" si="1873"/>
        <v>0</v>
      </c>
      <c r="AS8171">
        <f t="shared" si="1874"/>
        <v>0</v>
      </c>
      <c r="AT8171">
        <f t="shared" si="1875"/>
        <v>-1</v>
      </c>
      <c r="AU8171">
        <f t="shared" si="1862"/>
        <v>-2.5791783618269966</v>
      </c>
    </row>
    <row r="8172" spans="17:47">
      <c r="Q8172">
        <v>0</v>
      </c>
      <c r="R8172">
        <v>0</v>
      </c>
      <c r="S8172">
        <v>0</v>
      </c>
      <c r="T8172">
        <v>0</v>
      </c>
      <c r="U8172">
        <v>0</v>
      </c>
      <c r="V8172">
        <v>1</v>
      </c>
      <c r="W8172">
        <v>0</v>
      </c>
      <c r="X8172">
        <v>0</v>
      </c>
      <c r="Y8172">
        <v>0</v>
      </c>
      <c r="Z8172">
        <v>0</v>
      </c>
      <c r="AA8172">
        <v>1</v>
      </c>
      <c r="AB8172">
        <v>0</v>
      </c>
      <c r="AC8172">
        <f t="shared" si="1871"/>
        <v>0.6</v>
      </c>
      <c r="AD8172">
        <v>0</v>
      </c>
      <c r="AE8172">
        <v>0</v>
      </c>
      <c r="AF8172">
        <v>1</v>
      </c>
      <c r="AH8172">
        <f t="shared" si="1872"/>
        <v>0</v>
      </c>
      <c r="AI8172">
        <f t="shared" si="1863"/>
        <v>0</v>
      </c>
      <c r="AJ8172">
        <f t="shared" si="1864"/>
        <v>0</v>
      </c>
      <c r="AK8172">
        <f t="shared" si="1865"/>
        <v>0</v>
      </c>
      <c r="AL8172">
        <f t="shared" si="1866"/>
        <v>1</v>
      </c>
      <c r="AM8172">
        <f t="shared" si="1867"/>
        <v>0</v>
      </c>
      <c r="AN8172">
        <f t="shared" si="1868"/>
        <v>0</v>
      </c>
      <c r="AO8172">
        <f t="shared" si="1869"/>
        <v>0</v>
      </c>
      <c r="AP8172">
        <f t="shared" si="1870"/>
        <v>0</v>
      </c>
      <c r="AQ8172">
        <f t="shared" si="1873"/>
        <v>-1</v>
      </c>
      <c r="AS8172">
        <f t="shared" si="1874"/>
        <v>-0.6</v>
      </c>
      <c r="AT8172">
        <f t="shared" si="1875"/>
        <v>1</v>
      </c>
      <c r="AU8172">
        <f t="shared" si="1862"/>
        <v>2.5791783618269966</v>
      </c>
    </row>
    <row r="8173" spans="17:47">
      <c r="Q8173">
        <v>0</v>
      </c>
      <c r="R8173">
        <v>0</v>
      </c>
      <c r="S8173">
        <v>1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1</v>
      </c>
      <c r="AC8173">
        <f t="shared" si="1871"/>
        <v>0</v>
      </c>
      <c r="AD8173">
        <v>0</v>
      </c>
      <c r="AE8173">
        <v>0</v>
      </c>
      <c r="AF8173">
        <v>0</v>
      </c>
      <c r="AH8173">
        <f t="shared" si="1872"/>
        <v>0</v>
      </c>
      <c r="AI8173">
        <f t="shared" si="1863"/>
        <v>1</v>
      </c>
      <c r="AJ8173">
        <f t="shared" si="1864"/>
        <v>0</v>
      </c>
      <c r="AK8173">
        <f t="shared" si="1865"/>
        <v>0</v>
      </c>
      <c r="AL8173">
        <f t="shared" si="1866"/>
        <v>0</v>
      </c>
      <c r="AM8173">
        <f t="shared" si="1867"/>
        <v>0</v>
      </c>
      <c r="AN8173">
        <f t="shared" si="1868"/>
        <v>0</v>
      </c>
      <c r="AO8173">
        <f t="shared" si="1869"/>
        <v>0</v>
      </c>
      <c r="AP8173">
        <f t="shared" si="1870"/>
        <v>0</v>
      </c>
      <c r="AQ8173">
        <f t="shared" si="1873"/>
        <v>1</v>
      </c>
      <c r="AS8173">
        <f t="shared" si="1874"/>
        <v>0</v>
      </c>
      <c r="AT8173">
        <f t="shared" si="1875"/>
        <v>0</v>
      </c>
      <c r="AU8173">
        <f t="shared" si="1862"/>
        <v>0</v>
      </c>
    </row>
    <row r="8174" spans="17:47">
      <c r="Q8174">
        <v>0</v>
      </c>
      <c r="R8174">
        <v>0</v>
      </c>
      <c r="S8174">
        <v>1</v>
      </c>
      <c r="T8174">
        <v>0</v>
      </c>
      <c r="U8174">
        <v>1</v>
      </c>
      <c r="V8174">
        <v>0</v>
      </c>
      <c r="W8174">
        <v>1</v>
      </c>
      <c r="X8174">
        <v>1</v>
      </c>
      <c r="Y8174">
        <v>0</v>
      </c>
      <c r="Z8174">
        <v>0</v>
      </c>
      <c r="AA8174">
        <v>0</v>
      </c>
      <c r="AB8174">
        <v>0</v>
      </c>
      <c r="AC8174">
        <f t="shared" si="1871"/>
        <v>0</v>
      </c>
      <c r="AD8174">
        <v>1</v>
      </c>
      <c r="AE8174">
        <v>0</v>
      </c>
      <c r="AF8174">
        <v>1</v>
      </c>
      <c r="AH8174">
        <f t="shared" si="1872"/>
        <v>0</v>
      </c>
      <c r="AI8174">
        <f t="shared" si="1863"/>
        <v>1</v>
      </c>
      <c r="AJ8174">
        <f t="shared" si="1864"/>
        <v>0</v>
      </c>
      <c r="AK8174">
        <f t="shared" si="1865"/>
        <v>1</v>
      </c>
      <c r="AL8174">
        <f t="shared" si="1866"/>
        <v>0</v>
      </c>
      <c r="AM8174">
        <f t="shared" si="1867"/>
        <v>1</v>
      </c>
      <c r="AN8174">
        <f t="shared" si="1868"/>
        <v>1</v>
      </c>
      <c r="AO8174">
        <f t="shared" si="1869"/>
        <v>0</v>
      </c>
      <c r="AP8174">
        <f t="shared" si="1870"/>
        <v>0</v>
      </c>
      <c r="AQ8174">
        <f t="shared" si="1873"/>
        <v>0</v>
      </c>
      <c r="AS8174">
        <f t="shared" si="1874"/>
        <v>1</v>
      </c>
      <c r="AT8174">
        <f t="shared" si="1875"/>
        <v>1</v>
      </c>
      <c r="AU8174">
        <f t="shared" si="1862"/>
        <v>2.5791783618269966</v>
      </c>
    </row>
    <row r="8175" spans="17:47">
      <c r="Q8175">
        <v>0</v>
      </c>
      <c r="R8175">
        <v>1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1</v>
      </c>
      <c r="AC8175">
        <f t="shared" si="1871"/>
        <v>0</v>
      </c>
      <c r="AD8175">
        <v>0</v>
      </c>
      <c r="AE8175">
        <v>0</v>
      </c>
      <c r="AF8175">
        <v>0</v>
      </c>
      <c r="AH8175">
        <f t="shared" si="1872"/>
        <v>1</v>
      </c>
      <c r="AI8175">
        <f t="shared" si="1863"/>
        <v>0</v>
      </c>
      <c r="AJ8175">
        <f t="shared" si="1864"/>
        <v>0</v>
      </c>
      <c r="AK8175">
        <f t="shared" si="1865"/>
        <v>0</v>
      </c>
      <c r="AL8175">
        <f t="shared" si="1866"/>
        <v>0</v>
      </c>
      <c r="AM8175">
        <f t="shared" si="1867"/>
        <v>0</v>
      </c>
      <c r="AN8175">
        <f t="shared" si="1868"/>
        <v>0</v>
      </c>
      <c r="AO8175">
        <f t="shared" si="1869"/>
        <v>0</v>
      </c>
      <c r="AP8175">
        <f t="shared" si="1870"/>
        <v>0</v>
      </c>
      <c r="AQ8175">
        <f t="shared" si="1873"/>
        <v>1</v>
      </c>
      <c r="AS8175">
        <f t="shared" si="1874"/>
        <v>0</v>
      </c>
      <c r="AT8175">
        <f t="shared" si="1875"/>
        <v>0</v>
      </c>
      <c r="AU8175">
        <f t="shared" si="1862"/>
        <v>0</v>
      </c>
    </row>
    <row r="8176" spans="17:47">
      <c r="Q8176">
        <v>0</v>
      </c>
      <c r="R8176">
        <v>0</v>
      </c>
      <c r="S8176">
        <v>0</v>
      </c>
      <c r="T8176">
        <v>0</v>
      </c>
      <c r="U8176">
        <v>1</v>
      </c>
      <c r="V8176">
        <v>1</v>
      </c>
      <c r="W8176">
        <v>0</v>
      </c>
      <c r="X8176">
        <v>1</v>
      </c>
      <c r="Y8176">
        <v>0</v>
      </c>
      <c r="Z8176">
        <v>0</v>
      </c>
      <c r="AA8176">
        <v>0</v>
      </c>
      <c r="AB8176">
        <v>1</v>
      </c>
      <c r="AC8176">
        <f t="shared" si="1871"/>
        <v>0</v>
      </c>
      <c r="AD8176">
        <v>2</v>
      </c>
      <c r="AE8176">
        <v>0</v>
      </c>
      <c r="AF8176">
        <v>0</v>
      </c>
      <c r="AH8176">
        <f t="shared" si="1872"/>
        <v>0</v>
      </c>
      <c r="AI8176">
        <f t="shared" si="1863"/>
        <v>0</v>
      </c>
      <c r="AJ8176">
        <f t="shared" si="1864"/>
        <v>0</v>
      </c>
      <c r="AK8176">
        <f t="shared" si="1865"/>
        <v>1</v>
      </c>
      <c r="AL8176">
        <f t="shared" si="1866"/>
        <v>1</v>
      </c>
      <c r="AM8176">
        <f t="shared" si="1867"/>
        <v>0</v>
      </c>
      <c r="AN8176">
        <f t="shared" si="1868"/>
        <v>1</v>
      </c>
      <c r="AO8176">
        <f t="shared" si="1869"/>
        <v>0</v>
      </c>
      <c r="AP8176">
        <f t="shared" si="1870"/>
        <v>0</v>
      </c>
      <c r="AQ8176">
        <f t="shared" si="1873"/>
        <v>1</v>
      </c>
      <c r="AS8176">
        <f t="shared" si="1874"/>
        <v>2</v>
      </c>
      <c r="AT8176">
        <f t="shared" si="1875"/>
        <v>0</v>
      </c>
      <c r="AU8176">
        <f t="shared" si="1862"/>
        <v>0</v>
      </c>
    </row>
    <row r="8177" spans="17:47">
      <c r="Q8177">
        <v>1</v>
      </c>
      <c r="R8177">
        <v>0</v>
      </c>
      <c r="S8177">
        <v>0</v>
      </c>
      <c r="T8177">
        <v>0</v>
      </c>
      <c r="U8177">
        <v>0</v>
      </c>
      <c r="V8177">
        <v>1</v>
      </c>
      <c r="W8177">
        <v>0</v>
      </c>
      <c r="X8177">
        <v>0</v>
      </c>
      <c r="Y8177">
        <v>1</v>
      </c>
      <c r="Z8177">
        <v>0</v>
      </c>
      <c r="AA8177">
        <v>0</v>
      </c>
      <c r="AB8177">
        <v>0</v>
      </c>
      <c r="AC8177">
        <f t="shared" si="1871"/>
        <v>0</v>
      </c>
      <c r="AD8177">
        <v>2</v>
      </c>
      <c r="AE8177">
        <v>0</v>
      </c>
      <c r="AF8177">
        <v>0</v>
      </c>
      <c r="AH8177">
        <f t="shared" si="1872"/>
        <v>-1</v>
      </c>
      <c r="AI8177">
        <f t="shared" si="1863"/>
        <v>-1</v>
      </c>
      <c r="AJ8177">
        <f t="shared" si="1864"/>
        <v>-1</v>
      </c>
      <c r="AK8177">
        <f t="shared" si="1865"/>
        <v>-1</v>
      </c>
      <c r="AL8177">
        <f t="shared" si="1866"/>
        <v>0</v>
      </c>
      <c r="AM8177">
        <f t="shared" si="1867"/>
        <v>-1</v>
      </c>
      <c r="AN8177">
        <f t="shared" si="1868"/>
        <v>-1</v>
      </c>
      <c r="AO8177">
        <f t="shared" si="1869"/>
        <v>0</v>
      </c>
      <c r="AP8177">
        <f t="shared" si="1870"/>
        <v>-1</v>
      </c>
      <c r="AQ8177">
        <f t="shared" si="1873"/>
        <v>0</v>
      </c>
      <c r="AS8177">
        <f t="shared" si="1874"/>
        <v>2</v>
      </c>
      <c r="AT8177">
        <f t="shared" si="1875"/>
        <v>0</v>
      </c>
      <c r="AU8177">
        <f t="shared" si="1862"/>
        <v>0</v>
      </c>
    </row>
    <row r="8178" spans="17:47">
      <c r="Q8178">
        <v>0</v>
      </c>
      <c r="R8178">
        <v>1</v>
      </c>
      <c r="S8178">
        <v>0</v>
      </c>
      <c r="T8178">
        <v>0</v>
      </c>
      <c r="U8178">
        <v>0</v>
      </c>
      <c r="V8178">
        <v>2</v>
      </c>
      <c r="W8178">
        <v>0</v>
      </c>
      <c r="X8178">
        <v>1</v>
      </c>
      <c r="Y8178">
        <v>0</v>
      </c>
      <c r="Z8178">
        <v>0</v>
      </c>
      <c r="AA8178">
        <v>1</v>
      </c>
      <c r="AB8178">
        <v>5</v>
      </c>
      <c r="AC8178">
        <f t="shared" si="1871"/>
        <v>0.6</v>
      </c>
      <c r="AD8178">
        <v>0</v>
      </c>
      <c r="AE8178">
        <v>0</v>
      </c>
      <c r="AF8178">
        <v>1</v>
      </c>
      <c r="AH8178">
        <f t="shared" si="1872"/>
        <v>1</v>
      </c>
      <c r="AI8178">
        <f t="shared" si="1863"/>
        <v>0</v>
      </c>
      <c r="AJ8178">
        <f t="shared" si="1864"/>
        <v>0</v>
      </c>
      <c r="AK8178">
        <f t="shared" si="1865"/>
        <v>0</v>
      </c>
      <c r="AL8178">
        <f t="shared" si="1866"/>
        <v>2</v>
      </c>
      <c r="AM8178">
        <f t="shared" si="1867"/>
        <v>0</v>
      </c>
      <c r="AN8178">
        <f t="shared" si="1868"/>
        <v>1</v>
      </c>
      <c r="AO8178">
        <f t="shared" si="1869"/>
        <v>0</v>
      </c>
      <c r="AP8178">
        <f t="shared" si="1870"/>
        <v>0</v>
      </c>
      <c r="AQ8178">
        <f t="shared" si="1873"/>
        <v>4</v>
      </c>
      <c r="AS8178">
        <f t="shared" si="1874"/>
        <v>-0.6</v>
      </c>
      <c r="AT8178">
        <f t="shared" si="1875"/>
        <v>1</v>
      </c>
      <c r="AU8178">
        <f t="shared" si="1862"/>
        <v>2.5791783618269966</v>
      </c>
    </row>
    <row r="8179" spans="17:47">
      <c r="Q8179">
        <v>0</v>
      </c>
      <c r="R8179">
        <v>0</v>
      </c>
      <c r="S8179">
        <v>0</v>
      </c>
      <c r="T8179">
        <v>1</v>
      </c>
      <c r="U8179">
        <v>0</v>
      </c>
      <c r="V8179">
        <v>0</v>
      </c>
      <c r="W8179">
        <v>1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f t="shared" si="1871"/>
        <v>0</v>
      </c>
      <c r="AD8179">
        <v>1</v>
      </c>
      <c r="AE8179">
        <v>0</v>
      </c>
      <c r="AF8179">
        <v>0</v>
      </c>
      <c r="AH8179">
        <f t="shared" si="1872"/>
        <v>0</v>
      </c>
      <c r="AI8179">
        <f t="shared" si="1863"/>
        <v>0</v>
      </c>
      <c r="AJ8179">
        <f t="shared" si="1864"/>
        <v>1</v>
      </c>
      <c r="AK8179">
        <f t="shared" si="1865"/>
        <v>0</v>
      </c>
      <c r="AL8179">
        <f t="shared" si="1866"/>
        <v>0</v>
      </c>
      <c r="AM8179">
        <f t="shared" si="1867"/>
        <v>1</v>
      </c>
      <c r="AN8179">
        <f t="shared" si="1868"/>
        <v>0</v>
      </c>
      <c r="AO8179">
        <f t="shared" si="1869"/>
        <v>0</v>
      </c>
      <c r="AP8179">
        <f t="shared" si="1870"/>
        <v>0</v>
      </c>
      <c r="AQ8179">
        <f t="shared" si="1873"/>
        <v>0</v>
      </c>
      <c r="AS8179">
        <f t="shared" si="1874"/>
        <v>1</v>
      </c>
      <c r="AT8179">
        <f t="shared" si="1875"/>
        <v>0</v>
      </c>
      <c r="AU8179">
        <f t="shared" si="1862"/>
        <v>0</v>
      </c>
    </row>
    <row r="8180" spans="17:47">
      <c r="Q8180">
        <v>0</v>
      </c>
      <c r="R8180">
        <v>0</v>
      </c>
      <c r="S8180">
        <v>0</v>
      </c>
      <c r="T8180">
        <v>1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f t="shared" si="1871"/>
        <v>0</v>
      </c>
      <c r="AD8180">
        <v>2</v>
      </c>
      <c r="AE8180">
        <v>0</v>
      </c>
      <c r="AF8180">
        <v>0</v>
      </c>
      <c r="AH8180">
        <f t="shared" si="1872"/>
        <v>0</v>
      </c>
      <c r="AI8180">
        <f t="shared" si="1863"/>
        <v>0</v>
      </c>
      <c r="AJ8180">
        <f t="shared" si="1864"/>
        <v>1</v>
      </c>
      <c r="AK8180">
        <f t="shared" si="1865"/>
        <v>0</v>
      </c>
      <c r="AL8180">
        <f t="shared" si="1866"/>
        <v>0</v>
      </c>
      <c r="AM8180">
        <f t="shared" si="1867"/>
        <v>0</v>
      </c>
      <c r="AN8180">
        <f t="shared" si="1868"/>
        <v>0</v>
      </c>
      <c r="AO8180">
        <f t="shared" si="1869"/>
        <v>0</v>
      </c>
      <c r="AP8180">
        <f t="shared" si="1870"/>
        <v>0</v>
      </c>
      <c r="AQ8180">
        <f t="shared" si="1873"/>
        <v>0</v>
      </c>
      <c r="AS8180">
        <f t="shared" si="1874"/>
        <v>2</v>
      </c>
      <c r="AT8180">
        <f t="shared" si="1875"/>
        <v>0</v>
      </c>
      <c r="AU8180">
        <f t="shared" si="1862"/>
        <v>0</v>
      </c>
    </row>
    <row r="8181" spans="17:47">
      <c r="Q8181">
        <v>0</v>
      </c>
      <c r="R8181">
        <v>0</v>
      </c>
      <c r="S8181">
        <v>1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1</v>
      </c>
      <c r="AB8181">
        <v>3</v>
      </c>
      <c r="AC8181">
        <f t="shared" si="1871"/>
        <v>0.6</v>
      </c>
      <c r="AD8181">
        <v>0</v>
      </c>
      <c r="AE8181">
        <v>1</v>
      </c>
      <c r="AF8181">
        <v>0</v>
      </c>
      <c r="AH8181">
        <f t="shared" si="1872"/>
        <v>0</v>
      </c>
      <c r="AI8181">
        <f t="shared" si="1863"/>
        <v>1</v>
      </c>
      <c r="AJ8181">
        <f t="shared" si="1864"/>
        <v>0</v>
      </c>
      <c r="AK8181">
        <f t="shared" si="1865"/>
        <v>0</v>
      </c>
      <c r="AL8181">
        <f t="shared" si="1866"/>
        <v>0</v>
      </c>
      <c r="AM8181">
        <f t="shared" si="1867"/>
        <v>0</v>
      </c>
      <c r="AN8181">
        <f t="shared" si="1868"/>
        <v>0</v>
      </c>
      <c r="AO8181">
        <f t="shared" si="1869"/>
        <v>0</v>
      </c>
      <c r="AP8181">
        <f t="shared" si="1870"/>
        <v>0</v>
      </c>
      <c r="AQ8181">
        <f t="shared" si="1873"/>
        <v>2</v>
      </c>
      <c r="AS8181">
        <f t="shared" si="1874"/>
        <v>-0.6</v>
      </c>
      <c r="AT8181">
        <f t="shared" si="1875"/>
        <v>-1</v>
      </c>
      <c r="AU8181">
        <f t="shared" si="1862"/>
        <v>-2.5791783618269966</v>
      </c>
    </row>
    <row r="8182" spans="17:47">
      <c r="Q8182">
        <v>0</v>
      </c>
      <c r="R8182">
        <v>1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1</v>
      </c>
      <c r="AC8182">
        <f t="shared" si="1871"/>
        <v>0</v>
      </c>
      <c r="AD8182">
        <v>3</v>
      </c>
      <c r="AE8182">
        <v>0</v>
      </c>
      <c r="AF8182">
        <v>0</v>
      </c>
      <c r="AH8182">
        <f t="shared" si="1872"/>
        <v>1</v>
      </c>
      <c r="AI8182">
        <f t="shared" si="1863"/>
        <v>0</v>
      </c>
      <c r="AJ8182">
        <f t="shared" si="1864"/>
        <v>0</v>
      </c>
      <c r="AK8182">
        <f t="shared" si="1865"/>
        <v>0</v>
      </c>
      <c r="AL8182">
        <f t="shared" si="1866"/>
        <v>0</v>
      </c>
      <c r="AM8182">
        <f t="shared" si="1867"/>
        <v>0</v>
      </c>
      <c r="AN8182">
        <f t="shared" si="1868"/>
        <v>0</v>
      </c>
      <c r="AO8182">
        <f t="shared" si="1869"/>
        <v>0</v>
      </c>
      <c r="AP8182">
        <f t="shared" si="1870"/>
        <v>0</v>
      </c>
      <c r="AQ8182">
        <f t="shared" si="1873"/>
        <v>1</v>
      </c>
      <c r="AS8182">
        <f t="shared" si="1874"/>
        <v>3</v>
      </c>
      <c r="AT8182">
        <f t="shared" si="1875"/>
        <v>0</v>
      </c>
      <c r="AU8182">
        <f t="shared" si="1862"/>
        <v>0</v>
      </c>
    </row>
    <row r="8183" spans="17:47">
      <c r="Q8183">
        <v>0</v>
      </c>
      <c r="R8183">
        <v>2</v>
      </c>
      <c r="S8183">
        <v>0</v>
      </c>
      <c r="T8183">
        <v>0</v>
      </c>
      <c r="U8183">
        <v>1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2</v>
      </c>
      <c r="AC8183">
        <f t="shared" si="1871"/>
        <v>0</v>
      </c>
      <c r="AD8183">
        <v>0</v>
      </c>
      <c r="AE8183">
        <v>2</v>
      </c>
      <c r="AF8183">
        <v>1</v>
      </c>
      <c r="AH8183">
        <f t="shared" si="1872"/>
        <v>2</v>
      </c>
      <c r="AI8183">
        <f t="shared" si="1863"/>
        <v>0</v>
      </c>
      <c r="AJ8183">
        <f t="shared" si="1864"/>
        <v>0</v>
      </c>
      <c r="AK8183">
        <f t="shared" si="1865"/>
        <v>1</v>
      </c>
      <c r="AL8183">
        <f t="shared" si="1866"/>
        <v>0</v>
      </c>
      <c r="AM8183">
        <f t="shared" si="1867"/>
        <v>0</v>
      </c>
      <c r="AN8183">
        <f t="shared" si="1868"/>
        <v>0</v>
      </c>
      <c r="AO8183">
        <f t="shared" si="1869"/>
        <v>0</v>
      </c>
      <c r="AP8183">
        <f t="shared" si="1870"/>
        <v>0</v>
      </c>
      <c r="AQ8183">
        <f t="shared" si="1873"/>
        <v>2</v>
      </c>
      <c r="AS8183">
        <f t="shared" si="1874"/>
        <v>0</v>
      </c>
      <c r="AT8183">
        <f t="shared" si="1875"/>
        <v>-1</v>
      </c>
      <c r="AU8183">
        <f t="shared" si="1862"/>
        <v>-2.5791783618269966</v>
      </c>
    </row>
    <row r="8184" spans="17:47">
      <c r="Q8184">
        <v>0</v>
      </c>
      <c r="R8184">
        <v>1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1</v>
      </c>
      <c r="Z8184">
        <v>1</v>
      </c>
      <c r="AA8184">
        <v>0</v>
      </c>
      <c r="AB8184">
        <v>0</v>
      </c>
      <c r="AC8184">
        <f t="shared" si="1871"/>
        <v>0</v>
      </c>
      <c r="AD8184">
        <v>2</v>
      </c>
      <c r="AE8184">
        <v>0</v>
      </c>
      <c r="AF8184">
        <v>0</v>
      </c>
      <c r="AH8184">
        <f t="shared" si="1872"/>
        <v>1</v>
      </c>
      <c r="AI8184">
        <f t="shared" si="1863"/>
        <v>0</v>
      </c>
      <c r="AJ8184">
        <f t="shared" si="1864"/>
        <v>0</v>
      </c>
      <c r="AK8184">
        <f t="shared" si="1865"/>
        <v>0</v>
      </c>
      <c r="AL8184">
        <f t="shared" si="1866"/>
        <v>0</v>
      </c>
      <c r="AM8184">
        <f t="shared" si="1867"/>
        <v>0</v>
      </c>
      <c r="AN8184">
        <f t="shared" si="1868"/>
        <v>0</v>
      </c>
      <c r="AO8184">
        <f t="shared" si="1869"/>
        <v>1</v>
      </c>
      <c r="AP8184">
        <f t="shared" si="1870"/>
        <v>1</v>
      </c>
      <c r="AQ8184">
        <f t="shared" si="1873"/>
        <v>0</v>
      </c>
      <c r="AS8184">
        <f t="shared" si="1874"/>
        <v>2</v>
      </c>
      <c r="AT8184">
        <f t="shared" si="1875"/>
        <v>0</v>
      </c>
      <c r="AU8184">
        <f t="shared" si="1862"/>
        <v>0</v>
      </c>
    </row>
    <row r="8185" spans="17:47">
      <c r="Q8185">
        <v>1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f t="shared" si="1871"/>
        <v>0</v>
      </c>
      <c r="AD8185">
        <v>2</v>
      </c>
      <c r="AE8185">
        <v>0</v>
      </c>
      <c r="AF8185">
        <v>0</v>
      </c>
      <c r="AH8185">
        <f t="shared" si="1872"/>
        <v>-1</v>
      </c>
      <c r="AI8185">
        <f t="shared" si="1863"/>
        <v>-1</v>
      </c>
      <c r="AJ8185">
        <f t="shared" si="1864"/>
        <v>-1</v>
      </c>
      <c r="AK8185">
        <f t="shared" si="1865"/>
        <v>-1</v>
      </c>
      <c r="AL8185">
        <f t="shared" si="1866"/>
        <v>-1</v>
      </c>
      <c r="AM8185">
        <f t="shared" si="1867"/>
        <v>-1</v>
      </c>
      <c r="AN8185">
        <f t="shared" si="1868"/>
        <v>-1</v>
      </c>
      <c r="AO8185">
        <f t="shared" si="1869"/>
        <v>-1</v>
      </c>
      <c r="AP8185">
        <f t="shared" si="1870"/>
        <v>-1</v>
      </c>
      <c r="AQ8185">
        <f t="shared" si="1873"/>
        <v>0</v>
      </c>
      <c r="AS8185">
        <f t="shared" si="1874"/>
        <v>2</v>
      </c>
      <c r="AT8185">
        <f t="shared" si="1875"/>
        <v>0</v>
      </c>
      <c r="AU8185">
        <f t="shared" si="1862"/>
        <v>0</v>
      </c>
    </row>
    <row r="8186" spans="17:47"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f t="shared" si="1871"/>
        <v>0</v>
      </c>
      <c r="AD8186">
        <v>4</v>
      </c>
      <c r="AE8186">
        <v>1</v>
      </c>
      <c r="AF8186">
        <v>1</v>
      </c>
      <c r="AH8186">
        <f t="shared" si="1872"/>
        <v>0</v>
      </c>
      <c r="AI8186">
        <f t="shared" si="1863"/>
        <v>0</v>
      </c>
      <c r="AJ8186">
        <f t="shared" si="1864"/>
        <v>0</v>
      </c>
      <c r="AK8186">
        <f t="shared" si="1865"/>
        <v>0</v>
      </c>
      <c r="AL8186">
        <f t="shared" si="1866"/>
        <v>0</v>
      </c>
      <c r="AM8186">
        <f t="shared" si="1867"/>
        <v>0</v>
      </c>
      <c r="AN8186">
        <f t="shared" si="1868"/>
        <v>0</v>
      </c>
      <c r="AO8186">
        <f t="shared" si="1869"/>
        <v>0</v>
      </c>
      <c r="AP8186">
        <f t="shared" si="1870"/>
        <v>0</v>
      </c>
      <c r="AQ8186">
        <f t="shared" si="1873"/>
        <v>0</v>
      </c>
      <c r="AS8186">
        <f t="shared" si="1874"/>
        <v>4</v>
      </c>
      <c r="AT8186">
        <f t="shared" si="1875"/>
        <v>0</v>
      </c>
      <c r="AU8186">
        <f t="shared" si="1862"/>
        <v>0</v>
      </c>
    </row>
    <row r="8187" spans="17:47"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  <c r="AC8187">
        <f t="shared" si="1871"/>
        <v>0</v>
      </c>
      <c r="AD8187">
        <v>1</v>
      </c>
      <c r="AE8187">
        <v>0</v>
      </c>
      <c r="AF8187">
        <v>0</v>
      </c>
      <c r="AH8187">
        <f t="shared" si="1872"/>
        <v>0</v>
      </c>
      <c r="AI8187">
        <f t="shared" si="1863"/>
        <v>0</v>
      </c>
      <c r="AJ8187">
        <f t="shared" si="1864"/>
        <v>0</v>
      </c>
      <c r="AK8187">
        <f t="shared" si="1865"/>
        <v>0</v>
      </c>
      <c r="AL8187">
        <f t="shared" si="1866"/>
        <v>0</v>
      </c>
      <c r="AM8187">
        <f t="shared" si="1867"/>
        <v>0</v>
      </c>
      <c r="AN8187">
        <f t="shared" si="1868"/>
        <v>0</v>
      </c>
      <c r="AO8187">
        <f t="shared" si="1869"/>
        <v>0</v>
      </c>
      <c r="AP8187">
        <f t="shared" si="1870"/>
        <v>0</v>
      </c>
      <c r="AQ8187">
        <f t="shared" si="1873"/>
        <v>0</v>
      </c>
      <c r="AS8187">
        <f t="shared" si="1874"/>
        <v>1</v>
      </c>
      <c r="AT8187">
        <f t="shared" si="1875"/>
        <v>0</v>
      </c>
      <c r="AU8187">
        <f t="shared" si="1862"/>
        <v>0</v>
      </c>
    </row>
    <row r="8188" spans="17:47"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1</v>
      </c>
      <c r="Z8188">
        <v>0</v>
      </c>
      <c r="AA8188">
        <v>0</v>
      </c>
      <c r="AB8188">
        <v>0</v>
      </c>
      <c r="AC8188">
        <f t="shared" si="1871"/>
        <v>0</v>
      </c>
      <c r="AD8188">
        <v>4</v>
      </c>
      <c r="AE8188">
        <v>0</v>
      </c>
      <c r="AF8188">
        <v>0</v>
      </c>
      <c r="AH8188">
        <f t="shared" si="1872"/>
        <v>0</v>
      </c>
      <c r="AI8188">
        <f t="shared" si="1863"/>
        <v>0</v>
      </c>
      <c r="AJ8188">
        <f t="shared" si="1864"/>
        <v>0</v>
      </c>
      <c r="AK8188">
        <f t="shared" si="1865"/>
        <v>0</v>
      </c>
      <c r="AL8188">
        <f t="shared" si="1866"/>
        <v>0</v>
      </c>
      <c r="AM8188">
        <f t="shared" si="1867"/>
        <v>0</v>
      </c>
      <c r="AN8188">
        <f t="shared" si="1868"/>
        <v>0</v>
      </c>
      <c r="AO8188">
        <f t="shared" si="1869"/>
        <v>1</v>
      </c>
      <c r="AP8188">
        <f t="shared" si="1870"/>
        <v>0</v>
      </c>
      <c r="AQ8188">
        <f t="shared" si="1873"/>
        <v>0</v>
      </c>
      <c r="AS8188">
        <f t="shared" si="1874"/>
        <v>4</v>
      </c>
      <c r="AT8188">
        <f t="shared" si="1875"/>
        <v>0</v>
      </c>
      <c r="AU8188">
        <f t="shared" si="1862"/>
        <v>0</v>
      </c>
    </row>
    <row r="8189" spans="17:47">
      <c r="Q8189">
        <v>1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2</v>
      </c>
      <c r="Y8189">
        <v>0</v>
      </c>
      <c r="Z8189">
        <v>0</v>
      </c>
      <c r="AA8189">
        <v>0</v>
      </c>
      <c r="AB8189">
        <v>1</v>
      </c>
      <c r="AC8189">
        <f t="shared" si="1871"/>
        <v>0</v>
      </c>
      <c r="AD8189">
        <v>6</v>
      </c>
      <c r="AE8189">
        <v>1</v>
      </c>
      <c r="AF8189">
        <v>1</v>
      </c>
      <c r="AH8189">
        <f t="shared" si="1872"/>
        <v>-1</v>
      </c>
      <c r="AI8189">
        <f t="shared" si="1863"/>
        <v>-1</v>
      </c>
      <c r="AJ8189">
        <f t="shared" si="1864"/>
        <v>-1</v>
      </c>
      <c r="AK8189">
        <f t="shared" si="1865"/>
        <v>-1</v>
      </c>
      <c r="AL8189">
        <f t="shared" si="1866"/>
        <v>-1</v>
      </c>
      <c r="AM8189">
        <f t="shared" si="1867"/>
        <v>-1</v>
      </c>
      <c r="AN8189">
        <f t="shared" si="1868"/>
        <v>1</v>
      </c>
      <c r="AO8189">
        <f t="shared" si="1869"/>
        <v>-1</v>
      </c>
      <c r="AP8189">
        <f t="shared" si="1870"/>
        <v>-1</v>
      </c>
      <c r="AQ8189">
        <f t="shared" si="1873"/>
        <v>1</v>
      </c>
      <c r="AS8189">
        <f t="shared" si="1874"/>
        <v>6</v>
      </c>
      <c r="AT8189">
        <f t="shared" si="1875"/>
        <v>0</v>
      </c>
      <c r="AU8189">
        <f t="shared" si="1862"/>
        <v>0</v>
      </c>
    </row>
    <row r="8190" spans="17:47">
      <c r="Q8190">
        <v>1</v>
      </c>
      <c r="R8190">
        <v>0</v>
      </c>
      <c r="S8190">
        <v>1</v>
      </c>
      <c r="T8190">
        <v>0</v>
      </c>
      <c r="U8190">
        <v>0</v>
      </c>
      <c r="V8190">
        <v>0</v>
      </c>
      <c r="W8190">
        <v>1</v>
      </c>
      <c r="X8190">
        <v>0</v>
      </c>
      <c r="Y8190">
        <v>0</v>
      </c>
      <c r="Z8190">
        <v>0</v>
      </c>
      <c r="AA8190">
        <v>0</v>
      </c>
      <c r="AB8190">
        <v>2</v>
      </c>
      <c r="AC8190">
        <f t="shared" si="1871"/>
        <v>0</v>
      </c>
      <c r="AD8190">
        <v>1</v>
      </c>
      <c r="AE8190">
        <v>0</v>
      </c>
      <c r="AF8190">
        <v>0</v>
      </c>
      <c r="AH8190">
        <f t="shared" si="1872"/>
        <v>-1</v>
      </c>
      <c r="AI8190">
        <f t="shared" si="1863"/>
        <v>0</v>
      </c>
      <c r="AJ8190">
        <f t="shared" si="1864"/>
        <v>-1</v>
      </c>
      <c r="AK8190">
        <f t="shared" si="1865"/>
        <v>-1</v>
      </c>
      <c r="AL8190">
        <f t="shared" si="1866"/>
        <v>-1</v>
      </c>
      <c r="AM8190">
        <f t="shared" si="1867"/>
        <v>0</v>
      </c>
      <c r="AN8190">
        <f t="shared" si="1868"/>
        <v>-1</v>
      </c>
      <c r="AO8190">
        <f t="shared" si="1869"/>
        <v>-1</v>
      </c>
      <c r="AP8190">
        <f t="shared" si="1870"/>
        <v>-1</v>
      </c>
      <c r="AQ8190">
        <f t="shared" si="1873"/>
        <v>2</v>
      </c>
      <c r="AS8190">
        <f t="shared" si="1874"/>
        <v>1</v>
      </c>
      <c r="AT8190">
        <f t="shared" si="1875"/>
        <v>0</v>
      </c>
      <c r="AU8190">
        <f t="shared" si="1862"/>
        <v>0</v>
      </c>
    </row>
    <row r="8191" spans="17:47"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1</v>
      </c>
      <c r="AC8191">
        <f t="shared" si="1871"/>
        <v>0</v>
      </c>
      <c r="AD8191">
        <v>2</v>
      </c>
      <c r="AE8191">
        <v>0</v>
      </c>
      <c r="AF8191">
        <v>1</v>
      </c>
      <c r="AH8191">
        <f t="shared" si="1872"/>
        <v>0</v>
      </c>
      <c r="AI8191">
        <f t="shared" si="1863"/>
        <v>0</v>
      </c>
      <c r="AJ8191">
        <f t="shared" si="1864"/>
        <v>0</v>
      </c>
      <c r="AK8191">
        <f t="shared" si="1865"/>
        <v>0</v>
      </c>
      <c r="AL8191">
        <f t="shared" si="1866"/>
        <v>0</v>
      </c>
      <c r="AM8191">
        <f t="shared" si="1867"/>
        <v>0</v>
      </c>
      <c r="AN8191">
        <f t="shared" si="1868"/>
        <v>0</v>
      </c>
      <c r="AO8191">
        <f t="shared" si="1869"/>
        <v>0</v>
      </c>
      <c r="AP8191">
        <f t="shared" si="1870"/>
        <v>0</v>
      </c>
      <c r="AQ8191">
        <f t="shared" si="1873"/>
        <v>1</v>
      </c>
      <c r="AS8191">
        <f t="shared" si="1874"/>
        <v>2</v>
      </c>
      <c r="AT8191">
        <f t="shared" si="1875"/>
        <v>1</v>
      </c>
      <c r="AU8191">
        <f t="shared" si="1862"/>
        <v>2.5791783618269966</v>
      </c>
    </row>
    <row r="8192" spans="17:47"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1</v>
      </c>
      <c r="AC8192">
        <f t="shared" si="1871"/>
        <v>0</v>
      </c>
      <c r="AD8192">
        <v>3</v>
      </c>
      <c r="AE8192">
        <v>1</v>
      </c>
      <c r="AF8192">
        <v>2</v>
      </c>
      <c r="AH8192">
        <f t="shared" si="1872"/>
        <v>0</v>
      </c>
      <c r="AI8192">
        <f t="shared" si="1863"/>
        <v>0</v>
      </c>
      <c r="AJ8192">
        <f t="shared" si="1864"/>
        <v>0</v>
      </c>
      <c r="AK8192">
        <f t="shared" si="1865"/>
        <v>0</v>
      </c>
      <c r="AL8192">
        <f t="shared" si="1866"/>
        <v>0</v>
      </c>
      <c r="AM8192">
        <f t="shared" si="1867"/>
        <v>0</v>
      </c>
      <c r="AN8192">
        <f t="shared" si="1868"/>
        <v>0</v>
      </c>
      <c r="AO8192">
        <f t="shared" si="1869"/>
        <v>0</v>
      </c>
      <c r="AP8192">
        <f t="shared" si="1870"/>
        <v>0</v>
      </c>
      <c r="AQ8192">
        <f t="shared" si="1873"/>
        <v>1</v>
      </c>
      <c r="AS8192">
        <f t="shared" si="1874"/>
        <v>3</v>
      </c>
      <c r="AT8192">
        <f t="shared" si="1875"/>
        <v>1</v>
      </c>
      <c r="AU8192">
        <f t="shared" ref="AU8192:AU8194" si="1876">AT8192*10107.8/3919</f>
        <v>2.5791783618269966</v>
      </c>
    </row>
    <row r="8193" spans="17:47"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f t="shared" si="1871"/>
        <v>0</v>
      </c>
      <c r="AD8193">
        <v>6</v>
      </c>
      <c r="AE8193">
        <v>0</v>
      </c>
      <c r="AF8193">
        <v>1</v>
      </c>
      <c r="AH8193">
        <f t="shared" si="1872"/>
        <v>0</v>
      </c>
      <c r="AI8193">
        <f t="shared" si="1863"/>
        <v>0</v>
      </c>
      <c r="AJ8193">
        <f t="shared" si="1864"/>
        <v>0</v>
      </c>
      <c r="AK8193">
        <f t="shared" si="1865"/>
        <v>0</v>
      </c>
      <c r="AL8193">
        <f t="shared" si="1866"/>
        <v>0</v>
      </c>
      <c r="AM8193">
        <f t="shared" si="1867"/>
        <v>0</v>
      </c>
      <c r="AN8193">
        <f t="shared" si="1868"/>
        <v>0</v>
      </c>
      <c r="AO8193">
        <f t="shared" si="1869"/>
        <v>0</v>
      </c>
      <c r="AP8193">
        <f t="shared" si="1870"/>
        <v>0</v>
      </c>
      <c r="AQ8193">
        <f t="shared" si="1873"/>
        <v>0</v>
      </c>
      <c r="AS8193">
        <f t="shared" si="1874"/>
        <v>6</v>
      </c>
      <c r="AT8193">
        <f t="shared" si="1875"/>
        <v>1</v>
      </c>
      <c r="AU8193">
        <f t="shared" si="1876"/>
        <v>2.5791783618269966</v>
      </c>
    </row>
    <row r="8194" spans="17:47"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2</v>
      </c>
      <c r="AC8194">
        <f t="shared" si="1871"/>
        <v>0</v>
      </c>
      <c r="AD8194">
        <v>9</v>
      </c>
      <c r="AE8194">
        <v>0</v>
      </c>
      <c r="AF8194">
        <v>1</v>
      </c>
      <c r="AH8194">
        <f t="shared" si="1872"/>
        <v>0</v>
      </c>
      <c r="AI8194">
        <f t="shared" si="1863"/>
        <v>0</v>
      </c>
      <c r="AJ8194">
        <f t="shared" si="1864"/>
        <v>0</v>
      </c>
      <c r="AK8194">
        <f t="shared" si="1865"/>
        <v>0</v>
      </c>
      <c r="AL8194">
        <f t="shared" si="1866"/>
        <v>0</v>
      </c>
      <c r="AM8194">
        <f t="shared" si="1867"/>
        <v>0</v>
      </c>
      <c r="AN8194">
        <f t="shared" si="1868"/>
        <v>0</v>
      </c>
      <c r="AO8194">
        <f t="shared" si="1869"/>
        <v>0</v>
      </c>
      <c r="AP8194">
        <f t="shared" si="1870"/>
        <v>0</v>
      </c>
      <c r="AQ8194">
        <f t="shared" si="1873"/>
        <v>2</v>
      </c>
      <c r="AS8194">
        <f t="shared" si="1874"/>
        <v>9</v>
      </c>
      <c r="AT8194">
        <f t="shared" si="1875"/>
        <v>1</v>
      </c>
      <c r="AU8194">
        <f t="shared" si="1876"/>
        <v>2.5791783618269966</v>
      </c>
    </row>
  </sheetData>
  <mergeCells count="10">
    <mergeCell ref="U1:W1"/>
    <mergeCell ref="X1:Z1"/>
    <mergeCell ref="AH1:AJ1"/>
    <mergeCell ref="AK1:AM1"/>
    <mergeCell ref="AN1:AP1"/>
    <mergeCell ref="A3:O3"/>
    <mergeCell ref="A10:O10"/>
    <mergeCell ref="A17:O17"/>
    <mergeCell ref="A32:O32"/>
    <mergeCell ref="R1:T1"/>
  </mergeCells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i-124_20130430_tbd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Beattie, Brad/Medical Physics</dc:creator>
  <cp:lastModifiedBy>Beattie, Brad/Sloan-Kettering Institute</cp:lastModifiedBy>
  <dcterms:created xsi:type="dcterms:W3CDTF">2013-05-07T14:48:23Z</dcterms:created>
  <dcterms:modified xsi:type="dcterms:W3CDTF">2013-05-24T19:32:01Z</dcterms:modified>
</cp:coreProperties>
</file>